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G:\Shared drives\360Giving\Publisher Support\Publisher folders\01 - Published\National Lottery Community Fund\"/>
    </mc:Choice>
  </mc:AlternateContent>
  <xr:revisionPtr revIDLastSave="0" documentId="8_{CC1C2864-78E6-49D3-A3FD-7716FAA43C79}" xr6:coauthVersionLast="47" xr6:coauthVersionMax="47" xr10:uidLastSave="{00000000-0000-0000-0000-000000000000}"/>
  <bookViews>
    <workbookView xWindow="28680" yWindow="-120" windowWidth="29040" windowHeight="15720" xr2:uid="{A1962AA1-EE9D-4B28-94FE-B0938E1084D9}"/>
  </bookViews>
  <sheets>
    <sheet name="FY23-24" sheetId="1" r:id="rId1"/>
  </sheets>
  <externalReferences>
    <externalReference r:id="rId2"/>
  </externalReferences>
  <definedNames>
    <definedName name="_xlnm._FilterDatabase" localSheetId="0" hidden="1">'FY23-24'!$A$1:$AB$4327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3" i="1" l="1"/>
  <c r="AB4" i="1"/>
  <c r="AB5" i="1"/>
  <c r="AB6" i="1"/>
  <c r="AB7"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1055" i="1"/>
  <c r="AB1056" i="1"/>
  <c r="AB1057" i="1"/>
  <c r="AB1058" i="1"/>
  <c r="AB1059" i="1"/>
  <c r="AB1060" i="1"/>
  <c r="AB1061" i="1"/>
  <c r="AB1062" i="1"/>
  <c r="AB1063" i="1"/>
  <c r="AB1064" i="1"/>
  <c r="AB1065" i="1"/>
  <c r="AB1066" i="1"/>
  <c r="AB1067" i="1"/>
  <c r="AB1068" i="1"/>
  <c r="AB1069" i="1"/>
  <c r="AB1070" i="1"/>
  <c r="AB1071" i="1"/>
  <c r="AB1072" i="1"/>
  <c r="AB1073" i="1"/>
  <c r="AB1074" i="1"/>
  <c r="AB1075" i="1"/>
  <c r="AB1076" i="1"/>
  <c r="AB1077" i="1"/>
  <c r="AB1078" i="1"/>
  <c r="AB1079" i="1"/>
  <c r="AB1080" i="1"/>
  <c r="AB1081" i="1"/>
  <c r="AB1082"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1104" i="1"/>
  <c r="AB1105" i="1"/>
  <c r="AB1106" i="1"/>
  <c r="AB1107" i="1"/>
  <c r="AB1108" i="1"/>
  <c r="AB1109" i="1"/>
  <c r="AB1110" i="1"/>
  <c r="AB1111" i="1"/>
  <c r="AB1112" i="1"/>
  <c r="AB1113" i="1"/>
  <c r="AB1114" i="1"/>
  <c r="AB1115" i="1"/>
  <c r="AB1116" i="1"/>
  <c r="AB1117" i="1"/>
  <c r="AB1118" i="1"/>
  <c r="AB1119" i="1"/>
  <c r="AB1120" i="1"/>
  <c r="AB1121" i="1"/>
  <c r="AB1122" i="1"/>
  <c r="AB1123" i="1"/>
  <c r="AB1124" i="1"/>
  <c r="AB1125" i="1"/>
  <c r="AB1126" i="1"/>
  <c r="AB1127" i="1"/>
  <c r="AB1128" i="1"/>
  <c r="AB1129" i="1"/>
  <c r="AB1130" i="1"/>
  <c r="AB1131" i="1"/>
  <c r="AB1132" i="1"/>
  <c r="AB1133" i="1"/>
  <c r="AB1134" i="1"/>
  <c r="AB1135" i="1"/>
  <c r="AB1136" i="1"/>
  <c r="AB1137" i="1"/>
  <c r="AB1138" i="1"/>
  <c r="AB1139" i="1"/>
  <c r="AB1140" i="1"/>
  <c r="AB1141" i="1"/>
  <c r="AB1142" i="1"/>
  <c r="AB1143" i="1"/>
  <c r="AB1144" i="1"/>
  <c r="AB1145" i="1"/>
  <c r="AB1146" i="1"/>
  <c r="AB1147" i="1"/>
  <c r="AB1148" i="1"/>
  <c r="AB1149" i="1"/>
  <c r="AB1150" i="1"/>
  <c r="AB1151" i="1"/>
  <c r="AB1152" i="1"/>
  <c r="AB1153" i="1"/>
  <c r="AB1154" i="1"/>
  <c r="AB1155" i="1"/>
  <c r="AB1156" i="1"/>
  <c r="AB1157" i="1"/>
  <c r="AB1158" i="1"/>
  <c r="AB1159" i="1"/>
  <c r="AB1160" i="1"/>
  <c r="AB1161" i="1"/>
  <c r="AB1162" i="1"/>
  <c r="AB1163" i="1"/>
  <c r="AB1164" i="1"/>
  <c r="AB1165" i="1"/>
  <c r="AB1166" i="1"/>
  <c r="AB1167" i="1"/>
  <c r="AB1168" i="1"/>
  <c r="AB1169" i="1"/>
  <c r="AB1170" i="1"/>
  <c r="AB1171" i="1"/>
  <c r="AB1172" i="1"/>
  <c r="AB1173" i="1"/>
  <c r="AB1174" i="1"/>
  <c r="AB1175" i="1"/>
  <c r="AB1176" i="1"/>
  <c r="AB1177" i="1"/>
  <c r="AB1178" i="1"/>
  <c r="AB1179" i="1"/>
  <c r="AB1180" i="1"/>
  <c r="AB1181" i="1"/>
  <c r="AB1182" i="1"/>
  <c r="AB1183" i="1"/>
  <c r="AB1184" i="1"/>
  <c r="AB1185" i="1"/>
  <c r="AB1186" i="1"/>
  <c r="AB1187" i="1"/>
  <c r="AB1188" i="1"/>
  <c r="AB1189" i="1"/>
  <c r="AB1190" i="1"/>
  <c r="AB1191" i="1"/>
  <c r="AB1192" i="1"/>
  <c r="AB1193" i="1"/>
  <c r="AB1194" i="1"/>
  <c r="AB1195" i="1"/>
  <c r="AB1196" i="1"/>
  <c r="AB1197" i="1"/>
  <c r="AB1198" i="1"/>
  <c r="AB1199" i="1"/>
  <c r="AB1200" i="1"/>
  <c r="AB1201" i="1"/>
  <c r="AB1202" i="1"/>
  <c r="AB1203" i="1"/>
  <c r="AB1204" i="1"/>
  <c r="AB1205" i="1"/>
  <c r="AB1206" i="1"/>
  <c r="AB1207" i="1"/>
  <c r="AB1208" i="1"/>
  <c r="AB1209" i="1"/>
  <c r="AB1210" i="1"/>
  <c r="AB1211" i="1"/>
  <c r="AB1212" i="1"/>
  <c r="AB1213" i="1"/>
  <c r="AB1214" i="1"/>
  <c r="AB1215" i="1"/>
  <c r="AB1216" i="1"/>
  <c r="AB1217" i="1"/>
  <c r="AB1218" i="1"/>
  <c r="AB1219" i="1"/>
  <c r="AB1220" i="1"/>
  <c r="AB1221" i="1"/>
  <c r="AB1222" i="1"/>
  <c r="AB1223" i="1"/>
  <c r="AB1224" i="1"/>
  <c r="AB1225" i="1"/>
  <c r="AB1226" i="1"/>
  <c r="AB1227" i="1"/>
  <c r="AB1228" i="1"/>
  <c r="AB1229" i="1"/>
  <c r="AB1230" i="1"/>
  <c r="AB1231" i="1"/>
  <c r="AB1232" i="1"/>
  <c r="AB1233" i="1"/>
  <c r="AB1234" i="1"/>
  <c r="AB1235" i="1"/>
  <c r="AB1236" i="1"/>
  <c r="AB1237" i="1"/>
  <c r="AB1238" i="1"/>
  <c r="AB1239" i="1"/>
  <c r="AB1240" i="1"/>
  <c r="AB1241" i="1"/>
  <c r="AB1242" i="1"/>
  <c r="AB1243" i="1"/>
  <c r="AB1244" i="1"/>
  <c r="AB1245" i="1"/>
  <c r="AB1246" i="1"/>
  <c r="AB1247" i="1"/>
  <c r="AB1248" i="1"/>
  <c r="AB1249" i="1"/>
  <c r="AB1250" i="1"/>
  <c r="AB1251" i="1"/>
  <c r="AB1252" i="1"/>
  <c r="AB1253" i="1"/>
  <c r="AB1254" i="1"/>
  <c r="AB1255" i="1"/>
  <c r="AB1256" i="1"/>
  <c r="AB1257" i="1"/>
  <c r="AB1258" i="1"/>
  <c r="AB1259" i="1"/>
  <c r="AB1260" i="1"/>
  <c r="AB1261" i="1"/>
  <c r="AB1262" i="1"/>
  <c r="AB1263" i="1"/>
  <c r="AB1264" i="1"/>
  <c r="AB1265" i="1"/>
  <c r="AB1266" i="1"/>
  <c r="AB1267" i="1"/>
  <c r="AB1268" i="1"/>
  <c r="AB1269" i="1"/>
  <c r="AB1270" i="1"/>
  <c r="AB1271" i="1"/>
  <c r="AB1272" i="1"/>
  <c r="AB1273" i="1"/>
  <c r="AB1274" i="1"/>
  <c r="AB1275" i="1"/>
  <c r="AB1276" i="1"/>
  <c r="AB1277" i="1"/>
  <c r="AB1278" i="1"/>
  <c r="AB1279" i="1"/>
  <c r="AB1280" i="1"/>
  <c r="AB1281" i="1"/>
  <c r="AB1282" i="1"/>
  <c r="AB1283" i="1"/>
  <c r="AB1284" i="1"/>
  <c r="AB1285" i="1"/>
  <c r="AB1286" i="1"/>
  <c r="AB1287" i="1"/>
  <c r="AB1288" i="1"/>
  <c r="AB1289" i="1"/>
  <c r="AB1290" i="1"/>
  <c r="AB1291" i="1"/>
  <c r="AB1292" i="1"/>
  <c r="AB1293" i="1"/>
  <c r="AB1294" i="1"/>
  <c r="AB1295" i="1"/>
  <c r="AB1296" i="1"/>
  <c r="AB1297" i="1"/>
  <c r="AB1298" i="1"/>
  <c r="AB1299" i="1"/>
  <c r="AB1300" i="1"/>
  <c r="AB1301" i="1"/>
  <c r="AB1302" i="1"/>
  <c r="AB1303" i="1"/>
  <c r="AB1304" i="1"/>
  <c r="AB1305" i="1"/>
  <c r="AB1306" i="1"/>
  <c r="AB1307" i="1"/>
  <c r="AB1308" i="1"/>
  <c r="AB1309"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32" i="1"/>
  <c r="AB1333" i="1"/>
  <c r="AB1334" i="1"/>
  <c r="AB1335" i="1"/>
  <c r="AB1336" i="1"/>
  <c r="AB1337" i="1"/>
  <c r="AB1338" i="1"/>
  <c r="AB1339" i="1"/>
  <c r="AB1340" i="1"/>
  <c r="AB1341" i="1"/>
  <c r="AB1342" i="1"/>
  <c r="AB1343" i="1"/>
  <c r="AB1344" i="1"/>
  <c r="AB1345" i="1"/>
  <c r="AB1346" i="1"/>
  <c r="AB1347" i="1"/>
  <c r="AB1348" i="1"/>
  <c r="AB1349" i="1"/>
  <c r="AB1350" i="1"/>
  <c r="AB1351" i="1"/>
  <c r="AB1352" i="1"/>
  <c r="AB1353" i="1"/>
  <c r="AB1354" i="1"/>
  <c r="AB1355" i="1"/>
  <c r="AB1356" i="1"/>
  <c r="AB1357" i="1"/>
  <c r="AB1358" i="1"/>
  <c r="AB1359" i="1"/>
  <c r="AB1360" i="1"/>
  <c r="AB1361" i="1"/>
  <c r="AB1362" i="1"/>
  <c r="AB1363" i="1"/>
  <c r="AB1364" i="1"/>
  <c r="AB1365" i="1"/>
  <c r="AB1366" i="1"/>
  <c r="AB1367" i="1"/>
  <c r="AB1368" i="1"/>
  <c r="AB1369" i="1"/>
  <c r="AB1370" i="1"/>
  <c r="AB1371" i="1"/>
  <c r="AB1372" i="1"/>
  <c r="AB1373" i="1"/>
  <c r="AB1374" i="1"/>
  <c r="AB1375" i="1"/>
  <c r="AB1376" i="1"/>
  <c r="AB1377" i="1"/>
  <c r="AB1378" i="1"/>
  <c r="AB1379" i="1"/>
  <c r="AB1380" i="1"/>
  <c r="AB1381" i="1"/>
  <c r="AB1382" i="1"/>
  <c r="AB1383" i="1"/>
  <c r="AB1384" i="1"/>
  <c r="AB1385" i="1"/>
  <c r="AB1386" i="1"/>
  <c r="AB1387" i="1"/>
  <c r="AB1388" i="1"/>
  <c r="AB1389" i="1"/>
  <c r="AB1390" i="1"/>
  <c r="AB1391" i="1"/>
  <c r="AB1392" i="1"/>
  <c r="AB1393" i="1"/>
  <c r="AB1394" i="1"/>
  <c r="AB1395" i="1"/>
  <c r="AB1396" i="1"/>
  <c r="AB1397" i="1"/>
  <c r="AB1398" i="1"/>
  <c r="AB1399" i="1"/>
  <c r="AB1400" i="1"/>
  <c r="AB1401" i="1"/>
  <c r="AB1402" i="1"/>
  <c r="AB1403" i="1"/>
  <c r="AB1404" i="1"/>
  <c r="AB1405" i="1"/>
  <c r="AB1406" i="1"/>
  <c r="AB1407" i="1"/>
  <c r="AB1408" i="1"/>
  <c r="AB1409" i="1"/>
  <c r="AB1410" i="1"/>
  <c r="AB1411" i="1"/>
  <c r="AB1412" i="1"/>
  <c r="AB1413" i="1"/>
  <c r="AB1414" i="1"/>
  <c r="AB1415" i="1"/>
  <c r="AB1416" i="1"/>
  <c r="AB1417" i="1"/>
  <c r="AB1418" i="1"/>
  <c r="AB1419" i="1"/>
  <c r="AB1420" i="1"/>
  <c r="AB1421" i="1"/>
  <c r="AB1422" i="1"/>
  <c r="AB1423" i="1"/>
  <c r="AB1424" i="1"/>
  <c r="AB1425" i="1"/>
  <c r="AB1426" i="1"/>
  <c r="AB1427" i="1"/>
  <c r="AB1428" i="1"/>
  <c r="AB1429" i="1"/>
  <c r="AB1430" i="1"/>
  <c r="AB1431" i="1"/>
  <c r="AB1432" i="1"/>
  <c r="AB1433" i="1"/>
  <c r="AB1434" i="1"/>
  <c r="AB1435" i="1"/>
  <c r="AB1436" i="1"/>
  <c r="AB1437" i="1"/>
  <c r="AB1438" i="1"/>
  <c r="AB1439" i="1"/>
  <c r="AB1440" i="1"/>
  <c r="AB1441" i="1"/>
  <c r="AB1442" i="1"/>
  <c r="AB1443" i="1"/>
  <c r="AB1444" i="1"/>
  <c r="AB1445" i="1"/>
  <c r="AB1446" i="1"/>
  <c r="AB1447" i="1"/>
  <c r="AB1448" i="1"/>
  <c r="AB1449" i="1"/>
  <c r="AB1450" i="1"/>
  <c r="AB1451" i="1"/>
  <c r="AB1452" i="1"/>
  <c r="AB1453" i="1"/>
  <c r="AB1454" i="1"/>
  <c r="AB1455" i="1"/>
  <c r="AB1456" i="1"/>
  <c r="AB1457" i="1"/>
  <c r="AB1458" i="1"/>
  <c r="AB1459" i="1"/>
  <c r="AB1460" i="1"/>
  <c r="AB1461" i="1"/>
  <c r="AB1462" i="1"/>
  <c r="AB1463" i="1"/>
  <c r="AB1464" i="1"/>
  <c r="AB1465" i="1"/>
  <c r="AB1466" i="1"/>
  <c r="AB1467" i="1"/>
  <c r="AB1468" i="1"/>
  <c r="AB1469" i="1"/>
  <c r="AB1470" i="1"/>
  <c r="AB1471" i="1"/>
  <c r="AB1472" i="1"/>
  <c r="AB1473" i="1"/>
  <c r="AB1474" i="1"/>
  <c r="AB1475" i="1"/>
  <c r="AB1476" i="1"/>
  <c r="AB1477" i="1"/>
  <c r="AB1478" i="1"/>
  <c r="AB1479" i="1"/>
  <c r="AB1480" i="1"/>
  <c r="AB1481" i="1"/>
  <c r="AB1482" i="1"/>
  <c r="AB1483" i="1"/>
  <c r="AB1484" i="1"/>
  <c r="AB1485" i="1"/>
  <c r="AB1486" i="1"/>
  <c r="AB1487" i="1"/>
  <c r="AB1488" i="1"/>
  <c r="AB1489" i="1"/>
  <c r="AB1490" i="1"/>
  <c r="AB1491" i="1"/>
  <c r="AB1492" i="1"/>
  <c r="AB1493" i="1"/>
  <c r="AB1494" i="1"/>
  <c r="AB1495" i="1"/>
  <c r="AB1496" i="1"/>
  <c r="AB1497" i="1"/>
  <c r="AB1498" i="1"/>
  <c r="AB1499" i="1"/>
  <c r="AB1500" i="1"/>
  <c r="AB1501" i="1"/>
  <c r="AB1502" i="1"/>
  <c r="AB1503" i="1"/>
  <c r="AB1504" i="1"/>
  <c r="AB1505" i="1"/>
  <c r="AB1506" i="1"/>
  <c r="AB1507" i="1"/>
  <c r="AB1508" i="1"/>
  <c r="AB1509" i="1"/>
  <c r="AB1510" i="1"/>
  <c r="AB1511" i="1"/>
  <c r="AB1512" i="1"/>
  <c r="AB1513" i="1"/>
  <c r="AB1514" i="1"/>
  <c r="AB1515" i="1"/>
  <c r="AB1516" i="1"/>
  <c r="AB1517" i="1"/>
  <c r="AB1518" i="1"/>
  <c r="AB1519" i="1"/>
  <c r="AB1520" i="1"/>
  <c r="AB1521" i="1"/>
  <c r="AB1522" i="1"/>
  <c r="AB1523" i="1"/>
  <c r="AB1524" i="1"/>
  <c r="AB1525" i="1"/>
  <c r="AB1526" i="1"/>
  <c r="AB1527" i="1"/>
  <c r="AB1528" i="1"/>
  <c r="AB1529" i="1"/>
  <c r="AB1530" i="1"/>
  <c r="AB1531" i="1"/>
  <c r="AB1532" i="1"/>
  <c r="AB1533" i="1"/>
  <c r="AB1534" i="1"/>
  <c r="AB1535" i="1"/>
  <c r="AB1536" i="1"/>
  <c r="AB1537" i="1"/>
  <c r="AB1538" i="1"/>
  <c r="AB1539" i="1"/>
  <c r="AB1540" i="1"/>
  <c r="AB1541" i="1"/>
  <c r="AB1542" i="1"/>
  <c r="AB1543" i="1"/>
  <c r="AB1544" i="1"/>
  <c r="AB1545" i="1"/>
  <c r="AB1546" i="1"/>
  <c r="AB1547" i="1"/>
  <c r="AB1548" i="1"/>
  <c r="AB1549" i="1"/>
  <c r="AB1550" i="1"/>
  <c r="AB1551" i="1"/>
  <c r="AB1552" i="1"/>
  <c r="AB1553" i="1"/>
  <c r="AB1554" i="1"/>
  <c r="AB1555" i="1"/>
  <c r="AB1556" i="1"/>
  <c r="AB1557" i="1"/>
  <c r="AB1558" i="1"/>
  <c r="AB1559" i="1"/>
  <c r="AB1560" i="1"/>
  <c r="AB1561" i="1"/>
  <c r="AB1562" i="1"/>
  <c r="AB1563" i="1"/>
  <c r="AB1564" i="1"/>
  <c r="AB1565" i="1"/>
  <c r="AB1566" i="1"/>
  <c r="AB1567" i="1"/>
  <c r="AB1568" i="1"/>
  <c r="AB1569" i="1"/>
  <c r="AB1570" i="1"/>
  <c r="AB1571" i="1"/>
  <c r="AB1572" i="1"/>
  <c r="AB1573" i="1"/>
  <c r="AB1574" i="1"/>
  <c r="AB1575" i="1"/>
  <c r="AB1576" i="1"/>
  <c r="AB1577" i="1"/>
  <c r="AB1578" i="1"/>
  <c r="AB1579" i="1"/>
  <c r="AB1580" i="1"/>
  <c r="AB1581" i="1"/>
  <c r="AB1582" i="1"/>
  <c r="AB1583" i="1"/>
  <c r="AB1584" i="1"/>
  <c r="AB1585" i="1"/>
  <c r="AB1586" i="1"/>
  <c r="AB1587" i="1"/>
  <c r="AB1588" i="1"/>
  <c r="AB1589" i="1"/>
  <c r="AB1590" i="1"/>
  <c r="AB1591" i="1"/>
  <c r="AB1592" i="1"/>
  <c r="AB1593" i="1"/>
  <c r="AB1594" i="1"/>
  <c r="AB1595" i="1"/>
  <c r="AB1596" i="1"/>
  <c r="AB1597" i="1"/>
  <c r="AB1598" i="1"/>
  <c r="AB1599" i="1"/>
  <c r="AB1600" i="1"/>
  <c r="AB1601" i="1"/>
  <c r="AB1602" i="1"/>
  <c r="AB1603" i="1"/>
  <c r="AB1604" i="1"/>
  <c r="AB1605" i="1"/>
  <c r="AB1606" i="1"/>
  <c r="AB1607" i="1"/>
  <c r="AB1608" i="1"/>
  <c r="AB1609" i="1"/>
  <c r="AB1610" i="1"/>
  <c r="AB1611" i="1"/>
  <c r="AB1612" i="1"/>
  <c r="AB1613" i="1"/>
  <c r="AB1614" i="1"/>
  <c r="AB1615" i="1"/>
  <c r="AB1616" i="1"/>
  <c r="AB1617" i="1"/>
  <c r="AB1618" i="1"/>
  <c r="AB1619" i="1"/>
  <c r="AB1620" i="1"/>
  <c r="AB1621" i="1"/>
  <c r="AB1622" i="1"/>
  <c r="AB1623" i="1"/>
  <c r="AB1624" i="1"/>
  <c r="AB1625" i="1"/>
  <c r="AB1626" i="1"/>
  <c r="AB1627" i="1"/>
  <c r="AB1628" i="1"/>
  <c r="AB1629" i="1"/>
  <c r="AB1630" i="1"/>
  <c r="AB1631" i="1"/>
  <c r="AB1632" i="1"/>
  <c r="AB1633" i="1"/>
  <c r="AB1634" i="1"/>
  <c r="AB1635" i="1"/>
  <c r="AB1636" i="1"/>
  <c r="AB1637" i="1"/>
  <c r="AB1638" i="1"/>
  <c r="AB1639" i="1"/>
  <c r="AB1640" i="1"/>
  <c r="AB1641" i="1"/>
  <c r="AB1642" i="1"/>
  <c r="AB1643" i="1"/>
  <c r="AB1644" i="1"/>
  <c r="AB1645" i="1"/>
  <c r="AB1646" i="1"/>
  <c r="AB1647" i="1"/>
  <c r="AB1648" i="1"/>
  <c r="AB1649" i="1"/>
  <c r="AB1650" i="1"/>
  <c r="AB1651" i="1"/>
  <c r="AB1652" i="1"/>
  <c r="AB1653" i="1"/>
  <c r="AB1654" i="1"/>
  <c r="AB1655" i="1"/>
  <c r="AB1656" i="1"/>
  <c r="AB1657" i="1"/>
  <c r="AB1658" i="1"/>
  <c r="AB1659" i="1"/>
  <c r="AB1660" i="1"/>
  <c r="AB1661" i="1"/>
  <c r="AB1662" i="1"/>
  <c r="AB1663" i="1"/>
  <c r="AB1664" i="1"/>
  <c r="AB1665" i="1"/>
  <c r="AB1666" i="1"/>
  <c r="AB1667" i="1"/>
  <c r="AB1668" i="1"/>
  <c r="AB1669" i="1"/>
  <c r="AB1670" i="1"/>
  <c r="AB1671" i="1"/>
  <c r="AB1672" i="1"/>
  <c r="AB1673" i="1"/>
  <c r="AB1674" i="1"/>
  <c r="AB1675" i="1"/>
  <c r="AB1676" i="1"/>
  <c r="AB1677" i="1"/>
  <c r="AB1678" i="1"/>
  <c r="AB1679" i="1"/>
  <c r="AB1680" i="1"/>
  <c r="AB1681" i="1"/>
  <c r="AB1682" i="1"/>
  <c r="AB1683" i="1"/>
  <c r="AB1684" i="1"/>
  <c r="AB1685" i="1"/>
  <c r="AB1686" i="1"/>
  <c r="AB1687" i="1"/>
  <c r="AB1688" i="1"/>
  <c r="AB1689" i="1"/>
  <c r="AB1690" i="1"/>
  <c r="AB1691" i="1"/>
  <c r="AB1692" i="1"/>
  <c r="AB1693" i="1"/>
  <c r="AB1694" i="1"/>
  <c r="AB1695" i="1"/>
  <c r="AB1696" i="1"/>
  <c r="AB1697" i="1"/>
  <c r="AB1698" i="1"/>
  <c r="AB1699" i="1"/>
  <c r="AB1700" i="1"/>
  <c r="AB1701" i="1"/>
  <c r="AB1702" i="1"/>
  <c r="AB1703" i="1"/>
  <c r="AB1704" i="1"/>
  <c r="AB1705" i="1"/>
  <c r="AB1706" i="1"/>
  <c r="AB1707" i="1"/>
  <c r="AB1708" i="1"/>
  <c r="AB1709" i="1"/>
  <c r="AB1710" i="1"/>
  <c r="AB1711" i="1"/>
  <c r="AB1712" i="1"/>
  <c r="AB1713" i="1"/>
  <c r="AB1714" i="1"/>
  <c r="AB1715" i="1"/>
  <c r="AB1716" i="1"/>
  <c r="AB1717" i="1"/>
  <c r="AB1718" i="1"/>
  <c r="AB1719" i="1"/>
  <c r="AB1720" i="1"/>
  <c r="AB1721" i="1"/>
  <c r="AB1722" i="1"/>
  <c r="AB1723" i="1"/>
  <c r="AB1724" i="1"/>
  <c r="AB1725" i="1"/>
  <c r="AB1726" i="1"/>
  <c r="AB1727" i="1"/>
  <c r="AB1728" i="1"/>
  <c r="AB1729" i="1"/>
  <c r="AB1730" i="1"/>
  <c r="AB1731" i="1"/>
  <c r="AB1732" i="1"/>
  <c r="AB1733" i="1"/>
  <c r="AB1734" i="1"/>
  <c r="AB1735" i="1"/>
  <c r="AB1736" i="1"/>
  <c r="AB1737" i="1"/>
  <c r="AB1738" i="1"/>
  <c r="AB1739" i="1"/>
  <c r="AB1740" i="1"/>
  <c r="AB1741" i="1"/>
  <c r="AB1742" i="1"/>
  <c r="AB1743" i="1"/>
  <c r="AB1744" i="1"/>
  <c r="AB1745" i="1"/>
  <c r="AB1746" i="1"/>
  <c r="AB1747" i="1"/>
  <c r="AB1748" i="1"/>
  <c r="AB1749" i="1"/>
  <c r="AB1750" i="1"/>
  <c r="AB1751" i="1"/>
  <c r="AB1752" i="1"/>
  <c r="AB1753" i="1"/>
  <c r="AB1754" i="1"/>
  <c r="AB1755" i="1"/>
  <c r="AB1756" i="1"/>
  <c r="AB1757" i="1"/>
  <c r="AB1758" i="1"/>
  <c r="AB1759" i="1"/>
  <c r="AB1760" i="1"/>
  <c r="AB1761" i="1"/>
  <c r="AB1762" i="1"/>
  <c r="AB1763" i="1"/>
  <c r="AB1764" i="1"/>
  <c r="AB1765" i="1"/>
  <c r="AB1766" i="1"/>
  <c r="AB1767" i="1"/>
  <c r="AB1768" i="1"/>
  <c r="AB1769" i="1"/>
  <c r="AB1770" i="1"/>
  <c r="AB1771" i="1"/>
  <c r="AB1772" i="1"/>
  <c r="AB1773" i="1"/>
  <c r="AB1774" i="1"/>
  <c r="AB1775" i="1"/>
  <c r="AB1776" i="1"/>
  <c r="AB1777" i="1"/>
  <c r="AB1778" i="1"/>
  <c r="AB1779" i="1"/>
  <c r="AB1780" i="1"/>
  <c r="AB1781" i="1"/>
  <c r="AB1782" i="1"/>
  <c r="AB1783" i="1"/>
  <c r="AB1784" i="1"/>
  <c r="AB1785" i="1"/>
  <c r="AB1786" i="1"/>
  <c r="AB1787" i="1"/>
  <c r="AB1788" i="1"/>
  <c r="AB1789" i="1"/>
  <c r="AB1790" i="1"/>
  <c r="AB1791" i="1"/>
  <c r="AB1792" i="1"/>
  <c r="AB1793" i="1"/>
  <c r="AB1794" i="1"/>
  <c r="AB1795" i="1"/>
  <c r="AB1796" i="1"/>
  <c r="AB1797" i="1"/>
  <c r="AB1798" i="1"/>
  <c r="AB1799" i="1"/>
  <c r="AB1800" i="1"/>
  <c r="AB1801" i="1"/>
  <c r="AB1802" i="1"/>
  <c r="AB1803" i="1"/>
  <c r="AB1804" i="1"/>
  <c r="AB1805" i="1"/>
  <c r="AB1806" i="1"/>
  <c r="AB1807" i="1"/>
  <c r="AB1808" i="1"/>
  <c r="AB1809" i="1"/>
  <c r="AB1810" i="1"/>
  <c r="AB1811" i="1"/>
  <c r="AB1812" i="1"/>
  <c r="AB1813" i="1"/>
  <c r="AB1814" i="1"/>
  <c r="AB1815" i="1"/>
  <c r="AB1816" i="1"/>
  <c r="AB1817" i="1"/>
  <c r="AB1818" i="1"/>
  <c r="AB1819" i="1"/>
  <c r="AB1820" i="1"/>
  <c r="AB1821" i="1"/>
  <c r="AB1822" i="1"/>
  <c r="AB1823" i="1"/>
  <c r="AB1824" i="1"/>
  <c r="AB1825" i="1"/>
  <c r="AB1826" i="1"/>
  <c r="AB1827" i="1"/>
  <c r="AB1828" i="1"/>
  <c r="AB1829" i="1"/>
  <c r="AB1830" i="1"/>
  <c r="AB1831" i="1"/>
  <c r="AB1832" i="1"/>
  <c r="AB1833" i="1"/>
  <c r="AB1834" i="1"/>
  <c r="AB1835" i="1"/>
  <c r="AB1836" i="1"/>
  <c r="AB1837" i="1"/>
  <c r="AB1838" i="1"/>
  <c r="AB1839" i="1"/>
  <c r="AB1840" i="1"/>
  <c r="AB1841" i="1"/>
  <c r="AB1842" i="1"/>
  <c r="AB1843" i="1"/>
  <c r="AB1844" i="1"/>
  <c r="AB1845" i="1"/>
  <c r="AB1846" i="1"/>
  <c r="AB1847" i="1"/>
  <c r="AB1848" i="1"/>
  <c r="AB1849" i="1"/>
  <c r="AB1850" i="1"/>
  <c r="AB1851" i="1"/>
  <c r="AB1852" i="1"/>
  <c r="AB1853" i="1"/>
  <c r="AB1854" i="1"/>
  <c r="AB1855" i="1"/>
  <c r="AB1856" i="1"/>
  <c r="AB1857" i="1"/>
  <c r="AB1858" i="1"/>
  <c r="AB1859" i="1"/>
  <c r="AB1860" i="1"/>
  <c r="AB1861" i="1"/>
  <c r="AB1862" i="1"/>
  <c r="AB1863" i="1"/>
  <c r="AB1864" i="1"/>
  <c r="AB1865" i="1"/>
  <c r="AB1866" i="1"/>
  <c r="AB1867" i="1"/>
  <c r="AB1868" i="1"/>
  <c r="AB1869" i="1"/>
  <c r="AB1870" i="1"/>
  <c r="AB1871" i="1"/>
  <c r="AB1872" i="1"/>
  <c r="AB1873" i="1"/>
  <c r="AB1874" i="1"/>
  <c r="AB1875" i="1"/>
  <c r="AB1876" i="1"/>
  <c r="AB1877" i="1"/>
  <c r="AB1878" i="1"/>
  <c r="AB1879" i="1"/>
  <c r="AB1880" i="1"/>
  <c r="AB1881" i="1"/>
  <c r="AB1882" i="1"/>
  <c r="AB1883" i="1"/>
  <c r="AB1884" i="1"/>
  <c r="AB1885" i="1"/>
  <c r="AB1886" i="1"/>
  <c r="AB1887" i="1"/>
  <c r="AB1888" i="1"/>
  <c r="AB1889" i="1"/>
  <c r="AB1890" i="1"/>
  <c r="AB1891" i="1"/>
  <c r="AB1892" i="1"/>
  <c r="AB1893" i="1"/>
  <c r="AB1894" i="1"/>
  <c r="AB1895" i="1"/>
  <c r="AB1896" i="1"/>
  <c r="AB1897" i="1"/>
  <c r="AB1898" i="1"/>
  <c r="AB1899" i="1"/>
  <c r="AB1900" i="1"/>
  <c r="AB1901" i="1"/>
  <c r="AB1902" i="1"/>
  <c r="AB1903" i="1"/>
  <c r="AB1904" i="1"/>
  <c r="AB1905" i="1"/>
  <c r="AB1906" i="1"/>
  <c r="AB1907" i="1"/>
  <c r="AB1908" i="1"/>
  <c r="AB1909" i="1"/>
  <c r="AB1910" i="1"/>
  <c r="AB1911" i="1"/>
  <c r="AB1912" i="1"/>
  <c r="AB1913" i="1"/>
  <c r="AB1914" i="1"/>
  <c r="AB1915" i="1"/>
  <c r="AB1916" i="1"/>
  <c r="AB1917" i="1"/>
  <c r="AB1918" i="1"/>
  <c r="AB1919" i="1"/>
  <c r="AB1920" i="1"/>
  <c r="AB1921" i="1"/>
  <c r="AB1922" i="1"/>
  <c r="AB1923" i="1"/>
  <c r="AB1924" i="1"/>
  <c r="AB1925" i="1"/>
  <c r="AB1926" i="1"/>
  <c r="AB1927" i="1"/>
  <c r="AB1928" i="1"/>
  <c r="AB1929" i="1"/>
  <c r="AB1930" i="1"/>
  <c r="AB1931" i="1"/>
  <c r="AB1932" i="1"/>
  <c r="AB1933" i="1"/>
  <c r="AB1934" i="1"/>
  <c r="AB1935" i="1"/>
  <c r="AB1936" i="1"/>
  <c r="AB1937" i="1"/>
  <c r="AB1938" i="1"/>
  <c r="AB1939" i="1"/>
  <c r="AB1940" i="1"/>
  <c r="AB1941" i="1"/>
  <c r="AB1942" i="1"/>
  <c r="AB1943" i="1"/>
  <c r="AB1944" i="1"/>
  <c r="AB1945" i="1"/>
  <c r="AB1946" i="1"/>
  <c r="AB1947" i="1"/>
  <c r="AB1948" i="1"/>
  <c r="AB1949" i="1"/>
  <c r="AB1950" i="1"/>
  <c r="AB1951" i="1"/>
  <c r="AB1952" i="1"/>
  <c r="AB1953" i="1"/>
  <c r="AB1954" i="1"/>
  <c r="AB1955" i="1"/>
  <c r="AB1956" i="1"/>
  <c r="AB1957" i="1"/>
  <c r="AB1958" i="1"/>
  <c r="AB1959" i="1"/>
  <c r="AB1960" i="1"/>
  <c r="AB1961" i="1"/>
  <c r="AB1962" i="1"/>
  <c r="AB1963" i="1"/>
  <c r="AB1964" i="1"/>
  <c r="AB1965" i="1"/>
  <c r="AB1966" i="1"/>
  <c r="AB1967" i="1"/>
  <c r="AB1968" i="1"/>
  <c r="AB1969" i="1"/>
  <c r="AB1970" i="1"/>
  <c r="AB1971" i="1"/>
  <c r="AB1972" i="1"/>
  <c r="AB1973" i="1"/>
  <c r="AB1974" i="1"/>
  <c r="AB1975" i="1"/>
  <c r="AB1976" i="1"/>
  <c r="AB1977" i="1"/>
  <c r="AB1978" i="1"/>
  <c r="AB1979" i="1"/>
  <c r="AB1980" i="1"/>
  <c r="AB1981" i="1"/>
  <c r="AB1982" i="1"/>
  <c r="AB1983" i="1"/>
  <c r="AB1984" i="1"/>
  <c r="AB1985" i="1"/>
  <c r="AB1986" i="1"/>
  <c r="AB1987" i="1"/>
  <c r="AB1988" i="1"/>
  <c r="AB1989" i="1"/>
  <c r="AB1990" i="1"/>
  <c r="AB1991" i="1"/>
  <c r="AB1992" i="1"/>
  <c r="AB1993" i="1"/>
  <c r="AB1994" i="1"/>
  <c r="AB1995" i="1"/>
  <c r="AB1996" i="1"/>
  <c r="AB1997" i="1"/>
  <c r="AB1998" i="1"/>
  <c r="AB1999" i="1"/>
  <c r="AB2000" i="1"/>
  <c r="AB2001" i="1"/>
  <c r="AB2002" i="1"/>
  <c r="AB2003" i="1"/>
  <c r="AB2004" i="1"/>
  <c r="AB2005" i="1"/>
  <c r="AB2006" i="1"/>
  <c r="AB2007" i="1"/>
  <c r="AB2008" i="1"/>
  <c r="AB2009" i="1"/>
  <c r="AB2010" i="1"/>
  <c r="AB2011" i="1"/>
  <c r="AB2012" i="1"/>
  <c r="AB2013" i="1"/>
  <c r="AB2014" i="1"/>
  <c r="AB2015" i="1"/>
  <c r="AB2016" i="1"/>
  <c r="AB2017" i="1"/>
  <c r="AB2018" i="1"/>
  <c r="AB2019" i="1"/>
  <c r="AB2020" i="1"/>
  <c r="AB2021" i="1"/>
  <c r="AB2022" i="1"/>
  <c r="AB2023" i="1"/>
  <c r="AB2024" i="1"/>
  <c r="AB2025" i="1"/>
  <c r="AB2026" i="1"/>
  <c r="AB2027" i="1"/>
  <c r="AB2028" i="1"/>
  <c r="AB2029" i="1"/>
  <c r="AB2030" i="1"/>
  <c r="AB2031" i="1"/>
  <c r="AB2032" i="1"/>
  <c r="AB2033" i="1"/>
  <c r="AB2034" i="1"/>
  <c r="AB2035" i="1"/>
  <c r="AB2036" i="1"/>
  <c r="AB2037" i="1"/>
  <c r="AB2038" i="1"/>
  <c r="AB2039" i="1"/>
  <c r="AB2040" i="1"/>
  <c r="AB2041" i="1"/>
  <c r="AB2042" i="1"/>
  <c r="AB2043" i="1"/>
  <c r="AB2044" i="1"/>
  <c r="AB2045" i="1"/>
  <c r="AB2046" i="1"/>
  <c r="AB2047" i="1"/>
  <c r="AB2048" i="1"/>
  <c r="AB2049" i="1"/>
  <c r="AB2050" i="1"/>
  <c r="AB2051" i="1"/>
  <c r="AB2052" i="1"/>
  <c r="AB2053" i="1"/>
  <c r="AB2054" i="1"/>
  <c r="AB2055" i="1"/>
  <c r="AB2056" i="1"/>
  <c r="AB2057" i="1"/>
  <c r="AB2058" i="1"/>
  <c r="AB2059" i="1"/>
  <c r="AB2060" i="1"/>
  <c r="AB2061" i="1"/>
  <c r="AB2062" i="1"/>
  <c r="AB2063" i="1"/>
  <c r="AB2064" i="1"/>
  <c r="AB2065" i="1"/>
  <c r="AB2066" i="1"/>
  <c r="AB2067" i="1"/>
  <c r="AB2068" i="1"/>
  <c r="AB2069" i="1"/>
  <c r="AB2070" i="1"/>
  <c r="AB2071" i="1"/>
  <c r="AB2072" i="1"/>
  <c r="AB2073" i="1"/>
  <c r="AB2074" i="1"/>
  <c r="AB2075" i="1"/>
  <c r="AB2076" i="1"/>
  <c r="AB2077" i="1"/>
  <c r="AB2078" i="1"/>
  <c r="AB2079" i="1"/>
  <c r="AB2080" i="1"/>
  <c r="AB2081" i="1"/>
  <c r="AB2082" i="1"/>
  <c r="AB2083" i="1"/>
  <c r="AB2084" i="1"/>
  <c r="AB2085" i="1"/>
  <c r="AB2086" i="1"/>
  <c r="AB2087" i="1"/>
  <c r="AB2088" i="1"/>
  <c r="AB2089" i="1"/>
  <c r="AB2090" i="1"/>
  <c r="AB2091" i="1"/>
  <c r="AB2092" i="1"/>
  <c r="AB2093" i="1"/>
  <c r="AB2094" i="1"/>
  <c r="AB2095" i="1"/>
  <c r="AB2096" i="1"/>
  <c r="AB2097" i="1"/>
  <c r="AB2098" i="1"/>
  <c r="AB2099" i="1"/>
  <c r="AB2100" i="1"/>
  <c r="AB2101" i="1"/>
  <c r="AB2102" i="1"/>
  <c r="AB2103" i="1"/>
  <c r="AB2104" i="1"/>
  <c r="AB2105" i="1"/>
  <c r="AB2106" i="1"/>
  <c r="AB2107" i="1"/>
  <c r="AB2108" i="1"/>
  <c r="AB2109" i="1"/>
  <c r="AB2110" i="1"/>
  <c r="AB2111" i="1"/>
  <c r="AB2112" i="1"/>
  <c r="AB2113" i="1"/>
  <c r="AB2114" i="1"/>
  <c r="AB2115" i="1"/>
  <c r="AB2116" i="1"/>
  <c r="AB2117" i="1"/>
  <c r="AB2118" i="1"/>
  <c r="AB2119" i="1"/>
  <c r="AB2120" i="1"/>
  <c r="AB2121" i="1"/>
  <c r="AB2122" i="1"/>
  <c r="AB2123" i="1"/>
  <c r="AB2124" i="1"/>
  <c r="AB2125" i="1"/>
  <c r="AB2126" i="1"/>
  <c r="AB2127" i="1"/>
  <c r="AB2128" i="1"/>
  <c r="AB2129" i="1"/>
  <c r="AB2130" i="1"/>
  <c r="AB2131" i="1"/>
  <c r="AB2132" i="1"/>
  <c r="AB2133" i="1"/>
  <c r="AB2134" i="1"/>
  <c r="AB2135" i="1"/>
  <c r="AB2136" i="1"/>
  <c r="AB2137" i="1"/>
  <c r="AB2138" i="1"/>
  <c r="AB2139" i="1"/>
  <c r="AB2140" i="1"/>
  <c r="AB2141" i="1"/>
  <c r="AB2142" i="1"/>
  <c r="AB2143" i="1"/>
  <c r="AB2144" i="1"/>
  <c r="AB2145" i="1"/>
  <c r="AB2146" i="1"/>
  <c r="AB2147" i="1"/>
  <c r="AB2148" i="1"/>
  <c r="AB2149" i="1"/>
  <c r="AB2150" i="1"/>
  <c r="AB2151" i="1"/>
  <c r="AB2152" i="1"/>
  <c r="AB2153" i="1"/>
  <c r="AB2154" i="1"/>
  <c r="AB2155" i="1"/>
  <c r="AB2156" i="1"/>
  <c r="AB2157" i="1"/>
  <c r="AB2158" i="1"/>
  <c r="AB2159" i="1"/>
  <c r="AB2160" i="1"/>
  <c r="AB2161" i="1"/>
  <c r="AB2162" i="1"/>
  <c r="AB2163" i="1"/>
  <c r="AB2164" i="1"/>
  <c r="AB2165" i="1"/>
  <c r="AB2166" i="1"/>
  <c r="AB2167" i="1"/>
  <c r="AB2168" i="1"/>
  <c r="AB2169" i="1"/>
  <c r="AB2170" i="1"/>
  <c r="AB2171" i="1"/>
  <c r="AB2172" i="1"/>
  <c r="AB2173" i="1"/>
  <c r="AB2174" i="1"/>
  <c r="AB2175" i="1"/>
  <c r="AB2176" i="1"/>
  <c r="AB2177" i="1"/>
  <c r="AB2178" i="1"/>
  <c r="AB2179" i="1"/>
  <c r="AB2180" i="1"/>
  <c r="AB2181" i="1"/>
  <c r="AB2182" i="1"/>
  <c r="AB2183" i="1"/>
  <c r="AB2184" i="1"/>
  <c r="AB2185" i="1"/>
  <c r="AB2186" i="1"/>
  <c r="AB2187" i="1"/>
  <c r="AB2188" i="1"/>
  <c r="AB2189" i="1"/>
  <c r="AB2190" i="1"/>
  <c r="AB2191" i="1"/>
  <c r="AB2192" i="1"/>
  <c r="AB2193" i="1"/>
  <c r="AB2194" i="1"/>
  <c r="AB2195" i="1"/>
  <c r="AB2196" i="1"/>
  <c r="AB2197" i="1"/>
  <c r="AB2198" i="1"/>
  <c r="AB2199" i="1"/>
  <c r="AB2200" i="1"/>
  <c r="AB2201" i="1"/>
  <c r="AB2202" i="1"/>
  <c r="AB2203" i="1"/>
  <c r="AB2204" i="1"/>
  <c r="AB2205" i="1"/>
  <c r="AB2206" i="1"/>
  <c r="AB2207" i="1"/>
  <c r="AB2208" i="1"/>
  <c r="AB2209" i="1"/>
  <c r="AB2210" i="1"/>
  <c r="AB2211" i="1"/>
  <c r="AB2212" i="1"/>
  <c r="AB2213" i="1"/>
  <c r="AB2214" i="1"/>
  <c r="AB2215" i="1"/>
  <c r="AB2216" i="1"/>
  <c r="AB2217" i="1"/>
  <c r="AB2218" i="1"/>
  <c r="AB2219" i="1"/>
  <c r="AB2220" i="1"/>
  <c r="AB2221" i="1"/>
  <c r="AB2222" i="1"/>
  <c r="AB2223" i="1"/>
  <c r="AB2224" i="1"/>
  <c r="AB2225" i="1"/>
  <c r="AB2226" i="1"/>
  <c r="AB2227" i="1"/>
  <c r="AB2228" i="1"/>
  <c r="AB2229" i="1"/>
  <c r="AB2230" i="1"/>
  <c r="AB2231" i="1"/>
  <c r="AB2232" i="1"/>
  <c r="AB2233" i="1"/>
  <c r="AB2234" i="1"/>
  <c r="AB2235" i="1"/>
  <c r="AB2236" i="1"/>
  <c r="AB2237" i="1"/>
  <c r="AB2238" i="1"/>
  <c r="AB2239" i="1"/>
  <c r="AB2240" i="1"/>
  <c r="AB2241" i="1"/>
  <c r="AB2242" i="1"/>
  <c r="AB2243" i="1"/>
  <c r="AB2244" i="1"/>
  <c r="AB2245" i="1"/>
  <c r="AB2246" i="1"/>
  <c r="AB2247" i="1"/>
  <c r="AB2248" i="1"/>
  <c r="AB2249" i="1"/>
  <c r="AB2250" i="1"/>
  <c r="AB2251" i="1"/>
  <c r="AB2252" i="1"/>
  <c r="AB2253" i="1"/>
  <c r="AB2254" i="1"/>
  <c r="AB2255" i="1"/>
  <c r="AB2256" i="1"/>
  <c r="AB2257" i="1"/>
  <c r="AB2258" i="1"/>
  <c r="AB2259" i="1"/>
  <c r="AB2260" i="1"/>
  <c r="AB2261" i="1"/>
  <c r="AB2262" i="1"/>
  <c r="AB2263" i="1"/>
  <c r="AB2264" i="1"/>
  <c r="AB2265" i="1"/>
  <c r="AB2266" i="1"/>
  <c r="AB2267" i="1"/>
  <c r="AB2268" i="1"/>
  <c r="AB2269" i="1"/>
  <c r="AB2270" i="1"/>
  <c r="AB2271" i="1"/>
  <c r="AB2272" i="1"/>
  <c r="AB2273" i="1"/>
  <c r="AB2274" i="1"/>
  <c r="AB2275" i="1"/>
  <c r="AB2276" i="1"/>
  <c r="AB2277" i="1"/>
  <c r="AB2278" i="1"/>
  <c r="AB2279" i="1"/>
  <c r="AB2280" i="1"/>
  <c r="AB2281" i="1"/>
  <c r="AB2282" i="1"/>
  <c r="AB2283" i="1"/>
  <c r="AB2284" i="1"/>
  <c r="AB2285" i="1"/>
  <c r="AB2286" i="1"/>
  <c r="AB2287" i="1"/>
  <c r="AB2288" i="1"/>
  <c r="AB2289" i="1"/>
  <c r="AB2290" i="1"/>
  <c r="AB2291" i="1"/>
  <c r="AB2292" i="1"/>
  <c r="AB2293" i="1"/>
  <c r="AB2294" i="1"/>
  <c r="AB2295" i="1"/>
  <c r="AB2296" i="1"/>
  <c r="AB2297" i="1"/>
  <c r="AB2298" i="1"/>
  <c r="AB2299" i="1"/>
  <c r="AB2300" i="1"/>
  <c r="AB2301" i="1"/>
  <c r="AB2302" i="1"/>
  <c r="AB2303" i="1"/>
  <c r="AB2304" i="1"/>
  <c r="AB2305" i="1"/>
  <c r="AB2306" i="1"/>
  <c r="AB2307" i="1"/>
  <c r="AB2308" i="1"/>
  <c r="AB2309" i="1"/>
  <c r="AB2310" i="1"/>
  <c r="AB2311" i="1"/>
  <c r="AB2312" i="1"/>
  <c r="AB2313" i="1"/>
  <c r="AB2314" i="1"/>
  <c r="AB2315" i="1"/>
  <c r="AB2316" i="1"/>
  <c r="AB2317" i="1"/>
  <c r="AB2318" i="1"/>
  <c r="AB2319" i="1"/>
  <c r="AB2320" i="1"/>
  <c r="AB2321" i="1"/>
  <c r="AB2322" i="1"/>
  <c r="AB2323" i="1"/>
  <c r="AB2324" i="1"/>
  <c r="AB2325" i="1"/>
  <c r="AB2326" i="1"/>
  <c r="AB2327" i="1"/>
  <c r="AB2328" i="1"/>
  <c r="AB2329" i="1"/>
  <c r="AB2330" i="1"/>
  <c r="AB2331" i="1"/>
  <c r="AB2332" i="1"/>
  <c r="AB2333" i="1"/>
  <c r="AB2334" i="1"/>
  <c r="AB2335" i="1"/>
  <c r="AB2336" i="1"/>
  <c r="AB2337" i="1"/>
  <c r="AB2338" i="1"/>
  <c r="AB2339" i="1"/>
  <c r="AB2340" i="1"/>
  <c r="AB2341" i="1"/>
  <c r="AB2342" i="1"/>
  <c r="AB2343" i="1"/>
  <c r="AB2344" i="1"/>
  <c r="AB2345" i="1"/>
  <c r="AB2346" i="1"/>
  <c r="AB2347" i="1"/>
  <c r="AB2348" i="1"/>
  <c r="AB2349" i="1"/>
  <c r="AB2350" i="1"/>
  <c r="AB2351" i="1"/>
  <c r="AB2352" i="1"/>
  <c r="AB2353" i="1"/>
  <c r="AB2354" i="1"/>
  <c r="AB2355" i="1"/>
  <c r="AB2356" i="1"/>
  <c r="AB2357" i="1"/>
  <c r="AB2358" i="1"/>
  <c r="AB2359" i="1"/>
  <c r="AB2360" i="1"/>
  <c r="AB2361" i="1"/>
  <c r="AB2362" i="1"/>
  <c r="AB2363" i="1"/>
  <c r="AB2364" i="1"/>
  <c r="AB2365" i="1"/>
  <c r="AB2366" i="1"/>
  <c r="AB2367" i="1"/>
  <c r="AB2368" i="1"/>
  <c r="AB2369" i="1"/>
  <c r="AB2370" i="1"/>
  <c r="AB2371" i="1"/>
  <c r="AB2372" i="1"/>
  <c r="AB2373" i="1"/>
  <c r="AB2374" i="1"/>
  <c r="AB2375" i="1"/>
  <c r="AB2376" i="1"/>
  <c r="AB2377" i="1"/>
  <c r="AB2378" i="1"/>
  <c r="AB2379" i="1"/>
  <c r="AB2380" i="1"/>
  <c r="AB2381" i="1"/>
  <c r="AB2382" i="1"/>
  <c r="AB2383" i="1"/>
  <c r="AB2384" i="1"/>
  <c r="AB2385" i="1"/>
  <c r="AB2386" i="1"/>
  <c r="AB2387" i="1"/>
  <c r="AB2388" i="1"/>
  <c r="AB2389" i="1"/>
  <c r="AB2390" i="1"/>
  <c r="AB2391" i="1"/>
  <c r="AB2392" i="1"/>
  <c r="AB2393" i="1"/>
  <c r="AB2394" i="1"/>
  <c r="AB2395" i="1"/>
  <c r="AB2396" i="1"/>
  <c r="AB2397" i="1"/>
  <c r="AB2398" i="1"/>
  <c r="AB2399" i="1"/>
  <c r="AB2400" i="1"/>
  <c r="AB2401" i="1"/>
  <c r="AB2402" i="1"/>
  <c r="AB2403" i="1"/>
  <c r="AB2404" i="1"/>
  <c r="AB2405" i="1"/>
  <c r="AB2406" i="1"/>
  <c r="AB2407" i="1"/>
  <c r="AB2408" i="1"/>
  <c r="AB2409" i="1"/>
  <c r="AB2410" i="1"/>
  <c r="AB2411" i="1"/>
  <c r="AB2412" i="1"/>
  <c r="AB2413" i="1"/>
  <c r="AB2414" i="1"/>
  <c r="AB2415" i="1"/>
  <c r="AB2416" i="1"/>
  <c r="AB2417" i="1"/>
  <c r="AB2418" i="1"/>
  <c r="AB2419" i="1"/>
  <c r="AB2420" i="1"/>
  <c r="AB2421" i="1"/>
  <c r="AB2422" i="1"/>
  <c r="AB2423" i="1"/>
  <c r="AB2424" i="1"/>
  <c r="AB2425" i="1"/>
  <c r="AB2426" i="1"/>
  <c r="AB2427" i="1"/>
  <c r="AB2428" i="1"/>
  <c r="AB2429" i="1"/>
  <c r="AB2430" i="1"/>
  <c r="AB2431" i="1"/>
  <c r="AB2432" i="1"/>
  <c r="AB2433" i="1"/>
  <c r="AB2434" i="1"/>
  <c r="AB2435" i="1"/>
  <c r="AB2436" i="1"/>
  <c r="AB2437" i="1"/>
  <c r="AB2438" i="1"/>
  <c r="AB2439" i="1"/>
  <c r="AB2440" i="1"/>
  <c r="AB2441" i="1"/>
  <c r="AB2442" i="1"/>
  <c r="AB2443" i="1"/>
  <c r="AB2444" i="1"/>
  <c r="AB2445" i="1"/>
  <c r="AB2446" i="1"/>
  <c r="AB2447" i="1"/>
  <c r="AB2448" i="1"/>
  <c r="AB2449" i="1"/>
  <c r="AB2450" i="1"/>
  <c r="AB2451" i="1"/>
  <c r="AB2452" i="1"/>
  <c r="AB2453" i="1"/>
  <c r="AB2454" i="1"/>
  <c r="AB2455" i="1"/>
  <c r="AB2456" i="1"/>
  <c r="AB2457" i="1"/>
  <c r="AB2458" i="1"/>
  <c r="AB2459" i="1"/>
  <c r="AB2460" i="1"/>
  <c r="AB2461" i="1"/>
  <c r="AB2462" i="1"/>
  <c r="AB2463" i="1"/>
  <c r="AB2464" i="1"/>
  <c r="AB2465" i="1"/>
  <c r="AB2466" i="1"/>
  <c r="AB2467" i="1"/>
  <c r="AB2468" i="1"/>
  <c r="AB2469" i="1"/>
  <c r="AB2470" i="1"/>
  <c r="AB2471" i="1"/>
  <c r="AB2472" i="1"/>
  <c r="AB2473" i="1"/>
  <c r="AB2474" i="1"/>
  <c r="AB2475" i="1"/>
  <c r="AB2476" i="1"/>
  <c r="AB2477" i="1"/>
  <c r="AB2478" i="1"/>
  <c r="AB2479" i="1"/>
  <c r="AB2480" i="1"/>
  <c r="AB2481" i="1"/>
  <c r="AB2482" i="1"/>
  <c r="AB2483" i="1"/>
  <c r="AB2484" i="1"/>
  <c r="AB2485" i="1"/>
  <c r="AB2486" i="1"/>
  <c r="AB2487" i="1"/>
  <c r="AB2488" i="1"/>
  <c r="AB2489" i="1"/>
  <c r="AB2490" i="1"/>
  <c r="AB2491" i="1"/>
  <c r="AB2492" i="1"/>
  <c r="AB2493" i="1"/>
  <c r="AB2494" i="1"/>
  <c r="AB2495" i="1"/>
  <c r="AB2496" i="1"/>
  <c r="AB2497" i="1"/>
  <c r="AB2498" i="1"/>
  <c r="AB2499" i="1"/>
  <c r="AB2500" i="1"/>
  <c r="AB2501" i="1"/>
  <c r="AB2502" i="1"/>
  <c r="AB2503" i="1"/>
  <c r="AB2504" i="1"/>
  <c r="AB2505" i="1"/>
  <c r="AB2506" i="1"/>
  <c r="AB2507" i="1"/>
  <c r="AB2508" i="1"/>
  <c r="AB2509" i="1"/>
  <c r="AB2510" i="1"/>
  <c r="AB2511" i="1"/>
  <c r="AB2512" i="1"/>
  <c r="AB2513" i="1"/>
  <c r="AB2514" i="1"/>
  <c r="AB2515" i="1"/>
  <c r="AB2516" i="1"/>
  <c r="AB2517" i="1"/>
  <c r="AB2518" i="1"/>
  <c r="AB2519" i="1"/>
  <c r="AB2520" i="1"/>
  <c r="AB2521" i="1"/>
  <c r="AB2522" i="1"/>
  <c r="AB2523" i="1"/>
  <c r="AB2524" i="1"/>
  <c r="AB2525" i="1"/>
  <c r="AB2526" i="1"/>
  <c r="AB2527" i="1"/>
  <c r="AB2528" i="1"/>
  <c r="AB2529" i="1"/>
  <c r="AB2530" i="1"/>
  <c r="AB2531" i="1"/>
  <c r="AB2532" i="1"/>
  <c r="AB2533" i="1"/>
  <c r="AB2534" i="1"/>
  <c r="AB2535" i="1"/>
  <c r="AB2536" i="1"/>
  <c r="AB2537" i="1"/>
  <c r="AB2538" i="1"/>
  <c r="AB2539" i="1"/>
  <c r="AB2540" i="1"/>
  <c r="AB2541" i="1"/>
  <c r="AB2542" i="1"/>
  <c r="AB2543" i="1"/>
  <c r="AB2544" i="1"/>
  <c r="AB2545" i="1"/>
  <c r="AB2546" i="1"/>
  <c r="AB2547" i="1"/>
  <c r="AB2548" i="1"/>
  <c r="AB2549" i="1"/>
  <c r="AB2550" i="1"/>
  <c r="AB2551" i="1"/>
  <c r="AB2552" i="1"/>
  <c r="AB2553" i="1"/>
  <c r="AB2554" i="1"/>
  <c r="AB2555" i="1"/>
  <c r="AB2556" i="1"/>
  <c r="AB2557" i="1"/>
  <c r="AB2558" i="1"/>
  <c r="AB2559" i="1"/>
  <c r="AB2560" i="1"/>
  <c r="AB2561" i="1"/>
  <c r="AB2562" i="1"/>
  <c r="AB2563" i="1"/>
  <c r="AB2564" i="1"/>
  <c r="AB2565" i="1"/>
  <c r="AB2566" i="1"/>
  <c r="AB2567" i="1"/>
  <c r="AB2568" i="1"/>
  <c r="AB2569" i="1"/>
  <c r="AB2570" i="1"/>
  <c r="AB2571" i="1"/>
  <c r="AB2572" i="1"/>
  <c r="AB2573" i="1"/>
  <c r="AB2574" i="1"/>
  <c r="AB2575" i="1"/>
  <c r="AB2576" i="1"/>
  <c r="AB2577" i="1"/>
  <c r="AB2578" i="1"/>
  <c r="AB2579" i="1"/>
  <c r="AB2580" i="1"/>
  <c r="AB2581" i="1"/>
  <c r="AB2582" i="1"/>
  <c r="AB2583" i="1"/>
  <c r="AB2584" i="1"/>
  <c r="AB2585" i="1"/>
  <c r="AB2586" i="1"/>
  <c r="AB2587" i="1"/>
  <c r="AB2588" i="1"/>
  <c r="AB2589" i="1"/>
  <c r="AB2590" i="1"/>
  <c r="AB2591" i="1"/>
  <c r="AB2592" i="1"/>
  <c r="AB2593" i="1"/>
  <c r="AB2594" i="1"/>
  <c r="AB2595" i="1"/>
  <c r="AB2596" i="1"/>
  <c r="AB2597" i="1"/>
  <c r="AB2598" i="1"/>
  <c r="AB2599" i="1"/>
  <c r="AB2600" i="1"/>
  <c r="AB2601" i="1"/>
  <c r="AB2602" i="1"/>
  <c r="AB2603" i="1"/>
  <c r="AB2604" i="1"/>
  <c r="AB2605" i="1"/>
  <c r="AB2606" i="1"/>
  <c r="AB2607" i="1"/>
  <c r="AB2608" i="1"/>
  <c r="AB2609" i="1"/>
  <c r="AB2610" i="1"/>
  <c r="AB2611" i="1"/>
  <c r="AB2612" i="1"/>
  <c r="AB2613" i="1"/>
  <c r="AB2614" i="1"/>
  <c r="AB2615" i="1"/>
  <c r="AB2616" i="1"/>
  <c r="AB2617" i="1"/>
  <c r="AB2618" i="1"/>
  <c r="AB2619" i="1"/>
  <c r="AB2620" i="1"/>
  <c r="AB2621" i="1"/>
  <c r="AB2622" i="1"/>
  <c r="AB2623" i="1"/>
  <c r="AB2624" i="1"/>
  <c r="AB2625" i="1"/>
  <c r="AB2626" i="1"/>
  <c r="AB2627" i="1"/>
  <c r="AB2628" i="1"/>
  <c r="AB2629" i="1"/>
  <c r="AB2630" i="1"/>
  <c r="AB2631" i="1"/>
  <c r="AB2632" i="1"/>
  <c r="AB2633" i="1"/>
  <c r="AB2634" i="1"/>
  <c r="AB2635" i="1"/>
  <c r="AB2636" i="1"/>
  <c r="AB2637" i="1"/>
  <c r="AB2638" i="1"/>
  <c r="AB2639" i="1"/>
  <c r="AB2640" i="1"/>
  <c r="AB2641" i="1"/>
  <c r="AB2642" i="1"/>
  <c r="AB2643" i="1"/>
  <c r="AB2644" i="1"/>
  <c r="AB2645" i="1"/>
  <c r="AB2646" i="1"/>
  <c r="AB2647" i="1"/>
  <c r="AB2648" i="1"/>
  <c r="AB2649" i="1"/>
  <c r="AB2650" i="1"/>
  <c r="AB2651" i="1"/>
  <c r="AB2652" i="1"/>
  <c r="AB2653" i="1"/>
  <c r="AB2654" i="1"/>
  <c r="AB2655" i="1"/>
  <c r="AB2656" i="1"/>
  <c r="AB2657" i="1"/>
  <c r="AB2658" i="1"/>
  <c r="AB2659" i="1"/>
  <c r="AB2660" i="1"/>
  <c r="AB2661" i="1"/>
  <c r="AB2662" i="1"/>
  <c r="AB2663" i="1"/>
  <c r="AB2664" i="1"/>
  <c r="AB2665" i="1"/>
  <c r="AB2666" i="1"/>
  <c r="AB2667" i="1"/>
  <c r="AB2668" i="1"/>
  <c r="AB2669" i="1"/>
  <c r="AB2670" i="1"/>
  <c r="AB2671" i="1"/>
  <c r="AB2672" i="1"/>
  <c r="AB2673" i="1"/>
  <c r="AB2674" i="1"/>
  <c r="AB2675" i="1"/>
  <c r="AB2676" i="1"/>
  <c r="AB2677" i="1"/>
  <c r="AB2678" i="1"/>
  <c r="AB2679" i="1"/>
  <c r="AB2680" i="1"/>
  <c r="AB2681" i="1"/>
  <c r="AB2682" i="1"/>
  <c r="AB2683" i="1"/>
  <c r="AB2684" i="1"/>
  <c r="AB2685" i="1"/>
  <c r="AB2686" i="1"/>
  <c r="AB2687" i="1"/>
  <c r="AB2688" i="1"/>
  <c r="AB2689" i="1"/>
  <c r="AB2690" i="1"/>
  <c r="AB2691" i="1"/>
  <c r="AB2692" i="1"/>
  <c r="AB2693" i="1"/>
  <c r="AB2694" i="1"/>
  <c r="AB2695" i="1"/>
  <c r="AB2696" i="1"/>
  <c r="AB2697" i="1"/>
  <c r="AB2698" i="1"/>
  <c r="AB2699" i="1"/>
  <c r="AB2700" i="1"/>
  <c r="AB2701" i="1"/>
  <c r="AB2702" i="1"/>
  <c r="AB2703" i="1"/>
  <c r="AB2704" i="1"/>
  <c r="AB2705" i="1"/>
  <c r="AB2706" i="1"/>
  <c r="AB2707" i="1"/>
  <c r="AB2708" i="1"/>
  <c r="AB2709" i="1"/>
  <c r="AB2710" i="1"/>
  <c r="AB2711" i="1"/>
  <c r="AB2712" i="1"/>
  <c r="AB2713" i="1"/>
  <c r="AB2714" i="1"/>
  <c r="AB2715" i="1"/>
  <c r="AB2716" i="1"/>
  <c r="AB2717" i="1"/>
  <c r="AB2718" i="1"/>
  <c r="AB2719" i="1"/>
  <c r="AB2720" i="1"/>
  <c r="AB2721" i="1"/>
  <c r="AB2722" i="1"/>
  <c r="AB2723" i="1"/>
  <c r="AB2724" i="1"/>
  <c r="AB2725" i="1"/>
  <c r="AB2726" i="1"/>
  <c r="AB2727" i="1"/>
  <c r="AB2728" i="1"/>
  <c r="AB2729" i="1"/>
  <c r="AB2730" i="1"/>
  <c r="AB2731" i="1"/>
  <c r="AB2732" i="1"/>
  <c r="AB2733" i="1"/>
  <c r="AB2734" i="1"/>
  <c r="AB2735" i="1"/>
  <c r="AB2736" i="1"/>
  <c r="AB2737" i="1"/>
  <c r="AB2738" i="1"/>
  <c r="AB2739" i="1"/>
  <c r="AB2740" i="1"/>
  <c r="AB2741" i="1"/>
  <c r="AB2742" i="1"/>
  <c r="AB2743" i="1"/>
  <c r="AB2744" i="1"/>
  <c r="AB2745" i="1"/>
  <c r="AB2746" i="1"/>
  <c r="AB2747" i="1"/>
  <c r="AB2748" i="1"/>
  <c r="AB2749" i="1"/>
  <c r="AB2750" i="1"/>
  <c r="AB2751" i="1"/>
  <c r="AB2752" i="1"/>
  <c r="AB2753" i="1"/>
  <c r="AB2754" i="1"/>
  <c r="AB2755" i="1"/>
  <c r="AB2756" i="1"/>
  <c r="AB2757" i="1"/>
  <c r="AB2758" i="1"/>
  <c r="AB2759" i="1"/>
  <c r="AB2760" i="1"/>
  <c r="AB2761" i="1"/>
  <c r="AB2762" i="1"/>
  <c r="AB2763" i="1"/>
  <c r="AB2764" i="1"/>
  <c r="AB2765" i="1"/>
  <c r="AB2766" i="1"/>
  <c r="AB2767" i="1"/>
  <c r="AB2768" i="1"/>
  <c r="AB2769" i="1"/>
  <c r="AB2770" i="1"/>
  <c r="AB2771" i="1"/>
  <c r="AB2772" i="1"/>
  <c r="AB2773" i="1"/>
  <c r="AB2774" i="1"/>
  <c r="AB2775" i="1"/>
  <c r="AB2776" i="1"/>
  <c r="AB2777" i="1"/>
  <c r="AB2778" i="1"/>
  <c r="AB2779" i="1"/>
  <c r="AB2780" i="1"/>
  <c r="AB2781" i="1"/>
  <c r="AB2782" i="1"/>
  <c r="AB2783" i="1"/>
  <c r="AB2784" i="1"/>
  <c r="AB2785" i="1"/>
  <c r="AB2786" i="1"/>
  <c r="AB2787" i="1"/>
  <c r="AB2788" i="1"/>
  <c r="AB2789" i="1"/>
  <c r="AB2790" i="1"/>
  <c r="AB2791" i="1"/>
  <c r="AB2792" i="1"/>
  <c r="AB2793" i="1"/>
  <c r="AB2794" i="1"/>
  <c r="AB2795" i="1"/>
  <c r="AB2796" i="1"/>
  <c r="AB2797" i="1"/>
  <c r="AB2798" i="1"/>
  <c r="AB2799" i="1"/>
  <c r="AB2800" i="1"/>
  <c r="AB2801" i="1"/>
  <c r="AB2802" i="1"/>
  <c r="AB2803" i="1"/>
  <c r="AB2804" i="1"/>
  <c r="AB2805" i="1"/>
  <c r="AB2806" i="1"/>
  <c r="AB2807" i="1"/>
  <c r="AB2808" i="1"/>
  <c r="AB2809" i="1"/>
  <c r="AB2810" i="1"/>
  <c r="AB2811" i="1"/>
  <c r="AB2812" i="1"/>
  <c r="AB2813" i="1"/>
  <c r="AB2814" i="1"/>
  <c r="AB2815" i="1"/>
  <c r="AB2816" i="1"/>
  <c r="AB2817" i="1"/>
  <c r="AB2818" i="1"/>
  <c r="AB2819" i="1"/>
  <c r="AB2820" i="1"/>
  <c r="AB2821" i="1"/>
  <c r="AB2822" i="1"/>
  <c r="AB2823" i="1"/>
  <c r="AB2824" i="1"/>
  <c r="AB2825" i="1"/>
  <c r="AB2826" i="1"/>
  <c r="AB2827" i="1"/>
  <c r="AB2828" i="1"/>
  <c r="AB2829" i="1"/>
  <c r="AB2830" i="1"/>
  <c r="AB2831" i="1"/>
  <c r="AB2832" i="1"/>
  <c r="AB2833" i="1"/>
  <c r="AB2834" i="1"/>
  <c r="AB2835" i="1"/>
  <c r="AB2836" i="1"/>
  <c r="AB2837" i="1"/>
  <c r="AB2838" i="1"/>
  <c r="AB2839" i="1"/>
  <c r="AB2840" i="1"/>
  <c r="AB2841" i="1"/>
  <c r="AB2842" i="1"/>
  <c r="AB2843" i="1"/>
  <c r="AB2844" i="1"/>
  <c r="AB2845" i="1"/>
  <c r="AB2846" i="1"/>
  <c r="AB2847" i="1"/>
  <c r="AB2848" i="1"/>
  <c r="AB2849" i="1"/>
  <c r="AB2850" i="1"/>
  <c r="AB2851" i="1"/>
  <c r="AB2852" i="1"/>
  <c r="AB2853" i="1"/>
  <c r="AB2854" i="1"/>
  <c r="AB2855" i="1"/>
  <c r="AB2856" i="1"/>
  <c r="AB2857" i="1"/>
  <c r="AB2858" i="1"/>
  <c r="AB2859" i="1"/>
  <c r="AB2860" i="1"/>
  <c r="AB2861" i="1"/>
  <c r="AB2862" i="1"/>
  <c r="AB2863" i="1"/>
  <c r="AB2864" i="1"/>
  <c r="AB2865" i="1"/>
  <c r="AB2866" i="1"/>
  <c r="AB2867" i="1"/>
  <c r="AB2868" i="1"/>
  <c r="AB2869" i="1"/>
  <c r="AB2870" i="1"/>
  <c r="AB2871" i="1"/>
  <c r="AB2872" i="1"/>
  <c r="AB2873" i="1"/>
  <c r="AB2874" i="1"/>
  <c r="AB2875" i="1"/>
  <c r="AB2876" i="1"/>
  <c r="AB2877" i="1"/>
  <c r="AB2878" i="1"/>
  <c r="AB2879" i="1"/>
  <c r="AB2880" i="1"/>
  <c r="AB2881" i="1"/>
  <c r="AB2882" i="1"/>
  <c r="AB2883" i="1"/>
  <c r="AB2884" i="1"/>
  <c r="AB2885" i="1"/>
  <c r="AB2886" i="1"/>
  <c r="AB2887" i="1"/>
  <c r="AB2888" i="1"/>
  <c r="AB2889" i="1"/>
  <c r="AB2890" i="1"/>
  <c r="AB2891" i="1"/>
  <c r="AB2892" i="1"/>
  <c r="AB2893" i="1"/>
  <c r="AB2894" i="1"/>
  <c r="AB2895" i="1"/>
  <c r="AB2896" i="1"/>
  <c r="AB2897" i="1"/>
  <c r="AB2898" i="1"/>
  <c r="AB2899" i="1"/>
  <c r="AB2900" i="1"/>
  <c r="AB2901" i="1"/>
  <c r="AB2902" i="1"/>
  <c r="AB2903" i="1"/>
  <c r="AB2904" i="1"/>
  <c r="AB2905" i="1"/>
  <c r="AB2906" i="1"/>
  <c r="AB2907" i="1"/>
  <c r="AB2908" i="1"/>
  <c r="AB2909" i="1"/>
  <c r="AB2910" i="1"/>
  <c r="AB2911" i="1"/>
  <c r="AB2912" i="1"/>
  <c r="AB2913" i="1"/>
  <c r="AB2914" i="1"/>
  <c r="AB2915" i="1"/>
  <c r="AB2916" i="1"/>
  <c r="AB2917" i="1"/>
  <c r="AB2918" i="1"/>
  <c r="AB2919" i="1"/>
  <c r="AB2920" i="1"/>
  <c r="AB2921" i="1"/>
  <c r="AB2922" i="1"/>
  <c r="AB2923" i="1"/>
  <c r="AB2924" i="1"/>
  <c r="AB2925" i="1"/>
  <c r="AB2926" i="1"/>
  <c r="AB2927" i="1"/>
  <c r="AB2928" i="1"/>
  <c r="AB2929" i="1"/>
  <c r="AB2930" i="1"/>
  <c r="AB2931" i="1"/>
  <c r="AB2932" i="1"/>
  <c r="AB2933" i="1"/>
  <c r="AB2934" i="1"/>
  <c r="AB2935" i="1"/>
  <c r="AB2936" i="1"/>
  <c r="AB2937" i="1"/>
  <c r="AB2938" i="1"/>
  <c r="AB2939" i="1"/>
  <c r="AB2940" i="1"/>
  <c r="AB2941" i="1"/>
  <c r="AB2942" i="1"/>
  <c r="AB2943" i="1"/>
  <c r="AB2944" i="1"/>
  <c r="AB2945" i="1"/>
  <c r="AB2946" i="1"/>
  <c r="AB2947" i="1"/>
  <c r="AB2948" i="1"/>
  <c r="AB2949" i="1"/>
  <c r="AB2950" i="1"/>
  <c r="AB2951" i="1"/>
  <c r="AB2952" i="1"/>
  <c r="AB2953" i="1"/>
  <c r="AB2954" i="1"/>
  <c r="AB2955" i="1"/>
  <c r="AB2956" i="1"/>
  <c r="AB2957" i="1"/>
  <c r="AB2958" i="1"/>
  <c r="AB2959" i="1"/>
  <c r="AB2960" i="1"/>
  <c r="AB2961" i="1"/>
  <c r="AB2962" i="1"/>
  <c r="AB2963" i="1"/>
  <c r="AB2964" i="1"/>
  <c r="AB2965" i="1"/>
  <c r="AB2966" i="1"/>
  <c r="AB2967" i="1"/>
  <c r="AB2968" i="1"/>
  <c r="AB2969" i="1"/>
  <c r="AB2970" i="1"/>
  <c r="AB2971" i="1"/>
  <c r="AB2972" i="1"/>
  <c r="AB2973" i="1"/>
  <c r="AB2974" i="1"/>
  <c r="AB2975" i="1"/>
  <c r="AB2976" i="1"/>
  <c r="AB2977" i="1"/>
  <c r="AB2978" i="1"/>
  <c r="AB2979" i="1"/>
  <c r="AB2980" i="1"/>
  <c r="AB2981" i="1"/>
  <c r="AB2982" i="1"/>
  <c r="AB2983" i="1"/>
  <c r="AB2984" i="1"/>
  <c r="AB2985" i="1"/>
  <c r="AB2986" i="1"/>
  <c r="AB2987" i="1"/>
  <c r="AB2988" i="1"/>
  <c r="AB2989" i="1"/>
  <c r="AB2990" i="1"/>
  <c r="AB2991" i="1"/>
  <c r="AB2992" i="1"/>
  <c r="AB2993" i="1"/>
  <c r="AB2994" i="1"/>
  <c r="AB2995" i="1"/>
  <c r="AB2996" i="1"/>
  <c r="AB2997" i="1"/>
  <c r="AB2998" i="1"/>
  <c r="AB2999" i="1"/>
  <c r="AB3000" i="1"/>
  <c r="AB3001" i="1"/>
  <c r="AB3002" i="1"/>
  <c r="AB3003" i="1"/>
  <c r="AB3004" i="1"/>
  <c r="AB3005" i="1"/>
  <c r="AB3006" i="1"/>
  <c r="AB3007" i="1"/>
  <c r="AB3008" i="1"/>
  <c r="AB3009" i="1"/>
  <c r="AB3010" i="1"/>
  <c r="AB3011" i="1"/>
  <c r="AB3012" i="1"/>
  <c r="AB3013" i="1"/>
  <c r="AB3014" i="1"/>
  <c r="AB3015" i="1"/>
  <c r="AB3016" i="1"/>
  <c r="AB3017" i="1"/>
  <c r="AB3018" i="1"/>
  <c r="AB3019" i="1"/>
  <c r="AB3020" i="1"/>
  <c r="AB3021" i="1"/>
  <c r="AB3022" i="1"/>
  <c r="AB3023" i="1"/>
  <c r="AB3024" i="1"/>
  <c r="AB3025" i="1"/>
  <c r="AB3026" i="1"/>
  <c r="AB3027" i="1"/>
  <c r="AB3028" i="1"/>
  <c r="AB3029" i="1"/>
  <c r="AB3030" i="1"/>
  <c r="AB3031" i="1"/>
  <c r="AB3032" i="1"/>
  <c r="AB3033" i="1"/>
  <c r="AB3034" i="1"/>
  <c r="AB3035" i="1"/>
  <c r="AB3036" i="1"/>
  <c r="AB3037" i="1"/>
  <c r="AB3038" i="1"/>
  <c r="AB3039" i="1"/>
  <c r="AB3040" i="1"/>
  <c r="AB3041" i="1"/>
  <c r="AB3042" i="1"/>
  <c r="AB3043" i="1"/>
  <c r="AB3044" i="1"/>
  <c r="AB3045" i="1"/>
  <c r="AB3046" i="1"/>
  <c r="AB3047" i="1"/>
  <c r="AB3048" i="1"/>
  <c r="AB3049" i="1"/>
  <c r="AB3050" i="1"/>
  <c r="AB3051" i="1"/>
  <c r="AB3052" i="1"/>
  <c r="AB3053" i="1"/>
  <c r="AB3054" i="1"/>
  <c r="AB3055" i="1"/>
  <c r="AB3056" i="1"/>
  <c r="AB3057" i="1"/>
  <c r="AB3058" i="1"/>
  <c r="AB3059" i="1"/>
  <c r="AB3060" i="1"/>
  <c r="AB3061" i="1"/>
  <c r="AB3062" i="1"/>
  <c r="AB3063" i="1"/>
  <c r="AB3064" i="1"/>
  <c r="AB3065" i="1"/>
  <c r="AB3066" i="1"/>
  <c r="AB3067" i="1"/>
  <c r="AB3068" i="1"/>
  <c r="AB3069" i="1"/>
  <c r="AB3070" i="1"/>
  <c r="AB3071" i="1"/>
  <c r="AB3072" i="1"/>
  <c r="AB3073" i="1"/>
  <c r="AB3074" i="1"/>
  <c r="AB3075" i="1"/>
  <c r="AB3076" i="1"/>
  <c r="AB3077" i="1"/>
  <c r="AB3078" i="1"/>
  <c r="AB3079" i="1"/>
  <c r="AB3080" i="1"/>
  <c r="AB3081" i="1"/>
  <c r="AB3082" i="1"/>
  <c r="AB3083" i="1"/>
  <c r="AB3084" i="1"/>
  <c r="AB3085" i="1"/>
  <c r="AB3086" i="1"/>
  <c r="AB3087" i="1"/>
  <c r="AB3088" i="1"/>
  <c r="AB3089" i="1"/>
  <c r="AB3090" i="1"/>
  <c r="AB3091" i="1"/>
  <c r="AB3092" i="1"/>
  <c r="AB3093" i="1"/>
  <c r="AB3094" i="1"/>
  <c r="AB3095" i="1"/>
  <c r="AB3096" i="1"/>
  <c r="AB3097" i="1"/>
  <c r="AB3098" i="1"/>
  <c r="AB3099" i="1"/>
  <c r="AB3100" i="1"/>
  <c r="AB3101" i="1"/>
  <c r="AB3102" i="1"/>
  <c r="AB3103" i="1"/>
  <c r="AB3104" i="1"/>
  <c r="AB3105" i="1"/>
  <c r="AB3106" i="1"/>
  <c r="AB3107" i="1"/>
  <c r="AB3108" i="1"/>
  <c r="AB3109" i="1"/>
  <c r="AB3110" i="1"/>
  <c r="AB3111" i="1"/>
  <c r="AB3112" i="1"/>
  <c r="AB3113" i="1"/>
  <c r="AB3114" i="1"/>
  <c r="AB3115" i="1"/>
  <c r="AB3116" i="1"/>
  <c r="AB3117" i="1"/>
  <c r="AB3118" i="1"/>
  <c r="AB3119" i="1"/>
  <c r="AB3120" i="1"/>
  <c r="AB3121" i="1"/>
  <c r="AB3122" i="1"/>
  <c r="AB3123" i="1"/>
  <c r="AB3124" i="1"/>
  <c r="AB3125" i="1"/>
  <c r="AB3126" i="1"/>
  <c r="AB3127" i="1"/>
  <c r="AB3128" i="1"/>
  <c r="AB3129" i="1"/>
  <c r="AB3130" i="1"/>
  <c r="AB3131" i="1"/>
  <c r="AB3132" i="1"/>
  <c r="AB3133" i="1"/>
  <c r="AB3134" i="1"/>
  <c r="AB3135" i="1"/>
  <c r="AB3136" i="1"/>
  <c r="AB3137" i="1"/>
  <c r="AB3138" i="1"/>
  <c r="AB3139" i="1"/>
  <c r="AB3140" i="1"/>
  <c r="AB3141" i="1"/>
  <c r="AB3142" i="1"/>
  <c r="AB3143" i="1"/>
  <c r="AB3144" i="1"/>
  <c r="AB3145" i="1"/>
  <c r="AB3146" i="1"/>
  <c r="AB3147" i="1"/>
  <c r="AB3148" i="1"/>
  <c r="AB3149" i="1"/>
  <c r="AB3150" i="1"/>
  <c r="AB3151" i="1"/>
  <c r="AB3152" i="1"/>
  <c r="AB3153" i="1"/>
  <c r="AB3154" i="1"/>
  <c r="AB3155" i="1"/>
  <c r="AB3156" i="1"/>
  <c r="AB3157" i="1"/>
  <c r="AB3158" i="1"/>
  <c r="AB3159" i="1"/>
  <c r="AB3160" i="1"/>
  <c r="AB3161" i="1"/>
  <c r="AB3162" i="1"/>
  <c r="AB3163" i="1"/>
  <c r="AB3164" i="1"/>
  <c r="AB3165" i="1"/>
  <c r="AB3166" i="1"/>
  <c r="AB3167" i="1"/>
  <c r="AB3168" i="1"/>
  <c r="AB3169" i="1"/>
  <c r="AB3170" i="1"/>
  <c r="AB3171" i="1"/>
  <c r="AB3172" i="1"/>
  <c r="AB3173" i="1"/>
  <c r="AB3174" i="1"/>
  <c r="AB3175" i="1"/>
  <c r="AB3176" i="1"/>
  <c r="AB3177" i="1"/>
  <c r="AB3178" i="1"/>
  <c r="AB3179" i="1"/>
  <c r="AB3180" i="1"/>
  <c r="AB3181" i="1"/>
  <c r="AB3182" i="1"/>
  <c r="AB3183" i="1"/>
  <c r="AB3184" i="1"/>
  <c r="AB3185" i="1"/>
  <c r="AB3186" i="1"/>
  <c r="AB3187" i="1"/>
  <c r="AB3188" i="1"/>
  <c r="AB3189" i="1"/>
  <c r="AB3190" i="1"/>
  <c r="AB3191" i="1"/>
  <c r="AB3192" i="1"/>
  <c r="AB3193" i="1"/>
  <c r="AB3194" i="1"/>
  <c r="AB3195" i="1"/>
  <c r="AB3196" i="1"/>
  <c r="AB3197" i="1"/>
  <c r="AB3198" i="1"/>
  <c r="AB3199" i="1"/>
  <c r="AB3200" i="1"/>
  <c r="AB3201" i="1"/>
  <c r="AB3202" i="1"/>
  <c r="AB3203" i="1"/>
  <c r="AB3204" i="1"/>
  <c r="AB3205" i="1"/>
  <c r="AB3206" i="1"/>
  <c r="AB3207" i="1"/>
  <c r="AB3208" i="1"/>
  <c r="AB3209" i="1"/>
  <c r="AB3210" i="1"/>
  <c r="AB3211" i="1"/>
  <c r="AB3212" i="1"/>
  <c r="AB3213" i="1"/>
  <c r="AB3214" i="1"/>
  <c r="AB3215" i="1"/>
  <c r="AB3216" i="1"/>
  <c r="AB3217" i="1"/>
  <c r="AB3218" i="1"/>
  <c r="AB3219" i="1"/>
  <c r="AB3220" i="1"/>
  <c r="AB3221" i="1"/>
  <c r="AB3222" i="1"/>
  <c r="AB3223" i="1"/>
  <c r="AB3224" i="1"/>
  <c r="AB3225" i="1"/>
  <c r="AB3226" i="1"/>
  <c r="AB3227" i="1"/>
  <c r="AB3228" i="1"/>
  <c r="AB3229" i="1"/>
  <c r="AB3230" i="1"/>
  <c r="AB3231" i="1"/>
  <c r="AB3232" i="1"/>
  <c r="AB3233" i="1"/>
  <c r="AB3234" i="1"/>
  <c r="AB3235" i="1"/>
  <c r="AB3236" i="1"/>
  <c r="AB3237" i="1"/>
  <c r="AB3238" i="1"/>
  <c r="AB3239" i="1"/>
  <c r="AB3240" i="1"/>
  <c r="AB3241" i="1"/>
  <c r="AB3242" i="1"/>
  <c r="AB3243" i="1"/>
  <c r="AB3244" i="1"/>
  <c r="AB3245" i="1"/>
  <c r="AB3246" i="1"/>
  <c r="AB3247" i="1"/>
  <c r="AB3248" i="1"/>
  <c r="AB3249" i="1"/>
  <c r="AB3250" i="1"/>
  <c r="AB3251" i="1"/>
  <c r="AB3252" i="1"/>
  <c r="AB3253" i="1"/>
  <c r="AB3254" i="1"/>
  <c r="AB3255" i="1"/>
  <c r="AB3256" i="1"/>
  <c r="AB3257" i="1"/>
  <c r="AB3258" i="1"/>
  <c r="AB3259" i="1"/>
  <c r="AB3260" i="1"/>
  <c r="AB3261" i="1"/>
  <c r="AB3262" i="1"/>
  <c r="AB3263" i="1"/>
  <c r="AB3264" i="1"/>
  <c r="AB3265" i="1"/>
  <c r="AB3266" i="1"/>
  <c r="AB3267" i="1"/>
  <c r="AB3268" i="1"/>
  <c r="AB3269" i="1"/>
  <c r="AB3270" i="1"/>
  <c r="AB3271" i="1"/>
  <c r="AB3272" i="1"/>
  <c r="AB3273" i="1"/>
  <c r="AB3274" i="1"/>
  <c r="AB3275" i="1"/>
  <c r="AB3276" i="1"/>
  <c r="AB3277" i="1"/>
  <c r="AB3278" i="1"/>
  <c r="AB3279" i="1"/>
  <c r="AB3280" i="1"/>
  <c r="AB3281" i="1"/>
  <c r="AB3282" i="1"/>
  <c r="AB3283" i="1"/>
  <c r="AB3284" i="1"/>
  <c r="AB3285" i="1"/>
  <c r="AB3286" i="1"/>
  <c r="AB3287" i="1"/>
  <c r="AB3288" i="1"/>
  <c r="AB3289" i="1"/>
  <c r="AB3290" i="1"/>
  <c r="AB3291" i="1"/>
  <c r="AB3292" i="1"/>
  <c r="AB3293" i="1"/>
  <c r="AB3294" i="1"/>
  <c r="AB3295" i="1"/>
  <c r="AB3296" i="1"/>
  <c r="AB3297" i="1"/>
  <c r="AB3298" i="1"/>
  <c r="AB3299" i="1"/>
  <c r="AB3300" i="1"/>
  <c r="AB3301" i="1"/>
  <c r="AB3302" i="1"/>
  <c r="AB3303" i="1"/>
  <c r="AB3304" i="1"/>
  <c r="AB3305" i="1"/>
  <c r="AB3306" i="1"/>
  <c r="AB3307" i="1"/>
  <c r="AB3308" i="1"/>
  <c r="AB3309" i="1"/>
  <c r="AB3310" i="1"/>
  <c r="AB3311" i="1"/>
  <c r="AB3312" i="1"/>
  <c r="AB3313" i="1"/>
  <c r="AB3314" i="1"/>
  <c r="AB3315" i="1"/>
  <c r="AB3316" i="1"/>
  <c r="AB3317" i="1"/>
  <c r="AB3318" i="1"/>
  <c r="AB3319" i="1"/>
  <c r="AB3320" i="1"/>
  <c r="AB3321" i="1"/>
  <c r="AB3322" i="1"/>
  <c r="AB3323" i="1"/>
  <c r="AB3324" i="1"/>
  <c r="AB3325" i="1"/>
  <c r="AB3326" i="1"/>
  <c r="AB3327" i="1"/>
  <c r="AB3328" i="1"/>
  <c r="AB3329" i="1"/>
  <c r="AB3330" i="1"/>
  <c r="AB3331" i="1"/>
  <c r="AB3332" i="1"/>
  <c r="AB3333" i="1"/>
  <c r="AB3334" i="1"/>
  <c r="AB3335" i="1"/>
  <c r="AB3336" i="1"/>
  <c r="AB3337" i="1"/>
  <c r="AB3338" i="1"/>
  <c r="AB3339" i="1"/>
  <c r="AB3340" i="1"/>
  <c r="AB3341" i="1"/>
  <c r="AB3342" i="1"/>
  <c r="AB3343" i="1"/>
  <c r="AB3344" i="1"/>
  <c r="AB3345" i="1"/>
  <c r="AB3346" i="1"/>
  <c r="AB3347" i="1"/>
  <c r="AB3348" i="1"/>
  <c r="AB3349" i="1"/>
  <c r="AB3350" i="1"/>
  <c r="AB3351" i="1"/>
  <c r="AB3352" i="1"/>
  <c r="AB3353" i="1"/>
  <c r="AB3354" i="1"/>
  <c r="AB3355" i="1"/>
  <c r="AB3356" i="1"/>
  <c r="AB3357" i="1"/>
  <c r="AB3358" i="1"/>
  <c r="AB3359" i="1"/>
  <c r="AB3360" i="1"/>
  <c r="AB3361" i="1"/>
  <c r="AB3362" i="1"/>
  <c r="AB3363" i="1"/>
  <c r="AB3364" i="1"/>
  <c r="AB3365" i="1"/>
  <c r="AB3366" i="1"/>
  <c r="AB3367" i="1"/>
  <c r="AB3368" i="1"/>
  <c r="AB3369" i="1"/>
  <c r="AB3370" i="1"/>
  <c r="AB3371" i="1"/>
  <c r="AB3372" i="1"/>
  <c r="AB3373" i="1"/>
  <c r="AB3374" i="1"/>
  <c r="AB3375" i="1"/>
  <c r="AB3376" i="1"/>
  <c r="AB3377" i="1"/>
  <c r="AB3378" i="1"/>
  <c r="AB3379" i="1"/>
  <c r="AB3380" i="1"/>
  <c r="AB3381" i="1"/>
  <c r="AB3382" i="1"/>
  <c r="AB3383" i="1"/>
  <c r="AB3384" i="1"/>
  <c r="AB3385" i="1"/>
  <c r="AB3386" i="1"/>
  <c r="AB3387" i="1"/>
  <c r="AB3388" i="1"/>
  <c r="AB3389" i="1"/>
  <c r="AB3390" i="1"/>
  <c r="AB3391" i="1"/>
  <c r="AB3392" i="1"/>
  <c r="AB3393" i="1"/>
  <c r="AB3394" i="1"/>
  <c r="AB3395" i="1"/>
  <c r="AB3396" i="1"/>
  <c r="AB3397" i="1"/>
  <c r="AB3398" i="1"/>
  <c r="AB3399" i="1"/>
  <c r="AB3400" i="1"/>
  <c r="AB3401" i="1"/>
  <c r="AB3402" i="1"/>
  <c r="AB3403" i="1"/>
  <c r="AB3404" i="1"/>
  <c r="AB3405" i="1"/>
  <c r="AB3406" i="1"/>
  <c r="AB3407" i="1"/>
  <c r="AB3408" i="1"/>
  <c r="AB3409" i="1"/>
  <c r="AB3410" i="1"/>
  <c r="AB3411" i="1"/>
  <c r="AB3412" i="1"/>
  <c r="AB3413" i="1"/>
  <c r="AB3414" i="1"/>
  <c r="AB3415" i="1"/>
  <c r="AB3416" i="1"/>
  <c r="AB3417" i="1"/>
  <c r="AB3418" i="1"/>
  <c r="AB3419" i="1"/>
  <c r="AB3420" i="1"/>
  <c r="AB3421" i="1"/>
  <c r="AB3422" i="1"/>
  <c r="AB3423" i="1"/>
  <c r="AB3424" i="1"/>
  <c r="AB3425" i="1"/>
  <c r="AB3426" i="1"/>
  <c r="AB3427" i="1"/>
  <c r="AB3428" i="1"/>
  <c r="AB3429" i="1"/>
  <c r="AB3430" i="1"/>
  <c r="AB3431" i="1"/>
  <c r="AB3432" i="1"/>
  <c r="AB3433" i="1"/>
  <c r="AB3434" i="1"/>
  <c r="AB3435" i="1"/>
  <c r="AB3436" i="1"/>
  <c r="AB3437" i="1"/>
  <c r="AB3438" i="1"/>
  <c r="AB3439" i="1"/>
  <c r="AB3440" i="1"/>
  <c r="AB3441" i="1"/>
  <c r="AB3442" i="1"/>
  <c r="AB3443" i="1"/>
  <c r="AB3444" i="1"/>
  <c r="AB3445" i="1"/>
  <c r="AB3446" i="1"/>
  <c r="AB3447" i="1"/>
  <c r="AB3448" i="1"/>
  <c r="AB3449" i="1"/>
  <c r="AB3450" i="1"/>
  <c r="AB3451" i="1"/>
  <c r="AB3452" i="1"/>
  <c r="AB3453" i="1"/>
  <c r="AB3454" i="1"/>
  <c r="AB3455" i="1"/>
  <c r="AB3456" i="1"/>
  <c r="AB3457" i="1"/>
  <c r="AB3458" i="1"/>
  <c r="AB3459" i="1"/>
  <c r="AB3460" i="1"/>
  <c r="AB3461" i="1"/>
  <c r="AB3462" i="1"/>
  <c r="AB3463" i="1"/>
  <c r="AB3464" i="1"/>
  <c r="AB3465" i="1"/>
  <c r="AB3466" i="1"/>
  <c r="AB3467" i="1"/>
  <c r="AB3468" i="1"/>
  <c r="AB3469" i="1"/>
  <c r="AB3470" i="1"/>
  <c r="AB3471" i="1"/>
  <c r="AB3472" i="1"/>
  <c r="AB3473" i="1"/>
  <c r="AB3474" i="1"/>
  <c r="AB3475" i="1"/>
  <c r="AB3476" i="1"/>
  <c r="AB3477" i="1"/>
  <c r="AB3478" i="1"/>
  <c r="AB3479" i="1"/>
  <c r="AB3480" i="1"/>
  <c r="AB3481" i="1"/>
  <c r="AB3482" i="1"/>
  <c r="AB3483" i="1"/>
  <c r="AB3484" i="1"/>
  <c r="AB3485" i="1"/>
  <c r="AB3486" i="1"/>
  <c r="AB3487" i="1"/>
  <c r="AB3488" i="1"/>
  <c r="AB3489" i="1"/>
  <c r="AB3490" i="1"/>
  <c r="AB3491" i="1"/>
  <c r="AB3492" i="1"/>
  <c r="AB3493" i="1"/>
  <c r="AB3494" i="1"/>
  <c r="AB3495" i="1"/>
  <c r="AB3496" i="1"/>
  <c r="AB3497" i="1"/>
  <c r="AB3498" i="1"/>
  <c r="AB3499" i="1"/>
  <c r="AB3500" i="1"/>
  <c r="AB3501" i="1"/>
  <c r="AB3502" i="1"/>
  <c r="AB3503" i="1"/>
  <c r="AB3504" i="1"/>
  <c r="AB3505" i="1"/>
  <c r="AB3506" i="1"/>
  <c r="AB3507" i="1"/>
  <c r="AB3508" i="1"/>
  <c r="AB3509" i="1"/>
  <c r="AB3510" i="1"/>
  <c r="AB3511" i="1"/>
  <c r="AB3512" i="1"/>
  <c r="AB3513" i="1"/>
  <c r="AB3514" i="1"/>
  <c r="AB3515" i="1"/>
  <c r="AB3516" i="1"/>
  <c r="AB3517" i="1"/>
  <c r="AB3518" i="1"/>
  <c r="AB3519" i="1"/>
  <c r="AB3520" i="1"/>
  <c r="AB3521" i="1"/>
  <c r="AB3522" i="1"/>
  <c r="AB3523" i="1"/>
  <c r="AB3524" i="1"/>
  <c r="AB3525" i="1"/>
  <c r="AB3526" i="1"/>
  <c r="AB3527" i="1"/>
  <c r="AB3528" i="1"/>
  <c r="AB3529" i="1"/>
  <c r="AB3530" i="1"/>
  <c r="AB3531" i="1"/>
  <c r="AB3532" i="1"/>
  <c r="AB3533" i="1"/>
  <c r="AB3534" i="1"/>
  <c r="AB3535" i="1"/>
  <c r="AB3536" i="1"/>
  <c r="AB3537" i="1"/>
  <c r="AB3538" i="1"/>
  <c r="AB3539" i="1"/>
  <c r="AB3540" i="1"/>
  <c r="AB3541" i="1"/>
  <c r="AB3542" i="1"/>
  <c r="AB3543" i="1"/>
  <c r="AB3544" i="1"/>
  <c r="AB3545" i="1"/>
  <c r="AB3546" i="1"/>
  <c r="AB3547" i="1"/>
  <c r="AB3548" i="1"/>
  <c r="AB3549" i="1"/>
  <c r="AB3550" i="1"/>
  <c r="AB3551" i="1"/>
  <c r="AB3552" i="1"/>
  <c r="AB3553" i="1"/>
  <c r="AB3554" i="1"/>
  <c r="AB3555" i="1"/>
  <c r="AB3556" i="1"/>
  <c r="AB3557" i="1"/>
  <c r="AB3558" i="1"/>
  <c r="AB3559" i="1"/>
  <c r="AB3560" i="1"/>
  <c r="AB3561" i="1"/>
  <c r="AB3562" i="1"/>
  <c r="AB3563" i="1"/>
  <c r="AB3564" i="1"/>
  <c r="AB3565" i="1"/>
  <c r="AB3566" i="1"/>
  <c r="AB3567" i="1"/>
  <c r="AB3568" i="1"/>
  <c r="AB3569" i="1"/>
  <c r="AB3570" i="1"/>
  <c r="AB3571" i="1"/>
  <c r="AB3572" i="1"/>
  <c r="AB3573" i="1"/>
  <c r="AB3574" i="1"/>
  <c r="AB3575" i="1"/>
  <c r="AB3576" i="1"/>
  <c r="AB3577" i="1"/>
  <c r="AB3578" i="1"/>
  <c r="AB3579" i="1"/>
  <c r="AB3580" i="1"/>
  <c r="AB3581" i="1"/>
  <c r="AB3582" i="1"/>
  <c r="AB3583" i="1"/>
  <c r="AB3584" i="1"/>
  <c r="AB3585" i="1"/>
  <c r="AB3586" i="1"/>
  <c r="AB3587" i="1"/>
  <c r="AB3588" i="1"/>
  <c r="AB3589" i="1"/>
  <c r="AB3590" i="1"/>
  <c r="AB3591" i="1"/>
  <c r="AB3592" i="1"/>
  <c r="AB3593" i="1"/>
  <c r="AB3594" i="1"/>
  <c r="AB3595" i="1"/>
  <c r="AB3596" i="1"/>
  <c r="AB3597" i="1"/>
  <c r="AB3598" i="1"/>
  <c r="AB3599" i="1"/>
  <c r="AB3600" i="1"/>
  <c r="AB3601" i="1"/>
  <c r="AB3602" i="1"/>
  <c r="AB3603" i="1"/>
  <c r="AB3604" i="1"/>
  <c r="AB3605" i="1"/>
  <c r="AB3606" i="1"/>
  <c r="AB3607" i="1"/>
  <c r="AB3608" i="1"/>
  <c r="AB3609" i="1"/>
  <c r="AB3610" i="1"/>
  <c r="AB3611" i="1"/>
  <c r="AB3612" i="1"/>
  <c r="AB3613" i="1"/>
  <c r="AB3614" i="1"/>
  <c r="AB3615" i="1"/>
  <c r="AB3616" i="1"/>
  <c r="AB3617" i="1"/>
  <c r="AB3618" i="1"/>
  <c r="AB3619" i="1"/>
  <c r="AB3620" i="1"/>
  <c r="AB3621" i="1"/>
  <c r="AB3622" i="1"/>
  <c r="AB3623" i="1"/>
  <c r="AB3624" i="1"/>
  <c r="AB3625" i="1"/>
  <c r="AB3626" i="1"/>
  <c r="AB3627" i="1"/>
  <c r="AB3628" i="1"/>
  <c r="AB3629" i="1"/>
  <c r="AB3630" i="1"/>
  <c r="AB3631" i="1"/>
  <c r="AB3632" i="1"/>
  <c r="AB3633" i="1"/>
  <c r="AB3634" i="1"/>
  <c r="AB3635" i="1"/>
  <c r="AB3636" i="1"/>
  <c r="AB3637" i="1"/>
  <c r="AB3638" i="1"/>
  <c r="AB3639" i="1"/>
  <c r="AB3640" i="1"/>
  <c r="AB3641" i="1"/>
  <c r="AB3642" i="1"/>
  <c r="AB3643" i="1"/>
  <c r="AB3644" i="1"/>
  <c r="AB3645" i="1"/>
  <c r="AB3646" i="1"/>
  <c r="AB3647" i="1"/>
  <c r="AB3648" i="1"/>
  <c r="AB3649" i="1"/>
  <c r="AB3650" i="1"/>
  <c r="AB3651" i="1"/>
  <c r="AB3652" i="1"/>
  <c r="AB3653" i="1"/>
  <c r="AB3654" i="1"/>
  <c r="AB3655" i="1"/>
  <c r="AB3656" i="1"/>
  <c r="AB3657" i="1"/>
  <c r="AB3658" i="1"/>
  <c r="AB3659" i="1"/>
  <c r="AB3660" i="1"/>
  <c r="AB3661" i="1"/>
  <c r="AB3662" i="1"/>
  <c r="AB3663" i="1"/>
  <c r="AB3664" i="1"/>
  <c r="AB3665" i="1"/>
  <c r="AB3666" i="1"/>
  <c r="AB3667" i="1"/>
  <c r="AB3668" i="1"/>
  <c r="AB3669" i="1"/>
  <c r="AB3670" i="1"/>
  <c r="AB3671" i="1"/>
  <c r="AB3672" i="1"/>
  <c r="AB3673" i="1"/>
  <c r="AB3674" i="1"/>
  <c r="AB3675" i="1"/>
  <c r="AB3676" i="1"/>
  <c r="AB3677" i="1"/>
  <c r="AB3678" i="1"/>
  <c r="AB3679" i="1"/>
  <c r="AB3680" i="1"/>
  <c r="AB3681" i="1"/>
  <c r="AB3682" i="1"/>
  <c r="AB3683" i="1"/>
  <c r="AB3684" i="1"/>
  <c r="AB3685" i="1"/>
  <c r="AB3686" i="1"/>
  <c r="AB3687" i="1"/>
  <c r="AB3688" i="1"/>
  <c r="AB3689" i="1"/>
  <c r="AB3690" i="1"/>
  <c r="AB3691" i="1"/>
  <c r="AB3692" i="1"/>
  <c r="AB3693" i="1"/>
  <c r="AB3694" i="1"/>
  <c r="AB3695" i="1"/>
  <c r="AB3696" i="1"/>
  <c r="AB3697" i="1"/>
  <c r="AB3698" i="1"/>
  <c r="AB3699" i="1"/>
  <c r="AB3700" i="1"/>
  <c r="AB3701" i="1"/>
  <c r="AB3702" i="1"/>
  <c r="AB3703" i="1"/>
  <c r="AB3704" i="1"/>
  <c r="AB3705" i="1"/>
  <c r="AB3706" i="1"/>
  <c r="AB3707" i="1"/>
  <c r="AB3708" i="1"/>
  <c r="AB3709" i="1"/>
  <c r="AB3710" i="1"/>
  <c r="AB3711" i="1"/>
  <c r="AB3712" i="1"/>
  <c r="AB3713" i="1"/>
  <c r="AB3714" i="1"/>
  <c r="AB3715" i="1"/>
  <c r="AB3716" i="1"/>
  <c r="AB3717" i="1"/>
  <c r="AB3718" i="1"/>
  <c r="AB3719" i="1"/>
  <c r="AB3720" i="1"/>
  <c r="AB3721" i="1"/>
  <c r="AB3722" i="1"/>
  <c r="AB3723" i="1"/>
  <c r="AB3724" i="1"/>
  <c r="AB3725" i="1"/>
  <c r="AB3726" i="1"/>
  <c r="AB3727" i="1"/>
  <c r="AB3728" i="1"/>
  <c r="AB3729" i="1"/>
  <c r="AB3730" i="1"/>
  <c r="AB3731" i="1"/>
  <c r="AB3732" i="1"/>
  <c r="AB3733" i="1"/>
  <c r="AB3734" i="1"/>
  <c r="AB3735" i="1"/>
  <c r="AB3736" i="1"/>
  <c r="AB3737" i="1"/>
  <c r="AB3738" i="1"/>
  <c r="AB3739" i="1"/>
  <c r="AB3740" i="1"/>
  <c r="AB3741" i="1"/>
  <c r="AB3742" i="1"/>
  <c r="AB3743" i="1"/>
  <c r="AB3744" i="1"/>
  <c r="AB3745" i="1"/>
  <c r="AB3746" i="1"/>
  <c r="AB3747" i="1"/>
  <c r="AB3748" i="1"/>
  <c r="AB3749" i="1"/>
  <c r="AB3750" i="1"/>
  <c r="AB3751" i="1"/>
  <c r="AB3752" i="1"/>
  <c r="AB3753" i="1"/>
  <c r="AB3754" i="1"/>
  <c r="AB3755" i="1"/>
  <c r="AB3756" i="1"/>
  <c r="AB3757" i="1"/>
  <c r="AB3758" i="1"/>
  <c r="AB3759" i="1"/>
  <c r="AB3760" i="1"/>
  <c r="AB3761" i="1"/>
  <c r="AB3762" i="1"/>
  <c r="AB3763" i="1"/>
  <c r="AB3764" i="1"/>
  <c r="AB3765" i="1"/>
  <c r="AB3766" i="1"/>
  <c r="AB3767" i="1"/>
  <c r="AB3768" i="1"/>
  <c r="AB3769" i="1"/>
  <c r="AB3770" i="1"/>
  <c r="AB3771" i="1"/>
  <c r="AB3772" i="1"/>
  <c r="AB3773" i="1"/>
  <c r="AB3774" i="1"/>
  <c r="AB3775" i="1"/>
  <c r="AB3776" i="1"/>
  <c r="AB3777" i="1"/>
  <c r="AB3778" i="1"/>
  <c r="AB3779" i="1"/>
  <c r="AB3780" i="1"/>
  <c r="AB3781" i="1"/>
  <c r="AB3782" i="1"/>
  <c r="AB3783" i="1"/>
  <c r="AB3784" i="1"/>
  <c r="AB3785" i="1"/>
  <c r="AB3786" i="1"/>
  <c r="AB3787" i="1"/>
  <c r="AB3788" i="1"/>
  <c r="AB3789" i="1"/>
  <c r="AB3790" i="1"/>
  <c r="AB3791" i="1"/>
  <c r="AB3792" i="1"/>
  <c r="AB3793" i="1"/>
  <c r="AB3794" i="1"/>
  <c r="AB3795" i="1"/>
  <c r="AB3796" i="1"/>
  <c r="AB3797" i="1"/>
  <c r="AB3798" i="1"/>
  <c r="AB3799" i="1"/>
  <c r="AB3800" i="1"/>
  <c r="AB3801" i="1"/>
  <c r="AB3802" i="1"/>
  <c r="AB3803" i="1"/>
  <c r="AB3804" i="1"/>
  <c r="AB3805" i="1"/>
  <c r="AB3806" i="1"/>
  <c r="AB3807" i="1"/>
  <c r="AB3808" i="1"/>
  <c r="AB3809" i="1"/>
  <c r="AB3810" i="1"/>
  <c r="AB3811" i="1"/>
  <c r="AB3812" i="1"/>
  <c r="AB3813" i="1"/>
  <c r="AB3814" i="1"/>
  <c r="AB3815" i="1"/>
  <c r="AB3816" i="1"/>
  <c r="AB3817" i="1"/>
  <c r="AB3818" i="1"/>
  <c r="AB3819" i="1"/>
  <c r="AB3820" i="1"/>
  <c r="AB3821" i="1"/>
  <c r="AB3822" i="1"/>
  <c r="AB3823" i="1"/>
  <c r="AB3824" i="1"/>
  <c r="AB3825" i="1"/>
  <c r="AB3826" i="1"/>
  <c r="AB3827" i="1"/>
  <c r="AB3828" i="1"/>
  <c r="AB3829" i="1"/>
  <c r="AB3830" i="1"/>
  <c r="AB3831" i="1"/>
  <c r="AB3832" i="1"/>
  <c r="AB3833" i="1"/>
  <c r="AB3834" i="1"/>
  <c r="AB3835" i="1"/>
  <c r="AB3836" i="1"/>
  <c r="AB3837" i="1"/>
  <c r="AB3838" i="1"/>
  <c r="AB3839" i="1"/>
  <c r="AB3840" i="1"/>
  <c r="AB3841" i="1"/>
  <c r="AB3842" i="1"/>
  <c r="AB3843" i="1"/>
  <c r="AB3844" i="1"/>
  <c r="AB3845" i="1"/>
  <c r="AB3846" i="1"/>
  <c r="AB3847" i="1"/>
  <c r="AB3848" i="1"/>
  <c r="AB3849" i="1"/>
  <c r="AB3850" i="1"/>
  <c r="AB3851" i="1"/>
  <c r="AB3852" i="1"/>
  <c r="AB3853" i="1"/>
  <c r="AB3854" i="1"/>
  <c r="AB3855" i="1"/>
  <c r="AB3856" i="1"/>
  <c r="AB3857" i="1"/>
  <c r="AB3858" i="1"/>
  <c r="AB3859" i="1"/>
  <c r="AB3860" i="1"/>
  <c r="AB3861" i="1"/>
  <c r="AB3862" i="1"/>
  <c r="AB3863" i="1"/>
  <c r="AB3864" i="1"/>
  <c r="AB3865" i="1"/>
  <c r="AB3866" i="1"/>
  <c r="AB3867" i="1"/>
  <c r="AB3868" i="1"/>
  <c r="AB3869" i="1"/>
  <c r="AB3870" i="1"/>
  <c r="AB3871" i="1"/>
  <c r="AB3872" i="1"/>
  <c r="AB3873" i="1"/>
  <c r="AB3874" i="1"/>
  <c r="AB3875" i="1"/>
  <c r="AB3876" i="1"/>
  <c r="AB3877" i="1"/>
  <c r="AB3878" i="1"/>
  <c r="AB3879" i="1"/>
  <c r="AB3880" i="1"/>
  <c r="AB3881" i="1"/>
  <c r="AB3882" i="1"/>
  <c r="AB3883" i="1"/>
  <c r="AB3884" i="1"/>
  <c r="AB3885" i="1"/>
  <c r="AB3886" i="1"/>
  <c r="AB3887" i="1"/>
  <c r="AB3888" i="1"/>
  <c r="AB3889" i="1"/>
  <c r="AB3890" i="1"/>
  <c r="AB3891" i="1"/>
  <c r="AB3892" i="1"/>
  <c r="AB3893" i="1"/>
  <c r="AB3894" i="1"/>
  <c r="AB3895" i="1"/>
  <c r="AB3896" i="1"/>
  <c r="AB3897" i="1"/>
  <c r="AB3898" i="1"/>
  <c r="AB3899" i="1"/>
  <c r="AB3900" i="1"/>
  <c r="AB3901" i="1"/>
  <c r="AB3902" i="1"/>
  <c r="AB3903" i="1"/>
  <c r="AB3904" i="1"/>
  <c r="AB3905" i="1"/>
  <c r="AB3906" i="1"/>
  <c r="AB3907" i="1"/>
  <c r="AB3908" i="1"/>
  <c r="AB3909" i="1"/>
  <c r="AB3910" i="1"/>
  <c r="AB3911" i="1"/>
  <c r="AB3912" i="1"/>
  <c r="AB3913" i="1"/>
  <c r="AB3914" i="1"/>
  <c r="AB3915" i="1"/>
  <c r="AB3916" i="1"/>
  <c r="AB3917" i="1"/>
  <c r="AB3918" i="1"/>
  <c r="AB3919" i="1"/>
  <c r="AB3920" i="1"/>
  <c r="AB3921" i="1"/>
  <c r="AB3922" i="1"/>
  <c r="AB3923" i="1"/>
  <c r="AB3924" i="1"/>
  <c r="AB3925" i="1"/>
  <c r="AB3926" i="1"/>
  <c r="AB3927" i="1"/>
  <c r="AB3928" i="1"/>
  <c r="AB3929" i="1"/>
  <c r="AB3930" i="1"/>
  <c r="AB3931" i="1"/>
  <c r="AB3932" i="1"/>
  <c r="AB3933" i="1"/>
  <c r="AB3934" i="1"/>
  <c r="AB3935" i="1"/>
  <c r="AB3936" i="1"/>
  <c r="AB3937" i="1"/>
  <c r="AB3938" i="1"/>
  <c r="AB3939" i="1"/>
  <c r="AB3940" i="1"/>
  <c r="AB3941" i="1"/>
  <c r="AB3942" i="1"/>
  <c r="AB3943" i="1"/>
  <c r="AB3944" i="1"/>
  <c r="AB3945" i="1"/>
  <c r="AB3946" i="1"/>
  <c r="AB3947" i="1"/>
  <c r="AB3948" i="1"/>
  <c r="AB3949" i="1"/>
  <c r="AB3950" i="1"/>
  <c r="AB3951" i="1"/>
  <c r="AB3952" i="1"/>
  <c r="AB3953" i="1"/>
  <c r="AB3954" i="1"/>
  <c r="AB3955" i="1"/>
  <c r="AB3956" i="1"/>
  <c r="AB3957" i="1"/>
  <c r="AB3958" i="1"/>
  <c r="AB3959" i="1"/>
  <c r="AB3960" i="1"/>
  <c r="AB3961" i="1"/>
  <c r="AB3962" i="1"/>
  <c r="AB3963" i="1"/>
  <c r="AB3964" i="1"/>
  <c r="AB3965" i="1"/>
  <c r="AB3966" i="1"/>
  <c r="AB3967" i="1"/>
  <c r="AB3968" i="1"/>
  <c r="AB3969" i="1"/>
  <c r="AB3970" i="1"/>
  <c r="AB3971" i="1"/>
  <c r="AB3972" i="1"/>
  <c r="AB3973" i="1"/>
  <c r="AB3974" i="1"/>
  <c r="AB3975" i="1"/>
  <c r="AB3976" i="1"/>
  <c r="AB3977" i="1"/>
  <c r="AB3978" i="1"/>
  <c r="AB3979" i="1"/>
  <c r="AB3980" i="1"/>
  <c r="AB3981" i="1"/>
  <c r="AB3982" i="1"/>
  <c r="AB3983" i="1"/>
  <c r="AB3984" i="1"/>
  <c r="AB3985" i="1"/>
  <c r="AB3986" i="1"/>
  <c r="AB3987" i="1"/>
  <c r="AB3988" i="1"/>
  <c r="AB3989" i="1"/>
  <c r="AB3990" i="1"/>
  <c r="AB3991" i="1"/>
  <c r="AB3992" i="1"/>
  <c r="AB3993" i="1"/>
  <c r="AB3994" i="1"/>
  <c r="AB3995" i="1"/>
  <c r="AB3996" i="1"/>
  <c r="AB3997" i="1"/>
  <c r="AB3998" i="1"/>
  <c r="AB3999" i="1"/>
  <c r="AB4000" i="1"/>
  <c r="AB4001" i="1"/>
  <c r="AB4002" i="1"/>
  <c r="AB4003" i="1"/>
  <c r="AB4004" i="1"/>
  <c r="AB4005" i="1"/>
  <c r="AB4006" i="1"/>
  <c r="AB4007" i="1"/>
  <c r="AB4008" i="1"/>
  <c r="AB4009" i="1"/>
  <c r="AB4010" i="1"/>
  <c r="AB4011" i="1"/>
  <c r="AB4012" i="1"/>
  <c r="AB4013" i="1"/>
  <c r="AB4014" i="1"/>
  <c r="AB4015" i="1"/>
  <c r="AB4016" i="1"/>
  <c r="AB4017" i="1"/>
  <c r="AB4018" i="1"/>
  <c r="AB4019" i="1"/>
  <c r="AB4020" i="1"/>
  <c r="AB4021" i="1"/>
  <c r="AB4022" i="1"/>
  <c r="AB4023" i="1"/>
  <c r="AB4024" i="1"/>
  <c r="AB4025" i="1"/>
  <c r="AB4026" i="1"/>
  <c r="AB4027" i="1"/>
  <c r="AB4028" i="1"/>
  <c r="AB4029" i="1"/>
  <c r="AB4030" i="1"/>
  <c r="AB4031" i="1"/>
  <c r="AB4032" i="1"/>
  <c r="AB4033" i="1"/>
  <c r="AB4034" i="1"/>
  <c r="AB4035" i="1"/>
  <c r="AB4036" i="1"/>
  <c r="AB4037" i="1"/>
  <c r="AB4038" i="1"/>
  <c r="AB4039" i="1"/>
  <c r="AB4040" i="1"/>
  <c r="AB4041" i="1"/>
  <c r="AB4042" i="1"/>
  <c r="AB4043" i="1"/>
  <c r="AB4044" i="1"/>
  <c r="AB4045" i="1"/>
  <c r="AB4046" i="1"/>
  <c r="AB4047" i="1"/>
  <c r="AB4048" i="1"/>
  <c r="AB4049" i="1"/>
  <c r="AB4050" i="1"/>
  <c r="AB4051" i="1"/>
  <c r="AB4052" i="1"/>
  <c r="AB4053" i="1"/>
  <c r="AB4054" i="1"/>
  <c r="AB4055" i="1"/>
  <c r="AB4056" i="1"/>
  <c r="AB4057" i="1"/>
  <c r="AB4058" i="1"/>
  <c r="AB4059" i="1"/>
  <c r="AB4060" i="1"/>
  <c r="AB4061" i="1"/>
  <c r="AB4062" i="1"/>
  <c r="AB4063" i="1"/>
  <c r="AB4064" i="1"/>
  <c r="AB4065" i="1"/>
  <c r="AB4066" i="1"/>
  <c r="AB4067" i="1"/>
  <c r="AB4068" i="1"/>
  <c r="AB4069" i="1"/>
  <c r="AB4070" i="1"/>
  <c r="AB4071" i="1"/>
  <c r="AB4072" i="1"/>
  <c r="AB4073" i="1"/>
  <c r="AB4074" i="1"/>
  <c r="AB4075" i="1"/>
  <c r="AB4076" i="1"/>
  <c r="AB4077" i="1"/>
  <c r="AB4078" i="1"/>
  <c r="AB4079" i="1"/>
  <c r="AB4080" i="1"/>
  <c r="AB4081" i="1"/>
  <c r="AB4082" i="1"/>
  <c r="AB4083" i="1"/>
  <c r="AB4084" i="1"/>
  <c r="AB4085" i="1"/>
  <c r="AB4086" i="1"/>
  <c r="AB4087" i="1"/>
  <c r="AB4088" i="1"/>
  <c r="AB4089" i="1"/>
  <c r="AB4090" i="1"/>
  <c r="AB4091" i="1"/>
  <c r="AB4092" i="1"/>
  <c r="AB4093" i="1"/>
  <c r="AB4094" i="1"/>
  <c r="AB4095" i="1"/>
  <c r="AB4096" i="1"/>
  <c r="AB4097" i="1"/>
  <c r="AB4098" i="1"/>
  <c r="AB4099" i="1"/>
  <c r="AB4100" i="1"/>
  <c r="AB4101" i="1"/>
  <c r="AB4102" i="1"/>
  <c r="AB4103" i="1"/>
  <c r="AB4104" i="1"/>
  <c r="AB4105" i="1"/>
  <c r="AB4106" i="1"/>
  <c r="AB4107" i="1"/>
  <c r="AB4108" i="1"/>
  <c r="AB4109" i="1"/>
  <c r="AB4110" i="1"/>
  <c r="AB4111" i="1"/>
  <c r="AB4112" i="1"/>
  <c r="AB4113" i="1"/>
  <c r="AB4114" i="1"/>
  <c r="AB4115" i="1"/>
  <c r="AB4116" i="1"/>
  <c r="AB4117" i="1"/>
  <c r="AB4118" i="1"/>
  <c r="AB4119" i="1"/>
  <c r="AB4120" i="1"/>
  <c r="AB4121" i="1"/>
  <c r="AB4122" i="1"/>
  <c r="AB4123" i="1"/>
  <c r="AB4124" i="1"/>
  <c r="AB4125" i="1"/>
  <c r="AB4126" i="1"/>
  <c r="AB4127" i="1"/>
  <c r="AB4128" i="1"/>
  <c r="AB4129" i="1"/>
  <c r="AB4130" i="1"/>
  <c r="AB4131" i="1"/>
  <c r="AB4132" i="1"/>
  <c r="AB4133" i="1"/>
  <c r="AB4134" i="1"/>
  <c r="AB4135" i="1"/>
  <c r="AB4136" i="1"/>
  <c r="AB4137" i="1"/>
  <c r="AB4138" i="1"/>
  <c r="AB4139" i="1"/>
  <c r="AB4140" i="1"/>
  <c r="AB4141" i="1"/>
  <c r="AB4142" i="1"/>
  <c r="AB4143" i="1"/>
  <c r="AB4144" i="1"/>
  <c r="AB4145" i="1"/>
  <c r="AB4146" i="1"/>
  <c r="AB4147" i="1"/>
  <c r="AB4148" i="1"/>
  <c r="AB4149" i="1"/>
  <c r="AB4150" i="1"/>
  <c r="AB4151" i="1"/>
  <c r="AB4152" i="1"/>
  <c r="AB4153" i="1"/>
  <c r="AB4154" i="1"/>
  <c r="AB4155" i="1"/>
  <c r="AB4156" i="1"/>
  <c r="AB4157" i="1"/>
  <c r="AB4158" i="1"/>
  <c r="AB4159" i="1"/>
  <c r="AB4160" i="1"/>
  <c r="AB4161" i="1"/>
  <c r="AB4162" i="1"/>
  <c r="AB4163" i="1"/>
  <c r="AB4164" i="1"/>
  <c r="AB4165" i="1"/>
  <c r="AB4166" i="1"/>
  <c r="AB4167" i="1"/>
  <c r="AB4168" i="1"/>
  <c r="AB4169" i="1"/>
  <c r="AB4170" i="1"/>
  <c r="AB4171" i="1"/>
  <c r="AB4172" i="1"/>
  <c r="AB4173" i="1"/>
  <c r="AB4174" i="1"/>
  <c r="AB4175" i="1"/>
  <c r="AB4176" i="1"/>
  <c r="AB4177" i="1"/>
  <c r="AB4178" i="1"/>
  <c r="AB4179" i="1"/>
  <c r="AB4180" i="1"/>
  <c r="AB4181" i="1"/>
  <c r="AB4182" i="1"/>
  <c r="AB4183" i="1"/>
  <c r="AB4184" i="1"/>
  <c r="AB4185" i="1"/>
  <c r="AB4186" i="1"/>
  <c r="AB4187" i="1"/>
  <c r="AB4188" i="1"/>
  <c r="AB4189" i="1"/>
  <c r="AB4190" i="1"/>
  <c r="AB4191" i="1"/>
  <c r="AB4192" i="1"/>
  <c r="AB4193" i="1"/>
  <c r="AB4194" i="1"/>
  <c r="AB4195" i="1"/>
  <c r="AB4196" i="1"/>
  <c r="AB4197" i="1"/>
  <c r="AB4198" i="1"/>
  <c r="AB4199" i="1"/>
  <c r="AB4200" i="1"/>
  <c r="AB4201" i="1"/>
  <c r="AB4202" i="1"/>
  <c r="AB4203" i="1"/>
  <c r="AB4204" i="1"/>
  <c r="AB4205" i="1"/>
  <c r="AB4206" i="1"/>
  <c r="AB4207" i="1"/>
  <c r="AB4208" i="1"/>
  <c r="AB4209" i="1"/>
  <c r="AB4210" i="1"/>
  <c r="AB4211" i="1"/>
  <c r="AB4212" i="1"/>
  <c r="AB4213" i="1"/>
  <c r="AB4214" i="1"/>
  <c r="AB4215" i="1"/>
  <c r="AB4216" i="1"/>
  <c r="AB4217" i="1"/>
  <c r="AB4218" i="1"/>
  <c r="AB4219" i="1"/>
  <c r="AB4220" i="1"/>
  <c r="AB4221" i="1"/>
  <c r="AB4222" i="1"/>
  <c r="AB4223" i="1"/>
  <c r="AB4224" i="1"/>
  <c r="AB4225" i="1"/>
  <c r="AB4226" i="1"/>
  <c r="AB4227" i="1"/>
  <c r="AB4228" i="1"/>
  <c r="AB4229" i="1"/>
  <c r="AB4230" i="1"/>
  <c r="AB4231" i="1"/>
  <c r="AB4232" i="1"/>
  <c r="AB4233" i="1"/>
  <c r="AB4234" i="1"/>
  <c r="AB4235" i="1"/>
  <c r="AB4236" i="1"/>
  <c r="AB4237" i="1"/>
  <c r="AB4238" i="1"/>
  <c r="AB4239" i="1"/>
  <c r="AB4240" i="1"/>
  <c r="AB4241" i="1"/>
  <c r="AB4242" i="1"/>
  <c r="AB4243" i="1"/>
  <c r="AB4244" i="1"/>
  <c r="AB4245" i="1"/>
  <c r="AB4246" i="1"/>
  <c r="AB4247" i="1"/>
  <c r="AB4248" i="1"/>
  <c r="AB4249" i="1"/>
  <c r="AB4250" i="1"/>
  <c r="AB4251" i="1"/>
  <c r="AB4252" i="1"/>
  <c r="AB4253" i="1"/>
  <c r="AB4254" i="1"/>
  <c r="AB4255" i="1"/>
  <c r="AB4256" i="1"/>
  <c r="AB4257" i="1"/>
  <c r="AB4258" i="1"/>
  <c r="AB4259" i="1"/>
  <c r="AB4260" i="1"/>
  <c r="AB4261" i="1"/>
  <c r="AB4262" i="1"/>
  <c r="AB4263" i="1"/>
  <c r="AB4264" i="1"/>
  <c r="AB4265" i="1"/>
  <c r="AB4266" i="1"/>
  <c r="AB4267" i="1"/>
  <c r="AB4268" i="1"/>
  <c r="AB4269" i="1"/>
  <c r="AB4270" i="1"/>
  <c r="AB4271" i="1"/>
  <c r="AB4272" i="1"/>
  <c r="AB4273" i="1"/>
  <c r="AB4274" i="1"/>
  <c r="AB4275" i="1"/>
  <c r="AB4276" i="1"/>
  <c r="AB4277" i="1"/>
  <c r="AB4278" i="1"/>
  <c r="AB4279" i="1"/>
  <c r="AB4280" i="1"/>
  <c r="AB4281" i="1"/>
  <c r="AB4282" i="1"/>
  <c r="AB4283" i="1"/>
  <c r="AB4284" i="1"/>
  <c r="AB4285" i="1"/>
  <c r="AB4286" i="1"/>
  <c r="AB4287" i="1"/>
  <c r="AB4288" i="1"/>
  <c r="AB4289" i="1"/>
  <c r="AB4290" i="1"/>
  <c r="AB4291" i="1"/>
  <c r="AB4292" i="1"/>
  <c r="AB4293" i="1"/>
  <c r="AB4294" i="1"/>
  <c r="AB4295" i="1"/>
  <c r="AB4296" i="1"/>
  <c r="AB4297" i="1"/>
  <c r="AB4298" i="1"/>
  <c r="AB4299" i="1"/>
  <c r="AB4300" i="1"/>
  <c r="AB4301" i="1"/>
  <c r="AB4302" i="1"/>
  <c r="AB4303" i="1"/>
  <c r="AB4304" i="1"/>
  <c r="AB4305" i="1"/>
  <c r="AB4306" i="1"/>
  <c r="AB4307" i="1"/>
  <c r="AB4308" i="1"/>
  <c r="AB4309" i="1"/>
  <c r="AB4310" i="1"/>
  <c r="AB4311" i="1"/>
  <c r="AB4312" i="1"/>
  <c r="AB4313" i="1"/>
  <c r="AB4314" i="1"/>
  <c r="AB4315" i="1"/>
  <c r="AB4316" i="1"/>
  <c r="AB4317" i="1"/>
  <c r="AB4318" i="1"/>
  <c r="AB4319" i="1"/>
  <c r="AB4320" i="1"/>
  <c r="AB4321" i="1"/>
  <c r="AB4322" i="1"/>
  <c r="AB4323" i="1"/>
  <c r="AB4324" i="1"/>
  <c r="AB4325" i="1"/>
  <c r="AB4326" i="1"/>
  <c r="AB4327" i="1"/>
  <c r="AB2" i="1"/>
</calcChain>
</file>

<file path=xl/sharedStrings.xml><?xml version="1.0" encoding="utf-8"?>
<sst xmlns="http://schemas.openxmlformats.org/spreadsheetml/2006/main" count="90710" uniqueCount="32684">
  <si>
    <t>Title</t>
  </si>
  <si>
    <t>Description</t>
  </si>
  <si>
    <t>Currency</t>
  </si>
  <si>
    <t>Amount Awarded</t>
  </si>
  <si>
    <t>Award Date</t>
  </si>
  <si>
    <t>Recipient Org:Identifier</t>
  </si>
  <si>
    <t>Recipient Org:Name</t>
  </si>
  <si>
    <t>Funding Org:Identifier</t>
  </si>
  <si>
    <t>Funding Org:Name</t>
  </si>
  <si>
    <t>GBP</t>
  </si>
  <si>
    <t>Shipley</t>
  </si>
  <si>
    <t>Bradford</t>
  </si>
  <si>
    <t>GB-GOR-PB188</t>
  </si>
  <si>
    <t>The National Lottery Community Fund</t>
  </si>
  <si>
    <t>Bingley</t>
  </si>
  <si>
    <t>Manningham</t>
  </si>
  <si>
    <t>Bradford West</t>
  </si>
  <si>
    <t>Kirklees</t>
  </si>
  <si>
    <t>Huddersfield</t>
  </si>
  <si>
    <t>GB-CHC-1058991</t>
  </si>
  <si>
    <t>The Railway Children</t>
  </si>
  <si>
    <t>Hunslet &amp; Riverside</t>
  </si>
  <si>
    <t>Leeds</t>
  </si>
  <si>
    <t>Leeds Central</t>
  </si>
  <si>
    <t>Burmantofts &amp; Richmond Hill</t>
  </si>
  <si>
    <t>Rotherham</t>
  </si>
  <si>
    <t>Chapel Allerton</t>
  </si>
  <si>
    <t>Leeds North East</t>
  </si>
  <si>
    <t>Connecting Communities</t>
  </si>
  <si>
    <t>Boston Castle</t>
  </si>
  <si>
    <t>Northstead</t>
  </si>
  <si>
    <t>Scarborough</t>
  </si>
  <si>
    <t>Scarborough and Whitby</t>
  </si>
  <si>
    <t>City</t>
  </si>
  <si>
    <t>Sheffield</t>
  </si>
  <si>
    <t>Sheffield Central</t>
  </si>
  <si>
    <t>Batley East</t>
  </si>
  <si>
    <t>Batley and Spen</t>
  </si>
  <si>
    <t>East Marsh</t>
  </si>
  <si>
    <t>North East Lincolnshire</t>
  </si>
  <si>
    <t>Great Grimsby</t>
  </si>
  <si>
    <t>West Northamptonshire</t>
  </si>
  <si>
    <t>Northampton South</t>
  </si>
  <si>
    <t>St James's</t>
  </si>
  <si>
    <t>Dudley</t>
  </si>
  <si>
    <t>Dudley North</t>
  </si>
  <si>
    <t>Stockland Green</t>
  </si>
  <si>
    <t>Birmingham</t>
  </si>
  <si>
    <t>Birmingham, Erdington</t>
  </si>
  <si>
    <t>Braunstone Park &amp; Rowley Fields</t>
  </si>
  <si>
    <t>Leicester</t>
  </si>
  <si>
    <t>Leicester West</t>
  </si>
  <si>
    <t>GB-CHC-1074011</t>
  </si>
  <si>
    <t>Leicestershire Leicester and Rutland Headway</t>
  </si>
  <si>
    <t>Evington</t>
  </si>
  <si>
    <t>Leicester East</t>
  </si>
  <si>
    <t>Abbey</t>
  </si>
  <si>
    <t>Nuneaton and Bedworth</t>
  </si>
  <si>
    <t>Nuneaton</t>
  </si>
  <si>
    <t>North Northamptonshire</t>
  </si>
  <si>
    <t>Wellingborough</t>
  </si>
  <si>
    <t>Lincoln</t>
  </si>
  <si>
    <t>GB-CHC-1131360</t>
  </si>
  <si>
    <t>K.C.U. Ltd</t>
  </si>
  <si>
    <t>Northall</t>
  </si>
  <si>
    <t>Kettering</t>
  </si>
  <si>
    <t>Handsworth Wood</t>
  </si>
  <si>
    <t>Birmingham, Perry Barr</t>
  </si>
  <si>
    <t>Wycliffe</t>
  </si>
  <si>
    <t>Leicester South</t>
  </si>
  <si>
    <t>Stourbridge</t>
  </si>
  <si>
    <t>Blackheath</t>
  </si>
  <si>
    <t>Sandwell</t>
  </si>
  <si>
    <t>Halesowen and Rowley Regis</t>
  </si>
  <si>
    <t>Shropshire</t>
  </si>
  <si>
    <t>Shrewsbury and Atcham</t>
  </si>
  <si>
    <t>Herefordshire, County of</t>
  </si>
  <si>
    <t>North Herefordshire</t>
  </si>
  <si>
    <t>Central</t>
  </si>
  <si>
    <t>Hereford and South Herefordshire</t>
  </si>
  <si>
    <t>Braunston &amp; Martinsthorpe</t>
  </si>
  <si>
    <t>Rutland</t>
  </si>
  <si>
    <t>Rutland and Melton</t>
  </si>
  <si>
    <t>Norton and Whittington</t>
  </si>
  <si>
    <t>Wychavon</t>
  </si>
  <si>
    <t>Mid Worcestershire</t>
  </si>
  <si>
    <t>Moss Side</t>
  </si>
  <si>
    <t>Manchester</t>
  </si>
  <si>
    <t>Manchester Central</t>
  </si>
  <si>
    <t>Binley and Willenhall</t>
  </si>
  <si>
    <t>Coventry</t>
  </si>
  <si>
    <t>Coventry South</t>
  </si>
  <si>
    <t>Harpurhey</t>
  </si>
  <si>
    <t>Blackley and Broughton</t>
  </si>
  <si>
    <t>Barnsley</t>
  </si>
  <si>
    <t>Wentworth and Dearne</t>
  </si>
  <si>
    <t>East Hertfordshire</t>
  </si>
  <si>
    <t>Hertford and Stortford</t>
  </si>
  <si>
    <t>Thanet</t>
  </si>
  <si>
    <t>South Thanet</t>
  </si>
  <si>
    <t>GB-CHC-1063291</t>
  </si>
  <si>
    <t>Cleeve Prior Heritage Trust</t>
  </si>
  <si>
    <t>The Littletons</t>
  </si>
  <si>
    <t>Wirral</t>
  </si>
  <si>
    <t>Birkenhead</t>
  </si>
  <si>
    <t>Redbridge</t>
  </si>
  <si>
    <t>Ilford North</t>
  </si>
  <si>
    <t>Solihull</t>
  </si>
  <si>
    <t>Meriden</t>
  </si>
  <si>
    <t>Worcester</t>
  </si>
  <si>
    <t>Highbridge and Burnham Marine</t>
  </si>
  <si>
    <t>Sedgemoor</t>
  </si>
  <si>
    <t>Wells</t>
  </si>
  <si>
    <t>Watford</t>
  </si>
  <si>
    <t>Hartcliffe and Withywood</t>
  </si>
  <si>
    <t>Bristol, City of</t>
  </si>
  <si>
    <t>Bristol South</t>
  </si>
  <si>
    <t>Ealing</t>
  </si>
  <si>
    <t>Ealing, Southall</t>
  </si>
  <si>
    <t>Ridgeway</t>
  </si>
  <si>
    <t>Vale of White Horse</t>
  </si>
  <si>
    <t>Wantage</t>
  </si>
  <si>
    <t>Stretford</t>
  </si>
  <si>
    <t>Trafford</t>
  </si>
  <si>
    <t>Stretford and Urmston</t>
  </si>
  <si>
    <t>St Mary's</t>
  </si>
  <si>
    <t>Altrincham and Sale West</t>
  </si>
  <si>
    <t>Enfield</t>
  </si>
  <si>
    <t>Enfield North</t>
  </si>
  <si>
    <t>Uttlesford</t>
  </si>
  <si>
    <t>Saffron Walden</t>
  </si>
  <si>
    <t>Woodside</t>
  </si>
  <si>
    <t>Haringey</t>
  </si>
  <si>
    <t>Hornsey and Wood Green</t>
  </si>
  <si>
    <t>Kersal &amp; Broughton Park</t>
  </si>
  <si>
    <t>Salford</t>
  </si>
  <si>
    <t>The Table</t>
  </si>
  <si>
    <t>St Matthew's</t>
  </si>
  <si>
    <t>Walsall</t>
  </si>
  <si>
    <t>Walsall South</t>
  </si>
  <si>
    <t>Arboretum</t>
  </si>
  <si>
    <t>St Michael's</t>
  </si>
  <si>
    <t>Hoylake and Meols</t>
  </si>
  <si>
    <t>Wirral West</t>
  </si>
  <si>
    <t>Peterborough</t>
  </si>
  <si>
    <t>North West Cambridgeshire</t>
  </si>
  <si>
    <t>Stoke-on-Trent</t>
  </si>
  <si>
    <t>Stoke-on-Trent Central</t>
  </si>
  <si>
    <t>Ilford Town</t>
  </si>
  <si>
    <t>Ilford South</t>
  </si>
  <si>
    <t>Broadland</t>
  </si>
  <si>
    <t>North Tyneside</t>
  </si>
  <si>
    <t>North East</t>
  </si>
  <si>
    <t>Crompton</t>
  </si>
  <si>
    <t>Bolton</t>
  </si>
  <si>
    <t>Bolton North East</t>
  </si>
  <si>
    <t>Ravenscourt Park</t>
  </si>
  <si>
    <t>Hammersmith and Fulham</t>
  </si>
  <si>
    <t>Hammersmith</t>
  </si>
  <si>
    <t>Fenland</t>
  </si>
  <si>
    <t>North East Cambridgeshire</t>
  </si>
  <si>
    <t>Basingstoke and Deane</t>
  </si>
  <si>
    <t>North East Hampshire</t>
  </si>
  <si>
    <t>Acocks Green</t>
  </si>
  <si>
    <t>Birmingham, Yardley</t>
  </si>
  <si>
    <t>Birchfield</t>
  </si>
  <si>
    <t>Garretts Green</t>
  </si>
  <si>
    <t>Beeston &amp; Holbeck</t>
  </si>
  <si>
    <t>Perry Barr</t>
  </si>
  <si>
    <t>GB-CHC-1192539</t>
  </si>
  <si>
    <t>The Guardians Grow Charity</t>
  </si>
  <si>
    <t>William Morris</t>
  </si>
  <si>
    <t>Waltham Forest</t>
  </si>
  <si>
    <t>Walthamstow</t>
  </si>
  <si>
    <t>Bradford Moor</t>
  </si>
  <si>
    <t>Bradford East</t>
  </si>
  <si>
    <t>Lewisham</t>
  </si>
  <si>
    <t>Lewisham West and Penge</t>
  </si>
  <si>
    <t>Littlemoor</t>
  </si>
  <si>
    <t>Ribble Valley</t>
  </si>
  <si>
    <t>Southwell</t>
  </si>
  <si>
    <t>Newark and Sherwood</t>
  </si>
  <si>
    <t>Newark</t>
  </si>
  <si>
    <t>Bromley</t>
  </si>
  <si>
    <t>Orpington</t>
  </si>
  <si>
    <t>High Street</t>
  </si>
  <si>
    <t>Freshwater North &amp; Yarmouth</t>
  </si>
  <si>
    <t>Isle of Wight</t>
  </si>
  <si>
    <t>Tormohun</t>
  </si>
  <si>
    <t>Torbay</t>
  </si>
  <si>
    <t>Stratford and New Town</t>
  </si>
  <si>
    <t>Newham</t>
  </si>
  <si>
    <t>West Ham</t>
  </si>
  <si>
    <t>Failsworth East</t>
  </si>
  <si>
    <t>Oldham</t>
  </si>
  <si>
    <t>Ashton-under-Lyne</t>
  </si>
  <si>
    <t>South Norfolk</t>
  </si>
  <si>
    <t>Holborn and Covent Garden</t>
  </si>
  <si>
    <t>Camden</t>
  </si>
  <si>
    <t>Holborn and St Pancras</t>
  </si>
  <si>
    <t>Quarry and Coton Hill</t>
  </si>
  <si>
    <t>Morley South</t>
  </si>
  <si>
    <t>Morley and Outwood</t>
  </si>
  <si>
    <t>Forest of Dean</t>
  </si>
  <si>
    <t>North Devon</t>
  </si>
  <si>
    <t>Beeston West</t>
  </si>
  <si>
    <t>Broxtowe</t>
  </si>
  <si>
    <t>Prince's</t>
  </si>
  <si>
    <t>Lambeth</t>
  </si>
  <si>
    <t>Vauxhall</t>
  </si>
  <si>
    <t>Manchester, Withington</t>
  </si>
  <si>
    <t>Ardwick</t>
  </si>
  <si>
    <t>Manor</t>
  </si>
  <si>
    <t>Stafford</t>
  </si>
  <si>
    <t>Sherbourne</t>
  </si>
  <si>
    <t>Coventry North West</t>
  </si>
  <si>
    <t>Liverpool</t>
  </si>
  <si>
    <t>Liverpool, West Derby</t>
  </si>
  <si>
    <t>Finsbury Park</t>
  </si>
  <si>
    <t>Islington</t>
  </si>
  <si>
    <t>Islington North</t>
  </si>
  <si>
    <t>Derby</t>
  </si>
  <si>
    <t>Mid Derbyshire</t>
  </si>
  <si>
    <t>Slough</t>
  </si>
  <si>
    <t>Core Costs</t>
  </si>
  <si>
    <t>Whitby West Cliff</t>
  </si>
  <si>
    <t>St Bartholomew's community café and warm space.</t>
  </si>
  <si>
    <t>Colne Valley</t>
  </si>
  <si>
    <t>West Hallam &amp; Dale Abbey</t>
  </si>
  <si>
    <t>Erewash</t>
  </si>
  <si>
    <t>GB-CHC-1112613</t>
  </si>
  <si>
    <t>West Marsh Development Trust Association Ltd</t>
  </si>
  <si>
    <t>West Marsh</t>
  </si>
  <si>
    <t>Netherton</t>
  </si>
  <si>
    <t>Hyndburn</t>
  </si>
  <si>
    <t>Halton</t>
  </si>
  <si>
    <t>Weaver Vale</t>
  </si>
  <si>
    <t>GB-CHC-275745</t>
  </si>
  <si>
    <t>Dorothy House</t>
  </si>
  <si>
    <t>Wiltshire</t>
  </si>
  <si>
    <t>Chippenham</t>
  </si>
  <si>
    <t>Conquest</t>
  </si>
  <si>
    <t>Hastings</t>
  </si>
  <si>
    <t>Hastings and Rye</t>
  </si>
  <si>
    <t>Chelmsford</t>
  </si>
  <si>
    <t>Maldon</t>
  </si>
  <si>
    <t>Cazenove</t>
  </si>
  <si>
    <t>Hackney</t>
  </si>
  <si>
    <t>Hackney North and Stoke Newington</t>
  </si>
  <si>
    <t>Brighton and Hove</t>
  </si>
  <si>
    <t>Hove</t>
  </si>
  <si>
    <t>South Gloucestershire</t>
  </si>
  <si>
    <t>Filton and Bradley Stoke</t>
  </si>
  <si>
    <t>Tyldesley</t>
  </si>
  <si>
    <t>Blackpool</t>
  </si>
  <si>
    <t>Blackpool South</t>
  </si>
  <si>
    <t>Mendip</t>
  </si>
  <si>
    <t>Somerton and Frome</t>
  </si>
  <si>
    <t>Oldham West and Royton</t>
  </si>
  <si>
    <t>Stockport</t>
  </si>
  <si>
    <t>Hazel Grove</t>
  </si>
  <si>
    <t>Blackfriars &amp; Trinity</t>
  </si>
  <si>
    <t>Salford and Eccles</t>
  </si>
  <si>
    <t>Town Centre</t>
  </si>
  <si>
    <t>St. Helens</t>
  </si>
  <si>
    <t>St Helens South and Whiston</t>
  </si>
  <si>
    <t>Duke's</t>
  </si>
  <si>
    <t>Sefton</t>
  </si>
  <si>
    <t>Southport</t>
  </si>
  <si>
    <t>Tarporley</t>
  </si>
  <si>
    <t>Cheshire West and Chester</t>
  </si>
  <si>
    <t>Eddisbury</t>
  </si>
  <si>
    <t>Tameside</t>
  </si>
  <si>
    <t>Ellesmere Port and Neston</t>
  </si>
  <si>
    <t>Wirral South</t>
  </si>
  <si>
    <t>Preston</t>
  </si>
  <si>
    <t>Wyre and Preston North</t>
  </si>
  <si>
    <t>GB-CHC-1160433</t>
  </si>
  <si>
    <t>NEPHRA Good Neighbours</t>
  </si>
  <si>
    <t>Moston</t>
  </si>
  <si>
    <t>Princes Park</t>
  </si>
  <si>
    <t>Liverpool, Riverside</t>
  </si>
  <si>
    <t>Bradley</t>
  </si>
  <si>
    <t>Pendle</t>
  </si>
  <si>
    <t>Eastleigh South</t>
  </si>
  <si>
    <t>Eastleigh</t>
  </si>
  <si>
    <t>Empress</t>
  </si>
  <si>
    <t>Rushmoor</t>
  </si>
  <si>
    <t>Aldershot</t>
  </si>
  <si>
    <t>Battins</t>
  </si>
  <si>
    <t>Havant</t>
  </si>
  <si>
    <t>Eastlands</t>
  </si>
  <si>
    <t>Rugby</t>
  </si>
  <si>
    <t>Bishop's</t>
  </si>
  <si>
    <t>Hackney South and Shoreditch</t>
  </si>
  <si>
    <t>Luton</t>
  </si>
  <si>
    <t>Luton North</t>
  </si>
  <si>
    <t>Fareham</t>
  </si>
  <si>
    <t>Maidstone</t>
  </si>
  <si>
    <t>Maidstone and The Weald</t>
  </si>
  <si>
    <t>Northfield Brook</t>
  </si>
  <si>
    <t>Oxford</t>
  </si>
  <si>
    <t>Oxford East</t>
  </si>
  <si>
    <t>Wivenhoe</t>
  </si>
  <si>
    <t>Colchester</t>
  </si>
  <si>
    <t>Harwich and North Essex</t>
  </si>
  <si>
    <t>GB-CHC-1128051</t>
  </si>
  <si>
    <t>Emmaus Suffolk Ltd</t>
  </si>
  <si>
    <t>Ipswich</t>
  </si>
  <si>
    <t>St. Peter's and North Laine</t>
  </si>
  <si>
    <t>Brighton, Pavilion</t>
  </si>
  <si>
    <t>Hoxton East &amp; Shoreditch</t>
  </si>
  <si>
    <t>Huntingdon North</t>
  </si>
  <si>
    <t>Huntingdonshire</t>
  </si>
  <si>
    <t>Huntingdon</t>
  </si>
  <si>
    <t>East Suffolk</t>
  </si>
  <si>
    <t>Suffolk Coastal</t>
  </si>
  <si>
    <t>Buckinghamshire</t>
  </si>
  <si>
    <t>Wycombe</t>
  </si>
  <si>
    <t>Golborne</t>
  </si>
  <si>
    <t>Kensington and Chelsea</t>
  </si>
  <si>
    <t>Kensington</t>
  </si>
  <si>
    <t>Staines</t>
  </si>
  <si>
    <t>Spelthorne</t>
  </si>
  <si>
    <t>Rotherham East</t>
  </si>
  <si>
    <t>South Cambridgeshire</t>
  </si>
  <si>
    <t>Kingston upon Hull, City of</t>
  </si>
  <si>
    <t>Kingston upon Hull West and Hessle</t>
  </si>
  <si>
    <t>Handsworth</t>
  </si>
  <si>
    <t>Spitalfields &amp; Banglatown</t>
  </si>
  <si>
    <t>Tower Hamlets</t>
  </si>
  <si>
    <t>Bethnal Green and Bow</t>
  </si>
  <si>
    <t>Little Parndon and Hare Street</t>
  </si>
  <si>
    <t>Harlow</t>
  </si>
  <si>
    <t>Etruria and Hanley</t>
  </si>
  <si>
    <t>St Michaels</t>
  </si>
  <si>
    <t>Knowsley</t>
  </si>
  <si>
    <t>Hollingdean and Stanmer</t>
  </si>
  <si>
    <t>Camberwell Green</t>
  </si>
  <si>
    <t>Southwark</t>
  </si>
  <si>
    <t>Camberwell and Peckham</t>
  </si>
  <si>
    <t>Barnwood</t>
  </si>
  <si>
    <t>Gloucester</t>
  </si>
  <si>
    <t>Ladywood</t>
  </si>
  <si>
    <t>Birmingham, Ladywood</t>
  </si>
  <si>
    <t>Lawrence Hill</t>
  </si>
  <si>
    <t>Bristol West</t>
  </si>
  <si>
    <t>Breckland</t>
  </si>
  <si>
    <t>South West Norfolk</t>
  </si>
  <si>
    <t>Astley Bridge</t>
  </si>
  <si>
    <t>Ashley</t>
  </si>
  <si>
    <t>Woolwich Common</t>
  </si>
  <si>
    <t>Greenwich</t>
  </si>
  <si>
    <t>Greenwich and Woolwich</t>
  </si>
  <si>
    <t>Banwell &amp; Winscombe</t>
  </si>
  <si>
    <t>North Somerset</t>
  </si>
  <si>
    <t>Weston-Super-Mare</t>
  </si>
  <si>
    <t>Castle</t>
  </si>
  <si>
    <t>Cherwell</t>
  </si>
  <si>
    <t>Banbury</t>
  </si>
  <si>
    <t>Tewkesbury</t>
  </si>
  <si>
    <t>South Hams</t>
  </si>
  <si>
    <t>Totnes</t>
  </si>
  <si>
    <t>Bordesley Green</t>
  </si>
  <si>
    <t>Bedford</t>
  </si>
  <si>
    <t>Sunderland</t>
  </si>
  <si>
    <t>Houghton and Sunderland South</t>
  </si>
  <si>
    <t>Corby</t>
  </si>
  <si>
    <t>Lichfield</t>
  </si>
  <si>
    <t>Monument</t>
  </si>
  <si>
    <t>Newcastle upon Tyne</t>
  </si>
  <si>
    <t>Newcastle upon Tyne Central</t>
  </si>
  <si>
    <t>Barrow-in-Furness</t>
  </si>
  <si>
    <t>Barrow and Furness</t>
  </si>
  <si>
    <t>Blacon</t>
  </si>
  <si>
    <t>City of Chester</t>
  </si>
  <si>
    <t>Canbury</t>
  </si>
  <si>
    <t>Kingston upon Thames</t>
  </si>
  <si>
    <t>Richmond Park</t>
  </si>
  <si>
    <t>Leyburn</t>
  </si>
  <si>
    <t>Richmondshire</t>
  </si>
  <si>
    <t>Richmond (Yorks)</t>
  </si>
  <si>
    <t>South Kesteven</t>
  </si>
  <si>
    <t>Grantham and Stamford</t>
  </si>
  <si>
    <t>Elswick</t>
  </si>
  <si>
    <t>Brent</t>
  </si>
  <si>
    <t>Brent Central</t>
  </si>
  <si>
    <t>Hackney Wick</t>
  </si>
  <si>
    <t>Winter Warmers</t>
  </si>
  <si>
    <t>Kensal Green</t>
  </si>
  <si>
    <t>Rochdale</t>
  </si>
  <si>
    <t>Heywood and Middleton</t>
  </si>
  <si>
    <t>Halliwell</t>
  </si>
  <si>
    <t>Cheetham</t>
  </si>
  <si>
    <t>North Shropshire</t>
  </si>
  <si>
    <t>Swale</t>
  </si>
  <si>
    <t>Sittingbourne and Sheppey</t>
  </si>
  <si>
    <t>Framlingham</t>
  </si>
  <si>
    <t>Central Suffolk and North Ipswich</t>
  </si>
  <si>
    <t>Coldharbour</t>
  </si>
  <si>
    <t>Dulwich and West Norwood</t>
  </si>
  <si>
    <t>Cornwall</t>
  </si>
  <si>
    <t>Truro and Falmouth</t>
  </si>
  <si>
    <t>Brighouse</t>
  </si>
  <si>
    <t>Calderdale</t>
  </si>
  <si>
    <t>Calder Valley</t>
  </si>
  <si>
    <t>Gipton &amp; Harehills</t>
  </si>
  <si>
    <t>Leeds East</t>
  </si>
  <si>
    <t>Southend-on-Sea</t>
  </si>
  <si>
    <t>Southend West</t>
  </si>
  <si>
    <t>Woolwich Riverside</t>
  </si>
  <si>
    <t>Adur</t>
  </si>
  <si>
    <t>East Worthing and Shoreham</t>
  </si>
  <si>
    <t>Westminster</t>
  </si>
  <si>
    <t>Westminster North</t>
  </si>
  <si>
    <t>Hemel Hempstead Town</t>
  </si>
  <si>
    <t>Dacorum</t>
  </si>
  <si>
    <t>Hemel Hempstead</t>
  </si>
  <si>
    <t>Bournemouth, Christchurch and Poole</t>
  </si>
  <si>
    <t>Bournemouth East</t>
  </si>
  <si>
    <t>Erdington</t>
  </si>
  <si>
    <t>Newsome</t>
  </si>
  <si>
    <t>North Battle, Netherfield &amp; Whatlington</t>
  </si>
  <si>
    <t>Rother</t>
  </si>
  <si>
    <t>Bexhill and Battle</t>
  </si>
  <si>
    <t>Torridge</t>
  </si>
  <si>
    <t>Torridge and West Devon</t>
  </si>
  <si>
    <t>Penkhull and Stoke</t>
  </si>
  <si>
    <t>Addiscombe West</t>
  </si>
  <si>
    <t>Croydon</t>
  </si>
  <si>
    <t>Croydon Central</t>
  </si>
  <si>
    <t>Tonbridge and Malling</t>
  </si>
  <si>
    <t>Chatham and Aylesford</t>
  </si>
  <si>
    <t>Waveney</t>
  </si>
  <si>
    <t>Sedgley</t>
  </si>
  <si>
    <t>Bury</t>
  </si>
  <si>
    <t>Bury South</t>
  </si>
  <si>
    <t>Dorset</t>
  </si>
  <si>
    <t>South Dorset</t>
  </si>
  <si>
    <t>The Mordens</t>
  </si>
  <si>
    <t>Chester City &amp; the Garden Quarter</t>
  </si>
  <si>
    <t>Mole Valley</t>
  </si>
  <si>
    <t>Sydenham</t>
  </si>
  <si>
    <t>Wealden</t>
  </si>
  <si>
    <t>Reading</t>
  </si>
  <si>
    <t>Reading West</t>
  </si>
  <si>
    <t>Braintree</t>
  </si>
  <si>
    <t>Toilet refurbishment</t>
  </si>
  <si>
    <t>Manor Castle</t>
  </si>
  <si>
    <t>Chesterfield</t>
  </si>
  <si>
    <t>Harrogate</t>
  </si>
  <si>
    <t>Harrogate and Knaresborough</t>
  </si>
  <si>
    <t>Mid Devon</t>
  </si>
  <si>
    <t>Central Devon</t>
  </si>
  <si>
    <t>Saltney Mold Junction</t>
  </si>
  <si>
    <t>Flintshire</t>
  </si>
  <si>
    <t>Wales</t>
  </si>
  <si>
    <t>Alyn and Deeside</t>
  </si>
  <si>
    <t>Pudsey</t>
  </si>
  <si>
    <t>Basildon</t>
  </si>
  <si>
    <t>South Basildon and East Thurrock</t>
  </si>
  <si>
    <t>Hotham</t>
  </si>
  <si>
    <t>Arun</t>
  </si>
  <si>
    <t>Bognor Regis and Littlehampton</t>
  </si>
  <si>
    <t>Portswood</t>
  </si>
  <si>
    <t>Southampton</t>
  </si>
  <si>
    <t>Southampton, Test</t>
  </si>
  <si>
    <t>Staple Hill &amp; Mangotsfield</t>
  </si>
  <si>
    <t>Gospel Oak</t>
  </si>
  <si>
    <t>Darwen East</t>
  </si>
  <si>
    <t>Blackburn with Darwen</t>
  </si>
  <si>
    <t>Rossendale and Darwen</t>
  </si>
  <si>
    <t>Lobley Hill and Bensham</t>
  </si>
  <si>
    <t>Gateshead</t>
  </si>
  <si>
    <t>Peninsula</t>
  </si>
  <si>
    <t>Pier</t>
  </si>
  <si>
    <t>Tendring</t>
  </si>
  <si>
    <t>Clacton</t>
  </si>
  <si>
    <t>Allerdale</t>
  </si>
  <si>
    <t>Penrith and The Border</t>
  </si>
  <si>
    <t>St Austell and Newquay</t>
  </si>
  <si>
    <t>Lewisham Central</t>
  </si>
  <si>
    <t>Lewisham, Deptford</t>
  </si>
  <si>
    <t>GB-CHC-1176429</t>
  </si>
  <si>
    <t>Platform for Life Limited</t>
  </si>
  <si>
    <t>Epping Forest</t>
  </si>
  <si>
    <t>Brentwood and Ongar</t>
  </si>
  <si>
    <t>Doncaster</t>
  </si>
  <si>
    <t>Doncaster North</t>
  </si>
  <si>
    <t>The Network</t>
  </si>
  <si>
    <t>Carholme</t>
  </si>
  <si>
    <t>Firth Park</t>
  </si>
  <si>
    <t>Sheffield, Brightside and Hillsborough</t>
  </si>
  <si>
    <t>Southwick</t>
  </si>
  <si>
    <t>Sunderland Central</t>
  </si>
  <si>
    <t>Mindfulness Matters</t>
  </si>
  <si>
    <t>Dewsbury West</t>
  </si>
  <si>
    <t>Dewsbury</t>
  </si>
  <si>
    <t>Falconwood &amp; Welling</t>
  </si>
  <si>
    <t>Bexley</t>
  </si>
  <si>
    <t>Old Bexley and Sidcup</t>
  </si>
  <si>
    <t>Sherwood</t>
  </si>
  <si>
    <t>Nottingham</t>
  </si>
  <si>
    <t>Nottingham East</t>
  </si>
  <si>
    <t>Northwood</t>
  </si>
  <si>
    <t>Streetly</t>
  </si>
  <si>
    <t>Aldridge-Brownhills</t>
  </si>
  <si>
    <t>Devizes</t>
  </si>
  <si>
    <t>Weoley &amp; Selly Oak</t>
  </si>
  <si>
    <t>Birmingham, Selly Oak</t>
  </si>
  <si>
    <t>Stockton Town Centre</t>
  </si>
  <si>
    <t>Stockton-on-Tees</t>
  </si>
  <si>
    <t>Stockton North</t>
  </si>
  <si>
    <t>Hollinwood</t>
  </si>
  <si>
    <t>Westgate</t>
  </si>
  <si>
    <t>Boston</t>
  </si>
  <si>
    <t>Boston and Skegness</t>
  </si>
  <si>
    <t>Bircholt</t>
  </si>
  <si>
    <t>Ashford</t>
  </si>
  <si>
    <t>Folkestone and Hythe</t>
  </si>
  <si>
    <t>Manchester, Gorton</t>
  </si>
  <si>
    <t>GB-CHC-1165008</t>
  </si>
  <si>
    <t>Bridge Community Centre Limited</t>
  </si>
  <si>
    <t>Clubmoor</t>
  </si>
  <si>
    <t>Liverpool, Walton</t>
  </si>
  <si>
    <t>Riverside</t>
  </si>
  <si>
    <t>Dalston</t>
  </si>
  <si>
    <t>St David's</t>
  </si>
  <si>
    <t>Exeter</t>
  </si>
  <si>
    <t>Cauldwell</t>
  </si>
  <si>
    <t>Kingswood</t>
  </si>
  <si>
    <t>Stroud</t>
  </si>
  <si>
    <t>The Cotswolds</t>
  </si>
  <si>
    <t>Benwell &amp; Scotswood</t>
  </si>
  <si>
    <t>Cities of London and Westminster</t>
  </si>
  <si>
    <t>Next Steps</t>
  </si>
  <si>
    <t>St Peter's</t>
  </si>
  <si>
    <t>Stirchley</t>
  </si>
  <si>
    <t>Linacre</t>
  </si>
  <si>
    <t>Bootle</t>
  </si>
  <si>
    <t>Oxford West and Abingdon</t>
  </si>
  <si>
    <t>Queen's Park</t>
  </si>
  <si>
    <t>Brighton, Kemptown</t>
  </si>
  <si>
    <t>Speke-Garston</t>
  </si>
  <si>
    <t>Garston and Halewood</t>
  </si>
  <si>
    <t>Edmonton Green</t>
  </si>
  <si>
    <t>Edmonton</t>
  </si>
  <si>
    <t>Bridges</t>
  </si>
  <si>
    <t>Plymouth</t>
  </si>
  <si>
    <t>Plymouth, Sutton and Devonport</t>
  </si>
  <si>
    <t>Thorne &amp; Moorends</t>
  </si>
  <si>
    <t>Central Bedfordshire</t>
  </si>
  <si>
    <t>Headingley &amp; Hyde Park</t>
  </si>
  <si>
    <t>Leeds North West</t>
  </si>
  <si>
    <t>South Oxfordshire</t>
  </si>
  <si>
    <t>Henley</t>
  </si>
  <si>
    <t>Skelmersdale South</t>
  </si>
  <si>
    <t>West Lancashire</t>
  </si>
  <si>
    <t>Poplar and Limehouse</t>
  </si>
  <si>
    <t>Ancoats &amp; Beswick</t>
  </si>
  <si>
    <t>St Ives</t>
  </si>
  <si>
    <t>Bournemouth Central</t>
  </si>
  <si>
    <t>Bournemouth West</t>
  </si>
  <si>
    <t>Marshwood Vale</t>
  </si>
  <si>
    <t>West Dorset</t>
  </si>
  <si>
    <t>Crewe East</t>
  </si>
  <si>
    <t>Cheshire East</t>
  </si>
  <si>
    <t>Crewe and Nantwich</t>
  </si>
  <si>
    <t>York</t>
  </si>
  <si>
    <t>York Outer</t>
  </si>
  <si>
    <t>Bordesley &amp; Highgate</t>
  </si>
  <si>
    <t>Blaydon</t>
  </si>
  <si>
    <t>GB-CHC-1101799</t>
  </si>
  <si>
    <t>Youth Focus North East</t>
  </si>
  <si>
    <t>Brambles &amp; Thorntree</t>
  </si>
  <si>
    <t>Middlesbrough</t>
  </si>
  <si>
    <t>Young@heart 2021 CIC</t>
  </si>
  <si>
    <t>GB-COH-13467475</t>
  </si>
  <si>
    <t>Park</t>
  </si>
  <si>
    <t>Coatham</t>
  </si>
  <si>
    <t>Redcar and Cleveland</t>
  </si>
  <si>
    <t>Redcar</t>
  </si>
  <si>
    <t>County Durham</t>
  </si>
  <si>
    <t>City of Durham</t>
  </si>
  <si>
    <t>North West Durham</t>
  </si>
  <si>
    <t>Carlisle</t>
  </si>
  <si>
    <t>GB-CHC-1178101</t>
  </si>
  <si>
    <t>Building Self-Belief CIO</t>
  </si>
  <si>
    <t>Belfast</t>
  </si>
  <si>
    <t>Belfast North</t>
  </si>
  <si>
    <t>Belfast South</t>
  </si>
  <si>
    <t>Connswater</t>
  </si>
  <si>
    <t>Belfast East</t>
  </si>
  <si>
    <t>Dervock</t>
  </si>
  <si>
    <t>Causeway Coast and Glens</t>
  </si>
  <si>
    <t>North Antrim</t>
  </si>
  <si>
    <t>GB-CHC-1075317</t>
  </si>
  <si>
    <t>Aspire (Association for Spinal Injury Research Rehabilitation and Reintegration)</t>
  </si>
  <si>
    <t>Woodvale</t>
  </si>
  <si>
    <t>Falls</t>
  </si>
  <si>
    <t>Belfast West</t>
  </si>
  <si>
    <t>Lisburn and Castlereagh</t>
  </si>
  <si>
    <t>Duncairn</t>
  </si>
  <si>
    <t>Ballymacarrett</t>
  </si>
  <si>
    <t>Old Kent Road</t>
  </si>
  <si>
    <t>Elmet and Rothwell</t>
  </si>
  <si>
    <t>Chadderton South</t>
  </si>
  <si>
    <t>Battle</t>
  </si>
  <si>
    <t>Ashton</t>
  </si>
  <si>
    <t>Wigan</t>
  </si>
  <si>
    <t>Makerfield</t>
  </si>
  <si>
    <t>Witham</t>
  </si>
  <si>
    <t>North West Hampshire</t>
  </si>
  <si>
    <t>Larkhall</t>
  </si>
  <si>
    <t>Carfax &amp; Jericho</t>
  </si>
  <si>
    <t>Chalkwell</t>
  </si>
  <si>
    <t>Bodmin St Petroc's</t>
  </si>
  <si>
    <t>North Cornwall</t>
  </si>
  <si>
    <t>Petersfield St Peter's</t>
  </si>
  <si>
    <t>East Hampshire</t>
  </si>
  <si>
    <t>Aspull New Springs Whelley</t>
  </si>
  <si>
    <t>Amble</t>
  </si>
  <si>
    <t>Northumberland</t>
  </si>
  <si>
    <t>Berwick-upon-Tweed</t>
  </si>
  <si>
    <t>Plymouth, Moor View</t>
  </si>
  <si>
    <t>Copeland</t>
  </si>
  <si>
    <t>Bunhill</t>
  </si>
  <si>
    <t>Islington South and Finsbury</t>
  </si>
  <si>
    <t>Noel Park</t>
  </si>
  <si>
    <t>Glastonbury St Benedict's</t>
  </si>
  <si>
    <t>Kendal Town</t>
  </si>
  <si>
    <t>South Lakeland</t>
  </si>
  <si>
    <t>Westmorland and Lonsdale</t>
  </si>
  <si>
    <t>Camden Town with Primrose Hill</t>
  </si>
  <si>
    <t>Warley</t>
  </si>
  <si>
    <t>Nether Edge and Sharrow</t>
  </si>
  <si>
    <t>Alexandra</t>
  </si>
  <si>
    <t>Haxby &amp; Wigginton</t>
  </si>
  <si>
    <t>Community Connections</t>
  </si>
  <si>
    <t>Sefton Central</t>
  </si>
  <si>
    <t>Springfield</t>
  </si>
  <si>
    <t>Hindpool</t>
  </si>
  <si>
    <t>Blakenall</t>
  </si>
  <si>
    <t>Walsall North</t>
  </si>
  <si>
    <t>Walker</t>
  </si>
  <si>
    <t>Newcastle upon Tyne East</t>
  </si>
  <si>
    <t>Heath</t>
  </si>
  <si>
    <t>Bermondsey and Old Southwark</t>
  </si>
  <si>
    <t>Slade Green &amp; Northend</t>
  </si>
  <si>
    <t>Bexleyheath and Crayford</t>
  </si>
  <si>
    <t>Lea Bridge</t>
  </si>
  <si>
    <t>Northland</t>
  </si>
  <si>
    <t>Derry City and Strabane</t>
  </si>
  <si>
    <t>Foyle</t>
  </si>
  <si>
    <t>Dover</t>
  </si>
  <si>
    <t>Holbrook West</t>
  </si>
  <si>
    <t>Horsham</t>
  </si>
  <si>
    <t>Hertford Castle</t>
  </si>
  <si>
    <t>Seven Sisters</t>
  </si>
  <si>
    <t>Tottenham</t>
  </si>
  <si>
    <t>Barnsley East</t>
  </si>
  <si>
    <t>West Bromwich West</t>
  </si>
  <si>
    <t>Chelsea and Fulham</t>
  </si>
  <si>
    <t>GB-COH-09603714</t>
  </si>
  <si>
    <t>Refuge Media Productions CIC</t>
  </si>
  <si>
    <t>Chelsea Riverside</t>
  </si>
  <si>
    <t>New Addington North</t>
  </si>
  <si>
    <t>Blakelaw</t>
  </si>
  <si>
    <t>Fletton and Woodston</t>
  </si>
  <si>
    <t>Fermanagh and Omagh</t>
  </si>
  <si>
    <t>Fermanagh and South Tyrone</t>
  </si>
  <si>
    <t>St John's</t>
  </si>
  <si>
    <t>Tunbridge Wells</t>
  </si>
  <si>
    <t>Newhaven South</t>
  </si>
  <si>
    <t>Lewes</t>
  </si>
  <si>
    <t>Blackburn Central</t>
  </si>
  <si>
    <t>Blackburn</t>
  </si>
  <si>
    <t>New Beginnings</t>
  </si>
  <si>
    <t>Reading East</t>
  </si>
  <si>
    <t>St. Ann's</t>
  </si>
  <si>
    <t>Stockwell</t>
  </si>
  <si>
    <t>Withdean</t>
  </si>
  <si>
    <t>Bristol North West</t>
  </si>
  <si>
    <t>Wandle Valley</t>
  </si>
  <si>
    <t>Sutton</t>
  </si>
  <si>
    <t>Carshalton and Wallington</t>
  </si>
  <si>
    <t>Eastrop &amp; Grove</t>
  </si>
  <si>
    <t>Basingstoke</t>
  </si>
  <si>
    <t>Rossendale</t>
  </si>
  <si>
    <t>Milkstone and Deeplish</t>
  </si>
  <si>
    <t>Winchester</t>
  </si>
  <si>
    <t>Meon Valley</t>
  </si>
  <si>
    <t>East Londonderry</t>
  </si>
  <si>
    <t>Selby</t>
  </si>
  <si>
    <t>Selby and Ainsty</t>
  </si>
  <si>
    <t>Darwen South</t>
  </si>
  <si>
    <t>Elland</t>
  </si>
  <si>
    <t>Withington</t>
  </si>
  <si>
    <t>Weston-super-Mare Central</t>
  </si>
  <si>
    <t>Meadows</t>
  </si>
  <si>
    <t>Nottingham South</t>
  </si>
  <si>
    <t>Leigh West</t>
  </si>
  <si>
    <t>Leigh</t>
  </si>
  <si>
    <t>Bewsey and Whitecross</t>
  </si>
  <si>
    <t>Warrington</t>
  </si>
  <si>
    <t>Warrington South</t>
  </si>
  <si>
    <t>Bolton South East</t>
  </si>
  <si>
    <t>Wigan Central</t>
  </si>
  <si>
    <t>Tilgate</t>
  </si>
  <si>
    <t>Crawley</t>
  </si>
  <si>
    <t>Birkenhead and Tranmere</t>
  </si>
  <si>
    <t>Biscot</t>
  </si>
  <si>
    <t>Luton South</t>
  </si>
  <si>
    <t>St Ives West &amp; Towednack</t>
  </si>
  <si>
    <t>Community Engagement Project</t>
  </si>
  <si>
    <t>Wakefield</t>
  </si>
  <si>
    <t>Normanton, Pontefract and Castleford</t>
  </si>
  <si>
    <t>Guildhall</t>
  </si>
  <si>
    <t>York Central</t>
  </si>
  <si>
    <t>Derby South</t>
  </si>
  <si>
    <t>Crewe Central</t>
  </si>
  <si>
    <t>Doncaster Central</t>
  </si>
  <si>
    <t>Hyson Green &amp; Arboretum</t>
  </si>
  <si>
    <t>Blyth Valley</t>
  </si>
  <si>
    <t>Elvet and Gilesgate</t>
  </si>
  <si>
    <t>Madam's Bank</t>
  </si>
  <si>
    <t>Everton</t>
  </si>
  <si>
    <t>Armagh City, Banbridge and Craigavon</t>
  </si>
  <si>
    <t>Newry and Armagh</t>
  </si>
  <si>
    <t>Upper Bann</t>
  </si>
  <si>
    <t>Newry, Mourne and Down</t>
  </si>
  <si>
    <t>St. Patrick's</t>
  </si>
  <si>
    <t>Mid Ulster</t>
  </si>
  <si>
    <t>Portaferry</t>
  </si>
  <si>
    <t>Ards and North Down</t>
  </si>
  <si>
    <t>Strangford</t>
  </si>
  <si>
    <t>Harbour</t>
  </si>
  <si>
    <t>North Down</t>
  </si>
  <si>
    <t>Banbridge South</t>
  </si>
  <si>
    <t>Glebe</t>
  </si>
  <si>
    <t>Coalisland North</t>
  </si>
  <si>
    <t>Hamiltonsbawn</t>
  </si>
  <si>
    <t>Lagan Valley</t>
  </si>
  <si>
    <t>South Down</t>
  </si>
  <si>
    <t>Redhill West &amp; Wray Common</t>
  </si>
  <si>
    <t>Reigate and Banstead</t>
  </si>
  <si>
    <t>Reigate</t>
  </si>
  <si>
    <t>Hitchin Highbury</t>
  </si>
  <si>
    <t>North Hertfordshire</t>
  </si>
  <si>
    <t>Hitchin and Harpenden</t>
  </si>
  <si>
    <t>Worthing West</t>
  </si>
  <si>
    <t>Hurstpierpoint and Downs</t>
  </si>
  <si>
    <t>Mid Sussex</t>
  </si>
  <si>
    <t>Arundel and South Downs</t>
  </si>
  <si>
    <t>Queenstown</t>
  </si>
  <si>
    <t>Wandsworth</t>
  </si>
  <si>
    <t>Battersea</t>
  </si>
  <si>
    <t>Greenhill</t>
  </si>
  <si>
    <t>Harrow</t>
  </si>
  <si>
    <t>Harrow West</t>
  </si>
  <si>
    <t>Holsworthy</t>
  </si>
  <si>
    <t>Kingston and Surbiton</t>
  </si>
  <si>
    <t>Middleton Park</t>
  </si>
  <si>
    <t>Liss</t>
  </si>
  <si>
    <t>Thamesmead East</t>
  </si>
  <si>
    <t>Erith and Thamesmead</t>
  </si>
  <si>
    <t>South Swindon</t>
  </si>
  <si>
    <t>Childs Hill</t>
  </si>
  <si>
    <t>Barnet</t>
  </si>
  <si>
    <t>Finchley and Golders Green</t>
  </si>
  <si>
    <t>Westward Ho!</t>
  </si>
  <si>
    <t>Highter's Heath</t>
  </si>
  <si>
    <t>St Peter and the Waterfront</t>
  </si>
  <si>
    <t>Canons</t>
  </si>
  <si>
    <t>Harrow East</t>
  </si>
  <si>
    <t>Leeds West</t>
  </si>
  <si>
    <t>Highbury West</t>
  </si>
  <si>
    <t>Pelham</t>
  </si>
  <si>
    <t>Gravesham</t>
  </si>
  <si>
    <t>Brixton Hill</t>
  </si>
  <si>
    <t>Streatham</t>
  </si>
  <si>
    <t>Mile Cross</t>
  </si>
  <si>
    <t>Norwich</t>
  </si>
  <si>
    <t>Norwich North</t>
  </si>
  <si>
    <t>Homerton</t>
  </si>
  <si>
    <t>Waverley</t>
  </si>
  <si>
    <t>South West Surrey</t>
  </si>
  <si>
    <t>Leyton and Wanstead</t>
  </si>
  <si>
    <t>Clifford</t>
  </si>
  <si>
    <t>Canalside</t>
  </si>
  <si>
    <t>Woking</t>
  </si>
  <si>
    <t>Broxbourne</t>
  </si>
  <si>
    <t>Little Thurrock Blackshots</t>
  </si>
  <si>
    <t>Thurrock</t>
  </si>
  <si>
    <t>Hillingdon</t>
  </si>
  <si>
    <t>Uxbridge and South Ruislip</t>
  </si>
  <si>
    <t>Brentwood</t>
  </si>
  <si>
    <t>Salisbury</t>
  </si>
  <si>
    <t>Bingley Rural</t>
  </si>
  <si>
    <t>East</t>
  </si>
  <si>
    <t>Pelaw and Heworth</t>
  </si>
  <si>
    <t>Jarrow</t>
  </si>
  <si>
    <t>Greenwich West</t>
  </si>
  <si>
    <t>Whalley Range</t>
  </si>
  <si>
    <t>Roundham with Hyde</t>
  </si>
  <si>
    <t>Thurcroft &amp; Wickersley South</t>
  </si>
  <si>
    <t>Rother Valley</t>
  </si>
  <si>
    <t>Hayes and Harlington</t>
  </si>
  <si>
    <t>Blackwall &amp; Cubitt Town</t>
  </si>
  <si>
    <t>Kingston upon Hull East</t>
  </si>
  <si>
    <t>Stibbard</t>
  </si>
  <si>
    <t>North Norfolk</t>
  </si>
  <si>
    <t>Bellingham</t>
  </si>
  <si>
    <t>Chaucer</t>
  </si>
  <si>
    <t>Marine</t>
  </si>
  <si>
    <t>Shirley</t>
  </si>
  <si>
    <t>East Devon</t>
  </si>
  <si>
    <t>West Suffolk</t>
  </si>
  <si>
    <t>Congleton West</t>
  </si>
  <si>
    <t>Congleton</t>
  </si>
  <si>
    <t>North East Hertfordshire</t>
  </si>
  <si>
    <t>Bedminster</t>
  </si>
  <si>
    <t>West Devon</t>
  </si>
  <si>
    <t>Horbury and South Ossett</t>
  </si>
  <si>
    <t>Tiverton and Honiton</t>
  </si>
  <si>
    <t>Rochford and Southend East</t>
  </si>
  <si>
    <t>West End</t>
  </si>
  <si>
    <t>North Edgbaston</t>
  </si>
  <si>
    <t>Birmingham, Edgbaston</t>
  </si>
  <si>
    <t>Chichester Central</t>
  </si>
  <si>
    <t>Chichester</t>
  </si>
  <si>
    <t>Keighley Central</t>
  </si>
  <si>
    <t>Keighley</t>
  </si>
  <si>
    <t>Balby South</t>
  </si>
  <si>
    <t>Central St Leonards</t>
  </si>
  <si>
    <t>Connect</t>
  </si>
  <si>
    <t>Test Valley</t>
  </si>
  <si>
    <t>Canvey Island Winter Gardens</t>
  </si>
  <si>
    <t>Castle Point</t>
  </si>
  <si>
    <t>Ripley</t>
  </si>
  <si>
    <t>Amber Valley</t>
  </si>
  <si>
    <t>Pitsea South East</t>
  </si>
  <si>
    <t>Town</t>
  </si>
  <si>
    <t>Ryhope</t>
  </si>
  <si>
    <t>Hulme</t>
  </si>
  <si>
    <t>GB-CHC-208078</t>
  </si>
  <si>
    <t>Cruse Bereavement Support</t>
  </si>
  <si>
    <t>Bridlington South</t>
  </si>
  <si>
    <t>East Riding of Yorkshire</t>
  </si>
  <si>
    <t>East Yorkshire</t>
  </si>
  <si>
    <t>King's Park</t>
  </si>
  <si>
    <t>Lye and Stourbridge North</t>
  </si>
  <si>
    <t>West Lindsey</t>
  </si>
  <si>
    <t>Gainsborough</t>
  </si>
  <si>
    <t>Northumberland Park</t>
  </si>
  <si>
    <t>King's Norton South</t>
  </si>
  <si>
    <t>Birmingham, Northfield</t>
  </si>
  <si>
    <t>Cotswold</t>
  </si>
  <si>
    <t>GB-CHC-1081903</t>
  </si>
  <si>
    <t>Brent Centre for Young People</t>
  </si>
  <si>
    <t>Queens Park</t>
  </si>
  <si>
    <t>Hampstead and Kilburn</t>
  </si>
  <si>
    <t>Oldham East and Saddleworth</t>
  </si>
  <si>
    <t>Penistone and Stocksbridge</t>
  </si>
  <si>
    <t>Conisbrough</t>
  </si>
  <si>
    <t>Don Valley</t>
  </si>
  <si>
    <t>North Lincolnshire</t>
  </si>
  <si>
    <t>Scunthorpe</t>
  </si>
  <si>
    <t>South Tyneside</t>
  </si>
  <si>
    <t>Barton and Tredworth</t>
  </si>
  <si>
    <t>Newtown &amp; Morton North</t>
  </si>
  <si>
    <t>Somerset West and Taunton</t>
  </si>
  <si>
    <t>Bridgwater and West Somerset</t>
  </si>
  <si>
    <t>Golders Green</t>
  </si>
  <si>
    <t>Stamford Hill West</t>
  </si>
  <si>
    <t>Blaby</t>
  </si>
  <si>
    <t>Charnwood</t>
  </si>
  <si>
    <t>South Quantock</t>
  </si>
  <si>
    <t>Taunton Deane</t>
  </si>
  <si>
    <t>St Giles</t>
  </si>
  <si>
    <t>Haverstock</t>
  </si>
  <si>
    <t>Caledonian</t>
  </si>
  <si>
    <t>Crumpsall</t>
  </si>
  <si>
    <t>Community Outreach</t>
  </si>
  <si>
    <t>University</t>
  </si>
  <si>
    <t>Kingston upon Hull North</t>
  </si>
  <si>
    <t>Harborough</t>
  </si>
  <si>
    <t>South Leicestershire</t>
  </si>
  <si>
    <t>Mirfield</t>
  </si>
  <si>
    <t>Wombourne South East</t>
  </si>
  <si>
    <t>South Staffordshire</t>
  </si>
  <si>
    <t>Bishop Auckland</t>
  </si>
  <si>
    <t>Barton</t>
  </si>
  <si>
    <t>Canterbury</t>
  </si>
  <si>
    <t>Broomfield and The Walthams</t>
  </si>
  <si>
    <t>Hillsborough</t>
  </si>
  <si>
    <t>Douglas</t>
  </si>
  <si>
    <t>Mid Bedfordshire</t>
  </si>
  <si>
    <t>Greetland and Stainland</t>
  </si>
  <si>
    <t>South Holland</t>
  </si>
  <si>
    <t>South Holland and The Deepings</t>
  </si>
  <si>
    <t>Aston</t>
  </si>
  <si>
    <t>Byker</t>
  </si>
  <si>
    <t>South Ribble</t>
  </si>
  <si>
    <t>Tettenhall Wightwick</t>
  </si>
  <si>
    <t>Wolverhampton</t>
  </si>
  <si>
    <t>Wolverhampton South West</t>
  </si>
  <si>
    <t>Stannington</t>
  </si>
  <si>
    <t>Sheffield, Hallam</t>
  </si>
  <si>
    <t>Warwick</t>
  </si>
  <si>
    <t>Warwick and Leamington</t>
  </si>
  <si>
    <t>Collingham</t>
  </si>
  <si>
    <t>South Derbyshire</t>
  </si>
  <si>
    <t>Worth Valley</t>
  </si>
  <si>
    <t>Little London &amp; Woodhouse</t>
  </si>
  <si>
    <t>Milton</t>
  </si>
  <si>
    <t>Westbourne</t>
  </si>
  <si>
    <t>Goose Green</t>
  </si>
  <si>
    <t>Newbridge</t>
  </si>
  <si>
    <t>Bath and North East Somerset</t>
  </si>
  <si>
    <t>Bath</t>
  </si>
  <si>
    <t>Mile End</t>
  </si>
  <si>
    <t>Ruislip, Northwood and Pinner</t>
  </si>
  <si>
    <t>Lockleaze</t>
  </si>
  <si>
    <t>Elmbridge</t>
  </si>
  <si>
    <t>Esher and Walton</t>
  </si>
  <si>
    <t>Head In The Game</t>
  </si>
  <si>
    <t>Ealing Central and Acton</t>
  </si>
  <si>
    <t>Arthur's Hill</t>
  </si>
  <si>
    <t>Yarm</t>
  </si>
  <si>
    <t>Stockton South</t>
  </si>
  <si>
    <t>Forest Gate North</t>
  </si>
  <si>
    <t>Ashburton &amp; Buckfastleigh</t>
  </si>
  <si>
    <t>Teignbridge</t>
  </si>
  <si>
    <t>St Katharine's &amp; Wapping</t>
  </si>
  <si>
    <t>Village Hall Kitchen Refurbishment</t>
  </si>
  <si>
    <t>Beacon and Bents</t>
  </si>
  <si>
    <t>South Shields</t>
  </si>
  <si>
    <t>Deansgate</t>
  </si>
  <si>
    <t>Hayes and Coney Hall</t>
  </si>
  <si>
    <t>Beckenham</t>
  </si>
  <si>
    <t>Three Rivers</t>
  </si>
  <si>
    <t>South West Hertfordshire</t>
  </si>
  <si>
    <t>West Park</t>
  </si>
  <si>
    <t>North Evington</t>
  </si>
  <si>
    <t>Croxteth</t>
  </si>
  <si>
    <t>Newbury Central</t>
  </si>
  <si>
    <t>West Berkshire</t>
  </si>
  <si>
    <t>Newbury</t>
  </si>
  <si>
    <t>Harbour Villages</t>
  </si>
  <si>
    <t>Harper Green</t>
  </si>
  <si>
    <t>St Helens</t>
  </si>
  <si>
    <t>Barnsley Central</t>
  </si>
  <si>
    <t>Gosport</t>
  </si>
  <si>
    <t>Social Inclusion</t>
  </si>
  <si>
    <t>Waterside &amp; Horsfield</t>
  </si>
  <si>
    <t>Christchurch</t>
  </si>
  <si>
    <t>Miles Platting &amp; Newton Heath</t>
  </si>
  <si>
    <t>Aylesbury</t>
  </si>
  <si>
    <t>Croydon South</t>
  </si>
  <si>
    <t>Mancroft</t>
  </si>
  <si>
    <t>Norwich South</t>
  </si>
  <si>
    <t>Northwich Witton</t>
  </si>
  <si>
    <t>Headstone North</t>
  </si>
  <si>
    <t>Dewsbury East</t>
  </si>
  <si>
    <t>Killingbeck &amp; Seacroft</t>
  </si>
  <si>
    <t>Heathfield</t>
  </si>
  <si>
    <t>Richmond upon Thames</t>
  </si>
  <si>
    <t>Twickenham</t>
  </si>
  <si>
    <t>Beaminster</t>
  </si>
  <si>
    <t>Rushey Green</t>
  </si>
  <si>
    <t>Lewisham East</t>
  </si>
  <si>
    <t>Keighley West</t>
  </si>
  <si>
    <t>Beverley &amp; Newland</t>
  </si>
  <si>
    <t>Broad Green</t>
  </si>
  <si>
    <t>Croydon North</t>
  </si>
  <si>
    <t>East Cambridgeshire</t>
  </si>
  <si>
    <t>South East Cambridgeshire</t>
  </si>
  <si>
    <t>Derby North</t>
  </si>
  <si>
    <t>Central &amp; West Bank</t>
  </si>
  <si>
    <t>Hounslow</t>
  </si>
  <si>
    <t>Brentford and Isleworth</t>
  </si>
  <si>
    <t>Furzedown</t>
  </si>
  <si>
    <t>Tooting</t>
  </si>
  <si>
    <t>Lancaster South</t>
  </si>
  <si>
    <t>Basford</t>
  </si>
  <si>
    <t>Nottingham North</t>
  </si>
  <si>
    <t>North Manor</t>
  </si>
  <si>
    <t>Bury North</t>
  </si>
  <si>
    <t>Tuebrook and Stoneycroft</t>
  </si>
  <si>
    <t>Swindon</t>
  </si>
  <si>
    <t>GB-CHC-1194757</t>
  </si>
  <si>
    <t>RHUBARB FARM CIC</t>
  </si>
  <si>
    <t>Langwith</t>
  </si>
  <si>
    <t>Bolsover</t>
  </si>
  <si>
    <t>Soho &amp; Jewellery Quarter</t>
  </si>
  <si>
    <t>Red Horse</t>
  </si>
  <si>
    <t>Stratford-on-Avon</t>
  </si>
  <si>
    <t>Worksop South East</t>
  </si>
  <si>
    <t>Bassetlaw</t>
  </si>
  <si>
    <t>Bidston and St James</t>
  </si>
  <si>
    <t>Wansbeck</t>
  </si>
  <si>
    <t>Balsall Heath West</t>
  </si>
  <si>
    <t>Birmingham, Hall Green</t>
  </si>
  <si>
    <t>Cramlington Village</t>
  </si>
  <si>
    <t>Cathedral &amp; Castle</t>
  </si>
  <si>
    <t>Ettingshall</t>
  </si>
  <si>
    <t>Wolverhampton South East</t>
  </si>
  <si>
    <t>Bickenhill</t>
  </si>
  <si>
    <t>Derbyshire Dales</t>
  </si>
  <si>
    <t>Moseley</t>
  </si>
  <si>
    <t>West Bromwich Central</t>
  </si>
  <si>
    <t>West Bromwich East</t>
  </si>
  <si>
    <t>Wyre Forest</t>
  </si>
  <si>
    <t>East Staffordshire</t>
  </si>
  <si>
    <t>Burton</t>
  </si>
  <si>
    <t>Birmingham, Hodge Hill</t>
  </si>
  <si>
    <t>Dales</t>
  </si>
  <si>
    <t>West Middleton</t>
  </si>
  <si>
    <t>GB-CHC-702458</t>
  </si>
  <si>
    <t>Vauxhall Community Law and Information Centre</t>
  </si>
  <si>
    <t>Kirkdale</t>
  </si>
  <si>
    <t>Bredbury and Woodley</t>
  </si>
  <si>
    <t>Ince</t>
  </si>
  <si>
    <t>Liverpool, Wavertree</t>
  </si>
  <si>
    <t>Liscard</t>
  </si>
  <si>
    <t>Wallasey</t>
  </si>
  <si>
    <t>Sandgate &amp; West Folkestone</t>
  </si>
  <si>
    <t>Mid Suffolk</t>
  </si>
  <si>
    <t>Bury St Edmunds</t>
  </si>
  <si>
    <t>Daventry East</t>
  </si>
  <si>
    <t>Daventry</t>
  </si>
  <si>
    <t>Holloway</t>
  </si>
  <si>
    <t>Stantonbury</t>
  </si>
  <si>
    <t>Milton Keynes</t>
  </si>
  <si>
    <t>Milton Keynes North</t>
  </si>
  <si>
    <t>Blakebrook &amp; Habberley South</t>
  </si>
  <si>
    <t>GB-COH-13992250</t>
  </si>
  <si>
    <t>Boxes of Hope CIC</t>
  </si>
  <si>
    <t>Holbeach Town</t>
  </si>
  <si>
    <t>Babergh</t>
  </si>
  <si>
    <t>South Suffolk</t>
  </si>
  <si>
    <t>East Lindsey</t>
  </si>
  <si>
    <t>Lozells</t>
  </si>
  <si>
    <t>Portland</t>
  </si>
  <si>
    <t>Mansfield</t>
  </si>
  <si>
    <t>GB-CHC-1089224</t>
  </si>
  <si>
    <t>The Thomley Hall Centre Limited</t>
  </si>
  <si>
    <t>Forest Hill &amp; Holton</t>
  </si>
  <si>
    <t>Cleobury Mortimer</t>
  </si>
  <si>
    <t>Ludlow</t>
  </si>
  <si>
    <t>Macclesfield</t>
  </si>
  <si>
    <t>Stoneygate</t>
  </si>
  <si>
    <t>Settle and Ribblebanks</t>
  </si>
  <si>
    <t>Craven</t>
  </si>
  <si>
    <t>Skipton and Ripon</t>
  </si>
  <si>
    <t>Blakenhall</t>
  </si>
  <si>
    <t>Chess Valley</t>
  </si>
  <si>
    <t>Chesham and Amersham</t>
  </si>
  <si>
    <t>Kursaal</t>
  </si>
  <si>
    <t>Warrington North</t>
  </si>
  <si>
    <t>Rame Peninsula &amp; St Germans</t>
  </si>
  <si>
    <t>South East Cornwall</t>
  </si>
  <si>
    <t>Newington</t>
  </si>
  <si>
    <t>Havering</t>
  </si>
  <si>
    <t>Romford</t>
  </si>
  <si>
    <t>Heron</t>
  </si>
  <si>
    <t>North Thanet</t>
  </si>
  <si>
    <t>Strood North</t>
  </si>
  <si>
    <t>Medway</t>
  </si>
  <si>
    <t>Rochester and Strood</t>
  </si>
  <si>
    <t>Westway</t>
  </si>
  <si>
    <t>Tandridge</t>
  </si>
  <si>
    <t>East Surrey</t>
  </si>
  <si>
    <t>Leatherhead North</t>
  </si>
  <si>
    <t>Hoe Street</t>
  </si>
  <si>
    <t>Teddington</t>
  </si>
  <si>
    <t>Carshalton South and Clockhouse</t>
  </si>
  <si>
    <t>Hanover and Elm Grove</t>
  </si>
  <si>
    <t>Portobello/Craigmillar</t>
  </si>
  <si>
    <t>City of Edinburgh</t>
  </si>
  <si>
    <t>Edinburgh East</t>
  </si>
  <si>
    <t>Merton</t>
  </si>
  <si>
    <t>Mitcham and Morden</t>
  </si>
  <si>
    <t>Kew</t>
  </si>
  <si>
    <t>GB-CHC-1176563</t>
  </si>
  <si>
    <t>Connect: North Korea</t>
  </si>
  <si>
    <t>St James</t>
  </si>
  <si>
    <t>Lancaster</t>
  </si>
  <si>
    <t>Lancaster and Fleetwood</t>
  </si>
  <si>
    <t>St George's</t>
  </si>
  <si>
    <t>Bolton West</t>
  </si>
  <si>
    <t>St Peters</t>
  </si>
  <si>
    <t>St Albans</t>
  </si>
  <si>
    <t>Misterton</t>
  </si>
  <si>
    <t>St Pancras and Somers Town</t>
  </si>
  <si>
    <t>Shirley South</t>
  </si>
  <si>
    <t>Rye Lane</t>
  </si>
  <si>
    <t>Putney</t>
  </si>
  <si>
    <t>Core Funding</t>
  </si>
  <si>
    <t>Tottenham Green</t>
  </si>
  <si>
    <t>Dinnington</t>
  </si>
  <si>
    <t>Twickenham Riverside</t>
  </si>
  <si>
    <t>Beaconsfield</t>
  </si>
  <si>
    <t>Burnt Oak</t>
  </si>
  <si>
    <t>Hendon</t>
  </si>
  <si>
    <t>Bideford North</t>
  </si>
  <si>
    <t>Shepshed East</t>
  </si>
  <si>
    <t>Loughborough</t>
  </si>
  <si>
    <t>London Bridge &amp; West Bermondsey</t>
  </si>
  <si>
    <t>Stoke-on-Trent South</t>
  </si>
  <si>
    <t>Rose Hill &amp; Iffley</t>
  </si>
  <si>
    <t>High Town</t>
  </si>
  <si>
    <t>Foleshill</t>
  </si>
  <si>
    <t>Coventry North East</t>
  </si>
  <si>
    <t>Pocklington Provincial</t>
  </si>
  <si>
    <t>Howlands</t>
  </si>
  <si>
    <t>Welwyn Hatfield</t>
  </si>
  <si>
    <t>Victoria</t>
  </si>
  <si>
    <t>Gorrell</t>
  </si>
  <si>
    <t>Merrow</t>
  </si>
  <si>
    <t>Guildford</t>
  </si>
  <si>
    <t>Alvaston</t>
  </si>
  <si>
    <t>Kenilworth and Southam</t>
  </si>
  <si>
    <t>Hinckley and Bosworth</t>
  </si>
  <si>
    <t>Bosworth</t>
  </si>
  <si>
    <t>North Durham</t>
  </si>
  <si>
    <t>GB-CHC-1069993</t>
  </si>
  <si>
    <t>Skills for People</t>
  </si>
  <si>
    <t>Kerne Bridge</t>
  </si>
  <si>
    <t>North Warwickshire</t>
  </si>
  <si>
    <t>Life Without Limits</t>
  </si>
  <si>
    <t>Rise Up</t>
  </si>
  <si>
    <t>Tamworth</t>
  </si>
  <si>
    <t>tnlcomfund-org-GrangeRoadAllotmentsAssociation</t>
  </si>
  <si>
    <t>Grange Road Allotments Association</t>
  </si>
  <si>
    <t>Longford</t>
  </si>
  <si>
    <t>Ketton</t>
  </si>
  <si>
    <t>Nechells</t>
  </si>
  <si>
    <t>Saltwell</t>
  </si>
  <si>
    <t>High Peak</t>
  </si>
  <si>
    <t>Sutton Coldfield</t>
  </si>
  <si>
    <t>Middlesbrough South and East Cleveland</t>
  </si>
  <si>
    <t>Whitehaven Central</t>
  </si>
  <si>
    <t>Clifton and Bradley</t>
  </si>
  <si>
    <t>Louth and Horncastle</t>
  </si>
  <si>
    <t>Staff Costs</t>
  </si>
  <si>
    <t>Eyres Monsell</t>
  </si>
  <si>
    <t>Newtown and St Leonard's</t>
  </si>
  <si>
    <t>South Somerset</t>
  </si>
  <si>
    <t>Gorse Hill and Pinehurst</t>
  </si>
  <si>
    <t>North Swindon</t>
  </si>
  <si>
    <t>Kingsmead</t>
  </si>
  <si>
    <t>Dumfries &amp; Galloway</t>
  </si>
  <si>
    <t>Dumfriesshire, Clydesdale and Tweeddale</t>
  </si>
  <si>
    <t>East Ayrshire</t>
  </si>
  <si>
    <t>Kilmarnock and Loudoun</t>
  </si>
  <si>
    <t>North Ayrshire</t>
  </si>
  <si>
    <t>North Ayrshire and Arran</t>
  </si>
  <si>
    <t>East Berwickshire</t>
  </si>
  <si>
    <t>Scottish Borders</t>
  </si>
  <si>
    <t>Berwickshire, Roxburgh and Selkirk</t>
  </si>
  <si>
    <t>Cumnock and New Cumnock</t>
  </si>
  <si>
    <t>Ayr, Carrick and Cumnock</t>
  </si>
  <si>
    <t>Dumfries and Galloway</t>
  </si>
  <si>
    <t>Argyll &amp; Bute</t>
  </si>
  <si>
    <t>Argyll and Bute</t>
  </si>
  <si>
    <t>Fort William and Ardnamurchan</t>
  </si>
  <si>
    <t>Highland</t>
  </si>
  <si>
    <t>Ross, Skye and Lochaber</t>
  </si>
  <si>
    <t>Inverness, Nairn, Badenoch and Strathspey</t>
  </si>
  <si>
    <t>Cromarty Firth</t>
  </si>
  <si>
    <t>Caithness, Sutherland and Easter Ross</t>
  </si>
  <si>
    <t>Black Isle</t>
  </si>
  <si>
    <t>Ballee and Harryville</t>
  </si>
  <si>
    <t>Mid and East Antrim</t>
  </si>
  <si>
    <t>Macosquin</t>
  </si>
  <si>
    <t>East Antrim</t>
  </si>
  <si>
    <t>Fair Green</t>
  </si>
  <si>
    <t>West Tyrone</t>
  </si>
  <si>
    <t>Mountsandel</t>
  </si>
  <si>
    <t>Kingstone</t>
  </si>
  <si>
    <t>Tong</t>
  </si>
  <si>
    <t>Bradford South</t>
  </si>
  <si>
    <t>Sheffield, Heeley</t>
  </si>
  <si>
    <t>Burngreave</t>
  </si>
  <si>
    <t>Broomhill and Sharrow Vale</t>
  </si>
  <si>
    <t>Armley</t>
  </si>
  <si>
    <t>Brumby</t>
  </si>
  <si>
    <t>GB-COH-11837555</t>
  </si>
  <si>
    <t>Community Bees CIC</t>
  </si>
  <si>
    <t>Rawcliffe &amp; Clifton Without</t>
  </si>
  <si>
    <t>Langside</t>
  </si>
  <si>
    <t>Glasgow City</t>
  </si>
  <si>
    <t>Glasgow South</t>
  </si>
  <si>
    <t>Alveley and Claverley</t>
  </si>
  <si>
    <t>GB-CHC-1204452</t>
  </si>
  <si>
    <t>Hull Red Charitable Incorporated Organisation</t>
  </si>
  <si>
    <t>GB-COH-14185945</t>
  </si>
  <si>
    <t>Summat Creative Community Interest Company</t>
  </si>
  <si>
    <t>Pontypool</t>
  </si>
  <si>
    <t>Torfaen</t>
  </si>
  <si>
    <t>Smithfield</t>
  </si>
  <si>
    <t>Wrexham</t>
  </si>
  <si>
    <t>Claines</t>
  </si>
  <si>
    <t>Clatterbridge</t>
  </si>
  <si>
    <t>Sparkbrook &amp; Balsall Heath East</t>
  </si>
  <si>
    <t>Lakenham</t>
  </si>
  <si>
    <t>Caversham</t>
  </si>
  <si>
    <t>Tonge with the Haulgh</t>
  </si>
  <si>
    <t>Skipton West</t>
  </si>
  <si>
    <t>Bletchley East</t>
  </si>
  <si>
    <t>Milton Keynes South</t>
  </si>
  <si>
    <t>Anderston/City/Yorkhill</t>
  </si>
  <si>
    <t>Glasgow Central</t>
  </si>
  <si>
    <t>GB-CHC-1053992</t>
  </si>
  <si>
    <t>St Vincent de Paul Society (England &amp; Wales)</t>
  </si>
  <si>
    <t>Ely</t>
  </si>
  <si>
    <t>Cardiff</t>
  </si>
  <si>
    <t>Cardiff West</t>
  </si>
  <si>
    <t>Brigg and Goole</t>
  </si>
  <si>
    <t>Church</t>
  </si>
  <si>
    <t>Deiniol</t>
  </si>
  <si>
    <t>Gwynedd</t>
  </si>
  <si>
    <t>Arfon</t>
  </si>
  <si>
    <t>Brentford</t>
  </si>
  <si>
    <t>Washington North</t>
  </si>
  <si>
    <t>Washington and Sunderland West</t>
  </si>
  <si>
    <t>Monmouthshire</t>
  </si>
  <si>
    <t>Monmouth</t>
  </si>
  <si>
    <t>Woodhouse</t>
  </si>
  <si>
    <t>Clerkenwell</t>
  </si>
  <si>
    <t>Newquay Central &amp; Pentire</t>
  </si>
  <si>
    <t>Alperton</t>
  </si>
  <si>
    <t>Brent North</t>
  </si>
  <si>
    <t>St Gabriels</t>
  </si>
  <si>
    <t>Voices of Hope</t>
  </si>
  <si>
    <t>Grove</t>
  </si>
  <si>
    <t>Edenbridge North and East</t>
  </si>
  <si>
    <t>Sevenoaks</t>
  </si>
  <si>
    <t>Ashfield</t>
  </si>
  <si>
    <t>Brixworth</t>
  </si>
  <si>
    <t>Birch Green</t>
  </si>
  <si>
    <t>Hawkhurst and Sandhurst</t>
  </si>
  <si>
    <t>Blackwood</t>
  </si>
  <si>
    <t>Caerphilly</t>
  </si>
  <si>
    <t>Islwyn</t>
  </si>
  <si>
    <t>Newtown</t>
  </si>
  <si>
    <t>Gedling</t>
  </si>
  <si>
    <t>New Cross</t>
  </si>
  <si>
    <t>GB-CHC-249404</t>
  </si>
  <si>
    <t>City Centre</t>
  </si>
  <si>
    <t>Rayleigh and Wickford</t>
  </si>
  <si>
    <t>Eastbourne</t>
  </si>
  <si>
    <t>East Sheen</t>
  </si>
  <si>
    <t>Hartlepool</t>
  </si>
  <si>
    <t>Cathedral</t>
  </si>
  <si>
    <t>Windsor and Maidenhead</t>
  </si>
  <si>
    <t>Windsor</t>
  </si>
  <si>
    <t>Central Milton Keynes</t>
  </si>
  <si>
    <t>Common</t>
  </si>
  <si>
    <t>Burnley</t>
  </si>
  <si>
    <t>Wakefield North</t>
  </si>
  <si>
    <t>Devonport</t>
  </si>
  <si>
    <t>Claremont</t>
  </si>
  <si>
    <t>Blackpool North and Cleveleys</t>
  </si>
  <si>
    <t>Eastville</t>
  </si>
  <si>
    <t>Bristol East</t>
  </si>
  <si>
    <t>Priory</t>
  </si>
  <si>
    <t>Harborne</t>
  </si>
  <si>
    <t>Newport</t>
  </si>
  <si>
    <t>Southside Central</t>
  </si>
  <si>
    <t>Wormside</t>
  </si>
  <si>
    <t>Bushbury South and Low Hill</t>
  </si>
  <si>
    <t>Wolverhampton North East</t>
  </si>
  <si>
    <t>Heaton</t>
  </si>
  <si>
    <t>Leamington Clarendon</t>
  </si>
  <si>
    <t>Nene Valley</t>
  </si>
  <si>
    <t>South Northamptonshire</t>
  </si>
  <si>
    <t>Newton Abbot</t>
  </si>
  <si>
    <t>Tipton Green</t>
  </si>
  <si>
    <t>GB-CHC-1133284</t>
  </si>
  <si>
    <t>Hope Housing Training and Support Limited</t>
  </si>
  <si>
    <t>East Cliff &amp; Springbourne</t>
  </si>
  <si>
    <t>Newton Regis and Warton</t>
  </si>
  <si>
    <t>Creative Communities</t>
  </si>
  <si>
    <t>Hemswell</t>
  </si>
  <si>
    <t>Men's Den</t>
  </si>
  <si>
    <t>Windhill and Wrose</t>
  </si>
  <si>
    <t>Hambleton</t>
  </si>
  <si>
    <t>Thirsk and Malton</t>
  </si>
  <si>
    <t>Wakefield East</t>
  </si>
  <si>
    <t>Eden</t>
  </si>
  <si>
    <t>Johnstone North, Kilbarchan, Howwood and Lochwinnoch</t>
  </si>
  <si>
    <t>Renfrewshire</t>
  </si>
  <si>
    <t>Paisley and Renfrewshire South</t>
  </si>
  <si>
    <t>Dumbarton</t>
  </si>
  <si>
    <t>West Dunbartonshire</t>
  </si>
  <si>
    <t>GB-CHC-SC049248</t>
  </si>
  <si>
    <t>Families of Auchinairn Coming Together (SCIO)</t>
  </si>
  <si>
    <t>Bishopbriggs South</t>
  </si>
  <si>
    <t>East Dunbartonshire</t>
  </si>
  <si>
    <t>Caring and Sharing</t>
  </si>
  <si>
    <t>Hilden</t>
  </si>
  <si>
    <t>Stewartstown</t>
  </si>
  <si>
    <t>Antrim and Newtownabbey</t>
  </si>
  <si>
    <t>South Antrim</t>
  </si>
  <si>
    <t>Chichester Park</t>
  </si>
  <si>
    <t>Ballymurphy</t>
  </si>
  <si>
    <t>Ormeau</t>
  </si>
  <si>
    <t>Wokingham</t>
  </si>
  <si>
    <t>South</t>
  </si>
  <si>
    <t>Willesden Green</t>
  </si>
  <si>
    <t>Toddbrook</t>
  </si>
  <si>
    <t>GB-COH-12271361</t>
  </si>
  <si>
    <t>Appeer Community Interest Company</t>
  </si>
  <si>
    <t>Horsell</t>
  </si>
  <si>
    <t>Cheriton</t>
  </si>
  <si>
    <t>Cheltenham</t>
  </si>
  <si>
    <t>Bexhill Central</t>
  </si>
  <si>
    <t>Loughborough Southfields</t>
  </si>
  <si>
    <t>Ponders End</t>
  </si>
  <si>
    <t>Pontefract North</t>
  </si>
  <si>
    <t>Stoke</t>
  </si>
  <si>
    <t>Strood South</t>
  </si>
  <si>
    <t>Feltham West</t>
  </si>
  <si>
    <t>Feltham and Heston</t>
  </si>
  <si>
    <t>Stone</t>
  </si>
  <si>
    <t>Hyde Godley</t>
  </si>
  <si>
    <t>Stalybridge and Hyde</t>
  </si>
  <si>
    <t>Gascoigne</t>
  </si>
  <si>
    <t>Barking and Dagenham</t>
  </si>
  <si>
    <t>Barking</t>
  </si>
  <si>
    <t>Redditch</t>
  </si>
  <si>
    <t>Sherburn in Elmet</t>
  </si>
  <si>
    <t>Valley</t>
  </si>
  <si>
    <t>Newton &amp; Yealmpton</t>
  </si>
  <si>
    <t>South West Devon</t>
  </si>
  <si>
    <t>Seacombe</t>
  </si>
  <si>
    <t>West Hill</t>
  </si>
  <si>
    <t>Sturminster Newton</t>
  </si>
  <si>
    <t>North Dorset</t>
  </si>
  <si>
    <t>GB-CHC-1002624</t>
  </si>
  <si>
    <t>Voluntary Action North East Lincolnshire</t>
  </si>
  <si>
    <t>Cleethorpes</t>
  </si>
  <si>
    <t>Picton</t>
  </si>
  <si>
    <t>Exmouth Littleham</t>
  </si>
  <si>
    <t>Chirton</t>
  </si>
  <si>
    <t>Tynemouth</t>
  </si>
  <si>
    <t>Fairfield</t>
  </si>
  <si>
    <t>Middleton Cheney</t>
  </si>
  <si>
    <t>Hertsmere</t>
  </si>
  <si>
    <t>Keswick</t>
  </si>
  <si>
    <t>Lansbury</t>
  </si>
  <si>
    <t>Romsey and Southampton North</t>
  </si>
  <si>
    <t>Henbury and Brentry</t>
  </si>
  <si>
    <t>Folkestone Central</t>
  </si>
  <si>
    <t>Bournville &amp; Cotteridge</t>
  </si>
  <si>
    <t>Brighter Futures</t>
  </si>
  <si>
    <t>Prescot North</t>
  </si>
  <si>
    <t>Keynsham North</t>
  </si>
  <si>
    <t>North East Somerset</t>
  </si>
  <si>
    <t>Portsmouth</t>
  </si>
  <si>
    <t>Portsmouth North</t>
  </si>
  <si>
    <t>Tilehurst &amp; Purley</t>
  </si>
  <si>
    <t>Squirrel's Heath</t>
  </si>
  <si>
    <t>Sedgefield</t>
  </si>
  <si>
    <t>Catford South</t>
  </si>
  <si>
    <t>Sowerby &amp; Topcliffe</t>
  </si>
  <si>
    <t>West Green</t>
  </si>
  <si>
    <t>St Leonard's</t>
  </si>
  <si>
    <t>South Bank</t>
  </si>
  <si>
    <t>Wyre Forest Rural</t>
  </si>
  <si>
    <t>Lower Lune Valley</t>
  </si>
  <si>
    <t>Avenue</t>
  </si>
  <si>
    <t>Farnham Castle</t>
  </si>
  <si>
    <t>Rodbourne Cheney</t>
  </si>
  <si>
    <t>Haltemprice and Howden</t>
  </si>
  <si>
    <t>Thornbury and Yate</t>
  </si>
  <si>
    <t>Ryedale</t>
  </si>
  <si>
    <t>Conwy</t>
  </si>
  <si>
    <t>Aberconwy</t>
  </si>
  <si>
    <t>Dwyfor Meirionnydd</t>
  </si>
  <si>
    <t>GB-CHC-506789</t>
  </si>
  <si>
    <t>Aberystwyth Rheidol</t>
  </si>
  <si>
    <t>Ceredigion</t>
  </si>
  <si>
    <t>Machynlleth</t>
  </si>
  <si>
    <t>Powys</t>
  </si>
  <si>
    <t>Montgomeryshire</t>
  </si>
  <si>
    <t>Isle of Anglesey</t>
  </si>
  <si>
    <t>Ynys MÃ´n</t>
  </si>
  <si>
    <t>Denbighshire</t>
  </si>
  <si>
    <t>Vale of Clwyd</t>
  </si>
  <si>
    <t>Merthyr Tydfil and Rhymney</t>
  </si>
  <si>
    <t>Blaenau Gwent</t>
  </si>
  <si>
    <t>Tawe-Uchaf</t>
  </si>
  <si>
    <t>Brecon and Radnorshire</t>
  </si>
  <si>
    <t>Trellech United</t>
  </si>
  <si>
    <t>Vale of Glamorgan</t>
  </si>
  <si>
    <t>Cardiff South and Penarth</t>
  </si>
  <si>
    <t>GB-CHC-264713</t>
  </si>
  <si>
    <t>Family Action</t>
  </si>
  <si>
    <t>Clwyd West</t>
  </si>
  <si>
    <t>Butetown</t>
  </si>
  <si>
    <t>Gaer</t>
  </si>
  <si>
    <t>Newport West</t>
  </si>
  <si>
    <t>Castleland</t>
  </si>
  <si>
    <t>Delyn</t>
  </si>
  <si>
    <t>Rhondda Cynon Taf</t>
  </si>
  <si>
    <t>Pontypridd</t>
  </si>
  <si>
    <t>Pathfinders Cymru</t>
  </si>
  <si>
    <t>Ystalyfera</t>
  </si>
  <si>
    <t>Neath Port Talbot</t>
  </si>
  <si>
    <t>Neath</t>
  </si>
  <si>
    <t>Trowbridge</t>
  </si>
  <si>
    <t>Caersws</t>
  </si>
  <si>
    <t>Carmarthenshire</t>
  </si>
  <si>
    <t>Carmarthen East and Dinefwr</t>
  </si>
  <si>
    <t>Baruc</t>
  </si>
  <si>
    <t>Oldcastle</t>
  </si>
  <si>
    <t>Bridgend</t>
  </si>
  <si>
    <t>Swansea</t>
  </si>
  <si>
    <t>Swansea West</t>
  </si>
  <si>
    <t>Bastwell &amp; Daisyfield</t>
  </si>
  <si>
    <t>Bradeley and Chell Heath</t>
  </si>
  <si>
    <t>Stoke-on-Trent North</t>
  </si>
  <si>
    <t>Bromley and Chislehurst</t>
  </si>
  <si>
    <t>Edgware</t>
  </si>
  <si>
    <t>Great Yarmouth</t>
  </si>
  <si>
    <t>Bow East</t>
  </si>
  <si>
    <t>Ouseburn</t>
  </si>
  <si>
    <t>Nelson</t>
  </si>
  <si>
    <t>Southall Green</t>
  </si>
  <si>
    <t>Great Lever</t>
  </si>
  <si>
    <t>Portsmouth South</t>
  </si>
  <si>
    <t>Beverley and Holderness</t>
  </si>
  <si>
    <t>Bromsgrove</t>
  </si>
  <si>
    <t>Hinckley Castle</t>
  </si>
  <si>
    <t>Hillside</t>
  </si>
  <si>
    <t>Wimbledon</t>
  </si>
  <si>
    <t>King's Cross</t>
  </si>
  <si>
    <t>Bloomsbury</t>
  </si>
  <si>
    <t>Vassall</t>
  </si>
  <si>
    <t>Halifax</t>
  </si>
  <si>
    <t>Stronger Together</t>
  </si>
  <si>
    <t>Gorse Hill</t>
  </si>
  <si>
    <t>Olton</t>
  </si>
  <si>
    <t>Eagle, Swinderby and Witham St Hughs</t>
  </si>
  <si>
    <t>North Kesteven</t>
  </si>
  <si>
    <t>Sleaford and North Hykeham</t>
  </si>
  <si>
    <t>GB-CHC-1052036</t>
  </si>
  <si>
    <t>Hi Kent</t>
  </si>
  <si>
    <t>Eccles</t>
  </si>
  <si>
    <t>Connections</t>
  </si>
  <si>
    <t>Northgate</t>
  </si>
  <si>
    <t>Easington</t>
  </si>
  <si>
    <t>Bessbrook</t>
  </si>
  <si>
    <t>Druridge Bay</t>
  </si>
  <si>
    <t>Dartford</t>
  </si>
  <si>
    <t>Workington</t>
  </si>
  <si>
    <t>North West Leicestershire</t>
  </si>
  <si>
    <t>Southampton, Itchen</t>
  </si>
  <si>
    <t>Moulsham and Central</t>
  </si>
  <si>
    <t>Denton and Reddish</t>
  </si>
  <si>
    <t>West Worcestershire</t>
  </si>
  <si>
    <t>Staffordshire Moorlands</t>
  </si>
  <si>
    <t>Currock &amp; Upperby</t>
  </si>
  <si>
    <t>Petersfield</t>
  </si>
  <si>
    <t>Cambridge</t>
  </si>
  <si>
    <t>Catton Grove</t>
  </si>
  <si>
    <t>Shadwell</t>
  </si>
  <si>
    <t>Bracknell Forest</t>
  </si>
  <si>
    <t>Bracknell</t>
  </si>
  <si>
    <t>Dane Valley</t>
  </si>
  <si>
    <t>Community Kitchen</t>
  </si>
  <si>
    <t>Enfield Lock</t>
  </si>
  <si>
    <t>Cubbington &amp; Leek Wootton</t>
  </si>
  <si>
    <t>Hackleton and Grange Park</t>
  </si>
  <si>
    <t>GB-CHC-522578</t>
  </si>
  <si>
    <t>Wattlesborough Village Hall Institute</t>
  </si>
  <si>
    <t>Loton</t>
  </si>
  <si>
    <t>Grove Park</t>
  </si>
  <si>
    <t>Tyseley &amp; Hay Mills</t>
  </si>
  <si>
    <t>Open Arms</t>
  </si>
  <si>
    <t>Marylebone High Street</t>
  </si>
  <si>
    <t>GB-CHC-219279</t>
  </si>
  <si>
    <t>Ballysaggart</t>
  </si>
  <si>
    <t>Annalong</t>
  </si>
  <si>
    <t>Kilkeel</t>
  </si>
  <si>
    <t>Whitecross</t>
  </si>
  <si>
    <t>Pomeroy</t>
  </si>
  <si>
    <t>Killinchy</t>
  </si>
  <si>
    <t>Perth City Centre</t>
  </si>
  <si>
    <t>Perth &amp; Kinross</t>
  </si>
  <si>
    <t>Perth and North Perthshire</t>
  </si>
  <si>
    <t>Kirkcaldy Central</t>
  </si>
  <si>
    <t>Fife</t>
  </si>
  <si>
    <t>Kirkcaldy and Cowdenbeath</t>
  </si>
  <si>
    <t>Stirling North</t>
  </si>
  <si>
    <t>Stirling</t>
  </si>
  <si>
    <t>Clackmannanshire South</t>
  </si>
  <si>
    <t>Clackmannanshire</t>
  </si>
  <si>
    <t>Ochil and South Perthshire</t>
  </si>
  <si>
    <t>GB-CHC-SC011370</t>
  </si>
  <si>
    <t>Home-Start Clackmannanshire</t>
  </si>
  <si>
    <t>Denny and Banknock</t>
  </si>
  <si>
    <t>Falkirk</t>
  </si>
  <si>
    <t>Margate Central</t>
  </si>
  <si>
    <t>Sutton Vesey</t>
  </si>
  <si>
    <t>GB-CHC-1205912</t>
  </si>
  <si>
    <t>Playing for Cake</t>
  </si>
  <si>
    <t>Downham Old Town</t>
  </si>
  <si>
    <t>King's Lynn and West Norfolk</t>
  </si>
  <si>
    <t>Bristnall</t>
  </si>
  <si>
    <t>GB-CHC-1167787</t>
  </si>
  <si>
    <t>Oarsome Chance</t>
  </si>
  <si>
    <t>Leesland</t>
  </si>
  <si>
    <t>Springtown</t>
  </si>
  <si>
    <t>GB-CHC-1119081</t>
  </si>
  <si>
    <t>Citizens Advice Services Corby &amp; Kettering</t>
  </si>
  <si>
    <t>Charles Dickens</t>
  </si>
  <si>
    <t>GB-COH-11998069</t>
  </si>
  <si>
    <t>The Centre for Reconciliation</t>
  </si>
  <si>
    <t>Addlestone South</t>
  </si>
  <si>
    <t>Runnymede</t>
  </si>
  <si>
    <t>Runnymede and Weybridge</t>
  </si>
  <si>
    <t>Grays Thurrock</t>
  </si>
  <si>
    <t>Lagmore</t>
  </si>
  <si>
    <t>Drake</t>
  </si>
  <si>
    <t>West Oxfordshire</t>
  </si>
  <si>
    <t>Witney</t>
  </si>
  <si>
    <t>Budleigh &amp; Raleigh</t>
  </si>
  <si>
    <t>Leytonstone</t>
  </si>
  <si>
    <t>Leasowe and Moreton East</t>
  </si>
  <si>
    <t>Cosham</t>
  </si>
  <si>
    <t>Roseworth</t>
  </si>
  <si>
    <t>Musical Youth</t>
  </si>
  <si>
    <t>Ward End</t>
  </si>
  <si>
    <t>Donnington</t>
  </si>
  <si>
    <t>Hexham</t>
  </si>
  <si>
    <t>Hexham Central with Acomb</t>
  </si>
  <si>
    <t>Camborne and Redruth</t>
  </si>
  <si>
    <t>West Clacton &amp; Jaywick Sands</t>
  </si>
  <si>
    <t>Bevois</t>
  </si>
  <si>
    <t>Dronfield South</t>
  </si>
  <si>
    <t>North East Derbyshire</t>
  </si>
  <si>
    <t>GB-CHC-1097260</t>
  </si>
  <si>
    <t>Citizens Advice Allerdale</t>
  </si>
  <si>
    <t>Reaching out</t>
  </si>
  <si>
    <t>Worksop North West</t>
  </si>
  <si>
    <t>Whitefoot</t>
  </si>
  <si>
    <t>Cost of Living Crisis</t>
  </si>
  <si>
    <t>Yardley East</t>
  </si>
  <si>
    <t>Upper Edmonton</t>
  </si>
  <si>
    <t>Thames</t>
  </si>
  <si>
    <t>Thurnby &amp; Houghton</t>
  </si>
  <si>
    <t>Warndon</t>
  </si>
  <si>
    <t>Ham, Petersham and Richmond Riverside</t>
  </si>
  <si>
    <t>Consett North</t>
  </si>
  <si>
    <t>Thrive Together</t>
  </si>
  <si>
    <t>Maidenhead</t>
  </si>
  <si>
    <t>Woodberry Down</t>
  </si>
  <si>
    <t>Fairfield and Howley</t>
  </si>
  <si>
    <t>Holme Valley South</t>
  </si>
  <si>
    <t>Brockley</t>
  </si>
  <si>
    <t>St Andrew's &amp; Docklands</t>
  </si>
  <si>
    <t>Crayford</t>
  </si>
  <si>
    <t>Fylde</t>
  </si>
  <si>
    <t>Belle Vale</t>
  </si>
  <si>
    <t>Farnworth</t>
  </si>
  <si>
    <t>Mill Hill</t>
  </si>
  <si>
    <t>Crawcrook and Greenside</t>
  </si>
  <si>
    <t>Moulsecoomb and Bevendean</t>
  </si>
  <si>
    <t>Get Set Go</t>
  </si>
  <si>
    <t>Central Rochdale</t>
  </si>
  <si>
    <t>Evendons</t>
  </si>
  <si>
    <t>GB-CHC-1132741</t>
  </si>
  <si>
    <t>Talbot House Support Centre</t>
  </si>
  <si>
    <t>Odd Down</t>
  </si>
  <si>
    <t>Truro Moresk &amp; Trehaverne</t>
  </si>
  <si>
    <t>Volunteer Coordinator</t>
  </si>
  <si>
    <t>Broadwater</t>
  </si>
  <si>
    <t>Worthing</t>
  </si>
  <si>
    <t>Axholme North</t>
  </si>
  <si>
    <t>Millfield</t>
  </si>
  <si>
    <t>Parkfield and Oxbridge</t>
  </si>
  <si>
    <t>Yew Tree</t>
  </si>
  <si>
    <t>Regent's Park</t>
  </si>
  <si>
    <t>Hart</t>
  </si>
  <si>
    <t>Wallsend</t>
  </si>
  <si>
    <t>Shepton East</t>
  </si>
  <si>
    <t>Lubenham</t>
  </si>
  <si>
    <t>Leigh South</t>
  </si>
  <si>
    <t>Boogie Books</t>
  </si>
  <si>
    <t>Ilfracombe East</t>
  </si>
  <si>
    <t>North Lanarkshire</t>
  </si>
  <si>
    <t>Airdrie and Shotts</t>
  </si>
  <si>
    <t>Making a difference</t>
  </si>
  <si>
    <t>Motherwell South East and Ravenscraig</t>
  </si>
  <si>
    <t>Motherwell and Wishaw</t>
  </si>
  <si>
    <t>Hamilton North and East</t>
  </si>
  <si>
    <t>South Lanarkshire</t>
  </si>
  <si>
    <t>Lanark and Hamilton East</t>
  </si>
  <si>
    <t>Cumbernauld, Kilsyth and Kirkintilloch East</t>
  </si>
  <si>
    <t>Whitechapel</t>
  </si>
  <si>
    <t>Northway</t>
  </si>
  <si>
    <t>Barnstaple Central</t>
  </si>
  <si>
    <t>GB-CHC-1180341</t>
  </si>
  <si>
    <t>Housing Matters (Bristol)</t>
  </si>
  <si>
    <t>Wareham</t>
  </si>
  <si>
    <t>Mid Dorset and North Poole</t>
  </si>
  <si>
    <t>Frome Vale</t>
  </si>
  <si>
    <t>Duryard and St James</t>
  </si>
  <si>
    <t>GB-COH-SC699038</t>
  </si>
  <si>
    <t>At Birkhill House CIC</t>
  </si>
  <si>
    <t>Leaderdale and Melrose</t>
  </si>
  <si>
    <t>Nith</t>
  </si>
  <si>
    <t>The Ferry</t>
  </si>
  <si>
    <t>Dundee City</t>
  </si>
  <si>
    <t>Dundee East</t>
  </si>
  <si>
    <t>Moray</t>
  </si>
  <si>
    <t>Aberdeen City</t>
  </si>
  <si>
    <t>Gordon</t>
  </si>
  <si>
    <t>City of London</t>
  </si>
  <si>
    <t>Histon &amp; Impington</t>
  </si>
  <si>
    <t>Rhondda</t>
  </si>
  <si>
    <t>Splott</t>
  </si>
  <si>
    <t>Bro Aberffraw</t>
  </si>
  <si>
    <t>Canolbarth MÃ´n</t>
  </si>
  <si>
    <t>Pembrokeshire</t>
  </si>
  <si>
    <t>Preseli Pembrokeshire</t>
  </si>
  <si>
    <t>Carmarthen Town South</t>
  </si>
  <si>
    <t>Carmarthen West and South Pembrokeshire</t>
  </si>
  <si>
    <t>Blaenavon</t>
  </si>
  <si>
    <t>Stow Hill</t>
  </si>
  <si>
    <t>Nantyglo</t>
  </si>
  <si>
    <t>Morriston</t>
  </si>
  <si>
    <t>Swansea East</t>
  </si>
  <si>
    <t>Cathays</t>
  </si>
  <si>
    <t>Cardiff Central</t>
  </si>
  <si>
    <t>GB-CHC-1108497</t>
  </si>
  <si>
    <t>Home-Start Flintshire</t>
  </si>
  <si>
    <t>Mold Broncoed</t>
  </si>
  <si>
    <t>Llannon</t>
  </si>
  <si>
    <t>Llanelli</t>
  </si>
  <si>
    <t>Wythenshawe and Sale East</t>
  </si>
  <si>
    <t>Govan</t>
  </si>
  <si>
    <t>Canal</t>
  </si>
  <si>
    <t>Glasgow North East</t>
  </si>
  <si>
    <t>Glasgow South West</t>
  </si>
  <si>
    <t>Calton</t>
  </si>
  <si>
    <t>Kendal Rural</t>
  </si>
  <si>
    <t>Garscadden/Scotstounhill</t>
  </si>
  <si>
    <t>Glasgow North West</t>
  </si>
  <si>
    <t>Baillieston</t>
  </si>
  <si>
    <t>Glasgow East</t>
  </si>
  <si>
    <t>GB-CHC-263710</t>
  </si>
  <si>
    <t>SHELTER NATIONAL CAMPAIGN FOR HOMELESS PEOPLE LIMITED</t>
  </si>
  <si>
    <t>East Centre</t>
  </si>
  <si>
    <t>GB-CHC-1169716</t>
  </si>
  <si>
    <t>LS14 Trust</t>
  </si>
  <si>
    <t>City Walls</t>
  </si>
  <si>
    <t>Helping Hands</t>
  </si>
  <si>
    <t>Bentley and Darlaston North</t>
  </si>
  <si>
    <t>Derwent</t>
  </si>
  <si>
    <t>Croft</t>
  </si>
  <si>
    <t>Hailsham Central</t>
  </si>
  <si>
    <t>Watling</t>
  </si>
  <si>
    <t>Faversham and Mid Kent</t>
  </si>
  <si>
    <t>Hetton</t>
  </si>
  <si>
    <t>Murton</t>
  </si>
  <si>
    <t>Yeovil Westland</t>
  </si>
  <si>
    <t>Yeovil</t>
  </si>
  <si>
    <t>Alnwick</t>
  </si>
  <si>
    <t>Newcastle upon Tyne North</t>
  </si>
  <si>
    <t>Drypool</t>
  </si>
  <si>
    <t>Moving Forward</t>
  </si>
  <si>
    <t>Furzeham with Summercombe</t>
  </si>
  <si>
    <t>Pelton</t>
  </si>
  <si>
    <t>Addiscombe East</t>
  </si>
  <si>
    <t>GB-COH-09340073</t>
  </si>
  <si>
    <t>Emerge Community Arts</t>
  </si>
  <si>
    <t>Boothstown &amp; Ellenbrook</t>
  </si>
  <si>
    <t>Worsley and Eccles South</t>
  </si>
  <si>
    <t>Allens Cross</t>
  </si>
  <si>
    <t>Hope End</t>
  </si>
  <si>
    <t>Hanley Park and Shelton</t>
  </si>
  <si>
    <t>River</t>
  </si>
  <si>
    <t>Dagenham and Rainham</t>
  </si>
  <si>
    <t>Ferryhill</t>
  </si>
  <si>
    <t>East Flegg</t>
  </si>
  <si>
    <t>Radford</t>
  </si>
  <si>
    <t>Teignmouth East</t>
  </si>
  <si>
    <t>Redruth Central, Carharrack &amp; St Day</t>
  </si>
  <si>
    <t>Cottenham</t>
  </si>
  <si>
    <t>Rushcliffe</t>
  </si>
  <si>
    <t>Danesborough &amp; Walton</t>
  </si>
  <si>
    <t>Alston Moor</t>
  </si>
  <si>
    <t>Chipping Barnet</t>
  </si>
  <si>
    <t>Dogsthorpe</t>
  </si>
  <si>
    <t>Reach</t>
  </si>
  <si>
    <t>Weaste &amp; Seedley</t>
  </si>
  <si>
    <t>Warton and Westby</t>
  </si>
  <si>
    <t>St Cleer &amp; Menheniot</t>
  </si>
  <si>
    <t>Cadishead &amp; Lower Irlam</t>
  </si>
  <si>
    <t>Old Town</t>
  </si>
  <si>
    <t>Ramsbottom</t>
  </si>
  <si>
    <t>Moortown</t>
  </si>
  <si>
    <t>Washington West</t>
  </si>
  <si>
    <t>Queensbury</t>
  </si>
  <si>
    <t>Broughton</t>
  </si>
  <si>
    <t>Town &amp; Castle</t>
  </si>
  <si>
    <t>Dukinfield Stalybridge</t>
  </si>
  <si>
    <t>GB-CHC-1114418</t>
  </si>
  <si>
    <t>Ward End Asian Elders Welfare Association</t>
  </si>
  <si>
    <t>Eastleigh Central</t>
  </si>
  <si>
    <t>Primrose</t>
  </si>
  <si>
    <t>Lloyds</t>
  </si>
  <si>
    <t>Sixfields</t>
  </si>
  <si>
    <t>Southgate</t>
  </si>
  <si>
    <t>Brockwell</t>
  </si>
  <si>
    <t>Craigyhill</t>
  </si>
  <si>
    <t>Talbot</t>
  </si>
  <si>
    <t>Game Changer</t>
  </si>
  <si>
    <t>Creative Connections</t>
  </si>
  <si>
    <t>New Brighton</t>
  </si>
  <si>
    <t>Jubilee</t>
  </si>
  <si>
    <t>Hartley</t>
  </si>
  <si>
    <t>Awsworth Road</t>
  </si>
  <si>
    <t>Antrim Centre</t>
  </si>
  <si>
    <t>The Rows</t>
  </si>
  <si>
    <t>Dormanstown</t>
  </si>
  <si>
    <t>GB-CHC-1178534</t>
  </si>
  <si>
    <t>Royal Respite Limited</t>
  </si>
  <si>
    <t>Tanfield</t>
  </si>
  <si>
    <t>GB-CHC-1072394</t>
  </si>
  <si>
    <t>Age UK Northumberland</t>
  </si>
  <si>
    <t>Ashington Central</t>
  </si>
  <si>
    <t>Clonard</t>
  </si>
  <si>
    <t>GB-CHC-SC019863</t>
  </si>
  <si>
    <t>Care Lochaber</t>
  </si>
  <si>
    <t>Liberton/Gilmerton</t>
  </si>
  <si>
    <t>Edinburgh South</t>
  </si>
  <si>
    <t>Edinburgh West</t>
  </si>
  <si>
    <t>Prittlewell</t>
  </si>
  <si>
    <t>West Thornton</t>
  </si>
  <si>
    <t>East Brighton</t>
  </si>
  <si>
    <t>Notting Dale</t>
  </si>
  <si>
    <t>GB-CHC-1075028</t>
  </si>
  <si>
    <t>YMCA East Surrey</t>
  </si>
  <si>
    <t>St Paul's</t>
  </si>
  <si>
    <t>Clayton and Fairweather Green</t>
  </si>
  <si>
    <t>Ferndale</t>
  </si>
  <si>
    <t>Devonshire</t>
  </si>
  <si>
    <t>Chorley</t>
  </si>
  <si>
    <t>Castleton</t>
  </si>
  <si>
    <t>Helston South &amp; Meneage</t>
  </si>
  <si>
    <t>St Andrews</t>
  </si>
  <si>
    <t>Mid Norfolk</t>
  </si>
  <si>
    <t>Hotwells and Harbourside</t>
  </si>
  <si>
    <t>Lower Wensleydale</t>
  </si>
  <si>
    <t>Hatfield Central</t>
  </si>
  <si>
    <t>GB-CHC-1160215</t>
  </si>
  <si>
    <t>Wheels 2 Work County Durham</t>
  </si>
  <si>
    <t>Chester-le-Street West Central</t>
  </si>
  <si>
    <t>Basildon and Billericay</t>
  </si>
  <si>
    <t>Melksham Without North &amp; Shurnhold</t>
  </si>
  <si>
    <t>Thrapston</t>
  </si>
  <si>
    <t>Prescot South</t>
  </si>
  <si>
    <t>Tarleton</t>
  </si>
  <si>
    <t>Mottingham and Chislehurst North</t>
  </si>
  <si>
    <t>Chorlton Park</t>
  </si>
  <si>
    <t>Beeston Regis &amp; The Runtons</t>
  </si>
  <si>
    <t>Bow West</t>
  </si>
  <si>
    <t>St Helens North</t>
  </si>
  <si>
    <t>Frampton Cotterell</t>
  </si>
  <si>
    <t>Empowering Women</t>
  </si>
  <si>
    <t>Corby Rural</t>
  </si>
  <si>
    <t>Glen</t>
  </si>
  <si>
    <t>Roby</t>
  </si>
  <si>
    <t>Kirkby Stephen</t>
  </si>
  <si>
    <t>St Andrew's</t>
  </si>
  <si>
    <t>Northallerton North &amp; Brompton</t>
  </si>
  <si>
    <t>Ashbrow</t>
  </si>
  <si>
    <t>GB-CHC-1090753</t>
  </si>
  <si>
    <t>Bolton Wanderers Community Trust</t>
  </si>
  <si>
    <t>Melcombe Regis</t>
  </si>
  <si>
    <t>Mackworth</t>
  </si>
  <si>
    <t>GB-CHC-1199149</t>
  </si>
  <si>
    <t>H.E.L.P (Helping Empower Lives in Peterborough)</t>
  </si>
  <si>
    <t>Thurmaston</t>
  </si>
  <si>
    <t>Upper Stoke</t>
  </si>
  <si>
    <t>South Norwood</t>
  </si>
  <si>
    <t>Rawmarsh West</t>
  </si>
  <si>
    <t>Thornton Heath</t>
  </si>
  <si>
    <t>GB-COH-09954912</t>
  </si>
  <si>
    <t>Tynemouth Cricket Club Limited</t>
  </si>
  <si>
    <t>Whitton</t>
  </si>
  <si>
    <t>Growing Together</t>
  </si>
  <si>
    <t>Weston-super-Mare South</t>
  </si>
  <si>
    <t>Irthlingborough</t>
  </si>
  <si>
    <t>Bude</t>
  </si>
  <si>
    <t>Ings</t>
  </si>
  <si>
    <t>Buckingham</t>
  </si>
  <si>
    <t>Ilkley</t>
  </si>
  <si>
    <t>Harpur</t>
  </si>
  <si>
    <t>Green Energy</t>
  </si>
  <si>
    <t>Bowness &amp; Levens</t>
  </si>
  <si>
    <t>Newton &amp; Hoole</t>
  </si>
  <si>
    <t>Odiham</t>
  </si>
  <si>
    <t>Goodwood</t>
  </si>
  <si>
    <t>North</t>
  </si>
  <si>
    <t>Gipping</t>
  </si>
  <si>
    <t>Macclesfield Central</t>
  </si>
  <si>
    <t>Donard</t>
  </si>
  <si>
    <t>Lecale</t>
  </si>
  <si>
    <t>Rhyl South West</t>
  </si>
  <si>
    <t>Cardiff North</t>
  </si>
  <si>
    <t>GB-COH-13111555</t>
  </si>
  <si>
    <t>Stand Up to Domestic Abuse C.I.C.</t>
  </si>
  <si>
    <t>Pontypridd Town</t>
  </si>
  <si>
    <t>Aberavon</t>
  </si>
  <si>
    <t>Glynneath</t>
  </si>
  <si>
    <t>Clydach</t>
  </si>
  <si>
    <t>Gower</t>
  </si>
  <si>
    <t>New Inn</t>
  </si>
  <si>
    <t>Neath North</t>
  </si>
  <si>
    <t>Llanishen</t>
  </si>
  <si>
    <t>Grangetown</t>
  </si>
  <si>
    <t>Caerau</t>
  </si>
  <si>
    <t>Ogmore</t>
  </si>
  <si>
    <t>Newport East</t>
  </si>
  <si>
    <t>Paisley Northwest</t>
  </si>
  <si>
    <t>Graves Park</t>
  </si>
  <si>
    <t>Borough &amp; Bankside</t>
  </si>
  <si>
    <t>Wexham Lea</t>
  </si>
  <si>
    <t>Falkirk South</t>
  </si>
  <si>
    <t>Waltham Cross</t>
  </si>
  <si>
    <t>Garforth &amp; Swillington</t>
  </si>
  <si>
    <t>Village Hall Toilets Refurbishment</t>
  </si>
  <si>
    <t>tnlcomfund-org-NationalChildbirthTrust</t>
  </si>
  <si>
    <t>National Childbirth Trust</t>
  </si>
  <si>
    <t>Brinnington and Central</t>
  </si>
  <si>
    <t>Coldhurst</t>
  </si>
  <si>
    <t>Selby East</t>
  </si>
  <si>
    <t>Birstall and Birkenshaw</t>
  </si>
  <si>
    <t>Bartley Green</t>
  </si>
  <si>
    <t>Piccadilly</t>
  </si>
  <si>
    <t>Ermin</t>
  </si>
  <si>
    <t>Saltash Tamar</t>
  </si>
  <si>
    <t>Netherfield</t>
  </si>
  <si>
    <t>Power Up</t>
  </si>
  <si>
    <t>Weavers</t>
  </si>
  <si>
    <t>Bethnal Green</t>
  </si>
  <si>
    <t>Stevenage</t>
  </si>
  <si>
    <t>Darnall</t>
  </si>
  <si>
    <t>Sheffield South East</t>
  </si>
  <si>
    <t>Fringford and Heyfords</t>
  </si>
  <si>
    <t>GB-CHC-1153387</t>
  </si>
  <si>
    <t>RUBYGIRL LTD</t>
  </si>
  <si>
    <t>Holy Trinity</t>
  </si>
  <si>
    <t>Swallowfield</t>
  </si>
  <si>
    <t>Rosedale and Bury Green</t>
  </si>
  <si>
    <t>Malvern Hills</t>
  </si>
  <si>
    <t>Huntington &amp; New Earswick</t>
  </si>
  <si>
    <t>GB-CHC-1175661</t>
  </si>
  <si>
    <t>Burmantofts Senior Action</t>
  </si>
  <si>
    <t>Dorchester West</t>
  </si>
  <si>
    <t>Little Lever and Darcy Lever</t>
  </si>
  <si>
    <t>Kempston North</t>
  </si>
  <si>
    <t>Constantine, Mabe &amp; Mawnan</t>
  </si>
  <si>
    <t>Swiss Cottage</t>
  </si>
  <si>
    <t>Hyde Werneth</t>
  </si>
  <si>
    <t>Redruth South</t>
  </si>
  <si>
    <t>Darlington</t>
  </si>
  <si>
    <t>Horsforth</t>
  </si>
  <si>
    <t>Dudden Hill</t>
  </si>
  <si>
    <t>Burtonwood and Winwick</t>
  </si>
  <si>
    <t>Wicklewood</t>
  </si>
  <si>
    <t>St Thomas</t>
  </si>
  <si>
    <t>Wormley and Turnford</t>
  </si>
  <si>
    <t>Eckington South &amp; Renishaw</t>
  </si>
  <si>
    <t>Matson and Robinswood</t>
  </si>
  <si>
    <t>Penzance East</t>
  </si>
  <si>
    <t>Heworth</t>
  </si>
  <si>
    <t>Aldborough</t>
  </si>
  <si>
    <t>Sadberge &amp; Middleton St George</t>
  </si>
  <si>
    <t>Walcot</t>
  </si>
  <si>
    <t>Hemsworth</t>
  </si>
  <si>
    <t>Pendleton &amp; Charlestown</t>
  </si>
  <si>
    <t>Moreton and Fyfield</t>
  </si>
  <si>
    <t>Rottingdean Coastal</t>
  </si>
  <si>
    <t>Deddington</t>
  </si>
  <si>
    <t>Wolston and the Lawfords</t>
  </si>
  <si>
    <t>St Michael</t>
  </si>
  <si>
    <t>Kirkburton</t>
  </si>
  <si>
    <t>Creative Youth</t>
  </si>
  <si>
    <t>Bishop Auckland Town</t>
  </si>
  <si>
    <t>West Hendon</t>
  </si>
  <si>
    <t>community brain injury support</t>
  </si>
  <si>
    <t>Davenport and Cale Green</t>
  </si>
  <si>
    <t>Christchurch Town</t>
  </si>
  <si>
    <t>Fallowfield</t>
  </si>
  <si>
    <t>East Neuk and Landward</t>
  </si>
  <si>
    <t>North East Fife</t>
  </si>
  <si>
    <t>Dunfermline and West Fife</t>
  </si>
  <si>
    <t>GB-CHC-1157776</t>
  </si>
  <si>
    <t>Dover Smart Project</t>
  </si>
  <si>
    <t>360G-tnlcomfund-0045516107</t>
  </si>
  <si>
    <t>Funding to scale up services; advocacy &amp; support for women with birth injuries</t>
  </si>
  <si>
    <t>Funding will be used to scale up a community-based self-support group network for women suffering the consequences of severe Obstetric Anal Sphincter Injuries (OASI) sustained during childbirth. The group will create 8 new groups in cities across England.</t>
  </si>
  <si>
    <t>GB-CHC-1169632</t>
  </si>
  <si>
    <t>The Masic Foundation: Mothers With Anal Sphincter Injuries in Childbirth</t>
  </si>
  <si>
    <t>360G-tnlcomfund-0045530775</t>
  </si>
  <si>
    <t>From our garden to our table</t>
  </si>
  <si>
    <t>The funding will support the growth of community allotments to enable those with sight and hearing loss to learn new gardening skills socialise increase  independence. It will also offer volunteering opportunities help understanding where food comes from plus healthy eating and cooking on a budget. The beneficiaries will be members of Coastline Sight and Hearing within Scarborough and include other areas of Filey Whitby Pickering and Bridlington. Their work is a valuable resource for around 200 members and promote social inclusion for the public benefit of beneficiaries primarily living within the Yorkshire Coast area. It supports those who are registered or eligible to be registered visually impaired and/or hearing impaired and are more socially excluded from society as a result of having a visual or hearing impairment. Support includes providing activities which promote their independent living and involvement with others providing information advice and guidance on matters relating to visual and hearing impairment and providing weekly recreational facilities and activities.</t>
  </si>
  <si>
    <t>GB-CHC-1198829</t>
  </si>
  <si>
    <t>Coastline Sight and Hearing</t>
  </si>
  <si>
    <t>360G-tnlcomfund-0045539330</t>
  </si>
  <si>
    <t>Nature Matters</t>
  </si>
  <si>
    <t>This funding will be used to build on their Nature Matters project supporting the young and old and vulnerable and socially and economically deprived groups towards better mental and physical wellbeing. The project aims to provide high quality outdoor environmental experiences for people of all ages and abilities</t>
  </si>
  <si>
    <t>GB-CHC-1149688</t>
  </si>
  <si>
    <t>Kingswood Trust</t>
  </si>
  <si>
    <t>Perton Dippons</t>
  </si>
  <si>
    <t>360G-tnlcomfund-0045539775</t>
  </si>
  <si>
    <t>Cathays Community Centre Development and Sustainability</t>
  </si>
  <si>
    <t>Cathays &amp; Central Youth and Community Project will use a £233263 grant meet the increased demand for its current programmes. The grant will fund two staff members to recruit and train volunteers organise events and services and generate chances to enhance the quality of life in the community. Bydd Cathays &amp; Central Youth and Community Project yn defnyddio grant £233263 i ateb y galw cynyddol am ei raglenni cyfredol. Bydd y grant yn ariannu dau aelod o staff i recriwtio a hyfforddi gwirfoddolwyr trefnu digwyddiadau a gwasanaethau a chreu cyfleoedd i wella ansawdd bywyd yn y gymuned.</t>
  </si>
  <si>
    <t>GB-CHC-1122532</t>
  </si>
  <si>
    <t>Cathays &amp; Central Youth And Community Project</t>
  </si>
  <si>
    <t>360G-tnlcomfund-0045540133</t>
  </si>
  <si>
    <t>Braunstone Adventure Playground Arts and Craft Project</t>
  </si>
  <si>
    <t>This funding will be used to deliver support to children and young people in Braunstone Leicester. The project aims to provide sessions which improve social skills wellbeing and community cohesion.</t>
  </si>
  <si>
    <t>GB-CHC-1110046</t>
  </si>
  <si>
    <t>Braunstone Adventure Playground</t>
  </si>
  <si>
    <t>360G-tnlcomfund-0045540198</t>
  </si>
  <si>
    <t>Changing Connections Melton &amp; Rutland</t>
  </si>
  <si>
    <t>This funding will be used to deliver tailored support in isolated rural communities across Melton and Rutland. The project aims to improve people’s wellbeing and support them to overcome disadvantage by building support networks.</t>
  </si>
  <si>
    <t>GB-CHC-1077645</t>
  </si>
  <si>
    <t>Rural Community Council (Leicestershire &amp; Rutland)</t>
  </si>
  <si>
    <t>Oakham North East</t>
  </si>
  <si>
    <t>360G-tnlcomfund-0045542621</t>
  </si>
  <si>
    <t>Beyond the Spectrum: supporting autistic communities</t>
  </si>
  <si>
    <t>The funding will be used for creative writing groups as a way to improve the confidence and wellbeing of people with autism. There will be writing groups across England connected by a new online community hub.</t>
  </si>
  <si>
    <t>GB-COH-06459299</t>
  </si>
  <si>
    <t>Writing East Midlands C.I.C.</t>
  </si>
  <si>
    <t>360G-tnlcomfund-0045546167</t>
  </si>
  <si>
    <t>Suicide Support For All</t>
  </si>
  <si>
    <t>Jacob Abraham Foundation in Cardiff is using a £376827 grant to continue to support people affected by suicide across south Wales. The project will offer a range of support covering prevention intervention and postvention through training services educating communities in life saving skills one to one crisis and bereavement counselling behavioural therapy and trauma informed practices and support groups. Mae Jacob Abraham Foundation yng Nghaerdydd yn defnyddio grant £376827 i barhau i gefnogi pobl sydd wedi eu heffeithio gan hunanladdiad ar draws de Cymru. Bydd y prosiect yn cynnig amrywiaeth o gymorth sy'n cwmpasu atal ymyrraeth ac ymyrraeth yn dilyn y digwyddiad trwy wasanaethau hyfforddi addysgu cymunedau mewn sgiliau achub bywyd cwnsela argyfwng a phrofedigaeth un i un therapi ymddygiadol ac arferion sy'n seiliedig ar drawma a grwpiau cymorth.</t>
  </si>
  <si>
    <t>GB-CHC-1170063</t>
  </si>
  <si>
    <t>Jacob Abraham Foundation</t>
  </si>
  <si>
    <t>Gabalfa</t>
  </si>
  <si>
    <t>360G-tnlcomfund-0045548534</t>
  </si>
  <si>
    <t>Rapid Counselling Response for Veterans</t>
  </si>
  <si>
    <t>Funding will be used to support veterans who have mental health issues with additional focus on those who have an alcohol or drug addiction. The integrated support will include external counselling where required.</t>
  </si>
  <si>
    <t>GB-CHC-1095308</t>
  </si>
  <si>
    <t>Veterans Aid</t>
  </si>
  <si>
    <t>360G-tnlcomfund-0045549484</t>
  </si>
  <si>
    <t>Extension to create a purpose built end-of-life suite</t>
  </si>
  <si>
    <t>Hope House Children's Hospices in Conwy will use a £150000 grant to go towards building an extension creating a purpose built end-of-life suite. It will have different functions including a room for parents and a large window with a view of the estuary with access to outside space. It will also include a larger improved family bedroom with new ensuite bathroom and access to an outside space. The new family bedroom could be converted into a second end of-life bedroom if required giving flexibility for additional service provision. Bydd Hope House Children's Hospices yng Nghonwy yn defnyddio grant £150000 tuag at adeiladu estyniad gan greu ystafell diwedd oes bwrpasol. Bydd ganddi wahanol swyddogaethau gan gynnwys ystafell i rieni a ffenestr fawr gyda golygfa o'r aber gyda mynediad i ofod y tu allan. Bydd hefyd yn cynnwys ystafell wely deuluol fwy a gwell gydag ystafell ymolchi newydd a mynediad i ofod y tu allan. Mae modd trosi'r ystafell wely deuluol newydd yn ail ystafell wely diwedd oes os oes angen gan roi hyblygrwydd ar gyfer darpariaeth gwasanaeth ychwanegol.</t>
  </si>
  <si>
    <t>GB-CHC-1003859</t>
  </si>
  <si>
    <t>Hope House Children's Hospices</t>
  </si>
  <si>
    <t>Caerhun</t>
  </si>
  <si>
    <t>360G-tnlcomfund-0045554614</t>
  </si>
  <si>
    <t>Building a Supportive Trans Community</t>
  </si>
  <si>
    <t>Funding will be used to help youth workers organise and run online support groups for transgender young people and provide residential gatherings. The project’s purpose is to develop a strong peer support network in the trans youth community.</t>
  </si>
  <si>
    <t>GB-CHC-1182558</t>
  </si>
  <si>
    <t>Gendered Intelligence</t>
  </si>
  <si>
    <t>Barnsbury</t>
  </si>
  <si>
    <t>360G-tnlcomfund-0045554641</t>
  </si>
  <si>
    <t>My Whole Life</t>
  </si>
  <si>
    <t>Caerphilly Borough Mind is using a £423205 grant to support people with their mental health in Caerphilly. The project will provide holistic approaches to improve and maintain mental health and wellbeing amongst service users. It will also deliver specialist courses workshops supported referrals and provide progression opportunities that address mental health social and additional needs. Mae Caerphilly Borough Mind yn defnyddio grant £423205 i gefnogi pobl gyda'u hiechyd meddwl yng Nghaerffili. Bydd y prosiect yn darparu dulliau cyfannol i wella a chynnal iechyd meddwl a lles ymhlith defnyddwyr gwasanaeth. Bydd hefyd yn darparu cyrsiau arbenigol gweithdai atgyfeiriadau â chymorth ac yn darparu cyfleoedd cynnydd sy'n mynd i'r afael ag anghenion iechyd meddwl cymdeithasol ac ychwanegol.</t>
  </si>
  <si>
    <t>GB-CHC-1128082</t>
  </si>
  <si>
    <t>Caerphilly Borough Mind</t>
  </si>
  <si>
    <t>360G-tnlcomfund-0045555118</t>
  </si>
  <si>
    <t>All Saints Youth Project</t>
  </si>
  <si>
    <t>This funding will be used to provide a programme of integrated and holistic support for young people and their families in the Kings Heath area of South Birmingham.  The project aims to improve wellbeing confidence and reduce social isolation.</t>
  </si>
  <si>
    <t>GB-CHC-1136158</t>
  </si>
  <si>
    <t>All Saints Community Projects</t>
  </si>
  <si>
    <t>Brandwood &amp; King's Heath</t>
  </si>
  <si>
    <t>360G-tnlcomfund-0045559010</t>
  </si>
  <si>
    <t>Thrive: An Ambassador Led Initiative</t>
  </si>
  <si>
    <t>Single Parent Wellbeing CIC in Cardiff is using a £319156 grant in partnership with Mental Health Foundation to continue to expand its wellbeing workshops. The sessions will focus on volunteer aspects for single parents whilst supporting parents to overcome barriers to volunteering by utilising their lived experiences. Mae Single Parent Wellbeing CIC yng Nghaerdydd yn defnyddio grant £319156 mewn partneriaeth â'r Mental Health Foundation i barhau i ehangu ei weithdai lles. Bydd y sesiynau'n canolbwyntio ar agweddau gwirfoddol ar gyfer rhieni sengl tra'n cefnogi rhieni i oresgyn rhwystrau i wirfoddoli trwy ddefnyddio eu profiadau byw.</t>
  </si>
  <si>
    <t>GB-COH-11101717</t>
  </si>
  <si>
    <t>Single Parents Wellbeing CIC</t>
  </si>
  <si>
    <t>360G-tnlcomfund-0045562041</t>
  </si>
  <si>
    <t>Increasing awareness about future planning care in Pembrokeshire</t>
  </si>
  <si>
    <t>Paul Sartori Foundation Limited in Pembrokeshire will use a £271960 grant to provide future care planning support and information raise awareness of future care planning and provide training for healthcare professionals to better inform and enable conversations about future care. Bydd Paul Sartori Foundation Limited yn Sir Benfro yn defnyddio grant £271960 i ddarparu cymorth a gwybodaeth cynllunio gofal yn y dyfodol codi ymwybyddiaeth o gynllunio gofal yn y dyfodol a darparu hyfforddiant i weithwyr gofal iechyd proffesiynol lywio a galluogi sgyrsiau am ofal yn y dyfodol yn well.</t>
  </si>
  <si>
    <t>GB-CHC-513079</t>
  </si>
  <si>
    <t>Paul Sartori Foundation Limited</t>
  </si>
  <si>
    <t>Haverfordwest: Castle</t>
  </si>
  <si>
    <t>360G-tnlcomfund-0045562676</t>
  </si>
  <si>
    <t>Supporting our Communities: Fighting Food Poverty across the Midlands</t>
  </si>
  <si>
    <t>This funding will be used to support Fareshare Midlands to continue to run their core activities to coordinate 550 groups to distribute surplus food to 70000 households across the East and West Midlands. The project aims to improve wellbeing and support people impacted by the rising cost of living.</t>
  </si>
  <si>
    <t>GB-CHC-1146847</t>
  </si>
  <si>
    <t>FareShare Midlands</t>
  </si>
  <si>
    <t>360G-tnlcomfund-0045563969</t>
  </si>
  <si>
    <t>Dementia Friendly Keighley</t>
  </si>
  <si>
    <t>The funding will support Dementia Friendly Keighley (DFK) to continue and expand upon their Dementia support for the Keighley community in Bradford. Existing support includes bespoke Information Advice and Guidance for people living with dementia and their carers as well as support for other local VCSO groups local businesses and statutory organisations on how to become more Dementia friendly. In addition DFK plan to update their information resources and increase their outreach activities as part of the project. Support will be delivered from DFK’s base in the Airedale Shopping Centre in Keighley as well as in the local community.</t>
  </si>
  <si>
    <t>GB-CHC-1171003</t>
  </si>
  <si>
    <t>DEMENTIA FRIENDLY KEIGHLEY</t>
  </si>
  <si>
    <t>360G-tnlcomfund-0045564653</t>
  </si>
  <si>
    <t>Improving Accessibility in Leyburn for the Community &amp; Visitors</t>
  </si>
  <si>
    <t>The funding will be used to construct a modular Changing Places Toilet (CPT) in the main market place of the town as part of a wider scheme to improve accessibility for all. This will enable disabled people or those with limited in mobility the same level of equity and service as the rest of the public of Layburn.  LTC are responsible for ensuring the needs of disabled people are taken into account when designing and delivering Town Council Services  including toilets and all aspects of public accessibility. LTC also provide guidance advise and support to the community by taking positive action on disability and to work effectively with partners and stakeholders to support the needs of disabled people within the Leyburn community.</t>
  </si>
  <si>
    <t>tnlcomfund-org-Leyburntowncouncil</t>
  </si>
  <si>
    <t>Leyburn town council</t>
  </si>
  <si>
    <t>360G-tnlcomfund-0045564743</t>
  </si>
  <si>
    <t>Building Resilience</t>
  </si>
  <si>
    <t>Contact A Family in Wrexham will use a  £498712 grant to support families with children with disabilities in Wales to adapt and recover from COVID-19 and the cost of living crisis. The grant will be used for building resilience improving confidence and providing complex support online and face to face in partnership with Welfare Rights and Citizen Advice across north mid and south Wales. Bydd Contact A Family yn Wrecsam yn defnyddio grant £498712 i gefnogi teuluoedd â phlant ag anableddau yng Nghymru i addasu ac adfer o COVID-19 a'r argyfwng costau byw. Bydd y grant yn cael ei ddefnyddio i feithrin gwytnwch gwella hyder a darparu cymorth cymhleth ar-lein ac wyneb yn wyneb mewn partneriaeth â Hawliau Lles a Chyngor ar Bopeth ar draws gogledd canolbarth a de Cymru.</t>
  </si>
  <si>
    <t>GB-CHC-284912</t>
  </si>
  <si>
    <t>Contact A Family</t>
  </si>
  <si>
    <t>Holt</t>
  </si>
  <si>
    <t>360G-tnlcomfund-0045568084</t>
  </si>
  <si>
    <t>Restitute CIC - the next stage</t>
  </si>
  <si>
    <t>Funding will be used to support parents carers partners loved ones and anyone else with caring responsibilities for survivors of sexual abuse sexual violence and other serious violence. The project aims to ensure families and carers across England are better equipped to support survivors.</t>
  </si>
  <si>
    <t>GB-COH-12299903</t>
  </si>
  <si>
    <t>RESTITUTE CIC</t>
  </si>
  <si>
    <t>Wrentham, Wangford &amp; Westleton</t>
  </si>
  <si>
    <t>360G-tnlcomfund-0045570110</t>
  </si>
  <si>
    <t>Gwelliannau Neuadd Rhydypennau Improvements</t>
  </si>
  <si>
    <t>Neuadd Rhydypennau is using a £234500 grant to carry out capital work at the hall to improve disability access and the hall frontage. This will provide better access for people with disabilities opening up activities and events to a wider audience and allow for new and additional activities to be delivered to bring the community together. This will increase social interaction and reduce feelings of isolation. Mae Neuadd Rhydypennau yn defnyddio grant £234500 i wneud gwaith cyfalaf yn y neuadd i wella mynediad i bobl anabl a blaen y neuadd. Bydd hyn yn darparu gwell mynediad i bobl ag anableddau gan agor gweithgareddau a digwyddiadau i gynulleidfa ehangach a chaniatáu i weithgareddau newydd ac ychwanegol gael eu cyflwyno i ddod â'r gymuned ynghyd. Bydd hyn yn cynyddu rhyngweithio cymdeithasol ac yn lleihau teimladau o ynysrwydd.</t>
  </si>
  <si>
    <t>GB-CHC-523875</t>
  </si>
  <si>
    <t>Neuadd Rhydypennau (Rhyd-y-Pennau Village Hall)</t>
  </si>
  <si>
    <t>Tirymynach</t>
  </si>
  <si>
    <t>360G-tnlcomfund-0045570159</t>
  </si>
  <si>
    <t>Pornography and Misogyny Education for South Wales</t>
  </si>
  <si>
    <t>Brook Young People will be using a £499350 grant to ensure young people receive comprehensive developmentally appropriate education on pornography misogyny and gender stereotypes across south-central Wales. The project will be delivered in schools colleges youth settings and online over a three year period. The training will help to normalise conversations around sex consent misogyny use and impacts of pornography and could help reduce the shame and stigma of discussing these issues with young people in educational settings. Bydd Brook Young People yn defnyddio grant £499350 i sicrhau bod pobl ifanc yn derbyn addysg gynhwysfawr briodol yn ddatblygiadol am bornograffi casineb at fenywod a stereoteipiau rhywedd ledled de canolbarth Cymru. Bydd y prosiect yn cael ei gyflwyno mewn ysgolion colegau lleoliadau ieuenctid ac ar-lein dros gyfnod o dair blynedd. Bydd yr hyfforddiant yn helpu normaleiddio sgyrsiau ynghylch rhyw cydsyniad casineb at fenywod defnydd ac effeithiau pornograffi a gallai helpu lleihau cywilydd a stigma trafod y materion hyn gyda phobl ifanc mewn lleoliadau addysg.</t>
  </si>
  <si>
    <t>GB-CHC-703015</t>
  </si>
  <si>
    <t>Brook Young People</t>
  </si>
  <si>
    <t>360G-tnlcomfund-0045570206</t>
  </si>
  <si>
    <t>Mixtup: Bigger and Better</t>
  </si>
  <si>
    <t>Mixtup in Swansea will use a £441066 grant to offer person-led support services and activities to young people aged 11 to 25 years who have a combination of abilities including physical intellectual and emotional disorders and impairments. The project will host youth clubs wellness and life skills support to help young people build greater confidence and self-esteem. Bydd Mixtup yn Abertawe yn defnyddio grant £441066 i gynnig cefnogaeth gwasanaethau a gweithgareddau a arweinir gan unigolion i bobl ifanc 11 i 25 oed sydd â chyfuniad o alluoedd gan gynnwys anhwylderau a namau corfforol deallusol ac emosiynol. Bydd y prosiect yn cynnal clybiau ieuenctid lles a chefnogaeth sgiliau bywyd i helpu pobl ifanc i fagu mwy o hyder a hunan-barch.</t>
  </si>
  <si>
    <t>GB-CHC-1189150</t>
  </si>
  <si>
    <t>Mixtup</t>
  </si>
  <si>
    <t>360G-tnlcomfund-0045570546</t>
  </si>
  <si>
    <t>Active Participation in Male Cancer Awareness in Prisons</t>
  </si>
  <si>
    <t>Funding will be used to develop and deliver a flexible education programme for the three male-specific cancers (Testicular Prostate and Penile) in prisons across England. This includes a flexible mix of talks workshops training and information offering men in prisons the same information Orchid provides to members of the wider community.</t>
  </si>
  <si>
    <t>GB-CHC-1080540</t>
  </si>
  <si>
    <t>Orchid Cancer Appeal</t>
  </si>
  <si>
    <t>360G-tnlcomfund-0045571651</t>
  </si>
  <si>
    <t>Inspiring Futures</t>
  </si>
  <si>
    <t>Funding will be used to continue working with 1500 isolated and vulnerable young people aged 10-25 from disadvantaged families in East Anglia. The project will build on young people's talents and strengths support anxiety and low self-esteem and encourage positive behaviours. The aim is to prevent anti-social behaviour and young people turning to crime and drugs.</t>
  </si>
  <si>
    <t>GB-CHC-1069965</t>
  </si>
  <si>
    <t>Romsey Mill Trust</t>
  </si>
  <si>
    <t>Romsey</t>
  </si>
  <si>
    <t>360G-tnlcomfund-0045571777</t>
  </si>
  <si>
    <t>Supporting vulnerable court users through technology</t>
  </si>
  <si>
    <t>Funding will be used to deliver online assistance to court users in civil and family courts. The project will allow people who are often marginalised members of society to navigate a complex legal system with dignity and self-assurance.</t>
  </si>
  <si>
    <t>GB-CHC-1090781</t>
  </si>
  <si>
    <t>Support Through Court</t>
  </si>
  <si>
    <t>360G-tnlcomfund-0045572123</t>
  </si>
  <si>
    <t>Sustain and Grow</t>
  </si>
  <si>
    <t>The funding will support the development of the organisation and the delivery of their innovative therapeutic programme ‘Arts for Health’ which supports people living with mental health conditions in Barnsley South Yorkshire. They use a range of creative approaches to support recovery and wellbeing challenge stigma and raise awareness of mental wellbeing in Barnsley.  As a people-led organisation they believe being creative helps you feel better it sparks curiosity soothes the mind broadens horizons and reconnects people with the world. The funding will enable CR to develop the organisation provide capacity to manage further growth explore models for more efficient working and support the ongoing delivery of the Arts for Health programme. CR offer access to creative groups and an accepting community.  People from across the Borough benefit from the sense of purpose and belonging they find by attending these creative alternatives which are known for engaging the hard to reach as well as people who struggle in formal health environments (neurodiversity dual diagnosis particularly).</t>
  </si>
  <si>
    <t>GB-CHC-1158073</t>
  </si>
  <si>
    <t>Creative Recovery CIO</t>
  </si>
  <si>
    <t>360G-tnlcomfund-0045574220</t>
  </si>
  <si>
    <t>MAC community days</t>
  </si>
  <si>
    <t>This funding will be used to deliver free fortnightly social activity days for people with disabilities and older people based around film arts and creative activity. The project aims to improve wellbeing and reduce social isolation.</t>
  </si>
  <si>
    <t>GB-CHC-1138139</t>
  </si>
  <si>
    <t>Mitchell Memorial Youth Arts Centre ltd</t>
  </si>
  <si>
    <t>360G-tnlcomfund-0045574283</t>
  </si>
  <si>
    <t>Nature Recovery Sheffield</t>
  </si>
  <si>
    <t>The funding will be used to make access to nature equitable for everyone and support local people and communities to help turn around the climate emergency by creating more space and restoring nature for wildlife across the city. SWT forms part of the nationwide Wildlife Trust sharing its aims of getting people together to make a positive difference to wildlife for future generations so that there is an abundance of nature that is protected.The NRS project comprises of 4 strands;1.	Broadening Participation for communities experiencing higher levels of poverty and ill health and with the least access to nature. By providing nature-based activities and working with communities to improve greenspaces; NRS will increase access to nature and help improve physical and mental wellbeing. This part of the project will engage new audiences through activities including wildlife walks picnics natural arts and crafts seed propagation tree planting and nature discovery sessions.2.	Providing advice support and training to individuals and organisations in Sheffield to ensure their actions have the greatest positive impact on nature. With specialist ecological advice and support; more groups will be able to create space for nature in their communities. This part of the project will provide training and resources so that individuals/groups can create nature-friendly gardens window boxes and other spaces.3.	Movement Building by connecting individuals groups and communities together. NRS will develop a shared community through digital engagement including an interactive Community Action for Nature Map online toolkit and social media activity. This part of the project will bring people together to share achievements learning best practice and support each other in establishing a robust and sustainable network to deliver action for nature in the city.4.	Amplifying Local Voices using creative visualisations maps and storytelling to understand and collate local people’s priorities and values to support them in acting on what matters to them for nature in their community. This part of the project will bring individual voices together and support them to raise issues and concerns collectively and to work with local landowners (Sheffield City Council; Diocese of Sheffield and others) to improve the places and spaces that matter most to them.</t>
  </si>
  <si>
    <t>GB-CHC-700638</t>
  </si>
  <si>
    <t>Sheffield Wildlife Trust</t>
  </si>
  <si>
    <t>360G-tnlcomfund-0045577681</t>
  </si>
  <si>
    <t>Leeds Sensory Employment Service (LSES)</t>
  </si>
  <si>
    <t>The funding will support BID services to set up Leeds Sensory Employment Service (LSES) a specialist employment service for sensory impaired adults that helps them get into or advance in education training or employment. Funding will be used to employ a British Sign Language (BSL) Employment Coach and a Visually Impaired (VI) Employment Coach to deliver in-person coaching training job clubs and CV application and interview preparation support to people in Leeds who are deaf hard of hearing visually impaired or deafblind. A Stakeholder Engagement Officer (SEO) will engage potential employers to help secure employment opportunities for beneficiaries.</t>
  </si>
  <si>
    <t>GB-CHC-1053184</t>
  </si>
  <si>
    <t>BID Services</t>
  </si>
  <si>
    <t>360G-tnlcomfund-0045583337</t>
  </si>
  <si>
    <t>Support and Empowerment to Access Rights</t>
  </si>
  <si>
    <t>The funding will support Citizens Advice Doncaster Borough (CADB) to increase capacity in their benefit advice service for people living with disabilities and/or long-term health conditions. Advice and support will be delivered via empowerment workshops in community venues around Doncaster and via 1to1 support from a specialist disability benefits advisor including online and telephone support. The service will seek to address issues arising from a lack of access to/knowledge about benefits claims including financial difficulties food poverty and poor physical and mental health.</t>
  </si>
  <si>
    <t>GB-CHC-1174228</t>
  </si>
  <si>
    <t>Citizens Advice Doncaster Borough</t>
  </si>
  <si>
    <t>360G-tnlcomfund-0045583576</t>
  </si>
  <si>
    <t>Building Up Individuals for Life and Development (BUILD)</t>
  </si>
  <si>
    <t>This funding will be used to provide targeted employability support to individuals aged 19-45 years. The project aims to target those living in isolated rural areas of Leicestershire where there are fewer community services and additional barriers whilst also building social capacity within these areas.</t>
  </si>
  <si>
    <t>GB-CHC-509300</t>
  </si>
  <si>
    <t>Voluntary Action Leicester</t>
  </si>
  <si>
    <t>360G-tnlcomfund-0045585646</t>
  </si>
  <si>
    <t>Young Carers CBT &amp; Family Work</t>
  </si>
  <si>
    <t>The funding will support York Carers Centre to continue its support of young carers who have mental health conditions or whose mental health is impacted by their caring role in York North Yorkshire through early intervention and whole family support.York Carers Centre supports unpaid carers across York through the provision of information advice and support from their office base advice line and outreach venues. They have 14 FTE members of staff and 18 volunteers. YCC supports unpaid carers of all ages across York through the provision of information advice and support from their office base advice line and outreach venues. In particular for Young Adult Carers and Young Carers (aged 5 to 25) they offer age appropriate support including Youth Clubs 1:1 support drop in sessions at schools respite social activities and an opportunity to have their voice heard through forums like their Young Carers Revolution. They support over 4000 carers including over 250 young/young adult carers. The project aims to support young carers who have developed or are at risk of developing a mental health condition whose caring responsibilities worry and upset them to such a degree that they are unable to function and lead normal healthy lives. The therapy would be offered to 6-10 young carers at a time for 16 sessions with tailor ongoing support following on. Therapy and support would take place alongside assessment of their whole family circumstances and their caring role.</t>
  </si>
  <si>
    <t>GB-CHC-1127644</t>
  </si>
  <si>
    <t>York Carers Centre</t>
  </si>
  <si>
    <t>Micklegate</t>
  </si>
  <si>
    <t>360G-tnlcomfund-0045603601</t>
  </si>
  <si>
    <t>Self-harm and suicide prevention service</t>
  </si>
  <si>
    <t>The funding will be used to provide a self-harm and suicide prevention service within their Hub at the Humber Bridge Country Park Hessle East Riding of Yorkshire (ERY).  The funding will predominantly support adults from Hull and ERY (HEY) however this may also include people from North East Lincolnshire who attend the Humber Bridge in distress. The project will offer a number of strands of support including a phone service for individuals who feel they may attempt suicide or self-harm it is then hoped that they will engaged in the different support avenues.</t>
  </si>
  <si>
    <t>GB-COH-14680038</t>
  </si>
  <si>
    <t>Humber Wellbeing Hub CIC</t>
  </si>
  <si>
    <t>360G-tnlcomfund-0045407228</t>
  </si>
  <si>
    <t>Building a Safer and Supportive Salisbury</t>
  </si>
  <si>
    <t>The funding will be used to promote and support the development of services which are responsive to the needs of residents of Salisbury. The project aims to support the disadvantaged members in the community providing help through social or economic disadvantage.</t>
  </si>
  <si>
    <t>GB-CHC-1205459</t>
  </si>
  <si>
    <t>Safer and Supportive Salisbury Group (SaSS)</t>
  </si>
  <si>
    <t>Salisbury Fisherton &amp; Bemerton Village</t>
  </si>
  <si>
    <t>360G-tnlcomfund-0045468466</t>
  </si>
  <si>
    <t>Hub Reaches Out</t>
  </si>
  <si>
    <t>This funding will be used to deliver a community hub for the benefit of residents of Swindon. The funding will be used to support local people and communities and assist small local businesses.</t>
  </si>
  <si>
    <t>tnlcomfund-org-SwindonHubCIO</t>
  </si>
  <si>
    <t>Swindon Hub CIO</t>
  </si>
  <si>
    <t>360G-tnlcomfund-0045471699</t>
  </si>
  <si>
    <t>Strengthening and Supporting GMBAMERVCSE Community Infrastructure</t>
  </si>
  <si>
    <t>The funding will support the Greater Manchester Ethnic Communities Network with core funding to provide infrastructure support information sharing and networking opportunities for Black Asian and Minority Ethnic and Refugee VCSE sector groups in Greater Manchester. The aim of GM ECN is to provide networking opportunities and better access to knowledge information and support for Black Asian and Minority Ethnic and Refugee VCSE sector organisations across GM. It aims to readdress some of the current inequalities in the VCSE sector. With the funding GM ECN would establish a staff team for the first time with the aim of developing stronger connectivity and effective working relationships in each of the ten GM boroughs.</t>
  </si>
  <si>
    <t>GB-COH-15199749</t>
  </si>
  <si>
    <t>Greater Manchester Ethnic Communities Network CIC</t>
  </si>
  <si>
    <t>360G-tnlcomfund-0045515448</t>
  </si>
  <si>
    <t>Manchester Disability Collaborative</t>
  </si>
  <si>
    <t>The funding will help to amplify disability voice and influence in Manchester by coordinating the strategic development of Manchester Disability Collaborative (MDC). Breakthrough UK is a charity LTD by guarantee established in 1997 as a disabled people’s organisation based in North Manchester. Their mission is to promote the rights responsibilities and respect of disabled people. They provide a range of direct work with disabled people alongside voice and influence work to bridge the gap of inequalities disabled people/DPO’s face.</t>
  </si>
  <si>
    <t>GB-CHC-1078009</t>
  </si>
  <si>
    <t>Breakthrough UK</t>
  </si>
  <si>
    <t>360G-tnlcomfund-0045540686</t>
  </si>
  <si>
    <t>The Gateway: Expanding Community Hub Provision</t>
  </si>
  <si>
    <t>The funding will be used to support the coordination of community activities. The project aims to find effective ways to manage and develop the space identify opportunities for greater collaboration between the groups and other agencies/charities and identify new opportunities for innovation and responses to community-led needs.</t>
  </si>
  <si>
    <t>GB-CHC-1170106</t>
  </si>
  <si>
    <t>Yeovil Community Church</t>
  </si>
  <si>
    <t>360G-tnlcomfund-0045542819</t>
  </si>
  <si>
    <t>422 Community Engagement</t>
  </si>
  <si>
    <t>The funding will support Manchester Vineyard (MV) to employ a Community Engagement Manager (CEM) at the 422 Community Hub in Ardwick Manchester. This role will promote the 422 Community Hub in the local community and increase occupancy levels to generate sustainable income through room hire and event hire. MV provide community activities including after school clubs community events music workshops delivery of food parcels and essential items a youth club supporting children who live in refuges weekly community lunches a foodbank family advocacy and signposting for families.</t>
  </si>
  <si>
    <t>GB-CHC-1165564</t>
  </si>
  <si>
    <t>Manchester Vineyard</t>
  </si>
  <si>
    <t>360G-tnlcomfund-0045546804</t>
  </si>
  <si>
    <t>ACORN - Advancing Communities through Outreach; Resources and Nurturing</t>
  </si>
  <si>
    <t>The funding will be used to address digital skills gaps and promote inclusion in Gloucestershire. The project will advocate for people facing multiple or complex barriers to accessing digital information and support.</t>
  </si>
  <si>
    <t>GB-CHC-1054282</t>
  </si>
  <si>
    <t>Gloucestershire Rural Community Council</t>
  </si>
  <si>
    <t>360G-tnlcomfund-0045547045</t>
  </si>
  <si>
    <t>Family Support Staff salaries; who provide mental health support to families</t>
  </si>
  <si>
    <t>The funding will be used to support their Family Support Service across parts of South London Surrey and Sussex. This funding will provide additional capacity to the Family Support service which delivers emotional support access to therapies and respite for families where a child has a life-challenging illness.</t>
  </si>
  <si>
    <t>GB-CHC-1195373</t>
  </si>
  <si>
    <t>Momentum Children's Charity</t>
  </si>
  <si>
    <t>Molesey East</t>
  </si>
  <si>
    <t>360G-tnlcomfund-0045548161</t>
  </si>
  <si>
    <t>High-Quality Sustainable Support for Young People</t>
  </si>
  <si>
    <t>The funding will be used to develop a sustainable and skilled workforce that can meet the evolving needs of young people in Bath North East Somerset and neighbouring local authorities. The project aims to improve the organisation’s internal capacity and ability to deliver services that help young people be healthy belong and be empowered to thrive.</t>
  </si>
  <si>
    <t>GB-CHC-1186059</t>
  </si>
  <si>
    <t>Youth Connect South West</t>
  </si>
  <si>
    <t>Twerton</t>
  </si>
  <si>
    <t>360G-tnlcomfund-0045549115</t>
  </si>
  <si>
    <t>The Windrush Justice Clinic</t>
  </si>
  <si>
    <t>This funding is for the recruitment of three roles who will grow the partnership by reaching out to more organisations. The project aims to help provide wraparound mental health support and referral for victims of the Windrush Scandal.</t>
  </si>
  <si>
    <t>GB-COH-11436407</t>
  </si>
  <si>
    <t>THE JIGSAW HOUSE SOCIETY COMMUNITY INTEREST COMPANY</t>
  </si>
  <si>
    <t>Streatham South</t>
  </si>
  <si>
    <t>360G-tnlcomfund-0045550208</t>
  </si>
  <si>
    <t>Strength Together Age Network Development (STAND)</t>
  </si>
  <si>
    <t>The funding will be used to expand intergenerational activities and empower other community organisations community groups and leaders to develop positive activities involving young and older people.</t>
  </si>
  <si>
    <t>GB-CHC-1132708</t>
  </si>
  <si>
    <t>Alive Activities Ltd</t>
  </si>
  <si>
    <t>360G-tnlcomfund-0045551167</t>
  </si>
  <si>
    <t>Specialist counselling for South Asian women who are victims of domestic abuse</t>
  </si>
  <si>
    <t>The funding will be used to sustain their specialist counselling services for South Asian women in Waltham Forest in Outer London by enrolling a new Therapeutic Services Manager to manage and develop the service. The project aims to improve the community's health and wellbeing..</t>
  </si>
  <si>
    <t>GB-CHC-1114148</t>
  </si>
  <si>
    <t>Kiran Support Services</t>
  </si>
  <si>
    <t>360G-tnlcomfund-0045554569</t>
  </si>
  <si>
    <t>SOS- SALFORD PROJECT</t>
  </si>
  <si>
    <t>The funding will be used to deliver support services to Refugees and Asylum Seekers at their hub in Salford over three years. Support service activities will assist Refugees and Asylum Seekers by providing crisis support as well as overcoming issues such as isolation and loneliness whilst improving health wellbeing and IT literacy. Information advice and guidance from a qualified worker will be available along with community outreach events to aid integration and community cohesion. By providing this holistic support service users will benefit from improved access to online services employment opportunities language skills health and wellbeing community cohesion and peer support whilst embedding independence going forward.</t>
  </si>
  <si>
    <t>GB-COH-08825843</t>
  </si>
  <si>
    <t>Visible Outcomes 4U Limited</t>
  </si>
  <si>
    <t>360G-tnlcomfund-0045554848</t>
  </si>
  <si>
    <t>The Branching Out Project</t>
  </si>
  <si>
    <t>Funding will be used to deliver the Branching Out Project which will support the community and residents in Clubmoor Liverpool. The project is open to all residents and delivers a range of recreational social and personal development provision with a focus on people experiencing difficulties related to emotional/mental health and wellbeing and issues related to the cost-of-living challenges employment and household management skills. The Bridge offer a wide range of free individual and family activities that help to improve physical and mental health and wellbeing including music drama chair-based yoga able table tennis and Support and talk listening groups (facilitated by qualified NCFE counsellors). There are also weekly practical skills sessions including employability workshops IT sessions basic maths and English courses and cooking on a budget. The recreational and social activities they offer include Buddies Bingo Stay and Play and tailored sessions for individuals with disabilities through our Walking Football Team Disc-Ability Disco and specific creative activities. Their application states they are supporting 750 beneficiaries across all the work streams.</t>
  </si>
  <si>
    <t>360G-tnlcomfund-0045557613</t>
  </si>
  <si>
    <t>SAFE SPACE</t>
  </si>
  <si>
    <t>The funding will support women of all backgrounds who have experienced rape or sexual violence in Trafford. This funding will be used to contribute to their existing core costs and delivery costs and support in the recruitment of a new Group Work Facilitator. TRC supports local survivors of rape sexual abuse or sexual violence to help them better cope with trauma which can have a life changing impact including high anxiety low mood low confidence and intrusive thoughts affecting their ability to function. Many have suffered repeat traumas including sexual abuse in childhood and domestic abuse and sexual violence as adults. Consequently many are living with complex needs and are more likely to be living with poor health and financial hardship. The project will provide emotional and practical support and information face to face online and through peer support.</t>
  </si>
  <si>
    <t>GB-CHC-1153102</t>
  </si>
  <si>
    <t>Trafford Rape Crisis Limited</t>
  </si>
  <si>
    <t>Altrincham</t>
  </si>
  <si>
    <t>360G-tnlcomfund-0045558484</t>
  </si>
  <si>
    <t>Tackling Harmful Practices</t>
  </si>
  <si>
    <t>This funding will enable Oxford Against Cutting to educate and support communities professionals and individuals about the harmful practices of Female Genital Mutilation (FGM) The project aims to end the harmful practices suffered by women and girls by providing education and support raising awareness and empowering young people to champion initiatives against harmful practices.</t>
  </si>
  <si>
    <t>GB-CHC-1161597</t>
  </si>
  <si>
    <t>Oxford Against Cutting</t>
  </si>
  <si>
    <t>360G-tnlcomfund-0045559325</t>
  </si>
  <si>
    <t>Coming Together in Cashes Green</t>
  </si>
  <si>
    <t>The funding will be used to continue and develop community activities in Stroud. This includes a twice weekly community café providing affordable food to people experiencing food insecurity family sessions holiday clubs and meditation. The project aims to improve wellbeing by addressing the specific needs of the community.</t>
  </si>
  <si>
    <t>GB-CHC-1078341</t>
  </si>
  <si>
    <t>CASHES GREEN COMMUNITY CENTRE</t>
  </si>
  <si>
    <t>Cainscross</t>
  </si>
  <si>
    <t>360G-tnlcomfund-0045559861</t>
  </si>
  <si>
    <t>Family Mentoring Service</t>
  </si>
  <si>
    <t>The funding will be used to continue support for families with children (up to age 25 with additional needs) in Castle Point Essex. The project will provide tailored one-to-one support and group work focusing on mental health physical health and emotional wellbeing home life starting work and finances.</t>
  </si>
  <si>
    <t>GB-CHC-1103968</t>
  </si>
  <si>
    <t>Castle Point Association of Voluntary Services Ltd</t>
  </si>
  <si>
    <t>Cedar Hall</t>
  </si>
  <si>
    <t>360G-tnlcomfund-0045560876</t>
  </si>
  <si>
    <t>Supporting rough sleepers and homeless people in Waltham Forest</t>
  </si>
  <si>
    <t>The funding will be used to create temporary move-on accommodation (Stepping Stones). The project aims to create connections with neighbours and the wider community through volunteering training employment and the use of local services/facilities.</t>
  </si>
  <si>
    <t>GB-CHC-1086888</t>
  </si>
  <si>
    <t>Waltham Forest Churches Night Shelter (WFCNS)</t>
  </si>
  <si>
    <t>360G-tnlcomfund-0045561332</t>
  </si>
  <si>
    <t>Old Saw Mill Capacity Increase</t>
  </si>
  <si>
    <t>The funding will support The Old Saw Mill CBS Limited to continue to run their café and community hub provision targeting vulnerable people in Congleton. Funding core costs will enable them to build their organisational capacity increase voluntary opportunities support the improvement of social cohesion and reduce social isolation for service users. At least 36% of Congleton’s population are over 55 10% are in bad or very bad health 39% live in single households and 38% are economically inactive. TOSM seeks to address these stats with a mission to work for the benefit of the community as a volunteer-led organisation which challenges social isolation supports and enhances community cohesion and works to create a better fairer and environmentally sustainable town.</t>
  </si>
  <si>
    <t>GB-COH-RS008235</t>
  </si>
  <si>
    <t>The Old Saw Mill CBS Limited</t>
  </si>
  <si>
    <t>360G-tnlcomfund-0045566262</t>
  </si>
  <si>
    <t>Community Constellations</t>
  </si>
  <si>
    <t>The funding will be used to support their community constellations project which builds the capacity of user-led groups working to improve the mental health of their communities. The project aims to redistribute power and resource in mental health.</t>
  </si>
  <si>
    <t>GB-CHC-1135980</t>
  </si>
  <si>
    <t>National Survivor User Network</t>
  </si>
  <si>
    <t>Tower</t>
  </si>
  <si>
    <t>360G-tnlcomfund-0045566550</t>
  </si>
  <si>
    <t>Chudleigh Youth Centre</t>
  </si>
  <si>
    <t>The funding will be used to continue and expand open access youth services in Chudleigh. The project will see improvements to the youth centre and expand the number of group sessions available to young people as well as strengthening partnerships in the local community.</t>
  </si>
  <si>
    <t>GB-CHC-1036979</t>
  </si>
  <si>
    <t>Chudleigh Youth Centre Charitable Trust</t>
  </si>
  <si>
    <t>Chudleigh</t>
  </si>
  <si>
    <t>360G-tnlcomfund-0045567556</t>
  </si>
  <si>
    <t>Balloons: Supporting bereaved children and young people</t>
  </si>
  <si>
    <t>The funding will be used to support bereaved children and young people (aged 5-25) across Exeter East and mid-Devon to better understand and manage their grief. The project aims to prevent long-term negative mental health and improve educational and social outcomes.</t>
  </si>
  <si>
    <t>GB-CHC-1158666</t>
  </si>
  <si>
    <t>Balloons (Devon)</t>
  </si>
  <si>
    <t>360G-tnlcomfund-0045569979</t>
  </si>
  <si>
    <t>The SSJ Academy</t>
  </si>
  <si>
    <t>This funding will be used to deliver meaningful activities to people facing multiple disadvantage in Hampshire. The project aims to support people who are homeless or at risk of homelessness improving wellbeing.</t>
  </si>
  <si>
    <t>GB-CHC-1043664</t>
  </si>
  <si>
    <t>Society of St James</t>
  </si>
  <si>
    <t>Bargate</t>
  </si>
  <si>
    <t>360G-tnlcomfund-0045570105</t>
  </si>
  <si>
    <t>Smile -Fostering a Resilient Future: Strategy to Enhance PMH Support in Cheshire</t>
  </si>
  <si>
    <t>The funding will be used to contribute towards the core costs of Smile Group (SG) that will support organisational development and capacity. Funding will enable the expansion of peer groups and 1:1 intervention across five days per week to enhance community-based perinatal mental health services for parents across Cheshire East. Initially formed to support the emotional and mental wellbeing needs of perinatal women SG recognised the impact of the “ripple” of perinatal mental health (PMH) through the whole family. They have grown and developed as a network to support Mums Dads birthing partners and children extending their service delivery to support the challenges felt by all family members across Cheshire East (CE).</t>
  </si>
  <si>
    <t>GB-CHC-1168751</t>
  </si>
  <si>
    <t>Smile Group</t>
  </si>
  <si>
    <t>360G-tnlcomfund-0045571676</t>
  </si>
  <si>
    <t>Youth and cooking project</t>
  </si>
  <si>
    <t>This funding will support Somali Women and Children Community Development Group to deliver youth work in Southampton through face-to-face engagement. The project aims to improve skills and knowledge around healthy eating and reduce the level of engagement with crime and drug related activity.</t>
  </si>
  <si>
    <t>GB-CHC-1141974</t>
  </si>
  <si>
    <t>somali women and children community development group</t>
  </si>
  <si>
    <t>360G-tnlcomfund-0045571691</t>
  </si>
  <si>
    <t>Gorse Hill Studios Creative Communities</t>
  </si>
  <si>
    <t>The funding will be used by Gorse Hill Studios Creative Community to support young people (8-25) including those affected by multiple disadvantages such as care experience mental health issues special educational needs and disabilities in Trafford. GHS run over 40 creative engagement projects focussed on encouraging YP to value themselves by taking an active role in their learning and education with the aim of building achievable aspirational pathways for their futures. GHS predominantly work with young people aged 8-18 (and up to 25 for young people with additional needs).</t>
  </si>
  <si>
    <t>GB-CHC-1172118</t>
  </si>
  <si>
    <t>Gorse Hill Studios Creative Community</t>
  </si>
  <si>
    <t>360G-tnlcomfund-0045572895</t>
  </si>
  <si>
    <t>Sunflowers Mental Health Services</t>
  </si>
  <si>
    <t>The funding will support Liverpool Cancer Care Self Help Group to become more sustainable in order to continue to deliver their mental health and wellbeing support services for people with cancer or long-term conditions in Merseyside. Counselling exercise and peer support sessions at their hub in Aigburth will aim to reduce isolation and provide support for managing a long-term health condition. Sunflowers have 4 core staff 6 trustees 62 volunteers and employ 9 regular sessional staff to deliver some of the exercise/wellbeing classes. These specialist staff/exercise contractors all hold a level 3 certificate in their relevant field and a cancer rehabilitation certificate or proven experience working with people with long-term conditions. Core funding will enable Liverpool Sunflowers to continue to provide their mental health and wellbeing support which includes exercise classes (such as yoga tai chi breast cancer boxercise) craft sessions nutrition advice complimentary therapies (such as lymphatic drainage massage) and counselling. Activities are subject to change depending on feedback from service users.</t>
  </si>
  <si>
    <t>GB-CHC-516462</t>
  </si>
  <si>
    <t>LIVERPOOL CANCER CARE SELF HELP GROUP</t>
  </si>
  <si>
    <t>360G-tnlcomfund-0045573741</t>
  </si>
  <si>
    <t>Improving Ageing in North Somerset (IANS)</t>
  </si>
  <si>
    <t>The funding will be used to improve the experience of ageing in North Somerset for people aged over 65. The project will involve older people in co-designing and co-producing local services that meet their needs filling gaps in existing services and ensuring appropriate and timely support is available.</t>
  </si>
  <si>
    <t>GB-CHC-1065916</t>
  </si>
  <si>
    <t>Voluntary Action North Somerset</t>
  </si>
  <si>
    <t>360G-tnlcomfund-0045573764</t>
  </si>
  <si>
    <t>Escape2Make: A dedicated space for young people in Lancaster and Morecambe</t>
  </si>
  <si>
    <t>The funding will support Escape2Make to deliver open access youth work in Lancaster and Morecambe. The organisation will move into a permanent base to deliver their six weekly youth clubs and large-scale projects providing a safe social space for 11-18 year olds. Escape2Make was set up by a parent in response to a lack of activities for young people. They started by surveying 200 young people and offering trial sessions to understand if there was a need for this work. Creative workshops short courses and events were run and then young people planned a launch event. The work was halted by the pandemic but during this time they developed a Youth Board to steer the organisation. The funding proposal is to continue the organisation’s youth work moving to one central location (to be identified) and hiring a new company manager to run the building. The organisation is in the process of sourcing their new rental space (three potentials currently identified in central Lancaster) with the aim to start delivering work from there in spring after ensuring the space has been made accessible.</t>
  </si>
  <si>
    <t>GB-CHC-1183572</t>
  </si>
  <si>
    <t>Escape2Make</t>
  </si>
  <si>
    <t>360G-tnlcomfund-0045574376</t>
  </si>
  <si>
    <t>South Asian Physical Health and Mental Wellbeing Hubs</t>
  </si>
  <si>
    <t>The funding will support Yuvanis Foundation to run three hubs to support the wellbeing of women men and young people for South Asian communities in Oldham and neighbouring towns. The three hubs will provide bespoke activities around physical sports and recreation wellbeing and personal development improving people’s mental health confidence overall wellbeing personal development and social connection. The organisation is to develop people to be resourceful resilient and responsible in the development of communities. They hope to achieve this by providing engaging encouraging and empowering activities that help fight social exclusion and affording people with opportunities to participate in social cultural educational as well as recreational and fun activities within the confines of a safe and secure environment.</t>
  </si>
  <si>
    <t>GB-CHC-1201443</t>
  </si>
  <si>
    <t>Yuvanis Foundation</t>
  </si>
  <si>
    <t>Chadderton Central</t>
  </si>
  <si>
    <t>360G-tnlcomfund-0045574513</t>
  </si>
  <si>
    <t>Hope Housing Opening Doors</t>
  </si>
  <si>
    <t>This funding will enable the project to provide supportive accommodation for homeless people. Their support programme is tailored to each individual empowering them to reach their full potential through support guidance developing career skills and counselling. Each resident has a designated Support Worker who provides 1-2-1 person-centre support. Their aim is to assist their residents in regaining their independence and becoming valuable contributors to their community.</t>
  </si>
  <si>
    <t>360G-tnlcomfund-0045575300</t>
  </si>
  <si>
    <t>Youth Options Brighter Futures</t>
  </si>
  <si>
    <t>This funding will support Youth Options to develop financial resilience increase the influence of youth voice across the organisation and support targeted project support for tackling child to parent violence. The project aims to support young people and their families improving wellbeing.</t>
  </si>
  <si>
    <t>GB-CHC-1056463</t>
  </si>
  <si>
    <t>Youth Options</t>
  </si>
  <si>
    <t>360G-tnlcomfund-0045580257</t>
  </si>
  <si>
    <t>Strengthening Outcomes and Service Delivery Fellowship</t>
  </si>
  <si>
    <t>The funding will be used to provide a holistic and innovative programme of support for Black-led organisations and Black community leaders across Greater London. The project aims to provide training mentorship and resources to programme participants resulting in a levelling up of services and stronger outcomes for service users.</t>
  </si>
  <si>
    <t>GB-COH-11937494</t>
  </si>
  <si>
    <t>DINN Enterprise CIC</t>
  </si>
  <si>
    <t>North Bermondsey</t>
  </si>
  <si>
    <t>360G-tnlcomfund-0045585092</t>
  </si>
  <si>
    <t>Inclusion For All</t>
  </si>
  <si>
    <t>Funding will support the core costs of Claremont First Steps Community Centre to deliver their ‘Inclusion For All’ project in Claremont and surrounding areas in Blackpool. It will allow them to continue achieving their aim of improving the quality of life for all residents in Claremont building on existing traditions of community service providing bespoke activities and projects for the diverse range of individuals in their community. The project will manage and maintain a community centre for the benefit of inhabitants of Claremont and Talbot wards in Blackpool.  Providing a natural meeting place responding to the needs of the whole community they improve the quality of life for all residents regardless of their personal circumstances. They help others to learn new skills meet new people and take part in community activities provide access to community facilities information advice and services in a warm safe hub.</t>
  </si>
  <si>
    <t>GB-CHC-1088988</t>
  </si>
  <si>
    <t>Claremont First Step Community Centre</t>
  </si>
  <si>
    <t>360G-tnlcomfund-0045585860</t>
  </si>
  <si>
    <t>Mothers for Mothers Senior Leadership Team</t>
  </si>
  <si>
    <t>The funding will be used to help Mothers For Mothers expand their support to meet increased demand. It will also contribute towards the cost of providing perinatal mental health peer support groups.</t>
  </si>
  <si>
    <t>GB-CHC-1185281</t>
  </si>
  <si>
    <t>Mothers for Mothers</t>
  </si>
  <si>
    <t>360G-tnlcomfund-0045586224</t>
  </si>
  <si>
    <t>Community based mental health support for low income families</t>
  </si>
  <si>
    <t>Funding will be used to support Platform for Life to deliver their community based mental health support service for families experiencing poor mental health in Blacon Lache and Greenway Chester. Platform for Life(PFL) are a charitable company established in 2017 which specialise in counselling (psychotherapy) and other support to adults and children who are experiencing multiple challenges in their lives and who have difficulty accessing other counselling services. Their work supports low income families (children young people and adult parents and carers as well as parents-to-be and couples) who live in Blacon Lache and Kingsway in Chester (all areas that fall within the bottom 10% on the Index of Multiple Deprivation) and are experiencing poor mental health.</t>
  </si>
  <si>
    <t>360G-tnlcomfund-0045586994</t>
  </si>
  <si>
    <t>Supporting our Communities</t>
  </si>
  <si>
    <t>The funding will be used to continue delivery of their ‘one stop shop’ in Salford Greater Manchester. The service whilst open to the whole community is predominantly targeted at people with multiple and complex needs providing food clothing and laundry provision as well as advice support and skills for life learning opportunities. They are a Christian organisation who support all communities ensuring a positive accepting and non-judgmental approach to help service users to meet their potential.</t>
  </si>
  <si>
    <t>GB-CHC-1124460</t>
  </si>
  <si>
    <t>Salford Loaves and Fishes Ltd</t>
  </si>
  <si>
    <t>360G-tnlcomfund-0045590641</t>
  </si>
  <si>
    <t>Giggles Going Forward</t>
  </si>
  <si>
    <t>The funding will be used to deliver art and craft workshops both face to face and online. The project aims to provide support to adults with mental health issues and develop new skills.</t>
  </si>
  <si>
    <t>GB-COH-12548718</t>
  </si>
  <si>
    <t>Art Craft &amp; Giggles CIC</t>
  </si>
  <si>
    <t>St Budeaux</t>
  </si>
  <si>
    <t>360G-tnlcomfund-0045595856</t>
  </si>
  <si>
    <t>Improving the Lives of Deaf Children and Their Families</t>
  </si>
  <si>
    <t>The funding will be used to continue practical emotional and social support for families in the West of England impacted by hearing loss. The project will also strengthen user involvement monitoring and evaluation and financial sustainability.</t>
  </si>
  <si>
    <t>GB-CHC-1196287</t>
  </si>
  <si>
    <t>The Family Centre (Deaf Children)</t>
  </si>
  <si>
    <t>Horfield</t>
  </si>
  <si>
    <t>360G-tnlcomfund-0045600455</t>
  </si>
  <si>
    <t>FAMILY SUPPORTERS EDINBURGH</t>
  </si>
  <si>
    <t>This group will use the funding to deliver their Family Supporters Edinburgh project which matches volunteers with families to provide early intervention support for families on the brink of crisis.</t>
  </si>
  <si>
    <t>GB-CHC-291222</t>
  </si>
  <si>
    <t>Volunteering Matters</t>
  </si>
  <si>
    <t>Leith Walk</t>
  </si>
  <si>
    <t>Edinburgh North and Leith</t>
  </si>
  <si>
    <t>360G-tnlcomfund-0045602440</t>
  </si>
  <si>
    <t>Employment of a Project Coordinator</t>
  </si>
  <si>
    <t>This group will use the funding to employ a Project Coordinator for a year.</t>
  </si>
  <si>
    <t>GB-CHC-SC047048</t>
  </si>
  <si>
    <t>Meeting of Minds</t>
  </si>
  <si>
    <t>360G-tnlcomfund-0045603826</t>
  </si>
  <si>
    <t>Dream Plan Live</t>
  </si>
  <si>
    <t>This group based in North Ayrshire will use the funding to provide person-centred planning support for 24 individuals with disabilities and their families over two years.</t>
  </si>
  <si>
    <t>GB-COH-SC514033</t>
  </si>
  <si>
    <t>Your Options Understood CIC</t>
  </si>
  <si>
    <t>Irvine West</t>
  </si>
  <si>
    <t>Central Ayrshire</t>
  </si>
  <si>
    <t>360G-tnlcomfund-0045604616</t>
  </si>
  <si>
    <t>Breaking Silence and Improving Lives</t>
  </si>
  <si>
    <t>This organisation will use the funding to tackle stigma and taboo issues within South Asian communities. Storytelling will be used as a method to build confidence in talking about challenging topics. Over the course of the three years 300 people will take part and there will be 20 volunteers.</t>
  </si>
  <si>
    <t>GB-CHC-SC000697</t>
  </si>
  <si>
    <t>Networking Key Services Limited</t>
  </si>
  <si>
    <t>Edinburgh South West</t>
  </si>
  <si>
    <t>360G-tnlcomfund-0045608209</t>
  </si>
  <si>
    <t>CACE Connecting</t>
  </si>
  <si>
    <t>This group will use the funding to support older lonely and isolated people in Cumbernauld and the surrounding areas enabling them to continue living in their own homes by providing a comprehensive range of activities to reduce isolation and promote health and wellbeing.</t>
  </si>
  <si>
    <t>GB-CHC-SC022277</t>
  </si>
  <si>
    <t>Cumbernauld Action for Care of the Elderly</t>
  </si>
  <si>
    <t>Cumbernauld East</t>
  </si>
  <si>
    <t>360G-tnlcomfund-0045609674</t>
  </si>
  <si>
    <t>Electric Community Van</t>
  </si>
  <si>
    <t>This six month grant will part-fund a fully electric van for use by the group and other community organisations in Girvan.</t>
  </si>
  <si>
    <t>GB-CHC-SC049002</t>
  </si>
  <si>
    <t>Girvan &amp; District Attractions SCIO</t>
  </si>
  <si>
    <t>Girvan and South Carrick</t>
  </si>
  <si>
    <t>South Ayrshire</t>
  </si>
  <si>
    <t>360G-tnlcomfund-0045610677</t>
  </si>
  <si>
    <t>Dundyvan Gardens growing friendships and making connections</t>
  </si>
  <si>
    <t>This one year project will provide an events and activities programme for members of the Dundyvan Gardens Retirement Housing Tenants and Residents Association and wider community of Coatbridge North Lanarkshire.</t>
  </si>
  <si>
    <t>tnlcomfund-org-DundyvanGardensRetirementHousingTenantsandResidentsAssociation</t>
  </si>
  <si>
    <t>Dundyvan Gardens Retirement Housing Tenants and Residents Association</t>
  </si>
  <si>
    <t>Coatbridge West</t>
  </si>
  <si>
    <t>Coatbridge, Chryston and Bellshill</t>
  </si>
  <si>
    <t>360G-tnlcomfund-0045611480</t>
  </si>
  <si>
    <t>Catrine Games Hall Trust - Sustainability project - Staff and activities</t>
  </si>
  <si>
    <t>This one-year project will support the development of wellbeing training volunteer and youth-focused offers for the people of Catrine and surrounding East Ayrshire villages.</t>
  </si>
  <si>
    <t>GB-CHC-SC050067</t>
  </si>
  <si>
    <t>Catrine Games Hall Trust</t>
  </si>
  <si>
    <t>Ballochmyle</t>
  </si>
  <si>
    <t>360G-tnlcomfund-0045611683</t>
  </si>
  <si>
    <t>Auchenharvie Academy Enterprise Group - Grow Together</t>
  </si>
  <si>
    <t>This group based in Stevenston will use this one year funding to strengthen their Enterprise Group supporting secondary pupils who are struggling to fit into normal school life.</t>
  </si>
  <si>
    <t>tnlcomfund-org-AuchenharvieAcademy</t>
  </si>
  <si>
    <t>Auchenharvie Academy</t>
  </si>
  <si>
    <t>Stevenston</t>
  </si>
  <si>
    <t>360G-tnlcomfund-0045612106</t>
  </si>
  <si>
    <t>Carnbroe Celebrates Easter and Summer</t>
  </si>
  <si>
    <t>This one-year project will facilitate four free community events for Easter Summer Halloween and Christmas in the Carnbroe neighbourhood of Coatbridge North Lanarkshire.</t>
  </si>
  <si>
    <t>tnlcomfund-org-CarnbroeCommunityActionforResidents</t>
  </si>
  <si>
    <t>Carnbroe Community Action for Residents</t>
  </si>
  <si>
    <t>Coatbridge South</t>
  </si>
  <si>
    <t>360G-tnlcomfund-0045613699</t>
  </si>
  <si>
    <t>Growing opportunities in our local community</t>
  </si>
  <si>
    <t>This one year project will develop opportunities in the community garden near Cumnock providing a range of people with learning volunteering training and employment.</t>
  </si>
  <si>
    <t>GB-CHC-SC043242</t>
  </si>
  <si>
    <t>Netherthird Community Action Training</t>
  </si>
  <si>
    <t>360G-tnlcomfund-0045615616</t>
  </si>
  <si>
    <t>Building Stronger; Resilient Families</t>
  </si>
  <si>
    <t>The two year grant will fund the delivery of four family groups for adults and pre-school children across various areas of Larkhall. The project will help improve positive parent and child relationships and improve social and educational development.</t>
  </si>
  <si>
    <t>GB-CHC-SC049358</t>
  </si>
  <si>
    <t>The Machan Trust (SCIO)</t>
  </si>
  <si>
    <t>360G-tnlcomfund-0045616952</t>
  </si>
  <si>
    <t>Feed the soul</t>
  </si>
  <si>
    <t>This two-year project will provide social and recreational support to elderly residents of Gartcosh and surrounding areas to reduce loneliness and social isolation.</t>
  </si>
  <si>
    <t>tnlcomfund-org-GartcoshLunchClub</t>
  </si>
  <si>
    <t>Gartcosh Lunch Club</t>
  </si>
  <si>
    <t>Gartcosh, Glenboig and Moodiesburn</t>
  </si>
  <si>
    <t>360G-tnlcomfund-0045617236</t>
  </si>
  <si>
    <t>COVEY Family Support</t>
  </si>
  <si>
    <t>This organisation delivers a family support service for vulnerable families in Lanarkshire who are experiencing complex needs. The programme supports the whole family by engaging with parents carers and children aged eight years plus. Over two years the project will support approximately 90 people and involve eight volunteers.</t>
  </si>
  <si>
    <t>GB-CHC-SC020754</t>
  </si>
  <si>
    <t>Community Volunteers Enabling You Ltd</t>
  </si>
  <si>
    <t>360G-tnlcomfund-0045599000</t>
  </si>
  <si>
    <t>Dundee Starter Packs SCIO</t>
  </si>
  <si>
    <t>The organisation will use the funding for their coordinator for the preparation and distribution of starter packs across Dundee and Angus. These starter packs help people moving into a new tenancy and others in need.</t>
  </si>
  <si>
    <t>GB-CHC-SC030710</t>
  </si>
  <si>
    <t>Dundee West</t>
  </si>
  <si>
    <t>360G-tnlcomfund-0045600172</t>
  </si>
  <si>
    <t>Feeling Strong Crisis Cafe</t>
  </si>
  <si>
    <t>The organisation will use the funding for their mental health café for young people in the centre of Dundee.</t>
  </si>
  <si>
    <t>GB-CHC-SC050991</t>
  </si>
  <si>
    <t>Feeling Strong SCIO</t>
  </si>
  <si>
    <t>360G-tnlcomfund-0045603074</t>
  </si>
  <si>
    <t>Befriending - Project Worker Salary</t>
  </si>
  <si>
    <t>The group will use the funding for their project worker role who helps run the charity and befriending service.</t>
  </si>
  <si>
    <t>GB-CHC-SC022565</t>
  </si>
  <si>
    <t>BeFriends Limited</t>
  </si>
  <si>
    <t>Maryfield</t>
  </si>
  <si>
    <t>360G-tnlcomfund-0045607302</t>
  </si>
  <si>
    <t>Brechin Bike and Trike Fest</t>
  </si>
  <si>
    <t>This one year project will revive a community fun day centred around Brechin's links to motorcycle history. The festival will hold many activities and events for free for the community.</t>
  </si>
  <si>
    <t>tnlcomfund-org-BrechinBikeandTrikeFest</t>
  </si>
  <si>
    <t>Brechin and Edzell</t>
  </si>
  <si>
    <t>Angus</t>
  </si>
  <si>
    <t>360G-tnlcomfund-0045611055</t>
  </si>
  <si>
    <t>Art and Craft Integration Project</t>
  </si>
  <si>
    <t>This one year project will deliver arts and crafts sessions to children and young people in Aberdeen. Ice Candy is a Polish Saturday School that delivers a curriculum designed for Polish children this project will look to broaden participation to other ethnicities in the city.</t>
  </si>
  <si>
    <t>GB-CHC-SC047304</t>
  </si>
  <si>
    <t>Ice Candy - Polska Szkola Sobotnia</t>
  </si>
  <si>
    <t>Tillydrone/Seaton/Old Aberdeen</t>
  </si>
  <si>
    <t>Aberdeen North</t>
  </si>
  <si>
    <t>360G-tnlcomfund-0045612196</t>
  </si>
  <si>
    <t>Aberdeen Zero Hunger Project</t>
  </si>
  <si>
    <t>The group will deliver two foodbanks and other support to deal with financial hardship over the next two years in Torry and Tullos Aberdeen.</t>
  </si>
  <si>
    <t>GB-CHC-SC050493</t>
  </si>
  <si>
    <t>Touch of Love Outreach</t>
  </si>
  <si>
    <t>Torry/Ferryhill</t>
  </si>
  <si>
    <t>Aberdeen South</t>
  </si>
  <si>
    <t>360G-tnlcomfund-0045615719</t>
  </si>
  <si>
    <t>DDCA Community Hall Upgrade</t>
  </si>
  <si>
    <t>This one year project will contribute to the refurbishment of their main hall in the community centre in Deskford for use by the local community.</t>
  </si>
  <si>
    <t>GB-CHC-SC016250</t>
  </si>
  <si>
    <t>Deskford &amp; District Community Association</t>
  </si>
  <si>
    <t>Keith and Cullen</t>
  </si>
  <si>
    <t>360G-tnlcomfund-0045618082</t>
  </si>
  <si>
    <t>Carnoustie Fairy Steps path</t>
  </si>
  <si>
    <t>This one year project will help improve and maintain a local footpath through five Angus villages once complete it will be a circular walk linking Carnoustie with Panbride Muirdrum Barry and Easthaven.</t>
  </si>
  <si>
    <t>tnlcomfund-org-FriendsoftheFairySteps</t>
  </si>
  <si>
    <t>Friends of the Fairy Steps</t>
  </si>
  <si>
    <t>Carnoustie and District</t>
  </si>
  <si>
    <t>360G-tnlcomfund-0045600775</t>
  </si>
  <si>
    <t>EYC Advice &amp; information Service</t>
  </si>
  <si>
    <t>This group will use the funding over 1 year to run their ‘light touch’ Advice and Information Service for Young Carers.</t>
  </si>
  <si>
    <t>GB-CHC-SC026270</t>
  </si>
  <si>
    <t>Edinburgh Young Carers</t>
  </si>
  <si>
    <t>360G-tnlcomfund-0045601184</t>
  </si>
  <si>
    <t>Drylaw Neighbourhood Centre 50 + Link Work</t>
  </si>
  <si>
    <t>This group will use the funding over one year for their 50 years+ Link Worker. This project will benefit the over 50s community in North Edinburgh; and in particular those at high risk of being socially isolated.</t>
  </si>
  <si>
    <t>GB-CHC-SC022867</t>
  </si>
  <si>
    <t>Drylaw Telford Community Association (SCIO)</t>
  </si>
  <si>
    <t>Inverleith</t>
  </si>
  <si>
    <t>360G-tnlcomfund-0045602852</t>
  </si>
  <si>
    <t>Empowering Lives together</t>
  </si>
  <si>
    <t>This group will use the funding over two years to support young people experiencing poor mental health.</t>
  </si>
  <si>
    <t>GB-CHC-SC045668</t>
  </si>
  <si>
    <t>Chabad Lubavitch of Edinburgh Limited</t>
  </si>
  <si>
    <t>360G-tnlcomfund-0045604064</t>
  </si>
  <si>
    <t>Community Carrot community food outreach activity</t>
  </si>
  <si>
    <t>The group will use the funding to continue running their food waste and cooking skills project throughout various activities and workshops to improve mental wellbeing and community connections for adults and children in Dunbar.</t>
  </si>
  <si>
    <t>GB-COH-RS008073</t>
  </si>
  <si>
    <t>Community Carrot Limited</t>
  </si>
  <si>
    <t>Dunbar and East Linton</t>
  </si>
  <si>
    <t>East Lothian</t>
  </si>
  <si>
    <t>360G-tnlcomfund-0045604564</t>
  </si>
  <si>
    <t>Blackburn Childrens Galaday</t>
  </si>
  <si>
    <t>The group will use the funding over one year for Gala celebrations in Blackburn.</t>
  </si>
  <si>
    <t>tnlcomfund-org-BlackburnChildren'sGaladay</t>
  </si>
  <si>
    <t>Blackburn Children's Gala day</t>
  </si>
  <si>
    <t>360G-tnlcomfund-0045604690</t>
  </si>
  <si>
    <t>Supper Club</t>
  </si>
  <si>
    <t>The funding will be used to provide healthy meals for local older and vulnerable people who are facing financial hardship. This project aims to run a regular supper club with evening meals and a chance to socialise for people experiencing isolation or who may not have access to hot meals.</t>
  </si>
  <si>
    <t>360G-tnlcomfund-0045604874</t>
  </si>
  <si>
    <t>After School Tutoring and Support</t>
  </si>
  <si>
    <t>This group will use this one year funding to expand its After School Tutoring project providing weekly one on one tutoring for New Scots children (especially the Syrian community) aged six to 15 years.</t>
  </si>
  <si>
    <t>GB-CHC-SC050145</t>
  </si>
  <si>
    <t>ReAct: Refugee Action Scotland</t>
  </si>
  <si>
    <t>360G-tnlcomfund-0045606532</t>
  </si>
  <si>
    <t>Dispelling Divides</t>
  </si>
  <si>
    <t>This group will use the one-year funding to produce tools for developing empathetic critical reasoning and community resilience in times of international conflict.</t>
  </si>
  <si>
    <t>GB-CHC-SC017622</t>
  </si>
  <si>
    <t>Edinburgh Interfaith Association</t>
  </si>
  <si>
    <t>Southside/Newington</t>
  </si>
  <si>
    <t>360G-tnlcomfund-0045606866</t>
  </si>
  <si>
    <t>Cookwell - Bakewell - Eatwell - Livewell at Cromarty Youth Cafe</t>
  </si>
  <si>
    <t>This two year project will increase opportunities for young people on the Black Isle to access a wide range of weekly activities holiday programmes and development opportunities.</t>
  </si>
  <si>
    <t>tnlcomfund-org-Cromarty&amp;DistrictCommunityCouncil</t>
  </si>
  <si>
    <t>Cromarty &amp; District Community Council</t>
  </si>
  <si>
    <t>360G-tnlcomfund-0045607154</t>
  </si>
  <si>
    <t>Brent Centre Highlands</t>
  </si>
  <si>
    <t>This two year project will deliver accessible psychotherapy for young people in Inverness aged 14 - 21 years experiencing emotional and mental health difficulties.</t>
  </si>
  <si>
    <t>Inverness Central</t>
  </si>
  <si>
    <t>360G-tnlcomfund-0045608443</t>
  </si>
  <si>
    <t>Supported Self Help</t>
  </si>
  <si>
    <t>The funding is for staff costs for mental health practitioners to deliver one-to-one sessions online or face to face for people experiencing mental health problems. The project aims to provide an early intervention service making it appropriate for people who are just starting to struggle with their mental health and provide them with the support to continue regulating their own mental health.</t>
  </si>
  <si>
    <t>GB-CHC-1204524</t>
  </si>
  <si>
    <t>Leicester Leicestershire and Rutland Mind</t>
  </si>
  <si>
    <t>Saxondale</t>
  </si>
  <si>
    <t>360G-tnlcomfund-0045608497</t>
  </si>
  <si>
    <t>This funding will be used to deliver classes in music singing song writing alongside training in videography photography and new technology. The project aims to provide a safe and productive space for young people and low-income families from new migrant communities and make a meaningful difference to their lives.</t>
  </si>
  <si>
    <t>GB-CHC-1058250</t>
  </si>
  <si>
    <t>United Church of God Handsworth</t>
  </si>
  <si>
    <t>Holyhead</t>
  </si>
  <si>
    <t>360G-tnlcomfund-0045609957</t>
  </si>
  <si>
    <t>St Margarets Meadow Farm CIC</t>
  </si>
  <si>
    <t>The funding will be used to contribute to the salary of a farm manager. The project aims to further the groups community work and support more people to access animal interaction to boost wellbeing.</t>
  </si>
  <si>
    <t>GB-COH-14764815</t>
  </si>
  <si>
    <t>St Margaret's Meadow Farm CIC</t>
  </si>
  <si>
    <t>360G-tnlcomfund-0045610081</t>
  </si>
  <si>
    <t>Wheel of Opportunity and Change</t>
  </si>
  <si>
    <t>The funding will be used to provide healthy food parcels at weekends and during school holiday periods to help children and families in Chesham through the cost of living crisis.</t>
  </si>
  <si>
    <t>GB-COH-14459393</t>
  </si>
  <si>
    <t>Minding the Gap Education CIC</t>
  </si>
  <si>
    <t>360G-tnlcomfund-0045610441</t>
  </si>
  <si>
    <t>NEW ROUTES BIKE PROJECT CIC</t>
  </si>
  <si>
    <t>The funding will be used to continue to deliver bike repair workshops repairs at a low fixed cost and donating bikes to those in need of support and offering holistic advocacy. The project aims to provide better access to cycling and improve wellbeing.</t>
  </si>
  <si>
    <t>GB-COH-13958086</t>
  </si>
  <si>
    <t>New Routes Bike Project CIC</t>
  </si>
  <si>
    <t>360G-tnlcomfund-0045610470</t>
  </si>
  <si>
    <t>Activity to promote skills; independance and community involvement.</t>
  </si>
  <si>
    <t>The funding will be used to provide activities for adults with learning disabilities physical disabilities or mental health issues. The project aims to bring people together to build stronger relationships and improve confidence fitness health and mental wellbeing.</t>
  </si>
  <si>
    <t>GB-COH-12294818</t>
  </si>
  <si>
    <t>121 Active CIC</t>
  </si>
  <si>
    <t>Birkdale</t>
  </si>
  <si>
    <t>360G-tnlcomfund-0045610515</t>
  </si>
  <si>
    <t>NEW KITCHEN FOR VILLAGE HALL</t>
  </si>
  <si>
    <t>Funding will be used to upgrade the kitchen in the village hall for use of local groups and community members. This project aims to improve an important community space to continue offering community lunches coffee mornings and activities that bring people together.</t>
  </si>
  <si>
    <t>GB-CHC-201805</t>
  </si>
  <si>
    <t>Teigngrace Parish Charity</t>
  </si>
  <si>
    <t>Kingsteignton West</t>
  </si>
  <si>
    <t>360G-tnlcomfund-0045610659</t>
  </si>
  <si>
    <t>All We Can Do</t>
  </si>
  <si>
    <t>This group will use the funding to deliver a two year community and arts project supporting women in three residential units and one Community Justice Centre in Glasgow.</t>
  </si>
  <si>
    <t>GB-CHC-SC001337</t>
  </si>
  <si>
    <t>The Citizens Theatre Ltd</t>
  </si>
  <si>
    <t>360G-tnlcomfund-0045610695</t>
  </si>
  <si>
    <t>The Aldingbourne Community Cafe</t>
  </si>
  <si>
    <t>The funding will be used to run a community café supporting 80 adults with learning disabilities or who are neurodivergent to build employment and independent living skills. This project aims to offer an opportunity for people with additional needs to develop essential skills and experience helping them to improve self-esteem and contribute positively to their local community.</t>
  </si>
  <si>
    <t>GB-CHC-276484</t>
  </si>
  <si>
    <t>The Aldingbourne Trust</t>
  </si>
  <si>
    <t>360G-tnlcomfund-0045610916</t>
  </si>
  <si>
    <t>Friends of Firth Park Community Allotments</t>
  </si>
  <si>
    <t>The funding will be used to employ two part-time workers to support volunteers and enable the group to expand its activities.The project aims to engage new families and individuals in local food growing and related activities in the gardens.</t>
  </si>
  <si>
    <t>GB-CHC-1187994</t>
  </si>
  <si>
    <t>360G-tnlcomfund-0045611026</t>
  </si>
  <si>
    <t>We can support us together</t>
  </si>
  <si>
    <t>This funding will be used towards repairing the Somali Cultural Resource Centre’s roof and volunteering training and expenses. The project aims to create a space for the community to come together and improve wellbeing.</t>
  </si>
  <si>
    <t>GB-CHC-1120160</t>
  </si>
  <si>
    <t>Somali Cultural Resource Centre (SCRC)</t>
  </si>
  <si>
    <t>360G-tnlcomfund-0045611089</t>
  </si>
  <si>
    <t>Courtenay Centre Community Development Project</t>
  </si>
  <si>
    <t>The funding will be used to improve a community centre in the heart of Newton Abbot. The centres offers support to refugees toddler and family groups cooking courses social groups and craft groups. The project aims to bring people together and build strong relationships and improve the community garden at the site.</t>
  </si>
  <si>
    <t>GB-CHC-300908</t>
  </si>
  <si>
    <t>Newton Abbot Centre Association</t>
  </si>
  <si>
    <t>Bushell</t>
  </si>
  <si>
    <t>360G-tnlcomfund-0045611096</t>
  </si>
  <si>
    <t>Equipment &amp; Staff for IAG</t>
  </si>
  <si>
    <t>The funding will be used to provide long-term solutions to people requiring repetitive foodbank support through the provision of information advice and guidance. The project aims to address the causes of indebtedness and support people to break the cycle of repetitive need and reliance on foodbanks and resource centres.</t>
  </si>
  <si>
    <t>GB-CHC-1100358</t>
  </si>
  <si>
    <t>Narthex Sparkhill</t>
  </si>
  <si>
    <t>Sparkhill</t>
  </si>
  <si>
    <t>360G-tnlcomfund-0045611201</t>
  </si>
  <si>
    <t>The Value of Social Contact</t>
  </si>
  <si>
    <t>The funding will be used to help older people live a fuller life. The project will offer services and activities to those at risk of isolation and living in more remote parts of Cornwall with limited access to public transport. This includes exercise a dementia café and in-person and telephone befriending. The project aims to bring the community together reduce isolation and loneliness and build friendships.</t>
  </si>
  <si>
    <t>tnlcomfund-org-MHACommunitiesCornwall</t>
  </si>
  <si>
    <t>MHA Communities Cornwall</t>
  </si>
  <si>
    <t>360G-tnlcomfund-0045611271</t>
  </si>
  <si>
    <t>Safe Haven During the Cost-of-Living Crisis</t>
  </si>
  <si>
    <t>The project will provide a range of support to women not accessing mainstream domestic violence services.</t>
  </si>
  <si>
    <t>GB-CHC-1194890</t>
  </si>
  <si>
    <t>Living Keys</t>
  </si>
  <si>
    <t>Fletton and Stanground</t>
  </si>
  <si>
    <t>360G-tnlcomfund-0045611395</t>
  </si>
  <si>
    <t>CollabCafé</t>
  </si>
  <si>
    <t>The funding will be used to establish a Community Café in Preston. The organisation has partnered with Zero Waste Liverpool CIC; surplus foods from supermarkets will be distributed free of charge from the Community Café. The project will repurpose foods alongside purchasing ingredients to create 'specials' such as soup and curry reducing the amount of foods that head to landfill. The facility will also offer a warm space where the community can meet.</t>
  </si>
  <si>
    <t>GB-COH-14384150</t>
  </si>
  <si>
    <t>Clockwork Studios CIC</t>
  </si>
  <si>
    <t>360G-tnlcomfund-0045611402</t>
  </si>
  <si>
    <t>Improving lives beyond the Civic</t>
  </si>
  <si>
    <t>The funding will be used to deliver a range of activities as part of a community engagement programme. The project aims to empower the community to shape it’s own activities provide alternative opportunities for young people and build stronger relationships in and across the community.</t>
  </si>
  <si>
    <t>GB-CHC-1129765</t>
  </si>
  <si>
    <t>Barnsley Civic Enterprise Ltd</t>
  </si>
  <si>
    <t>Wombwell</t>
  </si>
  <si>
    <t>360G-tnlcomfund-0045611422</t>
  </si>
  <si>
    <t>Overcoming MS – Health Care Professional Engagement Project</t>
  </si>
  <si>
    <t>The funding will be used to further the groups engagement work with healthcare professionals to support people living with Multiple Sclerosis. The project aims to strengthen the groups professional and community outreach and help more people with their diagnosis.</t>
  </si>
  <si>
    <t>GB-CHC-1157579</t>
  </si>
  <si>
    <t>Overcoming Multiple Sclerosis</t>
  </si>
  <si>
    <t>360G-tnlcomfund-0045611435</t>
  </si>
  <si>
    <t>Inclusive play sessions and events for autistic; ADHD and SEN children</t>
  </si>
  <si>
    <t>The funding will be used to run play sessions and activities for children with autism ADHD and special educational needs. The project aims to enable children to build their life skills and improve wellbeing through reducing social isolation.</t>
  </si>
  <si>
    <t>GB-COH-13895597</t>
  </si>
  <si>
    <t>All Aboard Club CIC</t>
  </si>
  <si>
    <t>360G-tnlcomfund-0045611456</t>
  </si>
  <si>
    <t>Rising Stars: Preschool enrichment programme</t>
  </si>
  <si>
    <t>The funding will be used to deliver weekly activity sessions that focus on various aspects of development for children with disabilities. The project aims to promote physical development improve social skills communication and overall well-being.</t>
  </si>
  <si>
    <t>GB-CHC-1209150</t>
  </si>
  <si>
    <t>Aiming Higher for the Disabled Community</t>
  </si>
  <si>
    <t>360G-tnlcomfund-0045611458</t>
  </si>
  <si>
    <t>Befriending socially isolated older care home residents in Bedford Borough</t>
  </si>
  <si>
    <t>The group will use the funding to provide social outreach and befriending activities for older people. This will support vulnerable people and create a stronger community.</t>
  </si>
  <si>
    <t>GB-CHC-1165730</t>
  </si>
  <si>
    <t>Friends for Life Bedfordshire</t>
  </si>
  <si>
    <t>360G-tnlcomfund-0045611476</t>
  </si>
  <si>
    <t>Next Level- Meeting Needs.</t>
  </si>
  <si>
    <t>The funding will enable the continuation of services and provision of activities for people living with substance misuse. The project aims to challenge stigma provide meaningful engagement and empowerment for people in early recovery from substance misuse and improve self- esteem and overall health.</t>
  </si>
  <si>
    <t>GB-CHC-1154002</t>
  </si>
  <si>
    <t>Cascade Creative Recovery</t>
  </si>
  <si>
    <t>360G-tnlcomfund-0045611489</t>
  </si>
  <si>
    <t>EUR-a-star!</t>
  </si>
  <si>
    <t>The funding will be used to deliver play schemes led by young teenagers during the winter and summer holidays for children from inner-city communities. The project aims to improve employability prospects reduce social isolation and improve overall wellbeing.</t>
  </si>
  <si>
    <t>GB-CHC-1103054</t>
  </si>
  <si>
    <t>S Pinter Youth Project</t>
  </si>
  <si>
    <t>360G-tnlcomfund-0045611496</t>
  </si>
  <si>
    <t>The funding will be used towards core administrator salary costs for their Centre. This will enable them to continue to provide a warm space weekly hot meals energy vouchers and food parcels children’s activities parent and toddler groups and events.  The project aims to support residents who have been impacted by the cost of living crisis</t>
  </si>
  <si>
    <t>GB-CHC-1037372</t>
  </si>
  <si>
    <t>South Hetton &amp; District Community Association</t>
  </si>
  <si>
    <t>Shotton and South Hetton</t>
  </si>
  <si>
    <t>360G-tnlcomfund-0045611500</t>
  </si>
  <si>
    <t>Lets Get Going Together</t>
  </si>
  <si>
    <t>This funding will be used to support young people facing social isolation with opportunities to engage in activities they find interesting and fulfilling such as sports sessions bowling cinema and laser quest. The project aims to improve wellbeing and reduce social isolation.</t>
  </si>
  <si>
    <t>GB-COH-06483976</t>
  </si>
  <si>
    <t>Together Everyone Achieves More Limited</t>
  </si>
  <si>
    <t>360G-tnlcomfund-0045611505</t>
  </si>
  <si>
    <t>Atlas Youth &amp; Community Hub</t>
  </si>
  <si>
    <t>The funding will be used to introduce a youth and community club to run alongside the Atlas boxing club. The project aims to provide a safe space for young people to come together learn skills build relationships and have access to mentors.</t>
  </si>
  <si>
    <t>tnlcomfund-org-AtlasCommunityAmateurBoxingClub</t>
  </si>
  <si>
    <t>Atlas Community Amateur Boxing Club</t>
  </si>
  <si>
    <t>360G-tnlcomfund-0045611510</t>
  </si>
  <si>
    <t>JMT Summer Project</t>
  </si>
  <si>
    <t>The funding will be used to provide a summer holiday programme for young people in Luton. The project aims to help young people overcome social barriers and improve overall wellbeing and confidence.</t>
  </si>
  <si>
    <t>GB-COH-13639289</t>
  </si>
  <si>
    <t>Luton JMT Community</t>
  </si>
  <si>
    <t>360G-tnlcomfund-0045611521</t>
  </si>
  <si>
    <t>Healthy Living</t>
  </si>
  <si>
    <t>The funding will be used to offer range of activities and services to the local community. The project aims to build stronger relationships in the community and encourage people to lean on one another reducing social isolation and supporting them through the cost of living crisis.</t>
  </si>
  <si>
    <t>tnlcomfund-org-SOUTHAMPTONYOGAPRANAYAMSOCIETY</t>
  </si>
  <si>
    <t>SOUTHAMPTON YOGA PRANAYAM SOCIETY</t>
  </si>
  <si>
    <t>Freemantle</t>
  </si>
  <si>
    <t>360G-tnlcomfund-0045611548</t>
  </si>
  <si>
    <t>East Cambridgeshire Community Hubs</t>
  </si>
  <si>
    <t>The funding will be used to cover operational costs and support volunteers to run 10 community hubs. The project aims to provide sustained warm and friendly spaces for local residents to socialise improve their health and wellbeing and access advice and support.</t>
  </si>
  <si>
    <t>GB-CHC-1074032</t>
  </si>
  <si>
    <t>Cambridgeshire ACRE</t>
  </si>
  <si>
    <t>Littleport</t>
  </si>
  <si>
    <t>360G-tnlcomfund-0045611552</t>
  </si>
  <si>
    <t>Adfam Lived Experience Network</t>
  </si>
  <si>
    <t>The funding will be used to create a national lived experience campaigning network to improve the lives of people negatively affected by someone else’s substance misuse. The project aims to build supportive connections increasing confidence to connect with affected others in their area reducing stigma and isolation.</t>
  </si>
  <si>
    <t>GB-CHC-1067428</t>
  </si>
  <si>
    <t>Adfam National</t>
  </si>
  <si>
    <t>360G-tnlcomfund-0045611566</t>
  </si>
  <si>
    <t>STARS Club</t>
  </si>
  <si>
    <t>The funding will be used to contribute toward funding for STARS Club Coventry supporting children with a range of severe disabilities and complex needs providing parents/carers with respite. The project aims to provide tailored and stimulating activities promoting social-interaction and life-skill development for children.</t>
  </si>
  <si>
    <t>GB-CHC-1057024</t>
  </si>
  <si>
    <t>Carers Trust Heart of England</t>
  </si>
  <si>
    <t>360G-tnlcomfund-0045611575</t>
  </si>
  <si>
    <t>Repurposing of Axbridge Station for Axe Valley Men's Shed and Community</t>
  </si>
  <si>
    <t>The funding will be used to repurpose Axbridge Railway Station to use as a base for Axe Valley Men's Shed and the wider community. The project aims to bring people together decreasing isolation and improving overall mental health and wellbeing.</t>
  </si>
  <si>
    <t>GB-CHC-1191653</t>
  </si>
  <si>
    <t>AXE VALLEY MEN'S SHED</t>
  </si>
  <si>
    <t>Axevale</t>
  </si>
  <si>
    <t>360G-tnlcomfund-0045611588</t>
  </si>
  <si>
    <t>South Asian Mela</t>
  </si>
  <si>
    <t>The funding will be used to deliver two melas over a two year period with a focus on South Asia preceded by cultural workshops where people of all backgrounds will get together and create artwork for the festivals. People will gain an understanding of South Asian culture with the aim of reducing hate crimes racism and gang violence and promoting community togetherness.</t>
  </si>
  <si>
    <t>GB-COH-15215459</t>
  </si>
  <si>
    <t>Summerfield Mela CIC</t>
  </si>
  <si>
    <t>360G-tnlcomfund-0045611593</t>
  </si>
  <si>
    <t>New Community Minibus</t>
  </si>
  <si>
    <t>The funding will be used to purchase a new wheelchair accessible minibus for the community transport service. The project aims to continue providing door to door transport to older and vulnerable people where they can access social and leisure activities.</t>
  </si>
  <si>
    <t>GB-CHC-1074755</t>
  </si>
  <si>
    <t>Tendring Community Transport</t>
  </si>
  <si>
    <t>360G-tnlcomfund-0045611629</t>
  </si>
  <si>
    <t>Together Will Be Stronger</t>
  </si>
  <si>
    <t>The funding will provide a programme of support for Jewish families facing long-term illnesses to include counselling therapeutic play and respite for carers alongside a monthly support network with the aim of improving mental health and wellbeing.</t>
  </si>
  <si>
    <t>tnlcomfund-org-SupportingFamilieswithHealthChallenges</t>
  </si>
  <si>
    <t>Supporting Families with Health Challenges</t>
  </si>
  <si>
    <t>360G-tnlcomfund-0045611644</t>
  </si>
  <si>
    <t>RUSH 2The DEN Tots &amp; Adults</t>
  </si>
  <si>
    <t>The funding will be used to continue with their provision of support and play sessions to families and young children.  The project aims to provide a support network reduce isolation and offer creative play opportunities to help with development.</t>
  </si>
  <si>
    <t>GB-CHC-1172562</t>
  </si>
  <si>
    <t>Rushden Pemberton West</t>
  </si>
  <si>
    <t>360G-tnlcomfund-0045611669</t>
  </si>
  <si>
    <t>Community Engagement Officer</t>
  </si>
  <si>
    <t>The funding will be used to employ a community engagement officer who's duties will include liaising with people including older members of the community those with special and additional needs and people experiencing poor mental health. The project aims to support the community and improve their mental health.</t>
  </si>
  <si>
    <t>GB-CHC-1159886</t>
  </si>
  <si>
    <t>Isle of Wight Donkey Sanctuary CIO</t>
  </si>
  <si>
    <t>Wroxall, Lowtherville &amp; Bonchurch</t>
  </si>
  <si>
    <t>360G-tnlcomfund-0045611672</t>
  </si>
  <si>
    <t>360 Wellbeing</t>
  </si>
  <si>
    <t>The funding is for the delivery and development of five tailored community programmes to meet the needs of young people and adults in particular those who find attending positive activities independently difficult due to a range of barriers. The project aims to improve health and social inclusion for the community.</t>
  </si>
  <si>
    <t>tnlcomfund-org-AttleboroughAmateurCommunityBoxingClub</t>
  </si>
  <si>
    <t>Attleborough Amateur Community Boxing Club</t>
  </si>
  <si>
    <t>Attleborough Queens &amp; Besthorpe</t>
  </si>
  <si>
    <t>360G-tnlcomfund-0045611680</t>
  </si>
  <si>
    <t>Tennis coaching for children who are under privileged and neuro-diverse</t>
  </si>
  <si>
    <t>The funding will be used to deliver tennis sessions for children with additional needs that would otherwise not be able to access such activities. The project aims to bring children together to enjoy playing sport while also helping to build a support network for family members living with similar difficulties.</t>
  </si>
  <si>
    <t>GB-COH-15444351</t>
  </si>
  <si>
    <t>Tennis SOCKS (Serving Our Community's Kids)</t>
  </si>
  <si>
    <t>360G-tnlcomfund-0045611696</t>
  </si>
  <si>
    <t>Empower Her: Building bridges between women</t>
  </si>
  <si>
    <t>The funding will be used to provide monthly activities for women from the Black Asian and Minority Ethnic community including refugees and asylum seekers who have recently relocated to the UK. This project aims to bring people together to build stronger relationships learn new skills reduce isolation and improve confidence.</t>
  </si>
  <si>
    <t>GB-COH-10626484</t>
  </si>
  <si>
    <t>Diversify Education and Communities CIC</t>
  </si>
  <si>
    <t>Bilborough</t>
  </si>
  <si>
    <t>360G-tnlcomfund-0045611741</t>
  </si>
  <si>
    <t>Grow Hexham</t>
  </si>
  <si>
    <t>The funding will be used to continue this community garden programme in Hexham which consists of repairing and sharing tools equipment and produce and expanding their garden sharing scheme. The project aims to support people during the cost of living crisis to help reduce food poverty whist promoting environmentally sustainable gardening practices.</t>
  </si>
  <si>
    <t>tnlcomfund-org-HexhamTownCouncil</t>
  </si>
  <si>
    <t>Hexham Town Council</t>
  </si>
  <si>
    <t>Hexham West</t>
  </si>
  <si>
    <t>360G-tnlcomfund-0045611813</t>
  </si>
  <si>
    <t>Lighting and Energy Improvements at Parish Halls Rushmere St Andrew</t>
  </si>
  <si>
    <t>The funding will be used to replace lighting within a rural village hall in order to save energy and ensure the longevity of the centre for the community. The project aims to improve a community building by reducing running costs.</t>
  </si>
  <si>
    <t>GB-CHC-1111060</t>
  </si>
  <si>
    <t>Parish Halls - Rushmere St Andrew</t>
  </si>
  <si>
    <t>Rushmere St Andrew</t>
  </si>
  <si>
    <t>360G-tnlcomfund-0045613539</t>
  </si>
  <si>
    <t>Drill Hall Preserves</t>
  </si>
  <si>
    <t>This one year project will support young people with additional support needs. The group will support ten young people in the café and provide 12 workshops supporting up to 12 people at each workshop.</t>
  </si>
  <si>
    <t>GB-CHC-SC022812</t>
  </si>
  <si>
    <t>Out of the Blue Arts and Education Trust</t>
  </si>
  <si>
    <t>360G-tnlcomfund-0045613638</t>
  </si>
  <si>
    <t>Bealach House Day Care Centre - Minibus</t>
  </si>
  <si>
    <t>This one year project will use the funding to purchase a new fully equipped 17-seater transport vehicle with lift for the Bealach House Day Care Centre in the East End of Glasgow which caters to older people living with dementia.</t>
  </si>
  <si>
    <t>GB-CHC-SC026213</t>
  </si>
  <si>
    <t>Baillieston Community Care</t>
  </si>
  <si>
    <t>360G-tnlcomfund-0045614210</t>
  </si>
  <si>
    <t>Help with Computers</t>
  </si>
  <si>
    <t>The funding will be used to run basic IT skills classes for local residents. The project aims to support people with limited internet access so they can use the online only universal credit service.</t>
  </si>
  <si>
    <t>GB-CHC-1096786</t>
  </si>
  <si>
    <t>Hyndburn Cultural Association</t>
  </si>
  <si>
    <t>360G-tnlcomfund-0045614369</t>
  </si>
  <si>
    <t>Connection in our Community</t>
  </si>
  <si>
    <t>This funding will be used to support people with long term health conditions and mental health difficulties. The project aims to improve wellbeing and reduce social isolation.</t>
  </si>
  <si>
    <t>GB-CHC-249235</t>
  </si>
  <si>
    <t>Cerebral Palsy - Mid Staffordshire</t>
  </si>
  <si>
    <t>360G-tnlcomfund-0045614660</t>
  </si>
  <si>
    <t>Its ok to not be ok</t>
  </si>
  <si>
    <t>The funding will be used to expand the group's services to meet increased demand by offering extended access for young people needing support with their mental health. The project aims to support people from ethnic minorities through creative therapy counselling and youth work to help improve mental health and wellbeing.</t>
  </si>
  <si>
    <t>GB-CHC-1129397</t>
  </si>
  <si>
    <t>South Central Youth Ltd</t>
  </si>
  <si>
    <t>Streatham Wells</t>
  </si>
  <si>
    <t>360G-tnlcomfund-0045614961</t>
  </si>
  <si>
    <t>Cloud Nine: Community Connections</t>
  </si>
  <si>
    <t>This one year project will bring local people together to learn circus skills in Leith and Newhaven.</t>
  </si>
  <si>
    <t>GB-CHC-SC052613</t>
  </si>
  <si>
    <t>Think Circus SCIO</t>
  </si>
  <si>
    <t>Forth</t>
  </si>
  <si>
    <t>360G-tnlcomfund-0045615382</t>
  </si>
  <si>
    <t>Carntyne non referral foodbank</t>
  </si>
  <si>
    <t>This 2-year project will hire a part-time food bank co-ordinator to run a food bank service which provides food and other essential household items for people experiencing poverty.</t>
  </si>
  <si>
    <t>GB-CHC-213920</t>
  </si>
  <si>
    <t>CARNTYNE &amp; RIDDRIE CREDIT UNION</t>
  </si>
  <si>
    <t>360G-tnlcomfund-0045615535</t>
  </si>
  <si>
    <t>Early Intervention ED Project</t>
  </si>
  <si>
    <t>This one year project will carry out a community engagement pilot programme to guide the support the project aims to provide in the future to people under 18 years across Edinburgh and Glasgow who are affected by an eating disorder.</t>
  </si>
  <si>
    <t>GB-CHC-SC045002</t>
  </si>
  <si>
    <t>The Linda Tremble Foundation</t>
  </si>
  <si>
    <t>360G-tnlcomfund-0045618422</t>
  </si>
  <si>
    <t>Children/Youth Dance/Music/physical and Basketball sport</t>
  </si>
  <si>
    <t>The two-year grant will fund a weekly programme of dance music basketball and physical activities aimed at improving the physical and mental health of children and young people from minority ethnic communities in the North of Glasgow.</t>
  </si>
  <si>
    <t>GB-CHC-SC050050</t>
  </si>
  <si>
    <t>African Relief Support</t>
  </si>
  <si>
    <t>Greater Pollok</t>
  </si>
  <si>
    <t>360G-tnlcomfund-0045501950</t>
  </si>
  <si>
    <t>Empowering Women Through Cycling</t>
  </si>
  <si>
    <t>The funding will support the core costs of the organisation and also enable to develop additional projects that will have greater reach to those from disadvantaged and ethnically diverse backgrounds gender diverse and women who have children. The project aims to support women to foster social connections develop networks and confidence reduce isolation as well as providing training for and use and repair of an environmentally friendly transport solution.</t>
  </si>
  <si>
    <t>GB-COH-12775906</t>
  </si>
  <si>
    <t>Women In Tandem CIC</t>
  </si>
  <si>
    <t>360G-tnlcomfund-0045506833</t>
  </si>
  <si>
    <t>Supporting Vulnerable Refugees throughout the Cost-of-living Crisis</t>
  </si>
  <si>
    <t>This funding will be used to deliver and sustain core activities including employment finance and debt counselling and referrals/signposting for people from Central Africa living in Sandwell and surrounding areas. The funding will support people who are experiencing or at risk of developing mental health problems and/or are significantly impacted by the rising cost of living.</t>
  </si>
  <si>
    <t>GB-CHC-1202174</t>
  </si>
  <si>
    <t>Central Africa Refugee Link West Midlands</t>
  </si>
  <si>
    <t>Soho and Victoria</t>
  </si>
  <si>
    <t>360G-tnlcomfund-0045535298</t>
  </si>
  <si>
    <t>Barrowden Community Hub</t>
  </si>
  <si>
    <t>The funding will be used to build a new community hub providing health and wellbeing services for people in Barrowden and surrounding villages. The hub will also be home to a range of social and wellbeing activities and groups.</t>
  </si>
  <si>
    <t>GB-CHC-1199981</t>
  </si>
  <si>
    <t>Barrowden Village Hall CIO</t>
  </si>
  <si>
    <t>360G-tnlcomfund-0045539165</t>
  </si>
  <si>
    <t>Misfits Music - Our community; their future</t>
  </si>
  <si>
    <t>This funding will be used to support a community music sessions in Birmingham and Sandwell. The project aims to breakdown social barriers decrease loneliness and increase people’s confidence and skills.</t>
  </si>
  <si>
    <t>GB-CHC-1191378</t>
  </si>
  <si>
    <t>Misfits Music Foundation</t>
  </si>
  <si>
    <t>360G-tnlcomfund-0045540464</t>
  </si>
  <si>
    <t>Beaumont Leys Community Catalyst Project</t>
  </si>
  <si>
    <t>This funding will be used to provide youth support sessions that focus on skill development and encourage community members to initiate and develop community projects. The project aims to support the environment and wellbeing.</t>
  </si>
  <si>
    <t>GB-CHC-1111178</t>
  </si>
  <si>
    <t>The Cooke E-Learning Foundation</t>
  </si>
  <si>
    <t>Beaumont Leys</t>
  </si>
  <si>
    <t>360G-tnlcomfund-0045541001</t>
  </si>
  <si>
    <t>The Opening Doors for the Community Project</t>
  </si>
  <si>
    <t>The funding will be used to continue and develop the ‘Opening Doors for the Community’ project within the local community of Little Horton in Bradford. A regular programme of activities will seek to reduce digital isolation improve health and wellbeing reduce social isolation and increase levels of citizenship and community activity. It will be used to continue providing a range of groups activities and services that will enable people to access the support and information they need to address problems and make informed decisions enabling them to live well and flourish. This will include continuation of the following: •	Monday Market •	Weekly Sewing Group•	Monthly Pain Peer Support Group•	Weekly Benefits Advice Drop-in session (delivered by West Bowling Training and Advice Centre)•	Weekly Art &amp; Craft Group•	Twice weekly Internet Café as well as open access to the internet 7 sessions per week•	Weekly ‘Pick n Mix’ Social Group - may include external visits to places of interest•	Weekly Community Lunch Club - serving a two-course home cooked meal with vegetarian option and a drink at a cost of £5 per person•	Weekly Armchair Games Group•	Basic computer skills – 6 sessions per week•	Job search support – 6 sessions per week•	Allotment Group – 2 days per week and a Weekly Growing Together Group at Sunny Bank Allotments•	Weekly Walk and Talk / Moving Grooving Group – within local parks and spaces in Bradford.</t>
  </si>
  <si>
    <t>GB-CHC-1150070</t>
  </si>
  <si>
    <t>St Oswald's West End Centre</t>
  </si>
  <si>
    <t>Little Horton</t>
  </si>
  <si>
    <t>360G-tnlcomfund-0045544372</t>
  </si>
  <si>
    <t>Workshop and Woodland Wellbeing</t>
  </si>
  <si>
    <t>This funding will be used to deliver traditional craft workshops and woodland wellbeing courses to adults across Telford and Wrekin. The project aims to encourage participation and routine whilst improving confidence to experience new activities.</t>
  </si>
  <si>
    <t>GB-COH-08215474</t>
  </si>
  <si>
    <t>Crowsmill Craft Centre CIC</t>
  </si>
  <si>
    <t>360G-tnlcomfund-0045546221</t>
  </si>
  <si>
    <t>MEMORY HUB</t>
  </si>
  <si>
    <t>The funding will support Crossroads Barnsley Ltd to continue/increase the frequency of its weekend social community based Dementia Memory Hubs across Barnsley borough for carers cared for individuals and families. Its objectives are to provide support to relieve the stresses experienced by carers and the cared for and deliver a range of high-quality services and activities across the Barnsley borough. Its care provider services are available 24 hours a day 7 days a week and there is an out of office hours on-call service. It currently provides some domiciliary care (though small LA and other contracts) helping carers to have a break by providing one-to-one support with caring in the home.</t>
  </si>
  <si>
    <t>GB-CHC-1067532</t>
  </si>
  <si>
    <t>Crossroads (Barnsley) Ltd</t>
  </si>
  <si>
    <t>360G-tnlcomfund-0045548561</t>
  </si>
  <si>
    <t>Bann Maine West in Cullybackey is using a £297339 grant to provide activities for older people living in isolated rural areas to build friendships improve mental health and learn new skills. Over five years the project will run lunch and learn sessions to bring people together to hear an informative talk and socialise over a hot meal educational trips outside of the Ballymena area skills building workshops on topics of interest and a breakfast club to promote engagement from older men. The project will also run a community hub to provide a warm and welcoming environment with a chatty cafe access to information tech/digital advice and a Community Gift Shop to sell products made in workshops.</t>
  </si>
  <si>
    <t>GB-CHC-100828</t>
  </si>
  <si>
    <t>Bann Maine West</t>
  </si>
  <si>
    <t>Portglenone</t>
  </si>
  <si>
    <t>360G-tnlcomfund-0045548899</t>
  </si>
  <si>
    <t>Portglenone Community Partnership</t>
  </si>
  <si>
    <t>Portglenone Enterprise Group is using a £479285 grant to support smaller community groups in this rural area to deliver activities for the local community. Over five years the project will bring these groups together to share resources plan programmes and develop their skills. The groups include Bannside Stitchers Group Bannside Beekeepers Portglenone Seniors Bowling Club Portglenone Community Workshop and Men’s Shed Monday Club Portglenone Portglenone Arts and Crafts Group and the Women’s Institute. The joint programme of activities which include a summer festival gardening activities and crafts will be open to all ages and will reduce isolation improve health and wellbeing and build relationships.</t>
  </si>
  <si>
    <t>GB-CHC-100257</t>
  </si>
  <si>
    <t>Portglenone Enterprise Group Limited</t>
  </si>
  <si>
    <t>360G-tnlcomfund-0045549698</t>
  </si>
  <si>
    <t>Birmingham Bereavement Support</t>
  </si>
  <si>
    <t>This funding will be used to deliver a range of bereavement support specifically tailored to children young people and families in the Birmingham area. The project aims to improve wellbeing and reduce social isolation.</t>
  </si>
  <si>
    <t>GB-CHC-1040419</t>
  </si>
  <si>
    <t>Child Bereavement UK</t>
  </si>
  <si>
    <t>360G-tnlcomfund-0045550010</t>
  </si>
  <si>
    <t>Daughters of Eve</t>
  </si>
  <si>
    <t>The funding will support Muslim Women's Council to expand their ongoing work with women in the Bradford district. They will work directly with around 1800 women and provide support on a range of issues reducing isolation and bringing women of all ages together to learn share and to support each other. They have recently secured the purchase of a building in Saltaire Bradford district which they hope will become operational from late 2024 and give women another safe space and a building that they can feel ownership of their lives.</t>
  </si>
  <si>
    <t>GB-CHC-1158560</t>
  </si>
  <si>
    <t>Muslim Women's Council</t>
  </si>
  <si>
    <t>360G-tnlcomfund-0045554105</t>
  </si>
  <si>
    <t>Peer-Led youth Support</t>
  </si>
  <si>
    <t>This funding will be used to deliver a range of mental health and wellbeing activities to children and young people living in Birmingham. The project aims to improve wellbeing and reduce social isolation.</t>
  </si>
  <si>
    <t>GB-CHC-1179472</t>
  </si>
  <si>
    <t>Living Well UK</t>
  </si>
  <si>
    <t>360G-tnlcomfund-0045560905</t>
  </si>
  <si>
    <t>Mobile Sensory Space</t>
  </si>
  <si>
    <t>This funding will be used to continue a mobile sensory space which will visit schools nursing homes and community groups in the local area. The project aims to offer sensory support to people and groups often in remote areas helping to remove the financial and geographical barriers to accessing sensory rooms in the area’s larger towns and cities.</t>
  </si>
  <si>
    <t>GB-CHC-504913</t>
  </si>
  <si>
    <t>Linkage Community Trust Ltd</t>
  </si>
  <si>
    <t>Halton Holegate</t>
  </si>
  <si>
    <t>360G-tnlcomfund-0045562122</t>
  </si>
  <si>
    <t>Frontline Financial Service</t>
  </si>
  <si>
    <t>This funding will be used to continue a benefits advice project for people with visual impairments and sight loss. The project aims to reduce social isolation and improve wellbeing.</t>
  </si>
  <si>
    <t>GB-CHC-1132353</t>
  </si>
  <si>
    <t>Lincoln &amp; Lindsey Blind Society</t>
  </si>
  <si>
    <t>Priory &amp; St James'</t>
  </si>
  <si>
    <t>360G-tnlcomfund-0045566878</t>
  </si>
  <si>
    <t>Supported Independent Living</t>
  </si>
  <si>
    <t>This funding will be used to enable older and vulnerable people to remain safe in their own homes for longer and be connected with their local community to reduce loneliness and isolation.</t>
  </si>
  <si>
    <t>GB-CHC-1106908</t>
  </si>
  <si>
    <t>Bassetlaw Action Centre</t>
  </si>
  <si>
    <t>East Retford West</t>
  </si>
  <si>
    <t>360G-tnlcomfund-0045567490</t>
  </si>
  <si>
    <t>The Bolton Woods Centre</t>
  </si>
  <si>
    <t>The funding will be used by The Bolton Woods Centre to continue to run a community centre in Bradford. It will allow the centre to employ a staff team to deliver activities support and hot food for the local communities in Bolton Woods. The Bolton Woods Centre (BWC) is a newly established CIO (registered August 2022) set up to continue the running of the community centre. After being closed for approximately six years BWC was reopened in 2021 by “Play Bradford” an established charitable company which had been operating activities in the park at the rear of the centre and commissioned other local organisations to aid the regeneration processA centre manager will be hired to drive the centre forward motivate the team and work towards building a framework for development. An activities coordinator will implement a wide activity base delivering in response to the community. A cleaner / caretaker will also be hired.</t>
  </si>
  <si>
    <t>GB-COH-1200230</t>
  </si>
  <si>
    <t>360G-tnlcomfund-0045567920</t>
  </si>
  <si>
    <t>Silver Service</t>
  </si>
  <si>
    <t>This funding will be used to establish a dedicated program that provides essential services for the elderly in Walsall. This program aims to provide essential services that enable older adults to continue living independently in their own homes.</t>
  </si>
  <si>
    <t>GB-CHC-505889</t>
  </si>
  <si>
    <t>Manor Farm Community Association</t>
  </si>
  <si>
    <t>Rushall-Shelfield</t>
  </si>
  <si>
    <t>360G-tnlcomfund-0045568962</t>
  </si>
  <si>
    <t>Street Action</t>
  </si>
  <si>
    <t>The funding will support Coast and Vale Community Action (CaVca)  to deliver their Street Action project. The project will develop a range of new activities and expand on some existing ones helping to remove whatever practical barriers to community involvement exist. This enables community members to develop and lead their own activities build cohesion and connections reducing isolation loneliness and facilitating self-determination in the heart of Scarborough.</t>
  </si>
  <si>
    <t>GB-CHC-1061713</t>
  </si>
  <si>
    <t>Coast and Vale Community Action</t>
  </si>
  <si>
    <t>360G-tnlcomfund-0045569158</t>
  </si>
  <si>
    <t>Somewhere for Us</t>
  </si>
  <si>
    <t>Cruse Bereavement Support is using a £444911 grant to expand their work ensuring more children and young people across Northern Ireland have access to bereavement support. Over three years the project will run group activities and one-to-one sessions in Cruse’s bases in Bangor Belfast Coleraine Derry/Londonderry Newry Omagh and Moy while also reaching more young people through links with schools universities and local youth and sports clubs. Activities will support young people to manage their grief build resilience improve wellbeing and develop peer support networks. The project will also run sessions for teachers community workers and parents to help them understand and support children and young people who are grieving.</t>
  </si>
  <si>
    <t>360G-tnlcomfund-0045569581</t>
  </si>
  <si>
    <t>Keep Dancing</t>
  </si>
  <si>
    <t>This funding will be used to deliver dance classes for older people in Birmingham. The project aims to improve wellbeing and reduce social isolation.</t>
  </si>
  <si>
    <t>GB-COH-13535113</t>
  </si>
  <si>
    <t>Xpress-Yourself Dance CIC</t>
  </si>
  <si>
    <t>360G-tnlcomfund-0045573064</t>
  </si>
  <si>
    <t>Employing new member of staff</t>
  </si>
  <si>
    <t>The funding will help to support and expand activities at a local day care centre for older and vulnerable people - including those living with dementia. The aim is to support even more people who would benefit from the project's services and to expand the activities on offer (e.g. day trips and outings).</t>
  </si>
  <si>
    <t>GB-COH-09026354</t>
  </si>
  <si>
    <t>Cando Care  Co-Operative CIC</t>
  </si>
  <si>
    <t>360G-tnlcomfund-0045573968</t>
  </si>
  <si>
    <t>Becoming Connected - Becoming Empowered</t>
  </si>
  <si>
    <t>Women’s Aid Armagh and Down which is based in Newry is using a £499799 grant to support women and their families who are affected by domestic and sexual abuse to cope with their trauma and give them hope for a positive future. Over three years the project will run training programmes learning and networking events health and wellbeing days creative activities coffee mornings and volunteering opportunities. The project will improve their emotional physical and mental wellbeing and support the women to build connections in the community to empower them to improve their families' lives.</t>
  </si>
  <si>
    <t>GB-CHC-106096</t>
  </si>
  <si>
    <t>Women's Aid Armagh Down Ltd</t>
  </si>
  <si>
    <t>360G-tnlcomfund-0045574252</t>
  </si>
  <si>
    <t>Financial Health and Wellbeing Project</t>
  </si>
  <si>
    <t>Migrant Centre NI which is based in Belfast Derry/Londonderry and Lurgan is using a £491236 to provide a financial health and wellbeing service in multiple languages and adapted to diverse cultures. Over four years the project will support people across Northern Ireland to address issues around debt poverty healthcare employment and welfare without the barriers they face with mainstream service leading to improved wellbeing. The project will include advocacy work group information sessions and individual support. The project will also deliver training for voluntary and community organisations so they can better support migrants and minority communities.</t>
  </si>
  <si>
    <t>GB-CHC-105750</t>
  </si>
  <si>
    <t>Migrant Centre NI Ltd</t>
  </si>
  <si>
    <t>360G-tnlcomfund-0045575111</t>
  </si>
  <si>
    <t>Thrive Not Just Survive</t>
  </si>
  <si>
    <t>CLIC Sargent Cancer Care for Children known as Young Lives v Cancer is using a £486241 grant to support young people from across Northern Ireland who have had a cancer diagnosis. Over three years the project will give young people the knowledge and skills to cope with the practical and emotional challenges they are facing giving them a voice to inform the care and support they need. The project includes one-to-one support and group activities for young people and their families to connect with others going through a similar experience and enable them to see life beyond cancer.</t>
  </si>
  <si>
    <t>GB-CHC-1107328</t>
  </si>
  <si>
    <t>CLIC Sargent Cancer Care for Children</t>
  </si>
  <si>
    <t>360G-tnlcomfund-0045575629</t>
  </si>
  <si>
    <t>The Old Horn Community Pub</t>
  </si>
  <si>
    <t>The funding will be used to support the refurbishment of  the Old Horn Inn in Spennithorne near Leyburn in the Dales which will be run as a Community Pub serving the whole community of Spennithorne Harmby and surrounding area. The funding will allow the pub to install a new kitchen. OHCPS are a community benefit company with a requisite asset lock in place and any profits retained for the benefit of the community. In the summer of 2022 the previous owners of the Old Horn applied to Richmondshire District Council for planning permission to convert the pub into two residential units. The OHCPS’S mission was to secure the Old Horn Inn as a thriving community owned enterprise serving the whole of Spennithorne Harmby and surrounding areas as a pub  and as a broader community asset. This was achieved by June 2023 with the help of fundraising and grants. The funding will allow OHCPS ato create a social hub where the community can gather. It will enable people to socialise across age groups and with others from different social backgrounds. They will provide activities centred round the pub including Parish lunches; a gardening club; book club; Knit/Stitch and Natter; Mums and toddlers. Currently there are no facilities in the villages. There is a bus running to the nearest town around 3 miles away but this ends around 3pm Monday to Friday with no weekend service. Locally there are no shops or other meeting place in the village. The old Horn Pub is a vital community asset for the people who live in two historic villages in Wensleydale North Yorkshire. Spennithorne and Hamby standing on the north bank of the River Ure in Lower Wensleydale opposite  the castle of Middleham. The group know this is the right approach as they are local people who have discussed this idea at length with other residents. The group wants to ensure social inclusion for all their residents by providing a safe warm and welcoming environment for all local residents and visitors. The remainder of this build will include community spaces to the ground floor.</t>
  </si>
  <si>
    <t>GB-COH-RS008957</t>
  </si>
  <si>
    <t>Old Horn Community Pub Society Limited</t>
  </si>
  <si>
    <t>360G-tnlcomfund-0045576187</t>
  </si>
  <si>
    <t>Anah Project Ltd</t>
  </si>
  <si>
    <t>The funding will enable Anah Project to continue providing accommodation and direct access support for women and girls from Black and Minority communities in Bradford and elsewhere in England who are escaping domestic violence sexual violence abuse and emotional abuse. The abuse can include forced marriage honour-based violence FGM and coercive and controlling behaviours. AP provides temporary refuge accommodation for single/lone women and girls from Black Asian and other Minoritised communities who have experienced domestic abuse. They can house up to 16 women and girls at one time. They do not provide accommodation for children and women with dependant children are referred to other providers in Bradford. AP offers ongoing support to women as they transition out of refuge accommodation and works to educate women and stakeholders. They are a specialist provider and deal with cases of FGM and forced marriage as well as supporting women who have experienced domestic abuse at the hands of a parent. Women are further supported to access safe suitable housing in the community through AP’s established links with Housing Options.</t>
  </si>
  <si>
    <t>GB-CHC-1064047</t>
  </si>
  <si>
    <t>360G-tnlcomfund-0045577953</t>
  </si>
  <si>
    <t>Outdoors; Active &amp; Well</t>
  </si>
  <si>
    <t>The funding will be used to deliver a continuation of the current Outdoors Active and Well project. The project consists of a range of weekly community based environmentally focussed activities in deprived urban areas in Leeds. Outdoors Active and Well works with hard to reach and stigmatised people who experience barriers to accessing outdoor activities without specialist support. The organisation reclaim and renovate disused and underused areas in Leeds. They design and create attractive exciting safe and useful places for people to live work and enjoy. A key aim for HPS is to bring together marginalised and isolated people within their communities who might not otherwise meet to increase co-operation and inclusion enabling friendships tolerance and understanding. HPS specialise in work with local communities including people with mental health issues substance and alcohol reliance and ex-offenders to help build and encourage stronger social networks. The project runs regular social gatherings with a strong sense of community engagement.</t>
  </si>
  <si>
    <t>GB-COH-28755R</t>
  </si>
  <si>
    <t>Hyde Park Source Limited</t>
  </si>
  <si>
    <t>360G-tnlcomfund-0045584057</t>
  </si>
  <si>
    <t>Rainbow Youth</t>
  </si>
  <si>
    <t>The Rainbow Project in Derry/Londonderry is using a £491338 grant to deliver a personal and social development programme for LGBTQIA+ young people from across the Derry/Londonderry and Strabane area. Over four years the project will bring the young people together in a safe space where they can be themselves have their voices heard build social connections and improve their self-esteem. The project includes recreational activities social events skills building workshops counselling peer support and improved confidence to be an active member of the community. The project will also develop an online platform to gather research from LGBTQAI+ young people about their experiences in Northern Ireland.</t>
  </si>
  <si>
    <t>GB-CHC-100064</t>
  </si>
  <si>
    <t>The Rainbow Project Ltd</t>
  </si>
  <si>
    <t>360G-tnlcomfund-0045584856</t>
  </si>
  <si>
    <t>EEmpowerment</t>
  </si>
  <si>
    <t>This funding will be used to provide employment support English classes and immigration advice to members of the Easten European community across Worcestershire including Ukranian refugees. The project aims to improve wellbeing and reduce social isolation.</t>
  </si>
  <si>
    <t>GB-COH-13866434</t>
  </si>
  <si>
    <t>Midlands Migrant Support Centre CIC</t>
  </si>
  <si>
    <t>360G-tnlcomfund-0045584975</t>
  </si>
  <si>
    <t>Addressing health inequalities for people seeking asylum</t>
  </si>
  <si>
    <t>The funding will be used to continue visit to asylum accommodation in Sheffield Rotherham and Wakefield so the organisation can address health inequalities affecting residents and support people to access local healthcare provision e.g. GP’s dentists sexual health services. Founded in 1951; BRC is one of the leading charities in the UK working directly with refugees and people seeking asylum. In 2022-23; BRC worked with 15851 people nationally providing crisis advice counselling and practical support to help people settle and integrate. They also specialise in working with refugee children who arrive in the UK alone and fight for improvements to the asylum protection system; speaking out for compassion; fairness and kindness.</t>
  </si>
  <si>
    <t>GB-CHC-1014576</t>
  </si>
  <si>
    <t>British Refugee Council</t>
  </si>
  <si>
    <t>360G-tnlcomfund-0045586094</t>
  </si>
  <si>
    <t>RASAC  eVOLve</t>
  </si>
  <si>
    <t>The funding will support Rape and Sexual Abuse Centre to continue their volunteer counselling support helpline. The helpline consists of a team of volunteer survivors which serves as a single point of contact for ongoing support and listening service to those experiencing sexual abuse and survivors of sexual assault across Kirklees Calderdale and Wakefield. The organisation delivers services to male and female survivors of rape sexual abuse and violence recent or historic over the age of 13.</t>
  </si>
  <si>
    <t>GB-CHC-1205126</t>
  </si>
  <si>
    <t>RASAC - Rape and Sexual Abuse Centre</t>
  </si>
  <si>
    <t>360G-tnlcomfund-0045586584</t>
  </si>
  <si>
    <t>Think Like a Pony - Family Development Programme</t>
  </si>
  <si>
    <t>The funding will assist Think Like a Pony CIC (TLAP) to continue supporting children and their families through their Family Development Programme (FDP) in Leeds. It will support children young people and families (CYP&amp;F) to continue to develop stronger family relationships through equine-assisted intervention which encourages and re-enforces positive behaviour. TLAP’s principle area of work teaches Children and Young People (CYP) how to empathetically care for ride and handle a pony to develop life skills and encourages them to participate in active lifestyles. TLAP offers a holistic approach to riding handling and caring for horses both locally at their Riding centre and nationwide through their online horsemanship club.</t>
  </si>
  <si>
    <t>GB-COH-08634257</t>
  </si>
  <si>
    <t>Think Like a Pony CIC</t>
  </si>
  <si>
    <t>Adel &amp; Wharfedale</t>
  </si>
  <si>
    <t>360G-tnlcomfund-0045587243</t>
  </si>
  <si>
    <t>The Lighthouse Project</t>
  </si>
  <si>
    <t>Fermanagh Women’s Aid in partnership with Omagh Women’s Aid are using a £500000 grant to support young people aged 12-18 who are experiencing domestic abuse. Over four years the project will deliver one-to-one trauma-based support personal safety workshops wellbeing activities and social events to help the young people to build resilience cope with their experiences improve health and wellbeing and feel confident to plan for their future. The project will also help young people to identify and stay safe from domestic abuse and empower them to use their experiences to help other young people through social media awareness and peer-led workshops.</t>
  </si>
  <si>
    <t>GB-CHC-106084</t>
  </si>
  <si>
    <t>Fermanagh Women's Aid</t>
  </si>
  <si>
    <t>Portora</t>
  </si>
  <si>
    <t>360G-tnlcomfund-0045589496</t>
  </si>
  <si>
    <t>Engaging Connecting and Contributing though Volunteering</t>
  </si>
  <si>
    <t>This group will use the funding to deliver and develop their established inclusive volunteer programme. The project will provide tailored volunteering opportunities at the Glasgow Women's Library for excluded women.</t>
  </si>
  <si>
    <t>GB-CHC-SC029881</t>
  </si>
  <si>
    <t>Glasgow Women's Library Limited</t>
  </si>
  <si>
    <t>360G-tnlcomfund-0045589748</t>
  </si>
  <si>
    <t>Get-IT Together</t>
  </si>
  <si>
    <t>This funding will be used to support people to strengthen their digital skills and embed digital practices into their day-to-day life. The project aims to enable people to learn new skills and make new connections.</t>
  </si>
  <si>
    <t>GB-CHC-1071514</t>
  </si>
  <si>
    <t>S.C.V.O.</t>
  </si>
  <si>
    <t>360G-tnlcomfund-0045597238</t>
  </si>
  <si>
    <t>Keeping the wheels turning</t>
  </si>
  <si>
    <t>This funding will be used to support disabled adults and children to access cycling securing wellbeing and health benefits and building a supportive community. The project aims to improve wellbeing and community cohesion.</t>
  </si>
  <si>
    <t>GB-CHC-1169286</t>
  </si>
  <si>
    <t>Leicester Wheels for All</t>
  </si>
  <si>
    <t>360G-tnlcomfund-0045599146</t>
  </si>
  <si>
    <t>DIFFERabled Core Programme of Neurodivergent Training and Peer Support</t>
  </si>
  <si>
    <t>This group will use the funding to continue to deliver neurodivergent training and peer support groups for neurodiverse people and those who care for them across Glasgow. The project will support 2000 people and 30 volunteers over three years.</t>
  </si>
  <si>
    <t>GB-CHC-SC047129</t>
  </si>
  <si>
    <t>Differabled Scotland</t>
  </si>
  <si>
    <t>Springburn/Robroyston</t>
  </si>
  <si>
    <t>360G-tnlcomfund-0045601942</t>
  </si>
  <si>
    <t>Inspire Growth and Hope</t>
  </si>
  <si>
    <t>This funding will be used to provide workshops for women from ethnic minority communities around subjects including employment skills health and wellbeing. The project aims to improve skills social integration and future employment and educational opportunities.</t>
  </si>
  <si>
    <t>GB-CHC-1122030</t>
  </si>
  <si>
    <t>Rights and Equality Sandwell</t>
  </si>
  <si>
    <t>360G-tnlcomfund-0045602145</t>
  </si>
  <si>
    <t>DAISY Digital Inclusion and Safety Service</t>
  </si>
  <si>
    <t>This group will use the funding to provide digital support to women experiencing domestic abuse in the south of Glasgow.</t>
  </si>
  <si>
    <t>GB-CHC-SC034381</t>
  </si>
  <si>
    <t>The Daisy Project</t>
  </si>
  <si>
    <t>360G-tnlcomfund-0045603076</t>
  </si>
  <si>
    <t>Engaging Potential- Employment and Skills Programme</t>
  </si>
  <si>
    <t>The funding will be used to deliver tailored support and workshops to young people aged 16 to 25 who are not in education employment or training. The project aims to help them navigate employment whilst improving confidence.</t>
  </si>
  <si>
    <t>GB-CHC-1110956</t>
  </si>
  <si>
    <t>Ablaze A Business Learning Action Zone for Education</t>
  </si>
  <si>
    <t>360G-tnlcomfund-0045603691</t>
  </si>
  <si>
    <t>Recreate-U’s RHS Nature and Natter</t>
  </si>
  <si>
    <t>The funding will be used to deliver a programme of gardening and growing activities for the community including people who are living with health conditions anxiety or depression which will be focused on wellbeing and will also provide participants with the opportunity to learn how to grow their own fruit and vegetables. The project aims to help participants to effectively manage their mental wellbeing.</t>
  </si>
  <si>
    <t>GB-COH-12698617</t>
  </si>
  <si>
    <t>RECREATE-U COMMUNITY INTEREST COMPANY</t>
  </si>
  <si>
    <t>360G-tnlcomfund-0045604037</t>
  </si>
  <si>
    <t>Deaf Independence Project: Nurturing Well-Being &amp; Community</t>
  </si>
  <si>
    <t>The funding will be used to fund specialist casework for isolated and vulnerable deaf people. The project aims to decrease isolation improve physical and psychological well-being and community cohesion increase confidence and employability.</t>
  </si>
  <si>
    <t>GB-CHC-1062578</t>
  </si>
  <si>
    <t>Cambridgeshire Deaf Association Ltd</t>
  </si>
  <si>
    <t>360G-tnlcomfund-0045604958</t>
  </si>
  <si>
    <t>Energy Saving Project</t>
  </si>
  <si>
    <t>The funding will be used to support the club with their rising energy costs during the current cost of living crisis. This project aims to reduce costs for members and groups who access the club so they can still attend and continue to improve their mental health and wellbeing.</t>
  </si>
  <si>
    <t>tnlcomfund-org-PortsmouthIrishSociety</t>
  </si>
  <si>
    <t>Portsmouth Irish Society</t>
  </si>
  <si>
    <t>360G-tnlcomfund-0045604966</t>
  </si>
  <si>
    <t>Cottingham Youth</t>
  </si>
  <si>
    <t>The funding will be used to continue a youth club providing activities to 9-14 year olds including socialising playing games crafts and cookery skills. The project aims to increase confidence allow the young people to make friends and reduce anti-social behaviour in the area by providing divisionary activities.</t>
  </si>
  <si>
    <t>GB-CHC-1203830</t>
  </si>
  <si>
    <t>Cottingham South</t>
  </si>
  <si>
    <t>360G-tnlcomfund-0045604969</t>
  </si>
  <si>
    <t>AgeingWell Advice and Support Hub</t>
  </si>
  <si>
    <t>The funding will be used to establish a volunteer-led drop-in advice service in Scarborough and continue to provide home visit advice for housebound people along with providing outreach advice in Whitby; Filey; Pickering; and Malton North Yorkshire (NY) for people over 50. AUNYC&amp;M have a range of services including Social Prescribing a Community Hub befriending Information and advice activities intergenerational work activities exercise classes employability for the over 50’s IT support and 3 charity shops.  The impact of this work helps over 50’s in crisis overcome challenges and get the support they need to live be fulfilling lives without struggle along with improved health and wellbeing.</t>
  </si>
  <si>
    <t>GB-CHC-1143893</t>
  </si>
  <si>
    <t>Age UK North Yorkshire Coast &amp; Moors</t>
  </si>
  <si>
    <t>360G-tnlcomfund-0045605234</t>
  </si>
  <si>
    <t>Community Engagement Manager in Bedfordshire</t>
  </si>
  <si>
    <t>Funding will be used to hire a community engagement manager connecting vulnerable older people in the community with warm in winter bags to reduce the impact of energy poverty. This project aims to help reach older community members who are isolated and in need of immediate support to stay warm and healthy with items such as blankets hot food and hot drinks.</t>
  </si>
  <si>
    <t>GB-CHC-1178546</t>
  </si>
  <si>
    <t>Small Acts of Kindness Trust</t>
  </si>
  <si>
    <t>Tudor</t>
  </si>
  <si>
    <t>360G-tnlcomfund-0045605448</t>
  </si>
  <si>
    <t>African Caribbean Diaspora Stem Project Greater Manchester</t>
  </si>
  <si>
    <t>The group will use the funding to provide training support and careers advice for young people from the BAME community. This will improve skills and help people to fulfil their potential.</t>
  </si>
  <si>
    <t>GB-COH-14072641</t>
  </si>
  <si>
    <t>Switch Future CIC</t>
  </si>
  <si>
    <t>360G-tnlcomfund-0045605457</t>
  </si>
  <si>
    <t>Ipswich Youth Project</t>
  </si>
  <si>
    <t>The group will use the funding to provide social activities which will promote better lifestyle choices amongst young people. The project aims to bring people together and create a stronger community.</t>
  </si>
  <si>
    <t>tnlcomfund-org-IpswichNeighbours</t>
  </si>
  <si>
    <t>Ipswich Neighbours</t>
  </si>
  <si>
    <t>360G-tnlcomfund-0045605932</t>
  </si>
  <si>
    <t>Re-framing Autism</t>
  </si>
  <si>
    <t>The funding will be used to deliver forest sessions to young people and their siblings. The project aims to provide a safe space to come together and explore their sensory needs and improve well-being.</t>
  </si>
  <si>
    <t>GB-CHC-1205717</t>
  </si>
  <si>
    <t>Stomping Grounds North East</t>
  </si>
  <si>
    <t>Prudhoe South</t>
  </si>
  <si>
    <t>360G-tnlcomfund-0045606278</t>
  </si>
  <si>
    <t>Saving Heroes In crisis(SHIC)</t>
  </si>
  <si>
    <t>The funding will be used to offer support to veterans in transitional housing and local veterans who are in need of advice and support with the aim of supporting and making referrals and assistance with health and wellbeing employment and legal advice.</t>
  </si>
  <si>
    <t>GB-CHC-1205854</t>
  </si>
  <si>
    <t>The Block Armed Forces Foundation</t>
  </si>
  <si>
    <t>360G-tnlcomfund-0045606373</t>
  </si>
  <si>
    <t>RESPECT Youth - Immingham &amp; Stallingborough</t>
  </si>
  <si>
    <t>The funding will be used to continue to deliver Youth provision for 11-16 year olds and expand into a new area within the area. It will offer 2 x 2hours weekly youth provision for 10-16 year olds. The new provision previously offered a club but had to close due to lack of resources so Climb 4 have been asked to take it over. The services offers people to take part in youth work training and volunteering opportunities. While supporting the design; planning and delivery of creative and enterprising activities. Youth workers and volunteers shall empower and support participants to explore a range of chosen issues and get involved with community services beyond the youth club. It also delivers activities aimed at improving self-worth confidence budgeting building positive relationships and effective communication. The project aims build stronger connections with young people and bring them together. Reduce anti-social behaviour and cultivate a sense of belonging.</t>
  </si>
  <si>
    <t>GB-COH-08557619</t>
  </si>
  <si>
    <t>Climb 4 Limited</t>
  </si>
  <si>
    <t>Immingham</t>
  </si>
  <si>
    <t>360G-tnlcomfund-0045606582</t>
  </si>
  <si>
    <t>Community Food Pantry</t>
  </si>
  <si>
    <t>The funding will be used to continue offering food pantry services to local people impacted by the cost of living crisis and offer workshops on financial planning and budgeting. This project aims to provide immediate relief for people struggling to access food and provide long-term benefits through promoting financial stability and addressing challenges faces by service users.</t>
  </si>
  <si>
    <t>GB-COH-15157912</t>
  </si>
  <si>
    <t>BLUUPRINT CIC</t>
  </si>
  <si>
    <t>360G-tnlcomfund-0045606650</t>
  </si>
  <si>
    <t>Groundwork</t>
  </si>
  <si>
    <t>The funding will be used to conduct a weekly co-creation program for Learning Disability (LD) adults aged 25+ and to implement a development program for the organisation’s Inclusive Arts Committee. The project aims to unite people by fostering belonging and alleviating loneliness and empowering participants with skills to shape their local area and create activities that integrate them more locally.</t>
  </si>
  <si>
    <t>GB-COH-11079671</t>
  </si>
  <si>
    <t>This New Ground C.I.C</t>
  </si>
  <si>
    <t>360G-tnlcomfund-0045606654</t>
  </si>
  <si>
    <t>Creative summer projects for neurodiverse children and young people</t>
  </si>
  <si>
    <t>Funding will be used to run summer activities for neurodivergent children and young people in the community using a range of theatre and arts based work. This project aims to offer inclusive activities for children with additional needs during school holidays helping them connect with peers and build in confidence.</t>
  </si>
  <si>
    <t>GB-COH-08631074</t>
  </si>
  <si>
    <t>Knots Arts CIC</t>
  </si>
  <si>
    <t>360G-tnlcomfund-0045606674</t>
  </si>
  <si>
    <t>Special Needs Weekend Support Project</t>
  </si>
  <si>
    <t>Funding will be used to provide culturally appropriate weekend activities for children from the Orthodox Jewish community with additional needs. This project aims to provide respite for families who have caring responsibilities improving wellbeing for both the children and their support systems.</t>
  </si>
  <si>
    <t>tnlcomfund-org-YOUTHMENTORINGSERVICE</t>
  </si>
  <si>
    <t>YOUTH MENTORING SERVICE</t>
  </si>
  <si>
    <t>360G-tnlcomfund-0045606992</t>
  </si>
  <si>
    <t>Disabled toilet facility Whitley and Monkseaton Bowling Club</t>
  </si>
  <si>
    <t>The funding will be used to refurbish the toilets and install disabled toilets. The project aims to become accessible to all which will allow more people to enjoy spectating and participating in bowling.</t>
  </si>
  <si>
    <t>tnlcomfund-org-WhitleyandMonkseatonBowlingClub</t>
  </si>
  <si>
    <t>Whitley and Monkseaton Bowling Club</t>
  </si>
  <si>
    <t>Whitley Bay</t>
  </si>
  <si>
    <t>360G-tnlcomfund-0045607052</t>
  </si>
  <si>
    <t>Art and Mind</t>
  </si>
  <si>
    <t>The funding will be used to art as a vehicle to support people with their well-being and mental health. The project aims to run workshops that are free and inclusive so all can attend and get support.</t>
  </si>
  <si>
    <t>GB-COH-10612206</t>
  </si>
  <si>
    <t>Breakdown Bolton C.I.C.</t>
  </si>
  <si>
    <t>360G-tnlcomfund-0045607115</t>
  </si>
  <si>
    <t>Lifting Spirits</t>
  </si>
  <si>
    <t>The funding will be used to run singing groups for local residents including online sessions. The project aims to engage with socially isolated individuals to improve mental health and wellbeing.</t>
  </si>
  <si>
    <t>GB-CHC-1166578</t>
  </si>
  <si>
    <t>Music In Our Bones</t>
  </si>
  <si>
    <t>360G-tnlcomfund-0045607282</t>
  </si>
  <si>
    <t>My Future Self project</t>
  </si>
  <si>
    <t>The funding will be used to provide mentoring workshops to children in care. The project aims to enable children in care to understand their future options helping to develop a “can do” mindset as they set their future goals.</t>
  </si>
  <si>
    <t>GB-CHC-1204007</t>
  </si>
  <si>
    <t>Children We Care For</t>
  </si>
  <si>
    <t>360G-tnlcomfund-0045608002</t>
  </si>
  <si>
    <t>Community Events in Glebe Farm Park</t>
  </si>
  <si>
    <t>This project is to hold a series of public events in a popular community outdoor space. The project has been designed in conjunction with local people.</t>
  </si>
  <si>
    <t>tnlcomfund-org-GlebeFarmandStechfordResidentsGroup</t>
  </si>
  <si>
    <t>Glebe Farm and Stechford Residents Group</t>
  </si>
  <si>
    <t>Glebe Farm &amp; Tile Cross</t>
  </si>
  <si>
    <t>360G-tnlcomfund-0045608126</t>
  </si>
  <si>
    <t>Wreningham Village Hall kitchens refurbishment</t>
  </si>
  <si>
    <t>The funding will be used to refurbish the village hall and meeting room kitchens which are no longer fit for purpose. The project aims to improve kitchen spaces that are regularly used for community events such as Warm Spaces lunches and mother and toddler groups.</t>
  </si>
  <si>
    <t>GB-CHC-284991</t>
  </si>
  <si>
    <t>Wreningham Village Hall</t>
  </si>
  <si>
    <t>Mulbarton &amp; Stoke Holy Cross</t>
  </si>
  <si>
    <t>360G-tnlcomfund-0045608186</t>
  </si>
  <si>
    <t>Youth Mental Health Project- Wisbech</t>
  </si>
  <si>
    <t>This project will use funding to run weekly sessions in areas of deprivation for young people in order to provide meaningful activities and avoid antisocial behaviour. The activities will include multi-sports mentoring youth café enrichment and work/volunteer support.</t>
  </si>
  <si>
    <t>GB-CHC-1133694</t>
  </si>
  <si>
    <t>Sports Connections Foundation</t>
  </si>
  <si>
    <t>Clarkson</t>
  </si>
  <si>
    <t>360G-tnlcomfund-0045608350</t>
  </si>
  <si>
    <t>Lodging Scheme</t>
  </si>
  <si>
    <t>The funding will be used to pay salary for a support worker. This project aims to provide 15 single refugees with stable long-term accommodation by finding suitable landlords refugee tenants and supporting landlords and tenants.</t>
  </si>
  <si>
    <t>GB-COH-09187454</t>
  </si>
  <si>
    <t>Refugee Welcome Homes CIC</t>
  </si>
  <si>
    <t>Easton</t>
  </si>
  <si>
    <t>360G-tnlcomfund-0045608524</t>
  </si>
  <si>
    <t>Enabling Adults with Tourette Syndrome to Build Support Networks and Friendships</t>
  </si>
  <si>
    <t>The funding will be used to provide a residential weekend for adults with Tourette Syndrome and their carers including a wide range of activities. The project aims to improve the wellbeing of people with Tourettes through networks of support information and new opportunities.</t>
  </si>
  <si>
    <t>GB-CHC-1003317</t>
  </si>
  <si>
    <t>Tourette Syndrome (UK) Association Trading As Tourettes Action</t>
  </si>
  <si>
    <t>Alrewas &amp; Fradley</t>
  </si>
  <si>
    <t>360G-tnlcomfund-0045608607</t>
  </si>
  <si>
    <t>Sabhrang Well-being Association</t>
  </si>
  <si>
    <t>Funding is to deliver a range of activities – swimming yoga DIY outings day trips movie visits – and to pay for part time development and admin workers. Project aims to support a group of South Asian women who have become more socially isolated since the Covid pandemic; some are widowed others are frail with long term conditions.</t>
  </si>
  <si>
    <t>tnlcomfund-org-SabhrangWellbeingAssociation</t>
  </si>
  <si>
    <t>Sabhrang Wellbeing Association</t>
  </si>
  <si>
    <t>360G-tnlcomfund-0045608670</t>
  </si>
  <si>
    <t>THE SISTERHOOD VILLAGE CIC</t>
  </si>
  <si>
    <t>The funding will be used to create a support group for disadvantaged and isolated women in the King’s Lynn area. The project aims to create strong connections between local women and support them with various struggles from unemployment to social isolation.</t>
  </si>
  <si>
    <t>GB-COH-15187736</t>
  </si>
  <si>
    <t>Fairstead</t>
  </si>
  <si>
    <t>North West Norfolk</t>
  </si>
  <si>
    <t>360G-tnlcomfund-0045608843</t>
  </si>
  <si>
    <t>Active Women and Girls.</t>
  </si>
  <si>
    <t>The funding will be used to bring African Black women and girls together in yoga rumba and Zumba sessions. The project aims to improve  mental and physical health.</t>
  </si>
  <si>
    <t>GB-CHC-1084318</t>
  </si>
  <si>
    <t>French Christian Community Bethel</t>
  </si>
  <si>
    <t>360G-tnlcomfund-0045609106</t>
  </si>
  <si>
    <t>REPORT IT COST OF LIVING CRISIS PROJECT</t>
  </si>
  <si>
    <t>The funding will be used to deliver financial literacy programmes targeting low-income families unemployed individuals and young adults entering the workforce. The project aims to provide essential information and resources to local people supporting them during the cost of living crisis.</t>
  </si>
  <si>
    <t>GB-COH-13627402</t>
  </si>
  <si>
    <t>ANOTHER EAR CIC</t>
  </si>
  <si>
    <t>Bruce Grove</t>
  </si>
  <si>
    <t>360G-tnlcomfund-0045609136</t>
  </si>
  <si>
    <t>Environmental Upgrade</t>
  </si>
  <si>
    <t>The funding will be used to replace the roof which is currently leaking and becoming a health risk.  The project aims to replace the roof with modern material providing better insulation and an improved venue for the community.</t>
  </si>
  <si>
    <t>GB-CHC-275024</t>
  </si>
  <si>
    <t>Dennington Jubilee Hall</t>
  </si>
  <si>
    <t>360G-tnlcomfund-0045609201</t>
  </si>
  <si>
    <t>More Love Community hub</t>
  </si>
  <si>
    <t>The funding will allow the organisation to continue to provide the community with a warm and safe space where people can meet access refreshments and support. They will also work with Merseyside Police to engage with black and Asian communities to rebuild trust deliver drama/Arts based workshops on LGBTQ+ hate crime prevention for young people and adults and continue to deliver hate crime and hate language awareness sessions for year 5 and 6 children. The project aims to provide a platform for people to build connections help improve community cohesion and wellbeing and prevent instances of hate crime.</t>
  </si>
  <si>
    <t>GB-COH-11133817</t>
  </si>
  <si>
    <t>Powerfull Beyond All Measure CIC</t>
  </si>
  <si>
    <t>360G-tnlcomfund-0045609206</t>
  </si>
  <si>
    <t>Befriending Service</t>
  </si>
  <si>
    <t>The funding will be used to employ a part-time Coordinator to extend the reach of their Befriending Service. The project aims to support participants to reduce isolation and improve wellbeing.</t>
  </si>
  <si>
    <t>GB-CHC-1082972</t>
  </si>
  <si>
    <t>South East London Mind Limited</t>
  </si>
  <si>
    <t>360G-tnlcomfund-0045609250</t>
  </si>
  <si>
    <t>Evening Hub</t>
  </si>
  <si>
    <t>The funding will be used to provide an evening hub for boys (10-16 years) from the Orthodox Jewish community. The project aims to support young people to reduce their social isolation improve their confidence aspirations and wellbeing.</t>
  </si>
  <si>
    <t>GB-CHC-263957</t>
  </si>
  <si>
    <t>Kollel Beis Aharon</t>
  </si>
  <si>
    <t>360G-tnlcomfund-0045609332</t>
  </si>
  <si>
    <t>Migrants design community</t>
  </si>
  <si>
    <t>The funding will be used to run a 2 year training programme of design and illustration skills for women and non-binary migrants with insecure status in London and Manchester. The project aims to support migrants to forge relationships and gain skills for creative resilience and employment prospects.</t>
  </si>
  <si>
    <t>GB-COH-14769075</t>
  </si>
  <si>
    <t>Migrants In Culture CIC</t>
  </si>
  <si>
    <t>360G-tnlcomfund-0045609334</t>
  </si>
  <si>
    <t>Seaton Delaval Food Hub</t>
  </si>
  <si>
    <t>The funding will be used to continue the food hub and community café. The project aims to alleviate food poverty caused by the increased cost of living.</t>
  </si>
  <si>
    <t>tnlcomfund-org-SeatonDelavalFoodHub</t>
  </si>
  <si>
    <t>Holywell</t>
  </si>
  <si>
    <t>360G-tnlcomfund-0045609372</t>
  </si>
  <si>
    <t>Connecting residents into local communities.</t>
  </si>
  <si>
    <t>The funding will be used to provide community transport in Devon for isolated and vulnerable people to attend appointments go shopping or on social outings. The project aims to improve the wellbeing of those with mobility issues allowing them to retain their independence and reduce loneliness.</t>
  </si>
  <si>
    <t>GB-CHC-1123577</t>
  </si>
  <si>
    <t>Ivybridge &amp; District Community Transport Association</t>
  </si>
  <si>
    <t>Ivybridge East</t>
  </si>
  <si>
    <t>360G-tnlcomfund-0045609394</t>
  </si>
  <si>
    <t>Brigstowe HIV Advice and Support Service</t>
  </si>
  <si>
    <t>The funding will be used to fund their advice and support service to support about 150 adults living with HIV each year. The project aims to help their clients to break down self-stigma and become actively involved in their treatment plan. The support helps people with HIV to live independently.</t>
  </si>
  <si>
    <t>GB-CHC-1049945</t>
  </si>
  <si>
    <t>The Brigstowe Project</t>
  </si>
  <si>
    <t>360G-tnlcomfund-0045609419</t>
  </si>
  <si>
    <t>Renters' Rights Project</t>
  </si>
  <si>
    <t>The funding will be used to raise awareness of housing rights in the rented sector via an advisor who will empower disadvantaged people to take action themselves as well as referring people with more complex cases to their law centre. The project aims to reduce the risk of housing crises and homelessness and improve access to support during the cost of living crisis.</t>
  </si>
  <si>
    <t>GB-CHC-1146084</t>
  </si>
  <si>
    <t>North Yorkshire Citizens Advice &amp; Law Centre</t>
  </si>
  <si>
    <t>360G-tnlcomfund-0045609453</t>
  </si>
  <si>
    <t>Real Hope Cafe</t>
  </si>
  <si>
    <t>The funding will be used to train asylum seekers and provide them with work experience over three years as Baristas resulting in a Food Hygiene Certificate. The project aims to improve the mental health of refugees help them to overcome barriers to work and enable them to integrate into society.</t>
  </si>
  <si>
    <t>GB-COH-14104793</t>
  </si>
  <si>
    <t>Real Hope Leeds CIC</t>
  </si>
  <si>
    <t>360G-tnlcomfund-0045609543</t>
  </si>
  <si>
    <t>Community Ambassador</t>
  </si>
  <si>
    <t>The funding is for a Community Ambassador to organise and grow existing community building activities. The project aims to build women’s confidence skills and ability to positively engage with the community improving their lives and their communities.</t>
  </si>
  <si>
    <t>GB-CHC-1175486</t>
  </si>
  <si>
    <t>The WayfinderWoman Trust</t>
  </si>
  <si>
    <t>Upperton</t>
  </si>
  <si>
    <t>360G-tnlcomfund-0045609602</t>
  </si>
  <si>
    <t>Mosterton Village Hall Kitchen Replacement</t>
  </si>
  <si>
    <t>The funding will be used to completely refurbish the Mosterton Village Hall’s kitchen. The project aims to provide the community with good clean and efficient kitchen facilities.</t>
  </si>
  <si>
    <t>GB-CHC-301156</t>
  </si>
  <si>
    <t>Mosterton Village Hall</t>
  </si>
  <si>
    <t>360G-tnlcomfund-0045609628</t>
  </si>
  <si>
    <t>Peer-to-Peer Parent Coaching Programme</t>
  </si>
  <si>
    <t>The funding will be used to train parents in coaching skills that will enable them to provide peer to peer training to others. The project aims to help parents to support and empower other parents who experience exclusion through systemic disadvantage.</t>
  </si>
  <si>
    <t>GB-CHC-1199222</t>
  </si>
  <si>
    <t>The Parent Village</t>
  </si>
  <si>
    <t>360G-tnlcomfund-0045609748</t>
  </si>
  <si>
    <t>Children Achieving Lifelong Movement</t>
  </si>
  <si>
    <t>The funding will be used to provide physical movement therapy to children affected by long-term movement disorders including childhood stroke cerebral palsy and brain trauma. This will develop strength and coordination and build stability in joints while improving confidence and quality of life.</t>
  </si>
  <si>
    <t>GB-CHC-1189437</t>
  </si>
  <si>
    <t>Bourton Village</t>
  </si>
  <si>
    <t>360G-tnlcomfund-0045609764</t>
  </si>
  <si>
    <t>Therapist Led Bereavement Groups – a new approach to support bereaved clients</t>
  </si>
  <si>
    <t>The funding will be used to pilot a series of therapist-led bereavement groups supporting clients who have lost a loved one to cancer. The project aims to provide a safe space for people to talk through their feelings share their experiences with others and combat the isolation of grief.</t>
  </si>
  <si>
    <t>GB-CHC-1120048</t>
  </si>
  <si>
    <t>CancerCare (North Lancashire &amp; South Cumbria)</t>
  </si>
  <si>
    <t>Bolton &amp; Slyne</t>
  </si>
  <si>
    <t>Morecambe and Lunesdale</t>
  </si>
  <si>
    <t>360G-tnlcomfund-0045609811</t>
  </si>
  <si>
    <t>Connecting the dots: supporting disabled and neurodivergent people into work</t>
  </si>
  <si>
    <t>This project will bring a series of opportunities for disabled and neurodivergent professionals to network and receive expert advice and support businesses to do better for the community. Activities will include a series of webinars for disabled and neurodivergent professionals and employers who would like to do more to support their teams. The project will also hold a conference to celebrate Disability History Month and bring professionals and employers together. The project aims to link disabled professionals with employers while also supporting those moving into self-employment.</t>
  </si>
  <si>
    <t>GB-COH-13214757</t>
  </si>
  <si>
    <t>Sick in the City CIC</t>
  </si>
  <si>
    <t>360G-tnlcomfund-0045609820</t>
  </si>
  <si>
    <t>Young Men's Mentoring Project</t>
  </si>
  <si>
    <t>The funding will be used to expand the mentoring project for young men (age 18-30) in Great Yarmouth to help them overcome challenges and barriers and promote personal development and self-awareness. The project aims to support young men as they enter adulthood and into independence; helping them find a sense of purpose.</t>
  </si>
  <si>
    <t>GB-CHC-1188578</t>
  </si>
  <si>
    <t>MensCraft</t>
  </si>
  <si>
    <t>360G-tnlcomfund-0045609822</t>
  </si>
  <si>
    <t>Increased Bereavement support for Thames Valley Berkshire</t>
  </si>
  <si>
    <t>The funding will be used to provide free specialist bereavement support to local people across Thames Valley. The project aims to reduce the chances of experiencing prolonged/complicated grief which can significantly impact wellbeing.</t>
  </si>
  <si>
    <t>Wildridings and Central</t>
  </si>
  <si>
    <t>360G-tnlcomfund-0045609824</t>
  </si>
  <si>
    <t>Row the Rhythm (Rowing for People with Sight Loss)</t>
  </si>
  <si>
    <t>The funding will be used to deliver 48 sessions of rowing for blind or visually impaired people. The project aims to provide the physical and mental health benefits of rowing to people with sight loss and bring people together who are at high risk of being socially isolated.</t>
  </si>
  <si>
    <t>GB-CHC-1179845</t>
  </si>
  <si>
    <t>British Rowing Charitable Foundation</t>
  </si>
  <si>
    <t>360G-tnlcomfund-0045609856</t>
  </si>
  <si>
    <t>Everyone Plays</t>
  </si>
  <si>
    <t>The funding will be used to deliver sports activities and events the activities will include the football cage sports pits inflatable assault course and the mobile skate park. The project aims to get people involved in fun physical activities to help reduce isolation within the community.</t>
  </si>
  <si>
    <t>GB-COH-14658169</t>
  </si>
  <si>
    <t>On Your Turf Sports CIC</t>
  </si>
  <si>
    <t>360G-tnlcomfund-0045609858</t>
  </si>
  <si>
    <t>Timsbury Youth Project</t>
  </si>
  <si>
    <t>The funding will be used to deliver activities trips and a holiday club for children and young people living in the villages of Timsbury and Camerton in Somerset. The project aims to enable young people from across two villages to come together and take part in social activities to reduce feelings of isolation whilst learn valuable life skills including cooking art and crafts and sports activities.</t>
  </si>
  <si>
    <t>tnlcomfund-org-StMary'sTimsburyParochialChurchCouncil</t>
  </si>
  <si>
    <t>St Mary's Timsbury Parochial Church Council</t>
  </si>
  <si>
    <t>Timsbury</t>
  </si>
  <si>
    <t>360G-tnlcomfund-0045609867</t>
  </si>
  <si>
    <t>Community Hall Toilets Refurbishment</t>
  </si>
  <si>
    <t>The funding will be used to refurbish and enlarge the toilet facilities of a local church. The project aims to improve facilities used by a number of community groups and ensure elderly and disabled attendees are able to access the space.</t>
  </si>
  <si>
    <t>tnlcomfund-org-RomanCatholicArchdioceseofBirminghamChurchofStThomasofCanterburyTettenhall</t>
  </si>
  <si>
    <t>Roman Catholic Archdiocese of Birmingham Church of St Thomas of Canterbury Tettenhall</t>
  </si>
  <si>
    <t>360G-tnlcomfund-0045609926</t>
  </si>
  <si>
    <t>FixX Bikes</t>
  </si>
  <si>
    <t>The funding will be used to run programmes for young people disengaged from mainstream services. The young people will receive mentoring from a professional bicycle mechanic whilst they repair bicycles and support from youth workers to help their emotional development through reflection sessions. The project aims build the confidence of young people increase their skills and future employability opportunities and raise their aspirations.</t>
  </si>
  <si>
    <t>GB-COH-11587255</t>
  </si>
  <si>
    <t>Working Young CIC</t>
  </si>
  <si>
    <t>360G-tnlcomfund-0045610006</t>
  </si>
  <si>
    <t>Culture Bank</t>
  </si>
  <si>
    <t>This funding will be used to cover salaries for the Food Bank and Crisis Advisor roles helping to respond to the high demand for support from local people impacted by the rising cost of living. This project aims to coordinate and distribute essential food to people facing financial hardship and signpost them to further support.</t>
  </si>
  <si>
    <t>GB-COH-12204454</t>
  </si>
  <si>
    <t>A Father's Child Services CIC</t>
  </si>
  <si>
    <t>360G-tnlcomfund-0045610036</t>
  </si>
  <si>
    <t>Sunflowers Childrens Yoga Therapy C.I.C</t>
  </si>
  <si>
    <t>The funding will be used to continue to offer support to children whose significant adult has or is being treated for Cancer. This emotional and physical support will be offering weekly Yoga therapy sessions for children of two age categories (under 10 and Over 10). The sessions will be offered in six week blocks and run over a period of two years. An expansion will roll out a small amount of sessions to adolescents (post 16) and family sessions.</t>
  </si>
  <si>
    <t>GB-COH-13643711</t>
  </si>
  <si>
    <t>360G-tnlcomfund-0045610049</t>
  </si>
  <si>
    <t>Pride in Alsager 1 day event 2024</t>
  </si>
  <si>
    <t>The organisation will deliver a family friendly Pride in Alsager event to bring together people from across the whole community to promote and celebrate equality and diversity with the aim of increasing positive representation and supporting members of the local LGBT+ community who are marginalised and isolated.</t>
  </si>
  <si>
    <t>tnlcomfund-org-PrideinAlsager</t>
  </si>
  <si>
    <t>Pride in Alsager</t>
  </si>
  <si>
    <t>Alsager</t>
  </si>
  <si>
    <t>360G-tnlcomfund-0045610103</t>
  </si>
  <si>
    <t>NatureNurturers</t>
  </si>
  <si>
    <t>The funding will be used to deliver a comprehensive community conservation and education initiative. The project aims to build shared responsibility for the local environment and develop community spaces to be more environmentally friendly.</t>
  </si>
  <si>
    <t>GB-COH-11650797</t>
  </si>
  <si>
    <t>Led by the Wild C.I.C</t>
  </si>
  <si>
    <t>Saxon Shore</t>
  </si>
  <si>
    <t>360G-tnlcomfund-0045610117</t>
  </si>
  <si>
    <t>Heart &amp; Lungs Singing Group</t>
  </si>
  <si>
    <t>The funding will be used to support a singing club for adults with chronic cardiac and respiratory conditions. This project aims to support vulnerable people through a social activity that improves wellbeing connectedness and rehabilitation.</t>
  </si>
  <si>
    <t>tnlcomfund-org-Heart&amp;LungsSingingGroup</t>
  </si>
  <si>
    <t>360G-tnlcomfund-0045610135</t>
  </si>
  <si>
    <t>Stockport Pride</t>
  </si>
  <si>
    <t>The funding will host a festival promoting EDI in relation to the LGBTQ+ community local to Stockport with the aim of making it a safe and welcoming place for the LGBTQ+ community.</t>
  </si>
  <si>
    <t>GB-CHC-1188841</t>
  </si>
  <si>
    <t>360G-tnlcomfund-0045610146</t>
  </si>
  <si>
    <t>Dementia and the Law</t>
  </si>
  <si>
    <t>The funding is for a Facebook campaign targeting people who are living with dementia to highlight important areas of the law pertinent to their dementia journey. The project aims to support people early in their dementia journey by offering clear accurate information that they can apply to their own situation.</t>
  </si>
  <si>
    <t>GB-CHC-1152674</t>
  </si>
  <si>
    <t>Pathways Through Dementia</t>
  </si>
  <si>
    <t>360G-tnlcomfund-0045610193</t>
  </si>
  <si>
    <t>MOLH Community Food Support</t>
  </si>
  <si>
    <t>The funding will provide food hot meals and social activities for people in their communities impacted by the cost of living crisis and in food poverty by providing food hot meals and spaces to socialise and reduce isolation and improve mental well-being.</t>
  </si>
  <si>
    <t>GB-CHC-1155454</t>
  </si>
  <si>
    <t>The Mountain of the Lord's House</t>
  </si>
  <si>
    <t>Denton South</t>
  </si>
  <si>
    <t>360G-tnlcomfund-0045610220</t>
  </si>
  <si>
    <t>Get Ac8ive Oldham</t>
  </si>
  <si>
    <t>The funding will be used to provide recreational and multi-sport activities and develop a project for girls aged 4-14 years who are impacted by mental health and childhood obesity due to being inactive and living in poverty through multi-sports activities including swimming badminton and basketball and also run a 3 day residential to build confidence and raise awareness around mental health and improve life skills.</t>
  </si>
  <si>
    <t>GB-COH-12570412</t>
  </si>
  <si>
    <t>Team Taz Muay Thai</t>
  </si>
  <si>
    <t>360G-tnlcomfund-0045610238</t>
  </si>
  <si>
    <t>Gressenhall Play Park Improvement Project</t>
  </si>
  <si>
    <t>This project will improve an existing play park on the recreation field outside the Gressenhall Sports and Social club. The project aims to support young people to engage with an active lifestyle; reduce screen time and discourage anti-social behaviour.</t>
  </si>
  <si>
    <t>tnlcomfund-org-GressenhallParishCouncil</t>
  </si>
  <si>
    <t>Gressenhall Parish Council</t>
  </si>
  <si>
    <t>360G-tnlcomfund-0045610247</t>
  </si>
  <si>
    <t>SAGE</t>
  </si>
  <si>
    <t>The funding will be used to provide therapeutic horticultural and arts and crafts activities for people with mental health issues.  The project aims to bring people together for peer support and improve physical and mental wellbeing.</t>
  </si>
  <si>
    <t>GB-CHC-1114743</t>
  </si>
  <si>
    <t>Support Arts Gardening Education</t>
  </si>
  <si>
    <t>360G-tnlcomfund-0045610254</t>
  </si>
  <si>
    <t>Animal and nature outdoor well being intervention</t>
  </si>
  <si>
    <t>The funding will be used to provide animal and nature based activities to vulnerable young people.  The project aims to improve social emotional and physical well-being with calm animal interactions in a natural environment.</t>
  </si>
  <si>
    <t>GB-COH-10153273</t>
  </si>
  <si>
    <t>A Kind of Magic Equine Centre C.I.C.</t>
  </si>
  <si>
    <t>Kerswell-with-Combe</t>
  </si>
  <si>
    <t>360G-tnlcomfund-0045610261</t>
  </si>
  <si>
    <t>Local Community Clean Up</t>
  </si>
  <si>
    <t>The funding will be used to organise litter picking events in the local community. The project aims to get all ages active and come together to make the area they live in more environmentally friendly and litter free.</t>
  </si>
  <si>
    <t>GB-COH-RS009229</t>
  </si>
  <si>
    <t>South Gare Litter Pickers</t>
  </si>
  <si>
    <t>360G-tnlcomfund-0045610279</t>
  </si>
  <si>
    <t>Creative Crafting</t>
  </si>
  <si>
    <t>The funding will be used to run weekly craft sessions for community members attending the day hospice using art to work collaboratively and create legacy art for people with life-limiting conditions. This project aims to provide wellbeing crafts to improve the mental health and connectedness of patients carers and staff at the hospice.</t>
  </si>
  <si>
    <t>GB-CHC-517656</t>
  </si>
  <si>
    <t>The Mary Stevens Hospice</t>
  </si>
  <si>
    <t>Pedmore and Stourbridge East</t>
  </si>
  <si>
    <t>360G-tnlcomfund-0045610283</t>
  </si>
  <si>
    <t>Rah Rah Community Theatre Company</t>
  </si>
  <si>
    <t>The funding will be used to support the running costs of the theatre company helping them to keep their costs lower so they continue to provide low cost entertainment for elderly people and those with learning difficulties. This project aims to help reduce loneliness and isolation and improve physical and mental health of beneficiaries.</t>
  </si>
  <si>
    <t>GB-CHC-1172149</t>
  </si>
  <si>
    <t>West Barnes</t>
  </si>
  <si>
    <t>360G-tnlcomfund-0045610292</t>
  </si>
  <si>
    <t>Changeover time: supporting families on transition to Universal Credit</t>
  </si>
  <si>
    <t>The funding will be used to extend and improve their welfare and benefits advice service and increase access to their IT suite by providing extra opening hours. This will help meet the demand for culturally sensitive support and promote digital inclusion for the local Orthodox Jewish community. The project aims to support individuals and families during the cost of living crisis enable them to navigate the changes in the benefits system  help them avoid debt and sustain financial security.</t>
  </si>
  <si>
    <t>GB-CHC-1080339</t>
  </si>
  <si>
    <t>Jewish Community Council of Gateshead</t>
  </si>
  <si>
    <t>360G-tnlcomfund-0045610299</t>
  </si>
  <si>
    <t>Pateley Shed Premises Expansion Project</t>
  </si>
  <si>
    <t>The funding will be used to expand and refurbish the facility for the community. The project aims to improve mental health.</t>
  </si>
  <si>
    <t>GB-CHC-1184036</t>
  </si>
  <si>
    <t>Nidderdale and Pateley Bridge Men's Shed C.I.O.</t>
  </si>
  <si>
    <t>Pateley Bridge &amp; Nidderdale Moors</t>
  </si>
  <si>
    <t>360G-tnlcomfund-0045610304</t>
  </si>
  <si>
    <t>Askern Community Project</t>
  </si>
  <si>
    <t>The funding will be used to employ a community engagement officer for the hub. The project aims to  reduce anti-social behaviour unemployment and tackle health inequalities.</t>
  </si>
  <si>
    <t>GB-CHC-1175090</t>
  </si>
  <si>
    <t>Askern Community Hub</t>
  </si>
  <si>
    <t>Norton &amp; Askern</t>
  </si>
  <si>
    <t>360G-tnlcomfund-0045610312</t>
  </si>
  <si>
    <t>One to one Wellbeing Support</t>
  </si>
  <si>
    <t>The funding will be used towards staff costs which will enable the organisation to continue to provide one to one well-being support to local people and help them address their individual practical and emotional concerns. The project aims to work with them to develop coping strategies reduce isolation and improve their well-being.</t>
  </si>
  <si>
    <t>GB-CHC-1120693</t>
  </si>
  <si>
    <t>Care Network Cambridgeshire</t>
  </si>
  <si>
    <t>Hardwick</t>
  </si>
  <si>
    <t>360G-tnlcomfund-0045610342</t>
  </si>
  <si>
    <t>The Well – Counselling</t>
  </si>
  <si>
    <t>The funding will be used to deliver a pay what you can counselling service to residents of Malvern. The project aims to reduce financial barriers of access to quality counselling support and improve mental wellbeing in the area.</t>
  </si>
  <si>
    <t>GB-CHC-1001139</t>
  </si>
  <si>
    <t>The Lyttelton Well Limited</t>
  </si>
  <si>
    <t>360G-tnlcomfund-0045610344</t>
  </si>
  <si>
    <t>A weekly arts drop in for all at the Baobab Centre</t>
  </si>
  <si>
    <t>The funding will be used to deliver weekly arts drop-in sessions for young people. The project aims to find alternative ways to engage young people build self-esteem and create a safe and warm space that’s freely accessible by the community.</t>
  </si>
  <si>
    <t>GB-CHC-1135407</t>
  </si>
  <si>
    <t>Baobab Centre for Young Survivors in Exile</t>
  </si>
  <si>
    <t>360G-tnlcomfund-0045610351</t>
  </si>
  <si>
    <t>JLS Let’s Talk in the Trees</t>
  </si>
  <si>
    <t>The funding will be used to deliver therapeutic forest school sessions for children and families living in Knowsley. The project aims to provide children with access to nature and use these settings to support their development and wellbeing.</t>
  </si>
  <si>
    <t>GB-COH-15155348</t>
  </si>
  <si>
    <t>JOURNEYS LEAVES AND SEEDS (JLS) EARLY EDUCATION SPECIALIST C.I.C.</t>
  </si>
  <si>
    <t>360G-tnlcomfund-0045610355</t>
  </si>
  <si>
    <t>TRENTS Trips</t>
  </si>
  <si>
    <t>The funding will be used to run seven day-trips for elderly people living in the community who are at risk of isolation to help facilitate friendships and improve wellbeing. This project aims to support older people both living independently and in supported living providing safe opportunities to build relationships and take part in activities outside their homes.</t>
  </si>
  <si>
    <t>tnlcomfund-org-TRENTSCommunity</t>
  </si>
  <si>
    <t>TRENTS Community</t>
  </si>
  <si>
    <t>Edgeley and Cheadle Heath</t>
  </si>
  <si>
    <t>360G-tnlcomfund-0045610358</t>
  </si>
  <si>
    <t>Gentle Gardening – community gardening in SE1</t>
  </si>
  <si>
    <t>The funding will be used to continue offering gentle gardening as an activity to help local people improve their physical and mental wellbeing and access free freshly grown produce. This project aims to provide an inclusive activity where people of all ages can connect grow and eat food together.</t>
  </si>
  <si>
    <t>GB-CHC-296219</t>
  </si>
  <si>
    <t>Coin Street Centre Trust</t>
  </si>
  <si>
    <t>360G-tnlcomfund-0045610364</t>
  </si>
  <si>
    <t>IgniteYou The Hub Project</t>
  </si>
  <si>
    <t>The funding will be used to provide more opportunities for people with disabilities to increase their skills and knowledge and to form friendships and find peer support.</t>
  </si>
  <si>
    <t>GB-COH-10624429</t>
  </si>
  <si>
    <t>IgniteYou CIC</t>
  </si>
  <si>
    <t>Camborne Trelowarren</t>
  </si>
  <si>
    <t>360G-tnlcomfund-0045610380</t>
  </si>
  <si>
    <t>Gloucestershire Deaf Association Wellbeing Services</t>
  </si>
  <si>
    <t>The funding will be used to provide wellbeing activities and events for people in the community who are deaf and hard of hearing. This project aims to improve confidence mental health and wellbeing of beneficiaries.</t>
  </si>
  <si>
    <t>GB-CHC-1015937</t>
  </si>
  <si>
    <t>Gloucestershire Deaf Association</t>
  </si>
  <si>
    <t>360G-tnlcomfund-0045610387</t>
  </si>
  <si>
    <t>Solar Energy Project</t>
  </si>
  <si>
    <t>The funding will be used to install solar panels at a centre where families and children impacted by abuse and trauma receive support. The project aims to increase efficiency and cost savings improving the environmental and financial sustainability of the charity.</t>
  </si>
  <si>
    <t>GB-CHC-1136613</t>
  </si>
  <si>
    <t>Dandelion Time</t>
  </si>
  <si>
    <t>Coxheath and Hunton</t>
  </si>
  <si>
    <t>360G-tnlcomfund-0045610389</t>
  </si>
  <si>
    <t>Outback Youth Club</t>
  </si>
  <si>
    <t>The funding will be used to run a Friday night youth project for 11–16-year-olds in a local community space. The project aims to provide young people with a safe space to socialise grow and engage with their community.</t>
  </si>
  <si>
    <t>GB-CHC-1114192</t>
  </si>
  <si>
    <t>Close House Projects Ltd</t>
  </si>
  <si>
    <t>Widemarsh</t>
  </si>
  <si>
    <t>360G-tnlcomfund-0045610400</t>
  </si>
  <si>
    <t>The Human Flourishing Project</t>
  </si>
  <si>
    <t>The funding will be used to continue providing free psychotherapy sessions for people experiencing a range of challenges - helping to improve mental health and wellbeing.</t>
  </si>
  <si>
    <t>GB-COH-10519685</t>
  </si>
  <si>
    <t>The Human Flourishing Project CIC</t>
  </si>
  <si>
    <t>Lady Bay</t>
  </si>
  <si>
    <t>360G-tnlcomfund-0045610427</t>
  </si>
  <si>
    <t>Hannington Hall Accessibility Improvements</t>
  </si>
  <si>
    <t>The funding will be used to carry out refurbishments at Hannington Hall. The project aims to make the hall more accessible for people living with mobility issues.</t>
  </si>
  <si>
    <t>tnlcomfund-org-BishopHanningtonMemorialHall</t>
  </si>
  <si>
    <t>Bishop Hannington Memorial Hall</t>
  </si>
  <si>
    <t>Lynton &amp; Lynmouth</t>
  </si>
  <si>
    <t>360G-tnlcomfund-0045610436</t>
  </si>
  <si>
    <t>Hoole - One Community; Learning &amp; Playing Together</t>
  </si>
  <si>
    <t>The funding will be used to purchase a wheelchair accessible minibus for the school and residents of the local community. The project aims to provide transport to community activities support older residents and reduce social isolation.</t>
  </si>
  <si>
    <t>tnlcomfund-org-HooleC.ofE.PrimarySchool</t>
  </si>
  <si>
    <t>Hoole C. of E. Primary School</t>
  </si>
  <si>
    <t>360G-tnlcomfund-0045610450</t>
  </si>
  <si>
    <t>Wellspring Empower Project</t>
  </si>
  <si>
    <t>The funding will be used to provide high-quality counselling and therapeutic activities for Adults Children and Young People who are experiencing mental health problems and psychological distress. This project aims to bring people together to build stronger relationships reduce isolation and improve mental health and wellbeing.</t>
  </si>
  <si>
    <t>GB-CHC-1100420</t>
  </si>
  <si>
    <t>Wellspring Therapy &amp; Training</t>
  </si>
  <si>
    <t>Harrogate Starbeck</t>
  </si>
  <si>
    <t>360G-tnlcomfund-0045610452</t>
  </si>
  <si>
    <t>Detached Youth Work Project</t>
  </si>
  <si>
    <t>The funding will be used to continue delivering detached youth work to support young people experiencing a range of challenges. The project will provide positive role models as well as opportunities to lead on social action projects with the aim of building confidence and skills and helping young people to realise their potential.</t>
  </si>
  <si>
    <t>GB-CHC-1186952</t>
  </si>
  <si>
    <t>New Milton Youth Trust</t>
  </si>
  <si>
    <t>New Forest</t>
  </si>
  <si>
    <t>New Forest West</t>
  </si>
  <si>
    <t>360G-tnlcomfund-0045610466</t>
  </si>
  <si>
    <t>Care Co-ordinator Cost</t>
  </si>
  <si>
    <t>The funding will be used to pay for a Care Coordinators salary for two years enabling the organisation to continue to support marginalized people in the community. The project aims to bring people together to build stronger relationships reduce isolation and improve wellbeing.</t>
  </si>
  <si>
    <t>GB-CHC-1133785</t>
  </si>
  <si>
    <t>St Paul's Parochial Church Council</t>
  </si>
  <si>
    <t>Chichester North</t>
  </si>
  <si>
    <t>360G-tnlcomfund-0045610472</t>
  </si>
  <si>
    <t>Gaydio Brighton Improving LGBTQ+ Lives</t>
  </si>
  <si>
    <t>Funding will be used to continue delivering Introduction to Radio courses for LGBTQ+ people in Brighton. This project aims to reduce isolation in marginalised community members and upskill them to help them reach their potential.</t>
  </si>
  <si>
    <t>GB-COH-09829327</t>
  </si>
  <si>
    <t>Gaydio Brighton Limited</t>
  </si>
  <si>
    <t>360G-tnlcomfund-0045610484</t>
  </si>
  <si>
    <t>La Leche League Breastfeeding Support in Southampton and Surrounding Areas</t>
  </si>
  <si>
    <t>The funding will be used to provide weekly breastfeeding support group meetings  in the community. The project aims to provide a space for local mothers to meet and get support.</t>
  </si>
  <si>
    <t>tnlcomfund-org-LaLecheLeagueSouthampton</t>
  </si>
  <si>
    <t>La Leche League Southampton</t>
  </si>
  <si>
    <t>360G-tnlcomfund-0045610497</t>
  </si>
  <si>
    <t>Kalanikethan Arts; Music and Sports</t>
  </si>
  <si>
    <t>The funding will be used to deliver a range of diverse activities for the community.  The project aims to boost physical activity mental health promote diversity and foster community cohesion through the rich tapestry of Indian culture.</t>
  </si>
  <si>
    <t>GB-COH-14781746</t>
  </si>
  <si>
    <t>Kalanikethan Arts Music and Sports Centre CIC</t>
  </si>
  <si>
    <t>360G-tnlcomfund-0045610506</t>
  </si>
  <si>
    <t>Loughton Young Carers Club</t>
  </si>
  <si>
    <t>The funding will be used to run a respite evening club for young carers. The club will provide opportunities to build friendships whilst engaging in fun activities such as games team building arts and crafts and cookery. The project will reduce isolation and improve wellbeing.</t>
  </si>
  <si>
    <t>GB-CHC-1127164</t>
  </si>
  <si>
    <t>Action for Family Carers</t>
  </si>
  <si>
    <t>Loughton Alderton</t>
  </si>
  <si>
    <t>360G-tnlcomfund-0045610513</t>
  </si>
  <si>
    <t>Every 3 Seconds</t>
  </si>
  <si>
    <t>The funding will be used to run four in-person domestic violence support programmes for local women particularly focusing on those with learning challenges. This project aims to provide education empowerment and advice to women in need of support helping their recovery.</t>
  </si>
  <si>
    <t>GB-COH-14816593</t>
  </si>
  <si>
    <t>Every 3 Seconds CIC</t>
  </si>
  <si>
    <t>360G-tnlcomfund-0045610520</t>
  </si>
  <si>
    <t>Social Club</t>
  </si>
  <si>
    <t>The funding will be used to run an in-person and online community social club for older people from the Somali community. This project aims to use a range of activities workshops and a bilingual befriending service to connect and supported isolated and vulnerable older people.</t>
  </si>
  <si>
    <t>GB-COH-09637010</t>
  </si>
  <si>
    <t>Eazy Innovations C.I.C.</t>
  </si>
  <si>
    <t>360G-tnlcomfund-0045610524</t>
  </si>
  <si>
    <t>Joining lives together</t>
  </si>
  <si>
    <t>The funding will be used to deliver support and activities for families and adults living with autism. The project aims to improve the wellbeing of people living with autism as well as gaining new skills to be more independent such as travel and self-care.</t>
  </si>
  <si>
    <t>GB-CHC-1192687</t>
  </si>
  <si>
    <t>Medway Puzzles</t>
  </si>
  <si>
    <t>360G-tnlcomfund-0045610528</t>
  </si>
  <si>
    <t>OT FOOD CLUB</t>
  </si>
  <si>
    <t>The funding will be used to deliver a project that offers food at heavily reduced prices in order to reduce food waste and assist people through the cost of living crisis. The project aims to bring the community together reduce food waste and assist families through the cost of living crisis.</t>
  </si>
  <si>
    <t>GB-COH-14343448</t>
  </si>
  <si>
    <t>OT Fundraisers CIC</t>
  </si>
  <si>
    <t>Hucknall Central</t>
  </si>
  <si>
    <t>360G-tnlcomfund-0045610531</t>
  </si>
  <si>
    <t>Engage - Employment Project</t>
  </si>
  <si>
    <t>The funding will be used to provide expert employment support to vulnerable people in the community.  The project aims to  increase personal professional confidence  and self-worth equipping individuals with skills that will help them gain employment</t>
  </si>
  <si>
    <t>GB-CHC-1165131</t>
  </si>
  <si>
    <t>Suited for Success</t>
  </si>
  <si>
    <t>360G-tnlcomfund-0045610533</t>
  </si>
  <si>
    <t>Adults with Autism Social Café &amp; Social Club</t>
  </si>
  <si>
    <t>The funding will be used to provide an adult social club and Autism Social Café.  The project aims to create positive relationships help support people with autism.</t>
  </si>
  <si>
    <t>GB-CHC-1166959</t>
  </si>
  <si>
    <t>What Makes You Different Makes You Beautiful</t>
  </si>
  <si>
    <t>West</t>
  </si>
  <si>
    <t>360G-tnlcomfund-0045610535</t>
  </si>
  <si>
    <t>Canvey Island Kosher Care</t>
  </si>
  <si>
    <t>The project will develop a support group combining a breakfast club and wellbeing mentoring for young Orthodox Jewish people aged 11-16 years old.  The project aims to give people access to nutritious food and improve mental health and wellbeing.</t>
  </si>
  <si>
    <t>tnlcomfund-org-CANVEYSWIMCLUB</t>
  </si>
  <si>
    <t>CANVEY SWIM CLUB</t>
  </si>
  <si>
    <t>360G-tnlcomfund-0045610562</t>
  </si>
  <si>
    <t>The Cost of Us</t>
  </si>
  <si>
    <t>The funding will be used to deliver a series of creative workshops to women in the community. The project aims to create a film for the wider community exploring ways to cope with the cost of living crisis.</t>
  </si>
  <si>
    <t>GB-COH-10114293</t>
  </si>
  <si>
    <t>ENJOY ARTS CIC</t>
  </si>
  <si>
    <t>360G-tnlcomfund-0045610574</t>
  </si>
  <si>
    <t>Toilet upgrade project</t>
  </si>
  <si>
    <t>The funding will be used to refurbish the toilet facilities within the village hall.  This project aims to enable users to have access to improved facilities and encourage new members and groups.</t>
  </si>
  <si>
    <t>GB-CHC-520936</t>
  </si>
  <si>
    <t>Bodenham Parish Hall</t>
  </si>
  <si>
    <t>Hampton</t>
  </si>
  <si>
    <t>360G-tnlcomfund-0045610587</t>
  </si>
  <si>
    <t>The funding will be used to employ a volunteer coordinator for the organisation. The project aims to meet the growing demands from the community for their service.</t>
  </si>
  <si>
    <t>GB-CHC-1058307</t>
  </si>
  <si>
    <t>The Dales Trust</t>
  </si>
  <si>
    <t>360G-tnlcomfund-0045610592</t>
  </si>
  <si>
    <t>Young Entrepreneurial Programme</t>
  </si>
  <si>
    <t>The funding will be used to deliver a Young Entrepreneurial Programme aimed at helping young people from less privileged communities. The project aims to bring people together by improving relationships and engagement between underprivileged youth.</t>
  </si>
  <si>
    <t>GB-COH-12493948</t>
  </si>
  <si>
    <t>Dwelling at Ease Ltd</t>
  </si>
  <si>
    <t>360G-tnlcomfund-0045610594</t>
  </si>
  <si>
    <t>Be The Difference</t>
  </si>
  <si>
    <t>The funding will be used to provide group sessions to parents who have suffered pregnancy loss. The project aims to support the parents improving mental health.</t>
  </si>
  <si>
    <t>tnlcomfund-org-TheVilomahFoundation</t>
  </si>
  <si>
    <t>The Vilomah Foundation</t>
  </si>
  <si>
    <t>360G-tnlcomfund-0045610600</t>
  </si>
  <si>
    <t>Futures FC Season 2023/24 and 2024/25</t>
  </si>
  <si>
    <t>The funding will be used to provide football sessions for the community.  The project aims to improve mental and physical well being.</t>
  </si>
  <si>
    <t>tnlcomfund-org-FuturesFC</t>
  </si>
  <si>
    <t>Futures FC</t>
  </si>
  <si>
    <t>360G-tnlcomfund-0045610605</t>
  </si>
  <si>
    <t>The Migrant Drop in Centre.</t>
  </si>
  <si>
    <t>The funding will be used to provide a drop in centre for BAME communities asylum seekers and refuges in the community.  The project aims to provide a range of integration services to migrants.</t>
  </si>
  <si>
    <t>GB-CHC-1128225</t>
  </si>
  <si>
    <t>New Era Volunteers</t>
  </si>
  <si>
    <t>Little Hulton</t>
  </si>
  <si>
    <t>360G-tnlcomfund-0045610628</t>
  </si>
  <si>
    <t>Doula support for vulnerable families in Birmingham</t>
  </si>
  <si>
    <t>The funding will be used to to support isolated and vulnerable pregnant women and birthing people in Birmingham through their free of charge doula service and baby bank. This project aims to reduce stress and improve mental health and wellbeing of expectant mothers and their babies.</t>
  </si>
  <si>
    <t>GB-CHC-1185455</t>
  </si>
  <si>
    <t>Elayos</t>
  </si>
  <si>
    <t>Coleshill South</t>
  </si>
  <si>
    <t>360G-tnlcomfund-0045610643</t>
  </si>
  <si>
    <t>Mindful Connections and Building Resilience</t>
  </si>
  <si>
    <t>The funding will be used to deliver a peer-led support group to help people experiencing poor mental health. The project aims to bring people together and assist people to release their potential.</t>
  </si>
  <si>
    <t>GB-COH-09655774</t>
  </si>
  <si>
    <t>Focus 4 1 CIC</t>
  </si>
  <si>
    <t>Cricket Green</t>
  </si>
  <si>
    <t>360G-tnlcomfund-0045610650</t>
  </si>
  <si>
    <t>All Sorts Dementia Activity Classes</t>
  </si>
  <si>
    <t>The funding will be used to provide a programme of activities to people with Dementia in the community. The project aims to bring the community together improving physical and mental health.</t>
  </si>
  <si>
    <t>GB-CHC-1206634</t>
  </si>
  <si>
    <t>All Sorts Dementia Group CIO</t>
  </si>
  <si>
    <t>Thundridge &amp; Standon</t>
  </si>
  <si>
    <t>360G-tnlcomfund-0045610652</t>
  </si>
  <si>
    <t>Combatting Cost of Living Crises</t>
  </si>
  <si>
    <t>The funding will be used to deliver casework appointments that help those most vulnerable in the locality to deal with issues arising from the cost of living crisis. The project aims to assist people through the cost of living crisis as well as supporting their mental wellbeing.</t>
  </si>
  <si>
    <t>GB-CHC-1088411</t>
  </si>
  <si>
    <t>Equality Action Ltd</t>
  </si>
  <si>
    <t>Loughborough Lemyngton</t>
  </si>
  <si>
    <t>360G-tnlcomfund-0045610661</t>
  </si>
  <si>
    <t>Hartington Village Hall: Doors</t>
  </si>
  <si>
    <t>This funding will be used to replace fire exit doors within the village hall. The project aims to enable users to have access to improved and safer facilities as well improve security for the hall.</t>
  </si>
  <si>
    <t>GB-CHC-525048</t>
  </si>
  <si>
    <t>Hartington Village Hall</t>
  </si>
  <si>
    <t>Hartington and Taddington</t>
  </si>
  <si>
    <t>360G-tnlcomfund-0045610675</t>
  </si>
  <si>
    <t>Freedom Factory</t>
  </si>
  <si>
    <t>Funding will be used to introduce children to singing song writing music and movement to engage and inspire them while providing mental health support mentoring and safeguarding.</t>
  </si>
  <si>
    <t>GB-COH-11254472</t>
  </si>
  <si>
    <t>Freedom Foundation CIC</t>
  </si>
  <si>
    <t>360G-tnlcomfund-0045610704</t>
  </si>
  <si>
    <t>Heal and Restore</t>
  </si>
  <si>
    <t>Funding will be used for a Family Worker to support offenders experiencing homelessness and substance misuse. This project aims to improve wellbeing and mental health in vulnerable people with complex challenges who have strained or limited relationships with their families.</t>
  </si>
  <si>
    <t>GB-CHC-1128362</t>
  </si>
  <si>
    <t>St Anthony's Project for Homeless Addicts</t>
  </si>
  <si>
    <t>Royds</t>
  </si>
  <si>
    <t>360G-tnlcomfund-0045610740</t>
  </si>
  <si>
    <t>Laptops for Refugees</t>
  </si>
  <si>
    <t>The funding is for a Digital Inclusion Project Coordinator. The project aims to provide laptops to connect asylum-seekers with the world and prepare them for work and civic participation allowing them to fulfil their potential in the UK.</t>
  </si>
  <si>
    <t>GB-CHC-1205408</t>
  </si>
  <si>
    <t>Screen Share UK CIO</t>
  </si>
  <si>
    <t>Chorlton</t>
  </si>
  <si>
    <t>360G-tnlcomfund-0045610742</t>
  </si>
  <si>
    <t>Sancreed Playground Equipment</t>
  </si>
  <si>
    <t>The funding is for two items of play equipment for the communal grass play area.The project aims to increase the appeal and ability range for the younger residents to make the area more attractive and to increase the use of this community facility.</t>
  </si>
  <si>
    <t>tnlcomfund-org-SancreedParishCouncil</t>
  </si>
  <si>
    <t>Sancreed Parish Council</t>
  </si>
  <si>
    <t>Land's End</t>
  </si>
  <si>
    <t>360G-tnlcomfund-0045610749</t>
  </si>
  <si>
    <t>Bears Reminiscence Cafe</t>
  </si>
  <si>
    <t>The funding will be used to deliver weekly rugby inspired reminiscence activities to older people many of whom are at increased risk of health and social inequality. The project aims to bring older people together with shared interests to build new friendships reduce isolation and improve well-being.</t>
  </si>
  <si>
    <t>GB-CHC-1137395</t>
  </si>
  <si>
    <t>Bristol Rugby Community Foundation</t>
  </si>
  <si>
    <t>360G-tnlcomfund-0045610765</t>
  </si>
  <si>
    <t>Sew Talented Celebrates The Windrush Generation</t>
  </si>
  <si>
    <t>The funding will be used to create a wall hanging banner with a sewing project for the community. The project aims to bring different cultures together learning new skills and reducing loneliness.</t>
  </si>
  <si>
    <t>GB-CHC-1116802</t>
  </si>
  <si>
    <t>It's Your Life</t>
  </si>
  <si>
    <t>360G-tnlcomfund-0045610767</t>
  </si>
  <si>
    <t>We Can (Community; Action; Neighbourhood)</t>
  </si>
  <si>
    <t>The funding will be used to deliver training workshops to young people in/around the foster care system. The project aims to learn life and work skills increasing employability.</t>
  </si>
  <si>
    <t>GB-COH-07045667</t>
  </si>
  <si>
    <t>Starting Point Community Learning Partnership Limited</t>
  </si>
  <si>
    <t>360G-tnlcomfund-0045610778</t>
  </si>
  <si>
    <t>Huddersfield Cohesion In Communities</t>
  </si>
  <si>
    <t>The funding will be used to deliver free health related activities to the younger people in the community. The project aims to improve mental and physical health.</t>
  </si>
  <si>
    <t>GB-COH-15333622</t>
  </si>
  <si>
    <t>Huddersfield Community BJJ C.I.C</t>
  </si>
  <si>
    <t>360G-tnlcomfund-0045610792</t>
  </si>
  <si>
    <t>Bollin PTA PreLoved Shop</t>
  </si>
  <si>
    <t>The funding will be used to build an outdoor cabin to store preloved school uniforms for the children and families in Bowdon. The project aims to support the children and families in Bowdon; Altrincham by keeping them warm and giving them a sense of belonging.</t>
  </si>
  <si>
    <t>GB-CHC-1003172</t>
  </si>
  <si>
    <t>Bollin School Parent Teacher Association</t>
  </si>
  <si>
    <t>Bowdon</t>
  </si>
  <si>
    <t>360G-tnlcomfund-0045610823</t>
  </si>
  <si>
    <t>The Connections Project</t>
  </si>
  <si>
    <t>The funding will be used to refurbish the toilets in the church for the community. The project aims to update the facilities making them more accessible.</t>
  </si>
  <si>
    <t>tnlcomfund-org-StElizabethofPortugalRomanCatholicChurch</t>
  </si>
  <si>
    <t>St Elizabeth of Portugal Roman Catholic Church</t>
  </si>
  <si>
    <t>360G-tnlcomfund-0045610837</t>
  </si>
  <si>
    <t>Breaking the Sound Barrier</t>
  </si>
  <si>
    <t>The funding will be used to deliver a weekly musical youth club for people who have Autistic Spectrum Conditions. The project aims to provide a variety of musical activities including playing instruments singing performing and recording to increase access to music and social inclusion to improve their self-esteem raise their aspirations and improve their mental health.</t>
  </si>
  <si>
    <t>GB-COH-11596297</t>
  </si>
  <si>
    <t>Moor to Sea Music Collective CIC</t>
  </si>
  <si>
    <t>360G-tnlcomfund-0045610848</t>
  </si>
  <si>
    <t>WELLIES Project Derbyshire</t>
  </si>
  <si>
    <t>The funding will be used to deliver therapeutic learning activities with animals plants creativity and the countryside for people recovering from mental ill health.  The project aims to improve the participant’s confidence and self-esteem by taking part in a wide range of countryside activities whilst developing a support network to reduce feelings of social isolation.</t>
  </si>
  <si>
    <t>GB-COH-07328809</t>
  </si>
  <si>
    <t>Staffordshire Care Farming Development CIC</t>
  </si>
  <si>
    <t>Doveridge and Sudbury</t>
  </si>
  <si>
    <t>360G-tnlcomfund-0045610868</t>
  </si>
  <si>
    <t>We are in it together vol2</t>
  </si>
  <si>
    <t>The funding will be used to provide English lessons and support to Ukrainian children living in Milton Keynes. The project aims to improve their wellbeing through improving integration and reducing isolation.</t>
  </si>
  <si>
    <t>GB-COH-13768428</t>
  </si>
  <si>
    <t>Russian Supplementary School Luchik Ltd</t>
  </si>
  <si>
    <t>360G-tnlcomfund-0045610870</t>
  </si>
  <si>
    <t>Keeping us on the road</t>
  </si>
  <si>
    <t>The funding will allow the group to deliver services by purchasing a new van to replace an aging and mechanically faulty van which is no longer reliable. This will support organisations; and individuals who’s beneficiaries experience the many benefits of participating in therapeutic drum sessions.</t>
  </si>
  <si>
    <t>GB-COH-09516630</t>
  </si>
  <si>
    <t>Rhythm Reaction C.I.C.</t>
  </si>
  <si>
    <t>360G-tnlcomfund-0045610900</t>
  </si>
  <si>
    <t>Spire Cafe Refurbishment</t>
  </si>
  <si>
    <t>The funding will be used to refurbish the community hub by improving the kitchen facilities and enlarging the usable community space helping to fulfil the increased demand for services and support in the community. This project aims to improve a space where community members can meet to help build stronger relationships and improve their mental and physical wellbeing during the current cost of living crisis.</t>
  </si>
  <si>
    <t>GB-CHC-1165166</t>
  </si>
  <si>
    <t>THE PAROCHIAL CHURCH COUNCIL OF THE ECCLESIASTICAL PARISH OF ST JOHN THE EVANGELIST BURGESS HILL</t>
  </si>
  <si>
    <t>Burgess Hill Meeds</t>
  </si>
  <si>
    <t>360G-tnlcomfund-0045610929</t>
  </si>
  <si>
    <t>La Leche League Tyne and Wear breastfeeding support</t>
  </si>
  <si>
    <t>The funding is for the continuation and growth in support for breastfeeding mothers in Tyne and Wear. The project aims to provide access to reliable and up to date information creating a supportive community that helps mothers to succeed.</t>
  </si>
  <si>
    <t>tnlcomfund-org-LaLecheLeagueTyneandWear</t>
  </si>
  <si>
    <t>La Leche League Tyne and Wear</t>
  </si>
  <si>
    <t>360G-tnlcomfund-0045610956</t>
  </si>
  <si>
    <t>The Happy Path programme</t>
  </si>
  <si>
    <t>The funding will be used to deliver confidence boosting sessions for young people aged 16-19 who are suffering with anxiety anger depression low self-esteem lack of confidence and feeling lonely or isolated. The project will support vulnerable young people improving wellbeing through one-to-one sessions volunteering and by providing guidance support and mentoring.</t>
  </si>
  <si>
    <t>GB-COH-14120007</t>
  </si>
  <si>
    <t>Therapeutic Pathways Community Interest Company</t>
  </si>
  <si>
    <t>Boughton</t>
  </si>
  <si>
    <t>360G-tnlcomfund-0045610999</t>
  </si>
  <si>
    <t>Disability Cricket Development Coach Salaries.</t>
  </si>
  <si>
    <t>The funding will be used to expand a disability program to include children aged 5-11 years by hiring two part time disability coaches with the aim of providing inclusive cricket opportunities for children with disabilities promoting physical activity social inclusion and personal development.</t>
  </si>
  <si>
    <t>GB-CHC-1121855</t>
  </si>
  <si>
    <t>Lancashire Cricket Foundation Limited</t>
  </si>
  <si>
    <t>Farington East</t>
  </si>
  <si>
    <t>360G-tnlcomfund-0045611006</t>
  </si>
  <si>
    <t>Skills &amp; Spices</t>
  </si>
  <si>
    <t>The funding will be used to deliver a cooking course for girls which will teach participants how to plan prepare and cook healthy delicious meals. The project aims to improve the cooking skills of participants instill healthy eating habits and enhance their potential for employment.</t>
  </si>
  <si>
    <t>tnlcomfund-org-ZICHRONMORDECHAIYEHUDAFOUNDATION</t>
  </si>
  <si>
    <t>ZICHRON MORDECHAI YEHUDA FOUNDATION</t>
  </si>
  <si>
    <t>360G-tnlcomfund-0045611021</t>
  </si>
  <si>
    <t>Free Bikes and Bike Services for Refugees in Bristol</t>
  </si>
  <si>
    <t>The funding will be used to enable the group to provide bike vouchers and maintenance support for Refugees and Asylum seekers. The project aims to enable the community to access free transport supporting with a variety of health employment and social opportunities.</t>
  </si>
  <si>
    <t>GB-CHC-1077575</t>
  </si>
  <si>
    <t>Life Cycle</t>
  </si>
  <si>
    <t>Bishopston and Ashley Down</t>
  </si>
  <si>
    <t>360G-tnlcomfund-0045611028</t>
  </si>
  <si>
    <t>Wellness-Ignite</t>
  </si>
  <si>
    <t>The funding will be used to hold a series of workshops for mothers from underrepresented ethnic minorities who have children with special needs. The project aims to support the unique challenges faced by special needs mothers from ethnic minorities by striving to bridge gaps in accessibility resources and understanding.</t>
  </si>
  <si>
    <t>GB-COH-15323693</t>
  </si>
  <si>
    <t>Mumre-Ignite CIC</t>
  </si>
  <si>
    <t>Pin Green</t>
  </si>
  <si>
    <t>360G-tnlcomfund-0045611039</t>
  </si>
  <si>
    <t>Community gateway to nature</t>
  </si>
  <si>
    <t>The funding will be used to deliver a programme of nature based activities and make improvements to the groups Tentipis. The project aims to provide more opportunities to boost wellbeing and learn new skills in an outdoor environment.</t>
  </si>
  <si>
    <t>GB-CHC-259558</t>
  </si>
  <si>
    <t>Staffordshire Wildlife Trust Limited</t>
  </si>
  <si>
    <t>Haywood &amp; Hixon</t>
  </si>
  <si>
    <t>360G-tnlcomfund-0045611042</t>
  </si>
  <si>
    <t>Supporting complex families</t>
  </si>
  <si>
    <t>This funding will be used towards a Family Support Advisor that would offer 1-1 holistic and comprehensive support to families. The project aims to support local families with a child under 12 to cope with the challenges they face.</t>
  </si>
  <si>
    <t>GB-CHC-1161247</t>
  </si>
  <si>
    <t>Home-Start Newcastle Borough</t>
  </si>
  <si>
    <t>Knutton</t>
  </si>
  <si>
    <t>Newcastle-under-Lyme</t>
  </si>
  <si>
    <t>360G-tnlcomfund-0045611044</t>
  </si>
  <si>
    <t>Alphabets LGBTQ+ Youth Project</t>
  </si>
  <si>
    <t>The funding will be used to provide increased engagement and activity across two years. Enhancing work with South Gloucestershire Youth Work Partnership to increase capacity for LGBTQ+ youth engagement; creating a joined-up service in a rural area where LGBTQ+ young people aged 13-19 experience increased isolation.</t>
  </si>
  <si>
    <t>GB-COH-08141031</t>
  </si>
  <si>
    <t>The Diversity Trust CIC</t>
  </si>
  <si>
    <t>Yate Central</t>
  </si>
  <si>
    <t>360G-tnlcomfund-0045611078</t>
  </si>
  <si>
    <t>Strengthening our engagement with the women of Teesside</t>
  </si>
  <si>
    <t>The funding will be used to increase the Community Engagement Support worker by 10 hours per week over a period of two years. Enabling the organisation to reach more women throughout Teesside and overcome a weakness in their present support pathway.</t>
  </si>
  <si>
    <t>GB-CHC-1106950</t>
  </si>
  <si>
    <t>Tees Valley Women Centre Ltd</t>
  </si>
  <si>
    <t>360G-tnlcomfund-0045611082</t>
  </si>
  <si>
    <t>Homeless Support Project</t>
  </si>
  <si>
    <t>The funding will be used to part fund the salary of the volunteer and client manager. The role looks after 20 volunteers and up to 788 clients who come to the project on a regular basis. Support they offer includes services to clients maintaining records ensuring delivery for workshops and activities and facilitating of training for volunteers and staff. The project aims to bring people together through their services and support more people through the cost of living crisis.</t>
  </si>
  <si>
    <t>GB-CHC-1169351</t>
  </si>
  <si>
    <t>Leigh East</t>
  </si>
  <si>
    <t>360G-tnlcomfund-0045611109</t>
  </si>
  <si>
    <t>The Care House Project</t>
  </si>
  <si>
    <t>The funding will be used to deliver art-based activities for the community. The project aims to strengthen connections and relationships within the community and improve people's wellbeing.</t>
  </si>
  <si>
    <t>GB-COH-12146813</t>
  </si>
  <si>
    <t>Rhiannon Faith Company</t>
  </si>
  <si>
    <t>360G-tnlcomfund-0045611122</t>
  </si>
  <si>
    <t>Resonate Sheffield</t>
  </si>
  <si>
    <t>The funding will be used to deliver a weekly inclusive community project that will bring people together to create new music with gamelan: Indonesian tuned percussion instruments. This project will be targeted towards people with poor mental health disabilities neurodiversity or are on a low income and aims to improve their mental health and wellbeing.</t>
  </si>
  <si>
    <t>GB-CHC-1126493</t>
  </si>
  <si>
    <t>Good Vibrations (Music) Ltd</t>
  </si>
  <si>
    <t>360G-tnlcomfund-0045611129</t>
  </si>
  <si>
    <t>Sense of Freedom</t>
  </si>
  <si>
    <t>The funding is to purchase specialised equipment for children living with disabilities. The project aims to empower disabled young people to reach their individual and unique potential through the provision of therapeutic equipment available to use in their home.</t>
  </si>
  <si>
    <t>GB-CHC-1184724</t>
  </si>
  <si>
    <t>Helping Disabilities Trust</t>
  </si>
  <si>
    <t>360G-tnlcomfund-0045611136</t>
  </si>
  <si>
    <t>Community Peer Support Groups</t>
  </si>
  <si>
    <t>The funding will be used to continue the group's delivery of peer support groups for the Lesbian Gay Bisexual Transgender and Queer community. The project aims to create themed drop ins addressing varied social and emotional challenges.</t>
  </si>
  <si>
    <t>GB-CHC-1140098</t>
  </si>
  <si>
    <t>MindOut LGB&amp;T Mental Health Project</t>
  </si>
  <si>
    <t>360G-tnlcomfund-0045611145</t>
  </si>
  <si>
    <t>Bonny Bairns &amp; Taakin' Teens</t>
  </si>
  <si>
    <t>The funding will be used to deliver a weekly kids club and youth club sessions for children and young people living in the deprived area of Willington Quay North Tyneside. The project aims to provide various activities hot meals sports and crafts to give the participants somewhere to go to build friendships to reduce them becoming involved in anti-social behaviour and lessen feelings of social isolation.</t>
  </si>
  <si>
    <t>GB-CHC-1141083</t>
  </si>
  <si>
    <t>St Paul's Community Partnership (Willington Quay)</t>
  </si>
  <si>
    <t>360G-tnlcomfund-0045611176</t>
  </si>
  <si>
    <t>Early Parenthood Support Groups</t>
  </si>
  <si>
    <t>The funding will be used to provide antenatal and postnatal peer support groups for vulnerable families. The project aims to strengthen family relationships and will contribute to improve caregiving and wellbeing.</t>
  </si>
  <si>
    <t>GB-CHC-1107019</t>
  </si>
  <si>
    <t>Home-Start Stroud and Gloucester</t>
  </si>
  <si>
    <t>360G-tnlcomfund-0045611188</t>
  </si>
  <si>
    <t>Clay Club</t>
  </si>
  <si>
    <t>The funding will be used to continue and expand the group's delivery of their ceramics programme for socially isolated adults. The project aims to bring people together develop skills and improve mental wellbeing.</t>
  </si>
  <si>
    <t>GB-COH-10030377</t>
  </si>
  <si>
    <t>Wigan STEAM CIC</t>
  </si>
  <si>
    <t>360G-tnlcomfund-0045611199</t>
  </si>
  <si>
    <t>Making It Mindful holiday workshops</t>
  </si>
  <si>
    <t>The funding will be used to deliver interactive sessions for children from low income families. The project aims to improve their mental social and physical health whilst reduce feelings of exclusion and social isolation due to cost restraints.</t>
  </si>
  <si>
    <t>GB-COH-11759907</t>
  </si>
  <si>
    <t>Making It Mindful CIC</t>
  </si>
  <si>
    <t>Epping Lindsey and Thornwood Common</t>
  </si>
  <si>
    <t>360G-tnlcomfund-0045611244</t>
  </si>
  <si>
    <t>Sing Your Heart Out (SYHO)</t>
  </si>
  <si>
    <t>The funding will be used as a contribution to deliver free singing sessions led by professional tutors. The project aims to provide an activity free of charge in a safe warm environment; where social interaction is encouraged with a view to improved mental well-being and reduced isolation.</t>
  </si>
  <si>
    <t>GB-CHC-1185038</t>
  </si>
  <si>
    <t>Sing Your Heart Out</t>
  </si>
  <si>
    <t>360G-tnlcomfund-0045611248</t>
  </si>
  <si>
    <t>50 Plus Friends</t>
  </si>
  <si>
    <t>This funding will be used to support older people to build a social peer support network and to recruit volunteers from current participants to help others access the events activities and social opportunities. The project aims to reduce social isolation and improve wellbeing.</t>
  </si>
  <si>
    <t>GB-CHC-1153586</t>
  </si>
  <si>
    <t>Telford &amp; The Wrekin Senior Citizens Forum</t>
  </si>
  <si>
    <t>Dawley &amp; Aqueduct</t>
  </si>
  <si>
    <t>Telford and Wrekin</t>
  </si>
  <si>
    <t>Telford</t>
  </si>
  <si>
    <t>360G-tnlcomfund-0045611258</t>
  </si>
  <si>
    <t>The Include Choirs</t>
  </si>
  <si>
    <t>The funding will be used to support The Include Choirs through 2024/2025. The project aims to improve the wellbeing inclusion and empowerment of people with communication needs through community activities and communication partner training.</t>
  </si>
  <si>
    <t>GB-CHC-1177785</t>
  </si>
  <si>
    <t>The Include Project</t>
  </si>
  <si>
    <t>360G-tnlcomfund-0045611280</t>
  </si>
  <si>
    <t>Music4Wellbeing</t>
  </si>
  <si>
    <t>The funding will be used to provide an offering of creative and music focused activities to adults living with compromised wellbeing. The project aims to use arts as a means to reduce social isolation and improve physical mental and social health.</t>
  </si>
  <si>
    <t>GB-CHC-1205413</t>
  </si>
  <si>
    <t>360G-tnlcomfund-0045611282</t>
  </si>
  <si>
    <t>My wellbeing matters</t>
  </si>
  <si>
    <t>The funding will be used to deliver several mental health support groups and provide bespoke toolkits for people in the Enfield area. The project aims to develop strong peer support networks and empower people to improve their mental health and wellbeing.</t>
  </si>
  <si>
    <t>GB-COH-14129952</t>
  </si>
  <si>
    <t>Inner Insights CIC</t>
  </si>
  <si>
    <t>360G-tnlcomfund-0045611284</t>
  </si>
  <si>
    <t>KUPANDA REBOOT U 2(KR U2)</t>
  </si>
  <si>
    <t>The funding will be used to continue delivery of a community fitness programme providing several weekly fitness classes for community members. The project aims to improve mental health/wellbeing through improving fitness and providing social connections.</t>
  </si>
  <si>
    <t>tnlcomfund-org-SUBIRI</t>
  </si>
  <si>
    <t>SUBIRI</t>
  </si>
  <si>
    <t>360G-tnlcomfund-0045611287</t>
  </si>
  <si>
    <t>SENIOR SHRIMPERS</t>
  </si>
  <si>
    <t>The funding will be used to deliver a monthly café and activities for elderly people living in the local community.  The project aims to support older people who are struggling with loneliness and isolation and provide them with the opportunity to build friendships and become more physically and socially active.</t>
  </si>
  <si>
    <t>GB-CHC-1105515</t>
  </si>
  <si>
    <t>Southend United Community and Educational Trust</t>
  </si>
  <si>
    <t>360G-tnlcomfund-0045611307</t>
  </si>
  <si>
    <t>Ambassadors for a better future</t>
  </si>
  <si>
    <t>The funding will be used to create a group of up to 40 mental health ambassadors across two schools to raise awareness of how to seek help. The project aims to deliver talks workshops and create resources to assist those struggling with mental health issues.</t>
  </si>
  <si>
    <t>GB-CHC-1181494</t>
  </si>
  <si>
    <t>Rewrite Your Story Limited</t>
  </si>
  <si>
    <t>Boxley</t>
  </si>
  <si>
    <t>360G-tnlcomfund-0045611312</t>
  </si>
  <si>
    <t>Cervical and Prostate Cancer Project: Addressing Two Critical Health Concerns</t>
  </si>
  <si>
    <t>The funding will be used to deliver awareness sessions about cervical and prostate cancer in communities in London. The project aims to support people to identify the warning signs of cancer improving physical health.</t>
  </si>
  <si>
    <t>tnlcomfund-org-AfricaUniteWorldwide</t>
  </si>
  <si>
    <t>Africa Unite Worldwide</t>
  </si>
  <si>
    <t>Roehampton and Putney Heath</t>
  </si>
  <si>
    <t>360G-tnlcomfund-0045611318</t>
  </si>
  <si>
    <t>Copleston Community Cafe</t>
  </si>
  <si>
    <t>The funding will be used as a contribution towards the continuation and development of Copleston Community Cafe over two years. The project aims to bring people together and integrate people into the community.</t>
  </si>
  <si>
    <t>GB-CHC-1116694</t>
  </si>
  <si>
    <t>Copleston Centre</t>
  </si>
  <si>
    <t>360G-tnlcomfund-0045611343</t>
  </si>
  <si>
    <t>The funding will be used to deliver weekly visual arts workshops for adults experiencing mental ill health and/or at risk of social isolation. The project aims to provide a safe and inclusive space for people to build connections improve their self-confidence health and wellbeing and alleviate feelings of isolation.</t>
  </si>
  <si>
    <t>GB-COH-14803832</t>
  </si>
  <si>
    <t>Enso Creative Arts CIC</t>
  </si>
  <si>
    <t>Barrowford &amp; Pendleside</t>
  </si>
  <si>
    <t>360G-tnlcomfund-0045611386</t>
  </si>
  <si>
    <t>Heating repair and energy saving</t>
  </si>
  <si>
    <t>This funding will be used to replace a damaged oil tank used to heat a village hall. The project aims to repair the hall which plays a vital role in building stronger relationships across our community.</t>
  </si>
  <si>
    <t>GB-CHC-520975</t>
  </si>
  <si>
    <t>Orleton Village Hall</t>
  </si>
  <si>
    <t>Bircher</t>
  </si>
  <si>
    <t>360G-tnlcomfund-0045611410</t>
  </si>
  <si>
    <t>Midland Freewheelers Blood Bikes</t>
  </si>
  <si>
    <t>The funding will be used to purchase a new motorcycle. The project aims to ensure the organisation can meet the increased demand for its services.</t>
  </si>
  <si>
    <t>GB-CHC-1132369</t>
  </si>
  <si>
    <t>Midland Freewheelers - Emergency Rider Voluntary Service</t>
  </si>
  <si>
    <t>Fallings Park</t>
  </si>
  <si>
    <t>360G-tnlcomfund-0045611433</t>
  </si>
  <si>
    <t>Protecting our infrastructure during the cost of living crisis</t>
  </si>
  <si>
    <t>The funding will be used to support the increased running costs of a group delivering activity programmes to vulnerable young people. The project aims to alleviate the impact that the cost-of-living crisis is having on the group’s future and sustainability.</t>
  </si>
  <si>
    <t>360G-tnlcomfund-0045611453</t>
  </si>
  <si>
    <t>Northway Pantry Resource</t>
  </si>
  <si>
    <t>The funding will be used to run and co-ordinate a food pantry in Gloucestershire. The project allows members to choose fresh and tinned items in exchange for a small weekly fee. Its aim is to address food poverty with members having weekly access to healthy food - improving their physical and mental health and wellbeing.</t>
  </si>
  <si>
    <t>tnlcomfund-org-NorthwayPantry</t>
  </si>
  <si>
    <t>Northway Pantry</t>
  </si>
  <si>
    <t>360G-tnlcomfund-0045611478</t>
  </si>
  <si>
    <t>The Cosy Cafe CIC</t>
  </si>
  <si>
    <t>The organisation will continue running and developing their community cafe  providing a warm space to bring people together in the community where they can take part in community  recreational and social activities  and build relationships in order to address social isolation amongst the wider community.</t>
  </si>
  <si>
    <t>GB-COH-14072948</t>
  </si>
  <si>
    <t>360G-tnlcomfund-0045611485</t>
  </si>
  <si>
    <t>Lancaster Homeless &amp; Poverty Support</t>
  </si>
  <si>
    <t>The funding will be used to continue running activities within their hub for people who are homeless impoverished and vulnerably housed to meet the increased demand and cost of the cost of living crisis. They will continue to provide one to one trauma informed support mental and physical health support advocacy services and provision of daily essentials. This will provide a safe and secure space for vulnerable people within the community working towards their  self-reliance.</t>
  </si>
  <si>
    <t>GB-CHC-1093016</t>
  </si>
  <si>
    <t>Lancaster &amp; District Homeless Action Service Limited</t>
  </si>
  <si>
    <t>360G-tnlcomfund-0045613575</t>
  </si>
  <si>
    <t>Our Dementia Choir</t>
  </si>
  <si>
    <t>The funding will be used to enable the continuation and development of Our Dementia Choir. The project aims to connect with more diverse communities breaking down barriers developing a more sustainable ambassador programme decreasing isolation building meaningful relationships and providing respite for those living with Dementia.</t>
  </si>
  <si>
    <t>GB-CHC-1187483</t>
  </si>
  <si>
    <t>360G-tnlcomfund-0045614059</t>
  </si>
  <si>
    <t>Unity in the Community</t>
  </si>
  <si>
    <t>The funding will be used to create an outdoor space for members of the Orthodox Jewish community to attend. The centre will provide a variety of activities including yoga arts and crafts and reading groups. The project aims to provide a safe space to come together to socialise and improve well-being.</t>
  </si>
  <si>
    <t>GB-CHC-1149453</t>
  </si>
  <si>
    <t>The Inform-All Project Limited</t>
  </si>
  <si>
    <t>360G-tnlcomfund-0045614061</t>
  </si>
  <si>
    <t>Community sailing  Health and Happiness for people with disabilities</t>
  </si>
  <si>
    <t>This project will purchase a new safety boat so it can provide recreational sailing for people with physical disabilities; learning difficulties and debilitating long-term conditions on the Isle of Wight. The project aims to make sailing and boating accessible to disabled people and improve mental and physical health.</t>
  </si>
  <si>
    <t>GB-CHC-1161473</t>
  </si>
  <si>
    <t>Cowes Sailability Club</t>
  </si>
  <si>
    <t>Cowes North</t>
  </si>
  <si>
    <t>360G-tnlcomfund-0045614092</t>
  </si>
  <si>
    <t>Pride in the Park 2024</t>
  </si>
  <si>
    <t>This funding will be used to host a Pride event to champion equality and diversity. The project aims to to unite people through celebration education and visibility by organizing LGBTQ+ regional events.</t>
  </si>
  <si>
    <t>GB-COH-14658585</t>
  </si>
  <si>
    <t>Hinckley Pride CIC</t>
  </si>
  <si>
    <t>360G-tnlcomfund-0045614095</t>
  </si>
  <si>
    <t>Peace Exhibition Project</t>
  </si>
  <si>
    <t>The funding will be used for an exhibition and programme which will explore war legacy and peace activism using the creative arts as a medium for engagement. The project aims to foster understanding dialogue and community cohesion in an area marked by racial tensions domestic violence and gang crime.</t>
  </si>
  <si>
    <t>GB-CHC-1189415</t>
  </si>
  <si>
    <t>The Peace Building</t>
  </si>
  <si>
    <t>360G-tnlcomfund-0045614097</t>
  </si>
  <si>
    <t>St Cleer Memorial Hall New Roof Project</t>
  </si>
  <si>
    <t>Funding will be used to repair the roof of St Cleer Memorial Hall at the heart of a rurally isolated community with very limited public transport. The repairs will mean the local community can continue to access the hall for fitness classes clubs and societies and community events.</t>
  </si>
  <si>
    <t>GB-CHC-300602</t>
  </si>
  <si>
    <t>St Cleer Memorial Hall</t>
  </si>
  <si>
    <t>360G-tnlcomfund-0045614099</t>
  </si>
  <si>
    <t>Community Well-being Support</t>
  </si>
  <si>
    <t>The funding aims to tackle poverty and cost-of-living challenges; intensified by heightened unemployment amongst the Jewish community.</t>
  </si>
  <si>
    <t>GB-COH-15223456</t>
  </si>
  <si>
    <t>AVNEI TZEDEK LIMITED</t>
  </si>
  <si>
    <t>360G-tnlcomfund-0045614110</t>
  </si>
  <si>
    <t>Stay Well Together</t>
  </si>
  <si>
    <t>The funding will be used to bring people together tackling isolation mental health issues and vulnerability within the community. It will assist with continuity and in new activities to support the organisation to change and adapt to new and future challenges.</t>
  </si>
  <si>
    <t>tnlcomfund-org-ForgetMeNotNorthWest</t>
  </si>
  <si>
    <t>Forget Me Not North West</t>
  </si>
  <si>
    <t>Horwich North East</t>
  </si>
  <si>
    <t>360G-tnlcomfund-0045614131</t>
  </si>
  <si>
    <t>Caring For All</t>
  </si>
  <si>
    <t>The funding will be used to install toilet heating and replace cladding. The project aims to improve the community space for the Dementia Café warm space and other community groups that use the facilities.</t>
  </si>
  <si>
    <t>GB-CHC-1176184</t>
  </si>
  <si>
    <t>PCC of the Parish of Holcombe and Hawkshaw</t>
  </si>
  <si>
    <t>360G-tnlcomfund-0045614140</t>
  </si>
  <si>
    <t>Upton Youth Unity Initiative</t>
  </si>
  <si>
    <t>The funding will be used to set up a Youth Club for local young people. The project aims to improve skills confidence and community relations through promoting positive behaviour.</t>
  </si>
  <si>
    <t>tnlcomfund-org-UptonYouthClub</t>
  </si>
  <si>
    <t>Upton Youth Club</t>
  </si>
  <si>
    <t>360G-tnlcomfund-0045614149</t>
  </si>
  <si>
    <t>Supporting The Elgar Centre during the cost of living crisis</t>
  </si>
  <si>
    <t>This funding will be used to incorporate the latest eco technology to reduce bills and escalating costs and the impact of the pandemic when the centre was closed. The project aims to provide a community space for people to come together and reduce social isolation.</t>
  </si>
  <si>
    <t>GB-CHC-1145093</t>
  </si>
  <si>
    <t>The Elgar Centre Limited</t>
  </si>
  <si>
    <t>360G-tnlcomfund-0045614180</t>
  </si>
  <si>
    <t>ucc boys club</t>
  </si>
  <si>
    <t>The funding will provide a 2 week holiday club during summer for 2 years. This will provide excursions for families children living on extremely tight budgets due to ethnic challenges or English as a Second Language.</t>
  </si>
  <si>
    <t>tnlcomfund-org-UccBoysClub</t>
  </si>
  <si>
    <t>Ucc Boys Club</t>
  </si>
  <si>
    <t>360G-tnlcomfund-0045614214</t>
  </si>
  <si>
    <t>Digital Directions</t>
  </si>
  <si>
    <t>The funding will be used to provide digital training for young people. The project aims to ensure young people who are digitally included to help raise their prospects to secure a job through having more skills.</t>
  </si>
  <si>
    <t>GB-CHC-1151979</t>
  </si>
  <si>
    <t>Auto Italia South East LTD</t>
  </si>
  <si>
    <t>360G-tnlcomfund-0045614216</t>
  </si>
  <si>
    <t>Bereavement Service</t>
  </si>
  <si>
    <t>The funding will be used to continue to deliver counselling session for people living with grief after the loss of a child. The project aims to provide support and guidance on their grief journey.</t>
  </si>
  <si>
    <t>GB-CHC-1092545</t>
  </si>
  <si>
    <t>Zoe's Place Trust</t>
  </si>
  <si>
    <t>Teesville</t>
  </si>
  <si>
    <t>360G-tnlcomfund-0045614221</t>
  </si>
  <si>
    <t>Moorland's Dementia Wellbeing Programme</t>
  </si>
  <si>
    <t>The funding will be used to continue a Dementia wellbeing programme in Buckfastleigh Ashburton Bovey Tracey and the surrounding villages. The project aims to provide advocacy information and guidance and reduce isolation.</t>
  </si>
  <si>
    <t>GB-CHC-1157919</t>
  </si>
  <si>
    <t>Moorland Community Care Group</t>
  </si>
  <si>
    <t>360G-tnlcomfund-0045614223</t>
  </si>
  <si>
    <t>Short Wood Outdoor Centre accessibility for all</t>
  </si>
  <si>
    <t>The funding will be used to renovate the toilets in this centre that is used by a wide variety of people for various activities. The project aims to ensure that the venue is inclusive for all that attend the centre.</t>
  </si>
  <si>
    <t>tnlcomfund-org-TelfordandWrekinCouncil</t>
  </si>
  <si>
    <t>Telford and Wrekin Council</t>
  </si>
  <si>
    <t>Ercall</t>
  </si>
  <si>
    <t>The Wrekin</t>
  </si>
  <si>
    <t>360G-tnlcomfund-0045614225</t>
  </si>
  <si>
    <t>Her Voice: Building Confidence &amp; Unity</t>
  </si>
  <si>
    <t>The funding will be used to deliver a confidence and unity programme for families young girls and women from ethnic minorities which will cover a range of topics including sexual exploitation body image and grooming. The project aims to empower people improve well-being and and self esteem.</t>
  </si>
  <si>
    <t>GB-COH-15421789</t>
  </si>
  <si>
    <t>Burton Unity C.I.C.</t>
  </si>
  <si>
    <t>Shobnall</t>
  </si>
  <si>
    <t>360G-tnlcomfund-0045614241</t>
  </si>
  <si>
    <t>Disabled Toilet</t>
  </si>
  <si>
    <t>The funding will be used to install a disabled toilet fire door and access ramp providing an accessible and safe environment for everyone in the community with the aim of improving a community place that matters to local people.</t>
  </si>
  <si>
    <t>tnlcomfund-org-TheStavertonSocialClub</t>
  </si>
  <si>
    <t>The Staverton Social Club</t>
  </si>
  <si>
    <t>360G-tnlcomfund-0045614248</t>
  </si>
  <si>
    <t>Respite</t>
  </si>
  <si>
    <t>The funding will be used to provide residential respite support for people living with brain injuries and their carers. The project aims to improve people's rehabilitation provide carers with a break and increase the chances of people to remain in their own homes.</t>
  </si>
  <si>
    <t>GB-CHC-1075338</t>
  </si>
  <si>
    <t>Headway Suffolk</t>
  </si>
  <si>
    <t>Priory Heath</t>
  </si>
  <si>
    <t>360G-tnlcomfund-0045614250</t>
  </si>
  <si>
    <t>Raise The Soundroom Roof</t>
  </si>
  <si>
    <t>The funding will be used to refurbish and repair the community building including the community kitchen providing diverse members of the community with a suitable venue to express creativity and enjoy a meal with friends. The aim is to reduce isolation and address holiday hunger for younger members of the community.</t>
  </si>
  <si>
    <t>GB-CHC-1157494</t>
  </si>
  <si>
    <t>The Soundroom Community Music Project</t>
  </si>
  <si>
    <t>360G-tnlcomfund-0045614252</t>
  </si>
  <si>
    <t>Outside Refurbishment Project to Hindu Community Centre</t>
  </si>
  <si>
    <t>The funding will be used to carry out essential building work on this community space which is used by a variety of people including food banks and the elderly. The project aims to ensure this historic well used building is able to remains safe and open for many years to come.</t>
  </si>
  <si>
    <t>GB-CHC-293297</t>
  </si>
  <si>
    <t>The Indian Association Cheltenham (Glos)</t>
  </si>
  <si>
    <t>360G-tnlcomfund-0045614257</t>
  </si>
  <si>
    <t>Sassy Sensory Surprises - Because being inclusive matters!</t>
  </si>
  <si>
    <t>The funding will be used to provide sensory sessions for children with special educational needs and also create a sensory library with a variety of resources for families to utilise. The project aims to provide inclusive fun activities for children with additional needs.</t>
  </si>
  <si>
    <t>GB-COH-15294899</t>
  </si>
  <si>
    <t>Sassy Sensory Surprises CIC</t>
  </si>
  <si>
    <t>360G-tnlcomfund-0045614261</t>
  </si>
  <si>
    <t>Letter to My Future Self</t>
  </si>
  <si>
    <t>The funding will be used to deliver a creative poetry and dance intergenerational programme for both young and elderly people. The project aims to bring people together to break barriers between different age ranges and reduce isolation.</t>
  </si>
  <si>
    <t>GB-CHC-1129641</t>
  </si>
  <si>
    <t>Haringey Shed Limited</t>
  </si>
  <si>
    <t>360G-tnlcomfund-0045614266</t>
  </si>
  <si>
    <t>Girls Development Group</t>
  </si>
  <si>
    <t>The funding will be used to provide young girls from the Orthodox Jewish community with fun social activities which will include walking cycling and body image sessions. The project aims to provide social interactions to connect people through the medium of a variety of activities which will help to improve well-being.</t>
  </si>
  <si>
    <t>tnlcomfund-org-GirlsDevelopmentGroup</t>
  </si>
  <si>
    <t>360G-tnlcomfund-0045614279</t>
  </si>
  <si>
    <t>Money &amp; Debt Services</t>
  </si>
  <si>
    <t>The funding will be used to provide debt support for people who are struggling financially due to the cost of living crisis. The project aims to enable people to have tailored guidance and support to improve their financial position.</t>
  </si>
  <si>
    <t>GB-COH-11097260</t>
  </si>
  <si>
    <t>Hull &amp; East Yorkshire Community Money Advice CIC</t>
  </si>
  <si>
    <t>North Carr</t>
  </si>
  <si>
    <t>360G-tnlcomfund-0045614290</t>
  </si>
  <si>
    <t>Mortlake Community Association</t>
  </si>
  <si>
    <t>The funding will be used to continue with the community activities including knitting gardening and singing. The project aims to provide people struggling with the cost of living crisis with a warm space to come together to connect and reduce social isolation.</t>
  </si>
  <si>
    <t>GB-CHC-282067</t>
  </si>
  <si>
    <t>Mortlake and Barnes Common</t>
  </si>
  <si>
    <t>360G-tnlcomfund-0045614311</t>
  </si>
  <si>
    <t>Unlocking the potential of young people in HMPYOI Isis through life coaching.</t>
  </si>
  <si>
    <t>The funding will be used to continue delivery of the Hero’s Journey life coaching programme providing group workshops in prison supporting 25-30 young men at HMPYOI Isis. The project aims to empower young men to make positive changes developing new skills and working towards an action plan to prevent re-offending.</t>
  </si>
  <si>
    <t>GB-CHC-1148420</t>
  </si>
  <si>
    <t>Spark Inside</t>
  </si>
  <si>
    <t>Thamesmead Moorings</t>
  </si>
  <si>
    <t>360G-tnlcomfund-0045614322</t>
  </si>
  <si>
    <t>Parental support groups</t>
  </si>
  <si>
    <t>The funding will be used to provide parental support groups teaching problem-solving and communication skills to support families of children living with poor mental health. The project aims to support the emotional and practical needs of the parents carers and overall wellbeing of the family.</t>
  </si>
  <si>
    <t>GB-CHC-1109437</t>
  </si>
  <si>
    <t>Rephael House</t>
  </si>
  <si>
    <t>360G-tnlcomfund-0045614324</t>
  </si>
  <si>
    <t>Community Connections -Social Activities</t>
  </si>
  <si>
    <t>The funding will be used to provide a social activities programme for adults living with additional needs and or autism. The project aims to reduce isolation improving health and wellbeing.</t>
  </si>
  <si>
    <t>GB-CHC-1069548</t>
  </si>
  <si>
    <t>Generate Opportunities Ltd</t>
  </si>
  <si>
    <t>Earlsfield</t>
  </si>
  <si>
    <t>360G-tnlcomfund-0045614333</t>
  </si>
  <si>
    <t>Slough Youth Engagement Project</t>
  </si>
  <si>
    <t>The funding will be used to combine outreach with health and nutrition workshops and career talks for young people aged 16-25 in Slough and West London. The project aims to promote positive life choices and improve overall mental health and wellbeing.</t>
  </si>
  <si>
    <t>GB-COH-15126516</t>
  </si>
  <si>
    <t>BTWL CIC</t>
  </si>
  <si>
    <t>Langley Kedermister</t>
  </si>
  <si>
    <t>360G-tnlcomfund-0045614351</t>
  </si>
  <si>
    <t>The Way Forward</t>
  </si>
  <si>
    <t>The funding will be used to support women in the stages after counselling following domestic abuse. The project aims to create a pathway for women and help them build resilience and friendships.</t>
  </si>
  <si>
    <t>GB-COH-07496892</t>
  </si>
  <si>
    <t>Just for Women Centre C.I.C.</t>
  </si>
  <si>
    <t>360G-tnlcomfund-0045614360</t>
  </si>
  <si>
    <t>Art Blooms: From Isolation to Inclusion</t>
  </si>
  <si>
    <t>The funding will deliver a programme of arts based activities for people in the wider community with the aim of reducing social isolation and addressing mental health challenges.</t>
  </si>
  <si>
    <t>GB-CHC-1167490</t>
  </si>
  <si>
    <t>Arts 2 Heal</t>
  </si>
  <si>
    <t>360G-tnlcomfund-0045614365</t>
  </si>
  <si>
    <t>Activate Community Project</t>
  </si>
  <si>
    <t>The funding will be used to run activities clubs for young people. The project aims be a safe space for young people offering a range of activities with focus on children with ADHD and social anxiety.</t>
  </si>
  <si>
    <t>GB-CHC-1203162</t>
  </si>
  <si>
    <t>Bushey St James</t>
  </si>
  <si>
    <t>360G-tnlcomfund-0045614383</t>
  </si>
  <si>
    <t>NCT Bumps and babies new parent support group</t>
  </si>
  <si>
    <t>The funding will be used to expand the group's counselling sessions for new mothers. The project aims to provide access to advice and information as well as supporting mental and physical wellbeing.</t>
  </si>
  <si>
    <t>tnlcomfund-org-NationalChildbirthTrust(NCT)</t>
  </si>
  <si>
    <t>National Childbirth Trust (NCT)</t>
  </si>
  <si>
    <t>Chandler's Ford</t>
  </si>
  <si>
    <t>360G-tnlcomfund-0045614390</t>
  </si>
  <si>
    <t>Neuro art project</t>
  </si>
  <si>
    <t>The funding will provide a programme of arts based activity workshops for neurodivergent young people including those with learning disabilities Attention Deficit Hyperactivity Disorder and Dyslexia with the aim of reducing isolation and improving skills and confidence.</t>
  </si>
  <si>
    <t>GB-COH-14703163</t>
  </si>
  <si>
    <t>Building Bridges CIC</t>
  </si>
  <si>
    <t>360G-tnlcomfund-0045614394</t>
  </si>
  <si>
    <t>The funding will be used to provide a series of activities including relationship and career coaching sessions trips out and social events for girls aged 19 – 30 from the orthodox Jewish community. The project aims to build social networks and develop life skills improving overall mental health and wellbeing.</t>
  </si>
  <si>
    <t>tnlcomfund-org-TheNetwork</t>
  </si>
  <si>
    <t>360G-tnlcomfund-0045614410</t>
  </si>
  <si>
    <t>Headway Plymouth - activities for all</t>
  </si>
  <si>
    <t>The funding will be used to deliver one-to-one and group sessions for people with acquired brain injuries - including art music and exercise. People will be able to meet others and socialise with the aim of reducing isolation and promoting wellbeing.</t>
  </si>
  <si>
    <t>GB-CHC-1150786</t>
  </si>
  <si>
    <t>Headway Plymouth</t>
  </si>
  <si>
    <t>360G-tnlcomfund-0045614419</t>
  </si>
  <si>
    <t>Beeston Village Food &amp; learning Club</t>
  </si>
  <si>
    <t>The funding will be used to reduce food waste by using food which would otherwise be thrown away redistributing to the local community through a members-led food pantry and community learning café.  The project aims to offer local residents access to affordable healthy food with ongoing learning workshop and training opportunities.</t>
  </si>
  <si>
    <t>tnlcomfund-org-BeestonVillageFoodPantry&amp;ChattyCafe</t>
  </si>
  <si>
    <t>Beeston Village Food Pantry &amp; Chatty Cafe</t>
  </si>
  <si>
    <t>360G-tnlcomfund-0045614426</t>
  </si>
  <si>
    <t>Lindengate - Core Funding</t>
  </si>
  <si>
    <t>The funding will be used to continue providing nature-based activities in horticulture gardening environmental conservation heritage skills arts craft woodworking and education from secondary school age through to older communities. The project aims to improve overall mental health and wellbeing for those living with moderate mental health needs dementia and more.</t>
  </si>
  <si>
    <t>GB-CHC-1153868</t>
  </si>
  <si>
    <t>Lindengate</t>
  </si>
  <si>
    <t>Wendover, Halton and Stoke Mandeville</t>
  </si>
  <si>
    <t>360G-tnlcomfund-0045614452</t>
  </si>
  <si>
    <t>Get outside with Gul</t>
  </si>
  <si>
    <t>The funding will be used to deliver free outdoor therapy sessions during the school holidays for children living with learning challenges mental ill health and domestic issues. The project aims to improve their health and wellbeing and build friendships.</t>
  </si>
  <si>
    <t>GB-CHC-1159337</t>
  </si>
  <si>
    <t>God Unlimited Outdoor Therapy</t>
  </si>
  <si>
    <t>Till Valley</t>
  </si>
  <si>
    <t>360G-tnlcomfund-0045614464</t>
  </si>
  <si>
    <t>Pathways to Professional Success</t>
  </si>
  <si>
    <t>The funding will be used to run skill based sessions for people from the Orthodox Jewish Community. The project aims to help participants gain knowledge and skills to improve their confidence and employability.</t>
  </si>
  <si>
    <t>GB-CHC-1083890</t>
  </si>
  <si>
    <t>BELZ ISRAEL CHARITABLE TRUST</t>
  </si>
  <si>
    <t>360G-tnlcomfund-0045614468</t>
  </si>
  <si>
    <t>My Creative Skills</t>
  </si>
  <si>
    <t>The funding will be used to deliver weekly creative sessions for migrant women along with an event for Refugee Week. The project aims to provide a space for women to share their concerns and challenges through arts and movement and equip them with tools to look after their own wellbeing.</t>
  </si>
  <si>
    <t>GB-COH-10158083</t>
  </si>
  <si>
    <t>Creating Ground CIC</t>
  </si>
  <si>
    <t>360G-tnlcomfund-0045614486</t>
  </si>
  <si>
    <t>Hey Romale; Ashunen</t>
  </si>
  <si>
    <t>The funding will be used to create five informative films in the Romanes language on the services available to them in the UK build and maintain an online space which will raise awareness about Roma community and continue providing one to one telephone advice. The project aims to enable Romanes people to integrate into the community and improve access to local services.</t>
  </si>
  <si>
    <t>GB-COH-14418911</t>
  </si>
  <si>
    <t>Roma Voice Centre CIC</t>
  </si>
  <si>
    <t>Hounslow Central</t>
  </si>
  <si>
    <t>360G-tnlcomfund-0045614488</t>
  </si>
  <si>
    <t>Culturally Sensitive Counselling</t>
  </si>
  <si>
    <t>This funding will be used to continue providing culturally sensitive counselling sessions for women survivors of abuse from ethnic backgrounds. The project aims to offer a supportive space to develop coping strategies improve health and wellbeing increase confidence to make safe choices and reduce the risk of self-harm.</t>
  </si>
  <si>
    <t>GB-CHC-1155092</t>
  </si>
  <si>
    <t>Muslim Women's Network UK</t>
  </si>
  <si>
    <t>Hall Green North</t>
  </si>
  <si>
    <t>360G-tnlcomfund-0045614498</t>
  </si>
  <si>
    <t>Building Community Togetherness</t>
  </si>
  <si>
    <t>The funding will be used to deliver a series of online and in-person social events for first generation migrants and families from the Gujarati Indian community along with four larger events for the whole community. The project aims to bring people together to share experiences and develop understanding improve their wellbeing and reduce the feeling of isolation.</t>
  </si>
  <si>
    <t>GB-CHC-1055169</t>
  </si>
  <si>
    <t>The Association of Mandhata Samaj UK</t>
  </si>
  <si>
    <t>St Thomas's</t>
  </si>
  <si>
    <t>360G-tnlcomfund-0045614500</t>
  </si>
  <si>
    <t>Raise the Roof!</t>
  </si>
  <si>
    <t>The funding will be used as a contribution towards a new roof at the village hall providing local people of all ages with a safe and suitable venue for events and activities with the aim of reducing isolation and promoting community togetherness.</t>
  </si>
  <si>
    <t>GB-CHC-301183</t>
  </si>
  <si>
    <t>Stourton Caundle Village Hall</t>
  </si>
  <si>
    <t>360G-tnlcomfund-0045614516</t>
  </si>
  <si>
    <t>First Steps</t>
  </si>
  <si>
    <t>The funding will be used to deliver a weekly open access sessions for adults experiencing homelessness including social activities mental health group conversations and healthy lifestyle and skills development workshops. The project aims to develop new social relationships and life skills building self-confidence health and wellbeing and raising aspirations.</t>
  </si>
  <si>
    <t>GB-CHC-1194114</t>
  </si>
  <si>
    <t>Stockport County Community Trust</t>
  </si>
  <si>
    <t>360G-tnlcomfund-0045614529</t>
  </si>
  <si>
    <t>Youth Leadership &amp; Empowerment Project</t>
  </si>
  <si>
    <t>The funding will be used to deliver leadership and empowerment workshops. The project aims to engage young people in community-based activities improving skills boosting self esteem and decreasing isolation.</t>
  </si>
  <si>
    <t>GB-COH-13524734</t>
  </si>
  <si>
    <t>Apto Initiatives CIC</t>
  </si>
  <si>
    <t>360G-tnlcomfund-0045614531</t>
  </si>
  <si>
    <t>All Kids Connect</t>
  </si>
  <si>
    <t>The funding will be used to extend the organisation's summer camp so young people with conditions such as ADHD and autism. The project aims to enable participants to develop their skills &amp; confidence as well as encouraging the development of new social ties.</t>
  </si>
  <si>
    <t>tnlcomfund-org-LubavitchDayCamp</t>
  </si>
  <si>
    <t>Lubavitch Day Camp</t>
  </si>
  <si>
    <t>360G-tnlcomfund-0045614552</t>
  </si>
  <si>
    <t>Croydon Electricity saving</t>
  </si>
  <si>
    <t>The funding will be used to assist low income households to reduce their electricity consumption through the installation of energy saving light bulbs smoke alarms and cost effective circuit boards with the aim of addressing the cost of living crisis.</t>
  </si>
  <si>
    <t>GB-COH-15139120</t>
  </si>
  <si>
    <t>Support elect ltd</t>
  </si>
  <si>
    <t>360G-tnlcomfund-0045614554</t>
  </si>
  <si>
    <t>Beanfield Community Centre Kitchen Upgrade</t>
  </si>
  <si>
    <t>The funding will be used to install a new kitchen at the community centre enabling the group to offer a welcome space and serve meals along with allowing community groups to cook and store items with the aim of improving a space that matters to local people and enabling the centre to remain functional.</t>
  </si>
  <si>
    <t>GB-CHC-1001086</t>
  </si>
  <si>
    <t>Beanfield Community Association</t>
  </si>
  <si>
    <t>Corby West</t>
  </si>
  <si>
    <t>360G-tnlcomfund-0045614558</t>
  </si>
  <si>
    <t>Short Stop Destitute Womens Rooms</t>
  </si>
  <si>
    <t>The funding will be used to provide asylum seeking women with short stop accommodation. Those who are not yet housed through mainstream services will be provided with a place to live with the aim of preventing homelessness and promoting wellbeing.</t>
  </si>
  <si>
    <t>GB-CHC-1180003</t>
  </si>
  <si>
    <t>The Night Shelter</t>
  </si>
  <si>
    <t>360G-tnlcomfund-0045614590</t>
  </si>
  <si>
    <t>The Stepping Stone Project</t>
  </si>
  <si>
    <t>The funding will be used to deliver a range of activities for military veterans including walks video recording and model building. The project aims to improve the mental health and wellbeing of veterans developing their self-confidence and interpersonal skills.</t>
  </si>
  <si>
    <t>GB-CHC-1128026</t>
  </si>
  <si>
    <t>Veterans In Action Ltd</t>
  </si>
  <si>
    <t>Bellinger</t>
  </si>
  <si>
    <t>360G-tnlcomfund-0045614601</t>
  </si>
  <si>
    <t>Angel Special Program</t>
  </si>
  <si>
    <t>The funding will be used to provide support groups and holiday activities for children with disabilities their parents and carers. The project aims to improve skills and coping strategies for carers as well as supporting children's development and wellbeing.</t>
  </si>
  <si>
    <t>GB-CHC-1195225</t>
  </si>
  <si>
    <t>The Father's Joy</t>
  </si>
  <si>
    <t>360G-tnlcomfund-0045614610</t>
  </si>
  <si>
    <t>Social Groups for Shipley and surrounding areas</t>
  </si>
  <si>
    <t>The funding will be used to continue running two stay and play sessions for families an emotions group for Key Stage 2 children and their parents a choir for children living with special educational needs a mother’s mental health group craft sessions for adults men only social afternoon and a monthly family games night. The project aims to provide a welcoming space for people to come together access support and improve their health and wellbeing.</t>
  </si>
  <si>
    <t>GB-COH-15233579</t>
  </si>
  <si>
    <t>The Activity Den (Bradford) CIC</t>
  </si>
  <si>
    <t>360G-tnlcomfund-0045614617</t>
  </si>
  <si>
    <t>Positively Empowered Kids Family Wellbeing Festival</t>
  </si>
  <si>
    <t>The funding will be used to deliver family well-being festivals for families in the local area. The project will provide access to support and guidance to holistic support with the aim of providing tools and resources to help improve well-being and boost confidence.</t>
  </si>
  <si>
    <t>GB-COH-12372431</t>
  </si>
  <si>
    <t>Positively Empowered Kids CIC</t>
  </si>
  <si>
    <t>360G-tnlcomfund-0045614624</t>
  </si>
  <si>
    <t>Renovate 24</t>
  </si>
  <si>
    <t>The funding will replace equipment to enable the organisation to continue to provide rebound therapy and sensory play activities for disabled people in the local area with the aim of improving wellbeing and offer tailored physical activity.</t>
  </si>
  <si>
    <t>GB-CHC-1129085</t>
  </si>
  <si>
    <t>Jump Space Limited</t>
  </si>
  <si>
    <t>360G-tnlcomfund-0045614630</t>
  </si>
  <si>
    <t>Music for Dementia in Sheffield</t>
  </si>
  <si>
    <t>The funding will be used to deliver music making activities for people living with dementia and their carers. The project aims to bring people together to ignite memories and conversations and improve their wellbeing.</t>
  </si>
  <si>
    <t>GB-COH-10750655</t>
  </si>
  <si>
    <t>Brightside Music CIC</t>
  </si>
  <si>
    <t>Walkley</t>
  </si>
  <si>
    <t>360G-tnlcomfund-0045614662</t>
  </si>
  <si>
    <t>Daddy`s Haven</t>
  </si>
  <si>
    <t>This project will support 35 fathers and their children by offering guidance resources and assistance. It will address mental and emotional health of fathers with sessions twice a week. This includes interactive workshops exciting activities sports and bonding exercises.</t>
  </si>
  <si>
    <t>GB-CHC-1083899</t>
  </si>
  <si>
    <t>Torah Learning Centre</t>
  </si>
  <si>
    <t>360G-tnlcomfund-0045614664</t>
  </si>
  <si>
    <t>Ignite Impact</t>
  </si>
  <si>
    <t>The funding will be used to provide educational events pastoral support and resources about the challenges associated with body dysmorphia and eating disorders. The project aims to raise awareness and challenge the toxic environments which can lead to mental health conditions of this type amongst young people.</t>
  </si>
  <si>
    <t>GB-COH-15305641</t>
  </si>
  <si>
    <t>Hallie's Legacy CIC</t>
  </si>
  <si>
    <t>360G-tnlcomfund-0045614702</t>
  </si>
  <si>
    <t>Shalom</t>
  </si>
  <si>
    <t>The funding will be used to deliver workshops on parenting family relationships mental health support through counselling and social activities for the Orthodox Jewish Community. The project aims to decrease social isolation and improve mental health and wellbeing.</t>
  </si>
  <si>
    <t>GB-CHC-1099593</t>
  </si>
  <si>
    <t>Peninim Charity Trust</t>
  </si>
  <si>
    <t>Garden Suburb</t>
  </si>
  <si>
    <t>360G-tnlcomfund-0045614729</t>
  </si>
  <si>
    <t>StereoHype Social</t>
  </si>
  <si>
    <t>This funding will be used to support ethnically and culturally diverse people with lived experience of mental health issues. The project aims to improve wellbeing and reduce social isolation.</t>
  </si>
  <si>
    <t>GB-COH-11145679</t>
  </si>
  <si>
    <t>The Red Earth Collective CIC</t>
  </si>
  <si>
    <t>360G-tnlcomfund-0045614747</t>
  </si>
  <si>
    <t>Community Chef for The Old Schoolhouse Café</t>
  </si>
  <si>
    <t>The funding will be used to employ a part time chef to assist in the day-to-day running of the community café and train volunteers. The project aims to meet the growing demand for the café service reducing pressure on volunteers and continuing to provide a welcoming space for people to develop new skills and access advice and supportive activities.</t>
  </si>
  <si>
    <t>GB-CHC-1190394</t>
  </si>
  <si>
    <t>Leatherhead Community Hub</t>
  </si>
  <si>
    <t>360G-tnlcomfund-0045614930</t>
  </si>
  <si>
    <t>Hensall Community Garden</t>
  </si>
  <si>
    <t>The funding will be used to create a community garden and play area for people of all ages and abilities to include accessible pathways seating and inclusive outdoor play equipment providing the whole community with a suitable place to meet socialise and play with the aim reducing isolation bringing local people together and improving a community space.</t>
  </si>
  <si>
    <t>tnlcomfund-org-HensallParishCouncil</t>
  </si>
  <si>
    <t>Hensall Parish Council</t>
  </si>
  <si>
    <t>Camblesforth &amp; Carlton</t>
  </si>
  <si>
    <t>360G-tnlcomfund-0045574232</t>
  </si>
  <si>
    <t>Strategy and Development Core Costs</t>
  </si>
  <si>
    <t>This funding will be used to offer education information and opportunities designed to support and enable ethnically diverse and disabled children and young people. The project aims to improve wellbeing and support young people to reach their potential.</t>
  </si>
  <si>
    <t>GB-CHC-1189962</t>
  </si>
  <si>
    <t>New Hope North East</t>
  </si>
  <si>
    <t>Simonside and Rekendyke</t>
  </si>
  <si>
    <t>360G-tnlcomfund-0045577726</t>
  </si>
  <si>
    <t>Stillington &amp; Whitton Village Hall Refurbishment Project</t>
  </si>
  <si>
    <t>This funding will be used to repair and improve the village hall. The project aims to increase the delivery of social educational recreational and community activities for people of all ages.</t>
  </si>
  <si>
    <t>GB-CHC-1154886</t>
  </si>
  <si>
    <t>Onsite Building Trust</t>
  </si>
  <si>
    <t>Western Parishes</t>
  </si>
  <si>
    <t>360G-tnlcomfund-0045580023</t>
  </si>
  <si>
    <t>Centre Manager Yarm Wellness</t>
  </si>
  <si>
    <t>This funding will be used to support the management delivery and sustainability of a community and volunteer-led centre for diverse communities. The project aims to provide a community space for local organisations to support local people.</t>
  </si>
  <si>
    <t>GB-CHC-1197256</t>
  </si>
  <si>
    <t>Yarm Wellness</t>
  </si>
  <si>
    <t>360G-tnlcomfund-0045593777</t>
  </si>
  <si>
    <t>Supporting Unpaid Carers in Cumbria</t>
  </si>
  <si>
    <t>This funding will be used to provide support and guidance to young carers across Cumbria. The project aims to improve wellbeing and reduce social isolation.</t>
  </si>
  <si>
    <t>GB-CHC-1114029</t>
  </si>
  <si>
    <t>Carer Support Furness</t>
  </si>
  <si>
    <t>360G-tnlcomfund-0045594862</t>
  </si>
  <si>
    <t>South Tyneside Young Carers Respite Support Service</t>
  </si>
  <si>
    <t>This funding will be used to support local young carers with a flexible respite support service. The project aims to improve wellbeing and reduce social isolation.</t>
  </si>
  <si>
    <t>GB-CHC-1045638</t>
  </si>
  <si>
    <t>TEN North East Limited</t>
  </si>
  <si>
    <t>Hebburn North</t>
  </si>
  <si>
    <t>360G-tnlcomfund-0045594896</t>
  </si>
  <si>
    <t>Sunshine Families</t>
  </si>
  <si>
    <t>This funding will be used to support families throughout their journey of caring for a child with complex needs or life limiting illness. The project aims to improve wellbeing and reduce social isolation.</t>
  </si>
  <si>
    <t>GB-CHC-1133293</t>
  </si>
  <si>
    <t>The Chronicle Sunshine Fund</t>
  </si>
  <si>
    <t>360G-tnlcomfund-0045595030</t>
  </si>
  <si>
    <t>South Shields Surf CIC - Beach for everyone!</t>
  </si>
  <si>
    <t>This funding will be used to run a non-profit surf school using the coastal environment to help improve health and wellbeing and the environment.</t>
  </si>
  <si>
    <t>GB-COH-11943413</t>
  </si>
  <si>
    <t>South Shields Surf CIC</t>
  </si>
  <si>
    <t>Horsley Hill</t>
  </si>
  <si>
    <t>360G-tnlcomfund-0045595408</t>
  </si>
  <si>
    <t>Mindset Mentoring Programme</t>
  </si>
  <si>
    <t>This funding will  be used to support vulnerable and disadvantaged people with multiple and complex issues poor mental health and who are financially excluded in Darlington. The project aims to improve wellbeing and reduce social isolation.</t>
  </si>
  <si>
    <t>GB-CHC-1073822</t>
  </si>
  <si>
    <t>First Stop Darlington</t>
  </si>
  <si>
    <t>Park East</t>
  </si>
  <si>
    <t>360G-tnlcomfund-0045596212</t>
  </si>
  <si>
    <t>Art for All</t>
  </si>
  <si>
    <t>This funding will be used to provide a range of art classes to improve the wellbeing of people in Newbiggin by the Sea and surrounding areas. The project aims to improve wellbeing and reduce social isolation.</t>
  </si>
  <si>
    <t>GB-CHC-1163002</t>
  </si>
  <si>
    <t>Newbiggin Arts Centre</t>
  </si>
  <si>
    <t>Newbiggin Central and East</t>
  </si>
  <si>
    <t>360G-tnlcomfund-0045597332</t>
  </si>
  <si>
    <t>Enhancing and extending youth provision in Stockton-on-Tees</t>
  </si>
  <si>
    <t>This funding will be used to improve the infrastructure collaboration and partnership within the voluntary and community youth sector in Stockton-on-Tees. The project aims to support the sector to meet gaps in provision through collaboration so that they are ready to provide more youth provision to improve the life chances of young people.</t>
  </si>
  <si>
    <t>GB-CHC-1083231</t>
  </si>
  <si>
    <t>Catalyst Stockton on Tees Limited</t>
  </si>
  <si>
    <t>360G-tnlcomfund-0045598592</t>
  </si>
  <si>
    <t>Game of II Halves</t>
  </si>
  <si>
    <t>This funding will be used to develop a suicide prevention project supporting men in Sunderland to better manage their mental health. The project aims to improve wellbeing and reduce social isolation.</t>
  </si>
  <si>
    <t>GB-CHC-1089333</t>
  </si>
  <si>
    <t>Foundation of Light</t>
  </si>
  <si>
    <t>360G-tnlcomfund-0045598619</t>
  </si>
  <si>
    <t>CwmpasOT Community Interest company supporting people living with dementia</t>
  </si>
  <si>
    <t>CwmpasOT CIC is using a £99123 grant to deliver a range of activities aimed at supporting the social mental and physical wellbeing of people with dementia their families and carers. Delivered across Cardiff and the Vale of Glamorgan the project will increase the numbers engaging in sensory cognitive and social activities aimed at mitigating the effects associated with the condition whilst providing a supportive network through lived experience. Mae CwmpasOT CIC yn defnyddio grant £99123 i ddarparu amrywiaeth o weithgareddau gyda'r nod o gefnogi lles cymdeithasol meddyliol a chorfforol pobl â dementia eu teuluoedd a'u gofalwyr. Wedi'i ddarparu ar draws Caerdydd a Bro Morgannwg bydd y prosiect yn cynyddu'r niferoedd sy'n cymryd rhan mewn gweithgareddau synhwyraidd gwybyddol a chymdeithasol gyda'r nod o liniaru'r effeithiau sy'n gysylltiedig â'r cyflwr tra'n darparu rhwydwaith cefnogol trwy brofiad bywyd.</t>
  </si>
  <si>
    <t>GB-COH-14354254</t>
  </si>
  <si>
    <t>CwmpasOT Community Interest Company</t>
  </si>
  <si>
    <t>360G-tnlcomfund-0045599681</t>
  </si>
  <si>
    <t>#DigitalTenderness</t>
  </si>
  <si>
    <t>This funding will support Tees Music Alliance Ltd to deliver safe socially focussed and creative face-to-face and digital activities. The project will re-engage hard-to reach people and communities who remain socially excluded as a result of the pandemic and cost of living crisis; bringing together people of all ages and diverse communities across the Tees Valley to restore their wellbeing.</t>
  </si>
  <si>
    <t>GB-CHC-HMRC ref XT8897</t>
  </si>
  <si>
    <t>Tees Music Alliance Limited</t>
  </si>
  <si>
    <t>360G-tnlcomfund-0045599857</t>
  </si>
  <si>
    <t>White Hare Daycare Groundwork</t>
  </si>
  <si>
    <t>Creggan Community Association near Omagh is using a £20000 grant over one year to redevelop an area outside of their childcare centre into an all-weather play area. The project will increase learning and development opportunities for children.</t>
  </si>
  <si>
    <t>GB-CHC-100799</t>
  </si>
  <si>
    <t>Creggan Community Association</t>
  </si>
  <si>
    <t>Termon</t>
  </si>
  <si>
    <t>360G-tnlcomfund-0045600412</t>
  </si>
  <si>
    <t>Tai Da (Good Homes)</t>
  </si>
  <si>
    <t>Canolfannau Cynghori Sir Y Fflint Flintshire Citizens Advice Bureaux will use a 98400 grant to pilot a dedicated advice and case work service for people in Flintshire with housing advice needs. The project will be taking place over a course of two years and will benefit more than 400 people in the community. Bydd Canolfannau Cynghori Sir Y Fflint Flintshire Citizens Advice Bureaux yn defnyddio grant 98400 i dreialu gwasanaeth cyngor a gwaith achos penodol ar gyfer pobl yn Sir y Fflint sydd ag anghenion cyngor ar dai. Bydd y prosiect yn cael ei gynnal dros gyfnod o ddwy flynedd a bydd o fudd i fwy na 400 o bobl yn y gymuned.</t>
  </si>
  <si>
    <t>GB-CHC-1090010</t>
  </si>
  <si>
    <t>Canolfannau Cynghori Sir Y Fflint Flintshire Citizens Advice Bureaux</t>
  </si>
  <si>
    <t>Mold East</t>
  </si>
  <si>
    <t>360G-tnlcomfund-0045600433</t>
  </si>
  <si>
    <t>Hear My Health</t>
  </si>
  <si>
    <t>Hear My Health in Conwy is using a £100000 grant to support empower and upskill women or people assigned female a birth with disabilities or experiencing health conditions play a central role in shaping women's healthcare in Wales through co-production activity.  The project will empower people who experience intersectional health inequalities to gain the knowledge skills and confidence to self-advocate within the healthcare system. Mae Hear My Health yng Nghonwy yn defnyddio grant £100000 i gefnogi grymuso ac uwchsgilio menywod neu bobl sydd wedi cael eu pennu’n fenywod ar adeg eu genedigaeth sydd ag anableddau neu gyflyrau iechyd a chwarae rhan ganolog wrth lunio gofal iechyd menywod yng Nghymru trwy gyd-gynhyrchu.  Bydd y prosiect yn grymuso pobl sy'n profi anghydraddoldebau iechyd croestoriadol i ennill y wybodaeth y sgiliau a'r hyder i hunan-eirioli o fewn y system gofal iechyd.</t>
  </si>
  <si>
    <t>GB-CHC-1191069</t>
  </si>
  <si>
    <t>FAIR TREATMENT FOR THE WOMEN OF WALES</t>
  </si>
  <si>
    <t>Glyn</t>
  </si>
  <si>
    <t>360G-tnlcomfund-0045603961</t>
  </si>
  <si>
    <t>Helping people to communicate with others; a purpose in life</t>
  </si>
  <si>
    <t>The Hospital Road Retirement Club in Omagh is using a £3210 grant to buy equipment and run activities including arts and crafts and exercise sessions for local older people. The project will bring people together every week to reduce isolation and improve wellbeing.</t>
  </si>
  <si>
    <t>tnlcomfund-org-TheHospitalRoadRetirementClub</t>
  </si>
  <si>
    <t>The Hospital Road Retirement Club</t>
  </si>
  <si>
    <t>Camowen</t>
  </si>
  <si>
    <t>360G-tnlcomfund-0045604159</t>
  </si>
  <si>
    <t>Cathedral Youth Club in Derry/Londonderry is using a £19213 grant over one year to run activities for young people including craft workshops mental health training environment classes cookery sessions day trips and events. The project will build skills increase confidence and improve wellbeing.</t>
  </si>
  <si>
    <t>GB-CHC-107380</t>
  </si>
  <si>
    <t>Cathedral Youth Club</t>
  </si>
  <si>
    <t>360G-tnlcomfund-0045604397</t>
  </si>
  <si>
    <t>Kesh Evergreens Summer Outing</t>
  </si>
  <si>
    <t>Kesh Evergreens Senior Citizens Club in Co Fermanagh is using a £1505 grant to organise a day trip to Newcastle for its members. The outing will improve wellbeing and reduce isolation for older people in the area.</t>
  </si>
  <si>
    <t>GB-CHC-103015</t>
  </si>
  <si>
    <t>Kesh Senior Citizens Club - The Evergreens</t>
  </si>
  <si>
    <t>Ederney and Kesh</t>
  </si>
  <si>
    <t>360G-tnlcomfund-0045604825</t>
  </si>
  <si>
    <t>This funding will be used to deliver a wide range of health and wellbeing activities to support vulnerable and isolated individuals in Crook and surrounding villages in County Durham. The project aims to improve wellbeing and reduce social isolation.</t>
  </si>
  <si>
    <t>GB-COH-03428595</t>
  </si>
  <si>
    <t>Jack Drum Arts CIC</t>
  </si>
  <si>
    <t>Crook</t>
  </si>
  <si>
    <t>360G-tnlcomfund-0045605131</t>
  </si>
  <si>
    <t>Wales COL - Out of School Family Hub/Hwb Teulu Allan o’r Ysgol</t>
  </si>
  <si>
    <t>Jig-So Children's Centre is using a £100000 grant to support families that are directly impacted by the challenges of the cost of living crisis. The Out of School Hub enables families to spend time together in a warm safe and inclusive environment and will also enable families access to additional support areas. Mae Jig-So Children's Centre yn defnyddio grant £100000 i gefnogi teuluoedd sy'n cael eu heffeithio'n uniongyrchol gan heriau’r argyfwng costau byw. Mae'r Out of School Hub yn galluogi teuluoedd i dreulio amser gyda'i gilydd mewn amgylchedd cynnes diogel a chynhwysol a fydd hefyd yn galluogi teuluoedd i gael mynediad i feysydd cymorth ychwanegol.</t>
  </si>
  <si>
    <t>GB-CHC-1143768</t>
  </si>
  <si>
    <t>Jig-So Children's Centre</t>
  </si>
  <si>
    <t>Aberteifi/Cardigan-Rhyd-y-Fuwch</t>
  </si>
  <si>
    <t>360G-tnlcomfund-0045605264</t>
  </si>
  <si>
    <t>9to90 Creative Community Art Club.</t>
  </si>
  <si>
    <t>GS Artists Swansea will use a £73950 grant to enhance community resilience  through skill-building and confidence-building activities through creative therapy. The project promotes inclusivity by ensuring the community's voice shapes activities offering support for individuals to lead classes and providing resources for people facing financial constraints. The project emphasises creating a safe supportive environment that fosters confidence and meaningful personal development through creative art. Bydd GS Artists Abertawe yn defnyddio grant £73950 i wella gwytnwch cymunedol trwy weithgareddau meithrin sgiliau a meithrin hyder trwy therapi creadigol. Mae'r prosiect yn hyrwyddo cynhwysiant trwy sicrhau bod llais y gymuned yn llywio gweithgareddau cynnig cefnogaeth i unigolion arwain dosbarthiadau a darparu adnoddau i bobl sy'n wynebu cyfyngiadau ariannol. Mae'r prosiect yn pwysleisio creu amgylchedd diogel cefnogol sy'n meithrin hyder a datblygiad personol ystyrlon trwy gelf greadigol.</t>
  </si>
  <si>
    <t>GB-COH-11338264</t>
  </si>
  <si>
    <t>GS Artists Swansea</t>
  </si>
  <si>
    <t>360G-tnlcomfund-0045605592</t>
  </si>
  <si>
    <t>Bringing Communities Together</t>
  </si>
  <si>
    <t>Cavanaleck Community Association in Enniskillen is using a £14930 grant over two years to run a range of activities to bring local people together and build connections. Activities include a community fun day parent and toddler groups first aid courses coffee mornings and a men’s angling project.</t>
  </si>
  <si>
    <t>GB-CHC-107743</t>
  </si>
  <si>
    <t>Cavanaleck Community Association</t>
  </si>
  <si>
    <t>Ballinamallard</t>
  </si>
  <si>
    <t>360G-tnlcomfund-0045606445</t>
  </si>
  <si>
    <t>Derry Well Women Finding the Strength Within</t>
  </si>
  <si>
    <t>Derry Well Women is using an £18970 grant over one year to run support activities for women to improve their wellbeing build resilience and reduce loneliness. The project will focus on young mums older women women suffering from Long Covid and women living with domestic abuse.</t>
  </si>
  <si>
    <t>GB-CHC-101247</t>
  </si>
  <si>
    <t>Derry Well Women Limited</t>
  </si>
  <si>
    <t>360G-tnlcomfund-0045607046</t>
  </si>
  <si>
    <t>Chapter50 Advice and Information</t>
  </si>
  <si>
    <t>This funding will be used to deliver an information and advice service for people aged over 50 across County Durham. The project aims to improve wellbeing.</t>
  </si>
  <si>
    <t>GB-CHC-1122008</t>
  </si>
  <si>
    <t>Age Concern Durham County</t>
  </si>
  <si>
    <t>Belmont</t>
  </si>
  <si>
    <t>360G-tnlcomfund-0045607273</t>
  </si>
  <si>
    <t>Helping children and young people to develop healthy and safe relationships</t>
  </si>
  <si>
    <t>This funding will be used to deliver healthy relationship workshops in schools and youth organisations across Northumberland. The project aims to improve wellbeing and educate young people about healthy relationships.</t>
  </si>
  <si>
    <t>GB-CHC-1122969</t>
  </si>
  <si>
    <t>Northumberland Domestic Abuse Services Limited</t>
  </si>
  <si>
    <t>360G-tnlcomfund-0045607864</t>
  </si>
  <si>
    <t>An Creagán Celebrating 30 Years</t>
  </si>
  <si>
    <t>Creggan Education and Resource Services known as An Creagán based outside of Omagh is using an £11100 grant to celebrate their 30th anniversary. The project will bring the community together with family fun days and develop an exhibition trail in their community garden displaying information on the history of the group.</t>
  </si>
  <si>
    <t>GB-CHC-100171</t>
  </si>
  <si>
    <t>Creggan Education &amp; Research Services Ltd</t>
  </si>
  <si>
    <t>360G-tnlcomfund-0045608069</t>
  </si>
  <si>
    <t>Forging Ahead</t>
  </si>
  <si>
    <t>Neighbours United in Strabane is using a £10000 grant to run activities and events to bring the local community together. The project will include meditation classes bingo nights a summer camp for children intergenerational activities to build relationships between young people and older people and group sessions to share money-saving tips and ideas for coping with the rising cost of living.</t>
  </si>
  <si>
    <t>GB-CHC-109101</t>
  </si>
  <si>
    <t>Neighbours United</t>
  </si>
  <si>
    <t>Ballycolman</t>
  </si>
  <si>
    <t>360G-tnlcomfund-0045608542</t>
  </si>
  <si>
    <t>Women in Empowerment &amp; Recovery (WiRE)</t>
  </si>
  <si>
    <t>This funding will be used to deliver a nature-based women-led project supporting and empowering women recovering from addiction. The project aims to improve wellbeing reduce social isolation and enable women to reach their potential.</t>
  </si>
  <si>
    <t>GB-COH-08623484</t>
  </si>
  <si>
    <t>The Barn at Easington</t>
  </si>
  <si>
    <t>360G-tnlcomfund-0045609196</t>
  </si>
  <si>
    <t>Our Time</t>
  </si>
  <si>
    <t>Our Time based in Strabane is using a £4300 grant over two years to bring older women together to take part in craft activities. The project will reduce isolation and increase confidence through learning new skills and build a support network.</t>
  </si>
  <si>
    <t>tnlcomfund-org-OurTime</t>
  </si>
  <si>
    <t>360G-tnlcomfund-0045609455</t>
  </si>
  <si>
    <t>Wellbeing Connected</t>
  </si>
  <si>
    <t>This funding will be used to support Newcastle residents to improve their wellbeing through various Newcastle United Foundation community projects. The project aims to improve wellbeing and reduce social isolation.</t>
  </si>
  <si>
    <t>GB-CHC-1124896</t>
  </si>
  <si>
    <t>Newcastle United Foundation</t>
  </si>
  <si>
    <t>360G-tnlcomfund-0045609505</t>
  </si>
  <si>
    <t>Tiroony Road Public AED</t>
  </si>
  <si>
    <t>Tursallagh Community Association near Carrickmore is using a £1800 grant to install a Defibrillator which will be accessible to this rural community in a medical emergency while they wait for an ambulance to arrive.</t>
  </si>
  <si>
    <t>tnlcomfund-org-TursallaghCommunityAssociation</t>
  </si>
  <si>
    <t>Tursallagh Community Association</t>
  </si>
  <si>
    <t>Sixmilecross</t>
  </si>
  <si>
    <t>360G-tnlcomfund-0045610569</t>
  </si>
  <si>
    <t>Dayspring Special Community</t>
  </si>
  <si>
    <t>Dayspring Special Community based in Derry/Londonderry is using a £10260 grant to run weekly activities for adults with complex needs who need one-to-one support. The project will develop self-confidence improve motor skills and reduce isolation.</t>
  </si>
  <si>
    <t>GB-CHC-109531</t>
  </si>
  <si>
    <t>360G-tnlcomfund-0045610796</t>
  </si>
  <si>
    <t>Blossom - Empowering Women</t>
  </si>
  <si>
    <t>Ashes to Gold in Coleraine are using a £20000 grant over one year to run a programme of practical classes for local women including DIY self-defence gardening car mechanics and cookery. The project will bring women from different backgrounds together to learn new skills and support each other.</t>
  </si>
  <si>
    <t>GB-CHC-101209</t>
  </si>
  <si>
    <t>Ashes To Gold</t>
  </si>
  <si>
    <t>360G-tnlcomfund-0045613269</t>
  </si>
  <si>
    <t>Volunteer Support</t>
  </si>
  <si>
    <t>Samaritans of Ballymena is using a £5250 grant to run activities for their volunteers and celebrate their 50th anniversary. The project will bring volunteers together to boost team spirit build connections so they can support each other and host events to thank volunteers for their work.</t>
  </si>
  <si>
    <t>GB-CHC-106793</t>
  </si>
  <si>
    <t>Samaritans of Ballymena</t>
  </si>
  <si>
    <t>360G-tnlcomfund-0045613433</t>
  </si>
  <si>
    <t>Steps to Safety</t>
  </si>
  <si>
    <t>Omagh Women’s Aid is using a £19812 grant over one year to fund staff costs to provide support for local women experiencing domestic and sexual violence with information advice and practical support.</t>
  </si>
  <si>
    <t>GB-CHC-106650</t>
  </si>
  <si>
    <t>Omagh Women's Aid</t>
  </si>
  <si>
    <t>Dergmoney</t>
  </si>
  <si>
    <t>360G-tnlcomfund-0045614432</t>
  </si>
  <si>
    <t>Enhancing Community Connections</t>
  </si>
  <si>
    <t>Victory Praise Community Church based in Ballymena is using a £20000 grant over two years to support the local community through the cost-of-living crisis and boost wellbeing. The project will organise educational outings for young people creating a sensory den for children with autism or additional needs bringing people together to connect over a hot meal and open a food bank.</t>
  </si>
  <si>
    <t>GB-CHC-100491</t>
  </si>
  <si>
    <t>Victory Praise Community Church</t>
  </si>
  <si>
    <t>360G-tnlcomfund-0045614806</t>
  </si>
  <si>
    <t>Northumberland Youth Work Network</t>
  </si>
  <si>
    <t>This funding will be used to deliver youth services across Northumberland including supported accommodation advice and advocacy social action and direct youth delivery. The project aims to improve wellbeing and support young people to reach their potential.</t>
  </si>
  <si>
    <t>GB-CHC-1166598</t>
  </si>
  <si>
    <t>Berwick Youth Project</t>
  </si>
  <si>
    <t>Berwick North</t>
  </si>
  <si>
    <t>360G-tnlcomfund-0045594680</t>
  </si>
  <si>
    <t>Esports Wales - Choose your Character</t>
  </si>
  <si>
    <t>EsportsWales CIC in Merthyr Tydfil is using a £20000 grant to support the development of competitive video gaming across Wales. Mae EsportsWales CIC ym Merthyr Tudful yn defnyddio grant £20000 i gefnogi datblygiad gemau fideo cystadleuol ledled Cymru.</t>
  </si>
  <si>
    <t>GB-COH-12372413</t>
  </si>
  <si>
    <t>EsportsWales CIC</t>
  </si>
  <si>
    <t>Treharris</t>
  </si>
  <si>
    <t>Merthyr Tydfil</t>
  </si>
  <si>
    <t>360G-tnlcomfund-0045599805</t>
  </si>
  <si>
    <t>Cómhla</t>
  </si>
  <si>
    <t>This group will use the funding to deliver a three year project that brings together community groups across Ullapool to identify and address challenges faced in the local area. The service will support around 400 people and involve 75 volunteers.</t>
  </si>
  <si>
    <t>GB-CHC-SC040348</t>
  </si>
  <si>
    <t>An Talla Solais</t>
  </si>
  <si>
    <t>Wester Ross, Strathpeffer and Lochalsh</t>
  </si>
  <si>
    <t>360G-tnlcomfund-0045601524</t>
  </si>
  <si>
    <t>Winter Wellbeing For All</t>
  </si>
  <si>
    <t>Llys Glan Yr Afon Residents Group in Powys is using a £15200 grant to expand its programme of wellbeing activities for older people. Mae Grp Trigolion Llys Glan yr Afon ym Mhowys yn defnyddio grant £15200 i ehangu ei raglen o weithgareddau lles ar gyfer pobl hn.</t>
  </si>
  <si>
    <t>tnlcomfund-org-LlysGlanYrAfonResidentsGroup</t>
  </si>
  <si>
    <t>Llys Glan Yr Afon Residents Group</t>
  </si>
  <si>
    <t>Newtown Llanllwchaiarn West</t>
  </si>
  <si>
    <t>360G-tnlcomfund-0045602791</t>
  </si>
  <si>
    <t>Celebrating Tagore and influence of western music on his works</t>
  </si>
  <si>
    <t>This community organisation will use the funding to run community workshops and a one off community event to celebrate the works of Tagore the national poet of India in East Renfrewshire.</t>
  </si>
  <si>
    <t>GB-CHC-SC051906</t>
  </si>
  <si>
    <t>The Tagore Centre Scotland</t>
  </si>
  <si>
    <t>Giffnock and Thornliebank</t>
  </si>
  <si>
    <t>East Renfrewshire</t>
  </si>
  <si>
    <t>360G-tnlcomfund-0045603675</t>
  </si>
  <si>
    <t>The Royal Gwent Hospital Hub and Welsh Haematology Support Groups</t>
  </si>
  <si>
    <t>Leukaemia Care in Newport is using a £14680 grant to provide a dedicated hospital support worker based at the Royal Gwent Hospital hub to build connections with patients and their families and offer a range of services such as information emotional support financial advice and signposting. Mae Leukaemia Care yng Nghasnewydd yn defnyddio grant £14680 i ddarparu gweithiwr cymorth ysbyty pwrpasol wedi'i leoli yng nghanolfan Ysbyty Brenhinol Gwent i adeiladu cysylltiadau â chleifion a'u teuluoedd a chynnig amrywiaeth o wasanaethau megis gwybodaeth cefnogaeth emosiynol cyngor ariannol a chyfeirio.</t>
  </si>
  <si>
    <t>GB-CHC-1183890 England &amp;Wales SC049802 Scotland</t>
  </si>
  <si>
    <t>Leukaemia Care</t>
  </si>
  <si>
    <t>360G-tnlcomfund-0045604132</t>
  </si>
  <si>
    <t>CASTL Project</t>
  </si>
  <si>
    <t>This group will use funding to provide weekly wheelchair accessible transportation and music classes for adults in and around East Renfrewshire with profound/multiple learning disabilities.</t>
  </si>
  <si>
    <t>tnlcomfund-org-CASTLProject</t>
  </si>
  <si>
    <t>360G-tnlcomfund-0045605342</t>
  </si>
  <si>
    <t>Welsh Mental Wellbeing Programme Development</t>
  </si>
  <si>
    <t>Proton Foundation is using an £11498 grant to provide fully bilingual access to its training programmes that improve mental health and wellbeing among young people across South Wales. Mae Proton Foundation yn defnyddio grant £11498 i ddarparu mynediad cwbl ddwyieithog i'w raglenni hyfforddi sy'n gwella iechyd meddwl a lles ymhlith pobl ifanc ledled De Cymru.</t>
  </si>
  <si>
    <t>GB-CHC-1121153</t>
  </si>
  <si>
    <t>Proton Foundation</t>
  </si>
  <si>
    <t>360G-tnlcomfund-0045606787</t>
  </si>
  <si>
    <t>Building Resilient Families and Communities</t>
  </si>
  <si>
    <t>This group will use the funding for their support service targeted at vulnerable young families in the Oban area and islands of Mull and Iona.</t>
  </si>
  <si>
    <t>GB-CHC-SC000783</t>
  </si>
  <si>
    <t>Home-Start Lorn</t>
  </si>
  <si>
    <t>Oban South and the Isles</t>
  </si>
  <si>
    <t>360G-tnlcomfund-0045607144</t>
  </si>
  <si>
    <t>Strike a Chord Cymru - Keeping active in our community</t>
  </si>
  <si>
    <t>Strike a Chord Cymru in Torfaen is using a £6348 grant to continue to provide weekly singing practice sessions for stroke survivors and their families and develop promotional materials and activities to reach new members. Mae Strike a Chord Cymru yn Nhorfaen yn defnyddio grant £6348 i barhau i ddarparu sesiynau ymarfer canu wythnosol i oroeswyr strôc a'u teuluoedd a datblygu deunyddiau a gweithgareddau hyrwyddo i gyrraedd aelodau newydd.</t>
  </si>
  <si>
    <t>tnlcomfund-org-StrikeaChordCymru</t>
  </si>
  <si>
    <t>Strike a Chord Cymru</t>
  </si>
  <si>
    <t>Coed Eva</t>
  </si>
  <si>
    <t>360G-tnlcomfund-0045607336</t>
  </si>
  <si>
    <t>Cricket in the Community</t>
  </si>
  <si>
    <t>The foundation will run a junior and senior programme of fun community cricket and provide general fitness classes for seniors.</t>
  </si>
  <si>
    <t>GB-CHC-SC045605</t>
  </si>
  <si>
    <t>The Meikleriggs Cricket Foundation</t>
  </si>
  <si>
    <t>360G-tnlcomfund-0045607356</t>
  </si>
  <si>
    <t>Merched Maldwyn - Ddoe; Heddiw ac Yfory</t>
  </si>
  <si>
    <t>Merched y Wawr Rhanbarth Maldwyn Powys through a series of workshops will research the lives of inspirational women of the Maldwyn area. An exhibition will be created from the information that will be showcased at the Urdd Eisteddfod. Mae Merched y Wawr Rhanbarth Maldwyn Powys yn defnyddio grant o £5650 i ymchwilio i fywydau merched ysbrydoledig ardal Maldwyn trwy gyfres o weithdai. Bydd arddangosfa yn cael ei chreu o'r wybodaeth a fydd yn cael ei harddangos yn Eisteddfod yr Urdd. Bydd y grant yn talu am logi lleoliadau deunyddiau a chostau rhedeg cyffredinol.</t>
  </si>
  <si>
    <t>Merched y Wawr Rhanbarth Maldwyn Powys</t>
  </si>
  <si>
    <t>Llanfihangel</t>
  </si>
  <si>
    <t>360G-tnlcomfund-0045607491</t>
  </si>
  <si>
    <t>Champions</t>
  </si>
  <si>
    <t>This project will increase the number of Champions form 30 to 70 across Scotland. Champions are deaf blind individuals who can lead outreach sessions raising awareness of deaf blindness.</t>
  </si>
  <si>
    <t>GB-CHC-SC031167</t>
  </si>
  <si>
    <t>Deafblind Scotland</t>
  </si>
  <si>
    <t>Lenzie and Kirkintilloch South</t>
  </si>
  <si>
    <t>360G-tnlcomfund-0045608702</t>
  </si>
  <si>
    <t>CymruTogether</t>
  </si>
  <si>
    <t>Afghan Action in Cardiff is using a £20000 grant to run a programme of events in Cardiff to support Afghan refugees' integration into the local community. Mae Afghan Action yng Nghaerdydd yn defnyddio grant £20000 i gynnal rhaglen o ddigwyddiadau yng Nghaerdydd i gefnogi integreiddiad ffoaduriaid Afghanistan i'r gymuned leol.</t>
  </si>
  <si>
    <t>GB-CHC-1111897</t>
  </si>
  <si>
    <t>Afghan Action</t>
  </si>
  <si>
    <t>360G-tnlcomfund-0045609685</t>
  </si>
  <si>
    <t>Corseford TARA community fun day 2024</t>
  </si>
  <si>
    <t>This group will use the funding to deliver a free community fun day to the community of Corseford Renfrewshire and its neighbouring communities.</t>
  </si>
  <si>
    <t>tnlcomfund-org-CorsefordTenantsandResidentsAssociation</t>
  </si>
  <si>
    <t>Corseford Tenants and Residents Association</t>
  </si>
  <si>
    <t>Johnstone South and Elderslie</t>
  </si>
  <si>
    <t>360G-tnlcomfund-0045609694</t>
  </si>
  <si>
    <t>Energy Efficiency Project</t>
  </si>
  <si>
    <t>Swansea Mosque and Islamic Community Centre is using a £20000 grant to install solar panels to help manage energy costs to sustain the range of services offered as well as to reduce carbon footprint. Mae Swansea Mosque and Islamic Community Centre yn defnyddio grant £20000 i osod paneli solar i helpu rheoli costau ynni er mwyn cynnal yr ystod o wasanaethau a gynigir yn ogystal â lleihau ôl troed carbon.</t>
  </si>
  <si>
    <t>GB-CHC-1105355</t>
  </si>
  <si>
    <t>Swansea Mosque and Islamic community centre</t>
  </si>
  <si>
    <t>360G-tnlcomfund-0045609912</t>
  </si>
  <si>
    <t>Bearsden &amp; Milngavie Highland games 2024</t>
  </si>
  <si>
    <t>This group will use the funding to run the 2024 Bearsden &amp; Milngavie Highland games.</t>
  </si>
  <si>
    <t>tnlcomfund-org-Bearsden&amp;MilngavieHighlandGamesAssociation</t>
  </si>
  <si>
    <t>Bearsden &amp; Milngavie Highland Games Association</t>
  </si>
  <si>
    <t>Milngavie</t>
  </si>
  <si>
    <t>360G-tnlcomfund-0045610101</t>
  </si>
  <si>
    <t>Catch up Classes</t>
  </si>
  <si>
    <t>Corris After School Club in Gwynedd is using a £20000 grant to provide educational sessions to support the learning and development of local children outside of a school setting. Mae Clwb Ar Ôl Ysgol Corris yng Ngwynedd yn defnyddio grant £20000 i ddarparu sesiynau addysgol i gefnogi dysgu a datblygiad plant lleol y tu allan i leoliad ysgol.</t>
  </si>
  <si>
    <t>tnlcomfund-org-CorrisAfterSchoolClub</t>
  </si>
  <si>
    <t>Corris After School Club</t>
  </si>
  <si>
    <t>Corris/Mawddwy</t>
  </si>
  <si>
    <t>360G-tnlcomfund-0045610202</t>
  </si>
  <si>
    <t>Llesiant Aelhaearn</t>
  </si>
  <si>
    <t>Cwmni Bro Antur Aelhaearn 1974 cyf in Gwynedd is using a £20000 grant to recruit a manager who will help local volunteers to progress on project ideas identified by the community. The projects will help improve the wellbeing of local residents. Mae Cwmni Bro Antur Aelhaearn 1974 cyf yng Ngwynedd yn defnyddio grant £20000 i recriwtio rheolwr a fydd yn helpu gwirfoddolwyr lleol i ddatblygu syniadau prosiect a nodwyd gan y gymuned. Bydd y prosiectau yn helpu gwella lles trigolion lleol.</t>
  </si>
  <si>
    <t>GB-COH-8776</t>
  </si>
  <si>
    <t>Cwmni Bro Antur Aelhaearn 1974 cyf</t>
  </si>
  <si>
    <t>Llanaelhaearn</t>
  </si>
  <si>
    <t>360G-tnlcomfund-0045610538</t>
  </si>
  <si>
    <t>Gwirfoddoli i goed</t>
  </si>
  <si>
    <t>Llyn Parc Mawr Community Woodland Group in Anglesey is using a £13612 grant to expand its monthly volunteer programme to engage a broader range of people across the Anglesey region. It will enhance social networks as well as provide environmental benefits. Mae Grp Coetir Cymunedol Llyn Parc Mawr ar Ynys Môn yn defnyddio grant £13612 i ehangu ei raglen wirfoddoli fisol i ymgysylltu ag ystod ehangach o bobl ar draws rhanbarth Ynys Môn. Bydd yn gwella rhwydweithiau cymdeithasol yn ogystal â darparu buddion amgylcheddol.</t>
  </si>
  <si>
    <t>GB-COH-10224785</t>
  </si>
  <si>
    <t>Llyn Parc Mawr Community Woodland Group Ltd</t>
  </si>
  <si>
    <t>360G-tnlcomfund-0045610762</t>
  </si>
  <si>
    <t>A Flying Chance in Flying Start</t>
  </si>
  <si>
    <t>Adenydd in Swansea is using a £19687 grant  to deliver a pilot programme in a Flying Start Centre that will support the development of sensori-motor systems of children who have suffered Adverse Childhood Experiences and their families. Mae Adenydd yn Abertawe yn defnyddio grant £19687 i gyflwyno rhaglen beilot mewn Canolfan Dechrau'n Deg a fydd yn cefnogi datblygiad systemau synhwyraidd-echddygol plant sydd wedi dioddef Profiadau Niweidiol yn ystod Plentyndod a'u teuluoedd.</t>
  </si>
  <si>
    <t>GB-CHC-1182052</t>
  </si>
  <si>
    <t>Adenydd</t>
  </si>
  <si>
    <t>360G-tnlcomfund-0045611417</t>
  </si>
  <si>
    <t>Rooted in Nature</t>
  </si>
  <si>
    <t>Knighton Woodland Tots CIC in Powys is using a £19704 grant to deliver a programme of activities and workshops for children and parents that will provide accessible affordable sessions that seek to instil a love of the outdoors and promote an active outdoor lifestyle. Mae Knighton Woodland Tots CIC ym Mhowys yn defnyddio grant £19704 i ddarparu rhaglen o weithgareddau a gweithdai i blant a rhieni a fydd yn darparu sesiynau hygyrch fforddiadwy sy'n ceisio meithrin cariad at yr awyr agored a hyrwyddo ffordd o fyw actif yn yr awyr agored.</t>
  </si>
  <si>
    <t>GB-COH-12979236</t>
  </si>
  <si>
    <t>Knighton Woodland Tots CIC</t>
  </si>
  <si>
    <t>Knighton</t>
  </si>
  <si>
    <t>360G-tnlcomfund-0045611467</t>
  </si>
  <si>
    <t>Mid Border Arts  Development Phase 1</t>
  </si>
  <si>
    <t>Mid Border Community Arts Ltd in Powys is using a £9725 grant to refurbish the Assembly Rooms to improve the efficiency and convenience of the space and encourage wider use of the community for social and creative activities. Mae Mid Border Community Arts Ltd ym Mhowys yn defnyddio grant o £9725 i adnewyddu'r Ystafelloedd Cynnull i wella effeithlonrwydd a hwylustod y gofod ac annog defnydd ehangach o'r gymuned ar gyfer gweithgareddau cymdeithasol a chreadigol.</t>
  </si>
  <si>
    <t>GB-CHC-1011108</t>
  </si>
  <si>
    <t>Mid Border Community Arts Ltd</t>
  </si>
  <si>
    <t>Presteigne</t>
  </si>
  <si>
    <t>360G-tnlcomfund-0045611512</t>
  </si>
  <si>
    <t>WALES COL - Arts in Health Ceredigion</t>
  </si>
  <si>
    <t>HAUL - Arts in Health in Ceredigion is using £13920 to work in partnership with a range of local organisations to offer creative arts activities for people experiencing poor mental and physical health. The money will fund two part-time staff roles administration costs and publicity materials. Mae HAUL - Arts in Health yng Ngheredigion yn defnyddio £13920 i weithio mewn partneriaeth ag amrywiaeth o sefydliadau lleol i gynnig gweithgareddau celfyddydau creadigol i bobl sy'n profi iechyd meddwl a chorfforol gwael. Bydd y grant yn ariannu dwy rôl ran-amser i staff costau gweinyddol a deunyddiau cyhoeddusrwydd.</t>
  </si>
  <si>
    <t>tnlcomfund-org-HAUL-ArtsinHealth</t>
  </si>
  <si>
    <t>HAUL - Arts in Health</t>
  </si>
  <si>
    <t>Aberystwyth Bronglais</t>
  </si>
  <si>
    <t>360G-tnlcomfund-0045611757</t>
  </si>
  <si>
    <t>CELEBRATION TIME</t>
  </si>
  <si>
    <t>1st Cwmbwrla Brownies in Swansea is using a £5405 grant to organise a programme of seasonal events for its members families and the wider community including isolated older people. Mae 1st Cwmbwrla Brownies yn Abertawe yn defnyddio grant £5405 i drefnu rhaglen o ddigwyddiadau tymhorol ar gyfer ei aelodau teuluoedd a'r gymuned ehangach gan gynnwys pobl hn ynysig.</t>
  </si>
  <si>
    <t>tnlcomfund-org-1stCwmbwrlaBrownies</t>
  </si>
  <si>
    <t>1st Cwmbwrla Brownies</t>
  </si>
  <si>
    <t>Cwmbwrla</t>
  </si>
  <si>
    <t>360G-tnlcomfund-0045611912</t>
  </si>
  <si>
    <t>Pontnewynydd Friends for Life Community Hub - The heart of the community</t>
  </si>
  <si>
    <t>Pontnewynydd Friends for Life Community Hub in Torfaen is using a £4140 grant to continue to provide a safe space for older people to meet socialise and develop friendships. Mae Pontnewynydd Friends for Life Community Hub yn Nhorfaen yn defnyddio grant £4140 i barhau i ddarparu lle diogel i bobl hn gyfarfod cymdeithasu a datblygu cyfeillgarwch.</t>
  </si>
  <si>
    <t>tnlcomfund-org-PontnewynyddFriendsforLifeCommunityHub</t>
  </si>
  <si>
    <t>Pontnewynydd Friends for Life Community Hub</t>
  </si>
  <si>
    <t>Pontnewynydd</t>
  </si>
  <si>
    <t>360G-tnlcomfund-0045611942</t>
  </si>
  <si>
    <t>Lets Get Growing</t>
  </si>
  <si>
    <t>Cultivating Learning and Nature CIC in Powys is using a £19100 grant to develop community growing spaces skills workshops and community events that celebrate the benefits of home-grown fruit and vegetables. The grant will cover salaries general running costs and growing materials and equipment. Mae Cultivating Learning and Nature CIC ym Mhowys yn defnyddio grant £19100 i ddatblygu mannau tyfu cymunedol gweithdai sgiliau a digwyddiadau cymunedol sy'n dathlu manteision ffrwythau a llysiau a dyfir yn y cartref. Bydd y grant yn talu cyflogau costau cynnal cyffredinol a deunyddiau ac offer tyfu.</t>
  </si>
  <si>
    <t>GB-COH-10153234</t>
  </si>
  <si>
    <t>Cultivating Learning and Nature CIC</t>
  </si>
  <si>
    <t>Hay</t>
  </si>
  <si>
    <t>360G-tnlcomfund-0045612050</t>
  </si>
  <si>
    <t>Wildernest Care Farm Development Project</t>
  </si>
  <si>
    <t>Wildernest Care Farm CIC in Ceredigion is using a £6310 grant to provide improved outdoor therapy education and social activities for children with additional learning needs or autism and their families. The money will fund sensory equipment furniture and a website. Mae Wildernest Care Farm CIC yng Ngheredigion yn defnyddio grant £6310 i ddarparu gwell therapi awyr agored addysg a gweithgareddau cymdeithasol  i blant ag anghenion dysgu ychwanegol neu awtistiaeth a'u teuluoedd. Bydd y grant yn ariannu offer synhwyraidd dodrefn a gwefan.</t>
  </si>
  <si>
    <t>GB-COH-13473038</t>
  </si>
  <si>
    <t>Wildernest Care Farm CIC</t>
  </si>
  <si>
    <t>Llanfihangel Ystrad</t>
  </si>
  <si>
    <t>360G-tnlcomfund-0045612074</t>
  </si>
  <si>
    <t>Let's reopen the B&amp;G Club for our local youth</t>
  </si>
  <si>
    <t>Neath Boys' Club in Neath Port Talbot is using a £20000 grant to re-open an unused youth centre to provide community activities youth clubs and events. Mae Clwb Bechgyn Castell-nedd yng Nghastell-nedd Port Talbot yn defnyddio grant £20000 i ailagor canolfan ieuenctid nad yw’n cael ei ddefnyddio i ddarparu gweithgareddau cymunedol clybiau ieuenctid a digwyddiadau.</t>
  </si>
  <si>
    <t>GB-CHC-524200</t>
  </si>
  <si>
    <t>Neath Boys' Club</t>
  </si>
  <si>
    <t>Neath East</t>
  </si>
  <si>
    <t>360G-tnlcomfund-0045612200</t>
  </si>
  <si>
    <t>Sing Ourselves to Sustainability</t>
  </si>
  <si>
    <t>Swansea Carers' Choir is using a £15960 grant to improve the sustainability of its choir which improves the health and wellbeing of carers by training a new volunteer choir leader to deliver sessions. Mae Côr Gofalwyr Abertawe yn defnyddio grant £15960 i wella cynaliadwyedd ei gôr sy'n gwella iechyd a lles gofalwyr drwy hyfforddi arweinydd côr gwirfoddol newydd i arwain sesiynau.</t>
  </si>
  <si>
    <t>tnlcomfund-org-SwanseaCarers'Choir</t>
  </si>
  <si>
    <t>Swansea Carers' Choir</t>
  </si>
  <si>
    <t>Sketty</t>
  </si>
  <si>
    <t>360G-tnlcomfund-0045612290</t>
  </si>
  <si>
    <t>Tyfu Hapusrwydd / Growing Joy</t>
  </si>
  <si>
    <t>Ysgol Gynradd Saron in Ammanford is using a £15200 grant to bring people together through a programme of community engagement activities aimed at improving skills knowledge and community cohesion. These activities will be out of school hours at weekends and during holiday times. Mae Ysgol Gynradd Saron yn Rhydaman yn defnyddio grant £15200 i ddod â phobl ynghyd drwy raglen o weithgareddau ymgysylltu â'r gymuned gyda'r nod o wella sgiliau gwybodaeth a chydlyniant cymunedol. Bydd y gweithgareddau hyn y tu allan i oriau ysgol ar benwythnosau ac yn ystod y gwyliau.</t>
  </si>
  <si>
    <t>tnlcomfund-org-YsgolGynraddSaron</t>
  </si>
  <si>
    <t>Ysgol Gynradd Saron</t>
  </si>
  <si>
    <t>Saron</t>
  </si>
  <si>
    <t>360G-tnlcomfund-0045612297</t>
  </si>
  <si>
    <t>Eaglesham Fair</t>
  </si>
  <si>
    <t>This group will use funding to hire a cinema screen and stage for their local fair day on the 1st of June 2024 Eaglesham East Renfrewshire.</t>
  </si>
  <si>
    <t>GB-CHC-SCO45316</t>
  </si>
  <si>
    <t>360G-tnlcomfund-0045612346</t>
  </si>
  <si>
    <t>Growing Stronger Together</t>
  </si>
  <si>
    <t>Mums and Toddlers CIC in Swansea is using a £19913 grant to deliver support to new mothers from ethnically minoritised communities who now live in the area. The group will hold contact sessions for mothers and babies provide advice on developing employment skills and support attendees with the cost of living crisis by supplying free 'new mum emergency packs' Mae Mums and Toddlers CIC yn Abertawe yn defnyddio grant £19913 i ddarparu cymorth i famau newydd o gymunedau ethnig leiafrifol sydd bellach yn byw yn yr ardal. Bydd y grp yn cynnal sesiynau cyswllt ar gyfer mamau a babanod yn darparu cyngor ar ddatblygu sgiliau cyflogaeth a chynorthwyo mynychwyr gyda'r argyfwng costau byw trwy gyflenwi 'pecynnau argyfwng mamau newydd am ddim'.</t>
  </si>
  <si>
    <t>GB-COH-15104836</t>
  </si>
  <si>
    <t>Mums and Toddlers CIC</t>
  </si>
  <si>
    <t>360G-tnlcomfund-0045612410</t>
  </si>
  <si>
    <t>Wales COL - St David's Baby Bank</t>
  </si>
  <si>
    <t>St David’s Baby Bank in Merthyr Tydfil is using a £9246 grant to continue supporting people most at risk of poverty as a result of the cost of living crisis. Mae Banc Babanod Dewi Sant ym Merthyr Tudful yn defnyddio grant £9246 i barhau i gefnogi pobl sydd fwyaf mewn perygl o dlodi o ganlyniad i'r argyfwng costau byw.</t>
  </si>
  <si>
    <t>tnlcomfund-org-StDavid'sBabyBank</t>
  </si>
  <si>
    <t>St David's Baby Bank</t>
  </si>
  <si>
    <t>360G-tnlcomfund-0045612441</t>
  </si>
  <si>
    <t>Improving outcomes for home educated children</t>
  </si>
  <si>
    <t>Home Education Wales in Cardiff is using a £20000 grant to offer youth work play sessions nature-based learning and creative activities for children who are neurodiverse or struggling with anxiety. Mae Home Education Wales yng Nghaerdydd yn defnyddio grant £20000 i gynnig gwaith ieuenctid sesiynau chwarae dysgu’n seiliedig ar fyd natur a gweithgareddau creadigol ar gyfer plant sy'n niwroamrywiol neu'n cael trafferth gyda gorbryder.</t>
  </si>
  <si>
    <t>GB-CHC-1154036</t>
  </si>
  <si>
    <t>Home Education Wales</t>
  </si>
  <si>
    <t>360G-tnlcomfund-0045612466</t>
  </si>
  <si>
    <t>Clatter Community Hall  Internal Refurbishment</t>
  </si>
  <si>
    <t>Clatter Community Centre Limited in Powys is using a £14500 grant to provide an improved facility for local community by completing the internal refurbishment of the centre. Mae Clatter Community Centre Limited ym Mhowys yn defnyddio grant £14500 i ddarparu gwell cyfleuster ar gyfer y gymuned leol drwy gwblhau gwaith adnewyddu mewnol y ganolfan.</t>
  </si>
  <si>
    <t>GB-CHC-1122190</t>
  </si>
  <si>
    <t>Clatter Community Centre Limited</t>
  </si>
  <si>
    <t>360G-tnlcomfund-0045612547</t>
  </si>
  <si>
    <t>community centre revamp</t>
  </si>
  <si>
    <t>St Athan Community Association in the Vale of Glamorgan is using a £17500 grant to improve facilities at the Paul Lewis Community Centre making it attractive and accessible to local people of all ages. Mae Cymdeithas Gymunedol Sain Tathan ym Mro Morgannwg yn defnyddio grant £17500 i wella cyfleusterau yng Nghanolfan Gymunedol Paul Lewis gan ei gwneud yn ddeniadol ac yn hygyrch i bobl leol o bob oed.</t>
  </si>
  <si>
    <t>tnlcomfund-org-StAthanCommunityAssociation</t>
  </si>
  <si>
    <t>St Athan Community Association</t>
  </si>
  <si>
    <t>St. Athan</t>
  </si>
  <si>
    <t>360G-tnlcomfund-0045612576</t>
  </si>
  <si>
    <t>Borth Community Hub</t>
  </si>
  <si>
    <t>Borth Community Hub in Ceredigion is using a £19623 grant to continue employing a volunteer and support coordinator. The coordinator will help expand the work with children teenagers older adults and families focusing on improving health and wellbeing while reducing loneliness and isolation. Mae Borth Community Hub yng Ngheredigion yn defnyddio grant £19623 i barhau i gyflogi cydlynydd gwirfoddolwyr a chefnogaeth. Bydd y cydlynydd yn helpu ehangu'r gwaith gyda phlant pobl ifanc yn eu harddegau oedolion hn a theuluoedd gan ganolbwyntio ar wella iechyd a lles wrth leihau unigrwydd ac ynysrwydd.</t>
  </si>
  <si>
    <t>GB-CHC-1179468</t>
  </si>
  <si>
    <t>Borth</t>
  </si>
  <si>
    <t>360G-tnlcomfund-0045612700</t>
  </si>
  <si>
    <t>Autism &amp; Learning Disabilities - Specialist Advocacy Support</t>
  </si>
  <si>
    <t>Advocacy Support in Cymru Ltd in Cardiff is using a £20000 grant to provide ongoing community-based advocacy support for people with learning disabilities and/or autism living across South Wales. Mae Advocacy Support in Cymru Ltd yng Nghaerdydd yn defnyddio grant £20000 i ddarparu cymorth eiriolaeth parhaus yn y gymuned i bobl ag anableddau dysgu a/neu awtistiaeth sy'n byw ledled De Cymru.</t>
  </si>
  <si>
    <t>GB-CHC-1141999</t>
  </si>
  <si>
    <t>Advocacy Support in Cymru Ltd</t>
  </si>
  <si>
    <t>360G-tnlcomfund-0045612736</t>
  </si>
  <si>
    <t>Get Together</t>
  </si>
  <si>
    <t>Get Together Group in Swansea is using an £8480 grant to run a twice weekly group for men in the community to get together. The group will provide a safe place and friendly environment for men to come play traditional board games and make friends and connections that will alleviate loneliness and isolation and support better wellbeing. Mae Get Together Group yn Abertawe yn defnyddio grant £8480 i gynnal grp ddwywaith yr wythnos i ddynion yn y gymuned ddod at ei gilydd. Bydd y grp yn darparu lle diogel ac amgylchedd cyfeillgar i ddynion ddod i chwarae gemau bwrdd traddodiadol a gwneud ffrindiau a chysylltiadau a fydd yn lleddfu unigrwydd ac ynysrwydd ac yn cefnogi gwell lles.</t>
  </si>
  <si>
    <t>tnlcomfund-org-GetTogether</t>
  </si>
  <si>
    <t>360G-tnlcomfund-0045612824</t>
  </si>
  <si>
    <t>Cathen Dementia Social Group</t>
  </si>
  <si>
    <t>Cathen Dementia Social Group in Carmarthenshire is using a £4550 grant to provide regular social and support activities for people living with dementia and their carers. Mae Cathen Dementia Social Group yn Sir Gaerfyrddin yn defnyddio grant £4550 i ddarparu gweithgareddau cymdeithasol a chymorth rheolaidd i bobl sy'n byw gyda dementia a'u gofalwyr.</t>
  </si>
  <si>
    <t>tnlcomfund-org-CathenDementiaSocialGroup</t>
  </si>
  <si>
    <t>Llanfihangel Aberbythych</t>
  </si>
  <si>
    <t>360G-tnlcomfund-0045613026</t>
  </si>
  <si>
    <t>WALES COL - Chai Club (also known as Opening Doors)</t>
  </si>
  <si>
    <t>Hindu Cultural Association (Wales) in Cardiff is using a £19980 grant to provide a warm hub for older people from South Asian communities. The space will help those who are socially isolated or experiencing financial difficulties due to the cost of living crisis. Mae Hindu Cultural Association (Wales) yng Nghaerdydd yn defnyddio grant £19980 i ddarparu hwb cynnes i bobl hn o gymunedau De Asia. Bydd y gofod yn helpu'r rhai sy'n ynysig yn gymdeithasol neu'n profi anawsterau ariannol oherwydd yr argyfwng costau byw.</t>
  </si>
  <si>
    <t>GB-CHC-1002569</t>
  </si>
  <si>
    <t>Hindu Cultural Association (Wales)</t>
  </si>
  <si>
    <t>360G-tnlcomfund-0045613098</t>
  </si>
  <si>
    <t>Communication Access UK (CAUK) – resources for Welsh speakers</t>
  </si>
  <si>
    <t>The Royal College of Speech and Language Therapists in Cardiff is using a £20000 grant to develop bilingual training resources to help community organisations and businesses understand health conditions that may affect people's ability to communicate. Mae The Royal College of Speech and Language Therapists yng Nghaerdydd yn defnyddio grant £20000 i ddatblygu adnoddau hyfforddi dwyieithog i helpu sefydliadau a busnesau cymunedol i ddeall cyflyrau iechyd a allai effeithio ar allu pobl i gyfathrebu.</t>
  </si>
  <si>
    <t>GB-CHC-273724</t>
  </si>
  <si>
    <t>The Royal College of Speech and Language Therapists</t>
  </si>
  <si>
    <t>360G-tnlcomfund-0045613102</t>
  </si>
  <si>
    <t>Cooking and Eating Together</t>
  </si>
  <si>
    <t>Lithuanian Community in Wales in Cardiff is using a £6500 grant to provide regular social meals and talks on topics of interest for people from the community who are socially isolated. Mae Lithuanian Community in Wales yng Nghaerdydd yn defnyddio grant £6500 i ddarparu prydau cymdeithasol rheolaidd a sgyrsiau ar bynciau o ddiddordeb i bobl o'r gymuned sydd wedi'u hynysu'n gymdeithasol.</t>
  </si>
  <si>
    <t>tnlcomfund-org-LithuanianCommunityinWales</t>
  </si>
  <si>
    <t>Lithuanian Community in Wales</t>
  </si>
  <si>
    <t>360G-tnlcomfund-0045613312</t>
  </si>
  <si>
    <t>Mental Fitness Awareness in Sporting communities</t>
  </si>
  <si>
    <t>Rocky Road Foundation in Swansea is using a £5284 grant to run a pilot project to help sporting communities with their mental health awareness and providing support through wellbeing  workshops and open days. Mae Rocky Road Foundation yn Abertawe yn defnyddio grant £5284 i gynnal prosiect peilot i helpu cymunedau chwaraeon gyda'u hymwybyddiaeth o iechyd meddwl a darparu cymorth drwy weithdai lles a diwrnodau agored.</t>
  </si>
  <si>
    <t>GB-CHC-1200593</t>
  </si>
  <si>
    <t>Rocky Road Foundation</t>
  </si>
  <si>
    <t>360G-tnlcomfund-0045613438</t>
  </si>
  <si>
    <t>FOCG Events 2024 and community shelter</t>
  </si>
  <si>
    <t>Friends of Clyne Gardens in Swansea is using a £15573 grant to host several community events to provide eco-friendly good to chat benches and to build an eco-friendly community shelter in the gardens for community use. Mae Cyfeillion Gerddi Clun yn Abertawe yn defnyddio grant £15573 i gynnal sawl digwyddiad cymunedol i ddarparu meinciau ecogyfeillgar da i sgwrsio ac i adeiladu lloches gymunedol ecogyfeillgar yn y gerddi at ddefnydd y gymuned.</t>
  </si>
  <si>
    <t>tnlcomfund-org-FriendsofClyneGardens</t>
  </si>
  <si>
    <t>Friends of Clyne Gardens</t>
  </si>
  <si>
    <t>Mayals</t>
  </si>
  <si>
    <t>360G-tnlcomfund-0045613544</t>
  </si>
  <si>
    <t>The Queer Emporium Foundation Community Program Spring 2024</t>
  </si>
  <si>
    <t>The Queer Emporium Foundation C.I.C. in Cardiff is using a £10150 grant to offer a programme of support social and leisure activities which will address loneliness and isolation among the LGBTQ+ community. Mae The Queer Emporium Foundation C.I.C. yng Nghaerdydd yn defnyddio grant £10150 i gynnig rhaglen o weithgareddau cymorth cymdeithasol a hamdden a fydd yn mynd i'r afael ag unigrwydd ac ynysrwydd ymhlith y gymuned LHDTC+.</t>
  </si>
  <si>
    <t>GB-COH-14589472</t>
  </si>
  <si>
    <t>The Queer Emporium Foundation C.I.C.</t>
  </si>
  <si>
    <t>360G-tnlcomfund-0045613550</t>
  </si>
  <si>
    <t>NeuroReach: Empowering Chinese Autism Communities in Wales</t>
  </si>
  <si>
    <t>Chinese Autism Community Interest Company is using a £19910 grant to provide information and a learning support service for children and young people who are neurodivergent and their families and carers living in Wales. The project will help families overcome cultural barriers access services and form support networks to become more resilient. Mae Chinese Autism Community Interest Company yn defnyddio grant £19910 i ddarparu gwybodaeth a gwasanaeth cymorth dysgu i blant a phobl ifanc sy'n niwroamrywiol a'u teuluoedd a'u gofalwyr sy'n byw yng Nghymru. Bydd y prosiect yn helpu teuluoedd i oresgyn rhwystrau diwylliannol cael mynediad at wasanaethau a ffurfio rhwydweithiau cymorth i ddod yn fwy gwydn.</t>
  </si>
  <si>
    <t>GB-COH-13670960</t>
  </si>
  <si>
    <t>Chinese Autism Community Interest Company</t>
  </si>
  <si>
    <t>360G-tnlcomfund-0045613960</t>
  </si>
  <si>
    <t>Ffairfach grow together project</t>
  </si>
  <si>
    <t>Ysgol Gynradd Ffairfach in Carmarthenshire is using a £14600 grant to offer community growing and environmental education sessions for people in the community taking place out of school hours or on weekends. Mae Ysgol Gynradd Ffairfach yn Sir Gaerfyrddin yn defnyddio grant £14600 i gynnig sesiynau tyfu cymunedol ac addysg amgylcheddol i bobl yn y gymuned sy'n digwydd y tu allan i oriau ysgol neu ar benwythnosau.</t>
  </si>
  <si>
    <t>tnlcomfund-org-YsgolGynraddFfairfach</t>
  </si>
  <si>
    <t>Ysgol Gynradd Ffairfach</t>
  </si>
  <si>
    <t>Llandeilo</t>
  </si>
  <si>
    <t>360G-tnlcomfund-0045613980</t>
  </si>
  <si>
    <t>Building Skills for Miniature Making</t>
  </si>
  <si>
    <t>West Glamorgan Dolls House Club in Neath Port Talbot is using a £15552 grant to expand into a new venue enabling more members to join and learn new skills whilst building confidence and friendships. Mae West Glamorgan Dolls House Club yng Nghastell-nedd Port Talbot yn defnyddio grant £15552 i ehangu i leoliad newydd gan alluogi mwy o aelodau i ymuno a dysgu sgiliau newydd wrth fagu hyder a chyfeillgarwch.</t>
  </si>
  <si>
    <t>tnlcomfund-org-WestGlamorganDollsHouseClub</t>
  </si>
  <si>
    <t>West Glamorgan Dolls House Club</t>
  </si>
  <si>
    <t>Briton Ferry West</t>
  </si>
  <si>
    <t>360G-tnlcomfund-0045614128</t>
  </si>
  <si>
    <t>Cohesive Diversity in RCT</t>
  </si>
  <si>
    <t>Valleys Ethnic Minority Support CIC in Rhondda Cynon Taff is using a £18356 grant to offer advice and support that aids integration and wellbeing of people from ethnic minoritised communities into the local area. Mae Valleys Ethnic Minority Support CIC yn Rhondda Cynon Taf yn defnyddio grant £18356 i gynnig cyngor a chefnogaeth sy'n cynorthwyo integreiddiad a lles pobl o gymunedau ethnig leiafrifol i'r ardal leol.</t>
  </si>
  <si>
    <t>GB-COH-13006132</t>
  </si>
  <si>
    <t>Valleys Ethnic Minority Support CIC</t>
  </si>
  <si>
    <t>360G-tnlcomfund-0045614212</t>
  </si>
  <si>
    <t>Upper Afan Valley Fresh Start</t>
  </si>
  <si>
    <t>Upper Afan Valley Fresh Start in Neath Port Talbot are using a £2739 grant to provide ongoing activities for people with learning and/or physical disabilities to socialise and learn new skills. Mae Fresh Start Dyffryn Afan Uchaf yng Nghastell-nedd Port Talbot yn defnyddio grant £2739 i ddarparu gweithgareddau parhaus i bobl ag anableddau dysgu a/neu gorfforol i gymdeithasu a dysgu sgiliau newydd.</t>
  </si>
  <si>
    <t>tnlcomfund-org-UpperAfanValleyFreshStart</t>
  </si>
  <si>
    <t>Cymmer</t>
  </si>
  <si>
    <t>360G-tnlcomfund-0045614542</t>
  </si>
  <si>
    <t>Plas Community centre entrance space.</t>
  </si>
  <si>
    <t>Machynlleth Town Council is using a £16150 grant to purchase table tennis and chess equipment a bike and buggy shelter seating signage and planting to improve its community centre making it more accessible to the local community. Mae Cyngor Tref Machynlleth yn defnyddio grant £16150 i brynu offer tenis bwrdd a gwyddbwyll sied beiciau a bygis seddi arwyddion a phlanhigion i wella ei ganolfan gymunedol gan ei gwneud yn fwy hygyrch i'r gymuned leol.</t>
  </si>
  <si>
    <t>tnlcomfund-org-MachynllethTownCouncil</t>
  </si>
  <si>
    <t>Machynlleth Town Council</t>
  </si>
  <si>
    <t>360G-tnlcomfund-0045614790</t>
  </si>
  <si>
    <t>Llwynhendy and Pemberton Forum in Carmarthenshire is using a £20000 grant to offer a programme of events and activities aiming to build stronger relationships and improve places and spaces. The project will include excursions information sessions around saving energy and community gardening. Mae Fforwm Llwynhendy a Pemberton yn Sir Gaerfyrddin yn defnyddio grant £20000 i gynnig rhaglen o ddigwyddiadau a gweithgareddau gyda'r nod o feithrin perthnasoedd cryfach a gwella llefydd a mannau. Bydd y prosiect yn cynnwys gwibdeithiau sesiynau gwybodaeth ynghylch arbed ynni a garddio cymunedol.</t>
  </si>
  <si>
    <t>tnlcomfund-org-LlwynhendyandPembertonForum</t>
  </si>
  <si>
    <t>Llwynhendy and Pemberton Forum</t>
  </si>
  <si>
    <t>Llwynhendy</t>
  </si>
  <si>
    <t>360G-tnlcomfund-0045614822</t>
  </si>
  <si>
    <t>Building of new clubhouse</t>
  </si>
  <si>
    <t>The funding will be used to build a new clubhouse and add a disabled toilet.</t>
  </si>
  <si>
    <t>tnlcomfund-org-BardowieTennisClub</t>
  </si>
  <si>
    <t>Bardowie Tennis Club</t>
  </si>
  <si>
    <t>Bishopbriggs North and Campsie</t>
  </si>
  <si>
    <t>360G-tnlcomfund-0045615060</t>
  </si>
  <si>
    <t>Wellies Farm BWORKZ Accessible Training Apiary</t>
  </si>
  <si>
    <t>BWORKZ is using a £10724 grant to establish an accessible training apiary and pollinator-friendly habitat at Wellies Farm in Newport that will create opportunities for learning and volunteering. Mae BWORKZ yn defnyddio grant £10724 i sefydlu gwenynfa hyfforddi hygyrch a chynefin cyfeillgar i beillwyr yn Wellies Farm yng Nghasnewydd a fydd yn creu cyfleoedd ar gyfer dysgu a gwirfoddoli.</t>
  </si>
  <si>
    <t>GB-CHC-1202575</t>
  </si>
  <si>
    <t>BWORKZ</t>
  </si>
  <si>
    <t>Llanwern</t>
  </si>
  <si>
    <t>360G-tnlcomfund-0045615100</t>
  </si>
  <si>
    <t>Cowbridge Library Code Club</t>
  </si>
  <si>
    <t>Vale of Glamorgan Council is using a £903 grant to run a volunteer-led coding club for young people taking place at Cowbridge Library. Mae Cyngor Bro Morgannwg yn defnyddio grant £903 i gynnal clwb codio dan arweiniad gwirfoddolwyr ar gyfer pobl ifanc sy'n cael ei gynnal yn Llyfrgell y Bont-faen.</t>
  </si>
  <si>
    <t>tnlcomfund-org-ValeofGlamorganCouncil</t>
  </si>
  <si>
    <t>Vale of Glamorgan Council</t>
  </si>
  <si>
    <t>Cowbridge</t>
  </si>
  <si>
    <t>360G-tnlcomfund-0045615170</t>
  </si>
  <si>
    <t>BUDDY BIG SCRAN - SCOCOL</t>
  </si>
  <si>
    <t>This group will use this two year funding to engage around 30-50 older adults per week and provide them with meals and a warm place to socialise.</t>
  </si>
  <si>
    <t>GB-CHC-SC044247</t>
  </si>
  <si>
    <t>St Mirren FC Charitable Foundation</t>
  </si>
  <si>
    <t>360G-tnlcomfund-0045615190</t>
  </si>
  <si>
    <t>Castleton And District Village Hall in Newport is using a £10000 grant to refurbish its toilet facilities as part of a programme of upgrades to improve the hall so that it can continue to be enjoyed by the community. Mae Neuadd Bentref Castell-nedd a'r Cylch yng Nghasnewydd yn defnyddio grant £10000 i adnewyddu ei chyfleusterau toiled fel rhan o raglen uwchraddio i wella'r neuadd fel y gall y gymuned barhau i'w mwynhau.</t>
  </si>
  <si>
    <t>GB-CHC-1148449</t>
  </si>
  <si>
    <t>Castleton And District Village Hall</t>
  </si>
  <si>
    <t>Marshfield</t>
  </si>
  <si>
    <t>360G-tnlcomfund-0045615220</t>
  </si>
  <si>
    <t>Dance for all</t>
  </si>
  <si>
    <t>Tumble Lindy Hop Jive CIC in Carmarthenshire is using a £4124 grant to improve physical and mental health by offering weekly dance classes and monthly community events showcasing their talents. Mae Tumble Lindy Hop Jive CIC yn Sir Gaerfyrddin yn defnyddio grant £4124 i wella iechyd corfforol a meddyliol drwy gynnig dosbarthiadau dawns wythnosol a digwyddiadau cymunedol misol sy'n arddangos eu doniau.</t>
  </si>
  <si>
    <t>GB-COH-15251343</t>
  </si>
  <si>
    <t>Tumble Lindy Hop Jive CIC</t>
  </si>
  <si>
    <t>360G-tnlcomfund-0045615274</t>
  </si>
  <si>
    <t>Ray Social Club</t>
  </si>
  <si>
    <t>RAY Social Club in Ceredigion is using a £15266 grant to provide practical numeracy and life skills training for young adults with disabilities. The money will fund staffing resources for sessions travel expenses and venue hire. Mae RAY Social Club yng Ngheredigion yn defnyddio grant £15266 i ddarparu hyfforddiant rhifedd a sgiliau bywyd ymarferol i oedolion ifanc ag anableddau. Bydd y grant yn ariannu staff adnoddau ar gyfer sesiynau costau teithio a llogi lleoliad.</t>
  </si>
  <si>
    <t>GB-CHC-1173207</t>
  </si>
  <si>
    <t>Aberaeron</t>
  </si>
  <si>
    <t>360G-tnlcomfund-0045615542</t>
  </si>
  <si>
    <t>Ystalyfera Community Car Scheme</t>
  </si>
  <si>
    <t>Ystalyfera Development Trust in Swansea is using a £20000 grant to purchase a new car for its volunteer-led community transport scheme. Mae Ymddiriedolaeth Datblygu Ystalyfera yn Abertawe yn defnyddio grant £20000 i brynu car newydd ar gyfer ei gynllun cludiant cymunedol dan arweiniad gwirfoddolwyr.</t>
  </si>
  <si>
    <t>GB-CHC-1058649</t>
  </si>
  <si>
    <t>Ystalyfera Development Trust</t>
  </si>
  <si>
    <t>360G-tnlcomfund-0045615571</t>
  </si>
  <si>
    <t>Getaway Change of Scenery</t>
  </si>
  <si>
    <t>Aberystwyth 50+ Forum in Ceredigion is using a £5156 grant to arrange regular monthly meetings outings and a community celebration aimed at addressing social isolation among older people. The grant will cover transport and event costs. Mae Aberystwyth 50+ Forum yng Ngheredigion yn defnyddio grant £5156 i drefnu cyfarfodydd misol rheolaidd gwibdeithiau a dathliad cymunedol gyda'r nod o fynd i'r afael ag ynysrwydd cymdeithasol ymhlith pobl hn. Bydd y grant yn talu costau cludiant a digwyddiadau.</t>
  </si>
  <si>
    <t>tnlcomfund-org-Aberystwyth50+Forum</t>
  </si>
  <si>
    <t>Aberystwyth 50+ Forum</t>
  </si>
  <si>
    <t>360G-tnlcomfund-0045615618</t>
  </si>
  <si>
    <t>suicide prevention and postvention Cwm Taf Morgannwg</t>
  </si>
  <si>
    <t>4Tom in Merthyr Tydfil is using a £19980 grant to continue to provide support people at risk of suicide or those bereaved by suicide. Mae 4Tom ym Merthyr Tudful yn defnyddio grant £19980 i barhau i ddarparu cymorth i bobl sydd mewn perygl o hunanladdiad neu'r rhai sydd mewn profedigaeth oherwydd hunanladdiad.</t>
  </si>
  <si>
    <t>GB-CHC-1194191</t>
  </si>
  <si>
    <t>4Tom</t>
  </si>
  <si>
    <t>Bedlinog</t>
  </si>
  <si>
    <t>360G-tnlcomfund-0045615706</t>
  </si>
  <si>
    <t>New swings in the Winchfield playground</t>
  </si>
  <si>
    <t>Graig and Penllyn Residents Association in the Vale of Glamorgan is using a £10411 grant to upgrade children’s playground equipment. Mae Cymdeithas Trigolion y Graig a Phenllyn ym Mro Morgannwg yn defnyddio grant £10411 i uwchraddio offer chwarae plant.</t>
  </si>
  <si>
    <t>tnlcomfund-org-GraigandPenllynResidentsAssociation</t>
  </si>
  <si>
    <t>Graig and Penllyn Residents Association</t>
  </si>
  <si>
    <t>360G-tnlcomfund-0045615758</t>
  </si>
  <si>
    <t>Domestic abuse and the traveller community</t>
  </si>
  <si>
    <t>Domestic Abuse Safety Unit North Wales Ltd in Wrexham is using a £20000 grant to raise awareness of domestic abuse within the Traveller community and the available support resources available. Mae Domestic Abuse Safety Unit North Wales Ltd yn Wrecsam yn defnyddio grant £20000 i godi ymwybyddiaeth o gam-drin domestig o fewn y gymuned Teithwyr a'r adnoddau cymorth sydd ar gael.</t>
  </si>
  <si>
    <t>GB-CHC-1111610</t>
  </si>
  <si>
    <t>Domestic Abuse Safety Unit North Wales Ltd</t>
  </si>
  <si>
    <t>Grosvenor</t>
  </si>
  <si>
    <t>360G-tnlcomfund-0045615848</t>
  </si>
  <si>
    <t>Telephone Companions</t>
  </si>
  <si>
    <t>Cymryd Rhan in Powys is using a £18500 grant to extend its telephone companions service for people who are lonely and isolated to cover the whole of Powys and Merthyr Tydfil. Mae Cymryd Rhan ym Mhowys yn defnyddio grant £18500 i ehangu ei wasanaeth cymdeithion ffôn i bobl sy'n unig ac yn ynysig i gwmpasu Powys gyfan a Merthyr Tudful.</t>
  </si>
  <si>
    <t>GB-CHC-517090</t>
  </si>
  <si>
    <t>Cymryd Rhan</t>
  </si>
  <si>
    <t>Llanidloes</t>
  </si>
  <si>
    <t>360G-tnlcomfund-0045615926</t>
  </si>
  <si>
    <t>Yourspace Library of Health and Wellbeing</t>
  </si>
  <si>
    <t>ACE (Action in Caerau and Ely) in Cardiff is using a £19866 grant to create a wellbeing library where local people can borrow items that will improve their physical health rather than having to buy them new. The project will reduce waste mitigate the cost of living crisis and complement its social prescribing service. Mae ACE (Action in Caerau and Ely) yng Nghaerdydd yn defnyddio grant £19866 i greu llyfrgell llesiant lle gall pobl leol fenthyg eitemau a fydd yn gwella eu hiechyd corfforol yn hytrach na gorfod eu prynu'n newydd. Bydd y prosiect yn lleihau gwastraff yn lliniaru’r argyfwng costau byw ac yn ategu ei wasanaeth presgripsiynu cymdeithasol.</t>
  </si>
  <si>
    <t>GB-CHC-1150422</t>
  </si>
  <si>
    <t>ACE (Action in Caerau and Ely)</t>
  </si>
  <si>
    <t>360G-tnlcomfund-0045616059</t>
  </si>
  <si>
    <t>Meeting room furniture and heating</t>
  </si>
  <si>
    <t>Merthyr Cynog Community Hall in Powys is using a £7650 grant to upgrade facilities to make the hall warmer and more attractive for users. Mae Neuadd Gymunedol Merthyr Cynog ym Mhowys yn defnyddio grant £7650 i uwchraddio cyfleusterau i wneud y neuadd yn gynhesach ac yn fwy deniadol i ddefnyddwyr.</t>
  </si>
  <si>
    <t>GB-CHC-507382</t>
  </si>
  <si>
    <t>Merthyr Cynog Community Hall</t>
  </si>
  <si>
    <t>Felin-fÃ¢ch</t>
  </si>
  <si>
    <t>360G-tnlcomfund-0045616066</t>
  </si>
  <si>
    <t>Enhancing the Outdoor Environment</t>
  </si>
  <si>
    <t>Gresford Governors' Clubs and Playgroup in Wrexham is using a £20000 grant to develop its outdoor play space so the playgroup children can develop their physical health and skills. Mae Gresford Governors' Clubs and Playgroup yn Wrecsam yn defnyddio grant £20000 i ddatblygu ei fan chwarae awyr agored fel y gall plant y cylch chwarae ddatblygu eu hiechyd corfforol a'u sgiliau.</t>
  </si>
  <si>
    <t>GB-CHC-1180659</t>
  </si>
  <si>
    <t>Gresford Governors' Clubs &amp; Playgroup</t>
  </si>
  <si>
    <t>Gresford East and West</t>
  </si>
  <si>
    <t>360G-tnlcomfund-0045616082</t>
  </si>
  <si>
    <t>Theatr Wildcats</t>
  </si>
  <si>
    <t>BCA Independent Advocacy Services in Powys is using a £15629 grant to continue and expand an inclusive drama project which enables adults with learning disabilities to improve their confidence and build social skills. The grant will fund venue hire workers fees and equipment. Mae BCA Independent Advocacy Services ym Mhowys yn defnyddio grant £15629 i barhau ac ehangu prosiect drama cynhwysol sy'n galluogi oedolion ag anableddau dysgu i wella eu hyder ac adeiladu sgiliau cymdeithasol. Bydd y grant yn ariannu llogi lleoliadau ffioedd gweithwyr ac offer.</t>
  </si>
  <si>
    <t>GB-CHC-1123605</t>
  </si>
  <si>
    <t>BCA Independent Advocacy Services</t>
  </si>
  <si>
    <t>St. Mary</t>
  </si>
  <si>
    <t>360G-tnlcomfund-0045616122</t>
  </si>
  <si>
    <t>Building a Support Network for Welsh Families affected by Trisomy</t>
  </si>
  <si>
    <t>SOFT UK in Newport is using a £6780 grant to provide support and information to families in Wales affected by Trisomy through a family event and development of mutual support networks. Mae SOFT UK yng Nghasnewydd yn defnyddio grant £6780 i ddarparu cymorth a gwybodaeth i deuluoedd yng Nghymru y mae Trisomedd yn effeithio arnynt drwy ddigwyddiad teuluol a datblygu rhwydweithiau cyd-gymorth.</t>
  </si>
  <si>
    <t>GB-CHC-1002918</t>
  </si>
  <si>
    <t>SOFT UK</t>
  </si>
  <si>
    <t>Llantarnam</t>
  </si>
  <si>
    <t>360G-tnlcomfund-0045616133</t>
  </si>
  <si>
    <t>Positive Futures</t>
  </si>
  <si>
    <t>Swansea Women's Aid is using a £20000 grant to deliver a specialist programme to women who have experienced domestic abuse. The bridging the gap programme promote positive mental health and will  coproduce activities designed and delivered by beneficiaries and volunteers that will include activities such as upskilling mother and toddler group yoga art therapy and peer support. Mae Cymorth i Ferched Abertawe yn defnyddio grant £20000 i ddarparu rhaglen arbenigol i fenywod sydd wedi profi cam-drin domestig. Mae'r rhaglen pontio'r bwlch yn hyrwyddo iechyd meddwl cadarnhaol a bydd yn cyd-gynhyrchu gweithgareddau a gynlluniwyd ac a ddarperir gan fuddiolwyr a gwirfoddolwyr a fydd yn cynnwys gweithgareddau fel uwchsgilio grp mamau a phlant bach ioga therapi celf a chymorth cymheiriaid.</t>
  </si>
  <si>
    <t>GB-CHC-1202082</t>
  </si>
  <si>
    <t>Swansea Women's Aid</t>
  </si>
  <si>
    <t>360G-tnlcomfund-0045616349</t>
  </si>
  <si>
    <t>Abergavenny Community Centre</t>
  </si>
  <si>
    <t>Abergavenny Community Trust in Monmouthshire is using a £19742 grant to increase staff hours and develop a facilities plan that will ensure that the building is being used as efficiently and effectively as possible contributing to its long-term sustainability and responding to the emerging needs of the community. Mae Ymddiriedolaeth Gymunedol y Fenni yn Sir Fynwy yn defnyddio grant £19742 i gynyddu oriau staff a datblygu cynllun cyfleusterau a fydd yn sicrhau bod yr adeilad yn cael ei ddefnyddio mor effeithlon ac effeithiol â phosibl gan gyfrannu at ei gynaliadwyedd hirdymor ac ymateb i anghenion y gymuned.</t>
  </si>
  <si>
    <t>GB-CHC-1177133</t>
  </si>
  <si>
    <t>Abergavenny Community Trust</t>
  </si>
  <si>
    <t>Grofield</t>
  </si>
  <si>
    <t>360G-tnlcomfund-0045616478</t>
  </si>
  <si>
    <t>Enhancing Newport Men's Shed</t>
  </si>
  <si>
    <t>Newport Men's Shed in Newport is using a £10200 grant to better equip each of its three activity-focused settings expanding its capabilities and creating more opportunities for socialising and skills development. Mae Sied Dynion Casnewydd yng Nghasnewydd yn defnyddio grant £10200 i wella cyfleusterau gweithgaredd ei dri lleoliad gan ehangu ei alluoedd a chreu mwy o gyfleoedd ar gyfer cymdeithasu a datblygu sgiliau.</t>
  </si>
  <si>
    <t>tnlcomfund-org-NewportMen'sShed</t>
  </si>
  <si>
    <t>Newport Men's Shed</t>
  </si>
  <si>
    <t>Shaftesbury</t>
  </si>
  <si>
    <t>360G-tnlcomfund-0045616572</t>
  </si>
  <si>
    <t>Community garden and cooking club</t>
  </si>
  <si>
    <t>Newport High School is using a £19300 grant to establish an intergenerational community garden and cooking club to provide opportunities for learning and connection. Mae Ysgol Uwchradd Casnewydd yn defnyddio grant £19300 i sefydlu gardd gymunedol a chlwb coginio aml-genhedlaeth i ddarparu cyfleoedd ar gyfer dysgu a chysylltu.</t>
  </si>
  <si>
    <t>tnlcomfund-org-NewportHighSchool</t>
  </si>
  <si>
    <t>Newport High School</t>
  </si>
  <si>
    <t>Bettws</t>
  </si>
  <si>
    <t>360G-tnlcomfund-0045617454</t>
  </si>
  <si>
    <t>Roots Volunteering</t>
  </si>
  <si>
    <t>The Roots Foundation in Swansea is using a £19400 grant to establish a volunteering programme to deliver new activities and support the organisation's advocacy service for young people with experience of the care system. Mae The Roots Foundation yn Abertawe yn defnyddio grant £19400 i sefydlu rhaglen wirfoddoli i ddarparu gweithgareddau newydd a chefnogi gwasanaeth eiriolaeth y sefydliad i bobl ifanc sydd â phrofiad o'r system ofal.</t>
  </si>
  <si>
    <t>GB-CHC-1174107</t>
  </si>
  <si>
    <t>The Roots Foundation Wales</t>
  </si>
  <si>
    <t>Cockett</t>
  </si>
  <si>
    <t>360G-tnlcomfund-0045617479</t>
  </si>
  <si>
    <t>Cwmdonkin Park 150th birthday</t>
  </si>
  <si>
    <t>Friends of Cwmdonkin Park in Swansea is using an £11760 grant to run a calendar of events aimed at celebrating the 150th anniversary of the park and bringing the community closer together. These will include Christmas Halloween Easter and summer events. Mae Cyfeillion Parc Cwmdonkin yn Abertawe yn defnyddio grant £11760 i gynnal calendr o ddigwyddiadau gyda'r nod o ddathlu 150 mlynedd o'r parc a dod â'r gymuned yn agosach at ei gilydd. Bydd y rhain yn cynnwys digwyddiadau Nadolig Calan Gaeaf y Pasg a'r haf.</t>
  </si>
  <si>
    <t>tnlcomfund-org-FriendsofCwmdonkinPark</t>
  </si>
  <si>
    <t>Friends of Cwmdonkin Park</t>
  </si>
  <si>
    <t>Uplands</t>
  </si>
  <si>
    <t>360G-tnlcomfund-0045617535</t>
  </si>
  <si>
    <t>Barry Veterans Group Community Garden; Day trips &amp; Running costs</t>
  </si>
  <si>
    <t>Barry Veterans Group in the Vale of Glamorgan is using a £20000 grant to support the health and wellbeing of ex-Armed Forces personnel by creating a remembrance garden arranging day trips and activity sessions and offering a weekly breakfast club. Mae Grp Cyn-filwyr y Barri ym Mro Morgannwg yn defnyddio grant £20000 i gefnogi iechyd a lles cyn-aelodau'r Lluoedd Arfog drwy greu gardd goffa trefnu teithiau dydd a gweithgareddau a chynnig clwb brecwast wythnosol.</t>
  </si>
  <si>
    <t>tnlcomfund-org-BarryVeteransGroup</t>
  </si>
  <si>
    <t>Barry Veterans Group</t>
  </si>
  <si>
    <t>360G-tnlcomfund-0045617962</t>
  </si>
  <si>
    <t>Breastfeeding Support Scotland</t>
  </si>
  <si>
    <t>The two year grant will provide face to face breastfeeding support groups in Glasgow South Lanarkshire and East Dunbartonshire.</t>
  </si>
  <si>
    <t>tnlcomfund-org-BreastfeedingSupportScotland</t>
  </si>
  <si>
    <t>360G-tnlcomfund-0045618687</t>
  </si>
  <si>
    <t>BOND</t>
  </si>
  <si>
    <t>Striking Attitudes Limited in the Vale of Glamorgan is using a £15230 grant to offer social cohesion through creative experiences for older people experiencing loneliness and isolation. Mae Striking Attitudes Limited ym Mro Morgannwg yn defnyddio grant £15230 i gynnig cydlyniant cymdeithasol trwy brofiadau creadigol i bobl hn sy'n profi unigrwydd ac ynysrwydd.</t>
  </si>
  <si>
    <t>GB-COH-03970843</t>
  </si>
  <si>
    <t>Striking Attitudes Limited</t>
  </si>
  <si>
    <t>360G-tnlcomfund-0045568048</t>
  </si>
  <si>
    <t>The Helpforce ICS Back to Health Programme</t>
  </si>
  <si>
    <t>Funding will be used to tackle health inequalities especially in communities struggling to access the required support. Support will be in Northumberland Norfolk West Sussex North West Surrey North West London and South Warwickshire. The project will support people to ‘Wait Well’ while they are on lists for treatment or diagnosis and to ‘Recover Well’ back in the community.</t>
  </si>
  <si>
    <t>GB-CHC-1199824</t>
  </si>
  <si>
    <t>HelpForce Community</t>
  </si>
  <si>
    <t>360G-tnlcomfund-0045572722</t>
  </si>
  <si>
    <t>The Adult Sexual Exploitation (ASE) Partnership</t>
  </si>
  <si>
    <t>Funding will be used to continue and expand trauma-informed support for women who have been groomed for sexual exploitation in the North East Yorkshire and Merseyside. The project will also grow the group’s national policy and influencing work seeking to change the culture around services for Adult Sexual Exploitation.</t>
  </si>
  <si>
    <t>GB-CHC-500640</t>
  </si>
  <si>
    <t>The Cyrenians Ltd</t>
  </si>
  <si>
    <t>Lamesley</t>
  </si>
  <si>
    <t>360G-tnlcomfund-0045536108</t>
  </si>
  <si>
    <t>Lifted Core</t>
  </si>
  <si>
    <t>The funding will support Lifted with their core funding to sustain their current services and develop as an organisation. Current services provide support to parent carers of children and adults with learning disabilities and autism in Manchester providing social drops ins a walking group and one to one appointments. Lifted has been in operation for 14 years. It began as an idea from a similar carers charity (that one is based in the north of Manchester) as a satellite service to mirror the offer in the south of Manchester. They then set up independently from the other organisation and went under the ADDventure scheme of Greater Manchester Centre for Voluntary Organisation (GMCVO). The aim of this scheme is to incubate and grow small developing organisations providing support with storing finances in their bank completing end of year financial reports policy documents pay expenditures and insurance packages. Lifted were paying a fee for this service and were restricted from applying for certain funding due to GMCVO receiving funding from those places.</t>
  </si>
  <si>
    <t>GB-CHC-1184747</t>
  </si>
  <si>
    <t>Lifted</t>
  </si>
  <si>
    <t>Woodhouse Park</t>
  </si>
  <si>
    <t>360G-tnlcomfund-0045552447</t>
  </si>
  <si>
    <t>HRV CVS Strengthening Communities</t>
  </si>
  <si>
    <t>The funding will allow Hyndburn &amp; Ribble Valley Council for Voluntary Service to provide core organisational development and support functions to voluntary sector groups promote and facilitate volunteering and offer a voice for the sector across both boroughs. Activities will include organisational development support for social sector groups including advice training and the facilitation of mutually beneficial connections tips on recruitment retention and development of volunteers and connecting individual groups to specific forums where their particular interests lie.</t>
  </si>
  <si>
    <t>GB-CHC-1070612</t>
  </si>
  <si>
    <t>Hyndburn And Ribble Valley Council For Voluntary Service</t>
  </si>
  <si>
    <t>360G-tnlcomfund-0045555496</t>
  </si>
  <si>
    <t>Morecambe Bay Poverty Truth Commission: Round Three</t>
  </si>
  <si>
    <t>The funding will enable the employment of three part-time development workers and embed ten years of projects that tackle the issues of poverty head-on; bringing together community commissioners with lived experience of poverty with civic commissioners who have the power to change systems to co-design solutions together that directly tackle poverty and offer life enhancing opportunities to everyday people throughout the Lancaster City district. Mitchell Ministries has for the last 20 years has developed as a facilitative body that supports the work of the faith charity and statutory sectors focusing on the second part of its objectives “working together across social gender racial denominational and class boundaries to promote overall well-being.</t>
  </si>
  <si>
    <t>GB-CHC-1069653</t>
  </si>
  <si>
    <t>Mitchell Ministries</t>
  </si>
  <si>
    <t>Heysham North</t>
  </si>
  <si>
    <t>360G-tnlcomfund-0045566384</t>
  </si>
  <si>
    <t>'CREATE' Expansion</t>
  </si>
  <si>
    <t>The funding will support Tameside Arts Ltd to expand their ‘CREATE Connect’ centre in Denton offering a safe place where local people can meet talk and feel part of the community whilst accessing volunteering opportunities and arts related experiences. They will adapt their staffing structure to work towards self-sustaining and offer financial emotional and educational support to the wider community. TAL provides arts-related experiences for children young people and adults specialising in inclusion disabilities and mental health through a range of arts-based activities volunteering opportunities training and events open to all members of the community.</t>
  </si>
  <si>
    <t>GB-COH-05502327</t>
  </si>
  <si>
    <t>Tameside Arts Limited</t>
  </si>
  <si>
    <t>Denton North East</t>
  </si>
  <si>
    <t>360G-tnlcomfund-0045569099</t>
  </si>
  <si>
    <t>SMILE (Self Motivation Independent Living / Inclusive Learning and Enrichment)</t>
  </si>
  <si>
    <t>The funding will be used to for continue the SMILE project (Self-Motivation Independent Living inclusive Learning and Enrichment) which supports vulnerable and disabled individuals in Everton to increase their confidence employability health and wellbeing. This funding will be used to cover delivery costs. Daisy Inclusive is a charity that helps disabled and vulnerable people and their families to reach their true potential. It aims to address the issues disabled and vulnerable people face including lack of opportunity for example in sport participation and training / job opportunities. Founded and run by Dave Kelly who lives in Everton and lost his sight at the age of 30 over 25 years ago. DI was founded to provide a safe and inclusive environment where disabled and vulnerable people could take part in a range of activities with their families and friends. Across the whole organisation they have 70% with lived experience of disability.  DI currently has 13 staff and 70 volunteers and are supporting 8000 beneficiaries a year across all their activities.DI’s delivery is informed by their Isolation to Inclusion Strategy (long-term person-centred approach) and supports people through the ‘Daisy Chain’ a pathway of individual links where each link offers relevant and bespoke  help through the following activities: •	Education- accredited vocational trainer- IT recording studio sports activities reception shop etc. •	Disability Hate Crime support service in conjunction with Merseyside police. Disability Awareness Workshops/training. •	Inclusive sports and physical activities•	Pre-Employability advice and opportunities•	Advice and Guidance – Benefits and counselling•	SMILE and Mini SMILE Club (Self-Motivation Inclusive Learning/Independent Living and Enrichment activities)The Daisy Chain is designed to give vulnerable and disabled people a supported personalised pathway to social readiness. All beneficiaries of DI receive and help create personalised Independent Learning Plans (ILP) that supports them in reaching their goals.</t>
  </si>
  <si>
    <t>GB-CHC-1140148</t>
  </si>
  <si>
    <t>Daisy Inclusive UK</t>
  </si>
  <si>
    <t>360G-tnlcomfund-0045573640</t>
  </si>
  <si>
    <t>Managing My Mental Health</t>
  </si>
  <si>
    <t>The funding will continue to support Mental Health Independent Support Team (MHIST) to deliver community based mental health support to communities across Bolton through the provision of peer-led support groups befriending and mentoring and information and advice. The support groups will include focused themes such as anxiety dedicated men’s and women’s groups mindfulness pregnancy autism befriending and mentoring and specialist information advice and guidance. MHIST provides services like counselling mindfulness meditation dramatherapy craft and social groups which aim to help people to cope with anxiety and emotional distress.-living crisis.</t>
  </si>
  <si>
    <t>GB-CHC-1130152</t>
  </si>
  <si>
    <t>M.H.I.S.T. (Mental Health Independent Support Team) Limited</t>
  </si>
  <si>
    <t>360G-tnlcomfund-0045574774</t>
  </si>
  <si>
    <t>Building Community resilience</t>
  </si>
  <si>
    <t>The funding will be used to continue to provide support to veterans and their families which could include general domestic home health or family advice; holistic counselling or signposting to address more specific or even complex needs. VIS is a wraparound service. Their service supports veterans and their families by: •	Providing general health advice and guidance •	Supporting  with housing and housing needs •	Mental health and wellbeing support via holistic counselling early intervention psychological support and Op Courage (NHS Funded project)•	Relationship and family advice•	NAAFI Breaks (forces focussed coffee mornings) •	Befrienders Programme •	Anabasis Retreat Programme (Trips away)</t>
  </si>
  <si>
    <t>GB-CHC-1168128</t>
  </si>
  <si>
    <t>Veterans In Sefton</t>
  </si>
  <si>
    <t>360G-tnlcomfund-0045574826</t>
  </si>
  <si>
    <t>Resilient and strong</t>
  </si>
  <si>
    <t>The funding will assist Blackburn with Darwen Without Abuse (BDDWA) in offering support to victims of domestic abuse in the Blackburn with Darwen area through group and individual sessions. BDDWA will provide a range of activities and support individuals experiencing mental health issues and trauma with the intention of identifying and utilising solutions to the challenges they are facing. BDDWA works with any person affected by domestic abuse sexual abuse victimisation coercive control and exploitation. In the last 30 years BDDWA has engaged with over 40000 children in schools supporting over 2000 children in their refuges. They have a charity shop and host social work students on placement.  The staff team is supported by a number of volunteers and nine trustees.</t>
  </si>
  <si>
    <t>GB-CHC-1116444</t>
  </si>
  <si>
    <t>Blackburn and Darwen District without Abuse Limited</t>
  </si>
  <si>
    <t>360G-tnlcomfund-0045583312</t>
  </si>
  <si>
    <t>Hear My Voice - Advocating for People with Down Syndrome in Education</t>
  </si>
  <si>
    <t>This funding will to support Down Syndrome Cheshire (DSC) CIO  to continue their Education Advocacy programme Hear my Voice which works with children parents/carers and education professionals to help unlock the potential of children with Down syndrome. Down Syndrome Cheshire (DSC) will support the language development and communication in children with down syndrome from birth by equipping their parents with the skills and techniques required to aid progress by providing access to suitably trained and experienced Education Advocates and Speech and Language specialists and by advocating for families around education. DSC raise awareness and understanding in the Cheshire community about Down’s syndrome through developing relationships and networks with local schools and business. They offer a variety of support including information and practical advice social activities peer support groups and employment opportunities for young people and adults with DS.</t>
  </si>
  <si>
    <t>GB-CHC-1192916</t>
  </si>
  <si>
    <t>Down Syndrome Cheshire</t>
  </si>
  <si>
    <t>360G-tnlcomfund-0045584822</t>
  </si>
  <si>
    <t>Wigan Workshop Development Project</t>
  </si>
  <si>
    <t>The funding will support Wigan Workshop CIC with core costs and a permanent schedule of courses and drop-in sessions helping the people in Wigan and Leigh to build skills confidence wellbeing and offering a trusted space for multiple generations and groups to work together.WW was founded to offer skilled opportunities in woodwork to young people in order to gain experience of joinery. They adapted their sessions after having to close their premises during Covid offering online craft/art classes and tutoring. Since re-opening they’ve continued to timetable a variety of hands-on workshops and now have a group of experienced makers/creators running courses. enable opportunities for young people (YP) who want to try out a trade and/or gain certification and run courses for older people (OP) the unemployed and carers to learn and achieve new skills.</t>
  </si>
  <si>
    <t>GB-COH-10033175</t>
  </si>
  <si>
    <t>WIGAN WORKSHOP C.I.C.</t>
  </si>
  <si>
    <t>360G-tnlcomfund-0045585709</t>
  </si>
  <si>
    <t>Knowsley Taking the Lead</t>
  </si>
  <si>
    <t>The funding will be used to support the development and growth of grassroots groups/organisations in Knowsley through a range of interventions. One Knowsley provides practical support and development to start build grow and support social action and not-for-profit activity in Knowsley. OK provides shared infrastructure including access to quality assurance schemes and social value assessment tools that enable data capture and sharing amongst cross-sector partners. These tools enable VCFSE partners to work more effectively within the overall health and social care environment. OK’s current programmes include Social Prescribing NHS Transformation projects (such as Complex Lives and Early Intervention/Prevention for Cancer) Holiday Activity Programmes and a number of small time limited projects.  The overall aim of the  project is to support local grassroots groups and active citizens to improve the ways in which they collaborate communicate and deliver vital services.</t>
  </si>
  <si>
    <t>GB-CHC-701955</t>
  </si>
  <si>
    <t>One Knowsley</t>
  </si>
  <si>
    <t>360G-tnlcomfund-0045585936</t>
  </si>
  <si>
    <t>Woodland Well-Being for Men</t>
  </si>
  <si>
    <t>INTRODUCTION The funding will support Wildwood Days CIC in partnership with Shine Coaching CIC deliver support to men through group sessions. Sessions will use nature-based interventions to address mental health and wellbeing and will be delivered at the main site in Brinscall Chorley and through outreach sessions in Blackburn and Burnley. The lead organisation for this project is Wildwood Days.  Based in Chorley they encourage people of all ages and backgrounds to enjoy the benefits of being outdoors. They have their own woodland site in Brinscall where they run a Forest School with toddler groups welcome visits from schools and uniformed groups offering activities such as bushcraft/survival skills mini-beasts dinosaurs and environmental art. They also offer visits to school on an outreach basis and host children’s parties holiday clubs adult events and workshops parties and a women’s wellbeing in nature course.</t>
  </si>
  <si>
    <t>GB-COH-12232186</t>
  </si>
  <si>
    <t>Wildwood Days CIC</t>
  </si>
  <si>
    <t>Chorley North East</t>
  </si>
  <si>
    <t>360G-tnlcomfund-0045587493</t>
  </si>
  <si>
    <t>Giving a Helping Hand 2024</t>
  </si>
  <si>
    <t>The funding of will be used by Bacup Family Centre to provide a range of family support services over 5 years in Bacup and neighbouring wards in Rossendale Lancashire. Activities include; individual family support; a listening project in schools; toddler group; drop-in for parents/caregivers; and a youth hub for 11-18 year olds. They provide a range of family support services to the people of Bacup and beneficiaries from neighbouring wards in Eastern Rossendale within an approximate seven-mile radius of their base at the AB&amp;D Centre in Bacup. The chief intended impacts of their work consist of improving relationships within families and enhancing children and young people’s social and emotional skills so that they engage with education and other support services and avoid getting involved in risky or harmful behaviours.</t>
  </si>
  <si>
    <t>GB-CHC-1129644</t>
  </si>
  <si>
    <t>Bacup Family Centre Ltd</t>
  </si>
  <si>
    <t>Greensclough</t>
  </si>
  <si>
    <t>360G-tnlcomfund-0045587765</t>
  </si>
  <si>
    <t>Carers Connect Outreach Service</t>
  </si>
  <si>
    <t>The funding will support Wigan and Leigh Carers Centre (WLCC) to deliver the Carers Connect Outreach Service bringing support services out into the community and across the Wigan Borough. The Service will engage carers who cannot access their Hindley-based centre and help them to identify more hidden carers connecting them to the support they are entitled to. WLCC provides support to unpaid carers in Wigan Borough and the surrounding area. They work to make a positive difference to the lives of unpaid young and adult carers from the age of five years upwards. Their work relieves the hardships carers cope with daily from financial hardship to loneliness isolation and poor overall health and wellbeing.</t>
  </si>
  <si>
    <t>GB-CHC-1138908</t>
  </si>
  <si>
    <t>Wigan and Leigh Carers Centre</t>
  </si>
  <si>
    <t>Hindley</t>
  </si>
  <si>
    <t>360G-tnlcomfund-0045588298</t>
  </si>
  <si>
    <t>THRIVE – Planning for the Future</t>
  </si>
  <si>
    <t>The funding will support Talbot House Support Centre to continue and expand their support service for parent carers of children and adults with learning disabilities and complex needs in Manchester. Talbot House Support Centre (TH) provides a user led one stop shop supporting parents and unpaid carers of people with severe learning disabilities who live in the Manchester area. They exist to improve the quality of life for parent-carers of people with learning disabilities. Parents receive respite and support in a safe environment where they can laugh cry identify with and support each other through the sharing of personal experiences with honesty and acceptance.</t>
  </si>
  <si>
    <t>360G-tnlcomfund-0045588704</t>
  </si>
  <si>
    <t>Internet Café</t>
  </si>
  <si>
    <t>The funding will be used to run an internet café at their existing centre in Nelson Pendle. The service will run for three hours five days a week. At the internet café asylum seekers and refugees will be able access computers and IT support via an IT-literate supervisor in a place where they can also socialise relax and access Wi-fi. PNN has two main existing services: an unaccredited English for Speakers of Other Languages (ESOL) programme; and a practical and emotional support drop-in. The ESOL program is delivered through classes at PNN’s centre and Nelson’s public library alongside a weekly drop-in session elsewhere in Nelson. The ESOL delivery complements more formal courses offered at Nelson &amp; Colne and Burnley colleges. The practical and emotional support drop-in service includes signposting as well as information advice and guidance (IAG) and is offered at the Centre daily from 10am to 1pm. Other activities PNN run include trips and visits to UK cities and places of interest as well as awarding small grants and distributing funds from other organisations for the relief of poverty and alleviation of financial hardship.</t>
  </si>
  <si>
    <t>GB-CHC-1205177</t>
  </si>
  <si>
    <t>Pendle New Neighbours</t>
  </si>
  <si>
    <t>Whitefield &amp; Walverden</t>
  </si>
  <si>
    <t>360G-tnlcomfund-0045597908</t>
  </si>
  <si>
    <t>PWS community support worker.</t>
  </si>
  <si>
    <t>Prader-Willi Syndrome Association is using an £18073 grant over two years to support people in Northern Ireland living with Prader-Willi Syndrome which is a rare genetic condition. The project will fund staff costs recruit and train volunteers and provide activities.</t>
  </si>
  <si>
    <t>GB-CHC-1155846</t>
  </si>
  <si>
    <t>Prader-Willi Syndrome Association (UK)</t>
  </si>
  <si>
    <t>360G-tnlcomfund-0045597958</t>
  </si>
  <si>
    <t>Priority service funding</t>
  </si>
  <si>
    <t>Funding will support Proud 2 b Parents CIC with core costs to focus on maintaining baseline services and providing stability to develop the organisation diversify funding streams and continue their service supporting the health and wellbeing of LGBT+ families across Greater Manchester. The project supports and advocates for LGBT+ parents carers and their children with the aim of breaking down barriers and stigmas and ensuring local services are responsive and inclusive. Organisational development will focus on enabling a baseline level of service to continue strengthened governance and sustainability planning. Alongside this they will increase service accessibility to different LGBT+ families and improvement monitoring and evaluation to better demonstrate the need for the service and the impact on beneficiaries.</t>
  </si>
  <si>
    <t>GB-COH-8682786</t>
  </si>
  <si>
    <t>Proud 2 b Parents CIC</t>
  </si>
  <si>
    <t>360G-tnlcomfund-0045600271</t>
  </si>
  <si>
    <t>Connected Voices</t>
  </si>
  <si>
    <t>The funding will be used to provide a weekly social club in a safe and engaging space where participants can access various activities tailored to their interests and needs. The project aims to foster a strong sense of community reduce feelings of social isolation and provide practical information and strategies to help participants better manage their finances.</t>
  </si>
  <si>
    <t>GB-CHC-1110832</t>
  </si>
  <si>
    <t>COVO Connecting Voices</t>
  </si>
  <si>
    <t>360G-tnlcomfund-0045602253</t>
  </si>
  <si>
    <t>Youth Empowerment</t>
  </si>
  <si>
    <t>The funding will be used to provide activities support groups and training workshops to young members of the BAME community. The project aims to improve mental wellbeing through new opportunities and positive interaction.</t>
  </si>
  <si>
    <t>tnlcomfund-org-Inspire:ServingYourCommunity</t>
  </si>
  <si>
    <t>Inspire: Serving Your Community</t>
  </si>
  <si>
    <t>360G-tnlcomfund-0045603014</t>
  </si>
  <si>
    <t>Healthy Hearts Happy Heads</t>
  </si>
  <si>
    <t>Randalstown Ulster Scots Cultural Society is using a £20000 grant over two years to deliver health and wellbeing programmes for the local community including those struggling with the rising cost of living. The project will bring people together to reduce isolation and improve mental and physical health.</t>
  </si>
  <si>
    <t>GB-CHC-108868</t>
  </si>
  <si>
    <t>Randalstown Ulster Scots Cultural Society</t>
  </si>
  <si>
    <t>Randalstown</t>
  </si>
  <si>
    <t>360G-tnlcomfund-0045603158</t>
  </si>
  <si>
    <t>Talking Tree Programme Manager</t>
  </si>
  <si>
    <t>The funding will be used to employ a full time Programme manager for the project. The project aims to develop and increase the impact of a range of new programmes and activities whilst overseeing existing projects such as the on site café a community fridge bike project community food growing and refill station.</t>
  </si>
  <si>
    <t>GB-COH-12797745</t>
  </si>
  <si>
    <t>Talking Tree CIC</t>
  </si>
  <si>
    <t>360G-tnlcomfund-0045603299</t>
  </si>
  <si>
    <t>Mental Health Awareness</t>
  </si>
  <si>
    <t>The funding will be used to provide a mental health awareness programme for the BAME community in Sunderland. The project aims to improve wellbeing through a network of support information and signposting.</t>
  </si>
  <si>
    <t>GB-COH-12638875</t>
  </si>
  <si>
    <t>Matamba Limited</t>
  </si>
  <si>
    <t>360G-tnlcomfund-0045603819</t>
  </si>
  <si>
    <t>Inherit Knowledge about Hungarian Roots</t>
  </si>
  <si>
    <t>The funding will be used to organise a range of workshops and events meant to strengthen bonds between members of the Hungarian community. The project aims to strengthen the dual identity of the children in its care by raising awareness of the importance of Hungarian roots in addition to all this enabling them to identify it with the values of the English communities.</t>
  </si>
  <si>
    <t>GB-CHC-1188993</t>
  </si>
  <si>
    <t>Hungarian School Woking</t>
  </si>
  <si>
    <t>Send</t>
  </si>
  <si>
    <t>360G-tnlcomfund-0045603832</t>
  </si>
  <si>
    <t>Stopping the stigma</t>
  </si>
  <si>
    <t>Survivors of Suicide Support Group based in east Belfast is using a £17500 grant over two years to train staff and volunteers and promote positive mental health in the local community. The project will include first aid training strategic planning website development and suicide awareness events for the local community.</t>
  </si>
  <si>
    <t>GB-CHC-103483</t>
  </si>
  <si>
    <t>Survivors Of Suicide Support Group</t>
  </si>
  <si>
    <t>360G-tnlcomfund-0045604008</t>
  </si>
  <si>
    <t>sports camp activities</t>
  </si>
  <si>
    <t>The funding will be used to deliver a programme of sports and activities for young Jewish girls within the local area the activities will include cycling skateboarding and fun games. The project aims to reduce isolation and improve physical and mental health.</t>
  </si>
  <si>
    <t>GB-CHC-1204945</t>
  </si>
  <si>
    <t>Sports Camp Gateshead</t>
  </si>
  <si>
    <t>360G-tnlcomfund-0045604125</t>
  </si>
  <si>
    <t>Templepatrick Community Lunch</t>
  </si>
  <si>
    <t>Templepatrick Action used a £3820 grant to run a community fun day on 19 May 2024 to bring local people together to enjoy an afternoon with family friendly entertainment and make social connections.</t>
  </si>
  <si>
    <t>GB-CHC-102578</t>
  </si>
  <si>
    <t>Templepatrick Action</t>
  </si>
  <si>
    <t>Templepatrick</t>
  </si>
  <si>
    <t>360G-tnlcomfund-0045604136</t>
  </si>
  <si>
    <t>WeLoveCarers</t>
  </si>
  <si>
    <t>The funding will be used to contribute to the groups rent to continue their delivery of support for unpaid carers. The project aims to provide support information and advice as well as improve the potential of carers.</t>
  </si>
  <si>
    <t>GB-CHC-1147866</t>
  </si>
  <si>
    <t>WeLoveCarers Ltd</t>
  </si>
  <si>
    <t>360G-tnlcomfund-0045604197</t>
  </si>
  <si>
    <t>Empowering Polish Roots</t>
  </si>
  <si>
    <t>The funding will be used to deliver Polish language history lessons and culture classes as well as heritage education to the Polish and multicultural community. The project aims to promote diversity educate Polish traditions and culture to encourage a sense of pride and identity in children who participate instilling resilience against discrimination.</t>
  </si>
  <si>
    <t>GB-COH-14967517</t>
  </si>
  <si>
    <t>LITTLE RAVEN ACADEMY CIC</t>
  </si>
  <si>
    <t>360G-tnlcomfund-0045604431</t>
  </si>
  <si>
    <t>Not Saints - Recovery Community 2024 (Revised)</t>
  </si>
  <si>
    <t>The funding will be used to bring together a diverse group of non-professional musicians in recovery from alcoholism addiction and related social issues to produce a collaborative collection of recorded music. They will also host four sober space events to give the musicians the opportunity to perform their music live to their peers the public and guests. This project aims to bring people together to help break down barriers and show that a life in recovery or sober living can be fun creative and free while also reducing isolation and improving wellbeing.</t>
  </si>
  <si>
    <t>GB-COH-11865963</t>
  </si>
  <si>
    <t>Not Saints</t>
  </si>
  <si>
    <t>360G-tnlcomfund-0045604519</t>
  </si>
  <si>
    <t>Hear Her</t>
  </si>
  <si>
    <t>The Northern Ireland Youth Forum in Belfast is using a £20000 grant over one year to deliver a drama programme for 12 young women aged 16-24 to raise awareness of issues affecting females. The project will teach the women new skills build their knowledge and self-esteem and reach other young people through a performance in a theatre space in Belfast.</t>
  </si>
  <si>
    <t>GB-CHC-102677</t>
  </si>
  <si>
    <t>The Northern Ireland Youth Forum</t>
  </si>
  <si>
    <t>360G-tnlcomfund-0045604667</t>
  </si>
  <si>
    <t>Sweet Dreams Wellbeing Programme for Refugee Families</t>
  </si>
  <si>
    <t>Place to Wonder in Belfast is using an £18750 grant over two years to deliver mindfulness activities and play therapies for refugee families using storytelling. The project will reduce anxiety and increase wellbeing.</t>
  </si>
  <si>
    <t>GB-CHC-107926</t>
  </si>
  <si>
    <t>Place to Wonder</t>
  </si>
  <si>
    <t>360G-tnlcomfund-0045604836</t>
  </si>
  <si>
    <t>Access to free food</t>
  </si>
  <si>
    <t>The funding will be used to continue a community food project that acts as an emergency food bank. The project aims to help alleviate the cost of living crisis and provide families with more confidence and meet their everyday needs.</t>
  </si>
  <si>
    <t>tnlcomfund-org-MagdaleneMinistry</t>
  </si>
  <si>
    <t>Magdalene Ministry</t>
  </si>
  <si>
    <t>Sheerness</t>
  </si>
  <si>
    <t>360G-tnlcomfund-0045604987</t>
  </si>
  <si>
    <t>Run with it.</t>
  </si>
  <si>
    <t>The funding will be used as a contribution to run youth sports projects during school holidays (with the exception of Christmas) at three centres in Hull and Bridlington. The project will work with children and their families identified by local services as being at high risk of anti-social behaviour and school holiday hunger; offering a range of creative activities using sports stadiums in the heart of the communities. The project will run each day and includes food at lunchtime and a whole range of different managed positive activities.</t>
  </si>
  <si>
    <t>GB-CHC-1177747</t>
  </si>
  <si>
    <t>Run With it</t>
  </si>
  <si>
    <t>Newington &amp; Gipsyville</t>
  </si>
  <si>
    <t>360G-tnlcomfund-0045605034</t>
  </si>
  <si>
    <t>MRF Safe Space-Amplify Her Voice</t>
  </si>
  <si>
    <t>The funding will be used to deliver their Girls Empowerment Programme over two years for 150 children who are at risk of violence negative peer pressure and gang entrapment across Croydon and neighbouring areas. This project aims to bring children together to build stronger relationships develop new skills realise their potential and improve confidence and self esteem.</t>
  </si>
  <si>
    <t>GB-CHC-1185747</t>
  </si>
  <si>
    <t>Music Relief Foundation</t>
  </si>
  <si>
    <t>360G-tnlcomfund-0045605054</t>
  </si>
  <si>
    <t>In times of difficulty - bringing a community together</t>
  </si>
  <si>
    <t>Titanic Arts Cultural is using a £19975 grant over one year to organise a community festival in the Willowfield area of east Belfast. The project will bring residents and the wider community together to reconnect and improve wellbeing.</t>
  </si>
  <si>
    <t>tnlcomfund-org-TitanicArtsCultural</t>
  </si>
  <si>
    <t>Titanic Arts Cultural</t>
  </si>
  <si>
    <t>Woodstock</t>
  </si>
  <si>
    <t>360G-tnlcomfund-0045605214</t>
  </si>
  <si>
    <t>PlayingBlind Golf - Learning to Trust</t>
  </si>
  <si>
    <t>Northern Ireland Blind Golf is using a £20000 grant over two years to expand their work to gain new members and volunteers across Northern Ireland. The project will provide training and development for blind or visually impaired people to learn golf skills gain confidence with their sighted volunteer guides and improve their wellbeing by spending time with other visually impaired people in the outdoors.</t>
  </si>
  <si>
    <t>GB-CHC-108113</t>
  </si>
  <si>
    <t>Northern Ireland Blind Golf</t>
  </si>
  <si>
    <t>Stranmillis</t>
  </si>
  <si>
    <t>360G-tnlcomfund-0045605297</t>
  </si>
  <si>
    <t>Fresh Start Future Enterprises</t>
  </si>
  <si>
    <t>The funding will be used to hire another member of staff to help them meet the increased demand for their custodial pathway support services. The project aims to help aid participants integration into society and help prevent re-offending.</t>
  </si>
  <si>
    <t>GB-CHC-1191533</t>
  </si>
  <si>
    <t>Fresh Start Future Enterprises Limited</t>
  </si>
  <si>
    <t>360G-tnlcomfund-0045605329</t>
  </si>
  <si>
    <t>Fix it up!</t>
  </si>
  <si>
    <t>The funding will be used to deliver 5 x 6 week courses of workshops at their Centre  to empower people to fix things. This will involve workshops on clothing repairs DIY skills social craft afternoon and self-care sessions. This will develop the skills of participants build connections improve wellbeing and help support them during the cost of living crisis.</t>
  </si>
  <si>
    <t>GB-CHC-1163533</t>
  </si>
  <si>
    <t>Levenshulme Inspire foundation</t>
  </si>
  <si>
    <t>Levenshulme</t>
  </si>
  <si>
    <t>360G-tnlcomfund-0045605338</t>
  </si>
  <si>
    <t>Southside Parents' Partnership</t>
  </si>
  <si>
    <t>The funding will be used to deliver workshops and provide bi-weekly coffee mornings for parents and local families of Black African and Caribbean heritage. The workshops will be supported by local health professionals and trainers/advisors and involve financial and digital literacy identifying trauma and mental health and enhancing parent-child relationships. They will also engage participants in helping to deliver community events and influence change through parents’ forums including preventing/reducing serious youth violence. The project aims to upskill parents to help them support their children and bring them together to foster stronger relationships develop skills to help them navigate the cost of living crisis and improve community cohesion.</t>
  </si>
  <si>
    <t>GB-CHC-1121717</t>
  </si>
  <si>
    <t>Southside Young Leaders Academy</t>
  </si>
  <si>
    <t>Faraday</t>
  </si>
  <si>
    <t>360G-tnlcomfund-0045605344</t>
  </si>
  <si>
    <t>Somebody's Dad CIC</t>
  </si>
  <si>
    <t>The funding will deliver counselling sessions to local men who are living without their children with the aim of improving access to support and the mental health and wellbeing of participants.</t>
  </si>
  <si>
    <t>GB-COH-15159518</t>
  </si>
  <si>
    <t>Bredbury Green and Romiley</t>
  </si>
  <si>
    <t>360G-tnlcomfund-0045605421</t>
  </si>
  <si>
    <t>Community Making Days</t>
  </si>
  <si>
    <t>The funding will be used to run workshops and drop ins for people with disabilities. The project aims to ensure us art and drama to help people with mental health and wellbeing challenges.</t>
  </si>
  <si>
    <t>GB-COH-9818696</t>
  </si>
  <si>
    <t>Prospero Theatre Community Interest Company</t>
  </si>
  <si>
    <t>360G-tnlcomfund-0045606031</t>
  </si>
  <si>
    <t>Supporting Parents and Carers</t>
  </si>
  <si>
    <t>The funding will be used to deliver support to families of children with disabilities in West Kent.   The project aims to offer support via clinics a drop-in surgery and more detailed follow-up support to ensure families have the knowledge and advice to support their children’s health and educational needs.</t>
  </si>
  <si>
    <t>GB-CHC-1140764</t>
  </si>
  <si>
    <t>Space 2 Be Me Ltd</t>
  </si>
  <si>
    <t>360G-tnlcomfund-0045606040</t>
  </si>
  <si>
    <t>Queen Street</t>
  </si>
  <si>
    <t>The funding will be used to employ a bilingual support worker to support Ukrainian refugee families with accommodation benefits counselling education and job searching. The project aims to assist isolated and traumatised refugees helping them to become self sufficient with access to health and social advice and support.</t>
  </si>
  <si>
    <t>GB-CHC-1107554</t>
  </si>
  <si>
    <t>Oasis Aquila Housing Ltd</t>
  </si>
  <si>
    <t>360G-tnlcomfund-0045606042</t>
  </si>
  <si>
    <t>Powering Down Neetside Community Centre</t>
  </si>
  <si>
    <t>The funding will be used to continue to provide meeting facilities for users of this community hub in Bude North Cornwall.  The project aims reduce energy costs of the Neetside Community Centre.</t>
  </si>
  <si>
    <t>GB-CHC-1172752</t>
  </si>
  <si>
    <t>Bude-Stratton Community Project</t>
  </si>
  <si>
    <t>360G-tnlcomfund-0045606069</t>
  </si>
  <si>
    <t>The Cornermen</t>
  </si>
  <si>
    <t>The funding will be used to contribute to a salary over 14 months for a full time member of staff to continue and grow the wellbeing project. The project aims to create a supportive community for men suffering with mental health issues through activities such as exercise and via professional support workers to help tackle high suicide rates amongst men in the community.</t>
  </si>
  <si>
    <t>GB-COH-14121854</t>
  </si>
  <si>
    <t>The Cornermen CIC</t>
  </si>
  <si>
    <t>Cholsey</t>
  </si>
  <si>
    <t>360G-tnlcomfund-0045606071</t>
  </si>
  <si>
    <t>Capacity Building for everyone</t>
  </si>
  <si>
    <t>The funding will provide free inclusive activities that include career advice and mentoring team building sports activities and family fun days. The aim of the project is to bring people together to reduce isolation and improve integration.</t>
  </si>
  <si>
    <t>tnlcomfund-org-GhanaUnionHarlow</t>
  </si>
  <si>
    <t>Ghana Union Harlow</t>
  </si>
  <si>
    <t>Church Langley</t>
  </si>
  <si>
    <t>360G-tnlcomfund-0045606078</t>
  </si>
  <si>
    <t>Nanstallon Village Hall</t>
  </si>
  <si>
    <t>The funding will be used to make the Village Hall building more accessible for disabled members. The project aims to renovate the Village Hall for use within the community.</t>
  </si>
  <si>
    <t>GB-CHC-1201256</t>
  </si>
  <si>
    <t>Nanstallon Community Trust</t>
  </si>
  <si>
    <t>Lanivet, Blisland &amp; Bodmin St Lawrence</t>
  </si>
  <si>
    <t>360G-tnlcomfund-0045606222</t>
  </si>
  <si>
    <t>Mentoring in the Community</t>
  </si>
  <si>
    <t>The funding will be used to provide a combination of boxing and mentoring to at risk youth in the local community. The project aims to help these individuals to develop themselves through 1 to 1 support and community involvement.</t>
  </si>
  <si>
    <t>tnlcomfund-org-NewBuryBoxing</t>
  </si>
  <si>
    <t>New Bury Boxing</t>
  </si>
  <si>
    <t>360G-tnlcomfund-0045606424</t>
  </si>
  <si>
    <t>Our communities</t>
  </si>
  <si>
    <t>The funding will be used to implement accessibility improvements to a local and run regular creative activities and drop-in sessions for people at risk of social isolation and loneliness. The project aims to improve accessibility to the museum and reduce the negative impact of social isolation and loneliness.</t>
  </si>
  <si>
    <t>GB-CHC-1150749</t>
  </si>
  <si>
    <t>Royal Institution of Cornwall</t>
  </si>
  <si>
    <t>360G-tnlcomfund-0045606454</t>
  </si>
  <si>
    <t>The Finchley Charities Fuel Land Allotments Accessible Toilet</t>
  </si>
  <si>
    <t>The funding will be used to install an accessible 'off the grid' toilet. The project aims to make the allotment space more accessible for community members and service users.</t>
  </si>
  <si>
    <t>GB-CHC-206621</t>
  </si>
  <si>
    <t>The Finchley Charities</t>
  </si>
  <si>
    <t>East Finchley</t>
  </si>
  <si>
    <t>360G-tnlcomfund-0045606602</t>
  </si>
  <si>
    <t>Debt Advice for the homeless and the marginalised</t>
  </si>
  <si>
    <t>The funding will be used to support people experiencing homelessness and those marginalised due to substance abuse. The project will provide free face-to face and online advice offering a firmer financial footing for a vulnerable community.</t>
  </si>
  <si>
    <t>GB-CHC-1169856</t>
  </si>
  <si>
    <t>Sidcup Debt Advice</t>
  </si>
  <si>
    <t>Sidcup</t>
  </si>
  <si>
    <t>360G-tnlcomfund-0045606638</t>
  </si>
  <si>
    <t>Digital Life Management</t>
  </si>
  <si>
    <t>Funding will be used to run digital life skills training for people facing unemployment to support them in applying for jobs and developing fundamental online skills. This project aims to support people in reaching their potential through ensuring they have the ability to take part in training and complete basic admin work many online job applications and everyday tasks require.</t>
  </si>
  <si>
    <t>tnlcomfund-org-NorthEastLincolnshireCouncil</t>
  </si>
  <si>
    <t>North East Lincolnshire Council</t>
  </si>
  <si>
    <t>360G-tnlcomfund-0045606733</t>
  </si>
  <si>
    <t>MW Community Events</t>
  </si>
  <si>
    <t>Funding will be used for a programme of free community events throughout 2024 including Christmas Halloween and Remembrance Sunday events and live entertainment for older residents and those with disabilities. The project aims to use existing community spaces to bring people together and provide free entertainment.</t>
  </si>
  <si>
    <t>GB-CHC-1083291</t>
  </si>
  <si>
    <t>Mansfield Woodhouse Community Development Group Ltd</t>
  </si>
  <si>
    <t>360G-tnlcomfund-0045606825</t>
  </si>
  <si>
    <t>Men's Generational Mental Health Project</t>
  </si>
  <si>
    <t>The funding will be used to deliver discussion group to the men in the community. The project aims to offer support and improve mental wellbeing.</t>
  </si>
  <si>
    <t>tnlcomfund-org-EDemeanourFoundation</t>
  </si>
  <si>
    <t>E Demeanour Foundation</t>
  </si>
  <si>
    <t>360G-tnlcomfund-0045606902</t>
  </si>
  <si>
    <t>installation of a new kitchen</t>
  </si>
  <si>
    <t>The funding will be used to install a new kitchen facility. The project aims to bring the community together by offering the space to be used by various community groups.</t>
  </si>
  <si>
    <t>GB-CHC-1044822</t>
  </si>
  <si>
    <t>Kibworth Grammar School Hall</t>
  </si>
  <si>
    <t>Kibworths</t>
  </si>
  <si>
    <t>360G-tnlcomfund-0045607057</t>
  </si>
  <si>
    <t>Outline in Catalyst</t>
  </si>
  <si>
    <t>The funding will be used to offer a listening and support service for the LBGTQ+ community. The project aims to offer support and be a friendly point of contact for those who are exploring and coming to terms with their sexuality and gender.</t>
  </si>
  <si>
    <t>GB-CHC-1075892</t>
  </si>
  <si>
    <t>Catalyst Support Limited</t>
  </si>
  <si>
    <t>360G-tnlcomfund-0045607104</t>
  </si>
  <si>
    <t>Release Mates</t>
  </si>
  <si>
    <t>The funding will be used to provide immediate support to prison leavers assisting them to reintegrate back into society as seamlessly as possible. The project aims to the reduce the risk of reoffending in the future.</t>
  </si>
  <si>
    <t>GB-COH-14458363</t>
  </si>
  <si>
    <t>Release Mates CIC</t>
  </si>
  <si>
    <t>Bulk</t>
  </si>
  <si>
    <t>360G-tnlcomfund-0045607228</t>
  </si>
  <si>
    <t>Tackling food poverty in Coventry</t>
  </si>
  <si>
    <t>The funding will be used to employ a part time debt and benefits advisor to support a cohort of volunteers within an established social supermarket in a deprived area of Coventry. The project aims to provide direct support to individuals and families offering holistic; professional and independent advice on debt and benefit issues.</t>
  </si>
  <si>
    <t>GB-CHC-1015216</t>
  </si>
  <si>
    <t>Coventry Independent Advice Service ltd</t>
  </si>
  <si>
    <t>360G-tnlcomfund-0045607244</t>
  </si>
  <si>
    <t>JCT Community Space</t>
  </si>
  <si>
    <t>The funding will be used to expand their community space offering respite for homeless people and those vulnerably housed. The project aims to build community connections and support people at the earliest opportunity by providing facilities where food washing and social connections are available for eight hours a week.</t>
  </si>
  <si>
    <t>GB-CHC-1165925</t>
  </si>
  <si>
    <t>JCT - Joining Communities Together</t>
  </si>
  <si>
    <t>360G-tnlcomfund-0045607291</t>
  </si>
  <si>
    <t>Cotswold Boatmobility Expansion</t>
  </si>
  <si>
    <t>The funding will be used to expand operations allowing for more trips on the water per year. The project aims to bring people with mobility challenges together and improve mental wellbeing through group boating activities.</t>
  </si>
  <si>
    <t>GB-CHC-1198949</t>
  </si>
  <si>
    <t>Cotswold Boatmobility</t>
  </si>
  <si>
    <t>360G-tnlcomfund-0045607309</t>
  </si>
  <si>
    <t>Reducing health inequalities in stillbirth/neonatal deaths</t>
  </si>
  <si>
    <t>The funding will be used to support expectant women who are at higher risk of stillbirth by creating a suite of accessible safe pregnancy resources tailored to the needs of vulnerable population groups. This project aims to improve access to life-saving information for families and babies who are at greater risk and empower them to seek help when needed.</t>
  </si>
  <si>
    <t>GB-CHC-1153325</t>
  </si>
  <si>
    <t>Mums and Midwives Awareness Academy</t>
  </si>
  <si>
    <t>New Haw</t>
  </si>
  <si>
    <t>360G-tnlcomfund-0045607342</t>
  </si>
  <si>
    <t>Red Light Busking - Portable Music Studio Project</t>
  </si>
  <si>
    <t>The funding will be used to deliver a tailored music studio support project for young people who are in the care system or engaged in youth offending behaviours. The project aims to help young people reach their potential by developing new skills.</t>
  </si>
  <si>
    <t>GB-COH-07122847</t>
  </si>
  <si>
    <t>4TY Ltd</t>
  </si>
  <si>
    <t>Cranbrook</t>
  </si>
  <si>
    <t>360G-tnlcomfund-0045607376</t>
  </si>
  <si>
    <t>Carers Support</t>
  </si>
  <si>
    <t>This project will deliver two carers support and information events. The project aims to provide advice support and information for carers helping to tackle loneliness and isolation.</t>
  </si>
  <si>
    <t>tnlcomfund-org-CareforCarers</t>
  </si>
  <si>
    <t>Care for Carers</t>
  </si>
  <si>
    <t>360G-tnlcomfund-0045607432</t>
  </si>
  <si>
    <t>DigiLocal Clubs</t>
  </si>
  <si>
    <t>The funding will be used to host digital clubs for marginalised young people particularly but not exclusively from BAME communities. The aim is to improve skills and strengthen individual communities by providing a mechanism to support young people through discovering and developing talents.</t>
  </si>
  <si>
    <t>GB-CHC-1185746</t>
  </si>
  <si>
    <t>DigiLocal CIO</t>
  </si>
  <si>
    <t>360G-tnlcomfund-0045607439</t>
  </si>
  <si>
    <t>Adult Social Support Activities</t>
  </si>
  <si>
    <t>The funding will used towards running costs enabling the organisation to continue to deliver a range of social activities for adults from multi ethnic backgrounds of which many are vulnerable and provide advocacy support. The project aims to bring people together build new relationships reduce isolation and improve well-being.</t>
  </si>
  <si>
    <t>GB-CHC-1170076</t>
  </si>
  <si>
    <t>Newbigin Community Trust</t>
  </si>
  <si>
    <t>360G-tnlcomfund-0045607468</t>
  </si>
  <si>
    <t>Cost-of-Living Crisis- Employee Resilience Project</t>
  </si>
  <si>
    <t>The funding will be used to deliver 22 Counsellor Clinical Supervision sessions for bilingual counsellors. The project aims to manage an increase in demand for services using counsellors to help integrate people into the community.</t>
  </si>
  <si>
    <t>GB-CHC-1045444</t>
  </si>
  <si>
    <t>Waterloo Community Counselling</t>
  </si>
  <si>
    <t>360G-tnlcomfund-0045607534</t>
  </si>
  <si>
    <t>Continuation of the digital inclusion course</t>
  </si>
  <si>
    <t>The funding will be used to continue to provide the elderly and retired community with digital inclusion courses and training days. The project aims to boost the digital literacy of members of the local community whilst also building strong ties.</t>
  </si>
  <si>
    <t>GB-CHC-1122387</t>
  </si>
  <si>
    <t>Irish Cultural Centre Hammersmith Ltd</t>
  </si>
  <si>
    <t>Hammersmith Broadway</t>
  </si>
  <si>
    <t>360G-tnlcomfund-0045607545</t>
  </si>
  <si>
    <t>St Andrew's Community Hall Refurbishment</t>
  </si>
  <si>
    <t>The funding will be used to refurbish the community hall and make it more accessible for disabled and elderly residents. The project aims to improve the accessibility facilities and design of the hall.</t>
  </si>
  <si>
    <t>tnlcomfund-org-TheParochialChurchCouncilofSt.AndrewLongton</t>
  </si>
  <si>
    <t>The Parochial Church Council of St. Andrew Longton</t>
  </si>
  <si>
    <t>Longton &amp; Hutton West</t>
  </si>
  <si>
    <t>360G-tnlcomfund-0045607547</t>
  </si>
  <si>
    <t>Breaking cycles of silence: a place-based approach</t>
  </si>
  <si>
    <t>Markets Development Association in Belfast is using a £19850 grant over one year to bring different generations of people from the area together to produce a documentary about the local community and their journey through trauma historic issues and substance use.</t>
  </si>
  <si>
    <t>GB-CHC-107203</t>
  </si>
  <si>
    <t>Markets Development Association</t>
  </si>
  <si>
    <t>360G-tnlcomfund-0045607550</t>
  </si>
  <si>
    <t>Helping prevent homelessness for disadvantaged people in Bristol</t>
  </si>
  <si>
    <t>The funding will be used to provide housing advice support and advocacy to people in Bristol. The project aims to improve digital communications website and help sheets to increase accessibility for people who might need extra help if their first language is not English or struggle with low literacy levels.</t>
  </si>
  <si>
    <t>360G-tnlcomfund-0045607556</t>
  </si>
  <si>
    <t>My Place</t>
  </si>
  <si>
    <t>The funding will be used to create digital stories that raise awareness and issues faced by LGBTQ+ young people. The project aims to steer young people away from antisocial behaviours with positive creative activities that improve mental health confidence and community connections.</t>
  </si>
  <si>
    <t>GB-COH-06581404</t>
  </si>
  <si>
    <t>Fifth Word Theatre</t>
  </si>
  <si>
    <t>Woodlands</t>
  </si>
  <si>
    <t>360G-tnlcomfund-0045607579</t>
  </si>
  <si>
    <t>Aim To Thrive</t>
  </si>
  <si>
    <t>The funding will be used to support young people aged 15–25 who experience anxiety low mood and stress. The project aims to help young people build coping skills resilience deal with personal stress poor sleep and anxiety relationship difficulties low motivation and time management.</t>
  </si>
  <si>
    <t>tnlcomfund-org-ThriveBrighton</t>
  </si>
  <si>
    <t>Thrive Brighton</t>
  </si>
  <si>
    <t>360G-tnlcomfund-0045607583</t>
  </si>
  <si>
    <t>Autism Advocacy Service</t>
  </si>
  <si>
    <t>The funding will be used to deliver disability benefit assistance to people on the autistic spectrum. The project aims to provide information and communication support required for benefit appointments or assessments in order to gain the correct welfare benefits.</t>
  </si>
  <si>
    <t>GB-CHC-1162560</t>
  </si>
  <si>
    <t>Bolton Adult Autism Support</t>
  </si>
  <si>
    <t>360G-tnlcomfund-0045607592</t>
  </si>
  <si>
    <t>Fentenfenna Farm Food Hub</t>
  </si>
  <si>
    <t>The funding will be used to deliver vital food aid to communities in crisis. The project will run a volunteer-led food hub at the farm ensuring waste food donated food and fresh organically grown produce are packaged and delivered to those in need.</t>
  </si>
  <si>
    <t>GB-COH-12953185</t>
  </si>
  <si>
    <t>Fentenfenna Farm CIC</t>
  </si>
  <si>
    <t>St Columb Major, St Mawgan &amp; St Wenn</t>
  </si>
  <si>
    <t>360G-tnlcomfund-0045607619</t>
  </si>
  <si>
    <t>Let's Talk</t>
  </si>
  <si>
    <t>The funding will be used to provide support refugees asylum seekers and migrants who are either newly arrived or facing challenges in literacy and numeracy in their daily life. This project aims to bring people together to build stronger relationships boost wellbeing and improve their literacy numeracy and employment skills.</t>
  </si>
  <si>
    <t>GB-CHC-1185315</t>
  </si>
  <si>
    <t>Soora association</t>
  </si>
  <si>
    <t>360G-tnlcomfund-0045607626</t>
  </si>
  <si>
    <t>Doula-ing it Better</t>
  </si>
  <si>
    <t>The funding will be used to provide a training/networking conference for volunteer doulas across the UK ran by an Orthodox Jewish doula team. The project aims to increase knowledge and peer support for improved wellbeing of doulas and pregnant women.</t>
  </si>
  <si>
    <t>GB-CHC-1063852</t>
  </si>
  <si>
    <t>Hansy Josovic Maternity Trust</t>
  </si>
  <si>
    <t>360G-tnlcomfund-0045607664</t>
  </si>
  <si>
    <t>Big Hopes Big Futures School Readiness Project</t>
  </si>
  <si>
    <t>This funding will be used to provide a bespoke service to support parents to enable their children to be ready for school. The project aims to reduce social exclusion and support families experiencing economic disadvantage.</t>
  </si>
  <si>
    <t>GB-CHC-1107741</t>
  </si>
  <si>
    <t>Home-Start North West Leicestershire</t>
  </si>
  <si>
    <t>Measham North</t>
  </si>
  <si>
    <t>360G-tnlcomfund-0045607671</t>
  </si>
  <si>
    <t>Glusburn Park Community Orchard</t>
  </si>
  <si>
    <t>The funding will be used to develop a community orchard in a local park in West Yorkshire. The project aims to create an outdoor space for activities that support mental health and wellbeing.</t>
  </si>
  <si>
    <t>tnlcomfund-org-GlusburnandCrossHillsParishCouncil</t>
  </si>
  <si>
    <t>Glusburn and Cross Hills Parish Council</t>
  </si>
  <si>
    <t>Glusburn</t>
  </si>
  <si>
    <t>360G-tnlcomfund-0045607736</t>
  </si>
  <si>
    <t>Holistic Mental Health help for marginalised disabled women</t>
  </si>
  <si>
    <t>The funding will be used to continue providing therapeutic support to women with learning disabilities from the Jewish Community who are living with poor mental health. The project aims to develop mental wellbeing and emotional resilience through one-to-one mentoring and peer support.</t>
  </si>
  <si>
    <t>GB-CHC-1125362</t>
  </si>
  <si>
    <t>Misgav</t>
  </si>
  <si>
    <t>360G-tnlcomfund-0045607975</t>
  </si>
  <si>
    <t>Community Lunch &amp; Sewing/Textiles Project</t>
  </si>
  <si>
    <t>The funding will be used to run a three-hour weekly Community lunch and sewing/textiles project. The project aims to bring mainly elderly Asian people together from the local community to encourage learning and reduce social isolation and food poverty.</t>
  </si>
  <si>
    <t>GB-CHC-1162852</t>
  </si>
  <si>
    <t>Greenwich Coalition for Equality &amp; Human Rights</t>
  </si>
  <si>
    <t>Shooters Hill</t>
  </si>
  <si>
    <t>Eltham</t>
  </si>
  <si>
    <t>360G-tnlcomfund-0045607997</t>
  </si>
  <si>
    <t>Enabling a more active and healthy community in the Moretons</t>
  </si>
  <si>
    <t>The funding will be used towards a 10m monkey challenge climbing wall at the recreation ground in the heart of the village. The project aims to give people a chance to come together have fun and exercise which is currently lacking within the village setting.</t>
  </si>
  <si>
    <t>tnlcomfund-org-SouthMoretonParishCouncil</t>
  </si>
  <si>
    <t>South Moreton Parish Council</t>
  </si>
  <si>
    <t>360G-tnlcomfund-0045608011</t>
  </si>
  <si>
    <t>We Talk</t>
  </si>
  <si>
    <t>The funding will be used to provide a safe and non-judgemental space for Black men to openly share discuss reflect and support each other. The project aims to bring people together and foster strong relationships within and across communities.</t>
  </si>
  <si>
    <t>tnlcomfund-org-DreamstoReality</t>
  </si>
  <si>
    <t>Dreams to Reality</t>
  </si>
  <si>
    <t>360G-tnlcomfund-0045608015</t>
  </si>
  <si>
    <t>Dudley Active Seniors Initiative - Enhancing Wellbeing and Combating Isolation</t>
  </si>
  <si>
    <t>This project is aimed at people over 65 who may experience isolation. It focuses on providing holistic care including physical exercise for fall prevention practical foot care treatment and a supportive social environment.</t>
  </si>
  <si>
    <t>GB-COH-11939090</t>
  </si>
  <si>
    <t>Creart-Collective CIC</t>
  </si>
  <si>
    <t>360G-tnlcomfund-0045608080</t>
  </si>
  <si>
    <t>Engaging Darfield's Youth</t>
  </si>
  <si>
    <t>The funding will be used to run weekly team building sessions for youth who are at risk of offending which include physical activities and mentoring. The project aims to offer young people a regular free activity to build young people’s confidence and sense of social inclusion and steer them away from anti-social behaviours.</t>
  </si>
  <si>
    <t>GB-COH-12115426</t>
  </si>
  <si>
    <t>Football Family Foundation CIC</t>
  </si>
  <si>
    <t>Darfield</t>
  </si>
  <si>
    <t>360G-tnlcomfund-0045608096</t>
  </si>
  <si>
    <t>Manleigh's Hub</t>
  </si>
  <si>
    <t>This funding will provide operational and sessional costs to enable the organisation to establish and develop a hub within the city centre which will provide increased support for men with mental health issues or those in crisis. It will create a permanent base and drop in centre where the organisation can support clients and their families allow the creation of additional services and opportunities to generate more income.</t>
  </si>
  <si>
    <t>GB-COH-14133065</t>
  </si>
  <si>
    <t>Manleigh Community Interest Company</t>
  </si>
  <si>
    <t>360G-tnlcomfund-0045608137</t>
  </si>
  <si>
    <t>Sporting Youth</t>
  </si>
  <si>
    <t>This funding will be used to support young people from low-income households in Birmingham Sandwell and Dudley who struggle to access sports centres due to membership costs. The project aims to support young people to reach their potential and improve their wellbeing.</t>
  </si>
  <si>
    <t>GB-COH-11422911</t>
  </si>
  <si>
    <t>Sporting Your Futures CIC</t>
  </si>
  <si>
    <t>Rowley</t>
  </si>
  <si>
    <t>360G-tnlcomfund-0045608150</t>
  </si>
  <si>
    <t>Thursday Club - Empowering Disabled People</t>
  </si>
  <si>
    <t>The funding will contribute costs towards a summer holiday break for 35 adults with learning disabilities who are impacted by the cost of living this will provide a summer break which will bring people together address mental health issues build friendships and opportunities to take part in activities this will create friendships and help form a sense of belonging reduce isolation and provide volunteering opportunities for carers and parents as well as access to peer support and respite.</t>
  </si>
  <si>
    <t>GB-CHC-1061037</t>
  </si>
  <si>
    <t>Merseyside Tuesday and Thursday Clubs</t>
  </si>
  <si>
    <t>Greenbank</t>
  </si>
  <si>
    <t>360G-tnlcomfund-0045608152</t>
  </si>
  <si>
    <t>Supporting Survivors of Abuse</t>
  </si>
  <si>
    <t>The funding will be used to provide a series of domestic violence awareness workshops counselling sessions and yoga classes to women affected by domestic violence. The project aims to provide practical and emotional support to women who are in or have recently left domestic violence situations and involve them in a community of people with similar experiences.</t>
  </si>
  <si>
    <t>GB-CHC-1105456</t>
  </si>
  <si>
    <t>The Jan Foundation Limited</t>
  </si>
  <si>
    <t>360G-tnlcomfund-0045608168</t>
  </si>
  <si>
    <t>Sheffield Conversation Club</t>
  </si>
  <si>
    <t>The funding is for the continuation and expansion of a weekly conversation club for people new to Sheffield and whose first language is not English. The project aims to provide vulnerable people with a safe place where they can be part of a community develop their English and self confidence.</t>
  </si>
  <si>
    <t>GB-CHC-1142481</t>
  </si>
  <si>
    <t>360G-tnlcomfund-0045608220</t>
  </si>
  <si>
    <t>Search Dogs Sussex</t>
  </si>
  <si>
    <t>The funding will be used to purchase ten digital communication radios for the team. The project aims to search for vulnerable missing people providing response to search and rescue emergencies in order to search for and recover those missing or in distress.</t>
  </si>
  <si>
    <t>GB-CHC-1110700</t>
  </si>
  <si>
    <t>Lowland Search Dogs (Sussex)</t>
  </si>
  <si>
    <t>Loxwood</t>
  </si>
  <si>
    <t>360G-tnlcomfund-0045608224</t>
  </si>
  <si>
    <t>Southampton BSL Fest</t>
  </si>
  <si>
    <t>The funding will be used to host a one week festival for British Sign Language (BSL) users in Southampton. The project aims to raise awareness and encourage usage of BSL by the public.</t>
  </si>
  <si>
    <t>GB-CHC-1203726</t>
  </si>
  <si>
    <t>BSL Celebration</t>
  </si>
  <si>
    <t>360G-tnlcomfund-0045608227</t>
  </si>
  <si>
    <t>Urgent Support For Low Income Families</t>
  </si>
  <si>
    <t>The funding will be used to employ a local community link worker with related office and activity costs. The project aims to prevent 500 low-income families from the Jewish speaking communities from falling under the poverty line.</t>
  </si>
  <si>
    <t>tnlcomfund-org-IncomeSupportHub</t>
  </si>
  <si>
    <t>Income Support Hub</t>
  </si>
  <si>
    <t>360G-tnlcomfund-0045608234</t>
  </si>
  <si>
    <t>Tackle information poverty to create opportunities.</t>
  </si>
  <si>
    <t>This project will continue to develop a digital service to tackle the information poverty for refugees and migrants. The project aims to break the information barriers and enable refugees to access available services to integrate them into the community.</t>
  </si>
  <si>
    <t>GB-CHC-1157568</t>
  </si>
  <si>
    <t>Reconnection</t>
  </si>
  <si>
    <t>Kilburn</t>
  </si>
  <si>
    <t>360G-tnlcomfund-0045608258</t>
  </si>
  <si>
    <t>SEND Connect</t>
  </si>
  <si>
    <t>Funding will be used to run activities for families of children with special needs providing opportunities to connect together and build relationships. This project aims to improve the wellbeing of parents and carers who often face isolation and barriers in accessing a supportive network.</t>
  </si>
  <si>
    <t>GB-CHC-1147969</t>
  </si>
  <si>
    <t>Rotherham Parents Forum Limited</t>
  </si>
  <si>
    <t>Rawmarsh East</t>
  </si>
  <si>
    <t>360G-tnlcomfund-0045608267</t>
  </si>
  <si>
    <t>Chalke Valley Fete and Produce Show</t>
  </si>
  <si>
    <t>The funding will be used to host their annual community fete and produce show. The project aims to bring people together to build intergenerational relationships and increase volunteering opportunities.</t>
  </si>
  <si>
    <t>tnlcomfund-org-ChalkeValleyFeteandShowCommittee</t>
  </si>
  <si>
    <t>Chalke Valley Fete and Show Committee</t>
  </si>
  <si>
    <t>Fovant &amp; Chalke Valley</t>
  </si>
  <si>
    <t>360G-tnlcomfund-0045608301</t>
  </si>
  <si>
    <t>The Sanctuary Garden</t>
  </si>
  <si>
    <t>The funding will be used to create a sanctuary garden for a women’s acute mental health hospital. This will benefit 150 annual patients and 300 annual visitors providing green space to improve health facilitate family visits and re-establish life skills like growing and using produce to cook.</t>
  </si>
  <si>
    <t>GB-CHC-1096480</t>
  </si>
  <si>
    <t>Gloucestershire Health and Care NHS Foundation Trust Charities</t>
  </si>
  <si>
    <t>Kingsholm and Wotton</t>
  </si>
  <si>
    <t>360G-tnlcomfund-0045608317</t>
  </si>
  <si>
    <t>Developing a stronger community and space at Porchfield</t>
  </si>
  <si>
    <t>The funding will be used to continue delivering a programme of activities and services for older people including digital computer training healthy cooking yoga Tai Chi flower arranging crafts and calligraphy. The project aims to bring older people together to develop their skills and knowledge improve their physical and mental health and reduce the feeling of isolation.</t>
  </si>
  <si>
    <t>GB-CHC-1128331</t>
  </si>
  <si>
    <t>Porchfield Community Association</t>
  </si>
  <si>
    <t>360G-tnlcomfund-0045608364</t>
  </si>
  <si>
    <t>ThirdSpace Theatre Community Drama Clubs</t>
  </si>
  <si>
    <t>This funding will be used to continue offering free drama classes to disadvantaged children and young people age 6-25. This project aims to offer enriching and accessible activities for young people to improve their wellbeing and mental health while offering a creative outlet and safe space.</t>
  </si>
  <si>
    <t>GB-COH-11912128</t>
  </si>
  <si>
    <t>ThirdSpace Theatre CIC</t>
  </si>
  <si>
    <t>360G-tnlcomfund-0045608398</t>
  </si>
  <si>
    <t>Hydrotherapy pool</t>
  </si>
  <si>
    <t>The funding will be used to purchase equipment for a hydrotherapy and wellness facility for people with complex physical and learning disabilities including the elderly and those with dementia. Operating in Lancashire the project aims to improve strength increase circulation improve joint range of movement and allow freedom of movement.</t>
  </si>
  <si>
    <t>GB-COH-07706680</t>
  </si>
  <si>
    <t>Charter House Resource Centre CIC</t>
  </si>
  <si>
    <t>Brunshaw</t>
  </si>
  <si>
    <t>360G-tnlcomfund-0045608409</t>
  </si>
  <si>
    <t>Discover; Connect and Thrive!</t>
  </si>
  <si>
    <t>The funding will be used to host a weekend away for people living with Rett Syndrome and their families. The project aims to provide information advice and support to families including the latest research treatments and therapies and develop peer support networks shared experiences and reduce the feeling of isolation.</t>
  </si>
  <si>
    <t>GB-CHC-1137820</t>
  </si>
  <si>
    <t>Rett UK</t>
  </si>
  <si>
    <t>360G-tnlcomfund-0045608411</t>
  </si>
  <si>
    <t>The Nourish Now Project</t>
  </si>
  <si>
    <t>The funding will extend a project that enlists volunteer cooks to cook extra meals for struggling families. The project aims to alleviate food poverty during the cost of living crisis.</t>
  </si>
  <si>
    <t>GB-COH-13161442</t>
  </si>
  <si>
    <t>The Act Now Initiative</t>
  </si>
  <si>
    <t>360G-tnlcomfund-0045608414</t>
  </si>
  <si>
    <t>CHAOS Farm Green Growing</t>
  </si>
  <si>
    <t>The funding will be used to run a Green Growing programme in spring 2024 involving local people in outdoor learning on a working farm and market garden for 2-3 days a week. The project aims to boost self-esteem improve physical and mental health develop skills and knowledge and connect people with nature.</t>
  </si>
  <si>
    <t>GB-COH-09174260</t>
  </si>
  <si>
    <t>CHAOS Cornwall CIC</t>
  </si>
  <si>
    <t>St Goran, Tregony &amp; the Roseland</t>
  </si>
  <si>
    <t>360G-tnlcomfund-0045608418</t>
  </si>
  <si>
    <t>Decarbonising of Low Bentham Public Hall</t>
  </si>
  <si>
    <t>The funding will make the public hall more energy efficient and decarbonisation will improve insulation; glazing; draught exclusion; thermal curtains and use of LED lights plus the installation of photovoltaic panels. It will also redecorate and renovate the outdated toilets; creating an accessible public toilet for use by the villagers.  The facility is used by clubs for older people; Post Office sessions; snooker; classes for children and adults (e.g. dancing; art); meetings (e.g. WI); private parties and fundraising events</t>
  </si>
  <si>
    <t>GB-CHC-523773</t>
  </si>
  <si>
    <t>Low Bentham Public Hall and Victoria Institute</t>
  </si>
  <si>
    <t>Bentham</t>
  </si>
  <si>
    <t>360G-tnlcomfund-0045608440</t>
  </si>
  <si>
    <t>Accepting Differences</t>
  </si>
  <si>
    <t>The funding is for the safeguarding of the Diversity Information Officer and the provision of free training workshops for families coping with disability. The project aims to deliver whole family support with the aim of creating sustainable interventions that will empower the individual and their family with the skills to become more self-reliant</t>
  </si>
  <si>
    <t>GB-CHC-1118859</t>
  </si>
  <si>
    <t>Kidz Aware Limited</t>
  </si>
  <si>
    <t>Ossett</t>
  </si>
  <si>
    <t>360G-tnlcomfund-0045608452</t>
  </si>
  <si>
    <t>Positive Transitions</t>
  </si>
  <si>
    <t>The funding will be used to provide multi sports sessions for younger people in the community. The project aims to build friendships develop self-esteem and build resilience to help cope emotionally with a variety of life’s challenges.</t>
  </si>
  <si>
    <t>tnlcomfund-org-RealAstonFC</t>
  </si>
  <si>
    <t>Real Aston FC</t>
  </si>
  <si>
    <t>360G-tnlcomfund-0045608456</t>
  </si>
  <si>
    <t>Elderly Mobility Plus</t>
  </si>
  <si>
    <t>The funding will be used to purchase a wheelchair-accessible minibus to transport older people in the local Orthodox Jewish community to community activities and essential health appointments with the aim of reducing social isolation and addressing barriers due to the cost of living.</t>
  </si>
  <si>
    <t>GB-CHC-1197359</t>
  </si>
  <si>
    <t>THE DECOY TRUST</t>
  </si>
  <si>
    <t>360G-tnlcomfund-0045608458</t>
  </si>
  <si>
    <t>Peer Support Project</t>
  </si>
  <si>
    <t>The funding will be used to continue delivering specialised therapy sessions for people diagnosed with testicular cancer and their families. The project aims to improve their mental health and wellbeing and build supportive relationships.</t>
  </si>
  <si>
    <t>GB-CHC-1160724</t>
  </si>
  <si>
    <t>Baggy Trousers UK</t>
  </si>
  <si>
    <t>360G-tnlcomfund-0045608470</t>
  </si>
  <si>
    <t>Community Cafe additional equipment</t>
  </si>
  <si>
    <t>This funding will be used to improve a community space and its energy use. The project aims to improve wellbeing and reduce social isolation.</t>
  </si>
  <si>
    <t>tnlcomfund-org-FullGospelTabernacle</t>
  </si>
  <si>
    <t>Full Gospel Tabernacle</t>
  </si>
  <si>
    <t>Billesley</t>
  </si>
  <si>
    <t>360G-tnlcomfund-0045608508</t>
  </si>
  <si>
    <t>The Natashas Project</t>
  </si>
  <si>
    <t>The funding will be used to expand the provision of restorative dance workshops for survivors of modern slavery. The project aims to improve wellbeing through networks of peer support and fun exercise.</t>
  </si>
  <si>
    <t>GB-CHC-1176994</t>
  </si>
  <si>
    <t>360G-tnlcomfund-0045608510</t>
  </si>
  <si>
    <t>The Welderlies Project</t>
  </si>
  <si>
    <t>This project will see a number of health and wellbeing events and activities provided to over 1500 attendees. The project aims to bring people together and improve the community's health.</t>
  </si>
  <si>
    <t>GB-COH-08821408</t>
  </si>
  <si>
    <t>Wellbeing You CIC</t>
  </si>
  <si>
    <t>360G-tnlcomfund-0045608519</t>
  </si>
  <si>
    <t>'Grow It and Know It' Community Garden'</t>
  </si>
  <si>
    <t>The funding will be used to continue the development of a community garden with new elements such as social prescribing and horticulture. The project aims to bring people together using the community garden as a hub for connection and self development.</t>
  </si>
  <si>
    <t>GB-CHC-1200956</t>
  </si>
  <si>
    <t>The William Wilson Turner Foundation CIO</t>
  </si>
  <si>
    <t>360G-tnlcomfund-0045608526</t>
  </si>
  <si>
    <t>Men's Art Shed</t>
  </si>
  <si>
    <t>The funding will be used to establish a weekly support group for men where they can express themselves through art. The project aims to reduce isolation and improve wellbeing through therapeutic activities and networks of peer support.</t>
  </si>
  <si>
    <t>tnlcomfund-org-EastCowesTownCouncil</t>
  </si>
  <si>
    <t>East Cowes Town Council</t>
  </si>
  <si>
    <t>East Cowes</t>
  </si>
  <si>
    <t>360G-tnlcomfund-0045608540</t>
  </si>
  <si>
    <t>Improvements to Play Area</t>
  </si>
  <si>
    <t>The funding will be used to improve the equipment in the local area. The project aims to encourage children and adults alike to engage in ball games and multi generation activities and improve children’s facilities.</t>
  </si>
  <si>
    <t>tnlcomfund-org-MeltonConstableParishCouncil</t>
  </si>
  <si>
    <t>Melton Constable Parish Council</t>
  </si>
  <si>
    <t>Briston</t>
  </si>
  <si>
    <t>360G-tnlcomfund-0045608544</t>
  </si>
  <si>
    <t>all about the base</t>
  </si>
  <si>
    <t>The funding will carry out some refurbishment including the establishment of a shed/communal area and eco toilet within their allotment site to enable them to run community allotment activities to address issues linked to cost of living social isolation and mental health issues. These include drop in activities access to warm and green spaces play and grow your own fruit and veg sessions as well as open days and activities to improve the mental and physical health of people within the community.</t>
  </si>
  <si>
    <t>tnlcomfund-org-CliftonAllotments</t>
  </si>
  <si>
    <t>Clifton Allotments</t>
  </si>
  <si>
    <t>Pendlebury &amp; Clifton</t>
  </si>
  <si>
    <t>360G-tnlcomfund-0045608551</t>
  </si>
  <si>
    <t>Community Cohesion Events Programme 2024</t>
  </si>
  <si>
    <t>This funding will be used to host two community events aimed at using music to connect and support refugees and migrant communities. This project will showcase musicians and artists from migrant communities bringing together disadvantaged local people to reduce isolation and encourage community cohesion.</t>
  </si>
  <si>
    <t>tnlcomfund-org-BestFootMusic</t>
  </si>
  <si>
    <t>Best Foot Music</t>
  </si>
  <si>
    <t>360G-tnlcomfund-0045608569</t>
  </si>
  <si>
    <t>Community Mental Health Support - Out and About</t>
  </si>
  <si>
    <t>The funding will be used to continue the employment of dedicated support workers within the community. The project aims to provide tailored support for people suffering with their mental health to help improve well-being.</t>
  </si>
  <si>
    <t>GB-COH-10238699</t>
  </si>
  <si>
    <t>ALWAYS ANOTHER WAY CUMBRIA LTD COMMUNITY INTEREST COMPANY</t>
  </si>
  <si>
    <t>Arlecdon &amp; Ennerdale</t>
  </si>
  <si>
    <t>360G-tnlcomfund-0045608578</t>
  </si>
  <si>
    <t>Supporting Creative People to Create an Inclusive and Accessible Community Hub</t>
  </si>
  <si>
    <t>The funding will be used to initiate a community hub for marginalised communities to deliver self-managed activities and weekly creative workshops. The project aims to create a freely accessible community hub for marginalised groups and empower communities to come together and build stronger supportive relationships.</t>
  </si>
  <si>
    <t>GB-COH-14887515</t>
  </si>
  <si>
    <t>Not That Kind Of Community Interest Company</t>
  </si>
  <si>
    <t>360G-tnlcomfund-0045608587</t>
  </si>
  <si>
    <t>Brentford Boathouse Community Volunteers Project</t>
  </si>
  <si>
    <t>The funding will be used to train volunteers and deliver an expanded range of community focused activities at the boathouse. The project aims to increase community engagement in volunteering and recreational activities that will promote community cohesion.</t>
  </si>
  <si>
    <t>GB-COH-14928763</t>
  </si>
  <si>
    <t>Brentford Community Boathouse</t>
  </si>
  <si>
    <t>Syon</t>
  </si>
  <si>
    <t>360G-tnlcomfund-0045608594</t>
  </si>
  <si>
    <t>BBEST Community Hub CIC</t>
  </si>
  <si>
    <t>The funding will be used to pay for a community project lead and pay for core costs for the project.. The project aims to run community engagement projects and support services for children and families in the BBest Community Hub.</t>
  </si>
  <si>
    <t>GB-COH-11824464</t>
  </si>
  <si>
    <t>360G-tnlcomfund-0045608598</t>
  </si>
  <si>
    <t>Hot Shots</t>
  </si>
  <si>
    <t>The funding will be used to provide multi sports sessions to the younger people in the community. The project aims to provide a safe space for younger people improving physical and mental health.</t>
  </si>
  <si>
    <t>GB-CHC-1202707</t>
  </si>
  <si>
    <t>Alvechurch FC Community Foundation</t>
  </si>
  <si>
    <t>360G-tnlcomfund-0045608609</t>
  </si>
  <si>
    <t>Food and Basic Needs Support II</t>
  </si>
  <si>
    <t>The funding will be used to continue provision of support food and basic items for black and minority ethnic households. The project aims to improve health develop resilience and support families through the cost of living crisis.</t>
  </si>
  <si>
    <t>GB-CHC-1195901</t>
  </si>
  <si>
    <t>THE REDEEMED CHRISTIAN CHURCH OF GOD THE ALL-SUFFICIENT SANCTUARY</t>
  </si>
  <si>
    <t>360G-tnlcomfund-0045608620</t>
  </si>
  <si>
    <t>Delta Four</t>
  </si>
  <si>
    <t>The funding will be used to deliver safe and affordable action sports sessions providing coaching and peer support for young people. The project aims to enable young people to fulfil their potential improve their mental health reduce isolation and provide opportunities to improve employability prospects.</t>
  </si>
  <si>
    <t>GB-COH-14013993</t>
  </si>
  <si>
    <t>Delta Four Skatepark CIC</t>
  </si>
  <si>
    <t>360G-tnlcomfund-0045608630</t>
  </si>
  <si>
    <t>Mission:Foodbank</t>
  </si>
  <si>
    <t>This funding will be used to continue running a food bank to support people impacted by the cost of living crisis. The project aims to ensure local families are able to access necessary food supplies while also connecting them to further support and local services.</t>
  </si>
  <si>
    <t>GB-CHC-1190574</t>
  </si>
  <si>
    <t>Enderby Life Church</t>
  </si>
  <si>
    <t>Enderby and St John's</t>
  </si>
  <si>
    <t>360G-tnlcomfund-0045608650</t>
  </si>
  <si>
    <t>Clever Community</t>
  </si>
  <si>
    <t>This funding will be used to deliver community wrap around support to young people from underserved communities. The project aims to help young people to reach their full potential.</t>
  </si>
  <si>
    <t>tnlcomfund-org-CleverClogsProject</t>
  </si>
  <si>
    <t>Clever Clogs Project</t>
  </si>
  <si>
    <t>360G-tnlcomfund-0045608661</t>
  </si>
  <si>
    <t>Fillongley Recreation Ground Renovation</t>
  </si>
  <si>
    <t>The funding will be used to install outdoor play equipment at the recreation ground for older children in the village. This project aims to provide young people and families with a suitable place to meet play and socialise to bring the community together.</t>
  </si>
  <si>
    <t>tnlcomfund-org-FillongleyParishCouncil</t>
  </si>
  <si>
    <t>Fillongley Parish Council</t>
  </si>
  <si>
    <t>Fillongley</t>
  </si>
  <si>
    <t>360G-tnlcomfund-0045608674</t>
  </si>
  <si>
    <t>Kohinoor Mental Health</t>
  </si>
  <si>
    <t>This funding will be used to deliver a series of radio workshops for Leicester's Punjabi speaking community. The project aims to support mental health and wellbeing. Supporting their mental health and wellbeing and support people to come together.</t>
  </si>
  <si>
    <t>GB-COH-06471670</t>
  </si>
  <si>
    <t>Kohinoor Media Ltd</t>
  </si>
  <si>
    <t>360G-tnlcomfund-0045608681</t>
  </si>
  <si>
    <t>Improving our village hall</t>
  </si>
  <si>
    <t>This project is to modernise a village hall in a rural area. They need a new boiler and some new furniture as week as modern light fixtures and fittings. This will enable more people to use the space safely.</t>
  </si>
  <si>
    <t>tnlcomfund-org-SabdenVillageHallTrust</t>
  </si>
  <si>
    <t>Sabden Village Hall Trust</t>
  </si>
  <si>
    <t>Sabden</t>
  </si>
  <si>
    <t>360G-tnlcomfund-0045608686</t>
  </si>
  <si>
    <t>Anti-Suffocation Pillow Project</t>
  </si>
  <si>
    <t>The funding will allow the organisation to continue to donate anti-suffocation pillows for children and young people who have epilepsy. The project aims to reduce the risk of sudden unexpected death as well as reducing stress for family members and carers.</t>
  </si>
  <si>
    <t>GB-CHC-1192441</t>
  </si>
  <si>
    <t>HOPE for Paediatric Epilepsy: London</t>
  </si>
  <si>
    <t>Oakleigh</t>
  </si>
  <si>
    <t>360G-tnlcomfund-0045608706</t>
  </si>
  <si>
    <t>West Howe Community Fridge</t>
  </si>
  <si>
    <t>This project will support a  volunteer-led community fridge twice a week with around 70 people attending each session. The funding will enable growth of the service and allow it to provide inductions and training to volunteers while making links with other community fridges in Dorset to share learning.</t>
  </si>
  <si>
    <t>GB-CHC-1157732</t>
  </si>
  <si>
    <t>West Howe Community Enterprises</t>
  </si>
  <si>
    <t>Kinson</t>
  </si>
  <si>
    <t>360G-tnlcomfund-0045608710</t>
  </si>
  <si>
    <t>Sugar Stealers - 'Wild Women'</t>
  </si>
  <si>
    <t>This project will continue to support women from different ethnicities across Nottinghamshire with mental health social isolation bereavement long-term illness homelessness and domestic violence. The project includes activities such as painting nature trips photography and singing to bring people together and improve wellbeing.</t>
  </si>
  <si>
    <t>GB-COH-12207862</t>
  </si>
  <si>
    <t>Sugar Stealers CIC</t>
  </si>
  <si>
    <t>360G-tnlcomfund-0045608715</t>
  </si>
  <si>
    <t>Improving healthy living in children and adults with a vision impairment</t>
  </si>
  <si>
    <t>This project is to increase the accessibility of sport (specifically goalball) within the northwest of England for those with visual impairments. They will provide reasonable adjustments as required free training to visually impaired people free competition entry subsidising travel and overnight accommodation and holding event days.</t>
  </si>
  <si>
    <t>tnlcomfund-org-NorthernAllstarsGoalballClub</t>
  </si>
  <si>
    <t>Northern Allstars Goalball Club</t>
  </si>
  <si>
    <t>360G-tnlcomfund-0045608717</t>
  </si>
  <si>
    <t>Finishing our Community Hall</t>
  </si>
  <si>
    <t>The funding will be used to purchase furniture and equipment for 3 community spaces. The project aims to complete renovation so the space can be reopened for social gatherings and activities.</t>
  </si>
  <si>
    <t>tnlcomfund-org-RomanCatholicArchdioceseofSouthwark–SaintsJosephandSwithunParishBromley</t>
  </si>
  <si>
    <t>Roman Catholic Archdiocese of Southwark – Saints Joseph and Swithun Parish Bromley</t>
  </si>
  <si>
    <t>Plaistow and Sundridge</t>
  </si>
  <si>
    <t>360G-tnlcomfund-0045608720</t>
  </si>
  <si>
    <t>Bath Aphasia Choir</t>
  </si>
  <si>
    <t>Funding will be used to support a choir for people with Aphasia many of whom have experienced a stroke or brain injuries. This project aims to provide regular wellbeing sessions that bring people together reduce isolation and use music as a therapeutic recovery activity.</t>
  </si>
  <si>
    <t>GB-CHC-1204491</t>
  </si>
  <si>
    <t>Voices of Aphasia</t>
  </si>
  <si>
    <t>Combe Down</t>
  </si>
  <si>
    <t>360G-tnlcomfund-0045608760</t>
  </si>
  <si>
    <t>Community Bees: Men's Peer Support Group</t>
  </si>
  <si>
    <t>The funding will be used to deliver a Men’s Peer Support group that will provide a haven for men facing loneliness anxiety and depression or have complex needs around hoarding. It will assist them in rediscovering their purpose through hands on up-cycling furniture. Currently there is an more informal men’s support group twice a month for coffee and chat and the request for up-cycling has grown from this. The project aims to foster strong relationships and improve places and spaces as they assist with up-cycling spaces.</t>
  </si>
  <si>
    <t>360G-tnlcomfund-0045608810</t>
  </si>
  <si>
    <t>Bridging Communities for a Stronger Society</t>
  </si>
  <si>
    <t>The funding will be used to provide activity sessions  for people who are from a Bangladeshi background and who live in Oldham. The project aims to improve physical and mental health.</t>
  </si>
  <si>
    <t>tnlcomfund-org-JagannathpurUpazilaProbashiShongoOldham</t>
  </si>
  <si>
    <t>Jagannathpur Upazila Probashi Shongo Oldham</t>
  </si>
  <si>
    <t>360G-tnlcomfund-0045608818</t>
  </si>
  <si>
    <t>SATURDAY CLUB - ACTIVITIES FOR YOUNG CHILDREN AND THEIR CARERS</t>
  </si>
  <si>
    <t>The funding will be used to deliver activity and breakfast sessions for younger people and their carers. The project aims to provide a safe space to gather reducing isolation.</t>
  </si>
  <si>
    <t>GB-CHC-1177322</t>
  </si>
  <si>
    <t>Abingdon Carousel</t>
  </si>
  <si>
    <t>Abingdon Caldecott</t>
  </si>
  <si>
    <t>360G-tnlcomfund-0045608839</t>
  </si>
  <si>
    <t>CJPF Play Equipment</t>
  </si>
  <si>
    <t>The funding will be used to install an accessible swing and wooden climbing wall at the village playing fields. This project aims to improve the site for all residents in this rural area.</t>
  </si>
  <si>
    <t>tnlcomfund-org-EggintonParishCouncil</t>
  </si>
  <si>
    <t>Egginton Parish Council</t>
  </si>
  <si>
    <t>Etwall</t>
  </si>
  <si>
    <t>360G-tnlcomfund-0045608846</t>
  </si>
  <si>
    <t>Queen Bee Coaching</t>
  </si>
  <si>
    <t>The funding will be used to continue providing leadership coaching for women in Greater Manchester who have experienced barriers including discrimination economics and lack of opportunity. The project supports women to realise their potential and builds confidence networks and aspirations.</t>
  </si>
  <si>
    <t>GB-CHC-1126433</t>
  </si>
  <si>
    <t>The Pankhurst Trust (Incorporating Manchester Women's Aid)</t>
  </si>
  <si>
    <t>360G-tnlcomfund-0045608877</t>
  </si>
  <si>
    <t>Community Empowerment Center: Food; Shelter and Counselling Support</t>
  </si>
  <si>
    <t>The funding will be used to create a community project which includes a food bank warm space and youth counselling for those at risk of anti-social behaviour. This project aims to address immediate community challenges and help people to access essentials while also supporting vulnerable youth to choose positive paths.</t>
  </si>
  <si>
    <t>GB-COH-15145271</t>
  </si>
  <si>
    <t>Trackers connect Limited</t>
  </si>
  <si>
    <t>360G-tnlcomfund-0045608879</t>
  </si>
  <si>
    <t>Vinnie's Market Outreach</t>
  </si>
  <si>
    <t>The funding will be used to expand the outreach initiative in the community. The project aims to reach the most vulnerable and isolated members of the community most impacted by the cost-of-living crisis.</t>
  </si>
  <si>
    <t>360G-tnlcomfund-0045608884</t>
  </si>
  <si>
    <t>Time 2 shine</t>
  </si>
  <si>
    <t>The funding will be used to provide a range of activities and support for young people living with autism and other disabilities including dance sessions day trips therapy sessions outdoor activities and inspirational talks. The project aims to build confidence skills and independence reduce social isolation and improve wellbeing.</t>
  </si>
  <si>
    <t>GB-CHC-1180325</t>
  </si>
  <si>
    <t>Autastic</t>
  </si>
  <si>
    <t>360G-tnlcomfund-0045608895</t>
  </si>
  <si>
    <t>Drumunity club</t>
  </si>
  <si>
    <t>This project will continue past work to provide an interactive drumming/percussion workshop for adults with learning disabilities and their carers. The projects aims to improve physical mental and emotional well-being by engaging them in stimulating and collaborative activities.</t>
  </si>
  <si>
    <t>GB-COH-07797182</t>
  </si>
  <si>
    <t>Drumunity CIC</t>
  </si>
  <si>
    <t>360G-tnlcomfund-0045608904</t>
  </si>
  <si>
    <t>Access to Work</t>
  </si>
  <si>
    <t>The funding will be used to help young people get into employment and learn new skills. A bespoke package will offer support with personal and social development skills for further study preparation for work careers guidance employability skills citizenship ESOL health and safety and CSCS card accreditation. They will also run parallel sessions to cover health wellbeing and managing money with the main aim of getting people into further education or employment. The project aims to improve the skills for young people reducing youth unemployment.</t>
  </si>
  <si>
    <t>GB-COH-14304477</t>
  </si>
  <si>
    <t>Peck Skills &amp; Training Centre CIC</t>
  </si>
  <si>
    <t>360G-tnlcomfund-0045608908</t>
  </si>
  <si>
    <t>Supporting people living with dementia and their carers</t>
  </si>
  <si>
    <t>The funding will support people living with dementia through a range of social activities including Memory and Activity cafes; music and singing groups; coach; narrowboat and theatre trips and have a walking group. They also have an Activity Box Loan scheme where volunteers deliver/exchanges boxes of reminiscence items to trigger memories/encourage conversation; to people’s homes each month. There is also signposting to other services and the services are open to anybody with memory loss; even without a formal diagnosis of dementia. There’s no membership fee to join and all services free of charge.</t>
  </si>
  <si>
    <t>GB-CHC-1179533</t>
  </si>
  <si>
    <t>Dementia Together Wirral</t>
  </si>
  <si>
    <t>360G-tnlcomfund-0045608924</t>
  </si>
  <si>
    <t>Youth Fest</t>
  </si>
  <si>
    <t>The funding will be used to deliver a soft skills development programme for young people aged between 13-17 the project will include emotional intelligence time management confidence building team work and leadership. The project aims to connect young people to learn new skills to empower them to raise their aspirations for their future.</t>
  </si>
  <si>
    <t>GB-COH-15293250</t>
  </si>
  <si>
    <t>RESOLUTE NETWORK CIC</t>
  </si>
  <si>
    <t>North Lodge</t>
  </si>
  <si>
    <t>360G-tnlcomfund-0045608929</t>
  </si>
  <si>
    <t>Community Volunteer  Engagement project</t>
  </si>
  <si>
    <t>The funding will be used to to relaunch a volunteer programme supporting mental wellbeing in the local community. The project aims to tackle local issues through volunteering and therefore bringing the community together.</t>
  </si>
  <si>
    <t>GB-CHC-1089472</t>
  </si>
  <si>
    <t>South Kent Mind</t>
  </si>
  <si>
    <t>360G-tnlcomfund-0045608947</t>
  </si>
  <si>
    <t>CACHSF Capacity Building and Project costs</t>
  </si>
  <si>
    <t>The funding will be used to deliver daily drop in sessions and befriending service for the community. The project aims to offer and education to the BME community on health concerns.</t>
  </si>
  <si>
    <t>GB-CHC-1162605</t>
  </si>
  <si>
    <t>Caribbean and African Community Health Support Forum</t>
  </si>
  <si>
    <t>360G-tnlcomfund-0045608949</t>
  </si>
  <si>
    <t>EmpowerInclusion: Sea Change for Employment</t>
  </si>
  <si>
    <t>The funding will be used to deliver a employability training programme for adults with autism. This will provide training workshops and work experience to develop the skills and confidence of participants and help improve their employment opportunities.</t>
  </si>
  <si>
    <t>GB-COH-11892253</t>
  </si>
  <si>
    <t>Sea Change South Shields CIC</t>
  </si>
  <si>
    <t>360G-tnlcomfund-0045608951</t>
  </si>
  <si>
    <t>LGBTQ+ Suicide Prevention in the City</t>
  </si>
  <si>
    <t>The funding will be used to deliver suicide prevention training programs to the LGBTQ+ community. The project aims to offer support and advice and reduce the risk of suicide.</t>
  </si>
  <si>
    <t>GB-COH-15128843</t>
  </si>
  <si>
    <t>The Collaborative Network CIC</t>
  </si>
  <si>
    <t>360G-tnlcomfund-0045608967</t>
  </si>
  <si>
    <t>Identify You: Creative Academy</t>
  </si>
  <si>
    <t>The funding will be used to deliver creative skills sessions to the younger people in the community. The project aims to equip them with essential soft-skills to enter work.</t>
  </si>
  <si>
    <t>GB-COH-14574154</t>
  </si>
  <si>
    <t>Trash Gxng Academy C.I.C.</t>
  </si>
  <si>
    <t>360G-tnlcomfund-0045608972</t>
  </si>
  <si>
    <t>Crapstone Village Play Park</t>
  </si>
  <si>
    <t>The funding will be used to improve the play facilities in Crapstone Playing Field. The project aims to encourage more people to visit the playing field and improve social and physical wellbeing in a safe space.</t>
  </si>
  <si>
    <t>tnlcomfund-org-BucklandMonachorumParishCouncil</t>
  </si>
  <si>
    <t>Buckland Monachorum Parish Council</t>
  </si>
  <si>
    <t>Buckland Monachorum</t>
  </si>
  <si>
    <t>360G-tnlcomfund-0045608980</t>
  </si>
  <si>
    <t>Storage Extension</t>
  </si>
  <si>
    <t>The funding will be used to extend the storage at a rural village hall that hosts activities such as boys brigade badminton exercise classed dance groups and children’s parties. The project aims to continue to provide a valued community space for a rural village.</t>
  </si>
  <si>
    <t>GB-CHC-1180780</t>
  </si>
  <si>
    <t>Ellen Hinde Hall</t>
  </si>
  <si>
    <t>Adderbury, Bloxham and Bodicote</t>
  </si>
  <si>
    <t>360G-tnlcomfund-0045608990</t>
  </si>
  <si>
    <t>Next Steps on My Caring Journey</t>
  </si>
  <si>
    <t>The funding will be used to provide a range of support for young adult carers with the aim of providing equality of opportunity and assisting with the transition from young carers into adulthood. The project will include one to one support social groups and respite activities to develop skills confidence and peer networks.</t>
  </si>
  <si>
    <t>GB-CHC-1062548</t>
  </si>
  <si>
    <t>North Staffs Carers Association</t>
  </si>
  <si>
    <t>360G-tnlcomfund-0045608998</t>
  </si>
  <si>
    <t>Running our annual calendar of cancer community events</t>
  </si>
  <si>
    <t>The funding will be used to deliver a range of support for adults affected by cancer including weekly drop-ins events and wellbeing courses on topics such as visual journaling and yoga for cancer. The project will improve mental physical social and emotional health and develop support networks.</t>
  </si>
  <si>
    <t>GB-CHC-1189567</t>
  </si>
  <si>
    <t>We Get It Together CIO</t>
  </si>
  <si>
    <t>Widcombe &amp; Lyncombe</t>
  </si>
  <si>
    <t>360G-tnlcomfund-0045609019</t>
  </si>
  <si>
    <t>Fabrics and Friendships</t>
  </si>
  <si>
    <t>The funding will be used to workshops and storytelling sessions to the younger girls in the community. The project aims to alleviate stress from social pressures and the cost of living crisis.</t>
  </si>
  <si>
    <t>tnlcomfund-org-SatmarGirlsClub</t>
  </si>
  <si>
    <t>Satmar Girls Club</t>
  </si>
  <si>
    <t>360G-tnlcomfund-0045609028</t>
  </si>
  <si>
    <t>Food &amp; Education Enterprise</t>
  </si>
  <si>
    <t>The funding will be used to operate a food bank for the community. The project aims to provide a safe space and food for the most vulnerable members of the community.</t>
  </si>
  <si>
    <t>GB-COH-08686005</t>
  </si>
  <si>
    <t>Food &amp; Education Enterprise CIC</t>
  </si>
  <si>
    <t>360G-tnlcomfund-0045609039</t>
  </si>
  <si>
    <t>Help with costs for irlam mixed voice choir</t>
  </si>
  <si>
    <t>The funding will be used to deliver choir sessions to the men in the community. The project aims to bring the community together across generations improving mental wellbeing.</t>
  </si>
  <si>
    <t>tnlcomfund-org-Irlammixedvoicechoir</t>
  </si>
  <si>
    <t>Irlam mixed voice choir</t>
  </si>
  <si>
    <t>360G-tnlcomfund-0045609046</t>
  </si>
  <si>
    <t>Updating our community hall</t>
  </si>
  <si>
    <t>The funding will be used to redecorate the community hall and re-felt the roof. The project aims to improve the facilities at the community hall.</t>
  </si>
  <si>
    <t>tnlcomfund-org-RCASHerneBay</t>
  </si>
  <si>
    <t>RCAS Herne Bay</t>
  </si>
  <si>
    <t>360G-tnlcomfund-0045609066</t>
  </si>
  <si>
    <t>C-O-L Support to reduce mental health issues in young people</t>
  </si>
  <si>
    <t>The funding will be used to provide twice weekly warm lunches for approximately 80- 100 young Jewish women aged 16-19 along with culturally appropriate activities and trips. The project aims to improve mental health wellbeing and community connection.</t>
  </si>
  <si>
    <t>GB-CHC-1189584</t>
  </si>
  <si>
    <t>Abs Training Ltd</t>
  </si>
  <si>
    <t>360G-tnlcomfund-0045609073</t>
  </si>
  <si>
    <t>BurtonDefibrillator</t>
  </si>
  <si>
    <t>The funding will be used to part fund and install an automated Defibrillator and external heated cabinet with keypad lock. The project aims to support the local Burton community with training and access to potentially life saving equipment increasing confidence in the ability to respond to an emergency situation.</t>
  </si>
  <si>
    <t>GB-CHC-1165520</t>
  </si>
  <si>
    <t>Burton Art Gallery and Museum</t>
  </si>
  <si>
    <t>360G-tnlcomfund-0045609077</t>
  </si>
  <si>
    <t>The Shed Tameside</t>
  </si>
  <si>
    <t>The funding will be used to improve facilities by upgrading equipment and the extraction system in order to meet current Health and Safety regulations and ensuring a safe and welcoming environment for visitors and members. The project aims to enable the continuation of activities and increase numbers.</t>
  </si>
  <si>
    <t>GB-CHC-1175457</t>
  </si>
  <si>
    <t>Dukinfield</t>
  </si>
  <si>
    <t>360G-tnlcomfund-0045609088</t>
  </si>
  <si>
    <t>Mental Health Assistance Dog Training</t>
  </si>
  <si>
    <t>The funding will be used to cover dog training staff for RAD Assistance Dogs. The project aims to enable people to better manage their conditions reduce dependence on other people; medication or services and improve access to public places services and social activities to improve self-esteem.</t>
  </si>
  <si>
    <t>GB-CHC-1125395</t>
  </si>
  <si>
    <t>Recovery Assistance Dogs (RAD Assistance Dogs)</t>
  </si>
  <si>
    <t>Rothley and Thurcaston</t>
  </si>
  <si>
    <t>360G-tnlcomfund-0045609100</t>
  </si>
  <si>
    <t>Pigeon Post</t>
  </si>
  <si>
    <t>The funding will be used to continue and sustain 'Pigeon Post' a bi-monthly hard copy printed newsletter that ensures isolated older people who are digitally excluded are able to access the information they need to access services and support. The project aims to decrease isolation and improve overall mental health and wellbeing.</t>
  </si>
  <si>
    <t>GB-CHC-1080458</t>
  </si>
  <si>
    <t>Age UK Barnet</t>
  </si>
  <si>
    <t>360G-tnlcomfund-0045609102</t>
  </si>
  <si>
    <t>People of Leicester</t>
  </si>
  <si>
    <t>The funding will be used to work with local people to create films where individuals will share their personal stories regarding the challenges they face which will then be shared online. The project aims to provide participants with a voice bring diverse groups together to connect with others learn new digital skills and improve well-being.</t>
  </si>
  <si>
    <t>GB-COH-13152248</t>
  </si>
  <si>
    <t>Film Leicester CIC</t>
  </si>
  <si>
    <t>Belgrave</t>
  </si>
  <si>
    <t>360G-tnlcomfund-0045609109</t>
  </si>
  <si>
    <t>Sydenham Community Supermarket</t>
  </si>
  <si>
    <t>The funding will be used  to run a community supermarket providing free and low cost food to anybody in the community who is experiencing food insecurities. The project aims to provide essential provisions to people impacted by the cost of living crisis.</t>
  </si>
  <si>
    <t>GB-COH-15408787</t>
  </si>
  <si>
    <t>Sydenham Community Supermarket CIC</t>
  </si>
  <si>
    <t>Forest Hill</t>
  </si>
  <si>
    <t>360G-tnlcomfund-0045609154</t>
  </si>
  <si>
    <t>IMPROVING COMMUNITY SPACE</t>
  </si>
  <si>
    <t>The funding will be used to refurbish the flooring in the cathedral hall which is used as a space to serve the community and many community groups and activities.  The project aims to provide better flooring so the space is in a suitable condition to meet the needs of the community.</t>
  </si>
  <si>
    <t>tnlcomfund-org-WestminsterCathedral</t>
  </si>
  <si>
    <t>Westminster Cathedral</t>
  </si>
  <si>
    <t>Vincent Square</t>
  </si>
  <si>
    <t>360G-tnlcomfund-0045609176</t>
  </si>
  <si>
    <t>Community Wellbeing Programme for Women &amp; Children</t>
  </si>
  <si>
    <t>The funding will be used to deliver dance and wellbeing activities for women in the community along with sessions for single parents and their children where participants will be encouraged to express themselves creatively whilst meeting new people. The project aims to address mental heath issues and reduce isolation.</t>
  </si>
  <si>
    <t>tnlcomfund-org-BellyDanceWorld</t>
  </si>
  <si>
    <t>Belly Dance World</t>
  </si>
  <si>
    <t>360G-tnlcomfund-0045609190</t>
  </si>
  <si>
    <t>New shelter and outdoor kitchen</t>
  </si>
  <si>
    <t>The funding will be used to construct a wheelchair-accessible wooden shelter and outdoor kitchen in a community garden where growing activities are delivered for local people including people living with physical or mental ill health or disabilities. The project aims to improve a local space for the benefit of the community.</t>
  </si>
  <si>
    <t>GB-COH-10543165</t>
  </si>
  <si>
    <t>GOLDEN HILL COMMUNITY GARDEN COMMUNITY INTEREST COMPANY</t>
  </si>
  <si>
    <t>Redland</t>
  </si>
  <si>
    <t>360G-tnlcomfund-0045609194</t>
  </si>
  <si>
    <t>OUR INDEPENDENCE</t>
  </si>
  <si>
    <t>The funding will be used to continue delivering weekly drop in activities for people living with disabilities. The project aims to bring people together to build friendships and develop new skills.</t>
  </si>
  <si>
    <t>tnlcomfund-org-OURINDEPENDENCE</t>
  </si>
  <si>
    <t>360G-tnlcomfund-0045609217</t>
  </si>
  <si>
    <t>East Sussex Early Days - Supporting Breastfeeding in the Community</t>
  </si>
  <si>
    <t>The funding will be used to provide one to one specialist breastfeeding consultation for parents in their own homes. These visits will run alongside and compliment their volunteer-run weekly ‘Breast Mates’ groups which provide specialist infant feeding and peer support. The project aims to remove barriers to support build parental confidence and self-esteem and improve the health and wellbeing of parents and babies.</t>
  </si>
  <si>
    <t>GB-COH-15187720</t>
  </si>
  <si>
    <t>East Sussex Early Days CIC</t>
  </si>
  <si>
    <t>360G-tnlcomfund-0045609232</t>
  </si>
  <si>
    <t>TIGER SPORT 2</t>
  </si>
  <si>
    <t>The funding will be used to offer free taster badminton sessions so they are accessible to all with all equipment provided. The project aims to  offer fun coaching sessions involving coaching badminton; talk on diet; healthy eating; nutrition; exercise and stretching and a chance to have a game.</t>
  </si>
  <si>
    <t>GB-CHC-1202943</t>
  </si>
  <si>
    <t>Six Tigers Badmington Club Birmingham</t>
  </si>
  <si>
    <t>360G-tnlcomfund-0045609253</t>
  </si>
  <si>
    <t>Ashfield Community Art Classes</t>
  </si>
  <si>
    <t>The funding will be used to deliver art and craft classes for older people. The project aims to bring people together to improve their wellbeing and reduce the feeling of loneliness and isolation.</t>
  </si>
  <si>
    <t>GB-COH-08396229</t>
  </si>
  <si>
    <t>The Cedar Wildlife Project Community Interest Company</t>
  </si>
  <si>
    <t>Leamington</t>
  </si>
  <si>
    <t>360G-tnlcomfund-0045609260</t>
  </si>
  <si>
    <t>The Luna Project</t>
  </si>
  <si>
    <t>The funding will be used to run drama and performance-based workshops for women who have survived human trafficking and forced displacement. This project aims to improve their confidence and creativity skills whilst elevating their voices in order to advocate for change.</t>
  </si>
  <si>
    <t>GB-COH-10099081</t>
  </si>
  <si>
    <t>Feedback Theatre CIC</t>
  </si>
  <si>
    <t>360G-tnlcomfund-0045609266</t>
  </si>
  <si>
    <t>Denholme Youth Cafe Revamp.</t>
  </si>
  <si>
    <t>The funding will be used to carry out refurbishment works to the kitchen and toilets and install a security system at the youth café and community warm space and cover the running costs. The project aims to create a safe and secure community space enabling the community to come together and access support.</t>
  </si>
  <si>
    <t>GB-CHC-1168880</t>
  </si>
  <si>
    <t>Denholme Youth Cafe</t>
  </si>
  <si>
    <t>360G-tnlcomfund-0045609278</t>
  </si>
  <si>
    <t>Keadby Caterpillars</t>
  </si>
  <si>
    <t>The funding will be used to set up a parent and toddler group in a rurally deprived area. The project aims to bring the community together for informal play and refreshments as well as invite speakers and other charitable organisations to support new and young mums.</t>
  </si>
  <si>
    <t>tnlcomfund-org-KeadbyCaterpillars</t>
  </si>
  <si>
    <t>360G-tnlcomfund-0045609289</t>
  </si>
  <si>
    <t>Rap Positive</t>
  </si>
  <si>
    <t>The funding will be used to run a 10 week – rap music creation project that teaches young people to write record produce and plan a community event where they can showcase their outcomes to the rest of the community. The project aims to encourage collaborative work between young people to engage young people and keep them positively occupied.</t>
  </si>
  <si>
    <t>GB-COH-13126727</t>
  </si>
  <si>
    <t>Rap Club CIC</t>
  </si>
  <si>
    <t>360G-tnlcomfund-0045609296</t>
  </si>
  <si>
    <t>Digital Inclusion and Wellbeing</t>
  </si>
  <si>
    <t>The funding will be used to deliver digital inclusion workshops for women from marginalised communities by removing barriers to digital inclusion. The project aims to provide the participants with the skills and confidence to be able to access relevant health information and health services online to improve their wellbeing.</t>
  </si>
  <si>
    <t>GB-CHC-1207781</t>
  </si>
  <si>
    <t>Women's Wellbeing Ltd</t>
  </si>
  <si>
    <t>Small Heath</t>
  </si>
  <si>
    <t>360G-tnlcomfund-0045609309</t>
  </si>
  <si>
    <t>The Adventures of Fred</t>
  </si>
  <si>
    <t>The funding will be used to introduce and translate 'Fred the Ted' who will visit early years settings primary schools hospices and hospitals with his book 'The Adventures of Fred and how he got his Powers Back'. The project aims to encourage children to ask for help prevent mental health difficulties and promote positive respectful relationships.</t>
  </si>
  <si>
    <t>GB-CHC-1165574</t>
  </si>
  <si>
    <t>CLEAR Emotional Trauma and Therapy Specialists</t>
  </si>
  <si>
    <t>360G-tnlcomfund-0045609320</t>
  </si>
  <si>
    <t>Can Do South Yorkshire</t>
  </si>
  <si>
    <t>The funding will be used to create climate awareness resources and run educational workshops. The project aims to enable people to live in a more environmentally friendly and sustainable way whilst also adapting to challenges including the cost of living crisis.</t>
  </si>
  <si>
    <t>GB-COH-12956544</t>
  </si>
  <si>
    <t>SCA (CLIMATE ALLIANCE) LTD</t>
  </si>
  <si>
    <t>360G-tnlcomfund-0045609347</t>
  </si>
  <si>
    <t>Working Well</t>
  </si>
  <si>
    <t>The funding will be used to deliver wellbeing workshops employability and job club activities and accredited basic skills courses for parents. It will also be used to host an event to celebrate the successes of those taking part. The project aims to enhance the wellbeing and employability of participants.</t>
  </si>
  <si>
    <t>GB-COH-12539798</t>
  </si>
  <si>
    <t>ON YOUR FEET CIC</t>
  </si>
  <si>
    <t>360G-tnlcomfund-0045609352</t>
  </si>
  <si>
    <t>BENS CLUB</t>
  </si>
  <si>
    <t>The funding will be used to provide mental health support for people who are struggling with their well-being and/or addiction. The project aims to overcome any obstacles people are facing and improve mental health and well-being.</t>
  </si>
  <si>
    <t>GB-CHC-1205496</t>
  </si>
  <si>
    <t>Spare 10 For Ben</t>
  </si>
  <si>
    <t>360G-tnlcomfund-0045609354</t>
  </si>
  <si>
    <t>Opora Mental Health</t>
  </si>
  <si>
    <t>The funding is for the staff and running costs to continue the mental health project which raises awareness of mental health and develops easily accessible resources for Ukrainian refugees in the UK. The project aims to introduce and demystify the concepts and basics of mental health and wellbeing providing people with the skills and resources to address barriers and helping them realise and reach their potential.</t>
  </si>
  <si>
    <t>GB-CHC-1199760</t>
  </si>
  <si>
    <t>Opora</t>
  </si>
  <si>
    <t>360G-tnlcomfund-0045609361</t>
  </si>
  <si>
    <t>Venus Family Offer</t>
  </si>
  <si>
    <t>The funding will establish and develop services in line with existing work through a family support worker who will co-ordinate weekly family open access services one to one support and drop in sessions for families with children under  5 years providing support with housing advice healthcare access money management welfare and benefit support advocacy emergency assistance and referral services including support with mental health.</t>
  </si>
  <si>
    <t>GB-CHC-1054622</t>
  </si>
  <si>
    <t>Venus Working Creatively with Young Women</t>
  </si>
  <si>
    <t>Netherton and Orrell</t>
  </si>
  <si>
    <t>360G-tnlcomfund-0045609368</t>
  </si>
  <si>
    <t>Family Support Birmingham Womens Hospital</t>
  </si>
  <si>
    <t>The funding is for the recruitment of a project manager to oversee the continued support for families of premature and sick babies with Birmingham Women’s Hospital.The project aims to enable parents to connect with others who have shared lived experiences creating a supportive community where individuals can share their experiences learn from each other and build their own support networks.</t>
  </si>
  <si>
    <t>GB-CHC-1193043</t>
  </si>
  <si>
    <t>Noah's Star</t>
  </si>
  <si>
    <t>Edgbaston</t>
  </si>
  <si>
    <t>360G-tnlcomfund-0045609388</t>
  </si>
  <si>
    <t>The Pink Picnic 24/25</t>
  </si>
  <si>
    <t>The funding will contribute towards the annual LGBTQ+ Pink Picnic and pride festival and related activities for the next two years bringing people together to build community cohesion by strengthening local communities and addressing issues linked to discrimination social isolation mental health and wellbeing and highlighting Equity Diversity and Inclusion within the wider Manchester community.</t>
  </si>
  <si>
    <t>GB-CHC-1187448</t>
  </si>
  <si>
    <t>Salford Pride</t>
  </si>
  <si>
    <t>360G-tnlcomfund-0045609430</t>
  </si>
  <si>
    <t>Education and Integration</t>
  </si>
  <si>
    <t>The funding will will enable a group committed to empowering the Farsi-speaking community to run programmes such as ESOL classes and weekly mental health and wellbeing sessions for families. The project aims to integrate people into the community and support improved wellbeing.</t>
  </si>
  <si>
    <t>GB-CHC-1188157</t>
  </si>
  <si>
    <t>Farsi Action Foundation</t>
  </si>
  <si>
    <t>Uxbridge North</t>
  </si>
  <si>
    <t>360G-tnlcomfund-0045609440</t>
  </si>
  <si>
    <t>StoryWalks; Workshops &amp; Pop Up events</t>
  </si>
  <si>
    <t>The funding will be used to deliver a programme of creative storytelling walking and community events including providing two young people the opportunity become apprentices. The project aims to bring this diverse community together in creative activities to help reduce isolation and improve wellbeing which is still feeling the huge impact from the pandemic.</t>
  </si>
  <si>
    <t>tnlcomfund-org-StealingThunder</t>
  </si>
  <si>
    <t>Stealing Thunder</t>
  </si>
  <si>
    <t>360G-tnlcomfund-0045609448</t>
  </si>
  <si>
    <t>TLC REACHOUT</t>
  </si>
  <si>
    <t>The funding will be used to employ a Part Time sessional support worker. The project aims to provide additional support to source suitable venues event and activities for disadvantaged families caring for a child with special needs/disability/life limiting conditions are included and supported.</t>
  </si>
  <si>
    <t>GB-CHC-1201616</t>
  </si>
  <si>
    <t>TLC Foundation</t>
  </si>
  <si>
    <t>360G-tnlcomfund-0045609451</t>
  </si>
  <si>
    <t>Community advice &amp; support during the Cost of Living Crisis</t>
  </si>
  <si>
    <t>The funding will be used to improve capacity to triage clients and help vulnerable people get the correct advice needed to maximise their income. The project aims to build a more resilient community by supporting vulnerable individuals to receive legal advice and assistance.</t>
  </si>
  <si>
    <t>360G-tnlcomfund-0045609507</t>
  </si>
  <si>
    <t>Bermondsey Community Kitchen</t>
  </si>
  <si>
    <t>The funding will be used to provide a cookery training program. The project aims to teach young people a whole host of independent skills that will aid them with everyday life and transition to adulthood.</t>
  </si>
  <si>
    <t>GB-COH-09152423</t>
  </si>
  <si>
    <t>Bermondsey Community Kitchen CIC</t>
  </si>
  <si>
    <t>South Bermondsey</t>
  </si>
  <si>
    <t>360G-tnlcomfund-0045609514</t>
  </si>
  <si>
    <t>Youth hub and wellbeing support for young refugees</t>
  </si>
  <si>
    <t>This funding will be used to extend a new pilot youth hub run for unaccompanied asylum-seeking children and separated young refugees in Birmingham and the West Midlands. The project aims to improve wellbeing and reduce social isolation.</t>
  </si>
  <si>
    <t>GB-CHC-1151763</t>
  </si>
  <si>
    <t>Birmingham Community Hosting Network</t>
  </si>
  <si>
    <t>360G-tnlcomfund-0045609520</t>
  </si>
  <si>
    <t>Play out in Pilling</t>
  </si>
  <si>
    <t>The funding will be used to install outdoor play equipment on a community field in the village of Pilling in Lancashire. The project aims to provide local children and families with a safe environment to meet play and socialise which will bring the community together and improve a community space.</t>
  </si>
  <si>
    <t>GB-CHC-515897</t>
  </si>
  <si>
    <t>Pilling Village Hall</t>
  </si>
  <si>
    <t>Pilling</t>
  </si>
  <si>
    <t>Wyre</t>
  </si>
  <si>
    <t>360G-tnlcomfund-0045609523</t>
  </si>
  <si>
    <t>Hobbies4Life</t>
  </si>
  <si>
    <t>The funding will pay for a range of activities that will enrich the lives of people with physical and learning disabilities in the group’s local Jewish community. The project aims to help people to reach their potential and reduce social isolation.</t>
  </si>
  <si>
    <t>GB-CHC-1135828</t>
  </si>
  <si>
    <t>The Friendship Circle (UK)</t>
  </si>
  <si>
    <t>360G-tnlcomfund-0045609525</t>
  </si>
  <si>
    <t>Kosher food for Poor Jewish Families</t>
  </si>
  <si>
    <t>The funding will be used to provide kosher food for families with young children who are living with financial insecurity. The project aims to support people during the cost of living crisis reducing stress and improving wellbeing.</t>
  </si>
  <si>
    <t>GB-CHC-1199566</t>
  </si>
  <si>
    <t>REB SHAYELE'S KITCHEN</t>
  </si>
  <si>
    <t>360G-tnlcomfund-0045609530</t>
  </si>
  <si>
    <t>Families' Together (HMP Lindholme &amp; Moorland)</t>
  </si>
  <si>
    <t>The funding will be used to provide support for families and children who have a parent or relative in the justice system. This project aims to support families to have  a voice to inform changes in support services improving the family bond and supporting their wellbeing.</t>
  </si>
  <si>
    <t>GB-CHC-219278</t>
  </si>
  <si>
    <t>Prison Advice and Care Trust (PACT)</t>
  </si>
  <si>
    <t>Hatfield</t>
  </si>
  <si>
    <t>360G-tnlcomfund-0045609532</t>
  </si>
  <si>
    <t>Core Costs for Therapeutic Mentoring Delivery</t>
  </si>
  <si>
    <t>This funding will be used to continue delivering and developing their therapeutic interventions programme for children and young people. The project aims to help reduce anxieties provide opportunities to express and deal with worries.</t>
  </si>
  <si>
    <t>GB-CHC-1169026</t>
  </si>
  <si>
    <t>Mentor Link</t>
  </si>
  <si>
    <t>Mitton</t>
  </si>
  <si>
    <t>360G-tnlcomfund-0045609536</t>
  </si>
  <si>
    <t>Autism Adult Social Group</t>
  </si>
  <si>
    <t>The funding will be used to develop an adult social group for people experiencing Aspergers. The project aims to reduce isolation and improve community relationships with friendships extending beyond the group.</t>
  </si>
  <si>
    <t>GB-CHC-1074699</t>
  </si>
  <si>
    <t>Asperger East Anglia</t>
  </si>
  <si>
    <t>360G-tnlcomfund-0045609545</t>
  </si>
  <si>
    <t>Counselling support for survivors of childhood sexual abuse and trauma</t>
  </si>
  <si>
    <t>The funding will be used to provide specialist counselling support in the community. The project aims to support survivors of sexual violence abuse and trauma.</t>
  </si>
  <si>
    <t>GB-CHC-1081726</t>
  </si>
  <si>
    <t>One In Four (London)</t>
  </si>
  <si>
    <t>360G-tnlcomfund-0045609556</t>
  </si>
  <si>
    <t>The Honeysuckle Bereavement Support Monthly support group</t>
  </si>
  <si>
    <t>The funding will be used to fund a bereavement support group for those affected by neonatal loss. The project aims to help families to form bonds with other parents and heal within a non-judgemental understanding and supportive space.</t>
  </si>
  <si>
    <t>GB-CHC-1048294</t>
  </si>
  <si>
    <t>The Liverpool Women's NHS Foundation Charitable Trust</t>
  </si>
  <si>
    <t>360G-tnlcomfund-0045609563</t>
  </si>
  <si>
    <t>CHESS Homeless support</t>
  </si>
  <si>
    <t>The funding will be used to provide support services to homeless people. The project aims to reduce the rate of homelessness and improve their mental and physical health.</t>
  </si>
  <si>
    <t>GB-CHC-1093901</t>
  </si>
  <si>
    <t>CHESS Homeless</t>
  </si>
  <si>
    <t>360G-tnlcomfund-0045609568</t>
  </si>
  <si>
    <t>CANVEY ISLAND Warm Hub</t>
  </si>
  <si>
    <t>The funding will be used to provide a warm hub and financial advice for the community. The project aims to support people affected by the cost-of-living crisis and poverty.</t>
  </si>
  <si>
    <t>GB-CHC-1198799</t>
  </si>
  <si>
    <t>BEIS HAMEDRASH CANVEY</t>
  </si>
  <si>
    <t>360G-tnlcomfund-0045609590</t>
  </si>
  <si>
    <t>Music; dance and mindfulness for Parkinson's</t>
  </si>
  <si>
    <t>The funding will be used to provide dance music and mindful movement sessions to promote the physical and mental health and social connectedness of people with age-related neurodegeneration such as Parkinson’s. The project aims to positively improve the physical and mental health of people with Parkinson’s as well as provide vital opportunities for socialising.</t>
  </si>
  <si>
    <t>GB-CHC-1206650</t>
  </si>
  <si>
    <t>MuMo Creative</t>
  </si>
  <si>
    <t>360G-tnlcomfund-0045609615</t>
  </si>
  <si>
    <t>Olly's Future Leadership Programme</t>
  </si>
  <si>
    <t>The funding will be used to build on their suicide prevention pilot programme. The project aims to help students gain life-saving skills by attending their training as well as increase their confidence in being able to talk about wellbeing and ask about suicide.</t>
  </si>
  <si>
    <t>GB-CHC-1187184</t>
  </si>
  <si>
    <t>Olly's Future</t>
  </si>
  <si>
    <t>360G-tnlcomfund-0045609624</t>
  </si>
  <si>
    <t>Day out and get togethers</t>
  </si>
  <si>
    <t>The funding will deliver social events for people who access the village hall including people who have health issues with the aim of improving access for participants reducing social isolation and improving wellbeing.</t>
  </si>
  <si>
    <t>tnlcomfund-org-HeathfieldUserGroupCommittee</t>
  </si>
  <si>
    <t>Heathfield User Group Committee</t>
  </si>
  <si>
    <t>360G-tnlcomfund-0045609638</t>
  </si>
  <si>
    <t>Black Sheep Well-Being</t>
  </si>
  <si>
    <t>The funding will be used to run a small community café from Stantonbury Leisure Centre in Milton Keynes which will also provide a programme of community events. The programme will include arts and crafts workshops support groups an LGBTQ+ social night mentoring for young people community warm space mum and baby groups a youth club circus workshops and holiday clubs for children.</t>
  </si>
  <si>
    <t>GB-COH-08769882</t>
  </si>
  <si>
    <t>The Black Sheep Collective CIC</t>
  </si>
  <si>
    <t>360G-tnlcomfund-0045609651</t>
  </si>
  <si>
    <t>Mind Matters</t>
  </si>
  <si>
    <t>The funding will deliver a programme of courses workshops and podcasts for young people and adults in the local Jewish community with the aim of improving health and wellbeing and providing support with financial concerns linked to increased living costs.</t>
  </si>
  <si>
    <t>tnlcomfund-org-Mindspa</t>
  </si>
  <si>
    <t>Mindspa</t>
  </si>
  <si>
    <t>360G-tnlcomfund-0045609678</t>
  </si>
  <si>
    <t>Breakthrough Recovery</t>
  </si>
  <si>
    <t>The funding will be used to deliver support to individuals in recovery from addiction living in and around Chorley Clayton Brook Preston Lancaster and Burnley in Lancashire. The project aims to provide the beneficiaries with a safe place to offer social connections and a support network to reduce feelings of isolation and loneliness to make their recovery more manageable.</t>
  </si>
  <si>
    <t>tnlcomfund-org-BreakthroughRecoveryChorleyGroup</t>
  </si>
  <si>
    <t>Breakthrough Recovery Chorley Group</t>
  </si>
  <si>
    <t>Chorley South East &amp; Heath Charnock</t>
  </si>
  <si>
    <t>360G-tnlcomfund-0045609682</t>
  </si>
  <si>
    <t>Higher Potential Music Therapy Project</t>
  </si>
  <si>
    <t>This project will support 30 disadvantaged young adults with a diagnosed mental health conditions through the provision of music workshops. The project aims to develop new skills and improve their mental health.</t>
  </si>
  <si>
    <t>GB-CHC-1178146</t>
  </si>
  <si>
    <t>Higher Potential</t>
  </si>
  <si>
    <t>Mapesbury</t>
  </si>
  <si>
    <t>360G-tnlcomfund-0045609705</t>
  </si>
  <si>
    <t>Teesside Ability Support Centre</t>
  </si>
  <si>
    <t>The funding will be used to expand the capacity of their social care services for adults with disabilities. The project aims to reduce waiting times for referrals and increase the support needed to ensure they are able to enjoy daycentre days and trips out to socialise with their friends and caregivers.</t>
  </si>
  <si>
    <t>GB-CHC-508551</t>
  </si>
  <si>
    <t>Linthorpe</t>
  </si>
  <si>
    <t>360G-tnlcomfund-0045609707</t>
  </si>
  <si>
    <t>Connect Community Cafe Venue</t>
  </si>
  <si>
    <t>The funding will be used to deliver a community café and offer a warm and safe space to local people living in St Helen’s Merseyside. The project aims to provide a variety of activities to improve the participants' health and wellbeing and reduce social isolation whilst signpost them to other vital services for support.</t>
  </si>
  <si>
    <t>tnlcomfund-org-StHelensParishChurch</t>
  </si>
  <si>
    <t>St Helens Parish Church</t>
  </si>
  <si>
    <t>360G-tnlcomfund-0045609714</t>
  </si>
  <si>
    <t>Wellbeing Madeley Community Cafe</t>
  </si>
  <si>
    <t>The funding will be used to extend the opening hours of the Madeley Wellbeing Café enabling the provision of holistic support for the community. The project aims to support people during the cost of living crisis with access to essential services and a hot meal.</t>
  </si>
  <si>
    <t>GB-CHC-702589</t>
  </si>
  <si>
    <t>Telford and Wrekin Council for Voluntary Service</t>
  </si>
  <si>
    <t>Madeley &amp; Sutton Hill</t>
  </si>
  <si>
    <t>360G-tnlcomfund-0045609721</t>
  </si>
  <si>
    <t>Repitching the tent</t>
  </si>
  <si>
    <t>The funding will be used to refurbish and install an audio-visual system in the Chancel a large community social space. The project aims to provide a safe space for the community to come together for a variety of activities.</t>
  </si>
  <si>
    <t>GB-CHC-1144769</t>
  </si>
  <si>
    <t>The Parochial Church Council of the Ecclesiastical Parish Holy Trinity Waterhead</t>
  </si>
  <si>
    <t>Waterhead</t>
  </si>
  <si>
    <t>360G-tnlcomfund-0045609723</t>
  </si>
  <si>
    <t>Uncover Cultural Skills</t>
  </si>
  <si>
    <t>The funding will be used to provide creative arts sessions for people from local ethnic minority communities. The project aims to bring people together to take part in activities that benefit wellbeing through reducing feelings of social isolation.</t>
  </si>
  <si>
    <t>GB-COH-10387805</t>
  </si>
  <si>
    <t>Yorkshire and Humber Visual Arts Network Limited</t>
  </si>
  <si>
    <t>360G-tnlcomfund-0045609728</t>
  </si>
  <si>
    <t>Nourish Hope</t>
  </si>
  <si>
    <t>The funding will be used to distribute food and personal essential hampers once a month and host a soup kitchen. The project aims to support approximately 300 young people and families to reduce pressures on parents struggling with the Cost of Living.</t>
  </si>
  <si>
    <t>GB-COH-15001903</t>
  </si>
  <si>
    <t>3DEES GEMS CIC</t>
  </si>
  <si>
    <t>Marlborough</t>
  </si>
  <si>
    <t>360G-tnlcomfund-0045609730</t>
  </si>
  <si>
    <t>Chichester Men's Shed</t>
  </si>
  <si>
    <t>The funding will be used to equip a men's shed to include a kitchen and accessible toilet providing older men and women in the community with a suitable venue to make and mend items for the whole community. The project aims to reduce loneliness and isolation and promote wellbeing.</t>
  </si>
  <si>
    <t>GB-CHC-1196553</t>
  </si>
  <si>
    <t>360G-tnlcomfund-0045609746</t>
  </si>
  <si>
    <t>Black Care 24 Windrush Project</t>
  </si>
  <si>
    <t>This funding will be used to bring black care leavers together in a series of events to celebrate Care Leavers Week and Black History Month. The events will use poetry music and film to share experiences and build connections whilst raising awareness to improve the experiences of black children in care.</t>
  </si>
  <si>
    <t>GB-COH-14270782</t>
  </si>
  <si>
    <t>Literati Arts CIC</t>
  </si>
  <si>
    <t>360G-tnlcomfund-0045609759</t>
  </si>
  <si>
    <t>Continuing support of our various communities during hard times</t>
  </si>
  <si>
    <t>The funding is for the continuation and extension of support in the form of warm spaces and lunch provision for communities in churches and centres within the Chichester area. The project aims to provide improved mental health support and contribute to the overall resilience of the community members in the face of challenging circumstances.</t>
  </si>
  <si>
    <t>tnlcomfund-org-ChichesterDeanerySynod</t>
  </si>
  <si>
    <t>Chichester Deanery Synod</t>
  </si>
  <si>
    <t>The Witterings</t>
  </si>
  <si>
    <t>360G-tnlcomfund-0045609766</t>
  </si>
  <si>
    <t>About the Town CIC</t>
  </si>
  <si>
    <t>The funding will be used to continue to produce their community magazine which includes content to engage uplift and inspire local people. The project aims to connect their community provide signposting support improve well-being reduce social isolation and increase employability through volunteering opportunities.</t>
  </si>
  <si>
    <t>GB-COH-12316228</t>
  </si>
  <si>
    <t>Digmoor</t>
  </si>
  <si>
    <t>360G-tnlcomfund-0045609777</t>
  </si>
  <si>
    <t>Sky Based Solutions</t>
  </si>
  <si>
    <t>The funding is to train 100 individuals living with physical disabilities in drone technology to improve employability and self-confidence. The project aims to tackle disability stigma and break down perceived employment barriers by demonstrating the capabilities of disabled individuals.</t>
  </si>
  <si>
    <t>GB-COH-14214114</t>
  </si>
  <si>
    <t>Sky Based Solutions CIC</t>
  </si>
  <si>
    <t>Sharoe Green</t>
  </si>
  <si>
    <t>360G-tnlcomfund-0045609786</t>
  </si>
  <si>
    <t>Energy Transformation Initiative</t>
  </si>
  <si>
    <t>The funding will be used to install solar panels and LED lighting at the village hall. The project aims to improve the facilities in a valuable community space.</t>
  </si>
  <si>
    <t>GB-CHC-239765</t>
  </si>
  <si>
    <t>The Tiddy Hall</t>
  </si>
  <si>
    <t>Ascott and Shipton</t>
  </si>
  <si>
    <t>360G-tnlcomfund-0045609788</t>
  </si>
  <si>
    <t>Community Therapy</t>
  </si>
  <si>
    <t>The funding is to provide therapy and rehabilitation support for those who are unable to afford or gain access to either private therapy or statutory mental health support organisations. The project aims to enable members of the community to suffer no lasting long term conditions caused by poor mental health or other conditions like Parkinson's disease MS strokes and other degenerative illnesses.</t>
  </si>
  <si>
    <t>GB-CHC-1198858</t>
  </si>
  <si>
    <t>O’FLYNN FOUNDATION</t>
  </si>
  <si>
    <t>360G-tnlcomfund-0045609806</t>
  </si>
  <si>
    <t>EmpowerHer: Transformative Courses and platform for Ultra-Orthodox Women</t>
  </si>
  <si>
    <t>The funding will be used to build a new user friendly website for women in the Ultra Orthodox community. The project aims to improve the mental well being of the community.</t>
  </si>
  <si>
    <t>tnlcomfund-org-YeshivaTraining</t>
  </si>
  <si>
    <t>Yeshiva Training</t>
  </si>
  <si>
    <t>360G-tnlcomfund-0045609833</t>
  </si>
  <si>
    <t>Parish Youth Project</t>
  </si>
  <si>
    <t>The funding will be used to deliver activities for young people including cookery and environmental workshops. The project will offer positive things for young people to do in their spare time while improving their community through litter picking and the upkeep of monuments with the aim of reducing social isolation.</t>
  </si>
  <si>
    <t>tnlcomfund-org-StAgnesParishCouncil</t>
  </si>
  <si>
    <t>St Agnes Parish Council</t>
  </si>
  <si>
    <t>St Agnes</t>
  </si>
  <si>
    <t>360G-tnlcomfund-0045609842</t>
  </si>
  <si>
    <t>SMYC Youth Hub</t>
  </si>
  <si>
    <t>The funding will be used to host a youth club where sports and structured activities will be provided for local children and young people. The project will engage participants in positive activities with the aim of deterring them from potential involvement in antisocial behaviour while also supporting them to develop new skills.</t>
  </si>
  <si>
    <t>GB-CHC-303332</t>
  </si>
  <si>
    <t>SAMUEL MONTAGU YOUTH CENTRE</t>
  </si>
  <si>
    <t>Kidbrooke with Hornfair</t>
  </si>
  <si>
    <t>360G-tnlcomfund-0045609844</t>
  </si>
  <si>
    <t>Village Hall heating</t>
  </si>
  <si>
    <t>The funding will be used replace overhead heaters in the village hall.  The project aims to upgrade and improve its facilities to make the hall a more comfortable and energy efficient space for the various community groups that use the space.</t>
  </si>
  <si>
    <t>GB-CHC-283995</t>
  </si>
  <si>
    <t>Wilstone Village Hall</t>
  </si>
  <si>
    <t>Tring West and Rural</t>
  </si>
  <si>
    <t>360G-tnlcomfund-0045609860</t>
  </si>
  <si>
    <t>Just give it a go!</t>
  </si>
  <si>
    <t>The funding will be used to bring enthusiastic young people with special educational needs or disabilities together to raise awareness and motivate other children and young people with additional needs to get involved in activities or hobbies that have already set up to be more inclusive. This project aims to bring children and young people together to build stronger relationships make new friends have fun and improve mental health and wellbeing.</t>
  </si>
  <si>
    <t>GB-CHC-1140826</t>
  </si>
  <si>
    <t>Friends And Families Of Special Children</t>
  </si>
  <si>
    <t>360G-tnlcomfund-0045609876</t>
  </si>
  <si>
    <t>Family Fun &amp; Food: Building Community Through Sports &amp; Snacks</t>
  </si>
  <si>
    <t>The funding will be used to deliver cricket and tennis activities for families in the community providing participants with the opportunity to get together play sport and meet new people whilst enjoying food and refreshments with the aim of developing community togetherness.</t>
  </si>
  <si>
    <t>tnlcomfund-org-HartsholmeCricketClub</t>
  </si>
  <si>
    <t>Hartsholme Cricket Club</t>
  </si>
  <si>
    <t>Hartsholme</t>
  </si>
  <si>
    <t>360G-tnlcomfund-0045609878</t>
  </si>
  <si>
    <t>Community  Lunch and Social Hub</t>
  </si>
  <si>
    <t>The funding will be used to continue to deliver the twice weekly community social lunch and outing. The project aims to provide fun social weekly gatherings which will include games bingo jigsaws and quizzes to help connect people and reduce isolation.</t>
  </si>
  <si>
    <t>GB-COH-10722973</t>
  </si>
  <si>
    <t>Community Club CIC</t>
  </si>
  <si>
    <t>Windermere</t>
  </si>
  <si>
    <t>360G-tnlcomfund-0045609894</t>
  </si>
  <si>
    <t>Creative Friends</t>
  </si>
  <si>
    <t>This funding will be used to provide low cost and free art craft and wellness sessions for adults and families. The project aims to help improve physical and mental health and reduce isolation.</t>
  </si>
  <si>
    <t>GB-CHC-1198055</t>
  </si>
  <si>
    <t>Creative Art Showcase</t>
  </si>
  <si>
    <t>Bromsgrove Central</t>
  </si>
  <si>
    <t>360G-tnlcomfund-0045609901</t>
  </si>
  <si>
    <t>Levelling Up support for Young Onset Dementia in Ethnic Minority communities</t>
  </si>
  <si>
    <t>The funding will be used to develop a programme of awareness education and support for Young Onset Dementia (YOD) co-created with ethnically diverse communities. The project aims to raise awareness and bridge the gap between ethnic minority communities and their access to support services for people affected by YOD.</t>
  </si>
  <si>
    <t>GB-CHC-1171720</t>
  </si>
  <si>
    <t>Younger People With Dementia (CIO)</t>
  </si>
  <si>
    <t>360G-tnlcomfund-0045609903</t>
  </si>
  <si>
    <t>Build Bolton Well</t>
  </si>
  <si>
    <t>The funding will be used towards the salary costs of a wellbeing coach and a project manager. The project aims run wellbeing sessions and support people in the community through getting them involved in gardening and home projects.</t>
  </si>
  <si>
    <t>GB-CHC-1163739</t>
  </si>
  <si>
    <t>Third Space Bolton</t>
  </si>
  <si>
    <t>360G-tnlcomfund-0045609910</t>
  </si>
  <si>
    <t>Seaside Window box Project</t>
  </si>
  <si>
    <t>The funding will be used to bring vibrancy and cheer to Eastbourne (Devonshire) through the commission of a window-box project. The project aims to improve community cohesion and build positive relationships within the local neighbourhood.</t>
  </si>
  <si>
    <t>GB-COH-10423887</t>
  </si>
  <si>
    <t>The Devonshire Collective C.I.C.</t>
  </si>
  <si>
    <t>360G-tnlcomfund-0045609934</t>
  </si>
  <si>
    <t>Summer Tour 2024</t>
  </si>
  <si>
    <t>Funding will be used to add a dance project into the theatre work offered for adults with learning disabilities. This project aims to expand the skills and abilities of adults with additional needs progressing their wellbeing and offering development beyond the current theatre activities.</t>
  </si>
  <si>
    <t>GB-CHC-1161319</t>
  </si>
  <si>
    <t>Get Changed Theatre Company</t>
  </si>
  <si>
    <t>Okehampton North</t>
  </si>
  <si>
    <t>360G-tnlcomfund-0045609959</t>
  </si>
  <si>
    <t>Stay active; feel good</t>
  </si>
  <si>
    <t>The funding will be used to run chair-based movement sessions in care homes for older people with mobility challenges and experiencing early symptoms of dementia as well as their family and care workers. This project aims to provide safe and accessible opportunities to improve physical and mental wellbeing for these community members.</t>
  </si>
  <si>
    <t>GB-COH-14846662</t>
  </si>
  <si>
    <t>Diverse Little Colours CIC</t>
  </si>
  <si>
    <t>Feltham North</t>
  </si>
  <si>
    <t>360G-tnlcomfund-0045609966</t>
  </si>
  <si>
    <t>Replacement Sit On Mower</t>
  </si>
  <si>
    <t>The funding will be used to pay for a replacement mower for a nature reserve which is fully accessible. The project aims to improve and maintain the green space of the Nature Reserve an help to make it more accessible for everyone.</t>
  </si>
  <si>
    <t>GB-CHC-1193032</t>
  </si>
  <si>
    <t>Dove Valley Community Project</t>
  </si>
  <si>
    <t>Hatton</t>
  </si>
  <si>
    <t>360G-tnlcomfund-0045609986</t>
  </si>
  <si>
    <t>Club Friday</t>
  </si>
  <si>
    <t>The funding will be used to continue to provide a weekly hot healthy lunch to older members of the community. The project provides their members with a hot meal followed by entertainment and peer support which aims to reduce social isolation.</t>
  </si>
  <si>
    <t>GB-CHC-1034491</t>
  </si>
  <si>
    <t>Bourne Valley Day Centre for the Elderly</t>
  </si>
  <si>
    <t>Winterslow &amp; Upper Bourne Valley</t>
  </si>
  <si>
    <t>360G-tnlcomfund-0045610000</t>
  </si>
  <si>
    <t>Round Table Talk For African Men Project</t>
  </si>
  <si>
    <t>The funding will be used to provide weekly round table talks for African men in the community to talk about the effect of cost of living crisis and their mental wellbeing. This project aims to bring people together to build stronger relationships access signposting if needed and improve mental health and wellbeing.</t>
  </si>
  <si>
    <t>GB-COH-11990204</t>
  </si>
  <si>
    <t>Edo Diaspora UK Community Interest Company</t>
  </si>
  <si>
    <t>360G-tnlcomfund-0045610002</t>
  </si>
  <si>
    <t>EmpowerLuton: Martial Arts for Underprivileged Youth.</t>
  </si>
  <si>
    <t>The funding will provide accessible martial arts training opportunities for young people living in disadvantaged communities.</t>
  </si>
  <si>
    <t>GB-COH-12929802</t>
  </si>
  <si>
    <t>UA MMA LTD</t>
  </si>
  <si>
    <t>360G-tnlcomfund-0045610004</t>
  </si>
  <si>
    <t>Pathway Project</t>
  </si>
  <si>
    <t>The funding will be used to provide sessions for 40 homeless people to help them navigate housing applications understand leases and rent budgeting and gain essential life skills. The project aims to give homeless people the skills to avoid becoming homeless again once rehoused improve their mental health and connect them to useful services.</t>
  </si>
  <si>
    <t>GB-COH-15214209</t>
  </si>
  <si>
    <t>PATH TO ACHIEVEMENT LTD</t>
  </si>
  <si>
    <t>360G-tnlcomfund-0045610011</t>
  </si>
  <si>
    <t>stART @ SMCA</t>
  </si>
  <si>
    <t>The funding will be used to offer access to a range of arts and crafts opportunities to a wider user group on a regular basis. The project aims to build strong relationships by uniting people around a common passion to share creative experiences.</t>
  </si>
  <si>
    <t>GB-CHC-1101681</t>
  </si>
  <si>
    <t>South Mitcham Community Association</t>
  </si>
  <si>
    <t>360G-tnlcomfund-0045610018</t>
  </si>
  <si>
    <t>Orange Box Choir</t>
  </si>
  <si>
    <t>The funding will be used be used as a contribution to deliver singing sessions to enhance mental physical and emotional wellbeing and build confidence. The project will deliver 64 term-time workshops on an evening over two years led by three experienced freelance sessional staff and supported by volunteers. Participants include autistic young people and some with learning and/or physical disabilities. Participants will be supported and encouraged to take part in at least two performances per year to showcase their skills to the wider community.</t>
  </si>
  <si>
    <t>GB-CHC-1197431</t>
  </si>
  <si>
    <t>Outside the Box CIO</t>
  </si>
  <si>
    <t>360G-tnlcomfund-0045610070</t>
  </si>
  <si>
    <t>The CSHEN Project</t>
  </si>
  <si>
    <t>The funding will be used to deliver a mentoring programme for young offenders and those at risk of offending aged 16-25.  This project aims to bring young people together with their early intervention programme to help break the cycle of re-offending.</t>
  </si>
  <si>
    <t>GB-COH-14713702</t>
  </si>
  <si>
    <t>The CSHEN Project CIC</t>
  </si>
  <si>
    <t>Penge and Cator</t>
  </si>
  <si>
    <t>360G-tnlcomfund-0045610074</t>
  </si>
  <si>
    <t>Celebrating Cultural Communities - piloting our programme</t>
  </si>
  <si>
    <t>This funding will be used to run a programme of weekly activities designed in collaboration with the local community to provide opportunities for qualifications and to share achievements with the wider community. The project aims to address anxiety isolation vulnerability and poor mental health and will culminate in a community celebration which participants will help shape and organise.</t>
  </si>
  <si>
    <t>tnlcomfund-org-MADULA</t>
  </si>
  <si>
    <t>MADULA</t>
  </si>
  <si>
    <t>May Bank</t>
  </si>
  <si>
    <t>360G-tnlcomfund-0045610090</t>
  </si>
  <si>
    <t>Streetlytes UK</t>
  </si>
  <si>
    <t>The funding will be used to provide warm meals for local homeless people. The project aims to support people's essential nutritional needs as part of the organisations wider community work.</t>
  </si>
  <si>
    <t>GB-CHC-1131117</t>
  </si>
  <si>
    <t>Shepherd's Bush Green</t>
  </si>
  <si>
    <t>360G-tnlcomfund-0045610092</t>
  </si>
  <si>
    <t>Norwich FarmShare: Growing the volunteer programme</t>
  </si>
  <si>
    <t>The funding will be used to further develop the organisation’s volunteer offering. This project aims to reduce social isolation develop skills and improve wellbeing.</t>
  </si>
  <si>
    <t>GB-COH-IP31157R</t>
  </si>
  <si>
    <t>Norwich Community Agriculture Limited</t>
  </si>
  <si>
    <t>Rockland</t>
  </si>
  <si>
    <t>360G-tnlcomfund-0045610096</t>
  </si>
  <si>
    <t>Make with Pride</t>
  </si>
  <si>
    <t>The funding will be used to deliver support and arts &amp; crafts activities for young people and their families who are part of the LGBTQ community. The project aims to bring people together in a safe environment to reduce isolation and provide support to families who are struggling financially.</t>
  </si>
  <si>
    <t>GB-CHC-1167160</t>
  </si>
  <si>
    <t>Cumbria LGBT Pride</t>
  </si>
  <si>
    <t>360G-tnlcomfund-0045610114</t>
  </si>
  <si>
    <t>Parenting by the Coast</t>
  </si>
  <si>
    <t>The funding will be used to deliver a community support group for parents.  The project aims to address the unique challenges faced by parents.</t>
  </si>
  <si>
    <t>GB-COH-11560087</t>
  </si>
  <si>
    <t>Early Nourishment Community Interest Company</t>
  </si>
  <si>
    <t>360G-tnlcomfund-0045610124</t>
  </si>
  <si>
    <t>Building Back Communities: Barney-Fulmodeston Community Sports &amp; Recreation Hub</t>
  </si>
  <si>
    <t>The funding will be used to build a new community pavilion replacing the old building which is no longer fit for purpose. The project aims to create a venue where local people can take place in recreational activities and sports.</t>
  </si>
  <si>
    <t>GB-CHC-303898</t>
  </si>
  <si>
    <t>Barney &amp; Fulmodestone Playing Field</t>
  </si>
  <si>
    <t>360G-tnlcomfund-0045610137</t>
  </si>
  <si>
    <t>Bob the Bus</t>
  </si>
  <si>
    <t>The funding will be used to purchase a new community minibus. The project aims to support rural communities including older residents and people with disabilities so they can access essential services and reduce feelings of isolation.</t>
  </si>
  <si>
    <t>GB-CHC-1169167</t>
  </si>
  <si>
    <t>Totnes and Rural Community Transport</t>
  </si>
  <si>
    <t>360G-tnlcomfund-0045610144</t>
  </si>
  <si>
    <t>Wellbeing welcome for all</t>
  </si>
  <si>
    <t>The funding will be used to continue this popular well-being programme. The project aims to bring people together and improve wellbeing and reduce isolation.</t>
  </si>
  <si>
    <t>GB-CHC-1154450</t>
  </si>
  <si>
    <t>Framwellgate Moor Youth &amp; Community Association</t>
  </si>
  <si>
    <t>Framwellgate and Newton Hall</t>
  </si>
  <si>
    <t>360G-tnlcomfund-0045610148</t>
  </si>
  <si>
    <t>Connect; inspire and empower Latin Americans in the UK to reach their potential</t>
  </si>
  <si>
    <t>The funding will be used to support Latin Americans across the UK through a focused 6-month community-led integration and support programme. The project aims to forge relationships across diverse cultures heighten a sense of belonging and help people with employability support.</t>
  </si>
  <si>
    <t>GB-CHC-1202483</t>
  </si>
  <si>
    <t>Info Latinos</t>
  </si>
  <si>
    <t>Bromley North</t>
  </si>
  <si>
    <t>360G-tnlcomfund-0045610153</t>
  </si>
  <si>
    <t>Weekly Socials &amp; Community Online Project</t>
  </si>
  <si>
    <t>The funding will be used to deliver weekly socials and community online project for the Irish Community in South London. The project provides a platform of support for the older Irish Community that is often isolated because of health issues age or bereavement.</t>
  </si>
  <si>
    <t>GB-CHC-1085033</t>
  </si>
  <si>
    <t>Irish Community Services</t>
  </si>
  <si>
    <t>Crook Log</t>
  </si>
  <si>
    <t>360G-tnlcomfund-0045610162</t>
  </si>
  <si>
    <t>The pride of Pleasley</t>
  </si>
  <si>
    <t>The funding will be used to replace the kitchen and windows of the Parish Hall which are life expired or no longer safe. The project aims to enable continued and expanded use of the venue for community events.</t>
  </si>
  <si>
    <t>tnlcomfund-org-PleasleyParishCouncil</t>
  </si>
  <si>
    <t>Pleasley Parish Council</t>
  </si>
  <si>
    <t>Ault Hucknall</t>
  </si>
  <si>
    <t>360G-tnlcomfund-0045610168</t>
  </si>
  <si>
    <t>Upgrade of Narrowboat</t>
  </si>
  <si>
    <t>This funding will be used to make urgent repairs to the narrowboat. The project aims to enable future generations to benefit from using the boat helping children to gain confidence improve communication skills and build a network of support in the skills required for independent living.</t>
  </si>
  <si>
    <t>GB-CHC-515828</t>
  </si>
  <si>
    <t>The Stratford upon Avon Narrowboat Trust</t>
  </si>
  <si>
    <t>Clifton, Newton and Churchover</t>
  </si>
  <si>
    <t>360G-tnlcomfund-0045610171</t>
  </si>
  <si>
    <t>Educate into Employment Pathway</t>
  </si>
  <si>
    <t>The funding will be used to deliver an English language and employment skills programme for people from the Black Asian and Minority Ethnic communities. This project aims to bring people together to build stronger relationships break down language barriers increasing English language competence and confidence and support people with access to employment.</t>
  </si>
  <si>
    <t>GB-COH-12945117</t>
  </si>
  <si>
    <t>Born for a Purpose Empowerment Centre CIC</t>
  </si>
  <si>
    <t>360G-tnlcomfund-0045610178</t>
  </si>
  <si>
    <t>Carey Hall New Heaters</t>
  </si>
  <si>
    <t>The funding will be used to install a new heating system within the community hall providing local people with a warmer and comfortable venue for events and activities improving a place that matters to the community.</t>
  </si>
  <si>
    <t>GB-CHC-1000278</t>
  </si>
  <si>
    <t>Carey Hut Charitable Trust</t>
  </si>
  <si>
    <t>360G-tnlcomfund-0045610189</t>
  </si>
  <si>
    <t>SEND Fun and Friends</t>
  </si>
  <si>
    <t>The funding will be used to expand Mum’s face-to-face events and rent an office – providing the environment to professionally grow the CIC and fund session workers to support SEND families at our events for one year. The project aims to provide a safe space for mums and dads of disabled children to share their challenges and struggles in a space that is non-judgemental and understanding. Provide evens which enhance knowledge and improve mental health for the benefit of themselves and their families.</t>
  </si>
  <si>
    <t>GB-COH-14729406</t>
  </si>
  <si>
    <t>S.E.N.D Gin and Cheese CIC</t>
  </si>
  <si>
    <t>360G-tnlcomfund-0045610234</t>
  </si>
  <si>
    <t>RockIt at The Ramp</t>
  </si>
  <si>
    <t>The funding will deliver a programme of therapeutic music workshops for young people in the local area with the aim of improving mental health and wellbeing.</t>
  </si>
  <si>
    <t>GB-COH-11609616</t>
  </si>
  <si>
    <t>Rock It Bolton CIC</t>
  </si>
  <si>
    <t>Horwich and Blackrod</t>
  </si>
  <si>
    <t>360G-tnlcomfund-0045610258</t>
  </si>
  <si>
    <t>Community Cafe and Hub</t>
  </si>
  <si>
    <t>The funding will be used to refurbish the community cafe and hub providing local people of all ages with a welcoming space for events and activities making them feel valued in the community and improving a space that matters to local people.</t>
  </si>
  <si>
    <t>GB-CHC-1070839</t>
  </si>
  <si>
    <t>Meadow Well Connected</t>
  </si>
  <si>
    <t>360G-tnlcomfund-0045610270</t>
  </si>
  <si>
    <t>Female Wellbeing Project</t>
  </si>
  <si>
    <t>The funding will deliver sessions for Black and Minority Ethnic women and girls to improve practical skills tuition and fitness sessions with the aim of improving skills health and wellbeing and educational attainment.</t>
  </si>
  <si>
    <t>tnlcomfund-org-ActiveSisters</t>
  </si>
  <si>
    <t>Active Sisters</t>
  </si>
  <si>
    <t>360G-tnlcomfund-0045614048</t>
  </si>
  <si>
    <t>Islington Befriending</t>
  </si>
  <si>
    <t>The funding will be used to deliver a volunteer befriending service to tackle social isolation for older people. These are individuals who are disadvantaged due to a lack of social support networks and living with mental health issues physical disabilities long term health issues or dementia. The project aims to increase resilience and confidence.</t>
  </si>
  <si>
    <t>GB-CHC-1045623</t>
  </si>
  <si>
    <t>Age UK Islington</t>
  </si>
  <si>
    <t>360G-tnlcomfund-0045614113</t>
  </si>
  <si>
    <t>Sandringham Park Playground</t>
  </si>
  <si>
    <t>The funding will be used to install outdoor play equipment at the park for children of all abilities providing families with a safe and suitable place to meet play and socialise with the aim of reducing social isolation promoting community togetherness and improving a space that matters to local people.</t>
  </si>
  <si>
    <t>tnlcomfund-org-WetherbyTownCouncil</t>
  </si>
  <si>
    <t>Wetherby Town Council</t>
  </si>
  <si>
    <t>Wetherby</t>
  </si>
  <si>
    <t>360G-tnlcomfund-0045537572</t>
  </si>
  <si>
    <t>Groundworx project for adults with moderate learning disabilities.</t>
  </si>
  <si>
    <t>This funding will be used to offer a range of work-based projects that focus on promoting physical educational and social activities for people with moderate learning disabilities. The project aims to improve wellbeing and support people to reach their potential.</t>
  </si>
  <si>
    <t>GB-CHC-1125382</t>
  </si>
  <si>
    <t>The Emily Jordan Foundation</t>
  </si>
  <si>
    <t>360G-tnlcomfund-0045554823</t>
  </si>
  <si>
    <t>CYPF Consortium &amp; Smiles for Miles</t>
  </si>
  <si>
    <t>The funding will support The Children Young People and Families’ Consortium (Consortium) to further develop the networking and collaborative functions of the Consortium and continue delivery of the Smiles for Miles Base Project (SFMBP) across multiple partners and sites in Rotherham. The Consortium will continue to connect VCS organisations working with children young people and families in the Borough; as well as managing the overall delivery monitoring and evaluation of the SFMBP which aims to ensure more children and young people (CYP) in Rotherham can access the right support in the right places at the right time.</t>
  </si>
  <si>
    <t>GB-CHC-1145278</t>
  </si>
  <si>
    <t>The Children Young People and Families’ Consortium</t>
  </si>
  <si>
    <t>360G-tnlcomfund-0045558803</t>
  </si>
  <si>
    <t>Community HealthBridge - providing advice to improve health</t>
  </si>
  <si>
    <t>This funding will be used to deliver an early intervention strengths-based approach to community advice work across the Bassetlaw District. The project aims to enhance the financial well-being for people empower informed decision making and improve overall quality of life.</t>
  </si>
  <si>
    <t>GB-CHC-1118563</t>
  </si>
  <si>
    <t>Bassetlaw Citizens Advice Bureau Ltd</t>
  </si>
  <si>
    <t>Worksop South</t>
  </si>
  <si>
    <t>360G-tnlcomfund-0045559314</t>
  </si>
  <si>
    <t>Green Caldmore</t>
  </si>
  <si>
    <t>This funding will be used to develop a Nature Environment and Climate Change Education Centre. The project aims to enable people to come together make friends learn new skills and share experiences.</t>
  </si>
  <si>
    <t>GB-CHC-1144062</t>
  </si>
  <si>
    <t>Caldmore Village Festival Ltd</t>
  </si>
  <si>
    <t>360G-tnlcomfund-0045566060</t>
  </si>
  <si>
    <t>BUDDIES PROGRESSION</t>
  </si>
  <si>
    <t>This funding will support Rhubarb Farm to deliver a horticultural social enterprise project that offers work placements volunteering training learning socialisation and personal development for young people and adults. The project aims to help people to transition into employment undertake regular volunteering work live independently or be supported to work with other groups and access new opportunities.</t>
  </si>
  <si>
    <t>360G-tnlcomfund-0045570614</t>
  </si>
  <si>
    <t>The Makery</t>
  </si>
  <si>
    <t>This funding will be used for salaries to support and develop the services of a community hub bringing together support services and organisations to support residents with a range of services. The project aims to improve wellbeing and reduce social isolation.</t>
  </si>
  <si>
    <t>360G-tnlcomfund-0045574805</t>
  </si>
  <si>
    <t>Community Routes</t>
  </si>
  <si>
    <t>This funding will be used to work with disadvantaged young people in Birmingham providing music and other creative mediums as a catalyst for leadership youth development and community impact. The project aims to improve wellbeing and support young people to reach their potential.</t>
  </si>
  <si>
    <t>GB-COH-04358686</t>
  </si>
  <si>
    <t>Punch Records Limited</t>
  </si>
  <si>
    <t>360G-tnlcomfund-0045596707</t>
  </si>
  <si>
    <t>Enrych Digital Inclusion &amp; Employability Project</t>
  </si>
  <si>
    <t>This funding will be used to continue the delivery and development of a digital and employment support offer to people from 18-60 that have physical mental and learning disabilities and/or are neurodiverse across Leicestershire. This project aims to improve wellbeing and improve life chances.</t>
  </si>
  <si>
    <t>GB-CHC-1088623</t>
  </si>
  <si>
    <t>Enrych</t>
  </si>
  <si>
    <t>Snibston North</t>
  </si>
  <si>
    <t>360G-tnlcomfund-0045503147</t>
  </si>
  <si>
    <t>Investing in People</t>
  </si>
  <si>
    <t>The funding will be used to continue their community led Healthy Living Centre Programmes in Dartford. The project aims to improve local spaces in nature and bring people together.</t>
  </si>
  <si>
    <t>GB-CHC-1142458</t>
  </si>
  <si>
    <t>Healthy Living Centre Dartford</t>
  </si>
  <si>
    <t>Princes</t>
  </si>
  <si>
    <t>360G-tnlcomfund-0045533898</t>
  </si>
  <si>
    <t>Support Fenland</t>
  </si>
  <si>
    <t>Funding will be used to establish infrastructure support for the voluntary charity and social enterprise (VCSE) sector in Fenland Cambridgeshire. This includes consultation on services required local relationship building and events.</t>
  </si>
  <si>
    <t>GB-CHC-1114926</t>
  </si>
  <si>
    <t>Hunts Forum of Voluntary Organisations</t>
  </si>
  <si>
    <t>March East</t>
  </si>
  <si>
    <t>360G-tnlcomfund-0045546138</t>
  </si>
  <si>
    <t>Finding Your Voice</t>
  </si>
  <si>
    <t>Funding will be used to continue developing a community radio project. The project aims to build confidence and communication while developing key skills such as IT presentation timekeeping and teamwork.</t>
  </si>
  <si>
    <t>GB-COH-07877272</t>
  </si>
  <si>
    <t>Colne Radio Community Interest Company</t>
  </si>
  <si>
    <t>360G-tnlcomfund-0045546286</t>
  </si>
  <si>
    <t>Family Support Service.</t>
  </si>
  <si>
    <t>Funding will be used to continue a family support service in partnership with Alliance for Cohesion and Racial Equality (ACRE) a local group working with ethnic minority families dealing with disability. This project aims to improve the quality of life for people of all ages with learning disabilities and their families across greater Reading. It will provide families and individuals with free personalised information advice citizen advocacy and in-depth casework while supporting people to help themselves where possible.</t>
  </si>
  <si>
    <t>GB-CHC-1118287</t>
  </si>
  <si>
    <t>Reading Mencap</t>
  </si>
  <si>
    <t>Redlands</t>
  </si>
  <si>
    <t>360G-tnlcomfund-0045553466</t>
  </si>
  <si>
    <t>Grove Park Youth Club - Continuation Funding</t>
  </si>
  <si>
    <t>This funding will support the management of the Grove Park Youth Club Preservation Trust (GPYC) and develop their own youth provision GYPC Studios. The project aims to create a safe community space for young people to develop skills and build connections.</t>
  </si>
  <si>
    <t>GB-CHC-1195106</t>
  </si>
  <si>
    <t>Grove Park Youth Club Building Preservation Trust Ltd</t>
  </si>
  <si>
    <t>360G-tnlcomfund-0045555329</t>
  </si>
  <si>
    <t>Therapeutic Intervention for Peace (TIP)</t>
  </si>
  <si>
    <t>This funding will support Power the Fight to deliver their Therapeutic Intervention for Peace (TIP) project. The project aims to address violence affecting young people and its impact on the mental health of young people.</t>
  </si>
  <si>
    <t>GB-CHC-1181143</t>
  </si>
  <si>
    <t>Power The Fight</t>
  </si>
  <si>
    <t>360G-tnlcomfund-0045586658</t>
  </si>
  <si>
    <t>Specialist Welfare Benefits Advice</t>
  </si>
  <si>
    <t>This funding will be used to expand the delivery of a welfare benefits advice service for people experiencing financial difficulties. The project aims to improve wellbeing and support people to overcome financial difficulties.</t>
  </si>
  <si>
    <t>GB-CHC-1064862</t>
  </si>
  <si>
    <t>Ipswich and District Citizens Advice Bureau</t>
  </si>
  <si>
    <t>360G-tnlcomfund-0045605936</t>
  </si>
  <si>
    <t>Welcoming Place</t>
  </si>
  <si>
    <t>North Down YMCA based in Bangor is using a £19720 grant over two years to run a programme of support for people seeking asylum refugees and migrants who have recently arrived in the Ards and North Down area. The project will run a drop-in service to provide advice and support alongside workshops activities and wellbeing sessions to reduce isolation and help integration.</t>
  </si>
  <si>
    <t>GB-CHC-102247</t>
  </si>
  <si>
    <t>North Down YMCA</t>
  </si>
  <si>
    <t>360G-tnlcomfund-0045606834</t>
  </si>
  <si>
    <t>Accessible to All</t>
  </si>
  <si>
    <t>Low Country Native Irish Honeybee Association based in Coalisland is using a £10330 grant to install outdoor storage and buy beekeeping equipment for members to use. The project will allow members to learn new skills and teach the local community about beekeeping through open events and school visits.</t>
  </si>
  <si>
    <t>tnlcomfund-org-LowCountryNativeIrishHoneybeeAssociation</t>
  </si>
  <si>
    <t>Low Country Native Irish Honeybee Association</t>
  </si>
  <si>
    <t>Washing Bay</t>
  </si>
  <si>
    <t>360G-tnlcomfund-0045607462</t>
  </si>
  <si>
    <t>Killinchy Tuesday Lunch Club</t>
  </si>
  <si>
    <t>Killinchy Senior Citizen's Club is using a £12870 grant over two years to provide a weekly lunch with activities and informative talks for local older people. The project will bring them together and reduce loneliness with volunteers organising transport so that everyone can be included.</t>
  </si>
  <si>
    <t>tnlcomfund-org-KillinchySeniorCitizens'Club</t>
  </si>
  <si>
    <t>Killinchy Senior Citizens' Club</t>
  </si>
  <si>
    <t>360G-tnlcomfund-0045607797</t>
  </si>
  <si>
    <t>Be Kind to your Mind</t>
  </si>
  <si>
    <t>The Be Kind Project in Bangor is using a £20000 grant over two years to run a mental health and wellbeing programme for parents of children with special educational needs. The project will include wellbeing classes walking groups and workshops run by educational and health professionals to provide advice on support and services for their children.</t>
  </si>
  <si>
    <t>GB-CHC-108386</t>
  </si>
  <si>
    <t>The Be Kind Project</t>
  </si>
  <si>
    <t>360G-tnlcomfund-0045607968</t>
  </si>
  <si>
    <t>CLOUGHEY HERITAGE GROUP</t>
  </si>
  <si>
    <t>Cloughey Heritage Group is using a £19990 grant over one year to support the restoration of the Old Meeting House in Cloughey village into a multi-use hub which can be used by community groups and meetings. The project funding will cover the architecture design fees solicitors fees and a bat survey to be completed in the building.</t>
  </si>
  <si>
    <t>GB-CHC-108941</t>
  </si>
  <si>
    <t>Cloughey Heritage Group Ltd</t>
  </si>
  <si>
    <t>Kircubbin</t>
  </si>
  <si>
    <t>360G-tnlcomfund-0045608242</t>
  </si>
  <si>
    <t>Saturday Club</t>
  </si>
  <si>
    <t>Ogras Youth Club in Coalisland is using an £11820 grant to expand their Saturday club to support more young people with additional needs and complex issues. The project will include recreational and learning activities for the young people in a safe space while also providing some respite for parents/carers.</t>
  </si>
  <si>
    <t>GB-CHC-109719</t>
  </si>
  <si>
    <t>Ogras Youth Club</t>
  </si>
  <si>
    <t>360G-tnlcomfund-0045608357</t>
  </si>
  <si>
    <t>Hartford Improving Wellbeing</t>
  </si>
  <si>
    <t>Hartford Friendship Club in Armagh is using an £8990 grant to buy equipment and run activities for their members. Activities include day trips and flower arranging workshops to help people make connections and improve their wellbeing.</t>
  </si>
  <si>
    <t>GB-CHC-102956</t>
  </si>
  <si>
    <t>Hartford Friendship Club</t>
  </si>
  <si>
    <t>The Mall</t>
  </si>
  <si>
    <t>360G-tnlcomfund-0045609012</t>
  </si>
  <si>
    <t>Craft Group</t>
  </si>
  <si>
    <t>Mourneview and Grey Estates Community Association in Lurgan is using a £5000 grant to run their crafts club for all ages abilities and backgrounds in the community including families who are new to the area. The project will build skills improve wellbeing and create a sense of belonging.</t>
  </si>
  <si>
    <t>GB-CHC-101160</t>
  </si>
  <si>
    <t>Mourneview and Grey Estates Community Association</t>
  </si>
  <si>
    <t>Mourneview</t>
  </si>
  <si>
    <t>360G-tnlcomfund-0045609487</t>
  </si>
  <si>
    <t>Restoring and damp proofing</t>
  </si>
  <si>
    <t>Kilmacrew District Rural and Community Group based outside Banbridge is using £9980 grant to repair the brick work on Whitehill Orange Hall and replace the guttering. The project will improve the facilities at the hall to ensure future activities can continue in this rural community.</t>
  </si>
  <si>
    <t>GB-CHC-103702</t>
  </si>
  <si>
    <t>Kilmacrew District Rural &amp; Community Group</t>
  </si>
  <si>
    <t>Quilly</t>
  </si>
  <si>
    <t>360G-tnlcomfund-0045610324</t>
  </si>
  <si>
    <t>Cullyhanna Access and Inclusion Project</t>
  </si>
  <si>
    <t>Cullyhanna GAC is using a £20000 grant to install a lift in the community hub part of their premises. The project will increase accessibility for people with mobility issues so that the club can expand the community activities they can offer such as a lunch club for isolated older people.</t>
  </si>
  <si>
    <t>tnlcomfund-org-STPATRICK'SGAELICFOOTBALCLUB</t>
  </si>
  <si>
    <t>ST PATRICK'S GAELIC FOOTBAL  CLUB</t>
  </si>
  <si>
    <t>Newtownhamilton</t>
  </si>
  <si>
    <t>360G-tnlcomfund-0045611721</t>
  </si>
  <si>
    <t>Building a Better Burren</t>
  </si>
  <si>
    <t>Burren Vision are using a £19997 grant over two years to run activities to improve the mental and physical health of all ages in the local community. The project includes yoga dance walking football stress management mental health awareness and healthy heart sessions.</t>
  </si>
  <si>
    <t>GB-CHC-102011</t>
  </si>
  <si>
    <t>Burren Vision Ltd</t>
  </si>
  <si>
    <t>Burren</t>
  </si>
  <si>
    <t>360G-tnlcomfund-0045612760</t>
  </si>
  <si>
    <t>Cant Cook ;wont Cook ; learn to cook</t>
  </si>
  <si>
    <t>Donacloney LOL is using a £19994 grant over one year to upgrade their kitchen facilities and heating system so they can run cooking workshops in a comfortable space for the local community. The project will teach healthy eating low-cost meal ideas and will bring people in this rural area together.</t>
  </si>
  <si>
    <t>tnlcomfund-org-DonacloneyLOL75</t>
  </si>
  <si>
    <t>Donacloney LOL75</t>
  </si>
  <si>
    <t>Donaghcloney</t>
  </si>
  <si>
    <t>360G-tnlcomfund-0045612898</t>
  </si>
  <si>
    <t>Abc Language Club Banbridge</t>
  </si>
  <si>
    <t>ABC Language Club Banbridge is using a £16400 grant over two years to run Polish language history and culture classes for local Polish children to maintain links with their families. The project will also run seasonal events to bring the local community together improve awareness of Polish culture and support integration.</t>
  </si>
  <si>
    <t>tnlcomfund-org-AbcLanguageClubBanbridge</t>
  </si>
  <si>
    <t>Banbridge East</t>
  </si>
  <si>
    <t>360G-tnlcomfund-0045613082</t>
  </si>
  <si>
    <t>Culture &amp; Community Kiosk</t>
  </si>
  <si>
    <t>Kircubbin Projects Committee is using a £3427 grant to refurbish a vintage telephone kiosk in the centre of Kircubbin to create an attractive local landmark and display information about the history and culture of the village.</t>
  </si>
  <si>
    <t>tnlcomfund-org-KRPProjectsCommittee</t>
  </si>
  <si>
    <t>KRP Projects Committee</t>
  </si>
  <si>
    <t>360G-tnlcomfund-0045613210</t>
  </si>
  <si>
    <t>Ballynahinch D Day 80 Commemorations</t>
  </si>
  <si>
    <t>Royal British Legion Ballynahinch Branch is using a £6100 grant to host a series of events to commemorate the 80th anniversary of D-Day. The events will be open to the wider community to attend and will include entertainment refreshments historical exhibition and commemorative memorabilia.</t>
  </si>
  <si>
    <t>Royal British Legion Ballynahinch Branch</t>
  </si>
  <si>
    <t>Ballynahinch</t>
  </si>
  <si>
    <t>360G-tnlcomfund-0045595793</t>
  </si>
  <si>
    <t>Good Neighbours Activity Guides</t>
  </si>
  <si>
    <t>The funding will be used to expand the provision of monthly activity guides in Coventry listing activities services and facilities for older people in the area. The project aims to improve the wellbeing of elderly people and reduce isolation.</t>
  </si>
  <si>
    <t>GB-CHC-1155912</t>
  </si>
  <si>
    <t>Hope Coventry</t>
  </si>
  <si>
    <t>360G-tnlcomfund-0045597424</t>
  </si>
  <si>
    <t>Safe Space for Gypsies &amp; Travellers</t>
  </si>
  <si>
    <t>The funding will be used to continue providing a safe space for Gypsies and Travellers at a drop-in centre in Cornwall an develop a new centre in Totnes. This will provide a support network and a warm space with access to hot food and refreshments with craft and play  activities for children with support from early years staff. The project will also offer healthy cooking activities advice on issues affecting people and signposting to support services. The aim is to help people reduce their isolation and improve their wellbeing which has been impacted by the cost of living crisis.</t>
  </si>
  <si>
    <t>GB-CHC-1150075</t>
  </si>
  <si>
    <t>TravellerSpace</t>
  </si>
  <si>
    <t>360G-tnlcomfund-0045599006</t>
  </si>
  <si>
    <t>Fitness For All Community Project</t>
  </si>
  <si>
    <t>The funding will be used to deliver three group fitness and strength training sessions each week for different community groups. The project aims to bring the community together in fun health based activities to reduce isolation and improve community cohesion.</t>
  </si>
  <si>
    <t>GB-COH-12700289</t>
  </si>
  <si>
    <t>And Fitness For All CIC</t>
  </si>
  <si>
    <t>360G-tnlcomfund-0045599018</t>
  </si>
  <si>
    <t>Woodwork to Wellness Project (W2W)</t>
  </si>
  <si>
    <t>The funding will be used to provide craft and woodwork workshops to people in the local community affected by isolation and disadvantage. The project aims to improve physical and mental health strengthen community bonds and develop new skills.</t>
  </si>
  <si>
    <t>GB-CHC-1170218</t>
  </si>
  <si>
    <t>Woodwork to Wellness</t>
  </si>
  <si>
    <t>360G-tnlcomfund-0045600318</t>
  </si>
  <si>
    <t>ESOL for the community</t>
  </si>
  <si>
    <t>The funding will be used to deliver an accredited ESOL Entry 1 Reading and Writing course for the local community. The project runs 2 sessions a week for 2 hours per session for a total of 90 hours. They estimate that at least 20 people will attend the course and 12 going through the exams. It will be open to anyone who needs to improve their English. The project aims to help people reach their potential and also take a more active role in the wider community.</t>
  </si>
  <si>
    <t>GB-CHC-1060824</t>
  </si>
  <si>
    <t>Salford Community Relations Link Project</t>
  </si>
  <si>
    <t>360G-tnlcomfund-0045600530</t>
  </si>
  <si>
    <t>Cape Community Hub</t>
  </si>
  <si>
    <t>The funding will be used to continue to deliver support services 3.5 days per week for older people primarily from the African Caribbean community. This will provide access to hot healthy meals at the Centre and also a meals on wheels service to those who are house bound community outreach work and outings a luncheon club with access to mindful crafts and physical activities digital engagement and health awareness sessions and befriending services. The project aims to support older people to reduce isolation and improve mental health and wellbeing.</t>
  </si>
  <si>
    <t>GB-CHC-1122721</t>
  </si>
  <si>
    <t>Cape Community Care Day Centre</t>
  </si>
  <si>
    <t>360G-tnlcomfund-0045601652</t>
  </si>
  <si>
    <t>Free Migrateful Training To Refugees And Migrants In London</t>
  </si>
  <si>
    <t>The funding will be used to offer free training and support to 24 refugees; asylum seekers and migrants struggling to integrate in London. The project aims to train chefs whilst helping to build strong relationships with the British public and also within migrant communities.</t>
  </si>
  <si>
    <t>GB-CHC-1180110</t>
  </si>
  <si>
    <t>Migrateful</t>
  </si>
  <si>
    <t>360G-tnlcomfund-0045603063</t>
  </si>
  <si>
    <t>Culturally relevant after-school support for disadvantaged young people</t>
  </si>
  <si>
    <t>The group will use the funding to provide support for young people from the BAME community. This will improve skills and help people to fulfil their potential.</t>
  </si>
  <si>
    <t>GB-CHC-1192008</t>
  </si>
  <si>
    <t>Utopia Theatre</t>
  </si>
  <si>
    <t>360G-tnlcomfund-0045603272</t>
  </si>
  <si>
    <t>Mentoring for Young People in Need</t>
  </si>
  <si>
    <t>The funding is for the delivery of a mentoring and physical activity programme for young people known to the criminal justice system or connected to gangs. The project aims to reduce young people’s involvement in criminality/violence and improve their education training and employment outcomes.</t>
  </si>
  <si>
    <t>GB-CHC-1172408</t>
  </si>
  <si>
    <t>Exit Foundation</t>
  </si>
  <si>
    <t>Loxford</t>
  </si>
  <si>
    <t>360G-tnlcomfund-0045603698</t>
  </si>
  <si>
    <t>Community Partnerships and Volunteering</t>
  </si>
  <si>
    <t>The funding will be used towards the salary of a staff member who will develop organisational networks and partnerships. The project aims to reach and improve the wellbeing of more members of the community who are facing increased challenges because of the cost-of-living crisis.</t>
  </si>
  <si>
    <t>GB-COH-09160945</t>
  </si>
  <si>
    <t>Bags of Taste  Limited</t>
  </si>
  <si>
    <t>360G-tnlcomfund-0045604210</t>
  </si>
  <si>
    <t>'Project Unity: Building Bridges Beyond Borders'</t>
  </si>
  <si>
    <t>The funding will be used to provide support for asylum seekers and refugees the support will include help with translation help with scheduling appointments and social activities. The project aims to improve service users wellbeing and integration within the community.</t>
  </si>
  <si>
    <t>GB-CHC-1172705</t>
  </si>
  <si>
    <t>Ashford BME Association</t>
  </si>
  <si>
    <t>Longbenton</t>
  </si>
  <si>
    <t>360G-tnlcomfund-0045604735</t>
  </si>
  <si>
    <t>Pinfold House Garden Renovation</t>
  </si>
  <si>
    <t>The funding will be used to renovate the garden at a retirement care home in Staffordshire to enable older residents to re-ignite their love of looking after their gardens; providing an accessible outdoor space to promote wellbeing. The renovation will include accessible wheelchair access to promote accessibility for those with mobility concerns.</t>
  </si>
  <si>
    <t>GB-COH-IP030948</t>
  </si>
  <si>
    <t>Care Plus Staffordshire Limited</t>
  </si>
  <si>
    <t>Cheslyn Hay South</t>
  </si>
  <si>
    <t>360G-tnlcomfund-0045604798</t>
  </si>
  <si>
    <t>Fuelling Our Community</t>
  </si>
  <si>
    <t>The funding will be used to distribute meals to 250 vulnerable or homeless people weekly ensuring that those experiencing hardship due to the cost of living crisis can access basic necessities. The project will provide sleeping bags food parcels and cooked meals meeting essential community needs.</t>
  </si>
  <si>
    <t>GB-CHC-1204681</t>
  </si>
  <si>
    <t>Feed the Nation</t>
  </si>
  <si>
    <t>360G-tnlcomfund-0045604822</t>
  </si>
  <si>
    <t>Cottenham Baby Cafe</t>
  </si>
  <si>
    <t>Funding will be used to continue running a breastfeeding drop-in service and baby café with a qualified Breastfeeding Counsellor offering advice and support regarding feeding. This project aims to provide a safe space for new parents with breastfeeding concerns and challenges to come and access care and connect with other parents.</t>
  </si>
  <si>
    <t>tnlcomfund-org-NCTCambridge</t>
  </si>
  <si>
    <t>NCT Cambridge</t>
  </si>
  <si>
    <t>360G-tnlcomfund-0045604984</t>
  </si>
  <si>
    <t>LIVE Vocational Pathways Programme</t>
  </si>
  <si>
    <t>The funding will be used to provide hot meals for their participants and the salary for the participant support co-ordinator. The project aims to provide its participants who are impacted by cost-of-living and on benefits with a warm safe and inviting space.</t>
  </si>
  <si>
    <t>GB-CHC-244866</t>
  </si>
  <si>
    <t>Birmingham Industrial Therapy Association Limited</t>
  </si>
  <si>
    <t>360G-tnlcomfund-0045605070</t>
  </si>
  <si>
    <t>Office Manager Project</t>
  </si>
  <si>
    <t>The funding will be used to employ an office manager for the organisation.  The project aims to support the community most in need of clothing.</t>
  </si>
  <si>
    <t>GB-CHC-1197270</t>
  </si>
  <si>
    <t>Clothing Coventry</t>
  </si>
  <si>
    <t>360G-tnlcomfund-0045605090</t>
  </si>
  <si>
    <t>Keeping Children Safe/Play Equipment in Kibworth Harcourt Park</t>
  </si>
  <si>
    <t>The funding will be used to improve a children’s climbing tower based in a play area surrounding by a housing estate in Harborough. The tower is no longer fit for purpose and is unsafe. This project will allow for a replacement tower with a more modern twist. The project aims to bring people and families together and help improve community cohesion.</t>
  </si>
  <si>
    <t>tnlcomfund-org-KibworthHarcourtParishCouncil</t>
  </si>
  <si>
    <t>Kibworth Harcourt Parish Council</t>
  </si>
  <si>
    <t>360G-tnlcomfund-0045605156</t>
  </si>
  <si>
    <t>Improving social connections for young people in Bodmin and on Canvey Island</t>
  </si>
  <si>
    <t>The funding will be used to provide weekend activities for young people themed around drama arts and film making. The project will provide opportunities to gain Arts Award qualifications volunteer and mentor and lead activities. This will increase employability build connections and develop a range of transferrable skills including communication and team working.</t>
  </si>
  <si>
    <t>GB-COH-05870025</t>
  </si>
  <si>
    <t>The London Bus Theatre Company CIC</t>
  </si>
  <si>
    <t>Bodmin St Mary's &amp; St Leonard</t>
  </si>
  <si>
    <t>360G-tnlcomfund-0045605164</t>
  </si>
  <si>
    <t>The Big Bolton Banner Project</t>
  </si>
  <si>
    <t>The funding will be used to run workshops and create textile banners to highlight the stories of people  in recovery from mental health and substance misuse working in collaboration with related charities and organisations they will also have access to recovery walks with the aim of building self esteem and addressing issues of social isolation through peer support groups.</t>
  </si>
  <si>
    <t>GB-COH-13111566</t>
  </si>
  <si>
    <t>Stars and Stitches CIC</t>
  </si>
  <si>
    <t>360G-tnlcomfund-0045605232</t>
  </si>
  <si>
    <t>Legal advice for racial and religious discrimination</t>
  </si>
  <si>
    <t>The funding will be used to provide support and advocacy to individuals who feel they have been discriminated against because of their race or religion. The project aims to provide legal advice for people facing racial or religious discrimination.</t>
  </si>
  <si>
    <t>GB-CHC-1104642</t>
  </si>
  <si>
    <t>Dorset Race Equality Council</t>
  </si>
  <si>
    <t>Boscombe West</t>
  </si>
  <si>
    <t>360G-tnlcomfund-0045605277</t>
  </si>
  <si>
    <t>Trans Can Sport</t>
  </si>
  <si>
    <t>This funding will be used to continue offering inclusive sports and fitness activities for transgender and non-binary people. This project aims to remove gendered and social barriers to accessing sports and offer marginalised community members the opportunity to connect to others and improve their wellbeing in a safe environment.</t>
  </si>
  <si>
    <t>GB-COH-15053739</t>
  </si>
  <si>
    <t>Trans Can Sport CIC</t>
  </si>
  <si>
    <t>360G-tnlcomfund-0045605308</t>
  </si>
  <si>
    <t>Community Space Improvements at St Edith's Church</t>
  </si>
  <si>
    <t>The funding will be used to reorder and make improvements to the interior features at the rear of the church and also the porch entrance. This will improve the health and safety standards of the venue and expand the community area for residents of the rural village to continue to access and enjoy community events and activities.</t>
  </si>
  <si>
    <t>tnlcomfund-org-DistrictChurchCouncilofOrtonontheHill</t>
  </si>
  <si>
    <t>District Church Council of Orton on the Hill</t>
  </si>
  <si>
    <t>Twycross and Witherley with Sheepy</t>
  </si>
  <si>
    <t>360G-tnlcomfund-0045605336</t>
  </si>
  <si>
    <t>WAGS (aka Working Age VIP Groups)</t>
  </si>
  <si>
    <t>The funding will be used to deliver monthly gatherings for working-age members of the blind and visually impaired community in high-demand venues across Hampshire. The project aims to support people to build relationships aid their personal development and increase confidence.</t>
  </si>
  <si>
    <t>GB-CHC-1055498</t>
  </si>
  <si>
    <t>Hampshire Association for the Care of the Blind</t>
  </si>
  <si>
    <t>Bishopstoke</t>
  </si>
  <si>
    <t>360G-tnlcomfund-0045605434</t>
  </si>
  <si>
    <t>Panjabi Men's Peer Support</t>
  </si>
  <si>
    <t>The funding will be used to facilitate monthly wellbeing meetings for those who identify as Punjabi men . The project aims to help promote improve and transform the mental health and wellbeing of those who identify as Punjabi men by creating an open and safe space for the community.</t>
  </si>
  <si>
    <t>tnlcomfund-org-SikhMentalHealthandWellbeing</t>
  </si>
  <si>
    <t>Sikh Mental Health and Wellbeing</t>
  </si>
  <si>
    <t>360G-tnlcomfund-0045605455</t>
  </si>
  <si>
    <t>Nacoa</t>
  </si>
  <si>
    <t>The group will use funding to provide support for children who have parents who are struggling with alcohol dependence. This will support vulnerable people and improve levels of mental health and wellbeing.</t>
  </si>
  <si>
    <t>GB-CHC-1009143</t>
  </si>
  <si>
    <t>The National Association for Children of Alcoholics</t>
  </si>
  <si>
    <t>360G-tnlcomfund-0045605520</t>
  </si>
  <si>
    <t>Frome CC Community Kitchen</t>
  </si>
  <si>
    <t>The funding will be used to upgrade the community kitchen - oven hobs extraction lighting sinks work surfaces and non-slip flooring. The project is a community clubhouse in a rural community which is used by 2500 people a month and 30 weekend functions a year.</t>
  </si>
  <si>
    <t>tnlcomfund-org-FromeCricketClub</t>
  </si>
  <si>
    <t>Frome Cricket Club</t>
  </si>
  <si>
    <t>Frome College</t>
  </si>
  <si>
    <t>360G-tnlcomfund-0045605570</t>
  </si>
  <si>
    <t>Patient Educator Conference</t>
  </si>
  <si>
    <t>The funding will be used to stage a conference for heart failure patients. The project aims to enable access to specialist advice and the development of peer support groups.</t>
  </si>
  <si>
    <t>GB-CHC-1151848</t>
  </si>
  <si>
    <t>Pumping Marvellous Foundation</t>
  </si>
  <si>
    <t>360G-tnlcomfund-0045605740</t>
  </si>
  <si>
    <t>Clipston Village Hall Renovation</t>
  </si>
  <si>
    <t>The funding will be used to carry out renovation works to the village hall including removing a large pillar from the entrance foyer creating a store room and refitting three washrooms. The project aims to provide a safe and accessible community space and reduce water usage and running costs.</t>
  </si>
  <si>
    <t>GB-CHC-1019665</t>
  </si>
  <si>
    <t>Clipston Village Hall</t>
  </si>
  <si>
    <t>360G-tnlcomfund-0045605754</t>
  </si>
  <si>
    <t>Wirral Advisory centre</t>
  </si>
  <si>
    <t>The funding will be used to cover running costs to continue delivering AN advice service for the community which includes benefits housing signposting health information pensions and foodbank referrals. The project aims to enable people to access free support during the cost-of-living crisis.</t>
  </si>
  <si>
    <t>GB-CHC-1087198</t>
  </si>
  <si>
    <t>Wirral Advisory Centre</t>
  </si>
  <si>
    <t>360G-tnlcomfund-0045605774</t>
  </si>
  <si>
    <t>Holistic Healing Community Projects</t>
  </si>
  <si>
    <t>The funding will be used to continue to run a mental  health support group which will include monthly holistic activities. The project will enable the organisation to  offer additional sessions with the aim of improving the well-being of people who have experienced emotional trauma and reduce loneliness and isolation.</t>
  </si>
  <si>
    <t>GB-COH-11577554</t>
  </si>
  <si>
    <t>12MILLIONMINDS COMMUNITY INTEREST COMPANY</t>
  </si>
  <si>
    <t>360G-tnlcomfund-0045605808</t>
  </si>
  <si>
    <t>Tile Hill Community Health &amp; Wellbeing Project</t>
  </si>
  <si>
    <t>The funding will be used to run a series of support activities to combat poor mental health isolation and loneliness . The project aims to improve the wellbeing of its participants.</t>
  </si>
  <si>
    <t>tnlcomfund-org-TileHillCommunityPartnership</t>
  </si>
  <si>
    <t>Tile Hill Community Partnership</t>
  </si>
  <si>
    <t>360G-tnlcomfund-0045605810</t>
  </si>
  <si>
    <t>Enable Change</t>
  </si>
  <si>
    <t>The funding will be used to sustain the ‘Enable Change’ project for the next year. The project aims to help people reach their potential by giving visually impaired people living in London the opportunity to use smart technological devices and assistive technology to improve the quality of their lives.</t>
  </si>
  <si>
    <t>GB-COH-13356673</t>
  </si>
  <si>
    <t>Vision Ability CIC</t>
  </si>
  <si>
    <t>360G-tnlcomfund-0045605882</t>
  </si>
  <si>
    <t>Ohr Yisroel</t>
  </si>
  <si>
    <t>The group will use the funding to provide food and support for young people from the Jewish ethnic community who are facing economic challenges. This will support vulnerable people and create a stronger community.</t>
  </si>
  <si>
    <t>GB-CHC-1177560</t>
  </si>
  <si>
    <t>OHR YISROEL</t>
  </si>
  <si>
    <t>360G-tnlcomfund-0045605941</t>
  </si>
  <si>
    <t>Respite care in the home</t>
  </si>
  <si>
    <t>The funding will be used to provide at home respite care for people living with Parkinson’s disease. The project aims to enable carers to gain support and help improve their health and wellbeing.</t>
  </si>
  <si>
    <t>GB-CHC-258197</t>
  </si>
  <si>
    <t>Barnsley and District Branch Parkinson’s UK</t>
  </si>
  <si>
    <t>360G-tnlcomfund-0045605948</t>
  </si>
  <si>
    <t>The Girls' Group</t>
  </si>
  <si>
    <t>The funding will be used to deliver monthly outdoor and creative activities and a summer residential for young women who have experienced the care system. The project aims to support their personal development and life skills build self-confidence and positive and supportive relationships with their peers.</t>
  </si>
  <si>
    <t>GB-CHC-1116521</t>
  </si>
  <si>
    <t>North Yorkshire Youth</t>
  </si>
  <si>
    <t>Thirsk</t>
  </si>
  <si>
    <t>360G-tnlcomfund-0045605979</t>
  </si>
  <si>
    <t>Define Fine 2024-25</t>
  </si>
  <si>
    <t>This funding will be used to expand free peer support for parents and carers of children and young people experiencing school attendance difficulties. The project aims to reduce isolation and improve wellbeing.</t>
  </si>
  <si>
    <t>GB-COH-13034589</t>
  </si>
  <si>
    <t>Define Fine CIC</t>
  </si>
  <si>
    <t>360G-tnlcomfund-0045606049</t>
  </si>
  <si>
    <t>Goodwill Community Lunch Club</t>
  </si>
  <si>
    <t>The funding will be used to deliver a monthly lunch club and weekly community refreshments with craft activities in a rural location. The project aims to reduce isolation and provide social activities to bring people together.</t>
  </si>
  <si>
    <t>GB-COH-14945593</t>
  </si>
  <si>
    <t>Bickington Goodwill Community CIC</t>
  </si>
  <si>
    <t>360G-tnlcomfund-0045606121</t>
  </si>
  <si>
    <t>Community Cooking Together</t>
  </si>
  <si>
    <t>The funding will be used to provide the youth club with the facilities to learn basic cooking skills and provide local community groups the opportunity to attend cookery courses and develop new skills. The project aims to bring people together improve the places and spaces that matter to communities and support people communities and organisations facing more demands and challenges due to the cost-of-living crisis through community cooking.</t>
  </si>
  <si>
    <t>GB-CHC-1087875</t>
  </si>
  <si>
    <t>Mareham-Le-Fen Village Hall and Memorial Lawn</t>
  </si>
  <si>
    <t>Coningsby &amp; Mareham</t>
  </si>
  <si>
    <t>360G-tnlcomfund-0045606139</t>
  </si>
  <si>
    <t>Bill Quay Community Garden Group</t>
  </si>
  <si>
    <t>The funding will be used to create an enclosed; beautiful community garden space where all residents can come together to garden; socialise and interact with one another.The project aims to promote community inclusion and harmony; support resident's physical and mental health and wellbeing; promote opportunities for mindfulness and engagement with fellow residents; especially those who are socially isolated such as the elderly or those living alone.</t>
  </si>
  <si>
    <t>tnlcomfund-org-BillQuayCommunityGardenGroup</t>
  </si>
  <si>
    <t>360G-tnlcomfund-0045606150</t>
  </si>
  <si>
    <t>Swaton Park Equipment</t>
  </si>
  <si>
    <t>The funding will be used to install Monkey Bars and a Climbing Wall. The project aims to provide free-to-access play opportunity for families to use together all year round enhancing physical skills such as strength; fitness and balance and will encourage all ages to interact.</t>
  </si>
  <si>
    <t>tnlcomfund-org-SwatonParishCouncil</t>
  </si>
  <si>
    <t>Swaton Parish Council</t>
  </si>
  <si>
    <t>Osbournby</t>
  </si>
  <si>
    <t>360G-tnlcomfund-0045606154</t>
  </si>
  <si>
    <t>Tuesday Luncheon club and food bank</t>
  </si>
  <si>
    <t>The funding will be used to provide a weekly luncheon club with meals and activities for members of the BAME community in Croydon. The project aims to support people affected by the cost-of-living crisis and reduce isolation.</t>
  </si>
  <si>
    <t>GB-CHC-1058085</t>
  </si>
  <si>
    <t>Bangladesh Welfare Association Croydon Ltd</t>
  </si>
  <si>
    <t>Bensham Manor</t>
  </si>
  <si>
    <t>360G-tnlcomfund-0045606161</t>
  </si>
  <si>
    <t>The heart of the community</t>
  </si>
  <si>
    <t>The funding will be used to provide support to low-income families from the BAME community including a food and clothes bank mental health support skills training and signposting. The project aims to improve the wellbeing of those affected by the cost-of-living crisis.</t>
  </si>
  <si>
    <t>GB-CHC-1170326</t>
  </si>
  <si>
    <t>International Evangelical Church “The Glory”</t>
  </si>
  <si>
    <t>360G-tnlcomfund-0045606168</t>
  </si>
  <si>
    <t>Safe and Inclusive Spaces</t>
  </si>
  <si>
    <t>The funding will be used to deliver 24 training sessions to a variety of venues and staff in Cambridge to help them understand the issues disabled people may come across when visiting their venue. They will also learn how to help neurodivergent and disabled adults to feel safe and included when at their premises. This project aims to bring people together to build stronger relationships and improve spaces that matter to the community.</t>
  </si>
  <si>
    <t>GB-COH-11425800</t>
  </si>
  <si>
    <t>Safe Soulmates Community Interest Company</t>
  </si>
  <si>
    <t>East Chesterton</t>
  </si>
  <si>
    <t>360G-tnlcomfund-0045606186</t>
  </si>
  <si>
    <t>The funding will be used to continue running outdoor gardening and food growing activities for the community and a forest school for children. The project aims to bring local people together to explore nature improve their health and reduce the feeling of isolation.</t>
  </si>
  <si>
    <t>GB-COH-12699897</t>
  </si>
  <si>
    <t>EcoGrow Community Interest Company</t>
  </si>
  <si>
    <t>360G-tnlcomfund-0045606200</t>
  </si>
  <si>
    <t>Art social</t>
  </si>
  <si>
    <t>The funding will be used to continue providing arts activities to the local community with the aim of reducing isolation and improving wellbeing.</t>
  </si>
  <si>
    <t>GB-CHC-1193873</t>
  </si>
  <si>
    <t>Idea Space</t>
  </si>
  <si>
    <t>Cann Hall</t>
  </si>
  <si>
    <t>360G-tnlcomfund-0045606218</t>
  </si>
  <si>
    <t>IT Literacy / Digital Inclusivity</t>
  </si>
  <si>
    <t>The funding will be used to set up a digital learning hub for mature residents in the community.The project aims to improve IT literacy and improve a space which is regularly used by the community.</t>
  </si>
  <si>
    <t>GB-CHC-304599</t>
  </si>
  <si>
    <t>The Reading Room Norton Sub Hamdon</t>
  </si>
  <si>
    <t>Hamdon</t>
  </si>
  <si>
    <t>360G-tnlcomfund-0045606220</t>
  </si>
  <si>
    <t>The Together ' Intergenerational' project</t>
  </si>
  <si>
    <t>The funding will deliver weekly singing and music engagement sessions for older people in the local area with the aim of reducing social isolation and improving mental health and wellbeing.</t>
  </si>
  <si>
    <t>GB-COH-13589745</t>
  </si>
  <si>
    <t>The River Of Life Community Interest Company</t>
  </si>
  <si>
    <t>360G-tnlcomfund-0045606272</t>
  </si>
  <si>
    <t>Grandborough Community Noticeboard and Cupboard</t>
  </si>
  <si>
    <t>The funding will be used to install a new noticeboard and cupboard in Grandborough Parish Church to support the farmers’ market. The project aims to improve the accessibility of the market for isolated older residents who do not use social media.</t>
  </si>
  <si>
    <t>tnlcomfund-org-GrandboroughParochialChurchCouncil</t>
  </si>
  <si>
    <t>Grandborough Parochial Church Council</t>
  </si>
  <si>
    <t>Leam Valley</t>
  </si>
  <si>
    <t>360G-tnlcomfund-0045606310</t>
  </si>
  <si>
    <t>Wild Things Buddies</t>
  </si>
  <si>
    <t>This funding will be used to continue animal interaction sessions for individuals who are struggling with their mental health and to develop an online resource portal providing accessible information on opportunities internal training and wellbeing support. The project aims to improve knowledge and employment and volunteering opportunities.</t>
  </si>
  <si>
    <t>GB-CHC-1190933</t>
  </si>
  <si>
    <t>Wild Things Rescue</t>
  </si>
  <si>
    <t>Sibsey &amp; Stickney</t>
  </si>
  <si>
    <t>360G-tnlcomfund-0045606323</t>
  </si>
  <si>
    <t>Generalist Advice</t>
  </si>
  <si>
    <t>Funding will be used to offer generalised advice to emergency communities including asylum seekers refugees and migrants. This project aims to ensure long term support is offered to vulnerable community members providing help accessing accommodation benefits and affordable warmth.</t>
  </si>
  <si>
    <t>GB-CHC-1170984</t>
  </si>
  <si>
    <t>Community Integration and Advocacy Centre</t>
  </si>
  <si>
    <t>360G-tnlcomfund-0045606339</t>
  </si>
  <si>
    <t>Ray of hope</t>
  </si>
  <si>
    <t>The funding is for financial support for families through the provision of food subsidy vouchers. This project aims to to support families at risk of destitution by providing each family with a food subsidy that will help to top-up the small budgets they currently survive on.</t>
  </si>
  <si>
    <t>tnlcomfund-org-BrighterLifeBlackandAfricanHeritageBirmingham</t>
  </si>
  <si>
    <t>Brighter Life Black and African Heritage Birmingham</t>
  </si>
  <si>
    <t>360G-tnlcomfund-0045606350</t>
  </si>
  <si>
    <t>Dalgarno Youth Programme</t>
  </si>
  <si>
    <t>The funding will be used to provide free holiday camps for children and young people in the community during the school holidays. This project aims bring children and young people together to build stronger relationships learn new skills make friends and avoid anti social behaviour during the school holidays. It also aims to support parents during the cost of living crisis by providing them with free childcare.</t>
  </si>
  <si>
    <t>GB-CHC-1105119</t>
  </si>
  <si>
    <t>The Dalgarno Trust</t>
  </si>
  <si>
    <t>Dalgarno</t>
  </si>
  <si>
    <t>360G-tnlcomfund-0045606375</t>
  </si>
  <si>
    <t>Upottery MUGA resurfacing</t>
  </si>
  <si>
    <t>The funding will be used to resurface the multi use games area in a rural village. This can be used for football basketball and even for children to ride bikes away from the country lanes. The project aims to provide a central safe place for children and families to take part in free games and spend time together.</t>
  </si>
  <si>
    <t>GB-CHC-301004</t>
  </si>
  <si>
    <t>Upottery Playing Fields</t>
  </si>
  <si>
    <t>Dunkeswell &amp; Otterhead</t>
  </si>
  <si>
    <t>360G-tnlcomfund-0045606418</t>
  </si>
  <si>
    <t>Empowering Young Black Men Through Skills Training in Construction</t>
  </si>
  <si>
    <t>The funding will be used to deliver a construction training and work experience programme for young black men aged 18-25 years old. The project aims to improve employability and develop confidence and skills through first-hand experience.</t>
  </si>
  <si>
    <t>GB-COH-14570625</t>
  </si>
  <si>
    <t>JR GRANITE AND MARBLE CIC</t>
  </si>
  <si>
    <t>Leyton</t>
  </si>
  <si>
    <t>360G-tnlcomfund-0045606422</t>
  </si>
  <si>
    <t>Grow and Cook</t>
  </si>
  <si>
    <t>The funding will be used to expand delivery of the Grow and Cook project for ex-offenders.  The project aims to improve participants mental health social inclusion and create a pathway to employment.</t>
  </si>
  <si>
    <t>GB-CHC-1110916</t>
  </si>
  <si>
    <t>Footprints Project</t>
  </si>
  <si>
    <t>Purbrook</t>
  </si>
  <si>
    <t>360G-tnlcomfund-0045606434</t>
  </si>
  <si>
    <t>Sandwell Advocacy Voice and Empowerment (SAVE)</t>
  </si>
  <si>
    <t>The funding will be used to support children and young people between the ages of 5-18 who are experiencing poor mental health and/or behavioural issues. The project aims to bring people together and support people to reach their potential through early advocacy interventions.</t>
  </si>
  <si>
    <t>GB-CHC-1019779</t>
  </si>
  <si>
    <t>Sandwell Citizens Advocacy</t>
  </si>
  <si>
    <t>360G-tnlcomfund-0045606440</t>
  </si>
  <si>
    <t>Welcome Project</t>
  </si>
  <si>
    <t>The funding will be used to support separated young people seeking asylum in Cornwall with social activities and life skills.  The project aims to help with maintaining cultural heritage inclusion safeguarding and creating peer support networks and friendships led by youth workers.</t>
  </si>
  <si>
    <t>GB-CHC-1124492</t>
  </si>
  <si>
    <t>Carefree - Fostering Independence Cornwall</t>
  </si>
  <si>
    <t>Redruth North</t>
  </si>
  <si>
    <t>360G-tnlcomfund-0045606447</t>
  </si>
  <si>
    <t>Cost of Living Impact</t>
  </si>
  <si>
    <t>The funding will be used to provide an accessible transport service and contribute to the groups utility costs. The project aims to support people with disabilities in accessing social groups and activities.</t>
  </si>
  <si>
    <t>GB-CHC-230264</t>
  </si>
  <si>
    <t>The Enterprise Club for Disabled People</t>
  </si>
  <si>
    <t>360G-tnlcomfund-0045606465</t>
  </si>
  <si>
    <t>Northfield Hall</t>
  </si>
  <si>
    <t>The funding will be used to cover operational costs needed to run Northfield Hall which is a large multipurpose community building.  The project aims to help the organisation with increased utility costs and lost income during Covid and the cost of living crisis.</t>
  </si>
  <si>
    <t>GB-CHC-1123920</t>
  </si>
  <si>
    <t>Brackenhall Community Trust Limited</t>
  </si>
  <si>
    <t>360G-tnlcomfund-0045606467</t>
  </si>
  <si>
    <t>Refurbishment of our Small Hall and Bar areas</t>
  </si>
  <si>
    <t>The funding will be used to improve the facilities at a rural village hall. The hall is the focal point of the village and offers a wide range of services activities group and is available for hire. There is an active timetable of events. The project aims to allow for more activities that bring the village together at a reasonable cost to assist with the cost of living crisis.</t>
  </si>
  <si>
    <t>GB-CHC-521853</t>
  </si>
  <si>
    <t>Long Bennington Village Hall</t>
  </si>
  <si>
    <t>Viking</t>
  </si>
  <si>
    <t>360G-tnlcomfund-0045606470</t>
  </si>
  <si>
    <t>Kilburn &amp; West Hampstead Pensioners Activities Programme</t>
  </si>
  <si>
    <t>The funding will be used to provide recreational and social activities for older people in the community. The project aims to improve networking with other groups and highlight the services on offer to more older people from different cultures and backgrounds.</t>
  </si>
  <si>
    <t>tnlcomfund-org-Kilburn&amp;WestHampsteadPensionersActionAssociation</t>
  </si>
  <si>
    <t>Kilburn &amp; West Hampstead Pensioners Action Association</t>
  </si>
  <si>
    <t>360G-tnlcomfund-0045606476</t>
  </si>
  <si>
    <t>Yoga4all</t>
  </si>
  <si>
    <t>The funding will be used to deliver yoga and mindfulness sessions for those who experience mental health and addiction issues and people with disabilities. The project aims to strengthen community bonds improve health and wellbeing and reduce isolation.</t>
  </si>
  <si>
    <t>GB-COH-12883054</t>
  </si>
  <si>
    <t>Yoga4all Group CIC</t>
  </si>
  <si>
    <t>360G-tnlcomfund-0045606501</t>
  </si>
  <si>
    <t>Mentoring at Hope in Haringey</t>
  </si>
  <si>
    <t>The funding will be used to provide mentoring sessions for young people who are not in education training or employment. The project aims to improve skills and confidence as well as providing an alternative to antisocial behaviour.</t>
  </si>
  <si>
    <t>GB-CHC-1155484</t>
  </si>
  <si>
    <t>Hope in Haringey</t>
  </si>
  <si>
    <t>360G-tnlcomfund-0045606519</t>
  </si>
  <si>
    <t>TOGETHER- We Can.</t>
  </si>
  <si>
    <t>The funding will be used to empower and connect disabled people through samba drumming courses for learning disabled people. The project aims to bring people together with similar needs and interest to build strong relationships via supporting disabled adults to learn samba drumming and take part in performances at an event.</t>
  </si>
  <si>
    <t>GB-COH-15144171</t>
  </si>
  <si>
    <t>YES! Creative Beats</t>
  </si>
  <si>
    <t>Chale, Niton &amp; Shorwell</t>
  </si>
  <si>
    <t>360G-tnlcomfund-0045606535</t>
  </si>
  <si>
    <t>FOP Friends Conference and Family Gathering 2024</t>
  </si>
  <si>
    <t>The funding will be used to stage a conference for people living with the medical condition Fibrodysplasia Ossificans Progressiva (FOP). The project aims to bring people together to build stronger links with their peers and to enable people to access specialist advice and support face to face.</t>
  </si>
  <si>
    <t>GB-CHC-1147704</t>
  </si>
  <si>
    <t>FOP Friends</t>
  </si>
  <si>
    <t>360G-tnlcomfund-0045606593</t>
  </si>
  <si>
    <t>Green Fold Summer School</t>
  </si>
  <si>
    <t>The funding will be used to continue a specialised summer school for children (with specialised complex and challenging disabilities) and their siblings and extended families; this will enable families to attend summer activities which are bespoke to them reduce social isolation and provide support and opportunities to access vital equipment and communication systems which are not normally available out of school time. This will help to build the potential of the children and support the physical and mental health and wellbeing and provide respite for the children their siblings and extended families across the Bolton area.</t>
  </si>
  <si>
    <t>GB-CHC-1185568</t>
  </si>
  <si>
    <t>Friends of Green Fold</t>
  </si>
  <si>
    <t>360G-tnlcomfund-0045606607</t>
  </si>
  <si>
    <t>COS Community Support</t>
  </si>
  <si>
    <t>The funding will be used to provide weekly meals and warm spaces for people who are homeless or experiencing financial hardship during the cost-of-living crisis. The project aims to improve health and wellbeing alleviate the impact of the cost-of-living crisis and provide a warm and welcoming community space.</t>
  </si>
  <si>
    <t>GB-CHC-1199610</t>
  </si>
  <si>
    <t>Church of Salvation OkeIgbala</t>
  </si>
  <si>
    <t>360G-tnlcomfund-0045606611</t>
  </si>
  <si>
    <t>Wakefield Pride 2024 - 20th Anniversary</t>
  </si>
  <si>
    <t>Funding will be used for Wakefield Pride event 2024 providing an opportunity to support and celebrate local LGBTQ+ people. This project aims to host a parade music and entertainment as well as connecting people to local services and community groups and ensuring the event is accessible for people with additional needs or disabilities.</t>
  </si>
  <si>
    <t>GB-CHC-1188056</t>
  </si>
  <si>
    <t>Wakefield Pride</t>
  </si>
  <si>
    <t>360G-tnlcomfund-0045606614</t>
  </si>
  <si>
    <t>Tiny Tots</t>
  </si>
  <si>
    <t>The funding will be used to continue running weekly toddler sessions with a range of activities and refreshments for young children and their parents. This project aims to connect families to their community help encourage child development and reduce isolation.</t>
  </si>
  <si>
    <t>tnlcomfund-org-SomptingCommunityChurch(SCC)</t>
  </si>
  <si>
    <t>Sompting Community Church (SCC)</t>
  </si>
  <si>
    <t>Peverel</t>
  </si>
  <si>
    <t>360G-tnlcomfund-0045606616</t>
  </si>
  <si>
    <t>Cultivating Strength: Community Empowerment via Wellbeing and Acculturation</t>
  </si>
  <si>
    <t>The funding will be used to deliver community events and support in the form of an Annual Sunderland African Cultural Festival  a festival for children and  food bank.  The project aims to connect people to build strong communities.</t>
  </si>
  <si>
    <t>tnlcomfund-org-SunderlandAfricanCommunityAssociation(SACA)</t>
  </si>
  <si>
    <t>Sunderland African Community Association (SACA)</t>
  </si>
  <si>
    <t>360G-tnlcomfund-0045606622</t>
  </si>
  <si>
    <t>Creative Sewing &amp; Machine Skills Project</t>
  </si>
  <si>
    <t>The funding will be used to run sewing classes for Black Asian and Minority Ethnic women living on housing estates. The project aims to bring women together to reduce loneliness practice English and learn skills to help them transition into work.</t>
  </si>
  <si>
    <t>GB-CHC-1051893</t>
  </si>
  <si>
    <t>Wapping Bangladesh Association</t>
  </si>
  <si>
    <t>360G-tnlcomfund-0045606645</t>
  </si>
  <si>
    <t>Westminster Street Pastors</t>
  </si>
  <si>
    <t>The funding will be used to continue offering practical help and support to people who are stranded lost intoxicated homeless or vulnerable on the streets of Westminster in Central London from 10pm on Friday nights until 3am on Saturday mornings.</t>
  </si>
  <si>
    <t>tnlcomfund-org-WestminsterStreetPastors</t>
  </si>
  <si>
    <t>360G-tnlcomfund-0045606656</t>
  </si>
  <si>
    <t>Give...A Few Words Gift of Letters</t>
  </si>
  <si>
    <t>The funding will be used to contribute to the group's organisational costs to continue the delivery of their letter writing and befriending service. The project aims to reduce isolation and loneliness amongst the elderly community and improve the literacy and writing skills of their volunteer network.</t>
  </si>
  <si>
    <t>GB-COH-13236983</t>
  </si>
  <si>
    <t>Give...A Few Words CIC</t>
  </si>
  <si>
    <t>360G-tnlcomfund-0045606672</t>
  </si>
  <si>
    <t>Neonatal friends - group sessions for neonatal parents and babies</t>
  </si>
  <si>
    <t>This project will support specialised community play and baby massage sessions aimed at neonatal families in Greater Manchester. The groups are well established and run monthly in community centres in Trafford; Rochdale; Stockport and Bury. Sessions are staffed by a Play Leader; alongside a trained Peer Support Volunteer and Family Support Coordinator. This grant will fund 12 months to hold 85 groups for around 150 new neonatal parents that will support with isolation and access to support.</t>
  </si>
  <si>
    <t>GB-CHC-1167043</t>
  </si>
  <si>
    <t>Spoons</t>
  </si>
  <si>
    <t>North Middleton</t>
  </si>
  <si>
    <t>360G-tnlcomfund-0045606681</t>
  </si>
  <si>
    <t>WHVC Kitchen</t>
  </si>
  <si>
    <t>Funding will be used to move into a new kitchen in the Wraysbury Village Hall. This will provide a permanent base for  cooking preparation and to store all food and equipment while extending cookery teaching time. The group cooks and delivers around 60 hot meals every week to house-bound residents in the Village. They also host a lunch club every Thursday with 25-30 regular attendees.</t>
  </si>
  <si>
    <t>GB-CHC-1197937</t>
  </si>
  <si>
    <t>Wraysbury &amp; Horton Voluntary Care</t>
  </si>
  <si>
    <t>Datchet, Horton &amp; Wraysbury</t>
  </si>
  <si>
    <t>360G-tnlcomfund-0045606686</t>
  </si>
  <si>
    <t>Urgent Access and Venue Safety Improvements - Creating Inclusive Community Venue</t>
  </si>
  <si>
    <t>This funding will be used to install an accessible ramp and doors at the community centre for people with reduced mobility. The project aims to improve the local space and support those with additional access needs to attend community events and activities.</t>
  </si>
  <si>
    <t>tnlcomfund-org-StandCricket&amp;TennisClub</t>
  </si>
  <si>
    <t>Stand Cricket &amp; Tennis Club</t>
  </si>
  <si>
    <t>Pilkington Park</t>
  </si>
  <si>
    <t>360G-tnlcomfund-0045606688</t>
  </si>
  <si>
    <t>Post Natal depression support</t>
  </si>
  <si>
    <t>The funding will be used to provide emotional social and practical support for new mothers specifically younger mothers aged 15-25 from Black African origan including mixed addressing post natal depression and cost of living issues by providing basic essential packs  community support food and workshops on post natal depression.</t>
  </si>
  <si>
    <t>GB-CHC-1131042</t>
  </si>
  <si>
    <t>RIVER OF LIFE CHRISTIAN COMMUNITY- Manchester</t>
  </si>
  <si>
    <t>360G-tnlcomfund-0045606690</t>
  </si>
  <si>
    <t>High Wycombe RUFC - Walking Rugby &amp; Socialising project</t>
  </si>
  <si>
    <t>The funding will be used to deliver walking rugby sessions to the community. The project aims to improve physical health and reduce isolation.</t>
  </si>
  <si>
    <t>GB-COH-IP28467R</t>
  </si>
  <si>
    <t>High Wycombe Rugby Football Club Limited</t>
  </si>
  <si>
    <t>Tylers Green and Loudwater</t>
  </si>
  <si>
    <t>360G-tnlcomfund-0045606697</t>
  </si>
  <si>
    <t>Creativity and M/Otherhood</t>
  </si>
  <si>
    <t>The funding will be used to provide workshops and community events for people who birth. The project aims to bring the community together and improve mental wellbeing.</t>
  </si>
  <si>
    <t>tnlcomfund-org-M/OthersontheMic</t>
  </si>
  <si>
    <t>M/Others on the Mic</t>
  </si>
  <si>
    <t>360G-tnlcomfund-0045606708</t>
  </si>
  <si>
    <t>Drop in Expansion</t>
  </si>
  <si>
    <t>The funding will be used to hire a part-time Drop-in Coordinator. The project aims to enhance the drop-in service by extending our operating hours due to increase in demand.</t>
  </si>
  <si>
    <t>GB-COH-13323000</t>
  </si>
  <si>
    <t>Heart 4 Refugees CIC</t>
  </si>
  <si>
    <t>360G-tnlcomfund-0045606717</t>
  </si>
  <si>
    <t>Westwood Youth Group</t>
  </si>
  <si>
    <t>The funding will be used to provide a youth club for the younger people in the community. The project aims to provide a safe warm space and improve physical and mental health.</t>
  </si>
  <si>
    <t>tnlcomfund-org-WestwoodParkCommunityAssociation</t>
  </si>
  <si>
    <t>Westwood Park Community Association</t>
  </si>
  <si>
    <t>Worsley &amp; Westwood Park</t>
  </si>
  <si>
    <t>360G-tnlcomfund-0045606740</t>
  </si>
  <si>
    <t>Bell Meadow</t>
  </si>
  <si>
    <t>The funding will be used to continue developing the area with a shelter and seating and a Zip Wire. The project aims to provide a welcoming area for residents and villagers alike to come and meet and enjoy the area.</t>
  </si>
  <si>
    <t>tnlcomfund-org-HeveninghamParishCouncil</t>
  </si>
  <si>
    <t>Heveningham Parish Council</t>
  </si>
  <si>
    <t>Kelsale &amp; Yoxford</t>
  </si>
  <si>
    <t>360G-tnlcomfund-0045606746</t>
  </si>
  <si>
    <t>The Mix (MK)</t>
  </si>
  <si>
    <t>The funding will be used to continue running a weekly drop-in for people experiencing social exclusion and mental health challenges. The group provides a safe space to socialise build friendships and take part in activities including pool and art therapy with signposting to professional services. The project aims to reduce isolation and loneliness and improve mental health.</t>
  </si>
  <si>
    <t>tnlcomfund-org-TheMix(MK)</t>
  </si>
  <si>
    <t>360G-tnlcomfund-0045606760</t>
  </si>
  <si>
    <t>Support for children aged 5 and under with disabilities</t>
  </si>
  <si>
    <t>The funding will be used to continue providing specialist intervention for pre-school children with special educational needs. The project provides stimulating activities to develop communication language social and emotional skills as well as information and support for parents and carers with the aim of reducing isolation and providing appropriate tools and support at an early stage to enable children to achieve and access mainstream education.</t>
  </si>
  <si>
    <t>GB-CHC-1025787</t>
  </si>
  <si>
    <t>Springboard Opportunity Group</t>
  </si>
  <si>
    <t>360G-tnlcomfund-0045606778</t>
  </si>
  <si>
    <t>Willsbridge Creative Youth Inclusion</t>
  </si>
  <si>
    <t>The funding will be used to commission a youth service provider to deliver a new inclusive creative youth engagement programme for young people. The project aims to provide news skills and knowledge; improved communications skills; improved well-being; and increased positive relationships with peers.</t>
  </si>
  <si>
    <t>tnlcomfund-org-OldlandParishCouncil</t>
  </si>
  <si>
    <t>Oldland Parish Council</t>
  </si>
  <si>
    <t>Longwell Green</t>
  </si>
  <si>
    <t>360G-tnlcomfund-0045606791</t>
  </si>
  <si>
    <t>Growbaby Worcester</t>
  </si>
  <si>
    <t>The funding will be used to continue running the Growbaby project which collects and distributes clothes toys and essential items for children aged 0-5 years old. The items are provided during monthly sessions run by volunteers which bring families together for refreshments while the children play with the toys on offer. The project aims to bring volunteers and community members together to address financial challenges in the area.</t>
  </si>
  <si>
    <t>GB-CHC-1134100</t>
  </si>
  <si>
    <t>Worcester Vineyard Church</t>
  </si>
  <si>
    <t>Nunnery</t>
  </si>
  <si>
    <t>360G-tnlcomfund-0045606796</t>
  </si>
  <si>
    <t>Together in Farnworth</t>
  </si>
  <si>
    <t>Funding will be used to run a series of free community activities aimed at connecting local people particularly those facing financial hardship or isolation. This project aims to connect community members improve wellbeing and reduce isolation through a range of activities such as crafts nature-based sessions and community picnics.</t>
  </si>
  <si>
    <t>GB-CHC-1161408</t>
  </si>
  <si>
    <t>Banana Enterprise Network Ltd</t>
  </si>
  <si>
    <t>360G-tnlcomfund-0045606800</t>
  </si>
  <si>
    <t>Petersfield Lipreaders</t>
  </si>
  <si>
    <t>The funding will be used to provide lipreading sessions for the deaf community. The project aims to help avoid social exclusion and builds personal confidence.</t>
  </si>
  <si>
    <t>tnlcomfund-org-PetersfieldLipreaders</t>
  </si>
  <si>
    <t>360G-tnlcomfund-0045606807</t>
  </si>
  <si>
    <t>Neston Memorial Hall Audio Visual Setup</t>
  </si>
  <si>
    <t>The funding will be used to install a audio visual system and a hearing loop system for the community hall.  The project aims to improve the facilities at the community hall.</t>
  </si>
  <si>
    <t>GB-CHC-274789</t>
  </si>
  <si>
    <t>Neston Memorial Hall</t>
  </si>
  <si>
    <t>Corsham Without</t>
  </si>
  <si>
    <t>360G-tnlcomfund-0045606812</t>
  </si>
  <si>
    <t>Seasons in the Sun - Reminiscence Arts in Memory Cafes in Cornwall</t>
  </si>
  <si>
    <t>The funding will be used to deliver reminiscence arts workshops to people living with Dementia and Alzheimer’s. The project aims to help participants to reach their mental and physical potential.</t>
  </si>
  <si>
    <t>GB-CHC-1064344</t>
  </si>
  <si>
    <t>Music and Dance Education Trust</t>
  </si>
  <si>
    <t>360G-tnlcomfund-0045606816</t>
  </si>
  <si>
    <t>Reflections - Wellbeing Through Art</t>
  </si>
  <si>
    <t>The funding will be used to provide painting and drawing workshops for the community. The project aims to improve mental wellbeing and reduce isolation.</t>
  </si>
  <si>
    <t>tnlcomfund-org-GalleryNorth</t>
  </si>
  <si>
    <t>Gallery North</t>
  </si>
  <si>
    <t>360G-tnlcomfund-0045606832</t>
  </si>
  <si>
    <t>Generation NOW!</t>
  </si>
  <si>
    <t>The funding will be used to deliver outreach work and one to one coaching for young people living in deprived areas providing support on a range of issues including mental health homelessness and employment. The project aims to improve health wellbeing and prospects.</t>
  </si>
  <si>
    <t>GB-COH-07567921</t>
  </si>
  <si>
    <t>Blueprint Youth UK LTD</t>
  </si>
  <si>
    <t>Beach</t>
  </si>
  <si>
    <t>360G-tnlcomfund-0045606841</t>
  </si>
  <si>
    <t>Sound ON</t>
  </si>
  <si>
    <t>The funding will be used to provide weekly drama and creative activities for homeless children living in temporary accommodation. The project will provide opportunities for children to express themselves improve mental health and wellbeing.</t>
  </si>
  <si>
    <t>GB-COH-12467300</t>
  </si>
  <si>
    <t>Elevator Arts CIC</t>
  </si>
  <si>
    <t>360G-tnlcomfund-0045606848</t>
  </si>
  <si>
    <t>Syston RFC Solar Panel Project</t>
  </si>
  <si>
    <t>The funding will be used as a contribution to install solar panels to the clubhouse to address the energy and cost of living crisis. The solar panels will preserve the clubhouse and keep costs to a minimum for members and the wider community.</t>
  </si>
  <si>
    <t>GB-COH-IP29281R</t>
  </si>
  <si>
    <t>Syston Rugby Football Club Ltd</t>
  </si>
  <si>
    <t>Queniborough</t>
  </si>
  <si>
    <t>360G-tnlcomfund-0045606850</t>
  </si>
  <si>
    <t>Making sessions accessible to all; inc wheelchair access</t>
  </si>
  <si>
    <t>The funding will be used to purchase new equipment and install an accessible door to the community hall. The project aims to improve accessibility for the service users.</t>
  </si>
  <si>
    <t>GB-COH-12299706</t>
  </si>
  <si>
    <t>Esteem Team CIC</t>
  </si>
  <si>
    <t>Exmouth Town</t>
  </si>
  <si>
    <t>360G-tnlcomfund-0045606872</t>
  </si>
  <si>
    <t>Netherfield Community Youth Support</t>
  </si>
  <si>
    <t>The project will support young people aged 11-16 though a range of activities and workshops including sports mental health and online safety. The young people will also form a Youth Council to help plan community events and fundraisers. This will help them develop life skills and access positive activities to improve their mental health and wellbeing.</t>
  </si>
  <si>
    <t>GB-CHC-1176158</t>
  </si>
  <si>
    <t>Brighter Futures Through Sport</t>
  </si>
  <si>
    <t>360G-tnlcomfund-0045606913</t>
  </si>
  <si>
    <t>Harmony Jam</t>
  </si>
  <si>
    <t>The project will run weekly musical ‘Jam’ sessions for the local community especially those that have social anxiety depression or more longer-term conditions.  This project aims to help to reduce isolation and improve mental health and wellbeing.</t>
  </si>
  <si>
    <t>tnlcomfund-org-HarmonyJam</t>
  </si>
  <si>
    <t>Gillingham North</t>
  </si>
  <si>
    <t>Gillingham and Rainham</t>
  </si>
  <si>
    <t>360G-tnlcomfund-0045606922</t>
  </si>
  <si>
    <t>Between You &amp; Me Podcast - Change the Channel</t>
  </si>
  <si>
    <t>The project will expand the Warm Welcome sessions by adding an additional two sessions a week and activities on offer. This includes exercise and computer literacy classes aimed at older people in the community. This will give access to a warm space and food and help to reduce isolation and improve wellbeing and mental health.</t>
  </si>
  <si>
    <t>GB-COH-7943075</t>
  </si>
  <si>
    <t>Offshoots East Midlands CIC</t>
  </si>
  <si>
    <t>360G-tnlcomfund-0045606926</t>
  </si>
  <si>
    <t>East Hull Community Support</t>
  </si>
  <si>
    <t>Funding will be used to cover increased utility costs that have risen due to the cost of living crisis. This project aims to ensure the community hub can stay open and offering immediate support to local people through a range of activities and providing a warm space for those also affected by rising fuel costs.</t>
  </si>
  <si>
    <t>GB-CHC-1094807</t>
  </si>
  <si>
    <t>The Freedom Community Trust Limited</t>
  </si>
  <si>
    <t>Southcoates</t>
  </si>
  <si>
    <t>360G-tnlcomfund-0045606951</t>
  </si>
  <si>
    <t>Elderly Activities Project- Nechells</t>
  </si>
  <si>
    <t>The funding will be used to expand their Warm Welcome sessions running an additional two sessions a week and adding exercise and computer literacy activities for older people in the community.  This project aims to give people access to a warm space and food help to reduce isolation and improve wellbeing and mental health.</t>
  </si>
  <si>
    <t>GB-COH-11055479</t>
  </si>
  <si>
    <t>Christ Calling Ministries CIC</t>
  </si>
  <si>
    <t>360G-tnlcomfund-0045606953</t>
  </si>
  <si>
    <t>Providing Supported Child Contact in Somerset</t>
  </si>
  <si>
    <t>The funding will be used to cover the salaries of the coordinators in the contact centres. The project aims to maintain and develop relationships between children and parents who are separated.</t>
  </si>
  <si>
    <t>GB-CHC-1190163</t>
  </si>
  <si>
    <t>Somerset Child Contact Centres</t>
  </si>
  <si>
    <t>Neroche</t>
  </si>
  <si>
    <t>360G-tnlcomfund-0045606969</t>
  </si>
  <si>
    <t>Mostly Music</t>
  </si>
  <si>
    <t>The funding will be used to provide music and singing therapy sessions and mentoring for young people. The project aims to support mental health challenges such as anxiety and anger management enabling participants to improving their wellbeing and coping mechanisms.</t>
  </si>
  <si>
    <t>tnlcomfund-org-MostlyMusic</t>
  </si>
  <si>
    <t>360G-tnlcomfund-0045606982</t>
  </si>
  <si>
    <t>Light Steps</t>
  </si>
  <si>
    <t>The funding will be used to deliver a programme of music and art wellbeing sessions for people who reside in medical care. The project aims to improve the mental health of vulnerable people and support their recovery.</t>
  </si>
  <si>
    <t>GB-COH-12235199</t>
  </si>
  <si>
    <t>Lifesize CIC</t>
  </si>
  <si>
    <t>360G-tnlcomfund-0045607018</t>
  </si>
  <si>
    <t>Environment Health &amp; Wellbeing</t>
  </si>
  <si>
    <t>This funding will be used to provide supported housing and life skills training to people with learning difficulties mental or physical health issues. The project aims to improve wellbeing and reduce social isolation.</t>
  </si>
  <si>
    <t>GB-COH-11452570</t>
  </si>
  <si>
    <t>Our Lives Supported Living CIC</t>
  </si>
  <si>
    <t>360G-tnlcomfund-0045607028</t>
  </si>
  <si>
    <t>Drighlington Church Hall Decor</t>
  </si>
  <si>
    <t>The funding will be used to make improvements to their social areas which are used by people with a range of health and mobility issues and also furnish their office spaces which will be available to community groups.  The project aims to offer a high standard of facilities to meet the needs of the local community.</t>
  </si>
  <si>
    <t>tnlcomfund-org-DrighlingtonMethodistChurch</t>
  </si>
  <si>
    <t>Drighlington Methodist Church</t>
  </si>
  <si>
    <t>Morley North</t>
  </si>
  <si>
    <t>360G-tnlcomfund-0045607034</t>
  </si>
  <si>
    <t>Lawn mower</t>
  </si>
  <si>
    <t>The funding will be used to purchase a large ride on mower so the group can continue to look after recreational fields which are used by the local community for a range of activities. The project aims to maintain the area using better equipment with the help from volunteers so the community can enjoy the outdoor space and the physical and wellbeing benefits it brings.</t>
  </si>
  <si>
    <t>tnlcomfund-org-FriendsofShurnholdFields</t>
  </si>
  <si>
    <t>Friends of Shurnhold Fields</t>
  </si>
  <si>
    <t>360G-tnlcomfund-0045607050</t>
  </si>
  <si>
    <t>Building Bridges and Bringing Hope</t>
  </si>
  <si>
    <t>The funding is for two part time community workers to facilitate the delivery of 20 new Places of Welcome which offer safe and welcoming spaces for community members and 10 new Filling the Gap projects which offer free meals and activities for children during school holidays. The project aims to support individuals and families facing daily hardship from poverty and the cost of living crisis by providing fellowship practical help a listening ear and signposting to other services.</t>
  </si>
  <si>
    <t>GB-CHC-1157348</t>
  </si>
  <si>
    <t>Transforming Lives Together</t>
  </si>
  <si>
    <t>360G-tnlcomfund-0045607064</t>
  </si>
  <si>
    <t>Arts Disability Network</t>
  </si>
  <si>
    <t>The group will use the funding to provide art activities for people who are living with disabilities and chronic illnesses. This will use art as a vehicle to improve levels of mental health and wellbeing.</t>
  </si>
  <si>
    <t>GB-CHC-1179885</t>
  </si>
  <si>
    <t>Intercultural Roots for Public Health</t>
  </si>
  <si>
    <t>Junction</t>
  </si>
  <si>
    <t>360G-tnlcomfund-0045607077</t>
  </si>
  <si>
    <t>BAME Community Mental Health Response</t>
  </si>
  <si>
    <t>The funding will be used to provide counselling and art therapy sessions for children and young people. The project aims to improve coping mechanisms around the mental health challenges that they experience.</t>
  </si>
  <si>
    <t>GB-CHC-1093644</t>
  </si>
  <si>
    <t>Friends of Archbishop Sumner</t>
  </si>
  <si>
    <t>360G-tnlcomfund-0045607088</t>
  </si>
  <si>
    <t>Empower Her - Senior Edition</t>
  </si>
  <si>
    <t>The funding will be used to continue to provide a range of social and positive activities for older Orthodox Jewish women.The project aims to alleviate isolation and improve mental and emotional wellbeing; as well as reducing loneliness.</t>
  </si>
  <si>
    <t>tnlcomfund-org-NesheiWomen50Plus</t>
  </si>
  <si>
    <t>Neshei Women 50 Plus</t>
  </si>
  <si>
    <t>360G-tnlcomfund-0045607095</t>
  </si>
  <si>
    <t>Music@Woodgate: Young Mentors</t>
  </si>
  <si>
    <t>The funding will be used to run new free music makers programme for children. This project aims to increase skills and improve the wellbeing of participants. It will also train three youth mentors (young people aged 15 - 18) to become positive role models for the younger children.</t>
  </si>
  <si>
    <t>GB-COH-09859301</t>
  </si>
  <si>
    <t>Drum and Brass CIC</t>
  </si>
  <si>
    <t>Fosse</t>
  </si>
  <si>
    <t>360G-tnlcomfund-0045607106</t>
  </si>
  <si>
    <t>SWaNS Counselling for All</t>
  </si>
  <si>
    <t>The organisation will offer free counselling for adults in the local area with the aim of addressing the impact of increased living costs and improving health and wellbeing.</t>
  </si>
  <si>
    <t>GB-COH-10250839</t>
  </si>
  <si>
    <t>Supporting Well-being and Nurturing Strength CIC</t>
  </si>
  <si>
    <t>360G-tnlcomfund-0045607113</t>
  </si>
  <si>
    <t>Ripon RUFC Community Clubhouse</t>
  </si>
  <si>
    <t>The funding will be used to improve the community clubhouse facility. The aim is to improve the facilities for service users.</t>
  </si>
  <si>
    <t>GB-COH-IP29137R</t>
  </si>
  <si>
    <t>RIPON RUGBY UNION FOOTBALL CLUB LIMITED</t>
  </si>
  <si>
    <t>Ripon Spa</t>
  </si>
  <si>
    <t>360G-tnlcomfund-0045607169</t>
  </si>
  <si>
    <t>Hard of Hearing Support Group (Bury)</t>
  </si>
  <si>
    <t>The funding is for the continuation and expansion of tutor led lip reading classes for people with hearing loss and especially those who are over 75 years old and profoundly deaf. The project aims to offer security new skills safe surroundings and friendships for people of all ages but especially those who may feel isolated and often leading lonely lives.</t>
  </si>
  <si>
    <t>tnlcomfund-org-HardofHearingSupportGroup(Bury)</t>
  </si>
  <si>
    <t>360G-tnlcomfund-0045607172</t>
  </si>
  <si>
    <t>Age Well in Staines</t>
  </si>
  <si>
    <t>The funding will be used to provide weekly exercises classes for older people in Staines including yoga and seated dance followed by refreshments and socialisation. The project aims to reduce the isolation of elderly people in the area through new activities and friendships.</t>
  </si>
  <si>
    <t>GB-COH-10660086</t>
  </si>
  <si>
    <t>Staines-upon-Thames BID Limited</t>
  </si>
  <si>
    <t>360G-tnlcomfund-0045607180</t>
  </si>
  <si>
    <t>Hear Me; I'm Here</t>
  </si>
  <si>
    <t>The funding will be used to provide accessible events for deaf people across Cornwall with advice training and support. The project aims to reach remote communities to help deaf people and their families come together bond and share their issues.</t>
  </si>
  <si>
    <t>GB-CHC-218341</t>
  </si>
  <si>
    <t>CORNWALL ASSOCIATION FOR DEAF AND HARD OF HEARING PEOPLE</t>
  </si>
  <si>
    <t>360G-tnlcomfund-0045607205</t>
  </si>
  <si>
    <t>SUPERmarket; fun fitness and frienships</t>
  </si>
  <si>
    <t>The funding will be used to employ an activity coordinator to work with people visiting the group's community centre. The project aims to improve wellbeing through social and physical activities which improve fitness and reduce feelings of social isolation.</t>
  </si>
  <si>
    <t>GB-CHC-1146024</t>
  </si>
  <si>
    <t>Charlotte's Brightside CLC</t>
  </si>
  <si>
    <t>360G-tnlcomfund-0045607239</t>
  </si>
  <si>
    <t>Village News And Views</t>
  </si>
  <si>
    <t>The funding will be used to create a local magazine advertising events activities and groups where members of the community will be encouraged to get together to meet old and new friends and participate in local activities. The project aims to bring the community together and promote community togetherness.</t>
  </si>
  <si>
    <t>tnlcomfund-org-VillageNewsAndViews</t>
  </si>
  <si>
    <t>360G-tnlcomfund-0045607266</t>
  </si>
  <si>
    <t>Village Hall Play Equipment</t>
  </si>
  <si>
    <t>The funding will be used to provide play equipment in the village; which will be accessible to children of local residents and visitors and within walking distance for everyone. The project aims to  provide a safe place for children to play; easily accessible to local residents; offering a range of equipment suitable for toddlers and young children up to the age of 12 years.</t>
  </si>
  <si>
    <t>GB-CHC-303913</t>
  </si>
  <si>
    <t>Brancaster Staithe and Burnham Deepdale Village Hall</t>
  </si>
  <si>
    <t>Brancaster</t>
  </si>
  <si>
    <t>360G-tnlcomfund-0045607268</t>
  </si>
  <si>
    <t>Specialist Bereavement Support for Cornwall residents</t>
  </si>
  <si>
    <t>The funding will be used to upskill and recruit bereavement volunteers for Cornwall residents. The project aims to build lasting expertise and community-wide resilience helping to open up conversations around grief.</t>
  </si>
  <si>
    <t>St Mewan &amp; Grampound</t>
  </si>
  <si>
    <t>360G-tnlcomfund-0045607275</t>
  </si>
  <si>
    <t>Parent support and training - Supporting Neurodiverse Children - East Lancashire</t>
  </si>
  <si>
    <t>The organisation wish to undertake training and obtain a license to run National Autistic Society courses for parents of children diagnosed with autism and develop and deliver training for parents who have children who are neurodiverse and currently undiagnosed to address issues linked to high rates of rejected autism assessments and reduce long waiting times for diagnosis.</t>
  </si>
  <si>
    <t>GB-COH-15166849</t>
  </si>
  <si>
    <t>Rise and Overcome Disability Services CIC</t>
  </si>
  <si>
    <t>Barnoldswick</t>
  </si>
  <si>
    <t>360G-tnlcomfund-0045607298</t>
  </si>
  <si>
    <t>Our Town</t>
  </si>
  <si>
    <t>The funding will be used to run a creative project of weekly art classes incorporating the cultural and social wealth of the town.  The project aims to build stronger community bonds and promote self-development.</t>
  </si>
  <si>
    <t>GB-COH-08440844</t>
  </si>
  <si>
    <t>Artistic Spectrum Limited</t>
  </si>
  <si>
    <t>360G-tnlcomfund-0045607313</t>
  </si>
  <si>
    <t>Beyond Youth Project</t>
  </si>
  <si>
    <t>The funding will be used to purchase educational and recreational equipment for a youth centre supporting children on the verge of being excluded from mainstream education.The project aims to support children from disadvantaged backgrounds by giving them access to beneficial after-school activities and mentoring.</t>
  </si>
  <si>
    <t>GB-COH-14331862</t>
  </si>
  <si>
    <t>Beyond Youth Project Limited</t>
  </si>
  <si>
    <t>360G-tnlcomfund-0045607331</t>
  </si>
  <si>
    <t>Dads Rock!</t>
  </si>
  <si>
    <t>This project is to fund the continuation of a local play group specifically aimed at fathers and children. The project aims to bring people together and develop new skills to help children reach their potential.</t>
  </si>
  <si>
    <t>GB-COH-14181583</t>
  </si>
  <si>
    <t>Tots N Tunes C.I.C.</t>
  </si>
  <si>
    <t>360G-tnlcomfund-0045607334</t>
  </si>
  <si>
    <t>Striving for Change</t>
  </si>
  <si>
    <t>The funding will be used to provide an interactive online programme for people who are experiencing challenges with their mental health people leaving care and also young people who are not in training and education. The project aims to improve mental health and provide people with skills and tools to raise their aspirations to go on to secure employment to better their lives.</t>
  </si>
  <si>
    <t>GB-CHC-1196629</t>
  </si>
  <si>
    <t>The Reanella Trust</t>
  </si>
  <si>
    <t>Moor Row &amp; Bigrigg</t>
  </si>
  <si>
    <t>360G-tnlcomfund-0045607349</t>
  </si>
  <si>
    <t>Community Clothes Line</t>
  </si>
  <si>
    <t>This funding will be used to develop a community event. This project aims to bring people together and address social isolation within the local community.</t>
  </si>
  <si>
    <t>GB-CHC-1155804</t>
  </si>
  <si>
    <t>Reaction Theatre Makers</t>
  </si>
  <si>
    <t>360G-tnlcomfund-0045607360</t>
  </si>
  <si>
    <t>North-West London Shopping Minibus</t>
  </si>
  <si>
    <t>The funding will be used to provide a provide a minibus for blind and disabled Jewish people in the community.  The project aims to enable the community to live more independently.</t>
  </si>
  <si>
    <t>GB-CHC-259480</t>
  </si>
  <si>
    <t>Jewish Blind &amp; Physically Handicapped Society Ltd</t>
  </si>
  <si>
    <t>360G-tnlcomfund-0045607372</t>
  </si>
  <si>
    <t>Ambient Jam</t>
  </si>
  <si>
    <t>This project will fund towards the group's Ambient Jam project in Lewisham that brings together adults living with profound and multiple learning disabilities (PMLD) to participate in regular movement multi-sensory activities. The project aims to provide opportunities for creativity self-expression and social connection.</t>
  </si>
  <si>
    <t>GB-CHC-1068469</t>
  </si>
  <si>
    <t>Entelechy Arts Limited</t>
  </si>
  <si>
    <t>360G-tnlcomfund-0045607385</t>
  </si>
  <si>
    <t>Apna Virsa Healthy Living Project</t>
  </si>
  <si>
    <t>The funding will be used to provide fitness classes for 400+ over 50s who live in deprived local wards including a new online fitness offer. The project aims to support mainly older people from the local Asian community who are more at risk of diabetes and those who are lonely and isolated.</t>
  </si>
  <si>
    <t>tnlcomfund-org-ApnaVirsa</t>
  </si>
  <si>
    <t>Apna Virsa</t>
  </si>
  <si>
    <t>360G-tnlcomfund-0045607388</t>
  </si>
  <si>
    <t>Keynsham &amp; District Mencap Society Club 25</t>
  </si>
  <si>
    <t>The funding will be used to provide social activities including  yoga circus skills line-dancing and trips for people with Down’s and William’s Syndromes Cerebral Palsy and ASD/ADHD. The project aims to offer people with additional social emotional and educational needs a place for fun and friendship in a supported environment to reduce feelings of social isolation.</t>
  </si>
  <si>
    <t>GB-CHC-275561</t>
  </si>
  <si>
    <t>Keynsham and District Mencap Society</t>
  </si>
  <si>
    <t>360G-tnlcomfund-0045607394</t>
  </si>
  <si>
    <t>Newtown Youth Club</t>
  </si>
  <si>
    <t>The funding will be used to continue to deliver the local youth club for young people aged between 8-19. The project aims to provide a safe space to connect with others to enjoy diversionary activities to help reduce the likelihood of becoming involved in local gangs.</t>
  </si>
  <si>
    <t>GB-CHC-1168996</t>
  </si>
  <si>
    <t>Corner House @ Newtown</t>
  </si>
  <si>
    <t>360G-tnlcomfund-0045607412</t>
  </si>
  <si>
    <t>Pathways project</t>
  </si>
  <si>
    <t>The funding will be used to deliver boxing and fitness sessions to the community. The project aims to improve physical and mental health in a safe space. All participants will to take part in violence reduction awareness sessions 10 targeted 1-2-1 Female looking at domestic violence and support networks.</t>
  </si>
  <si>
    <t>tnlcomfund-org-AnfieldAmateurBoxingClub</t>
  </si>
  <si>
    <t>Anfield Amateur Boxing Club</t>
  </si>
  <si>
    <t>360G-tnlcomfund-0045607419</t>
  </si>
  <si>
    <t>Little Wonders Nappy Bank</t>
  </si>
  <si>
    <t>The funding will be used to set up a nappy bank in Derby. The project aims to relieve poverty and support families to navigate the cost-of-living crisis.</t>
  </si>
  <si>
    <t>GB-CHC-1201887</t>
  </si>
  <si>
    <t>Little Wonders Charity</t>
  </si>
  <si>
    <t>Duffield</t>
  </si>
  <si>
    <t>360G-tnlcomfund-0045607421</t>
  </si>
  <si>
    <t>NT Age Support</t>
  </si>
  <si>
    <t>The funding will be used to cover the core costs of the organisation due to the cost of the living crisis.  The project aims to reduce loneliness and isolation within the Albanian community.</t>
  </si>
  <si>
    <t>GB-CHC-1137791</t>
  </si>
  <si>
    <t>Nene Tereza</t>
  </si>
  <si>
    <t>Bush Hill Park</t>
  </si>
  <si>
    <t>360G-tnlcomfund-0045607424</t>
  </si>
  <si>
    <t>Digital Difference</t>
  </si>
  <si>
    <t>The funding will be used to deliver a programme of creative activities for young people already involved with or at risk of crime and anti-social behaviour in the school holidays. The aim is to improve skills and raise aspirations. Sessions will explore social media around anti-social behaviour and crime reporting to help participants see how they impact their community.</t>
  </si>
  <si>
    <t>GB-CHC-1204624</t>
  </si>
  <si>
    <t>Reel Creative</t>
  </si>
  <si>
    <t>360G-tnlcomfund-0045607448</t>
  </si>
  <si>
    <t>Todmorden Food Drop In</t>
  </si>
  <si>
    <t>The funding will be used to continue to operate their café every Saturday which is an integral part of their foodbank. The project aims to provide a warm and friendly space where people experiencing food poverty can obtain a hot drink and meal whist socialising with others helping to build new friendships and reduce isolation.</t>
  </si>
  <si>
    <t>GB-CHC-1201934</t>
  </si>
  <si>
    <t>Todmorden</t>
  </si>
  <si>
    <t>360G-tnlcomfund-0045607453</t>
  </si>
  <si>
    <t>Your Time</t>
  </si>
  <si>
    <t>The funding will be used to continue to run and increase the number of activities they provide including walk and talk sessions seated yoga and group talking sessions. The project will bring people who are face wide ranging challenges with the aim of reducing isolation improving well-being and building confidence.</t>
  </si>
  <si>
    <t>GB-COH-13577843</t>
  </si>
  <si>
    <t>Your Time Believe Belong Become CIC</t>
  </si>
  <si>
    <t>360G-tnlcomfund-0045607460</t>
  </si>
  <si>
    <t>Refurbishment of the Residents Lounge for the Redditch Treatment Centre</t>
  </si>
  <si>
    <t>The funding will be used to refurbish the residents lounge at their new treatment facility which supports men with gambling addictions. The project aims to create an improved space and increase their capacity to support more men recover.</t>
  </si>
  <si>
    <t>GB-CHC-1124751</t>
  </si>
  <si>
    <t>Gordon Moody Association</t>
  </si>
  <si>
    <t>Batchley &amp; Brockhill</t>
  </si>
  <si>
    <t>360G-tnlcomfund-0045607464</t>
  </si>
  <si>
    <t>SMILE Community Pantry</t>
  </si>
  <si>
    <t>The funding will be used toward staff costs which will enable the organisation to operate their community pantry 5 days per week. The project aims to continue to support families experiencing food poverty which has increased during the cost of living crisis.</t>
  </si>
  <si>
    <t>GB-CHC-1177989</t>
  </si>
  <si>
    <t>S.M.I.L.E London &amp; Essex</t>
  </si>
  <si>
    <t>Romford Town</t>
  </si>
  <si>
    <t>360G-tnlcomfund-0045607473</t>
  </si>
  <si>
    <t>Salford HongKongers culture</t>
  </si>
  <si>
    <t>The funding will be used to host a number of diverse events relating to Honk Kong culture including festivals a music event cultural performances and food exhibitions. The project aims to promote cross-cultural understanding foster a sense of community across diverse groups and support the integration of people from Honk Kong communities within the local area.</t>
  </si>
  <si>
    <t>GB-COH-13877472</t>
  </si>
  <si>
    <t>SALFORD HONGKONGERS CIC</t>
  </si>
  <si>
    <t>360G-tnlcomfund-0045607484</t>
  </si>
  <si>
    <t>Cranmore Food Pantry</t>
  </si>
  <si>
    <t>The funding will be used to continue to run a successful food pantry project.The project aims to help to feed low income families across Belle Isle; who are really struggling with cost of living increases.</t>
  </si>
  <si>
    <t>tnlcomfund-org-CranmoreFoodPantry</t>
  </si>
  <si>
    <t>360G-tnlcomfund-0045607489</t>
  </si>
  <si>
    <t>Play Activities for Disabled Children in South Holland</t>
  </si>
  <si>
    <t>The funding will be used to provide a program of regular activities trips and programs for parents of children who have additional needs disabilities and life-limiting conditions.  The project aims to bring children with specific needs together to participate in meaningful activities.</t>
  </si>
  <si>
    <t>tnlcomfund-org-LittleMiraclesSouthHollandBranch</t>
  </si>
  <si>
    <t>Little Miracles South Holland Branch</t>
  </si>
  <si>
    <t>360G-tnlcomfund-0045607509</t>
  </si>
  <si>
    <t>Well Suited CIC</t>
  </si>
  <si>
    <t>The funding will be used to continue to deliver their project which consists of providing clothing support for people attending job interviews or starting work. The project aims to remove barriers for people who are wishing to secure employment.</t>
  </si>
  <si>
    <t>GB-COH-14347995</t>
  </si>
  <si>
    <t>360G-tnlcomfund-0045607511</t>
  </si>
  <si>
    <t>Stanwick Bowls Club Security / Safety Refurbishment</t>
  </si>
  <si>
    <t>The funding will be used to replace the existing old and weak front and rear doors with triple point security locking doors; the existing wall heaters and the rear window blinds.The project aims to  make the club both secure and safe.</t>
  </si>
  <si>
    <t>tnlcomfund-org-StanwickBowlsClub</t>
  </si>
  <si>
    <t>Stanwick Bowls Club</t>
  </si>
  <si>
    <t>Raunds</t>
  </si>
  <si>
    <t>360G-tnlcomfund-0045607516</t>
  </si>
  <si>
    <t>Springing Back Together Project</t>
  </si>
  <si>
    <t>The funding will be used to continue delivering a range of social activities trips and transportation for older people. The project aims to bring older people together to build friendships and support networks improve their health and wellbeing whilst reducing the feeling of isolation.</t>
  </si>
  <si>
    <t>tnlcomfund-org-SpringfieldYoungatHeartClub</t>
  </si>
  <si>
    <t>Springfield Young at Heart Club</t>
  </si>
  <si>
    <t>360G-tnlcomfund-0045607525</t>
  </si>
  <si>
    <t>Cost of Living Crisis Support Project</t>
  </si>
  <si>
    <t>The funding will be used to organise 7 energy saving advice sessions and 7 debt advice sessions that will reach 120 people from ethnic minority backgrounds. The project aims to help support new migrants from ethnic minority communities with debt advice energy saving tips and food parcels to support them overcome some of the issues they face because of the cost of living crisis.</t>
  </si>
  <si>
    <t>GB-COH-14179714</t>
  </si>
  <si>
    <t>Generation Revive</t>
  </si>
  <si>
    <t>360G-tnlcomfund-0045607527</t>
  </si>
  <si>
    <t>A Community Lead role to grow our creative; accessible; community play sessions</t>
  </si>
  <si>
    <t>The funding will be used to fund a Community Lead role for one year. The project aims to build support networks for parents and create joyful spaces where families can play and grow together.</t>
  </si>
  <si>
    <t>GB-COH-15251236</t>
  </si>
  <si>
    <t>Stone Soup Group CIC</t>
  </si>
  <si>
    <t>360G-tnlcomfund-0045607586</t>
  </si>
  <si>
    <t>Pride on the Range</t>
  </si>
  <si>
    <t>The funding will be used to deliver a Pride event across Whalley Grange  Manchester for people from the LGBTQ+ and wider community. The project aims to bring people together and support the local LGBTQ+ community to celebrate inclusion and diversity whilst reduce discrimination.</t>
  </si>
  <si>
    <t>tnlcomfund-org-PrideontheRange</t>
  </si>
  <si>
    <t>360G-tnlcomfund-0045607588</t>
  </si>
  <si>
    <t>Tackling loneliness and social isolation</t>
  </si>
  <si>
    <t>The funding will be used to recruit an administrator to help build and strengthen the organisation's capacity. It will also be used to pay the rent for 24 months. The project helps those who are widowed through a variety of approaches including befriending workshops online sessions and face-to-face.</t>
  </si>
  <si>
    <t>GB-CHC-1171317</t>
  </si>
  <si>
    <t>The Widows Empowerment Trust</t>
  </si>
  <si>
    <t>360G-tnlcomfund-0045607594</t>
  </si>
  <si>
    <t>Roof; Insulation; and Accessibility Project</t>
  </si>
  <si>
    <t>The funding will be used to replace the roof and install a disabled ramp at the clubhouse providing the whole community of all abilities to attend community events and activities in a dry warm and accessible environment.</t>
  </si>
  <si>
    <t>tnlcomfund-org-ColneCricket&amp;BowlingClub</t>
  </si>
  <si>
    <t>Colne Cricket &amp; Bowling Club</t>
  </si>
  <si>
    <t>360G-tnlcomfund-0045607604</t>
  </si>
  <si>
    <t>'Let Me Tell You A Story'</t>
  </si>
  <si>
    <t>The funding will be used to host a festival to celebrate the local area where older members of the community will get together at monthly coffee mornings to discuss their stories which will be the basis of a live performance by participants with the aim of reducing loneliness and isolation and bringing the community together.</t>
  </si>
  <si>
    <t>GB-COH-14334854</t>
  </si>
  <si>
    <t>Liberty Arts Productions CIC</t>
  </si>
  <si>
    <t>360G-tnlcomfund-0045607624</t>
  </si>
  <si>
    <t>Morning Fuel</t>
  </si>
  <si>
    <t>The funding will be used to provide breakfast for 50 Jewish children in the community on Sundays and during school holidays. This project aims to provide a warm space where beneficiaries can socialise enjoy a healthy breakfast learn new skills and improve their wellbeing during the current cost of living crisis.</t>
  </si>
  <si>
    <t>tnlcomfund-org-ADVOCATESFORYOUNGPEOPLE</t>
  </si>
  <si>
    <t>ADVOCATES FOR YOUNG PEOPLE</t>
  </si>
  <si>
    <t>360G-tnlcomfund-0045607658</t>
  </si>
  <si>
    <t>LISA's CIC: Transforming Lives through Holistic Elderly Support</t>
  </si>
  <si>
    <t>The funding will be used to enhance well-being for older people through weekly meet-ups and specialised dementia support groups. The programme integrates community events creative therapies physical activities and music therapy. They facilitate chair-based exercise; baking; craft activities and reminiscent music from specialist performers. Demand has increased and this will expand the service with three support groups at different venues. The project aims to build stronger community relationships as older people partake more in local activities and create friendships.</t>
  </si>
  <si>
    <t>GB-COH-13977466</t>
  </si>
  <si>
    <t>LISAs Leisure Inclusive Social Activity Services CIC</t>
  </si>
  <si>
    <t>360G-tnlcomfund-0045607660</t>
  </si>
  <si>
    <t>Little Sparks</t>
  </si>
  <si>
    <t>The funding will be used to support a parent and toddler group in Falmouth helping families facing cost of living challenges. The project offers activities games toys and a chance for parents to come together chat and make new friendships. The project aims to bring families together and create a stronger community.</t>
  </si>
  <si>
    <t>GB-CHC-1183065</t>
  </si>
  <si>
    <t>New Street Church CIO</t>
  </si>
  <si>
    <t>Falmouth Penwerris</t>
  </si>
  <si>
    <t>360G-tnlcomfund-0045607676</t>
  </si>
  <si>
    <t>REBUILDING MINDSETS</t>
  </si>
  <si>
    <t>The funding will be used to run an 8-week accredited program of personalised mentoring weekly 2 hour face to face and 2 hour online group workshops skills assessments and a 2 week practical work placement in construction and employability skills. The project aims to support young people aged 16 – 24 who are NEET or at risk of becoming NEET with valuable opportunities in the construction industry.</t>
  </si>
  <si>
    <t>GB-COH-14689568</t>
  </si>
  <si>
    <t>REBUILD TOGETHER CIC</t>
  </si>
  <si>
    <t>Grange</t>
  </si>
  <si>
    <t>Enfield, Southgate</t>
  </si>
  <si>
    <t>360G-tnlcomfund-0045607696</t>
  </si>
  <si>
    <t>Improving access to our community building</t>
  </si>
  <si>
    <t>The funding will be used to refurbish the Prospect suite a large building used for a variety of community activities. The project aims to improve both facilities and disabled access.</t>
  </si>
  <si>
    <t>tnlcomfund-org-BlackleyBaptistChurch</t>
  </si>
  <si>
    <t>Blackley Baptist Church</t>
  </si>
  <si>
    <t>360G-tnlcomfund-0045607705</t>
  </si>
  <si>
    <t>Extended Play Therapy Service</t>
  </si>
  <si>
    <t>The funding will be used to run an initial two year project extending existing children's mental health services. The project aims to meet demand decreasing waiting times and improving the overall mental health of children and young people.</t>
  </si>
  <si>
    <t>GB-CHC-1169064</t>
  </si>
  <si>
    <t>Toucan for Children CIO</t>
  </si>
  <si>
    <t>360G-tnlcomfund-0045607707</t>
  </si>
  <si>
    <t>Running SLEEC</t>
  </si>
  <si>
    <t>The funding will be used to continue the administration of the current core projects by employing a project manager. The project aims to support survivors of rape and male violence as well as tackling the root of male violence.</t>
  </si>
  <si>
    <t>GB-COH-14925410</t>
  </si>
  <si>
    <t>Survivors Leading Essential Education &amp; Change</t>
  </si>
  <si>
    <t>Hillfields</t>
  </si>
  <si>
    <t>360G-tnlcomfund-0045607712</t>
  </si>
  <si>
    <t>Free help for those in debt</t>
  </si>
  <si>
    <t>The funding will be used to pay for a Debt Coach enabling the continued delivery of debt support and advice for those living in Cheadle Stockport. The project aims to enable people to move forward with their financial situation improving overall mental health and wellbeing.</t>
  </si>
  <si>
    <t>GB-CHC-1171084</t>
  </si>
  <si>
    <t>The Parochial Church Council of the Ecclesiastical Parish of Cheadle All Hallows</t>
  </si>
  <si>
    <t>Cheadle Hulme North</t>
  </si>
  <si>
    <t>Cheadle</t>
  </si>
  <si>
    <t>360G-tnlcomfund-0045607720</t>
  </si>
  <si>
    <t>Hadston House Youth and Community Projects</t>
  </si>
  <si>
    <t>The funding will be used to meet the demand for support services for older isolated people the support consists of meals on wheels and fun activities such as bingo. The aim of the project is to reduce isolation  and improve well-being.</t>
  </si>
  <si>
    <t>GB-COH-06944791</t>
  </si>
  <si>
    <t>Hadston House Youth and Community Projects Limited</t>
  </si>
  <si>
    <t>360G-tnlcomfund-0045607730</t>
  </si>
  <si>
    <t>Mental Wellbeing Through Cricket</t>
  </si>
  <si>
    <t>The funding will be used to deliver positive wellbeing workshops presentations and follow up resources across local cricket clubs. The project aims to bring people together to improve their mental health and build community connections and support networks.</t>
  </si>
  <si>
    <t>GB-COH-10755354</t>
  </si>
  <si>
    <t>Opening Up Cricket Community Interest Company</t>
  </si>
  <si>
    <t>360G-tnlcomfund-0045607761</t>
  </si>
  <si>
    <t>Healing and Happy Me</t>
  </si>
  <si>
    <t>The funding will be used to set up a support group and provide 20 in-person workshops and 30 online sessions for female survivors of domestic abuse and sexual violence. The project aims to bring people together by building strong relationships within and across communities and help individuals reach their potential by intervening at the earliest possible stage.</t>
  </si>
  <si>
    <t>GB-COH-15113616</t>
  </si>
  <si>
    <t>Better Emotions CIC</t>
  </si>
  <si>
    <t>360G-tnlcomfund-0045607763</t>
  </si>
  <si>
    <t>Bikes for All</t>
  </si>
  <si>
    <t>The funding will be used to provide free loan cycles training and maintenance skills for vulnerable families in Toxteth New Brighton and Birkenhead. The project aims to promote inclusivity physical and mental well-being while developing valuable skills.</t>
  </si>
  <si>
    <t>GB-COH-06445547</t>
  </si>
  <si>
    <t>HYPE (MERSEYSIDE) LIMITED</t>
  </si>
  <si>
    <t>360G-tnlcomfund-0045607766</t>
  </si>
  <si>
    <t>Southcourt and Walton Court Community Project - Running Go Play Holiday Club</t>
  </si>
  <si>
    <t>The funding will be used to provide hot meals for children who attend the Go Play Holiday club. The project aims to ensure children have access to appropriate nutrition and support low income families through the cost of living crisis.</t>
  </si>
  <si>
    <t>GB-CHC-1077901</t>
  </si>
  <si>
    <t>Southcourt and Walton Court Community Project</t>
  </si>
  <si>
    <t>Aylesbury South West</t>
  </si>
  <si>
    <t>360G-tnlcomfund-0045607774</t>
  </si>
  <si>
    <t>Teaching and practising English language skills with refugees and asylum seekers</t>
  </si>
  <si>
    <t>The funding will be used to deliver volunteer-led English skills training for asylum seekers and refugees. The project aims to equip people to effectively communicate and access local services as well as integrate with peers and the local community.</t>
  </si>
  <si>
    <t>GB-CHC-1206481</t>
  </si>
  <si>
    <t>Calais Light</t>
  </si>
  <si>
    <t>360G-tnlcomfund-0045607788</t>
  </si>
  <si>
    <t>Biddulph Youth and Community Zone - Community Garden Activities Project</t>
  </si>
  <si>
    <t>This funding will be used to support the community with volunteering opportunities and sessions and will use a core focus to share knowledge and skills on growing salad and vegetables. The project aims to support people to learn new skills in a safe and welcoming place.</t>
  </si>
  <si>
    <t>GB-COH-RS007056</t>
  </si>
  <si>
    <t>Biddulph Youth And Community Zone Limited</t>
  </si>
  <si>
    <t>Biddulph East</t>
  </si>
  <si>
    <t>360G-tnlcomfund-0045607802</t>
  </si>
  <si>
    <t>Pembroke Community Rooms</t>
  </si>
  <si>
    <t>This project will raise awareness of a new community facility opening this year by holding a series of community activities. They will include the delivery of new projects for a wide range of ages and interests such as a drop in after school youth session for 11-16 year olds parent and toddler stay and play sessions citizens advice sessions adult learning taster activities and sports such as curling and skittles.</t>
  </si>
  <si>
    <t>GB-COH-02943276</t>
  </si>
  <si>
    <t>Pembroke Street Estate Management Board Limited</t>
  </si>
  <si>
    <t>360G-tnlcomfund-0045607806</t>
  </si>
  <si>
    <t>Loneliness Mental Health and Warm shelter</t>
  </si>
  <si>
    <t>The funding will be used to improve facilities at a local Deaf club including repurposing a space as a children’s playroom. The project aims to improve a space for the Deaf community to come together build community bonds and support wellbeing.</t>
  </si>
  <si>
    <t>GB-CHC-202387</t>
  </si>
  <si>
    <t>Torbay &amp; District Deaf Society</t>
  </si>
  <si>
    <t>360G-tnlcomfund-0045607813</t>
  </si>
  <si>
    <t>Out and Out</t>
  </si>
  <si>
    <t>The funding will be used to provide support and wellness retreats for men who identify as homosexual and have experienced negative online experiences with other men. The project aims to help people reach their potential which will help improve mental health and well-being.</t>
  </si>
  <si>
    <t>GB-COH-15000978</t>
  </si>
  <si>
    <t>Behind the Curtain (BTC) Community interest company</t>
  </si>
  <si>
    <t>Esh and Witton Gilbert</t>
  </si>
  <si>
    <t>360G-tnlcomfund-0045607822</t>
  </si>
  <si>
    <t>Culture Companions</t>
  </si>
  <si>
    <t>The funding will be used to deliver a culture companion programme aimed at older people within the community which will involve social outings. The project aims to connect people to reduce feelings of isolation and improve well-being.</t>
  </si>
  <si>
    <t>360G-tnlcomfund-0045607824</t>
  </si>
  <si>
    <t>Making a difference to the lives of older; lonely people</t>
  </si>
  <si>
    <t>The funding will be used to develop a user-led project offering social activities home cooked meals advice and support for isolated older people. The project aims to bring older people together to build friendships boost independence and reduce the feeling of isolation.</t>
  </si>
  <si>
    <t>GB-CHC-1186457</t>
  </si>
  <si>
    <t>St Augustine's Community Care Trust</t>
  </si>
  <si>
    <t>360G-tnlcomfund-0045607826</t>
  </si>
  <si>
    <t>Active Gannow Activity Hub</t>
  </si>
  <si>
    <t>The funding will be used to deliver a weekly sports and physical activity programme and nutritious food for disadvantaged young people along with three family events. The project aims to provide an accessible space which will improve young people’s physical and mental health and reduce boredom and the risk of anti-social behaviour.</t>
  </si>
  <si>
    <t>tnlcomfund-org-ActiveGannow</t>
  </si>
  <si>
    <t>Active Gannow</t>
  </si>
  <si>
    <t>Gannow</t>
  </si>
  <si>
    <t>360G-tnlcomfund-0045607831</t>
  </si>
  <si>
    <t>Make a Change</t>
  </si>
  <si>
    <t>The funding will be used to provide warm spaces and deliver group sessions to the community.  The project aims to provide support and advice to the community during the cost of living crisis.</t>
  </si>
  <si>
    <t>GB-CHC-1140714</t>
  </si>
  <si>
    <t>Storm Family Centre ltd</t>
  </si>
  <si>
    <t>360G-tnlcomfund-0045607833</t>
  </si>
  <si>
    <t>Bulwell and Basford Men's shed</t>
  </si>
  <si>
    <t>The funding will be used to provide a mens shed  with workshops for the community. The project aims to improve mental health and reduce loneliness and isolation.</t>
  </si>
  <si>
    <t>GB-CHC-1161167</t>
  </si>
  <si>
    <t>Rebalancing the Outer Estates Foundation</t>
  </si>
  <si>
    <t>360G-tnlcomfund-0045607840</t>
  </si>
  <si>
    <t>Pocklington Chronic Fatigue Community</t>
  </si>
  <si>
    <t>The funding will be used as a contribution to deliver restorative yoga sessions for those living in the Pocklington area of East Yorkshire who suffer with Chronic Fatigue. The two year project aims to use specialist yoga sessions and peer support to help to lower stress levels and promote a calmer more relaxed approach to long term illness.</t>
  </si>
  <si>
    <t>tnlcomfund-org-PocklingtonChronicFatigueCommunity</t>
  </si>
  <si>
    <t>360G-tnlcomfund-0045607851</t>
  </si>
  <si>
    <t>Diversity Fest</t>
  </si>
  <si>
    <t>The funding will be used to host a free community arts festival. The project aims to bring people together from different backgrounds to celebrates diversity through creative arts.</t>
  </si>
  <si>
    <t>tnlcomfund-org-DiversityFest</t>
  </si>
  <si>
    <t>360G-tnlcomfund-0045607858</t>
  </si>
  <si>
    <t>PHABTASTIC</t>
  </si>
  <si>
    <t>The funding will be used to run sports camps for young people living with additional needs and life limiting illnesses host two community festivals and deliver food parcels to vulnerable families. The project aims to improve people’s health and wellbeing building stronger relationships and reducing the feeling of isolation.</t>
  </si>
  <si>
    <t>GB-CHC-507255</t>
  </si>
  <si>
    <t>The Bradford Physically Handicapped And Able Bodied Clubs</t>
  </si>
  <si>
    <t>360G-tnlcomfund-0045607939</t>
  </si>
  <si>
    <t>Me; My Baby and I</t>
  </si>
  <si>
    <t>The funding will be used to run weekly parenting support groups and life skills workshops for new and young mothers with their babies who are experiencing post-natal challenges such as depression. The project aims to improve wellbeing provide a support network and the opportunity to meet other parents to access advice and to reduce anxieties.</t>
  </si>
  <si>
    <t>tnlcomfund-org-HarmoniousHaven</t>
  </si>
  <si>
    <t>Harmonious Haven</t>
  </si>
  <si>
    <t>Peckham Rye</t>
  </si>
  <si>
    <t>360G-tnlcomfund-0045607941</t>
  </si>
  <si>
    <t>Therapeutic Forest School Holiday Clubs</t>
  </si>
  <si>
    <t>The funding will be used to run therapeutic forest holiday clubs for care-experienced children who are facing challenges including developmental trauma Autism attachment issues and inability to attend regular holiday clubs. The project aims to provide a therapeutic outdoor intervention so children and their families can build new relationships grow confidence and raise aspirations.</t>
  </si>
  <si>
    <t>GB-COH-15263541</t>
  </si>
  <si>
    <t>Wild Hearts Services CIC</t>
  </si>
  <si>
    <t>360G-tnlcomfund-0045607957</t>
  </si>
  <si>
    <t>Harri's Couch</t>
  </si>
  <si>
    <t>The funding will be used to deliver a new 18 month project that enables young people to design  develop and deliver a youth led podcast series. The project aims to provide a platform for discussion and debate of ideas to tackle the current local and national youth related issues.</t>
  </si>
  <si>
    <t>GB-COH-10107895</t>
  </si>
  <si>
    <t>Harringtons Learning Centre C.I.C</t>
  </si>
  <si>
    <t>Brierfield West &amp; Reedley</t>
  </si>
  <si>
    <t>360G-tnlcomfund-0045607964</t>
  </si>
  <si>
    <t>Be the Change</t>
  </si>
  <si>
    <t>The funding is for weekly sessions of applied theatre and forum theatre practice for adults who are at risk of or are experiencing homelessness navigating mental health services and in recovery from drug and alcohol addiction. The project aims to build bridges between the homeless recovery and mental health communities through engaging participants with drama.</t>
  </si>
  <si>
    <t>GB-COH-12113696</t>
  </si>
  <si>
    <t>Islington Peoples Theatre Cic</t>
  </si>
  <si>
    <t>360G-tnlcomfund-0045607984</t>
  </si>
  <si>
    <t>Community Play Group</t>
  </si>
  <si>
    <t>The funding will be used to deliver a playgroup and messy play programme for young children aged 0-4. The project aims to provide free provision for children to attend in a social setting to help with development whilst also providing support for parents.</t>
  </si>
  <si>
    <t>tnlcomfund-org-SouthStreetCommunityPrimarySchool</t>
  </si>
  <si>
    <t>South Street Community Primary School</t>
  </si>
  <si>
    <t>Deckham</t>
  </si>
  <si>
    <t>360G-tnlcomfund-0045608008</t>
  </si>
  <si>
    <t>Project HActive</t>
  </si>
  <si>
    <t>The funding will be used to continue the delivery of support for young people who have Cerebral Palsy and other movement issues the support will consist of an adapted gym and well-being support. The project aims to improve mental and physical health and well-being.</t>
  </si>
  <si>
    <t>GB-COH-12277848</t>
  </si>
  <si>
    <t>School for Conductive Life CIC</t>
  </si>
  <si>
    <t>Park West</t>
  </si>
  <si>
    <t>360G-tnlcomfund-0045608024</t>
  </si>
  <si>
    <t>Youth Club Friday Flex</t>
  </si>
  <si>
    <t>The funding will be used to provide a free Friday after-school club which will bring children from diverse and low-income backgrounds together to engage in activities including drama arts and crafts dance and games. The project aims to build confidence develop friendships and reduce antisocial behaviour in the area.</t>
  </si>
  <si>
    <t>GB-CHC-509725</t>
  </si>
  <si>
    <t>The Branch</t>
  </si>
  <si>
    <t>360G-tnlcomfund-0045608029</t>
  </si>
  <si>
    <t>South Norwood Community Festival</t>
  </si>
  <si>
    <t>The funding will be used to deliver an annual community festival in South Norwood Croydon. The project aims to bring people across the community together helping to build a sense of community spirit and promote community involvement.</t>
  </si>
  <si>
    <t>tnlcomfund-org-SouthNorwoodCommunityFestival</t>
  </si>
  <si>
    <t>360G-tnlcomfund-0045608036</t>
  </si>
  <si>
    <t>Common Threads: Make &amp; Mend</t>
  </si>
  <si>
    <t>The funding will be used to continue providing creative workshops which bring people together to learn and share skills in textiles. The project aims to reduce isolation and improve mental health and wellbeing whilst developing skills and creativity.</t>
  </si>
  <si>
    <t>tnlcomfund-org-CommonThreads</t>
  </si>
  <si>
    <t>Common Threads</t>
  </si>
  <si>
    <t>360G-tnlcomfund-0045608042</t>
  </si>
  <si>
    <t>Keep Talking Services</t>
  </si>
  <si>
    <t>The funding will be used to offer a telephone befriending service delivered by health and social care students aimed at reducing loneliness and stigma within the area of mental health. The project aims to provide mental health support to service users and volunteers to build stronger relationships within the community.</t>
  </si>
  <si>
    <t>GB-CHC-1200275</t>
  </si>
  <si>
    <t>360G-tnlcomfund-0045608056</t>
  </si>
  <si>
    <t>Walsall Outreach Hot Meal Service</t>
  </si>
  <si>
    <t>The funding will be used to continue providing hot meals to local people experiencing homelessness older people and disadvantaged families. The project aims to enable people to access their basic life needs.</t>
  </si>
  <si>
    <t>tnlcomfund-org-WalsallOutreach</t>
  </si>
  <si>
    <t>Walsall Outreach</t>
  </si>
  <si>
    <t>360G-tnlcomfund-0045608094</t>
  </si>
  <si>
    <t>Cafe Laziz ESOL Project</t>
  </si>
  <si>
    <t>The funding will enable the organisation to continue running their local cafe which provides a space where refugees asylum seekers and migrants to learn English socialise and gain work experience as well as integration into the local community. This will address issues linked to social isolation build relationships within the community and provide opportunities to build potential for people who are new to the country and community.</t>
  </si>
  <si>
    <t>GB-COH-11730360</t>
  </si>
  <si>
    <t>OLCOTWISH C.I.C</t>
  </si>
  <si>
    <t>Moss Bank</t>
  </si>
  <si>
    <t>360G-tnlcomfund-0045608146</t>
  </si>
  <si>
    <t>Step by Step: Upskilling Minoritised Women</t>
  </si>
  <si>
    <t>The funding will be used to upskill train and offer information advice and guidance to minoritized working-aged women who are experiencing or are survivors of domestic violence. The project aims to support and empower women to improving their livelihoods resilience and independence.</t>
  </si>
  <si>
    <t>GB-CHC-1161029</t>
  </si>
  <si>
    <t>Stand Together Network</t>
  </si>
  <si>
    <t>360G-tnlcomfund-0045608148</t>
  </si>
  <si>
    <t>Community Utopia</t>
  </si>
  <si>
    <t>The funding will be used to run photography sessions and mindfulness workshops for disadvantaged members of BAME communities. The project aims to improve skills and wellbeing through reducing feelings of social isolation developing coping skills and building new friendships</t>
  </si>
  <si>
    <t>GB-COH-14203994</t>
  </si>
  <si>
    <t>Mindful Photo Lab CIC</t>
  </si>
  <si>
    <t>360G-tnlcomfund-0045608173</t>
  </si>
  <si>
    <t>Cottingley Holiday Sports</t>
  </si>
  <si>
    <t>The funding will be used to deliver 30 days of holiday activities running for 6 hours a day. The holiday club will target all families in the area with an emphasis on families that are struggling financially; to offer their children activities outside of school holidays.</t>
  </si>
  <si>
    <t>GB-CHC-1103382</t>
  </si>
  <si>
    <t>Cottingley Community Centre</t>
  </si>
  <si>
    <t>360G-tnlcomfund-0045608202</t>
  </si>
  <si>
    <t>The NET Community Hub</t>
  </si>
  <si>
    <t>The funding will be used to deliver a range of activities and provide a warm space where elderly people who are lonely can meet up. The project aims to provide inclusive recreational opportunities to improve the participants health and wellbeing and reduce social isolation.</t>
  </si>
  <si>
    <t>GB-CHC-1167351</t>
  </si>
  <si>
    <t>The Net Communty Hub</t>
  </si>
  <si>
    <t>Walderslade</t>
  </si>
  <si>
    <t>360G-tnlcomfund-0045608211</t>
  </si>
  <si>
    <t>Project NextGen Potential</t>
  </si>
  <si>
    <t>The funding will be used to deliver weekly sessions of hands-on environment focussed activities for children from low income backgrounds. The project aims to provide a safe space for disadvantaged children and encourage environmental responsibility.</t>
  </si>
  <si>
    <t>GB-COH-09051124</t>
  </si>
  <si>
    <t>Meeting Kids Needs</t>
  </si>
  <si>
    <t>360G-tnlcomfund-0045608247</t>
  </si>
  <si>
    <t>Eastern European Support Project (EESP)</t>
  </si>
  <si>
    <t>The funding will be used to continue to offer support and advocacy to migrants focusing on Eastern European communities. The project aims to support participants in dealing with signposting rights health general information and advice and access to learning which will improve their wellbeing and opportunities.</t>
  </si>
  <si>
    <t>GB-CHC-1186618</t>
  </si>
  <si>
    <t>International Community Organisation of Sunderland</t>
  </si>
  <si>
    <t>360G-tnlcomfund-0045608274</t>
  </si>
  <si>
    <t>Safety and Respect for Women; (Diploma)</t>
  </si>
  <si>
    <t>The funding will be used to deliver respect and safety training for people who have engaged in offending behaviour including offences towards women and experience challenges with mental wellbeing and drug and alcohol dependency. The project aims to reduce the potential for participants to engage in anti-social behaviour while also improving the safety of the community.</t>
  </si>
  <si>
    <t>GB-CHC-1126961</t>
  </si>
  <si>
    <t>ALPHA HOUSE CALDERDALE</t>
  </si>
  <si>
    <t>360G-tnlcomfund-0045608283</t>
  </si>
  <si>
    <t>Whittington Village Social Badminton and Table Tennis</t>
  </si>
  <si>
    <t>The funding will be used to provide facilities for badminton and table tennis in the main hall of a village hall. The project aims to give the residents access to a regular; sociable and an inclusive forms of exercise.</t>
  </si>
  <si>
    <t>GB-CHC-521355</t>
  </si>
  <si>
    <t>Whittington Village Hall</t>
  </si>
  <si>
    <t>Upper Lune Valley</t>
  </si>
  <si>
    <t>360G-tnlcomfund-0045608296</t>
  </si>
  <si>
    <t>Relax; Refresh; Unwind Drop in Sessions</t>
  </si>
  <si>
    <t>The organisation will deliver drop in sessions for local families who have children with special educational needs and health conditions with the aim of expanding available access to support improving health and wellbeing and reducing social isolation.</t>
  </si>
  <si>
    <t>GB-COH-12924759</t>
  </si>
  <si>
    <t>The Puddle Project CIC</t>
  </si>
  <si>
    <t>360G-tnlcomfund-0045608330</t>
  </si>
  <si>
    <t>Lunch Club</t>
  </si>
  <si>
    <t>The funding will be used to restart the popular lunch club for older residents in the community. The project aims to connect people and reduce loneliness and isolation.</t>
  </si>
  <si>
    <t>GB-CHC-1136887</t>
  </si>
  <si>
    <t>Hetton New Dawn</t>
  </si>
  <si>
    <t>360G-tnlcomfund-0045608339</t>
  </si>
  <si>
    <t>Yeovil Wellbeing; Wildlife and Water Project</t>
  </si>
  <si>
    <t>The funding will be used to continue delivering their wellbeing wildlife and water community programme. The project aims to improve mental and physical health and wellbeing whilst improving nature.</t>
  </si>
  <si>
    <t>GB-CHC-1180724</t>
  </si>
  <si>
    <t>Yeovil Rivers Community Trust</t>
  </si>
  <si>
    <t>Yeovil College</t>
  </si>
  <si>
    <t>360G-tnlcomfund-0045608344</t>
  </si>
  <si>
    <t>VOICE THERAPIST</t>
  </si>
  <si>
    <t>The funding will be used to enable the continued delivery of voice therapy through coaching and singing for members with Multiple Sclerosis and other conditions. The project aims to support members to address and meet physical emotional cognitive and social needs improving overall wellbeing.</t>
  </si>
  <si>
    <t>GB-CHC-800851</t>
  </si>
  <si>
    <t>Multiple Sclerosis Therapy Centre (Wessex) Limited</t>
  </si>
  <si>
    <t>Warminster East</t>
  </si>
  <si>
    <t>South West Wiltshire</t>
  </si>
  <si>
    <t>360G-tnlcomfund-0045608355</t>
  </si>
  <si>
    <t>Play Streets Holiday Provision</t>
  </si>
  <si>
    <t>The funding will be used to deliver school holiday provision for families with children under 11 for two years. Operating in the deprived ward of Eccles Salford the provision will run during each school holiday period with two sessions each week. The sessions will be two hours long and will be open to families in the local area. The provision will include sports and team games to promote physical activity arts and crafts to promote wellbeing and creativity as well as healthy meals to reduce food poverty.</t>
  </si>
  <si>
    <t>tnlcomfund-org-BrookhouseCommunityAssociation</t>
  </si>
  <si>
    <t>Brookhouse Community Association</t>
  </si>
  <si>
    <t>Higher Irlam &amp; Peel Green</t>
  </si>
  <si>
    <t>360G-tnlcomfund-0045608400</t>
  </si>
  <si>
    <t>'The Joy of Making' - Self-directed; supported workshop sessions</t>
  </si>
  <si>
    <t>The funding will be used towards a project co-ordinator which will enable the organisation to continue to offer sessions in their commercial woodworking workshop to young people experiencing neurodiversity and learning difficulties. The project aims to increase their skills build confidence unlock potential and reduce isolation.</t>
  </si>
  <si>
    <t>GB-COH-14128972</t>
  </si>
  <si>
    <t>Percy Street Collective CIC</t>
  </si>
  <si>
    <t>360G-tnlcomfund-0045608445</t>
  </si>
  <si>
    <t>Access to community space</t>
  </si>
  <si>
    <t>The funding will be used to provide free venue hire for community groups who do not generate an income enabling people of all ages in the area to access a variety of services at the community centre with the aim of allowing groups to continue operating and addressing the cost of living crisis.</t>
  </si>
  <si>
    <t>GB-CHC-1177578</t>
  </si>
  <si>
    <t>Oatlands Community Centre CIO</t>
  </si>
  <si>
    <t>Harrogate Oatlands</t>
  </si>
  <si>
    <t>360G-tnlcomfund-0045608447</t>
  </si>
  <si>
    <t>Murton Community Garden Project</t>
  </si>
  <si>
    <t>The funding will be used to create a community garden for all. The project meets our aims as it will improve this community space that will be used by the local scouts and mental health charity for men and is open to the local area.</t>
  </si>
  <si>
    <t>tnlcomfund-org-1stMurtonScoutGroup</t>
  </si>
  <si>
    <t>1st Murton Scout Group</t>
  </si>
  <si>
    <t>360G-tnlcomfund-0045608474</t>
  </si>
  <si>
    <t>Four Clocks Centre</t>
  </si>
  <si>
    <t>The funding will be used to replace the autodialler on the community centre lift which will be affected by the analogue line switch off. The project aims to ensure that disabled and vulnerable people that attend the centre have a safe exit so they can continue to attend the many activities on offer.</t>
  </si>
  <si>
    <t>GB-CHC-1097681</t>
  </si>
  <si>
    <t>Bishop Auckland Community Partnership</t>
  </si>
  <si>
    <t>360G-tnlcomfund-0045608535</t>
  </si>
  <si>
    <t>Suicide Prevention Hub</t>
  </si>
  <si>
    <t>The funding will be used to deliver a suicide prevention programme for young people to create a community hub. The project aims to raise awareness of suicide especially in young men to help provide preventative measures.</t>
  </si>
  <si>
    <t>GB-CHC-1122690</t>
  </si>
  <si>
    <t>Teesside Athletic FC Ltd</t>
  </si>
  <si>
    <t>Zetland</t>
  </si>
  <si>
    <t>360G-tnlcomfund-0045613800</t>
  </si>
  <si>
    <t>Manchester Women's Empowerment Group CIC</t>
  </si>
  <si>
    <t>The funding will deliver a programme of social and self development workshops and courses for women in the local community with the aim of reducing loneliness and improving health and wellbeing.</t>
  </si>
  <si>
    <t>GB-COH-13838855</t>
  </si>
  <si>
    <t>Sale Moor</t>
  </si>
  <si>
    <t>360G-tnlcomfund-0045617652</t>
  </si>
  <si>
    <t>Open Door Cafe</t>
  </si>
  <si>
    <t>The funding will be used to deliver an Open Door Café which is a warm space with home cooked food and companionship for the local community. The project aims to bring people together and provide a nutritious meal for those experiencing issues around the cost of living crisis.</t>
  </si>
  <si>
    <t>GB-CHC-1172121</t>
  </si>
  <si>
    <t>Worcester Community Action</t>
  </si>
  <si>
    <t>360G-tnlcomfund-0045618178</t>
  </si>
  <si>
    <t>Wellness Centre Coordinator</t>
  </si>
  <si>
    <t>The funding will be used to expand the support service at the café hub for people and their families living with cancer. The project aims to be able to help more people with their journey from diagnosis.</t>
  </si>
  <si>
    <t>GB-CHC-1172918</t>
  </si>
  <si>
    <t>Solan Connor Fawcet Family Cancer Trust</t>
  </si>
  <si>
    <t>Spennymoor</t>
  </si>
  <si>
    <t>360G-tnlcomfund-0045599904</t>
  </si>
  <si>
    <t>Embracing Life</t>
  </si>
  <si>
    <t>The group will use the funding to contribute towards the salary of the manager who has responsibility for the community café coordinating volunteers delivering support groups within the community of Touch Dunfermline.</t>
  </si>
  <si>
    <t>GB-COH-SC675346</t>
  </si>
  <si>
    <t>Embracing Life CIC</t>
  </si>
  <si>
    <t>Dunfermline Central</t>
  </si>
  <si>
    <t>360G-tnlcomfund-0045601126</t>
  </si>
  <si>
    <t>FASD Fife</t>
  </si>
  <si>
    <t>This group will use funding over one for their FASD (Fetal Alcohol Spectrum Disorders) Fife Coordinator post.</t>
  </si>
  <si>
    <t>GB-CHC-SC010422</t>
  </si>
  <si>
    <t>Fife Alcohol Support Service</t>
  </si>
  <si>
    <t>360G-tnlcomfund-0045604460</t>
  </si>
  <si>
    <t>Building on the Big Green Market</t>
  </si>
  <si>
    <t>The group will use the funding to build on the success of their market and encourage further circular and sustainable activities in Burntisland.</t>
  </si>
  <si>
    <t>GB-CHC-SC052968</t>
  </si>
  <si>
    <t>Burntisland Community Development Trust</t>
  </si>
  <si>
    <t>Burntisland, Kinghorn and Western Kirkcaldy</t>
  </si>
  <si>
    <t>360G-tnlcomfund-0045605858</t>
  </si>
  <si>
    <t>Dementia Friendly Meeting Centre</t>
  </si>
  <si>
    <t>This group will use funding over 2 years to provide twice weekly dementia friendly meeting sessions for people living with a diagnosis and their family and friends living in south west Fife.</t>
  </si>
  <si>
    <t>GB-CHC-SC048688</t>
  </si>
  <si>
    <t>Rosyth Community Projects Limited</t>
  </si>
  <si>
    <t>Rosyth</t>
  </si>
  <si>
    <t>360G-tnlcomfund-0045606319</t>
  </si>
  <si>
    <t>Crafting Change</t>
  </si>
  <si>
    <t>The group will use the funding to deliver a 2 year project that will provide training to people in their local area.</t>
  </si>
  <si>
    <t>GB-CHC-SC046301</t>
  </si>
  <si>
    <t>The Workshop Aberfeldy</t>
  </si>
  <si>
    <t>360G-tnlcomfund-0045606478</t>
  </si>
  <si>
    <t>Bringing generations together</t>
  </si>
  <si>
    <t>The group will use the funding to deliver a  2 year project that will connect a local nursery and care home for weekly intergenerational work.</t>
  </si>
  <si>
    <t>GB-CHC-SC005983</t>
  </si>
  <si>
    <t>Newcastle Early Learning Nursery</t>
  </si>
  <si>
    <t>Glenrothes West and Kinglassie</t>
  </si>
  <si>
    <t>Glenrothes</t>
  </si>
  <si>
    <t>360G-tnlcomfund-0045607752</t>
  </si>
  <si>
    <t>Anxiety Management Programmes and Workshops</t>
  </si>
  <si>
    <t>The group will use the funding to provide an anxiety management programme to children young people and adults across the Forth Valley area over one year.</t>
  </si>
  <si>
    <t>GB-COH-SC771216</t>
  </si>
  <si>
    <t>Sunny Connections CIC</t>
  </si>
  <si>
    <t>360G-tnlcomfund-0045608850</t>
  </si>
  <si>
    <t>Bailliefields Community Hub - Phase 2 Building Works</t>
  </si>
  <si>
    <t>The group will complete the fit out of a new accessible community space for the Upper Braes of Falkirk.</t>
  </si>
  <si>
    <t>GB-CHC-SC050740</t>
  </si>
  <si>
    <t>Bailliefields Community Hub</t>
  </si>
  <si>
    <t>Upper Braes</t>
  </si>
  <si>
    <t>Linlithgow and East Falkirk</t>
  </si>
  <si>
    <t>360G-tnlcomfund-0045610315</t>
  </si>
  <si>
    <t>Caring for Ardoch's Community Nature Hubs</t>
  </si>
  <si>
    <t>The group will use the funding to deliver a 3 month project that will allow them to purchase new equipment for their group.</t>
  </si>
  <si>
    <t>tnlcomfund-org-ArdochInBloom</t>
  </si>
  <si>
    <t>Ardoch In Bloom</t>
  </si>
  <si>
    <t>Strathallan</t>
  </si>
  <si>
    <t>360G-tnlcomfund-0045610546</t>
  </si>
  <si>
    <t>Community Open Day</t>
  </si>
  <si>
    <t>The group will use the funding to deliver an open day for their local community.</t>
  </si>
  <si>
    <t>GB-CHC-SC049767</t>
  </si>
  <si>
    <t>Carron &amp; Carronshore Hall Management Committee</t>
  </si>
  <si>
    <t>Carse, Kinnaird and Tryst</t>
  </si>
  <si>
    <t>360G-tnlcomfund-0045610970</t>
  </si>
  <si>
    <t>Community Events</t>
  </si>
  <si>
    <t>The group will use the funding to deliver an 8 month project that will allow the group to purchase equipment to deliver community events in their village.</t>
  </si>
  <si>
    <t>tnlcomfund-org-CrailCommunityEvents</t>
  </si>
  <si>
    <t>Crail Community Events</t>
  </si>
  <si>
    <t>360G-tnlcomfund-0045611710</t>
  </si>
  <si>
    <t>Education and resource centre</t>
  </si>
  <si>
    <t>This group will use funding to fix the electrics and roof of their teaching and resource centre the centre will be made available to other community groups in the area.</t>
  </si>
  <si>
    <t>GB-CHC-SC035248</t>
  </si>
  <si>
    <t>Burntisland First Aid Services Trust</t>
  </si>
  <si>
    <t>360G-tnlcomfund-0045612772</t>
  </si>
  <si>
    <t>East Neuk Recovery Group Initiative (ENeRGI) (SCIO)</t>
  </si>
  <si>
    <t>The group will use the funding to purchase a CCTV security system for their office</t>
  </si>
  <si>
    <t>GB-CHC-SC051294</t>
  </si>
  <si>
    <t>360G-tnlcomfund-0045614378</t>
  </si>
  <si>
    <t>CiC Community Hub</t>
  </si>
  <si>
    <t>This group will use funding over 2 years to continue to provide a community hub every Saturday that include english language classes a cafe crafts events and they also run a LGBTQ youth club once a month.</t>
  </si>
  <si>
    <t>GB-CHC-SC051775</t>
  </si>
  <si>
    <t>CiC Community in Cupar</t>
  </si>
  <si>
    <t>Cupar</t>
  </si>
  <si>
    <t>360G-tnlcomfund-0045614869</t>
  </si>
  <si>
    <t>Community Development Officer</t>
  </si>
  <si>
    <t>The group will use the funding to cover the salary costs of a Community Development Officer who will deliver recreational activities to children in Callander and neighbouring areas over a one year period.</t>
  </si>
  <si>
    <t>GB-CHC-SC051580</t>
  </si>
  <si>
    <t>Trossachs and Teith Community Sport and Social Hub SCIO</t>
  </si>
  <si>
    <t>Trossachs and Teith</t>
  </si>
  <si>
    <t>360G-tnlcomfund-0045615413</t>
  </si>
  <si>
    <t>Community Hub Improvement Project</t>
  </si>
  <si>
    <t>The group will use the funding to purchase furniture and audio visual equipment to improve their community facility.</t>
  </si>
  <si>
    <t>GB-COH-RS007821</t>
  </si>
  <si>
    <t>Black Bull Gartmore Hub and Pub Limited</t>
  </si>
  <si>
    <t>360G-tnlcomfund-0045615834</t>
  </si>
  <si>
    <t>Dunbarney Warm Spaces</t>
  </si>
  <si>
    <t>The group will use the funding to deliver a 2 year project that will allow the group to continue to deliver a warm space alongside a youth drop in project.</t>
  </si>
  <si>
    <t>GB-CHC-SC009638</t>
  </si>
  <si>
    <t>Dunbarney &amp; Forgandenny Parish Church</t>
  </si>
  <si>
    <t>Almond and Earn</t>
  </si>
  <si>
    <t>360G-tnlcomfund-0045316730</t>
  </si>
  <si>
    <t>Thriving Communities Phase 2</t>
  </si>
  <si>
    <t>Bryson Charitable Group is using a £500000 grant to develop community support in the Ballyduff area of Newtownabbey and improve the lives of local residents. Over three years the project will work with Ballyduff Community Redevelopment Group to develop community leadership skills and run activities to increase educational opportunities and bring residents together to improve their mental health and wellbeing. The project includes community events summer schemes advice services home visits to help families manage any challenges they are facing and short-term intervention support for adults and young people in crisis.</t>
  </si>
  <si>
    <t>GB-CHC-101396</t>
  </si>
  <si>
    <t>Bryson Charitable Group</t>
  </si>
  <si>
    <t>Fairview</t>
  </si>
  <si>
    <t>360G-tnlcomfund-0045526916</t>
  </si>
  <si>
    <t>Transitions</t>
  </si>
  <si>
    <t>Dyslexia and Dyspraxia Support in Magherafelt known as DADS is using a £496098 grant to support young people with additional needs to cope with the extra challenges they face while going through important life stages. Over five years the project will run activities workshops mentoring and therapies to teach the young people skills and strategies to prepare them for changes in their lives and to increase their confidence build support networks and improve their health and wellbeing. The project will also create a guide for families carers and statutory agencies to better understand and support young people with additional needs through crisis points.</t>
  </si>
  <si>
    <t>GB-CHC-103684</t>
  </si>
  <si>
    <t>Dyslexia &amp; Dyspraxia Support (DADS)</t>
  </si>
  <si>
    <t>360G-tnlcomfund-0045563270</t>
  </si>
  <si>
    <t>Leading Change</t>
  </si>
  <si>
    <t>VOYPIC (Voice of Young People In Care) is using a £500000 grant to provide support advocacy and personal development activities for care-experienced young people aged 14-30 years old from across Northern Ireland. The project will be delivered from bases in Belfast Ballymena Derry/Londonderry and Lurgan. Over three years the project will build skills provide a sense of purpose and improve confidence through mentoring peer support groups social action projects and leadership training. The project will also empower young people to raise awareness of the challenges they face and take on leadership roles in the community.</t>
  </si>
  <si>
    <t>GB-CHC-105019</t>
  </si>
  <si>
    <t>Voice of Young People In Care</t>
  </si>
  <si>
    <t>360G-tnlcomfund-0045563929</t>
  </si>
  <si>
    <t>Autism Connect</t>
  </si>
  <si>
    <t>Bolster Community is using a £500000 grant to support adults with autism from Armagh Banbridge and Newry. The project will primarily support those without a formal diagnosis to build their confidence access information connect to services and develop friendships. Over five years the project will work with participants carers families and the Southern Health and Social Care Trust to guide activities which include training mentoring peer support and social evenings.</t>
  </si>
  <si>
    <t>GB-CHC-107382</t>
  </si>
  <si>
    <t>Bolster Community</t>
  </si>
  <si>
    <t>Ballybot</t>
  </si>
  <si>
    <t>360G-tnlcomfund-0045565245</t>
  </si>
  <si>
    <t>Reconnected Recovery</t>
  </si>
  <si>
    <t>HURT (Have Your Tomorrow’s) in Derry/Londonderry is using a £456734 grant to provide a long-term recovery programme for people experiencing drug addiction in the North West. Over four years the project will deliver counselling group support sessions training opportunities and therapies to improve their health reduce drink/drug related incidents and restore family relationships. The project will also provide after care support and advice to help people re-build connections in the community access welfare and gain volunteering or employment.</t>
  </si>
  <si>
    <t>GB-CHC-101727</t>
  </si>
  <si>
    <t>Have Your Tomorrow's (HURT)</t>
  </si>
  <si>
    <t>360G-tnlcomfund-0045573707</t>
  </si>
  <si>
    <t>Colin - Together securing a happy valued safe and proud community.</t>
  </si>
  <si>
    <t>Colin Neighbourhood Partnership in west Belfast is using a £415560 grant to build skills and civic pride within the community to empower people to tackle local issues. Over three years the project will run activities to build positive family relationships improve mental health and wellbeing support people to live healthier lives develop knowledge on environmental issues and create an inclusive and safe community that people are proud to live in. The project includes seasonal events horticultural and nutritional workshops joint youth activities for young people with and without disabilities community safety campaigns and a volunteer environment project.</t>
  </si>
  <si>
    <t>GB-CHC-100092</t>
  </si>
  <si>
    <t>Colin Neighbourhood Partnership</t>
  </si>
  <si>
    <t>Poleglass</t>
  </si>
  <si>
    <t>360G-tnlcomfund-0045575912</t>
  </si>
  <si>
    <t>Stronger Together - Dementia Support</t>
  </si>
  <si>
    <t>Age Concern Causeway is using a £498709 grant to provide support for people with dementia and their carers to help them remain living at home for longer. Over three years the project will run support groups in Ballycastle Ballymoney Coleraine Limavady and Portrush for people with early onset dementia to socialise with each other in a safe space share memories rebuild skills and keep active mentally and physically. For people with more complex needs the project will provide one-to-one support and activities through home visits. The project will also improve wellbeing and provide respite for carers so they can attend appointments knowing their loved one is safe.</t>
  </si>
  <si>
    <t>GB-CHC-106079</t>
  </si>
  <si>
    <t>Age Concern Causeway</t>
  </si>
  <si>
    <t>Waterside</t>
  </si>
  <si>
    <t>360G-tnlcomfund-0045576549</t>
  </si>
  <si>
    <t>Culmore Hub Community Support Programme</t>
  </si>
  <si>
    <t>Culmore Community Partnership is using a £499000 grant to provide activities support and events for the residents of Culmore in Derry/Londonderry. Over four years the project will include guided walks lunch socials for older people art therapy women’s exercise classes line dancing trips for the men’s group parent and toddler groups community festivals advice services and employment assistance. The project will continue to build a stronger more connected community increase confidence build friendships reduce isolation and improve wellbeing.</t>
  </si>
  <si>
    <t>GB-CHC-107614</t>
  </si>
  <si>
    <t>Culmore Community Partnership Ltd</t>
  </si>
  <si>
    <t>Culmore</t>
  </si>
  <si>
    <t>360G-tnlcomfund-0045579589</t>
  </si>
  <si>
    <t>Future Arch</t>
  </si>
  <si>
    <t>Dunlewey Addiction Services in Belfast is using a £287845 grant to run a support programme for people who are experiencing addiction and are in recovery in the Southern South Eastern and Belfast Health and Social Care Trust areas. Over two years the project will bring people together to share their experiences build a support network restore their self-esteem improve their wellbeing and reconnect with their communities. The project will also train volunteers who will used their lived experiences to help facilitate group sessions.</t>
  </si>
  <si>
    <t>GB-CHC-107961</t>
  </si>
  <si>
    <t>Dunlewey Addiction Services Ltd</t>
  </si>
  <si>
    <t>360G-tnlcomfund-0045584588</t>
  </si>
  <si>
    <t>Streetwise Age-ility NI 24</t>
  </si>
  <si>
    <t>Streetwise Community Circus is using a £477250 grant to run circus skills activities for older people to reduce isolation and improve their health and wellbeing. Over five years the project will run introductory workshops in sheltered accommodation units across Northern Ireland to show people the fun and benefits of these classes which they wouldn’t normally have the opportunity to take part in. The project will then arrange transport for people to join regular established classes in Belfast Fermanagh Lislea Millisle and Whitehead to help people to develop their skills build friendships and keep active.</t>
  </si>
  <si>
    <t>GB-COH-NI604689</t>
  </si>
  <si>
    <t>Streetwise Community Circus C.I.C.</t>
  </si>
  <si>
    <t>360G-tnlcomfund-0045587873</t>
  </si>
  <si>
    <t>The Wellness Service</t>
  </si>
  <si>
    <t>Mind Wise - New Vision is using a £499958 grant to provide wellbeing support activities for families in Fermanagh and Omagh. Over three years the project will work with expectant mothers mums with infants up to one year old and children aged 5-12 years old to give them the tools to cope with the emotional health and wellbeing challenges they are facing. The project will include counselling play therapy support groups and workshops which will also benefit the wider family and community.</t>
  </si>
  <si>
    <t>GB-CHC-103469</t>
  </si>
  <si>
    <t>Mind Wise - New Vision</t>
  </si>
  <si>
    <t>360G-tnlcomfund-0045558236</t>
  </si>
  <si>
    <t>Firth Park Boxing and Fitness Academy</t>
  </si>
  <si>
    <t>The funding will be used to support boxing and fitness activities which will promote a healthy lifestyle self-discipline and resilience amongst children and young people in the Firth Park area of Sheffield. They currently offer activities 7 times a week and have a membership of approximately 250 young people (100 – 7-12 years old and 150 12-16 years old). They deliver the club with the support of a Head Coach and three volunteer Coaches. Many of their children and young people are struggling with school; particularly since the Covid 19 pandemic disrupted their education; some users attend via the local inclusion centre for children who have been excluded from school.</t>
  </si>
  <si>
    <t>tnlcomfund-org-FirthParkBoxingandFitnessAcademy</t>
  </si>
  <si>
    <t>360G-tnlcomfund-0045560531</t>
  </si>
  <si>
    <t>Burngreave is working</t>
  </si>
  <si>
    <t>This Funding will be used to deliver community-based employment support for locally unemployed people. The project aims to improve wellbeing and support people to reach their potential.</t>
  </si>
  <si>
    <t>GB-COH-07566571</t>
  </si>
  <si>
    <t>Burngreave Works Limited</t>
  </si>
  <si>
    <t>360G-tnlcomfund-0045567855</t>
  </si>
  <si>
    <t>Woodseats Community Garden</t>
  </si>
  <si>
    <t>The funding will be used to develop essential infrastructure and employ a Garden Manager allowing the project to extend its outreach and scope in the community and further contribute to local climate resilience. The capital elements of this project will improve the garden’s facilities and develop infrastructure consequently attracting increased numbers of people to the site and allowing an expansion in the variety of activities/services provided. The community garden is a way to bring local people together during the Covid pandemic to promote awareness of the environment and wellbeing. It has a regular attendance of 50 people and an online following of just over 400.ools.</t>
  </si>
  <si>
    <t>tnlcomfund-org-WoodseatsCommunityGarden</t>
  </si>
  <si>
    <t>360G-tnlcomfund-0045572762</t>
  </si>
  <si>
    <t>CiviAct Pathways</t>
  </si>
  <si>
    <t>Funding will be used to continue CiviAct a coalition of community-led organisations supporting young people and community-led development in Sheffield Manchester and Birmingham. The project aims to help young people improve their wellbeing employment prospects political awareness and engagement with their community.</t>
  </si>
  <si>
    <t>GB-CHC-1194452</t>
  </si>
  <si>
    <t>DIVERSE CITY DEVELOPMENT TRUST</t>
  </si>
  <si>
    <t>360G-tnlcomfund-0045572854</t>
  </si>
  <si>
    <t>The funding will deliver person centred outdoor activities and volunteering opportunities for people living on low incomes in the following Bradford wards; Manningham Little Horton Great Horton Royds Queensbury and Wyke. Bradford Organic Communities Service Ltd supports communities in need delivering services of environmental and social benefit. Activities encourage volunteering and skills development aiming to improve health and wellbeing for all ages. They have 3 areas of delivery:•	Wibsey Community Garden - an enclosed 2.5 acres including three polytunnels external beds for outdoor growing composting areas beehives wild area and Forest School area•	Scrap magic - collects donated scrap products and recycles them for creative children’s play•	Bradford Community RePaint - Bradford Council contracts this project to collect paint from eight district Household Waste Disposal Sites which is then recycled and provided at low-cost to deprived communities.BOCS has a track-record of improving health and wellbeing as well as increasing skills and aspirations through supporting people into volunteering. Out of their current 40 volunteers 97% report mental health and 90% physical health improvements.</t>
  </si>
  <si>
    <t>GB-CHC-1188290</t>
  </si>
  <si>
    <t>Bradford Organic Communities Service Ltd</t>
  </si>
  <si>
    <t>360G-tnlcomfund-0045575874</t>
  </si>
  <si>
    <t>Tang Hall Youth Reaching OUT</t>
  </si>
  <si>
    <t>This funding will support a partnership project led by The Conservation Volunteers based in Tang Hall York. The Reaching Out project is a three year youth and community cohesion and activities project delivered by North Yorkshire Youth and Choose2 CIC which continues work undertaken by the partnership through the Big Local initiative in the same area. The project works with children and young people aged between 10-18 years with follow on options for older young people into early adulthood as appropriate. North Yorkshire Youth (NYY) helps children and young people realise their full potential by enhancing and improving a range of learning development opportunities and will provide youth mentoring and skills development in this project. Choose2CIC (C2) is a not for profit enterprise who specialise in work with children and young people with disabilities and additional needs. They offer personalised learning provision and youth clubs and will provide more tailored and specific support structures where needed. The Reaching Out partnership (RO) will run a variety of indoor and outdoor sessions which are primarily aimed at younger people with older young people and young adult work aimed at ensuring the project is inclusive and remains supportive as cohorts grow older. The project will take place at Tang Hall Community Centre on Hull Road Hull Road Park and community venues in York East around the Hull Road area such as Burnholme Library. The project will include weekly outdoor sessions using sports and environment as hooks into engagement with longer term work such as Duke of Edinburgh awards woven into the programme by TCV whilst NYY offer mentoring and peer support activities and more traditional youth work sessions in the café in the park and at Tang Hall community centre.  Sessions will be supported by C2 to ensure inclusivity. The sessions will include ‘green gym’ activities and use of the tennis courts and fields with environmental activities shaped and prioritised by young people involving outdoor crafts allotment and orchard work and creating smaller young people led projects around specific issues they identify. The older cohort sessions will involve maintenance of allotments and the orchard volunteering opportunities and skills development through mentor training and involvement in the youth work. Activities will run most evenings with two dedicated indoor youth club session and two outdoor running alongside the older cohort work and C2 sessions which operate from the café in the park and are aimed at young people with SEN combining activities and tailoring them to support all young people in attendance.  The project will work with all young people from 10-18 in the Tang Hall district in East York removing the previous Big Local barriers to access which was strictly controlled through boundary measurements from the community centre meaning a young person on one street was able to attend the project whereas a young person on the other side of the road was excluded. The project and partnership are built heavily on experience of delivery and this project aims to continue the work of the youth provision aspect of the Big Local initiative.RO is built on previous delivery and wide ranging stakeholder and community engagement and the approach has been discussed and co-produced with young people families and stakeholders such as St Nick’s Joseph Rowntree (main housing provider on Derwent estate where the project is based) City of York Parks Department Explore York (who run City of York Libraries and Archives and Bright Futures Foundation who signpost to and take referrals from the project working with disadvantaged children in York.</t>
  </si>
  <si>
    <t>GB-CHC-261009</t>
  </si>
  <si>
    <t>The Conservation Volunteers</t>
  </si>
  <si>
    <t>360G-tnlcomfund-0045597375</t>
  </si>
  <si>
    <t>Crisis Outreach and Wellbeing Project (C.O.P.e).</t>
  </si>
  <si>
    <t>The funding will support Hull and East Yorkshire Mind (HEYM)  to provide immediate housing support along with holistic wraparound support to help around 480 homeless people (or those at risk of homelessness and those in unacceptable living accommodation).  It will allow HEYM to provide essential and holistic peer support addressing homelessness with signposting for tackling debt physical or mental health issues drug &amp; alcohol difficulties domestic violence education employment family relationships and avoiding repeat homelessness within Hull and East Yorkshire.</t>
  </si>
  <si>
    <t>GB-CHC-1101976</t>
  </si>
  <si>
    <t>Hull and East Yorkshire Mind</t>
  </si>
  <si>
    <t>360G-tnlcomfund-0045597422</t>
  </si>
  <si>
    <t>Birthlink Post Adoption Support</t>
  </si>
  <si>
    <t>The group will use the funding to continue offering post adoption support across Scotland. This includes supporting people who were affected by historic forced adoption practices.</t>
  </si>
  <si>
    <t>GB-CHC-SCO13007</t>
  </si>
  <si>
    <t>Birthlink</t>
  </si>
  <si>
    <t>360G-tnlcomfund-0045584676</t>
  </si>
  <si>
    <t>Music; Kids Can Achieve 2!</t>
  </si>
  <si>
    <t>The funding will be used to run music clubs for young people on an evening at which participants will learn to play instruments read music and compose their own songs culminating in community performances for all to enjoy. The project aims to help young people to develop new skills and build confidence whilst also connecting people within the community.</t>
  </si>
  <si>
    <t>tnlcomfund-org-BarnsleyYouthJazzAssociation</t>
  </si>
  <si>
    <t>Barnsley Youth Jazz Association</t>
  </si>
  <si>
    <t>360G-tnlcomfund-0045596221</t>
  </si>
  <si>
    <t>CURRY ON THE STREET DIVERSE COMMUNITY CENTRE</t>
  </si>
  <si>
    <t>The funding will be used to increase capacity to open three additional days per week to enable local people to access support with low cost food and clothing and to access addiction and metal health support services with the aim of reducing social isolation increasing support with increased living costs and improving health and wellbeing.</t>
  </si>
  <si>
    <t>GB-CHC-1197259</t>
  </si>
  <si>
    <t>CURRY ON THE STREET</t>
  </si>
  <si>
    <t>360G-tnlcomfund-0045596743</t>
  </si>
  <si>
    <t>New Roles and development of service</t>
  </si>
  <si>
    <t>The funding will be used to further develop the organisation and increase capacity through employing a volunteer coordinator and administrator. The project will also establish a young mother’s peer support group with the aim of building social networks and confidence reducing isolation and improving mental health and wellbeing.</t>
  </si>
  <si>
    <t>GB-CHC-1122091</t>
  </si>
  <si>
    <t>Livestock</t>
  </si>
  <si>
    <t>360G-tnlcomfund-0045598480</t>
  </si>
  <si>
    <t>Walking Warriors</t>
  </si>
  <si>
    <t>The funding will be used to deliver a walking basketball programme that has been specifically designed for individuals over the age of 60 who are socially isolated. This project aims to bring older people together to reduce isolation and improve their physical and mental wellbeing.</t>
  </si>
  <si>
    <t>GB-CHC-1191353</t>
  </si>
  <si>
    <t>Northamptonshire Titans Foundation</t>
  </si>
  <si>
    <t>Brickhill and Queensway</t>
  </si>
  <si>
    <t>360G-tnlcomfund-0045599596</t>
  </si>
  <si>
    <t>The Rock Youth Project</t>
  </si>
  <si>
    <t>The funding will be used to continue to deliver youth activities provision. The project aims to provide a safe warm space to provide diversionary activities which will help young people to become resilient and improve self esteem and confidence.</t>
  </si>
  <si>
    <t>GB-CHC-1119397</t>
  </si>
  <si>
    <t>The Rock Currock Youth Project</t>
  </si>
  <si>
    <t>360G-tnlcomfund-0045600194</t>
  </si>
  <si>
    <t>Hatton Hill Community Welfare and Church Heating Project</t>
  </si>
  <si>
    <t>The funding will deliver youth club activities mindfulness sessions and a community drop in Café aimed mainly at older people in the local area with the aim of improving a community facility reducing social isolation and improving mental health.</t>
  </si>
  <si>
    <t>tnlcomfund-org-StPaul'sChurchHattonHill</t>
  </si>
  <si>
    <t>St Paul's Church Hatton Hill</t>
  </si>
  <si>
    <t>Ford</t>
  </si>
  <si>
    <t>360G-tnlcomfund-0045600453</t>
  </si>
  <si>
    <t>'Stronger Together' Outreach Initiative &amp; Public Engagement</t>
  </si>
  <si>
    <t>Funding will be used to run an outreach programme to bring more vulnerable women into weekly world dance classes with a particular focus on refugees and asylum seekers. This project aims to engage disadvantaged women through introduction sessions and community events encouraging them to pursue regular activities with their community and cover costs that might cause barriers in accessing this.</t>
  </si>
  <si>
    <t>GB-CHC-1196951</t>
  </si>
  <si>
    <t>Movema</t>
  </si>
  <si>
    <t>360G-tnlcomfund-0045600736</t>
  </si>
  <si>
    <t>CED Social and Emotional Wellbeing Group</t>
  </si>
  <si>
    <t>The funding will be used to develop a weekly face-to-face Social and Emotional Wellbeing Group for adults aged 17+ experiencing Complex Emotional Difficulties in Medway. The project aims to introduce a new peer support group offering a safe and supportive space to socialise with and developing support networks in the community.</t>
  </si>
  <si>
    <t>GB-COH-08328909</t>
  </si>
  <si>
    <t>Medway Engagement Group And Network CIC</t>
  </si>
  <si>
    <t>Chatham Central</t>
  </si>
  <si>
    <t>360G-tnlcomfund-0045600860</t>
  </si>
  <si>
    <t>Supporting our Street Friends</t>
  </si>
  <si>
    <t>The funding will improve access to essential items and address the increased cost of living for local people who are homeless with the aim of engaging with people to improve wellbeing and engage with support services.</t>
  </si>
  <si>
    <t>GB-COH-10950784</t>
  </si>
  <si>
    <t>Rummage Rescuers CIC</t>
  </si>
  <si>
    <t>360G-tnlcomfund-0045600892</t>
  </si>
  <si>
    <t>Digital Brighton &amp; Hove</t>
  </si>
  <si>
    <t>The funding will be used to support digitally excluded people to help them get online build essential digital skills and become digitally confident. This project aims to help people reach their potential by equipping them with the digital skills and devices needed to engage with the online world.</t>
  </si>
  <si>
    <t>GB-CHC-1087794</t>
  </si>
  <si>
    <t>Citizens Online</t>
  </si>
  <si>
    <t>360G-tnlcomfund-0045601076</t>
  </si>
  <si>
    <t>Neighbours2Neighbours</t>
  </si>
  <si>
    <t>The funding will be used to provide food and hygiene packs to local families from a range of ethnic minorities based in nearby tower blocks and bring people together though weekly picnics and regular fun days. The project aims to reduce isolation improve community cohesion and support their local community who are impacted by the cost of living crisis.</t>
  </si>
  <si>
    <t>tnlcomfund-org-BroadviewCommunity</t>
  </si>
  <si>
    <t>Broadview Community</t>
  </si>
  <si>
    <t>360G-tnlcomfund-0045601335</t>
  </si>
  <si>
    <t>Martial Arts Training</t>
  </si>
  <si>
    <t>The funding will be used to deliver martial arts classes for young boys that have experienced adverse childhood events. The project aims to improve physical/mental health self-esteem and equip the boys to be positively contributing members of society.</t>
  </si>
  <si>
    <t>GB-CHC-1148955</t>
  </si>
  <si>
    <t>Teen Enterprise UK</t>
  </si>
  <si>
    <t>360G-tnlcomfund-0045601382</t>
  </si>
  <si>
    <t>Heal through Art</t>
  </si>
  <si>
    <t>The funding will be used to provide art therapy activities for local people who have experienced compromised childhoods and as a result have mental health and wellbeing challenges. This project aims to use artistic expression to help process trauma and negative experiences building resilience and working towards recovery.</t>
  </si>
  <si>
    <t>tnlcomfund-org-KretchnifCongragation</t>
  </si>
  <si>
    <t>Kretchnif Congragation</t>
  </si>
  <si>
    <t>360G-tnlcomfund-0045601612</t>
  </si>
  <si>
    <t>Teens Focused</t>
  </si>
  <si>
    <t>The funding will be used to deliver a mentoring and support programme for young people from the local area. The project aims to provide an escape from the attraction of gang culture equip young people with skills to navigate conflict and support to pursue a brighter future career.</t>
  </si>
  <si>
    <t>tnlcomfund-org-TEENAGERSATRISK</t>
  </si>
  <si>
    <t>TEENAGERS AT RISK</t>
  </si>
  <si>
    <t>Kenton</t>
  </si>
  <si>
    <t>360G-tnlcomfund-0045601729</t>
  </si>
  <si>
    <t>Thriving in Crisis: Independent Woman</t>
  </si>
  <si>
    <t>The funding will be used to provide financial skills and employment training for women from the Polish community. The project aims to support people affected by the cost of living crisis to improve their money management skills and future job prospects.</t>
  </si>
  <si>
    <t>GB-COH-12020123</t>
  </si>
  <si>
    <t>BIZNESMAMA Network CIC</t>
  </si>
  <si>
    <t>Hindley Green</t>
  </si>
  <si>
    <t>360G-tnlcomfund-0045601940</t>
  </si>
  <si>
    <t>New Lighting for Community Centre Car park</t>
  </si>
  <si>
    <t>The funding will be used to install new lighting to the Community Centre car park. This project aims to improve the health and safety standards of the Centre and enable residents including vulnerable people to continue to access a range of groups activities classes trips and events.</t>
  </si>
  <si>
    <t>GB-CHC-1089675</t>
  </si>
  <si>
    <t>The Streetly Association</t>
  </si>
  <si>
    <t>360G-tnlcomfund-0045602217</t>
  </si>
  <si>
    <t>Jewish Cancer Support Initiative</t>
  </si>
  <si>
    <t>The funding will be used to provide a dedicated support service for people with a cancer diagnosis and their families from the local Jewish community. They will  provide tailored and culturally sensitive support and advice access to counselling a weekly support group volunteer assistance with daily practical tasks travel support and monthly care packages. The project aims to provide participants with a support network help to reduce isolation and stress improve coping mechanisms aid recovery and wellbeing.</t>
  </si>
  <si>
    <t>tnlcomfund-org-Heartbeat</t>
  </si>
  <si>
    <t>Heartbeat</t>
  </si>
  <si>
    <t>360G-tnlcomfund-0045602327</t>
  </si>
  <si>
    <t>Bless Community Craft Groups</t>
  </si>
  <si>
    <t>The funding will be used to deliver free craft groups. The aim is to combat isolation and reduce loneliness for participants whilst improving mental health increasing confidence and wellbeing though peer supported creative activities.</t>
  </si>
  <si>
    <t>GB-CHC-1202061</t>
  </si>
  <si>
    <t>Bless Community Support</t>
  </si>
  <si>
    <t>360G-tnlcomfund-0045602428</t>
  </si>
  <si>
    <t>ARK Youth Club</t>
  </si>
  <si>
    <t>The funding will be used to continue the work of their new youth club. This will provide young people with a safe place to access a range of activities including arts and crafts trips and  visits to museums and be involved with community focused activities.  The project aims to continue to support young people to help them reach their full potential.</t>
  </si>
  <si>
    <t>tnlcomfund-org-ARKYouthClub</t>
  </si>
  <si>
    <t>Hirst</t>
  </si>
  <si>
    <t>360G-tnlcomfund-0045602469</t>
  </si>
  <si>
    <t>Communities unite</t>
  </si>
  <si>
    <t>The funding will be used to deliver weekend sports and social activities for children with disabilities and their families/carers. They will also deliver community events including family fundays sports and adapted sports days which will be open to the wider community. This will provide a support network and respite for children and their families/carers and help improve health and wellbeing.</t>
  </si>
  <si>
    <t>GB-CHC-1134582</t>
  </si>
  <si>
    <t>Middlesbrough Sportability Club</t>
  </si>
  <si>
    <t>Ladgate</t>
  </si>
  <si>
    <t>360G-tnlcomfund-0045602539</t>
  </si>
  <si>
    <t>Tower Hamlets Volunteer Police Cadet's Outdoor Activity Funding</t>
  </si>
  <si>
    <t>The funding will be used to deliver outdoor activities for young people attending the Tower Hamlets Volunteer Police Cadets. The project aims to build relationships between the young people and the police and help them to release their potential.</t>
  </si>
  <si>
    <t>tnlcomfund-org-TowerHamletsVolunteerPoliceCadets</t>
  </si>
  <si>
    <t>Tower Hamlets Volunteer Police Cadets</t>
  </si>
  <si>
    <t>360G-tnlcomfund-0045602683</t>
  </si>
  <si>
    <t>Dancing for Joy North Essex</t>
  </si>
  <si>
    <t>The funding will be used to continue to deliver dance and social programme primarily benefiting older adults adults living with dementia and adults living with Parkinson's. The project aims to improve mental and physical well-being.</t>
  </si>
  <si>
    <t>GB-CHC-1202883</t>
  </si>
  <si>
    <t>Dance Network Association</t>
  </si>
  <si>
    <t>Highwoods</t>
  </si>
  <si>
    <t>360G-tnlcomfund-0045602732</t>
  </si>
  <si>
    <t>Alleviating conflict in families with young persons</t>
  </si>
  <si>
    <t>This project will offer a coaching and mediation service for families who are struggling with conflict - in particular where a young person may be facing homelessness as a result of this conflict.</t>
  </si>
  <si>
    <t>GB-CHC-1061866</t>
  </si>
  <si>
    <t>Berkshire and Oxfordshire Mediation Service</t>
  </si>
  <si>
    <t>360G-tnlcomfund-0045602912</t>
  </si>
  <si>
    <t>Career Pathway Initiative</t>
  </si>
  <si>
    <t>This project will fund a five month career pathways initiative working with 25 individuals to provide career development workshops skill-building opportunities and job placement assistance. The workshops will involve soft skills development skill assessment and career counselling and mentorship and wellbeing support services.</t>
  </si>
  <si>
    <t>tnlcomfund-org-AmbitionCentre</t>
  </si>
  <si>
    <t>Ambition Centre</t>
  </si>
  <si>
    <t>Leagrave</t>
  </si>
  <si>
    <t>360G-tnlcomfund-0045603018</t>
  </si>
  <si>
    <t>Brain Odysseys</t>
  </si>
  <si>
    <t>The funding will be used to form a peer-led support group in North London using performance arts to build resilience and community. The project aims to support rehabilitation of mostly elderly brain injury and stroke survivors by improving speech movement and self-esteem developing voice and agency and reducing isolation.</t>
  </si>
  <si>
    <t>GB-CHC-1090851</t>
  </si>
  <si>
    <t>Rosetta Life</t>
  </si>
  <si>
    <t>360G-tnlcomfund-0045603094</t>
  </si>
  <si>
    <t>An open inclusive group for Sunderland's gaming community</t>
  </si>
  <si>
    <t>The funding will be used to create a safe space for neurodivergent youth to game together. The project aims to reduce social isolation amongst vulnerable younger men in the local community.</t>
  </si>
  <si>
    <t>GB-COH-15276402</t>
  </si>
  <si>
    <t>Tactic North East CIC</t>
  </si>
  <si>
    <t>360G-tnlcomfund-0045603400</t>
  </si>
  <si>
    <t>Treating trauma with a horses healing powers</t>
  </si>
  <si>
    <t>The funding will be used to provide rehabilitative equine therapy sessions for children with special needs. The project aims to improve communication increase confidence and build support networks.</t>
  </si>
  <si>
    <t>GB-CHC-1158717</t>
  </si>
  <si>
    <t>The Flutterby Fund (HELPING SPECIAL NEEDS CHILDREN TO SPREAD THEIR WINGS)</t>
  </si>
  <si>
    <t>Bramshaw, Copythorne North and Minstead</t>
  </si>
  <si>
    <t>New Forest East</t>
  </si>
  <si>
    <t>360G-tnlcomfund-0045603412</t>
  </si>
  <si>
    <t>Community Health Matters</t>
  </si>
  <si>
    <t>The project will offer free and donation-based holistic therapies; activities and healthy community meals in welcoming and accessible indoor and outdoor community spaces. This project will support the community to improve physical and mental wellbeing and quality of life for groups of people on low or no income.</t>
  </si>
  <si>
    <t>GB-COH-31053R</t>
  </si>
  <si>
    <t>Maintaining Health Partners Limited</t>
  </si>
  <si>
    <t>360G-tnlcomfund-0045603446</t>
  </si>
  <si>
    <t>Music Uniting &amp; Developing All</t>
  </si>
  <si>
    <t>The funding will be used to bring different cultural groups together through music sessions themed around traditional music. The project aims to use music as a tool to promote acceptance repair cultural divides in the local area and reduce racism.</t>
  </si>
  <si>
    <t>tnlcomfund-org-LEKSBISIFoundation</t>
  </si>
  <si>
    <t>LEKS BISI Foundation</t>
  </si>
  <si>
    <t>360G-tnlcomfund-0045603544</t>
  </si>
  <si>
    <t>Lakes Lifeline</t>
  </si>
  <si>
    <t>Funding will be used to run a series of community activities to support local people affected by the cost of living crisis. This project aims to use weekly coffee mornings multicultural sessions and seasonal activities to bring people together provide a warm space meals and advice and reduce isolation and community tensions.</t>
  </si>
  <si>
    <t>tnlcomfund-org-LakesEstateResidentsAssociation</t>
  </si>
  <si>
    <t>Lakes Estate Residents Association</t>
  </si>
  <si>
    <t>360G-tnlcomfund-0045603578</t>
  </si>
  <si>
    <t>Reducing Knife Crime; Making New Beats &amp; Rhymes</t>
  </si>
  <si>
    <t>The funding will be used to deliver support and diversionary services to young people in Brent and surrounding areas using music as a medium to assist in reducing knife and gang crime in the area. The project aims to break down rivalries build relationships and improve community cohesion.</t>
  </si>
  <si>
    <t>tnlcomfund-org-StreetFusionCommunityGroup</t>
  </si>
  <si>
    <t>Street Fusion Community Group</t>
  </si>
  <si>
    <t>360G-tnlcomfund-0045603650</t>
  </si>
  <si>
    <t>Kickstart: ND creative wellbeing groups - Cumbria and Lancashire (working title)</t>
  </si>
  <si>
    <t>The funding will be used to deliver creative skills sessions for neurodivergent adults experiencing barriers and mental health challenges. Those involved will produce artwork developing skills in areas such as printing sculpture writing painting and textiles culminating in a wider community event to showcase and celebrate their achievements. The project will provide a welcoming and inclusive space to improve mental wellbeing build confidence and reduce isolation.</t>
  </si>
  <si>
    <t>GB-CHC-1187951</t>
  </si>
  <si>
    <t>Mainspring Arts</t>
  </si>
  <si>
    <t>Halton-with-Aughton</t>
  </si>
  <si>
    <t>360G-tnlcomfund-0045603688</t>
  </si>
  <si>
    <t>Leeanna's Wish Community Hub</t>
  </si>
  <si>
    <t>The funding will be used to fund their fast-growing Community Hub for 1 year to provide social learning and support services. The project aims to reduce isolation and loneliness improve mental health give practical help and support to help prevent families from slipping into crisis improve community cohesion.</t>
  </si>
  <si>
    <t>GB-COH-13475611</t>
  </si>
  <si>
    <t>LeeannasWish CIC</t>
  </si>
  <si>
    <t>Sopwell</t>
  </si>
  <si>
    <t>360G-tnlcomfund-0045603749</t>
  </si>
  <si>
    <t>An-Noor social Club</t>
  </si>
  <si>
    <t>The group will use funding to provide a variety of positive social activities for children and families from the BAME community. This will bring people together and create a stronger community.</t>
  </si>
  <si>
    <t>GB-COH-11914422</t>
  </si>
  <si>
    <t>An-Noor Arabic Language CIC</t>
  </si>
  <si>
    <t>360G-tnlcomfund-0045603772</t>
  </si>
  <si>
    <t>Transforming our Sight Support Service</t>
  </si>
  <si>
    <t>The group will use the funding to provide support for people who are living with sight loss. This will support vulnerable people and help beneficiaries to fulfil their potential.</t>
  </si>
  <si>
    <t>GB-CHC-1159188</t>
  </si>
  <si>
    <t>York Blind and Partially Sighted Society</t>
  </si>
  <si>
    <t>360G-tnlcomfund-0045603835</t>
  </si>
  <si>
    <t>salford Food Parcels</t>
  </si>
  <si>
    <t>The funding will be used to continue running an independent food bank. The project aims to provide free food to those in food poverty.</t>
  </si>
  <si>
    <t>tnlcomfund-org-SalfordFoodParcels</t>
  </si>
  <si>
    <t>Salford Food Parcels</t>
  </si>
  <si>
    <t>360G-tnlcomfund-0045603875</t>
  </si>
  <si>
    <t>Essential Grants programme</t>
  </si>
  <si>
    <t>The funding will be used to continue offering support to people in immediate crisis by providing essential items to parents and carers who could not otherwise afford them. The project aims to assist in times of crisis and help people navigate the cost of living.</t>
  </si>
  <si>
    <t>GB-CHC-282803</t>
  </si>
  <si>
    <t>Catholic Children's Society (Plymouth)</t>
  </si>
  <si>
    <t>360G-tnlcomfund-0045603882</t>
  </si>
  <si>
    <t>Silver Fit Trainers</t>
  </si>
  <si>
    <t>The funding will be used to deliver seated recreational physical activity for older people who experienced reduce mobility. The project aims to bring people together in order to reduce loneliness and improve their physical and mental wellbeing.</t>
  </si>
  <si>
    <t>GB-COH-15124433</t>
  </si>
  <si>
    <t>Silver Trainer LTD</t>
  </si>
  <si>
    <t>360G-tnlcomfund-0045603907</t>
  </si>
  <si>
    <t>Obesity Uk Support Hub</t>
  </si>
  <si>
    <t>The funding aims to support the mental and physical health and wellbeing of people who are experiencing obesity by improving and developing their organisation resources communications network and strategy and volunteer base as well as development of their IT website and social media pages and infrastructure. They will also establish new groups for hard-to-reach people including women from the South Asian Muslim community and women who identify as LGBTQIA+.</t>
  </si>
  <si>
    <t>GB-CHC-1150683</t>
  </si>
  <si>
    <t>Obesity UK</t>
  </si>
  <si>
    <t>360G-tnlcomfund-0045603958</t>
  </si>
  <si>
    <t>All Access Hub</t>
  </si>
  <si>
    <t>The funding will be used to deliver physical activities such as equipment use music dance and walking for adults with learning difficulties and networking opportunities for carers.The project aims to support adults with profound and multiple learning disabilities and their Carers.</t>
  </si>
  <si>
    <t>GB-CHC-1106608</t>
  </si>
  <si>
    <t>Bradford Bulls Foundation</t>
  </si>
  <si>
    <t>Wyke</t>
  </si>
  <si>
    <t>360G-tnlcomfund-0045604015</t>
  </si>
  <si>
    <t>St Christophers Food Project</t>
  </si>
  <si>
    <t>The funding will continue and develop food bank service to include a food pantry distribution of emergency food parcels recruiting and upskilling volunteers and weekly drop-ins providing a warm space with a hot meal and mental health support. The project will reduce isolation improve mental health and wellbeing address food poverty and the impact of the cost-of-living crisis and increase employability through volunteering and mentoring.</t>
  </si>
  <si>
    <t>GB-CHC-1130777</t>
  </si>
  <si>
    <t>The Parochial Church Council of the Ecclesiastical Parish of Tong and Laisterdyke</t>
  </si>
  <si>
    <t>360G-tnlcomfund-0045604260</t>
  </si>
  <si>
    <t>Heart Of Knitting</t>
  </si>
  <si>
    <t>The project will fund an expansion of knitting groups across Rotherham and Sheffield which would include a new parent and child knitting group. The aim of the group is to reduce isolation and improve mental health.</t>
  </si>
  <si>
    <t>tnlcomfund-org-HeartofKnitting</t>
  </si>
  <si>
    <t>Heart of Knitting</t>
  </si>
  <si>
    <t>Aston &amp; Todwick</t>
  </si>
  <si>
    <t>360G-tnlcomfund-0045604274</t>
  </si>
  <si>
    <t>AYA Mental Health and Grief Project</t>
  </si>
  <si>
    <t>This funding will be used to provide therapy sessions and wellbeing workshops for children who have experiences grief. The project aims to improve levels of mental health and wellbeing.</t>
  </si>
  <si>
    <t>GB-CHC-1203755</t>
  </si>
  <si>
    <t>African Youth Arise (AYA)</t>
  </si>
  <si>
    <t>360G-tnlcomfund-0045604294</t>
  </si>
  <si>
    <t>Little Bundles Baby Bank Chichester &amp; Arun</t>
  </si>
  <si>
    <t>The group will use the funding to provide support and essential items for families who are facing economic challenges. This will support vulnerable people and create a stronger community.</t>
  </si>
  <si>
    <t>North Mundham &amp; Tangmere</t>
  </si>
  <si>
    <t>360G-tnlcomfund-0045604357</t>
  </si>
  <si>
    <t>A Community Shop for St Breward</t>
  </si>
  <si>
    <t>The funding will be used to employ a shop manager to run a community-led shop in a remote village. This includes supporting and training volunteers to learn new skills and providing a warm space for local residents to socialise and access information.</t>
  </si>
  <si>
    <t>GB-COH-9311 (FCA)</t>
  </si>
  <si>
    <t>St Breward Community Shop Limited</t>
  </si>
  <si>
    <t>St Teath &amp; Tintagel</t>
  </si>
  <si>
    <t>360G-tnlcomfund-0045604359</t>
  </si>
  <si>
    <t>Veterans in the Neighbourhood</t>
  </si>
  <si>
    <t>The funding will be used to carry out befriending home visits and provide mobile phones for veterans based on a successful pilot scheme and referrals from The Social Prescriber. This will reduce isolation of veterans and their families helping them communicate with each other and local services.</t>
  </si>
  <si>
    <t>GB-CHC-1188955</t>
  </si>
  <si>
    <t>Forces Online CIO</t>
  </si>
  <si>
    <t>Abbeymead</t>
  </si>
  <si>
    <t>360G-tnlcomfund-0045604372</t>
  </si>
  <si>
    <t>Surviving Stroke Together 2024</t>
  </si>
  <si>
    <t>The funding will be used to continue to provide stroke survivors and their carers with physical and alternative therapy. The project aims to help people reach their potential by improving confidence and self-esteem and reducing isolation.</t>
  </si>
  <si>
    <t>tnlcomfund-org-CountyDurhamStrokeClub</t>
  </si>
  <si>
    <t>County Durham Stroke Club</t>
  </si>
  <si>
    <t>360G-tnlcomfund-0045604408</t>
  </si>
  <si>
    <t>EXERCISE FOR PARKINSON'S SUFFERERS</t>
  </si>
  <si>
    <t>The funding will be used to deliver a series of exercise sessions for people living with Parkinson’s disease. The project aims to improve their health and wellbeing and reduce the feeling of isolation.</t>
  </si>
  <si>
    <t>PARKINSON'S DISEASE SOCIETY OF THE UK-ASHBOURNE BRANCH</t>
  </si>
  <si>
    <t>360G-tnlcomfund-0045604436</t>
  </si>
  <si>
    <t>The Barn Project</t>
  </si>
  <si>
    <t>The funding will be used to build a fully accessible barn with extra large stables to house therapy horses and create an indoor space suitable for individualised therapy sessions in bad weather. The project will enable the organisation to improve facilities at its farm which provides horse and animal therapy to children and young people with complex needs and the wider community.</t>
  </si>
  <si>
    <t>GB-CHC-1197860</t>
  </si>
  <si>
    <t>Move the Mind Foundation CIO</t>
  </si>
  <si>
    <t>Ammerdown</t>
  </si>
  <si>
    <t>360G-tnlcomfund-0045604472</t>
  </si>
  <si>
    <t>Replacement Carpet Bowls</t>
  </si>
  <si>
    <t>The funding will be used to purchase new bowls for the carpet bowls club. The project aims to enable older members to continue building social connections and improve their physical and mental health.</t>
  </si>
  <si>
    <t>tnlcomfund-org-TheAlconburyCarpetBowlsClub</t>
  </si>
  <si>
    <t>The Alconbury Carpet Bowls Club</t>
  </si>
  <si>
    <t>Alconbury</t>
  </si>
  <si>
    <t>360G-tnlcomfund-0045604490</t>
  </si>
  <si>
    <t>Mulberry Tree Community Garden</t>
  </si>
  <si>
    <t>The funding will be used to continue delivering gardening activities and signposting support for marginalised migrants. Funding will also cover costs for a coordinator who will maintain relationships with other services. The project aims to build friendships support networks and community connections whilst developing people’s life skills wellbeing and reduce isolation.</t>
  </si>
  <si>
    <t>GB-CHC-1196328</t>
  </si>
  <si>
    <t>Martha House Association</t>
  </si>
  <si>
    <t>Tottenham Hale</t>
  </si>
  <si>
    <t>360G-tnlcomfund-0045604503</t>
  </si>
  <si>
    <t>Friendship and Empowerment after Brain Injury</t>
  </si>
  <si>
    <t>The funding will be used to fund rehabilitation &amp; wellbeing workshops alongside a senior support worker for those with brain injury related disabilities. The project aims to support the wellbeing of these individuals providing a space for the development of coping skills and the opportunity to meet others affected by similar challenges.</t>
  </si>
  <si>
    <t>GB-CHC-1088685</t>
  </si>
  <si>
    <t>Headway Nottingham Limited</t>
  </si>
  <si>
    <t>360G-tnlcomfund-0045604523</t>
  </si>
  <si>
    <t>Step by Step: Fostering Community Connections</t>
  </si>
  <si>
    <t>This funding will be used to run a weekly inclusive community walking group for all ages and abilities. The project aims to bring people together to get active with music played through headsets to promote movement and mindfulness.</t>
  </si>
  <si>
    <t>GB-COH-07422755</t>
  </si>
  <si>
    <t>The Change Consortium cic</t>
  </si>
  <si>
    <t>360G-tnlcomfund-0045604552</t>
  </si>
  <si>
    <t>My Voice Podcast</t>
  </si>
  <si>
    <t>The funding will be used to deliver a podcast for the disabled Asian community.  The project aims to give people from ethnic minority backgrounds a voice to share their stories about barriers faced inequality and the stigmas around culture and disability.</t>
  </si>
  <si>
    <t>GB-COH-13315258</t>
  </si>
  <si>
    <t>ELREM Foundation CIC</t>
  </si>
  <si>
    <t>Askew</t>
  </si>
  <si>
    <t>360G-tnlcomfund-0045604559</t>
  </si>
  <si>
    <t>Creativity: it reminds me I’m still human</t>
  </si>
  <si>
    <t>The funding will be used to celebrate 30 years of the group engaging the community with creative experiences.  The project aims to use audio and visual works to reminisce on how creativity has developed people’s confidence and wellbeing and brought all ages of the local community together.</t>
  </si>
  <si>
    <t>GB-CHC-1084435</t>
  </si>
  <si>
    <t>Brookfield Spaceplace</t>
  </si>
  <si>
    <t>Brookfield</t>
  </si>
  <si>
    <t>360G-tnlcomfund-0045604573</t>
  </si>
  <si>
    <t>Oakthorpe Play Area Improvments</t>
  </si>
  <si>
    <t>The funding will be used to update the local play area.  The project aims to install equipment suitable for under 5’s and disabled children to make the area more inclusive for children and families in the community.</t>
  </si>
  <si>
    <t>tnlcomfund-org-OakthorpeDonisthorpe&amp;AcresfordParishCouncil</t>
  </si>
  <si>
    <t>Oakthorpe Donisthorpe &amp; Acresford Parish Council</t>
  </si>
  <si>
    <t>Oakthorpe &amp; Donisthorpe</t>
  </si>
  <si>
    <t>360G-tnlcomfund-0045604575</t>
  </si>
  <si>
    <t>Youth Ambassadors</t>
  </si>
  <si>
    <t>The funding will be used to establish a transformative youth project for young people aged 16 to 19.  The project aims to run consistent and structured workshops to build skills in volunteering employment readiness mentoring and community collaboration.</t>
  </si>
  <si>
    <t>GB-CHC-1142935</t>
  </si>
  <si>
    <t>Youth Action Ltd</t>
  </si>
  <si>
    <t>Wensley Fold</t>
  </si>
  <si>
    <t>360G-tnlcomfund-0045604577</t>
  </si>
  <si>
    <t>Gardening for wellbeing</t>
  </si>
  <si>
    <t>The funding will be used to run healthy living and wellbeing courses for vulnerable adults.  The project aims to use green spaces gardening and sustainability skills as a focus to work on personal growth anxiety isolation and physical and mental health.</t>
  </si>
  <si>
    <t>GB-COH-03179843</t>
  </si>
  <si>
    <t>Hockerton Housing Project Trading Limited</t>
  </si>
  <si>
    <t>360G-tnlcomfund-0045604627</t>
  </si>
  <si>
    <t>Restore Cumbria Social Space</t>
  </si>
  <si>
    <t>The funding will be used to create a social space at the community shed for people who are in recovery from addiction and people experiencing poor mental health. The project aims to bring people together in a safe space to build social connections improve wellbeing and reduce the feeling of loneliness and isolation.</t>
  </si>
  <si>
    <t>GB-CHC-1187078</t>
  </si>
  <si>
    <t>Restore Cumbria</t>
  </si>
  <si>
    <t>360G-tnlcomfund-0045604710</t>
  </si>
  <si>
    <t>Fresh Focus</t>
  </si>
  <si>
    <t>The funding will be used to base and support an adviser to be based at the Community Grocers. The project aims to help local communities to recover from the cost-of-living crisis and to prevent participants from falling further into debt.</t>
  </si>
  <si>
    <t>GB-CHC-1111681</t>
  </si>
  <si>
    <t>Citizens Advice Mid Lincolnshire</t>
  </si>
  <si>
    <t>Sleaford Castle</t>
  </si>
  <si>
    <t>360G-tnlcomfund-0045604728</t>
  </si>
  <si>
    <t>Walking Rugby &amp; Social project for isolated &amp; vulnerable older people</t>
  </si>
  <si>
    <t>This funding will be used to deliver walking rugby activities to support older vulnerable people in Birmingham. The project aims to improve wellbeing and reduce social isolation.</t>
  </si>
  <si>
    <t>GB-CHC-1173146</t>
  </si>
  <si>
    <t>Avery Fields Community Foundation</t>
  </si>
  <si>
    <t>360G-tnlcomfund-0045604739</t>
  </si>
  <si>
    <t>Tea &amp; Tech</t>
  </si>
  <si>
    <t>The funding will be used to deliver free technology sessions for older people who are affected by digital and social exclusion. The project aims to increase technology skills improve confidence and support wellbeing.</t>
  </si>
  <si>
    <t>GB-COH-07210149</t>
  </si>
  <si>
    <t>Libre Digital</t>
  </si>
  <si>
    <t>360G-tnlcomfund-0045604748</t>
  </si>
  <si>
    <t>Confident Caring</t>
  </si>
  <si>
    <t>The funding will be used to provide information sessions for adult sibling carers and peer to peer support. The project aims to improve wellbeing through reduced isolation and education.</t>
  </si>
  <si>
    <t>GB-CHC-1145200</t>
  </si>
  <si>
    <t>SIBS - FOR BROTHERS AND SISTERS</t>
  </si>
  <si>
    <t>360G-tnlcomfund-0045604750</t>
  </si>
  <si>
    <t>Increased Exposure of MenWalkTalk</t>
  </si>
  <si>
    <t>The funding will be used to finance paid marketing and research roles to expand the groups support for men experiencing mental ill health. The project aims to create a safe space through informal walking groups to improve mental wellbeing discuss societal issues and reduce isolation.</t>
  </si>
  <si>
    <t>GB-CHC-1188361</t>
  </si>
  <si>
    <t>Men Walk Talk</t>
  </si>
  <si>
    <t>Courtwick with Toddington</t>
  </si>
  <si>
    <t>360G-tnlcomfund-0045604764</t>
  </si>
  <si>
    <t>Digital Ambassadors Pilot</t>
  </si>
  <si>
    <t>The funding will be used to engage an extensive learning and training programme to improve the digital skills of 16–24-year-olds. The project aims to deliver a new two year project that upskills and trains young people in disadvantaged communities to be Digital Ambassadors for wider digitally excluded people.</t>
  </si>
  <si>
    <t>GB-COH-11900948</t>
  </si>
  <si>
    <t>ClearCommunityWeb CIC</t>
  </si>
  <si>
    <t>Crystal Palace &amp; Upper Norwood</t>
  </si>
  <si>
    <t>360G-tnlcomfund-0045604773</t>
  </si>
  <si>
    <t>Bushey Festival</t>
  </si>
  <si>
    <t>The funding will be used to contribute to the delivery of The Bushey Festival 2024. The project aims to provide a platform for small local businesses create a space for all members of the community to come together and to build community spirit.</t>
  </si>
  <si>
    <t>GB-CHC-802826</t>
  </si>
  <si>
    <t>The Bushey Festival Association</t>
  </si>
  <si>
    <t>Bushey Park</t>
  </si>
  <si>
    <t>360G-tnlcomfund-0045604782</t>
  </si>
  <si>
    <t>Brew and a Bite</t>
  </si>
  <si>
    <t>The funding will be used to develop the church hall into a drop-in centre for the local community where food childcare provision and other support services will be provided. The project aims to provide families with relief from the pressures of the cost of living crisis reduce isolation in older members of the community and foster stronger relationships within the community.</t>
  </si>
  <si>
    <t>tnlcomfund-org-HolyTrinityChurchCoxheath</t>
  </si>
  <si>
    <t>Holy Trinity Church Coxheath</t>
  </si>
  <si>
    <t>360G-tnlcomfund-0045604818</t>
  </si>
  <si>
    <t>The Dementia Care Hub - Hythe and Waterside</t>
  </si>
  <si>
    <t>The funding will be used to expand the organisations support of individuals affected by dementia and their families through a social group and therapeutic programme. The project aims to increase the outreach of the Dementia Care hub and will support people at the earliest possible stage.</t>
  </si>
  <si>
    <t>GB-CHC-1204216</t>
  </si>
  <si>
    <t>The Dementia Care Hub</t>
  </si>
  <si>
    <t>Butts Ash and Dibden Purlieu</t>
  </si>
  <si>
    <t>360G-tnlcomfund-0045604827</t>
  </si>
  <si>
    <t>Girls Gatherings</t>
  </si>
  <si>
    <t>The funding will be used to host regular activities and therapist-led workshops for young women aged 18-24 facing difficulties such as mental health challenges. This project aims to provide opportunities to build resilience work on personal growth and relationships and continue on a positive path.</t>
  </si>
  <si>
    <t>GB-CHC-1191057</t>
  </si>
  <si>
    <t>No Judgment Space Ltd</t>
  </si>
  <si>
    <t>360G-tnlcomfund-0045604850</t>
  </si>
  <si>
    <t>Integration Plus</t>
  </si>
  <si>
    <t>The funding will support families and individuals who have been granted refugee status by providing 121 and wrap around advocacy and support services with housing welfare wellbeing employment and education and training with the aim of helping them to meet their basic needs and integration into the wider community.</t>
  </si>
  <si>
    <t>GB-COH-09998595</t>
  </si>
  <si>
    <t>Stride Partnership CIC</t>
  </si>
  <si>
    <t>360G-tnlcomfund-0045604881</t>
  </si>
  <si>
    <t>British Sign Language for Deaf and Hearing People</t>
  </si>
  <si>
    <t>The funding will be used to deliver British Sign Language (BSL) classes to deaf and hearing people within the local area of Birmingham and Solihull. The project aims to build relationships between hearing and non-hearing people and improve the communication for deaf people in the wider community.</t>
  </si>
  <si>
    <t>GB-COH-14249956</t>
  </si>
  <si>
    <t>BSL Silver CIC</t>
  </si>
  <si>
    <t>360G-tnlcomfund-0045604888</t>
  </si>
  <si>
    <t>Leukaemia Care's Buddy Patient Support Scheme</t>
  </si>
  <si>
    <t>The funding will be used to provide peer-to-peer support for people diagnosed with leukaemia and related blood cancers via a buddy support scheme (BSS).The project aims to help participants to face adversity associated with a blood cancer diagnosis.</t>
  </si>
  <si>
    <t>360G-tnlcomfund-0045604910</t>
  </si>
  <si>
    <t>Creativity on the Move</t>
  </si>
  <si>
    <t>The funding will deliver and extend their services providing yoga drama arts and crafts activities as well as communal meals and opportunities for volunteers with the aim of addressing social isolation and health issues of people within their community specifically people with mental or physical disabilities and from diverse communities.</t>
  </si>
  <si>
    <t>GB-COH-12201647</t>
  </si>
  <si>
    <t>Theatre of the Senses CIC</t>
  </si>
  <si>
    <t>360G-tnlcomfund-0045604917</t>
  </si>
  <si>
    <t>Sandgate and Fremantle Park</t>
  </si>
  <si>
    <t>The funding will be used to install outdoor play equipment in the local parks providing a suitable and safe environment for children and families in the area to meet play and socialise/ The project aims to reduce social isolation and promote community togetherness.</t>
  </si>
  <si>
    <t>tnlcomfund-org-SandgateParishCouncil</t>
  </si>
  <si>
    <t>Sandgate Parish Council</t>
  </si>
  <si>
    <t>360G-tnlcomfund-0045604942</t>
  </si>
  <si>
    <t>Armed Forces Community Drop in</t>
  </si>
  <si>
    <t>The funding is for training provision for volunteers as well as activities for veterans and families to promote mental and emotional wellbeing. The project aims to allow staff and volunteers the necessary skills and training to support the Armed Forces Community through self-expression and personal growth.</t>
  </si>
  <si>
    <t>GB-CHC-1170056</t>
  </si>
  <si>
    <t>Hull 4 Heroes</t>
  </si>
  <si>
    <t>360G-tnlcomfund-0045604946</t>
  </si>
  <si>
    <t>Single Carers Support</t>
  </si>
  <si>
    <t>The funding will be used for weekly support gatherings a monthly entertainment/social session and a befriending home visit service to provide help and food staples to the neediest. The project aims to support single carers who have no family or other support in poverty and struggling to cope managing work and child care.</t>
  </si>
  <si>
    <t>GB-CHC-1197411</t>
  </si>
  <si>
    <t>CHABAD OF FINCHLEY</t>
  </si>
  <si>
    <t>West Finchley</t>
  </si>
  <si>
    <t>360G-tnlcomfund-0045604955</t>
  </si>
  <si>
    <t>Community Payback Pathways to Healthy Eating and Food Security</t>
  </si>
  <si>
    <t>The funding will support people with the costs of living crisis by working with probation services community payback teams to set up community growing spaces to combat food poverty and develop their project to set up a mushroom growing and ready meals production scheme. This will provide meat alternative meals which will be distributed to local pantries to address food poverty within the local community.</t>
  </si>
  <si>
    <t>GB-COH-4271079</t>
  </si>
  <si>
    <t>NORNIR LIMITED</t>
  </si>
  <si>
    <t>360G-tnlcomfund-0045604960</t>
  </si>
  <si>
    <t>Village Hall Solar panels</t>
  </si>
  <si>
    <t>The funding will be used to fit solar panels and storage batteries to their village hall. The project aims to save approximately £4;000 per annum on the hall’s electricity bill and secure its future.</t>
  </si>
  <si>
    <t>GB-CHC-1163176</t>
  </si>
  <si>
    <t>Tintinhull Community Hall</t>
  </si>
  <si>
    <t>Northstone, Ivelchester &amp; St Michael's</t>
  </si>
  <si>
    <t>360G-tnlcomfund-0045604964</t>
  </si>
  <si>
    <t>Women's Hearing Voices Group</t>
  </si>
  <si>
    <t>The funding will be used to develop a network of groups providing safe spaces for support groups by running support and  social activities for women who are impacted through their sensory experiences with the aim of addressing the stigma  and empowering women with similar mental health experiences to feel safe gain self-confidence access peer support and prevent isolation.</t>
  </si>
  <si>
    <t>GB-COH-14437077</t>
  </si>
  <si>
    <t>Charm Projects CIC</t>
  </si>
  <si>
    <t>360G-tnlcomfund-0045605000</t>
  </si>
  <si>
    <t>Give Pretty Pleats a Home</t>
  </si>
  <si>
    <t>The funding will be used to expand on their existing project by providing a permanent rented space where families can access good-condition recycled school uniform at minimal pricing during weekly booked appointments. This project aims to improve the confidence mental health and wellbeing of children whilst also improving their parents wellbeing during the current cost of living crisis.</t>
  </si>
  <si>
    <t>GB-CHC-1201622</t>
  </si>
  <si>
    <t>Pretty Pleats Ltd.</t>
  </si>
  <si>
    <t>360G-tnlcomfund-0045605002</t>
  </si>
  <si>
    <t>Project BudgetBoost: Community Financial Wellness Initiative</t>
  </si>
  <si>
    <t>The funding will be used to support members of the Jewish community with issues arising from the cost-of-living crisis through the provision of financial workshops resources and seminars. The project aims to increase financial literacy alleviate the impact of the cost-of-living crisis and reduce stress.</t>
  </si>
  <si>
    <t>GB-COH-12740922</t>
  </si>
  <si>
    <t>BUKG</t>
  </si>
  <si>
    <t>360G-tnlcomfund-0045605005</t>
  </si>
  <si>
    <t>Ariya</t>
  </si>
  <si>
    <t>The funding will be used to deliver weekly learning sessions for the Tamil community where older attendees can improve their English and younger attendees can learn about Tamil language and heritage as well as multiple cultural events. The project aims to improve confidence in using English as a second language increase connectivity and cultural understanding.</t>
  </si>
  <si>
    <t>GB-COH-10493343</t>
  </si>
  <si>
    <t>Yorkshire Tamil Common School</t>
  </si>
  <si>
    <t>360G-tnlcomfund-0045605025</t>
  </si>
  <si>
    <t>Creating Positive Mindsets</t>
  </si>
  <si>
    <t>The funding will be used to establish a weekend Ju-Jitsu programme for 11- 18 year olds affected by mental health issues. The project aims to improve participants mental wellbeing at an early point and foster a community support network.</t>
  </si>
  <si>
    <t>tnlcomfund-org-StanfordWarriorsJu-JitsuAssociation</t>
  </si>
  <si>
    <t>Stanford Warriors Ju-Jitsu Association</t>
  </si>
  <si>
    <t>Stanford-le-Hope West</t>
  </si>
  <si>
    <t>360G-tnlcomfund-0045605030</t>
  </si>
  <si>
    <t>Men’s Shed Project</t>
  </si>
  <si>
    <t>The funding will be used to support the running costs of Men’s Shed. The project aims to  make a positive difference to men in the local area by providing services for those who are socially excluded or marginalised.</t>
  </si>
  <si>
    <t>GB-CHC-1094599</t>
  </si>
  <si>
    <t>Open Door Exmouth</t>
  </si>
  <si>
    <t>360G-tnlcomfund-0045605036</t>
  </si>
  <si>
    <t>FEAR Events</t>
  </si>
  <si>
    <t>The funding will be used to continue to provide free monthly activities for children and adults who are artificially fed or who are receiving long term IV treatments (i.e. chemotherapy or dialysis). The aim is to bring people together to improve wellbeing resilience and confidence allowing participants live an active and fun life despite their medical condition.</t>
  </si>
  <si>
    <t>GB-CHC-1196975</t>
  </si>
  <si>
    <t>Face Everything And Rise</t>
  </si>
  <si>
    <t>Romsey Tadburn</t>
  </si>
  <si>
    <t>360G-tnlcomfund-0045605038</t>
  </si>
  <si>
    <t>gardens sustainability</t>
  </si>
  <si>
    <t>The funding will be used to replace equipment in a community garden. The project aims to improve a community space develop skills and support networks.</t>
  </si>
  <si>
    <t>tnlcomfund-org-BelleVueStrawberryGardensCommunityGroup</t>
  </si>
  <si>
    <t>Belle Vue Strawberry Gardens Community Group</t>
  </si>
  <si>
    <t>360G-tnlcomfund-0045605045</t>
  </si>
  <si>
    <t>PROVISION OF RECREATIONAL SPORT</t>
  </si>
  <si>
    <t>The funding will be used to install new goal posts and a French boules court. The project aims to provide people of all ages a place to meet play and socialise improving a community space promoting community togetherness.</t>
  </si>
  <si>
    <t>tnlcomfund-org-BlakeneyParishCouncil</t>
  </si>
  <si>
    <t>Blakeney Parish Council</t>
  </si>
  <si>
    <t>Coastal</t>
  </si>
  <si>
    <t>360G-tnlcomfund-0045605048</t>
  </si>
  <si>
    <t>Replacing and Upgrading Ancient/Dangerous Heating System at Community Venue</t>
  </si>
  <si>
    <t>The funding will be used to install a new heating system at the community building providing a variety of community groups including a warm space for older people with a warm and efficient venue for events and activities.</t>
  </si>
  <si>
    <t>tnlcomfund-org-WiganSportsClub</t>
  </si>
  <si>
    <t>Wigan Sports Club</t>
  </si>
  <si>
    <t>360G-tnlcomfund-0045605052</t>
  </si>
  <si>
    <t>SAFE 18+</t>
  </si>
  <si>
    <t>The funding will be used to deliver activities for autistic adults in the community. The project aims to reduce loneliness and isolation.</t>
  </si>
  <si>
    <t>GB-CHC-1188739</t>
  </si>
  <si>
    <t>S.A.F.E. ESSEX (SUPPORTING ASPERGER FAMILIES IN ESSEX)</t>
  </si>
  <si>
    <t>360G-tnlcomfund-0045605056</t>
  </si>
  <si>
    <t>Welfare Advisor Assistant</t>
  </si>
  <si>
    <t>The funding will be used to employ a welfare benefit officer for the community. The project aims to support and advise people in their care.</t>
  </si>
  <si>
    <t>GB-CHC-298164</t>
  </si>
  <si>
    <t>The Heart of Kent Hospice</t>
  </si>
  <si>
    <t>Aylesford South</t>
  </si>
  <si>
    <t>360G-tnlcomfund-0045605068</t>
  </si>
  <si>
    <t>Essential Community Venue Renovations</t>
  </si>
  <si>
    <t>The funding will be used to install new flooring and refurbish the seating at the community venue providing the whole community particularly those with mobility issues with a safe inclusive and more comfortable facility for events and activities.</t>
  </si>
  <si>
    <t>GB-COH-01976557</t>
  </si>
  <si>
    <t>Keighley Cricket Club Limited</t>
  </si>
  <si>
    <t>360G-tnlcomfund-0045605095</t>
  </si>
  <si>
    <t>Bricks of Connection</t>
  </si>
  <si>
    <t>The funding will be used to establish a dedicated recreational Lego room for Orthodox Jewish children aged 12-16 who are living with a variety of emotional challenges and are/or have difficulty making friends and are socially isolated. This project aims to provide a space where children come together to build stronger relationships reduce isolation and improve their emotional wellbeing and social skills.</t>
  </si>
  <si>
    <t>tnlcomfund-org-HobbyLobby</t>
  </si>
  <si>
    <t>Hobby Lobby</t>
  </si>
  <si>
    <t>360G-tnlcomfund-0045605097</t>
  </si>
  <si>
    <t>The Spire Community Project</t>
  </si>
  <si>
    <t>The funding will be used to purchase tables and chairs improve flooring and lighting and carry out outreach work with the aim of enhancing facilities at this community hub and reaching out to more community members who could benefit from the activities available.</t>
  </si>
  <si>
    <t>GB-CHC-1151232</t>
  </si>
  <si>
    <t>The Aspiration Trust</t>
  </si>
  <si>
    <t>360G-tnlcomfund-0045605099</t>
  </si>
  <si>
    <t>Week St Mary Parish Hall Boiler Replacement</t>
  </si>
  <si>
    <t>The funding will be used to replace the boiler in the parish hall which is the only community meeting space in this rural area.  This will enable the continuation of a wide programme of community activities for all local residents.</t>
  </si>
  <si>
    <t>GB-CHC-300646</t>
  </si>
  <si>
    <t>Week St Mary Parish Hall</t>
  </si>
  <si>
    <t>Poundstock</t>
  </si>
  <si>
    <t>360G-tnlcomfund-0045605115</t>
  </si>
  <si>
    <t>Mind Over Cancer</t>
  </si>
  <si>
    <t>The funding will be used to deliver mental health and wellbeing support to patients and their loved ones living with a cancer diagnosis aged between 0-29 years old. The project offers 1:1 counselling monthly support groups and a new drop-in service. Contact is made within 2-3 weeks of being referred and an appropriate therapist assesses needs and designs the best approach for that patient. The service is available to the whole family and support network who are living with a childhood or young adult cancer diagnosis. The project aims to improve the mental health and patients and their families and assist them in engaging in the wider community.</t>
  </si>
  <si>
    <t>GB-CHC-1192034</t>
  </si>
  <si>
    <t>Melbourn</t>
  </si>
  <si>
    <t>360G-tnlcomfund-0045605117</t>
  </si>
  <si>
    <t>Futures</t>
  </si>
  <si>
    <t>The funding will be used to deliver a employability service for blind or partially sighted younger people. The project aims to empower visually impaired young people to reach their full potential.</t>
  </si>
  <si>
    <t>GB-CHC-307892</t>
  </si>
  <si>
    <t>The Royal Society for Blind Children</t>
  </si>
  <si>
    <t>Billingsgate</t>
  </si>
  <si>
    <t>360G-tnlcomfund-0045605124</t>
  </si>
  <si>
    <t>Cards for Bravery</t>
  </si>
  <si>
    <t>The funding will be used to provide handmade cards bravery packages and activity packs to children in hospital. The project aims to reduce the isolation of children in hospital and support families.</t>
  </si>
  <si>
    <t>GB-CHC-1203710</t>
  </si>
  <si>
    <t>Bishop's Stortford All Saints</t>
  </si>
  <si>
    <t>360G-tnlcomfund-0045605135</t>
  </si>
  <si>
    <t>Darnhill Community Gardens &amp; Environment Project</t>
  </si>
  <si>
    <t>The funding will be used to deliver events and activities within the Darnhill Housing Estate Rochdale. Established partners include Cartwheel Arts Rochdale Youth Service and Darnhill Community café. With the support of these partners they will offer the chance for 10 young people with SEN to re-develop the community gardens with a focus on growing food and herbs 20 familiies to work on garden sessions there will be an environmental digital art projects and they will host a celebration events to open the gardens and share the work done to date.</t>
  </si>
  <si>
    <t>GB-CHC-1138567</t>
  </si>
  <si>
    <t>Darnhill Festival Association</t>
  </si>
  <si>
    <t>West Heywood</t>
  </si>
  <si>
    <t>360G-tnlcomfund-0045605142</t>
  </si>
  <si>
    <t>Moving Forward Together'- Step Down Hoarding Support Project</t>
  </si>
  <si>
    <t>The funding will be used to deliver a next steps pilot programme to support participants in their hording therapy journey. This project aims to build on the skills and progress made reinforcing coping skills and moving to the next stage increasing their autonomy in managing their hording behaviour. The project will offer a structured gradual transition from intensive intervention to more independent living for participants.</t>
  </si>
  <si>
    <t>GB-COH-10641971</t>
  </si>
  <si>
    <t>Enabling Spaces CIC</t>
  </si>
  <si>
    <t>360G-tnlcomfund-0045605151</t>
  </si>
  <si>
    <t>Shed Equipment and Materials</t>
  </si>
  <si>
    <t>The funding will be used to purchase wood and equipment to further develop this men’s shed. This will allow for a wider range of community woodwork projects and provide a safer environment in which to develop skills. The project aims to reduce loneliness and improve mental health and wellbeing for older people.</t>
  </si>
  <si>
    <t>tnlcomfund-org-WingerworthMen'sShed</t>
  </si>
  <si>
    <t>Wingerworth Men's Shed</t>
  </si>
  <si>
    <t>Tupton</t>
  </si>
  <si>
    <t>360G-tnlcomfund-0045605160</t>
  </si>
  <si>
    <t>FOGP - ZIPWIRE</t>
  </si>
  <si>
    <t>The funding will be used to instal a zip line into the current outdated park.The project aims to  have better play equipment; seating and a sensory play area accommodating the different needs; abilities and ages of the children</t>
  </si>
  <si>
    <t>GB-CHC-1203849</t>
  </si>
  <si>
    <t>The Friends of Grenoside Park</t>
  </si>
  <si>
    <t>West Ecclesfield</t>
  </si>
  <si>
    <t>360G-tnlcomfund-0045605162</t>
  </si>
  <si>
    <t>Dart Valley Bushcraft School CIC</t>
  </si>
  <si>
    <t>The funding will be used to teach a range of outdoor skills to young people such as fire and shelter building and plant identification. The project will benefit 300 students between 13-25 from deprived communities.</t>
  </si>
  <si>
    <t>GB-COH-14260328</t>
  </si>
  <si>
    <t>Blackawton &amp; Stoke Fleming</t>
  </si>
  <si>
    <t>360G-tnlcomfund-0045605196</t>
  </si>
  <si>
    <t>Gaia Community Cafe</t>
  </si>
  <si>
    <t>The funding will be used to continue and expand the services provided through the community café which plays a vital role in nurturing a sense of belonging and supporting mental health within the community.</t>
  </si>
  <si>
    <t>GB-COH-12502643</t>
  </si>
  <si>
    <t>Gaia Giving CIC</t>
  </si>
  <si>
    <t>360G-tnlcomfund-0045605198</t>
  </si>
  <si>
    <t>Renova Trust - Housing the Homeless</t>
  </si>
  <si>
    <t>Funding will be used for a home to accommodate 12-13 homeless people at a time. This is needed due to existing houses being at full capacity. The charity supports vulnerable individuals by providing mentoring a befriender and counselling to break the cycle of homelessness.</t>
  </si>
  <si>
    <t>GB-CHC-1188757</t>
  </si>
  <si>
    <t>Renova Trust</t>
  </si>
  <si>
    <t>360G-tnlcomfund-0045605205</t>
  </si>
  <si>
    <t>Wings:  Beyond Trauma</t>
  </si>
  <si>
    <t>This project is to establish a nature based programme that uses nature to assist individuals living with trauma. The project aims to connect people with nature and improve their mental and physical health.</t>
  </si>
  <si>
    <t>GB-COH-8779680</t>
  </si>
  <si>
    <t>Nature Therapy CIC</t>
  </si>
  <si>
    <t>Totland &amp; Colwell</t>
  </si>
  <si>
    <t>360G-tnlcomfund-0045605210</t>
  </si>
  <si>
    <t>Doncaster Deaf Community Children/Young People's Board Game Cafe</t>
  </si>
  <si>
    <t>This project is to provide a safe space for deaf children in the community to relax socialise and play games both supporting their well being and building relationships. The project will run for seven hours most Saturdays over 42 weeks.</t>
  </si>
  <si>
    <t>GB-CHC-504774</t>
  </si>
  <si>
    <t>Doncaster &amp; District Deaf Society</t>
  </si>
  <si>
    <t>360G-tnlcomfund-0045605212</t>
  </si>
  <si>
    <t>Aid for the Homeless</t>
  </si>
  <si>
    <t>The funding will be used to provide food and blankets to the homeless in the community. The project aims to support hose most in need with essential items.</t>
  </si>
  <si>
    <t>GB-CHC-1171926</t>
  </si>
  <si>
    <t>JESUS FAMILY CHAPEL INTL</t>
  </si>
  <si>
    <t>Tunstall</t>
  </si>
  <si>
    <t>360G-tnlcomfund-0045605225</t>
  </si>
  <si>
    <t>SPSP - Single Parents Support Program</t>
  </si>
  <si>
    <t>The funding will be used to provide a parents support programme for single parents in the community. The project aims to support single parents who speak English as a second language.</t>
  </si>
  <si>
    <t>GB-COH-12370600</t>
  </si>
  <si>
    <t>Contizens UK CIC</t>
  </si>
  <si>
    <t>Tewkesbury East</t>
  </si>
  <si>
    <t>360G-tnlcomfund-0045605228</t>
  </si>
  <si>
    <t>Sporting Memories Hull</t>
  </si>
  <si>
    <t>The funding will be used to set up new Sporting Memories Clubs which will provide sporting reminiscence and cognitively stimulating games and exercises for older people aged 50 plus living with conditions such as dementia depression loneliness and limited mobility. The project aims to bring people together to build new friendship improve their physical and mental well-being and reduce isolation.</t>
  </si>
  <si>
    <t>GB-CHC-1154474</t>
  </si>
  <si>
    <t>The Sporting Memories Foundation</t>
  </si>
  <si>
    <t>360G-tnlcomfund-0045605230</t>
  </si>
  <si>
    <t>Community Volunteering Experiences</t>
  </si>
  <si>
    <t>The funding will be used to organise free monthly volunteering experiences for children and their caregivers. The project aims to build a  more connected and cohesive community and give children and their caregivers an opportunity to give back and make a positive difference.</t>
  </si>
  <si>
    <t>GB-CHC-1202700</t>
  </si>
  <si>
    <t>TimeGivers</t>
  </si>
  <si>
    <t>360G-tnlcomfund-0045605250</t>
  </si>
  <si>
    <t>Benefits surgeries</t>
  </si>
  <si>
    <t>Funding will be used to run twice weekly benefit surgeries for unpaid carers to access support and advice. This project aims to ensure that carers who are struggling with their finances have access to the benefits they are eligible for and connect them to further wellbeing services.</t>
  </si>
  <si>
    <t>GB-CHC-1058706</t>
  </si>
  <si>
    <t>Carers Leeds</t>
  </si>
  <si>
    <t>360G-tnlcomfund-0045605252</t>
  </si>
  <si>
    <t>Mental Wellbeing Community Project</t>
  </si>
  <si>
    <t>The funding will be used to run a mental wellbeing project in 8 different communities across Leicestershire. The project aims to improve self-esteem and mental-wellbeing.</t>
  </si>
  <si>
    <t>Hinckley Trinity</t>
  </si>
  <si>
    <t>360G-tnlcomfund-0045605270</t>
  </si>
  <si>
    <t>Horses Change Minds</t>
  </si>
  <si>
    <t>The funding will be used to offer a further 6 programmes in each of 2024 and 2025 to vulnerable people experiencing mental health problems following the pandemic. The project aims to offer support for their mental health.</t>
  </si>
  <si>
    <t>GB-CHC-1181441</t>
  </si>
  <si>
    <t>Tower House Horses CIO</t>
  </si>
  <si>
    <t>Wonston and Micheldever</t>
  </si>
  <si>
    <t>360G-tnlcomfund-0045605275</t>
  </si>
  <si>
    <t>New Minibus</t>
  </si>
  <si>
    <t>The funding will be used for a new minibus to help people with disabilities and additional needs to access the facilities to attend beneficial courses and activities. This project aims to assist vulnerable people by offering safe transport options and day trips reducing accessibility barriers and financial difficulties in attending.</t>
  </si>
  <si>
    <t>GB-CHC-1142201</t>
  </si>
  <si>
    <t>Wildgoose Rural Training</t>
  </si>
  <si>
    <t>Baldwin</t>
  </si>
  <si>
    <t>360G-tnlcomfund-0045605282</t>
  </si>
  <si>
    <t>Promoting Community with A Library of Things</t>
  </si>
  <si>
    <t>The funding will be used to host a library of useful items including power tools and sewing machines for people on low incomes. There will also be advice and information to help with the cost of living crisis.</t>
  </si>
  <si>
    <t>tnlcomfund-org-ReadingLibraryofThings</t>
  </si>
  <si>
    <t>Reading Library of Things</t>
  </si>
  <si>
    <t>360G-tnlcomfund-0045605290</t>
  </si>
  <si>
    <t>Beacon Support Staff Costs</t>
  </si>
  <si>
    <t>The funding will be used to cover staff costs in order to increase the level of support to people experiencing or at risk of homelessness. The project aims to continue supporting people’s physical emotional and mental wellbeing whilst reducing isolation and exclusion.</t>
  </si>
  <si>
    <t>GB-CHC-1174410</t>
  </si>
  <si>
    <t>Barnabus (Manchester)</t>
  </si>
  <si>
    <t>360G-tnlcomfund-0045605300</t>
  </si>
  <si>
    <t>BUILD Running Costs</t>
  </si>
  <si>
    <t>The funding will be used towards running costs to deliver their support services for adults with disabilities. The project aims to support people to reduce isolation aid independence and skills and improve health and wellbeing.</t>
  </si>
  <si>
    <t>GB-CHC-1147395</t>
  </si>
  <si>
    <t>BUILD Charity Limited</t>
  </si>
  <si>
    <t>Thorpe Hamlet</t>
  </si>
  <si>
    <t>360G-tnlcomfund-0045605320</t>
  </si>
  <si>
    <t>Old Orchard Playground Renewal</t>
  </si>
  <si>
    <t>The funding will be used to update and enhance the current Old Orchard Playground with new surfacing and equipment. The project aims to provide a range of equipment catering for all primary as well as preschool children.</t>
  </si>
  <si>
    <t>tnlcomfund-org-SandhurstParishCouncil</t>
  </si>
  <si>
    <t>Sandhurst Parish Council</t>
  </si>
  <si>
    <t>360G-tnlcomfund-0045605326</t>
  </si>
  <si>
    <t>Life Chance Trust</t>
  </si>
  <si>
    <t>The funding will be used to expand support for young people (16-25  years) affected or at risk of trauma including those with negative childhood experiences. This will support more young people at risk of substance misuse crime exploitation and self-harm to  make healthy lifestyle choices improve coping mechanisms and wellbeing and reach their potential.</t>
  </si>
  <si>
    <t>GB-CHC-1199491</t>
  </si>
  <si>
    <t>360G-tnlcomfund-0045605340</t>
  </si>
  <si>
    <t>Footsteps for Men/Women</t>
  </si>
  <si>
    <t>The funding will be used to improve their support services for children young  people family units and individuals affected by domestic abuse. This will enable them to deliver additional group sessions and support more people. They use a visual support and intervention aid to help clients to gain a better understanding of their life experiences; emotional and behavioural patterns and also provide one to one support couples sessions and support with issues including court proceedings housing and the cost of living crisis. The project aims to continue to help break the cycles of aggressive or conforming behaviour to enable families to stay together in a safe and healthy environment.</t>
  </si>
  <si>
    <t>GB-CHC-1150419</t>
  </si>
  <si>
    <t>Rosalie Ryrie Foundation LTD</t>
  </si>
  <si>
    <t>360G-tnlcomfund-0045605358</t>
  </si>
  <si>
    <t>Greater Manchester Homelessness Action Network</t>
  </si>
  <si>
    <t>The funding will be used to continue the post of the organisation's network manager to enable them to build partnerships through network events  and work collaboratively with other local partners with the aim of preventing homelessness and building relationships to reduce the barriers to access support.</t>
  </si>
  <si>
    <t>GB-CHC-1167704</t>
  </si>
  <si>
    <t>Greater Together Manchester</t>
  </si>
  <si>
    <t>360G-tnlcomfund-0045605367</t>
  </si>
  <si>
    <t>80th Celebration of D Day</t>
  </si>
  <si>
    <t>The funding will be used to hold a series of warm spaces events starting with an evening event with beacon lighting for the celebration of D Day.The project aims if people are struggling to feed their family that there will be food on offer.</t>
  </si>
  <si>
    <t>tnlcomfund-org-SourtonParishCouncil</t>
  </si>
  <si>
    <t>Sourton Parish Council</t>
  </si>
  <si>
    <t>Bridestowe</t>
  </si>
  <si>
    <t>360G-tnlcomfund-0045605374</t>
  </si>
  <si>
    <t>Improving Hall Green - access to nature</t>
  </si>
  <si>
    <t>The funding will be used to install new bins a bench and repair fencing at the nature reserve along with planting shrubs plants and trees across the local area. The project aims to increase local green spaces and biodiversity and improve the wellbeing of the community through nature.</t>
  </si>
  <si>
    <t>tnlcomfund-org-HallGreen'sKeepin'ItClean</t>
  </si>
  <si>
    <t>Hall Green's Keepin' It Clean</t>
  </si>
  <si>
    <t>360G-tnlcomfund-0045605380</t>
  </si>
  <si>
    <t>Clubs; Workshops and Expeditions: New Activities For Dartmoor Teenagers</t>
  </si>
  <si>
    <t>The funding will be used to deliver youth club activities mentoring workshops and family expeditions for teenagers from across a rural area. The project aims to bring young people together to reduce feelings of isolation and negative behaviours and improve their mental health wellbeing and personal development skills.</t>
  </si>
  <si>
    <t>tnlcomfund-org-RootsandShootsChagford</t>
  </si>
  <si>
    <t>Roots and Shoots Chagford</t>
  </si>
  <si>
    <t>Drewsteignton</t>
  </si>
  <si>
    <t>360G-tnlcomfund-0045605396</t>
  </si>
  <si>
    <t>Alley Way Learning</t>
  </si>
  <si>
    <t>The funding will be used to pilot a new learning project for those on low incomes unemployed older people and asylum seekers and refugees. The aim is to reduce isolation and loneliness breaking down social barriers empowering people to learn and share skills increasing wellbeing and community cohesion.</t>
  </si>
  <si>
    <t>GB-CHC-1191285</t>
  </si>
  <si>
    <t>Leisure &amp; Learning (Hastings) Ltd</t>
  </si>
  <si>
    <t>360G-tnlcomfund-0045605398</t>
  </si>
  <si>
    <t>Operating Costs of 1 minibus for 1 year</t>
  </si>
  <si>
    <t>The funding will be used towards the running costs of a minibus for 1 year. The project supports frail-elderly and disabled residents to remain active and independent.</t>
  </si>
  <si>
    <t>GB-CHC-Reg Soc 27814R</t>
  </si>
  <si>
    <t>Norwich Door to Door Limited</t>
  </si>
  <si>
    <t>360G-tnlcomfund-0045605408</t>
  </si>
  <si>
    <t>FACT Befriending Clubs 2024</t>
  </si>
  <si>
    <t>The funding will be used to cover the transport costs to provide days out for older people. The project aims to build friendships and reduce the feeling of loneliness and isolation.</t>
  </si>
  <si>
    <t>GB-CHC-1151445</t>
  </si>
  <si>
    <t>FACT Community Transport</t>
  </si>
  <si>
    <t>March North</t>
  </si>
  <si>
    <t>360G-tnlcomfund-0045605414</t>
  </si>
  <si>
    <t>Installation of fully accessible toilet and baby-changing facilities</t>
  </si>
  <si>
    <t>The funding will be used to install disability accessible toilets and baby changing facilities at the community arts centre. The project aims to create an inclusive space for the community to come together and improve their wellbeing through a range of activities and services.</t>
  </si>
  <si>
    <t>GB-COH-07982320</t>
  </si>
  <si>
    <t>Beach Creative Community Interest Company</t>
  </si>
  <si>
    <t>360G-tnlcomfund-0045605416</t>
  </si>
  <si>
    <t>Refugee Week Norwich 2024</t>
  </si>
  <si>
    <t>The funding will be used to deliver cultural events that celebrate and connect the refugee communities with the settled communities. The project aims to showcase diverse cultures facilitate cross-cultural interactions and reduce isolation.</t>
  </si>
  <si>
    <t>GB-CHC-1155270</t>
  </si>
  <si>
    <t>New Routes Integration</t>
  </si>
  <si>
    <t>360G-tnlcomfund-0045605437</t>
  </si>
  <si>
    <t>Rocklands Community Shop</t>
  </si>
  <si>
    <t>The funding will be used to staff wages at a community shop. The project aims to ensure local people have access to a shop in the village that acts as a community hub.</t>
  </si>
  <si>
    <t>GB-COH-IP032162</t>
  </si>
  <si>
    <t>The Rocklands Community Shop Limited</t>
  </si>
  <si>
    <t>All Saints &amp; Wayland</t>
  </si>
  <si>
    <t>360G-tnlcomfund-0045605446</t>
  </si>
  <si>
    <t>The Golden Pies and Pasties Club</t>
  </si>
  <si>
    <t>The funding will be used to run a warm hub that also offers food for people experiencing social isolation. The project aims to reduce social isolation in men who are widowers and have also lost friends the project will help teach them basic cooking skills and give information on diet.</t>
  </si>
  <si>
    <t>GB-CHC-1060902</t>
  </si>
  <si>
    <t>First Move Furnishaid Ltd</t>
  </si>
  <si>
    <t>360G-tnlcomfund-0045605466</t>
  </si>
  <si>
    <t>People’s Music for Mental Health Recovery</t>
  </si>
  <si>
    <t>The funding will be used to provide 4 music groups for adults living with mental illness. The project aims to increase access to high quality arts opportunities for marginalised individuals supporting their social inclusion and mental health recovery over a 1 year period.</t>
  </si>
  <si>
    <t>GB-CHC-1194955</t>
  </si>
  <si>
    <t>Soundcastle Ltd</t>
  </si>
  <si>
    <t>360G-tnlcomfund-0045605486</t>
  </si>
  <si>
    <t>Stoke St Mary Play Park</t>
  </si>
  <si>
    <t>The funding will be used to replace a major piece of equipment. The project aims to provide some accessible equipment for less abled children.</t>
  </si>
  <si>
    <t>tnlcomfund-org-StokeStMaryParishCouncil</t>
  </si>
  <si>
    <t>Stoke St Mary Parish Council</t>
  </si>
  <si>
    <t>North Curry &amp; Ruishton</t>
  </si>
  <si>
    <t>360G-tnlcomfund-0045605518</t>
  </si>
  <si>
    <t>St Denys Activity Group</t>
  </si>
  <si>
    <t>The funding will be used to continue the groups delivery of wellbeing activities for individuals affected by poor mental health. The project aims to support social opportunities improve mental wellbeing and reduce isolation.</t>
  </si>
  <si>
    <t>tnlcomfund-org-St.DenysActivityGroup</t>
  </si>
  <si>
    <t>St. Denys Activity Group</t>
  </si>
  <si>
    <t>360G-tnlcomfund-0045605522</t>
  </si>
  <si>
    <t>True Colour's Group for Children with SEN and their parent's</t>
  </si>
  <si>
    <t>The funding will be used to host sensory play events and outings for children with special education needs.The project aims to bring together children and their carers in a space where they can connect with similar families and play free from judgement.</t>
  </si>
  <si>
    <t>tnlcomfund-org-TrueColour's</t>
  </si>
  <si>
    <t>True Colour's</t>
  </si>
  <si>
    <t>360G-tnlcomfund-0045605524</t>
  </si>
  <si>
    <t>Clubhouse Gaming 2024</t>
  </si>
  <si>
    <t>The funding will be used to secure new premises that are closer in a more private location and permanent for the gaming club. The project meets our aims as it will enable the group to continue to come together to connect with others in a fun environment to build social connections with the community.</t>
  </si>
  <si>
    <t>GB-COH-14265962</t>
  </si>
  <si>
    <t>Clubhouse Gaming CIC</t>
  </si>
  <si>
    <t>360G-tnlcomfund-0045605536</t>
  </si>
  <si>
    <t>Rural Togetherness</t>
  </si>
  <si>
    <t>This funding will be used to deliver multi-sport activities to local children and young people. The project aims to support children and young people to re-engage in the community and improve wellbeing.</t>
  </si>
  <si>
    <t>GB-COH-14868588</t>
  </si>
  <si>
    <t>Total Sports Enterprises CIC</t>
  </si>
  <si>
    <t>360G-tnlcomfund-0045605545</t>
  </si>
  <si>
    <t>Rahat project</t>
  </si>
  <si>
    <t>The funding will be used to expand existing project provisions and develop a culturally sensitive training package in collaboration with the local crime prevention unit. The project aims to help more people reach their potential by empowering and influencing positive lifestyle choices of South Asian women and girls experiencing mental ill health.</t>
  </si>
  <si>
    <t>GB-COH-09209536</t>
  </si>
  <si>
    <t>Bradford Community Alliance CIC</t>
  </si>
  <si>
    <t>360G-tnlcomfund-0045605574</t>
  </si>
  <si>
    <t>More Than Dreams</t>
  </si>
  <si>
    <t>The funding will be used to provide boxing fitness and music sessions for local young people. The project aims to improve skills and confidence as well as providing an alternative to antisocial behaviour.</t>
  </si>
  <si>
    <t>GB-COH-13441857</t>
  </si>
  <si>
    <t>More Than A Dream School of Excellence CIC</t>
  </si>
  <si>
    <t>360G-tnlcomfund-0045605578</t>
  </si>
  <si>
    <t>Pride in Luton festival and social group development</t>
  </si>
  <si>
    <t>The funding will be used to provide social groups and peer support sessions for members of the LGBTQ+ community. The project aims to help people come together and support each other with the challenges they experience.</t>
  </si>
  <si>
    <t>GB-CHC-1202565</t>
  </si>
  <si>
    <t>Pride in Luton</t>
  </si>
  <si>
    <t>Caddington</t>
  </si>
  <si>
    <t>360G-tnlcomfund-0045605583</t>
  </si>
  <si>
    <t>FAZAKERLEY AND NORTH LIVERPOOL WELFARE SUPPORT</t>
  </si>
  <si>
    <t>The funding will be used to run a foodbank out of Fazakerley Primary School for the wider community.The project aims to assist families affected by the cost-of-living crisis and support their mental and physical health.</t>
  </si>
  <si>
    <t>tnlcomfund-org-FazakerleyPrimarySchool</t>
  </si>
  <si>
    <t>Fazakerley Primary School</t>
  </si>
  <si>
    <t>Fazakerley</t>
  </si>
  <si>
    <t>360G-tnlcomfund-0045605585</t>
  </si>
  <si>
    <t>Wellspring Garden Mural Project</t>
  </si>
  <si>
    <t>The funding will be used to deliver intergenerational and cultural workshops for people of all ages with a focus on art and gardening culminating in the creation of a mural and planting in a community space. The project is aimed at reducing isolation promoting wellbeing and improving a community space.</t>
  </si>
  <si>
    <t>GB-COH-14411223</t>
  </si>
  <si>
    <t>Graft Community CIC</t>
  </si>
  <si>
    <t>360G-tnlcomfund-0045605596</t>
  </si>
  <si>
    <t>Refurbishment of Deprived Community Venue</t>
  </si>
  <si>
    <t>The funding will be used to replace storm damaged roof and install insulation in this community building. The project aims to refurbish the centre to enable people to attend the various clubs and groups that use this for a number of activities whilst also attracting more users.</t>
  </si>
  <si>
    <t>tnlcomfund-org-BurnmoorCricketLawnTennisClub&amp;Institute</t>
  </si>
  <si>
    <t>Burnmoor Cricket Lawn Tennis Club &amp; Institute</t>
  </si>
  <si>
    <t>Lumley</t>
  </si>
  <si>
    <t>360G-tnlcomfund-0045605610</t>
  </si>
  <si>
    <t>Bigger and Better</t>
  </si>
  <si>
    <t>The funding will be used to provide gardening services to older people in the local community. The project aims to support their wellbeing and reduce feelings of social isolation.</t>
  </si>
  <si>
    <t>GB-COH-07185294</t>
  </si>
  <si>
    <t>Cherry Orchard Garden Services Community Interest Company</t>
  </si>
  <si>
    <t>Highfield</t>
  </si>
  <si>
    <t>360G-tnlcomfund-0045605612</t>
  </si>
  <si>
    <t>SK Community Disability Sports Project</t>
  </si>
  <si>
    <t>The funding will be used to deliver physical and social sporting activities along with mental health workshops for people living with disabilities. The project aims to bring people together to improve their health wellbeing social connections and support networks.</t>
  </si>
  <si>
    <t>GB-CHC-1173296</t>
  </si>
  <si>
    <t>SK Community Trust</t>
  </si>
  <si>
    <t>Holderness</t>
  </si>
  <si>
    <t>360G-tnlcomfund-0045605642</t>
  </si>
  <si>
    <t>Deaf Village Wellness Hub</t>
  </si>
  <si>
    <t>The funding will be used to create a wellness hub and an associated marketing campaign for the deaf community. The project aims to support improved mental health better access to wellbeing activities and increased opportunities to connect with others.</t>
  </si>
  <si>
    <t>GB-COH-13664287</t>
  </si>
  <si>
    <t>Deaf Village North West CIC</t>
  </si>
  <si>
    <t>Livesey with Pleasington</t>
  </si>
  <si>
    <t>360G-tnlcomfund-0045605666</t>
  </si>
  <si>
    <t>Meningitis Now Forever Weekend and a Family Day</t>
  </si>
  <si>
    <t>The funding will be used to hold a residential weekend for adults and also host a family day for people impacted by meningitis providing a range of creative activities.   The project aims to provide the opportunity to receive advice and peer support regarding the issues affecting their health and deliver creative activities to improve wellbeing.</t>
  </si>
  <si>
    <t>GB-CHC-803016</t>
  </si>
  <si>
    <t>Meningitis Now</t>
  </si>
  <si>
    <t>Adwick le Street &amp; Carcroft</t>
  </si>
  <si>
    <t>360G-tnlcomfund-0045605693</t>
  </si>
  <si>
    <t>Above Crisis Van and Food</t>
  </si>
  <si>
    <t>The funding will be used to continue providing ethnic food items for disadvantaged people and purchase a van in order to deliver the food. The project aims to enable people to access their basic life needs during the cost-of-living crisis.</t>
  </si>
  <si>
    <t>GB-CHC-1189406</t>
  </si>
  <si>
    <t>Hands of Hope Foundation</t>
  </si>
  <si>
    <t>360G-tnlcomfund-0045605709</t>
  </si>
  <si>
    <t>Waves Of Wellness Peer Support Plus</t>
  </si>
  <si>
    <t>The funding will be used to continue a peer support programme that uses water-based activities to help those identified as high risk of suicide. The project aims to provide improve mental and physical wellbeing while encouraging the creation of a supportive network of people with shared experiences.</t>
  </si>
  <si>
    <t>GB-CHC-1163336</t>
  </si>
  <si>
    <t>Aspire Ryde</t>
  </si>
  <si>
    <t>Sandown North</t>
  </si>
  <si>
    <t>360G-tnlcomfund-0045605722</t>
  </si>
  <si>
    <t>Improving allotment accessibility and uptake for the Walton community</t>
  </si>
  <si>
    <t>The funding will be used to develop and improve three allotment sites to welcome more users. The project aims to provide tools and share equipment developing skills and making sites more accessible.</t>
  </si>
  <si>
    <t>tnlcomfund-org-WaltonAllotmentAssociation</t>
  </si>
  <si>
    <t>Walton Allotment Association</t>
  </si>
  <si>
    <t>360G-tnlcomfund-0045605727</t>
  </si>
  <si>
    <t>The Jade L Roberts project</t>
  </si>
  <si>
    <t>The funding will be used to continue delivering a suicide prevention service and counselling support for people in crisis along with suicide first aid training and the creation of additional rooms for dedicated interventions. The project aims to provide a safe space for people to build strong connections and support networks and improve their wellbeing.</t>
  </si>
  <si>
    <t>GB-COH-14747677</t>
  </si>
  <si>
    <t>The Jade L Roberts project CIC</t>
  </si>
  <si>
    <t>360G-tnlcomfund-0045605765</t>
  </si>
  <si>
    <t>Kilham Hall MUGA</t>
  </si>
  <si>
    <t>The funding will be used to build a multi-use games area on the playing field to give adults and children another activity in the area. The project aims to bring people together to play different sports and offer free facilities to the local community.</t>
  </si>
  <si>
    <t>tnlcomfund-org-CantleywithBrantonParishCouncil</t>
  </si>
  <si>
    <t>Cantley with Branton Parish Council</t>
  </si>
  <si>
    <t>Finningley</t>
  </si>
  <si>
    <t>360G-tnlcomfund-0045605781</t>
  </si>
  <si>
    <t>Barton Town Short Mat Bowls</t>
  </si>
  <si>
    <t>The funding will be used to purchase a third (3rd) bowls mat and other equipment.The project aims to enable the club to put on some disability; kids/ youth events.</t>
  </si>
  <si>
    <t>tnlcomfund-org-BartonTownShortMatBowlsClub</t>
  </si>
  <si>
    <t>Barton Town Short Mat Bowls Club</t>
  </si>
  <si>
    <t>360G-tnlcomfund-0045605783</t>
  </si>
  <si>
    <t>''Our Place''</t>
  </si>
  <si>
    <t>The funding is for the refurbishment and running costs of an accessible space for young people. The project aims to provide a space that is accessible 24 hours a day for service users focusing on their safety and well-being. This will provide support when needed omitting barriers of accessibility during antisocial hours and weekends.</t>
  </si>
  <si>
    <t>GB-CHC-1137257</t>
  </si>
  <si>
    <t>Engage Youth Empowerment Services (EYES)</t>
  </si>
  <si>
    <t>Willenhall South</t>
  </si>
  <si>
    <t>360G-tnlcomfund-0045605797</t>
  </si>
  <si>
    <t>The VOICE Programme (Victims of Intimate Coercive Experience)</t>
  </si>
  <si>
    <t>The funding will be used to deliver a programme of support for domestic abuse survivors. The project aims to promote self care and provide emotional and practical support whilst also forging lasting friendships.</t>
  </si>
  <si>
    <t>Great Ayton</t>
  </si>
  <si>
    <t>360G-tnlcomfund-0045605817</t>
  </si>
  <si>
    <t>Ramping up to better health on wheels</t>
  </si>
  <si>
    <t>The funding will be used to improve the facilities and range of activities available to young men that use this skateboard/scooter facility in Lincolnshire.  The project aims to improve the facilities through new ramp and toilet facilities and provide a dedicated support worker to help support mental health of participants.</t>
  </si>
  <si>
    <t>GB-COH-08940329</t>
  </si>
  <si>
    <t>Ghetto Lincs CIC</t>
  </si>
  <si>
    <t>360G-tnlcomfund-0045605833</t>
  </si>
  <si>
    <t>Prodigal monster</t>
  </si>
  <si>
    <t>The project aims to provide training and work experience to mental health sufferers delivered through the making of a film production named the ‘Prodigal Monster’; which explores the experiences around the theme of mental health among people growing up in South London. The project aims to develop new skills and reduce mental health issues.</t>
  </si>
  <si>
    <t>GB-COH-14576167</t>
  </si>
  <si>
    <t>Therapeutic productions CIC</t>
  </si>
  <si>
    <t>360G-tnlcomfund-0045605835</t>
  </si>
  <si>
    <t>Active Friends Together (AFT) Clubs</t>
  </si>
  <si>
    <t>The funding will be used to expand the school holiday provision to help more families on low income and with special educational needs. The project aims to provide a safe space for young people to come and socialise and have a hot meal.</t>
  </si>
  <si>
    <t>GB-COH-13996662</t>
  </si>
  <si>
    <t>Learning a New Way CIC</t>
  </si>
  <si>
    <t>Tudhoe</t>
  </si>
  <si>
    <t>360G-tnlcomfund-0045605853</t>
  </si>
  <si>
    <t>The Magical Travelling Emporium - Wellbeing Workshops on Wheels</t>
  </si>
  <si>
    <t>The group will use the funding to provide a range of creative activities for people who are experiencing mental health issues. This will bring people together and create a stronger community.</t>
  </si>
  <si>
    <t>GB-COH-13345597</t>
  </si>
  <si>
    <t>Phantasmagoria CIC</t>
  </si>
  <si>
    <t>360G-tnlcomfund-0045605862</t>
  </si>
  <si>
    <t>EBEN-EZER COMMUNITY FIGHT FOR THE YOUTHS</t>
  </si>
  <si>
    <t>The group will use the funding to provide a range of positive social activities for young people from the BAME community. The project aims to bring people together and create a stronger community.</t>
  </si>
  <si>
    <t>GB-COH-14993206</t>
  </si>
  <si>
    <t>EBEN-EZER COMMUNITY CIC</t>
  </si>
  <si>
    <t>360G-tnlcomfund-0045605876</t>
  </si>
  <si>
    <t>Nergiz Kurdish Women's Group</t>
  </si>
  <si>
    <t>The funding will be used to provide social activities and support for women from the Kurdish ethnic community. The project aims to bring people together and create a stronger community.</t>
  </si>
  <si>
    <t>tnlcomfund-org-NergizKurdishWomensGroup</t>
  </si>
  <si>
    <t>Nergiz Kurdish Womens Group</t>
  </si>
  <si>
    <t>360G-tnlcomfund-0045605878</t>
  </si>
  <si>
    <t>Space to play: father-inclusive ‘stay and play’</t>
  </si>
  <si>
    <t>The funding will be used to deliver a space to play for young Fathers and their children. The project aims to provide young people with the opportunity to connect with others to build social connections whilst also enjoying social activities with their children.</t>
  </si>
  <si>
    <t>GB-CHC-1172924</t>
  </si>
  <si>
    <t>North East Young Dads and Lads Project CIO</t>
  </si>
  <si>
    <t>360G-tnlcomfund-0045605889</t>
  </si>
  <si>
    <t>Community Physical Development Project</t>
  </si>
  <si>
    <t>The funding will be used to create a climber area for children which will support families across the community. The project aims to bring people together to meet at the school grounds and improve a community space.</t>
  </si>
  <si>
    <t>tnlcomfund-org-BursledonJuniorSchool(CA)</t>
  </si>
  <si>
    <t>Bursledon Junior School (CA)</t>
  </si>
  <si>
    <t>Bursledon &amp; Hound North</t>
  </si>
  <si>
    <t>360G-tnlcomfund-0045605891</t>
  </si>
  <si>
    <t>Nomad ARC Inspire youth sessions</t>
  </si>
  <si>
    <t>The funding will be used to deliver a project for young people affected by violence and knife crime in the Harrow area. The project aims to raise awareness and provide education about the causes and risks of knife crime.</t>
  </si>
  <si>
    <t>GB-CHC-1168763</t>
  </si>
  <si>
    <t>Nations of Migration Awakening the Diaspora - NOMAD</t>
  </si>
  <si>
    <t>360G-tnlcomfund-0045605896</t>
  </si>
  <si>
    <t>The Great Outdoors</t>
  </si>
  <si>
    <t>The funding will be used to purchase battery operated tools to clear walking pathways along with the creation of online walking guides and children's activity packs encouraging the community to access local sites and discover the countryside. The project aims to improve accessibility to the countryside and reduce isolation in older members of the community.</t>
  </si>
  <si>
    <t>tnlcomfund-org-WemParishPathsPartnership</t>
  </si>
  <si>
    <t>Wem Parish Paths Partnership</t>
  </si>
  <si>
    <t>Wem</t>
  </si>
  <si>
    <t>360G-tnlcomfund-0045605905</t>
  </si>
  <si>
    <t>Climbing Wall for Play Area</t>
  </si>
  <si>
    <t>The funding will be used to install a monkey challenge Climbing Wall. The project aims to improve confidence and resilience by safely exploring risk taking and improve strength balance and coordination.</t>
  </si>
  <si>
    <t>tnlcomfund-org-HaytonParishCouncil</t>
  </si>
  <si>
    <t>Hayton Parish Council</t>
  </si>
  <si>
    <t>Clayworth</t>
  </si>
  <si>
    <t>360G-tnlcomfund-0045605925</t>
  </si>
  <si>
    <t>Climbing Wall at the Recreation Ground</t>
  </si>
  <si>
    <t>The funding will be used to install a climbing wall at the recreation ground providing children and young people with a safe and stimulating place to meet and play with the aim of bringing children in the community together in their spare time and promoting wellbeing.</t>
  </si>
  <si>
    <t>tnlcomfund-org-SteepleMordenParishCouncil</t>
  </si>
  <si>
    <t>Steeple Morden Parish Council</t>
  </si>
  <si>
    <t>360G-tnlcomfund-0045605945</t>
  </si>
  <si>
    <t>Raised on Songs and Stories</t>
  </si>
  <si>
    <t>The funding will be used to enable the organisation to continue and expand on its ‘Raised on Songs and Stories’ project which provides social events for Irish older people in a number of locations across the North East of England. The project aims to bring community members together to enjoy a hot meal live music and stories with the aim of building relationships reducing isolation and improving wellbeing.</t>
  </si>
  <si>
    <t>GB-COH-02892258</t>
  </si>
  <si>
    <t>Tyneside Irish Cultural Society Limited</t>
  </si>
  <si>
    <t>360G-tnlcomfund-0045605950</t>
  </si>
  <si>
    <t>Youth sessions</t>
  </si>
  <si>
    <t>This project will continue to run 4 sessions of youth work per week in Spring Lane Neighbourhood Centre to improve life choices and engage in activities otherwise not available. The project will promote relationship building and learning new skills.</t>
  </si>
  <si>
    <t>tnlcomfund-org-CanterburyCityCouncil</t>
  </si>
  <si>
    <t>Canterbury City Council</t>
  </si>
  <si>
    <t>360G-tnlcomfund-0045605984</t>
  </si>
  <si>
    <t>Community Hall Refurbishment</t>
  </si>
  <si>
    <t>The funding will be used to upgrade the kitchen and boiler within this well used community hub. The project aims to improve the kitchen facilities and heating system to become more energy efficient and bring the kitchen up to standard which will benefit the groups that use the centre such as baby groups and the local women's institute group.</t>
  </si>
  <si>
    <t>tnlcomfund-org-DioceseofMiddlesbrough-HolyNameofMary</t>
  </si>
  <si>
    <t>Diocese of Middlesbrough - Holy Name of Mary</t>
  </si>
  <si>
    <t>360G-tnlcomfund-0045605992</t>
  </si>
  <si>
    <t>The funding will be used to create a community allotment for people to grow food and participate in free mentoring sessions. The project aims to support people to learn new skills build community cohesion and improve their mental health.</t>
  </si>
  <si>
    <t>GB-COH-07757209</t>
  </si>
  <si>
    <t>Creative Waves Community Arts CIC</t>
  </si>
  <si>
    <t>360G-tnlcomfund-0045606008</t>
  </si>
  <si>
    <t>Mobile Intervention Youth Hub</t>
  </si>
  <si>
    <t>The funding will be used to provide a mobile outreach intervention service for younger people in the community. The project aims to create a safe haven for vulnerable young people.</t>
  </si>
  <si>
    <t>GB-COH-11843189</t>
  </si>
  <si>
    <t>Youth Unity CIC</t>
  </si>
  <si>
    <t>360G-tnlcomfund-0045606053</t>
  </si>
  <si>
    <t>Turnaround Project</t>
  </si>
  <si>
    <t>The funding will be used to pay for staffing costs for two outreach workers to run a youth club once a week. The project aims to offer young people an alternative to anti-social behaviour and crime engaging them in positive decision making and offering support.</t>
  </si>
  <si>
    <t>GB-CHC-700064</t>
  </si>
  <si>
    <t>Centre 63 Ltd</t>
  </si>
  <si>
    <t>Whitefield</t>
  </si>
  <si>
    <t>360G-tnlcomfund-0045606056</t>
  </si>
  <si>
    <t>Women's Cycling &amp; Fitness</t>
  </si>
  <si>
    <t>The funding will be used to fund cycling courses and fitness classes for women especially from BAME communities. The project aims to bring women together and expand their social life through exercise improving confidence and wellbeing.</t>
  </si>
  <si>
    <t>GB-CHC-1109442</t>
  </si>
  <si>
    <t>Abbey Community Association Limited</t>
  </si>
  <si>
    <t>360G-tnlcomfund-0045606060</t>
  </si>
  <si>
    <t>Free Family Fun Day</t>
  </si>
  <si>
    <t>The funding will be used to provide a family fun day in the local park including free bouncy castle free donkey rides various stalls and races and free circus workshops. The project aims to bring together residents including those from deprived areas in fun activities and encourage the use of open spaces to improve physical and mental wellbeing.</t>
  </si>
  <si>
    <t>tnlcomfund-org-FriendsofRoseHillParks</t>
  </si>
  <si>
    <t>Friends of Rose Hill Parks</t>
  </si>
  <si>
    <t>Sutton North</t>
  </si>
  <si>
    <t>Sutton and Cheam</t>
  </si>
  <si>
    <t>360G-tnlcomfund-0045606076</t>
  </si>
  <si>
    <t>North East Derbyshire Community First Responders</t>
  </si>
  <si>
    <t>The funding will be used to cover first responder car and equipment.The project aims to attend 999 calls safely and ensuring they have with them all necessary equipment to support patients.</t>
  </si>
  <si>
    <t>tnlcomfund-org-NorthEastDerbyshireCommunityFirstResponders</t>
  </si>
  <si>
    <t>360G-tnlcomfund-0045606082</t>
  </si>
  <si>
    <t>Empowering Women through Exercise</t>
  </si>
  <si>
    <t>The funding will be used to run twice weekly Zumba classes with refreshments and social time for women from varied cultural backgrounds and age groups who are experiencing social and economic disadvantage. The project aims to improve women's physical and mental health and them socialise make new friends and reduce isolation and loneliness.</t>
  </si>
  <si>
    <t>GB-COH-15235527</t>
  </si>
  <si>
    <t>Women Aid and Empowerment CIC</t>
  </si>
  <si>
    <t>Fulham Reach</t>
  </si>
  <si>
    <t>360G-tnlcomfund-0045606100</t>
  </si>
  <si>
    <t>Preschool Micro Victory Garden</t>
  </si>
  <si>
    <t>The funding will be used to develop a disused patch of land measuring next to their preschool and after school club room to create a micro version of a victory garden. This project aims to bring together children and their parents from different geographical locations and cultural backgrounds to share in the universal activity of gardening and growth.</t>
  </si>
  <si>
    <t>tnlcomfund-org-StAlphegePreschool</t>
  </si>
  <si>
    <t>St Alphege Preschool</t>
  </si>
  <si>
    <t>St Alphege</t>
  </si>
  <si>
    <t>360G-tnlcomfund-0045606118</t>
  </si>
  <si>
    <t>Family support service</t>
  </si>
  <si>
    <t>The funding will be used to expand support services for Battersea families who face emotional financial and practical difficulties helping them achieve better quality of life. Volunteer-led services will include wellbeing support a weekly food and sports club a befriending service family holiday provision and an advice and guidance service. The project will also provide referrals to other services.</t>
  </si>
  <si>
    <t>GB-COH-06496728</t>
  </si>
  <si>
    <t>Living Truth CIC</t>
  </si>
  <si>
    <t>360G-tnlcomfund-0045606128</t>
  </si>
  <si>
    <t>Hoxton Hall Youth Programme</t>
  </si>
  <si>
    <t>The funding will be used to help young people build friendships and find opportunities people to fulfil their potential. The project will offer free after school creative activities in theatre music visual arts and dance including holiday provision.</t>
  </si>
  <si>
    <t>GB-CHC-1107196</t>
  </si>
  <si>
    <t>Hoxton Hall</t>
  </si>
  <si>
    <t>360G-tnlcomfund-0045606136</t>
  </si>
  <si>
    <t>Mentoring Framework Development</t>
  </si>
  <si>
    <t>The funding will be used to  establish a scalable mentoring framework for their youth development programmes to enhance the educational and employment capabilities of young people participating in these programmes.  The project aims to deliver a pilot mentoring service for 14 young people.</t>
  </si>
  <si>
    <t>GB-COH-12768237</t>
  </si>
  <si>
    <t>Genesis Sun CIC</t>
  </si>
  <si>
    <t>360G-tnlcomfund-0045606170</t>
  </si>
  <si>
    <t>YOU’VE GOT A FRIEND</t>
  </si>
  <si>
    <t>The funding will be used to provide befriending visits for older members of the community. The project aims to improve wellbeing through reducing feelings of social isolation as well as through providing respite for carers.</t>
  </si>
  <si>
    <t>GB-COH-08887786</t>
  </si>
  <si>
    <t>Enfield HSCP</t>
  </si>
  <si>
    <t>360G-tnlcomfund-0045606179</t>
  </si>
  <si>
    <t>Leicester African Over 50's Mental health and wellbeing community</t>
  </si>
  <si>
    <t>The funding will be used to provide a food bank service and social activities for older members of the local African community. The project aims to support people's essential needs and to provide activities which benefit their physical and mental wellbeing.</t>
  </si>
  <si>
    <t>GB-CHC-1204672</t>
  </si>
  <si>
    <t>Golden Careers Foundation</t>
  </si>
  <si>
    <t>360G-tnlcomfund-0045606188</t>
  </si>
  <si>
    <t>Community Smiles: Bigger Picture Project</t>
  </si>
  <si>
    <t>The funding will be used to deliver art packs to participants’ homes to enable creation of an artwork for a community project. The project aims to help people who are isolated through ill health and/or depression to take part in art activities with a connection to others.</t>
  </si>
  <si>
    <t>GB-COH-12439298</t>
  </si>
  <si>
    <t>Dandelion Arts Ltd</t>
  </si>
  <si>
    <t>360G-tnlcomfund-0045606202</t>
  </si>
  <si>
    <t>Cyber Safe Lambeth</t>
  </si>
  <si>
    <t>The funding will be used to deliver a series of cybersecurity data protection and AI workshops for local voluntary community and social enterprise sector organisations. This project aims to make Lambeth a safe cyber space.</t>
  </si>
  <si>
    <t>GB-COH-09672903</t>
  </si>
  <si>
    <t>The Integrate Agency CIC</t>
  </si>
  <si>
    <t>360G-tnlcomfund-0045606204</t>
  </si>
  <si>
    <t>Path Torbay Foodbank</t>
  </si>
  <si>
    <t>The funding will be used to purchase food as well as cover rent and utilities for a local foodbank. The project aims to support the community with the cost of living crisis and signpost people to get further help with housing mental health or addiction.</t>
  </si>
  <si>
    <t>GB-CHC-1173039</t>
  </si>
  <si>
    <t>PATH Torbay (People Assisting Torbay's Homeless)</t>
  </si>
  <si>
    <t>360G-tnlcomfund-0045606267</t>
  </si>
  <si>
    <t>Fighting for recovery</t>
  </si>
  <si>
    <t>The project will continue to run boxing sessions followed by recovery coaching though online workshops and a weekly peer support group.  This will be aimed at women with a history of trauma and men who have experienced homelessness and/or with criminal convictions both of which have addictions and are housed in treatment facilities or supported accommodation.  This will enable them to have access to support and a physical activity helping in their recovery wellbeing and mental health.</t>
  </si>
  <si>
    <t>tnlcomfund-org-CoalvilleABC</t>
  </si>
  <si>
    <t>Coalville ABC</t>
  </si>
  <si>
    <t>Loughborough Hastings</t>
  </si>
  <si>
    <t>360G-tnlcomfund-0045606269</t>
  </si>
  <si>
    <t>Black History Month Celebration - Rise and Shine</t>
  </si>
  <si>
    <t>The funding will be used to deliver a one-night event to celebrate black culture delivered by young people from the local area. The project aims to use arts to promote community cohesion and provide opportunities for young people to take an active role in celebrating their culture.</t>
  </si>
  <si>
    <t>GB-COH-15214980</t>
  </si>
  <si>
    <t>PureSoul Creative Arts CIC</t>
  </si>
  <si>
    <t>360G-tnlcomfund-0045606285</t>
  </si>
  <si>
    <t>Dying With Grace: Individual and Family Support at the End Of Life</t>
  </si>
  <si>
    <t>The funding will be used to respond to demand from families experiencing end-of-life issues by providing support information advice and guidance in the community. The project aims to complement existing rural NHS and hospice services and support low-income households.</t>
  </si>
  <si>
    <t>GB-COH-15108602</t>
  </si>
  <si>
    <t>Dying With Grace CIC</t>
  </si>
  <si>
    <t>Dartington &amp; Staverton</t>
  </si>
  <si>
    <t>360G-tnlcomfund-0045606290</t>
  </si>
  <si>
    <t>Older Health Kicks</t>
  </si>
  <si>
    <t>The funding will be used to deliver free tennis and fitness sessions for older members of the local community. The project aims to develop confidence and fitness while providing social opportunities to build new healthy relationships.</t>
  </si>
  <si>
    <t>GB-COH-05610374</t>
  </si>
  <si>
    <t>Thongsbridge Tennis and Fitness Limited</t>
  </si>
  <si>
    <t>360G-tnlcomfund-0045606316</t>
  </si>
  <si>
    <t>Tavistock Pride 2024</t>
  </si>
  <si>
    <t>Funding will be used to support delivery of Tavistock Pride 2024 bringing together people from the LGBTQ+ community to celebrate diversity and promote equal rights. This project aims to improve LGBTQ+ inclusivity in a rural area and connect marginalised people to advice services and community groups.</t>
  </si>
  <si>
    <t>tnlcomfund-org-TaviPride</t>
  </si>
  <si>
    <t>Tavi Pride</t>
  </si>
  <si>
    <t>Tavistock North</t>
  </si>
  <si>
    <t>360G-tnlcomfund-0045606321</t>
  </si>
  <si>
    <t>Homeless Feed and Shelter</t>
  </si>
  <si>
    <t>The funding will be used to continue providing warm meals fresh fruit and drinks two days a week as well as run a shelter to those that are homeless or in temporary accommodation. This project aims to enable the organisation to meet increasing demand and costs and those benefiting from the project to be able to have access to warm healthy meals and services.</t>
  </si>
  <si>
    <t>GB-CHC-516587</t>
  </si>
  <si>
    <t>Kokni Muslim Association Birmingham</t>
  </si>
  <si>
    <t>360G-tnlcomfund-0045606364</t>
  </si>
  <si>
    <t>Feelgood Fridays</t>
  </si>
  <si>
    <t>The funding will be used to run a weekly social creative and well-being group for people who are in recovery from mental health disorders/chronic illness across two sites. It will also like to provide an outreach delivery service using donated art materials for those who are unable to currently access activities but still wish to engage with the service. The project aims to bring people together make friendships and offer peer support and improve physical and mental wellbeing.</t>
  </si>
  <si>
    <t>tnlcomfund-org-AllBeingWell</t>
  </si>
  <si>
    <t>All Being Well</t>
  </si>
  <si>
    <t>360G-tnlcomfund-0045606382</t>
  </si>
  <si>
    <t>Free Skateboarding Coaching Lessons</t>
  </si>
  <si>
    <t>The funding will be used to provide free skateboarding lessons for young people. The project aims to help increase confidence teach new skills and encourage physical and emotional skills.</t>
  </si>
  <si>
    <t>GB-COH-14388829</t>
  </si>
  <si>
    <t>GET ON BOARD YORKSHIRE CIC</t>
  </si>
  <si>
    <t>360G-tnlcomfund-0045606386</t>
  </si>
  <si>
    <t>Digital Connectivity in Later Life</t>
  </si>
  <si>
    <t>The funding will be used to pay for a Digital Coordinator enabling the expansion of digital training for older people. The project aims to improve skills knowledge confidence and to reduce social isolation.</t>
  </si>
  <si>
    <t>360G-tnlcomfund-0045606404</t>
  </si>
  <si>
    <t>isOLateD no more!</t>
  </si>
  <si>
    <t>The funding will be used to provide social activities for older members of the local community. The project aims to support mental and physical wellbeing and to reduce feelings of social isolation through building new friendships.</t>
  </si>
  <si>
    <t>GB-CHC-1163985</t>
  </si>
  <si>
    <t>Medway Plus</t>
  </si>
  <si>
    <t>360G-tnlcomfund-0045606485</t>
  </si>
  <si>
    <t>OutThere Music</t>
  </si>
  <si>
    <t>The funding will be used to deliver music making sessions for young people who are not in education training or employment who have had adverse childhood experiences including being in care and exclusion from school. They will gain new skills in all aspects of music whilst engaging with others with the aim of reducing isolation developing confidence and promoting positive mental wellbeing.</t>
  </si>
  <si>
    <t>GB-CHC-1089757</t>
  </si>
  <si>
    <t>Actiontrack Performance Company Ltd</t>
  </si>
  <si>
    <t>360G-tnlcomfund-0045606524</t>
  </si>
  <si>
    <t>Metalwork Workshop</t>
  </si>
  <si>
    <t>The funding will be used to create a metalwork men's shed. The project aims to reduce  isolation and improve mental health.</t>
  </si>
  <si>
    <t>GB-CHC-1191860</t>
  </si>
  <si>
    <t>Hunstanton and District Men's Shed</t>
  </si>
  <si>
    <t>Hunstanton</t>
  </si>
  <si>
    <t>360G-tnlcomfund-0045606836</t>
  </si>
  <si>
    <t>NDAS-Building Refurbishment</t>
  </si>
  <si>
    <t>The funding will be used to reconfigure the interior of the building. The project aims to ensure the building is fit for purpose and welcoming for people that are attending counselling sessions together with the staff which will improve the services for those who have experienced domestic abuse.</t>
  </si>
  <si>
    <t>360G-tnlcomfund-0045606931</t>
  </si>
  <si>
    <t>Twisting Ducks participatory arts programme</t>
  </si>
  <si>
    <t>The funding will be used to deliver arts and theatre workshops and production for people with disabilities and are struggling with the cost of living crisis. The project aims to connect people learn new skills and improve mental health and well-being.</t>
  </si>
  <si>
    <t>GB-CHC-1170354</t>
  </si>
  <si>
    <t>The Twisting Ducks Theatre Company CIO</t>
  </si>
  <si>
    <t>360G-tnlcomfund-0045607039</t>
  </si>
  <si>
    <t>Kendal Pride 2024</t>
  </si>
  <si>
    <t>The funding will be used to deliver the annual pride event the event will include activities for all including outdoor walking and arts. The project aims to build connections to establish a stronger community in a fun celebratory way.</t>
  </si>
  <si>
    <t>GB-COH-15306723</t>
  </si>
  <si>
    <t>Kendal Pride cic</t>
  </si>
  <si>
    <t>360G-tnlcomfund-0045615710</t>
  </si>
  <si>
    <t>The Homeless Angels</t>
  </si>
  <si>
    <t>The funding is for the provision of services for vulnerable and homeless people in the Walsall community through a new central support hub offering advice clothing and food parcels. The project aims to provide a one-stop-shop service in the heart of the community through where people will receive support and signposting to further help.</t>
  </si>
  <si>
    <t>GB-CHC-1186065</t>
  </si>
  <si>
    <t>Birchills Leamore</t>
  </si>
  <si>
    <t>360G-tnlcomfund-0045459976</t>
  </si>
  <si>
    <t>The Holmes Bassingham Community Woodland</t>
  </si>
  <si>
    <t>This funding will be used to carry out accessibility improvements and create an outdoor community space in a newly planted woodland. The project aims to support people to come together and improve wellbeing.</t>
  </si>
  <si>
    <t>tnlcomfund-org-BassinghamParishCouncil</t>
  </si>
  <si>
    <t>Bassingham Parish Council</t>
  </si>
  <si>
    <t>Bassingham and Brant Broughton</t>
  </si>
  <si>
    <t>360G-tnlcomfund-0045474282</t>
  </si>
  <si>
    <t>Changing young people's lives in Nottingham</t>
  </si>
  <si>
    <t>The funding will be use to continue and expand a sports-based employability and mentoring programme in Nottingham which engages young people affected by crime and youth violence.</t>
  </si>
  <si>
    <t>GB-COH-08522643</t>
  </si>
  <si>
    <t>Switch Up C.I.C.</t>
  </si>
  <si>
    <t>360G-tnlcomfund-0045497610</t>
  </si>
  <si>
    <t>Project 360</t>
  </si>
  <si>
    <t>This funding will be used to deliver a programme of creative resources training and mentorship for young people from minority backgrounds in Birmingham. The project aims to improve wellbeing and enable young people to reach their potential.</t>
  </si>
  <si>
    <t>GB-COH-07071932</t>
  </si>
  <si>
    <t>Gospel Link 360 C.I.C</t>
  </si>
  <si>
    <t>360G-tnlcomfund-0045500708</t>
  </si>
  <si>
    <t>Launching Lives</t>
  </si>
  <si>
    <t>This funding will be used to support children and young people living with disabilities within some of the most deprived areas in Birmingham providing play learning and leisure opportunities outside of school settings. The project aims to improve wellbeing and reduce social isolation.</t>
  </si>
  <si>
    <t>GB-CHC-1179683</t>
  </si>
  <si>
    <t>Seven Up Charity</t>
  </si>
  <si>
    <t>360G-tnlcomfund-0045503600</t>
  </si>
  <si>
    <t>MCS SUSTAINABLE DEVELOPMENT: reaching out to unheard voices</t>
  </si>
  <si>
    <t>This funding will be used to support the mental health and wellbeing of people within Herefordshire by expanding their existing counselling service to provide more low-cost/no cost counselling sessions engaging especially with struggling parents the hard to reach and poorly served marginalised groups. he project aims to meet the increase in demand for mental health support by providing specific support to the more vulnerable and financially disadvantaged who are struggling emotionally with the after effects of the Covid crisis and the current cost of living crisis helping people survive thrive and prosper despite the difficult economic climate.</t>
  </si>
  <si>
    <t>GB-CHC-1140780</t>
  </si>
  <si>
    <t>Marches Counselling Service Limited</t>
  </si>
  <si>
    <t>360G-tnlcomfund-0045520886</t>
  </si>
  <si>
    <t>counselling for children and young people</t>
  </si>
  <si>
    <t>The funding will be used to further develop their counselling services for children and young people experiencing mental and emotional distress in Suffolk. The project aims to provide affordable counselling to children and young people to improve their wellbeing.</t>
  </si>
  <si>
    <t>GB-CHC-1176569</t>
  </si>
  <si>
    <t>Footsteps - Walking With You</t>
  </si>
  <si>
    <t>Woodbridge</t>
  </si>
  <si>
    <t>360G-tnlcomfund-0045521008</t>
  </si>
  <si>
    <t>WOYU: Women of Yardley Unite</t>
  </si>
  <si>
    <t>This funding will be used to deliver wellbeing and advocacy support for local women experiencing disadvantage or difficult circumstances to cultivate greater agency independence and joy across all parts of their lives. The project aims to improve wellbeing and reduce social isolation.</t>
  </si>
  <si>
    <t>GB-CHC-1197089</t>
  </si>
  <si>
    <t>Arts in the Yard</t>
  </si>
  <si>
    <t>360G-tnlcomfund-0045521876</t>
  </si>
  <si>
    <t>Blossom and Flourish</t>
  </si>
  <si>
    <t>This funding will be used to provide family support services in West Chadsmoor Staffordshire. The project aims to improve wellbeing.</t>
  </si>
  <si>
    <t>GB-CHC-1116541</t>
  </si>
  <si>
    <t>West Chadsmoor Family Centre Ltd</t>
  </si>
  <si>
    <t>Cannock North</t>
  </si>
  <si>
    <t>Cannock Chase</t>
  </si>
  <si>
    <t>360G-tnlcomfund-0045525006</t>
  </si>
  <si>
    <t>Preventing isolation and loneliness in older people</t>
  </si>
  <si>
    <t>The funding will be used to increase the capacity of their Information and Advice Service for older people in and around the borough of Tunbridge Wells. The project aims to enable more older people to realise the benefits available to them and move towards creating better life opportunities.</t>
  </si>
  <si>
    <t>GB-CHC-1147675</t>
  </si>
  <si>
    <t>Age UK Tunbridge Wells</t>
  </si>
  <si>
    <t>St James'</t>
  </si>
  <si>
    <t>360G-tnlcomfund-0045532208</t>
  </si>
  <si>
    <t>Ward End Well Being Centre</t>
  </si>
  <si>
    <t>This funding will be used to extend the opening hours of Ward End Wellbeing Centre which will allow people to further develop relationships and explore new connections in the community. The project aims to improve wellbeing and reduce social isolation.</t>
  </si>
  <si>
    <t>360G-tnlcomfund-0045534557</t>
  </si>
  <si>
    <t>Welcome For All</t>
  </si>
  <si>
    <t>This funding will be used to expand the current team and improve the support being offered. The project aims to reduce social isolation and improve wellbeing.</t>
  </si>
  <si>
    <t>GB-CHC-1196673</t>
  </si>
  <si>
    <t>Shropshire Supports Refugees CIO</t>
  </si>
  <si>
    <t>Belle Vue</t>
  </si>
  <si>
    <t>360G-tnlcomfund-0045543384</t>
  </si>
  <si>
    <t>The Roma Project</t>
  </si>
  <si>
    <t>This funding will be used to deliver specialist support to the Roma community in Coventry through booked and drop in sessions community meetings and outreach work. The project aims to improve wellbeing and reduce social isolation.</t>
  </si>
  <si>
    <t>GB-CHC-1169819</t>
  </si>
  <si>
    <t>360G-tnlcomfund-0045545560</t>
  </si>
  <si>
    <t>The SHARP Homelessness Prevention and Support Project</t>
  </si>
  <si>
    <t>This funding will be used to provide advice and advocacy to people in Leicester and Rutland at risk of homelessness. The project aims to improve people's life chances and wellbeing.</t>
  </si>
  <si>
    <t>GB-CHC-1000515</t>
  </si>
  <si>
    <t>Shelter Housing Advice and Research Project (Leicester) Ltd</t>
  </si>
  <si>
    <t>360G-tnlcomfund-0045545735</t>
  </si>
  <si>
    <t>Family Liaison Support Service</t>
  </si>
  <si>
    <t>Funding will be used for a family support service to improve the lives of people with learning disabilities and/or autism and their families or carers by providing practical and emotional support. This includes advice and signposting soft-touch advocacy and upskilling and emotional support and friendship through home visits calls online meetings and emails.</t>
  </si>
  <si>
    <t>GB-CHC-1122662</t>
  </si>
  <si>
    <t>Promise Inclusion Limited</t>
  </si>
  <si>
    <t>Wescott</t>
  </si>
  <si>
    <t>360G-tnlcomfund-0045554252</t>
  </si>
  <si>
    <t>Enabling Independence for People with Sight Loss</t>
  </si>
  <si>
    <t>The funding will be used to support people who are struggling to come to terms with vision loss. Through one-off interventions and ongoing caseworker support the project aims to help people with sight loss live independent lives.</t>
  </si>
  <si>
    <t>GB-CHC-511288</t>
  </si>
  <si>
    <t>Nottinghamshire Royal Society for the Blind</t>
  </si>
  <si>
    <t>360G-tnlcomfund-0045555124</t>
  </si>
  <si>
    <t>Resourcing the Movement: Disability Justice and Mutual Aid</t>
  </si>
  <si>
    <t>This funding will be used to deliver a programme of place based activities experiments and events to explore “What might be possible if disability justice underpinned community-led placemaking?”. The project aims to enable disabled people to have an equal involvement in determining how places and spaces are developed and seeks to improve community wellbeing.</t>
  </si>
  <si>
    <t>GB-COH-09353025</t>
  </si>
  <si>
    <t>MAIA Creatives CIC</t>
  </si>
  <si>
    <t>360G-tnlcomfund-0045555826</t>
  </si>
  <si>
    <t>Portland Pathways @ Mansfield and Sutton</t>
  </si>
  <si>
    <t>The funding will be used to continue supporting local people with disabilities and learning needs to gain employment or volunteering. This includes tailored needs assessments CV support and interview practice as well as working with organisations to become more inclusive employers.</t>
  </si>
  <si>
    <t>GB-CHC-214339</t>
  </si>
  <si>
    <t>Portland College</t>
  </si>
  <si>
    <t>Sutton Central &amp; New Cross</t>
  </si>
  <si>
    <t>360G-tnlcomfund-0045556216</t>
  </si>
  <si>
    <t>MADMAC growth and development</t>
  </si>
  <si>
    <t>This funding will be used to continue free debt advice and long term intensive financial support to residents of Melton Borough. The project aims to improve wellbeing.</t>
  </si>
  <si>
    <t>GB-CHC-1180798</t>
  </si>
  <si>
    <t>Melton and District Money Advice Centre</t>
  </si>
  <si>
    <t>Melton Warwick</t>
  </si>
  <si>
    <t>Melton</t>
  </si>
  <si>
    <t>360G-tnlcomfund-0045558594</t>
  </si>
  <si>
    <t>Park Wood Connects</t>
  </si>
  <si>
    <t>This funding will be used to deliver outreach support to communities in the Park Wood estate in Maidstone. The project aims to support health and well being address isolation and cost of living pressures that local residents face.</t>
  </si>
  <si>
    <t>GB-CHC-1115338</t>
  </si>
  <si>
    <t>Fusion Maidstone</t>
  </si>
  <si>
    <t>Park Wood</t>
  </si>
  <si>
    <t>360G-tnlcomfund-0045558814</t>
  </si>
  <si>
    <t>The Choices Project</t>
  </si>
  <si>
    <t>The funding will enable The Elm Foundation Ltd as the lead organisation working in partnership with Crossroads Derbyshire and Nottingham Community Housing Association (NCHA) Derbyshire WISH to deliver ‘Choices’ over 3 years. This accredited programme for young people (aged 11-18) focuses on the early prevention of abuse that includes working with young people at risk of harming parents peers or future partners. This focused support is based in schools and community settings around 7 districts of Derbyshire County. Choices works with young people (aged 18 and under) and their families to address the challenges around abusive behaviour and to prevent future risk of domestic abuse. Focussing on improving outcomes for YP and families through the ‘think family’ approach Choices to date have proven it can: -	address and reduce abusive tendencies at the earliest possible stage. -	help children and young people to make positive life choices. -	prevent them from becoming adult perpetrators of Domestic Abuse.</t>
  </si>
  <si>
    <t>GB-CHC-1007317</t>
  </si>
  <si>
    <t>The Elm Foundation Ltd</t>
  </si>
  <si>
    <t>360G-tnlcomfund-0045559413</t>
  </si>
  <si>
    <t>Sporting Chances</t>
  </si>
  <si>
    <t>This funding will be used to deliver sporting activities to children and young people with disabilities across the Black Country. The project aims to improve wellbeing and reduce social isolation.</t>
  </si>
  <si>
    <t>GB-CHC-1126799</t>
  </si>
  <si>
    <t>Wolverhampton Wanderers Foundation</t>
  </si>
  <si>
    <t>360G-tnlcomfund-0045560617</t>
  </si>
  <si>
    <t>Long term aphasia support for stroke recoverers across Surrey</t>
  </si>
  <si>
    <t>The funding will be used to deliver four weekly support groups in West Surrey for people with aphasia. The project aims to reduce isolation increase sense of wellbeing and rebuild confidence.</t>
  </si>
  <si>
    <t>GB-CHC-1176014</t>
  </si>
  <si>
    <t>TALK Surrey CIO</t>
  </si>
  <si>
    <t>Friary and St Nicolas</t>
  </si>
  <si>
    <t>360G-tnlcomfund-0045561634</t>
  </si>
  <si>
    <t>Edstaston Village Hall Community Led Extension</t>
  </si>
  <si>
    <t>This funding will be used to complete an extension to a community space. The project aims to provide a space for the community to come together.</t>
  </si>
  <si>
    <t>GB-CHC-1095886</t>
  </si>
  <si>
    <t>Edstaston Village Hall</t>
  </si>
  <si>
    <t>360G-tnlcomfund-0045563069</t>
  </si>
  <si>
    <t>Teme Wheels Community Transport</t>
  </si>
  <si>
    <t>This funding will be used to deliver vital and affordable transport services to the Borderland communities of Herefordshire Worcestershire and Shropshire. The project aims to improve wellbeing and reduce social isolation.</t>
  </si>
  <si>
    <t>GB-CHC-1193641</t>
  </si>
  <si>
    <t>Teme Wheels</t>
  </si>
  <si>
    <t>Tenbury</t>
  </si>
  <si>
    <t>360G-tnlcomfund-0045565684</t>
  </si>
  <si>
    <t>Kangaroos Community</t>
  </si>
  <si>
    <t>The funding will be used to deliver and develop No Limits a social and recreational programme for adults with severe learning disabilities. The project aims to provide tailored support reducing isolation by bringing people together.</t>
  </si>
  <si>
    <t>GB-CHC-1150202</t>
  </si>
  <si>
    <t>Kangaroos Mid Sussex</t>
  </si>
  <si>
    <t>Wivelsfield</t>
  </si>
  <si>
    <t>360G-tnlcomfund-0045566548</t>
  </si>
  <si>
    <t>Building a Dynamic Community</t>
  </si>
  <si>
    <t>The funding will be used to develop and grow their services and offer additional therapies and activities for disabled and neuro-diverse communities. The project aims to bring people together and improve the wellbeing of people in the community.</t>
  </si>
  <si>
    <t>GB-CHC-1207445</t>
  </si>
  <si>
    <t>Touchbase Care</t>
  </si>
  <si>
    <t>360G-tnlcomfund-0045567056</t>
  </si>
  <si>
    <t>Preventative action to improve health and wellbeing of North Korean refugees</t>
  </si>
  <si>
    <t>The funding will support a programme of activity to prevent severe mental health decline within the North Korean community in Kingston. The project aims to integrate people into the community and improve their mental wellbeing.</t>
  </si>
  <si>
    <t>360G-tnlcomfund-0045567403</t>
  </si>
  <si>
    <t>River Flow Connect</t>
  </si>
  <si>
    <t>This funding will help Bedford Creative Arts work with the local community in Kempston to enhance the riverbank area through co-design gardening and landscaping. The project will increase access to the natural environment by an increasingly diverse group of the local community.</t>
  </si>
  <si>
    <t>GB-CHC-1119555</t>
  </si>
  <si>
    <t>Bedford Creative Arts Limited</t>
  </si>
  <si>
    <t>360G-tnlcomfund-0045568663</t>
  </si>
  <si>
    <t>BFree Youth Cafe</t>
  </si>
  <si>
    <t>The funding will be used to provide open-access youth work for children and young people in North Leatherhead. The project aims to take a relational and positive approach which provides support and skills to young people to overcome barriers.</t>
  </si>
  <si>
    <t>GB-CHC-1096397</t>
  </si>
  <si>
    <t>Leatherhead Youth Project Ltd</t>
  </si>
  <si>
    <t>360G-tnlcomfund-0045568802</t>
  </si>
  <si>
    <t>Breakout Youth</t>
  </si>
  <si>
    <t>This funding will be used to support the LGBT+ community. The project aims to support young people aged 11-25 to increase self-esteem and confidence increase engagement with education and employment.</t>
  </si>
  <si>
    <t>GB-CHC-1180296</t>
  </si>
  <si>
    <t>360G-tnlcomfund-0045569032</t>
  </si>
  <si>
    <t>Enriching Communities with Food and friendship</t>
  </si>
  <si>
    <t>This funding will be used to support a food project through the continuation of 3 community canteens a food bus which provides meals on the go healthy holiday activities and a community cooking programme. The project aims to support people with essential provisions through the cost of living crisis.</t>
  </si>
  <si>
    <t>GB-CHC-1170219</t>
  </si>
  <si>
    <t>Be Enriched Elements</t>
  </si>
  <si>
    <t>Graveney</t>
  </si>
  <si>
    <t>360G-tnlcomfund-0045571338</t>
  </si>
  <si>
    <t>PURCHASE OF ALLOTMENT SITE</t>
  </si>
  <si>
    <t>This funding will be used to purchase an allotment community orchard and playground site which has historically been rented. The project aims to allow an important community asset to be retained in perpetuity for residents of the village providing a space for local people to come together and build connections.</t>
  </si>
  <si>
    <t>tnlcomfund-org-ChaddesleyCorbettParishCouncil</t>
  </si>
  <si>
    <t>Chaddesley Corbett Parish Council</t>
  </si>
  <si>
    <t>360G-tnlcomfund-0045576592</t>
  </si>
  <si>
    <t>Opening New Doors - Collaborating for Stronger Communities</t>
  </si>
  <si>
    <t>This funding will be used to expand a programme which focuses on the promotion of collaborative community engagement across Sandwell to reduce poverty inequalities loneliness and social isolation. The project aims to improve wellbeing and reduce social isolation.</t>
  </si>
  <si>
    <t>GB-CHC-1167003</t>
  </si>
  <si>
    <t>Sandwell Churches Link</t>
  </si>
  <si>
    <t>360G-tnlcomfund-0045577197</t>
  </si>
  <si>
    <t>Feed MK</t>
  </si>
  <si>
    <t>This funding will be used to help people in need in Milton Keynes access food along with learning about meals and how to cook them. The project will develop a new larger community kitchen to deliver more services to more people.</t>
  </si>
  <si>
    <t>GB-CHC-1000767</t>
  </si>
  <si>
    <t>Ramgarhia Sabha Milton Keynes</t>
  </si>
  <si>
    <t>Bradwell</t>
  </si>
  <si>
    <t>360G-tnlcomfund-0045577501</t>
  </si>
  <si>
    <t>Glossop Arts Project - Arts for Wellbeing</t>
  </si>
  <si>
    <t>This funding will be used to further develop their creative arts sessions for people with learning disabilities. The project aims to provide opportunities to learn new skills make friendships increase confidence and improve wellbeing and engagement in wider community groups and activities.</t>
  </si>
  <si>
    <t>GB-CHC-1206719</t>
  </si>
  <si>
    <t>Glossop Arts Project CIO</t>
  </si>
  <si>
    <t>Howard Town</t>
  </si>
  <si>
    <t>360G-tnlcomfund-0045583148</t>
  </si>
  <si>
    <t>Quirky Kids Groups and Events</t>
  </si>
  <si>
    <t>This funding will be used to provide support groups and activities for families with children young people and young adults with a disability in the Nuneaton area of Warwickshire. The project aims to improve wellbeing and reduce social isolation.</t>
  </si>
  <si>
    <t>GB-CHC-1192013</t>
  </si>
  <si>
    <t>Quirky Kids</t>
  </si>
  <si>
    <t>Wem Brook</t>
  </si>
  <si>
    <t>360G-tnlcomfund-0045585788</t>
  </si>
  <si>
    <t>Derby YES continuation request</t>
  </si>
  <si>
    <t>This funding will be used to expand a Youth Engagement Service in Derby. The project aims to increase female participation and develop youth voice and youth action in the city.</t>
  </si>
  <si>
    <t>GB-COH-8059746</t>
  </si>
  <si>
    <t>Sporting Communities Community Interest Company</t>
  </si>
  <si>
    <t>Normanton</t>
  </si>
  <si>
    <t>360G-tnlcomfund-0045585929</t>
  </si>
  <si>
    <t>Chatterbox the Journey</t>
  </si>
  <si>
    <t>This funding will be used to provide a playgroup and peer-to-peer support programme for parents of children under 5 years old that have Cerebral Palsy chromosome disorders including Down’s Syndrome or other conditions which affect the acquisition of motor skills. The project aims to improve wellbeing and reduce social isolation.</t>
  </si>
  <si>
    <t>GB-CHC-1063143</t>
  </si>
  <si>
    <t>Steps Conductive Education Centre</t>
  </si>
  <si>
    <t>360G-tnlcomfund-0045598014</t>
  </si>
  <si>
    <t>New Wheels</t>
  </si>
  <si>
    <t>This funding will be used to buy two minibuses including one electric minibus to replace aged vehicles and provide accessible transport for vulnerable people in Buckinghamshire.</t>
  </si>
  <si>
    <t>GB-CHC-1161606</t>
  </si>
  <si>
    <t>The Chilterns Dial a Ride Limited (CBS)</t>
  </si>
  <si>
    <t>Chalfont St Giles</t>
  </si>
  <si>
    <t>360G-tnlcomfund-0045486700</t>
  </si>
  <si>
    <t>Truro Lifehouse Capital Project</t>
  </si>
  <si>
    <t>The funding will be used to redevelop an existing community centre in Truro. The new facility will increase the space available to local organisations and residents so people can make new friendships learn new skills and access help in one of the most deprived areas of the city.</t>
  </si>
  <si>
    <t>GB-CHC-1179768</t>
  </si>
  <si>
    <t>THE PAROCHIAL CHURCH COUNCIL OF THE ECCLESIASTICAL PARISH OF HIGHERTOWN AND BALDHU</t>
  </si>
  <si>
    <t>Gloweth, Malabar &amp; Shortlanesend</t>
  </si>
  <si>
    <t>360G-tnlcomfund-0045497293</t>
  </si>
  <si>
    <t>LOC - Maendeleo</t>
  </si>
  <si>
    <t>The funding will be used to offer after school Saturday and summer educational sessions for young people from black and ethnic minority communities. The project aims to develop self-care and feelings of self-worth helping young people navigate conflict and improve their attainment and life prospects.</t>
  </si>
  <si>
    <t>GB-CHC-1137971</t>
  </si>
  <si>
    <t>Nowans Community Trust</t>
  </si>
  <si>
    <t>360G-tnlcomfund-0045559591</t>
  </si>
  <si>
    <t>Friends of Broad Chalke Playground</t>
  </si>
  <si>
    <t>The funding will be used to replace the old children's playground in Broad Chalke with new play equipment and a new seating area for the local community. The project aims to provide a community space for children and young people.</t>
  </si>
  <si>
    <t>tnlcomfund-org-BroadChalkeParishCouncil</t>
  </si>
  <si>
    <t>Broad Chalke Parish Council</t>
  </si>
  <si>
    <t>360G-tnlcomfund-0045559899</t>
  </si>
  <si>
    <t>SeaConnections – tackling loneliness and isolation in the community</t>
  </si>
  <si>
    <t>The funding will be used to tackle loneliness and social isolation in East Devon. The project will address key gaps in services including opportunities for social connection peer support and volunteering with a focus on older people and those with long-term illnesses. This includes developing a toolkit to signpost people to wider services.</t>
  </si>
  <si>
    <t>GB-CHC-1196379</t>
  </si>
  <si>
    <t>Seachange Devon</t>
  </si>
  <si>
    <t>360G-tnlcomfund-0045559912</t>
  </si>
  <si>
    <t>Retreat Day Centre</t>
  </si>
  <si>
    <t>The funding will be used for a retreat day centre for adults who are sleeping rough in Gloucester. The project provides a safe and supportive space where people can access a range of support to make a sustainable and timely transition away from homelessness.</t>
  </si>
  <si>
    <t>GB-CHC-1115780</t>
  </si>
  <si>
    <t>Gloucester City Mission</t>
  </si>
  <si>
    <t>360G-tnlcomfund-0045566662</t>
  </si>
  <si>
    <t>Minehead and Coast Development Trust</t>
  </si>
  <si>
    <t>The funding will be used to deliver a series of projects to regenerate Minehead. The project aims to bring the community together improve community cohesion and wellbeing.</t>
  </si>
  <si>
    <t>GB-CHC-1144443</t>
  </si>
  <si>
    <t>Minehead Central</t>
  </si>
  <si>
    <t>360G-tnlcomfund-0045569259</t>
  </si>
  <si>
    <t>Just Act Natural</t>
  </si>
  <si>
    <t>The funding will be used to support the provision of environment focused respite and personal development days and stays for families and young people who have special education needs or disabilities. The project aims to provide respite support to families and improve the wellbeing of young people with special educational needs.</t>
  </si>
  <si>
    <t>GB-CHC-1002373</t>
  </si>
  <si>
    <t>The Magdalen Environmental Trust</t>
  </si>
  <si>
    <t>360G-tnlcomfund-0045571064</t>
  </si>
  <si>
    <t>WiNSpace</t>
  </si>
  <si>
    <t>This funding will be used to build a new community hub in the rural village of Winscombe. The project aims to provide and also expand social leisure and community activities for local people.</t>
  </si>
  <si>
    <t>GB-CHC-280231</t>
  </si>
  <si>
    <t>Winscombe Community Association</t>
  </si>
  <si>
    <t>360G-tnlcomfund-0045587997</t>
  </si>
  <si>
    <t>South Ayrshire Recovery Hub</t>
  </si>
  <si>
    <t>This group will establish an alcohol/drug free family-friendly venue run by people in recovery and affected family members. The venue based in Ayr will provide evening and weekend activities to improve connections reduce social isolation and address loneliness which can impact individuals and family recovery. The hub will also provide an affordable venue for other groups to increase their financial sustainability.</t>
  </si>
  <si>
    <t>GB-CHC-SC045041</t>
  </si>
  <si>
    <t>RecoveryAyr</t>
  </si>
  <si>
    <t>Ayr West</t>
  </si>
  <si>
    <t>360G-tnlcomfund-0045594585</t>
  </si>
  <si>
    <t>NESS Adult Social Inclusion Services</t>
  </si>
  <si>
    <t>This group will use the funding to broaden their social offering currently catering for children and young people and older people to include adults experiencing significant sight and hearing loss. The group aims to reduced isolation with a suite of activities such as lunch clubs gym-based fitness yoga cookery crafts and lip-reading.</t>
  </si>
  <si>
    <t>GB-CHC-SC009537</t>
  </si>
  <si>
    <t>Grampian Society for the Blind</t>
  </si>
  <si>
    <t>George St/Harbour</t>
  </si>
  <si>
    <t>360G-tnlcomfund-0045597690</t>
  </si>
  <si>
    <t>Goodbye Loneliness Project</t>
  </si>
  <si>
    <t>Lisnagelvin Women's Group in Derry/Londonderry is using a £20000 grant over two years to deliver a programme of activities and events for women based in the Waterside area of the city. The project will include information sessions and cultural health and creative activities to reduce isolation improve knowledge and increase wellbeing.</t>
  </si>
  <si>
    <t>tnlcomfund-org-LisnagelvinWomen'sGroup</t>
  </si>
  <si>
    <t>Lisnagelvin Women's Group</t>
  </si>
  <si>
    <t>360G-tnlcomfund-0045598252</t>
  </si>
  <si>
    <t>Dregish Rural Community Health and Wellbeing Project</t>
  </si>
  <si>
    <t>Dregish Community Group is using a £19690 grant over two years to run a programme of craft classes wellbeing activities and seasonal events for the local community. The project will bring people together and reduce isolation.</t>
  </si>
  <si>
    <t>tnlcomfund-org-DregishCommunityGroup</t>
  </si>
  <si>
    <t>Dregish Community Group</t>
  </si>
  <si>
    <t>Newtownstewart</t>
  </si>
  <si>
    <t>360G-tnlcomfund-0045599078</t>
  </si>
  <si>
    <t>Cumnock Community Council Carnival 2024</t>
  </si>
  <si>
    <t>This group will stage a community carnival for around 3000 local people.</t>
  </si>
  <si>
    <t>tnlcomfund-org-CumnockCommunityCouncil</t>
  </si>
  <si>
    <t>Cumnock Community Council</t>
  </si>
  <si>
    <t>360G-tnlcomfund-0045600343</t>
  </si>
  <si>
    <t>Sustaining the life of Drive 105</t>
  </si>
  <si>
    <t>Drive 105FM Community Radio in Derry/Londonderry is using a £20000 grant over two years to support the running of the volunteer-led radio station. The project will provide volunteers with opportunities to develop new skills learn about local issues and connect with people in the community who listen to the station.</t>
  </si>
  <si>
    <t>GB-CHC-105020</t>
  </si>
  <si>
    <t>Drive 105FM Community Radio Ltd</t>
  </si>
  <si>
    <t>360G-tnlcomfund-0045600496</t>
  </si>
  <si>
    <t>12 Railway Street; Strabane - Office Refurbishment</t>
  </si>
  <si>
    <t>Koram Centre Counselling Psychotherapy and Psychosocial Support which is based in Strabane is using a £19928 grant to buy equipment for their new premises so that they can provide a welcoming and comfortable space for the community to access counselling therapies and support services.</t>
  </si>
  <si>
    <t>GB-CHC-100412</t>
  </si>
  <si>
    <t>Koram Centre Counselling Psychotherapy and Psycho Social Support Ltd</t>
  </si>
  <si>
    <t>Strabane North</t>
  </si>
  <si>
    <t>360G-tnlcomfund-0045601070</t>
  </si>
  <si>
    <t>Catering for the 21st Century</t>
  </si>
  <si>
    <t>St John’s Parish Church based in Moneymore is using a £20000 grant over one year to replace the roof of their church hall and install a new kitchen. The project will allow the group to continue to open the building for community activities including a young farmers club event and parent and toddler groups.</t>
  </si>
  <si>
    <t>GB-CHC-104353</t>
  </si>
  <si>
    <t>St Johns Parish Church</t>
  </si>
  <si>
    <t>The Loup</t>
  </si>
  <si>
    <t>360G-tnlcomfund-0045601164</t>
  </si>
  <si>
    <t>Dadbods NI Community Interest Company</t>
  </si>
  <si>
    <t>Dadbods NI based in Comber is using a £9958 grant to organise weekly walking activities and a family fun day for dads and their children to build peer support networks and improve mental health. The project will also develop and promote the group through training website development and marketing materials.</t>
  </si>
  <si>
    <t>GB-COH-NI699269</t>
  </si>
  <si>
    <t>DADBODSNI CIC</t>
  </si>
  <si>
    <t>Comber North</t>
  </si>
  <si>
    <t>360G-tnlcomfund-0045601173</t>
  </si>
  <si>
    <t>Revive: 4th Portadown Edition</t>
  </si>
  <si>
    <t>4th Portadown Scouts Group is using an £8773 grant to buy new sports equipment and upgrade their sports markings on the scout hall floor. The project will improve the health and wellbeing and provide an accessible space for local groups to use for indoor sporting activities including wheelchair basketball and veterans soccer.</t>
  </si>
  <si>
    <t>GB-CHC-104011</t>
  </si>
  <si>
    <t>4Th Portadown (St Mark's) Scout Group</t>
  </si>
  <si>
    <t>Mahon</t>
  </si>
  <si>
    <t>360G-tnlcomfund-0045601790</t>
  </si>
  <si>
    <t>Water Safety</t>
  </si>
  <si>
    <t>Kilkeel Sea Cadets are using a £7700 grant to carry out repairs to their safety boat. The project will allow the group to continue their water-based activities for young people to learn new skills work as a team and improve their communication and confidence.</t>
  </si>
  <si>
    <t>GB-CHC-104033</t>
  </si>
  <si>
    <t>Kilkeel Sea Cadets</t>
  </si>
  <si>
    <t>360G-tnlcomfund-0045601859</t>
  </si>
  <si>
    <t>Derramore Men's Shed Take 5</t>
  </si>
  <si>
    <t>Derramore Men's Shed in Newry are using a £13450 grant over two years to run a wellbeing project for members. The project will run activities that follow the Take 5 Steps to Wellbeing process to connect be active keep learning give to others and take Notice.</t>
  </si>
  <si>
    <t>tnlcomfund-org-DerramoreMen'sShed</t>
  </si>
  <si>
    <t>Derramore Men's Shed</t>
  </si>
  <si>
    <t>360G-tnlcomfund-0045602276</t>
  </si>
  <si>
    <t>C.R.A.S.H. Programme (Community Rural Ards Shout-Social Health)</t>
  </si>
  <si>
    <t>Portaferry Community Services is using a £20000 grant over 18 months to run a programme of craft and music activities for older people including singing classes tailored for people with dementia. The project will improve health and wellbeing and reduce isolation.</t>
  </si>
  <si>
    <t>GB-COH-NI642457</t>
  </si>
  <si>
    <t>Portaferry Community Services Ltd</t>
  </si>
  <si>
    <t>360G-tnlcomfund-0045602359</t>
  </si>
  <si>
    <t>Bring Lissummon District Men's Shed to Completion</t>
  </si>
  <si>
    <t>Lissummon District Men's Shed based outside Newry are using an £18755 grant over one year to complete the development of their new building by installing insulation plumbing electricity raised beds and fencing. The project will create a welcoming space for men to come together build friendships and learn new skills.</t>
  </si>
  <si>
    <t>tnlcomfund-org-LissummonDistrictMensShed</t>
  </si>
  <si>
    <t>Lissummon District Mens Shed</t>
  </si>
  <si>
    <t>360G-tnlcomfund-0045602793</t>
  </si>
  <si>
    <t>Borgue Hall Access Improvements</t>
  </si>
  <si>
    <t>This group will use the funding to install a disabled toilet and level the floor to the toilets so that the hall is accessible to everyone in this ageing community. It will also upgrade the existing kitchen.</t>
  </si>
  <si>
    <t>GB-CHC-SC022365</t>
  </si>
  <si>
    <t>Borgue Public Hall</t>
  </si>
  <si>
    <t>Dee and Glenkens</t>
  </si>
  <si>
    <t>360G-tnlcomfund-0045602838</t>
  </si>
  <si>
    <t>Keeping In Touch</t>
  </si>
  <si>
    <t>Caledon Open Door Club is using a £9810 grant to provide a programme of activities for older people including tea dances and seasonal trips. The project will bring people together to reduce rural isolation and loneliness.</t>
  </si>
  <si>
    <t>GB-CHC-106723</t>
  </si>
  <si>
    <t>Caledon Open Door Club</t>
  </si>
  <si>
    <t>Caledon</t>
  </si>
  <si>
    <t>360G-tnlcomfund-0045603119</t>
  </si>
  <si>
    <t>Replacement of defibrillator cabinets</t>
  </si>
  <si>
    <t>Newcastle Lions Club are using a £5500 grant to replace 10 defibrillator cabinets in Newcastle Castlewellan and Maghera to ensure the defibrillators are stored safely and securely for years to come. The project will ensure that local communities have continued access to emergency medical equipment while they wait for an ambulance.</t>
  </si>
  <si>
    <t>tnlcomfund-org-NewcastleLionsClub</t>
  </si>
  <si>
    <t>Newcastle Lions  Club</t>
  </si>
  <si>
    <t>360G-tnlcomfund-0045603364</t>
  </si>
  <si>
    <t>Exterior Upgrade</t>
  </si>
  <si>
    <t>Dungannon Silver Band is using £10000 grant to make safety improvements to their carpark including lighting and a fence. The project will also install an insulated roller door on their building to improve access to a storage area. The premises is used by local groups who will benefit from the improvements.</t>
  </si>
  <si>
    <t>GB-CHC-107668</t>
  </si>
  <si>
    <t>Dungannon Silver Band</t>
  </si>
  <si>
    <t>Moygashel</t>
  </si>
  <si>
    <t>360G-tnlcomfund-0045603711</t>
  </si>
  <si>
    <t>Lisavague LOL 76 Hall Improvement</t>
  </si>
  <si>
    <t>Lisavague LOL 76 which is based in Laurelvale Co Armagh is using a £9300 grant to make improvements to Lisavague Orange Hall. Work will include installing double glazed windows new guttering and a ramp for disability access. This will make the hall more accessible and welcoming for the local community to use.</t>
  </si>
  <si>
    <t>tnlcomfund-org-LisavagueLOL76</t>
  </si>
  <si>
    <t>Lisavague LOL 76</t>
  </si>
  <si>
    <t>360G-tnlcomfund-0045603956</t>
  </si>
  <si>
    <t>Ballymena Walking for Health Group</t>
  </si>
  <si>
    <t>Ballymena Walking for Health Group is using a £10000 grant to deliver walking activities and trips for older people to improve their physical and mental health and wellbeing.</t>
  </si>
  <si>
    <t>tnlcomfund-org-BallymenaWalkingforHealthGroup</t>
  </si>
  <si>
    <t>Cullybackey</t>
  </si>
  <si>
    <t>360G-tnlcomfund-0045604123</t>
  </si>
  <si>
    <t>Change in the Community!</t>
  </si>
  <si>
    <t>The group will use the funding to deliver free out of school play sport and youth club activities to children aged five-12 years in three targeted areas of North Lanarkshire over two years.</t>
  </si>
  <si>
    <t>GB-CHC-SC041463</t>
  </si>
  <si>
    <t>Achieve More! Scotland</t>
  </si>
  <si>
    <t>Wishaw</t>
  </si>
  <si>
    <t>360G-tnlcomfund-0045604557</t>
  </si>
  <si>
    <t>Refresh Hygiene Store</t>
  </si>
  <si>
    <t>Antrim Coast Vineyard Church based in Larne is using a £20000 grant over two years to run to a hygiene bank to provide personal care items and support for local people in need.</t>
  </si>
  <si>
    <t>GB-CHC-107849</t>
  </si>
  <si>
    <t>Antrim Coast Vineyard Church</t>
  </si>
  <si>
    <t>Curran and Inver</t>
  </si>
  <si>
    <t>360G-tnlcomfund-0045604658</t>
  </si>
  <si>
    <t>Community Wellness through Education</t>
  </si>
  <si>
    <t>Portadown Wellness Centre is using a £9000 grant to run activities for young people from different areas to build relationships discuss their challenges and learn new skills. The project will teach practical life skills and creative activities in a safe space where the young people can express themselves.</t>
  </si>
  <si>
    <t>GB-CHC-109280</t>
  </si>
  <si>
    <t>Portadown Wellness Centre</t>
  </si>
  <si>
    <t>360G-tnlcomfund-0045604858</t>
  </si>
  <si>
    <t>Broughshane Improvement Committee is using a £17990 grant over two years to bring gardeners older people and school children together to plant flowers shrubs and trees in the village to enhance the local environment build relationships and improve their health and wellbeing.</t>
  </si>
  <si>
    <t>GB-CHC-103417</t>
  </si>
  <si>
    <t>Broughshane Improvement Committee</t>
  </si>
  <si>
    <t>Slemish</t>
  </si>
  <si>
    <t>360G-tnlcomfund-0045605187</t>
  </si>
  <si>
    <t>Mullabrack Orange Hall Kitchen Upgrade</t>
  </si>
  <si>
    <t>Mullabrack LOL 1406 based outside Markethill is using a £10531 grant to upgrade their kitchen facilities to allow the hall to be used for more activities and events for the whole community.</t>
  </si>
  <si>
    <t>tnlcomfund-org-MullabrackLOL1406</t>
  </si>
  <si>
    <t>Mullabrack LOL 1406</t>
  </si>
  <si>
    <t>360G-tnlcomfund-0045605356</t>
  </si>
  <si>
    <t>Boogie in the Bar</t>
  </si>
  <si>
    <t>This two year award will support dementia friendly afternoon discos suitable for all. Attendees listen to music from the 50s to present day enjoy a light lunch form social connections and have a boogie.</t>
  </si>
  <si>
    <t>tnlcomfund-org-SeatonCommunityHub</t>
  </si>
  <si>
    <t>Seaton Community Hub</t>
  </si>
  <si>
    <t>360G-tnlcomfund-0045605394</t>
  </si>
  <si>
    <t>CamGlen Radio</t>
  </si>
  <si>
    <t>This community radio station in Rutherglen which is broadcast on 107.9FM and the World Wide Web will continue to produce radio content. Over two years 140 volunteers will be offered training to enable them to play a part in the continued growth of the radio station.</t>
  </si>
  <si>
    <t>tnlcomfund-org-CamGlenRadio</t>
  </si>
  <si>
    <t>Rutherglen Central and North</t>
  </si>
  <si>
    <t>Rutherglen and Hamilton West</t>
  </si>
  <si>
    <t>360G-tnlcomfund-0045605736</t>
  </si>
  <si>
    <t>Digital CommUnity</t>
  </si>
  <si>
    <t>Drumellan Community Association in Craigavon is using a £17200 grant over one year to upgrade the computer suite in their centre and provide free internet access for local people to use.</t>
  </si>
  <si>
    <t>GB-CHC-100010</t>
  </si>
  <si>
    <t>Drumellan Community Association</t>
  </si>
  <si>
    <t>Brownlow</t>
  </si>
  <si>
    <t>360G-tnlcomfund-0045605887</t>
  </si>
  <si>
    <t>Adult ADHD courses</t>
  </si>
  <si>
    <t>This group will use the funding to run three six week programmes of ADHD workshops in Galashiels delivered by a certified ADHD Life Coach.</t>
  </si>
  <si>
    <t>GB-COH-SC704868</t>
  </si>
  <si>
    <t>Procrastination Station CIC</t>
  </si>
  <si>
    <t>Galashiels and District</t>
  </si>
  <si>
    <t>360G-tnlcomfund-0045606026</t>
  </si>
  <si>
    <t>Ardglass Festivals</t>
  </si>
  <si>
    <t>Ardglass Festival Association is using a £20000 grant over one year to organise a summer festival and Christmas events for the local community. The project will build community spirit and connections in the local area.</t>
  </si>
  <si>
    <t>GB-CHC-103326</t>
  </si>
  <si>
    <t>Ardglass Festival Association</t>
  </si>
  <si>
    <t>360G-tnlcomfund-0045606870</t>
  </si>
  <si>
    <t>Togetherness: Improving Lives &amp; Spaces</t>
  </si>
  <si>
    <t>Ballykeel 1 Moving Forward Community Group based in Ballymena is using a £19635 grant over two years to run lunch and learn events community fun days and to transform an old bonfire site into a community garden. The project will promote community spirit bring people together to connect and reduce loneliness.</t>
  </si>
  <si>
    <t>GB-CHC-107327</t>
  </si>
  <si>
    <t>Ballykeel 1 Moving Forward Community Group</t>
  </si>
  <si>
    <t>360G-tnlcomfund-0045607655</t>
  </si>
  <si>
    <t>Ballykeel 2 &amp; District Community Association 2024-2026 - A Community for All</t>
  </si>
  <si>
    <t>Ballykeel 2 and District Community Association in Ballymena is using a £20000 grant over two years to run activities for local people of all ages to bring people together and improve their wellbeing. The project includes a homework club youth activities support group for dads tea dances for older people and community fun days.</t>
  </si>
  <si>
    <t>GB-CHC-108460</t>
  </si>
  <si>
    <t>Ballykeel 2 &amp; District Community Association</t>
  </si>
  <si>
    <t>Ballykeel</t>
  </si>
  <si>
    <t>360G-tnlcomfund-0045608632</t>
  </si>
  <si>
    <t>Outdoor Adventures 2024</t>
  </si>
  <si>
    <t>6th Larne Brownie Unit is using a £6525 grant to run a programme of personal development physical activities and a residential trip for their members who are girls aged 7-11 years old. The project will help the Brownies to make new friendships learn new skills build their self-esteem and improve their wellbeing.</t>
  </si>
  <si>
    <t>GB-CHC-106987</t>
  </si>
  <si>
    <t>6th Larne Brownie Unit</t>
  </si>
  <si>
    <t>360G-tnlcomfund-0045608704</t>
  </si>
  <si>
    <t>Enhancing the lives of Older People</t>
  </si>
  <si>
    <t>O4O Cookstown is using an £18095 grant over one year to carry out some refurbishment to their building and run activities to improve the mental health and wellbeing for older people. The project includes gardening arts and crafts and yoga.</t>
  </si>
  <si>
    <t>GB-CHC-103340</t>
  </si>
  <si>
    <t>O4O Cookstown Ltd</t>
  </si>
  <si>
    <t>Cookstown South</t>
  </si>
  <si>
    <t>360G-tnlcomfund-0045608852</t>
  </si>
  <si>
    <t>Involving Communities</t>
  </si>
  <si>
    <t>Cloughmills Cultural and Historical Society is using a £5323 to deliver a programme of activities to reduce isolation and loneliness for older people in this rural area. Activities will include day trips crafts bowling flower arranging and armchair aerobics.</t>
  </si>
  <si>
    <t>GB-CHC-103128</t>
  </si>
  <si>
    <t>Cloughmills Cultural &amp; Historical Society</t>
  </si>
  <si>
    <t>Clogh Mills</t>
  </si>
  <si>
    <t>360G-tnlcomfund-0045610042</t>
  </si>
  <si>
    <t>ABC Tiny tots toddler group</t>
  </si>
  <si>
    <t>This one year project will allow this East Kilbride baby and toddler group to continue to provide a safe caring and stimulating meeting place for pre-school children and their parents in the Greenhills area of the town.</t>
  </si>
  <si>
    <t>tnlcomfund-org-ABCTinyTotsBabyandtoddlergroup</t>
  </si>
  <si>
    <t>ABC Tiny Tots Baby and toddler group</t>
  </si>
  <si>
    <t>East Kilbride South</t>
  </si>
  <si>
    <t>East Kilbride, Strathaven and Lesmahagow</t>
  </si>
  <si>
    <t>360G-tnlcomfund-0045610657</t>
  </si>
  <si>
    <t>360 Club :Wishawhill Wood</t>
  </si>
  <si>
    <t>The group will use the funding deliver 40 free activity sessions (bike skateboards scooters) at Wishawhill Woods pumptrack.</t>
  </si>
  <si>
    <t>GB-COH-SC590533</t>
  </si>
  <si>
    <t>ML2 Actions Sports Group C.I.C</t>
  </si>
  <si>
    <t>360G-tnlcomfund-0045610866</t>
  </si>
  <si>
    <t>Big Blue mobile pantry</t>
  </si>
  <si>
    <t>This group will continue to maintain and develop their mobile pantry service for rural locations in Moray to provide a dignified approach to providing affordable food to 30 villages per fortnight enabling people to buy cheap healthy items.</t>
  </si>
  <si>
    <t>GB-CHC-SC042997</t>
  </si>
  <si>
    <t>Moray Food Plus</t>
  </si>
  <si>
    <t>Heldon and Laich</t>
  </si>
  <si>
    <t>360G-tnlcomfund-0045611158</t>
  </si>
  <si>
    <t>Ballee Recycled Teenagers</t>
  </si>
  <si>
    <t>Ballee Community Association in Ballymena is using a £20000 grant over two years to extend their luncheon club to include a programme of activities for local older people. The project will improve health and wellbeing through a variety of activities including arts and crafts music therapy movie screenings health talks and trips.</t>
  </si>
  <si>
    <t>GB-CHC-100100</t>
  </si>
  <si>
    <t>Ballee Community Association</t>
  </si>
  <si>
    <t>360G-tnlcomfund-0045611446</t>
  </si>
  <si>
    <t>Elderly Explore Churches and Castles</t>
  </si>
  <si>
    <t>The 12-month grant will fund a series of six recreational trips for elderly members of the Kilsyth community. This will help reduce social isolation and improve health and wellbeing.</t>
  </si>
  <si>
    <t>tnlcomfund-org-Kilsyth&amp;DistrictElderlyExplorers</t>
  </si>
  <si>
    <t>Kilsyth &amp; District Elderly Explorers</t>
  </si>
  <si>
    <t>Kilsyth</t>
  </si>
  <si>
    <t>360G-tnlcomfund-0045612911</t>
  </si>
  <si>
    <t>Clyde Cycle Park</t>
  </si>
  <si>
    <t>This group will employ a project coordinator over two years to help plan activities and develop volunteers. This will allow for more cycling activities to be delivered.</t>
  </si>
  <si>
    <t>GB-CHC-SC046538</t>
  </si>
  <si>
    <t>Clyde Cycle Park SCIO</t>
  </si>
  <si>
    <t>Cambuslang West</t>
  </si>
  <si>
    <t>360G-tnlcomfund-0045614884</t>
  </si>
  <si>
    <t>Blackwood and Kirkmuirhill Gala Day</t>
  </si>
  <si>
    <t>The 12-month grant will support delivery of the local gala day event. This will bring people together and build strong relationships in and across Blackwood and Kirkmuirhill.</t>
  </si>
  <si>
    <t>tnlcomfund-org-BlackwoodandKirkmuirhillGalaDay</t>
  </si>
  <si>
    <t>Clydesdale South</t>
  </si>
  <si>
    <t>360G-tnlcomfund-0045604512</t>
  </si>
  <si>
    <t>Age Equal plus</t>
  </si>
  <si>
    <t>This group will use funding to run a wide range of activities in Arbroath with a specific focus on activities that also help to address isolation and the cost of living crisis in the area. This three year project will continue to predominantly support the over 50's locally and across Angus.</t>
  </si>
  <si>
    <t>GB-CHC-SC051281</t>
  </si>
  <si>
    <t>Round O Five O</t>
  </si>
  <si>
    <t>Arbroath East and Lunan</t>
  </si>
  <si>
    <t>360G-tnlcomfund-0045488050</t>
  </si>
  <si>
    <t>Community Resilience Enabling Activists Together through Engagement (CREATE)</t>
  </si>
  <si>
    <t>The funding will be used to bring together Jewish small communities to build resilience activism and engagement while engaging with the wider non-Jewish community to promote inclusion.</t>
  </si>
  <si>
    <t>GB-CHC-1168499</t>
  </si>
  <si>
    <t>Jewish Small Communities Network CIO</t>
  </si>
  <si>
    <t>360G-tnlcomfund-0045546772</t>
  </si>
  <si>
    <t>Funding will help The Epic Restart Foundation build and expand on its services for people recovering from a gambling addiction. They will increase their reach to under-served communities and grow their impact on the lives of people in recovery.</t>
  </si>
  <si>
    <t>GB-CHC-1192907</t>
  </si>
  <si>
    <t>The EPIC Restart Foundation</t>
  </si>
  <si>
    <t>Wrightington</t>
  </si>
  <si>
    <t>360G-tnlcomfund-0045546793</t>
  </si>
  <si>
    <t>TransActual – core costs funding</t>
  </si>
  <si>
    <t>Funding will be used to meet increasing demand for support from transgender people by developing TransActual’s existing services and developing organisational stability. The project will help trans people across England understand their legal rights self-advocate and engage with policy makers to ensure they can live safe and healthy lives.</t>
  </si>
  <si>
    <t>GB-COH-12772196</t>
  </si>
  <si>
    <t>TransActual CIC</t>
  </si>
  <si>
    <t>Corsham Pickwick</t>
  </si>
  <si>
    <t>360G-tnlcomfund-0045549140</t>
  </si>
  <si>
    <t>Development of Shannon Trust Volunteer Network</t>
  </si>
  <si>
    <t>Funding will be used to develop a nationwide volunteer network across England supporting people in the criminal justice system with low literacy skills to access reading and basic maths programmes.</t>
  </si>
  <si>
    <t>GB-CHC-1117249</t>
  </si>
  <si>
    <t>Shannon Trust</t>
  </si>
  <si>
    <t>Farringdon Within</t>
  </si>
  <si>
    <t>360G-tnlcomfund-0045564021</t>
  </si>
  <si>
    <t>Improving Outcomes For People With Tourette Syndrome</t>
  </si>
  <si>
    <t>Funding will be used to continue existing work to inform support and advocate for people across England living with Tourette Syndrome (TS). This will include face-to-face workshops online guidance including webinars and careers support.</t>
  </si>
  <si>
    <t>360G-tnlcomfund-0045564478</t>
  </si>
  <si>
    <t>Think Trauma Now</t>
  </si>
  <si>
    <t>Funding will be used to recruit a part time Community and Campaigns Manager for a new campaign called ‘Think Trauma Now’ (TTN). The aim of TTN is for birth trauma to be as widely recognised as Postnatal Depression and the menopause so women and their families can find the support they need.</t>
  </si>
  <si>
    <t>GB-COH-11635875</t>
  </si>
  <si>
    <t>Make Birth Better CIC</t>
  </si>
  <si>
    <t>360G-tnlcomfund-0045589419</t>
  </si>
  <si>
    <t>The Nest / Y Nyth at Eagles Meadow</t>
  </si>
  <si>
    <t>Avant Theatre CIC in Wrexham is using a £19238 grant to deliver regular hip-hop sessions to children and young people to help improve their physical and mental wellbeing. There will be a focus on neurodiversity through non-verbal expression and communication. Mae Avant Theatre CIC yn Wrecsam yn defnyddio grant £19238 i gyflwyno sesiynau hip-hop rheolaidd i blant a phobl ifanc i helpu gwella eu lles corfforol a meddyliol. Bydd ffocws ar niwroamrywiaeth trwy fynegiant di-eiriau a chyfathrebu.</t>
  </si>
  <si>
    <t>GB-COH-10611817</t>
  </si>
  <si>
    <t>Avant Theatre CIC</t>
  </si>
  <si>
    <t>360G-tnlcomfund-0045590591</t>
  </si>
  <si>
    <t>Community Cwtch</t>
  </si>
  <si>
    <t>Cynon Valley Organic Adventures in Rhondda Cynon Taf is using a £18000 grant to work with young people to construct a woodland cabin on its site for use during one-to-one support sessions and as a respite space for local families. Mae Cynon Valley Organic Adventures yn Rhondda Cynon Taf yn defnyddio grant £18000 i weithio gyda phobl ifanc i adeiladu caban coetir ar ei safle i'w ddefnyddio yn ystod sesiynau cymorth un wrth un ac fel lle seibiant i deuluoedd lleol.</t>
  </si>
  <si>
    <t>GB-COH-11207688</t>
  </si>
  <si>
    <t>Cynon Valley Organic Adventures Ltd</t>
  </si>
  <si>
    <t>Abercynon</t>
  </si>
  <si>
    <t>Cynon Valley</t>
  </si>
  <si>
    <t>360G-tnlcomfund-0045600779</t>
  </si>
  <si>
    <t>Meadows Play Area Project</t>
  </si>
  <si>
    <t>Ewenny Community Council in the Vale of Glamorgan is using a £20000 grant to upgrade a local park with new play equipment for toddlers and children. Mae Cyngor Cymuned Ewenni ym Mro Morgannwg yn defnyddio grant £20000 i uwchraddio parc lleol gydag offer chwarae newydd ar gyfer babanod a phlant.</t>
  </si>
  <si>
    <t>tnlcomfund-org-EwennyCommunityCouncil</t>
  </si>
  <si>
    <t>Ewenny Community Council</t>
  </si>
  <si>
    <t>Llandow/Ewenny</t>
  </si>
  <si>
    <t>360G-tnlcomfund-0045600854</t>
  </si>
  <si>
    <t>Additional debt advice to support Conwy through difficulty</t>
  </si>
  <si>
    <t>Cyngor Ar Bopeth Cylch Conwy District Citizens Advice Bureau (CAB) is using a £19989 grant to employ a part-time bi-lingual debt advisor. The advisor will be available at the rural and town advice locations and will empower clients to deal with debt and build long-term resilience through budgeting and financial capability support. Mae Cyngor Ar Bopeth Cylch Conwy District Citizens Advice Bureau (CAB) yn defnyddio grant £19989 i gyflogi cynghorydd dyledion rhan-amser dwyieithog. Bydd yr ymgynghorydd ar gael yn y lleoliadau cyngor gwledig a thref a bydd yn grymuso cleientiaid i ddelio â dyled ac adeiladu gwytnwch hirdymor trwy gymorth cyllidebu a gallu ariannol.</t>
  </si>
  <si>
    <t>GB-CHC-1123006</t>
  </si>
  <si>
    <t>Cyngor Ar Bopeth Cylch Conwy District Citizens Advice Bureau</t>
  </si>
  <si>
    <t>Gogarth</t>
  </si>
  <si>
    <t>360G-tnlcomfund-0045603680</t>
  </si>
  <si>
    <t>Wales COL - LCDP Day Nursery</t>
  </si>
  <si>
    <t>Llanharan Community Development Project in Rhondda Cynon Taf is using a £18000 grant to continue to provide affordable childcare services to mitigate the impacts of the cost of living crisis on families in the community. Mae Prosiect Datblygu Cymunedol Llanharan yn Rhondda Cynon Taf yn defnyddio grant £18000 i barhau i ddarparu gwasanaethau gofal plant fforddiadwy i liniaru effeithiau’r argyfwng costau byw ar deuluoedd yn y gymuned.</t>
  </si>
  <si>
    <t>GB-CHC-1064957</t>
  </si>
  <si>
    <t>Llanharan Community Development Project Ltd</t>
  </si>
  <si>
    <t>Llanharan</t>
  </si>
  <si>
    <t>360G-tnlcomfund-0045605806</t>
  </si>
  <si>
    <t>Ymgysylltu Cymunedol Tafwyl 2024</t>
  </si>
  <si>
    <t>Menter Caerdydd in Cardiff is using a £12400 grant to deliver free wellbeing workshops and artistic workshops to families across deprived areas of Cardiff to engage communities in activities that are not readily available to them. These workshops activities and link to the Tafwyl festival will bring people together and put them in contact with organisations that can assist them whilst supporting their wellbeing. Mae Menter Caerdydd yng Nghaerdydd yn defnyddio grant £12400 i gyflwyno gweithdai lles am ddim a gweithdai artistig i deuluoedd ar draws ardaloedd difreintiedig yng Nghaerdydd i ymgysylltu â chymunedau mewn gweithgareddau nad ydynt ar gael iddynt yn rhwydd. Bydd y gweithdai y gweithgareddau a'r cyswllt hyn i yl Tafwyl yn dod â phobl ynghyd ac yn eu rhoi mewn cysylltiad â sefydliadau a all eu cynorthwyo wrth gefnogi eu lles.</t>
  </si>
  <si>
    <t>GB-CHC-1098606</t>
  </si>
  <si>
    <t>Menter Caerdydd</t>
  </si>
  <si>
    <t>360G-tnlcomfund-0045606600</t>
  </si>
  <si>
    <t>Pool fun; safety and awareness of what HAL has to deliver</t>
  </si>
  <si>
    <t>Harlech and Ardudwy Leisure in Gwynedd is using a £20000 grant to refresh and re-establish services offered to the local community. Mae Hamdden Harlech ac Ardudwy yng Ngwynedd yn defnyddio grant £20000 i adnewyddu ac ailsefydlu gwasanaethau sy'n cael eu cynnig i'r gymuned leol.</t>
  </si>
  <si>
    <t>GB-COH-07118968</t>
  </si>
  <si>
    <t>Harlech and Ardudwy Leisure</t>
  </si>
  <si>
    <t>Harlech</t>
  </si>
  <si>
    <t>360G-tnlcomfund-0045606726</t>
  </si>
  <si>
    <t>Fit for Life - Cambrian Health; Wellbeing Sports Hub</t>
  </si>
  <si>
    <t>Cambrian Village Trust Ltd in Rhondda Cynon Taf is using a £19360 grant to employ a facility coordinator to manage its new health and wellbeing sports hub which will provide local residents with a space to help them improve their health and wellbeing. Mae Cambrian Village Trust Ltd yn Rhondda Cynon Taf yn defnyddio grant £19360 i gyflogi cydlynydd cyfleusterau i reoli ei hwb chwaraeon iechyd a lles newydd a fydd yn rhoi lle i drigolion lleol i'w helpu i wella eu hiechyd a'u lles.</t>
  </si>
  <si>
    <t>GB-CHC-1189927</t>
  </si>
  <si>
    <t>Cambrian Village Trust Ltd</t>
  </si>
  <si>
    <t>Cwm Clydach</t>
  </si>
  <si>
    <t>360G-tnlcomfund-0045606798</t>
  </si>
  <si>
    <t>Clwb Rygbi Tregaron - new Community Hub</t>
  </si>
  <si>
    <t>Clwb Rygbi Tregaron in Ceredigion is using £20000 to develop a new community space where local people can come together to connect and socialise in a warm welcoming space. The money will fund IT technology furnishing and equipment. Mae Clwb Rygbi Tregaron yng Ngheredigion yn defnyddio £20000 i ddatblygu gofod cymunedol newydd lle gall pobl leol ddod at ei gilydd i gysylltu a chymdeithasu mewn lle cynnes croesawgar. Bydd y grant yn ariannu technoleg TG dodrefn ac offer.</t>
  </si>
  <si>
    <t>tnlcomfund-org-CLWBRYGBITREGARON</t>
  </si>
  <si>
    <t>CLWB RYGBI TREGARON</t>
  </si>
  <si>
    <t>Tregaron</t>
  </si>
  <si>
    <t>360G-tnlcomfund-0045606974</t>
  </si>
  <si>
    <t>Rowing for all</t>
  </si>
  <si>
    <t>Clwb Rhwyfo Porthmadog in Gwynedd is using a £16700 grant to purchase a boat to enable more people to take part in rowing activities for health and social benefits. Mae Clwb Rhwyfo Porthmadog yng Ngwynedd yn defnyddio grant £16700 i brynu cwch er mwyn galluogi mwy o bobl i gymryd rhan mewn gweithgareddau rhwyfo er budd iechyd a chymdeithasol.</t>
  </si>
  <si>
    <t>tnlcomfund-org-ClwbRhwyfoPorthmadog</t>
  </si>
  <si>
    <t>Clwb Rhwyfo Porthmadog</t>
  </si>
  <si>
    <t>Porthmadog West</t>
  </si>
  <si>
    <t>360G-tnlcomfund-0045607208</t>
  </si>
  <si>
    <t>Community support for Families</t>
  </si>
  <si>
    <t>Chloe's Community Cupboard in Blaenau Gwent is using a £18500 grant to employ additional staff to meet an increase in demand for support with essential items due to the cost of living crisis. The project will supply individualised family support boxes to those in need within the local area. Mae Chloe's Community Cupboard ym Mlaenau Gwent yn defnyddio grant £18500 i gyflogi staff ychwanegol i ateb cynnydd yn y galw am gymorth gydag eitemau hanfodol oherwydd yr argyfwng costau byw. Bydd y prosiect yn cyflenwi blychau cymorth teuluol unigol i'r rhai mewn angen yn yr ardal leol.</t>
  </si>
  <si>
    <t>GB-CHC-1184875</t>
  </si>
  <si>
    <t>Chloe's Community Cupboard</t>
  </si>
  <si>
    <t>Tredegar Central and West</t>
  </si>
  <si>
    <t>360G-tnlcomfund-0045607502</t>
  </si>
  <si>
    <t>Blwyddyn y Dathlu: Cylch Meithrin Dyffryn Banw'n 50</t>
  </si>
  <si>
    <t>Cylch Meithrin Dyffryn Banw in Powys is using a £12900 grant to hold a programme of events throughout the year to celebrate the 50th year of the Cylch. The events include a community show a celebratory dinner with entertainment and the creation of a community garden that will help enrich relationships between a range of people across all ages and interests. Mae Cylch Meithrin Dyffryn Banw ym Mhowys yn defnyddio grant £12900 i gynnal rhaglen o ddigwyddiadau drwy gydol y flwyddyn i ddathlu 50 mlynedd o’r Cylch. Mae'r digwyddiadau'n cynnwys sioe gymunedol cinio dathlu gydag adloniant a chreu gardd gymunedol a fydd yn helpu cyfoethogi perthnasoedd rhwng amrywiaeth o bobl ar draws pob oedran a diddordeb.</t>
  </si>
  <si>
    <t>GB-CHC-1181376</t>
  </si>
  <si>
    <t>Cylch Meithrin Dyffryn Banw</t>
  </si>
  <si>
    <t>Banwy</t>
  </si>
  <si>
    <t>360G-tnlcomfund-0045607772</t>
  </si>
  <si>
    <t>Swansea Women's Network</t>
  </si>
  <si>
    <t>Mioe Creative Productions CIC in Swansea is using a £19500 grant to create inclusive opportunities for skill sharing re-use and recycling and improved wellbeing among women from diverse backgrounds. Mae Mioe Creative Productions CIC yn Abertawe yn defnyddio grant £19500 i greu cyfleoedd cynhwysol ar gyfer rhannu sgiliau ailddefnyddio ac ailgylchu a gwell lles ymhlith menywod o gefndiroedd amrywiol.</t>
  </si>
  <si>
    <t>GB-COH-15066926</t>
  </si>
  <si>
    <t>Mioe Creative Productions CIC</t>
  </si>
  <si>
    <t>360G-tnlcomfund-0045608062</t>
  </si>
  <si>
    <t>Family Well-being Sessions - On the Road</t>
  </si>
  <si>
    <t>Inspirational Futures Well-being Support Ltd in Rhondda Cynon Taf is using an £11375 grant to provide wellbeing courses for parents and toddlers to promote positive family relationships. Mae Inspirational Futures Well-being Support Ltd yn Rhondda Cynon Taf yn defnyddio grant £11375 i ddarparu cyrsiau lles i rieni a phlant bach er mwyn hyrwyddo perthnasoedd teuluol cadarnhaol.</t>
  </si>
  <si>
    <t>GB-COH-12500065</t>
  </si>
  <si>
    <t>Inspirational Futures Well-being Support Ltd</t>
  </si>
  <si>
    <t>Llantwit Fardre</t>
  </si>
  <si>
    <t>360G-tnlcomfund-0045608744</t>
  </si>
  <si>
    <t>WALES COL - Making Sense of Money 2</t>
  </si>
  <si>
    <t>Citizens Advice Swansea Neath Port Talbot Limited is using a £19981 grant to continue delivering a series of workshops to raise awareness of financial issues and to enable people affected by the cost of living crisis to regain control of their lives. Mae Cyngor ar Bopeth Castell-nedd Port Talbot Limited yn defnyddio grant £19981 i barhau i gyflwyno cyfres o weithdai i godi ymwybyddiaeth o faterion ariannol ac i alluogi pobl y mae’r argyfwng costau byw yn effeithio arnynt i adennill rheolaeth dros eu bywydau.</t>
  </si>
  <si>
    <t>GB-CHC-518825</t>
  </si>
  <si>
    <t>Citizens Advice Swansea Neath Port Talbot Limited</t>
  </si>
  <si>
    <t>360G-tnlcomfund-0045609021</t>
  </si>
  <si>
    <t>Foodskills</t>
  </si>
  <si>
    <t>The John Burns Foundation in Carmarthenshire is using a £19980 grant to support people with moderate additional learning needs to increase their employability skills within the catering and hospitality sector whilst also learning basic kitchen skills and about food hygiene. Mae The John Burns Foundation yn Sir Gaerfyrddin yn defnyddio grant £19980 i gefnogi pobl ag anghenion dysgu ychwanegol cymedrol i gynyddu eu sgiliau cyflogadwyedd yn y sector arlwyo a lletygarwch tra hefyd yn dysgu sgiliau cegin sylfaenol ac am hylendid bwyd.</t>
  </si>
  <si>
    <t>GB-CHC-1165392</t>
  </si>
  <si>
    <t>The John Burns Foundation</t>
  </si>
  <si>
    <t>Kidwelly</t>
  </si>
  <si>
    <t>360G-tnlcomfund-0045609412</t>
  </si>
  <si>
    <t>Super Plastic Recycling</t>
  </si>
  <si>
    <t>Soaring Supersaurus CIC in Rhondda Cynon Taf is using a £20000 grant to raise awareness and engagement of plastic recycling and wider sustainability practices by running workshops to engage communities and share knowledge. Mae Soaring Supersaurus CIC yn Rhondda Cynon Taf yn defnyddio grant £20000 i godi ymwybyddiaeth ac ymgysylltiad ag ailgylchu plastig ac arferion cynaliadwyedd ehangach trwy gynnal gweithdai i ymgysylltu â chymunedau a rhannu gwybodaeth.</t>
  </si>
  <si>
    <t>GB-COH-13356988</t>
  </si>
  <si>
    <t>Soaring Supersaurus CIC</t>
  </si>
  <si>
    <t>Tylorstown</t>
  </si>
  <si>
    <t>360G-tnlcomfund-0045609444</t>
  </si>
  <si>
    <t>Maerdy Youth Club</t>
  </si>
  <si>
    <t>Arts Factory Ltd in Rhondda Cynon Taf is using a £20000 grant to re-establish a youth club at Maerdy Community Centre to enhance the lives of young people living in the area. Mae Arts Factory Ltd yn Rhondda Cynon Taf yn defnyddio grant o £20000 i ail-sefydlu clwb ieuenctid yng Nghanolfan Gymunedol y Maerdy i wella bywydau pobl ifanc sy'n byw yn yr ardal.</t>
  </si>
  <si>
    <t>GB-CHC-1178430</t>
  </si>
  <si>
    <t>Arts Factory Ltd</t>
  </si>
  <si>
    <t>Maerdy</t>
  </si>
  <si>
    <t>360G-tnlcomfund-0045609484</t>
  </si>
  <si>
    <t>Adventure Therapy Gwent</t>
  </si>
  <si>
    <t>Kaleidoscope Project in Cardiff is using a £18613 grant to provide adventure therapy activities to improve health and wellbeing for people with autism experiencing psychosis or in recovery from substance misuse. Mae Prosiect Kaleidoscope yng Nghaerdydd yn defnyddio grant £18613 i ddarparu gweithgareddau therapi antur i wella iechyd a lles i bobl ag awtistiaeth sy'n profi seicosis neu wrth wella o gamddefnyddio sylweddau.</t>
  </si>
  <si>
    <t>GB-CHC-1115017</t>
  </si>
  <si>
    <t>Kaleidoscope Project</t>
  </si>
  <si>
    <t>360G-tnlcomfund-0045609554</t>
  </si>
  <si>
    <t>Ty Hapus Minibus replacement. Enabling access to the community.</t>
  </si>
  <si>
    <t>Ty Hapus in the Vale of Glamorgan is using an £18000 grant to replace a minibus to enable people with dementia to access community services and leisure activities. Mae T Hapus ym Mro Morgannwg yn defnyddio grant £18000 i ddisodli bws mini i alluogi pobl â dementia i gael mynediad at wasanaethau cymunedol a gweithgareddau hamdden.</t>
  </si>
  <si>
    <t>GB-CHC-1191582</t>
  </si>
  <si>
    <t>Ty Hapus</t>
  </si>
  <si>
    <t>360G-tnlcomfund-0045609660</t>
  </si>
  <si>
    <t>Hay Pride 2024</t>
  </si>
  <si>
    <t>Hay Pride CIC in Powys is using a £19200 grant to hold events over the year that celebrate diversity whilst bringing together the LGBTQ+ community and their allies to address rural isolation. The grant will cover artists' fees general event running costs and venue hire. Mae Hay Pride CIC ym Mhowys yn defnyddio grant £19200 i gynnal digwyddiadau dros y flwyddyn sy'n dathlu amrywiaeth tra'n dod â'r gymuned LHDTC+ ynghyd a'u cynghreiriaid i fynd i'r afael ag ynysrwydd gwledig. Bydd y grant yn talu ffioedd artistiaid costau cynnal digwyddiadau cyffredinol a llogi lleoliad.</t>
  </si>
  <si>
    <t>GB-COH-13713791</t>
  </si>
  <si>
    <t>Hay Pride CIC</t>
  </si>
  <si>
    <t>360G-tnlcomfund-0045609732</t>
  </si>
  <si>
    <t>Inc Squad</t>
  </si>
  <si>
    <t>Inclusability CIC  is using a £19860 grant to offer social and recreational activities for children with disabilities and their families across Bridgend. Mae Inclusability CIC yn defnyddio grant £19860 i gynnig gweithgareddau cymdeithasol a hamdden i blant ag anableddau a'u teuluoedd ledled Pen-y-bont ar Ogwr.</t>
  </si>
  <si>
    <t>GB-COH-12768236</t>
  </si>
  <si>
    <t>Inclusability CIC</t>
  </si>
  <si>
    <t>Rest Bay</t>
  </si>
  <si>
    <t>360G-tnlcomfund-0045609804</t>
  </si>
  <si>
    <t>Community Play Provision in Carway Park</t>
  </si>
  <si>
    <t>Carway and District Welfare Association in Carmarthenshire is using a £20000 grant to refurbish a play park with new equipment to make it more accessible for the local community. Mae Carway and District Welfare Association yn Sir Gaerfyrddin yn defnyddio grant £20000 i adnewyddu parc chwarae gydag offer newydd i'w wneud yn fwy hygyrch i'r gymuned leol.</t>
  </si>
  <si>
    <t>GB-CHC-524016</t>
  </si>
  <si>
    <t>Carway and District Welfare Association</t>
  </si>
  <si>
    <t>Llangyndeyrn</t>
  </si>
  <si>
    <t>360G-tnlcomfund-0045610052</t>
  </si>
  <si>
    <t>Food Growers welcome</t>
  </si>
  <si>
    <t>Star Hub Community Garden Association in Cardiff is using a £17294 grant to employ a volunteer coordinator who will assist with learning opportunities for attendees. The money will enable them to grow and deliver more healthy produce every week via sustainable transport. Mae Star Hub Community Garden Association yng Nghaerdydd yn defnyddio grant £17294 i gyflogi cydlynydd gwirfoddol a fydd yn cynorthwyo gyda chyfleoedd dysgu i fynychwyr. Bydd yr arian yn eu galluogi i dyfu a darparu cynnyrch mwy iach bob wythnos trwy drafnidiaeth gynaliadwy.</t>
  </si>
  <si>
    <t>tnlcomfund-org-StarHubCommunityGardeningAssociation</t>
  </si>
  <si>
    <t>Star Hub Community Gardening Association</t>
  </si>
  <si>
    <t>360G-tnlcomfund-0045610184</t>
  </si>
  <si>
    <t>A Shared Experience</t>
  </si>
  <si>
    <t>Parents for Change and The Meet in Newport is using a £20000 grant to deliver a variety of sessions for young adults with disabilities and their parents or carers focused on promoting friendship social interaction and independence. Mae Parents for Change a The Meet yng Nghasnewydd yn defnyddio grant £20000 i gyflwyno amrywiaeth o sesiynau ar gyfer oedolion ifanc ag anableddau a'u rhieni neu ofalwyr sy'n canolbwyntio ar hyrwyddo cyfeillgarwch rhyngweithio cymdeithasol ac annibyniaeth.</t>
  </si>
  <si>
    <t>tnlcomfund-org-ParentsforChange&amp;TheMeet</t>
  </si>
  <si>
    <t>Parents for Change &amp; The Meet</t>
  </si>
  <si>
    <t>St. Julians</t>
  </si>
  <si>
    <t>360G-tnlcomfund-0045610412</t>
  </si>
  <si>
    <t>Prosiectau Cymunedol - Gwyl Fach y Fro 2024</t>
  </si>
  <si>
    <t>Menter Iaith Bro Morgannwg in the Vale of Glamorgan is using an £8350 grant to deliver a series of community workshops leading up to Gyl Fach y Fro 24 at Barry Island followed by performances during the festival and providing opportunities to participants after the festival including starting a dance club. Mae Menter Iaith Bro Morgannwg ym Mro Morgannwg yn defnyddio grant £8350 i ddarparu cyfres o weithdai cymunedol sy'n arwain at yl Fach y Fro 24 yn Ynys y Barri ac yna perfformiadau yn ystod yr yl a darparu cyfleoedd i gyfranogwyr ar ôl yr yl gan gynnwys dechrau clwb dawns.</t>
  </si>
  <si>
    <t>GB-CHC-1179555</t>
  </si>
  <si>
    <t>Menter Iaith Bro Morgannwg</t>
  </si>
  <si>
    <t>Illtyd</t>
  </si>
  <si>
    <t>360G-tnlcomfund-0045610416</t>
  </si>
  <si>
    <t>Community Hub Development</t>
  </si>
  <si>
    <t>Liberty Church in Newport is using a £19400 grant to refurbish two rooms in its centre to support the community and to allow for greater utilisation of the space. Mae Liberty Church yng Nghasnewydd yn defnyddio grant £19400 i adnewyddu dwy ystafell yn ei chanolfan i gefnogi'r gymuned ac i ganiatáu mwy o ddefnydd o'r gofod.</t>
  </si>
  <si>
    <t>GB-CHC-1161640</t>
  </si>
  <si>
    <t>Liberty Church</t>
  </si>
  <si>
    <t>360G-tnlcomfund-0045610445</t>
  </si>
  <si>
    <t>Little Rainbows Play CIC</t>
  </si>
  <si>
    <t>Little Rainbows Play CIC is using a £19970 grant to offer play sessions at a reduced cost across Newport Caerphilly and Blaenau Gwent. Mae Little Rainbows Play CIC yn defnyddio grant £19970 i gynnig sesiynau chwarae am gost is ar draws Casnewydd Caerffili a Blaenau Gwent.</t>
  </si>
  <si>
    <t>GB-COH-13794624</t>
  </si>
  <si>
    <t>360G-tnlcomfund-0045610556</t>
  </si>
  <si>
    <t>Cwrt Henri community matters skills project</t>
  </si>
  <si>
    <t>Ysgol Cwrt Henri in Carmarthenshire is using a £12900 grant to offer free mental wellness activities family cooking on a budget and food growing and gardening skills and activities to anyone out of school hours and on weekends. Mae Ysgol Cwrt Henri yn Sir Gaerfyrddin yn defnyddio grant £12900 i gynnig gweithgareddau lles meddwl am ddim coginio teuluol ar gyllideb a sgiliau a gweithgareddau tyfu bwyd a garddio i unrhyw un y tu allan i oriau ysgol ac ar benwythnosau.</t>
  </si>
  <si>
    <t>tnlcomfund-org-YsgolCwrtHenri</t>
  </si>
  <si>
    <t>Ysgol Cwrt Henri</t>
  </si>
  <si>
    <t>Llanegwad</t>
  </si>
  <si>
    <t>360G-tnlcomfund-0045610891</t>
  </si>
  <si>
    <t>Llanelli Mind in Carmarthenshire is using a £20000 grant to extend its opening hours to provide young people aged over 11 years old with the opportunity to socialise and receive support outside of school hours. Mae Mind Llanelli yn Sir Gaerfyrddin yn defnyddio grant £20000 i ehangu ei oriau agor i roi cyfle i bobl ifanc dros 11 oed gymdeithasu a derbyn cefnogaeth y tu allan i oriau ysgol.</t>
  </si>
  <si>
    <t>GB-CHC-1161335</t>
  </si>
  <si>
    <t>Llanelli Mind</t>
  </si>
  <si>
    <t>Tyisha</t>
  </si>
  <si>
    <t>360G-tnlcomfund-0045611156</t>
  </si>
  <si>
    <t>Gwenllian Centre Regeneration Project</t>
  </si>
  <si>
    <t>Kidwelly Town Community Hall in Carmarthenshire is using a £15000 grant to refurbish and update areas of its hall to make it suitable and safe for more community use. Mae Neuadd Gymunedol Tref Cydweli yn Sir Gaerfyrddin yn defnyddio grant £15000 i adnewyddu a diweddaru rhannau o'i neuadd i'w gwneud yn addas ac yn ddiogel ar gyfer mwy o ddefnydd cymunedol.</t>
  </si>
  <si>
    <t>GB-CHC-1072181</t>
  </si>
  <si>
    <t>Kidwelly Town Community Hall</t>
  </si>
  <si>
    <t>360G-tnlcomfund-0045612034</t>
  </si>
  <si>
    <t>Cultivating Knowledge and Community at All Saints' School</t>
  </si>
  <si>
    <t>All Saint's School in Wrexham will receive a £20000 grant to launch a school community gardening project to enhance community engagement through hands-on learning in horticulture and environmental sustainability. Bydd All Saint's School yn Wrecsam yn derbyn grant £20000 i lansio prosiect garddio cymunedol ysgol i wella ymgysylltiad cymunedol trwy ddysgu ymarferol mewn garddwriaeth a chynaliadwyedd amgylcheddol.</t>
  </si>
  <si>
    <t>tnlcomfund-org-AllSaints'School</t>
  </si>
  <si>
    <t>All Saints' School</t>
  </si>
  <si>
    <t>360G-tnlcomfund-0045612058</t>
  </si>
  <si>
    <t>COMMUNITY SPACE ENVIRONMENT DEVELOPMENT</t>
  </si>
  <si>
    <t>South Wales Community Academy in Cardiff is using a £19910 grant to offer after school educational support for children up to GCSE-level by improving classroom facilities and purchasing new equipment. Mae South Wales Community Academy yng Nghaerdydd yn defnyddio grant £19910 i gynnig cymorth addysgol ar ôl ysgol i blant hyd at lefel TGAU drwy wella cyfleusterau ystafell ddosbarth a phrynu offer newydd.</t>
  </si>
  <si>
    <t>GB-CHC-1206305</t>
  </si>
  <si>
    <t>South Wales Community Academy</t>
  </si>
  <si>
    <t>360G-tnlcomfund-0045614495</t>
  </si>
  <si>
    <t>Grow</t>
  </si>
  <si>
    <t>United to Assist Refugees UK in Wrexham is using a £20000 grant to recruit a coordinator to expand the community garden bringing the wider community together to learn new skills and build relationships. Mae United to Assist Refugees UK yn Wrecsam yn defnyddio grant £20000 i recriwtio cydlynydd i ehangu'r ardd gymunedol gan ddod â'r gymuned ehangach ynghyd i ddysgu sgiliau newydd ac adeiladu perthnasoedd.</t>
  </si>
  <si>
    <t>GB-CHC-1169738</t>
  </si>
  <si>
    <t>United to Assist Refugees UK (UareUK)</t>
  </si>
  <si>
    <t>360G-tnlcomfund-0045587394</t>
  </si>
  <si>
    <t>Women Wellness Matters</t>
  </si>
  <si>
    <t>The funding will be used to deliver fitness and health sessions for Asian women.  The project aims to make wellness accessible to all and improve health and fitness amongst participants.</t>
  </si>
  <si>
    <t>tnlcomfund-org-WomenWellnessMatters</t>
  </si>
  <si>
    <t>360G-tnlcomfund-0045597528</t>
  </si>
  <si>
    <t>Hands of Hope</t>
  </si>
  <si>
    <t>The funding will be used to provide mental health support food and clothes bank and skills training to disadvantaged members of the BAME community in South West London. The project aims to support those affected by the cost of living crisis to reach their potential.</t>
  </si>
  <si>
    <t>tnlcomfund-org-TheLivingChapelInternational</t>
  </si>
  <si>
    <t>The Living Chapel International</t>
  </si>
  <si>
    <t>Northcote</t>
  </si>
  <si>
    <t>360G-tnlcomfund-0045598043</t>
  </si>
  <si>
    <t>Friendship and Wellness Project</t>
  </si>
  <si>
    <t>The funding will be used to deliver wellness activities led by people with a range of learning disabilities. The project aims to support people with lived experience of disabilities to offer wellbeing and befriending activities to residents in supported housing.</t>
  </si>
  <si>
    <t>GB-CHC-1003366</t>
  </si>
  <si>
    <t>Ling Trust Limited</t>
  </si>
  <si>
    <t>360G-tnlcomfund-0045598399</t>
  </si>
  <si>
    <t>Hastings Shopmobility Service Upgrade</t>
  </si>
  <si>
    <t>The funding will be used towards running costs to enable the organisation to continue to provide vehicles to people with mobility issues. The project will improve both the service and standard of equipment and reduce isolation.</t>
  </si>
  <si>
    <t>GB-CHC-1063812</t>
  </si>
  <si>
    <t>Hastings Shopmobility</t>
  </si>
  <si>
    <t>360G-tnlcomfund-0045599013</t>
  </si>
  <si>
    <t>On the Out - volunteering pathway</t>
  </si>
  <si>
    <t>The funding will be used to pay for a part-time volunteer coordinator. This will provide a person centred training pathway for volunteers to  support them in their role which provides peer and holistic support role models and support with accessing services and accommodation for people on release from custody.</t>
  </si>
  <si>
    <t>GB-COH-10308451</t>
  </si>
  <si>
    <t>On the Out CIC</t>
  </si>
  <si>
    <t>360G-tnlcomfund-0045600505</t>
  </si>
  <si>
    <t>Supporting vulnerable families and individuals facing financial hardship</t>
  </si>
  <si>
    <t>The funding will provide housing support services money and debt advice and employment skills training. The project aims to provide support for residents who are struggling with the cost of living crisis.</t>
  </si>
  <si>
    <t>GB-CHC-1190164</t>
  </si>
  <si>
    <t>M&amp;C Foundation Limited</t>
  </si>
  <si>
    <t>360G-tnlcomfund-0045600577</t>
  </si>
  <si>
    <t>DAR Multicultural Cooking Club</t>
  </si>
  <si>
    <t>The funding will be used to set-up a multicultural cooking club for asylum seekers. This will use the medium of cooking to help improve language skills and cultural understanding through the cooking and learning of diverse recipes and the cultural stories behind each dish. The project aims to develop the skills and confidence of participants and to aid their integration.</t>
  </si>
  <si>
    <t>GB-CHC-1170986</t>
  </si>
  <si>
    <t>Darlington Assistance for Refugees</t>
  </si>
  <si>
    <t>360G-tnlcomfund-0045600622</t>
  </si>
  <si>
    <t>TALK TO ME-DIVERSITY</t>
  </si>
  <si>
    <t>The funding will be used to contract a multi-lingual mental health therapist to provide counselling and therapy to Black African women and young girls who have experienced trauma.  The project aims to provide advice and support without having a language barrier and to help service users improve their mental health and confidence.</t>
  </si>
  <si>
    <t>GB-CHC-1203058</t>
  </si>
  <si>
    <t>EMPOWERMENT MINISTRY FOUNDATION</t>
  </si>
  <si>
    <t>360G-tnlcomfund-0045600842</t>
  </si>
  <si>
    <t>Harmony of Hope: Music for Mental Well-being</t>
  </si>
  <si>
    <t>The funding will be used to provide music-based interventions and counselling therapy sessions for people with mental health issues and those at risk of isolation. This will include music workshops webinars group performances and one to one counselling. The project aims to support people to reduce isolation enhance skills and resilience and improve overall mental health and wellbeing.</t>
  </si>
  <si>
    <t>GB-COH-11879686</t>
  </si>
  <si>
    <t>What's Behind The Smile CIC</t>
  </si>
  <si>
    <t>360G-tnlcomfund-0045601146</t>
  </si>
  <si>
    <t>Chadsgrove School hydrotherapy pool project</t>
  </si>
  <si>
    <t>The funding will be used to transform the school’s hydrotherapy pool into a multi-sensory experience for children and adults living with disabilities. The project aims to provide stimulating and therapeutic opportunities which will support their personal development.</t>
  </si>
  <si>
    <t>tnlcomfund-org-ChadsgroveSchoolBromsgrove</t>
  </si>
  <si>
    <t>Chadsgrove School Bromsgrove</t>
  </si>
  <si>
    <t>Catshill South</t>
  </si>
  <si>
    <t>360G-tnlcomfund-0045601330</t>
  </si>
  <si>
    <t>Shaarei Tefillah Community Hub Revitalization</t>
  </si>
  <si>
    <t>The funding will be used to carry out renovations of the community hub. The project aims to make the hub more fit for purpose and engage more members of the community.</t>
  </si>
  <si>
    <t>GB-CHC-1033039</t>
  </si>
  <si>
    <t>BEIS HAMEDRASH SHAAREI TEFILLAH</t>
  </si>
  <si>
    <t>360G-tnlcomfund-0045601414</t>
  </si>
  <si>
    <t>Community Care for New Mothers</t>
  </si>
  <si>
    <t>The funding will be used to support mothers from the Orthodox Jewish community who are experiencing post-natal challenges such as depression. The project aims to improve wellbeing develop support networks and reduce mental health stigma.</t>
  </si>
  <si>
    <t>tnlcomfund-org-KYLLondon</t>
  </si>
  <si>
    <t>KYL London</t>
  </si>
  <si>
    <t>360G-tnlcomfund-0045601418</t>
  </si>
  <si>
    <t>Merseyside Service Championships</t>
  </si>
  <si>
    <t>The funding will deliver a programme of boxing sessions and activities for people targeting ex-army and forces veterans. and servicemen with the aim of bringing people together to address physical and emotional stresses and share experiences and coping mechanisms to improve their physical and mental health.</t>
  </si>
  <si>
    <t>GB-COH-13660280</t>
  </si>
  <si>
    <t>The Jab Fight Club Boxing &amp; Fitness Ltd</t>
  </si>
  <si>
    <t>Norwood</t>
  </si>
  <si>
    <t>360G-tnlcomfund-0045601538</t>
  </si>
  <si>
    <t>Monthly Peer Groups for Autistic Teen Girls</t>
  </si>
  <si>
    <t>The funding will be used to offer low-pressure; choice-led small group activity sessions for autistic teen girls. The project aims to provide a facilitated space to connect meet peers enjoy hobbies and develop talents in an accepting and autistic-nurturing environment.</t>
  </si>
  <si>
    <t>360G-tnlcomfund-0045601574</t>
  </si>
  <si>
    <t>Home is Heritage</t>
  </si>
  <si>
    <t>The group will use the funding to provide a variety of art and creative activities for older people. This will bring people together and create a stronger community.</t>
  </si>
  <si>
    <t>tnlcomfund-org-HolmeValleySharingMemories</t>
  </si>
  <si>
    <t>Holme Valley Sharing Memories</t>
  </si>
  <si>
    <t>360G-tnlcomfund-0045601587</t>
  </si>
  <si>
    <t>Health for All on the High Street</t>
  </si>
  <si>
    <t>The group will use the funding to provide health awareness workshops for people from the local community. This project aims to improve levels of health and wellbeing in the community.</t>
  </si>
  <si>
    <t>GB-COH-09512548</t>
  </si>
  <si>
    <t>Discovery Planet C.I.C.</t>
  </si>
  <si>
    <t>Central Harbour</t>
  </si>
  <si>
    <t>360G-tnlcomfund-0045601724</t>
  </si>
  <si>
    <t>Positive Routes Counselling Agency</t>
  </si>
  <si>
    <t>The funding will be used to provide counselling sessions for local people experiencing mental ill health. The project aims to improve wellbeing and coping mechanisms around the challenges that people experience.</t>
  </si>
  <si>
    <t>GB-COH-11765152</t>
  </si>
  <si>
    <t>Positive Routes to Wellbeing C.I.C.</t>
  </si>
  <si>
    <t>Chichester South</t>
  </si>
  <si>
    <t>360G-tnlcomfund-0045601740</t>
  </si>
  <si>
    <t>Ekta Wellbeing Cafe</t>
  </si>
  <si>
    <t>The funding will be used to run a fortnightly Wellbeing Café with expert-led sessions to promote physical and mental health using exercise yoga arts and crafts games and outings. The project aims to support elderly members of the South Asian community who are vulnerable are mental health service users and/or living on their own and/or lonely.</t>
  </si>
  <si>
    <t>tnlcomfund-org-EKTAINHARROW</t>
  </si>
  <si>
    <t>EKTA IN HARROW</t>
  </si>
  <si>
    <t>360G-tnlcomfund-0045601783</t>
  </si>
  <si>
    <t>Play My Way</t>
  </si>
  <si>
    <t>The funding will be used to deliver a series of activities and events designed for visually impaired children and their families. In partnership with local providers it will deliver inclusive services that include themed play sessions cycling sessions a training event for volunteer library and play staff and bespoke story sacs will be provided to local libraries that include Braille and large print books. Sessions will be facilitated by a blind artist. The project aims to assist in removing barriers for children with visual impairment and also build relationships across the community.</t>
  </si>
  <si>
    <t>GB-COH-10778527</t>
  </si>
  <si>
    <t>Toy Like Me CIC</t>
  </si>
  <si>
    <t>360G-tnlcomfund-0045601798</t>
  </si>
  <si>
    <t>Gateshead Benevolent Society</t>
  </si>
  <si>
    <t>The funding will be used to provide personal hygiene packs financial education and support to the Jewish community who are struggling with the current cost of living crisis. The project aims to ease the strain on families by providing vital items and support.</t>
  </si>
  <si>
    <t>tnlcomfund-org-GatesheadBenevolentSociety</t>
  </si>
  <si>
    <t>360G-tnlcomfund-0045601960</t>
  </si>
  <si>
    <t>Silva</t>
  </si>
  <si>
    <t>The group will use the funding to provide support for women who are survivors of sexual violence and exploitation or experiencing economic challenges. The project aims to support vulnerable people and create a stronger community.</t>
  </si>
  <si>
    <t>tnlcomfund-org-PCCofHarbourChurchPortsmouth</t>
  </si>
  <si>
    <t>PCC of Harbour Church Portsmouth</t>
  </si>
  <si>
    <t>360G-tnlcomfund-0045601963</t>
  </si>
  <si>
    <t>RISE to Digital safety</t>
  </si>
  <si>
    <t>The funding will be used to provide support and digital skills training for women who have experienced domestic abuse. This project aims to support vulnerable people to build strong relationships through safe online interactions.</t>
  </si>
  <si>
    <t>GB-COH-13710115</t>
  </si>
  <si>
    <t>Create Change 360 CIC</t>
  </si>
  <si>
    <t>360G-tnlcomfund-0045602001</t>
  </si>
  <si>
    <t>Domestic Uprising</t>
  </si>
  <si>
    <t>The group will use the funding to provide a range of social activities and support for women who have experienced domestic violence. This will support vulnerable people and create a stronger community.</t>
  </si>
  <si>
    <t>GB-COH-14718056</t>
  </si>
  <si>
    <t>WOMEN'S MIRACLE HOUSING COMMUNITY INTEREST COMPANY</t>
  </si>
  <si>
    <t>360G-tnlcomfund-0045602021</t>
  </si>
  <si>
    <t>ADHD Community Support Project</t>
  </si>
  <si>
    <t>The funding will be used to deliver weekly group support sessions for people living with attention deficit hyperactivity disorder (ADHD). This project aims to support vulnerable people and create a stronger community.</t>
  </si>
  <si>
    <t>GB-COH-14913144</t>
  </si>
  <si>
    <t>ADHD Pirates CIC</t>
  </si>
  <si>
    <t>360G-tnlcomfund-0045602127</t>
  </si>
  <si>
    <t>Movement to Music</t>
  </si>
  <si>
    <t>The funding will be used to deliver weekend activity sessions for children and young people aged 5–16 who have special educational needs. The aim is to reduce isolation and increase mental health and wellbeing for the whole family.</t>
  </si>
  <si>
    <t>GB-COH-14380105</t>
  </si>
  <si>
    <t>Movement to Music CIC</t>
  </si>
  <si>
    <t>West Carr</t>
  </si>
  <si>
    <t>360G-tnlcomfund-0045602255</t>
  </si>
  <si>
    <t>Woolwich Front Room Support Project</t>
  </si>
  <si>
    <t>The funding will be used to provide an advice information and wellbeing service from a shopfront in the centre of Woolwich. The project aims to provide a safe space where people can access signposting support general advice and enjoy social activities resulting in improved mental and physical wellbeing.</t>
  </si>
  <si>
    <t>GB-CHC-1081369</t>
  </si>
  <si>
    <t>Volunteer Centre Greenwich</t>
  </si>
  <si>
    <t>360G-tnlcomfund-0045602280</t>
  </si>
  <si>
    <t>Reach4Work</t>
  </si>
  <si>
    <t>The funding will be used to help disabled jobseekers into work and education through employment support and volunteering opportunities. The project aims to improve wellbeing though increased independence and reduced isolation.</t>
  </si>
  <si>
    <t>GB-CHC-1102511</t>
  </si>
  <si>
    <t>Buckinghamshire Disability Service</t>
  </si>
  <si>
    <t>Gerrards Cross</t>
  </si>
  <si>
    <t>360G-tnlcomfund-0045602482</t>
  </si>
  <si>
    <t>SH Youth Club</t>
  </si>
  <si>
    <t>The funding will be used to deliver a youth club for boys (10-15 years) from the Orthodox Jewish community. This will provide culturally sensitive and peer support and provide weekly interactive wellbeing sessions with guest speakers weekly singing/music sessions and monthly small group mentoring sessions. The project aims to support the boys to reduce isolation improve coping mechanisms resilience mental health and wellbeing.</t>
  </si>
  <si>
    <t>tnlcomfund-org-SHYouthClub</t>
  </si>
  <si>
    <t>360G-tnlcomfund-0045602552</t>
  </si>
  <si>
    <t>Pyxis.Social</t>
  </si>
  <si>
    <t>The funding will be used to support a social group primarily for Autistic and neurodivergent young people age 10-17 building confidence and improving their life skills. This project aims to continue supporting young people with additional needs in a safe environment providing opportunities to work on social skills.</t>
  </si>
  <si>
    <t>GB-COH-12047024</t>
  </si>
  <si>
    <t>We Are Pyxis CIC</t>
  </si>
  <si>
    <t>Blean Forest</t>
  </si>
  <si>
    <t>360G-tnlcomfund-0045602696</t>
  </si>
  <si>
    <t>Independence not Dependence</t>
  </si>
  <si>
    <t>The funding will be used to deliver 90 fitness sessions to people 18+ with learning disabilities or difficulties (LDD). People experiencing LDD often suffer from multiple and sometimes complex health issues compounded with a lack of access to accessible healthcare and services that are tailored for them. The project will use Islington Tennis and Gym facilities which are accessible and the 1 hour classes will run weekly.The project aims to reduce social isolation and improve physical health for those experiencing LDD. It will promote community cohesion and build relationships with the wider community.</t>
  </si>
  <si>
    <t>GB-CHC-282716</t>
  </si>
  <si>
    <t>The Elfrida Society</t>
  </si>
  <si>
    <t>360G-tnlcomfund-0045602728</t>
  </si>
  <si>
    <t>Family Ties</t>
  </si>
  <si>
    <t>The funding will be used to support family members when fathers are placed in custody. The project aims to ensure families are able to cope financially and maintain strong relationships.</t>
  </si>
  <si>
    <t>GB-COH-14440533</t>
  </si>
  <si>
    <t>Prison Family Support CIC</t>
  </si>
  <si>
    <t>Lewes Priory</t>
  </si>
  <si>
    <t>360G-tnlcomfund-0045602764</t>
  </si>
  <si>
    <t>Marches Family Network Activity Programme</t>
  </si>
  <si>
    <t>The funding will be used to provide accessible short breaks respite and support services for young people with disabilities and their families. The project aims to increase access to activities build support networks and improve confidence and independence.</t>
  </si>
  <si>
    <t>GB-CHC-1047075</t>
  </si>
  <si>
    <t>Marches Family Network</t>
  </si>
  <si>
    <t>Red Hill</t>
  </si>
  <si>
    <t>360G-tnlcomfund-0045602770</t>
  </si>
  <si>
    <t>Further Active Learning and Beyond</t>
  </si>
  <si>
    <t>This funding will be used to deliver a range of activities for children particularly those living with special educational needs (SEN) such as boxercise dance tennis and character-building games which will link to themed life-skills. The project aims to support children to develop skills build their confidence and strengthen their resilience whilst also strengthening relationships across communities.</t>
  </si>
  <si>
    <t>tnlcomfund-org-NeoSport</t>
  </si>
  <si>
    <t>Neo Sport</t>
  </si>
  <si>
    <t>360G-tnlcomfund-0045602813</t>
  </si>
  <si>
    <t>Golden Connections</t>
  </si>
  <si>
    <t>The funding will be used to provide social sessions and activities for people with dementia. The project aims to support wellbeing through reducing feelings of social isolation.</t>
  </si>
  <si>
    <t>tnlcomfund-org-DementiaTech</t>
  </si>
  <si>
    <t>Dementia Tech</t>
  </si>
  <si>
    <t>360G-tnlcomfund-0045602818</t>
  </si>
  <si>
    <t>Forget Me Not Cafe CIC</t>
  </si>
  <si>
    <t>The funding will be used to cover operating costs to continue providing supportive services and activities for people with Dementia at a friendly community café. The project aims to provide a warm and safe space to bring people together.</t>
  </si>
  <si>
    <t>GB-COH-11090410</t>
  </si>
  <si>
    <t>Forget Me Not Café CIC</t>
  </si>
  <si>
    <t>360G-tnlcomfund-0045602840</t>
  </si>
  <si>
    <t>Autism support</t>
  </si>
  <si>
    <t>The funding will be used to provide support sessions for parents and carers who have children with Autism as well as activities for neurodivergent young people. The project aims to provide a safe and supportive space for people to come together to improve wellbeing and resilience.</t>
  </si>
  <si>
    <t>GB-CHC-1167456</t>
  </si>
  <si>
    <t>Beat Autism</t>
  </si>
  <si>
    <t>360G-tnlcomfund-0045602919</t>
  </si>
  <si>
    <t>CommunityLink: Empower &amp; Unite</t>
  </si>
  <si>
    <t>The funding will be used to provide a range of tailored support and confidence building activities for BAME communities migrants and asylum seekers in Leicestershire. This project aims to empower BAME communities and enhance their integration into the community</t>
  </si>
  <si>
    <t>GB-COH-15245075</t>
  </si>
  <si>
    <t>HopeReaching United</t>
  </si>
  <si>
    <t>360G-tnlcomfund-0045602964</t>
  </si>
  <si>
    <t>Project Warm Refuge: Tackling the Challenges of High Living Costs.</t>
  </si>
  <si>
    <t>The funding will be used to deliver a food and warm bank alongside support and advice for members of the community. The project aims to equip families and individuals with essential items advice and support to navigate the cost of living crisis.</t>
  </si>
  <si>
    <t>GB-CHC-1129511</t>
  </si>
  <si>
    <t>CHRIST APOSTOLIC CHURCH (REDEMPTION CHRISTIAN CENTRE)</t>
  </si>
  <si>
    <t>Enfield Highway</t>
  </si>
  <si>
    <t>360G-tnlcomfund-0045602996</t>
  </si>
  <si>
    <t>Growing Better Lives</t>
  </si>
  <si>
    <t>The funding will be used to contribute towards core running costs.The project aims to provide a therapeutic and caring setting for those with lifelong disabilities or mental health issues.</t>
  </si>
  <si>
    <t>GB-CHC-1174732</t>
  </si>
  <si>
    <t>Bridge Community Wellness Gardens CIO</t>
  </si>
  <si>
    <t>Sutton Villages</t>
  </si>
  <si>
    <t>360G-tnlcomfund-0045603009</t>
  </si>
  <si>
    <t>Q Gardens - Increasing volunteering opportunities</t>
  </si>
  <si>
    <t>The funding will be used to improve and expand the group's community garden through a programme of activities and by upgrading existing infrastructure. The project aims to improve physical and mental wellbeing tackling loneliness and by bringing people together and having them participate in communal activities centred around gardening and home cooking.</t>
  </si>
  <si>
    <t>tnlcomfund-org-QGardensintheCommunity</t>
  </si>
  <si>
    <t>Q Gardens in the Community</t>
  </si>
  <si>
    <t>Balderstone and Kirkholt</t>
  </si>
  <si>
    <t>360G-tnlcomfund-0045603011</t>
  </si>
  <si>
    <t>New Pasture Day Trips for the Community</t>
  </si>
  <si>
    <t>The funding will be used to provide a range of day trips for disadvantaged people affected by the cost of living crisis and vulnerable people experiencing the effects of Covid-19. The project aims to bring people together to improve their health and wellbeing and build friendships.</t>
  </si>
  <si>
    <t>GB-CHC-700442</t>
  </si>
  <si>
    <t>New Pasture Lane Community Centre</t>
  </si>
  <si>
    <t>Bridlington Central and Old Town</t>
  </si>
  <si>
    <t>360G-tnlcomfund-0045603027</t>
  </si>
  <si>
    <t>Derbyshire 4x4 Response Training Program</t>
  </si>
  <si>
    <t>The funding will be used to train 20 members in Lantra Off-Road Vehicle Operating (4x4) and provide trauma risk management training for three responders.The project aims to   Improve responder skills providing more timely and effective support during adverse weather conditions and emergencies.</t>
  </si>
  <si>
    <t>GB-CHC-1196771</t>
  </si>
  <si>
    <t>Derbyshire 4x4 Response</t>
  </si>
  <si>
    <t>360G-tnlcomfund-0045603040</t>
  </si>
  <si>
    <t>Just Good Friends Club</t>
  </si>
  <si>
    <t>The funding will be used to increase the opening days of the two hubs to five days a week in order to offer the services to more adults living with learning disabilities including gardening activities cooking and trips. The project aims to build capacity of the service enabling adults to develop transferable skills and build friendships.</t>
  </si>
  <si>
    <t>GB-CHC-1177416</t>
  </si>
  <si>
    <t>Welbeck</t>
  </si>
  <si>
    <t>360G-tnlcomfund-0045603043</t>
  </si>
  <si>
    <t>Mobile Garden</t>
  </si>
  <si>
    <t>The funding will be used to deliver a range of gardening and community growing activities for local people. The project aims to strengthen relationships within the community and create support networks between people of different generations and backgrounds as well as support community wellbeing.</t>
  </si>
  <si>
    <t>GB-CHC-1121105</t>
  </si>
  <si>
    <t>Groundwork London</t>
  </si>
  <si>
    <t>360G-tnlcomfund-0045603088</t>
  </si>
  <si>
    <t>Misogyny and Sexual Exploitation Educational Resource</t>
  </si>
  <si>
    <t>This funding will be used to deliver early intervention awareness training concerning misogyny for young people aged between 11 and 14 for both boys and girls to help them make balanced decisions about their own and others actions. This project aims to address the clear and urgent need for a change in behaviour.</t>
  </si>
  <si>
    <t>GB-CHC-1172680</t>
  </si>
  <si>
    <t>Life Skills Education Charity</t>
  </si>
  <si>
    <t>Berridge</t>
  </si>
  <si>
    <t>360G-tnlcomfund-0045603108</t>
  </si>
  <si>
    <t>NourishOverflow</t>
  </si>
  <si>
    <t>The funding will be used to create storage facilities and a distribution system for food and clothing parcels. The project aims to support community members affected by the cost of living crisis by delivering essential items and checking on their well-being during drop-offs.</t>
  </si>
  <si>
    <t>GB-COH-12153306</t>
  </si>
  <si>
    <t>Steps 8 CIC</t>
  </si>
  <si>
    <t>360G-tnlcomfund-0045603115</t>
  </si>
  <si>
    <t>Ropsley Festival</t>
  </si>
  <si>
    <t>The funding will be used to host a one day community festival. The project aims to bring people together and reduce the feeling of isolation and raise awareness of local community groups and services available.</t>
  </si>
  <si>
    <t>GB-CHC-521863</t>
  </si>
  <si>
    <t>Village Hall (Ropsley)</t>
  </si>
  <si>
    <t>Lincrest</t>
  </si>
  <si>
    <t>360G-tnlcomfund-0045603124</t>
  </si>
  <si>
    <t>EiSMART Video Resources for Parents leaving the Neonatal Intensive Care Unit</t>
  </si>
  <si>
    <t>The funding will be used to develop a series of videos to support parents and families of babies born prematurely or with developmental challenges. The project aims to be a resource to educate parents on sensory motor attention and regulation development during the first few months of life with the aim of improving neurodevelopmental outcomes.</t>
  </si>
  <si>
    <t>GB-CHC-1198679</t>
  </si>
  <si>
    <t>EiSMART</t>
  </si>
  <si>
    <t>Southgate Green</t>
  </si>
  <si>
    <t>360G-tnlcomfund-0045603126</t>
  </si>
  <si>
    <t>Empowering &amp; supporting neurodivergent families</t>
  </si>
  <si>
    <t>This funding will be used to support neurodivergent families in North Somerset through the work of volunteers. The project aims to create accessible groups for individuals and families to aid wellbeing skill development and confidence.</t>
  </si>
  <si>
    <t>GB-COH-10543340</t>
  </si>
  <si>
    <t>Bridging The Gap Together! Community Interest Company</t>
  </si>
  <si>
    <t>360G-tnlcomfund-0045603130</t>
  </si>
  <si>
    <t>Funding for a youth worker for Blakeney Youth Club</t>
  </si>
  <si>
    <t>The funding will be used to continue to pay for a youth worker who will run weekly split sessions for some of the older teens in the village on a different evening to the existing session.</t>
  </si>
  <si>
    <t>GB-CHC-301469</t>
  </si>
  <si>
    <t>Blakeney Youth Club</t>
  </si>
  <si>
    <t>Newnham</t>
  </si>
  <si>
    <t>360G-tnlcomfund-0045603146</t>
  </si>
  <si>
    <t>Hongkonger Sunshine in UK Project</t>
  </si>
  <si>
    <t>The funding will be used to bring people from the Hong Kong community in Bolton together.  The project aims to host activities and cultural celebrations to encourage social networking memory sharing and improved wellbeing with reduced isolation.</t>
  </si>
  <si>
    <t>GB-COH-15050591</t>
  </si>
  <si>
    <t>Bolton HongKonger Life Support CIC</t>
  </si>
  <si>
    <t>Breightmet</t>
  </si>
  <si>
    <t>360G-tnlcomfund-0045603155</t>
  </si>
  <si>
    <t>Brixton Windmill: Cultivating Community Through Celebration and Connection</t>
  </si>
  <si>
    <t>The funding will be used to run a nine month programme of a variety of community events. The project aims to foster community cohesion creativity and inclusivity in a culturally diverse ward.</t>
  </si>
  <si>
    <t>GB-CHC-1176991</t>
  </si>
  <si>
    <t>Friends of Windmill Gardens</t>
  </si>
  <si>
    <t>360G-tnlcomfund-0045603164</t>
  </si>
  <si>
    <t>Access and Safety Improvements At Community Venue</t>
  </si>
  <si>
    <t>The funding will refurbish a cricket club into a community centre to support local groups and events for over 3000 people a year. The project will improve lighting and access for people with disabilities.</t>
  </si>
  <si>
    <t>GB-CHC-1116353</t>
  </si>
  <si>
    <t>Bedford Cricket Club Limited</t>
  </si>
  <si>
    <t>Goldington</t>
  </si>
  <si>
    <t>360G-tnlcomfund-0045603173</t>
  </si>
  <si>
    <t>Specialist Bereavement Support for Lincolnshire residents</t>
  </si>
  <si>
    <t>The funding will be used to provide detailed training to local volunteers via a three month programme at the end of which they will provide specialist support for bereaved people in the community and deliver support sessions. The project aims to provide free specialist support to help bereaved local adults and children in Lincolnshire.</t>
  </si>
  <si>
    <t>Skirbeck</t>
  </si>
  <si>
    <t>360G-tnlcomfund-0045603180</t>
  </si>
  <si>
    <t>Storytelling Project</t>
  </si>
  <si>
    <t>This funding will be used towards the salary costs of a project worker who will help run the storytelling project. The project aims to help the survivors of domestic abuse and violence have a voice.</t>
  </si>
  <si>
    <t>GB-CHC-291415</t>
  </si>
  <si>
    <t>SAFE Foundation</t>
  </si>
  <si>
    <t>Pinhoe</t>
  </si>
  <si>
    <t>360G-tnlcomfund-0045603182</t>
  </si>
  <si>
    <t>Wellness in Nature</t>
  </si>
  <si>
    <t>The funding will be used to provide gardening and wellbeing activities for disadvantaged people in Leicester. The project aims to help vulnerable people and improve levels of mental health while connecting local communities to their green spaces increasing community cohesion and socialisation opportunities.</t>
  </si>
  <si>
    <t>GB-COH-12496816</t>
  </si>
  <si>
    <t>Leicester Community Links cic</t>
  </si>
  <si>
    <t>360G-tnlcomfund-0045603184</t>
  </si>
  <si>
    <t>Cultural Diversity Devon Communities Project for Young Families</t>
  </si>
  <si>
    <t>This funding will be used to deliver pop-up events in community spaces for early years children to celebrate diversity in Devon. The project aims to encourage young children to develop tolerance and appreciation for minority cultures.</t>
  </si>
  <si>
    <t>GB-COH-14805070</t>
  </si>
  <si>
    <t>Tiny Travels Anti-Racism Education CIC</t>
  </si>
  <si>
    <t>Kingsteignton East</t>
  </si>
  <si>
    <t>360G-tnlcomfund-0045603187</t>
  </si>
  <si>
    <t>New Hope Foodbank</t>
  </si>
  <si>
    <t>The funding will be used towards the salary costs of a project co-ordinator at a local foodbank. The project aims to ensure that those who need support in the community have access to it and food.</t>
  </si>
  <si>
    <t>GB-CHC-1151328</t>
  </si>
  <si>
    <t>New Hope Community Church</t>
  </si>
  <si>
    <t>Killamarsh East</t>
  </si>
  <si>
    <t>360G-tnlcomfund-0045603202</t>
  </si>
  <si>
    <t>Helping asylum seekers improve their mental health; confidence and connections.</t>
  </si>
  <si>
    <t>This funding will be used to maintain wellbeing services for refugees and asylum seekers such as ‘Initial Accommodation’ hotel drop-ins and various volunteer-led activities. The project aims to improve the wellbeing of refugees and asylum seekers affected by complex mental health issues caused by trauma.</t>
  </si>
  <si>
    <t>GB-CHC-1085171</t>
  </si>
  <si>
    <t>Bristol Mind</t>
  </si>
  <si>
    <t>360G-tnlcomfund-0045603207</t>
  </si>
  <si>
    <t>Seder Vahaarev</t>
  </si>
  <si>
    <t>The funding will be used to deliver regular activities and provide advocacy/support for orthodox Jewish children aged 12-18 years old. The project aims to provide regular social opportunities to reduce isolation help address concerns of safety and improve overall health and wellbeing.</t>
  </si>
  <si>
    <t>tnlcomfund-org-SederVahaarev</t>
  </si>
  <si>
    <t>360G-tnlcomfund-0045603216</t>
  </si>
  <si>
    <t>Core costs for free high-quality adult education for marginalised communities.</t>
  </si>
  <si>
    <t>The funding will be used to deliver a non-accredited course of guided learning for unemployed adults from refugee asylum seeking and/or migrant communities that speak English as a second language.  The project aims to provide access to increase confidence improve skills and employment prospects.</t>
  </si>
  <si>
    <t>GB-CHC-1093609</t>
  </si>
  <si>
    <t>Adult Training Network Limited</t>
  </si>
  <si>
    <t>Norwood Green</t>
  </si>
  <si>
    <t>360G-tnlcomfund-0045603220</t>
  </si>
  <si>
    <t>TWOCO-Women of Justice Arise</t>
  </si>
  <si>
    <t>The funding will be used to deliver cultural food parcels and essential supplies for women in the community . The project aims to provide a critical services for domestic/sexual abuse survivors and refugee women.</t>
  </si>
  <si>
    <t>GB-CHC-1148942</t>
  </si>
  <si>
    <t>TWOCO</t>
  </si>
  <si>
    <t>360G-tnlcomfund-0045603223</t>
  </si>
  <si>
    <t>Leyton Boundary Community Garden - Outreach Officer and Workshops</t>
  </si>
  <si>
    <t>This project will continue to support a community garden in the heart of north east London. These will support local underrepresented gardeners from older people unemployed and BAME communities.</t>
  </si>
  <si>
    <t>tnlcomfund-org-LeytonBoundaryCommunityGarden</t>
  </si>
  <si>
    <t>Leyton Boundary Community Garden</t>
  </si>
  <si>
    <t>360G-tnlcomfund-0045603230</t>
  </si>
  <si>
    <t>The Sibling Group</t>
  </si>
  <si>
    <t>The funding will be used to provide support groups for children who have a brother or sister with special needs and disabilities (SEND). The groups offer the children a safe space to meet others with similar experiences socialise and have fun.</t>
  </si>
  <si>
    <t>GB-CHC-1207168</t>
  </si>
  <si>
    <t>360G-tnlcomfund-0045603266</t>
  </si>
  <si>
    <t>Empathy Project</t>
  </si>
  <si>
    <t>The funding will be used to host online wellbeing sessions. The project aims to enable working parents and lone parents across Hertfordshire and Bedfordshire to access support more easily and support them to build stronger more resilient relationships with their children.</t>
  </si>
  <si>
    <t>GB-COH-6146820</t>
  </si>
  <si>
    <t>Families in Focus CIC</t>
  </si>
  <si>
    <t>Boxmoor</t>
  </si>
  <si>
    <t>360G-tnlcomfund-0045603268</t>
  </si>
  <si>
    <t>Family Project</t>
  </si>
  <si>
    <t>This funding will be used to continue offering free ante-natal courses social support groups and childcare equipment to the local community. The project aims to reduce social isolation and provide equal access to education for young families particularly those who have been affected by the rising cost of living.</t>
  </si>
  <si>
    <t>GB-COH-11710670</t>
  </si>
  <si>
    <t>Devon Antenatal Family Centre CIC</t>
  </si>
  <si>
    <t>360G-tnlcomfund-0045603270</t>
  </si>
  <si>
    <t>Art Works For Everyone</t>
  </si>
  <si>
    <t>The funding will be used to create a learning disability art studio and community hub to provide a safe space for adults with learning disabilities and/or autism and additional physical disabilities to access daily. The project aims to offer them opportunities to learn important life skills and support them to engage in creative activities which will improve their mental health and give them goals and purpose.</t>
  </si>
  <si>
    <t>GB-COH-09201993</t>
  </si>
  <si>
    <t>The Art Works Gallery C.I.C.</t>
  </si>
  <si>
    <t>360G-tnlcomfund-0045603295</t>
  </si>
  <si>
    <t>The Patchworking Garden Project and Academy</t>
  </si>
  <si>
    <t>The funding will be used to continue a gardening project for people who feel excluded teaching new skills and creating new friendships. The project aims to improve wellbeing and reduce isolation.</t>
  </si>
  <si>
    <t>GB-CHC-1162471</t>
  </si>
  <si>
    <t>The Patchworking Garden Project</t>
  </si>
  <si>
    <t>Mickleham, Westhumble and Pixham</t>
  </si>
  <si>
    <t>360G-tnlcomfund-0045603308</t>
  </si>
  <si>
    <t>Community garden development</t>
  </si>
  <si>
    <t>The funding will install a composting system in the community garden and provide training for volunteers. Community members groups and volunteers will also work alongside a professional artist in weekly sessions creating a mosaic to display within the garden. The project aims to bring community members together to learn new skills and build relationships whilst improving this community space and enabling the organisation to further develop its activities.</t>
  </si>
  <si>
    <t>tnlcomfund-org-GROWScarborough</t>
  </si>
  <si>
    <t>GROW Scarborough</t>
  </si>
  <si>
    <t>360G-tnlcomfund-0045603331</t>
  </si>
  <si>
    <t>Expand volunteer-led advice service</t>
  </si>
  <si>
    <t>The funding will be used to expand the CAB's volunteer advice service. The project aims to address increased need for support around challenges such as the cost of living crisis debt advice housing and access to benefits.</t>
  </si>
  <si>
    <t>GB-CHC-1144965</t>
  </si>
  <si>
    <t>Winchester District Citizens Advice Bureau</t>
  </si>
  <si>
    <t>360G-tnlcomfund-0045603335</t>
  </si>
  <si>
    <t>Community Gathering Over 50s</t>
  </si>
  <si>
    <t>The funding will be used to run social events and activities for older people from the local community. The project aims to improve wellbeing and reduce feelings of social isolation.</t>
  </si>
  <si>
    <t>tnlcomfund-org-OldhamCommunityHub</t>
  </si>
  <si>
    <t>Oldham Community Hub</t>
  </si>
  <si>
    <t>Werneth</t>
  </si>
  <si>
    <t>360G-tnlcomfund-0045603338</t>
  </si>
  <si>
    <t>Bridging Horizons - Opportunities for inclusive Employment</t>
  </si>
  <si>
    <t>The funding will be used to provide work experience placements and mentoring for people with disabilities autism or mental ill health. The project aims to help people address the barriers they experience improving skills and chances of finding long term work.</t>
  </si>
  <si>
    <t>GB-CHC-1119388</t>
  </si>
  <si>
    <t>Graft Thames Valley Limited</t>
  </si>
  <si>
    <t>360G-tnlcomfund-0045603342</t>
  </si>
  <si>
    <t>Fleet support and resilience project</t>
  </si>
  <si>
    <t>The funding will ensure the organisation can continue delivering essential blood and urgent medical supplies out of hours between hospitals and other healthcare sites across the North East.</t>
  </si>
  <si>
    <t>GB-CHC-1166689</t>
  </si>
  <si>
    <t>Northumbria Blood Bikes</t>
  </si>
  <si>
    <t>360G-tnlcomfund-0045603346</t>
  </si>
  <si>
    <t>Repair to  Church Hall Flat Roof</t>
  </si>
  <si>
    <t>The funding will be used to repair the roof of a community church hall providing many local groups with a safe warm and affordable venue for events and activities.</t>
  </si>
  <si>
    <t>tnlcomfund-org-StHelen'sChurch</t>
  </si>
  <si>
    <t>St Helen's Church</t>
  </si>
  <si>
    <t>360G-tnlcomfund-0045603349</t>
  </si>
  <si>
    <t>Community and Nursery Garden</t>
  </si>
  <si>
    <t>The funding will be used to renovate and improve the outside areas at the rear of the organisations main buildings. The project aims to make the gardens usable and accessible to all ages of the community who regularly visit for essential services and social activities.</t>
  </si>
  <si>
    <t>GB-CHC-1093988</t>
  </si>
  <si>
    <t>The Manna House (Tamworth) Co</t>
  </si>
  <si>
    <t>Bolehall</t>
  </si>
  <si>
    <t>360G-tnlcomfund-0045603358</t>
  </si>
  <si>
    <t>“Shaah Iyo Sheeko” This simply translates to “Tea and Stories” in Somalian.</t>
  </si>
  <si>
    <t>The funding will be used to provide a safe space for people in the local community to attend and receive support with issues such as domestic violence learning English as a second language and parenting children at risk of gang exploitation. The project aims to improve wellbeing develop support networks and enhance communication skills.</t>
  </si>
  <si>
    <t>GB-CHC-1188376</t>
  </si>
  <si>
    <t>Free The forgotten</t>
  </si>
  <si>
    <t>360G-tnlcomfund-0045603362</t>
  </si>
  <si>
    <t>Family Food Relief</t>
  </si>
  <si>
    <t>The funding is for the provision of essential food and non-perishable items to the most economically disadvantaged individuals in the Greenwich area particularly those from the African Caribbean community. The project aims to alleviate pressure on these individuals to feed themselves and their families on extremely limited incomes.</t>
  </si>
  <si>
    <t>GB-CHC-1178347</t>
  </si>
  <si>
    <t>Community Needs Foundation</t>
  </si>
  <si>
    <t>360G-tnlcomfund-0045603378</t>
  </si>
  <si>
    <t>Little Steps</t>
  </si>
  <si>
    <t>The funding will be used to support Jewish children who are living in poverty by providing them with healthy food and quality footwear. This project aims to improve the physical and mental wellbeing of children in the community.</t>
  </si>
  <si>
    <t>GB-CHC-1063860</t>
  </si>
  <si>
    <t>The Z.S.V. Trust</t>
  </si>
  <si>
    <t>360G-tnlcomfund-0045603380</t>
  </si>
  <si>
    <t>Fullers Together</t>
  </si>
  <si>
    <t>The funding will be used for a series of events and activities. This includes fun days coffee mornings drop-in sessions and cookery where local people can get a warm meal signposting to relevant agencies and the opportunity to socialise. The project aims to reduce anti-social behaviour and isolation and promote community togetherness.</t>
  </si>
  <si>
    <t>tnlcomfund-org-FullersSladeEstateRenewalForum</t>
  </si>
  <si>
    <t>Fullers Slade Estate Renewal Forum</t>
  </si>
  <si>
    <t>Stony Stratford</t>
  </si>
  <si>
    <t>360G-tnlcomfund-0045603382</t>
  </si>
  <si>
    <t>Bastwell Buddies Ladies Community Project</t>
  </si>
  <si>
    <t>The funding will be used to deliver activities including exercise classes cooking sessions and English speaking workshops for South Asian women in the community. People will be provided with the opportunity to get together socialise over tea and cake and learn new skills with the aim of reducing loneliness depression and isolation and promoting positive physical and mental wellbeing.</t>
  </si>
  <si>
    <t>tnlcomfund-org-BastwellBuddiesLadiesGroup</t>
  </si>
  <si>
    <t>Bastwell Buddies Ladies Group</t>
  </si>
  <si>
    <t>360G-tnlcomfund-0045603389</t>
  </si>
  <si>
    <t>Cultures of Love</t>
  </si>
  <si>
    <t>The funding will be used to host a World Café based events for Latin American families and communities in Merseyside. The project aims to reduce social isolation improve wellbeing and community links with creative activities and heritage stories and food sharing.</t>
  </si>
  <si>
    <t>GB-COH-7619811</t>
  </si>
  <si>
    <t>One Latin Culture</t>
  </si>
  <si>
    <t>360G-tnlcomfund-0045603394</t>
  </si>
  <si>
    <t>New chairs for village hall</t>
  </si>
  <si>
    <t>The funding will be used to purchase new chairs for the village hall providing the whole community particularly older people with a safer and comfortable venue for events and activities improving the village hall.</t>
  </si>
  <si>
    <t>GB-CHC-518978</t>
  </si>
  <si>
    <t>Higham Village Hall</t>
  </si>
  <si>
    <t>Fence &amp; Higham</t>
  </si>
  <si>
    <t>360G-tnlcomfund-0045603405</t>
  </si>
  <si>
    <t>Edgware Rise and Thrive</t>
  </si>
  <si>
    <t>The funding will be used to provide a daily breakfast club a Saturday evening hot meal and weekly wellbeing workshops for young people from the Orthodox Jewish community. This project aims to bring young people together to build stronger relationships improve wellbeing and access food during the current cost of living crisis.</t>
  </si>
  <si>
    <t>GB-CHC-1191518</t>
  </si>
  <si>
    <t>TIFERES YISROEL</t>
  </si>
  <si>
    <t>360G-tnlcomfund-0045603416</t>
  </si>
  <si>
    <t>Youth Clubs in Bath</t>
  </si>
  <si>
    <t>This funding will be used to provide two youth clubs in the community. The project aims to bring young people together in a safe space to reduce their loneliness and isolation improve their mental health and wellbeing and realise their potential.</t>
  </si>
  <si>
    <t>360G-tnlcomfund-0045603418</t>
  </si>
  <si>
    <t>CV Builder Learning Programmes</t>
  </si>
  <si>
    <t>The funding will be used to  run  six CV Builder Learning Programmes to support 45 Asylum seekers back into work by providing them with the skills to access accredited qualifications which will give them the opportunity to build skills and gain their first jobs.</t>
  </si>
  <si>
    <t>GB-COH-11048751</t>
  </si>
  <si>
    <t>Bounceback Education CIC</t>
  </si>
  <si>
    <t>360G-tnlcomfund-0045603423</t>
  </si>
  <si>
    <t>Insulate the village hall and upgrade heating system</t>
  </si>
  <si>
    <t>This project will upgrade a village hall with insulation and heating equipment to improve insulation and heating/hot water in cold weather. The hall is used by a preschool and various community groups.</t>
  </si>
  <si>
    <t>GB-CHC-276122</t>
  </si>
  <si>
    <t>Yatton Keynell Recreation Association</t>
  </si>
  <si>
    <t>By Brook</t>
  </si>
  <si>
    <t>North Wiltshire</t>
  </si>
  <si>
    <t>360G-tnlcomfund-0045603428</t>
  </si>
  <si>
    <t>Funding for specialist transport for the Notable Club</t>
  </si>
  <si>
    <t>The funding will cover the cost of accessible transport to enable disabled adults to attend a weekly lunch club and outings. The club brings disabled people together to build friendships and reduce isolation.</t>
  </si>
  <si>
    <t>GB-CHC-1003504</t>
  </si>
  <si>
    <t>The Notable Club</t>
  </si>
  <si>
    <t>Weston-super-Mare Uphill</t>
  </si>
  <si>
    <t>360G-tnlcomfund-0045603439</t>
  </si>
  <si>
    <t>Access to food for all in Glastonbury (and surrounds)</t>
  </si>
  <si>
    <t>The funding will enable the organisation to continue operating its community fridge and pantry service to alleviate food poverty in the area.</t>
  </si>
  <si>
    <t>GB-CHC-1198035</t>
  </si>
  <si>
    <t>Love Glastonbury</t>
  </si>
  <si>
    <t>360G-tnlcomfund-0045603450</t>
  </si>
  <si>
    <t>Running costs for up to 2 years</t>
  </si>
  <si>
    <t>This funding will be used to provide a space for older people to come together and share skills in woodwork and crafts. The project aims to improve mental health and reduce loneliness.</t>
  </si>
  <si>
    <t>GB-CHC-1198509</t>
  </si>
  <si>
    <t>Cannock Chase Shed</t>
  </si>
  <si>
    <t>Rawnsley</t>
  </si>
  <si>
    <t>360G-tnlcomfund-0045603486</t>
  </si>
  <si>
    <t>The funding will be used to develop a community engagement scheme that will reach out and engage with young people to encourage discussion and activities on the challenges they face including drug taking vandalism racism and hate crime. The aim is to provide a safe space for young people giving them ownership over this space helping to address the alienation experienced by many.</t>
  </si>
  <si>
    <t>GB-CHC-1122304</t>
  </si>
  <si>
    <t>Another Space Limited</t>
  </si>
  <si>
    <t>360G-tnlcomfund-0045603495</t>
  </si>
  <si>
    <t>Sport for All - Kirkby Town</t>
  </si>
  <si>
    <t>The funding will be used to provide a weekly sports programme for younger people in the community.  The project aims to improve mental and physical health.</t>
  </si>
  <si>
    <t>GB-COH-14687688</t>
  </si>
  <si>
    <t>Kirkby town jfc cic</t>
  </si>
  <si>
    <t>360G-tnlcomfund-0045603502</t>
  </si>
  <si>
    <t>Colwall Youth Project - Project outreach</t>
  </si>
  <si>
    <t>The funding will be used to run two new youth projects with one focusing on youth-led open discussions about current world issues and trends and the other educating about substance misuse. This project aims to provide a safe space for young people to discuss topics of importance to them learn about the dangers of drugs and improve their mental health and wellbeing.</t>
  </si>
  <si>
    <t>GB-CHC-1200673</t>
  </si>
  <si>
    <t>Colwall Youth Project</t>
  </si>
  <si>
    <t>360G-tnlcomfund-0045603504</t>
  </si>
  <si>
    <t>Deaf Gain</t>
  </si>
  <si>
    <t>The funding will be used to deliver money courses to deaf people using British Sign Language and set up a drop-in service to support deaf people experiencing financial difficulty. This project aims to improve financial knowledge helping people take control of their finances increase their independence and build stronger relationships.</t>
  </si>
  <si>
    <t>GB-CHC-1131970</t>
  </si>
  <si>
    <t>Empowering Deaf Society</t>
  </si>
  <si>
    <t>360G-tnlcomfund-0045603515</t>
  </si>
  <si>
    <t>The Kids Network Southwark Mentoring Project</t>
  </si>
  <si>
    <t>The funding will be used to provide a mentoring service for younger people in the community. The project aims to provide emotional and practical support.</t>
  </si>
  <si>
    <t>GB-CHC-1167178</t>
  </si>
  <si>
    <t>The Kids Network</t>
  </si>
  <si>
    <t>360G-tnlcomfund-0045603524</t>
  </si>
  <si>
    <t>EmpowerHer : Bi-Weekly Women's Peer support group</t>
  </si>
  <si>
    <t>The funding will be used to provide a biweekly mental health peer support group for women. The project aims to bring the community together and improve mental wellbeing.</t>
  </si>
  <si>
    <t>GB-COH-13403339</t>
  </si>
  <si>
    <t>Bring Me To Life- Women's Wellness CIC</t>
  </si>
  <si>
    <t>360G-tnlcomfund-0045603536</t>
  </si>
  <si>
    <t>CommuniTEA Kitchen</t>
  </si>
  <si>
    <t>The funding will be used to enhance a community café and kitchen to provide low-cost meals cooking programmes volunteering opportunities and mental health and wellbeing support. The project aims to develop life skills and improve overall wellbeing.</t>
  </si>
  <si>
    <t>GB-COH-09423090</t>
  </si>
  <si>
    <t>WELLBEING 4 LIFE T/A MOTIVATED-MINDS</t>
  </si>
  <si>
    <t>St Martin's</t>
  </si>
  <si>
    <t>360G-tnlcomfund-0045603538</t>
  </si>
  <si>
    <t>Happiness together Youth / older people</t>
  </si>
  <si>
    <t>The funding will be used to deliver intergenerational projects with older and younger people in the area. The group intend to work with two local youth clubs. Activities will include a quiz showing the older person as a young person and delivered through sessions and media presentations with break out groups and refreshments being served. Another day will be structured around games from the 1950 and 60’s seeing what teenagers currently still play and then they will demonstrate the games played on their ipads and mobile phones. There will also be a Ceilidh style day and a pig race with toy pigs. The project aims to build relationships between generations.</t>
  </si>
  <si>
    <t>GB-CHC-1160774</t>
  </si>
  <si>
    <t>Senior Citizens Support Group</t>
  </si>
  <si>
    <t>360G-tnlcomfund-0045603556</t>
  </si>
  <si>
    <t>Bollywood Buddy</t>
  </si>
  <si>
    <t>The funding will be used to deliver a project using Bollywood music and dance as a therapeutic form of expression and engagement for individuals suffering from dementia and mental health issues. They will target the isolated and disconnected older generation particularly elderly South Asian individuals with English as a second language. This project aims to improve beneficiaries quality of life emotional wellbeing and cognitive abilities by providing a culturally inclusive and engaging experience.</t>
  </si>
  <si>
    <t>GB-COH-13497632</t>
  </si>
  <si>
    <t>Building Lives Together LTD</t>
  </si>
  <si>
    <t>360G-tnlcomfund-0045603576</t>
  </si>
  <si>
    <t>Trauma Therapy for Perpetrators of Domestic Abuse</t>
  </si>
  <si>
    <t>This funding will be used to extend existing services that offer trauma therapy to offer perpetrators of domestic abuse access to a specialist trauma intervention. specifically Eye movement Desensitisation Reprocessing (EMDR). The project aims to help people address their own experiences of aggression and trauma histories with an aim of reducing their current triggers to violence and aggression.</t>
  </si>
  <si>
    <t>GB-COH-10325858</t>
  </si>
  <si>
    <t>Family Intervention Counselling Service C.I.C.</t>
  </si>
  <si>
    <t>Warwick All Saints &amp; Woodloes</t>
  </si>
  <si>
    <t>360G-tnlcomfund-0045603580</t>
  </si>
  <si>
    <t>Dare to Ride</t>
  </si>
  <si>
    <t>This project will provide alternative cycling opportunities for disabled people. The project aims to improve their physical health and offer a regular social interaction to address isolation and loneliness which can impact mental wellbeing.</t>
  </si>
  <si>
    <t>GB-CHC-1120905</t>
  </si>
  <si>
    <t>Wheels for Wellbeing</t>
  </si>
  <si>
    <t>Dulwich Village</t>
  </si>
  <si>
    <t>360G-tnlcomfund-0045603623</t>
  </si>
  <si>
    <t>Great Yarmouth Community Carnival</t>
  </si>
  <si>
    <t>The funding will be used to deliver a series of community arts workshops involving local community groups schools and residents in creating artworks culminating in a community parade and celebration event to showcase the artworks created. The event aims to bring diverse communities together to strengthen the community as well as developing creative skills and increasing confidence.</t>
  </si>
  <si>
    <t>tnlcomfund-org-SpiritofCarnival</t>
  </si>
  <si>
    <t>Spirit of Carnival</t>
  </si>
  <si>
    <t>360G-tnlcomfund-0045603628</t>
  </si>
  <si>
    <t>Wages to keep the centre running</t>
  </si>
  <si>
    <t>The funding will be used to support the salary costs of both the kitchen and activities coordinator staff at the day centre provision. The project aims to continue providing activities and support for families and children with Autism and ADHD.</t>
  </si>
  <si>
    <t>GB-CHC-1164529</t>
  </si>
  <si>
    <t>Marvels and Meltdowns</t>
  </si>
  <si>
    <t>Bridgemary South</t>
  </si>
  <si>
    <t>360G-tnlcomfund-0045603630</t>
  </si>
  <si>
    <t>BAME skills development and inclusion project</t>
  </si>
  <si>
    <t>The funding will be used to deliver arts and skills development for people from ethnic minority communities. The project aims to provide people with new skills improve their language and connect with others within the community.</t>
  </si>
  <si>
    <t>GB-CHC-1203689</t>
  </si>
  <si>
    <t>Minerva Arts &amp; Wellbeing</t>
  </si>
  <si>
    <t>360G-tnlcomfund-0045603637</t>
  </si>
  <si>
    <t>Aleto Foundation Summer Leadership Programme</t>
  </si>
  <si>
    <t>The funding will be used to deliver a leadership and mentoring programme for young people from low income and ethnic minority backgrounds. The project will develop skills in areas such as public speaking CV building interviewing and career planning with the aim of improving confidence employability and prospects.</t>
  </si>
  <si>
    <t>GB-CHC-1138699</t>
  </si>
  <si>
    <t>The Aleto Foundation Limited</t>
  </si>
  <si>
    <t>360G-tnlcomfund-0045603639</t>
  </si>
  <si>
    <t>Healthy Eating Within a Budget</t>
  </si>
  <si>
    <t>The funding will be used to deliver a programme of support for people living with food insecurities due to the cost of living crisis. The project aims to provide budgeting and nutritional advice which will support better health and wellbeing.</t>
  </si>
  <si>
    <t>tnlcomfund-org-RussianSpeakersGroupforChildren</t>
  </si>
  <si>
    <t>Russian Speakers Group for Children</t>
  </si>
  <si>
    <t>360G-tnlcomfund-0045603652</t>
  </si>
  <si>
    <t>Fortune : a project for young adult refugees; asylum seekers and migrants</t>
  </si>
  <si>
    <t>The funding will be used to continue providing weekly drama sessions for displaced young migrants. The project provides a safe space for the young people to express themselves through role play and film-making improving self-esteem and confidence.</t>
  </si>
  <si>
    <t>GB-CHC-295324</t>
  </si>
  <si>
    <t>Pan Intercultural Arts Limited</t>
  </si>
  <si>
    <t>360G-tnlcomfund-0045603655</t>
  </si>
  <si>
    <t>Active Lifestyle Racketball Programme for Seniors at Sutton Tennis &amp; Squash Club</t>
  </si>
  <si>
    <t>This project will deliver a 80-week programme over 2 years aimed at promoting a healthier and more active lifestyle among individuals aged 65+ in Sutton. The project aims to support social connection and improve mental wellbeing.</t>
  </si>
  <si>
    <t>GB-CHC-1185220</t>
  </si>
  <si>
    <t>Sutton Tennis &amp; Squash Club</t>
  </si>
  <si>
    <t>360G-tnlcomfund-0045603662</t>
  </si>
  <si>
    <t>Active Age</t>
  </si>
  <si>
    <t>The funding will be used to develop a two-year programme of physical activities for older people living in care homes and those in own home who need daily care.  They will also run two celebratory festivals.  This will enable older people to have access to physical activities helping to improve their mental and physical health and wellbeing as well as reduce isolation.</t>
  </si>
  <si>
    <t>GB-CHC-1087039</t>
  </si>
  <si>
    <t>Bolton Middlebrook Leisure Trust</t>
  </si>
  <si>
    <t>360G-tnlcomfund-0045603666</t>
  </si>
  <si>
    <t>Building self belief in young people</t>
  </si>
  <si>
    <t>The funding will be used to continue delivering building self-belief courses for socially disadvantaged young people including those who are not in education employment or training and care experienced. The courses provide personality profiling group workshops and one-to-one coaching to build emotional intelligence confidence and resilience with the aim of raising self-awareness developing relationship skills and enabling those involved to recognise and value difference.</t>
  </si>
  <si>
    <t>GB-CHC-1176039</t>
  </si>
  <si>
    <t>The Colour Works Foundation</t>
  </si>
  <si>
    <t>Parkstone</t>
  </si>
  <si>
    <t>Poole</t>
  </si>
  <si>
    <t>360G-tnlcomfund-0045603668</t>
  </si>
  <si>
    <t>Creative therapies to help seriously ill children to reach their potential</t>
  </si>
  <si>
    <t>This project will provide creative therapies for seriously ill children and their siblings. The project aims to use these targeted therapies to help address issues such as anxiety fear trauma social isolation and depression.</t>
  </si>
  <si>
    <t>360G-tnlcomfund-0045603673</t>
  </si>
  <si>
    <t>D Hub 67 C.I.C.</t>
  </si>
  <si>
    <t>The funding will be used towards running costs of the community hub. This will enable the organisation to continue to deliver its various services and activities to the community. The aim is to support positive health and wellbeing during the cost-of-living crisis.</t>
  </si>
  <si>
    <t>GB-COH-14410890</t>
  </si>
  <si>
    <t>360G-tnlcomfund-0045603677</t>
  </si>
  <si>
    <t>WHY peer groups</t>
  </si>
  <si>
    <t>This funding will be used to continue the delivery of outdoor therapeutic groups and counselling for people living with and bereaved through Cancer. The project aims to extend the groups outreach to support more people to manage grief and reduce isolation.</t>
  </si>
  <si>
    <t>GB-CHC-1156001</t>
  </si>
  <si>
    <t>We Hear You</t>
  </si>
  <si>
    <t>Frome Market</t>
  </si>
  <si>
    <t>360G-tnlcomfund-0045603684</t>
  </si>
  <si>
    <t>Creative Industry Insights</t>
  </si>
  <si>
    <t>The funding will be used to run a programme of weekly 2hrs industry insight sessions for young people aged 16-35 who are not in education or training or employment or are at risk of or involved in criminal activity. The aim is to gain and increase skills for employment in the creative industry alongside building self-esteem personal resilience and employability skills.</t>
  </si>
  <si>
    <t>GB-COH-08311368</t>
  </si>
  <si>
    <t>Iconic Steps Film Academy C.I.C</t>
  </si>
  <si>
    <t>360G-tnlcomfund-0045603686</t>
  </si>
  <si>
    <t>Ambassadors Expansion</t>
  </si>
  <si>
    <t>The funding will be used to expand the group's programme of training and support for inmates to deliver choral workshops in prison. This project aims to further develop skills improve mental health and wellbeing and inspire hope.</t>
  </si>
  <si>
    <t>GB-CHC-1182678</t>
  </si>
  <si>
    <t>Sing Inside</t>
  </si>
  <si>
    <t>Croston, Mawdesley &amp; Euxton South</t>
  </si>
  <si>
    <t>360G-tnlcomfund-0045603704</t>
  </si>
  <si>
    <t>Irish Survivors Project</t>
  </si>
  <si>
    <t>This funding will be used to provide social befriending advice and support including Lunch Clubs outings and outreach surgeries to Irish Survivors.  The project aims to reduce isolation and improve mental health and wellbeing.</t>
  </si>
  <si>
    <t>GB-CHC-1150290</t>
  </si>
  <si>
    <t>Coventry Irish Society</t>
  </si>
  <si>
    <t>360G-tnlcomfund-0045603720</t>
  </si>
  <si>
    <t>Reaching Our LGBTQ+ Youth</t>
  </si>
  <si>
    <t>This funding will be used to provide group and individual sessions to LGBTQ+ young people.  This project aims to provide people with opportunities to connect and exchange experiences helping to foster a sense of belonging and improve mental health and wellbeing.</t>
  </si>
  <si>
    <t>GB-CHC-1142067</t>
  </si>
  <si>
    <t>Leicester Lesbian Gay Bisexual and Transgender Centre</t>
  </si>
  <si>
    <t>360G-tnlcomfund-0045603724</t>
  </si>
  <si>
    <t>La Leche League West Norfolk</t>
  </si>
  <si>
    <t>The funding will be used to deliver a breast feeding support group for new mothers in the community where participants will be provided with the advice. The project aims to reduce isolation and promoting family wellbeing.</t>
  </si>
  <si>
    <t>tnlcomfund-org-LaLecheLeagueWestNorfolk</t>
  </si>
  <si>
    <t>North Lynn</t>
  </si>
  <si>
    <t>360G-tnlcomfund-0045603736</t>
  </si>
  <si>
    <t>adaptive surf lessons</t>
  </si>
  <si>
    <t>The funding will be used to deliver more accessible surf sessions for young people living with disabilities. The project aims to promote social inclusion and improve mental health and well-being.</t>
  </si>
  <si>
    <t>GB-COH-15299582</t>
  </si>
  <si>
    <t>Adaptive Ocean Academy</t>
  </si>
  <si>
    <t>South Blyth</t>
  </si>
  <si>
    <t>360G-tnlcomfund-0045603738</t>
  </si>
  <si>
    <t>Young People's Theatre</t>
  </si>
  <si>
    <t>The project will run workshops in creative arts and production skills to young people in the community.  This will enable young people to have access to positive activities helping to increase their confidence and skills and improve their mental health and wellbeing.</t>
  </si>
  <si>
    <t>GB-CHC-1077161</t>
  </si>
  <si>
    <t>Blue Elephant Theatre Limited</t>
  </si>
  <si>
    <t>360G-tnlcomfund-0045603740</t>
  </si>
  <si>
    <t>Visionaire</t>
  </si>
  <si>
    <t>The funding will be used to provide support and activities to members of the community through multi-sports sessions and wellness clinics. This will help improve physical and mental health and wellbeing.</t>
  </si>
  <si>
    <t>GB-COH-12899309</t>
  </si>
  <si>
    <t>Vision For All CIC</t>
  </si>
  <si>
    <t>360G-tnlcomfund-0045603776</t>
  </si>
  <si>
    <t>Duchenne Family Support</t>
  </si>
  <si>
    <t>The funding will be used to continue a quarterly newsletter subsidised days out and rewarding experiences for families and individuals affected by Duchenne muscular dystrophy (DMD). The project aims to provide practical and emotional support to guide families and individuals through every step of their journey improving quality of life.</t>
  </si>
  <si>
    <t>GB-CHC-1128653</t>
  </si>
  <si>
    <t>The Duchenne Family Support Group</t>
  </si>
  <si>
    <t>Bryanston and Dorset Square</t>
  </si>
  <si>
    <t>360G-tnlcomfund-0045603799</t>
  </si>
  <si>
    <t>Combating Essential Furniture Poverty</t>
  </si>
  <si>
    <t>The project will use funding to replace their old van to deliver essential items to people in poverty and impacted by the cost of living crisis.  The project aims to continue supporting low income families and individuals with low cost furniture white good and essential starter packs.</t>
  </si>
  <si>
    <t>GB-CHC-1003257</t>
  </si>
  <si>
    <t>Hastings Furniture Service Ltd</t>
  </si>
  <si>
    <t>360G-tnlcomfund-0045603806</t>
  </si>
  <si>
    <t>Improvements to Blyth Play Area</t>
  </si>
  <si>
    <t>This funding will be used to improve a council run play area adjacent to the village primary school. The project aims to transform the play area into a space families can enjoy.</t>
  </si>
  <si>
    <t>tnlcomfund-org-BlythParishCouncil</t>
  </si>
  <si>
    <t>Blyth Parish Council</t>
  </si>
  <si>
    <t>Blyth</t>
  </si>
  <si>
    <t>360G-tnlcomfund-0045603812</t>
  </si>
  <si>
    <t>Golden Years</t>
  </si>
  <si>
    <t>The funding will be used to support older people by providing support information and advice. The project aims to support 260 vulnerable and isolated older people with regular accessible activities support and social engagement opportunities.</t>
  </si>
  <si>
    <t>GB-CHC-1078428</t>
  </si>
  <si>
    <t>St Pancras Community Association</t>
  </si>
  <si>
    <t>360G-tnlcomfund-0045603817</t>
  </si>
  <si>
    <t>Active Advocacy</t>
  </si>
  <si>
    <t>The funding will be used to employ a part-time advocate. This will enable the organisation to expand its capacity to meet the increased demand for its service providing specialist disability advocacy support to disabled people their families and carers. The aim is to support disabled people negatively impacted by the cost-of-living crisis.</t>
  </si>
  <si>
    <t>GB-CHC-1148975</t>
  </si>
  <si>
    <t>Active Independence</t>
  </si>
  <si>
    <t>360G-tnlcomfund-0045603824</t>
  </si>
  <si>
    <t>New Forest Mencap - Live Your Best Life!</t>
  </si>
  <si>
    <t>The funding will be used to continue the services and activities of a charity which supports people with a learning disability including life skills social opportunities and support and information for families. The project aims to reduce isolation and improve wellbeing.</t>
  </si>
  <si>
    <t>GB-CHC-1038962</t>
  </si>
  <si>
    <t>New Forest Mencap</t>
  </si>
  <si>
    <t>Fernhill</t>
  </si>
  <si>
    <t>360G-tnlcomfund-0045603830</t>
  </si>
  <si>
    <t>Warm Spaces; Warm Welcome</t>
  </si>
  <si>
    <t>The funding will be used to support families in the local community facing disadvantage through the provision of a safe warm space where attendees can access a meal counselling and signposting. The project aims to improve wellbeing and alleviate the impact of the cost-of-living crisis.</t>
  </si>
  <si>
    <t>GB-CHC-1082691</t>
  </si>
  <si>
    <t>Bexley Centre for the Unemployed</t>
  </si>
  <si>
    <t>Bexleyheath</t>
  </si>
  <si>
    <t>360G-tnlcomfund-0045603837</t>
  </si>
  <si>
    <t>The St Saviours Community Project</t>
  </si>
  <si>
    <t>The funding is for the continuation of current activities for children and young people as well as the development of detached youth work on the streets of Fairweather Green a Youth Volunteer Programme and intergenerational community events. The project aims to provide more opportunities to bring people with different experiences of life together and learn new skills whilst building strong relationships in the wider community.</t>
  </si>
  <si>
    <t>tnlcomfund-org-StSaviour'sParochialChurchCouncil(PCC)</t>
  </si>
  <si>
    <t>St Saviour's Parochial Church Council (PCC)</t>
  </si>
  <si>
    <t>360G-tnlcomfund-0045603842</t>
  </si>
  <si>
    <t>CHILDRENS HOLIDAY CLUB GILMORTON</t>
  </si>
  <si>
    <t>This funding will be used to deliver a range of holiday activities including sports crafts and drama for ages 5 to 14 years. The project aims to give young people access to activities helping to improve social skills confidence and wellbeing.</t>
  </si>
  <si>
    <t>tnlcomfund-org-GilmortonParishCouncil</t>
  </si>
  <si>
    <t>Gilmorton Parish Council</t>
  </si>
  <si>
    <t>360G-tnlcomfund-0045603844</t>
  </si>
  <si>
    <t>Elevate Voices</t>
  </si>
  <si>
    <t>The funding will be used to enhance community cohesion through storytelling and expressive arts for marginalised locals. The project aims to be a hub of creativity and inclusivity through creative multimedia activities dismantling systemic barriers within the arts and media field.</t>
  </si>
  <si>
    <t>GB-COH-15359389</t>
  </si>
  <si>
    <t>Elevate Community Productions CIC</t>
  </si>
  <si>
    <t>Heston West</t>
  </si>
  <si>
    <t>360G-tnlcomfund-0045603855</t>
  </si>
  <si>
    <t>Rotherham's Festival of Stories</t>
  </si>
  <si>
    <t>The funding will be used as a contribution to deliver 12 months of arts-based literacy workshops activities tasters consultations and events within the Rotherham community. Concluding in a Festival of Stories led by children and young people to mark and shape the blueprint for Rotherham being the world's first Children's Capital of Culture 2025.</t>
  </si>
  <si>
    <t>GB-CHC-1154990</t>
  </si>
  <si>
    <t>Grimm &amp; Co Limited</t>
  </si>
  <si>
    <t>360G-tnlcomfund-0045603862</t>
  </si>
  <si>
    <t>Connections at the Clubhouse</t>
  </si>
  <si>
    <t>The funding will be used to renovate the community ‘clubhouse’ and make it accessible and fund six wellbeing sessions. The project aims to improve the community space for users and improve wellbeing and physical activity levels for people with serious and enduring mental health conditions.</t>
  </si>
  <si>
    <t>GB-COH-05636575</t>
  </si>
  <si>
    <t>Brighton &amp; Hove Food Partnership</t>
  </si>
  <si>
    <t>360G-tnlcomfund-0045603873</t>
  </si>
  <si>
    <t>EET Employability &amp; Wellbeing</t>
  </si>
  <si>
    <t>This funding will be used to deliver education employment and training to disadvantaged young people in the community as well as provide one-to-one mentoring. The project aims to give young people access to positive activities increasing their employability skills and improving their mental health and wellbeing.</t>
  </si>
  <si>
    <t>GB-CHC-1115222</t>
  </si>
  <si>
    <t>Sport 4 Life UK</t>
  </si>
  <si>
    <t>360G-tnlcomfund-0045603878</t>
  </si>
  <si>
    <t>Fish on Friday</t>
  </si>
  <si>
    <t>The funding will be used to host lunch sessions for members of the community including those who are unemployed disabled or older people. The project aims to provide the opportunity to socialise and have a nutritious meal while reducing social isolation and promoting community togetherness.</t>
  </si>
  <si>
    <t>tnlcomfund-org-WestRowParishCouncil</t>
  </si>
  <si>
    <t>West Row Parish Council</t>
  </si>
  <si>
    <t>360G-tnlcomfund-0045603902</t>
  </si>
  <si>
    <t>Queensway Disabled Loo</t>
  </si>
  <si>
    <t>The funding will be used build a disabled toilet into one of their community rooms. The project aims to enable those using the venue to have access to improved facilities and help address safety issues for service users.</t>
  </si>
  <si>
    <t>tnlcomfund-org-St.Mark'sChurchWellingborough</t>
  </si>
  <si>
    <t>St. Mark's Church Wellingborough</t>
  </si>
  <si>
    <t>360G-tnlcomfund-0045603918</t>
  </si>
  <si>
    <t>Together on Thursday</t>
  </si>
  <si>
    <t>The project will continue to provide a weekly warm space which includes a hot meal for all members of the community as well as regular health checks. The project aims to reduce isolation and improve mental health and wellbeing.</t>
  </si>
  <si>
    <t>tnlcomfund-org-TrinityMethodistChurch</t>
  </si>
  <si>
    <t>Trinity Methodist Church</t>
  </si>
  <si>
    <t>Long Eaton Central</t>
  </si>
  <si>
    <t>360G-tnlcomfund-0045603927</t>
  </si>
  <si>
    <t>Building an inclusive community</t>
  </si>
  <si>
    <t>The funding will be used to provide neurodivergent people with the opportunity to work in the community café. The project aims to help people reach their potential through learning new employability skills and providing a support network for parents.</t>
  </si>
  <si>
    <t>GB-COH-14694396</t>
  </si>
  <si>
    <t>Cups &amp; Cakes CIC</t>
  </si>
  <si>
    <t>360G-tnlcomfund-0045603934</t>
  </si>
  <si>
    <t>The Edible Garden</t>
  </si>
  <si>
    <t>This project run by local volunteers will establish a community garden with an emphasis on growing edible produce. As well as growing fruit and vegetables the land will be used to deliver outdoor activities such as bushcraft gardening and socialisation opportunities as well as healthy eating and nutrition advice.</t>
  </si>
  <si>
    <t>tnlcomfund-org-TheEdibleGarden</t>
  </si>
  <si>
    <t>Curdworth</t>
  </si>
  <si>
    <t>360G-tnlcomfund-0045603963</t>
  </si>
  <si>
    <t>Post-Natal Illness Courses</t>
  </si>
  <si>
    <t>The funding will be used as a contribution to provide a six-week course for parents centred around understanding post-natal Illness. The project aims to help parents develop strategies to aid recovery empower them to understand their mental health difficulties and learn ways to better manage their mental health.</t>
  </si>
  <si>
    <t>GB-CHC-1107504</t>
  </si>
  <si>
    <t>Home-Start South Leicestershire</t>
  </si>
  <si>
    <t>Market Harborough-Logan</t>
  </si>
  <si>
    <t>360G-tnlcomfund-0045603965</t>
  </si>
  <si>
    <t>The Shore Community Garden</t>
  </si>
  <si>
    <t>The funding will be used to create a community garden space at the church. The project aims to provide a space for people to meet and build social connections improve their wellbeing and participate in outdoor activities.</t>
  </si>
  <si>
    <t>GB-CHC-1179247</t>
  </si>
  <si>
    <t>Bognor Regis Baptist Church</t>
  </si>
  <si>
    <t>Pevensey</t>
  </si>
  <si>
    <t>360G-tnlcomfund-0045603974</t>
  </si>
  <si>
    <t>Forward Vision</t>
  </si>
  <si>
    <t>The funding will be used to run a 12 week programme to engage with disadvantaged young people aged 8-18 from the BAME community. This project aims to provide tailored activities and opportunities that facilitate skills development to enhancing the life of participants.</t>
  </si>
  <si>
    <t>GB-CHC-1206190</t>
  </si>
  <si>
    <t>The Jamie Simpson Trust</t>
  </si>
  <si>
    <t>360G-tnlcomfund-0045603976</t>
  </si>
  <si>
    <t>Minding The Menopause.</t>
  </si>
  <si>
    <t>The funding will be used to deliver weekly menopause workshops for Black Asian or other ethnic minority women. The aim is to provide access to support improve mental health and break the social stigma around this topic that occurs in many communities.</t>
  </si>
  <si>
    <t>GB-CHC-1139601</t>
  </si>
  <si>
    <t>Care in Mind</t>
  </si>
  <si>
    <t>Canning Town South</t>
  </si>
  <si>
    <t>360G-tnlcomfund-0045603990</t>
  </si>
  <si>
    <t>SUCCESS with us</t>
  </si>
  <si>
    <t>The funding will be used to deliver digital marketing and media workshops and mentoring for Polish women in the community where participants will learn new skills from online shopping to creating their own business. This project aims to reduce isolation and unemployment and promote wellbeing.</t>
  </si>
  <si>
    <t>GB-COH-15115097</t>
  </si>
  <si>
    <t>Women's Club CIC</t>
  </si>
  <si>
    <t>360G-tnlcomfund-0045604006</t>
  </si>
  <si>
    <t>Foodbank Provisions Project</t>
  </si>
  <si>
    <t>The funding will be used to purchase food and essential items for their foodbank service which will be distributed to disadvantaged people. The project aims to meet growing demand enabling people to access their basic life needs during the cost of living crisis.</t>
  </si>
  <si>
    <t>GB-CHC-1205259</t>
  </si>
  <si>
    <t>Copenhagen Street Foodbank</t>
  </si>
  <si>
    <t>360G-tnlcomfund-0045604033</t>
  </si>
  <si>
    <t>Helping the residents of Derby</t>
  </si>
  <si>
    <t>The funding will be used to deliver a lunch club for older disabled or lonely members of the community where participants will be provided with a warm space and the opportunity to get together socialise with new and old friends over a hot meal along with signposting to relevant agencies. The project aims to reduce isolation and promote community togetherness.</t>
  </si>
  <si>
    <t>GB-COH-10653834</t>
  </si>
  <si>
    <t>Derby in Need CIC</t>
  </si>
  <si>
    <t>360G-tnlcomfund-0045604042</t>
  </si>
  <si>
    <t>Swindon &amp; Wiltshire Pride</t>
  </si>
  <si>
    <t>This funding will be used to host a pride event and hub for the whole community providing people of all ages and backgrounds with the opportunity to get together and socialise. The project aims to promote community togetherness.</t>
  </si>
  <si>
    <t>GB-CHC-1182498</t>
  </si>
  <si>
    <t>360G-tnlcomfund-0045604048</t>
  </si>
  <si>
    <t>EAST LONDON FAMILIES WELLBEING PROJECT</t>
  </si>
  <si>
    <t>The funding will be used to deliver family social and wellbeing activities. The project aims to bring diverse community members together to build connections improve wellbeing and reduce loneliness whilst providing free activities for families experiencing financial challenges.</t>
  </si>
  <si>
    <t>tnlcomfund-org-EASTLONDONWELLNESSSOCIETY</t>
  </si>
  <si>
    <t>EAST LONDON WELLNESS SOCIETY</t>
  </si>
  <si>
    <t>360G-tnlcomfund-0045604080</t>
  </si>
  <si>
    <t>Empowering Refugees for Bright Future in Fenham</t>
  </si>
  <si>
    <t>The funding will be used to continue to support disadvantaged people from the refugee community to help navigate the current cost of living crisis the support will include advocacy support with housing befriending and tailored support. The project aims to provide help improve well-being and mental health and reduce isolation.</t>
  </si>
  <si>
    <t>tnlcomfund-org-BrightFuture</t>
  </si>
  <si>
    <t>Bright Future</t>
  </si>
  <si>
    <t>Wingrove</t>
  </si>
  <si>
    <t>360G-tnlcomfund-0045604084</t>
  </si>
  <si>
    <t>Soup Kitchen &amp; Food Bank</t>
  </si>
  <si>
    <t>The funding will be used towards food and running costs for the soup kitchen and foodbank. The project will enable the organisation to continue to provide support and essential provisions to people experiencing food poverty.</t>
  </si>
  <si>
    <t>GB-CHC-1203125</t>
  </si>
  <si>
    <t>St John's Soup Kitchen and Food Bank</t>
  </si>
  <si>
    <t>Brownswood</t>
  </si>
  <si>
    <t>360G-tnlcomfund-0045604094</t>
  </si>
  <si>
    <t>Aphasia Support - Developing a Branch Network</t>
  </si>
  <si>
    <t>The funding will be used to create a branch network where volunteers will provide in person assistance to people living with aphasia to access one to one video call support which will be provided by a volunteer speech support worker. The project aims to improve their wellbeing and ability to communicate and reduce the feeling of isolation.</t>
  </si>
  <si>
    <t>GB-CHC-1143106</t>
  </si>
  <si>
    <t>Aphasia Support</t>
  </si>
  <si>
    <t>360G-tnlcomfund-0045604100</t>
  </si>
  <si>
    <t>ND Stories Together</t>
  </si>
  <si>
    <t>The funding will be used to deliver a series of storytelling for wellbeing workshops for neurodivergent young people which will focus on gathering their lived-experience stories through creative writing visual arts and performance and will culminate in the creation of an online story archive and exhibition. The project aims to support socially isolated young people to come together to build friendships and confidence and increase their wellbeing.</t>
  </si>
  <si>
    <t>GB-CHC-1182361</t>
  </si>
  <si>
    <t>Starling</t>
  </si>
  <si>
    <t>360G-tnlcomfund-0045604102</t>
  </si>
  <si>
    <t>Over 50's Luncheon Club</t>
  </si>
  <si>
    <t>The funding will be used to continue the provision of a luncheon service to over 50s from the Asian community.  The project aims to bring isolated members of the community together and aid with the cost-of-living crisis.</t>
  </si>
  <si>
    <t>GB-CHC-1135343</t>
  </si>
  <si>
    <t>Scaitcliffe Community Centre Ltd</t>
  </si>
  <si>
    <t>360G-tnlcomfund-0045604118</t>
  </si>
  <si>
    <t>Old Aughton Recreation Ground Improvements</t>
  </si>
  <si>
    <t>The funding will be used to improve a community greenspace to include picnic benches shrubs and the refurbishment of existing play equipment providing local people of all ages with a suitable space to meet and play with the aim of bringing the community together.</t>
  </si>
  <si>
    <t>GB-CHC-518491</t>
  </si>
  <si>
    <t>Aston-cum-Aughton Parish Council</t>
  </si>
  <si>
    <t>Aughton &amp; Swallownest</t>
  </si>
  <si>
    <t>360G-tnlcomfund-0045604150</t>
  </si>
  <si>
    <t>High Peak Baby Bank - Staff Retention Project</t>
  </si>
  <si>
    <t>This funding will be used for the salary of the CEO and volunteer expenses so they can continue to meet the demand for services they provide. This includes free clothing equipment and essentials to families in need baby and toddler groups community events baby weigh in clinics breastfeeding support sessions and more. The project aims to support parents and reduce isolation.</t>
  </si>
  <si>
    <t>GB-CHC-1206279</t>
  </si>
  <si>
    <t>High Peak Baby Bank</t>
  </si>
  <si>
    <t>Temple</t>
  </si>
  <si>
    <t>360G-tnlcomfund-0045604152</t>
  </si>
  <si>
    <t>Weave Wednesdays</t>
  </si>
  <si>
    <t>The funding will be used to continue and expand their monthly textiles drop in sessions for the community. The project aims to improve people’s health and wellbeing through therapeutic and creative activities and reduce the feeling of isolation.</t>
  </si>
  <si>
    <t>GB-CHC-296568</t>
  </si>
  <si>
    <t>MAKE Southwest</t>
  </si>
  <si>
    <t>Bovey</t>
  </si>
  <si>
    <t>360G-tnlcomfund-0045604154</t>
  </si>
  <si>
    <t>The Meadow Well Youth  - Aspirations and Community Programme</t>
  </si>
  <si>
    <t>The funding will be used to offer community engagement workshops based on employability self confidence and emotional resilience to young people living in a deprived area which will culminate in a community event. The project aims to reduce the likelihood of youths becoming involved in anti-social behaviour improve their skills for their future and improve confidence and well-being.</t>
  </si>
  <si>
    <t>360G-tnlcomfund-0045604163</t>
  </si>
  <si>
    <t>Blankets for London 2024</t>
  </si>
  <si>
    <t>The funding will be used to host regular knitting workshops for London residents to donate to unhoused individuals. The project aims to teach new skills and give people struggling with isolation a space to connect and chat with others.</t>
  </si>
  <si>
    <t>GB-COH-14005011</t>
  </si>
  <si>
    <t>Craft Forward CIC</t>
  </si>
  <si>
    <t>360G-tnlcomfund-0045604170</t>
  </si>
  <si>
    <t>Bridging Communities: Peer-to-Peer Refugee Storytelling Network</t>
  </si>
  <si>
    <t>The funding will be used to deliver a storytelling programme for asylum seekers refugees and the wider community. The project aims to connect people to build an online digital platform for peer to peer interaction to help build a stronger community for all.</t>
  </si>
  <si>
    <t>GB-CHC-1183693</t>
  </si>
  <si>
    <t>IMIX</t>
  </si>
  <si>
    <t>360G-tnlcomfund-0045604179</t>
  </si>
  <si>
    <t>Support to Raise the Roof</t>
  </si>
  <si>
    <t>The funding will be used to replace the roof at the community shed. The project aims to provide a safe and secure space for local people to continue coming together to build social connections improve health and wellbeing and reduce the feeling of isolation.</t>
  </si>
  <si>
    <t>GB-CHC-1163509</t>
  </si>
  <si>
    <t>Broadstairs Town Team</t>
  </si>
  <si>
    <t>Beacon Road</t>
  </si>
  <si>
    <t>360G-tnlcomfund-0045604204</t>
  </si>
  <si>
    <t>Health and Wellbeing Darlington</t>
  </si>
  <si>
    <t>The funding will be used to deliver community sports activities including table tennis pool darts and walking football for older people. The project aims to connect people from the local area through a variety of activities whilst also improving mental heath and well-being.</t>
  </si>
  <si>
    <t>GB-CHC-1185957</t>
  </si>
  <si>
    <t>Darlington Football Club Foundation</t>
  </si>
  <si>
    <t>360G-tnlcomfund-0045604208</t>
  </si>
  <si>
    <t>Allotment Shop Renovation</t>
  </si>
  <si>
    <t>This funding will be used to renovate an old building at the allotment site and transform it into a shop workspace and meeting hub for the community. The project aims to create a functioning space for people to come together build relationships and improve their health and wellbeing.</t>
  </si>
  <si>
    <t>tnlcomfund-org-BearwoodAllotmentsAssociation</t>
  </si>
  <si>
    <t>Bearwood Allotments Association</t>
  </si>
  <si>
    <t>360G-tnlcomfund-0045604217</t>
  </si>
  <si>
    <t>Taking Centre Stage</t>
  </si>
  <si>
    <t>The funding will be used to build a strong and vocal community of adults with learning disabilities and mental illness in a safe creative space where they will develop and present stories through drama. The project aims to bring people with shared experience together to build strong relationships and reach their potential.</t>
  </si>
  <si>
    <t>GB-CHC-1179492</t>
  </si>
  <si>
    <t>SAVVY Theatre Company</t>
  </si>
  <si>
    <t>360G-tnlcomfund-0045604222</t>
  </si>
  <si>
    <t>Ragworth Childhood Development Project</t>
  </si>
  <si>
    <t>The funding will be used to install accessible toilets  create a baby change area and improve both male and female toilets. The project aims to improve this community space that is used by many families as a low cost fun space to come together and have fun whilst also connecting with others.</t>
  </si>
  <si>
    <t>360G-tnlcomfund-0045604226</t>
  </si>
  <si>
    <t>The Rally Community Kitchen</t>
  </si>
  <si>
    <t>The funding will be used to improve the Playground’s cooking facilities as the current set up is increasingly inadequate. The project aims to facilitate group cooking sessions attended by young people which would cover issues such as nutrition food hygiene health and safety and budgeting providing them with essential life skills.</t>
  </si>
  <si>
    <t>GB-CHC-1070451</t>
  </si>
  <si>
    <t>Woodgate Adventure Playground</t>
  </si>
  <si>
    <t>360G-tnlcomfund-0045604233</t>
  </si>
  <si>
    <t>ViciSTILL CIC - Anxiety and Confidence Coaching &amp; Raising Aspirations</t>
  </si>
  <si>
    <t>The funding will be used to provide coaching for people affected by mental health issues providing tools to deal with difficult feelings and build emotional resilience. The project aims to improve wellbeing by reducing anxiety.</t>
  </si>
  <si>
    <t>GB-COH-13717706</t>
  </si>
  <si>
    <t>ViciSTILL CIC</t>
  </si>
  <si>
    <t>Fenton West and Mount Pleasant</t>
  </si>
  <si>
    <t>360G-tnlcomfund-0045604242</t>
  </si>
  <si>
    <t>Gautby Baby - Essentials Boxes</t>
  </si>
  <si>
    <t>The funding will provide 500 free baby essential boxes to families within their community who live in areas of disadvantage and this will provide essential resources for families in economic and social deprivation.</t>
  </si>
  <si>
    <t>GB-CHC-1060958</t>
  </si>
  <si>
    <t>Gautby Road Play &amp; Community Centre Joint Management Committee</t>
  </si>
  <si>
    <t>360G-tnlcomfund-0045604244</t>
  </si>
  <si>
    <t>OB2 Young People's Podcast</t>
  </si>
  <si>
    <t>The funding will be used to develop and deliver a monthly podcast run by disadvantaged young people. The project aims to enable disadvantaged young people to deal with the barriers they face due to the effects of covid and cost of living on their mental health and wellbeing as well as to help others dealing with the same.</t>
  </si>
  <si>
    <t>GB-COH-09079890</t>
  </si>
  <si>
    <t>Olive Branch 2 CIC</t>
  </si>
  <si>
    <t>360G-tnlcomfund-0045604264</t>
  </si>
  <si>
    <t>Community Enterprise Mentoring Project II</t>
  </si>
  <si>
    <t>This funding will be used to recruit train and deploy 30 mentors to work with 70 mentees largely from the BAME community. The project aims to support train and upskill individuals in the community to help them achieve their business and entrepreneurial potential.</t>
  </si>
  <si>
    <t>GB-COH-08762314</t>
  </si>
  <si>
    <t>Wolverhampton Black Business Network CIC</t>
  </si>
  <si>
    <t>360G-tnlcomfund-0045604282</t>
  </si>
  <si>
    <t>Meals on Wheels Volunteer support</t>
  </si>
  <si>
    <t>The funding will be used to pay towards volunteer’s costs which will enable them to continue to help meet the demand for their freshly cooked hot meals delivery service  primarily for older people within the local area. The project aims to meet the increased demand for this service which helps people live an independent life and remain in their own home.</t>
  </si>
  <si>
    <t>GB-CHC-1186356</t>
  </si>
  <si>
    <t>Meals on Wheels Cumbria</t>
  </si>
  <si>
    <t>360G-tnlcomfund-0045604285</t>
  </si>
  <si>
    <t>AVSG There is Meaningful Life after Stroke</t>
  </si>
  <si>
    <t>The funding will be used to continue a mental health and wellbeing program including fortnightly events with speakers entertainers dance exercise arts and crafts indoor games and outings. The project aims to improve the lives of both stroke survivors and their carers by focusing on their wellbeing and mental health.</t>
  </si>
  <si>
    <t>GB-CHC-1093663</t>
  </si>
  <si>
    <t>Amber Valley Stroke Group</t>
  </si>
  <si>
    <t>360G-tnlcomfund-0045604296</t>
  </si>
  <si>
    <t>Equi-Zen</t>
  </si>
  <si>
    <t>The group will use the funding to provide horse assisted therapy for children who are living with a variety of mental health and learning issues. This will improve levels of mental health and wellbeing.</t>
  </si>
  <si>
    <t>GB-CHC-1177441</t>
  </si>
  <si>
    <t>Out of Class</t>
  </si>
  <si>
    <t>Newport Pagnell North &amp; Hanslope</t>
  </si>
  <si>
    <t>360G-tnlcomfund-0045604314</t>
  </si>
  <si>
    <t>Lets Vibes N' Shine CIC</t>
  </si>
  <si>
    <t>The funding will be used to deliver a series of community themed activities for low income families in the area where people of all ages will be provided with the opportunity to get together and socialise without financial barriers. The project aims to promote positive mental health and community togetherness.</t>
  </si>
  <si>
    <t>GB-COH-13780625</t>
  </si>
  <si>
    <t>Vibes N' Shine CIC</t>
  </si>
  <si>
    <t>360G-tnlcomfund-0045604318</t>
  </si>
  <si>
    <t>Re-org</t>
  </si>
  <si>
    <t>The funding will be used to deliver a weekly drop-in centre for veterans in the Bolton area. The project aims to provide a space for veterans to come together while empowering and equipping people to re-enter into long term civilian employment.</t>
  </si>
  <si>
    <t>GB-COH-13270034</t>
  </si>
  <si>
    <t>Veterans Army CIC</t>
  </si>
  <si>
    <t>360G-tnlcomfund-0045604411</t>
  </si>
  <si>
    <t>Dalton and Herringthorpe Communities Together</t>
  </si>
  <si>
    <t>The funding will be used to provide two new activities a week building on the current craft sessions. The project aims to encourage people of all ages to build peer support and friendship groups across the community and promote inclusivity.</t>
  </si>
  <si>
    <t>tnlcomfund-org-FriendsofDalton&amp;EastHerringthorpe&amp;ThryberghGreenSpaces</t>
  </si>
  <si>
    <t>Friends of Dalton &amp; East Herringthorpe &amp; Thrybergh Green Spaces</t>
  </si>
  <si>
    <t>Dalton &amp; Thrybergh</t>
  </si>
  <si>
    <t>360G-tnlcomfund-0045604415</t>
  </si>
  <si>
    <t>Feel the heat</t>
  </si>
  <si>
    <t>The funding will be used to deliver a drama programme for girls aged 10-15 from the Jewish community in North London. The project aims to support community engagement to alleviate isolation and poor mental health.</t>
  </si>
  <si>
    <t>GB-CHC-1121746</t>
  </si>
  <si>
    <t>Friends R Us London</t>
  </si>
  <si>
    <t>360G-tnlcomfund-0045604449</t>
  </si>
  <si>
    <t>Community Sensory Garden</t>
  </si>
  <si>
    <t>The funding will help create a community sensory garden within the grounds of the local school for use by the wider community and people living in the village which is in a rural environment with the aim of bringing people together within a community garden setting to educate grow food socialise and support the mental health and wellbeing of families and the wider community.</t>
  </si>
  <si>
    <t>tnlcomfund-org-LittleTreasuresParentandToddlerGroupNorthMelos</t>
  </si>
  <si>
    <t>Little Treasures Parent and Toddler Group North Melos</t>
  </si>
  <si>
    <t>North Meols</t>
  </si>
  <si>
    <t>360G-tnlcomfund-0045604467</t>
  </si>
  <si>
    <t>Reach Community Garden</t>
  </si>
  <si>
    <t>The funding will develop a piece of land in order to create a garden area and green space which will bring together people from the local community to reduce social isolation improve community cohesion improve health and wellbeing and address issues linked to the cost of living through garden based activities.</t>
  </si>
  <si>
    <t>GB-CHC-1189193</t>
  </si>
  <si>
    <t>Reach Church</t>
  </si>
  <si>
    <t>Stalybridge North</t>
  </si>
  <si>
    <t>360G-tnlcomfund-0045604487</t>
  </si>
  <si>
    <t>#FightTogether Against Parkinson's</t>
  </si>
  <si>
    <t>The funding will be used to deliver non-contact boxing sessions for people living with Parkinson's. This project aims to bring people together to build stronger relationships and improve physical and mental wellbeing.</t>
  </si>
  <si>
    <t>GB-COH-13294574</t>
  </si>
  <si>
    <t>Hawley Amateur Boxing Club CIC</t>
  </si>
  <si>
    <t>360G-tnlcomfund-0045604494</t>
  </si>
  <si>
    <t>Beatz</t>
  </si>
  <si>
    <t>The funding will be used to run a youth club where young people can take part in music-related activities. The project aims to provide a platform for young individuals to learn DJing radio presenting singing and music production helping people develop skills and reach their potential.</t>
  </si>
  <si>
    <t>GB-CHC-1197644</t>
  </si>
  <si>
    <t>Broxbourne Big Local</t>
  </si>
  <si>
    <t>360G-tnlcomfund-0045604532</t>
  </si>
  <si>
    <t>Mixed Martial Arts/Self Defence for Females</t>
  </si>
  <si>
    <t>The funding will be used to deliver free mixed martial arts and self-defence sessions to females aged 14 plus who are inactive or at risk of domestic violence and abuse. The project aims to increase physical activity levels improve confidence mental health and fitness.</t>
  </si>
  <si>
    <t>GB-CHC-1187037</t>
  </si>
  <si>
    <t>Two Brothers Gym CIO</t>
  </si>
  <si>
    <t>360G-tnlcomfund-0045604546</t>
  </si>
  <si>
    <t>We are all connected</t>
  </si>
  <si>
    <t>The funding will be used to run community based events that celebrate community connections and mental health wellbeing.  The project aims to give people with mental health challenges accessible local support and the opportunity to take part in a volunteer programme to build skills and confidence.</t>
  </si>
  <si>
    <t>GB-CHC-1109545</t>
  </si>
  <si>
    <t>Beacon Counselling</t>
  </si>
  <si>
    <t>360G-tnlcomfund-0045604595</t>
  </si>
  <si>
    <t>Unpaid Carer  Across County Groups</t>
  </si>
  <si>
    <t>The funding will be used to continue to run support groups both online and face to face for unpaid carers across Hertfordshire. The project aims to provide a welcoming environment for unpaid carers to meet share experiences reduce isolation and improve well-being.</t>
  </si>
  <si>
    <t>GB-CHC-1204197</t>
  </si>
  <si>
    <t>Carers of Herefordshire</t>
  </si>
  <si>
    <t>360G-tnlcomfund-0045604645</t>
  </si>
  <si>
    <t>John Barr Playground</t>
  </si>
  <si>
    <t>The funding will be used to install outdoor play equipment at a local green space providing children of all ages and abilities with a place to meet and play.</t>
  </si>
  <si>
    <t>tnlcomfund-org-PanfieldParishCouncil</t>
  </si>
  <si>
    <t>Panfield Parish Council</t>
  </si>
  <si>
    <t>Three Fields</t>
  </si>
  <si>
    <t>360G-tnlcomfund-0045604665</t>
  </si>
  <si>
    <t>Torbay Community Coaching</t>
  </si>
  <si>
    <t>This funding will be used to continue running a mental health support project for underprivileged young people and their families providing a non-judgemental space where participants are able to open up about the challenges they are facing. The project aims to improve mental health and wellbeing.</t>
  </si>
  <si>
    <t>tnlcomfund-org-TorbayCommunityCoaching</t>
  </si>
  <si>
    <t>Ellacombe</t>
  </si>
  <si>
    <t>360G-tnlcomfund-0045604676</t>
  </si>
  <si>
    <t>Social Programme for single girls</t>
  </si>
  <si>
    <t>The funding will be used to run weekly social events for Jewish girls under 25 to develop friendships with their peers. The project aims to bring together girls who live alone and are affected by feelings of isolation or poor mental health.</t>
  </si>
  <si>
    <t>tnlcomfund-org-LVNGateshead</t>
  </si>
  <si>
    <t>LVN Gateshead</t>
  </si>
  <si>
    <t>360G-tnlcomfund-0045604681</t>
  </si>
  <si>
    <t>Ladies' Self-esteem</t>
  </si>
  <si>
    <t>The funding will be used to support vulnerable women in the community who are affected directly or indirectly by life-controlling addictions. This project aims to bring people together to build stronger relationships reduce isolation and improve mental health and wellbeing.</t>
  </si>
  <si>
    <t>GB-CHC-1098268</t>
  </si>
  <si>
    <t>Project Colt</t>
  </si>
  <si>
    <t>360G-tnlcomfund-0045604696</t>
  </si>
  <si>
    <t>Dauntsey Recreation Playground Improvements</t>
  </si>
  <si>
    <t>This funding will be used to install play equipment in the village for the use of older children and young people in the community providing them with a suitable place to meet play and socialise. The project aims to prevent anti-social behaviour.</t>
  </si>
  <si>
    <t>tnlcomfund-org-DauntseyParishCouncil</t>
  </si>
  <si>
    <t>Dauntsey Parish Council</t>
  </si>
  <si>
    <t>Brinkworth</t>
  </si>
  <si>
    <t>360G-tnlcomfund-0045604712</t>
  </si>
  <si>
    <t>Newenden Playground</t>
  </si>
  <si>
    <t>The funding will be used to install outdoor play equipment on a village green area providing children and families with a safe environment to meet play and socialise. The project aims to bring the community together and build new relationships whilst improving a community space.</t>
  </si>
  <si>
    <t>tnlcomfund-org-NewendenParishCouncil</t>
  </si>
  <si>
    <t>Newenden Parish Council</t>
  </si>
  <si>
    <t>Rolvenden &amp; Tenterden West</t>
  </si>
  <si>
    <t>360G-tnlcomfund-0045604721</t>
  </si>
  <si>
    <t>Bridlington Heart Screening Days</t>
  </si>
  <si>
    <t>The funding will be used to host four heart screening days in East Yorkshire for young people aged 14-35 years old. The project aims to address the issue of young deaths due to heart conditions by detecting issues at the earliest possible stage.</t>
  </si>
  <si>
    <t>GB-CHC-1201766</t>
  </si>
  <si>
    <t>Bridlington Heart Screening Group CIO</t>
  </si>
  <si>
    <t>360G-tnlcomfund-0045604746</t>
  </si>
  <si>
    <t>WCs Accessible For All</t>
  </si>
  <si>
    <t>The funding will be used to install an accessible toilet facility enabling the community building to be utilised by a wider audience for events and activities with the aim of improving a local space and promoting inclusivity.</t>
  </si>
  <si>
    <t>tnlcomfund-org-AusterlandsCricketClub</t>
  </si>
  <si>
    <t>Austerlands Cricket Club</t>
  </si>
  <si>
    <t>Saddleworth North</t>
  </si>
  <si>
    <t>360G-tnlcomfund-0045604766</t>
  </si>
  <si>
    <t>Leigh Village Hall community hub - A place for everyone</t>
  </si>
  <si>
    <t>This funding will be used to provide a covered outdoor space at a village hall in Dorset. The project aims to improve the facilities available to the rural community for various events and activities.</t>
  </si>
  <si>
    <t>GB-CHC-301144</t>
  </si>
  <si>
    <t>Leigh Village Hall</t>
  </si>
  <si>
    <t>Yetminster</t>
  </si>
  <si>
    <t>360G-tnlcomfund-0045604789</t>
  </si>
  <si>
    <t>Lighthouse</t>
  </si>
  <si>
    <t>The funding will provide staffing and resources to support people with the costs of living crisis within their local hub this will enable people within the wider community and from migrant and non English speaking communities to access information guidance and support with welfare and benefits household budgets energy advice and signposting services alongside opportunities to socialise within the hub.</t>
  </si>
  <si>
    <t>GB-COH-12457713</t>
  </si>
  <si>
    <t>Enterprising Habits Ltd</t>
  </si>
  <si>
    <t>Daneshouse with Stoneyholme</t>
  </si>
  <si>
    <t>360G-tnlcomfund-0045604814</t>
  </si>
  <si>
    <t>The funding will be used to .enlarge and refurbish the kitchen facilities in the village hall. The project aims to provide a space which can be used by individuals social groups and local communities.</t>
  </si>
  <si>
    <t>GB-CHC-225610</t>
  </si>
  <si>
    <t>Edge Village Institute</t>
  </si>
  <si>
    <t>Painswick and Upton</t>
  </si>
  <si>
    <t>360G-tnlcomfund-0045604832</t>
  </si>
  <si>
    <t>Cohere Arts Creative Health Programme</t>
  </si>
  <si>
    <t>The funding will be used to deliver a health programme providing regular activities designed to encourage more vulnerable members of the community to engage with exercise. The project aims to improve the physical and mental wellbeing of vulnerable residents develop social interactions and relationships and increasing a sense of community cohesion.</t>
  </si>
  <si>
    <t>GB-COH-13178728</t>
  </si>
  <si>
    <t>Cohere Arts CIC</t>
  </si>
  <si>
    <t>360G-tnlcomfund-0045604890</t>
  </si>
  <si>
    <t>Benches for Winterhay and West Crescent Playparks</t>
  </si>
  <si>
    <t>This funding will be used to install picnic benches including those which are fully accessible at local play parks providing the whole community with places to meet and socialise with the aim of improving local spaces.</t>
  </si>
  <si>
    <t>tnlcomfund-org-IlminsterTownCouncil</t>
  </si>
  <si>
    <t>Ilminster Town Council</t>
  </si>
  <si>
    <t>Ilminster</t>
  </si>
  <si>
    <t>360G-tnlcomfund-0045614207</t>
  </si>
  <si>
    <t>People Take the Lead</t>
  </si>
  <si>
    <t>The funding will be used to run dog therapy workshops walks and sessions. The project aims use dogs and their calming manner to help support young people who struggle with stress and anxiety.</t>
  </si>
  <si>
    <t>tnlcomfund-org-PeopleTaketheLead</t>
  </si>
  <si>
    <t>Ledbury South</t>
  </si>
  <si>
    <t>360G-tnlcomfund-0045540088</t>
  </si>
  <si>
    <t>Bridging and belonging</t>
  </si>
  <si>
    <t>Funding will be used by the Jo Cox Foundation (JCF) to create a community steering group and pilot community-wide listening events. The project aims to develop a community-led response to tackling isolation and loneliness in Kirklees.</t>
  </si>
  <si>
    <t>GB-CHC-1170836</t>
  </si>
  <si>
    <t>The Jo Cox Foundation</t>
  </si>
  <si>
    <t>360G-tnlcomfund-0045543546</t>
  </si>
  <si>
    <t>Growing Our Welcome</t>
  </si>
  <si>
    <t>Funding will be used to continue helping refugees and asylum seekers achieve ‘sanctuary status’ meaning they can live safely in the UK. The project will grow membership volunteer support and partnerships to meet demand.</t>
  </si>
  <si>
    <t>GB-CHC-1197764</t>
  </si>
  <si>
    <t>Calderdale Valley of Sanctuary</t>
  </si>
  <si>
    <t>360G-tnlcomfund-0045550190</t>
  </si>
  <si>
    <t>Supporting people living with sight loss across Wakefield District</t>
  </si>
  <si>
    <t>Funding will be used to continue and expand services for blind and partially sighted people in Wakefield. The project will run a telephone helpline in-home assessments community outreach counselling sessions employability training a befriending service tech support and training and an accessible arts programme.</t>
  </si>
  <si>
    <t>GB-CHC-1140483</t>
  </si>
  <si>
    <t>Wakefield District Sight Aid</t>
  </si>
  <si>
    <t>360G-tnlcomfund-0045558004</t>
  </si>
  <si>
    <t>Tempus Novo Development</t>
  </si>
  <si>
    <t>Funding will be used to support offenders and ex-offenders into sustainable employment meeting growing demand for these services. The project will also offer support to families with trauma informed care to recognise the effects of trauma on all involved.</t>
  </si>
  <si>
    <t>GB-CHC-1157079</t>
  </si>
  <si>
    <t>Tempus Novo</t>
  </si>
  <si>
    <t>360G-tnlcomfund-0045571502</t>
  </si>
  <si>
    <t>Learning Disability Rugby League Project</t>
  </si>
  <si>
    <t>The funding will be used to expand the delivery of Learning Disability Rugby League sessions in Sheffield to people with learning disabilities over the age of 13 years old. Sessions will promote lasting engagement with physical activity social interaction and overall wellbeing fostering a positive impact on health and quality of life. Overcoming barriers to participation and enabling people to engage with new experiences will improve confidence build lasting friendships and develop skills for life.</t>
  </si>
  <si>
    <t>GB-CHC-1089364</t>
  </si>
  <si>
    <t>The Eagles Foundation Ltd</t>
  </si>
  <si>
    <t>360G-tnlcomfund-0045573372</t>
  </si>
  <si>
    <t>Building a Better Hut</t>
  </si>
  <si>
    <t>The funding will support The Hut York Limited to refurbish their community space in York. The premises supports adults with mental health issues and learning disabilities with life skills training and member lead vocational activities which include arts and creative sessions gardening and wellbeing. The charity has previously offered activities at community venues on a hire by the session basis working with Door 84 Kyra and United Response to ensure a consistent offer of day services in York. The project aims to provide a safer and improved space to carry out their activities improve a sense of belonging and empowerment through changes that are member driven and ensure the long term sustainability of services and sessions offered to their members.</t>
  </si>
  <si>
    <t>GB-CHC-1147146</t>
  </si>
  <si>
    <t>The Hut York Limited</t>
  </si>
  <si>
    <t>360G-tnlcomfund-0045577278</t>
  </si>
  <si>
    <t>Supportive Peers of Rotherham</t>
  </si>
  <si>
    <t>The funding will be used to increase staffing capacity to deliver the the Experts by Experience programme which supports people and their relatives experiencing mental illness by offering them a safe and supportive environment and peer led activities that will help battle stigma and increase wellbeing. The increased capacity will allow the organisation to reach those most vulnerable in the community and engage with individuals experiencing mental illness and help support their families.</t>
  </si>
  <si>
    <t>GB-COH-14216905</t>
  </si>
  <si>
    <t>S62 Community Together Rotherham CIC</t>
  </si>
  <si>
    <t>360G-tnlcomfund-0045585549</t>
  </si>
  <si>
    <t>Programmes that support the health and wellbeing of Calderdale residents</t>
  </si>
  <si>
    <t>Funding will be used to support disabled people in the most deprived areas of Calderdale West Yorkshire. The project will provide a ten week programme of singing movement and creativity. This will reach older adults and those with learning disabilities bringing them together to improve their mental and physical health and overall quality of life.</t>
  </si>
  <si>
    <t>GB-COH-10776677</t>
  </si>
  <si>
    <t>Find Your Voice C.I.C.</t>
  </si>
  <si>
    <t>Illingworth and Mixenden</t>
  </si>
  <si>
    <t>360G-tnlcomfund-0045585590</t>
  </si>
  <si>
    <t>Outdoor Wellbeing Programme</t>
  </si>
  <si>
    <t>This group will use the funding to run a weekly programme of activities for children and young people in Townhead for nine months.</t>
  </si>
  <si>
    <t>GB-CHC-SC043184</t>
  </si>
  <si>
    <t>SiMY Community Development</t>
  </si>
  <si>
    <t>360G-tnlcomfund-0045587225</t>
  </si>
  <si>
    <t>Volunteer Development</t>
  </si>
  <si>
    <t>The group will use the funding to deliver a volunteer project supporting new Scots and asylum seekers in the Govan area.</t>
  </si>
  <si>
    <t>GB-CHC-SC051961</t>
  </si>
  <si>
    <t>Maslows Community</t>
  </si>
  <si>
    <t>360G-tnlcomfund-0045591730</t>
  </si>
  <si>
    <t>Targeted Youth Support Project</t>
  </si>
  <si>
    <t>The funding will allow BCYP to provide targeted youth support for children and young people (CYP) aged 11 to 18 in one of the most deprived areas of Bridlington East Riding of Yorkshire (ERY). It will be used to deliver a three-stage targeted youth support project providing a range of activities and services benefiting approximately 80 additional YP per year. The project will have three key stages of engagement personal support and volunteering building the existing youth provisions of positive activities to support vulnerable YP who are isolated from local services and provisions1:1 through specialist youth workers and the provision of a large-scale volunteer training programme.</t>
  </si>
  <si>
    <t>GB-CHC-509878</t>
  </si>
  <si>
    <t>Bridlington Club For Young People</t>
  </si>
  <si>
    <t>360G-tnlcomfund-0045592250</t>
  </si>
  <si>
    <t>Building the Future</t>
  </si>
  <si>
    <t>The funding will support West Marsh Development Trust Association Ltd known to the community as West Marsh Community Centre (WMCC) to continue their existing project in their community centre which supports around 500 people of all ages 7 days a week in the West Marsh ward of Grimsby North East Lincolnshire (NEL). It  will enable WMCC to continue to provide staff activities and support within their centre which includes a food Larder baby bank and a host of other activities and support services. New areas of work will include community members being trained and supported to be Peer Mentor volunteers.</t>
  </si>
  <si>
    <t>360G-tnlcomfund-0045596302</t>
  </si>
  <si>
    <t>The Kettle</t>
  </si>
  <si>
    <t>The group will use the funding to deliver a weekly Thursday breakfast meeting for the local community for a year and fund a community trip to Ayr.</t>
  </si>
  <si>
    <t>tnlcomfund-org-TheKettle'sOn</t>
  </si>
  <si>
    <t>The Kettle's On</t>
  </si>
  <si>
    <t>360G-tnlcomfund-0045600682</t>
  </si>
  <si>
    <t>Moor Time short breaks services</t>
  </si>
  <si>
    <t>Funding will be used to continue and expand a holiday club for young people with additional or special needs. This will help them come together for activities and support giving parents and carers vital respite.</t>
  </si>
  <si>
    <t>GB-CHC-1201026</t>
  </si>
  <si>
    <t>Moor Time</t>
  </si>
  <si>
    <t>360G-tnlcomfund-0045602755</t>
  </si>
  <si>
    <t>Jhankar Beats Youth Activity Club</t>
  </si>
  <si>
    <t>The group will use funds to provide youth activities for young people in G43 and G5 areas for 15 months.</t>
  </si>
  <si>
    <t>GB-CHC-SC046024</t>
  </si>
  <si>
    <t>Jhankar Beats SCIO</t>
  </si>
  <si>
    <t>Newlands/Auldburn</t>
  </si>
  <si>
    <t>360G-tnlcomfund-0045607504</t>
  </si>
  <si>
    <t>Days out with the kids</t>
  </si>
  <si>
    <t>This group will use the funding to arrange a day-trip to a football match in Wales for disadvantaged children and young people from Glasgow.</t>
  </si>
  <si>
    <t>GB-CHC-SC403886</t>
  </si>
  <si>
    <t>The Kano Foundation</t>
  </si>
  <si>
    <t>360G-tnlcomfund-0045527859</t>
  </si>
  <si>
    <t>Upper Eden Linking Lives</t>
  </si>
  <si>
    <t>The funding will be used to continue their befriending service. Volunteer befrienders are recruited; trained and supported and matched with people who self-present or are referred to UELL. The aim is to reduce levels of depression and anxiety and generally improve mental health.</t>
  </si>
  <si>
    <t>GB-CHC-1201147</t>
  </si>
  <si>
    <t>360G-tnlcomfund-0045553637</t>
  </si>
  <si>
    <t>North East Migration Project</t>
  </si>
  <si>
    <t>This funding will support North East Migration Project (NEMP) to develop and strengthen their organisation; and develop and extend their provision for young asylum seekers and refugees through arts and culture activities; continuing their Migration Café project in Stockton-on-Tees. This will include community meals cultural activities and sharing different cuisines with the aim of fostering positive community cohesion.</t>
  </si>
  <si>
    <t>tnlcomfund-org-NorthEastMigrationProject</t>
  </si>
  <si>
    <t>360G-tnlcomfund-0045571993</t>
  </si>
  <si>
    <t>Strengthening Youth and Family Activities in Middlesbrough</t>
  </si>
  <si>
    <t>This funding will support Kids Kabin to deliver their Strengthen Youth and Family workshops across Middlesbrough through a series of workshops in school term time and after school the activities are a mixture of practical and creative workshops free of charge to young people aged 7-16 years.  The aim is to support young people to become more resilient have more confidence increase practical problem solving skills increase social confidence and connect with other young people and their community.</t>
  </si>
  <si>
    <t>GB-CHC-1082896</t>
  </si>
  <si>
    <t>Kids Kabin</t>
  </si>
  <si>
    <t>Longlands &amp; Beechwood</t>
  </si>
  <si>
    <t>360G-tnlcomfund-0045577604</t>
  </si>
  <si>
    <t>Millom Community Minibus</t>
  </si>
  <si>
    <t>This project Millom community Minibus aims to provide a 17 seater fully accessible minibus with space for three wheelchair users along with drivers for a three year period. The mini bus will be used by local residents for a price protected nominal charge (around £2 a journey) and would be utilised by other local groups and organisations at a charge. The project will serve the communities of Millom; Haverigg and surrounding area. The main purpose of this service will be to facilitate the need for a regular affordable access for all transport service for the local community.</t>
  </si>
  <si>
    <t>GB-CHC-1117218</t>
  </si>
  <si>
    <t>Millom Network Centre Limited</t>
  </si>
  <si>
    <t>Millom</t>
  </si>
  <si>
    <t>360G-tnlcomfund-0045579546</t>
  </si>
  <si>
    <t>Benefits Advice Cumberland</t>
  </si>
  <si>
    <t>This funding will be used to support all those aged 16+years Cumberland wide who need support in various themes to avoid crisis.  As independent members of the national Citizens Advice service their aims are to deliver the advice people need for the problems they face and to improve the policies and practices that affect people’s lives.  They provide free confidential independent and impartial advice.</t>
  </si>
  <si>
    <t>360G-tnlcomfund-0045585637</t>
  </si>
  <si>
    <t>Expanding Provision - Meeting Need</t>
  </si>
  <si>
    <t>The funding will be used to expand its range of leisure opportunities for children and young people with disabilities and their families/carers in County Durham. The aim is to reduce isolation and improve health wellbeing and family resilience.</t>
  </si>
  <si>
    <t>GB-CHC-1049610</t>
  </si>
  <si>
    <t>Durham Area Disability Leisure Group</t>
  </si>
  <si>
    <t>360G-tnlcomfund-0045587110</t>
  </si>
  <si>
    <t>Future proofing Ragtag</t>
  </si>
  <si>
    <t>This funding will support all members of the community but target those on lower income who live in rurally isolated areas with limited access to amenities by providing a variety of activities ranging from arts recycling catering performances and celebration events. Their mission is to reuse - to reduce waste promote environmental responsibility and provide affordable creative resources to develop high quality arts activities and experiences that are accessible to all inspiring minds delighting imaginations and nurturing creativity.</t>
  </si>
  <si>
    <t>GB-COH-09663652</t>
  </si>
  <si>
    <t>Ragtag Arts CIC</t>
  </si>
  <si>
    <t>360G-tnlcomfund-0045587464</t>
  </si>
  <si>
    <t>iCan Wellbeing- Finding my purpose</t>
  </si>
  <si>
    <t>This funding will be used to provide support sessions at their centre in Carlisle and outreach work in the surrounding rural area.. The aim is to support communities with mental health and wellbeing encouraging social interaction targeting those in poverty to attend activity sessions and supporting the farming community.</t>
  </si>
  <si>
    <t>GB-CHC-1203783</t>
  </si>
  <si>
    <t>iCan Wellbeing Group CIO</t>
  </si>
  <si>
    <t>Dalston &amp; Burgh</t>
  </si>
  <si>
    <t>360G-tnlcomfund-0045588440</t>
  </si>
  <si>
    <t>Driving Difference Across the North East</t>
  </si>
  <si>
    <t>The funding will continue work to make the North East a more equal region for Disabled People. The aim is to support disabled people's rights making the region an inclusive place to live and work working at a strategic level with voluntary public and private services.</t>
  </si>
  <si>
    <t>GB-CHC-1170789</t>
  </si>
  <si>
    <t>Difference</t>
  </si>
  <si>
    <t>Benton</t>
  </si>
  <si>
    <t>360G-tnlcomfund-0045590150</t>
  </si>
  <si>
    <t>Connections in the Community</t>
  </si>
  <si>
    <t>This 2 year project will run events for the wider community that will focus on reducing effects of the cost of living crisis and relieving loneliness and isolation.</t>
  </si>
  <si>
    <t>GB-CHC-SCO02329</t>
  </si>
  <si>
    <t>Dalmeny and Queensferry Parish Church</t>
  </si>
  <si>
    <t>Almond</t>
  </si>
  <si>
    <t>360G-tnlcomfund-0045596030</t>
  </si>
  <si>
    <t>Volunteering For All</t>
  </si>
  <si>
    <t>This group will use the funding over two years to deliver a structured programme of support for volunteers through a Volunteer Coordinator who will recruit train and retain volunteers at the Bellfield Community Hub.</t>
  </si>
  <si>
    <t>GB-CHC-SC047358</t>
  </si>
  <si>
    <t>Action Porty</t>
  </si>
  <si>
    <t>360G-tnlcomfund-0045596419</t>
  </si>
  <si>
    <t>Craigmillar Literacy Trust</t>
  </si>
  <si>
    <t>This group will use the funding to continue two of their projects Craigmillar Books for Babies (0 – 4) and Craigmillar Stories for Sharing (4 – 12).</t>
  </si>
  <si>
    <t>GB-CHC-SC027495</t>
  </si>
  <si>
    <t>360G-tnlcomfund-0045597326</t>
  </si>
  <si>
    <t>Beyond the Festival</t>
  </si>
  <si>
    <t>This group will use the funding to expand a two-year programme of community engagement work in the areas of greatest social deprivation in Edinburgh to complement the annual Edinburgh Science Festival. They aim to deliver the best of their events to hard-to-reach audiences.</t>
  </si>
  <si>
    <t>GB-CHC-SC003790</t>
  </si>
  <si>
    <t>Edinburgh Science Foundation</t>
  </si>
  <si>
    <t>Leith</t>
  </si>
  <si>
    <t>360G-tnlcomfund-0045599949</t>
  </si>
  <si>
    <t>RUR2 Hwb Cymunedol LlanNi</t>
  </si>
  <si>
    <t>Llannerch-y-medd Community Council is using a £138369 grant to fund a capital and revenue costs for a new hub. In partnership with Grwp LlanNi the new hub will be used to bring the local community together to build new skills and socialise. Mae Cyngor Cymuned Llannerch-y-medd yn defnyddio grant £138369 i ariannu costau cyfalaf a refeniw ar gyfer hwb newydd. Mewn partneriaeth â Grp LlanNi bydd yr hwb newydd yn cael ei ddefnyddio i ddod â'r gymuned leol ynghyd i feithrin sgiliau newydd a chymdeithasu.</t>
  </si>
  <si>
    <t>tnlcomfund-org-Llannerch-y-meddCommunityCouncil</t>
  </si>
  <si>
    <t>Llannerch-y-medd Community Council</t>
  </si>
  <si>
    <t>Talybolion</t>
  </si>
  <si>
    <t>360G-tnlcomfund-0045600592</t>
  </si>
  <si>
    <t>Porty Pride</t>
  </si>
  <si>
    <t>The organisation would like funding to hold a one-off pride celebration in Portobello in June 2024.</t>
  </si>
  <si>
    <t>tnlcomfund-org-PortyPride</t>
  </si>
  <si>
    <t>360G-tnlcomfund-0045600597</t>
  </si>
  <si>
    <t>Support for Young Mums/Support for New Scots Mums</t>
  </si>
  <si>
    <t>The group would like funding to run taster sessions for young mums and New Scots experiencing social exclusion and deprivation over the course of 15 months.</t>
  </si>
  <si>
    <t>GB-CHC-SC032390</t>
  </si>
  <si>
    <t>Pregnancy and Parents Centre</t>
  </si>
  <si>
    <t>360G-tnlcomfund-0045602586</t>
  </si>
  <si>
    <t>Empower; Uplift and Integrate through Digital Skills</t>
  </si>
  <si>
    <t>The group will provide a weekly digital skills course to people experiencing or at risk of homelessness.</t>
  </si>
  <si>
    <t>GB-CHC-SC041674</t>
  </si>
  <si>
    <t>Grassmarket Community Project</t>
  </si>
  <si>
    <t>360G-tnlcomfund-0045604654</t>
  </si>
  <si>
    <t>Adult Outdoor Wellbeing</t>
  </si>
  <si>
    <t>The group will run three 12 week programmes of outdoor activity developed by Scottish Forestry and the NHS to support adults with a mental health diagnosis.</t>
  </si>
  <si>
    <t>GB-CHC-SC046994</t>
  </si>
  <si>
    <t>Beechbrae SCIO</t>
  </si>
  <si>
    <t>Armadale and Blackridge</t>
  </si>
  <si>
    <t>West Lothian</t>
  </si>
  <si>
    <t>360G-tnlcomfund-0045606910</t>
  </si>
  <si>
    <t>Bill Russell woodburn youth project</t>
  </si>
  <si>
    <t>This one-year project will support up to twenty children and young people aged 8 to 14 years old with two drop-in sessions on Saturday afternoons. The children and young people will come from the highly deprived areas of Woodburn and Dalkeith.</t>
  </si>
  <si>
    <t>GB-CHC-SC038574</t>
  </si>
  <si>
    <t>Bill Russell Woodburn Youth Project</t>
  </si>
  <si>
    <t>Dalkeith</t>
  </si>
  <si>
    <t>Midlothian</t>
  </si>
  <si>
    <t>360G-tnlcomfund-0045498701</t>
  </si>
  <si>
    <t>Relief &amp; Recovery Program</t>
  </si>
  <si>
    <t>The funding will be used deliver wrap-around support to people experiencing homelessness in Manchester. The organisation provides ‘out of hours’ support services to meet the needs of the street homeless in Manchester after close of business on weekends and during public holidays. At their drop-in they provide a safe space every evening which aims to ensure that the service users’ physical emotional psychological social and economic well-being needs are met every time they access the service.  The funding will support advocacy access to services and working in collaboration with other services to achieve the individual’s desired outcomes. The project aims to operate in collaboration with the Coffee4Craig evening drop-in and provide consistent support  tailored follow-up and necessary resources to help individuals acquire support to end the cycle of homelessness. The project will be operational during the daytime through an appointment system arranged in the first instance at the Coffee4Craig evening drop-in.</t>
  </si>
  <si>
    <t>GB-CHC-1167146</t>
  </si>
  <si>
    <t>Coffee4Craig</t>
  </si>
  <si>
    <t>360G-tnlcomfund-0045521032</t>
  </si>
  <si>
    <t>Stockport Social Supermarket</t>
  </si>
  <si>
    <t>This funding will support Skylight Proud to be part of SHG to deliver ‘Stockport Social Supermarket’ a pilot project in partnership with Groundwork Greater Manchester to support men in Stockport who are furthest from the employment market back into employment. The project has been designed to test the model for wider scale and longer term delivery.  The proposal is to bring in a coordinator to bring all the services together and enable people to access additional support as the services are easier to navigate. A personal plan can be put into place breaking down barriers to people returning to work making them more resilient and the intervention more sustainable.</t>
  </si>
  <si>
    <t>GB-COH-7953</t>
  </si>
  <si>
    <t>SKylight Proud to be part of SHG</t>
  </si>
  <si>
    <t>360G-tnlcomfund-0045547765</t>
  </si>
  <si>
    <t>Onside with LHFC</t>
  </si>
  <si>
    <t>The funding will deliver free sporting activities for homeless people enabling easy access in a secure safe and welcoming environment. This proposal aims to support existing provisions and support development and growth while becoming self-sustaining through diversifying the organisation's income streams. The club uses sport in particular football to engage with marginalised men and women from across Merseyside who are affected or experiencing homelessness or are likely to in the future without intervention. The core service that LHFC offers is the delivery of free sporting activities for homeless people (all year round) that are free and easy to access.</t>
  </si>
  <si>
    <t>GB-CHC-1182349</t>
  </si>
  <si>
    <t>Liverpool Homeless Football Club</t>
  </si>
  <si>
    <t>360G-tnlcomfund-0045549796</t>
  </si>
  <si>
    <t>Empowering children’s voice</t>
  </si>
  <si>
    <t>The funding will deliver 12-week creative workshops at schools and youth clubs across Liverpool City Region that support vulnerable children and their care givers to develop and practice positive communication strategies around challenging topics that young people may face particularly in an online setting. The first 11 sessions will be attended by the children only with support from teachers or youth workers. They use Image Theatre which creates still images and freeze frame to serve as pauses in activity for discussion. This helps to build the children’s confidence and communication skills. They then progress to using Forum Theatre a form of theatre that encourages audience interaction and explores different options for dealing with a problem or issue. This gives the children an opportunity to practice talking about challenging issues making a disclosure and to develop refusal and resistance skills. Throughout the 12 weeks parents are kept engaged through newsletters homework such as quizzes or questions for discussion and online resources.</t>
  </si>
  <si>
    <t>GB-CHC-519688</t>
  </si>
  <si>
    <t>Ariel Trust Limited</t>
  </si>
  <si>
    <t>360G-tnlcomfund-0045551243</t>
  </si>
  <si>
    <t>Third Age: Improving Social; Physical and Mental Wellbeing in Older People</t>
  </si>
  <si>
    <t>The funding will support Inspired Taskforce CIO to continue and expand their social activities for older people in Manchester. This is a continuation request and covers core funding. Activities will be aimed at reducing social isolation and improving physical and mental wellbeing in older people. The organisation delivers a weekly programme of activities including social educational physical mental health and wellbeing sessions over seven days . It provides over 20 hours of social contact per week and eight hours per month of weekend activity for up to 120 older people.</t>
  </si>
  <si>
    <t>GB-CHC-1206639</t>
  </si>
  <si>
    <t>Inspired Taskforce</t>
  </si>
  <si>
    <t>360G-tnlcomfund-0045551653</t>
  </si>
  <si>
    <t>Power2 Thrive (Tameside)</t>
  </si>
  <si>
    <t>The funding will support Power 2 Ltd to deliver their ‘Power2 Thrive’ programme of early-intervention mental wellbeing support to young people from Tameside secondary schools. It will give young people the opportunity to mentor a child in a local nursery and gain interpersonal skills to equip them with the tools to address challenges and support them in re-engaging in their education and contribute to their local community.</t>
  </si>
  <si>
    <t>GB-CHC-1099782</t>
  </si>
  <si>
    <t>Power2 Ltd</t>
  </si>
  <si>
    <t>360G-tnlcomfund-0045552906</t>
  </si>
  <si>
    <t>The Community Continuum Mission.</t>
  </si>
  <si>
    <t>The funding will be used to continue and develop youth and community activities in Warton Lancashire. Sessions will offer activities and opportunities that improve behavioural financial physical and mental well-being to groups in the local communities. These will be offered through Clubs groups enrichment and outreach activities and will be delivered at a community centre in Warton Lancashire. The organisation will continue with its existing sessions  but increased capacity will enable it  to connect with more and varied people.  The security of having paid staff will enable the delivery of its work to be more reliable and consistent and free up time for focus on organisational development improvement of facilities and grant diversification.</t>
  </si>
  <si>
    <t>GB-COH-11224229</t>
  </si>
  <si>
    <t>STREETWISE LANCASHIRE CIC</t>
  </si>
  <si>
    <t>360G-tnlcomfund-0045555176</t>
  </si>
  <si>
    <t>Speke Adventure Playground</t>
  </si>
  <si>
    <t>The funding will support Speke Children's Environment Committee to maintain and grow a safe; staffed and child-led play and youth service in Speke by funding core costs and exercise equipment. Funding will the organisation to reimagine their delivery and continue providing activities that young-people tell SAP they want including free-play trips/residentials; arts; sports; organised games/activities; special events and cookery. It will also fund new outdoor gym equipment to help address child obesity.</t>
  </si>
  <si>
    <t>GB-CHC-1193878</t>
  </si>
  <si>
    <t>Speke Children's Environment Committee</t>
  </si>
  <si>
    <t>360G-tnlcomfund-0045564082</t>
  </si>
  <si>
    <t>Expanding Horizons: Enhancing and Broadening Mental Health Support with TASFund</t>
  </si>
  <si>
    <t>The funding will be used to provide peer-led metal health support services for people in Tameside affected by mental health challenges. It will contribute to core organisational and development costs including core staff infrastructure upgrades and the implementation of a monitoring and evaluation framework. The Anthony Seddon Fund (TASF) was established in 2014 following the tragic suicide of local man Anthony Seddon after years struggling with bipolar.  TASF is a community peer-led mental health support service whose mission is to provide a warm accepting environment where individuals with mental health challenges can come and express themselves freely and without judgement. TASF will use the funding to ensure the long-term viability of their core daily mental health peer support drop-ins and other therapeutic activities; enabling them to withstand future challenges robustly and resiliently.</t>
  </si>
  <si>
    <t>GB-CHC-1157871</t>
  </si>
  <si>
    <t>The Anthony Seddon Fund</t>
  </si>
  <si>
    <t>360G-tnlcomfund-0045564966</t>
  </si>
  <si>
    <t>Engage 4 Change</t>
  </si>
  <si>
    <t>The funding will be used to provide support for young people aged 18-25 who face multiple and complex challenges to access education employment or training. It will enable teams from partnership organisations to conduct youth work outreach and other support activities within Claremont Talbot Brunswick and Bloomfield. They aim to better understand their community and provide a holistic network that young people can engage with while strengthening the youth sector within the city. It will aim to provide support for young people who fall out of statutory provision and will build on the learning from their initial work within these four areas.</t>
  </si>
  <si>
    <t>GB-CHC-1078167</t>
  </si>
  <si>
    <t>The Streetlife Trust Ltd</t>
  </si>
  <si>
    <t>Brunswick</t>
  </si>
  <si>
    <t>360G-tnlcomfund-0045565564</t>
  </si>
  <si>
    <t>Child on Parent Violence And Abuse (CoPVA) Response Project</t>
  </si>
  <si>
    <t>The funding will enable Sefton Women's &amp; Children's Aid to support families experiencing Child on Parent Violence / Abuse (CoPVA) in the Sefton area. Through the support beneficiaries will be encouraged to develop emotional resilience identify and manage risk understand the impact domestic abuse may have upon themselves and their children and improve self-esteem. The organisation works across the borough of Sefton mainly south Sefton however they also work with individuals across Merseyside as their beneficiaries often relocate cross the county due to the nature of DA.</t>
  </si>
  <si>
    <t>GB-CHC-1066878</t>
  </si>
  <si>
    <t>Sefton Women's &amp; Children's Aid (SWACA)</t>
  </si>
  <si>
    <t>360G-tnlcomfund-0045565688</t>
  </si>
  <si>
    <t>Sukoon (Inner Peace)</t>
  </si>
  <si>
    <t>The funding will be used to improve the understanding of and attitudes towards mental health within BAME communities in Preston offering accessible culturally relevant religiously sound and integrated support to people at high risk of or experiencing mental illness.  Funding will focus on providing an integrated approach focusing on reducing structural problems such as poverty and inequality build on existing activities and provide new services. Activities will be an expansion of their current work with an emphasis on health and wellbeing.  This will include wellbeing drop-in sessions health walks and one-to-one advice.  The project will also address some of the social determinants of health by supporting people with social isolation Advice &amp; Guidance around finance issues gambling and unemployment. Beneficiaries will be mainly Muslim people from local BAME communities including older people women families young people those from low income groups who are unemployed people who are disabled people from Eastern Europe and Refugees &amp; Asylum Seekers.</t>
  </si>
  <si>
    <t>GB-CHC-1064609</t>
  </si>
  <si>
    <t>Preston Muslim Forum Limited</t>
  </si>
  <si>
    <t>Deepdale</t>
  </si>
  <si>
    <t>360G-tnlcomfund-0045569068</t>
  </si>
  <si>
    <t>Early Intervention Mental Health support for young people in Cheshire</t>
  </si>
  <si>
    <t>The funding will be used to support children and young people aged 8-25 across Cheshire by providing 1-2-1 therapy sessions and group interventions. Sessions will help children and young people to explore their feelings; work through life challenges; and identify how different responses or coping behaviours can create exacerbate or manage challenges. Funding will allow Youth Fed to increase their capacity to deliver their Early Intervention Mental Health service providing therapeutic support for children and young people aged 8-25 across Cheshire. They want to grow their team to include a Lead Mental Health Practitioner a Youth Mental Health Worker in Cheshire West and one in Cheshire East. Activities will take place at their HQ in Ellesmere Port and also in a range of community venues across Cheshire. They offer an early mental health intervention via one-to-one treatment that is based on Acceptance and Commitment Therapy (ACT) where a therapist works with CYP to explore their feelings work through life challenges and identify how different responses or coping behaviours can create exacerbate or manage challenges.</t>
  </si>
  <si>
    <t>GB-CHC-1143231</t>
  </si>
  <si>
    <t>Youth Federation Limited</t>
  </si>
  <si>
    <t>360G-tnlcomfund-0045571147</t>
  </si>
  <si>
    <t>Organisational service and community development project</t>
  </si>
  <si>
    <t>The funding will support Bolton Deaf Society (BDS) to retain staff and increase capacity to enable them to continue and expand upon their service provision for Deaf Deafened and hard of hearing people across Bolton. Services and activities will continue to provide a range of opportunities for learning personal development social and recreational opportunities that increases more mindful provision for deaf inclusion as well as significant organisational development. The main beneficiaries of the project will be people living with Deafness/who are on the hard of hearing spectrum from Bolton and the surrounding areas including those from BMC older people and specifically for the children’s and young people’s activities those aged 0-5 (Pre School-Group) 11-16 (Stars Youth Club) and 16-18 (Young Leadership Programme).</t>
  </si>
  <si>
    <t>GB-CHC-1191838</t>
  </si>
  <si>
    <t>Bolton Deaf Society</t>
  </si>
  <si>
    <t>360G-tnlcomfund-0045575438</t>
  </si>
  <si>
    <t>Hope Service (24-27)</t>
  </si>
  <si>
    <t>The funding will support Preston Domestic Violence Services to continue to provide a range of services for victims of domestic violence in Preston. It will support services for adults and children in Preston who are suffering from domestic violence regardless of age ethnic or religious group class disability sexuality lifestyle or any other characteristic. Funding will contribute towards core costs of staffing – these will be 4 existing staff members and 1 new role of a Outreach Worker.</t>
  </si>
  <si>
    <t>GB-CHC-1061953</t>
  </si>
  <si>
    <t>Preston Domestic Violence Services</t>
  </si>
  <si>
    <t>360G-tnlcomfund-0045596970</t>
  </si>
  <si>
    <t>Compass Counselling Mental Health Hub</t>
  </si>
  <si>
    <t>Compass Counselling based in west Belfast is using a £19950 grant over two years to provide counselling and support groups for different age groups in the local community. The project will improve mental health and wellbeing reduce isolation and help people cope with challenges in their lives such as bereavement and addiction. The project will also repair the stair lift to make activities more accessible to people with mobility issues.</t>
  </si>
  <si>
    <t>GB-COH-NI635700</t>
  </si>
  <si>
    <t>Compass Counselling CIC</t>
  </si>
  <si>
    <t>Shankill</t>
  </si>
  <si>
    <t>360G-tnlcomfund-0045597082</t>
  </si>
  <si>
    <t>Dunmurry Village Community Events 2024</t>
  </si>
  <si>
    <t>Dunmurry Community Association is using an £18385 grant over one year to deliver a programme of seasonal events including summer Halloween and Christmas to bring members of the local community together to build relationships and reduce isolation.</t>
  </si>
  <si>
    <t>GB-CHC-105014</t>
  </si>
  <si>
    <t>Dunmurry Community Association</t>
  </si>
  <si>
    <t>Dunmurry</t>
  </si>
  <si>
    <t>360G-tnlcomfund-0045597542</t>
  </si>
  <si>
    <t>Community Links Project</t>
  </si>
  <si>
    <t>This funding will be used to provide a Community Link Coordinator for a radio station in Gloucester which primarily engages the BAME community. The project aims to give a voice to disadvantaged people and provide training and volunteering opportunities.</t>
  </si>
  <si>
    <t>GB-COH-05197089</t>
  </si>
  <si>
    <t>Gloucester FM</t>
  </si>
  <si>
    <t>360G-tnlcomfund-0045598520</t>
  </si>
  <si>
    <t>SOS Major Trauma Centre</t>
  </si>
  <si>
    <t>The funding will be used to provide a caseworker for a major trauma centre supporting young people who are victims of serious youth violence. The project aims to provide practical support and advice to improve wellbeing and reduce the likelihood of readmission.</t>
  </si>
  <si>
    <t>GB-CHC-801355</t>
  </si>
  <si>
    <t>St Giles Trust</t>
  </si>
  <si>
    <t>360G-tnlcomfund-0045598543</t>
  </si>
  <si>
    <t>Assistance Dogs change young people’s lives</t>
  </si>
  <si>
    <t>This funding will be used to support an organisation which provides dogs to assist disabled young people. The project aims to improve wellbeing by aiding young people to engage in their community and reducing the stress for the wider family.</t>
  </si>
  <si>
    <t>GB-CHC-1181017</t>
  </si>
  <si>
    <t>Helpful Hounds Assistance Dogs</t>
  </si>
  <si>
    <t>360G-tnlcomfund-0045598792</t>
  </si>
  <si>
    <t>Empowered</t>
  </si>
  <si>
    <t>Phoenix Education Centre in east Belfast is using a £20000 grant over one year to run educational and employment activities for young people. The project will help young people to learn new skills and build their confidence for taking exams at school or entering the job market.</t>
  </si>
  <si>
    <t>GB-COH-NI679122</t>
  </si>
  <si>
    <t>Phoenix Education Centre CIC</t>
  </si>
  <si>
    <t>Beersbridge</t>
  </si>
  <si>
    <t>360G-tnlcomfund-0045598808</t>
  </si>
  <si>
    <t>Funky Kids Funky Allotment</t>
  </si>
  <si>
    <t>Funky Kids Workshop in Newtownabbey is using a £10000 grant to buy resources for their community allotment including solar panels a generator and cooking equipment. The project will improve the health and wellbeing of the local community by giving them the opportunity to grow their own fruit and vegetables and learn how to cook healthy meals.</t>
  </si>
  <si>
    <t>GB-CHC-107569</t>
  </si>
  <si>
    <t>Funky Kids Workshop</t>
  </si>
  <si>
    <t>Rathcoole</t>
  </si>
  <si>
    <t>360G-tnlcomfund-0045599015</t>
  </si>
  <si>
    <t>Empowering Lives: Volunteer Training for People Living with Cancer</t>
  </si>
  <si>
    <t>The funding will be used to provide an online platform and deliver a twice yearly volunteer programme for people living with cancer. The project aims to provide a support network and empower cancer survivors to support their peers whist managing their own health challenges to build connections provide emotional support share coping mechanism and improve wellbeing.</t>
  </si>
  <si>
    <t>GB-CHC-1112812</t>
  </si>
  <si>
    <t>Yes to Life Ltd</t>
  </si>
  <si>
    <t>360G-tnlcomfund-0045599047</t>
  </si>
  <si>
    <t>Showcasing the Bridge Association</t>
  </si>
  <si>
    <t>The Bridge Association in Antrim is using a £20000 grant over one year to buy outdoor equipment and kitchenware for their training programmes for adults with learning disabilities. The project will also create a promotional video to show the impact of their work.</t>
  </si>
  <si>
    <t>GB-CHC-107046</t>
  </si>
  <si>
    <t>The Bridge Association</t>
  </si>
  <si>
    <t>360G-tnlcomfund-0045599083</t>
  </si>
  <si>
    <t>Sustainability of Bereavement Support Services in Greater Manchester</t>
  </si>
  <si>
    <t>The funding will be used to increase the capacity to offer bereavement support to local people with the aim of reducing mental health issues isolation and loneliness.</t>
  </si>
  <si>
    <t>360G-tnlcomfund-0045599148</t>
  </si>
  <si>
    <t>Elderberry</t>
  </si>
  <si>
    <t>The funding will be used to deliver an activity programme aimed at older people within the community. The project aims to build social connections and reduce loneliness and isolation.</t>
  </si>
  <si>
    <t>GB-CHC-1100530</t>
  </si>
  <si>
    <t>The Cedarwood Trust</t>
  </si>
  <si>
    <t>360G-tnlcomfund-0045599337</t>
  </si>
  <si>
    <t>Whole family early intervention programme</t>
  </si>
  <si>
    <t>The funding will be used to support school children with issues including domestic violence mental health gangs crime and internet safety. The project aims to support children with SEN those living in poverty and those who have persistent absences. The school will address these issues by running a whole family in-depth early intervention programme. Interventions will include theatre arts and talks from people with lived experience. Sessions will take place at varied times to ensure all participants can find a suitable time to access the service. The group hope to support up to 3000 people and include 'peer advocates' who will receive additional training and offer signposting as well as peer support.</t>
  </si>
  <si>
    <t>tnlcomfund-org-HollyLodgeHighSchool</t>
  </si>
  <si>
    <t>Holly Lodge High School</t>
  </si>
  <si>
    <t>St Pauls</t>
  </si>
  <si>
    <t>360G-tnlcomfund-0045599789</t>
  </si>
  <si>
    <t>Tiger's Bay (New Lodge) Community Play</t>
  </si>
  <si>
    <t>Green Shoot Productions in Belfast is using a £16970 grant over one year to run a creative training and mentoring programme and produce a community-led play to improve local skills and build community spirit and civic pride. The project includes acting workshops creative writing photography good relations session and a community-led performance which will be written produced and performed by people from Tiger’s Bay for audiences in the Duncairn Arts Centre and The MAC.</t>
  </si>
  <si>
    <t>GB-CHC-105841</t>
  </si>
  <si>
    <t>Green Shoot Productions</t>
  </si>
  <si>
    <t>360G-tnlcomfund-0045599810</t>
  </si>
  <si>
    <t>Continued Funding for Our Part-Time Centre Manager at MELYCA</t>
  </si>
  <si>
    <t>Mount Eagles/Lagmore Youth and Community Association is using a £20000 grant over two years to contribute to staff costs and run a programme of activities to support the local community and bring people together.</t>
  </si>
  <si>
    <t>GB-CHC-102118</t>
  </si>
  <si>
    <t>Mount Eagles/Lagmore Youth &amp; Community Association</t>
  </si>
  <si>
    <t>360G-tnlcomfund-0045599978</t>
  </si>
  <si>
    <t>Drop-in sessions for isolated and marginalised women</t>
  </si>
  <si>
    <t>The funding will be used to offer a drop in service learning programmes and four hour weekly sessions for vulnerable BAME women. The project aims to reduce isolation promote a positive mental health and provide new experiences.</t>
  </si>
  <si>
    <t>GB-COH-08514509</t>
  </si>
  <si>
    <t>4Wings Northwest CIC</t>
  </si>
  <si>
    <t>360G-tnlcomfund-0045600136</t>
  </si>
  <si>
    <t>Route 2 Work and Social Inclusion</t>
  </si>
  <si>
    <t>The funding will be used to provide ESOL classes employability and IT skills training and mentoring support. The project aims to support unemployed people including refugees and asylum seekers to enter the labour market voluntary work and/or further education.</t>
  </si>
  <si>
    <t>GB-CHC-1158436</t>
  </si>
  <si>
    <t>Jobsearch l Employment l Mentoring (JEM)</t>
  </si>
  <si>
    <t>360G-tnlcomfund-0045600158</t>
  </si>
  <si>
    <t>Supporting Our Centre Director at Whiterock Children’s Centre</t>
  </si>
  <si>
    <t>Whiterock Children’s Centre in west Belfast is using an £18960 grant over one year to contribute to staff costs so they can develop their work at the centre and continue to run programmes to support local families.</t>
  </si>
  <si>
    <t>GB-CHC-105179</t>
  </si>
  <si>
    <t>Whiterock Children's Centre Ltd</t>
  </si>
  <si>
    <t>360G-tnlcomfund-0045600174</t>
  </si>
  <si>
    <t>Create Inspire Empower</t>
  </si>
  <si>
    <t>The funding will be used to continue to deliver art based workshops for residents and vulnerable groups. This will also enable them to set up a new day time group. The project aims to support people to reduce their isolation develop their creative skills and improve self-esteem mental health and wellbeing.</t>
  </si>
  <si>
    <t>GB-COH-08499110</t>
  </si>
  <si>
    <t>Creative Village C.I.C</t>
  </si>
  <si>
    <t>360G-tnlcomfund-0045600246</t>
  </si>
  <si>
    <t>EmpowerHER</t>
  </si>
  <si>
    <t>The funding will be used to support single mothers experiencing difficulties in a post-pandemic world. Activities include fitness sessions mental health support creating a safe space for sharing and learning. Workshops based around food with bi-weekly nutrition and cooking sessions. There are additional workshops around hair braiding. The project aims to foster stronger relationships by building connections across a network of single mothers.</t>
  </si>
  <si>
    <t>GB-COH-15052722</t>
  </si>
  <si>
    <t>MC Female Network CIC</t>
  </si>
  <si>
    <t>360G-tnlcomfund-0045600316</t>
  </si>
  <si>
    <t>Prioritising Respite Care for Disabled Children &amp; Adults</t>
  </si>
  <si>
    <t>The funding will be used to provide 150 respite days free of charge places for disabled children and adults their carers parents and siblings at a dedicated Adventure Playground adapted to suit their needs. It offers a range of adventurous therapeutic and educational play facilities. The project aims to provide respite opportunities for families a safe play environment and address the cost of living crisis for families with additional needs.</t>
  </si>
  <si>
    <t>GB-CHC-1201368</t>
  </si>
  <si>
    <t>THAMES VALLEY ADVENTURE PLAYGROUND CIO</t>
  </si>
  <si>
    <t>Cliveden</t>
  </si>
  <si>
    <t>360G-tnlcomfund-0045600401</t>
  </si>
  <si>
    <t>Learn Connect and Grow.</t>
  </si>
  <si>
    <t>The funding will be used to provide management and leadership training to the community.  The project aims to support women experiencing racial inequalities.</t>
  </si>
  <si>
    <t>GB-CHC-1125544</t>
  </si>
  <si>
    <t>Diversity Matters North West Ltd</t>
  </si>
  <si>
    <t>360G-tnlcomfund-0045600476</t>
  </si>
  <si>
    <t>Seasonal Conversations: Building Community Together</t>
  </si>
  <si>
    <t>Falls Community Council in west Belfast is using a £15000 grant over one year to run a programme of inclusive community events to reduce isolation improve relationships and celebrate the cultural diversity in the area.</t>
  </si>
  <si>
    <t>GB-CHC-101493</t>
  </si>
  <si>
    <t>Falls Community Council Limited</t>
  </si>
  <si>
    <t>360G-tnlcomfund-0045600552</t>
  </si>
  <si>
    <t>The Cowpen Community Play</t>
  </si>
  <si>
    <t>The funding will be used to deliver creative workshops including dance music and drama which will culminate in a community performance. The project aims to empower connect people to build a stronger community.</t>
  </si>
  <si>
    <t>GB-CHC-1049698</t>
  </si>
  <si>
    <t>Headway Arts</t>
  </si>
  <si>
    <t>360G-tnlcomfund-0045600599</t>
  </si>
  <si>
    <t>Shankill Seniors Keep on Moving</t>
  </si>
  <si>
    <t>Greater Shankill Senior Community Forum in west Belfast is using a £10000 grant to run a programme of activities trips and events for older people to reduce isolation and loneliness. Activities will include a lunch club informative talks chair-based yoga line dancing crafts cookery reminiscence workshops and a tea dance.</t>
  </si>
  <si>
    <t>GB-CHC-107958</t>
  </si>
  <si>
    <t>Greater Shankill Senior Citizen Forum</t>
  </si>
  <si>
    <t>360G-tnlcomfund-0045600602</t>
  </si>
  <si>
    <t>West Seniors Active and Keen</t>
  </si>
  <si>
    <t>West Belfast 50+ Forum is using a £10000 grant to organise trips and run craft and wellbeing activities for older people to come together to reduce loneliness and improve wellbeing. The project will also network with other groups supporting older people.</t>
  </si>
  <si>
    <t>tnlcomfund-org-WestBelfast50+Forum</t>
  </si>
  <si>
    <t>West Belfast 50+ Forum</t>
  </si>
  <si>
    <t>360G-tnlcomfund-0045600660</t>
  </si>
  <si>
    <t>Community Moves</t>
  </si>
  <si>
    <t>The funding will be used to provide dance sessions for young people. The project aims to encourage the development of new social ties skills and confidence which in turn will raise participants' aspirations.</t>
  </si>
  <si>
    <t>GB-COH-12789193</t>
  </si>
  <si>
    <t>Dream Live Achieve Academy C.I.C</t>
  </si>
  <si>
    <t>360G-tnlcomfund-0045600696</t>
  </si>
  <si>
    <t>Fast-Approached</t>
  </si>
  <si>
    <t>The funding will be used to deliver an event to support people living with Chronic Kidney Disease. The project aims to bring people together provide a support network and improve quality of life.</t>
  </si>
  <si>
    <t>GB-COH-14426382</t>
  </si>
  <si>
    <t>Fast Approached CIC</t>
  </si>
  <si>
    <t>Townfield</t>
  </si>
  <si>
    <t>360G-tnlcomfund-0045600790</t>
  </si>
  <si>
    <t>Music Mind</t>
  </si>
  <si>
    <t>The funding will be used to continue to deliver weekly music therapy sessions to help reduce the isolation and improve the skills confidence and  mental health of participants. Participants include older people at risk of isolation veterans and young people with mental health issues.</t>
  </si>
  <si>
    <t>GB-COH-RS008147</t>
  </si>
  <si>
    <t>The Forum Music Studios Limited</t>
  </si>
  <si>
    <t>360G-tnlcomfund-0045600797</t>
  </si>
  <si>
    <t>Cook for Good Community Cooking Programme</t>
  </si>
  <si>
    <t>The group will use the funding to deliver cookery classes for people in the local area. This will bring people together improve skills and create a stronger community.</t>
  </si>
  <si>
    <t>GB-COH-11893720</t>
  </si>
  <si>
    <t>Cook for Good Community Interest Company</t>
  </si>
  <si>
    <t>360G-tnlcomfund-0045600813</t>
  </si>
  <si>
    <t>Active Care UK Well Being</t>
  </si>
  <si>
    <t>The group will use the funding to provide a range of supportive activities for people who are experiencing homelessness or living with mental health conditions. This will support vulnerable people to improve their wellbeing and create a stronger community.</t>
  </si>
  <si>
    <t>GB-COH-14464980</t>
  </si>
  <si>
    <t>Active Care UK Well Being Open Dialogue CIC</t>
  </si>
  <si>
    <t>360G-tnlcomfund-0045600820</t>
  </si>
  <si>
    <t>WiseTalking: Psychological Therapies for Young People</t>
  </si>
  <si>
    <t>Mind Wise - New Vision is using a £20000 grant over one year to deliver counselling and Cognitive Behavioural Therapies to young people in Belfast who are struggling with their mental health. The project will help young people by improving their communication skills mental health and emotional wellbeing.</t>
  </si>
  <si>
    <t>Upper Malone</t>
  </si>
  <si>
    <t>360G-tnlcomfund-0045600858</t>
  </si>
  <si>
    <t>Mighty Movers</t>
  </si>
  <si>
    <t>This funding will be used to offer free play sessions to pre-school children. The project aims to use physical activity to improve development and confidence for young children and to help them reach their potential.</t>
  </si>
  <si>
    <t>GB-CHC-1175899</t>
  </si>
  <si>
    <t>Move More</t>
  </si>
  <si>
    <t>Springbank</t>
  </si>
  <si>
    <t>360G-tnlcomfund-0045600874</t>
  </si>
  <si>
    <t>Growing Wellbeing</t>
  </si>
  <si>
    <t>The funding will be used to expand a community garden used by various community groups and a local school. The expansion will allow for additional activities. It will include a nature trail planters seating areas and various habitats to help increase biodiversity. Installation will take between 6-9 months and will include input from various groups including an adults with learning difficulties group primary school and secondary school.  The project aims to bring people together to build stronger relationships and improve a space important to the local community.</t>
  </si>
  <si>
    <t>tnlcomfund-org-RalphThoresbySchool</t>
  </si>
  <si>
    <t>Ralph Thoresby School</t>
  </si>
  <si>
    <t>360G-tnlcomfund-0045600894</t>
  </si>
  <si>
    <t>Access the Thames</t>
  </si>
  <si>
    <t>The funding will be used to offer therapeutic cruises for disabled people and waterways education for younger people in South West London. The project aims to increase participation in water-based activities that are social and educational leading to improved wellbeing and knowledge and understanding of the waterways.</t>
  </si>
  <si>
    <t>GB-CHC-1080281</t>
  </si>
  <si>
    <t>River Thames Boat Project</t>
  </si>
  <si>
    <t>Hampton Wick</t>
  </si>
  <si>
    <t>360G-tnlcomfund-0045600901</t>
  </si>
  <si>
    <t>Celebrating the Rainbow in Redbridge</t>
  </si>
  <si>
    <t>The funding will be used to develop support networks for LGBTQ+ people in the Redbridge area of London. The project aims to host a series of events and safe spaces to create opportunities for people to meet develop a sense of community and increase their visibility across the borough</t>
  </si>
  <si>
    <t>GB-CHC-1180952</t>
  </si>
  <si>
    <t>Redbridge Rainbow Community</t>
  </si>
  <si>
    <t>360G-tnlcomfund-0045600926</t>
  </si>
  <si>
    <t>Woolwich Front Room Goes Green</t>
  </si>
  <si>
    <t>The funding will be used to hold a 7-day event in a community space followed by 26 weekly energy cafes designed to inspire environment awareness and energy saving. The project aims to bring people together to learn about energy saving tips and ideas and learn how to make environmentally beneficial choices which also help them with the cost of living crisis.</t>
  </si>
  <si>
    <t>GB-COH-IP032417</t>
  </si>
  <si>
    <t>South East London Community Energy Limited</t>
  </si>
  <si>
    <t>360G-tnlcomfund-0045600977</t>
  </si>
  <si>
    <t>Heart Strings</t>
  </si>
  <si>
    <t>The funding will be used to engage girls from the Orthodox Jewish community in sessions of singing dancing acting and creative preparation which will provide an opportunity for them to explore mental wellbeing. A mentor will provide personalised assistance and support to participants who will also have the opportunity to take part in two community shows. The project aims to support the emotional wellbeing of participating girls nurture their development of skills and help address experiences of social isolation within the community.</t>
  </si>
  <si>
    <t>tnlcomfund-org-INSPIRETEENS</t>
  </si>
  <si>
    <t>INSPIRETEENS</t>
  </si>
  <si>
    <t>360G-tnlcomfund-0045601004</t>
  </si>
  <si>
    <t>Video Advice pilot in Rural Devon</t>
  </si>
  <si>
    <t>This funding will be used to run a pilot project to work with vulnerable and isolated communities on a new model of outreach - face-to-face advice using video technology. The project aims to pilot enabling work in partnership with local communities to shape the way they will deliver their outreach services to meet individual needs.</t>
  </si>
  <si>
    <t>GB-CHC-1068496</t>
  </si>
  <si>
    <t>Torridge North Mid and West Devon Citizens Advice Bureau</t>
  </si>
  <si>
    <t>360G-tnlcomfund-0045601099</t>
  </si>
  <si>
    <t>SisterWood term time programme</t>
  </si>
  <si>
    <t>This funding will be used to continue the delivery of a woodland activities programme for young women. The project aims to provide a safe space for young girls to come together to and improve their mental health and wellbeing.</t>
  </si>
  <si>
    <t>GB-CHC-1198650</t>
  </si>
  <si>
    <t>SisterWood</t>
  </si>
  <si>
    <t>Teign Valley</t>
  </si>
  <si>
    <t>360G-tnlcomfund-0045601130</t>
  </si>
  <si>
    <t>Myatt's Fields Community Cafe</t>
  </si>
  <si>
    <t>The funding will be used to create a community cafe and warm space for people living with Dementia and other vulnerable elderly people within the community. The project aims to provide a new provision where people can come together access support and maintain good health and wellbeing.</t>
  </si>
  <si>
    <t>GB-CHC-1063497</t>
  </si>
  <si>
    <t>Age UK Lambeth</t>
  </si>
  <si>
    <t>360G-tnlcomfund-0045601142</t>
  </si>
  <si>
    <t>Dance for Parkinson's Brighton</t>
  </si>
  <si>
    <t>The funding will be used contribute to venue hire and subsidised costs for dance classes for people living with Parkinson’s disease. The project aims to improve motor skills stimulate cognitive and memory ability reduce depression and social isolation.</t>
  </si>
  <si>
    <t>tnlcomfund-org-DanceforParkinson'sBrighton</t>
  </si>
  <si>
    <t>360G-tnlcomfund-0045601198</t>
  </si>
  <si>
    <t>The Young Birmingham Musicians</t>
  </si>
  <si>
    <t>The funding will be used to deliver a musical workshops for young people in the community who are at risk of gang involvement and crime. This project aims to bring young people together in a safe space to build stronger relationships learn new skills and explore new interests.</t>
  </si>
  <si>
    <t>GB-CHC-1085035</t>
  </si>
  <si>
    <t>REDEEMED CHRISTIAN CHURCH OF GOD (RCCG) TESTIMONY PARISH BIRMINGHAM CITY</t>
  </si>
  <si>
    <t>360G-tnlcomfund-0045601209</t>
  </si>
  <si>
    <t>4-22 Foundation- Support for LGBTQIA+ Global Majority Young Care Leavers</t>
  </si>
  <si>
    <t>The funding will be used to offer employment support and counselling to care leavers from the LGBTQ+ community. The project aims to improve health and wellbeing reduce rates of unemployment and develop community support networks.</t>
  </si>
  <si>
    <t>GB-COH-11782581</t>
  </si>
  <si>
    <t>4-22 Foundation CIC</t>
  </si>
  <si>
    <t>360G-tnlcomfund-0045601236</t>
  </si>
  <si>
    <t>Histon &amp; Impington Dementia Action Week 2024</t>
  </si>
  <si>
    <t>Funding will be used to deliver a Community Dementia Action Week in May 2024. The project aims to challenge dementia stigma increase awareness among all ages provide information put on lighter events and involve those living with dementia.</t>
  </si>
  <si>
    <t>GB-CHC-1185578</t>
  </si>
  <si>
    <t>Friends of Histon &amp; Impington Community</t>
  </si>
  <si>
    <t>360G-tnlcomfund-0045601274</t>
  </si>
  <si>
    <t>Arts Venue Disability Improvements; General Refurbishment &amp; Alterations</t>
  </si>
  <si>
    <t>The group will use the funding to refurbish a community arts venue so that people who are living with disabilities will have access. This will improve a space that matters to the local community.</t>
  </si>
  <si>
    <t>GB-COH-09430326</t>
  </si>
  <si>
    <t>The Wellington Community Arts Venue Limited</t>
  </si>
  <si>
    <t>Haygate</t>
  </si>
  <si>
    <t>360G-tnlcomfund-0045601286</t>
  </si>
  <si>
    <t>Westcliff &amp; Rochford Social Responsibility &amp; Cohesion Project (Phase 3 )</t>
  </si>
  <si>
    <t>The funding will be used to develop social responsibility and community through Goju karate training. The project aims to encourage positive principles such as discipline self-control and respect.</t>
  </si>
  <si>
    <t>tnlcomfund-org-RyoshinKarateAssociation</t>
  </si>
  <si>
    <t>Ryoshin Karate Association</t>
  </si>
  <si>
    <t>360G-tnlcomfund-0045601306</t>
  </si>
  <si>
    <t>Himmat</t>
  </si>
  <si>
    <t>This funding will support vulnerable women from ethnically minoritised communities to access monthly social and recreational activities such as arts and crafts and community gardening as well as weekly sports-based and physical activities including fitness classes dance and yoga. This will improve their physical and mental health and wellbeing while supporting women to foster positive relationships in their local community.</t>
  </si>
  <si>
    <t>tnlcomfund-org-Himmat</t>
  </si>
  <si>
    <t>360G-tnlcomfund-0045601308</t>
  </si>
  <si>
    <t>The funding will be used to install solar panels and to replace windows with better insulation properties.  The project aims to improve its hall so it it is more energy efficient and will be of benefit to a wide range of service users.</t>
  </si>
  <si>
    <t>GB-CHC-1144863</t>
  </si>
  <si>
    <t>Snape Institute Management Committee</t>
  </si>
  <si>
    <t>360G-tnlcomfund-0045601317</t>
  </si>
  <si>
    <t>Cyber Guardian</t>
  </si>
  <si>
    <t>The funding will be used to deliver weekly workshops support groups and a telephone line service on online safely for families in the Orthodox Jewish community. This project aims to bridge the digital knowledge gap that has developed between young people and their parents and to empower parents to navigate the online world alongside their teenagers ensuring a secure and positive experience for the entire community.</t>
  </si>
  <si>
    <t>GB-CHC-1203238</t>
  </si>
  <si>
    <t>THE HELPLINE</t>
  </si>
  <si>
    <t>360G-tnlcomfund-0045601346</t>
  </si>
  <si>
    <t>Empower Luton: Financial Resilience in Times of Crisis</t>
  </si>
  <si>
    <t>This funding will be used to deliver radio shows in collaboration with a local internet radio station. They will also deliver in person workshops to people from ethnic minorities facing challenges as a result of the cost of living crisis. The sessions will cover topics including utility bills income mortgage and rent management and support for mental health. The project aims to give service users and listeners budgeting skills housing advice and mental well-being strategies.</t>
  </si>
  <si>
    <t>GB-CHC-1157606</t>
  </si>
  <si>
    <t>Protect Project</t>
  </si>
  <si>
    <t>360G-tnlcomfund-0045601391</t>
  </si>
  <si>
    <t>Building Bridges; Strengthening Roots: Connections and Growth</t>
  </si>
  <si>
    <t>The funding will be used to deliver a variety of activities and events for the community and make some small improvements to the club. This project aims to bring the community together to build stronger relationships improve mental health and wellbeing and improve a space that matters to the community.</t>
  </si>
  <si>
    <t>tnlcomfund-org-WhitleyHallCricketClub</t>
  </si>
  <si>
    <t>Whitley Hall Cricket Club</t>
  </si>
  <si>
    <t>East Ecclesfield</t>
  </si>
  <si>
    <t>360G-tnlcomfund-0045601402</t>
  </si>
  <si>
    <t>Time 4 Growing</t>
  </si>
  <si>
    <t>The funding will deliver a series of growing and gardening community workshops for families with preschool children and older people in the local area with the aim of bringing people together to reduce social isolation and improve mental health and community bonds.</t>
  </si>
  <si>
    <t>tnlcomfund-org-Time4Two's</t>
  </si>
  <si>
    <t>Time 4 Two's</t>
  </si>
  <si>
    <t>360G-tnlcomfund-0045601456</t>
  </si>
  <si>
    <t>NNNWEC - Emergency Centre Manager Funding</t>
  </si>
  <si>
    <t>The funding will be used to secure the Centre Manager role sustaining operations and expanding impact over the next 7 months. The project aims to deliver trauma-informed equine therapy to abused youth and disability-inclusive offerings.</t>
  </si>
  <si>
    <t>GB-CHC-701178</t>
  </si>
  <si>
    <t>Nuneaton and North Warwickshire Equestrian Centre</t>
  </si>
  <si>
    <t>Galley Common</t>
  </si>
  <si>
    <t>360G-tnlcomfund-0045601472</t>
  </si>
  <si>
    <t>The Koach Parenting Enhanced Cost of Living Project</t>
  </si>
  <si>
    <t>The funding will be used to build upon their successful cost of living project by supporting members of the Jewish community with an updated cost of living booklet and parenting support sessions. The project aims to empower parents to improve their relationships with their children provide one-to-one support and help respond to cost of living concerns.</t>
  </si>
  <si>
    <t>GB-CHC-1166394</t>
  </si>
  <si>
    <t>Koach Parenting</t>
  </si>
  <si>
    <t>360G-tnlcomfund-0045601479</t>
  </si>
  <si>
    <t>Mental and physical health and wellbeing support to the local BME community</t>
  </si>
  <si>
    <t>The funding will be used to deliver a range of activities for adults from the black and minority ethnic communities. The project aims to provide regular outlets for people to come together relieve stress and improve overall wellbeing.</t>
  </si>
  <si>
    <t>GB-CHC-1135359</t>
  </si>
  <si>
    <t>Peterborough Bangladesh Welfare Association UK</t>
  </si>
  <si>
    <t>360G-tnlcomfund-0045601490</t>
  </si>
  <si>
    <t>Nottingham Futures Project</t>
  </si>
  <si>
    <t>The funding will be used to deliver a mentoring and life coaching programme for young people in Nottingham. The project aims to provide access to positive role models and equip them to identify and pursue future career pathways.</t>
  </si>
  <si>
    <t>tnlcomfund-org-YDNNottingham</t>
  </si>
  <si>
    <t>YDN Nottingham</t>
  </si>
  <si>
    <t>360G-tnlcomfund-0045601497</t>
  </si>
  <si>
    <t>Tamil Community Wellbeing Project - Mitcham</t>
  </si>
  <si>
    <t>The funding will be used to provide regular community wellbeing and support sessions for parents from the Tamil community. The project aims to equip parents to navigate parenting; cost-of-living challenges; and improve overall general well-being.</t>
  </si>
  <si>
    <t>GB-COH-09762400</t>
  </si>
  <si>
    <t>Mitcham Tamil Welfare Centre</t>
  </si>
  <si>
    <t>360G-tnlcomfund-0045601499</t>
  </si>
  <si>
    <t>Supporting individuals with learning disabilities and their families</t>
  </si>
  <si>
    <t>The funding will be used to deliver a programme of specialised activities for adults living with learning disabilities and children living with autism. The project aims to improve wellbeing and support the physical and social development of children.</t>
  </si>
  <si>
    <t>GB-COH-13867023</t>
  </si>
  <si>
    <t>Anambra State Stakeholders UK Limited</t>
  </si>
  <si>
    <t>360G-tnlcomfund-0045601535</t>
  </si>
  <si>
    <t>Together at the Art Bank</t>
  </si>
  <si>
    <t>This funding will be used to deliver creative and social activities for adults with learning disabilities and a fortnightly social support group for LGBTQ+ community members. The project aims to build relationships across the community providing a space where everyone feels safe and included.</t>
  </si>
  <si>
    <t>GB-COH-RS007260</t>
  </si>
  <si>
    <t>The Rubbish Art Project Ltd</t>
  </si>
  <si>
    <t>360G-tnlcomfund-0045601549</t>
  </si>
  <si>
    <t>Sexual Abuse In the LGBTQ+ Community</t>
  </si>
  <si>
    <t>The funding will be used to create a series of materials (audio and video) in which people from the LGBTQ+ community discuss the issue of sexual abuse. The project aims to raise awareness amplify the voices of people affected by sexual abuse and improve wellbeing.</t>
  </si>
  <si>
    <t>GB-CHC-1076854</t>
  </si>
  <si>
    <t>Health Equality and Rights Organisation</t>
  </si>
  <si>
    <t>360G-tnlcomfund-0045601558</t>
  </si>
  <si>
    <t>SCLN AFASIC Children's Clubs</t>
  </si>
  <si>
    <t>The funding will be used to run social clubs for children with speech impairments. The project aims to improve language and other skills helping to build confidence.</t>
  </si>
  <si>
    <t>tnlcomfund-org-AFASICNorthSurrey</t>
  </si>
  <si>
    <t>AFASIC North Surrey</t>
  </si>
  <si>
    <t>Ashtead Village</t>
  </si>
  <si>
    <t>Epsom and Ewell</t>
  </si>
  <si>
    <t>360G-tnlcomfund-0045601564</t>
  </si>
  <si>
    <t>Mental Health Aid Training</t>
  </si>
  <si>
    <t>The funding will be used to deliver a programme of mental health training sessions for people living with mental health issues and carers in a variety of South Asian languages with the aim of improving access to support for people who have limited language and literacy skills and improving wellbeing and confidence.</t>
  </si>
  <si>
    <t>GB-COH-12601149</t>
  </si>
  <si>
    <t>Empower Consultants CIC</t>
  </si>
  <si>
    <t>360G-tnlcomfund-0045601578</t>
  </si>
  <si>
    <t>Owermoigne Village Hall Development</t>
  </si>
  <si>
    <t>This funding will be used to improve the village hall expand the carpark area and manage the surrounding woodland as a village amenity and environmental asset. The project aims to improve this space for the local community to gather together.</t>
  </si>
  <si>
    <t>GB-CHC-301160</t>
  </si>
  <si>
    <t>Owermoigne Village Hall</t>
  </si>
  <si>
    <t>Crossways</t>
  </si>
  <si>
    <t>360G-tnlcomfund-0045601594</t>
  </si>
  <si>
    <t>BYSA – making Birmingham better</t>
  </si>
  <si>
    <t>The funding will be used to provide a variety of sport and physical activity sessions for people from the BAME community. This project aims to improve people's physical health and wellbeing.</t>
  </si>
  <si>
    <t>GB-CHC-1196269</t>
  </si>
  <si>
    <t>Birmingham Youth Sports Academy (BYSA)</t>
  </si>
  <si>
    <t>Heartlands</t>
  </si>
  <si>
    <t>360G-tnlcomfund-0045601596</t>
  </si>
  <si>
    <t>The Aston-by-Stone Village Hall Courtyard Project</t>
  </si>
  <si>
    <t>The funding will be used to improve a community outdoor space with raised beds and seating. This project aims to improve a space that matters to the local community.</t>
  </si>
  <si>
    <t>GB-CHC-1183768</t>
  </si>
  <si>
    <t>Aston by Stone Village Hall</t>
  </si>
  <si>
    <t>Milwich</t>
  </si>
  <si>
    <t>360G-tnlcomfund-0045601598</t>
  </si>
  <si>
    <t>Support For Women Suffering With Womb Conditions</t>
  </si>
  <si>
    <t>The funding will be used to run free monthly support sessions for women who are suffering (or have suffered) with a womb condition. The project aims to improve their mental health.</t>
  </si>
  <si>
    <t>tnlcomfund-org-TheGuidanceSuite</t>
  </si>
  <si>
    <t>The Guidance Suite</t>
  </si>
  <si>
    <t>360G-tnlcomfund-0045601600</t>
  </si>
  <si>
    <t>Community Connect Life Skills</t>
  </si>
  <si>
    <t>The funding will deliver a programme of life skills workshops for vulnerable adults people who are long term unemployed and adults with additional learning needs with the aim of increasing confidence and skills whilst improving participants wellbeing and mental health.</t>
  </si>
  <si>
    <t>GB-COH-12812669</t>
  </si>
  <si>
    <t>PLL Solutions CIC</t>
  </si>
  <si>
    <t>Bank Hall</t>
  </si>
  <si>
    <t>360G-tnlcomfund-0045601603</t>
  </si>
  <si>
    <t>Sanctuary Festival 2024</t>
  </si>
  <si>
    <t>The funding will be used to deliver the group’s annual community festival to raise awareness on sanctuary and asylum. The project aims to  raise awareness of the issues of sanctuary and asylum; and to make Hastings a place where all those seeking refuge may thrive and build relationships with local communities.</t>
  </si>
  <si>
    <t>GB-CHC-1200852</t>
  </si>
  <si>
    <t>Hastings City of Sanctuary</t>
  </si>
  <si>
    <t>Gensing</t>
  </si>
  <si>
    <t>360G-tnlcomfund-0045601628</t>
  </si>
  <si>
    <t>Watercolour Community Space - Establishment and year 1 running costs</t>
  </si>
  <si>
    <t>The funding will be used to set up a new community space on the Watercolour estate in Redhill Surrey. The project aims to create a space that can be used by residents and local community groups to deliver activities and services to residents.</t>
  </si>
  <si>
    <t>GB-CHC-1201099</t>
  </si>
  <si>
    <t>Watercolour Community Space</t>
  </si>
  <si>
    <t>360G-tnlcomfund-0045601636</t>
  </si>
  <si>
    <t>Claim your Entitlements.</t>
  </si>
  <si>
    <t>The funding will be used to provide monthly sessions including exercise and arts for over 65’s. This project aims to improve their mental physical and emotional health by meeting others and engaging in conversation and exercise.</t>
  </si>
  <si>
    <t>GB-COH-08802825</t>
  </si>
  <si>
    <t>Ashebo Community Interest Company</t>
  </si>
  <si>
    <t>360G-tnlcomfund-0045601654</t>
  </si>
  <si>
    <t>Youth Hub</t>
  </si>
  <si>
    <t>This funding will be used to support a youth hub which provides free sports arts and music activities for young people. The project aims to provide young people with access to activities and to enable them to build social connections.</t>
  </si>
  <si>
    <t>GB-CHC-1204255</t>
  </si>
  <si>
    <t>Teignmouth Hub</t>
  </si>
  <si>
    <t>Teignmouth Central</t>
  </si>
  <si>
    <t>360G-tnlcomfund-0045601675</t>
  </si>
  <si>
    <t>Sevenoaks Work Skills Development Project</t>
  </si>
  <si>
    <t>The funding will be used to deliver employability workshops for low income and unemployed members of the community from different backgrounds. The project aims to develop confidence and assisting participants to enter gainful employment and reach their potential.</t>
  </si>
  <si>
    <t>tnlcomfund-org-EmpoweringSelfCommunityGroup</t>
  </si>
  <si>
    <t>Empowering Self Community Group</t>
  </si>
  <si>
    <t>Sevenoaks Northern</t>
  </si>
  <si>
    <t>360G-tnlcomfund-0045601688</t>
  </si>
  <si>
    <t>An Upgraded &amp; Accessible Community Hub</t>
  </si>
  <si>
    <t>The funding will be used to refurbish the community hub to include new furniture and accessible toilet facilities. The project aims to provide the whole community with a suitable safe and cost effective venue for events and activities improving a place that matters to local people.</t>
  </si>
  <si>
    <t>tnlcomfund-org-SprowstonCricketClub</t>
  </si>
  <si>
    <t>Sprowston Cricket Club</t>
  </si>
  <si>
    <t>Sprowston Central</t>
  </si>
  <si>
    <t>360G-tnlcomfund-0045601690</t>
  </si>
  <si>
    <t>Archbishop's Park Gardening Club</t>
  </si>
  <si>
    <t>The funding will be used to provide gardening clubs and social sessions for local residents including older people. The project aims to support wellbeing through reducing feelings of isolation.</t>
  </si>
  <si>
    <t>GB-CHC-1191222</t>
  </si>
  <si>
    <t>Archbishop's Park Community Trust</t>
  </si>
  <si>
    <t>360G-tnlcomfund-0045601693</t>
  </si>
  <si>
    <t>Positivity Club CIC</t>
  </si>
  <si>
    <t>The funding will be used to run mental health and wellbeing clubs for children. The project aims to help them develop their life skills including challenges such as anxiety anger and emotional regulation.</t>
  </si>
  <si>
    <t>GB-COH-14662114</t>
  </si>
  <si>
    <t>360G-tnlcomfund-0045601706</t>
  </si>
  <si>
    <t>Bump; Baby and Beyond</t>
  </si>
  <si>
    <t>The funding will be used to continue supporting expectant and new parents with breastfeeding advice peer support and opportunities to build a strong network. This project aims to reduce isolation felt by new parents and help them overcome challenges related to feeding their babies in a safe and welcoming environment.</t>
  </si>
  <si>
    <t>GB-CHC-1127490</t>
  </si>
  <si>
    <t>Queenborough Town Community Centre LTD</t>
  </si>
  <si>
    <t>Queenborough and Halfway</t>
  </si>
  <si>
    <t>360G-tnlcomfund-0045601736</t>
  </si>
  <si>
    <t>Boxing club for menopausal women</t>
  </si>
  <si>
    <t>The funding will be used to continue running boxing classes for women experiencing perimenopause and menopause; creating a supportive; safe and non judgemental place for women to come together to learn boxing. The project aims to improve physical and mental wellbeing.</t>
  </si>
  <si>
    <t>GB-COH-14274501</t>
  </si>
  <si>
    <t>Menobox CIC</t>
  </si>
  <si>
    <t>360G-tnlcomfund-0045601742</t>
  </si>
  <si>
    <t>Improving the church kitchen and toilet for the good of the community</t>
  </si>
  <si>
    <t>The funding will be used to refurbish and upgrade the kitchen and WC within a rural Church hall. At the moment the church has a very dated kitchen and a WC that is not accessible to people with disabilities and does not have any baby changing facilities. Upgrading this area would mean the church would have a new hospitality unit to serve refreshments and a WC that would be accessible to everyone during sociable community events.</t>
  </si>
  <si>
    <t>GB-CHC-1090313</t>
  </si>
  <si>
    <t>FRIENDS OF ST NICHOLAS CHURCH FYFIELD</t>
  </si>
  <si>
    <t>360G-tnlcomfund-0045601765</t>
  </si>
  <si>
    <t>Supporting Independence for Older People in Gateshead</t>
  </si>
  <si>
    <t>The funding will be used to deliver free short-term at home support to older people people with disabilities people who have faced crisis and people who are at risk of poor wellbeing and loss of independence.  The project aims to provide support to people with their recovery and help reduce their worries and anxiety.</t>
  </si>
  <si>
    <t>GB-CHC-1201215</t>
  </si>
  <si>
    <t>HTH Teamwork CIO</t>
  </si>
  <si>
    <t>Dunston and Teams</t>
  </si>
  <si>
    <t>360G-tnlcomfund-0045601769</t>
  </si>
  <si>
    <t>The funding will be used to deliver a family support programme to members of the Jewish community and teenagers reaching 100 families and 250 teenagers. It will include 4 hours weekly mentoring counselling and skill building activities providing crucial support for mental health managing home-related stresses and build resilience. There will be weekly parent-child connection a 90 minute session focusing on strengthening relationships through discussions on effective communication and strategies for resolving conflicts. The project aims to strength and fortify the Orthodox Jewish community by supporting family relationships.</t>
  </si>
  <si>
    <t>tnlcomfund-org-TheCentreForYouthEmpowerment</t>
  </si>
  <si>
    <t>The Centre For Youth Empowerment</t>
  </si>
  <si>
    <t>360G-tnlcomfund-0045601776</t>
  </si>
  <si>
    <t>Mutley Greenbank Youth</t>
  </si>
  <si>
    <t>This funding will be used to continue a youth ambassador programme that offers sessions to empower young people through political awareness community decision-making intergenerational activities and environmental engagement. The project aims to support young people to reach their potential.</t>
  </si>
  <si>
    <t>GB-CHC-1087523</t>
  </si>
  <si>
    <t>Mutley Greenbank Trust</t>
  </si>
  <si>
    <t>360G-tnlcomfund-0045601785</t>
  </si>
  <si>
    <t>Active Minds</t>
  </si>
  <si>
    <t>This funding will be used to provide socialising singing quizzes and mindfulness activities to adults. The project aims to reduce isolation and improve social engagement and wellbeing.</t>
  </si>
  <si>
    <t>GB-COH-11861471</t>
  </si>
  <si>
    <t>The Friendship Cafe Walsall CIC</t>
  </si>
  <si>
    <t>Pelsall</t>
  </si>
  <si>
    <t>360G-tnlcomfund-0045601828</t>
  </si>
  <si>
    <t>Safe Space Support</t>
  </si>
  <si>
    <t>The funding will be used to contribute to staff and core costs for the counselling service. The project aims to continue the group's delivery of support people people experiencing mental ill health.</t>
  </si>
  <si>
    <t>GB-CHC-1105857</t>
  </si>
  <si>
    <t>The Turning Point Counselling Service</t>
  </si>
  <si>
    <t>360G-tnlcomfund-0045601841</t>
  </si>
  <si>
    <t>BRING US CLOSER - 2024</t>
  </si>
  <si>
    <t>The funding will be used to provide expert-led workshops to the male Jewish community.  The project aims to offer peer support to improve mental well being.</t>
  </si>
  <si>
    <t>tnlcomfund-org-BringUsCloser</t>
  </si>
  <si>
    <t>Bring Us Closer</t>
  </si>
  <si>
    <t>360G-tnlcomfund-0045601850</t>
  </si>
  <si>
    <t>Wellness Fusion: Blending Fitness and Mindfulness for the community.</t>
  </si>
  <si>
    <t>The funding will be used to deliver wellbeing events and activities to the BAME community.  The project aims to improve mental and physical wellbeing.</t>
  </si>
  <si>
    <t>GB-COH-12984206</t>
  </si>
  <si>
    <t>Sports2unite</t>
  </si>
  <si>
    <t>Greets Green and Lyng</t>
  </si>
  <si>
    <t>360G-tnlcomfund-0045601868</t>
  </si>
  <si>
    <t>Empowering struggling women to thrive and flourish</t>
  </si>
  <si>
    <t>The funding will be used to deliver workshops training and group sessions to women in the community. The project aims to support women overcome challenges in their lives.</t>
  </si>
  <si>
    <t>GB-COH-15187263</t>
  </si>
  <si>
    <t>The Happy Woman cic</t>
  </si>
  <si>
    <t>360G-tnlcomfund-0045601870</t>
  </si>
  <si>
    <t>Stockwell Festival 2024</t>
  </si>
  <si>
    <t>The funding will be used to host a festival event for the community. The project aims to bring the community together.</t>
  </si>
  <si>
    <t>tnlcomfund-org-FriendsofLarkhallPark</t>
  </si>
  <si>
    <t>Friends of Larkhall Park</t>
  </si>
  <si>
    <t>360G-tnlcomfund-0045601873</t>
  </si>
  <si>
    <t>Hope CIC Mobile Food Project</t>
  </si>
  <si>
    <t>The funding will be used to provide a mobile food hub in the community. The project aims to deliver food and essential items to those most in need.</t>
  </si>
  <si>
    <t>GB-COH-13003252</t>
  </si>
  <si>
    <t>Hope Against Poverty CIC</t>
  </si>
  <si>
    <t>Cambourne</t>
  </si>
  <si>
    <t>360G-tnlcomfund-0045601877</t>
  </si>
  <si>
    <t>Let the Merry Organ Play!</t>
  </si>
  <si>
    <t>The funding will be used to pay for scaffolding for a repair project on the church’s organ. The project aims to improve a community space and enable the community to hear and play the organ.</t>
  </si>
  <si>
    <t>GB-CHC-1185453</t>
  </si>
  <si>
    <t>The Parochial Church Council of the Ecclesiastical Parish of St Mary the Virgin Kington</t>
  </si>
  <si>
    <t>Kington</t>
  </si>
  <si>
    <t>360G-tnlcomfund-0045601880</t>
  </si>
  <si>
    <t>Community Money Management Project</t>
  </si>
  <si>
    <t>The funding will be used to deliver financial management skills including IT software credit score management investing and maximising spending. The project aims to provide people with skills to help navigate the cost of living crisis.</t>
  </si>
  <si>
    <t>tnlcomfund-org-CommunityCatalysts</t>
  </si>
  <si>
    <t>Community Catalysts</t>
  </si>
  <si>
    <t>360G-tnlcomfund-0045601884</t>
  </si>
  <si>
    <t>Fostering inclusion through safety education</t>
  </si>
  <si>
    <t>The funding will be used to provide safety education tours for refugee and newly arrived communities in their transition into life in the United Kingdom. The project aims to help facilitate adaption to a new environment and support greater community cohesion.</t>
  </si>
  <si>
    <t>GB-CHC-1019093</t>
  </si>
  <si>
    <t>Safety Centre (Hazard Alley) Ltd</t>
  </si>
  <si>
    <t>360G-tnlcomfund-0045601900</t>
  </si>
  <si>
    <t>Making Memories</t>
  </si>
  <si>
    <t>The funding will be used to support individuals and carers living with dementia through the delivery of art therapy drama reminiscence and music based activities and the provision of regular memory cafes providing warm safe and creative spaces. The project aims to provide cognitive stimulation and social interaction enabling the cared for and carer to enjoy activities together and interact socially with others.</t>
  </si>
  <si>
    <t>GB-CHC-1161042</t>
  </si>
  <si>
    <t>Pink Rooster</t>
  </si>
  <si>
    <t>Delapre and Rushmere</t>
  </si>
  <si>
    <t>360G-tnlcomfund-0045601902</t>
  </si>
  <si>
    <t>Creative mentoring for 12 young Londoners living with a disability</t>
  </si>
  <si>
    <t>The funding will be used to mentor young people with disabilities or special educational needs where participants will be assisted in accessing creative employment education or training. The project aims to develop confidence and resilience reducing unemployment amongst people with disabilities.</t>
  </si>
  <si>
    <t>GB-CHC-1152377</t>
  </si>
  <si>
    <t>The Arts Emergency Service</t>
  </si>
  <si>
    <t>360G-tnlcomfund-0045601904</t>
  </si>
  <si>
    <t>The Bledlow Village Playground</t>
  </si>
  <si>
    <t>The funding will be used to replace old rundown playground equipment. The project aims to provide free accessible equipment to all including those less mobile and provide a meeting place for parents carers and children.</t>
  </si>
  <si>
    <t>GB-CHC-300232</t>
  </si>
  <si>
    <t>Bledlow Village Hall</t>
  </si>
  <si>
    <t>Ridgeway West</t>
  </si>
  <si>
    <t>360G-tnlcomfund-0045601922</t>
  </si>
  <si>
    <t>Moulsecoomb Community Market</t>
  </si>
  <si>
    <t>The funding will be used to support the full costs of continuing to employ a support worker. The project aims to provide access to healthy varied and affordable food to one of the most highly deprived neighbourhoods.</t>
  </si>
  <si>
    <t>tnlcomfund-org-MoulsecoombCommunityMarket</t>
  </si>
  <si>
    <t>360G-tnlcomfund-0045601956</t>
  </si>
  <si>
    <t>Media Explorers</t>
  </si>
  <si>
    <t>The funding will be used to deliver summer media camps for local young people with the aim of improving skills and confidence and enabling young people to improve their communication to have their voices heard.</t>
  </si>
  <si>
    <t>GB-COH-09197741</t>
  </si>
  <si>
    <t>Yellow Jigsaw CIC</t>
  </si>
  <si>
    <t>360G-tnlcomfund-0045601967</t>
  </si>
  <si>
    <t>Swan Youth Project (Norfolk) Ltd</t>
  </si>
  <si>
    <t>The funding will be used to provides young people with an early intervention as mental health issues are starting to emerge. The project aims to identify young people who need 1:1 support for emerging mental health issues.</t>
  </si>
  <si>
    <t>GB-CHC-1143957</t>
  </si>
  <si>
    <t>360G-tnlcomfund-0045601972</t>
  </si>
  <si>
    <t>Counselling for Neurodivergent young people</t>
  </si>
  <si>
    <t>This project will support the demand for counselling for neurodivergent young people aged between 16 and 25. The project aims to provide support to improve mental health and develop new skills to reach their potential.</t>
  </si>
  <si>
    <t>GB-CHC-1181141</t>
  </si>
  <si>
    <t>Offington Counselling Service</t>
  </si>
  <si>
    <t>360G-tnlcomfund-0045602006</t>
  </si>
  <si>
    <t>Counselling and Psychotherapy</t>
  </si>
  <si>
    <t>The funding will be used to offer free counselling sessions. The project aims to ensure people have access to counselling for free.</t>
  </si>
  <si>
    <t>GB-CHC-1165114</t>
  </si>
  <si>
    <t>INTERIM</t>
  </si>
  <si>
    <t>360G-tnlcomfund-0045602026</t>
  </si>
  <si>
    <t>Better Relationships for a Stronger Community</t>
  </si>
  <si>
    <t>The funding will be used to deliver a teen relationship course and peer support programme for young people from the local Jewish Community with the aim of improving emotional awareness confidence trust respect self-awareness communication techniques and conflict resolution skills.</t>
  </si>
  <si>
    <t>tnlcomfund-org-BetterRelationship</t>
  </si>
  <si>
    <t>Better Relationship</t>
  </si>
  <si>
    <t>360G-tnlcomfund-0045602048</t>
  </si>
  <si>
    <t>Empowering young people and adults</t>
  </si>
  <si>
    <t>The funding will be used to deliver workshops for young people the workshops will cover substance abuse abuse crime and well-being. The project aims to help improve mental health and well-being whilst also empowering them to live positive lives.</t>
  </si>
  <si>
    <t>GB-COH-12585789</t>
  </si>
  <si>
    <t>Kal's Community Projects Community Interest Company</t>
  </si>
  <si>
    <t>360G-tnlcomfund-0045602055</t>
  </si>
  <si>
    <t>Continuing to support people with Down syndrome and their Families</t>
  </si>
  <si>
    <t>This funding will be used to provide support and guidance for people to  improve their lives.</t>
  </si>
  <si>
    <t>GB-CHC-1091843</t>
  </si>
  <si>
    <t>Down Syndrome International</t>
  </si>
  <si>
    <t>360G-tnlcomfund-0045602062</t>
  </si>
  <si>
    <t>stop food waste - reduce landfill - recycle and reuse</t>
  </si>
  <si>
    <t>The funding will be used towards the continuation with of its stop reduce and recycle project which helps families in need with food hampers clothes and furniture and works as an advice exchange to ensure that people can access the help they need.</t>
  </si>
  <si>
    <t>tnlcomfund-org-HeartsandHands(Stafford)</t>
  </si>
  <si>
    <t>Hearts and Hands (Stafford)</t>
  </si>
  <si>
    <t>Forebridge</t>
  </si>
  <si>
    <t>360G-tnlcomfund-0045602084</t>
  </si>
  <si>
    <t>Different Strokes - Stroke Survivor Voice</t>
  </si>
  <si>
    <t>The funding will be used to update develop and provide information packs online exercise videos and virtual meetings for younger stroke survivors. The project aims to give service users advice and support with their post-stroke recovery.</t>
  </si>
  <si>
    <t>GB-CHC-1092168</t>
  </si>
  <si>
    <t>Different Strokes (Trustees) Limited</t>
  </si>
  <si>
    <t>Wolverton</t>
  </si>
  <si>
    <t>360G-tnlcomfund-0045602096</t>
  </si>
  <si>
    <t>Playground equipment for Cawston; Norfolk</t>
  </si>
  <si>
    <t>This project will replace and update a play area to make it safe and modern for children aged 4-11 years old. The project aims to create an inclusive space for children of all abilities where they can create new relationships.</t>
  </si>
  <si>
    <t>tnlcomfund-org-CawstonParishCouncil</t>
  </si>
  <si>
    <t>Cawston Parish Council</t>
  </si>
  <si>
    <t>Eynesford</t>
  </si>
  <si>
    <t>360G-tnlcomfund-0045602102</t>
  </si>
  <si>
    <t>Futures for Success</t>
  </si>
  <si>
    <t>The funding will be used to provide skills training for young visually impaired people. The project aims to help people into secure employment and raise their aspirations.</t>
  </si>
  <si>
    <t>GB-CHC-1011957</t>
  </si>
  <si>
    <t>Blind in Business Trust</t>
  </si>
  <si>
    <t>360G-tnlcomfund-0045602120</t>
  </si>
  <si>
    <t>St Mary's Solar</t>
  </si>
  <si>
    <t>The funding will be used to install solar panels on the church roof which will provide low cost energy to allow the church to extend its opening hours of the community activities they provide. The project aims to improve the way they access energy and provide much needed services and activities in the community.</t>
  </si>
  <si>
    <t>GB-CHC-1132701</t>
  </si>
  <si>
    <t>PAROCHIAL CHURCH COUNCIL OF THE ECCLESIASTICAL PARISH OF ST MARY THE VIRGIN PRIMROSE HILL WITH ST PAUL AVENUE RD</t>
  </si>
  <si>
    <t>360G-tnlcomfund-0045602125</t>
  </si>
  <si>
    <t>Connecting People - Improving Lives</t>
  </si>
  <si>
    <t>The funding will be used to deliver a weekly social activity session for a diverse range of people. The project will include walks information on staying healthy music and arts with the aim of building connections and reducing isolation.</t>
  </si>
  <si>
    <t>tnlcomfund-org-FriendsofChabad</t>
  </si>
  <si>
    <t>Friends of Chabad</t>
  </si>
  <si>
    <t>360G-tnlcomfund-0045602134</t>
  </si>
  <si>
    <t>Improving Community Integration and Wellbeing through Social Connections</t>
  </si>
  <si>
    <t>This project will support the older people from minority ethnic backgrounds in Aldershot to build social networks and provide opportunities for peer-to-peer support. The project aims to support people through the cost of living crisis and help to build new relationships.</t>
  </si>
  <si>
    <t>GB-CHC-1166983</t>
  </si>
  <si>
    <t>Communities and Nature International</t>
  </si>
  <si>
    <t>Wellington</t>
  </si>
  <si>
    <t>360G-tnlcomfund-0045602206</t>
  </si>
  <si>
    <t>The Jeremiah Projects</t>
  </si>
  <si>
    <t>Funding will be used to support community members facing unemployment and poverty through a range of services including a community café ESOL classes a job club and debt support. This project aims to support disadvantaged local people affected by the cost of living crisis through wrap around support empowering them to reach their potential and connect to their community.</t>
  </si>
  <si>
    <t>GB-CHC-1185143</t>
  </si>
  <si>
    <t>Farnworth Baptist Church</t>
  </si>
  <si>
    <t>360G-tnlcomfund-0045602212</t>
  </si>
  <si>
    <t>An Open Gate -  a community allotment project</t>
  </si>
  <si>
    <t>This funding will be used to repurpose an abandoned allotment for a variety of community activities. The project aims to alleviate loneliness create a safe and welcoming community space and provide access to free local produce.</t>
  </si>
  <si>
    <t>GB-CHC-1166569</t>
  </si>
  <si>
    <t>Home In Bridport</t>
  </si>
  <si>
    <t>Bridport</t>
  </si>
  <si>
    <t>360G-tnlcomfund-0045602237</t>
  </si>
  <si>
    <t>Emotional crisis support</t>
  </si>
  <si>
    <t>The funding will be used to provide weekly counselling sessions and emotional support groups to individuals and families particularly those affected by the cost-of-living crisis and those from ethnic minority background. The project aims to support vulnerable people with mental health issues such as anxiety and depression. It will provide them with coping mechanisms to reduce suicide rates and hospital admissions for mental health crises.</t>
  </si>
  <si>
    <t>GB-CHC-1177595</t>
  </si>
  <si>
    <t>Need To Talk</t>
  </si>
  <si>
    <t>Headstone South</t>
  </si>
  <si>
    <t>360G-tnlcomfund-0045602240</t>
  </si>
  <si>
    <t>Pelican Theatre Community Dance programme</t>
  </si>
  <si>
    <t>The funding will be used to deliver a programme of community dance activities. This will provide a weekly creative dance group for people living with Parkinson’s MS and their relatives/carers monthly gentle movement and mindfulness sessions to provide mental health support and monthly inclusive intergenerational dance and creativity workshops. The project aims to use the medium of dance to help bring people together  build connections improve mobility physical mental health and wellbeing.</t>
  </si>
  <si>
    <t>GB-COH-13308820</t>
  </si>
  <si>
    <t>Pelican Theatre Ltd</t>
  </si>
  <si>
    <t>360G-tnlcomfund-0045602258</t>
  </si>
  <si>
    <t>Alternative SEND provision</t>
  </si>
  <si>
    <t>The funding will be used to develop an organisation which provides support for children and young people with Special Educational Needs. The project aims to increase the provision of educational placements including jewellery making and music production and advice and advocacy to improve wellbeing.</t>
  </si>
  <si>
    <t>GB-COH-15045841</t>
  </si>
  <si>
    <t>Sendeducate CIC</t>
  </si>
  <si>
    <t>360G-tnlcomfund-0045602260</t>
  </si>
  <si>
    <t>Clacton pride family festival</t>
  </si>
  <si>
    <t>The funding will be used to deliver a family Pride festival across Clacton on Sea for people from the LGBTQ+ and wider community. The project aims to bring people together and support the local LGBTQ+ community to celebrate inclusion and diversity build friendships and improve mental health whilst reduce discrimination.</t>
  </si>
  <si>
    <t>GB-COH-12936937</t>
  </si>
  <si>
    <t>Clacton pride cic</t>
  </si>
  <si>
    <t>Burrsville</t>
  </si>
  <si>
    <t>360G-tnlcomfund-0045602273</t>
  </si>
  <si>
    <t>Dementia Garden</t>
  </si>
  <si>
    <t>The funding will be used to introduce a series of gardening and outdoor wellbeing activities designed to engage participants in a stimulating and relaxing environment. The project aims to primarily benefit individuals living with dementia.</t>
  </si>
  <si>
    <t>GB-CHC-1195246</t>
  </si>
  <si>
    <t>Dementia Active</t>
  </si>
  <si>
    <t>Banbury Grimsbury and Hightown</t>
  </si>
  <si>
    <t>360G-tnlcomfund-0045602284</t>
  </si>
  <si>
    <t>Language; Bias and Fairness</t>
  </si>
  <si>
    <t>This project will support recently arrived asylum seekers and trafficked people by helping them to access psychological support and remove language barriers that prevent access. It will provide 4 x Bilingual Forum Meetings and 4 x Reflective Practice Groups for psychological therapists and spoken language interpreters. These clients include recently arrived asylum seekers and trafficked people who have had highly traumatic journeys and experiences of war oppression and discrimination.</t>
  </si>
  <si>
    <t>GB-COH-10941010</t>
  </si>
  <si>
    <t>PASALO CIC</t>
  </si>
  <si>
    <t>St Paul</t>
  </si>
  <si>
    <t>360G-tnlcomfund-0045602291</t>
  </si>
  <si>
    <t>Prestwich Carnival 2024</t>
  </si>
  <si>
    <t>The funding will be used to deliver a carnival for the community. The project aims to bring the community together. The project plans to encourage all families; including those from low-income households; to play a part in enjoying and ‘feeling good’ about the place where they live. Additional free activities will encourage people to visit St Mary’s Park over carnival weekend; which aligns with the overall strategic aim of creating happier lives.</t>
  </si>
  <si>
    <t>tnlcomfund-org-PrestwichCarnival</t>
  </si>
  <si>
    <t>Prestwich Carnival</t>
  </si>
  <si>
    <t>360G-tnlcomfund-0045602300</t>
  </si>
  <si>
    <t>The Turning Tides Project - Four Mills Development</t>
  </si>
  <si>
    <t>This funding will be used to develop an outdoor eco-conscious community space to support people with learning disabilities. The project aims to provide opportunities for people to engage in activities and musical expression.</t>
  </si>
  <si>
    <t>GB-COH-09053146</t>
  </si>
  <si>
    <t>The Turning Tides Project Community Interest Company</t>
  </si>
  <si>
    <t>Boniface</t>
  </si>
  <si>
    <t>360G-tnlcomfund-0045602320</t>
  </si>
  <si>
    <t>Digitally Include Me</t>
  </si>
  <si>
    <t>The funding will be used to expand a digital skills programme for adults with learning disabilities. The aim is to improve skills and confidence supporting both inclusion and digital inclusion.</t>
  </si>
  <si>
    <t>GB-COH-13990732</t>
  </si>
  <si>
    <t>Inspired-Nation CIC</t>
  </si>
  <si>
    <t>360G-tnlcomfund-0045602330</t>
  </si>
  <si>
    <t>Saturday Wheels</t>
  </si>
  <si>
    <t>The funding will be used to expand a cycling club for people with Learning Disabilities and/or Neurodiversity. The aim is to support participants to learn and improve a skill which gives them autonomy and improves their well-being.</t>
  </si>
  <si>
    <t>360G-tnlcomfund-0045602334</t>
  </si>
  <si>
    <t>Shaping Your Purpose</t>
  </si>
  <si>
    <t>The funding will be used to engage with deaf and hard of hearing people from ethnic minority communities to help them become active community citizens. This project aims to provide volunteers with training guidance and knowledge while developing their skills and raising their aspirations.</t>
  </si>
  <si>
    <t>GB-CHC-1091040</t>
  </si>
  <si>
    <t>Deafroots</t>
  </si>
  <si>
    <t>360G-tnlcomfund-0045602356</t>
  </si>
  <si>
    <t>Projects and general costing</t>
  </si>
  <si>
    <t>The funding will be used to run a series of activities to support people who have had a termination for medical reasons or are at risk of one. This project aims to continue running support groups print stories and information for those affected by a TFMR and build online platforms and e-learning resources.</t>
  </si>
  <si>
    <t>GB-COH-13612979</t>
  </si>
  <si>
    <t>TFMR Mamas CIC</t>
  </si>
  <si>
    <t>360G-tnlcomfund-0045602370</t>
  </si>
  <si>
    <t>Celebrate Together</t>
  </si>
  <si>
    <t>This funding will be used to run monthly celebration lunches for adults with learning disabilities bringing them together to socialise and build friendships. This project aims to provide regular safe and fun activities for vulnerable community members to reduce isolation and improve their wellbeing.</t>
  </si>
  <si>
    <t>GB-CHC-1082380</t>
  </si>
  <si>
    <t>Haringey Mencap Ltd</t>
  </si>
  <si>
    <t>360G-tnlcomfund-0045602374</t>
  </si>
  <si>
    <t>B.O.P Fest Building Our Planet</t>
  </si>
  <si>
    <t>The funding will be used to continue to support young people to a deliver a social action project to produce their annual festival which helps to increase awareness of the climate emergency. This will develop the skills of young people many from deprived backgrounds and at risk of disengagement and antisocial behaviour to plan organise and help deliver activities at the festival to help raise aspirations.</t>
  </si>
  <si>
    <t>360G-tnlcomfund-0045602388</t>
  </si>
  <si>
    <t>The Short Breaks Project</t>
  </si>
  <si>
    <t>The funding will be used to deliver afterschool and school holiday social activities for young people with Autism and Asperger’s. The project aims to provide a supportive environment which will enable the young people to build friendships and their self-confidence whilst improving their wellbeing and reducing the feeling of isolation.</t>
  </si>
  <si>
    <t>GB-CHC-1202580</t>
  </si>
  <si>
    <t>The Woodland Centre Trust</t>
  </si>
  <si>
    <t>Remenham, Wargrave and Ruscombe</t>
  </si>
  <si>
    <t>360G-tnlcomfund-0045602392</t>
  </si>
  <si>
    <t>Walking Rugby and Wellbeing Project for Older People in Kenilworth</t>
  </si>
  <si>
    <t>The funding will be used to deliver walking rugby and social activities for older people. The project aims to improve their physical and mental health and wellbeing and reduce the feeling of isolation.</t>
  </si>
  <si>
    <t>GB-COH-IP28731R</t>
  </si>
  <si>
    <t>Kenilworth Rugby Football Club Ltd.</t>
  </si>
  <si>
    <t>Kenilworth Park Hill</t>
  </si>
  <si>
    <t>360G-tnlcomfund-0045602402</t>
  </si>
  <si>
    <t>Community Legal Confidence Programme</t>
  </si>
  <si>
    <t>The funding will be used to pay the salary of a  Project Manager over a 12-month period. The project aims to scale up their work to respond to growing demand for legal confidence support for refugees and asylum seekers.</t>
  </si>
  <si>
    <t>GB-CHC-1189586</t>
  </si>
  <si>
    <t>Lawyers Against Poverty (LAP)</t>
  </si>
  <si>
    <t>Churchill</t>
  </si>
  <si>
    <t>360G-tnlcomfund-0045602406</t>
  </si>
  <si>
    <t>HACAS Activity Day Centre/Luncheon Club</t>
  </si>
  <si>
    <t>The funding will be used to continue running the activity day centre and lunch club for older people from African Caribbean backgrounds. The project aims to improve their health and wellbeing and reduce the feeling of isolation.</t>
  </si>
  <si>
    <t>tnlcomfund-org-HarrowAfricanCaribbeanAssociation</t>
  </si>
  <si>
    <t>Harrow African Caribbean Association</t>
  </si>
  <si>
    <t>Wealdstone</t>
  </si>
  <si>
    <t>360G-tnlcomfund-0045602424</t>
  </si>
  <si>
    <t>Inspiring Health-is-Wealth</t>
  </si>
  <si>
    <t>The funding will be used to deliver physical activity sessions and monthly health and wellbeing live events for adults aged 35+ from BAME backgrounds. The project aims to reduce health inequalities and enable people to maintain a healthy lifestyle.</t>
  </si>
  <si>
    <t>360G-tnlcomfund-0045602438</t>
  </si>
  <si>
    <t>Sound Times</t>
  </si>
  <si>
    <t>This funding will be used to deliver music making sessions for adults experiencing poor mental health. The project aims to improve their health and wellbeing and build social relationships.</t>
  </si>
  <si>
    <t>GB-CHC-1174528</t>
  </si>
  <si>
    <t>Absolute Music Trust</t>
  </si>
  <si>
    <t>360G-tnlcomfund-0045602456</t>
  </si>
  <si>
    <t>Building Bridges: Empowering Families for a Brighter Future</t>
  </si>
  <si>
    <t>Funding will be used to provide comprehensive support to families in need including childcare services various workshops job training and educational resources. The group will also address the specific needs of families facing the cost-of-living crisis. This project aims to provide sustained support to families establish meaningful relationships with participants and implement long-term interventions.</t>
  </si>
  <si>
    <t>GB-COH-15024592</t>
  </si>
  <si>
    <t>Juste4kids CIC</t>
  </si>
  <si>
    <t>360G-tnlcomfund-0045602462</t>
  </si>
  <si>
    <t>Community activities for the Bosnian refugee community in Birmingham</t>
  </si>
  <si>
    <t>The funding will be used to run three activity groups for members of the Bosnia and Herzegovina community which will include an older people's group young people's sessions and family activities. The project aims to improve the wellbeing and resilience of the community and reduce people's experiences of isolation.</t>
  </si>
  <si>
    <t>GB-CHC-1042767</t>
  </si>
  <si>
    <t>THE BIRMINGHAM BOSNIA HERZEGOVINA COMMUNITY ASSOCIATION</t>
  </si>
  <si>
    <t>360G-tnlcomfund-0045602480</t>
  </si>
  <si>
    <t>St Mary Bourne Community Play Space</t>
  </si>
  <si>
    <t>The funding will be used to improve is the under 12s playground and the Multiuse Games Area. The project aims to provides a safe space for children to play.</t>
  </si>
  <si>
    <t>tnlcomfund-org-StMaryBourneParishCouncil</t>
  </si>
  <si>
    <t>St Mary Bourne Parish Council</t>
  </si>
  <si>
    <t>Evingar</t>
  </si>
  <si>
    <t>360G-tnlcomfund-0045602496</t>
  </si>
  <si>
    <t>Let's Grow</t>
  </si>
  <si>
    <t>The funding will be used to continue to support young Jewish girls through the medium of sport activities and professional intervention. The project aims to provide young people with the opportunity to come together in a safe space to connect with others and forge friendships whilst feeling supported.</t>
  </si>
  <si>
    <t>tnlcomfund-org-DerechShelanu</t>
  </si>
  <si>
    <t>Derech Shelanu</t>
  </si>
  <si>
    <t>360G-tnlcomfund-0045602518</t>
  </si>
  <si>
    <t>Beacon Cafe and Buttons Play</t>
  </si>
  <si>
    <t>The funding will be used to provide weekly meals and signposting support to vulnerable people and families they will also deliver weekly stay and play sessions for parents and their children aged 0-4. The project aims to enable people to access their basic life needs and provide a space for families to socialise and reduce isolation.</t>
  </si>
  <si>
    <t>tnlcomfund-org-BeaconCommunityCentre</t>
  </si>
  <si>
    <t>Beacon Community Centre</t>
  </si>
  <si>
    <t>360G-tnlcomfund-0045602550</t>
  </si>
  <si>
    <t>Outdoors Inspired Leadership for Care Experienced Young People</t>
  </si>
  <si>
    <t>The funding will be used to deliver an outdoor programme for young people who have experience of the care system. The project aims to remove barriers and release potential deliver leadership and problem-solving goals and increase community involvement.</t>
  </si>
  <si>
    <t>GB-CHC-1174301</t>
  </si>
  <si>
    <t>YOUNG STAR MENTORING</t>
  </si>
  <si>
    <t>360G-tnlcomfund-0045602561</t>
  </si>
  <si>
    <t>Senior Tea Party- Kings Birthday</t>
  </si>
  <si>
    <t>The funding will be used to hold a tea party for older members of the community to celebrate His Majesty the King's birthday. People will be provided with the opportunity to get out of their homes and socialise with old friends and new with the aim of reducing isolation and promoting community togetherness.</t>
  </si>
  <si>
    <t>tnlcomfund-org-BridgnorthTownCouncil</t>
  </si>
  <si>
    <t>Bridgnorth Town Council</t>
  </si>
  <si>
    <t>Bridgnorth East and Astley Abbotts</t>
  </si>
  <si>
    <t>360G-tnlcomfund-0045602572</t>
  </si>
  <si>
    <t>Bentley Community Hub</t>
  </si>
  <si>
    <t>The funding will be used to provide a community hub where those struggling with the cost-of-living crisis including socially isolated older people and families in need can receive support and advice. The project aims to help people form new relationships and access support networks by providing early intervention services helping them to solve their problems before they escalate further.</t>
  </si>
  <si>
    <t>GB-CHC-1099939</t>
  </si>
  <si>
    <t>Old Hall People's Partnership</t>
  </si>
  <si>
    <t>360G-tnlcomfund-0045602575</t>
  </si>
  <si>
    <t>Talk About It Mate: Salford</t>
  </si>
  <si>
    <t>The funding will be used to expand the group’s work which provides a safe space for men to discuss their mental health struggles. The project aims to improve wellbeing develop support networks and signpost to additional support.</t>
  </si>
  <si>
    <t>GB-COH-12279747</t>
  </si>
  <si>
    <t>Talk About It Mate CIC</t>
  </si>
  <si>
    <t>360G-tnlcomfund-0045602593</t>
  </si>
  <si>
    <t>Session Transportation</t>
  </si>
  <si>
    <t>This organisation provides fishing for wellbeing sessions for children young people and adults who are experiencing mental health challenges long-term health conditions and loneliness. The funding will be used to purchase a van to further develop its services which enable those involved to develop skills in fishing whilst building friendships and confidence and improving wellbeing.</t>
  </si>
  <si>
    <t>GB-COH-14503331</t>
  </si>
  <si>
    <t>Cast A Thought CIC</t>
  </si>
  <si>
    <t>Thaxted &amp; the Eastons</t>
  </si>
  <si>
    <t>360G-tnlcomfund-0045602604</t>
  </si>
  <si>
    <t>Sgt. Pepper's Friendship Club</t>
  </si>
  <si>
    <t>The funding will be used to provide a warm hub to deliver a weekly programme of events outings and activities including a monthly ‘cooking on a budget’ demonstration. The project aims to reduce loneliness isolation and support older people to improve their wellbeing.</t>
  </si>
  <si>
    <t>GB-COH-13931713</t>
  </si>
  <si>
    <t>Sgt Pepper's Friends</t>
  </si>
  <si>
    <t>Kingswinford North and Wall Heath</t>
  </si>
  <si>
    <t>Dudley South</t>
  </si>
  <si>
    <t>360G-tnlcomfund-0045602608</t>
  </si>
  <si>
    <t>Parish Hall - Boiler replacement; LED lights and better windows</t>
  </si>
  <si>
    <t>The funding will be used to replace a boiler and install double glazed windows in the church hall. The project aims to improve a local space making it more accessible and comfortable for community use.</t>
  </si>
  <si>
    <t>Parish of Mary Mother of God Wibsey Bradford</t>
  </si>
  <si>
    <t>Wibsey</t>
  </si>
  <si>
    <t>360G-tnlcomfund-0045602615</t>
  </si>
  <si>
    <t>Chad's Pantry</t>
  </si>
  <si>
    <t>The funding will be used to continue to provide food parcels. The project aims to help people during the  current cost of living crisis.</t>
  </si>
  <si>
    <t>tnlcomfund-org-Chad'sPantry</t>
  </si>
  <si>
    <t>360G-tnlcomfund-0045602631</t>
  </si>
  <si>
    <t>Mirfield Friendship; Social &amp; Activity Group</t>
  </si>
  <si>
    <t>The funding will allow the organisation to continue providing activities for older people. The project will provide a weekly social group including entertainment public health information and living well sessions as well as a chair-based exercise group. This will improve mental and physical health and wellbeing maintain independence and reduce loneliness.</t>
  </si>
  <si>
    <t>GB-CHC-1122199</t>
  </si>
  <si>
    <t>Support to Recovery</t>
  </si>
  <si>
    <t>360G-tnlcomfund-0045602651</t>
  </si>
  <si>
    <t>The Manchester Wellbeing Cancer Choir</t>
  </si>
  <si>
    <t>The funding will be used to continue running their choir for people affected by cancer. The project aims to bring people together to improve their mental health and wellbeing and build friendships and support networks.</t>
  </si>
  <si>
    <t>GB-COH-14671814</t>
  </si>
  <si>
    <t>The Manchester Well Being Cancer Choir</t>
  </si>
  <si>
    <t>360G-tnlcomfund-0045602667</t>
  </si>
  <si>
    <t>Tove Valley Community Football for Children in Care</t>
  </si>
  <si>
    <t>The funding will be used to provide free football training sessions for young children in care and asylum seeking young adults in the community. This project aims to bring disadvantaged people together to build stronger relationships learn news skills and improve their physical and mental wellbeing.</t>
  </si>
  <si>
    <t>tnlcomfund-org-ToveValleyFC</t>
  </si>
  <si>
    <t>Tove Valley FC</t>
  </si>
  <si>
    <t>360G-tnlcomfund-0045602672</t>
  </si>
  <si>
    <t>Senza Nome Choir's Workshops for Godiva Day Celebrations in Coventry</t>
  </si>
  <si>
    <t>Funding is for a three day workshop for a community choir helping them prepare for Godiva celebrations in Coventry. The celebration is designed to encourage community spirit and build relationships bringing together the different ethnic and cultural groups in the city.</t>
  </si>
  <si>
    <t>tnlcomfund-org-SenzaNome</t>
  </si>
  <si>
    <t>Senza Nome</t>
  </si>
  <si>
    <t>360G-tnlcomfund-0045602678</t>
  </si>
  <si>
    <t>Community Locker</t>
  </si>
  <si>
    <t>The funding is for the provision of school uniforms and supplies at a minimal cost for local families. The project aims to support people who are most impacted by the cost of living crisis and give them the ability to ‘shop’ for the items their child needs.</t>
  </si>
  <si>
    <t>tnlcomfund-org-BreightmetCommunityGroup</t>
  </si>
  <si>
    <t>Breightmet Community Group</t>
  </si>
  <si>
    <t>Radcliffe North</t>
  </si>
  <si>
    <t>360G-tnlcomfund-0045602685</t>
  </si>
  <si>
    <t>Speaking Out Being Heard</t>
  </si>
  <si>
    <t>The funding will be used to provide training to local people and organisations in the Signalong communication method. The project aims to support people with disabilities and conditions such as autism so they are able to communicate more effectively with their peers and the wider community.</t>
  </si>
  <si>
    <t>GB-COH-9816322</t>
  </si>
  <si>
    <t>Total Communication Services CIC</t>
  </si>
  <si>
    <t>360G-tnlcomfund-0045602698</t>
  </si>
  <si>
    <t>Weekly gardening for wellbeing and outdoor cooking for adults</t>
  </si>
  <si>
    <t>The funding will be used to continue to run weekly gardening and outdoor cooking sessions for adults including those experiencing mental health challenges. The project aims to increase the participant’s skills and reduce feelings of isolation anxiety and depression whilst improving their physical and mental wellbeing.</t>
  </si>
  <si>
    <t>GB-CHC-1165624</t>
  </si>
  <si>
    <t>PLOT 22</t>
  </si>
  <si>
    <t>Hove Park</t>
  </si>
  <si>
    <t>360G-tnlcomfund-0045602703</t>
  </si>
  <si>
    <t>Climbing Wall for All in Barnwell</t>
  </si>
  <si>
    <t>The funding will be used to install a climbing wall in the recreation for children and young people in the village of Barnwell Northamptonshire.  The project aims to provide play equipment that will contribute to improved physical and emotional wellbeing of young people in the village.</t>
  </si>
  <si>
    <t>tnlcomfund-org-BarnwellParishCouncil</t>
  </si>
  <si>
    <t>Barnwell Parish Council</t>
  </si>
  <si>
    <t>360G-tnlcomfund-0045602714</t>
  </si>
  <si>
    <t>XLH Family Day 2024</t>
  </si>
  <si>
    <t>The funding will be used to deliver a family day for people and families living with the genetic condition X-linked hypophosphatemia. The project aims to build a stronger sense of community between people living with this condition and provide information/advocacy to help manage life with the condition.</t>
  </si>
  <si>
    <t>GB-CHC-1196811</t>
  </si>
  <si>
    <t>XLH UK</t>
  </si>
  <si>
    <t>360G-tnlcomfund-0045602721</t>
  </si>
  <si>
    <t>Hunsdon Active</t>
  </si>
  <si>
    <t>The funding will be used to refurbish a derelict tennis court within the centre of a rural village into a Multi-Use Games Area. The project aims to provide a community focus and improve cohesion as well as improve a space important to the community.</t>
  </si>
  <si>
    <t>tnlcomfund-org-HunsdonParishCouncil</t>
  </si>
  <si>
    <t>Hunsdon Parish Council</t>
  </si>
  <si>
    <t>Hunsdon</t>
  </si>
  <si>
    <t>360G-tnlcomfund-0045602726</t>
  </si>
  <si>
    <t>Hoarding Awareness Training</t>
  </si>
  <si>
    <t>This funding will be used to deliver specialist hoarding awareness training workshops free to the local community in Solihull West Midlands. The project aims to improve wellbeing and reduce social isolation.</t>
  </si>
  <si>
    <t>GB-COH-07094376</t>
  </si>
  <si>
    <t>CloudsEnd CIC</t>
  </si>
  <si>
    <t>Silhill</t>
  </si>
  <si>
    <t>360G-tnlcomfund-0045602750</t>
  </si>
  <si>
    <t>Camblesforth skate park</t>
  </si>
  <si>
    <t>The funding will be used to install a skate park within the village providing children and young people with a suitable place to meet play and socialise with the aim of reducing isolation and promoting community togetherness.</t>
  </si>
  <si>
    <t>tnlcomfund-org-CamblesforthParishCouncil</t>
  </si>
  <si>
    <t>Camblesforth Parish Council</t>
  </si>
  <si>
    <t>360G-tnlcomfund-0045602759</t>
  </si>
  <si>
    <t>WESTWAY YOGA KOLEKTIV DANA (WYKD) C.I.C.</t>
  </si>
  <si>
    <t>The funding will be used to continue delivering free yoga meditation and mindfulness sessions for disadvantaged adults young people and children. The project aims to provide a safe and inclusive space to improve people’s physical and mental health and build positive connections.</t>
  </si>
  <si>
    <t>GB-COH-13480349</t>
  </si>
  <si>
    <t>360G-tnlcomfund-0045602766</t>
  </si>
  <si>
    <t>Improving lives through digital inclusion</t>
  </si>
  <si>
    <t>The funding will be used to upgrade computers which are used by students (unemployed or low income) on free IT courses for learning English and Maths and for personal wellbeing and development courses. The project aims to reduce digital exclusion and further the education learning and employment opportunities alongside everyday IT skills of the participants.</t>
  </si>
  <si>
    <t>360G-tnlcomfund-0045602822</t>
  </si>
  <si>
    <t>The HALLOWES &amp; HOPE EDUCATIONAL FUNDATION</t>
  </si>
  <si>
    <t>The funding will be used to provide educational books electronic devices and travel expenses for disadvantaged young people from the rural area. The project aims to support young people to advance in their education and reduce the negative impact of the cost of living crisis.</t>
  </si>
  <si>
    <t>GB-CHC-527066</t>
  </si>
  <si>
    <t>THE HALLOWES &amp; HOPE EDUCATIONAL FUNDATION</t>
  </si>
  <si>
    <t>Brailsford</t>
  </si>
  <si>
    <t>360G-tnlcomfund-0045602888</t>
  </si>
  <si>
    <t>STS Silverdale Community Garden Project</t>
  </si>
  <si>
    <t>The funding will be used to provide a place for local people to get involved in growing their own food  meet new people and enjoy the outdoors. The project aims to give them the opportunity to grow their own food learn gardening and cooking skills combating food poverty.</t>
  </si>
  <si>
    <t>tnlcomfund-org-STSSilverdaleCommunityGardenProject</t>
  </si>
  <si>
    <t>Silverdale</t>
  </si>
  <si>
    <t>360G-tnlcomfund-0045602890</t>
  </si>
  <si>
    <t>Chell Parish Pantry</t>
  </si>
  <si>
    <t>The funding will be used to continue the deliver of the groups food bank service for people effected by the cost of living crisis. The project aims to provide the community with access to essential food items and a warm space which will maintain mental and physical wellbeing.</t>
  </si>
  <si>
    <t>tnlcomfund-org-StMichaelsChurchPCC</t>
  </si>
  <si>
    <t>St Michaels Church PCC</t>
  </si>
  <si>
    <t>360G-tnlcomfund-0045602899</t>
  </si>
  <si>
    <t>Ageing Well and Living Longer Better</t>
  </si>
  <si>
    <t>The funding will be used to create a programme of low impact activities for elderly people. This project will support older people to reduce isolation and improve physical and mental health by meeting new people and taking part in regular physical activities.</t>
  </si>
  <si>
    <t>GB-COH-15276405</t>
  </si>
  <si>
    <t>Better Health Mind &amp; Body CIC</t>
  </si>
  <si>
    <t>360G-tnlcomfund-0045602926</t>
  </si>
  <si>
    <t>Men and Women's Pact project</t>
  </si>
  <si>
    <t>The funding will be used to deliver a programme of activities designed around mindfulness self-regulation techniques and mental fitness training targeting people who are socially isolated financially disadvantaged unemployed and homeless with the aim of improving skills and confidence whilst improving access to support to improve their mental health.</t>
  </si>
  <si>
    <t>GB-COH-14063738</t>
  </si>
  <si>
    <t>MEN AND WOMEN'S PACTMANTALITY CIC</t>
  </si>
  <si>
    <t>Warbreck</t>
  </si>
  <si>
    <t>360G-tnlcomfund-0045602942</t>
  </si>
  <si>
    <t>Over 50s - CAN DO CIRCUS</t>
  </si>
  <si>
    <t>The funding will be used to deliver circus classes for adults aged 50 and older from the local community. The project aims to reduce loneliness improve physical and mental wellbeing and build relationships across generations.</t>
  </si>
  <si>
    <t>tnlcomfund-org-GenerationCircus</t>
  </si>
  <si>
    <t>Generation Circus</t>
  </si>
  <si>
    <t>Ware Chadwell</t>
  </si>
  <si>
    <t>360G-tnlcomfund-0045602957</t>
  </si>
  <si>
    <t>New Kitchen for The Done Room church hall; Tarporley</t>
  </si>
  <si>
    <t>The organisation will renovate the community kitchen facilities in their church hall with the aim of improving a community venue and continue to serve local community groups and bring the community together.</t>
  </si>
  <si>
    <t>GB-CHC-1130496</t>
  </si>
  <si>
    <t>The Parochial Church Council St Helen's Church Tarporley</t>
  </si>
  <si>
    <t>360G-tnlcomfund-0045602962</t>
  </si>
  <si>
    <t>The Maidenhead Festival</t>
  </si>
  <si>
    <t>The funding will be used to run the annual Maidenhead Festival for 2024. The project aims to provide free accessible activities for families during the summer build community spirit and provide work experience opportunities for 20 volunteers.</t>
  </si>
  <si>
    <t>GB-COH-10108142</t>
  </si>
  <si>
    <t>Maidenhead Festival CiC</t>
  </si>
  <si>
    <t>360G-tnlcomfund-0045602980</t>
  </si>
  <si>
    <t>Up grading of Budworth Hall</t>
  </si>
  <si>
    <t>The funding will be used to install a new lift and complete the improvement works to the disabled toilets at the community centre. The project aims to provide an accessible and welcoming space for community engagement.</t>
  </si>
  <si>
    <t>GB-CHC-270668</t>
  </si>
  <si>
    <t>Ongar and District Community Association</t>
  </si>
  <si>
    <t>Chipping Ongar, Greensted and Marden Ash</t>
  </si>
  <si>
    <t>360G-tnlcomfund-0045602986</t>
  </si>
  <si>
    <t>Healthy minds - personal growth and employability</t>
  </si>
  <si>
    <t>The funding will be used to work with the 16+ age groups living in deprivation or isolation creating support and financial stability through employment; social integration and cohesion within the community. The project aims to provide training and an education that inspires innovates and supports beneficiaries through self-belief growth and personal development.</t>
  </si>
  <si>
    <t>GB-COH-13754080</t>
  </si>
  <si>
    <t>Lighthouse Navigation NE Community Interest Company</t>
  </si>
  <si>
    <t>360G-tnlcomfund-0045602989</t>
  </si>
  <si>
    <t>Chichester Pride 2024</t>
  </si>
  <si>
    <t>The funding will be used to host their annual pride event which celebrate the LGBTQ+ community. The project aims to promote diversity tolerance and support the on offer from local services whilst breaking down barriers and increasing visibility of the LGBTQ+ community and the challenges they face.</t>
  </si>
  <si>
    <t>tnlcomfund-org-ChichesterPride</t>
  </si>
  <si>
    <t>Chichester Pride</t>
  </si>
  <si>
    <t>360G-tnlcomfund-0045603000</t>
  </si>
  <si>
    <t>Men's Pie Club</t>
  </si>
  <si>
    <t>The funding will be used to create a men's pie club for men who are having feelings of loneliness. The project aims to connect men to help reduce isolation and improve mental health and wellbeing.</t>
  </si>
  <si>
    <t>GB-CHC-1067888</t>
  </si>
  <si>
    <t>Pioneering Care Partnership</t>
  </si>
  <si>
    <t>360G-tnlcomfund-0045603034</t>
  </si>
  <si>
    <t>The Lounge</t>
  </si>
  <si>
    <t>The funding will be used to deliver drop in activities for local young people including art and crafts. The project will also provide participants with a safe space to meet socialise and learn new skills in a relaxed environment with the aim of reducing crime and anti-social behaviour.</t>
  </si>
  <si>
    <t>tnlcomfund-org-Wolverton&amp;GreenleysTownCouncil</t>
  </si>
  <si>
    <t>Wolverton &amp; Greenleys Town Council</t>
  </si>
  <si>
    <t>360G-tnlcomfund-0045603047</t>
  </si>
  <si>
    <t>Gateway Programme Facilitator Training</t>
  </si>
  <si>
    <t>The funding will be used to train frontline staff to support people who are experiencing domestic violence providing service users with local points of contact and assistance with the aim of reducing incidences of domestic violence and promoting wellbeing.</t>
  </si>
  <si>
    <t>GB-COH-09380077</t>
  </si>
  <si>
    <t>TOOLS4CHANGE CIC</t>
  </si>
  <si>
    <t>360G-tnlcomfund-0045603056</t>
  </si>
  <si>
    <t>PROJECT VALIDATE (Aspiration - Lending Insight; Drive and Experience)</t>
  </si>
  <si>
    <t>The funding will be used to provide employment workshops and job placements for young people from the Jewish community. The project aims to participants skills knowledge and confidence enabling them to improve their chances of finding work.</t>
  </si>
  <si>
    <t>tnlcomfund-org-OTYouthClub</t>
  </si>
  <si>
    <t>OT Youth Club</t>
  </si>
  <si>
    <t>360G-tnlcomfund-0045603083</t>
  </si>
  <si>
    <t>EOCA - Advice; Digital Inclusion; Community Development Service</t>
  </si>
  <si>
    <t>This project will support migrant workers and their families and community organisations in Oxford with IT skills. The project aims to develop new skills helping people reach their potential.</t>
  </si>
  <si>
    <t>GB-CHC-275456</t>
  </si>
  <si>
    <t>East Oxford Community Association</t>
  </si>
  <si>
    <t>360G-tnlcomfund-0045603092</t>
  </si>
  <si>
    <t>Tudor Square Renovation</t>
  </si>
  <si>
    <t>The funding will be used to install artisan oak seating planters and create a mural at a city centre location improving the space for residents and visitors of all ages shaping a place that matters to the community.</t>
  </si>
  <si>
    <t>tnlcomfund-org-FriendsofSheffieldCityCentre</t>
  </si>
  <si>
    <t>Friends of Sheffield City Centre</t>
  </si>
  <si>
    <t>360G-tnlcomfund-0045603112</t>
  </si>
  <si>
    <t>Sewing Skills Workshop</t>
  </si>
  <si>
    <t>The funding will be used to deliver sewing workshops for people from different backgrounds where participants will gain new skills in garment making and repairs along with earning an accredited qualification in sewing with the aim of reducing isolation improving employability and addressing the cost of living crisis through recycling clothing and items.</t>
  </si>
  <si>
    <t>tnlcomfund-org-TheBeginningGroup</t>
  </si>
  <si>
    <t>The Beginning Group</t>
  </si>
  <si>
    <t>360G-tnlcomfund-0045603144</t>
  </si>
  <si>
    <t>Improving Physical and Mental Health for  Isolated People</t>
  </si>
  <si>
    <t>This funding will be used to run activity days and cultural workshops for the local Chinese community.  The project aims to improve physical and mental health whilst reducing isolation by encouraging the wider community to get involved.</t>
  </si>
  <si>
    <t>tnlcomfund-org-SouthGloucestershireChineseAssociation</t>
  </si>
  <si>
    <t>South Gloucestershire Chinese Association</t>
  </si>
  <si>
    <t>Bradley Stoke South</t>
  </si>
  <si>
    <t>360G-tnlcomfund-0045503719</t>
  </si>
  <si>
    <t>Merstham Recreation Ground Refurbishment (Merstham Rec)</t>
  </si>
  <si>
    <t>This funding will be used to regenerate Merstham Recreation Ground. The project aims to create a safe accessible space where local community groups can utilise the space to promote wellbeing a sense of ownership and leisure.</t>
  </si>
  <si>
    <t>tnlcomfund-org-ReigateandBansteadBoroughCouncil</t>
  </si>
  <si>
    <t>Reigate and Banstead Borough Council</t>
  </si>
  <si>
    <t>Hooley, Merstham &amp; Netherne</t>
  </si>
  <si>
    <t>360G-tnlcomfund-0045509096</t>
  </si>
  <si>
    <t>Charteris Centre Development Project</t>
  </si>
  <si>
    <t>This funding will enable the project to employ three community workers to take an Asset Based Community Development (ABCD) approach to develop the Charteris Centre as a community resource for residents. The project aims to build stronger families by offering practical financial and emotional help to vulnerable people especially those struggling with economic difficulties and social isolation.</t>
  </si>
  <si>
    <t>360G-tnlcomfund-0045522245</t>
  </si>
  <si>
    <t>Youth Club General Manager</t>
  </si>
  <si>
    <t>The funding will be used to run the Renegades Youth Club which is supporting the development of over seventy young people aged 10-18 who experience rural isolation and disadvantage. The project aims to develop new skills and create a safe environment for young people to connect and build new relationships.</t>
  </si>
  <si>
    <t>GB-CHC-1191644</t>
  </si>
  <si>
    <t>The Renegades</t>
  </si>
  <si>
    <t>360G-tnlcomfund-0045533970</t>
  </si>
  <si>
    <t>Rays of Hope</t>
  </si>
  <si>
    <t>Funding will be used to support low income families those experiencing homelessness refugees and asylum seekers living in Redbridge. The project will provide cooked meals English language support and digital skills training as well as signposting people to wider support services.</t>
  </si>
  <si>
    <t>GB-CHC-1091931</t>
  </si>
  <si>
    <t>Muslim Women's Welfare Association Limited</t>
  </si>
  <si>
    <t>360G-tnlcomfund-0045536054</t>
  </si>
  <si>
    <t>Community Wellbeing Hub</t>
  </si>
  <si>
    <t>This partnership project will help the North Huntingdon Community Wellbeing Hub tackle disadvantage and deprivation in the local area. It will offer groups courses tailored support and activities to help people reach their potential. The project aims to improve wellbeing create a sense of community and address the needs of the local area.</t>
  </si>
  <si>
    <t>tnlcomfund-org-HuntingdonTownCouncil</t>
  </si>
  <si>
    <t>Huntingdon Town Council</t>
  </si>
  <si>
    <t>360G-tnlcomfund-0045546394</t>
  </si>
  <si>
    <t>Issie’s Emotional Wellbeing Hub</t>
  </si>
  <si>
    <t>Funding will be used to support families struggling to access care. The project will allow an emotional wellbeing support hub to continue including virtual and in-person counselling and therapy.</t>
  </si>
  <si>
    <t>GB-COH-05490820</t>
  </si>
  <si>
    <t>Walk the Walk Family Support Service CIC</t>
  </si>
  <si>
    <t>360G-tnlcomfund-0045554818</t>
  </si>
  <si>
    <t>RAK Community Hub</t>
  </si>
  <si>
    <t>Funding will be used to support refugees and asylum seekers to integrate and establish themselves in the community through a multi-purpose support hub. The project aims to help people get active build friendships access key services and understand their rights.</t>
  </si>
  <si>
    <t>GB-CHC-1176768</t>
  </si>
  <si>
    <t>Refugee Action Kingston</t>
  </si>
  <si>
    <t>360G-tnlcomfund-0045555250</t>
  </si>
  <si>
    <t>Learning through riding</t>
  </si>
  <si>
    <t>This funding will be used to deliver riding lessons and equine therapy to a wide range of vulnerable individuals of all ages. The project aims to improve the physical and mental wellbeing of the community.</t>
  </si>
  <si>
    <t>GB-CHC-1143390</t>
  </si>
  <si>
    <t>West Norfolk Riding for the Disabled Association</t>
  </si>
  <si>
    <t>360G-tnlcomfund-0045558029</t>
  </si>
  <si>
    <t>Zero: The Next Phase</t>
  </si>
  <si>
    <t>This funding will be used to run a community climate change hub in Surrey. The project aims to create a space to lower the community's environmental impact by providing advice and business solutions.</t>
  </si>
  <si>
    <t>GB-CHC-1192880</t>
  </si>
  <si>
    <t>Zero Carbon Guildford</t>
  </si>
  <si>
    <t>360G-tnlcomfund-0045558076</t>
  </si>
  <si>
    <t>PEDALL INCLUSIVE COMMUNITY WELLBEING</t>
  </si>
  <si>
    <t>Funding will be used to continue an inclusive cycling programme in the New Forest. The sessions help overcome issues such as isolation and loneliness mental and physical wellbeing access to training and employment opportunities and lack of social opportunities. The project will involve people with lived experience of these issues and build on its services sustainably.</t>
  </si>
  <si>
    <t>tnlcomfund-org-NewForestNationalParkAuthority</t>
  </si>
  <si>
    <t>New Forest National Park Authority</t>
  </si>
  <si>
    <t>Lymington Town</t>
  </si>
  <si>
    <t>360G-tnlcomfund-0045559271</t>
  </si>
  <si>
    <t>TAG Youth Club for Disabled Young People - improving support in difficult times</t>
  </si>
  <si>
    <t>The funding will be used to continue and expand support for young people with disabilities in Richmond Upon Thames. The project will support young people their families and carers by providing entertaining and accessible activities including sports arts and life skills.</t>
  </si>
  <si>
    <t>GB-CHC-1190960</t>
  </si>
  <si>
    <t>TAG Youth Club for Disabled Young People</t>
  </si>
  <si>
    <t>360G-tnlcomfund-0045562320</t>
  </si>
  <si>
    <t>EAWA Social Hub</t>
  </si>
  <si>
    <t>This funding will support the project to support its Social Hub project to reach out to more isolated people aged 50+ both Asian elders and the wider community. The Hub is aimed at tackling loneliness and isolation amongst the older people in Enfield and surrounding boroughs by promoting inclusion social wellbeing and independence - free of charge.</t>
  </si>
  <si>
    <t>GB-CHC-1109149</t>
  </si>
  <si>
    <t>Enfield Asian Welfare Association Limited</t>
  </si>
  <si>
    <t>360G-tnlcomfund-0045565724</t>
  </si>
  <si>
    <t>Merstham Together</t>
  </si>
  <si>
    <t>This funding will support be used to provide develop and sustain volunteer-led community projects in Merstham. The project aims to support the local community through projects and work experience to encourage positive wellbeing and foster community connections.</t>
  </si>
  <si>
    <t>GB-CHC-1121420</t>
  </si>
  <si>
    <t>Merstham Community Facility Trust</t>
  </si>
  <si>
    <t>360G-tnlcomfund-0045567482</t>
  </si>
  <si>
    <t>Suffolk Work Well</t>
  </si>
  <si>
    <t>This funding will be used to provide employment advice for the community. The project aims to develop skills to help people reach their potential and improve their mental wellbeing.</t>
  </si>
  <si>
    <t>GB-CHC-1003061</t>
  </si>
  <si>
    <t>Suffolk Mind</t>
  </si>
  <si>
    <t>360G-tnlcomfund-0045575752</t>
  </si>
  <si>
    <t>Willow Tree Children's Support CIC</t>
  </si>
  <si>
    <t>Funding will be used for tailored support for children young people and families experiencing bereavement and serious illness in Battle Bexhill and rural Rother. This includes in-school services workshops mental health support activity days and family information sessions.</t>
  </si>
  <si>
    <t>GB-COH-14307538</t>
  </si>
  <si>
    <t>360G-tnlcomfund-0045594846</t>
  </si>
  <si>
    <t>Graig y Rhacca Community Hub</t>
  </si>
  <si>
    <t>Graig y Rhacca Community Management Committee in Caerphilly is using a £10200 grant to create a community hub. The space will enhance the services and facilities on offer whilst improving the environmental and financial sustainability of the community centre. Mae Graig y Rhacca Community Management Committee yng Nghaerffili yn defnyddio grant £10200 i greu hwb cymunedol. Bydd y gofod yn gwella'r gwasanaethau a'r cyfleusterau sydd ar gael tra'n gwella cynaliadwyedd amgylcheddol ac ariannol y ganolfan gymunedol.</t>
  </si>
  <si>
    <t>tnlcomfund-org-GraigyRhaccaCommunityManagementCommittee</t>
  </si>
  <si>
    <t>Graig y Rhacca Community Management Committee</t>
  </si>
  <si>
    <t>Bedwas, Trethomas and Machen</t>
  </si>
  <si>
    <t>360G-tnlcomfund-0045595008</t>
  </si>
  <si>
    <t>Building Sustainability to support community health &amp; wellbeing</t>
  </si>
  <si>
    <t>The Parochial Church Council of the Ecclesiastical Ministry Area of West Cardiff will use a £96924 grant to help meet the increase in demand for its services. The group will start running new gardening activities for children which will open up new opportunities for volunteering and training for people in the community. Bydd The Parochial Church Council of the Ecclesiastical Ministry Area of West Cardiff yn defnyddio grant £96924 i helpu ateb y cynnydd yn y galw am ei wasanaethau. Bydd y grp yn dechrau cynnal gweithgareddau garddio newydd i blant a fydd yn agor cyfleoedd newydd ar gyfer gwirfoddoli a hyfforddiant i bobl yn y gymuned.</t>
  </si>
  <si>
    <t>GB-CHC-1131153</t>
  </si>
  <si>
    <t>The Parochial Church Council of the Ecclesiastical Ministry Area of West Cardiff</t>
  </si>
  <si>
    <t>360G-tnlcomfund-0045595022</t>
  </si>
  <si>
    <t>Strengthening Community Resilience and Wellbeing</t>
  </si>
  <si>
    <t>Ty Elis (Porthcawl Counselling Service) in Bridgend will use a £100000 grant to collaborate with four community groups across the county: Ogmore Valley Suicide Awareness Special Families Veteran Families and the Ukrainian Refugee Group to enhance and strengthen its services allowing them to provide better support to its communities. It will provide training sessions to volunteers within the groups and collaborate with leaders to develop each group’s clinical frameworks. Each group will be assigned a  specialised and experienced counsellor who will provide an outreach counselling service. Bydd T Elis (Porthcawl Counselling Service) ym Mhen-y-bont ar Ogwr yn defnyddio grant £100000 i gydweithio â phedwar grp cymunedol ar draws y sir: Ogmore Valley Suicide Awareness Special Families Veteran Families a'r Ukrainian Refugee Group i wella a chryfhau ei wasanaethau gan ganiatáu iddynt ddarparu gwell cefnogaeth i'w chymunedau. Bydd yn darparu sesiynau hyfforddi i wirfoddolwyr o fewn y grwpiau ac yn cydweithio ag arweinwyr i ddatblygu fframweithiau clinigol pob grp. Bydd pob grp yn cael cwnselydd arbenigol a phrofiadol a fydd yn darparu gwasanaeth cwnsela allgymorth.</t>
  </si>
  <si>
    <t>GB-CHC-1098986</t>
  </si>
  <si>
    <t>Ty Elis (Porthcawl Counselling Service)</t>
  </si>
  <si>
    <t>Porthcawl West Central</t>
  </si>
  <si>
    <t>360G-tnlcomfund-0045595840</t>
  </si>
  <si>
    <t>Supporting Needs</t>
  </si>
  <si>
    <t>Age Alive in Newport will use a £98494 grant to hire a part-time support worker to increase community engagement and build connections with other organisations. The group will also continue to facilitate activities that help ethnically minoritised communities and older people who may have disabilities to have a more fulfilling lifestyle and reduce isolation. The project will support activities such as daytrips swimming classes IT sessions walking sessions healthy eating cooking and food preparations Pilates exercise Qigong choir singing and training. Bydd Age Alive yng Nghasnewydd yn defnyddio grant £98494 i gyflogi gweithiwr cymorth rhan-amser i gynyddu ymgysylltiad cymunedol ac adeiladu cysylltiadau â sefydliadau eraill. Bydd y grp hefyd yn parhau i hwyluso gweithgareddau sy'n helpu cymunedau ethnig leiafrifol a phobl hn a allai fod ag anableddau i gael ffordd o fyw mwy boddhaus a lleihau ynysrwydd. Bydd y prosiect yn cefnogi gweithgareddau fel teithiau dydd dosbarthiadau nofio sesiynau TG sesiynau cerdded bwyta'n iach coginio a pharatoi bwyd ymarfer Pilates Qigong canu a hyfforddi côr.</t>
  </si>
  <si>
    <t>GB-CHC-1172561</t>
  </si>
  <si>
    <t>Age Alive</t>
  </si>
  <si>
    <t>360G-tnlcomfund-0045596986</t>
  </si>
  <si>
    <t>Pantry Plus People Project</t>
  </si>
  <si>
    <t>Tremorfa Community Pantry in Cardiff will use a £99994 grant to extend its services by providing more food parcels dinner clubs and cooking on a budget courses. It will also recruit more volunteers to manage with its increase in demand. Bydd Tremorfa Community Pantry yng Nghaerdydd yn defnyddio grant £99994 i ehangu ei wasanaethau drwy ddarparu mwy o barseli bwyd clybiau cinio a choginio ar gyrsiau cyllidebol. Bydd hefyd yn recriwtio mwy o wirfoddolwyr i ymdopi â'i gynnydd yn y galw.</t>
  </si>
  <si>
    <t>GB-CHC-1204760</t>
  </si>
  <si>
    <t>Tremorfa Community Pantry</t>
  </si>
  <si>
    <t>360G-tnlcomfund-0045598232</t>
  </si>
  <si>
    <t>Wales COL - Combating the Cost of Living with Green Power</t>
  </si>
  <si>
    <t>Amman Valley Trotting Club is using a £25103 grant to install a solar power inverter and batteries to reduce energy costs allowing the club to keep services affordable to the community. Alongside this the club will install improved access lighting to facilitate the delivery of evening events in the barn area. Mae Clwb Trotio Dyffryn Aman yn defnyddio grant £25103 i osod gwrthdröydd ynni solar a batris i leihau costau ynni gan ganiatáu i'r clwb gadw gwasanaethau'n fforddiadwy i'r gymuned. Ynghyd â hyn bydd y clwb yn gosod gwell goleuadau mynediad i hwyluso'r gwaith o ddarparu digwyddiadau gyda'r nos yn ardal yr ysgubor.</t>
  </si>
  <si>
    <t>GB-COH-5310934</t>
  </si>
  <si>
    <t>Amman Valley Trotting Club Ltd</t>
  </si>
  <si>
    <t>Lower Brynamman</t>
  </si>
  <si>
    <t>360G-tnlcomfund-0045604719</t>
  </si>
  <si>
    <t>Fox for All - Drop In</t>
  </si>
  <si>
    <t>This funding will enable the expansion of the 'Fox for All' service opening two new weekly Drop-In groups providing support and activities for families living with a child teenager or adult with additional support needs.</t>
  </si>
  <si>
    <t>GB-CHC-SC052201</t>
  </si>
  <si>
    <t>Fox &amp; Friends</t>
  </si>
  <si>
    <t>360G-tnlcomfund-0045594583</t>
  </si>
  <si>
    <t>Old School Community Hub</t>
  </si>
  <si>
    <t>Old School Community Hub CIC in Rhondda Cynon Taf is using a £19924 grant to renovate its building and purchase a minibus to allow people who are vulnerable or isolated to access its services. Mae Old School Community Hub CIC yn Rhondda Cynon Taf yn defnyddio grant £19924 i adnewyddu ei adeilad a phrynu bws mini i ganiatáu i bobl sy'n agored i niwed neu’n ynysig gael mynediad i'w wasanaethau.</t>
  </si>
  <si>
    <t>GB-COH-15183074</t>
  </si>
  <si>
    <t>Old School Community Hub CIC</t>
  </si>
  <si>
    <t>Pentre</t>
  </si>
  <si>
    <t>360G-tnlcomfund-0045599362</t>
  </si>
  <si>
    <t>Supporting wounded veterans through golf</t>
  </si>
  <si>
    <t>On Course Foundation is using a £9062 grant to deliver a programme of events for veterans who are wounded injured or sick in Conwy Denbighshire and Wrexham. The events will include golf skills training and employment courses which will provide engagement opportunities helping veterans build confidence and improve their mental wellbeing. The grant will cover catering costs accommodation facility and equipment hire staff expenses and salary. Mae On Course Foundation yn defnyddio grant £9062 i ddarparu rhaglen o ddigwyddiadau ar gyfer cyn-filwyr sydd wedi'u hanafu neu sy'n sâl yng Nghonwy Sir Ddinbych a Wrecsam. Bydd y digwyddiadau'n cynnwys cyrsiau hyfforddi sgiliau golff a chyflogaeth a fydd yn darparu cyfleoedd ymgysylltu helpu cyn-filwyr i fagu hyder a gwella eu lles meddyliol. Bydd y grant yn talu am gostau arlwyo llety cyfleuster a llogi offer treuliau staff a chyflog.</t>
  </si>
  <si>
    <t>GB-CHC-1136618</t>
  </si>
  <si>
    <t>On Course Foundation</t>
  </si>
  <si>
    <t>Gele</t>
  </si>
  <si>
    <t>360G-tnlcomfund-0045599850</t>
  </si>
  <si>
    <t>Towyn Community Centre; refurbishment/improvement programme</t>
  </si>
  <si>
    <t>Towyn Social Welfare in Conwy is using a £9000 grant to install a new fire alarm and repair and paint the hall at the Community Centre to provide a safe and welcoming space for all to use. Mae Towyn Social Welfare yng Nghonwy yn defnyddio grant £9000 i osod larwm tân newydd ac atgyweirio a phaentio'r neuadd yn y Ganolfan Gymunedol i ddarparu lle diogel a chroesawgar i bawb ei ddefnyddio.</t>
  </si>
  <si>
    <t>tnlcomfund-org-TowynSocialWelfare</t>
  </si>
  <si>
    <t>Towyn Social Welfare</t>
  </si>
  <si>
    <t>Towyn</t>
  </si>
  <si>
    <t>360G-tnlcomfund-0045603236</t>
  </si>
  <si>
    <t>Cancer and carers wellbeing hub</t>
  </si>
  <si>
    <t>Cancer Aid Merthyr Tydfil is using £20000 to provide additional services for people with cancer carers and family members. Mae Cymorth Canser Merthyr Tudful yn defnyddio £20000 i ddarparu gwasanaethau ychwanegol i bobl â chanser gofalwyr ac aelodau o'r teulu.</t>
  </si>
  <si>
    <t>GB-CHC-1101769</t>
  </si>
  <si>
    <t>Cancer Aid Merthyr Tydfil</t>
  </si>
  <si>
    <t>Dowlais</t>
  </si>
  <si>
    <t>360G-tnlcomfund-0045604269</t>
  </si>
  <si>
    <t>HightownCRC Well-being &amp; Mindfulness Craft</t>
  </si>
  <si>
    <t>Hightown Community Resource Centre (Friends of) in Wrexham is using a £4524 grant to continue to deliver craft workshops to promote positive mental wellbeing and mindfulness. Mae Hightown Community Resource Centre (Friends of) yn Wrecsam yn defnyddio grant £4524 i barhau i ddarparu gweithdai crefft i hyrwyddo lles meddyliol cadarnhaol a meddwlgarwch.</t>
  </si>
  <si>
    <t>tnlcomfund-org-HightownCommunityResourceCentre(Friendsof)</t>
  </si>
  <si>
    <t>Hightown Community Resource Centre (Friends of)</t>
  </si>
  <si>
    <t>Hermitage</t>
  </si>
  <si>
    <t>360G-tnlcomfund-0045604474</t>
  </si>
  <si>
    <t>The Glade Dragonfly Art Project</t>
  </si>
  <si>
    <t>Wild About Rogerstone in Newport is using a £18370 grant to bring the community together to create a mosaic sculpture and encourage local people to get involved with art sculpture wildlife and gardening. Mae Wild About Rogerstone yng Nghasnewydd yn defnyddio grant £18370 i ddod â'r gymuned ynghyd i greu cerflun mosaig ac annog pobl leol i gymryd rhan mewn celf cerflunio bywyd gwyllt a garddio.</t>
  </si>
  <si>
    <t>tnlcomfund-org-WildaboutRogerstone</t>
  </si>
  <si>
    <t>Wild about Rogerstone</t>
  </si>
  <si>
    <t>Rogerstone</t>
  </si>
  <si>
    <t>360G-tnlcomfund-0045604701</t>
  </si>
  <si>
    <t>Diversity makes Society Program (DMSP)</t>
  </si>
  <si>
    <t>North Wales Africa Society in Gwynedd is using a £20000 grant to provide a range of activities to bring ethnically minoritised communities together in the Bangor area. The project will help improve the sense of self-identity and belonging amongst the community increase knowledge and cultural awareness and promote community cohesion. Mae North Wales Africa Society yng Ngwynedd yn defnyddio grant £20000 i ddarparu amrywiaeth o weithgareddau i ddod â chymunedau ethnig leiafrifol at ei gilydd yn ardal Bangor. Bydd y prosiect yn helpu gwella'r ymdeimlad o hunaniaeth a pherthnasedd ymysg y gymuned yn cynyddu gwybodaeth ac ymwybyddiaeth ddiwylliannol ac yn hyrwyddo cydlyniant cymunedol.</t>
  </si>
  <si>
    <t>GB-CHC-1197683</t>
  </si>
  <si>
    <t>North Wales Africa Society</t>
  </si>
  <si>
    <t>360G-tnlcomfund-0045605599</t>
  </si>
  <si>
    <t>CPF Preventative Services - a pilot project</t>
  </si>
  <si>
    <t>Carmarthenshire People First is using a £20000 grant to provide support for adults with learning disabilities or neurodivergence to help address mental health and wellbeing at the earliest possible stage. Mae Pobl yn Gyntaf Sir Gaerfyrddin yn defnyddio grant £20000 i ddarparu cymorth i oedolion ag anableddau dysgu neu niwroamrywiaeth er mwyn helpu mynd i'r afael ag iechyd meddwl a lles cyn gynted â phosibl.</t>
  </si>
  <si>
    <t>GB-CHC-1126539</t>
  </si>
  <si>
    <t>Carmarthenshire People First</t>
  </si>
  <si>
    <t>360G-tnlcomfund-0045605603</t>
  </si>
  <si>
    <t>B.A.M.E Carers</t>
  </si>
  <si>
    <t>Swansea Carers Centre is using a £16926 grant to provide ongoing support and social activities for carers ethnically minoritised communities. Mae Canolfan Gofalwyr Abertawe yn defnyddio grant £16926 i ddarparu cefnogaeth barhaus a gweithgareddau cymdeithasol i ofalwyr cymunedau ethnig leiafrifol.</t>
  </si>
  <si>
    <t>GB-CHC-1108865</t>
  </si>
  <si>
    <t>Swansea Carers Centre</t>
  </si>
  <si>
    <t>360G-tnlcomfund-0045605826</t>
  </si>
  <si>
    <t>Tourettes Action Fest 4 All Wales</t>
  </si>
  <si>
    <t>Tourette Syndrome (UK) is using a £16818 grant to run a two day festival in Pembrokeshire for people with Tourette syndrome living across Wales. Mae Tourette Syndrome (UK) yn defnyddio grant £16818 i gynnal gyl ddeuddydd yn Sir Benfro ar gyfer pobl â syndrom Tourette sy'n byw ledled Cymru.</t>
  </si>
  <si>
    <t>Manorbier</t>
  </si>
  <si>
    <t>360G-tnlcomfund-0045605954</t>
  </si>
  <si>
    <t>Social Café</t>
  </si>
  <si>
    <t>S.T.E.E.R. - The Enterprise Academy in Bridgend is using a £19980 grant to offer volunteering and work experience opportunities in its community café for young people aged between 16-18 years. Mae S.T.E.E.R. - The Enterprise Academy ym Mhen-y-bont ar Ogwr yn defnyddio grant £19980 i gynnig cyfleoedd gwirfoddoli a phrofiad gwaith yn ei chaffi cymunedol i bobl ifanc rhwng 16 a 18 oed.</t>
  </si>
  <si>
    <t>GB-COH-8440792</t>
  </si>
  <si>
    <t>STEER - The Enterprise Academy</t>
  </si>
  <si>
    <t>Aberkenfig</t>
  </si>
  <si>
    <t>360G-tnlcomfund-0045605970</t>
  </si>
  <si>
    <t>Faith church community space</t>
  </si>
  <si>
    <t>The Faith Christian Centre UK in Newport is using a £20000 grant to increase the capacity of an already well-used community hub in response to a need for affordable space to hire for local groups. Mae Faith Christian Centre UK yng Nghasnewydd yn defnyddio grant £20000 i gynyddu capasiti hwb cymunedol sydd eisoes yn boblogaidd mewn ymateb i'r angen am le fforddiadwy i'w logi ar gyfer grwpiau lleol.</t>
  </si>
  <si>
    <t>GB-CHC-1123217</t>
  </si>
  <si>
    <t>Faith Christian Centre UK</t>
  </si>
  <si>
    <t>360G-tnlcomfund-0045606240</t>
  </si>
  <si>
    <t>Female Veterans Alliance</t>
  </si>
  <si>
    <t>Female Veterans Alliance in Blaenau Gwent and Caerphilly is using a £19000 grant to arrange events bringing together female ex-service personnel to build peer support and discuss issues of interest to them. Mae Female Veterans Alliance ym Mlaenau Gwent a Chaerffili yn defnyddio grant £19000 i drefnu digwyddiadau sy'n dod â chyn-filwyr benywaidd ynghyd i adeiladu cefnogaeth gan gymheiriaid a thrafod materion sydd o ddiddordeb iddynt.</t>
  </si>
  <si>
    <t>tnlcomfund-org-FemaleVeteransAlliance</t>
  </si>
  <si>
    <t>360G-tnlcomfund-0045606398</t>
  </si>
  <si>
    <t>7-11 Juniors club</t>
  </si>
  <si>
    <t>Pencader Family Centre in Carmarthenshire is using a grant of £18500 to tackle antisocial issues by expanding its offer to include activities free snacks and lunch art projects outdoor games storytelling and more for children aged 7-11 years in the village. Mae Canolfan Deuluol Pencader yn Sir Gaerfyrddin yn defnyddio grant £18500 i fynd i'r afael â materion gwrthgymdeithasol drwy ehangu ei chynnig i gynnwys gweithgareddau byrbrydau a chinio am ddim prosiectau celf gemau awyr agored adrodd straeon a mwy i blant 7-11 oed yn y pentref.</t>
  </si>
  <si>
    <t>GB-CHC-1092027</t>
  </si>
  <si>
    <t>Pencader Family Centre</t>
  </si>
  <si>
    <t>Llanfihangel-ar-Arth</t>
  </si>
  <si>
    <t>360G-tnlcomfund-0045606427</t>
  </si>
  <si>
    <t>Improve Surface of Keep Fit Area and renew Basket Ball Post/Net</t>
  </si>
  <si>
    <t>Llanfallteg Memorial Playing Field in Carmarthenshire is using a £2000 grant to make improvements to its play park and outdoor gym. Mae Llanfallteg Memorial Playing Field yn Sir Gaerfyrddin yn defnyddio grant £2000 i wneud gwelliannau i'w  barc chwarae a'i gampfa awyr agored.</t>
  </si>
  <si>
    <t>GB-CHC-519286</t>
  </si>
  <si>
    <t>Llanfallteg Memorial Playing Field</t>
  </si>
  <si>
    <t>Whitland</t>
  </si>
  <si>
    <t>360G-tnlcomfund-0045606436</t>
  </si>
  <si>
    <t>Adeiladu cymuned gryfach</t>
  </si>
  <si>
    <t>Carmarthen Family Centre is using a £19980 grant to deliver an outdoor play growing and cooking project for families struggling with the cost of living crisis to build resilience in the attendees and amongst the community. Mae Canolfan Deuluol Caerfyrddin yn defnyddio grant £19980 i ddarparu prosiect chwarae tyfu a choginio awyr agored i deuluoedd sy'n cael trafferth gyda'r argyfwng costau byw er mwyn meithrin gwytnwch ymysg y mynychwyr a’r gymuned.</t>
  </si>
  <si>
    <t>GB-CHC-1047689</t>
  </si>
  <si>
    <t>Carmarthen Family Centre</t>
  </si>
  <si>
    <t>Carmarthen Town North</t>
  </si>
  <si>
    <t>360G-tnlcomfund-0045606737</t>
  </si>
  <si>
    <t>Welcome Safe Space</t>
  </si>
  <si>
    <t>Libanus Lifestyle (Wales) CIC in Caerphilly is using a £19320 grant to run a weekly session from its community hub that provides a warm meal activities and signposting to advice and support services. Mae Libanus Lifestyle (Wales) CIC yng Nghaerffili yn defnyddio grant £19320 i gynnal sesiwn wythnosol o'i hwb cymunedol sy'n darparu pryd cynnes gweithgareddau a chyfeirio at wasanaethau cyngor a chymorth.</t>
  </si>
  <si>
    <t>GB-COH-9744564</t>
  </si>
  <si>
    <t>Libanus Lifestyle (Wales) C.I.C.</t>
  </si>
  <si>
    <t>360G-tnlcomfund-0045606964</t>
  </si>
  <si>
    <t>Wales COL - Respite Breaks for children with cancer</t>
  </si>
  <si>
    <t>Children's Leukaemia Society in Cardiff is using a £20000 grant to provide respite support for families of children with life limiting illnesses especially those adversely affected by the cost of living crisis. Mae Children's Leukaemia Society yng Nghaerdydd yn defnyddio grant £20000 i ddarparu cymorth seibiant i deuluoedd plant â salwch sy'n cyfyngu ar fywyd yn enwedig y rhai y mae’r argyfwng costau byw yn effeithio arnynt yn niweidiol.</t>
  </si>
  <si>
    <t>GB-CHC-1008634</t>
  </si>
  <si>
    <t>Children's Leukaemia Society</t>
  </si>
  <si>
    <t>360G-tnlcomfund-0045607070</t>
  </si>
  <si>
    <t>EPIC Dad Wales Transforming Families Project</t>
  </si>
  <si>
    <t>EPIC Dad Community Interest Company in Ceredigion is using £20000 to support fathers and their families who are rurally isolated or experiencing poor mental health. The project offers free activities bilingual training and empowerment programmes. The money will cover staff and volunteers' costs publicity materials event equipment and venue hire. Mae EPIC Dad Community Interest Company yng Ngheredigion yn defnyddio £20000 i gefnogi tadau a'u teuluoedd sydd wedi'u hynysu'n wledig neu'n profi iechyd meddwl gwael. Mae'r prosiect yn cynnig gweithgareddau am ddim hyfforddiant dwyieithog a rhaglenni grymuso. Bydd yr arian yn talu am gostau staff a gwirfoddolwyr deunyddiau cyhoeddusrwydd offer digwyddiadau a llogi lleoliad.</t>
  </si>
  <si>
    <t>GB-COH-11227495</t>
  </si>
  <si>
    <t>EPIC Dad Community Interest Company</t>
  </si>
  <si>
    <t>Aberystwyth Penparcau</t>
  </si>
  <si>
    <t>360G-tnlcomfund-0045607288</t>
  </si>
  <si>
    <t>WALES COL - Beyond The Crisis</t>
  </si>
  <si>
    <t>Trowbridge Pantry in Cardiff is using a £20000 grant to support households experiencing food poverty by providing access to cheap and healthy weekly food bags. Mae Trowbridge Pantry yng Nghaerdydd yn defnyddio grant £20000 i gefnogi aelwydydd sy'n profi tlodi bwyd drwy ddarparu mynediad i fagiau bwyd wythnosol rhad ac iach.</t>
  </si>
  <si>
    <t>tnlcomfund-org-TrowbridgePantry</t>
  </si>
  <si>
    <t>Trowbridge Pantry</t>
  </si>
  <si>
    <t>360G-tnlcomfund-0045607322</t>
  </si>
  <si>
    <t>Good Mood Food</t>
  </si>
  <si>
    <t>The V Hub1 C.I.C in Swansea is using a £20000 grant to run a cookery workshop and community meals for young people aged 16 to 24 years to support and improve their wellbeing and mental health. The project will give attendees the skills to cook healthy meals and the opportunity to share experiences ask for help and speak to peers in a safe place. Mae'r V Hub1 C.I.C yn Abertawe yn defnyddio grant £20000 i gynnal gweithdy coginio a phrydau cymunedol i bobl ifanc 16 i 24 oed i gefnogi a gwella eu lles a'u hiechyd meddwl. Bydd y prosiect yn rhoi'r sgiliau i fynychwyr goginio prydau iach a'r cyfle i rhannu profiadau gofyn am help a siarad â chyfoedion mewn lle diogel.</t>
  </si>
  <si>
    <t>GB-COH-12198239</t>
  </si>
  <si>
    <t>The V HUB1 C.I.C.</t>
  </si>
  <si>
    <t>360G-tnlcomfund-0045607354</t>
  </si>
  <si>
    <t>Farm Facilities for the Future</t>
  </si>
  <si>
    <t>Swansea Community Farm is using a £19750 grant to renovate its bathrooms and volunteer spaces to make them fully accessible. Mae Fferm Gymunedol Abertawe yn defnyddio grant £19750 i adnewyddu ei hystafelloedd ymolchi a'i mannau gwirfoddoli i'w gwneud yn gwbl hygyrch.</t>
  </si>
  <si>
    <t>GB-CHC-1079907</t>
  </si>
  <si>
    <t>Swansea Community Farm</t>
  </si>
  <si>
    <t>360G-tnlcomfund-0045607370</t>
  </si>
  <si>
    <t>WALES COL - Community Playdays</t>
  </si>
  <si>
    <t>GAP in Carmarthenshire is using a £19346 grant to run community play days and play opportunities for children aged 5-14 years throughout the school holidays employing sessional staff to facilitate the sessions. The project will provide informal training opportunities for staff and interested community members who may wish to volunteer. Mae GAP yn Sir Gaerfyrddin yn defnyddio grant £19346 i gynnal diwrnodau chwarae cymunedol a chyfleoedd chwarae i blant 5-14 oed drwy gydol gwyliau'r ysgol gan gyflogi staff sesiynol i hwyluso'r sesiynau. Bydd y prosiect yn darparu cyfleoedd hyfforddi anffurfiol i staff ac aelodau o'r gymuned a allai fod eisiau gwirfoddoli.</t>
  </si>
  <si>
    <t>tnlcomfund-org-GAP</t>
  </si>
  <si>
    <t>GAP</t>
  </si>
  <si>
    <t>360G-tnlcomfund-0045607444</t>
  </si>
  <si>
    <t>Sketty Youth Club - Young Innovators Learning Lab</t>
  </si>
  <si>
    <t>Welsh Islamic Cultural Association Swansea (WICAS) is using a £19334 grant to provide after school tuition for GCSE and A Level students to enhance their academic prospects. Mae Welsh Islamic Cultural Association Swansea (WICAS) yn defnyddio grant £19334 i ddarparu hyfforddiant ar ôl ysgol i fyfyrwyr TGAU a Safon Uwch i wella eu rhagolygon academaidd.</t>
  </si>
  <si>
    <t>GB-CHC-1131380</t>
  </si>
  <si>
    <t>Welsh Islamic Cultural Association Swansea (WICAS)</t>
  </si>
  <si>
    <t>360G-tnlcomfund-0045607455</t>
  </si>
  <si>
    <t>Watersports For All</t>
  </si>
  <si>
    <t>Windswept CIC in Pembrokeshire is using a £19740 grant to continue to provide free and subsidised accessible water sports opportunities for people with disabilities and introduce a calendar of social events. Mae Windswept CIC yn Sir Benfro yn defnyddio grant £19740 i barhau i ddarparu cyfleoedd chwaraeon dr hygyrch am ddim a rhatach i bobl ag anableddau a chyflwyno calendr o ddigwyddiadau cymdeithasol.</t>
  </si>
  <si>
    <t>GB-COH-13111430</t>
  </si>
  <si>
    <t>Windswept CIC</t>
  </si>
  <si>
    <t>St. Ishmael's</t>
  </si>
  <si>
    <t>360G-tnlcomfund-0045607520</t>
  </si>
  <si>
    <t>Life After Addiction podcasts.</t>
  </si>
  <si>
    <t>Eternal Community Media in Wrexham is using a £19980 grant to deliver training to people in recovery who are incarcerated to produce podcasts of their authentic journeys to instil a sense of purpose and accomplishment. Mae Eternal Community Media yn Wrecsam yn defnyddio grant £19980 i ddarparu hyfforddiant i bobl sy'n adfer ac wedi’u carcharu i gynhyrchu podlediadau o'u teithiau dilys i feithrin ymdeimlad o bwrpas a chyflawniad.</t>
  </si>
  <si>
    <t>GB-CHC-1165839</t>
  </si>
  <si>
    <t>Eternal Community Media</t>
  </si>
  <si>
    <t>360G-tnlcomfund-0045607698</t>
  </si>
  <si>
    <t>CSSEF ADVENTURE ZONE - WALES 2024 - I GOT A FRIEND IN YOU</t>
  </si>
  <si>
    <t>Chloe’s and Sophie’s Special Ears Fund is using a £20000 grant to deliver a programme of activities supporting children who are deaf in north east Wales. The activities will help reduce isolation and boost attendees self-esteem. Mae Chloe’s and Sophie’s Special Ears Fund yn defnyddio grant £20000 i ddarparu rhaglen o weithgareddau sy'n cefnogi plant sy'n fyddar yng ngogledd ddwyrain Cymru. Bydd y gweithgareddau'n helpu lleihau ynysrwydd ac yn cynyddu hunan-barch mynychwyr.</t>
  </si>
  <si>
    <t>GB-CHC-1151263</t>
  </si>
  <si>
    <t>CHLOE'S AND SOPHIE'S SPECIAL EARS FUND</t>
  </si>
  <si>
    <t>Queensferry</t>
  </si>
  <si>
    <t>360G-tnlcomfund-0045607759</t>
  </si>
  <si>
    <t>Learn and Build - Working together for Nature.</t>
  </si>
  <si>
    <t>Llanfyllin Men's Shed in Powys is using a £10000 grant to arrange practical activity sessions for members and the wider community to share skills breakdown social isolation and learn more about nature. The grant will cover staffing and volunteer expenses materials and equipment and general running costs. Mae Sied Dynion Llanfyllin ym Mhowys yn defnyddio grant £10000 i drefnu sesiynau gweithgareddau ymarferol i aelodau a'r gymuned ehangach rannu sgiliau chwalu ynysrwydd cymdeithasol a dysgu mwy am fyd natur. Bydd y grant yn talu costau staffio a gwirfoddol deunyddiau ac offer a chostau cynnal cyffredinol.</t>
  </si>
  <si>
    <t>tnlcomfund-org-LlanfyllinMen'sShed</t>
  </si>
  <si>
    <t>Llanfyllin Men's Shed</t>
  </si>
  <si>
    <t>Llanfyllin</t>
  </si>
  <si>
    <t>360G-tnlcomfund-0045607954</t>
  </si>
  <si>
    <t>The gift of Knowledge</t>
  </si>
  <si>
    <t>Tamil Arts and Culture School (TACS Wales) is using a £18520 grant to relocate its arts culture education and inclusion activities for families. The group will be moving from Port Talbot to Bridgend to reduce running costs. Mae Tamil Arts and Culture School (TACS Wales) yn defnyddio grant £18520 i adleoli ei gweithgareddau celfyddydau diwylliant addysg a chynhwysiant ar gyfer teuluoedd. Bydd y grp yn symud o Bort Talbot i Ben-y-bont ar Ogwr i leihau costau cynnal.</t>
  </si>
  <si>
    <t>GB-CHC-1139866</t>
  </si>
  <si>
    <t>Tamil Arts and Culture School (TACS Wales)</t>
  </si>
  <si>
    <t>Ynysawdre</t>
  </si>
  <si>
    <t>360G-tnlcomfund-0045608130</t>
  </si>
  <si>
    <t>Operations Manager Post</t>
  </si>
  <si>
    <t>The Bridge Church Chepstow in Monmouthshire is using a £20000 grant to employ an operations manager to oversee project delivery and support staff. Mae Bridge Church Chepstow yn Sir Fynwy yn defnyddio grant £20000 i gyflogi rheolwr gweithrediadau i oruchwylio'r gwaith o ddarparu prosiectau a chefnogi staff.</t>
  </si>
  <si>
    <t>GB-CHC-1063495</t>
  </si>
  <si>
    <t>The Bridge Church Chepstow</t>
  </si>
  <si>
    <t>St. Christopher's</t>
  </si>
  <si>
    <t>360G-tnlcomfund-0045608488</t>
  </si>
  <si>
    <t>The Birth Partner Project</t>
  </si>
  <si>
    <t>The Birth Partner Project in Cardiff is using a £17450 grant to offer one-to-one volunteer befriending and weekly social groups for pregnant women seeking asylum. The sessions will be used to help women who are isolated. Mae The Birth Partner Project yng Nghaerdydd yn defnyddio grant £17450 i gynnig grwpiau cyfeillio gwirfoddol un wrth un a grwpiau cymdeithasol wythnosol i fenywod beichiog sy'n ceisio lloches. Bydd y sesiynau'n cael eu defnyddio i helpu menywod sy'n ynysig.</t>
  </si>
  <si>
    <t>GB-CHC-1179100</t>
  </si>
  <si>
    <t>360G-tnlcomfund-0045608490</t>
  </si>
  <si>
    <t>Beechwood Park Community Group Events Programme</t>
  </si>
  <si>
    <t>The Beechwood Park Community Group in Newport is using a £7200 grant to deliver a programme of community events to bring families into the park to enjoy the natural scenery and encourage people to be active have fun and socialise. Mae Grp Cymunedol Parc Beechwood yng Nghasnewydd yn defnyddio grant £7200 i gyflwyno rhaglen o ddigwyddiadau cymunedol i ddod â theuluoedd i'r parc i fwynhau'r golygfeydd naturiol ac annog pobl i fod yn actif cael hwyl a chymdeithasu.</t>
  </si>
  <si>
    <t>tnlcomfund-org-TheBeechwoodParkCommunityGroup</t>
  </si>
  <si>
    <t>The Beechwood Park Community Group</t>
  </si>
  <si>
    <t>Beechwood</t>
  </si>
  <si>
    <t>360G-tnlcomfund-0045609831</t>
  </si>
  <si>
    <t>Eco Warriors of Bran</t>
  </si>
  <si>
    <t>Eco Warriors of Bran in Torfaen is using a £4600 grant to further expand its environmental activities including litter picks and clothes swap events by acquiring equipment storage space and event resources. Mae Eco Warriors of Bran yn Nhorfaen yn defnyddio grant £4600 i ehangu ei weithgareddau amgylcheddol ymhellach gan gynnwys casglu sbwriel a digwyddiadau cyfnewid dillad trwy brynu offer lle storio ac adnoddau digwyddiadau.</t>
  </si>
  <si>
    <t>tnlcomfund-org-EcoWarriorsofBran</t>
  </si>
  <si>
    <t>Two Locks</t>
  </si>
  <si>
    <t>360G-tnlcomfund-0045590342</t>
  </si>
  <si>
    <t>Social F.I.E.L.D</t>
  </si>
  <si>
    <t>The funding will be used to deliver a variety of activities for young people with additional needs who are at a critical stage in life. This project aims bring disadvantaged young people together to try new things and improve their confidence build friendships develop their social skills.</t>
  </si>
  <si>
    <t>tnlcomfund-org-SocialF.I.E.L.D</t>
  </si>
  <si>
    <t>Horsford and Felthorpe</t>
  </si>
  <si>
    <t>360G-tnlcomfund-0045590825</t>
  </si>
  <si>
    <t>Coping Through Crisis</t>
  </si>
  <si>
    <t>The funding will be used to deliver a variety of workshops support groups and play sessions for families from the Orthodox Jewish Community who have poor mental health and wellbeing. This project aims to improve beneficiaries mental health and wellbeing during the current cost of living crisis.</t>
  </si>
  <si>
    <t>tnlcomfund-org-DarkoParentingClub</t>
  </si>
  <si>
    <t>Darko Parenting Club</t>
  </si>
  <si>
    <t>360G-tnlcomfund-0045594216</t>
  </si>
  <si>
    <t>Changing Places; Smiling Faces</t>
  </si>
  <si>
    <t>The funding will be used to set up a community café and warm hub which will also be used to offer activities to support local people including befriending and social groups mental health talks  financial and debt advice. The project aims to improve a community space  bring people together to build new friendships reduce isolation and improve well-being.</t>
  </si>
  <si>
    <t>tnlcomfund-org-PrioryCommunityPavilion</t>
  </si>
  <si>
    <t>Priory Community Pavilion</t>
  </si>
  <si>
    <t>Castle and Priory</t>
  </si>
  <si>
    <t>360G-tnlcomfund-0045594511</t>
  </si>
  <si>
    <t>Sustenance for stability</t>
  </si>
  <si>
    <t>The funding will be used to deliver meals to the families of parents living with mental illnesses. The project aims to ensure families have access to warm nutritious meals and allow them to focus on improving wellbeing and their environment.</t>
  </si>
  <si>
    <t>GB-CHC-1158689</t>
  </si>
  <si>
    <t>Reb Shayale's Tzeduke</t>
  </si>
  <si>
    <t>360G-tnlcomfund-0045594938</t>
  </si>
  <si>
    <t>Co-developing digital content to empower young women and girls</t>
  </si>
  <si>
    <t>The funding will be used  to develop digital content in the form of articles podcasts videos and illustrations to provide safe guidance and support for girls and young women. The content will cover online safety and boundaries digital sexual harassment and violence  image-based sexual abuse body image and toxic and unhealthy relationships. The project aims to support participants to help keep the safe build confidence and resilience and support them into adulthood.</t>
  </si>
  <si>
    <t>GB-CHC-1188089</t>
  </si>
  <si>
    <t>Fumble</t>
  </si>
  <si>
    <t>360G-tnlcomfund-0045595053</t>
  </si>
  <si>
    <t>Feel Good Stitch Club</t>
  </si>
  <si>
    <t>The funding will be used to run a Thread Journalling class for 12 Participants each month for 2 years. The project aims to use thread to represent and record everyday experiences as miniature stitches to capture memories develop mediation and other skills and build confidence and community.</t>
  </si>
  <si>
    <t>GB-COH-14720592</t>
  </si>
  <si>
    <t>Self Care Creatives CIC</t>
  </si>
  <si>
    <t>360G-tnlcomfund-0045595624</t>
  </si>
  <si>
    <t>All Communities All Together</t>
  </si>
  <si>
    <t>The funding will be used to deliver a health and wellbeing program for people from black and minority ethnic communities. The project aims to holistically improve wellbeing and create a space to address issues faced by black and minority ethnic communities.</t>
  </si>
  <si>
    <t>GB-CHC-1189850</t>
  </si>
  <si>
    <t>World Light International Ministries (UK)</t>
  </si>
  <si>
    <t>360G-tnlcomfund-0045596727</t>
  </si>
  <si>
    <t>Vulnerable Workers Support</t>
  </si>
  <si>
    <t>The funding will be used to provide support advise mediate and represent vulnerable workers who need to resolve problems with their employer or who have been unlawfully treated by their employer. This project aims to provide employment advice to people as early as possible to address their problems which will ensure that they are able to maintain their employment and fulfil their potential.</t>
  </si>
  <si>
    <t>tnlcomfund-org-SalfordEmploymentAdvice&amp;MediationServices</t>
  </si>
  <si>
    <t>Salford Employment Advice &amp; Mediation Services</t>
  </si>
  <si>
    <t>360G-tnlcomfund-0045597004</t>
  </si>
  <si>
    <t>Beyond Borders</t>
  </si>
  <si>
    <t>The funding will be used to deliver a programme including workshops trips cultural exchange international film storytelling global cookery and a community festival encouraging Jewish girls in the local area to celebrate diverse cultures with the aim of exposing teenagers to different cultures and perspectives to bring the community together to improve wellbeing and tackle anti-semitism.</t>
  </si>
  <si>
    <t>tnlcomfund-org-JHGrowthInitiative</t>
  </si>
  <si>
    <t>JH Growth Initiative</t>
  </si>
  <si>
    <t>360G-tnlcomfund-0045597008</t>
  </si>
  <si>
    <t>Kennedy Street Recovery Community</t>
  </si>
  <si>
    <t>Funding will be used to continue supporting people recovering from drug alcohol and other addictions. Volunteers with lived experience of these issues will help people towards their recovery  and a drop-in café  will be available to meet peers and take daily private coaching. The project aims to provide a safe and welcoming space to aid recovery build relationships and break the cycle of addiction.</t>
  </si>
  <si>
    <t>GB-CHC-1189265</t>
  </si>
  <si>
    <t>Kennedy Street Foundation CIO</t>
  </si>
  <si>
    <t>360G-tnlcomfund-0045597166</t>
  </si>
  <si>
    <t>Bridge to Belonging</t>
  </si>
  <si>
    <t>The funding will be used to support Jewish families affected by conflict relocating to Manchester through emotional mentoring ESOL classes and physical activities. This project aims to aid integration for disadvantaged community members reducing isolation and improving wellbeing.</t>
  </si>
  <si>
    <t>GB-CHC-1045174</t>
  </si>
  <si>
    <t>Malbin Trust</t>
  </si>
  <si>
    <t>360G-tnlcomfund-0045597168</t>
  </si>
  <si>
    <t>DO IT YOURSELP</t>
  </si>
  <si>
    <t>The funding will be used to deliver workshops residential weekends cultural celebrations and project related costs. The project aims to support BAME communities to overcome the negative impacts of the Covid pandemic and the current economic situation such as fuel poverty cost of living effect isolation.</t>
  </si>
  <si>
    <t>tnlcomfund-org-BirminghamPakistanSportsForum</t>
  </si>
  <si>
    <t>Birmingham Pakistan Sports Forum</t>
  </si>
  <si>
    <t>360G-tnlcomfund-0045597436</t>
  </si>
  <si>
    <t>SFiCE Music Group</t>
  </si>
  <si>
    <t>The funding will be used to deliver weekly music sessions for vulnerable people including those in poverty and who are homeless. This will develop creative and  music skills and provide therapy for participants and will also continue to provide access to their Social Café’ hot food and their other support services. The project aims to support people to reduce isolation and poverty and improve mental health and wellbeing.</t>
  </si>
  <si>
    <t>GB-CHC-1155645</t>
  </si>
  <si>
    <t>SFiCE Foundation</t>
  </si>
  <si>
    <t>360G-tnlcomfund-0045597850</t>
  </si>
  <si>
    <t>SwimSwamSwum</t>
  </si>
  <si>
    <t>The funding will be used to deliver a therapeutic swimming class. The project aims to encourage therapeutic swimming to harness and support wellbeing for people with long term mental and physical health conditions. The project will be culturally and gender sensitive and aims to tackle vulnerabilities improve physical and mental wellbeing and increase a sense of community amongst its participants.</t>
  </si>
  <si>
    <t>tnlcomfund-org-SongololoFeet</t>
  </si>
  <si>
    <t>Songololo Feet</t>
  </si>
  <si>
    <t>360G-tnlcomfund-0045597874</t>
  </si>
  <si>
    <t>Health matters &amp; poverty relief</t>
  </si>
  <si>
    <t>The funding will be used to deliver a series of health awareness workshops aimed at people form ethnic or racial minority communities. The project aims to bridge the health equalities gap by raising awareness and signposting people to relevant services which will help improve mental health and wellbeing.</t>
  </si>
  <si>
    <t>GB-CHC-1128830</t>
  </si>
  <si>
    <t>Poverty Solution Foundation</t>
  </si>
  <si>
    <t>360G-tnlcomfund-0045597899</t>
  </si>
  <si>
    <t>THE VILLAGE PANTRY</t>
  </si>
  <si>
    <t>The funding will be used to run a weekly pantry service where they will provide food sanitation and educational programmes based on nutrition and budgeting for the community. The project aims to support disadvantaged families during the cost of living crisis.</t>
  </si>
  <si>
    <t>GB-COH-14208625</t>
  </si>
  <si>
    <t>IT TAKES A VILLAGE LTD</t>
  </si>
  <si>
    <t>360G-tnlcomfund-0045598293</t>
  </si>
  <si>
    <t>Inclusive family support fun day</t>
  </si>
  <si>
    <t>The funding will be used to hold two family fun days for children and families affected by the rare condition necrotising enterocolitis. The project will help people come together offer peer support and share stories and resources while enjoying a memorable day trip they would otherwise be unable to access. This will build relationships reduce isolation and improve health and wellbeing.</t>
  </si>
  <si>
    <t>GB-CHC-1181026</t>
  </si>
  <si>
    <t>NEC UK</t>
  </si>
  <si>
    <t>Upper Meon Valley</t>
  </si>
  <si>
    <t>360G-tnlcomfund-0045598572</t>
  </si>
  <si>
    <t>The Feel Well Project</t>
  </si>
  <si>
    <t>The funding will be used to provide a clinical Psychologist for the younger cancer patients. The project aims to improve mental welling. Designed with Clinical Psychologists; specialised in young person’s oncology; Counsellors; Clinical Nurse Specialists; Youth Support Coordinators; and beneficiaries The Feel Well project has three levels ensuring beneficiaries receive the right level of support.</t>
  </si>
  <si>
    <t>GB-CHC-1204154</t>
  </si>
  <si>
    <t>The Ella Dawson Foundation</t>
  </si>
  <si>
    <t>360G-tnlcomfund-0045598586</t>
  </si>
  <si>
    <t>Women's Voices</t>
  </si>
  <si>
    <t>This project will establish a free confidential Women’s Helpline &amp; Buddy service led by five experienced bi-lingual volunteers who have lived experience of Mental Health and Domestic Violence issues. The funding will also enable 10 new volunteers to be trained/supported by the part-time Co-ordinator. The project will also produce a film in partnership with The Asian Health Agency.</t>
  </si>
  <si>
    <t>GB-COH-06040981</t>
  </si>
  <si>
    <t>The Asian Women's Network</t>
  </si>
  <si>
    <t>Southall Broadway</t>
  </si>
  <si>
    <t>360G-tnlcomfund-0045598676</t>
  </si>
  <si>
    <t>NCT Sunbury; Shepperton and Chertsey Bumps and Babes group</t>
  </si>
  <si>
    <t>This project will support new parents with a volunteer-run drop-in Bumps and Babes social group. The project aims to reduce isolation and offer a programme of facilitated discussions on relevant postnatal topics.</t>
  </si>
  <si>
    <t>tnlcomfund-org-TheNationalChildbirthTrust</t>
  </si>
  <si>
    <t>The National Childbirth Trust</t>
  </si>
  <si>
    <t>Shepperton Town</t>
  </si>
  <si>
    <t>360G-tnlcomfund-0045598696</t>
  </si>
  <si>
    <t>Solving digital exclusion in a cost of living crisis for Blind Older People.</t>
  </si>
  <si>
    <t>The funding will be used to help visually impaired older people learn digital skills and money management to improve their online safety when accessing support during the cost-of-living crisis. This project aims to ensure older people are able to navigate and access services that are increasingly going online such as banking bill paying and accessing benefits.</t>
  </si>
  <si>
    <t>GB-CHC-1130235</t>
  </si>
  <si>
    <t>WALTHAM FOREST BLIND ASSOCIATION</t>
  </si>
  <si>
    <t>360G-tnlcomfund-0045598732</t>
  </si>
  <si>
    <t>Putting 'ability' back into 'disability'</t>
  </si>
  <si>
    <t>The funding will be used to provide a conductive education service for younger disabled people in the community.  The project aims to improve physical and mental wellbeing.</t>
  </si>
  <si>
    <t>GB-CHC-1127498</t>
  </si>
  <si>
    <t>Rainbow Hub NW Ltd</t>
  </si>
  <si>
    <t>360G-tnlcomfund-0045598912</t>
  </si>
  <si>
    <t>Home Dialysis: Empowering lives through NKF’s Volunteer Peer Support Service</t>
  </si>
  <si>
    <t>The funding will be used to enhance their peer support service with training for peer supporters to actively promote home dialysis engage in education initiative and provide support to those impacted by kidney disease.  The project aims to support early intervention and help people manage kidney disease through home dialysis.</t>
  </si>
  <si>
    <t>GB-CHC-1106735</t>
  </si>
  <si>
    <t>National Kidney Federation</t>
  </si>
  <si>
    <t>360G-tnlcomfund-0045598918</t>
  </si>
  <si>
    <t>Great Brickhill Community Cafe</t>
  </si>
  <si>
    <t>The funding will be used to refurbish the top floor of the parish hall and convert it into a community café. The project aims to bring people together from across the village to build new relationships.</t>
  </si>
  <si>
    <t>GB-CHC-237263</t>
  </si>
  <si>
    <t>Sir Everard Duncombe for Parish Hall</t>
  </si>
  <si>
    <t>Great Brickhill</t>
  </si>
  <si>
    <t>360G-tnlcomfund-0045598982</t>
  </si>
  <si>
    <t>Big C Interactive Awareness Events - touring communities helping prevent cancer</t>
  </si>
  <si>
    <t>The funding will be used to run events across West Norfolk targeting deprived areas and helping people understand the signs/symptoms of cancer importance of attending screening appointments and supporting early diagnosis. The project aims to provide vital advice and improve the physical health of people in the community.</t>
  </si>
  <si>
    <t>GB-CHC-281730</t>
  </si>
  <si>
    <t>The Big C Appeal Limited</t>
  </si>
  <si>
    <t>St. Margaret's with St. Nicholas</t>
  </si>
  <si>
    <t>360G-tnlcomfund-0045599353</t>
  </si>
  <si>
    <t>The Fressingfield Shed</t>
  </si>
  <si>
    <t>The funding will be used to provide craft and repair workshop equipment and facilities for adults in Fressingfield in Suffolk to repair and/or recycle items.  The project aims to provide a safe space for people to share skills and knowledge and develop new support networks that will reduce isolation and loneliness.</t>
  </si>
  <si>
    <t>GB-CHC-1203217</t>
  </si>
  <si>
    <t>Fressingfield</t>
  </si>
  <si>
    <t>360G-tnlcomfund-0045599371</t>
  </si>
  <si>
    <t>Derby Food 4 Thought Alliance</t>
  </si>
  <si>
    <t>This funding will be used to provide food financial and crisis support to families children single parents refugees and asylum seekers. Support will include providing access to training crisis intervention social welfare recreation activities and personal development opportunities. Support will be delivered in co-ordination with the groups well established network of connections and partners. The project aims to provide a comprehensive support package to vulnerable people families and children facing crisis and in need.</t>
  </si>
  <si>
    <t>GB-CHC-1198665</t>
  </si>
  <si>
    <t>360G-tnlcomfund-0045599479</t>
  </si>
  <si>
    <t>Hornton Village Hall  sound proofing</t>
  </si>
  <si>
    <t>The funding will be used to installing acoustic panels to the ceiling of the hall. The project aims to aid people with impaired hearing who have difficulty understanding what is being said.</t>
  </si>
  <si>
    <t>tnlcomfund-org-HorntonParishCouncil</t>
  </si>
  <si>
    <t>Hornton Parish Council</t>
  </si>
  <si>
    <t>Cropredy, Sibfords and Wroxton</t>
  </si>
  <si>
    <t>360G-tnlcomfund-0045599492</t>
  </si>
  <si>
    <t>Firefighters community outreach</t>
  </si>
  <si>
    <t>The funding will be used to continue an outreach programme for young people older people single parents homeless residents and those experiencing bereavement. This will include a mentorship programme via social media local community organisations street work and word of mouth. The project aims to bring volunteers together with people from different backgrounds and support them to move forward with a strong message of easing the cost of living crisis.</t>
  </si>
  <si>
    <t>GB-CHC-1178997</t>
  </si>
  <si>
    <t>COPS (Community Outreach Project Solutions)</t>
  </si>
  <si>
    <t>360G-tnlcomfund-0045599587</t>
  </si>
  <si>
    <t>Carer Family Support Services</t>
  </si>
  <si>
    <t>The funding will be used to continue to deliver their support services for families with children who have a disabilities including those with life limiting conditions. This provides activities events equipment and sensory play a family helpline for carers and emotional and pre-counselling support and signposting to support services. The aim is to develop the skills confidence and independence of children/young people reduce isolation and improve their lives.</t>
  </si>
  <si>
    <t>360G-tnlcomfund-0045599607</t>
  </si>
  <si>
    <t>Hope for Families - Family Support Services</t>
  </si>
  <si>
    <t>The funding will be used to deliver a rolling programme of parent and family courses. The project aims to provide easily accessible family support.</t>
  </si>
  <si>
    <t>GB-CHC-1194541</t>
  </si>
  <si>
    <t>Hope for Families</t>
  </si>
  <si>
    <t>360G-tnlcomfund-0045599652</t>
  </si>
  <si>
    <t>Outside In: Make Art</t>
  </si>
  <si>
    <t>The funding will be used for to establish four volunteer-led art groups over two years focusing on in-person creative activities for disadvantaged and disabled artists. The project aims to support artists who face barriers to the arts for reasons of health disability isolation and socioeconomic circumstance.</t>
  </si>
  <si>
    <t>GB-CHC-1171128</t>
  </si>
  <si>
    <t>Outside In Art</t>
  </si>
  <si>
    <t>360G-tnlcomfund-0045599722</t>
  </si>
  <si>
    <t>Group Work</t>
  </si>
  <si>
    <t>The funding is for support of Singing Mamas and Forest Play Initiative at The Puddle Project. The project aims to bring mothers and families together through community-based activities that foster strong relationships alleviate isolation and offer a supportive network.</t>
  </si>
  <si>
    <t>GB-CHC-1116515</t>
  </si>
  <si>
    <t>Home-Start Warrington</t>
  </si>
  <si>
    <t>360G-tnlcomfund-0045599782</t>
  </si>
  <si>
    <t>Make over for sight loss support centre</t>
  </si>
  <si>
    <t>The funding will be used to replace the ceiling tiles and purchase new furniture for the sight loss support centre. The project aims to provide a safe and accessible community space for people living with visual impairments and enable the group to continue delivering a range of social activities.</t>
  </si>
  <si>
    <t>GB-CHC-1075854</t>
  </si>
  <si>
    <t>Walsall Society for the Blind</t>
  </si>
  <si>
    <t>360G-tnlcomfund-0045599794</t>
  </si>
  <si>
    <t>A Project to replace the floor in the main hall of our Community Centre</t>
  </si>
  <si>
    <t>The funding will be used to replace the flooring at the community centre. The project aims to provide a safe and secure space for a range of community activities and support services.</t>
  </si>
  <si>
    <t>GB-CHC-508317</t>
  </si>
  <si>
    <t>Horncastle and District Community Association</t>
  </si>
  <si>
    <t>Horncastle</t>
  </si>
  <si>
    <t>360G-tnlcomfund-0045599825</t>
  </si>
  <si>
    <t>Osteopathy for Mums and Babies</t>
  </si>
  <si>
    <t>This funding will be used to deliver free osteopathic assessment and treatment for post-natal mothers who are experiencing difficulties in feeding. The project aims to help mums bond with their babies and provide an open community to provide support for families and reduce feelings of isolation.</t>
  </si>
  <si>
    <t>GB-CHC-1196275</t>
  </si>
  <si>
    <t>Baby Check Bath CIO</t>
  </si>
  <si>
    <t>360G-tnlcomfund-0045599830</t>
  </si>
  <si>
    <t>Thriving Together – health conditions programme</t>
  </si>
  <si>
    <t>The funding is for a range of activities such as healthy eating exercise and health coaching for people living with conditions such as diabetes MSK conditions cardiac conditions and obesity. The project aims to provide key peer support opportunities enabling those with lived experience of a condition to help others manage the same condition potentially offering a sense of connectedness and purpose.</t>
  </si>
  <si>
    <t>GB-CHC-1090543</t>
  </si>
  <si>
    <t>Keighley Healthy Living Network</t>
  </si>
  <si>
    <t>360G-tnlcomfund-0045599852</t>
  </si>
  <si>
    <t>New toddler play equipment</t>
  </si>
  <si>
    <t>The funding will be used to refresh and update the toddler play equipment on the main village green in the village. The project aims to provide a free fun activity for families to socialise exercise and have fun.</t>
  </si>
  <si>
    <t>tnlcomfund-org-ColdenCommonParishCouncil</t>
  </si>
  <si>
    <t>Colden Common Parish Council</t>
  </si>
  <si>
    <t>Colden Common and Twyford</t>
  </si>
  <si>
    <t>360G-tnlcomfund-0045599870</t>
  </si>
  <si>
    <t>FW Arch Training - Providing employment skills to ex-rough sleepers</t>
  </si>
  <si>
    <t>This funding will be used to expand on a training programme for people moving away from homelessness prison and addiction. This project aims to equip vulnerable people with skills in carpentry gardening barista skills and storehouse work supporting them to gain independence and positively connect with their community.</t>
  </si>
  <si>
    <t>GB-CHC-1108714</t>
  </si>
  <si>
    <t>Faithworks Wessex</t>
  </si>
  <si>
    <t>Talbot &amp; Branksome Woods</t>
  </si>
  <si>
    <t>360G-tnlcomfund-0045599872</t>
  </si>
  <si>
    <t>Can we meet again?</t>
  </si>
  <si>
    <t>Funding will be used to restart social activities for older men from the Orthodox Jewish community providing opportunities to learn about and discuss topics that interest them. This project aims to provide mentally stimulating activities 6 days a week and facilitate social opportunities to reduce isolation.</t>
  </si>
  <si>
    <t>tnlcomfund-org-YouthfulSeniors</t>
  </si>
  <si>
    <t>Youthful Seniors</t>
  </si>
  <si>
    <t>360G-tnlcomfund-0045599888</t>
  </si>
  <si>
    <t>Happy Valley Pride 2024</t>
  </si>
  <si>
    <t>The funding will be used to run a selection of events for LGBTQ+ Pride including a 7-day queer arts festival with Youth Pride a Big Day Out and Mental Health fair a Freedom Parade and a series of community workshops. This project aims to provide accessible activities volunteer and youth development opportunities and mentorship for minority community members while celebrating Pride and building a strong supportive community.</t>
  </si>
  <si>
    <t>GB-CHC-1193168</t>
  </si>
  <si>
    <t>Happy Valley Pride</t>
  </si>
  <si>
    <t>Calder</t>
  </si>
  <si>
    <t>360G-tnlcomfund-0045599893</t>
  </si>
  <si>
    <t>Flex n Flow with Friends</t>
  </si>
  <si>
    <t>The funding will be used to deliver a programme of mindful movement and holistic wellbeing activities alongside psychotherapist facilitated workshops and mentoring and a brunch club with the aim of improving health and wellbeing reducing stress anxiety and social isolation.</t>
  </si>
  <si>
    <t>tnlcomfund-org-ALIGNANDREVIVE</t>
  </si>
  <si>
    <t>ALIGN AND REVIVE</t>
  </si>
  <si>
    <t>360G-tnlcomfund-0045599902</t>
  </si>
  <si>
    <t>Food For Youth</t>
  </si>
  <si>
    <t>The funding will be used to offer a weekly warm space with hot meals for young people aged 12-16 to keep them off the streets and reduce the risk of anti-social behaviour. This project aims to provide a safe space and positive activities engaging young people positively with their community and reducing the impact of the cost of living crisis on them.</t>
  </si>
  <si>
    <t>tnlcomfund-org-CommunityMatters</t>
  </si>
  <si>
    <t>Community Matters</t>
  </si>
  <si>
    <t>360G-tnlcomfund-0045599911</t>
  </si>
  <si>
    <t>Enabling survivors of modern slavery to overcome isolation and build resilience</t>
  </si>
  <si>
    <t>The funding will be used towards staff costs which will enable the organisation to continue to provide a range of support to survivors of modern slavery and exploitation who are predominantly women. The project aims to help them overcome isolation establish life skills build confidence and reach their potential.</t>
  </si>
  <si>
    <t>GB-CHC-1158856</t>
  </si>
  <si>
    <t>The Snowdrop Project</t>
  </si>
  <si>
    <t>360G-tnlcomfund-0045599913</t>
  </si>
  <si>
    <t>ShowerBox Saturdays</t>
  </si>
  <si>
    <t>The funding will be used to offer facilities on a weekly basis for people from the homeless community to take a warm shower as well as provide items for personal hygiene. The project aims to enhance the physical and mental wellbeing of the homeless community.</t>
  </si>
  <si>
    <t>GB-CHC-1198395</t>
  </si>
  <si>
    <t>SHOWERBOX CIO</t>
  </si>
  <si>
    <t>360G-tnlcomfund-0045599922</t>
  </si>
  <si>
    <t>Wood Hub cic</t>
  </si>
  <si>
    <t>The funding will be used towards rent and salary cost of this woodworking workshop that provides opportunities for individuals with learning disabilities social and emotional needs anxieties mental health needs and acquired brain injuries to develop skills through the design and construction of wood products. The aim is to promote social inclusion improve skills and wellbeing of participants.</t>
  </si>
  <si>
    <t>GB-COH-13554454</t>
  </si>
  <si>
    <t>360G-tnlcomfund-0045599942</t>
  </si>
  <si>
    <t>Growing Hazel Hill Wood Community</t>
  </si>
  <si>
    <t>This funding will be used to attract more visitors to the wood by running more events and subsidising the cost for local groups and individuals with limited resources. The project aims to provide  wellbeing experiences for local participants.</t>
  </si>
  <si>
    <t>GB-CHC-1160691</t>
  </si>
  <si>
    <t>Hazel Hill Trust</t>
  </si>
  <si>
    <t>Alderbury &amp; Whiteparish</t>
  </si>
  <si>
    <t>360G-tnlcomfund-0045599980</t>
  </si>
  <si>
    <t>Mobility and Access Group</t>
  </si>
  <si>
    <t>The funding will be used to continue running a minibus service for older people and people living with disabilities. The project will also expand the service to include more vulnerable people to attend shopping trips events and away days. The project aims to reduce the feeling of isolation and loneliness and help improve physical and mental health.</t>
  </si>
  <si>
    <t>GB-CHC-1174992</t>
  </si>
  <si>
    <t>Handforth</t>
  </si>
  <si>
    <t>Tatton</t>
  </si>
  <si>
    <t>360G-tnlcomfund-0045599990</t>
  </si>
  <si>
    <t>Children and Young People Bereavement Support</t>
  </si>
  <si>
    <t>The funding will be used to employ a volunteer lead who will recruit and train bereavement support volunteers from the local community. They will provide valuable bereavement support for children and young people (CYP) who are experiencing grief; loss; and poor emotional wellbeing.</t>
  </si>
  <si>
    <t>GB-CHC-518905</t>
  </si>
  <si>
    <t>North Yorkshire Hospice Care</t>
  </si>
  <si>
    <t>Harrogate Hookstone</t>
  </si>
  <si>
    <t>360G-tnlcomfund-0045600001</t>
  </si>
  <si>
    <t>HOPE CARING NEIGHBOUR PROJECT (HCNP)</t>
  </si>
  <si>
    <t>The funding will be used to provide essential services including food and emergency supplies across three community hubs in Manchester and Stockport. The project runs a discount food store and offers hot meals every week to the local community. Ambassadors are used to distribute food and good s with approx. 100-200 homes benefiting each week. The ambassadors offer support with issues such as financial information budgeting money saving ideas and welfare checks. The project aims to assist people through the cost of living crisis and bringing together people via the ambassador and support programme.</t>
  </si>
  <si>
    <t>GB-CHC-1151846</t>
  </si>
  <si>
    <t>Highway Hope</t>
  </si>
  <si>
    <t>360G-tnlcomfund-0045600019</t>
  </si>
  <si>
    <t>Painting Our World In Silver</t>
  </si>
  <si>
    <t>This project will support older people to combat social isolation and loneliness by arranging crafting events. The project aims to bring people together and develop new skills.</t>
  </si>
  <si>
    <t>GB-CHC-1166927</t>
  </si>
  <si>
    <t>360G-tnlcomfund-0045600026</t>
  </si>
  <si>
    <t>Brilliant Bookworms</t>
  </si>
  <si>
    <t>The funding will be used to create a library for young people from the local Jewish community. The project aims to provide a safe space where people can socialise as well as supporting their education and personal development.</t>
  </si>
  <si>
    <t>GB-CHC-1195140</t>
  </si>
  <si>
    <t>TTBA Belz</t>
  </si>
  <si>
    <t>360G-tnlcomfund-0045600028</t>
  </si>
  <si>
    <t>FOOD INSECURITIES WEST-LANCS</t>
  </si>
  <si>
    <t>The funding will be used to expand the Council's work with local people experiencing food insecurity. The project aims to support local residents who have been affected by the cost of living crisis so they can receive advice information and practical support.</t>
  </si>
  <si>
    <t>tnlcomfund-org-WestLancashireBoroughCouncil</t>
  </si>
  <si>
    <t>West Lancashire Borough Council</t>
  </si>
  <si>
    <t>360G-tnlcomfund-0045600055</t>
  </si>
  <si>
    <t>Ukraine support</t>
  </si>
  <si>
    <t>The funding will be used to provide a support hub for Ukrainian refugees. The project aims to help the community with housing improving language skills and finding employment.</t>
  </si>
  <si>
    <t>GB-CHC-1087177</t>
  </si>
  <si>
    <t>Gosport Voluntary Action</t>
  </si>
  <si>
    <t>360G-tnlcomfund-0045600077</t>
  </si>
  <si>
    <t>Forest Gardens in Disadvantaged Communities</t>
  </si>
  <si>
    <t>The funding will be used to create forest gardens in communities experiencing disadvantage. The project aims to improve pockets of green spaces improve health and wellbeing and increase access to free fresh food.</t>
  </si>
  <si>
    <t>GB-CHC-1196372</t>
  </si>
  <si>
    <t>Fruit &amp; Nut Village CIO</t>
  </si>
  <si>
    <t>Druids Heath &amp; Monyhull</t>
  </si>
  <si>
    <t>360G-tnlcomfund-0045600098</t>
  </si>
  <si>
    <t>Volunteer Co-Ordinator to boost support for the elderly</t>
  </si>
  <si>
    <t>The funding will be used to establish a new role of Volunteer Co-Ordinator to recruit train support and direct more volunteers to be matched with older people requesting support. The project aims to bring people together and reduce isolation.</t>
  </si>
  <si>
    <t>GB-CHC-1118711</t>
  </si>
  <si>
    <t>Age Concern Isle of Wight</t>
  </si>
  <si>
    <t>Newport Central</t>
  </si>
  <si>
    <t>360G-tnlcomfund-0045600102</t>
  </si>
  <si>
    <t>Community Counselling</t>
  </si>
  <si>
    <t>The funding will be used to recruit an additional Counselling Service Manager to increase capacity for local people to access counselling with the aim of addressing increased demand and improving access to psychological and emotional support to improve mental health and wellbeing.</t>
  </si>
  <si>
    <t>GB-CHC-700335</t>
  </si>
  <si>
    <t>COMPASS (Counselling On Merseyside-Pastoral And Supporting Service)</t>
  </si>
  <si>
    <t>360G-tnlcomfund-0045600109</t>
  </si>
  <si>
    <t>Male Domestic Abuse Program</t>
  </si>
  <si>
    <t>The funding will be used to deliver a new project that specifically supports men who have experienced domestic abuse. The project aims create support environments for men to come together from different backgrounds and build relationships and promote healthier relationships and breaking the cycle of violence.</t>
  </si>
  <si>
    <t>GB-CHC-1150552</t>
  </si>
  <si>
    <t>New Leaf Support</t>
  </si>
  <si>
    <t>360G-tnlcomfund-0045600111</t>
  </si>
  <si>
    <t>Youth Creativity in Matson</t>
  </si>
  <si>
    <t>This funding will be used to deliver creative sessions for young people in the community where participants will be provided with the opportunity to explore issues and emotions pertaining to them through art and theatre production skills. The project aims to reduce isolation and build confidence.</t>
  </si>
  <si>
    <t>GB-COH-11112029</t>
  </si>
  <si>
    <t>GL4 CIC</t>
  </si>
  <si>
    <t>360G-tnlcomfund-0045600122</t>
  </si>
  <si>
    <t>The funding will be used to run mindfulness and wellbeing workshops to support disadvantaged young people aged 11-25 in Slough. The project aims to build relationships and create a supportive community for young people from a range of backgrounds to come together.</t>
  </si>
  <si>
    <t>GB-CHC-1148743</t>
  </si>
  <si>
    <t>Beat Routes</t>
  </si>
  <si>
    <t>360G-tnlcomfund-0045600124</t>
  </si>
  <si>
    <t>The Hello Club</t>
  </si>
  <si>
    <t>The funding will be used to hold weekly sessions for older people to socialise and get more active. The project aims to support and develop members' physical and mental wellbeing.</t>
  </si>
  <si>
    <t>tnlcomfund-org-SuttonSouthHello</t>
  </si>
  <si>
    <t>Sutton South Hello</t>
  </si>
  <si>
    <t>Sutton South</t>
  </si>
  <si>
    <t>360G-tnlcomfund-0045600129</t>
  </si>
  <si>
    <t>The Bierley Community Hub: Café and Shop</t>
  </si>
  <si>
    <t>The funding will be used to continue the running of the Bierley café and shop in the community hub. The project aims to bring the wider community together by providing a warm space with specialist support services.</t>
  </si>
  <si>
    <t>tnlcomfund-org-TheStJohntheEvangelistChurchPCC</t>
  </si>
  <si>
    <t>The St John the Evangelist Church PCC</t>
  </si>
  <si>
    <t>360G-tnlcomfund-0045600131</t>
  </si>
  <si>
    <t>Neuroaffirming activities for autistic young people</t>
  </si>
  <si>
    <t>The funding will be used to deliver activities for young people with Autism. This will help them make friends in a friendly and supportive environment reducing isolation and promoting wellbeing.</t>
  </si>
  <si>
    <t>GB-CHC-1166787</t>
  </si>
  <si>
    <t>The Autism Group</t>
  </si>
  <si>
    <t>360G-tnlcomfund-0045600152</t>
  </si>
  <si>
    <t>Community Engagement and Support Officer</t>
  </si>
  <si>
    <t>This funding will support the recruitment of a new Part Time Community Engagement and Support Officer to increase the amount of face-to-face advice provided.  The role will re-open the reception to the public provide a daily face to face contact drop-in advice service and allow them to attend more community events. This will provide customers with on-the-spot information and advice; as well as signposting or making fast track referrals to other suitable internal and external projects.</t>
  </si>
  <si>
    <t>GB-CHC-1097422</t>
  </si>
  <si>
    <t>Barnsley and District Citizens Advice Bureau</t>
  </si>
  <si>
    <t>360G-tnlcomfund-0045600160</t>
  </si>
  <si>
    <t>Remembering to be me.</t>
  </si>
  <si>
    <t>The funding will be used to support of people in the community who are living with dementia and their carers with cognitive stimulation therapy sessions activities advice and a carers cuppa and chat. This project aims to help improve their service meeting the increased demands they are seeing for support for carers and those living with dementia.</t>
  </si>
  <si>
    <t>GB-CHC-1142473</t>
  </si>
  <si>
    <t>Ladybrook Enterprises Ltd</t>
  </si>
  <si>
    <t>Ladybrook</t>
  </si>
  <si>
    <t>360G-tnlcomfund-0045600176</t>
  </si>
  <si>
    <t>Community Coffee Mornings for Survivors of Domestic Abuse</t>
  </si>
  <si>
    <t>The funding will be used to run coffee mornings for survivors of domestic abuse. The project aims to offer a safe space for survivors to talk whilst also offering peer to peer support food bank supplies and financial advice.</t>
  </si>
  <si>
    <t>GB-CHC-1200638</t>
  </si>
  <si>
    <t>South West Surrey Domestic Abuse Service</t>
  </si>
  <si>
    <t>Shalford</t>
  </si>
  <si>
    <t>360G-tnlcomfund-0045600183</t>
  </si>
  <si>
    <t>Establishment of a new Shed</t>
  </si>
  <si>
    <t>This funding will be used to create and establish an additional men's shed providing a wider audience with the opportunity to get together to make and repair goods whilst discussing issues pertaining to them. The project aims to reduce loneliness and promote wellbeing.</t>
  </si>
  <si>
    <t>tnlcomfund-org-MeninShedsCheltenhamandGloucester</t>
  </si>
  <si>
    <t>Men in Sheds Cheltenham and Gloucester</t>
  </si>
  <si>
    <t>360G-tnlcomfund-0045600188</t>
  </si>
  <si>
    <t>Beacon Of Hope</t>
  </si>
  <si>
    <t>The funding will deliver a weekend breakfast club alongside a programme of activities workshops training and mentoring for Orthodox Jewish boys in the local area with the aim of improving mental health and wellbeing and reducing self destructive behaviour anxiety and depression.</t>
  </si>
  <si>
    <t>GB-CHC-1173915</t>
  </si>
  <si>
    <t>Young Generation</t>
  </si>
  <si>
    <t>360G-tnlcomfund-0045600226</t>
  </si>
  <si>
    <t>General well-being and integration</t>
  </si>
  <si>
    <t>The funding will be used to provide well-being sessions for the community. The project aims to improve mental well-being.</t>
  </si>
  <si>
    <t>GB-CHC-1141679</t>
  </si>
  <si>
    <t>Phileo Agapao (Philadelphia International Christian Centre)</t>
  </si>
  <si>
    <t>Tachbrook</t>
  </si>
  <si>
    <t>360G-tnlcomfund-0045600228</t>
  </si>
  <si>
    <t>Bounce to Brilliance Programme</t>
  </si>
  <si>
    <t>The funding will be used to provide a basketball mentoring and development programme.  The project aims to improve mental and physical wellbeing.</t>
  </si>
  <si>
    <t>GB-COH-15228961</t>
  </si>
  <si>
    <t>Haringey Heat Basketball Club CIC</t>
  </si>
  <si>
    <t>Hornsey</t>
  </si>
  <si>
    <t>360G-tnlcomfund-0045600232</t>
  </si>
  <si>
    <t>CONNECTING PEOPLE TOGETHER (CPT)</t>
  </si>
  <si>
    <t>The funding will be used to deliver a monthly meet and greet programme for the Nepalese community.   The project aims to bring the community together reducing isolation.</t>
  </si>
  <si>
    <t>tnlcomfund-org-NepaleseCommunityOxfordshire(NCO)</t>
  </si>
  <si>
    <t>Nepalese Community Oxfordshire (NCO)</t>
  </si>
  <si>
    <t>Cowley</t>
  </si>
  <si>
    <t>360G-tnlcomfund-0045600257</t>
  </si>
  <si>
    <t>Grit Street Aid</t>
  </si>
  <si>
    <t>The funding will be used to run a mobile street support service for rough sleepers in Greater Manchester; providing food; drink; basic essential and a friendly face. The project goes out and about on the streets and while they have a regular route they also activity look for people that may need help and support. Additionally they signpost to services that can assist them in getting off the street. Because of some route restrictions in the City they will also launch a bike service in order to reach more out of the way streets enabling to offer aid to more people. The project aims to offer crisis support together with longer term sustained support.</t>
  </si>
  <si>
    <t>GB-CHC-1183979</t>
  </si>
  <si>
    <t>360G-tnlcomfund-0045600282</t>
  </si>
  <si>
    <t>Orchestra 360</t>
  </si>
  <si>
    <t>The funding will be used to continue with a project that supports over 80 families with children who have special educational needs. The project supports families to come together in a safe space to take part in activities that are equally accessible to children with and without special needs. The families work together to explore different orchestral instruments; learning to play them together and create music that celebrates their unique life experiences.</t>
  </si>
  <si>
    <t>GB-CHC-249748</t>
  </si>
  <si>
    <t>Brighton Dome and Festival Ltd</t>
  </si>
  <si>
    <t>360G-tnlcomfund-0045600296</t>
  </si>
  <si>
    <t>Learn &amp; Grow  Family Groups - Debenham &amp; Stowmarket</t>
  </si>
  <si>
    <t>The funding will be used to continue the running of the free weekly Learn and Grow family group for those living in areas of deprivation with children aged 0-5. The aim is to support struggling families by increasing confidence reducing isolation and improving mental health.</t>
  </si>
  <si>
    <t>GB-CHC-1127760</t>
  </si>
  <si>
    <t>Families Together Suffolk</t>
  </si>
  <si>
    <t>Combs Ford</t>
  </si>
  <si>
    <t>360G-tnlcomfund-0045600300</t>
  </si>
  <si>
    <t>Together in Grief</t>
  </si>
  <si>
    <t>The funding will be used to cover the general running costs of the group. The project aims to provide bereavement support to the community.</t>
  </si>
  <si>
    <t>Hatfield East</t>
  </si>
  <si>
    <t>360G-tnlcomfund-0045600309</t>
  </si>
  <si>
    <t>A hub for the community</t>
  </si>
  <si>
    <t>The funding will be used to install a new cooker efficient boiler and replace the carpets within the clubhouse. The project aims to improve this well used community hub to bring it up to standard for all that use the clubhouse.</t>
  </si>
  <si>
    <t>tnlcomfund-org-Consett&amp;DistrictRugbyClub</t>
  </si>
  <si>
    <t>Consett &amp; District Rugby Club</t>
  </si>
  <si>
    <t>360G-tnlcomfund-0045600329</t>
  </si>
  <si>
    <t>DANDI Project (Disability &amp; Inclusion)</t>
  </si>
  <si>
    <t>The funding will be used to provide a well-being and physical activity programme for vulnerable adults who may also have additional needs. The project will run very Thursday and will provide hot food and refreshments; inclusive activities; volunteering opportunities and one to one support and mentoring for residents with special educational needs and disabilities.  A regular social night will also be established to combat  isolation and give them the opportunity to spend time with friends.</t>
  </si>
  <si>
    <t>GB-COH-12922993</t>
  </si>
  <si>
    <t>Bridlington Seasider CIC</t>
  </si>
  <si>
    <t>360G-tnlcomfund-0045600336</t>
  </si>
  <si>
    <t>Volunteering Program</t>
  </si>
  <si>
    <t>The funding will be used towards the continuation and expansion of its volunteer project. The aim is to support positive mental health combat isolation and loneliness whilst offering employability skills. The project will extend its reach to people with learning disabilities and disabilities providing more opportunities to everyone in the community.</t>
  </si>
  <si>
    <t>GB-COH-11272758</t>
  </si>
  <si>
    <t>Leeds Wood Recycling CIC</t>
  </si>
  <si>
    <t>360G-tnlcomfund-0045600338</t>
  </si>
  <si>
    <t>Fun and Safe Times (FAST) in Aspull</t>
  </si>
  <si>
    <t>The funding will be used to deliver a project that offers holiday and adult workshops as well as social visits for families in Wigan. The funding will provide a holiday club for local young people aged 7-11 and provide them with lunch and refreshments creative activities wellbeing care craft sessions and family day trips. Additionally there is IT training for older people as well as arts and craft activities. The project aims to tackle social isolation for different ages and backgrounds assist with the cost of living crisis and enhance community cohesion.</t>
  </si>
  <si>
    <t>tnlcomfund-org-OpportunitiesforAspull</t>
  </si>
  <si>
    <t>Opportunities for Aspull</t>
  </si>
  <si>
    <t>360G-tnlcomfund-0045600340</t>
  </si>
  <si>
    <t>Natures Classroom</t>
  </si>
  <si>
    <t>The funding will be used to deliver a programme of outdoor workshops for children with Special Educational Needs and from Black Asian Minority Ethnic communities. The project aims to help improve wellbeing develop new skills and provide access to opportunities during the cost of living crisis.</t>
  </si>
  <si>
    <t>GB-CHC-N/A</t>
  </si>
  <si>
    <t>Lancashire Outdoor Activities Initiative</t>
  </si>
  <si>
    <t>Adlington &amp; Anderton</t>
  </si>
  <si>
    <t>360G-tnlcomfund-0045600350</t>
  </si>
  <si>
    <t>Sensory room for neurodiverse young people.</t>
  </si>
  <si>
    <t>This funding will be used to create a sensory room to support neurodiverse children and young people. The project aims to help improve personal development communication and better manage feelings and behaviours.</t>
  </si>
  <si>
    <t>GB-CHC-1160805</t>
  </si>
  <si>
    <t>In Charley's Memory</t>
  </si>
  <si>
    <t>360G-tnlcomfund-0045600363</t>
  </si>
  <si>
    <t>Launching and scaling an empowering community learning hub model for Oxfordshire</t>
  </si>
  <si>
    <t>The funding will be used to cover the staffing costs of the learning hub for the community. The project aims to improve health/wellbeing/social integration and employment opportunities.</t>
  </si>
  <si>
    <t>GB-CHC-1117726</t>
  </si>
  <si>
    <t>Aspire Oxfordshire Community Enterprise Ltd</t>
  </si>
  <si>
    <t>Didcot South</t>
  </si>
  <si>
    <t>360G-tnlcomfund-0045600365</t>
  </si>
  <si>
    <t>Supporting people moving away from homelessness to overcome social isolation.</t>
  </si>
  <si>
    <t>The funding will be used to provide a social connection programme for the community. The project aims to support 70 vulnerable people moving away from homelessness reducing loneliness and isolation.</t>
  </si>
  <si>
    <t>GB-CHC-1140822</t>
  </si>
  <si>
    <t>Justlife Foundation Limited</t>
  </si>
  <si>
    <t>360G-tnlcomfund-0045600368</t>
  </si>
  <si>
    <t>Thrive with Nature</t>
  </si>
  <si>
    <t>The funding will be used to provide nature based therapy including woodcraft and expressive arts for looked after children guardians and third party services. The project aims to help improve mental health and wellbeing.</t>
  </si>
  <si>
    <t>GB-COH-14965604</t>
  </si>
  <si>
    <t>Through the Trees CIC</t>
  </si>
  <si>
    <t>Whickham South and Sunniside</t>
  </si>
  <si>
    <t>360G-tnlcomfund-0045600374</t>
  </si>
  <si>
    <t>Accessibility For All</t>
  </si>
  <si>
    <t>The funding will be used to make improvements to the clubhouse. The project aims to improve the accessibility of the site for community members with decreased mobility as well as maintain the building for the various local groups that frequent the venue.</t>
  </si>
  <si>
    <t>tnlcomfund-org-SlaithwaiteCricket&amp;BowlingClub</t>
  </si>
  <si>
    <t>Slaithwaite Cricket &amp; Bowling Club</t>
  </si>
  <si>
    <t>360G-tnlcomfund-0045600388</t>
  </si>
  <si>
    <t>NAS Service Expansion Spring 2024</t>
  </si>
  <si>
    <t>The funding will be used to continue running art therapy sessions and long term advice and support for refugees and asylum seekers. The project aims to reduce isolation build support networks and use art as a method to express feelings and emotions for people who have experienced acute crisis.</t>
  </si>
  <si>
    <t>GB-CHC-1192463</t>
  </si>
  <si>
    <t>New Art Studio</t>
  </si>
  <si>
    <t>360G-tnlcomfund-0045600408</t>
  </si>
  <si>
    <t>Reaching D/deaf children &amp; young people in Sunderland</t>
  </si>
  <si>
    <t>The funding will be used to a deliver creative dance programme for deaf and disabled young people and their siblings. The project aims to provide access to dance to remove barriers which will help to build connections improve resilience and also help to improve mental health and wellbeing.</t>
  </si>
  <si>
    <t>GB-CHC-1202467</t>
  </si>
  <si>
    <t>Surface Area Dance Theatre</t>
  </si>
  <si>
    <t>Barnes</t>
  </si>
  <si>
    <t>360G-tnlcomfund-0045600415</t>
  </si>
  <si>
    <t>Mental Health Project</t>
  </si>
  <si>
    <t>The funding will be used to provide counselling and physical activity sessions for the community. The project aims to improve physical and mental well being.</t>
  </si>
  <si>
    <t>GB-CHC-1142196</t>
  </si>
  <si>
    <t>Sporting Khalsa Community Facilities</t>
  </si>
  <si>
    <t>360G-tnlcomfund-0045600422</t>
  </si>
  <si>
    <t>Teens Well-Being</t>
  </si>
  <si>
    <t>The funding will be used to deliver wellbeing workshops for young people from the Orthodox Jewish community. The project aims to support young people build resilience and emotional intelligence whilst also improving mental health and wellbeing.</t>
  </si>
  <si>
    <t>GB-COH-12984375</t>
  </si>
  <si>
    <t>RC YOUTH GROUP LTD</t>
  </si>
  <si>
    <t>360G-tnlcomfund-0045600428</t>
  </si>
  <si>
    <t>Dove Buddies</t>
  </si>
  <si>
    <t>The funding will be used to deliver a programme of social activities and outings for people living with bereavement and life changing/limiting illness. The project aims to reduce isolation confidence and mental wellbeing.</t>
  </si>
  <si>
    <t>GB-CHC-1086625</t>
  </si>
  <si>
    <t>The Dove Service Ltd</t>
  </si>
  <si>
    <t>360G-tnlcomfund-0045600430</t>
  </si>
  <si>
    <t>Ex Cathedra's Singing Medicine</t>
  </si>
  <si>
    <t>The funding will be used to deliver singing play sessions for children and young people who are hospital patients. The project aims to improve their health and wellbeing and create positive memories.</t>
  </si>
  <si>
    <t>GB-CHC-1004086</t>
  </si>
  <si>
    <t>Ex Cathedra Limited</t>
  </si>
  <si>
    <t>360G-tnlcomfund-0045600446</t>
  </si>
  <si>
    <t>Reaching potential: early action support for people seeking asylum</t>
  </si>
  <si>
    <t>The funding will be used to deliver weekly English classes an employability programme volunteering opportunities and 1-2-1 educational support for asylum seekers. The project aims to enable them to develop new skills integrate into their local community and raise their aspirations.</t>
  </si>
  <si>
    <t>GB-CHC-1124376</t>
  </si>
  <si>
    <t>CARAS (Community Action for Refugees and Asylum Seekers)</t>
  </si>
  <si>
    <t>360G-tnlcomfund-0045600464</t>
  </si>
  <si>
    <t>Creative Countryside Crafting</t>
  </si>
  <si>
    <t>The funding will be used to deliver traditional crafting sessions for all but with a focus on supporting men and older residents who are impacted by mental ill health. There will also be an opportunity for volunteering and developing the activities involved. The project aims to provide activities which will allow people to learn new skills and access friendly support to help reduce isolation and improve wellbeing</t>
  </si>
  <si>
    <t>GB-CHC-225973</t>
  </si>
  <si>
    <t>Old School Charity (Trustees)</t>
  </si>
  <si>
    <t>360G-tnlcomfund-0045600466</t>
  </si>
  <si>
    <t>Supporting bereaved people sooner; in East Kent and Swale</t>
  </si>
  <si>
    <t>The funding will be used to increase capacity in supporting bereaved community members and training new volunteers in order to shorten the current waiting list for help. This project aims to offer in-person and online 1:1 and group support for local people experiencing grief reducing the impact an development of depression anxiety PTSD and Prolonged Grief Disorder.</t>
  </si>
  <si>
    <t>Chestfield</t>
  </si>
  <si>
    <t>360G-tnlcomfund-0045600469</t>
  </si>
  <si>
    <t>Dementia Awareness - Supporting British African Communities</t>
  </si>
  <si>
    <t>The funding will be used to deliver a programme of dementia awareness workshops for people from the African community who have been diagnosed are exhibiting symptoms or have a family history of dementia. The project aims to improve wellbeing increase understanding of dementia and reduce isolation.</t>
  </si>
  <si>
    <t>GB-COH-13956637</t>
  </si>
  <si>
    <t>Africa Help UK Limited</t>
  </si>
  <si>
    <t>360G-tnlcomfund-0045600491</t>
  </si>
  <si>
    <t>Muston Village Hall car park</t>
  </si>
  <si>
    <t>The funding will be used to make improvements to a car park by installing gravel and a free-draining hardcore base.   This will improve car parking and provide all weather parking for people with mobility challenges and will increase service users of a community hall which is used for a range of community events and activities.</t>
  </si>
  <si>
    <t>GB-CHC-523272</t>
  </si>
  <si>
    <t>Muston Village Hall</t>
  </si>
  <si>
    <t>Hunmanby</t>
  </si>
  <si>
    <t>360G-tnlcomfund-0045600514</t>
  </si>
  <si>
    <t>Community Inclusivity</t>
  </si>
  <si>
    <t>The funding will be used to deliver fitness sessions for people with mental health issues along with sessions for people with physical impairment or disability where participants will be provided with bespoke training and a space to discuss issues pertaining to them with a qualified professional. This project aims to reduce isolation and promote positive mental and physical wellbeing.</t>
  </si>
  <si>
    <t>GB-COH-15001378</t>
  </si>
  <si>
    <t>TRUE COMMUNITY FITNESS CIC</t>
  </si>
  <si>
    <t>Langley</t>
  </si>
  <si>
    <t>360G-tnlcomfund-0045600543</t>
  </si>
  <si>
    <t>This funding will be used to deliver creative movement sessions for young children and their parents/carers as well as expanding the group’s services to support more vulnerable families. The project aims to support family wellbeing and develop community bonds.</t>
  </si>
  <si>
    <t>tnlcomfund-org-BarnstapleLibraryFriendsGroup</t>
  </si>
  <si>
    <t>Barnstaple Library Friends Group</t>
  </si>
  <si>
    <t>360G-tnlcomfund-0045600545</t>
  </si>
  <si>
    <t>Inclusive Sport</t>
  </si>
  <si>
    <t>The funding will be used to deliver a programme of inclusive sports sessions for people who are living with physical and learning disabilities or long-term conditions. The project aims to help participants to improve their physical and mental wellbeing whilst also reducing their experiences of social isolation.</t>
  </si>
  <si>
    <t>Earlswood &amp; Whitebushes</t>
  </si>
  <si>
    <t>360G-tnlcomfund-0045600550</t>
  </si>
  <si>
    <t>Trans Pride Hastings</t>
  </si>
  <si>
    <t>The funding will be used to organise a Trans Pride event in Hastings plus an outreach programme community consultations and mentoring leading up to the event. The project will bring local people together from different generations situations and identities to celebrate Trans and Non-Binary lives learn about each other and have fun - with the aim of reducing isolation and negative stereotyping.</t>
  </si>
  <si>
    <t>GB-COH-14740741</t>
  </si>
  <si>
    <t>Trans Pride Hastings CIC</t>
  </si>
  <si>
    <t>360G-tnlcomfund-0045600556</t>
  </si>
  <si>
    <t>New &amp; Improved Heating For EqualBase</t>
  </si>
  <si>
    <t>The funding will be used to install a new more efficient electric heating system at their day centre which provides activities for people with disabilities The project aims to improve their venue for the local community and reduce running costs.</t>
  </si>
  <si>
    <t>GB-COH-8860973</t>
  </si>
  <si>
    <t>EqualBase Cheadle Community Hub Community Interest Company</t>
  </si>
  <si>
    <t>Cheadle North East</t>
  </si>
  <si>
    <t>360G-tnlcomfund-0045600570</t>
  </si>
  <si>
    <t>Better Health 4 All</t>
  </si>
  <si>
    <t>The funding will be used to deliver a series of advice and support sessions for people of all ages in the African and Caribbean community. The project aims to create a space for the community to meet and socialise whilst also improving their mental and physical health.</t>
  </si>
  <si>
    <t>GB-COH-14689788</t>
  </si>
  <si>
    <t>Eden Health Support CIC</t>
  </si>
  <si>
    <t>360G-tnlcomfund-0045600572</t>
  </si>
  <si>
    <t>Emergency Domestic Abuse Support Service</t>
  </si>
  <si>
    <t>The funding will be used to deliver an emergency drop-in support service for women and children who are survivors of domestic abuse. This will include one-to-one support a new live chat service and settling in support for new arrivals. The project aims to provide a safe space where women can access advice and make positive life decisions.</t>
  </si>
  <si>
    <t>GB-CHC-1160555</t>
  </si>
  <si>
    <t>Women’s Aid in Luton</t>
  </si>
  <si>
    <t>360G-tnlcomfund-0045600574</t>
  </si>
  <si>
    <t>Be heard; Be accepted; Behave!</t>
  </si>
  <si>
    <t>The funding will be used to deliver a range of sporting activities including soccer gym sessions and martial arts to young people aged 8-16. The project aims to engage young people in positive activities with the aim of reducing anti- social behaviour.</t>
  </si>
  <si>
    <t>GB-COH-13214004</t>
  </si>
  <si>
    <t>Soccer Starlets CIC</t>
  </si>
  <si>
    <t>360G-tnlcomfund-0045600584</t>
  </si>
  <si>
    <t>Sneinton C of E Community Allotment Project</t>
  </si>
  <si>
    <t>The funding will be used to employ a community allotment worker who organise a variety of events and activities for the community at their alloment. This project aims to bring the community together to build stronger relationships learn new skills produce fresh food and improve a space that matters to the community.</t>
  </si>
  <si>
    <t>GB-COH-08320065</t>
  </si>
  <si>
    <t>Sneinton St Stephen's Church of England Primary School</t>
  </si>
  <si>
    <t>360G-tnlcomfund-0045600590</t>
  </si>
  <si>
    <t>STOP &amp; REACH - Knife Crime Prevention</t>
  </si>
  <si>
    <t>The funding will be used to run sessions and activities for young people deemed hard to reach. The project aims educate young people around the risks of knife crime as well as other issues.</t>
  </si>
  <si>
    <t>GB-CHC-1135348</t>
  </si>
  <si>
    <t>Mothers Against Violence (MAV UK)</t>
  </si>
  <si>
    <t>360G-tnlcomfund-0045600617</t>
  </si>
  <si>
    <t>Community Mental Health Support</t>
  </si>
  <si>
    <t>The funding will be used to continue the provision of counselling support to individuals who are struggling with their mental health by providing a drop-in live chat service with experienced counsellors and in person peer support group.  The project aims to support people with symptoms of anxiety and depression by providing early intervention help and signpost emergency support to community members who may be in crisis.</t>
  </si>
  <si>
    <t>GB-COH-12520276</t>
  </si>
  <si>
    <t>Emotional Wellbeing Group Ltd</t>
  </si>
  <si>
    <t>360G-tnlcomfund-0045600628</t>
  </si>
  <si>
    <t>Grow with me!</t>
  </si>
  <si>
    <t>The funding will be used to continue running a community garden which is used by disadvantaged young people. The project aims expand the project into several locations to increase the number of young people who can benefit.</t>
  </si>
  <si>
    <t>GB-CHC-1124803</t>
  </si>
  <si>
    <t>Sonshine Club</t>
  </si>
  <si>
    <t>360G-tnlcomfund-0045600631</t>
  </si>
  <si>
    <t>3F's - Fitness; Friendship; and Fun</t>
  </si>
  <si>
    <t>The funding will be used to deliver a weekly fitness group weekly mental health workshops woodwork sessions group mentoring and cooking sessions for children ages 6-12 years old from the Jewish community who are facing wellbeing challenges. The project aims to promote holistic growth by integrating physical fitness; mental health awareness; and social skills; providing opportunities for improved confidence; resilience; and a balanced life within a supportive community setting.</t>
  </si>
  <si>
    <t>tnlcomfund-org-MentoringHub</t>
  </si>
  <si>
    <t>Mentoring Hub</t>
  </si>
  <si>
    <t>360G-tnlcomfund-0045600635</t>
  </si>
  <si>
    <t>Theatre for Elders</t>
  </si>
  <si>
    <t>The funding will be used to deliver theatre workshops at dementia day centres memory cafes and sheltered housing which will include armchair dance movement and singing for older people and welcome audience members to dementia-friendly and relaxed performances in the theatre. The project aims to help participants to feel connected to their community and less lonely and isolated whilst improve their emotional wellbeing and increase their physical activity in a supportive setting.</t>
  </si>
  <si>
    <t>GB-CHC-230708</t>
  </si>
  <si>
    <t>Leicester Theatre Trust Limited</t>
  </si>
  <si>
    <t>360G-tnlcomfund-0045600642</t>
  </si>
  <si>
    <t>Young &amp; Ambitious</t>
  </si>
  <si>
    <t>The funding will be used to deliver a range of music and creative activities for young people on Thursday and Friday evenings.  The project aims to provide youth development intervention to increase skills and to divert from negative behaviour.</t>
  </si>
  <si>
    <t>GB-COH-13938003</t>
  </si>
  <si>
    <t>Ambitious Lives CIC</t>
  </si>
  <si>
    <t>360G-tnlcomfund-0045600676</t>
  </si>
  <si>
    <t>The Growth Project</t>
  </si>
  <si>
    <t>The funding will be used to deliver a programme of creativity mindfulness and nature activities for people living with poor mental and physical health. The project aims to boost confidence teach new skills and reduce feelings of isolation during the cost of living crisis.</t>
  </si>
  <si>
    <t>GB-COH-14391776</t>
  </si>
  <si>
    <t>Inna Nature C.I.C</t>
  </si>
  <si>
    <t>Ovenden</t>
  </si>
  <si>
    <t>360G-tnlcomfund-0045600689</t>
  </si>
  <si>
    <t>Chronic Fatigue Awareness</t>
  </si>
  <si>
    <t>The funding will be used to deliver a programme of wellbeing events for people living with the effects of Chronic Fatigue Syndrome. The project aims to raise awareness of support services available bring people together who are experiencing the same health challenges and help better manage their health and wellbeing.</t>
  </si>
  <si>
    <t>GB-CHC-1151924</t>
  </si>
  <si>
    <t>Salus Fatigue Foundation</t>
  </si>
  <si>
    <t>Sutton Trinity</t>
  </si>
  <si>
    <t>360G-tnlcomfund-0045600692</t>
  </si>
  <si>
    <t>Wellbeing in the Meadows</t>
  </si>
  <si>
    <t>The funding will be used to deliver community focused activities that engage and support all groups and ages at its community gardens including Saturday family sessions Thai Chi and art for over 60s. The project aims to improve physical and mental health and wellbeing reduce loneliness and isolation increase skills and form friendships amongst groups that may not otherwise have met.</t>
  </si>
  <si>
    <t>GB-CHC-1152966</t>
  </si>
  <si>
    <t>Arkwright Meadows Community Gardens</t>
  </si>
  <si>
    <t>360G-tnlcomfund-0045600716</t>
  </si>
  <si>
    <t>Westhoughton Bowling Together 2024</t>
  </si>
  <si>
    <t>The funding will be used to provide a warm hub where vulnerable older people; young adults and children from the local area can come together and take part in various activities including mindful learning workshops. The project aims to improve the physical and emotional wellbeing of the participants by bringing the community together and providing intergenerational activities to reduce social isolation.</t>
  </si>
  <si>
    <t>tnlcomfund-org-WesthoughtonCentralParkVetsBowlingClub</t>
  </si>
  <si>
    <t>Westhoughton Central Park Vets Bowling Club</t>
  </si>
  <si>
    <t>Westhoughton South</t>
  </si>
  <si>
    <t>360G-tnlcomfund-0045600748</t>
  </si>
  <si>
    <t>Reach Out; Reach All</t>
  </si>
  <si>
    <t>The funding will be used to support people affected by Dystonia through support groups webinars magazines and a podcast. The project aims to improve health and wellbeing increase public understanding of Dystonia and develop community support networks.</t>
  </si>
  <si>
    <t>GB-CHC-1062595</t>
  </si>
  <si>
    <t>The Dystonia Society</t>
  </si>
  <si>
    <t>360G-tnlcomfund-0045600750</t>
  </si>
  <si>
    <t>Film project empowering people under 25 to live better with thyroid disease</t>
  </si>
  <si>
    <t>The funding will be used to create a series of films for young people living with thyroid disease. The project aims to expand the advice and information available enabling people to manage their condition more effectively and improve their quality of life.</t>
  </si>
  <si>
    <t>GB-CHC-1006391</t>
  </si>
  <si>
    <t>British Thyroid Foundation</t>
  </si>
  <si>
    <t>360G-tnlcomfund-0045600752</t>
  </si>
  <si>
    <t>Party in the Park</t>
  </si>
  <si>
    <t>The funding will be used to hold a party in the park providing food and entertainment for people of all ages where local people including those who are new to the area. This project aims to provide people with the opportunity to meet new people and socialise with friends reducing isolation and promoting community togetherness.</t>
  </si>
  <si>
    <t>tnlcomfund-org-ThrapstonTownCouncil</t>
  </si>
  <si>
    <t>Thrapston Town Council</t>
  </si>
  <si>
    <t>360G-tnlcomfund-0045600757</t>
  </si>
  <si>
    <t>Embody XR - Digital Dance for Health and Wellbeing in Local Libraries</t>
  </si>
  <si>
    <t>The funding will be used to deliver a series of pop up events in local libraries with a focus on mental health in young people where the group will engage with young people in the community combining movement with digital story telling along with providing tools to address mental health. The project aims to promote positive mental wellbeing.</t>
  </si>
  <si>
    <t>GB-CHC-1149284</t>
  </si>
  <si>
    <t>Mercurial Arts Limited</t>
  </si>
  <si>
    <t>360G-tnlcomfund-0045600759</t>
  </si>
  <si>
    <t>ILEAP Stay and Play</t>
  </si>
  <si>
    <t>The funding will be used to provide stay and play sessions for children with disabilities. The project aims to provide a safe space for parents and children where they can socialise and build friendships as well as improving their wellbeing life skills and confidence.</t>
  </si>
  <si>
    <t>GB-CHC-1089508</t>
  </si>
  <si>
    <t>Inclusive Leisure Education Activities Project</t>
  </si>
  <si>
    <t>Kenilworth St John's</t>
  </si>
  <si>
    <t>360G-tnlcomfund-0045600784</t>
  </si>
  <si>
    <t>Source Point: Supporting Health Needs During the Cost-of-Living Crisis</t>
  </si>
  <si>
    <t>This funding will be used to provide a free community health clinic where people experiencing poor mental health or chronic pain conditions can access personalised health treatments advice and self-care exercises. The project aims to improve the health and wellbeing of disadvantaged people.</t>
  </si>
  <si>
    <t>GB-COH-08833026</t>
  </si>
  <si>
    <t>Source Point Community Health C.I.C.</t>
  </si>
  <si>
    <t>Moretonhampstead</t>
  </si>
  <si>
    <t>360G-tnlcomfund-0045600824</t>
  </si>
  <si>
    <t>Sounds Wild</t>
  </si>
  <si>
    <t>The funding will be used to run fourteen community Sounds Wild programmes which will bring together profoundly Learning Disabled children and young adults to make music in inspiring outdoor spaces. The project aims to build their confidence improve well-being and reduce isolation.</t>
  </si>
  <si>
    <t>GB-CHC-1103002</t>
  </si>
  <si>
    <t>Soundabout</t>
  </si>
  <si>
    <t>360G-tnlcomfund-0045600840</t>
  </si>
  <si>
    <t>Protecting our assets.</t>
  </si>
  <si>
    <t>The funding will be used to resurface the driveway car park and yard area of the organisation where the vehicles are stationed for a community transport service. The project aims to provide a safe and accessible surface for staff and volunteers enabling them to continue transporting people to shopping trips social and medical appointments.</t>
  </si>
  <si>
    <t>GB-CHC-1105145</t>
  </si>
  <si>
    <t>North Holderness Community Transport Ltd</t>
  </si>
  <si>
    <t>North Holderness</t>
  </si>
  <si>
    <t>360G-tnlcomfund-0045600847</t>
  </si>
  <si>
    <t>Playscheme sessions for disabled children</t>
  </si>
  <si>
    <t>The funding will be used to provide playscheme sessions for children and young people aged 3-19 years living with special educational needs and their siblings. The project aims to provide engaging activities for children and young people to support their development and provide respite for families helping to improve their wellbeing and build support networks.</t>
  </si>
  <si>
    <t>GB-CHC-1069535</t>
  </si>
  <si>
    <t>Children's Integrated Playschemes</t>
  </si>
  <si>
    <t>360G-tnlcomfund-0045600856</t>
  </si>
  <si>
    <t>The funding will be used to renovate and carry out adaptions to the village hall to make one of them a disabled access toilet. The project aims to provide a modern comfortable and accessible space and increase the community activities available for local people.</t>
  </si>
  <si>
    <t>tnlcomfund-org-RCASCARSHALTONBEECHES</t>
  </si>
  <si>
    <t>RCAS CARSHALTON BEECHES</t>
  </si>
  <si>
    <t>360G-tnlcomfund-0045600878</t>
  </si>
  <si>
    <t>The Creative Space.</t>
  </si>
  <si>
    <t>This funding will be used towards weekly art groups for people with mental health and learning difficulties and physical disabilities. The project aims to improve mental health and wellbeing using art and increase the skills and confidence of participants.</t>
  </si>
  <si>
    <t>GB-CHC-1122778</t>
  </si>
  <si>
    <t>Magic Carpet (Exeter)</t>
  </si>
  <si>
    <t>360G-tnlcomfund-0045600880</t>
  </si>
  <si>
    <t>Our Community Hub</t>
  </si>
  <si>
    <t>This project will provide a creative ats space for young people based on Gorleston-on-Sea's high street. The project will provide young people coaching and advocacy to improve young people's wellbeing.</t>
  </si>
  <si>
    <t>GB-COH-15295257</t>
  </si>
  <si>
    <t>Creative Vault GY Limited</t>
  </si>
  <si>
    <t>360G-tnlcomfund-0045600896</t>
  </si>
  <si>
    <t>Sunlight Community Cafe</t>
  </si>
  <si>
    <t>This project will recruit a part time Café Supervisor to manage the group's Community Café. The project aims to create an inclusive space offering healthy affordable food through the cost of living crisis serving diverse community members.</t>
  </si>
  <si>
    <t>GB-CHC-1126266</t>
  </si>
  <si>
    <t>Sunlight Development Trust Limited</t>
  </si>
  <si>
    <t>360G-tnlcomfund-0045600905</t>
  </si>
  <si>
    <t>Patient CAB Advice Clinic</t>
  </si>
  <si>
    <t>The funding will continue to offer a Citizens Advice Clinic for patients; family members and the recently bereaved. A specialist advisor will help navigate some of the financial and legal challenges of having a non-curative life-threatening illness; or losing a loved one. The Advice Clinic will help patients and their family members access independent advice around benefits they may be eligible for and making applications; finding independent legal or financial support; accessing Wirral Council’s Debt; Gambling Support Service; Help To Claim Service and Social Prescribing teams and access to a Caseworker from Wirral Council’s Housing Options Team specialising in potential homelessness.</t>
  </si>
  <si>
    <t>GB-CHC-510643</t>
  </si>
  <si>
    <t>Wirral Hospice St John's</t>
  </si>
  <si>
    <t>360G-tnlcomfund-0045600916</t>
  </si>
  <si>
    <t>Watton Youth and Young Carers</t>
  </si>
  <si>
    <t>The funding will be used to pilot a project that brings together two young people’s groups in the Watton area.  The project will bring members of the youth group and young carers group together to develop opportunities for sharing experiences and developing new peer support networks.</t>
  </si>
  <si>
    <t>GB-CHC-1124936</t>
  </si>
  <si>
    <t>The Benjamin Foundation</t>
  </si>
  <si>
    <t>Watton</t>
  </si>
  <si>
    <t>360G-tnlcomfund-0045600921</t>
  </si>
  <si>
    <t>A resilient and robust Kingsway</t>
  </si>
  <si>
    <t>The funding will be used to carry out refurbishment works to the community building.  The project aims to improve the facilities in much used community hub.</t>
  </si>
  <si>
    <t>GB-CHC-1052518</t>
  </si>
  <si>
    <t>The King's Way Church</t>
  </si>
  <si>
    <t>360G-tnlcomfund-0045600939</t>
  </si>
  <si>
    <t>Together kitchen</t>
  </si>
  <si>
    <t>The funding will be used to run a collaborative programme with YMCA North Staffordshire piloting a run of educational cooking workshops for vulnerable young residents. It will include creating nutritional budget friendly recipes whilst mastering key cooking skills. It will also work with the participants to produce 100 meal-kits which will feed up to four people each. This project aims to teach people essential life skills and gain confidence cooking.</t>
  </si>
  <si>
    <t>GB-COH-12308068</t>
  </si>
  <si>
    <t>FEASTED CIC</t>
  </si>
  <si>
    <t>Hartshill and Basford</t>
  </si>
  <si>
    <t>360G-tnlcomfund-0045600941</t>
  </si>
  <si>
    <t>Care-Experienced Young People Podcast Project</t>
  </si>
  <si>
    <t>The funding will be used to create a series of podcasts for and by young people who have experience of living in the care system. The project aims to share their experiences with their peers and to develop skills which improve their employability.</t>
  </si>
  <si>
    <t>GB-COH-09100472</t>
  </si>
  <si>
    <t>Fourteen19 Social CIC</t>
  </si>
  <si>
    <t>360G-tnlcomfund-0045600950</t>
  </si>
  <si>
    <t>The funding will be used to deliver a series of activities and events for people of all ages in the community including employability workshops multi-sports sessions and family fun days where local people will be provided with the opportunity to get together learn and socialise whilst meeting new people. This project aims to raise aspirations reduce isolation and promote community togetherness.</t>
  </si>
  <si>
    <t>GB-COH-07032732</t>
  </si>
  <si>
    <t>Worksop Rugby Union Football Club</t>
  </si>
  <si>
    <t>360G-tnlcomfund-0045600952</t>
  </si>
  <si>
    <t>Happy and Inclusive Communities</t>
  </si>
  <si>
    <t>The funding will be used to provide social activity sessions for women from South Asian communities. The project aims to reduce feelings of social isolation and improve mental and physical wellbeing.</t>
  </si>
  <si>
    <t>GB-CHC-1153202</t>
  </si>
  <si>
    <t>Saheli Hub</t>
  </si>
  <si>
    <t>360G-tnlcomfund-0045600962</t>
  </si>
  <si>
    <t>Woodland Tribe Brighton</t>
  </si>
  <si>
    <t>The funding will be used to provide weekly play sessions in a community garden. Specific sessions will be run for neuro-divergent girls and families with Special Educational Needs and Disabilities (SEND) requirements. The aim is to bring children and families together to play and build supporting health socialisation resilience and happiness.</t>
  </si>
  <si>
    <t>GB-COH-10502214</t>
  </si>
  <si>
    <t>Woodland Tribe Community Interest Company</t>
  </si>
  <si>
    <t>360G-tnlcomfund-0045600964</t>
  </si>
  <si>
    <t>Necessities UK 2024 Food and Hygiene Bank Continuation in Thurrock</t>
  </si>
  <si>
    <t>The funding will be used to continue and expand a hygiene and food bank service. The project aims to meet the demand and growing needs of disadvantaged families during the cost of living crisis.</t>
  </si>
  <si>
    <t>GB-CHC-1197120</t>
  </si>
  <si>
    <t>Necessities UK</t>
  </si>
  <si>
    <t>Grays Riverside</t>
  </si>
  <si>
    <t>360G-tnlcomfund-0045600968</t>
  </si>
  <si>
    <t>Fast Fashion Therapy</t>
  </si>
  <si>
    <t>The funding will be used to deliver clothing repair workshops. The project aims to enable people to come together to build new connections enable them to mend their clothes and save money during the cost of living crisis. The project will also help to reduce textile waste going to landfills.</t>
  </si>
  <si>
    <t>tnlcomfund-org-FastFashionTherapy</t>
  </si>
  <si>
    <t>360G-tnlcomfund-0045600975</t>
  </si>
  <si>
    <t>BCTC: Children's Creative Therapy</t>
  </si>
  <si>
    <t>This funding will be used to provide one to one play therapy sessions for children with a wide range of adverse childhood experiences. The project aims to improve self-confidence resilience and mental wellbeing and to support positive relationships.</t>
  </si>
  <si>
    <t>GB-COH-13993999</t>
  </si>
  <si>
    <t>Bristol Creative Therapy Centre C.I.C</t>
  </si>
  <si>
    <t>360G-tnlcomfund-0045600993</t>
  </si>
  <si>
    <t>Singing For Breathing</t>
  </si>
  <si>
    <t>The funding will be used to deliver singing sessions for people who are affected by breathing challenges particularly those aged fifty or over. The project aims to improve the wellbeing of participants and reduce their risk of experiencing loneliness.</t>
  </si>
  <si>
    <t>North Walsham West</t>
  </si>
  <si>
    <t>360G-tnlcomfund-0045601000</t>
  </si>
  <si>
    <t>Join In</t>
  </si>
  <si>
    <t>The funding will be used to deliver evening sports sessions for children in the community where participants will meet new people socialise and develop their social skills with the aim of raising aspirations and reducing anti-social behaviour.</t>
  </si>
  <si>
    <t>GB-COH-13119493</t>
  </si>
  <si>
    <t>Just Football Foundation CIC</t>
  </si>
  <si>
    <t>360G-tnlcomfund-0045601002</t>
  </si>
  <si>
    <t>John Hall Wellness Gardens</t>
  </si>
  <si>
    <t>The funding will be used to manage an inclusive garden space where people who are experiencing severe mental ill-health will have opportunities to participate in activities which focus on wellbeing including gardening art walking volunteering and mental health focused meetings while also obtaining support from their peers. The project aims to support participants to improve their mental health and quality of life.</t>
  </si>
  <si>
    <t>GB-CHC-271028</t>
  </si>
  <si>
    <t>Rethink Mental Illness</t>
  </si>
  <si>
    <t>Leek North</t>
  </si>
  <si>
    <t>360G-tnlcomfund-0045601016</t>
  </si>
  <si>
    <t>Sexual Violence Counselling for Survivors in Rural County Durham</t>
  </si>
  <si>
    <t>The funding will be used to expand their counselling support services to meet increased demand. The project aims to support more people who have experienced sexual abuse which will help to improve their lives and reduce loneliness and isolation.</t>
  </si>
  <si>
    <t>GB-CHC-1164121</t>
  </si>
  <si>
    <t>RAPE AND SEXUAL ABUSE COUNSELLING CENTRE (DARLINGTON AND COUNTY DURHAM) CIO</t>
  </si>
  <si>
    <t>360G-tnlcomfund-0045601027</t>
  </si>
  <si>
    <t>Read Easy Sheffield</t>
  </si>
  <si>
    <t>The funding will be used to train new volunteers and continue providing free one-to-one reading coaching for adults who are unable to read. The project aims to develop their literacy skills and self-confidence which will remove barriers to employment and enable them to take a more active role in their community.</t>
  </si>
  <si>
    <t>tnlcomfund-org-ReadEasySheffield</t>
  </si>
  <si>
    <t>Beauchief and Greenhill</t>
  </si>
  <si>
    <t>360G-tnlcomfund-0045601045</t>
  </si>
  <si>
    <t>Friends Hub</t>
  </si>
  <si>
    <t>The funding will be used to continue running a warm hub for the local community with a range of activities and food to take away. The project aims to provide a safe space for people to come together and make friends.</t>
  </si>
  <si>
    <t>GB-CHC-1036854</t>
  </si>
  <si>
    <t>Rainham Organisers for Youth Activity Leader (ROYALS)</t>
  </si>
  <si>
    <t>Rainham and Wennington</t>
  </si>
  <si>
    <t>360G-tnlcomfund-0045601049</t>
  </si>
  <si>
    <t>Training of New Giggle Doctors</t>
  </si>
  <si>
    <t>The funding will be used to train new giggle doctors who will provide visits to children in hospital and support their wellbeing through the power of laughter. The project aims to bring families together and transform the hospital experience and help reduce stress and anxiety.</t>
  </si>
  <si>
    <t>GB-CHC-1094532</t>
  </si>
  <si>
    <t>Theodora Children's Charity</t>
  </si>
  <si>
    <t>360G-tnlcomfund-0045601056</t>
  </si>
  <si>
    <t>Stourbridge RFC - youth sports and mentoring project for vulnerable youth</t>
  </si>
  <si>
    <t>The funding will be used to run a sports and mentoring project to engage disadvantaged young people at-risk of crime/anti-social behaviour in Dudley. The project aims to improve mental and physical health develop new skills make rugby more accessible to all and motivate young people to better themselves.</t>
  </si>
  <si>
    <t>GB-COH-IP28229R</t>
  </si>
  <si>
    <t>Stourbridge Rugby Football Club Limited</t>
  </si>
  <si>
    <t>Kinver</t>
  </si>
  <si>
    <t>360G-tnlcomfund-0045601063</t>
  </si>
  <si>
    <t>Friends of Heath Hayes Park - By the Community; For the Community</t>
  </si>
  <si>
    <t>The funding will be used to purchase equipment furniture and resources to continue delivering a range of activities and events for the community and enable them to maintain the park. The project aims to bring the community together to socialise improve physical activity and develop new skills.</t>
  </si>
  <si>
    <t>GB-CHC-1204375</t>
  </si>
  <si>
    <t>The Friends of Heath Hayes Park</t>
  </si>
  <si>
    <t>Heath Hayes East and Wimblebury</t>
  </si>
  <si>
    <t>360G-tnlcomfund-0045601083</t>
  </si>
  <si>
    <t>Survivors toolkit</t>
  </si>
  <si>
    <t>The funding will be used to deliver a therapist-led rolling 6 week course to enable survivors to manage their trauma through group work.The project aims to support people who are experiencing trauma from their exposure to rape or sexual abuse.</t>
  </si>
  <si>
    <t>GB-CHC-1174925</t>
  </si>
  <si>
    <t>Trust House Lancashire</t>
  </si>
  <si>
    <t>360G-tnlcomfund-0045601085</t>
  </si>
  <si>
    <t>Project 67</t>
  </si>
  <si>
    <t>The funding will be used towards the salary costs of workers at a supported living project. The project aims support people who have faced challenges such as alcohol or drug dependency in a residential setting.</t>
  </si>
  <si>
    <t>GB-CHC-1192263</t>
  </si>
  <si>
    <t>Ordsall</t>
  </si>
  <si>
    <t>360G-tnlcomfund-0045601101</t>
  </si>
  <si>
    <t>Forest School and Nature Therapy For All</t>
  </si>
  <si>
    <t>The funding will be used to deliver a series of projects to children and families through their Forest School for All.  The project aims to reduce isolation improve wellbeing and relationships in children and families while developing better relationships with nature and the outdoors.</t>
  </si>
  <si>
    <t>GB-COH-13111149</t>
  </si>
  <si>
    <t>Forest Frontiers C.I.C</t>
  </si>
  <si>
    <t>Chorley South West</t>
  </si>
  <si>
    <t>360G-tnlcomfund-0045601106</t>
  </si>
  <si>
    <t>Transforming Futures in Stamford Hill</t>
  </si>
  <si>
    <t>The funding will be used to deliver several employability support services for people from the ultra-orthodox Jewish community. The project aims to reduce barriers to employment by developing skills and support networks for members of this community.</t>
  </si>
  <si>
    <t>GB-CHC-1199355</t>
  </si>
  <si>
    <t>Kollel Ahavas Torah</t>
  </si>
  <si>
    <t>360G-tnlcomfund-0045601110</t>
  </si>
  <si>
    <t>SOL WELL-CONNECTED MUSIC CIC</t>
  </si>
  <si>
    <t>The funding will be used to deliver a six week music production course for young people. The project aims to offer a positive outlet for young people improve access to music education and help young people develop skills.</t>
  </si>
  <si>
    <t>GB-COH-14548805</t>
  </si>
  <si>
    <t>SOL WELL - CONNECTED MUSIC CIC</t>
  </si>
  <si>
    <t>West Thurrock and South Stifford</t>
  </si>
  <si>
    <t>360G-tnlcomfund-0045601117</t>
  </si>
  <si>
    <t>Harmony in Diversity: Uniting Older LGBTQIA+ Souls</t>
  </si>
  <si>
    <t>The funding will be used to create a social support group for older people from the LGBTQIA+ community. The project aims to empower people and build connections within a safe environment.</t>
  </si>
  <si>
    <t>GB-CHC-1177074</t>
  </si>
  <si>
    <t>Out North East (formerly Sunderland Pride Centre)</t>
  </si>
  <si>
    <t>360G-tnlcomfund-0045601124</t>
  </si>
  <si>
    <t>Moves &amp; Grooves for everyBody</t>
  </si>
  <si>
    <t>The funding will be used to continue the groups delivery of music and movement activities for older adults and those living with a disability or long-term health condition. The project aims to bring people together to develop friendships manage their mental health and improve wellbeing.</t>
  </si>
  <si>
    <t>tnlcomfund-org-ARTBRASIL</t>
  </si>
  <si>
    <t>ART BRASIL</t>
  </si>
  <si>
    <t>360G-tnlcomfund-0045601160</t>
  </si>
  <si>
    <t>Read Easy Birmingham South West</t>
  </si>
  <si>
    <t>The funding will be used to support adults from the Birmingham South West areas who struggle to read. The project aims to improve their self-esteem confidence and employment opportunities.</t>
  </si>
  <si>
    <t>tnlcomfund-org-ReadEasyBirminghamSouthWest</t>
  </si>
  <si>
    <t>360G-tnlcomfund-0045601162</t>
  </si>
  <si>
    <t>Spring &amp; Summer Activities For All</t>
  </si>
  <si>
    <t>The funding will be used to provide sports arts and crafts sessions for children during the school holidays. The project aims to support mental health social skills  fitness and cognitive development.</t>
  </si>
  <si>
    <t>tnlcomfund-org-ChurchHillCofEJuniorSchool</t>
  </si>
  <si>
    <t>Church Hill C of E Junior School</t>
  </si>
  <si>
    <t>360G-tnlcomfund-0045601200</t>
  </si>
  <si>
    <t>Food For All</t>
  </si>
  <si>
    <t>This project will arrange monthly donations of food and essential items to low income households and families in Lewisham. Funding will be used to recruit a new manager and attract new volunteers to expand the service.</t>
  </si>
  <si>
    <t>GB-CHC-1167384</t>
  </si>
  <si>
    <t>The Cornerstone Church Group</t>
  </si>
  <si>
    <t>360G-tnlcomfund-0045601218</t>
  </si>
  <si>
    <t>Black Country Multicultural Festival</t>
  </si>
  <si>
    <t>The funding will be used to hold a multicultural festival for the local community. The project aims to celebrate diversity promote understanding and bring people from different backgrounds together.</t>
  </si>
  <si>
    <t>GB-COH-10144849</t>
  </si>
  <si>
    <t>New Path Of Life CIC</t>
  </si>
  <si>
    <t>Halesowen South</t>
  </si>
  <si>
    <t>360G-tnlcomfund-0045601225</t>
  </si>
  <si>
    <t>Sow Grow &amp; Eat - Development of the Earby Green</t>
  </si>
  <si>
    <t>The funding will be used to replace planters and buy equipment for a village green community garden. The project aims to be able to continue to support the community in growing fruit and vegetables together and coming together for social occasions around planting and growing.</t>
  </si>
  <si>
    <t>tnlcomfund-org-EarbyGuerillaGardens</t>
  </si>
  <si>
    <t>Earby Guerilla Gardens</t>
  </si>
  <si>
    <t>Earby &amp; Coates</t>
  </si>
  <si>
    <t>360G-tnlcomfund-0045601290</t>
  </si>
  <si>
    <t>To the Next Level</t>
  </si>
  <si>
    <t>The funding will be used to continue delivering youth activities for young people together with building a new website. The project aims to provide a safe space for young people to come together and learn new skills enjoy activities and build confidence.</t>
  </si>
  <si>
    <t>GB-CHC-1204373</t>
  </si>
  <si>
    <t>Love Dunston</t>
  </si>
  <si>
    <t>360G-tnlcomfund-0045601299</t>
  </si>
  <si>
    <t>The funding will be used to to provide series of sessions community workshops practical skills-based courses and mentoring for young Orthodox Jewish women who are transitioning to independent living and motherhood. This project aims to bring young women together to build stronger relationships and develop new skills to help them on their journey into adulthood.</t>
  </si>
  <si>
    <t>GB-CHC-1120268</t>
  </si>
  <si>
    <t>Teen Action</t>
  </si>
  <si>
    <t>Stoke Newington</t>
  </si>
  <si>
    <t>360G-tnlcomfund-0045601312</t>
  </si>
  <si>
    <t>Moving Together - dancing in community</t>
  </si>
  <si>
    <t>This funding will be used to continue to bring the community together to dance increase emotional and physical wellbeing and create community connections.</t>
  </si>
  <si>
    <t>tnlcomfund-org-MovementForLife</t>
  </si>
  <si>
    <t>Movement For Life</t>
  </si>
  <si>
    <t>360G-tnlcomfund-0045601333</t>
  </si>
  <si>
    <t>Community Accessibility; Safety and Opportunity Online Hub</t>
  </si>
  <si>
    <t>The funding will be used to create a digital hub and support service for members of the Jewish community. The project aims to bridge the digital gap reduce fear around use of the internet and equip community members with knowledge and skills to safely navigate the internet and technology.</t>
  </si>
  <si>
    <t>GB-CHC-1046309</t>
  </si>
  <si>
    <t>Beis Menachem Chabad Lubavitch</t>
  </si>
  <si>
    <t>360G-tnlcomfund-0045601373</t>
  </si>
  <si>
    <t>Write it; say it: queer healing through the power of the word</t>
  </si>
  <si>
    <t>The funding will be used to run a series of short courses and regular activities both in person and online for LGBTQ+ community members aimed at connecting people to their community. This project aims to organise a writing group; an Eating Disorders online group; a Radical self care online course and a Mental Fitness online course.</t>
  </si>
  <si>
    <t>GB-CHC-1201531</t>
  </si>
  <si>
    <t>London LGBTQ+ Community Centre</t>
  </si>
  <si>
    <t>360G-tnlcomfund-0045601380</t>
  </si>
  <si>
    <t>Prestwich Pride</t>
  </si>
  <si>
    <t>The funding will be used to deliver a Pride event in Prestwich Greater Manchester for people from the LGBTQ+ and wider community. The project aims to bring people together and support the local LGBTQ+ community to celebrate inclusion and diversity whilst reducing discrimination.</t>
  </si>
  <si>
    <t>GB-COH-14593188</t>
  </si>
  <si>
    <t>Prestwich Pride CIC</t>
  </si>
  <si>
    <t>360G-tnlcomfund-0045601387</t>
  </si>
  <si>
    <t>St Albans preparing for our future</t>
  </si>
  <si>
    <t>The funding will be used to improve facilities at a bowling club. The project aims to provide local community members with a reason to get out; socially engage and reduce loneliness and isolation.</t>
  </si>
  <si>
    <t>tnlcomfund-org-StAlbansBowlingClub</t>
  </si>
  <si>
    <t>St Albans Bowling Club</t>
  </si>
  <si>
    <t>360G-tnlcomfund-0045601389</t>
  </si>
  <si>
    <t>Women who dont drink</t>
  </si>
  <si>
    <t>This funding will be used to continue to deliver their support group for women who are struggling with alcohol addiction. The project aims to help women beat their addictions and improve their health and well-being.</t>
  </si>
  <si>
    <t>GB-COH-14117205</t>
  </si>
  <si>
    <t>Women who don't drink CIC</t>
  </si>
  <si>
    <t>360G-tnlcomfund-0045601400</t>
  </si>
  <si>
    <t>Drop-in and Outreach</t>
  </si>
  <si>
    <t>The funding will be used to develop capacity for a money guidance community drop in and outreach support sessions with the aim of improving access to support and improving mental health and wellbeing.</t>
  </si>
  <si>
    <t>GB-COH-14914837</t>
  </si>
  <si>
    <t>Talk About Money CIC</t>
  </si>
  <si>
    <t>Offerton</t>
  </si>
  <si>
    <t>360G-tnlcomfund-0045601416</t>
  </si>
  <si>
    <t>HURSTfolk. – homegrown talent on local stages</t>
  </si>
  <si>
    <t>The funding will be used to host a three day music festival for people of all ages in the community where local performers will entertain local people. The project aims to create a space where all generations can socialise with the aim of strengthening community bonds and promoting togetherness.</t>
  </si>
  <si>
    <t>GB-COH-15073689</t>
  </si>
  <si>
    <t>HURSTfolk. CIC</t>
  </si>
  <si>
    <t>360G-tnlcomfund-0045601420</t>
  </si>
  <si>
    <t>Toilet block windows and ventilators</t>
  </si>
  <si>
    <t>The funding will be used to install new windows in the building's toilet facilities providing local people with a more comfortable and hygienic environment.</t>
  </si>
  <si>
    <t>GB-CHC-1044870</t>
  </si>
  <si>
    <t>Flackwell Heath Community Association</t>
  </si>
  <si>
    <t>Flackwell Heath, Little Marlow and Marlow South East</t>
  </si>
  <si>
    <t>360G-tnlcomfund-0045601470</t>
  </si>
  <si>
    <t>Exmouth Pride 2024</t>
  </si>
  <si>
    <t>This funding will be used to host an annual free pride festival to celebrate the LGBT+ community. The project aims to bring the community together to promote diversity and inclusion and provide information and support around health wellbeing and safety.</t>
  </si>
  <si>
    <t>GB-CHC-1205352</t>
  </si>
  <si>
    <t>Exmouth Pride</t>
  </si>
  <si>
    <t>360G-tnlcomfund-0045601474</t>
  </si>
  <si>
    <t>Ducks in a row women's groups</t>
  </si>
  <si>
    <t>The funding will be used to enable the empowerment support groups to continue to run. The project aims to provide a safe space for people living with or survived domestic violence to come together and forge friendships learn new skills and improve mental health and wellbeing.</t>
  </si>
  <si>
    <t>GB-COH-11824355</t>
  </si>
  <si>
    <t>Upstart Enterprise CIC</t>
  </si>
  <si>
    <t>360G-tnlcomfund-0045601481</t>
  </si>
  <si>
    <t>Plymouth's Pain Cafes</t>
  </si>
  <si>
    <t>This funding will be used to run a pain cafe for people experiencing chronic pain providing peer support and skills for people to self-manage their pain.  he project aims to support people manage their chronic pain reduce isolation and improve their wellbeing.</t>
  </si>
  <si>
    <t>GB-COH-15043976</t>
  </si>
  <si>
    <t>Chronic Pain Coaching CIC</t>
  </si>
  <si>
    <t>Ham</t>
  </si>
  <si>
    <t>360G-tnlcomfund-0045601560</t>
  </si>
  <si>
    <t>Blind Ambition: employability / wellbeing for blind &amp; partially sighted people</t>
  </si>
  <si>
    <t>The funding will be used to deliver activities for blind and partially sighted people including webinars on confidence and resilience virtual yoga sessions and menopause awareness. Participants will be able to use an accessible jobs board learn CV writing and become more mentally prepared for employment. The project aims to build confidence reduce unemployment and promote wellbeing.</t>
  </si>
  <si>
    <t>GB-COH-11586058</t>
  </si>
  <si>
    <t>Blind Ambition International</t>
  </si>
  <si>
    <t>Clementswood</t>
  </si>
  <si>
    <t>360G-tnlcomfund-0045601562</t>
  </si>
  <si>
    <t>Bagby Community Allotments</t>
  </si>
  <si>
    <t>The funding will be used to fund a community allotment project. There will be a wildlife area with pond and a communal plot to encourage children and young people to participate. The project aims to provide a relaxing communal space for anyone who is not able to commit to a plot promoting inclusion; socialisation and reduce loneliness.</t>
  </si>
  <si>
    <t>tnlcomfund-org-BagbyandBalkParishCouncil</t>
  </si>
  <si>
    <t>Bagby and Balk Parish Council</t>
  </si>
  <si>
    <t>Bagby &amp; Thorntons</t>
  </si>
  <si>
    <t>360G-tnlcomfund-0045609397</t>
  </si>
  <si>
    <t>Brushing away the hurt; revealing a work of he'art'!</t>
  </si>
  <si>
    <t>The funding will be used to combine art modalities and speech and language therapy for children struggling with social interaction. The project aims to reduce isolation and improve confidence.</t>
  </si>
  <si>
    <t>GB-CHC-1184888</t>
  </si>
  <si>
    <t>Simcha Days In</t>
  </si>
  <si>
    <t>360G-tnlcomfund-0045609489</t>
  </si>
  <si>
    <t>Celebrate 2024: Crossing Oceans</t>
  </si>
  <si>
    <t>The funding will be used to deliver a local festival and activities to bring the community together to explore climate issues provide residents with  advice on cost-of- living and wellbeing activities.  The project aims to strengthen relationships support environmental learning and increase skills.</t>
  </si>
  <si>
    <t>GB-CHC-1171658</t>
  </si>
  <si>
    <t>Whalley Range Community Forum</t>
  </si>
  <si>
    <t>360G-tnlcomfund-0045611413</t>
  </si>
  <si>
    <t>Clothing the community</t>
  </si>
  <si>
    <t>The funding will be used to provide clothing and household items for the community. The project aims to recycle and upcycle clothing and other items to then pass onto people in the community for free in the same way a food bank works.</t>
  </si>
  <si>
    <t>tnlcomfund-org-SurfPopVintage</t>
  </si>
  <si>
    <t>Surf Pop Vintage</t>
  </si>
  <si>
    <t>Rubery South</t>
  </si>
  <si>
    <t>360G-tnlcomfund-0045594180</t>
  </si>
  <si>
    <t>Feel Good About Yourself Project</t>
  </si>
  <si>
    <t>The group will use the funding over one year to deliver workshops for 64 autistic adults aged 16+ years facing COVID-19 legacy chronic loneliness and the new Cost-of-Living stressors.</t>
  </si>
  <si>
    <t>GB-CHC-702632</t>
  </si>
  <si>
    <t>Autism Initiatives UK</t>
  </si>
  <si>
    <t>360G-tnlcomfund-0045596871</t>
  </si>
  <si>
    <t>Reduced Social Isolation in Rural Stirlingshire</t>
  </si>
  <si>
    <t>The group will use the funding to provide after school and summer youth club activities over a 1 year period in a number of schools in the McLaren High catchment area.</t>
  </si>
  <si>
    <t>GB-CHC-SC025649</t>
  </si>
  <si>
    <t>Callander Youth Project Trust</t>
  </si>
  <si>
    <t>360G-tnlcomfund-0045602093</t>
  </si>
  <si>
    <t>Falkirk Food Friends - Community Growing for Recovery</t>
  </si>
  <si>
    <t>This group will establish a two year community growing project in central Falkirk to promote positive mental health and combat social isolation.</t>
  </si>
  <si>
    <t>GB-CHC-SC011889</t>
  </si>
  <si>
    <t>Falkirk and District Association for Mental Health</t>
  </si>
  <si>
    <t>Falkirk North</t>
  </si>
  <si>
    <t>360G-tnlcomfund-0045603371</t>
  </si>
  <si>
    <t>Perth and Kinross Food Network</t>
  </si>
  <si>
    <t>The group will use the funding over two years to establish The Perth and Kinross Good Food Network.</t>
  </si>
  <si>
    <t>GB-CHC-SC041642</t>
  </si>
  <si>
    <t>Checkin Works</t>
  </si>
  <si>
    <t>360G-tnlcomfund-0045604418</t>
  </si>
  <si>
    <t>CRAG Community Centre</t>
  </si>
  <si>
    <t>The group will use the funding to provide a range of community activities over 2 years from their base in Cowie Community Centre.</t>
  </si>
  <si>
    <t>GB-CHC-SC045898</t>
  </si>
  <si>
    <t>Cowie Rural Action Group</t>
  </si>
  <si>
    <t>Bannockburn</t>
  </si>
  <si>
    <t>360G-tnlcomfund-0045604904</t>
  </si>
  <si>
    <t>Abbeyview Kids Club</t>
  </si>
  <si>
    <t>The group will use the funding over two years to support families with children with complex additional support needs providing out of school care during term times and holidays.</t>
  </si>
  <si>
    <t>GB-CHC-SC028224</t>
  </si>
  <si>
    <t>Dunfermline South</t>
  </si>
  <si>
    <t>360G-tnlcomfund-0045394670</t>
  </si>
  <si>
    <t>ClearVision Dual Print &amp; Braille Children's Library</t>
  </si>
  <si>
    <t>This funding will be used to continue creating books for sight-impaired children by adding braille to conventional children’s books and offering a postal lending library for children and their families.</t>
  </si>
  <si>
    <t>GB-CHC-1012850</t>
  </si>
  <si>
    <t>ClearVision Project</t>
  </si>
  <si>
    <t>360G-tnlcomfund-0045512471</t>
  </si>
  <si>
    <t>Forward Together</t>
  </si>
  <si>
    <t>This funding will be used to develop three regional networks across England supporting families caring for a child young person or adult with a severe learning disability. The project will engage with families and service providers to offer targeted information and support share training and best practice and develop sustainable relationships.</t>
  </si>
  <si>
    <t>GB-CHC-1060714</t>
  </si>
  <si>
    <t>The Challenging Behaviour Foundation</t>
  </si>
  <si>
    <t>360G-tnlcomfund-0045539784</t>
  </si>
  <si>
    <t>My Brain: My Mental Health</t>
  </si>
  <si>
    <t>Funding will be used to support and raise awareness among people and families affected by Encephalitis (inflammation of the brain) helping to improve mental and emotional health. Some services will be delivered online and in-person events and services will be hosted in London Birmingham Manchester and York in the first year. Event locations will change each year to cover a wider area and demographic.</t>
  </si>
  <si>
    <t>GB-CHC-1087843</t>
  </si>
  <si>
    <t>Encephalitis International Ltd</t>
  </si>
  <si>
    <t>Malton</t>
  </si>
  <si>
    <t>360G-tnlcomfund-0045541426</t>
  </si>
  <si>
    <t>Together We Are Phab</t>
  </si>
  <si>
    <t>Funding will be used for an annual programme of inclusive residential and day activities working alongside inclusive accessible community organisations. The project will engage disabled young people and adults who are inactive unemployed or socially excluded.</t>
  </si>
  <si>
    <t>GB-CHC-283931</t>
  </si>
  <si>
    <t>Phab Limited</t>
  </si>
  <si>
    <t>360G-tnlcomfund-0045548064</t>
  </si>
  <si>
    <t>Connecting and Strengthening Afghan Diaspora Communities</t>
  </si>
  <si>
    <t>This funding will be used to support and connect Afghan women living across England. The project will help Afghan refugees promote intercultural understanding and heal from the trauma they have faced. This includes events such as conferences lectures and cultural events supported by high-profile role models including a member of Afghanistan’s first women’s football team.</t>
  </si>
  <si>
    <t>GB-CHC-1165763</t>
  </si>
  <si>
    <t>Rahela Trust for Afghan women's education</t>
  </si>
  <si>
    <t>East Wickham</t>
  </si>
  <si>
    <t>360G-tnlcomfund-0045553504</t>
  </si>
  <si>
    <t>Supporting Rare Disease Communities</t>
  </si>
  <si>
    <t>Funding will be used to support patients and families affected by Inherited Metabolic Disorders (IMD). The project will provide individual support on practical and emotional issues advocate for those that need it and develop group support so people can connect through face-to-face and online meetings.</t>
  </si>
  <si>
    <t>GB-CHC-1089588</t>
  </si>
  <si>
    <t>Metabolic Support UK</t>
  </si>
  <si>
    <t>Keele</t>
  </si>
  <si>
    <t>360G-tnlcomfund-0045563731</t>
  </si>
  <si>
    <t>Supporting Arms - Bereavement Support after Pregnancy and Baby Loss</t>
  </si>
  <si>
    <t>Funding will be used to continue a free bereavement helpline for families experiencing the death of their baby during pregnancy at birth or soon after. The service is provided via phone email or online and an AA Teddy bear service gives bereaved parents the opportunity to receive a bear donated by another bereaved parent in hospital or at home after discharge.</t>
  </si>
  <si>
    <t>GB-CHC-1153296</t>
  </si>
  <si>
    <t>Aching Arms</t>
  </si>
  <si>
    <t>Brentwood West</t>
  </si>
  <si>
    <t>360G-tnlcomfund-0045567171</t>
  </si>
  <si>
    <t>Courageous Joy</t>
  </si>
  <si>
    <t>Funding will be used to offer women impacted by gambling a choice of information support and activities to improve their wellbeing and mental health. This includes focus groups talks from professionals and legal and debt advice. The project will be open to any woman impacted by gambling across the country wherever she is on her journey - and family members who often carry the burden of addiction problems.</t>
  </si>
  <si>
    <t>GB-COH-14235371</t>
  </si>
  <si>
    <t>Thrivin' Together CIC</t>
  </si>
  <si>
    <t>360G-tnlcomfund-0045596567</t>
  </si>
  <si>
    <t>Empowering our Countryside Protectors</t>
  </si>
  <si>
    <t>This group will support a worker for one day a week for two years to support communities in Scotland to engage comment and respond to the new Planning Framework and the impact on greenbelt areas. The group has supported 30 communities to date across several local authorities and hopes to increase this to 60 communities over two years.</t>
  </si>
  <si>
    <t>GB-CHC-SC016139</t>
  </si>
  <si>
    <t>The Association for the Protection of Rural Scotland</t>
  </si>
  <si>
    <t>360G-tnlcomfund-0045516636</t>
  </si>
  <si>
    <t>This funding will help ACCM (UK) provide community-based activities to support health and wellbeing skills and confidence. The sessions will cater to black Asian and minority ethnic groups and marginalised people experiencing isolation.</t>
  </si>
  <si>
    <t>GB-CHC-1128904</t>
  </si>
  <si>
    <t>ACCM (UK)</t>
  </si>
  <si>
    <t>360G-tnlcomfund-0045494793</t>
  </si>
  <si>
    <t>Click into Employment: Click into Community</t>
  </si>
  <si>
    <t>The funding will enable Manchester Digital Laboratory (MDL) to support unemployed young people living in Stockport by providing digital coding training alongside a peer support/volunteer mentor programme. It will continue to grow a programme to create an end to end pipeline from first steps through to confident career growth for young people under represented in the digital industry in Stockport. It will catalyse volunteering and mentoring opportunities create and support peer-to-peer learning groups and meetups and provide opportunities for people in Stockport to come together strengthening the community it serves. The focus of the project will be on young adults 18-30 unemployed and under-employed including college leavers in areas of high socio-economic deprivation in Stockport.</t>
  </si>
  <si>
    <t>GB-COH-06983014</t>
  </si>
  <si>
    <t>Manchester Digital Laboratory CIC</t>
  </si>
  <si>
    <t>360G-tnlcomfund-0045498688</t>
  </si>
  <si>
    <t>Developing effectiveness and sustainability for Somali Adult Social Care Agency</t>
  </si>
  <si>
    <t>The funding will be used to support Somali Adult Social Care Agency to develop their organisation and increase capacity of  their advice and support services to the Somali Community in Moss Side Manchester. It will be used to create a new manager role business development support and service delivery functions. The Manager role would be tasked with management of staff and volunteers developing policies and procedures to reflect best practice case monitoring and evaluation strategic development networking and developing an outreach service for older members of the community who are socially isolated</t>
  </si>
  <si>
    <t>GB-CHC-1143949</t>
  </si>
  <si>
    <t>Somali Adult Social Care Agency</t>
  </si>
  <si>
    <t>360G-tnlcomfund-0045528181</t>
  </si>
  <si>
    <t>Connecting Communities Project</t>
  </si>
  <si>
    <t>The funding will be used to deliver existing social activities and events to the local community and children and young people which will improve community cohesion bring people together increase social connections and increase wellbeing for locals within Walton.Activities will consist of a working farmyard; a kitchen garden; a nature trail/woodland walk; outdoor play area and an outdoor classroom where playschemes run during holiday periods. RLCA is the only outdoor Charity in the area with a traffic free 24-acre site of mixed open fields and woodland that allows people to enjoy nature (including 38 varieties of wild birds and many small mammals) over the seasons.</t>
  </si>
  <si>
    <t>GB-CHC-517465</t>
  </si>
  <si>
    <t>Rice Lane Community Association Limited</t>
  </si>
  <si>
    <t>360G-tnlcomfund-0045538612</t>
  </si>
  <si>
    <t>Trust House Bury</t>
  </si>
  <si>
    <t>The funding will support Trust House CIO to sustain and expand their services providing a free community café low cost food pantry and Information and Guidance services by qualified staff to the most marginalised and vulnerable in the community who are struggling to engage with its services. The organisation will seek to reduce isolation improve mental health and wellbeing provide 1:1 benefit and debt advice and relieve pressures on individuals and families as a result of the cost of living crisis. In addition organisational development will be a focus in the grant period which will support the long term legacy and sustainability of Trust House based in Bury.</t>
  </si>
  <si>
    <t>GB-CHC-1199709</t>
  </si>
  <si>
    <t>Redvales</t>
  </si>
  <si>
    <t>360G-tnlcomfund-0045549785</t>
  </si>
  <si>
    <t>Heart4Refugees Wellbeing Hub</t>
  </si>
  <si>
    <t>The funding will be used to deliver resettlement and integration support programmes for refugees in the Wirral. Services are designed to help individuals build new successful lives and relationships. They do this by offering; weekly drop-ins well-being &amp; mental health support early years outreach support to families with young children a holiday club 3 weekly befriending drop in sessions and a hot meal. They are commissioned by West Cheshire and Wirral NHS Partnership to provide support for refugees with serious mental health illness. In addition to sewing and gardening clubs services also include a dignity shop providing food parcels outreach/advocacy support low-level case work and volunteer opportunities for all.</t>
  </si>
  <si>
    <t>360G-tnlcomfund-0045550217</t>
  </si>
  <si>
    <t>The Little Centre gets Bigger</t>
  </si>
  <si>
    <t>The funding will support The Little Centre Beechwood to increase engagement and develop its centre and provide a program of activities and support for local residents. The funding will be used to employ 5 new staff members with the primary objective of fostering relationships with local residents enhancing engagement and elevating the quality of services offered while establishing a sustainable plan for the future. Their goal is to broaden the scope of programs and services available to various demographics including children youth adults seniors individuals with disabilities and low-income families.</t>
  </si>
  <si>
    <t>GB-CHC-1173007</t>
  </si>
  <si>
    <t>THE LITTLE CENTRE BEECHWOOD LTD</t>
  </si>
  <si>
    <t>360G-tnlcomfund-0045550228</t>
  </si>
  <si>
    <t>The Journey to Equality - English Program</t>
  </si>
  <si>
    <t>The funding will support the organisation to deliver bespoke English classes to women in Salford from predominantly minoritised communities and refugee and asylum seekers who would otherwise be excluded from accessing available provision due to the eligibility criteria. YCA will expand their pilot female only English language project along with wraparound support in areas such as health and wellbeing personal development domestic abuse peer support and community cohesion work amongst others. The English classes and additional areas of support will result in women from BAME backgrounds reporting a reduction in loneliness isolation increase in confidence and independence leading to opportunities such as further education volunteering or employment.</t>
  </si>
  <si>
    <t>GB-CHC-1117050</t>
  </si>
  <si>
    <t>YEMENI COMMUNITY ASSOCIATION IN GREATER MANCHESTER</t>
  </si>
  <si>
    <t>360G-tnlcomfund-0045550958</t>
  </si>
  <si>
    <t>Everyone Can Game</t>
  </si>
  <si>
    <t>This funding will be used to support  disabled children and adults in Sale Trafford with the aim of using the latest technologies to improve quality of life and independence. Sessions seek to help socialise increase confidence and reduce anxiety through one-to-one assistive technology assessments face-to-face videogames sessions and training for external groups and organisations. The group work with a diverse range of disabilities and age groups the majority being under 18 and the largest group being 12–15-year-olds and 38 registered users over 30..</t>
  </si>
  <si>
    <t>GB-CHC-1053961</t>
  </si>
  <si>
    <t>Everyone Can</t>
  </si>
  <si>
    <t>360G-tnlcomfund-0045552258</t>
  </si>
  <si>
    <t>Many Hands One Heart</t>
  </si>
  <si>
    <t>The funding will be used to support the delivery of a project that will build networks with local LGBTQ+ volunteers and services and establish vital emotional support and peer-led digital outreach hubs providing advice and advocacy on issues such as living with HIV; sexual health and social deprivation. Provision will include a free non-judgemental confidential one-to-one advice and support service for LGBTQ+ refugees and asylum seekers a facilitated peer support group and the co-creation/co-production of a new digital resource hub.</t>
  </si>
  <si>
    <t>GB-CHC-1077327</t>
  </si>
  <si>
    <t>Sahir House</t>
  </si>
  <si>
    <t>360G-tnlcomfund-0045555158</t>
  </si>
  <si>
    <t>The funding will be used b Preston North End Community and Education Trust to deliver their Game Changer programme supporting a total of 160 young people (aged 11-14) in Preston through community based activity to improve their mental health and emotional wellbeing.  The project will deliver activities across 4 strands of work – Participant Voice One to One support Group Activity and Inspiring to Lead. PNECET’s new ‘Game Changer’ project will focus on empowering 160 young people (aged 11-14) from across Preston facing challenges with their mental and emotional wellbeing to have access to activities that support them to better mental health and resilience. Activities will consist of: •	Participant voice - A Game Changer Voice group will meet bi-monthly across the funding period to ensure activities are needs driven.  •	One-to-one support - Trained project staff will offer personalised support around areas including self-reflection coping strategies community integration and self-efficacy.•	Group activity - To decrease feelings of loneliness and isolation and chosen by YP regular activities will include sport and physical activity creative activities (including life-skills) and those more digital led including media and gaming.•	Inspired to lead - Recognising the positive impact of ‘giving back’ the Game Changer project will incorporate a training and upskilling programme to support interested participants volunteer for the first time.</t>
  </si>
  <si>
    <t>GB-CHC-1130773</t>
  </si>
  <si>
    <t>Preston North End Community and Education Trust</t>
  </si>
  <si>
    <t>360G-tnlcomfund-0045556157</t>
  </si>
  <si>
    <t>Sheba Outreach Programme</t>
  </si>
  <si>
    <t>This funding will support Sheba Arts CIC to help refugee and migrant communities to express themselves share their stories and backgrounds with others and to build skills and confidence in Wigan. Since 2018 the group have worked with 147 artists and 421 participants - providing opportunities for a broader range of people to develop their creativity to learn new skills and to connect. SA have also reached large audiences with over 4000 people attending live events and more that 17000 accessing their digital work. The aim of the project is to bring people together and promote community cohesion using arts as a tool to facilitate the dialogue between people helping to express themselves share their stories and backgrounds with others and build skills and confidence.</t>
  </si>
  <si>
    <t>GB-COH-12456940</t>
  </si>
  <si>
    <t>Sheba Arts CIC</t>
  </si>
  <si>
    <t>360G-tnlcomfund-0045558673</t>
  </si>
  <si>
    <t>The Joshua Tree and Petty Pool Partnership</t>
  </si>
  <si>
    <t>The funding will support Joshua Tree Support Service for Families Affected by Childhood Cancer and Petty Pool Trust to work in partnership to deliver a programme of green prescribing. Designed to give young people with learning disabilities in Cheshire opportunities to build skills and confidence whilst at the same time improving the mental health/wellbeing of families from across the North-West affected by childhood cancer. All activities are aimed to improve the emotional well-being and mental health of all immediate and extended family members who are affected by childhood cancers.</t>
  </si>
  <si>
    <t>GB-CHC-1114000</t>
  </si>
  <si>
    <t>The Joshua Tree - supporting families affected by childhood cancers</t>
  </si>
  <si>
    <t>Weaver &amp; Cuddington</t>
  </si>
  <si>
    <t>360G-tnlcomfund-0045566960</t>
  </si>
  <si>
    <t>Improving Lives</t>
  </si>
  <si>
    <t>The funding will support BME Women predominantly in Preston who are facing poverty debt poor physical and mental health domestic and sexual abuse poor educational attainment social isolation discrimination hate crime reduced life expectancy unemployment and difficulty navigating statutory and voluntary systems and services. The project aims to build women’s self-confidence and lead them to financial independence as well as identifying and recognising women’s skills and talents enabling them to use these for the benefit of themselves and others.  This is done through advocacy dealing with issues of mental health domestic abuse money management promoting health food parcels employability immigration status addressing illiteracy and language barriers and through training providers offering workshops and training/development opportunities. The centre also offers social activities and runs Netball and Football classes for young Asian women and is a designated centre for the reporting of hate crime.</t>
  </si>
  <si>
    <t>GB-CHC-1050142</t>
  </si>
  <si>
    <t>Sahara Project (Preston) Ltd</t>
  </si>
  <si>
    <t>Fishwick &amp; Frenchwood</t>
  </si>
  <si>
    <t>360G-tnlcomfund-0045570809</t>
  </si>
  <si>
    <t>Positive Path Foundation</t>
  </si>
  <si>
    <t>The funding will be used to fund an events coordinator to organise and run a range of activities workshops and mentoring to children and young people with Autism. This project aims to provide well-rounded support to improve mental health and wellbeing for vulnerable young people.</t>
  </si>
  <si>
    <t>GB-CHC-1185186</t>
  </si>
  <si>
    <t>POSITIVE PATH FOUNDATION</t>
  </si>
  <si>
    <t>Boldre and Sway</t>
  </si>
  <si>
    <t>360G-tnlcomfund-0045584806</t>
  </si>
  <si>
    <t>New gents toilets in community centre</t>
  </si>
  <si>
    <t>The funding will be used to upgrade the male toilets and washbasins within this community hub that is used by a variety of people within the local area. The project aims to improve the space making it fit for purpose to allow the many users to continue to use the centre.</t>
  </si>
  <si>
    <t>GB-CHC-1178200</t>
  </si>
  <si>
    <t>Greenside Community Centre CIO</t>
  </si>
  <si>
    <t>360G-tnlcomfund-0045588852</t>
  </si>
  <si>
    <t>Safe New Futures Youth Programme</t>
  </si>
  <si>
    <t>The funding will be used to run a course to support young people with mental health and employability. The project aims give tailored support to young people including CBT work and vocational training.</t>
  </si>
  <si>
    <t>GB-CHC-1088357</t>
  </si>
  <si>
    <t>Safe New Futures</t>
  </si>
  <si>
    <t>360G-tnlcomfund-0045589804</t>
  </si>
  <si>
    <t>The HUT</t>
  </si>
  <si>
    <t>This funding will be used to create an eco-friendly communal building on an allotment site in the community. The project aims to provide a space for the community to gather together.</t>
  </si>
  <si>
    <t>GB-COH-14207642</t>
  </si>
  <si>
    <t>Victoria Jubilee Allotments CIC</t>
  </si>
  <si>
    <t>360G-tnlcomfund-0045592204</t>
  </si>
  <si>
    <t>Community development; mental health and multicultural events  projects</t>
  </si>
  <si>
    <t>Kerala Association in Derry/Londonderry is using an £11200 grant to run a two-year programme of creative activities. The project will bring people together to improve health and wellbeing celebrate cultural events and promote diversity groups within the local community.</t>
  </si>
  <si>
    <t>GB-CHC-105134</t>
  </si>
  <si>
    <t>Kerala Association</t>
  </si>
  <si>
    <t>Ebrington</t>
  </si>
  <si>
    <t>360G-tnlcomfund-0045594882</t>
  </si>
  <si>
    <t>Community Health and Wellbeing Project</t>
  </si>
  <si>
    <t>The funding will be used to deliver a community health and wellbeing project for adults. The project will provide fitness wellbeing and mindfulness and cooking sessions with the aim of improving physical and mental health reducing isolation and encouraging those involved to make healthier lifestyle choices.</t>
  </si>
  <si>
    <t>GB-COH-07775191</t>
  </si>
  <si>
    <t>Keep Active (NE) C.I.C.</t>
  </si>
  <si>
    <t>360G-tnlcomfund-0045594999</t>
  </si>
  <si>
    <t>Active Health and Social Care</t>
  </si>
  <si>
    <t>The funding will be used to provide a programme of daily independent living support to vulnerable older people. The service will provide advice and support as well as a range of activities including holistic therapy exercise and wellness arts and crafts a daily lunch club and weekly afternoon tea. The project aims to improve health and wellbeing reduce isolation and build resilience.</t>
  </si>
  <si>
    <t>GB-COH-05419521</t>
  </si>
  <si>
    <t>B' Active 'N' B' Fit CIC</t>
  </si>
  <si>
    <t>360G-tnlcomfund-0045595282</t>
  </si>
  <si>
    <t>Finding Magic</t>
  </si>
  <si>
    <t>The funding will be used to deliver three hour weekly workshops and ongoing personal mentoring in small groups. The project aims to enhance self confidence and skill development.</t>
  </si>
  <si>
    <t>GB-COH-13686063</t>
  </si>
  <si>
    <t>Finding Magic CIC</t>
  </si>
  <si>
    <t>360G-tnlcomfund-0045595768</t>
  </si>
  <si>
    <t>Gurkha Elder Resilience Project for North West London</t>
  </si>
  <si>
    <t>The funding will be used to run English language IT proficiency sessions and well-being activities. The project aims to foster the physical mental and social benefits of the senior Gurkha citizens and the local community members.</t>
  </si>
  <si>
    <t>GB-CHC-1177281</t>
  </si>
  <si>
    <t>GURKHA NEPALESE WELFARE SOCIETY UK</t>
  </si>
  <si>
    <t>Roxeth</t>
  </si>
  <si>
    <t>360G-tnlcomfund-0045595962</t>
  </si>
  <si>
    <t>Independent living comes together</t>
  </si>
  <si>
    <t>The funding will be used to run regular physical activity sessions at 6 independent living schemes in the community as well as monthly social meet-ups to connect those in the residences to their wider community. This project aims to improve mobility balance and strength for vulnerable people; while also providing opportunities to socialise and reduce isolation for older people.</t>
  </si>
  <si>
    <t>GB-COH-07266637</t>
  </si>
  <si>
    <t>Mid Yorkshire Community Foundation CIC</t>
  </si>
  <si>
    <t>Airedale and Ferry Fryston</t>
  </si>
  <si>
    <t>360G-tnlcomfund-0045596320</t>
  </si>
  <si>
    <t>The funding will be used to fund a Community Health and Wellbeing Engagement Worker and enable them to widen their offer of mental health therapy. This includes for children/young people (3-16 years) with additional needs including Autism ADHD who those who have gone through the care system and their families. The project aims to provide health interventions for participants improve social inclusion confidence resilience mental health and wellbeing which has been impacted by the pandemic and cost of living crisis.</t>
  </si>
  <si>
    <t>GB-COH-11615438</t>
  </si>
  <si>
    <t>CHANGING MINDS WITH PICK UP A PENNY COMMUNITY INTEREST COMPANY</t>
  </si>
  <si>
    <t>360G-tnlcomfund-0045596358</t>
  </si>
  <si>
    <t>From our Family to Yours</t>
  </si>
  <si>
    <t>The funding will be used to provide food boxes and benefits advice for members of the Jewish community in London who are experiencing disadvantage during the cost-of-living crisis. The project aims to provide essential supplies to improve wellbeing.</t>
  </si>
  <si>
    <t>GB-CHC-327054</t>
  </si>
  <si>
    <t>Vyoel Moshe Charitable Trust</t>
  </si>
  <si>
    <t>360G-tnlcomfund-0045596380</t>
  </si>
  <si>
    <t>Get2gether</t>
  </si>
  <si>
    <t>The funding will be used to fund running costs for their weekly group sessions at the local Community Centre for older people with disabilities. This provides transport to enable them to access the centre peer support refreshments a hot meal and a  range of activities and outings. The project aims to support people to reduce isolation enable them to build friendships and improve health and wellbeing.</t>
  </si>
  <si>
    <t>tnlcomfund-org-get2gether</t>
  </si>
  <si>
    <t>get2gether</t>
  </si>
  <si>
    <t>Seaton with Newbiggin West</t>
  </si>
  <si>
    <t>360G-tnlcomfund-0045596398</t>
  </si>
  <si>
    <t>2 Health and Wellbeing Groups</t>
  </si>
  <si>
    <t>The funding will be used towards running costs for their young men’s group and also their social group which supports people with a learning disability.  This provides opportunities for members to develop skills for life including cooking diet exercise and to make healthy lifestyle choices. The men’s group project also helps to address specific issues around mental health which effect service users and provides signposting to health services. The project aims to support people to reduce their isolation socialise and build friendships and improve mental and physical wellbeing.</t>
  </si>
  <si>
    <t>GB-CHC-1198034</t>
  </si>
  <si>
    <t>Gateway into the Community</t>
  </si>
  <si>
    <t>360G-tnlcomfund-0045596621</t>
  </si>
  <si>
    <t>Emergency Referral Support and Growth</t>
  </si>
  <si>
    <t>The funding will be used to provide vital baby equipment for families in need in the community. This project aims to provide emergency support to families who are struggling during the current cost of living crisis.</t>
  </si>
  <si>
    <t>GB-COH-12237706</t>
  </si>
  <si>
    <t>Way Up High CIC</t>
  </si>
  <si>
    <t>Kirkley &amp; Pakefield</t>
  </si>
  <si>
    <t>360G-tnlcomfund-0045597177</t>
  </si>
  <si>
    <t>The funding will be used to continue to deliver a community café and offer a warm space to residents of Marsden in Huddersfield.  The project aims to provide opportunities for communities to come together reduce isolation and loneliness and access support from a range of agencies that are linked to the Church.</t>
  </si>
  <si>
    <t>tnlcomfund-org-StBartholomew'sMarsdenParochialChurchCouncil</t>
  </si>
  <si>
    <t>St Bartholomew's Marsden Parochial Church Council</t>
  </si>
  <si>
    <t>360G-tnlcomfund-0045597366</t>
  </si>
  <si>
    <t>Bodmin Way community projects capacity building</t>
  </si>
  <si>
    <t>This funding will be used to expand activities to help meet the demand for their support services including a community cafe and friendship group. The project aims to improve their capacity to support more deprived members of the community to help reduce isolation and food poverty and improve health and wellbeing.</t>
  </si>
  <si>
    <t>GB-COH-11482814</t>
  </si>
  <si>
    <t>Bodmin Way</t>
  </si>
  <si>
    <t>360G-tnlcomfund-0045597404</t>
  </si>
  <si>
    <t>“Coming Together” (Thurrock)</t>
  </si>
  <si>
    <t>The project aims to provide social connections and group training for people with disabilities their carers and families. This will also provide volunteering opportunities and access to advice and advocacy. The project aims to support participants to help reduce isolation aid independence an improve physical health and wellbeing.</t>
  </si>
  <si>
    <t>GB-CHC-1155514</t>
  </si>
  <si>
    <t>DIAL South Essex</t>
  </si>
  <si>
    <t>360G-tnlcomfund-0045597416</t>
  </si>
  <si>
    <t>Reducing the wait for local bereavement support</t>
  </si>
  <si>
    <t>The funding will be used to provide additional training to experienced bereavement volunteers to develop their early intervention team. The project aims to provide additional support to help people through the stages of bereavement.</t>
  </si>
  <si>
    <t>360G-tnlcomfund-0045597420</t>
  </si>
  <si>
    <t>Ward End Community Allotment</t>
  </si>
  <si>
    <t>The funding will be used to pay for a community gardener and to deliver horticultural activities at their allotment for children/young people some at risk of anti-social behaviour. This will provide a place to meet and socialise teach participants how to cultivate the land and grow produce and cook healthy meals. The project aims to provide support for children/young people encourage healthy lifestyle choices and reduce instances of antisocial behaviour gang culture and crime.</t>
  </si>
  <si>
    <t>GB-COH-12515346</t>
  </si>
  <si>
    <t>The Britannia Youth Organisation CIC</t>
  </si>
  <si>
    <t>360G-tnlcomfund-0045597434</t>
  </si>
  <si>
    <t>Fire Safety</t>
  </si>
  <si>
    <t>The funding will be used to install a modern fire alarm and new outdoor emergency lighting to a village hall. This will improve the health and safety standards of the venue and enable resident to continue to enjoy the facilities events and activities which include a pop-up café exercise sessions children’s play and dance groups.</t>
  </si>
  <si>
    <t>GB-CHC-514024</t>
  </si>
  <si>
    <t>Claughton Memorial Village Hall</t>
  </si>
  <si>
    <t>Brock with Catterall</t>
  </si>
  <si>
    <t>360G-tnlcomfund-0045597474</t>
  </si>
  <si>
    <t>Biddulph Methodist Church &amp; Victoria Centre</t>
  </si>
  <si>
    <t>The funding will be used to support the running of a range of inclusive activities for local people in a warm community space including older people people who are at risk of becoming socially excluded following bereavement and those affected by dementia. The project aims to encourage social inclusion and reduce isolation within the community.</t>
  </si>
  <si>
    <t>tnlcomfund-org-BiddulphMethodistChurch</t>
  </si>
  <si>
    <t>Biddulph Methodist Church</t>
  </si>
  <si>
    <t>Biddulph West</t>
  </si>
  <si>
    <t>360G-tnlcomfund-0045597562</t>
  </si>
  <si>
    <t>St Andrews 'Divert' Holiday Camps</t>
  </si>
  <si>
    <t>The group will use funding to provide holiday social activities for young people. This will bring people together and create a stronger community.</t>
  </si>
  <si>
    <t>GB-CHC-1169855</t>
  </si>
  <si>
    <t>St Andrews Youth Development Trust</t>
  </si>
  <si>
    <t>360G-tnlcomfund-0045597584</t>
  </si>
  <si>
    <t>WildWise Nature Connections</t>
  </si>
  <si>
    <t>This funding will be used to engage local people in outdoor activities to improve levels of mental health and wellbeing.</t>
  </si>
  <si>
    <t>GB-COH-11973643</t>
  </si>
  <si>
    <t>WildWise Enterprises CIC</t>
  </si>
  <si>
    <t>South Brent</t>
  </si>
  <si>
    <t>360G-tnlcomfund-0045597598</t>
  </si>
  <si>
    <t>Project Thrive: Empowering Stockton's Youth</t>
  </si>
  <si>
    <t>The funding will be used to deliver a pilot project aimed at young girls within the local area. There will be a variety of activities which will include wellbeing sessions and beauty workshops. The project aims to improve self esteem confidence and wellbeing.</t>
  </si>
  <si>
    <t>GB-COH-14970845</t>
  </si>
  <si>
    <t>TOTAL YOUTH PROJECT COMMUNITY INTEREST COMPANY</t>
  </si>
  <si>
    <t>360G-tnlcomfund-0045597640</t>
  </si>
  <si>
    <t>The Gathering Place</t>
  </si>
  <si>
    <t>The funding will be used to provide a social space for people who may be socially isolated. The project aims to bring people together to create a stronger community.</t>
  </si>
  <si>
    <t>GB-CHC-1149659</t>
  </si>
  <si>
    <t>New Hope Worcestershire</t>
  </si>
  <si>
    <t>360G-tnlcomfund-0045597650</t>
  </si>
  <si>
    <t>Down to Earth - Community Gardens</t>
  </si>
  <si>
    <t>The funding will be used to provides paid employment and vocational training in horticulture landscaping and garden maintenance for prison leavers (returning citizens) and people with experience of homelessness and complex needs. The project aims to enable participants to transform green spaces and gardens for vulnerable residents and foster positive relationships within communities.</t>
  </si>
  <si>
    <t>GB-COH-09626518</t>
  </si>
  <si>
    <t>The Horticulture Industry Scheme CIC - (THIS)</t>
  </si>
  <si>
    <t>Thetford Priory</t>
  </si>
  <si>
    <t>360G-tnlcomfund-0045597717</t>
  </si>
  <si>
    <t>Digital Community Hubs in Torbay</t>
  </si>
  <si>
    <t>This funding will be used to establish digital hubs to help the elderly or disabled people to access digital services with confidence. The project aims to build skills and knowledge in these communities so they can access health and social care services that have transitioned to online services.</t>
  </si>
  <si>
    <t>GB-CHC-1153450</t>
  </si>
  <si>
    <t>Healthwatch Torbay &amp; Engaging Communities South West Ltd</t>
  </si>
  <si>
    <t>360G-tnlcomfund-0045597719</t>
  </si>
  <si>
    <t>Specialist Bereavement Support for Northamptonshire residents</t>
  </si>
  <si>
    <t>The funding will be used to provide bereavement support to anyone grieving. The project aims to support vulnerable people to develop coping strategies build resilience and identify additional support networks.</t>
  </si>
  <si>
    <t>360G-tnlcomfund-0045597737</t>
  </si>
  <si>
    <t>The Listening Ear Counselling Project</t>
  </si>
  <si>
    <t>This funding will be used to provide support and counselling services for people from the BAME community. The project aims to support vulnerable people and create a stronger community.</t>
  </si>
  <si>
    <t>GB-CHC-1128219</t>
  </si>
  <si>
    <t>Eglise Evangelique Missionaire la Nouvelle Alliance</t>
  </si>
  <si>
    <t>360G-tnlcomfund-0045597780</t>
  </si>
  <si>
    <t>Supporting user activity to reduce isolation</t>
  </si>
  <si>
    <t>The funding will be used to support learning disabled and autistic users in retail activity and community café. The project aims to bring the learning disability and autistic community together in developing employment opportunities while building a better understanding of the barriers to engaging fully with the community.</t>
  </si>
  <si>
    <t>GB-CHC-1143728</t>
  </si>
  <si>
    <t>EASTBOURNE BIRD AID CIO</t>
  </si>
  <si>
    <t>360G-tnlcomfund-0045597886</t>
  </si>
  <si>
    <t>Support for south-Asian mothers affected by domestic abuse</t>
  </si>
  <si>
    <t>The funding is for the continuation of support groups for single mothers from the Asian community in Whitechapel. The project aims to enable women to build their skills and confidence and create a strong support network to enable them to rebuild their lives.</t>
  </si>
  <si>
    <t>GB-CHC-1105305</t>
  </si>
  <si>
    <t>Maa Shanti Ltd</t>
  </si>
  <si>
    <t>360G-tnlcomfund-0045597902</t>
  </si>
  <si>
    <t>Things in Common - Library of Things</t>
  </si>
  <si>
    <t>The funding will be used to open a ‘library of things' for social housing tenants enabling residents on low incomes to borrow tools and useful household things for free. The project aims to help support people impacted by poverty access items they would otherwise be unable to afford to help them improve their properties and support them during the cost of living crisis.</t>
  </si>
  <si>
    <t>GB-CHC-HMRC ZD19760</t>
  </si>
  <si>
    <t>Things in Common Limited</t>
  </si>
  <si>
    <t>360G-tnlcomfund-0045597994</t>
  </si>
  <si>
    <t>Isle of Wight Outreach 2024</t>
  </si>
  <si>
    <t>This project will provide accessible boating experiences for people with disabilities on the Isle of Wight plus friends family and carers.</t>
  </si>
  <si>
    <t>GB-COH-12524690</t>
  </si>
  <si>
    <t>Wetwheels Foundation</t>
  </si>
  <si>
    <t>360G-tnlcomfund-0045598016</t>
  </si>
  <si>
    <t>You Cook We Cook</t>
  </si>
  <si>
    <t>This funding will be used to empower parents by offering them the opportunity to develop essential culinary and life skills including cooking budgeting nutrition knowledge and learning to cater for their community. The project aims to foster a sense of community and will benefit a range of people from toddlers to the elderly and including families and parents people with disabilities those who are unemployed people with mental and/or physical health issues people experiencing loneliness and people struggling with cost of living.</t>
  </si>
  <si>
    <t>GB-COH-9711351</t>
  </si>
  <si>
    <t>Community Mind Matters</t>
  </si>
  <si>
    <t>360G-tnlcomfund-0045598034</t>
  </si>
  <si>
    <t>Future Flair</t>
  </si>
  <si>
    <t>The funding will be used to provide wellbeing support to 100 Orthodox Jewish girls in the community. This project aims to improve beneficiaries confidence self esteem resilience mental health and wellbeing.</t>
  </si>
  <si>
    <t>GB-CHC-1167956</t>
  </si>
  <si>
    <t>SMD FOUNDATION</t>
  </si>
  <si>
    <t>360G-tnlcomfund-0045598059</t>
  </si>
  <si>
    <t>Happy Baby Community Stratford</t>
  </si>
  <si>
    <t>The funding will be used to fund a community hub in Stratford which supports vulnerable pregnant women and mothers of young children seeking asylum in the UK. The project aims to provide a safe supportive space for mothers can connect share experiences and access essential practical support for their family.</t>
  </si>
  <si>
    <t>GB-CHC-1181633</t>
  </si>
  <si>
    <t>The Happy Baby Community</t>
  </si>
  <si>
    <t>360G-tnlcomfund-0045598131</t>
  </si>
  <si>
    <t>HYPU Family Learning</t>
  </si>
  <si>
    <t>The group will use funding to provide a variety of learning and social activities for families. This will help families to improve their skills and fulfil their potential.</t>
  </si>
  <si>
    <t>GB-CHC-1112528</t>
  </si>
  <si>
    <t>Hackney Young Peoples University</t>
  </si>
  <si>
    <t>Shacklewell</t>
  </si>
  <si>
    <t>360G-tnlcomfund-0045598133</t>
  </si>
  <si>
    <t>WeSwim Tottenham Green</t>
  </si>
  <si>
    <t>The funding will be used to provide weekly community swim sessions for people with disabilities and local volunteers in Tottenham. The project aims to reduce isolation by providing the opportunity to meet new people and socialise.</t>
  </si>
  <si>
    <t>GB-COH-12314970</t>
  </si>
  <si>
    <t>We Swim CIC</t>
  </si>
  <si>
    <t>360G-tnlcomfund-0045598190</t>
  </si>
  <si>
    <t>The Sidwell Street Greenhouse &amp; Gardening Volunteer Programme</t>
  </si>
  <si>
    <t>This funding will be used to develop volunteering and training opportunities and continue to deliver gardening activities wellbeing support and signposting sessions for people from diverse backgrounds. The project aims to improve self-confidence mental and physical health and support participants to build friendships and support networks.</t>
  </si>
  <si>
    <t>GB-CHC-1122697</t>
  </si>
  <si>
    <t>St Sidwell's Centre</t>
  </si>
  <si>
    <t>360G-tnlcomfund-0045598198</t>
  </si>
  <si>
    <t>Roof Refurbishment; St. Nicholas' Church; Southbourne</t>
  </si>
  <si>
    <t>This funding will be used to refurbish the roof of the church hall. The project aims to provide a sustained and energy efficient space for a range of community groups and activities.</t>
  </si>
  <si>
    <t>tnlcomfund-org-St.KatharinewithSt.NicholasSouthbournePCC</t>
  </si>
  <si>
    <t>St. Katharine with St. Nicholas Southbourne PCC</t>
  </si>
  <si>
    <t>East Southbourne &amp; Tuckton</t>
  </si>
  <si>
    <t>360G-tnlcomfund-0045598223</t>
  </si>
  <si>
    <t>The Overs (Over 50's Social Club)</t>
  </si>
  <si>
    <t>The funding is for the continuation of the Over 50’s Social Club offering games music social interaction and a healthy nutritious meal.The project aims to build strong relationships within the community relieving social isolation and offering support to create independence and friendships.</t>
  </si>
  <si>
    <t>GB-COH-12413717</t>
  </si>
  <si>
    <t>Made Up Collective CIC</t>
  </si>
  <si>
    <t>360G-tnlcomfund-0045598234</t>
  </si>
  <si>
    <t>Lopen Community Room Renovation</t>
  </si>
  <si>
    <t>This funding will be used to replace the flooring at the community room within a rural village. The project aims to enable the building to remain open and continue providing a community space with a range of activities for local people to come together.</t>
  </si>
  <si>
    <t>GB-CHC-Church of England ASGA 2016</t>
  </si>
  <si>
    <t>Lopen Parochial Church Council</t>
  </si>
  <si>
    <t>South Petherton</t>
  </si>
  <si>
    <t>360G-tnlcomfund-0045598270</t>
  </si>
  <si>
    <t>Fun 'n' Games</t>
  </si>
  <si>
    <t>The funding will be used to provide sports games and social activities for local people in disadvantaged areas. The project aims to provide activities for people affected by the cost of living crisis improving mental physical wellbeing.</t>
  </si>
  <si>
    <t>GB-COH-13173743</t>
  </si>
  <si>
    <t>South Manchester Sports CIC</t>
  </si>
  <si>
    <t>360G-tnlcomfund-0045598286</t>
  </si>
  <si>
    <t>Headway East Northants: Onwards and Upwards</t>
  </si>
  <si>
    <t>The funding will be used continue and develop its specialist services for adults living with an acquired brain injury including social events outings and cognitive creative and physical activities. This project aims to provide respite for family members whilst brain injury survivors benefit from reduced isolation peer support increased confidence and relearning lost skills to live the most autonomous lifestyle possible.</t>
  </si>
  <si>
    <t>GB-CHC-1085311</t>
  </si>
  <si>
    <t>Headway East Northants Limited</t>
  </si>
  <si>
    <t>360G-tnlcomfund-0045598288</t>
  </si>
  <si>
    <t>The Unity Project - Volunteer Development</t>
  </si>
  <si>
    <t>The funding will be used will train more volunteer advisors to support an increased number of migrants with no recourse to public funds with legal casework advocacy and holistic support. The project will build the confidence and skills of volunteers whilst providing appropriate support to families in financial crisis addressing the cost-of-living crisis and improving wellbeing and quality of life.</t>
  </si>
  <si>
    <t>GB-CHC-1191462</t>
  </si>
  <si>
    <t>The Unity Project (TUP)</t>
  </si>
  <si>
    <t>360G-tnlcomfund-0045598327</t>
  </si>
  <si>
    <t>Our Shared Britain</t>
  </si>
  <si>
    <t>The funding will be used to provide trips for people from the Jewish ethnic community to sites of cultural and historical importance. This will bring people together and create a stronger community.</t>
  </si>
  <si>
    <t>tnlcomfund-org-KedoishimUK</t>
  </si>
  <si>
    <t>Kedoishim UK</t>
  </si>
  <si>
    <t>360G-tnlcomfund-0045598349</t>
  </si>
  <si>
    <t>Well Connected Greenacres</t>
  </si>
  <si>
    <t>The funding will be used to continue to run a series of social and wellbeing activities; primarily for older people including a lunch club and keep fit group. The project aims to help them develop stronger social connections in the local community reduce isolation and improve their physical and mental well-being.</t>
  </si>
  <si>
    <t>GB-CHC-1169731</t>
  </si>
  <si>
    <t>Greenacres Community Association</t>
  </si>
  <si>
    <t>360G-tnlcomfund-0045598385</t>
  </si>
  <si>
    <t>The Y.E.S Project (Youth Empowered By StreetDance)</t>
  </si>
  <si>
    <t>Funding will be used to run two dance clubs for disadvantaged young people helping them build confidence improve wellbeing and socialise in a safe environment with peers. This project aims to ensure that young people from low income families can reach their full potential with the opportunity to be trained as Dance Leaders and Youth Voice Leaders.</t>
  </si>
  <si>
    <t>GB-CHC-1153513</t>
  </si>
  <si>
    <t>Brighton Marina Studios</t>
  </si>
  <si>
    <t>Hangleton and Knoll</t>
  </si>
  <si>
    <t>360G-tnlcomfund-0045598396</t>
  </si>
  <si>
    <t>Redistributing donated essential items in North London &amp; Hertfordshire</t>
  </si>
  <si>
    <t>The funding will be used to hold events where donations of quality essential items will be collected for redistribution to members of the community who have very low incomes. The project aims to support the wellbeing of vulnerable members of the community by helping to alleviate experiences of financial and emotional stress and anxiety.</t>
  </si>
  <si>
    <t>GB-CHC-1165565</t>
  </si>
  <si>
    <t>GOODS FOR GOOD (GLOBAL)</t>
  </si>
  <si>
    <t>Callowland</t>
  </si>
  <si>
    <t>360G-tnlcomfund-0045598426</t>
  </si>
  <si>
    <t>Kings Crescent Youth Programme 2024-25</t>
  </si>
  <si>
    <t>The funding will be used to run weekly youth clubs with homework support for 8 – 13 year olds. The project aims to provide a consistent enriching environment for children support literacy and numeracy skills via homework support alleviate food insecurity be providing food at every club session.</t>
  </si>
  <si>
    <t>tnlcomfund-org-KingsCrescentTenants&amp;ResidentsAssociation</t>
  </si>
  <si>
    <t>Kings Crescent Tenants &amp; Residents Association</t>
  </si>
  <si>
    <t>360G-tnlcomfund-0045598430</t>
  </si>
  <si>
    <t>Community Cookery Programme</t>
  </si>
  <si>
    <t>This funding will be used to deliver cookery classes a weekly pay-what-you-can community meal and a seasonal apprentice programme. The project aims to provide free to access community cooking workshops and free meals for those facing food insecurity.</t>
  </si>
  <si>
    <t>GB-COH-12076587</t>
  </si>
  <si>
    <t>Coexist Community Kitchen CIC</t>
  </si>
  <si>
    <t>360G-tnlcomfund-0045598457</t>
  </si>
  <si>
    <t>Twice as Much</t>
  </si>
  <si>
    <t>The funding will be used to cover the salary of a van driver who will collect and deliver reused furniture to people living in poverty. The project aims to continue supporting disadvantaged families to improve their home environment and improve their wellbeing.</t>
  </si>
  <si>
    <t>GB-CHC-1139265</t>
  </si>
  <si>
    <t>Cambridge Re-Use</t>
  </si>
  <si>
    <t>Coleridge</t>
  </si>
  <si>
    <t>360G-tnlcomfund-0045598468</t>
  </si>
  <si>
    <t>Pets And Picasso CIC</t>
  </si>
  <si>
    <t>This funding will be used to provide nurse-led animal and arts assisted therapy for people living with poor mental wellbeing. The project aims to support strong relationships and improve mental health.</t>
  </si>
  <si>
    <t>GB-COH-14913116</t>
  </si>
  <si>
    <t>Pets And Picasso Community Interest Company</t>
  </si>
  <si>
    <t>360G-tnlcomfund-0045598471</t>
  </si>
  <si>
    <t>York &amp; District Riding for the Disabled Survival Project</t>
  </si>
  <si>
    <t>The funding will be used to support the charity by providing subsidised costs for equine therapy and riding for mentally and physically disabled adults and children. The project aims to maintain the accessibility of the service during the cost of living crisis.</t>
  </si>
  <si>
    <t>GB-CHC-1173317</t>
  </si>
  <si>
    <t>York &amp; District Group Riding for the Disabled</t>
  </si>
  <si>
    <t>Easingwold</t>
  </si>
  <si>
    <t>360G-tnlcomfund-0045598502</t>
  </si>
  <si>
    <t>Haven of Hope project</t>
  </si>
  <si>
    <t>This funding will be used to continue and expand a horticultural therapy service for people experiencing poor mental health poverty and lack of access to green spaces. The project aims to improve the mental wellbeing of participants and reduce their feelings of isolation.</t>
  </si>
  <si>
    <t>GB-CHC-1147927</t>
  </si>
  <si>
    <t>Horticultural Therapy Trust</t>
  </si>
  <si>
    <t>360G-tnlcomfund-0045598504</t>
  </si>
  <si>
    <t>Gateshead Senior Nshei</t>
  </si>
  <si>
    <t>The funding will be used to expand their services to be able to reach more older women in the community. The service involves taking people out on trips and having professionals come to the centre to help with guidance on services within the community including doctors and chiropodists. The project aims to reduce loneliness connect people and improve wellbeing.</t>
  </si>
  <si>
    <t>tnlcomfund-org-GatesheadSeniorNshei</t>
  </si>
  <si>
    <t>360G-tnlcomfund-0045598509</t>
  </si>
  <si>
    <t>Charlie’s Wings Support For Young People</t>
  </si>
  <si>
    <t>The funding is for the continuation of qualified support for 4-18 year olds through counselling and therapies offering early intervention for health and emotional wellbeing. The project aims to provide easily accessible mental health support with little or no wait times helping young people avoid crisis point and begin their recovery swiftly.</t>
  </si>
  <si>
    <t>GB-COH-14098782</t>
  </si>
  <si>
    <t>Charlie’s Wings CIC</t>
  </si>
  <si>
    <t>360G-tnlcomfund-0045598514</t>
  </si>
  <si>
    <t>Harmonising Minds: Mental Well-Being Through Music</t>
  </si>
  <si>
    <t>The funding will be used to hold sessions on music therapy and counselling to support individuals with low level mental health conditions. The project aims to improve the mental well-being of people living in the most deprived inner-city areas of Birmingham through music therapy and social interaction.</t>
  </si>
  <si>
    <t>GB-COH-13915977</t>
  </si>
  <si>
    <t>Melody Masters International CIC</t>
  </si>
  <si>
    <t>360G-tnlcomfund-0045598532</t>
  </si>
  <si>
    <t>Fylde Welcomes</t>
  </si>
  <si>
    <t>The funding will be used to deliver team building sessions as well as educational workshops and accredited qualifications. The project aims to support refugees and asylum seekers arriving and residing in Kirkham and surrounding areas.</t>
  </si>
  <si>
    <t>GB-CHC-1163911</t>
  </si>
  <si>
    <t>AFC Fylde Community Foundation</t>
  </si>
  <si>
    <t>Medlar-with-Wesham</t>
  </si>
  <si>
    <t>360G-tnlcomfund-0045598538</t>
  </si>
  <si>
    <t>Talking Loneliness at the YMCA</t>
  </si>
  <si>
    <t>The funding will be used to provide weekly activities at a hostel for homeless people including art therapy mindfulness and tea and biscuits. The project aims to improve wellbeing by creating a network of peer support to reduce loneliness.</t>
  </si>
  <si>
    <t>GB-CHC-1000601</t>
  </si>
  <si>
    <t>Birkenhead Young Mens Christian Association</t>
  </si>
  <si>
    <t>360G-tnlcomfund-0045598540</t>
  </si>
  <si>
    <t>Woof Warmers (Stage 2)</t>
  </si>
  <si>
    <t>The funding will be used to deliver a creative programme for young disadvantaged people. The project will include repurposing fabrics to create dog coats to reduce items going to landfill. The project aims to provide young people with the opportunity to learn new skills reduce isolation and improve confidence.</t>
  </si>
  <si>
    <t>GB-CHC-1170670</t>
  </si>
  <si>
    <t>Etika Trust</t>
  </si>
  <si>
    <t>Birtley</t>
  </si>
  <si>
    <t>360G-tnlcomfund-0045598558</t>
  </si>
  <si>
    <t>Love Sport; Love Holidays!</t>
  </si>
  <si>
    <t>The funding will be used to deliver a variety of sports activities during school holidays for children and young people affected by deprivation. The project aims to improve physical and mental health minimise antisocial behaviour and increase confidence.</t>
  </si>
  <si>
    <t>GB-COH-13111289</t>
  </si>
  <si>
    <t>Love Sport Foundation CIC</t>
  </si>
  <si>
    <t>360G-tnlcomfund-0045598563</t>
  </si>
  <si>
    <t>Mapping of refugee mental health needs.</t>
  </si>
  <si>
    <t>The funding will be used to deliver specialised counselling sessions to refugees and asylum seekers who have an increased need for mental health support due to issues around PTSD family separation poverty and homelessness. The project aims improve wellbeing and remove barriers that will enable the participants to be more productive members of the wider community.</t>
  </si>
  <si>
    <t>GB-CHC-1045464</t>
  </si>
  <si>
    <t>Nottingham Counselling Service</t>
  </si>
  <si>
    <t>360G-tnlcomfund-0045598574</t>
  </si>
  <si>
    <t>Loxton Village Hall Kitchen Refit</t>
  </si>
  <si>
    <t>This funding will be used to update the community hall kitchen. The project aims to improve safety and hygiene allow more efficient use of the  space for cooking and cleaning and maximise storage capacity freeing up space for community events.</t>
  </si>
  <si>
    <t>GB-CHC-1068201</t>
  </si>
  <si>
    <t>Loxton Village Hall</t>
  </si>
  <si>
    <t>360G-tnlcomfund-0045598583</t>
  </si>
  <si>
    <t>Meols Cop Youth Centre Expansion Project</t>
  </si>
  <si>
    <t>The funding will be used to deliver two programmes for evening youth sessions for local young people who are transitioning from primary to high school and for young people who are on the autistic spectrum or have learning needs. It aims to encourage young people to participate in positive activities that promote personal development and improve opportunities to socialise with other young people who are experiencing the same challenges as well as a diversion from engaging in anti social behaviour.</t>
  </si>
  <si>
    <t>GB-COH-07929940</t>
  </si>
  <si>
    <t>The Youth &amp; Community Partnership CIC</t>
  </si>
  <si>
    <t>360G-tnlcomfund-0045598590</t>
  </si>
  <si>
    <t>Stronger Families</t>
  </si>
  <si>
    <t>This funding will pay for an extension to the role of the groups Family Community worker and fund an extra Family Community Worker to enable them to offer additional services and to work more hours to extend her work with families in need. The project aims to build positive relationships and support networks.</t>
  </si>
  <si>
    <t>360G-tnlcomfund-0045598606</t>
  </si>
  <si>
    <t>Guiding Stars</t>
  </si>
  <si>
    <t>The funding will be used to deliver a support programme for local Jewish young people and their families consisting of out of school activities and mentoring for young people and their parents with the aim of addressing improving health and wellbeing and reducing self destructive behaviours.</t>
  </si>
  <si>
    <t>GB-CHC-1188786</t>
  </si>
  <si>
    <t>Mayonois Hatorah Trust</t>
  </si>
  <si>
    <t>360G-tnlcomfund-0045598612</t>
  </si>
  <si>
    <t>Building Resilient Communities</t>
  </si>
  <si>
    <t>The funding will be used to continue running arts and crafts activities ESOL classes and fitness opportunities to vulnerable community members of the community. The project aims to support refuges and asylum seekers improving the wellbeing of disadvantaged families through creative activities and social opportunities.</t>
  </si>
  <si>
    <t>GB-COH-10325825</t>
  </si>
  <si>
    <t>Health First Team</t>
  </si>
  <si>
    <t>360G-tnlcomfund-0045598628</t>
  </si>
  <si>
    <t>Hull Red club nights</t>
  </si>
  <si>
    <t>The funding will be used to put on events for people with learning difficulties. The project aims to ensure people with learning difficulties have the same options open to them when it comes to socialising and nights out.</t>
  </si>
  <si>
    <t>360G-tnlcomfund-0045598640</t>
  </si>
  <si>
    <t>Great Play Opportunities for our Families</t>
  </si>
  <si>
    <t>The funding will be used to improve the play opportunities available on the village playing field.The project aims to transform the playing fields into a social and interactive place that families can use after school; at weekends and during holidays.</t>
  </si>
  <si>
    <t>tnlcomfund-org-PailtonParishCouncil</t>
  </si>
  <si>
    <t>Pailton Parish Council</t>
  </si>
  <si>
    <t>Revel and Binley Woods</t>
  </si>
  <si>
    <t>360G-tnlcomfund-0045598651</t>
  </si>
  <si>
    <t>Art for all Ages</t>
  </si>
  <si>
    <t>This funding will be used to deliver sessions for people of all ages in the community with a focus on history culture and geology where participants will explore all aspects of a local World Heritage Site. The project aims to address rural deprivation and prevent antisocial behaviour.</t>
  </si>
  <si>
    <t>GB-CHC-1165789</t>
  </si>
  <si>
    <t>Godolphin Cross Community Association</t>
  </si>
  <si>
    <t>Porthleven, Breage &amp; Germoe</t>
  </si>
  <si>
    <t>360G-tnlcomfund-0045598653</t>
  </si>
  <si>
    <t>Reconnect! - Community Building through Skill-Sharing</t>
  </si>
  <si>
    <t>The funding will be used to continue and extend the group’s programme of community workshops. The project aims to upskill attendees boost confidence and develop community networks.</t>
  </si>
  <si>
    <t>tnlcomfund-org-MagneticIdeals</t>
  </si>
  <si>
    <t>Magnetic Ideals</t>
  </si>
  <si>
    <t>Brunswick and Adelaide</t>
  </si>
  <si>
    <t>360G-tnlcomfund-0045598655</t>
  </si>
  <si>
    <t>Stride &amp; Thrive: Building Confidence Through Inclusive Play</t>
  </si>
  <si>
    <t>The funding will be used to offer a weekly active club and holiday camps for young people with SEN. The project aims to support young people with SEN to participate in sports activities and develop physical skills of coordination balance enhanced motor skills physical fitness and also to offer opportunities for social interaction team work and to develop communication skills confidence and self-esteem of the participants.</t>
  </si>
  <si>
    <t>GB-COH-13507690</t>
  </si>
  <si>
    <t>Personal Growth &amp; Empowerment Ltd</t>
  </si>
  <si>
    <t>Mosborough</t>
  </si>
  <si>
    <t>360G-tnlcomfund-0045598662</t>
  </si>
  <si>
    <t>Circus Starr Theatre Tour 2024</t>
  </si>
  <si>
    <t>The funding will be used to pay for venue hire costs for the inclusive circus touring event where people of all ages and abilities will be provided with entertainment including BSL signing and sensory boxes for those with profound and multiple disabilities with the aim of promoting wellbeing.</t>
  </si>
  <si>
    <t>GB-COH-07477542</t>
  </si>
  <si>
    <t>Starr in the Community CIC</t>
  </si>
  <si>
    <t>360G-tnlcomfund-0045598673</t>
  </si>
  <si>
    <t>Building Digital Resilience</t>
  </si>
  <si>
    <t>This funding will be used to improve an existing website to ensure it can run on all devices. The project aims to expand a range of online services including managing debt housing energy and fuel bills or seeking advice in a crisis.</t>
  </si>
  <si>
    <t>GB-CHC-1106631</t>
  </si>
  <si>
    <t>Citizens Advice South Warwickshire</t>
  </si>
  <si>
    <t>360G-tnlcomfund-0045598682</t>
  </si>
  <si>
    <t>Bowland House Food Growers</t>
  </si>
  <si>
    <t>The funding will be used to develop a communal food growing project for the community that live in and around Bowland House.The project aims to support the community with the cost of living crisis and support mental wellbeing by alleviating social isolation.</t>
  </si>
  <si>
    <t>tnlcomfund-org-BowlandHouseResidentsGroup</t>
  </si>
  <si>
    <t>Bowland House Residents Group</t>
  </si>
  <si>
    <t>360G-tnlcomfund-0045598687</t>
  </si>
  <si>
    <t>Free Cancer Rehabilitation and Support Groups</t>
  </si>
  <si>
    <t>This funding will be used to support people living with cancer through lived experience through education and the improvement of their  mental and physical health. This project will provide an extra 6 physical training hours a week in 1 year that will support another 20 people to attend a free 1:1 cancer rehabilitation programme.. It will also run twice-monthly group sessions for 6 graduates of the programme; supporting 20-25 people in a year to take part in continued circuit training and peer support. A worker will also provide initial consultations and ongoing emotional support to all patients.</t>
  </si>
  <si>
    <t>GB-CHC-1200982</t>
  </si>
  <si>
    <t>Ahead of the Game Foundation</t>
  </si>
  <si>
    <t>360G-tnlcomfund-0045598689</t>
  </si>
  <si>
    <t>The Journey Not The Destination</t>
  </si>
  <si>
    <t>The funding will be used to expand its volunteer driver scheme for vulnerable and isolated members of the community who are mainly elderly people or people with disabilities. The project aims to help members to stay independent participate in their communities and access vital public services.</t>
  </si>
  <si>
    <t>GB-CHC-1184955</t>
  </si>
  <si>
    <t>Havens Community Cars CIO</t>
  </si>
  <si>
    <t>Newhaven North</t>
  </si>
  <si>
    <t>360G-tnlcomfund-0045598694</t>
  </si>
  <si>
    <t>Treasure Boxing Community</t>
  </si>
  <si>
    <t>The funding will be used to provide one year of free after-school activity for children aged 6-12 from disadvantaged families. The project aims to provide a safe and constructive environment for 200 participants developing new skills building relationships and supporting their mental and physical wellbeing.</t>
  </si>
  <si>
    <t>GB-COH-13660755</t>
  </si>
  <si>
    <t>Treasure Sports Club CIC</t>
  </si>
  <si>
    <t>360G-tnlcomfund-0045598698</t>
  </si>
  <si>
    <t>Warm &amp; welcoming community hub</t>
  </si>
  <si>
    <t>The funding will be used to replace the current oil tank and heating in the clubhouse.The project aims to  provide a warm safe space for the community to run various groups and activities.</t>
  </si>
  <si>
    <t>GB-COH-11269248</t>
  </si>
  <si>
    <t>MOSELEY CRICKET CLUB LIMITED</t>
  </si>
  <si>
    <t>360G-tnlcomfund-0045598707</t>
  </si>
  <si>
    <t>“Growing Peaceful Communities” (Peaceful People Community Allotment Project)</t>
  </si>
  <si>
    <t>The funding will be used to run healthy outdoor activities. The project aims to get new and existing members active and outdoors developing friendships while improving fitness.</t>
  </si>
  <si>
    <t>GB-CHC-1127072</t>
  </si>
  <si>
    <t>The Peaceful Place Ltd</t>
  </si>
  <si>
    <t>360G-tnlcomfund-0045598709</t>
  </si>
  <si>
    <t>Moving Through Menopause Development Project</t>
  </si>
  <si>
    <t>The funding will be used to deliver another Moving through Menopause course for ladies aged 40+ experiencing Peri menopause menopause and post menopause. The aim of the holistic wellness programme is to support body and mind helping to reduce the negative impact that some menopause systems can have on women.</t>
  </si>
  <si>
    <t>GB-CHC-1175904</t>
  </si>
  <si>
    <t>ROKT Foundation</t>
  </si>
  <si>
    <t>360G-tnlcomfund-0045598714</t>
  </si>
  <si>
    <t>Belmont Hostel Kids' Club</t>
  </si>
  <si>
    <t>The funding will be used to run a twice-weekly Kids' Club. The project aims to provide a warm and welcoming safe space for children living in temporarily accommodation to come and play. These sessions support children's wellbeing and give them a break from the stress of their overcrowded family room.</t>
  </si>
  <si>
    <t>GB-CHC-1121919</t>
  </si>
  <si>
    <t>CARIS Camden</t>
  </si>
  <si>
    <t>360G-tnlcomfund-0045598716</t>
  </si>
  <si>
    <t>Swindon Big Knit</t>
  </si>
  <si>
    <t>This funding will be used to purchase yarn enabling members of the group to knit and crochet items including hats and blankets for various charities and homeless people. The project aims to support participants to contribute to their community to build social connections and to improve wellbeing.</t>
  </si>
  <si>
    <t>tnlcomfund-org-SwindonBigKnit</t>
  </si>
  <si>
    <t>Priory Vale</t>
  </si>
  <si>
    <t>360G-tnlcomfund-0045598738</t>
  </si>
  <si>
    <t>The funding will be used to deliver a series of workshops to the younger people in the community. The project aims to upskill vulnerable young people improving mental and physical wellbeing.</t>
  </si>
  <si>
    <t>GB-COH-14256183</t>
  </si>
  <si>
    <t>Arise Helping Hands CIC</t>
  </si>
  <si>
    <t>360G-tnlcomfund-0045598743</t>
  </si>
  <si>
    <t>Omagh Pride</t>
  </si>
  <si>
    <t>Omagh Pride are using a £10000 grant to run an LGBTQ+ Pride event. They will bring members of the LGBTQ+ community and the wider community together to celebrate strengthen relationships and improve wellbeing.</t>
  </si>
  <si>
    <t>GB-CHC-109754</t>
  </si>
  <si>
    <t>360G-tnlcomfund-0045598745</t>
  </si>
  <si>
    <t>Taking Bigger Steps</t>
  </si>
  <si>
    <t>The funding will be used to provide support sessions to the community. The project aims to  provide therapeutic support to women and their partners who have suffered miscarriage stillbirth neonatal death perinatal anxiety and birth trauma.</t>
  </si>
  <si>
    <t>GB-COH-14207795</t>
  </si>
  <si>
    <t>Taking Baby Steps CIC</t>
  </si>
  <si>
    <t>360G-tnlcomfund-0045598748</t>
  </si>
  <si>
    <t>Solar Panels &amp; batteries for Halse Village Hall</t>
  </si>
  <si>
    <t>This funding will be used to install solar panels and batteries at the village hall. The project aims to provide the whole community with a warm and cost-effective venue for events and activities to support the environment and the wellbeing of the community.</t>
  </si>
  <si>
    <t>GB-CHC-269301</t>
  </si>
  <si>
    <t>Halse Village Hall</t>
  </si>
  <si>
    <t>Milverton &amp; District</t>
  </si>
  <si>
    <t>360G-tnlcomfund-0045598759</t>
  </si>
  <si>
    <t>Lace Up Your Future</t>
  </si>
  <si>
    <t>The funding will be used to run employability and physical health sessions based around football. This project aims to improve mental and physical health increase employability opportunities and reduce isolation.</t>
  </si>
  <si>
    <t>GB-CHC-1150732</t>
  </si>
  <si>
    <t>Hodan Somali Community</t>
  </si>
  <si>
    <t>360G-tnlcomfund-0045598761</t>
  </si>
  <si>
    <t>Operational Costs for Walsall &amp; District Samaritans for 2023/24 and 2024/25</t>
  </si>
  <si>
    <t>The funding will be used to fund running costs for telephone based emotional support advice and signposting for people in distress or crisis. This project aims to help improve mental health and provide tailored support to those in crisis.</t>
  </si>
  <si>
    <t>GB-CHC-219432</t>
  </si>
  <si>
    <t>Samaritans of Walsall &amp; District</t>
  </si>
  <si>
    <t>360G-tnlcomfund-0045598772</t>
  </si>
  <si>
    <t>Meeting needs of BN(O) immigrants and local vulnerable Chinese</t>
  </si>
  <si>
    <t>The funding will be used to fund a part-time Trilingual Project Coordinator/Community Advice Worker and befriending local community events. This project aims to improve the physical and mental of the local community help people settle in the community and provide advocacy.</t>
  </si>
  <si>
    <t>GB-CHC-1006710</t>
  </si>
  <si>
    <t>Oxfordshire Chinese Community and Advice Centre</t>
  </si>
  <si>
    <t>St Clement's</t>
  </si>
  <si>
    <t>360G-tnlcomfund-0045598779</t>
  </si>
  <si>
    <t>Developing a Healthy and Resilient Community for Adults with Complex Needs</t>
  </si>
  <si>
    <t>This funding will be used to run advocacy support mental and physical health support classes and employment development for vulnerable adults with complex needs. The project aims to improve physical and mental health provide personal and professional development opportunities and reduce isolation.</t>
  </si>
  <si>
    <t>GB-CHC-1112304</t>
  </si>
  <si>
    <t>Learning for Life Wiltshire</t>
  </si>
  <si>
    <t>Mannington and Western</t>
  </si>
  <si>
    <t>360G-tnlcomfund-0045598826</t>
  </si>
  <si>
    <t>Uncovering Strengths to Build Resilient Mental Health</t>
  </si>
  <si>
    <t>This funding will be used to deliver early intervention crisis counselling supporting people experiencing acute crisis due to adverse childhood experiences and trauma.  The project aims to respond to an increase in demand and support people with their mental difficulties to prevent chronic mental and physical health conditions.</t>
  </si>
  <si>
    <t>GB-COH-05155862</t>
  </si>
  <si>
    <t>Simply Counselling Community Interest Company</t>
  </si>
  <si>
    <t>360G-tnlcomfund-0045598828</t>
  </si>
  <si>
    <t>Everybody can take part</t>
  </si>
  <si>
    <t>This funding will be used to run heavily subsidised or free weekly drama and dance sessions for adults and children with disabilities. The project aims to allow participants to tell their stories set goals and solve problems express feelings and build social skills.</t>
  </si>
  <si>
    <t>GB-CHC-1093715</t>
  </si>
  <si>
    <t>The Plough Arts Centre</t>
  </si>
  <si>
    <t>Great Torrington</t>
  </si>
  <si>
    <t>360G-tnlcomfund-0045598835</t>
  </si>
  <si>
    <t>Befrienders in Hull</t>
  </si>
  <si>
    <t>The funding will be used to expand the group's befriender service which includes one-to-one befriender sessions and community activities. The focus is to continue supporting beneficiaries with mental health and anxiety caused by the cost-of-living crisis. The aim is to reduce isolation and loneliness and improve mental health and wellbeing.</t>
  </si>
  <si>
    <t>GB-COH-11466246</t>
  </si>
  <si>
    <t>Cosmo Community CIC</t>
  </si>
  <si>
    <t>360G-tnlcomfund-0045598842</t>
  </si>
  <si>
    <t>Reels and Ramps</t>
  </si>
  <si>
    <t>This funding will be used to run weekly media sessions to teach photography and filmmaking to young people within the youth skate/scoot community. The project aims to improve skills reduce antisocial behaviour and build a stronger sense of community.</t>
  </si>
  <si>
    <t>GB-COH-06888975</t>
  </si>
  <si>
    <t>Fotonow SW CIC</t>
  </si>
  <si>
    <t>360G-tnlcomfund-0045598853</t>
  </si>
  <si>
    <t>Management of operational and clinical compliance of opticians for homeless</t>
  </si>
  <si>
    <t>The funding will be used to continue eye care for people affected by homelessness. The project aims to support people at the earliest possible stage.</t>
  </si>
  <si>
    <t>GB-CHC-1118076</t>
  </si>
  <si>
    <t>Vision Care for Homeless People</t>
  </si>
  <si>
    <t>360G-tnlcomfund-0045598856</t>
  </si>
  <si>
    <t>Vics Relocation</t>
  </si>
  <si>
    <t>The funding will be used to purchase new equipment for the group's new location and continue to deliver support for children living with a visual impairment. The project aims to provide social opportunities and help build strong relationships.</t>
  </si>
  <si>
    <t>GB-CHC-1125177</t>
  </si>
  <si>
    <t>Visually Impaired Childrens Support</t>
  </si>
  <si>
    <t>Milnshaw</t>
  </si>
  <si>
    <t>360G-tnlcomfund-0045598871</t>
  </si>
  <si>
    <t>'Hecate's Journey'.</t>
  </si>
  <si>
    <t>This funding will be used to deliver a programme of creative activities to compliment the group's community kitchen and support people living with isolation and mental health difficulties. The project aims to help foster better social connections which will support healthier and happier lives.</t>
  </si>
  <si>
    <t>tnlcomfund-org-OpenTheBoxArts</t>
  </si>
  <si>
    <t>Open The Box Arts</t>
  </si>
  <si>
    <t>360G-tnlcomfund-0045598874</t>
  </si>
  <si>
    <t>New footbridge</t>
  </si>
  <si>
    <t>This funding will support access to a multifunctional sport recreational leisure and community facility by installing a footbridge. The project aims to make the facility accessible for all.</t>
  </si>
  <si>
    <t>GB-CHC-1121349</t>
  </si>
  <si>
    <t>Wotton Community Sports Foundation</t>
  </si>
  <si>
    <t>Wotton-under-Edge</t>
  </si>
  <si>
    <t>360G-tnlcomfund-0045598882</t>
  </si>
  <si>
    <t>Stand Together</t>
  </si>
  <si>
    <t>The funding will be used to deliver fitness and wellbeing activities to the younger girls in the community. The project aims to improve physical and mental wellbeing.</t>
  </si>
  <si>
    <t>GB-CHC-1166240</t>
  </si>
  <si>
    <t>Families Against Violence</t>
  </si>
  <si>
    <t>360G-tnlcomfund-0045598885</t>
  </si>
  <si>
    <t>The funding will be used to provide support and activities to the younger people in the Jewish community. The project aims to improve emotional resilience and tackle mental health struggles.</t>
  </si>
  <si>
    <t>GB-CHC-1203544</t>
  </si>
  <si>
    <t>Ceylon Trust</t>
  </si>
  <si>
    <t>360G-tnlcomfund-0045598887</t>
  </si>
  <si>
    <t>A4A - Growing Futures</t>
  </si>
  <si>
    <t>This project is to provide additional activities and a programme of events to respond to need at one of the largest youth centres in the West Midlands. This will support children and young people with issues including isolation mental health lack of safe spaces and opportunities locally. Youth workers are trained to provide guidance mentoring and support to encourage and motivate widening participation in arts music recreational and sporting activities.</t>
  </si>
  <si>
    <t>GB-CHC-1151247</t>
  </si>
  <si>
    <t>Wolverhampton Youth Zone</t>
  </si>
  <si>
    <t>360G-tnlcomfund-0045598907</t>
  </si>
  <si>
    <t>Kitchen Installation</t>
  </si>
  <si>
    <t>The funding will be used to install new kitchen appliances in the newly extended community kitchen. The project aims to be able to reach more people in this rural community to access low cost meals during the cost of living crisis.</t>
  </si>
  <si>
    <t>GB-CHC-1165240</t>
  </si>
  <si>
    <t>Fishburn Youth and Community Centre  (FYCC)</t>
  </si>
  <si>
    <t>360G-tnlcomfund-0045598914</t>
  </si>
  <si>
    <t>Heating Project St Michael and All Angels</t>
  </si>
  <si>
    <t>This funding will be used to install a new heating system in the church building. The project aims to make the building more accessible to the wider community and improve the comfort of residents using the space for various activities.</t>
  </si>
  <si>
    <t>tnlcomfund-org-BawdripParochialChurchCouncil</t>
  </si>
  <si>
    <t>Bawdrip Parochial Church Council</t>
  </si>
  <si>
    <t>King's Isle</t>
  </si>
  <si>
    <t>360G-tnlcomfund-0045598916</t>
  </si>
  <si>
    <t>Hopeful Futures Family Support</t>
  </si>
  <si>
    <t>The funding will be used for two parent support groups and advice on benefits as well as signposting to other support services. The project aims to support parents to get help and advice and access the right support for their child.</t>
  </si>
  <si>
    <t>GB-COH-10344362</t>
  </si>
  <si>
    <t>Hopeful Futures CIC</t>
  </si>
  <si>
    <t>360G-tnlcomfund-0045598939</t>
  </si>
  <si>
    <t>Rossington Memorial Hall Interior Fire Doors</t>
  </si>
  <si>
    <t>The funding will be used to replace the interior fire doors on the ground floor of theMemorial Hall.  The project aims to improve the hall and make it safe for service users.</t>
  </si>
  <si>
    <t>GB-CHC-221965</t>
  </si>
  <si>
    <t>Rossington Memorial Hall</t>
  </si>
  <si>
    <t>Rossington &amp; Bawtry</t>
  </si>
  <si>
    <t>360G-tnlcomfund-0045598941</t>
  </si>
  <si>
    <t>Together in Keresley</t>
  </si>
  <si>
    <t>The funding will be used to employ a dedicated Community Development Manager to create positive change in Keresley – addressing common issues such as isolation low mental health food poverty low aspirations anti-social behaviour. The project aims to unite the whole Keresley community around its centre create positive and meaningful relationships and create a safe hub for diverse residents to interact.</t>
  </si>
  <si>
    <t>GB-COH-11260097</t>
  </si>
  <si>
    <t>Empowr-U CIC</t>
  </si>
  <si>
    <t>Exhall</t>
  </si>
  <si>
    <t>360G-tnlcomfund-0045598943</t>
  </si>
  <si>
    <t>Health and Wellbeing project</t>
  </si>
  <si>
    <t>The funding will be used to provide a range of activities for people living with acquired brain injuries including counselling sessions group therapy mindfulness exercises and educational workshops. The project aims to develop coping strategies and improve their health and wellbeing during their recovery journey.</t>
  </si>
  <si>
    <t>GB-CHC-1086140</t>
  </si>
  <si>
    <t>Headway Portsmouth &amp; SE Hampshire</t>
  </si>
  <si>
    <t>Hilsea</t>
  </si>
  <si>
    <t>360G-tnlcomfund-0045598964</t>
  </si>
  <si>
    <t>Fixing the roof on Stalybridge's Community Hub</t>
  </si>
  <si>
    <t>The funding will be used to replace the roof of a social club. The facility will continue to provide a warm space and social and recreational activities and events for residents and groups including older people.</t>
  </si>
  <si>
    <t>tnlcomfund-org-StanleySquareConservativeClub</t>
  </si>
  <si>
    <t>Stanley Square Conservative Club</t>
  </si>
  <si>
    <t>360G-tnlcomfund-0045598988</t>
  </si>
  <si>
    <t>Pebmarsh Village Playground Solution</t>
  </si>
  <si>
    <t>The funding will be used to improve play facilities in the village. The group will install new play equipment which can be used by children of all ages and which families can access and enjoy to improve their social mental and physical wellbeing.</t>
  </si>
  <si>
    <t>tnlcomfund-org-PebmarshParishCouncil</t>
  </si>
  <si>
    <t>Pebmarsh Parish Council</t>
  </si>
  <si>
    <t>The Colnes</t>
  </si>
  <si>
    <t>360G-tnlcomfund-0045599004</t>
  </si>
  <si>
    <t>Edge Housing Homeless Support</t>
  </si>
  <si>
    <t>The project will be used to continue to provide support for homeless and vulnerable housed people including refugees and those struggling with poor mental health addiction employment and relationship issues.  The funding will be used to provide access to counselling/treatment helping them to manage mental health and relationship issues become job ready increase social skills and move into independent living.</t>
  </si>
  <si>
    <t>GB-CHC-1056921</t>
  </si>
  <si>
    <t>Oxfordshire Community Churches</t>
  </si>
  <si>
    <t>Osney &amp; St Thomas</t>
  </si>
  <si>
    <t>360G-tnlcomfund-0045599024</t>
  </si>
  <si>
    <t>IMPACT Tasty Team - Crawley</t>
  </si>
  <si>
    <t>The funding will be used to run cooking sessions and workshops in which local people will be taught how to cook healthy meals on a tight budget. The project aims to help community members to become more resilient when facing food and energy price increases during the cost-of-living crisis as well as support their physical and mental wellbeing.</t>
  </si>
  <si>
    <t>GB-CHC-290992</t>
  </si>
  <si>
    <t>IMPACT FOUNDATION</t>
  </si>
  <si>
    <t>Bewbush &amp; North Broadfield</t>
  </si>
  <si>
    <t>360G-tnlcomfund-0045599031</t>
  </si>
  <si>
    <t>Backhouse Park</t>
  </si>
  <si>
    <t>The funding will be used to create a children's play area on local disused land providing the community with a suitable place to meet play and socialise. The project aims to promote community togetherness.</t>
  </si>
  <si>
    <t>tnlcomfund-org-CredenhillParishCouncil</t>
  </si>
  <si>
    <t>Credenhill Parish Council</t>
  </si>
  <si>
    <t>Credenhill</t>
  </si>
  <si>
    <t>360G-tnlcomfund-0045599042</t>
  </si>
  <si>
    <t>Great Yeldham Men's Shed (GYMS)</t>
  </si>
  <si>
    <t>The funding will be used to carry out to finish converting the men’s shed and provide an outdoor seating area and landscaping. The project aims to bring people together to develop and share skills build friendships and improve local spaces through small projects - all while supporting mental health and wellbeing.</t>
  </si>
  <si>
    <t>tnlcomfund-org-GreatYeldhamMen'sShed</t>
  </si>
  <si>
    <t>Great Yeldham Men's Shed</t>
  </si>
  <si>
    <t>Yeldham</t>
  </si>
  <si>
    <t>360G-tnlcomfund-0045599044</t>
  </si>
  <si>
    <t>Felixstowe Wellbeing Hub</t>
  </si>
  <si>
    <t>The funding will be used to continue delivering a range of activities for people experiencing social isolation poor mental health low incomes and unemployment. The project aims to improve people’s health and wellbeing and develop new skills.</t>
  </si>
  <si>
    <t>Eastern Felixstowe</t>
  </si>
  <si>
    <t>360G-tnlcomfund-0045599056</t>
  </si>
  <si>
    <t>A Confidential Space for Community Wellbeing</t>
  </si>
  <si>
    <t>The funding will be used to rent two rooms and a small office where they will provide wellbeing courses peer support groups skills development courses advocacy training bereavement support and training for isolated older people neurodivergent young women and people experiencing bereavement. The project aims to improve mental health and wellbeing and build relationships.</t>
  </si>
  <si>
    <t>GB-CHC-1183140</t>
  </si>
  <si>
    <t>Stanleys Community Centre</t>
  </si>
  <si>
    <t>360G-tnlcomfund-0045599060</t>
  </si>
  <si>
    <t>Rainbow Pantry</t>
  </si>
  <si>
    <t>The funding will be used to continue with the successful community pantry programme. The project aims to provide people within the community with the opportunity to volunteer to help others whilst also help people access food items during the cost of living crisis.</t>
  </si>
  <si>
    <t>GB-CHC-1142978</t>
  </si>
  <si>
    <t>Aspatria Dreamscheme Limited</t>
  </si>
  <si>
    <t>Aspatria</t>
  </si>
  <si>
    <t>360G-tnlcomfund-0045599065</t>
  </si>
  <si>
    <t>Circle of Care - for older people with dementia</t>
  </si>
  <si>
    <t>The funding will be used to create a hub to run alongside the group's existing service to support people with early signs of Dementia. The project aims to provide early intervention and social opportunities to maintain health and wellbeing.</t>
  </si>
  <si>
    <t>GB-CHC-1059084</t>
  </si>
  <si>
    <t>Bishop Creighton House Settlement</t>
  </si>
  <si>
    <t>360G-tnlcomfund-0045599076</t>
  </si>
  <si>
    <t>Reaching isolated; ethnically diverse adults through Home Tutoring English</t>
  </si>
  <si>
    <t>The funding will be used to provide one to one English language and literacy support for adults from Black Asian and Minority Ethnic communities. The project aims to reduce deprivation teach essential skills and enhance opportunities.</t>
  </si>
  <si>
    <t>GB-CHC-1202110</t>
  </si>
  <si>
    <t>Learn English Together in Merton</t>
  </si>
  <si>
    <t>360G-tnlcomfund-0045599092</t>
  </si>
  <si>
    <t>Northfield Baby Café</t>
  </si>
  <si>
    <t>The funding will be used to provide specialist feeding support to parents at the baby cafe. The project aims to bring parents together and support them to navigate their infant feeding journey helping to improve their mental health and wellbeing.</t>
  </si>
  <si>
    <t>GB-CHC-801395</t>
  </si>
  <si>
    <t>360G-tnlcomfund-0045599096</t>
  </si>
  <si>
    <t>Hipp!!Bones Youth Club</t>
  </si>
  <si>
    <t>This funding will be used to deliver youth club activities for young people living with additional needs and disabilities. The project aims to provide a safe space for young people to build friendships and their self-confidence and acquire the skills to become more independent.</t>
  </si>
  <si>
    <t>GB-CHC-1189177</t>
  </si>
  <si>
    <t>Hipp!!Bones</t>
  </si>
  <si>
    <t>Gillingham</t>
  </si>
  <si>
    <t>360G-tnlcomfund-0045599103</t>
  </si>
  <si>
    <t>Rosie's Corner</t>
  </si>
  <si>
    <t>The funding will be used to employ a hub co-ordinator at this clothing and essential items bank. The project aims to increase the opening hours of the hub which will help more people access the organisation who are struggling due to the cost of living crisis.</t>
  </si>
  <si>
    <t>GB-CHC-1197178</t>
  </si>
  <si>
    <t>360G-tnlcomfund-0045599110</t>
  </si>
  <si>
    <t>The funding will be used to deliver a programme of creative and wellbeing activities for isolated vulnerable women in the local area with the aim of improving self esteem and mental health skills and employability.</t>
  </si>
  <si>
    <t>GB-COH-11509474</t>
  </si>
  <si>
    <t>Paperwork Theatre CIC</t>
  </si>
  <si>
    <t>360G-tnlcomfund-0045599121</t>
  </si>
  <si>
    <t>Feltham Community Chaplaincy Trust</t>
  </si>
  <si>
    <t>The funding will be used to contribute to the groups running costs to continue their delivery of mentoring sessions for young men who are leaving prison and resettling in the community. The project aims to provide care advocacy and guidance to address needs such as accommodation employment and health.</t>
  </si>
  <si>
    <t>GB-CHC-1106260</t>
  </si>
  <si>
    <t>360G-tnlcomfund-0045599126</t>
  </si>
  <si>
    <t>Community Kettle CIC</t>
  </si>
  <si>
    <t>The funding will be used to refurbish part of the community hub and for general running costs. The project aims to continue to be a space that community groups can meet and use facilities.</t>
  </si>
  <si>
    <t>GB-COH-11787719</t>
  </si>
  <si>
    <t>360G-tnlcomfund-0045599130</t>
  </si>
  <si>
    <t>Green Dragon Playgroup Special Educational Needs Investment</t>
  </si>
  <si>
    <t>The funding will be used to provide SENCO training to ensure current staff can support the growing needs or their children. The project aims to support the community with childcare and early years education particularly for families who can not afford to pay top up fees for childcare.</t>
  </si>
  <si>
    <t>GB-CHC-1056308</t>
  </si>
  <si>
    <t>Green Dragon Playgroup</t>
  </si>
  <si>
    <t>360G-tnlcomfund-0045599152</t>
  </si>
  <si>
    <t>Burscough Community Farm Green Social Prescribing</t>
  </si>
  <si>
    <t>The funding will increase capacity for their green social prescribing at a local community farm focusing on arts nature and growing with the aim of improving skills and physical and mental health.</t>
  </si>
  <si>
    <t>GB-COH-10033376</t>
  </si>
  <si>
    <t>Burscough Community Farm Community Interest Company</t>
  </si>
  <si>
    <t>Burscough East</t>
  </si>
  <si>
    <t>360G-tnlcomfund-0045599157</t>
  </si>
  <si>
    <t>Active Oldies</t>
  </si>
  <si>
    <t>The funding will be used to support a physical activity programme for older people from the local Asian and Muslim population in the local area with the aim of improving health and wellbeing and reducing social isolation and loneliness.</t>
  </si>
  <si>
    <t>GB-COH-14864421</t>
  </si>
  <si>
    <t>Rochdale community sports art and crafts CIC</t>
  </si>
  <si>
    <t>Kingsway</t>
  </si>
  <si>
    <t>360G-tnlcomfund-0045599159</t>
  </si>
  <si>
    <t>Fit &amp; Feast Wellness Program</t>
  </si>
  <si>
    <t>The funding will be used to deliver weekly fitness and wellbeing sessions including a free meal after each session for young people from an ethnic minority community. The project aims to bring diverse youths together to strengthen peer relationships and contribute to overall community cohesion whilst improve their physical and mental wellbeing.</t>
  </si>
  <si>
    <t>GB-COH-13845239</t>
  </si>
  <si>
    <t>KTF SOC CIC</t>
  </si>
  <si>
    <t>360G-tnlcomfund-0045599166</t>
  </si>
  <si>
    <t>Feel Good Connections</t>
  </si>
  <si>
    <t>The funding will be used to run wellbeing sessions and drop ins for the community. The project aims to support people with their mental wellbeing from having sessions drop ins and activities available to them.</t>
  </si>
  <si>
    <t>GB-COH-13994032</t>
  </si>
  <si>
    <t>Feel Good Norfolk Ltd</t>
  </si>
  <si>
    <t>360G-tnlcomfund-0045599206</t>
  </si>
  <si>
    <t>Beth Jacob Holiday Program</t>
  </si>
  <si>
    <t>The funding will be used to launch a holiday programme to empower 250 Orthodox Jewish girls through soft skills training sports arts mental health and resilience workshops. The project aims to nurture social skills friendships and engagement in new activities especially helping those who are isolated and stressed.</t>
  </si>
  <si>
    <t>GB-CHC-293460</t>
  </si>
  <si>
    <t>BETH JACOB FOUNDATION</t>
  </si>
  <si>
    <t>360G-tnlcomfund-0045599209</t>
  </si>
  <si>
    <t>Broomfield community woodland</t>
  </si>
  <si>
    <t>The funding will be used to carry out a plan of maintenance to the Village Hall’s woodland area making it accessible to all for various community groups and local people. The project aims to create an inclusive and safe local green space for people to come together to enjoy the area and take part in various outdoor activities to improve their wellbeing.</t>
  </si>
  <si>
    <t>GB-CHC-301266</t>
  </si>
  <si>
    <t>Broomfield Village Hall Charity</t>
  </si>
  <si>
    <t>360G-tnlcomfund-0045599211</t>
  </si>
  <si>
    <t>Migrant Mental Health Community Support</t>
  </si>
  <si>
    <t>The funding is for a Community Cohesion Officer to expand mental health support groups to include additional community-oriented activities.The project aims to improve mental health promote social interaction and offer constructive ways for individuals to spend their leisure time contributing to overall wellbeing and recovery.</t>
  </si>
  <si>
    <t>GB-CHC-1190615</t>
  </si>
  <si>
    <t>Yellow Scarf CIO</t>
  </si>
  <si>
    <t>Evesham South</t>
  </si>
  <si>
    <t>360G-tnlcomfund-0045599224</t>
  </si>
  <si>
    <t>Community Sessions in Grange Villa</t>
  </si>
  <si>
    <t>The funding will be used to deliver arts and crafts activities and new mother and baby groups including baby massage painting and jewellery making. The project aims to bring people together to connect and reduce isolation.</t>
  </si>
  <si>
    <t>GB-CHC-1106877</t>
  </si>
  <si>
    <t>Grange Villa Community Enterprise</t>
  </si>
  <si>
    <t>360G-tnlcomfund-0045599227</t>
  </si>
  <si>
    <t>UNITE-REFRESH</t>
  </si>
  <si>
    <t>The funding will be used to organise breakfast/coffee meeting and games Zumba classes and family trips for local people.  The project aims to benefit women and young families by enhancing physical fitness boosting self-esteem and providing a platform for people to meet.</t>
  </si>
  <si>
    <t>GB-CHC-1204599</t>
  </si>
  <si>
    <t>FREEDOM INTERCESSORS INTERNATIONAL</t>
  </si>
  <si>
    <t>360G-tnlcomfund-0045599231</t>
  </si>
  <si>
    <t>Knight Support Homeless Project</t>
  </si>
  <si>
    <t>The funding will be used to deliver an outreach and clothing donation service for homeless people in the city providing beneficiaries with suitable items for weather conditions and assist with their needs with the aim of reducing isolation and promoting wellbeing.</t>
  </si>
  <si>
    <t>GB-CHC-1190776</t>
  </si>
  <si>
    <t>Knight Support CIO</t>
  </si>
  <si>
    <t>360G-tnlcomfund-0045599238</t>
  </si>
  <si>
    <t>Empowering Budding Tradeswomen</t>
  </si>
  <si>
    <t>The funding will be used to deliver training courses for women who wish to train as tradespeople. The project aims to improve their confidence skills and future employment prospects.</t>
  </si>
  <si>
    <t>GB-COH-08378793</t>
  </si>
  <si>
    <t>Opportunities with Experience - O-W-E - C.I.C.</t>
  </si>
  <si>
    <t>360G-tnlcomfund-0045599242</t>
  </si>
  <si>
    <t>DCM for parent support group of young people struggling with mental health</t>
  </si>
  <si>
    <t>This funding will be used to employ a Digital Community Manager for online services. The project aims to improve and expand the support provided to parents of young people who are experiencing mental health challenges.</t>
  </si>
  <si>
    <t>GB-COH-13515864</t>
  </si>
  <si>
    <t>Youth Mental Health Foundation CIC</t>
  </si>
  <si>
    <t>360G-tnlcomfund-0045599252</t>
  </si>
  <si>
    <t>West Devon Building Voluntary Sector Capabilities</t>
  </si>
  <si>
    <t>This funding will be used to deliver eight capacity building workshops for community and voluntary groups in the area. This project aims to improve the resilience and competence of community and voluntary groups who are facing more demands and challenges because of the cost of living crisis.</t>
  </si>
  <si>
    <t>GB-CHC-1119730</t>
  </si>
  <si>
    <t>West Devon Community and Voluntary Services</t>
  </si>
  <si>
    <t>360G-tnlcomfund-0045599260</t>
  </si>
  <si>
    <t>Improvements to existing interview pods and office space</t>
  </si>
  <si>
    <t>The funding will be used to refurbish their current office creating additional space to accommodate more staff and clients. The project aims to improve a community enabling  more people access face to face appointments.</t>
  </si>
  <si>
    <t>GB-CHC-1066392</t>
  </si>
  <si>
    <t>South Bristol Advice Services</t>
  </si>
  <si>
    <t>360G-tnlcomfund-0045599267</t>
  </si>
  <si>
    <t>Inclusion and Diversity</t>
  </si>
  <si>
    <t>The funding will be used to continue to help volunteers with this cycle recycling project to progress into employment and training or further education.  The project aims to provide structured pathways of development and support for adult volunteers many of whom have a range of needs including autism learning disabled and limited formal education/qualifications.</t>
  </si>
  <si>
    <t>GB-COH-7916299</t>
  </si>
  <si>
    <t>Community Recycle Cycles CIC</t>
  </si>
  <si>
    <t>360G-tnlcomfund-0045599281</t>
  </si>
  <si>
    <t>Cathartic Activity Program</t>
  </si>
  <si>
    <t>The funding will be used to run weekly activities for people with Young Onset Dementia. This project aims to ensure there are tailored opportunities for people with Early Onset Dementia to access a community who understands them and activities that meet their changing needs.</t>
  </si>
  <si>
    <t>GB-COH-14547065</t>
  </si>
  <si>
    <t>Cathartic Arts CIC</t>
  </si>
  <si>
    <t>360G-tnlcomfund-0045599301</t>
  </si>
  <si>
    <t>Creativity in nature for visually impaired children &amp; families</t>
  </si>
  <si>
    <t>This funding will be used to deliver a programme of creative events with visually impaired children &amp; families living in Gloucestershire. The project aims to address the lack of creative opportunities for visually impaired children within the local area and provide them with activities walks and a community support network to develop their connections and relationships.</t>
  </si>
  <si>
    <t>GB-COH-13946144</t>
  </si>
  <si>
    <t>The Velcro Collective CIC</t>
  </si>
  <si>
    <t>360G-tnlcomfund-0045599306</t>
  </si>
  <si>
    <t>Merosworld Youth Hub</t>
  </si>
  <si>
    <t>The funding will be used to run a weekly youth hub in Fallowfield Manchester. The project aims to provide various activities including DJing sessions cooking classes and boxing to deter them from becoming involved in crime and anti-social behaviour encourage positive relationships and raise their aspirations.</t>
  </si>
  <si>
    <t>GB-CHC-1199890</t>
  </si>
  <si>
    <t>Merosworld Foundation</t>
  </si>
  <si>
    <t>360G-tnlcomfund-0045599312</t>
  </si>
  <si>
    <t>Thurrock's First Pride</t>
  </si>
  <si>
    <t>The funding will be used to deliver a Pride event across Thurrock Essex. The project aims to bring people together and support the local LGBTQ+ community to celebrate inclusion and diversity while reducing discrimination.</t>
  </si>
  <si>
    <t>tnlcomfund-org-ThurrockLGBTQ+Network</t>
  </si>
  <si>
    <t>Thurrock LGBTQ+ Network</t>
  </si>
  <si>
    <t>360G-tnlcomfund-0045599314</t>
  </si>
  <si>
    <t>Open to All Cafe Club</t>
  </si>
  <si>
    <t>The funding will be used to run an open day community café. The project aims to provide people with a warm space to come together and enjoy food whilst also connecting with people and give them the opportunity access tailored support.</t>
  </si>
  <si>
    <t>GB-CHC-1128032</t>
  </si>
  <si>
    <t>The Wor Hoose Community Project</t>
  </si>
  <si>
    <t>360G-tnlcomfund-0045599317</t>
  </si>
  <si>
    <t>A Warm and Welcome to all Market House</t>
  </si>
  <si>
    <t>The funding will be used to insulate the roof of a community hall. The aim is to improve the facilities for service users including a variety of community groups and a local food bank.</t>
  </si>
  <si>
    <t>GB-CHC-245038</t>
  </si>
  <si>
    <t>Hawes Market House</t>
  </si>
  <si>
    <t>360G-tnlcomfund-0045599339</t>
  </si>
  <si>
    <t>Homeless Employability Drop In Programme</t>
  </si>
  <si>
    <t>The funding will be used to support homeless individuals to develop employability skills attend job interviews move into volunteering work experience and into sustainable employment. The project aims to enable individuals who are furthest away from the labour market to contribute to society and develop employability skills.</t>
  </si>
  <si>
    <t>GB-COH-11629632</t>
  </si>
  <si>
    <t>Dominion Employment Training Services Ltd</t>
  </si>
  <si>
    <t>360G-tnlcomfund-0045599344</t>
  </si>
  <si>
    <t>Early Action for Rural Mental Health</t>
  </si>
  <si>
    <t>The funding will be used to provide weekly activities for people in the community who are isolated and/or have poor mental health. This project aims to bring people together to build stronger relationships reduce isolation and improve mental health and wellbeing.</t>
  </si>
  <si>
    <t>GB-COH-14598917</t>
  </si>
  <si>
    <t>Svastha Lincs Community Interest Company</t>
  </si>
  <si>
    <t>Wold View</t>
  </si>
  <si>
    <t>360G-tnlcomfund-0045599348</t>
  </si>
  <si>
    <t>Volunteers Active</t>
  </si>
  <si>
    <t>The funding over two years will be used to support volunteer recruitment training and support to ensure communities in Burnley have access to opportunities for skill development and make a positive contribution to their local community.  The project aims to build strong relationships in and across communities to support community action.</t>
  </si>
  <si>
    <t>tnlcomfund-org-VolunteerBurnley</t>
  </si>
  <si>
    <t>Volunteer Burnley</t>
  </si>
  <si>
    <t>360G-tnlcomfund-0045599350</t>
  </si>
  <si>
    <t>LGBTQIA+ support</t>
  </si>
  <si>
    <t>The funding will be used to provide support sessions for young people from the LGBTQ+ community. The project aims to provide a safe space where people can express themselves and receive advice regarding the challenges they experience.</t>
  </si>
  <si>
    <t>GB-CHC-1069085</t>
  </si>
  <si>
    <t>Motiv8 South Ltd</t>
  </si>
  <si>
    <t>360G-tnlcomfund-0045599364</t>
  </si>
  <si>
    <t>TACKLING &amp; SUSTAINING FOOD WASTE &amp; INSECURITY</t>
  </si>
  <si>
    <t>The funding will be used to supply free food parcels to the local community. The project aims to alleviate the impact of the cost-of-living crisis.</t>
  </si>
  <si>
    <t>GB-COH-13062577</t>
  </si>
  <si>
    <t>Nigerian Yorkshire Communities Network UK CIC</t>
  </si>
  <si>
    <t>360G-tnlcomfund-0045599386</t>
  </si>
  <si>
    <t>Toilet refurbishment for Pant Memorial Hall</t>
  </si>
  <si>
    <t>This project is for the refurbishment of the existing and no longer fit for purpose toilet facilities at a busy and well used village hall. These improvements will save water and make the facility more accessible and user friendly.</t>
  </si>
  <si>
    <t>GB-CHC-240435</t>
  </si>
  <si>
    <t>Pant Memorial Institute</t>
  </si>
  <si>
    <t>Llanymynech</t>
  </si>
  <si>
    <t>360G-tnlcomfund-0045599391</t>
  </si>
  <si>
    <t>Navigating the Cost-of-Living Crisis with Compass</t>
  </si>
  <si>
    <t>This project will support vulnerable adults in the community in Eastbourne with four hours of creative activities weekly. The project aims to focus on cost-effective and sustainable creative practices; monthly workshops on budgeting and managing expenses.</t>
  </si>
  <si>
    <t>GB-CHC-1099983</t>
  </si>
  <si>
    <t>Compass Community Arts</t>
  </si>
  <si>
    <t>360G-tnlcomfund-0045599404</t>
  </si>
  <si>
    <t>2024 community boat improvements</t>
  </si>
  <si>
    <t>This funding will be used to make improvements to their community narrowboat which is used for trips for the elderly ill disabled and disadvantaged. The project aims to improve safety for passengers and volunteers.</t>
  </si>
  <si>
    <t>GB-CHC-1037914</t>
  </si>
  <si>
    <t>Truman Enterprise Narrowboat Trust</t>
  </si>
  <si>
    <t>Huntington and Hatherton</t>
  </si>
  <si>
    <t>360G-tnlcomfund-0045599418</t>
  </si>
  <si>
    <t>NeuroConnections</t>
  </si>
  <si>
    <t>This funding will be used to used to deliver a range of therapeutic support sessions including group work and listening sessions for families impacted by developmental trauma and neurodivergence. The project aims to  provide families with specialist social and emotional support to improve family functioning wellbeing and reduce isolation.</t>
  </si>
  <si>
    <t>GB-COH-14896770</t>
  </si>
  <si>
    <t>Beacon NeuroConnect CIC</t>
  </si>
  <si>
    <t>360G-tnlcomfund-0045599422</t>
  </si>
  <si>
    <t>Brazil ForALL</t>
  </si>
  <si>
    <t>This funding will be used to continue providing 13 months of weekly activities and sessions exploring Brazilian culture for older people people living with a disability or mental health condition and people living in care home or sheltered housing accommodation. The project aims to give access to workshops and social events exploring music dancing and arts while socialising learning new skills and being physically and mentally active.</t>
  </si>
  <si>
    <t>GB-COH-07471074</t>
  </si>
  <si>
    <t>Seethrough Theatre Limited</t>
  </si>
  <si>
    <t>360G-tnlcomfund-0045599432</t>
  </si>
  <si>
    <t>One to One Befriending</t>
  </si>
  <si>
    <t>The funding will be used towards staff costs which will enable the organisation to continue to deliver their One to One Befriending service for people with learning disabilities. The project aims to reduce loneliness social isolation and improve well-being.</t>
  </si>
  <si>
    <t>GB-CHC-1074800</t>
  </si>
  <si>
    <t>Suffolk Befriending Scheme for People with Learning Disabilities</t>
  </si>
  <si>
    <t>Sudbury North West</t>
  </si>
  <si>
    <t>360G-tnlcomfund-0045599440</t>
  </si>
  <si>
    <t>TOTNES COMMUNITY HERBAL C.I.C.</t>
  </si>
  <si>
    <t>This funding will be used to run gardening sessions which are mainly aimed at local people of colour. The project aims to enable participants to improve their health and wellbeing through growing medicinal and herbal plants.</t>
  </si>
  <si>
    <t>GB-COH-13909053</t>
  </si>
  <si>
    <t>360G-tnlcomfund-0045599450</t>
  </si>
  <si>
    <t>Preloved Sports CIC Community Fund</t>
  </si>
  <si>
    <t>The funding will be used to establish a preloved sportswear distribution premises where people and charities will be provided with good conditioned used sports clothing allowing those on low incomes to keep fit whilst being appropriately dressed with the aim of improving mental health.</t>
  </si>
  <si>
    <t>GB-COH-14334839</t>
  </si>
  <si>
    <t>Preloved Sports CIC</t>
  </si>
  <si>
    <t>Norton West</t>
  </si>
  <si>
    <t>360G-tnlcomfund-0045599452</t>
  </si>
  <si>
    <t>Umeed (Hope) Community Wellbeing Hub</t>
  </si>
  <si>
    <t>The funding will be used to provide a warm space and activities such as therapeutic education digital classes and practical skills workshops for the community. The project aims to improve mental and physical well-being and foster a sense of belonging.</t>
  </si>
  <si>
    <t>GB-COH-14780218</t>
  </si>
  <si>
    <t>Creative and Connected Communities CIC</t>
  </si>
  <si>
    <t>360G-tnlcomfund-0045599458</t>
  </si>
  <si>
    <t>Entranceway improvement to Community Centre.</t>
  </si>
  <si>
    <t>The funding will be used to resurface the entrance driveway to the community centre. The project aims to enable residents to access the community space with confidence once again and attend the warm hub/cafe as well as the social groups such as stitch and sew and indoor bowls.</t>
  </si>
  <si>
    <t>tnlcomfund-org-SporlewithPalgraveParishCouncil</t>
  </si>
  <si>
    <t>Sporle with Palgrave Parish Council</t>
  </si>
  <si>
    <t>Nar Valley</t>
  </si>
  <si>
    <t>360G-tnlcomfund-0045599461</t>
  </si>
  <si>
    <t>A store for the future</t>
  </si>
  <si>
    <t>The funding will be used to purchase chairs and a storage container for the village hall. The project aims to safely store the equipment which supports community activities and strong relationships.</t>
  </si>
  <si>
    <t>GB-CHC-522491</t>
  </si>
  <si>
    <t>Church and Chetwynd Aston Institute Village Hall</t>
  </si>
  <si>
    <t>Church Aston &amp; Lilleshall</t>
  </si>
  <si>
    <t>360G-tnlcomfund-0045599463</t>
  </si>
  <si>
    <t>Regenerating Spaces and Minds In Sunderland</t>
  </si>
  <si>
    <t>The funding will be used to deliver a number of creative workshops and create murals within the community. The project aims to improve community spaces whilst also improving the mental health of the participants.</t>
  </si>
  <si>
    <t>GB-COH-11764907</t>
  </si>
  <si>
    <t>Norfolk Street Arts Community Interest Company</t>
  </si>
  <si>
    <t>360G-tnlcomfund-0045599468</t>
  </si>
  <si>
    <t>Fighting food poverty</t>
  </si>
  <si>
    <t>The funding will allow the organisation to continue to run their foodbank service and community shop. This project aims to provide people who are living in food poverty with access to low cost food via the community shop or free food via the foodbank referral service during the current cost of living crisis.</t>
  </si>
  <si>
    <t>GB-COH-14075241</t>
  </si>
  <si>
    <t>Your Community Shop CIC</t>
  </si>
  <si>
    <t>Seven Stars</t>
  </si>
  <si>
    <t>360G-tnlcomfund-0045599472</t>
  </si>
  <si>
    <t>Building Pathways to success</t>
  </si>
  <si>
    <t>The funding will be used to deliver three hour weekly workshops and ongoing personal mentoring in small groups. The project aims to enhance self-confidence and skill development.</t>
  </si>
  <si>
    <t>tnlcomfund-org-BelzSynagogue</t>
  </si>
  <si>
    <t>Belz Synagogue</t>
  </si>
  <si>
    <t>360G-tnlcomfund-0045599494</t>
  </si>
  <si>
    <t>Just Friends Events Programme 2024 to 2026</t>
  </si>
  <si>
    <t>The funding will be used to combat the effects of loneliness and social isolation specifically targeted at older people in the community who live alone. The project aims to improve the physical and mental wellbeing of older people reducing their isolation and build new friendships and relationships across communities.</t>
  </si>
  <si>
    <t>GB-CHC-1196623</t>
  </si>
  <si>
    <t>Just Friends</t>
  </si>
  <si>
    <t>Meads</t>
  </si>
  <si>
    <t>360G-tnlcomfund-0045599519</t>
  </si>
  <si>
    <t>The funding will be used to deliver a range of activities for adults within the local area the activities will include fitness budgeting and wellbeing. The project aims to connect people to build social connections raise aspirations and reduce loneliness.</t>
  </si>
  <si>
    <t>GB-CHC-1205710</t>
  </si>
  <si>
    <t>BCT Aspire CIO</t>
  </si>
  <si>
    <t>Billingham South</t>
  </si>
  <si>
    <t>360G-tnlcomfund-0045599528</t>
  </si>
  <si>
    <t>Inspire Life</t>
  </si>
  <si>
    <t>The funding will be used to provide mentoring therapy and social events to young adults from the Orthodox Jewish community with mental health issues. The project aims to improve wellbeing and reduce isolation through culturally sensitive support.</t>
  </si>
  <si>
    <t>tnlcomfund-org-LearnandWorkProgram</t>
  </si>
  <si>
    <t>Learn and Work Program</t>
  </si>
  <si>
    <t>360G-tnlcomfund-0045599537</t>
  </si>
  <si>
    <t>Lickey Phab Club An Adventure for Everyone</t>
  </si>
  <si>
    <t>The funding will be used to take service users who have physical and learning difficulties to an activity centre to participate in a weekend of outdoor pursuits including climbing canoeing caving and learning life skills. The project aims to provide access to new activities that they wouldn't otherwise have access to which will improve their confidence and aspirations reduce isolation and improve wellbeing.</t>
  </si>
  <si>
    <t>tnlcomfund-org-LickeyPhabClub</t>
  </si>
  <si>
    <t>Lickey Phab Club</t>
  </si>
  <si>
    <t>360G-tnlcomfund-0045599548</t>
  </si>
  <si>
    <t>The Grief Circle</t>
  </si>
  <si>
    <t>The funding will be used to deliver a grief support group for people that have gone through a bereavement. The project aims to provide support and guidance on how to process their grief.</t>
  </si>
  <si>
    <t>tnlcomfund-org-TheGriefCircle</t>
  </si>
  <si>
    <t>360G-tnlcomfund-0045599558</t>
  </si>
  <si>
    <t>BeYourBestYou</t>
  </si>
  <si>
    <t>The funding will be used to deliver wellbeing workshops and employment support for young adults affected by mental ill health. The project aims to build confidence and improve employment skills.</t>
  </si>
  <si>
    <t>GB-CHC-1126684</t>
  </si>
  <si>
    <t>Believers Fellowship and Prayer Ministry</t>
  </si>
  <si>
    <t>360G-tnlcomfund-0045599562</t>
  </si>
  <si>
    <t>Support for new parents</t>
  </si>
  <si>
    <t>The funding will be used to provide educational workshops to support to parents and babies in Whitby and surrounding areas including a weekly social group for parents where they can access infant feeding or baby-wearing support hypnobirthing workshops and weaning advice.  The project aims to offer peer support and the opportunity to meet other parents to access advice to reduce anxieties and improve their wellbeing.</t>
  </si>
  <si>
    <t>GB-COH-14530924</t>
  </si>
  <si>
    <t>Feeding and Sling Support Whitby CIC</t>
  </si>
  <si>
    <t>360G-tnlcomfund-0045599566</t>
  </si>
  <si>
    <t>This funding will be used to deliver a range of skills sharing activities and provide free food for the community. The project aims to bring people together to reduce the feeling of loneliness and isolation and improve their health wellbeing and skillsets.</t>
  </si>
  <si>
    <t>tnlcomfund-org-StIvesCommunityFoodshare</t>
  </si>
  <si>
    <t>St Ives Community Foodshare</t>
  </si>
  <si>
    <t>360G-tnlcomfund-0045599569</t>
  </si>
  <si>
    <t>ACSGiveBlood</t>
  </si>
  <si>
    <t>The funding will be used to cover the expenses and delivery costs of their blood drive activities across different universities. This is aimed at increasing the number of black students who become blood donors.</t>
  </si>
  <si>
    <t>tnlcomfund-org-ACSGiveBlood</t>
  </si>
  <si>
    <t>360G-tnlcomfund-0045599571</t>
  </si>
  <si>
    <t>Selsey Care Shop</t>
  </si>
  <si>
    <t>The funding will be used to cover the staff costs for the community care shop which provides counselling employment and financial support. The project aims to continue providing a space which brings people together to reduce loneliness and create supportive friendships.</t>
  </si>
  <si>
    <t>GB-CHC-1156460</t>
  </si>
  <si>
    <t>Selsey Community Forum</t>
  </si>
  <si>
    <t>Selsey South</t>
  </si>
  <si>
    <t>360G-tnlcomfund-0045599573</t>
  </si>
  <si>
    <t>Activities 4 All</t>
  </si>
  <si>
    <t>The funding will be used to deliver a range of new activities at the community café which will include cookery classes art and craft sessions digital inclusion sessions history groups meditation games and learning Makaton. The project aims to provide a warm space for the community to come together build supportive friendships and develop new skills.</t>
  </si>
  <si>
    <t>tnlcomfund-org-WoldsEdgeMethodistChurch</t>
  </si>
  <si>
    <t>Wolds Edge Methodist Church</t>
  </si>
  <si>
    <t>360G-tnlcomfund-0045599602</t>
  </si>
  <si>
    <t>Volunteer-run helpline and support for people with Dyspraxia</t>
  </si>
  <si>
    <t>The funding will be used to extend and develop their volunteer run national telephone Dyspraxia helpline. The project aims to provide tailored support to people impacted by the condition ensuring they feel more informed and have better mental health.</t>
  </si>
  <si>
    <t>GB-CHC-1058352</t>
  </si>
  <si>
    <t>Dyspraxia Foundation</t>
  </si>
  <si>
    <t>360G-tnlcomfund-0045599605</t>
  </si>
  <si>
    <t>Project Fun Together Expanded!</t>
  </si>
  <si>
    <t>The funding will be used to continue and expand the weekly fun activities for children and families with additional needs from the Jewish community. The project aims to provide families with respite and allow children with additional needs to have access to fun social activities which will improve mental health and wellbeing.</t>
  </si>
  <si>
    <t>GB-CHC-1092987</t>
  </si>
  <si>
    <t>Special Play and Leisure After School Hours</t>
  </si>
  <si>
    <t>360G-tnlcomfund-0045599618</t>
  </si>
  <si>
    <t>Re:Leaf Managing and Alleviating Anxiety</t>
  </si>
  <si>
    <t>This project will offer psychotherapeutic support and nature connection to members of the community who struggle with anxiety; depression and other mental health challenge. The project aims to improve people's mental and physical health through nature.</t>
  </si>
  <si>
    <t>GB-COH-14015229</t>
  </si>
  <si>
    <t>Natureways-Therapy C.I.C.</t>
  </si>
  <si>
    <t>Danehill &amp; Fletching</t>
  </si>
  <si>
    <t>360G-tnlcomfund-0045599620</t>
  </si>
  <si>
    <t>DAG'S FAVOURITIES</t>
  </si>
  <si>
    <t>The funding will be used to provide activities and trips for young people with autism aged 18 and over. This includes tennis dance and Pilates and online art music and creative writing. The project aims to help participants to engage with others physically and mentally to improve their wellbeing.</t>
  </si>
  <si>
    <t>tnlcomfund-org-THEDYNAMICAUTISMGROUP</t>
  </si>
  <si>
    <t>THE DYNAMIC AUTISM GROUP</t>
  </si>
  <si>
    <t>Tollington</t>
  </si>
  <si>
    <t>360G-tnlcomfund-0045599641</t>
  </si>
  <si>
    <t>Recovery Cathedral</t>
  </si>
  <si>
    <t>The funding will be used to support various people within the community including homeless refugees and families. The project aims to offer a space to come together to get support and improve their lives.</t>
  </si>
  <si>
    <t>GB-CHC-511836</t>
  </si>
  <si>
    <t>Newcastle Cathedral Trust</t>
  </si>
  <si>
    <t>360G-tnlcomfund-0045599650</t>
  </si>
  <si>
    <t>Workshops and Consultations</t>
  </si>
  <si>
    <t>The funding is for specialised online workshops and team consultations for parents and carers of vulnerable adopted fostered and kinship care children.The project aims to provide a lifeline to many families and reduce the risk of family breakdown and children returning to the care system.</t>
  </si>
  <si>
    <t>GB-CHC-1192836</t>
  </si>
  <si>
    <t>The Family Place Foundation</t>
  </si>
  <si>
    <t>Glasbury</t>
  </si>
  <si>
    <t>360G-tnlcomfund-0045599659</t>
  </si>
  <si>
    <t>This funding will be used towards the salary of a Project Manager at the centre which provides a range of activities including a job club advice sessions and wellbeing workshops. The project aims to continue their services which reduce isolation and improve the wellbeing of the local community.</t>
  </si>
  <si>
    <t>GB-CHC-1106845</t>
  </si>
  <si>
    <t>Priors Park Neighbourhood Project Limited</t>
  </si>
  <si>
    <t>Tewkesbury South</t>
  </si>
  <si>
    <t>360G-tnlcomfund-0045599666</t>
  </si>
  <si>
    <t>Life Chances</t>
  </si>
  <si>
    <t>The funding will be used to deliver free weekly counselling sessions and law advice for survivors of domestic abuse. The project aims to support their health and wellbeing and reduce the negative impact of the cost of living crisis.</t>
  </si>
  <si>
    <t>GB-CHC-1155145</t>
  </si>
  <si>
    <t>Future Living Hertford</t>
  </si>
  <si>
    <t>Hertford Bengeo</t>
  </si>
  <si>
    <t>360G-tnlcomfund-0045599672</t>
  </si>
  <si>
    <t>Brimscombe Mill Community Investment</t>
  </si>
  <si>
    <t>The funding will be used to help develop a community hub. The project aims ensure the facilities are to standard to be used for free by community groups.</t>
  </si>
  <si>
    <t>GB-CHC-ZD01041</t>
  </si>
  <si>
    <t>Stroud Grace Network CBS Ltd</t>
  </si>
  <si>
    <t>Thrupp</t>
  </si>
  <si>
    <t>360G-tnlcomfund-0045599674</t>
  </si>
  <si>
    <t>Richmond Good Neighbours</t>
  </si>
  <si>
    <t>The funding will be used to continue providing days out monthly teas regular musical performances and information sessions on topics such as benefits. The funding will also help recruit more volunteers who support older people through shopping befriending driving them to appointments or other practical support. The project aims to improve the wellbeing of older people and reduce isolation.</t>
  </si>
  <si>
    <t>GB-CHC-1187997</t>
  </si>
  <si>
    <t>360G-tnlcomfund-0045599686</t>
  </si>
  <si>
    <t>THE HOMELESS PASTORS CIC</t>
  </si>
  <si>
    <t>The funding will be used to provide a network for both pastors and charity workers serving the homeless with in-depth and practical training. The project aims to enable them to support vulnerable homeless people and assist them into community living with the aim of promoting wellbeing independence and help them break free from addiction.</t>
  </si>
  <si>
    <t>GB-COH-15047491</t>
  </si>
  <si>
    <t>The Homeless Pastors CIC</t>
  </si>
  <si>
    <t>360G-tnlcomfund-0045599744</t>
  </si>
  <si>
    <t>New Heating System</t>
  </si>
  <si>
    <t>The funding will be used to install a new heating system within the church hall.  The project aims to upgrade and improve its facilities to make the hall a more comfortable and energy efficient space for the various community groups that use the space.</t>
  </si>
  <si>
    <t>GB-CHC-1187062</t>
  </si>
  <si>
    <t>The Parochial Church Council of the Ecclesiastical Parish of Tadley</t>
  </si>
  <si>
    <t>Tadley &amp; Pamber</t>
  </si>
  <si>
    <t>360G-tnlcomfund-0045599760</t>
  </si>
  <si>
    <t>Refresh The Marketplace</t>
  </si>
  <si>
    <t>This project will support communities through a series of workshops; events and activities that involve upcycling. The project aims to bring people together and teach people about waste reduction.</t>
  </si>
  <si>
    <t>GB-CHC-1094917</t>
  </si>
  <si>
    <t>The Wycombe Environment Centre Limited</t>
  </si>
  <si>
    <t>360G-tnlcomfund-0045599764</t>
  </si>
  <si>
    <t>Multivity!</t>
  </si>
  <si>
    <t>The funding will be used to provide multi-activity exercise groups for young people including those living with disabilities. The project aims to support people affected by the cost of living crisis providing sessions which benefit wellbeing and encourage the development of confidence skills and positive behaviour.</t>
  </si>
  <si>
    <t>GB-CHC-1204274</t>
  </si>
  <si>
    <t>London Borough of Hounslow Swimming Club</t>
  </si>
  <si>
    <t>Hanworth Park</t>
  </si>
  <si>
    <t>360G-tnlcomfund-0045599792</t>
  </si>
  <si>
    <t>Activities for Families with Disabled Children in Milton Keynes</t>
  </si>
  <si>
    <t>This project will support families with children aged 0-25 who have disabilities; additional needs; or life-limiting conditions. The project aims to will introduce a series of adapted play activities and enhance family support.</t>
  </si>
  <si>
    <t>GB-CHC-1160178</t>
  </si>
  <si>
    <t>Little Miracles Milton Keynes</t>
  </si>
  <si>
    <t>360G-tnlcomfund-0045599828</t>
  </si>
  <si>
    <t>Youth Against Knives Project</t>
  </si>
  <si>
    <t>The funding will be used to deliver a structured programme of advice support training and mentoring alongside food parcels for African young people at risk of being involved in knife crime and their families in the local area with the aim of addressing increased living costs building resilience and life skills to deter involvement in anti social behaviour.</t>
  </si>
  <si>
    <t>GB-CHC-1183206</t>
  </si>
  <si>
    <t>BOLTON COMMUNITY DEVELOPMENT PARTNERSHIP</t>
  </si>
  <si>
    <t>Bradshaw</t>
  </si>
  <si>
    <t>360G-tnlcomfund-0045599832</t>
  </si>
  <si>
    <t>The Creative Spectrum</t>
  </si>
  <si>
    <t>The funding will be used to deliver a 10-week creative programme for 120 young people experiencing poor mental health because of unmet sensory needs which impact wellbeing and communication. This project aims to support young people to develop skills that will help them to understand and improve their mental health and wellbeing.</t>
  </si>
  <si>
    <t>GB-CHC-1201402</t>
  </si>
  <si>
    <t>Friends of Anstee Bridge</t>
  </si>
  <si>
    <t>360G-tnlcomfund-0045599834</t>
  </si>
  <si>
    <t>Pitchcombe Village Hall Kitchen Renovation</t>
  </si>
  <si>
    <t>This funding will be used to modernise the kitchen facilities in the village hall. The project aims to upgrade and improve its facilities to make the hall a more comfortable and energy-efficient space for the various community groups that use the space.</t>
  </si>
  <si>
    <t>GB-CHC-301599</t>
  </si>
  <si>
    <t>Pitchcombe Village Hall</t>
  </si>
  <si>
    <t>360G-tnlcomfund-0045599841</t>
  </si>
  <si>
    <t>Supporting Neurodiverse Children and Young People through Counselling</t>
  </si>
  <si>
    <t>Funding will be used to offer specialised counselling for neurodiverse young people aged 11-18 providing 1:1 weekly sessions in a tailored and accessible space for those with additional needs. This project aims to offer flexibility and additional support ensuring that the rising number of neurodiverse young people requiring counselling are able to have their needs met.</t>
  </si>
  <si>
    <t>GB-CHC-1161921</t>
  </si>
  <si>
    <t>Step 2 Young People's Health</t>
  </si>
  <si>
    <t>360G-tnlcomfund-0045599861</t>
  </si>
  <si>
    <t>MVFC Brews; Balls and Banter</t>
  </si>
  <si>
    <t>The funding will be used to deliver football sessions for The Armed Forces &amp; Veteran Community and offer a hot drink and opportunity to chat afterwards. The project aims to offer a safe and positive environment to help participants improve their physical and mental health to reduce feelings of isolation by recreating the camaraderie and friendships they enjoyed whilst working in the armed forces.</t>
  </si>
  <si>
    <t>GB-COH-14029003</t>
  </si>
  <si>
    <t>Military Veteran Football Club C.I.C.</t>
  </si>
  <si>
    <t>360G-tnlcomfund-0045599936</t>
  </si>
  <si>
    <t>Growing Stronger Together with Accessible Fitness Classes</t>
  </si>
  <si>
    <t>The funding will be used to offer online exercise and wellness classes and one in-person class for members living with multiple sclerosis. The project aims to bring people together virtually and in person to build strong relationships within and across the wider MS community.</t>
  </si>
  <si>
    <t>GB-CHC-1139257</t>
  </si>
  <si>
    <t>MS Society UK</t>
  </si>
  <si>
    <t>360G-tnlcomfund-0045599940</t>
  </si>
  <si>
    <t>Community Engagement</t>
  </si>
  <si>
    <t>The funding will be used to deliver a series of activities including holiday clubs for children with additional needs and a family Christmas party providing people of all ages with the opportunity to get together and socialise. The aim is to reduce social isolation and promote positive mental wellbeing.</t>
  </si>
  <si>
    <t>tnlcomfund-org-ThornleyParishCouncil</t>
  </si>
  <si>
    <t>Thornley Parish Council</t>
  </si>
  <si>
    <t>Trimdon and Thornley</t>
  </si>
  <si>
    <t>360G-tnlcomfund-0045599960</t>
  </si>
  <si>
    <t>Going Green Village Pop-Ups</t>
  </si>
  <si>
    <t>The funding will be used to deliver pop up demonstrations with a focus on green living where volunteers will show community members how to be more environmentally friendly and save money with the aim of creating a greener environment and addressing the cost of living crisis.</t>
  </si>
  <si>
    <t>GB-COH-06013964</t>
  </si>
  <si>
    <t>Capacity Buildings Limited</t>
  </si>
  <si>
    <t>Sidney Sussex</t>
  </si>
  <si>
    <t>360G-tnlcomfund-0045599962</t>
  </si>
  <si>
    <t>Positive Mental Health - Access for All</t>
  </si>
  <si>
    <t>The funding will be used to continue counselling sessions to improve mental health.</t>
  </si>
  <si>
    <t>GB-CHC-1168634</t>
  </si>
  <si>
    <t>Counselling Plus Community</t>
  </si>
  <si>
    <t>360G-tnlcomfund-0045600032</t>
  </si>
  <si>
    <t>Type 1 Kidz</t>
  </si>
  <si>
    <t>The funding will be used to continue to deliver support services for children with type 1 diabetes and their families/carers. The project aims to provide a support network and coping mechanisms for families and help reduce isolation and improve the wellbeing of participants.</t>
  </si>
  <si>
    <t>GB-COH-8428687</t>
  </si>
  <si>
    <t>Investing in Children CiC</t>
  </si>
  <si>
    <t>360G-tnlcomfund-0045600039</t>
  </si>
  <si>
    <t>Library Garden Project</t>
  </si>
  <si>
    <t>The funding will be used to deliver gardening sessions for local volunteers including young men being rehabilitated out of the justice system where participants will learn about composting and growing whilst meeting new people and improving the garden area of the premises which will become available for use by community groups with the aim of reducing isolation and promoting wellbeing.</t>
  </si>
  <si>
    <t>GB-CHC-1115731</t>
  </si>
  <si>
    <t>The Working Class Movement Library</t>
  </si>
  <si>
    <t>360G-tnlcomfund-0045600070</t>
  </si>
  <si>
    <t>Project Give Back</t>
  </si>
  <si>
    <t>This funding will be used to deliver online and outdoor activities for veterans to include nutrition mental health and physical fitness where participants will be provided with advice information and signposting. The project aims to reduce isolation and promote physical and mental wellbeing.</t>
  </si>
  <si>
    <t>GB-COH-12874013</t>
  </si>
  <si>
    <t>BuildForce Group CIC</t>
  </si>
  <si>
    <t>Cranborne &amp; Alderholt</t>
  </si>
  <si>
    <t>360G-tnlcomfund-0045600080</t>
  </si>
  <si>
    <t>Foundations</t>
  </si>
  <si>
    <t>The funding will be used to create a central space in the community for young people as well as facilitate activities for them. The project aims to ensure there is a provision for young people where safe and nurturing activities can take place.</t>
  </si>
  <si>
    <t>GB-CHC-1182938</t>
  </si>
  <si>
    <t>Thrive Leeds</t>
  </si>
  <si>
    <t>360G-tnlcomfund-0045597445</t>
  </si>
  <si>
    <t>Biggar Youth Project Building Refurbishment</t>
  </si>
  <si>
    <t>This grant will fund the renovation of the group's kitchen facilities as part of their centre's overall renovation.</t>
  </si>
  <si>
    <t>GB-CHC-SC051582</t>
  </si>
  <si>
    <t>Biggar Youth Project SCIO</t>
  </si>
  <si>
    <t>Clydesdale East</t>
  </si>
  <si>
    <t>360G-tnlcomfund-0045471989</t>
  </si>
  <si>
    <t>Roots Community</t>
  </si>
  <si>
    <t>This funding will be used to deliver wellbeing activities to adults and families in Dawlish and Teignmouth through a variety of social activities peer support groups courses and services.  The project aims to improve community cohesion and enable people to reach their potential.</t>
  </si>
  <si>
    <t>GB-COH-11375189</t>
  </si>
  <si>
    <t>Roots Community Enhancement (South Devon) CIC</t>
  </si>
  <si>
    <t>Dawlish North East</t>
  </si>
  <si>
    <t>360G-tnlcomfund-0045478930</t>
  </si>
  <si>
    <t>Zone Club: 2022-2027</t>
  </si>
  <si>
    <t>This funding will be used to develop creative learning and music sessions for young adults living with learning and physical disabilities. The project aims to increase confidence and wellbeing and support participants to build social connections.</t>
  </si>
  <si>
    <t>GB-CHC-1026160</t>
  </si>
  <si>
    <t>The Wiltshire Music Centre Trust Limited</t>
  </si>
  <si>
    <t>Bradford-on-Avon North</t>
  </si>
  <si>
    <t>360G-tnlcomfund-0045482188</t>
  </si>
  <si>
    <t>Reaching Out To Overcome Loneliness and Isolation</t>
  </si>
  <si>
    <t>This funding will support elderly people across Barking &amp; Dagenham Havering and Redbridge to reduce social isolation through activities events and an accessible vehicle to support outreach. The project will mainly support older people including support with mental health budgeting digital inclusion and opportunities to volunteer.</t>
  </si>
  <si>
    <t>GB-CHC-1023730</t>
  </si>
  <si>
    <t>The Disablement Association of Barking &amp; Dagenham (DABD)</t>
  </si>
  <si>
    <t>Alibon</t>
  </si>
  <si>
    <t>360G-tnlcomfund-0045489298</t>
  </si>
  <si>
    <t>New Tytherton Village Hall</t>
  </si>
  <si>
    <t>This funding will be used to build a new village hall to serve as a hub for the local community. The project aims to provide a space for the community to use to gather together improve wellbeing and promote community connections.</t>
  </si>
  <si>
    <t>GB-CHC-1154150</t>
  </si>
  <si>
    <t>Tytherton Village Hall</t>
  </si>
  <si>
    <t>Calne Rural</t>
  </si>
  <si>
    <t>360G-tnlcomfund-0045503150</t>
  </si>
  <si>
    <t>Better life through better living</t>
  </si>
  <si>
    <t>Funding will be used to provide health and wellbeing and hoarding support to residents of the council’s Independent Living Scheme (ILS) in Stevenage. The project will help people recover from the impact of the pandemic improve their physical and mental wellbeing and strengthen social connections.</t>
  </si>
  <si>
    <t>tnlcomfund-org-StevenageBoroughCouncil</t>
  </si>
  <si>
    <t>Stevenage Borough Council</t>
  </si>
  <si>
    <t>Bedwell</t>
  </si>
  <si>
    <t>360G-tnlcomfund-0045513403</t>
  </si>
  <si>
    <t>Ek Saath Community Together</t>
  </si>
  <si>
    <t>This funding will support The Indian Community Association to deliver health and wellbeing activities for older people who are primarily from the Indian and/or South Asian community in Reading. The sessions are run five days a week from the organisations’ centre and are educational encourage fitness and enable participants to socialise and enjoy themselves as well as providing a hot vegetarian meal.</t>
  </si>
  <si>
    <t>GB-CHC-298938</t>
  </si>
  <si>
    <t>Indian Community Association</t>
  </si>
  <si>
    <t>360G-tnlcomfund-0045533966</t>
  </si>
  <si>
    <t>Creative projects run by and for learning disabled people in Brent.</t>
  </si>
  <si>
    <t>This funding will enable the project to develop and extend their work to reach more people with learning disabilities in Brent. The project provides visual art activities aimed at improving the quality of life for people with learning disabilities.</t>
  </si>
  <si>
    <t>GB-CHC-289618</t>
  </si>
  <si>
    <t>Action Space London Events Ltd</t>
  </si>
  <si>
    <t>360G-tnlcomfund-0045538740</t>
  </si>
  <si>
    <t>Frampton Community Play Park Project</t>
  </si>
  <si>
    <t>This funding will be used to create a play zone for children and young people in West Dorset. The project aims to provide a space for people to gather together and build social connections.</t>
  </si>
  <si>
    <t>tnlcomfund-org-FramptonParishCouncil</t>
  </si>
  <si>
    <t>Frampton Parish Council</t>
  </si>
  <si>
    <t>Charminster St Mary's</t>
  </si>
  <si>
    <t>360G-tnlcomfund-0045539600</t>
  </si>
  <si>
    <t>Link to Nature.</t>
  </si>
  <si>
    <t>Funding will be used to help older residents in Wokingham reawaken their interest in nature by matching them with dedicated befriending volunteers focused on nature and gardening. The project aims to improve wellbeing and reduce loneliness and isolation.</t>
  </si>
  <si>
    <t>GB-CHC-1139248</t>
  </si>
  <si>
    <t>Link Visiting Scheme</t>
  </si>
  <si>
    <t>360G-tnlcomfund-0045539683</t>
  </si>
  <si>
    <t>Kernow Youth</t>
  </si>
  <si>
    <t>This funding will be used to continue to deliver youth provision that builds confidence self esteem and which provides children and young people with the skills to develop and maintain positive relationships improve their health safety and engagement in education and learning.</t>
  </si>
  <si>
    <t>GB-COH-09580317</t>
  </si>
  <si>
    <t>Kernow Youth CIC</t>
  </si>
  <si>
    <t>St Blazey</t>
  </si>
  <si>
    <t>360G-tnlcomfund-0045541611</t>
  </si>
  <si>
    <t>SLOW - Supporting Bereaved Parents and Siblings</t>
  </si>
  <si>
    <t>Funding will be used to continue bereavement support for parents and families who have lost a child. This includes support groups and creative workshops for siblings aged 6-15. The project aims to tackle the isolation often felt through bereavement.</t>
  </si>
  <si>
    <t>GB-CHC-1161337</t>
  </si>
  <si>
    <t>360G-tnlcomfund-0045543746</t>
  </si>
  <si>
    <t>Hidden Voices</t>
  </si>
  <si>
    <t>This funding will be used for Africa Advocacy Foundation (AAF) Hidden Voice project culturally specific and faith appropriate support to empower and improve the safety health and wellbeing of African migrant women and girls who are living in poverty and experiencing domestic abuse.</t>
  </si>
  <si>
    <t>GB-CHC-1164778</t>
  </si>
  <si>
    <t>Africa Advocacy Foundation</t>
  </si>
  <si>
    <t>360G-tnlcomfund-0045545782</t>
  </si>
  <si>
    <t>Relieving the pressure</t>
  </si>
  <si>
    <t>This project will use funding to provide practical/financial support to people experiencing hardship. They also provide support including: energy and supermarket vouchers beds and cots travel vouchers to help people get to their doctors or hospital appointments a taxi service for people who are unable to take public transport new bedding starter packs and kitchen essentials for people in emergency temporary accommodation toys and food hampers at Christmas large and small white goods and donated furniture. They do not issue cash or pay debts. As a small independent charity they can act quickly to resolve practical crises.</t>
  </si>
  <si>
    <t>GB-CHC-272759</t>
  </si>
  <si>
    <t>Dacorum Community Trust</t>
  </si>
  <si>
    <t>360G-tnlcomfund-0045546786</t>
  </si>
  <si>
    <t>Safeguarding on Transport: Creating a Safety Net for Young People in London</t>
  </si>
  <si>
    <t>Funding will be used to improve local safeguarding on the railway and provide community-centred support to young people across London.</t>
  </si>
  <si>
    <t>360G-tnlcomfund-0045546923</t>
  </si>
  <si>
    <t>Awenek Studio Art and Wellbeing in the Community</t>
  </si>
  <si>
    <t>This funding will be used to continue to deliver arts-based health and wellbeing activities for low income families people who are socially isolated and those with mental health difficulties. The project aims to improve community connections develop mental wellbeing and build skills.</t>
  </si>
  <si>
    <t>GB-COH-10895722</t>
  </si>
  <si>
    <t>Awenek Studio CIC</t>
  </si>
  <si>
    <t>360G-tnlcomfund-0045550364</t>
  </si>
  <si>
    <t>Afri-Co-Lab Deepening Our Roots</t>
  </si>
  <si>
    <t>Funding will be used to offer activities events trips classes workshops and meetups for Black and Global Majority communities from Hastings Eastbourne and Rother. The project aims to build relationships share knowledge and combat loneliness and isolation.</t>
  </si>
  <si>
    <t>GB-COH-12994745</t>
  </si>
  <si>
    <t>Afri-Co-Lab CIC</t>
  </si>
  <si>
    <t>360G-tnlcomfund-0045551079</t>
  </si>
  <si>
    <t>Support and Advocacy Service for Women</t>
  </si>
  <si>
    <t>This funding will be used to support women experiencing or at risk of experiencing domestic abuse in the London boroughs of Sutton Merton Croydon and Kingston. The centre will provide a safe women only space with specialist support advice and information to help them live their lives free from domestic abuse.</t>
  </si>
  <si>
    <t>GB-CHC-294067</t>
  </si>
  <si>
    <t>The Women's Centre Sutton</t>
  </si>
  <si>
    <t>Sutton Central</t>
  </si>
  <si>
    <t>360G-tnlcomfund-0045551081</t>
  </si>
  <si>
    <t>Supporting Isolated Parents with Pre-School Children</t>
  </si>
  <si>
    <t>The project will use the funding to support isolated and vulnerable families with pre-school aged children through weekly visits and support groups. The project aims to help young families to access support to improve the mental and physical wellbeing of the community.</t>
  </si>
  <si>
    <t>GB-CHC-1148298</t>
  </si>
  <si>
    <t>Home-Start North West Kent Ltd</t>
  </si>
  <si>
    <t>Temple Hill</t>
  </si>
  <si>
    <t>360G-tnlcomfund-0045553417</t>
  </si>
  <si>
    <t>Supporting perinatal mothers with involvement from children's social care</t>
  </si>
  <si>
    <t>Funding will be use for a pilot project to offer practical emotional information and advocacy support to women who have their baby removed at or after birth and those who are at risk of having their baby removed in Hackney. The project will support pregnant women and new mothers who are experiencing involvement from children’s social care and offer a bespoke support service to help achieve the best outcome for them and their child.</t>
  </si>
  <si>
    <t>GB-CHC-1120934</t>
  </si>
  <si>
    <t>Birth Companions</t>
  </si>
  <si>
    <t>360G-tnlcomfund-0045553502</t>
  </si>
  <si>
    <t>Thriving not just surviving - support for families with disabilities</t>
  </si>
  <si>
    <t>This funding will be used to support families with disabled children in Gloucestershire who are experiencing social care and educational issues. The project aims to provide families with support and activities to improve wellbeing.</t>
  </si>
  <si>
    <t>GB-COH-11652518</t>
  </si>
  <si>
    <t>Parent and Carer Alliance C.I.C.</t>
  </si>
  <si>
    <t>Dursley</t>
  </si>
  <si>
    <t>360G-tnlcomfund-0045556900</t>
  </si>
  <si>
    <t>My Ally</t>
  </si>
  <si>
    <t>Funding will be used to continue and grow a telephone support service for women impacted by domestic abuse and relationship challenges. The project aims to provide early intervention and prevention support breaking the cycle of abuse before it escalates.</t>
  </si>
  <si>
    <t>GB-CHC-1098323</t>
  </si>
  <si>
    <t>Watford Women's Centre Plus</t>
  </si>
  <si>
    <t>360G-tnlcomfund-0045560878</t>
  </si>
  <si>
    <t>Vulnerable Eastern Europeans: Outreach; Advice; and Community</t>
  </si>
  <si>
    <t>Funding will be used for a multilingual helpline casework outreach and resources for vulnerable Eastern European people across London and surrounding areas. This will include guidance on welfare and housing for people who are isolated and struggling to navigate life in the UK.</t>
  </si>
  <si>
    <t>GB-CHC-1114607</t>
  </si>
  <si>
    <t>East European Resource Centre</t>
  </si>
  <si>
    <t>360G-tnlcomfund-0045563769</t>
  </si>
  <si>
    <t>Partnership Path to Success</t>
  </si>
  <si>
    <t>This funding will be used to deliver an employment support project for people with mental ill health and who face multiple and complex challenges. The project aims to develop new skills enabling people to reach their potential and improve their mental wellbeing.</t>
  </si>
  <si>
    <t>GB-CHC-1064524</t>
  </si>
  <si>
    <t>Oakleaf Enterprise</t>
  </si>
  <si>
    <t>360G-tnlcomfund-0045565394</t>
  </si>
  <si>
    <t>“Active Lives” [Early-Onset Dementia Activity &amp; Development Programme]</t>
  </si>
  <si>
    <t>This funding will support people diagnosed with early onset Dementia to participate fully in community activities. This includes arts and crafts classes music therapy yoga walking football and walk and talk sessions. Beneficiaries and carers will be supported through education on benefits budgeting healthcare and where to access support.</t>
  </si>
  <si>
    <t>360G-tnlcomfund-0045566134</t>
  </si>
  <si>
    <t>Youth Mental Health Matters</t>
  </si>
  <si>
    <t>Funding will be used to provide free counselling for 11-25 year olds experiencing anxiety family/relationship issues low mood and anger. The project will increase the number of trained counsellors and work directly with schools to identify the young people who could benefit most from this support.</t>
  </si>
  <si>
    <t>GB-CHC-1147632</t>
  </si>
  <si>
    <t>The Moving on Project</t>
  </si>
  <si>
    <t>Fareham East</t>
  </si>
  <si>
    <t>360G-tnlcomfund-0045570278</t>
  </si>
  <si>
    <t>Illumin8</t>
  </si>
  <si>
    <t>This funding will be used to provide disabled young people with access to fun and sociable activities to develop their life skills and confidence and connect them to a range of support structures to enable them to thrive.</t>
  </si>
  <si>
    <t>GB-CHC-1163942</t>
  </si>
  <si>
    <t>Active8</t>
  </si>
  <si>
    <t>Roche &amp; Bugle</t>
  </si>
  <si>
    <t>360G-tnlcomfund-0045597591</t>
  </si>
  <si>
    <t>Time To Chat</t>
  </si>
  <si>
    <t>This group will use the funding to sustain a drop-in service two days a week for people in Stranraer currently experiencing challenging circumstances.</t>
  </si>
  <si>
    <t>GB-CHC-SC023879</t>
  </si>
  <si>
    <t>Apex Scotland</t>
  </si>
  <si>
    <t>Stranraer and the Rhins</t>
  </si>
  <si>
    <t>360G-tnlcomfund-0045499264</t>
  </si>
  <si>
    <t>Uniting Communities</t>
  </si>
  <si>
    <t>The funding will be used to provide a befriending and peer support model to work with individuals who are isolated and experiencing poor mental or physical health. Volunteers will work with individuals to develop their confidence and ability to access existing local provision and supporting them to attend. Where service gaps exist new activities could be established in response to community needs offering opportunities to volunteer or run new activities. With the UC project partners have come together due to their shared vision of ‘happy healthy and connected communities’ and their commitment to finding ways to tackle and address the inequalities that exist. This work will enable people to live more independently increase their social connections contribute to their community and make positive steps to improve their mental and physical wellbeing.</t>
  </si>
  <si>
    <t>GB-CHC-1123542</t>
  </si>
  <si>
    <t>Health Action Local Engagement</t>
  </si>
  <si>
    <t>360G-tnlcomfund-0045534303</t>
  </si>
  <si>
    <t>Plays Aloud</t>
  </si>
  <si>
    <t>Commedia of Errors in Belfast is using a £191811 grant to develop their Plays Aloud programme for residents in care homes across Northern Ireland. Over three years the project will run creative activities and interactive performances in care homes in Banbridge Bangor Belfast Enniskillen Holywood Lurgan Newtownabbey and Omagh. The project will use music poetry drama and comedy to build connections and boost morale for residents aged 40-80 who are unable to live independently have complex needs or dementia. The project will also run training for care home staff so they can run complementary activities alongside the project and beyond.</t>
  </si>
  <si>
    <t>GB-CHC-108049</t>
  </si>
  <si>
    <t>Commedia of Errors</t>
  </si>
  <si>
    <t>Andersonstown</t>
  </si>
  <si>
    <t>360G-tnlcomfund-0045561994</t>
  </si>
  <si>
    <t>Listening Ear</t>
  </si>
  <si>
    <t>Listening Ear in Rathcoole is using a £199000 grant to deliver a community-based mental health support and advice service. Over three years the project will run activities to reduce isolation improve wellbeing and lower stress which alongside one-to-one support will help to improve mental health before higher levels of support interventions are needed. The project includes a telephone helpline face-to-face support a foodbank wellbeing activities and volunteer training.</t>
  </si>
  <si>
    <t>GB-CHC-108045</t>
  </si>
  <si>
    <t>O'Neill</t>
  </si>
  <si>
    <t>360G-tnlcomfund-0045563227</t>
  </si>
  <si>
    <t>COL - Free lunch club</t>
  </si>
  <si>
    <t>Bridgend Adult Resource Centre is using a £10000  grant to continue to provide free meals for members of its community who are struggling financially due to the cost of living crisis. Mae Bridgend Adult Resource Centre yn defnyddio grant £10000 i barhau i ddarparu prydau bwyd am ddim i aelodau o'i chymuned sy'n ei chael hi'n anodd yn ariannol oherwydd yr argyfwng costau byw.</t>
  </si>
  <si>
    <t>GB-COH-11367568</t>
  </si>
  <si>
    <t>BARC (Bridgend Adult Resource Centre) Community Outreach Centre Community Interest Company</t>
  </si>
  <si>
    <t>360G-tnlcomfund-0045568604</t>
  </si>
  <si>
    <t>Home-Start Lisburn/Colin Supporting Families</t>
  </si>
  <si>
    <t>Home-Start Lisburn/Colin is using a £165000 grant to expand their support for families with complex needs in the Lisburn and Colin area. Over three years the project will provide group parent support sessions and home visits to help them cope physically and emotionally with demands of family life and improve life chances for vulnerable children. This project will also deliver tailored neurodiversity training to meet rising demands and family activity days to support families to connect with their local community.</t>
  </si>
  <si>
    <t>GB-CHC-105734</t>
  </si>
  <si>
    <t>Home-Start Lisburn/Colin</t>
  </si>
  <si>
    <t>360G-tnlcomfund-0045577807</t>
  </si>
  <si>
    <t>Ending Destitution</t>
  </si>
  <si>
    <t>Starling Collective working in collaboration with the Christian Fellowship Church and East Belfast Mission's Hosford House is using a £186148 grant to provide practical and emotional support to people seeking asylum and refugees. Over two years the project will provide accommodation and living expenses to people who have gone through the asylum system and no longer have access to public funding. The project will work with individuals that have accessed legal aid and help them to proceed for what is most appropriate for their personal circumstances. A steering group of people with lived experience will help inform the project providing guidance understanding and hope.</t>
  </si>
  <si>
    <t>GB-CHC-108613</t>
  </si>
  <si>
    <t>Starling Collective</t>
  </si>
  <si>
    <t>360G-tnlcomfund-0045589345</t>
  </si>
  <si>
    <t>Community Civic Creative Hub</t>
  </si>
  <si>
    <t>NoFit State Community Circus Ltd in Cardiff is using a £20000 grant to develop a community hub where people can come together to meet others take part in circus and arts activities celebrate their diversity and actively participate in the growth of the community. Mae NoFit State Community Circus Ltd yng Nghaerdydd yn defnyddio grant £20000 i ddatblygu hwb cymunedol lle gall pobl ddod at ei gilydd i gwrdd ag eraill cymryd rhan mewn gweithgareddau syrcas a chelfyddydol dathlu eu hamrywiaeth a chymryd rhan weithredol yn nhwf y gymuned.</t>
  </si>
  <si>
    <t>GB-CHC-1102850</t>
  </si>
  <si>
    <t>Nofit State Community Circus Ltd</t>
  </si>
  <si>
    <t>Adamsdown</t>
  </si>
  <si>
    <t>360G-tnlcomfund-0045590962</t>
  </si>
  <si>
    <t>Goldies yn cyrraedd Cymunedau Gogledd Cymru</t>
  </si>
  <si>
    <t>Golden-Oldies in Conwy is using a £18000 grant to provide daytime Sing and Smile sessions in Conwy and Wrexham to bring older people who are isolated together. Golden-Oldies in Conwy is using a £18000 grant to provide daytime Sing and Smile sessions in Conwy and Wrexham to bring older people who are isolated together. Mae Golden-Oldies yng Nghonwy yn defnyddio grant £18000 i ddarparu sesiynau Canu a Gwên yn ystod y dydd yng Nghonwy a Wrecsam i ddod â phobl hn sydd wedi'u hynysu gyda'i gilydd. Bydd y grant yn ariannu staff deunyddiau marchnata a chostau digwyddiadau a llogi ystafell.</t>
  </si>
  <si>
    <t>GB-CHC-1121600</t>
  </si>
  <si>
    <t>Golden-Oldies</t>
  </si>
  <si>
    <t>Llandrillo yn Rhos</t>
  </si>
  <si>
    <t>360G-tnlcomfund-0045591635</t>
  </si>
  <si>
    <t>Steps around Wales</t>
  </si>
  <si>
    <t>Steps Charity Worldwide in Swansea is using a £9200 grant to build on its work in Wales by enhancing support for people with lower limb conditions and their families. The project will strengthen its volunteer network to provide a range of services including helpline support online resources further recruitment of volunteers and events for children parents and carers. Mae Steps Charity Worldwide yn Abertawe yn defnyddio grant £9200 i adeiladu ar ei waith yng Nghymru drwy wella cymorth i bobl â chyflyrau aelodau isaf a'u teuluoedd. Bydd y prosiect yn cryfhau ei rwydwaith gwirfoddolwyr i ddarparu ystod o wasanaethau gan gynnwys  llinell gymorth adnoddau ar-lein recriwtio gwirfoddolwyr a digwyddiadau ymhellach ar gyfer plant rhieni a gofalwyr.</t>
  </si>
  <si>
    <t>GB-CHC-1094343</t>
  </si>
  <si>
    <t>Steps Charity Worldwide</t>
  </si>
  <si>
    <t>360G-tnlcomfund-0045595991</t>
  </si>
  <si>
    <t>Gaer Community Family Learning</t>
  </si>
  <si>
    <t>Gaer Community Family Learning in Newport is using a £19800 grant to continue to run a family engagement programme to help develop skills and confidence through learning and development opportunities such as workshops outdoor learning literacy resources and an art and design initiative. Mae Gaer Community Family Learning yng Nghasnewydd yn defnyddio grant £19800 i barhau i gynnal rhaglen ymgysylltu â theuluoedd i helpu datblygu sgiliau a hyder drwy gyfleoedd dysgu a datblygu fel gweithdai dysgu yn yr awyr agored adnoddau llythrennedd a menter celf a dylunio.</t>
  </si>
  <si>
    <t>tnlcomfund-org-GaerCommunityFamilyLearning</t>
  </si>
  <si>
    <t>360G-tnlcomfund-0045597508</t>
  </si>
  <si>
    <t>Senior Citizen CLASS</t>
  </si>
  <si>
    <t>Champions Fun Learning Centre is using a £9550 grant to run computer classes online support and internet safety classes for people aged 50 years old and above in the Newport area. Mae Champions Fun Learning Centre yn defnyddio grant £9550 i gynnal dosbarthiadau cyfrifiadurol cymorth ar-lein a dosbarthiadau diogelwch ar y rhyngrwyd i bobl 50 oed a hn yn ardal Casnewydd.</t>
  </si>
  <si>
    <t>GB-CHC-1144522</t>
  </si>
  <si>
    <t>Champions Fun Learning Centre</t>
  </si>
  <si>
    <t>Alway</t>
  </si>
  <si>
    <t>360G-tnlcomfund-0045597589</t>
  </si>
  <si>
    <t>Mentro Mas</t>
  </si>
  <si>
    <t>The West Carmarthenshire Initiative in Carmarthenshire is using a £19950 grant to attract people of all ages and backgrounds to socialize and build community networks in the Welsh language through a variety of workshops activities and events. Mae Menter Gorllewin Sir Gâr yn Sir Gaerfyrddin yn defnyddio grant £19950 i ddenu pobl o bob oed a chefndir i gymdeithasu ac adeiladu rhwydweithiau cymunedol yn y Gymraeg drwy amrywiaeth o weithdai gweithgareddau a digwyddiadau.</t>
  </si>
  <si>
    <t>GB-CHC-1147184</t>
  </si>
  <si>
    <t>Menter Gorllewin Sir Gâr Cyf</t>
  </si>
  <si>
    <t>Cenarth</t>
  </si>
  <si>
    <t>360G-tnlcomfund-0045597697</t>
  </si>
  <si>
    <t>Llwyneinion Woodland &amp; Village Green</t>
  </si>
  <si>
    <t>Llwyneinion Woodland and Village Green Community Interest Company in Wrexham is using a £19979 grant to restore the area for the benefit of the community. Mae Llwyneinion Woodland and Village Green Community Interest Company yn Wrecsam yn defnyddio grant £19979 i adfer yr ardal er budd y gymuned.</t>
  </si>
  <si>
    <t>GB-COH-15060359</t>
  </si>
  <si>
    <t>Llwyneinion Woodland And Village Green Community Interest Company</t>
  </si>
  <si>
    <t>Ponciau</t>
  </si>
  <si>
    <t>Clwyd South</t>
  </si>
  <si>
    <t>360G-tnlcomfund-0045598219</t>
  </si>
  <si>
    <t>Balans Bywyd: Iechyd a Llesiant y Gweithlu Meithrin</t>
  </si>
  <si>
    <t>Mudiad Meithrin Cyf is using a £19988 grant to build and extend its wellbeing project across Wales to support staff and members associated with the organisation. The project will provide face to face support from volunteer welfare champions a digital library of resources and offer more activities to promote better wellbeing and mental health. Mae Mudiad Meithrin Cyf yn defnyddio grant £19988 i adeiladu ac ehangu ei brosiect lles ledled Cymru i gefnogi staff ac aelodau sy'n gysylltiedig â'r sefydliad. Bydd y prosiect yn darparu cefnogaeth wyneb yn wyneb gan hyrwyddwyr lles gwirfoddol llyfrgell ddigidol o adnoddau ac yn cynnig mwy o weithgareddau i hyrwyddo gwell lles ac iechyd meddwl.</t>
  </si>
  <si>
    <t>GB-CHC-1022320</t>
  </si>
  <si>
    <t>Mudiad Meithrin Cyf</t>
  </si>
  <si>
    <t>Llanbadarn Fawr-Sulien</t>
  </si>
  <si>
    <t>360G-tnlcomfund-0045598633</t>
  </si>
  <si>
    <t>Children's Story Group at Llyfrgell Dinbych</t>
  </si>
  <si>
    <t>Your Story in Denbighshire is using a £10500 grant to involve the whole community in the design and delivery of a free bilingual children's story group. The sessions will take place on a monthly basis at Denbigh Library. Mae Your Story yn Sir Ddinbych yn defnyddio grant £10500 i gynnwys y gymuned gyfan wrth ddylunio a darparu grp stori dwyieithog am ddim. Bydd y sesiynau'n cael eu cynnal bob mis yn Llyfrgell Dinbych.</t>
  </si>
  <si>
    <t>tnlcomfund-org-YourStory</t>
  </si>
  <si>
    <t>Your Story</t>
  </si>
  <si>
    <t>Denbigh Central</t>
  </si>
  <si>
    <t>360G-tnlcomfund-0045600345</t>
  </si>
  <si>
    <t>Helping Merthyr Tydfil Breath Easily: A Breathe Choir for Our Community</t>
  </si>
  <si>
    <t>Archdiocese of Cardiff - Parish of St Mary's Merthyr Tydfil is using a £12550 grant to bring people with respiratory conditions together to establish a choir and create a peer support network. Mae Archdiocese of Cardiff - Parish of St Mary's Merthyr Tudful yn defnyddio grant £12550 i ddod â phobl â chyflyrau anadlol at ei gilydd i sefydlu côr a chreu rhwydwaith cymorth cymheiriaid.</t>
  </si>
  <si>
    <t>tnlcomfund-org-ArchdioceseofCardiff-ParishofStMary'sMerthyrTydfil</t>
  </si>
  <si>
    <t>Archdiocese of Cardiff - Parish of St Mary's Merthyr Tydfil</t>
  </si>
  <si>
    <t>360G-tnlcomfund-0045600397</t>
  </si>
  <si>
    <t>Canfod y Gan</t>
  </si>
  <si>
    <t>Canolfan Gerdd William Matthias Cyf in Gwynedd is using a £20000 grant to run fortnightly musical sessions to improve the mental health of people with learning disabilities aged over 16 years old. Mae Canolfan Gerdd William Matthias Cyf yng Ngwynedd yn defnyddio grant £20000 i gynnal sesiynau cerddorol bob pythefnos i wella iechyd meddwl pobl ag anableddau dysgu dros 16 oed.</t>
  </si>
  <si>
    <t>GB-CHC-1084271</t>
  </si>
  <si>
    <t>Canolfan Gerdd William Mathias Cyf</t>
  </si>
  <si>
    <t>Abererch</t>
  </si>
  <si>
    <t>360G-tnlcomfund-0045601078</t>
  </si>
  <si>
    <t>Growing Native Trees with Local Volunteers</t>
  </si>
  <si>
    <t>Coeden Fach Community Interest Company in Swansea is using a £19884 grant to run 50 outdoor gardening volunteering sessions accessible for all members of the community from its community tree nursery that adjoins Clyne Gardens. The project will provide planting growing and nature skills development opportunities with activities relating to all aspects of propagating and growing native trees; fruit trees/bushes; herbs and other plants. It will also promote physical and mental wellbeing and reduce feelings of loneliness and isolation. Mae Coeden Fach Community Interest Company yn defnyddio grant £19884 i gynnal 50 o sesiynau garddio awyr agored gwirfoddol sy'n hygyrch i bob aelod o'r gymuned o'i feithrinfa goed gymunedol gerllaw Gerddi Clun. Bydd y prosiect yn darparu cyfleoedd datblygu sgiliau plannu tyfu a natur gyda gweithgareddau sy'n ymwneud â phob agwedd ar luosogi a thyfu coed brodorol; coed ffrwythau/llwyni; perlysiau a phlanhigion eraill. Bydd hefyd yn hyrwyddo lles corfforol a meddyliol ac yn lleihau teimladau o unigrwydd ac ynysrwydd.</t>
  </si>
  <si>
    <t>GB-COH-08621228</t>
  </si>
  <si>
    <t>Coeden Fach Community Interest Company</t>
  </si>
  <si>
    <t>360G-tnlcomfund-0045601340</t>
  </si>
  <si>
    <t>Award for Bangladeshi Women</t>
  </si>
  <si>
    <t>Bangladeshi Women's Association in Cardiff is using a £5000 grant to highlight and award women who have made strong contributions in and beyond their community to improve their confidence reduce social isolation and inspire other women. Mae Bangladeshi Women's Association yng Nghaerdydd yn defnyddio grant £5000 i amlygu a gwobrwyo menywod sydd wedi gwneud cyfraniadau cryf yn eu cymuned a thu hwnt i wella eu hyder lleihau ynysrwydd cymdeithasol ac ysbrydoli menywod eraill.</t>
  </si>
  <si>
    <t>tnlcomfund-org-BangladeshiWomen'sAssociation</t>
  </si>
  <si>
    <t>Bangladeshi Women's Association</t>
  </si>
  <si>
    <t>360G-tnlcomfund-0045601965</t>
  </si>
  <si>
    <t>South Wales Study Group</t>
  </si>
  <si>
    <t>Add Venture in Learning in Cardiff is using a £1965 grant to arrange visits for people with visual impairments. The visits include places of education and cultural and historical interest across Wales. Mae Add Venture in Learning yng Nghaerdydd yn defnyddio grant £1965 i drefnu ymweliadau i bobl â nam ar eu golwg. Mae'r ymweliadau'n cynnwys llefydd addysg a diddordeb diwylliannol a hanesyddol ledled Cymru.</t>
  </si>
  <si>
    <t>GB-CHC-1124953</t>
  </si>
  <si>
    <t>Add Venture in Learning</t>
  </si>
  <si>
    <t>Liswerry</t>
  </si>
  <si>
    <t>360G-tnlcomfund-0045602129</t>
  </si>
  <si>
    <t>Digging Deep CIC</t>
  </si>
  <si>
    <t>Digging Deep CIC in Swansea is using a £18000 grant to work with young people who are disadvantaged to enhance their employability skills through farming. The young people will learn to grow and distribute organic fruit and vegetables to low income and vulnerable people in the community. Mae Digging Deep CIC yn Abertawe yn defnyddio grant £18000 i weithio gyda phobl ifanc sydd dan anfantais i wella eu sgiliau cyflogadwyedd trwy ffermio. Bydd y bobl ifanc yn dysgu sut i dyfu a dosbarthu ffrwythau a llysiau organig i bobl incwm isel a phobl sy’n agored i niwed yn y gymuned.</t>
  </si>
  <si>
    <t>GB-COH-15029410</t>
  </si>
  <si>
    <t>Dunvant</t>
  </si>
  <si>
    <t>360G-tnlcomfund-0045602336</t>
  </si>
  <si>
    <t>Proud to be Me 2024</t>
  </si>
  <si>
    <t>Voices from Care Cymru in Cardiff is using a £14368 grant to hold an event bringing together young people with care experience from across Wales to meet with and influence key stakeholders or decision makers Mae Voices from Care Cymru yng Nghaerdydd yn defnyddio grant £14368 i gynnal digwyddiad sy'n dod â phobl ifanc â phrofiad gofal o bob rhan o Gymru at ei gilydd i gyfarfod â rhanddeiliaid allweddol neu'r rhai sy'n gwneud penderfyniadau a dylanwadu arnynt.</t>
  </si>
  <si>
    <t>GB-CHC-1108430</t>
  </si>
  <si>
    <t>Voices From Care Cymru</t>
  </si>
  <si>
    <t>360G-tnlcomfund-0045602368</t>
  </si>
  <si>
    <t>Events for All</t>
  </si>
  <si>
    <t>Llandrindod Community Events in Powys is using a £17700 grant to deliver a programme of community events that will enable lower income families to enjoy time together as a family as well as to connect with the wider community. Mae Digwyddiadau Cymunedol Llandrindod ym Mhowys yn defnyddio grant £17700 i ddarparu rhaglen o ddigwyddiadau cymunedol a fydd yn galluogi teuluoedd incwm is i fwynhau amser gyda'i gilydd fel teulu yn ogystal â chysylltu â'r gymuned ehangach.</t>
  </si>
  <si>
    <t>tnlcomfund-org-LlandrindodCommunityEvents</t>
  </si>
  <si>
    <t>Llandrindod Community Events</t>
  </si>
  <si>
    <t>Llandrindod South</t>
  </si>
  <si>
    <t>360G-tnlcomfund-0045602514</t>
  </si>
  <si>
    <t>WALES COL - Barry Beaver Running Cost Support 2024</t>
  </si>
  <si>
    <t>The Barry Beavers Swimming Club for the Disabled in the Vale of Glamorgan is using a £4450 grant to continue to offer a weekly social and recreational activity for people with disabilities many of whom are adversely affected by the cost of living crisis. Mae The Barry Beavers Swimming Club for the Disabled ym Mro Morgannwg yn defnyddio grant £4450 i barhau i gynnig gweithgareddau cymdeithasol a hamdden wythnosol i bobl ag anableddau y mae llawer ohonynt yn cael eu heffeithio'n niweidiol gan yr argyfwng costau byw.</t>
  </si>
  <si>
    <t>GB-CHC-513767</t>
  </si>
  <si>
    <t>The Barry Beavers Swimming Club for the Disabled</t>
  </si>
  <si>
    <t>360G-tnlcomfund-0045603569</t>
  </si>
  <si>
    <t>Little Sparks 2024</t>
  </si>
  <si>
    <t>The Elemental Adventures Project CIC in Ceredigion is using a £20000 grant to offer nature based play sessions to families with young children that will promote better wellbeing and mental health. Mae The Elemental Adventures Project CIC yng Ngheredigion yn defnyddio grant £20000 i gynnig sesiynau chwarae’n seiliedig ar fyd natur i deuluoedd â phlant ifanc a fydd yn hyrwyddo gwell lles ac iechyd meddwl.</t>
  </si>
  <si>
    <t>GB-COH-11465145</t>
  </si>
  <si>
    <t>The Elemental Adventures Project CIC</t>
  </si>
  <si>
    <t>Penbryn</t>
  </si>
  <si>
    <t>360G-tnlcomfund-0045603808</t>
  </si>
  <si>
    <t>Holistic Progression Routes (HPR)</t>
  </si>
  <si>
    <t>Powdyr Community Therapies is using a £19958 grant to pilot a programme that will empower women in recovery from drug and alcohol addiction. It will provide 16 women from the Bangor area in Gwynedd with skills qualifications and support to pursue a career in the beauty and holistic industry. Mae Powdyr Community Therapies yn defnyddio grant £19958 i dreialu rhaglen a fydd yn grymuso menywod i wella rhag caethiwed i gyffuriau ac alcohol. Bydd yn rhoi sgiliau cymwysterau a chefnogaeth i 16 o fenywod o ardal Bangor yng Ngwynedd i ddilyn gyrfa yn y diwydiant harddwch a holistig.</t>
  </si>
  <si>
    <t>tnlcomfund-org-PowdyrCommunityTherapies</t>
  </si>
  <si>
    <t>Powdyr Community Therapies</t>
  </si>
  <si>
    <t>Seiriol</t>
  </si>
  <si>
    <t>360G-tnlcomfund-0045603884</t>
  </si>
  <si>
    <t>UCAN Arts Award</t>
  </si>
  <si>
    <t>UCAN Productions in Cardiff is using a £19980 grant to offer accredited training in arts and creative activities for young people with visual impairment and create opportunities for emerging young leaders to gain practical experience. Mae UCAN Productions yng Nghaerdydd yn defnyddio grant £19980 i gynnig hyfforddiant achrededig mewn gweithgareddau celfyddydol a chreadigol i bobl ifanc â nam ar eu golwg a chreu cyfleoedd i arweinwyr ifanc newydd ennill profiad ymarferol.</t>
  </si>
  <si>
    <t>GB-CHC-1201369</t>
  </si>
  <si>
    <t>UCAN Productions</t>
  </si>
  <si>
    <t>360G-tnlcomfund-0045604215</t>
  </si>
  <si>
    <t>Cynllun Cefnogi Llesiant Gweithwyr a Gwirfoddolwyr Rhwydwaith Bro Ffestiniog.</t>
  </si>
  <si>
    <t>Cwmni Cymunedol Bro Ffestiniog in Gwynedd is using a £20000 grant to co-create a care and wellbeing plan with a network of enterprises and social businesses for the benefit of the local community workers and volunteers. Mae Cwmni Cymunedol Bro Ffestiniog yng Ngwynedd yn defnyddio grant £20000 i gyd-greu cynllun gofal a lles gyda rhwydwaith o fentrau a busnesau cymdeithasol er budd y gweithwyr cymunedol a gwirfoddolwyr lleol.</t>
  </si>
  <si>
    <t>GB-COH-6724277</t>
  </si>
  <si>
    <t>Cwmni Cymunedol Bro Ffestiniog</t>
  </si>
  <si>
    <t>360G-tnlcomfund-0045605318</t>
  </si>
  <si>
    <t>Peer support group(mental health and chronic pain) issues</t>
  </si>
  <si>
    <t>YM Bits and Bobs Community Group in Caerphilly is using a £1760 grant to set up a peer support group for mental health and chronic pain issues to help bring people together to support each other in the community. Mae YM Bits and Bobs Community Group yng Nghaerffili yn defnyddio grant £1760 i sefydlu grp cymorth cymheiriaid ar gyfer materion iechyd meddwl a phoen cronig i helpu dod â phobl ynghyd i gefnogi ei gilydd yn y gymuned.</t>
  </si>
  <si>
    <t>tnlcomfund-org-YMBIT'SANDBOBSCOMMUNITYGROUP</t>
  </si>
  <si>
    <t>YM BIT'S AND BOBS COMMUNITY GROUP</t>
  </si>
  <si>
    <t>Ystrad Mynach</t>
  </si>
  <si>
    <t>360G-tnlcomfund-0045605581</t>
  </si>
  <si>
    <t>Codi Cymuned Clynnog</t>
  </si>
  <si>
    <t>Neuadd Bentref Clynnog Fawr in Gwynedd is using a £16122 grant to make improvements to the building to make it safe and useable. A new committee has been formed and the community is involved in informing the range of activities that will be held there. Mae Neuadd Bentref Clynnog Fawr yng Ngwynedd yn defnyddio grant £16122 i wneud gwelliannau i'r adeilad i'w wneud yn ddiogel ac yn ddefnyddiadwy. Mae pwyllgor newydd wedi'i ffurfio ac mae'r gymuned yn ymwneud â llywio’r amrywiaeth o weithgareddau a gynhelir yno.</t>
  </si>
  <si>
    <t>GB-CHC-523679</t>
  </si>
  <si>
    <t>Neuadd Bentref Clynnog Fawr</t>
  </si>
  <si>
    <t>Clynnog</t>
  </si>
  <si>
    <t>360G-tnlcomfund-0045606663</t>
  </si>
  <si>
    <t>Neuadd Bro Derfel kitchen upgrade</t>
  </si>
  <si>
    <t>Llandderfel Community Centre in Gwynedd is using a £2570 grant to upgrade its kitchen facilities to be more user friendly. The upgrade will also enable the provision of hot meals to support with the cost of living crisis. Mae Canolfan Gymunedol Llandderfel yng Ngwynedd yn defnyddio grant £2570 i uwchraddio ei chyfleusterau cegin i fod yn fwy hwylus i'w defnyddio. Bydd yr uwchraddiad hefyd yn galluogi darparu prydau poeth i gefnogi gyda'r argyfwng costau byw.</t>
  </si>
  <si>
    <t>GB-CHC-701200</t>
  </si>
  <si>
    <t>Llandderfel Community Centre</t>
  </si>
  <si>
    <t>Llandderfel</t>
  </si>
  <si>
    <t>360G-tnlcomfund-0045591095</t>
  </si>
  <si>
    <t>Sion Mills and District Carers Together</t>
  </si>
  <si>
    <t>Sion Mills and District Carers Support Association is using a £20000 grant over 18 months to bring local carers together each month to allow them to share experiences and provide support to each other. The project will run a programme of fun activities outings and educational courses to improve their mental health and wellbeing and provide respite from their caring role.</t>
  </si>
  <si>
    <t>tnlcomfund-org-SionMills&amp;DistrictCarersSupportAssociation</t>
  </si>
  <si>
    <t>Sion Mills &amp; District Carers Support Association</t>
  </si>
  <si>
    <t>Sion Mills</t>
  </si>
  <si>
    <t>360G-tnlcomfund-0045591417</t>
  </si>
  <si>
    <t>BUD Club's 10th Birthday Celebrations</t>
  </si>
  <si>
    <t>Liberty Consortium based in Derry/Londonderry is using a £20000 grant to organise a celebration event led by young people from their BUD Club and youth forum. Young people with disabilities will help plan the event and perform at it in front of their families and the wider community. The project will build their confidence teach new skills and showcase their talents.</t>
  </si>
  <si>
    <t>GB-CHC-100738</t>
  </si>
  <si>
    <t>Liberty Consortium</t>
  </si>
  <si>
    <t>360G-tnlcomfund-0045591842</t>
  </si>
  <si>
    <t>SWELL Supporting Fermanagh Cancer Community Project</t>
  </si>
  <si>
    <t>SWELL (Supported We Live Life) in Enniskillen is using a £19979 grant over two years to provide support services and activities to local people affected by cancer. The project will include a range of one-to-one counselling and complimentary therapies to improve wellbeing.</t>
  </si>
  <si>
    <t>GB-CHC-108576</t>
  </si>
  <si>
    <t>SWELL Supported We Live Life</t>
  </si>
  <si>
    <t>360G-tnlcomfund-0045594486</t>
  </si>
  <si>
    <t>Re-energising Gallows Hill</t>
  </si>
  <si>
    <t>Gallows Hill Community Association in Omagh is using an £8210 grant to buy equipment for their new community venue and run a programme of creative and wellbeing workshops. The project includes reflexology meditation drumming lessons and craft sessions to bring together and support the local community.</t>
  </si>
  <si>
    <t>GB-CHC-107186</t>
  </si>
  <si>
    <t>Gallows Hill Community Association</t>
  </si>
  <si>
    <t>360G-tnlcomfund-0045596162</t>
  </si>
  <si>
    <t>Mosside Womens Institute</t>
  </si>
  <si>
    <t>Mosside Woman’s Institute is using a £2000 grant to provide outings for their members. The project will improve mental health reduce loneliness and encourage new members.</t>
  </si>
  <si>
    <t>tnlcomfund-org-MossideWoman’sinstitute</t>
  </si>
  <si>
    <t>Mosside Woman’s institute</t>
  </si>
  <si>
    <t>360G-tnlcomfund-0045596781</t>
  </si>
  <si>
    <t>Our Safe Space</t>
  </si>
  <si>
    <t>Creggan Pre-School and Training Trust Ltd based in Derry/Londonderry is using a £9650 grant to make improvements to the safety of their outdoor space/play area which will be used for activities to bring the community together.</t>
  </si>
  <si>
    <t>GB-CHC-100406</t>
  </si>
  <si>
    <t>Creggan Pre-school &amp; Training Trust Ltd</t>
  </si>
  <si>
    <t>Creggan South</t>
  </si>
  <si>
    <t>360G-tnlcomfund-0045597910</t>
  </si>
  <si>
    <t>STITCHING TIME</t>
  </si>
  <si>
    <t>Stitching Time based in Ballycastle is using a £4000 grant over two years to run crafting workshops for members and young people. The project will teach new skills and support young people to learn how to use a sewing machine.</t>
  </si>
  <si>
    <t>tnlcomfund-org-StitchingTime</t>
  </si>
  <si>
    <t>Stitching Time</t>
  </si>
  <si>
    <t>Ballycastle</t>
  </si>
  <si>
    <t>360G-tnlcomfund-0045598691</t>
  </si>
  <si>
    <t>Me4Mental</t>
  </si>
  <si>
    <t>Me4Mental based in Derry/Londonderry is using a £20000 grant to provide mental health support to local people. The project will run a programme including one to one sessions a listening ear service peer support groups daily support calls a breakfast club and drop in facility.</t>
  </si>
  <si>
    <t>GB-CHC-106818</t>
  </si>
  <si>
    <t>360G-tnlcomfund-0045583513</t>
  </si>
  <si>
    <t>Community wellbeing through Intergenerational Cultural Arts</t>
  </si>
  <si>
    <t>The funding is for a continuation of an eight week dancing module at four community venues concluding with a celebration event at the end of each module. The project aims to increase social cohesion and enhance community wellbeing and nurture mental and emotional health through expressive and creative arts.</t>
  </si>
  <si>
    <t>tnlcomfund-org-KairaKafoArts</t>
  </si>
  <si>
    <t>Kaira Kafo Arts</t>
  </si>
  <si>
    <t>360G-tnlcomfund-0045587297</t>
  </si>
  <si>
    <t>Supporting the Very Young &amp; their Carers; SE Down's Irish Speaking Community</t>
  </si>
  <si>
    <t>An Grúpa Tuismitheoirí agus Tachráin based in Castlewellan is using a £2800 grant to run Irish language activities for Irish speaking children and their families in the local community. The project will run story time sessions parent and toddler groups and an Irish Language conversation circle for parents whose children are in Irish Medium education. The project will bring together the local Irish Speaking community and reduce isolation.</t>
  </si>
  <si>
    <t>GB-CHC-106790</t>
  </si>
  <si>
    <t>An Grúpa Tuismitheoirí agus Tachráin</t>
  </si>
  <si>
    <t>Tollymore</t>
  </si>
  <si>
    <t>360G-tnlcomfund-0045587864</t>
  </si>
  <si>
    <t>Annual SMART (NI) Summer Camp</t>
  </si>
  <si>
    <t>SMART (NI) based in Castlewellan is using a £2889 grant to buy sports and craft equipment to run a summer camp for local young people. The project will enable young people to learn new skills build new friendships and improve their mental and physical wellbeing.</t>
  </si>
  <si>
    <t>GB-CHC-107241</t>
  </si>
  <si>
    <t>SMART (NI)</t>
  </si>
  <si>
    <t>Ballyward</t>
  </si>
  <si>
    <t>360G-tnlcomfund-0045591194</t>
  </si>
  <si>
    <t>Wellbeing Wednesdays</t>
  </si>
  <si>
    <t>The funding will be used to run weekly wellbeing sessions for people living with and affected by cancer. The sessions will provide coping techniques exercises counselling and peer support and activities such as mindfulness and crafts with the aim of improving health and wellbeing.</t>
  </si>
  <si>
    <t>GB-CHC-1186482</t>
  </si>
  <si>
    <t>Live Well with Cancer</t>
  </si>
  <si>
    <t>360G-tnlcomfund-0045592713</t>
  </si>
  <si>
    <t>Bringing people through fitness and advice to build lasting relations</t>
  </si>
  <si>
    <t>The group will use funding to deliver a range of physical activities and social activities for women from the BAME community. This will bring people together and create a stronger community.</t>
  </si>
  <si>
    <t>GB-CHC-1202008</t>
  </si>
  <si>
    <t>DARGALA WOMEN GROUP LTD</t>
  </si>
  <si>
    <t>Harlesden</t>
  </si>
  <si>
    <t>360G-tnlcomfund-0045594317</t>
  </si>
  <si>
    <t>Cotleigh Village Hall disabled access</t>
  </si>
  <si>
    <t>This funding will be used to construct a ramp for the village hall improving disability access for local people who struggle with mobility. The project aims to ensure that the local aging population and those who face access challenges are able to use the hall for local activities and events.</t>
  </si>
  <si>
    <t>GB-CHC-205297</t>
  </si>
  <si>
    <t>Cotleigh Village Hall</t>
  </si>
  <si>
    <t>360G-tnlcomfund-0045594333</t>
  </si>
  <si>
    <t>The funding will be used to employ an Activities Co-ordinator to be responsible for the co-ordination of social based interventions supporting homeless young people. The project aims to promote a sense of belonging and nurture friendships and instil individual and community protective factors amongst the young people.  The project also aims to empower young people to draw on their own resources and resilience.</t>
  </si>
  <si>
    <t>GB-CHC-1064270</t>
  </si>
  <si>
    <t>West Lancashire Crisis and Information Centre</t>
  </si>
  <si>
    <t>360G-tnlcomfund-0045594376</t>
  </si>
  <si>
    <t>Tyrone Underwater Search and Recovery</t>
  </si>
  <si>
    <t>Tyrone Underwater Search and Recovery based outside Dungannon is using a £10000 grant to provide specialist underwater search and recovery services to support the emergency services and provide educational and recreational facilities for the wider community.</t>
  </si>
  <si>
    <t>GB-CHC-109537</t>
  </si>
  <si>
    <t>Aughnacloy</t>
  </si>
  <si>
    <t>360G-tnlcomfund-0045594446</t>
  </si>
  <si>
    <t>Vital Volunteers The Emmaus Way</t>
  </si>
  <si>
    <t>This funding will be used to pay for a volunteer coordinator to support regular volunteers. The project aims to provide people with furniture and appliances at low cost to those who need it.</t>
  </si>
  <si>
    <t>GB-CHC-1171570</t>
  </si>
  <si>
    <t>Emmaus Staffordshire</t>
  </si>
  <si>
    <t>360G-tnlcomfund-0045594468</t>
  </si>
  <si>
    <t>Providing Free Play Therapy Services to Children in Emotional Distress.</t>
  </si>
  <si>
    <t>This funding will be used to deliver free play therapy courses for children aged 4-12 years across Bristol who have adverse childhood experiences. The project aims to help children to connect with and heal their inner world and experiences preventing their adverse experiences from having a negative impact into adulthood.</t>
  </si>
  <si>
    <t>GB-COH-13453579</t>
  </si>
  <si>
    <t>Ubuntu Play and Creative Therapies CIC</t>
  </si>
  <si>
    <t>Brislington East</t>
  </si>
  <si>
    <t>360G-tnlcomfund-0045594502</t>
  </si>
  <si>
    <t>Future Communities- health and wellbeing community</t>
  </si>
  <si>
    <t>The funding will be used to deliver a wellbeing package for women aged 50+ from disadvantaged communities. The project aims to support women suffering from issues related to Covid 19 through personalised and group support programmes</t>
  </si>
  <si>
    <t>GB-COH-05698273</t>
  </si>
  <si>
    <t>Future Communities UK Limited</t>
  </si>
  <si>
    <t>360G-tnlcomfund-0045594522</t>
  </si>
  <si>
    <t>UPCYCLE IN THE COMMUNITY</t>
  </si>
  <si>
    <t>The funding will be used to deliver a 1-year project upcycling of white and electrical goods. The project aims to bring people together in a creative project and reduce electrical waste in the community.</t>
  </si>
  <si>
    <t>360G-tnlcomfund-0045594560</t>
  </si>
  <si>
    <t>The funding will be used to provide weekly sessions for disadvantaged Asian women including meditation stress management and employment skills. The project aims to improve the wellbeing of isolated women and provide new opportunities to gain employment.</t>
  </si>
  <si>
    <t>GB-CHC-700917</t>
  </si>
  <si>
    <t>Bangladesh Women's Association</t>
  </si>
  <si>
    <t>360G-tnlcomfund-0045594567</t>
  </si>
  <si>
    <t>Claxby &amp; Normanby Community Park Project</t>
  </si>
  <si>
    <t>This funding will be used to add accessible play equipment to the village park ensuring that children in the community with additional needs are able to use and benefit from the space. The project aims to provide an inclusive play space for local children who might otherwise face isolation in the rural area and face difficulties accessing disability-friendly facilities further afield.</t>
  </si>
  <si>
    <t>tnlcomfund-org-ClaxbyParishCouncil</t>
  </si>
  <si>
    <t>Claxby Parish Council</t>
  </si>
  <si>
    <t>360G-tnlcomfund-0045594587</t>
  </si>
  <si>
    <t>Donaghmore (Down) Men's Shed</t>
  </si>
  <si>
    <t>Donaghmore (Down) Men's Shed is using a £9937 grant to buy woodwork tools and safety equipment to create planters bird boxes and bat boxes. The project will support local men to learn new skills and connect with each other to reduce isolation.</t>
  </si>
  <si>
    <t>tnlcomfund-org-Donaghmore(Down)Men'sShed</t>
  </si>
  <si>
    <t>Mayobridge</t>
  </si>
  <si>
    <t>360G-tnlcomfund-0045594675</t>
  </si>
  <si>
    <t>Wheels in the woodland</t>
  </si>
  <si>
    <t>Friends of Little Woods based at St Catherine's Wood in Fivemiletown is using an £8163 grant to create and install an accessible platform at the end of their boardwalk for children and adults with disabilities to experience nature and improve their wellbeing.</t>
  </si>
  <si>
    <t>tnlcomfund-org-FriendsofLittleWoods</t>
  </si>
  <si>
    <t>Friends of Little Woods</t>
  </si>
  <si>
    <t>360G-tnlcomfund-0045594826</t>
  </si>
  <si>
    <t>Cultural Awareness African Drumming Education Workshops</t>
  </si>
  <si>
    <t>The funding will be used to deliver educational workshops using African drumming dancing and singing to raise cultural awareness and break down stereotypes. The workshops will be delivered in community centres youth centres schools colleges and care homes. The project will bring community members from diverse backgrounds together to celebrate their cultural differences promote tolerance and reduce discrimination in the area.</t>
  </si>
  <si>
    <t>GB-COH-14241527</t>
  </si>
  <si>
    <t>TransformersHPL Limited</t>
  </si>
  <si>
    <t>Headland &amp; Harbour</t>
  </si>
  <si>
    <t>360G-tnlcomfund-0045594914</t>
  </si>
  <si>
    <t>Sensory Superstars</t>
  </si>
  <si>
    <t>The funding will allow the group to continue to deliver their free sensory play sessions for under 2-year-olds. The project aims to bring people together to build stronger relationships reduce isolation and improve cognitive motor and social-emotional skills.</t>
  </si>
  <si>
    <t>GB-COH-12767000</t>
  </si>
  <si>
    <t>The Disability Union CIC</t>
  </si>
  <si>
    <t>360G-tnlcomfund-0045594936</t>
  </si>
  <si>
    <t>Together We Thrive</t>
  </si>
  <si>
    <t>The funding will be used to deliver an open hearts initiative to include emotional health sessions bringing local people together across the community to create a supportive network with the aim of reducing social isolation depression and anxiety.</t>
  </si>
  <si>
    <t>tnlcomfund-org-OneKindWord</t>
  </si>
  <si>
    <t>One Kind Word</t>
  </si>
  <si>
    <t>360G-tnlcomfund-0045595033</t>
  </si>
  <si>
    <t>The Bridge Church Horwich</t>
  </si>
  <si>
    <t>The funding will be used to refurbish a kitchen at a church which is used as a community venue. This will improve a space that matters to the local community.</t>
  </si>
  <si>
    <t>tnlcomfund-org-TheBridgeChurchHorwich</t>
  </si>
  <si>
    <t>360G-tnlcomfund-0045595042</t>
  </si>
  <si>
    <t>Banbridge Masonic Institution Hall Committee is using an £18900 grant to make improvements to their toilet facilities including installing a disabled toilet. The project will make the hall more accessible and comfortable for community groups to use.</t>
  </si>
  <si>
    <t>tnlcomfund-org-BanbridgeMasonicInstitutionHallCommittee</t>
  </si>
  <si>
    <t>Banbridge Masonic Institution Hall Committee</t>
  </si>
  <si>
    <t>360G-tnlcomfund-0045595048</t>
  </si>
  <si>
    <t>Energy Efficiency for Hampsthwaite Village Room</t>
  </si>
  <si>
    <t>The funding will be used to make a community facility more energy efficient and reduce the running costs by installing PV Solar Panels and battery storage.Project aims to provide a warm welcoming meeting space whilst keeping the running costs low and pass on savings in lower hire charges. and reduce the Room’s carbon footprint.</t>
  </si>
  <si>
    <t>GB-CHC-248935</t>
  </si>
  <si>
    <t>Hampsthwaite Village Room</t>
  </si>
  <si>
    <t>Killinghall &amp; Hampsthwaite</t>
  </si>
  <si>
    <t>360G-tnlcomfund-0045595163</t>
  </si>
  <si>
    <t>Tilia Community Outreach (part of Tilia Market Garden LTD)</t>
  </si>
  <si>
    <t>The funding will be used to employ three part-time staff to develop the community outreach programme at this organic community vegetable farm in South Norfolk.  The project aims to develop knowledge and increase participation in the principles of organic farming.</t>
  </si>
  <si>
    <t>GB-COH-14416857</t>
  </si>
  <si>
    <t>Tilia Market Garden LTD</t>
  </si>
  <si>
    <t>Hempnall</t>
  </si>
  <si>
    <t>360G-tnlcomfund-0045595456</t>
  </si>
  <si>
    <t>Purchase of Poly Tunnel for Milford Community Gardeners</t>
  </si>
  <si>
    <t>Milford Community Development Association Ltd based outside Armagh City is using a £2075 grant to buy a polytunnel and install raised beds to grow flowers and vegetables. The project will support community gardening activities and provide regular activity for its users promoting social physical and mental wellbeing.</t>
  </si>
  <si>
    <t>GB-COH-NI041370</t>
  </si>
  <si>
    <t>Milford Community Development Association Ltd</t>
  </si>
  <si>
    <t>Navan</t>
  </si>
  <si>
    <t>360G-tnlcomfund-0045595544</t>
  </si>
  <si>
    <t>Street Paws Dog Champion Scheme</t>
  </si>
  <si>
    <t>The funding will be used to strengthen community partnerships and establish a dedicated team of volunteers to provide tailored support to hostels and homeless dog owners. The project aims to support hostels to become pet-friendly protect the bond between homeless individuals and their companion pets and support homeless individuals and their pet companions to find safe and secure housing.</t>
  </si>
  <si>
    <t>GB-CHC-1178826</t>
  </si>
  <si>
    <t>Street Paws</t>
  </si>
  <si>
    <t>360G-tnlcomfund-0045595552</t>
  </si>
  <si>
    <t>Glenburn24</t>
  </si>
  <si>
    <t>Glenburn Community Association in Magherafelt is using a £6599 grant to run a series of cultural day trips for the local community including Rathlin Island Titanic Belfast and W5. The project will reduce anxiety and bring together the local community.</t>
  </si>
  <si>
    <t>GB-CHC-107367</t>
  </si>
  <si>
    <t>Glenburn Community Association</t>
  </si>
  <si>
    <t>360G-tnlcomfund-0045595629</t>
  </si>
  <si>
    <t>Circus for Survivors</t>
  </si>
  <si>
    <t>The funding will be used to deliver a holistic support program for women and genderqueer individuals that have survived domestic abuse. The project aims to enable access to free physical activity sessions long-term support and improve overall well-being.</t>
  </si>
  <si>
    <t>GB-COH-14774868</t>
  </si>
  <si>
    <t>Circus for Survivors CIC</t>
  </si>
  <si>
    <t>360G-tnlcomfund-0045595681</t>
  </si>
  <si>
    <t>Helping former offenders create positive change after prison</t>
  </si>
  <si>
    <t>The funding will be used to provide weekly support and activities for ex-offenders. This will include developing practical skills such as arts cookery and gardening as well as developing CVs maths English and digital skills and signposting to vocational and accredited training and volunteering opportunities. The project will build confidence and skills enabling ex-offenders to re-integrate and make positive choices whilst reducing the risk of re-offending.</t>
  </si>
  <si>
    <t>GB-COH-12442373</t>
  </si>
  <si>
    <t>Broadside Creatives CIC</t>
  </si>
  <si>
    <t>St Anne's</t>
  </si>
  <si>
    <t>360G-tnlcomfund-0045595766</t>
  </si>
  <si>
    <t>Cosmopolitan Arts Festival: Leicester Unity</t>
  </si>
  <si>
    <t>The funding will be used to improve disability access and deliver arts workshops and performances.The project aims to improve community cohesion across Leicester; using therapeutic/unifying activity.</t>
  </si>
  <si>
    <t>GB-COH-09272309</t>
  </si>
  <si>
    <t>Cosmopolitan Arts CIC</t>
  </si>
  <si>
    <t>360G-tnlcomfund-0045595980</t>
  </si>
  <si>
    <t>North Northants South Asian Mela</t>
  </si>
  <si>
    <t>The funding will be used to provide the first South Asian mela in Northamptonshire which will include entertainment food stalls and workshops. The project aims to bring different ethnic communities together to raise awareness and improve cohesion.</t>
  </si>
  <si>
    <t>tnlcomfund-org-NorthNorthantsSportsandWelfareClub</t>
  </si>
  <si>
    <t>North Northants Sports and Welfare Club</t>
  </si>
  <si>
    <t>Wicksteed</t>
  </si>
  <si>
    <t>360G-tnlcomfund-0045596180</t>
  </si>
  <si>
    <t>Lunch staff salary</t>
  </si>
  <si>
    <t>The funding will be used to continue a lunch club for carers of loved ones with dementia. The project aims to improve wellbeing through networks of peer support respite and by reducing isolation.</t>
  </si>
  <si>
    <t>GB-CHC-1173729</t>
  </si>
  <si>
    <t>The Forget Me Not's  (Crawley)</t>
  </si>
  <si>
    <t>360G-tnlcomfund-0045596218</t>
  </si>
  <si>
    <t>MK Digital Media Community Centre</t>
  </si>
  <si>
    <t>The funding will be used to create and run a digital media centre providing digital training for young people at risk of knife crime or gang culture. There will also be wider support services including conflict resolution social enterprise support and work experience. The project aims to help young people improve their skills and employment opportunities encourage healthy and positive lifestyle choices and reduce youth crime.</t>
  </si>
  <si>
    <t>GB-CHC-1189422</t>
  </si>
  <si>
    <t>ReturnMK</t>
  </si>
  <si>
    <t>Bletchley Park</t>
  </si>
  <si>
    <t>360G-tnlcomfund-0045596225</t>
  </si>
  <si>
    <t>Support for Afghan Families on the ARAP scheme</t>
  </si>
  <si>
    <t>The funding will be used to provide support for people from the Afgan ethnic community to help them speak read and write English as well as gain confidence to make other social contact and engage with wider society. This project aims to support vulnerable people and create a stronger community.</t>
  </si>
  <si>
    <t>GB-COH-13951633</t>
  </si>
  <si>
    <t>Bright Path Futures CIC</t>
  </si>
  <si>
    <t>Forest Bradgate</t>
  </si>
  <si>
    <t>360G-tnlcomfund-0045596268</t>
  </si>
  <si>
    <t>Get Active in Fakenham</t>
  </si>
  <si>
    <t>The funding will be used to purchase crowd control barriers and enable them to organise and deliver existing and new community festivals and events. The project aims to support people from low income backgrounds by bringing communities together and strengthen the local community.</t>
  </si>
  <si>
    <t>GB-COH-08073294</t>
  </si>
  <si>
    <t>Active Fakenham Ltd</t>
  </si>
  <si>
    <t>360G-tnlcomfund-0045596275</t>
  </si>
  <si>
    <t>The Living Room</t>
  </si>
  <si>
    <t>The funding will be used to pay for a full time cook to offer budget cooking workshops for people in food poverty to enable them to make healthy affordable meals. The post will also cook food for the homeless and train volunteers in their café and the project will also  provide sessions on food surplus and waste to help improve peoples’ lives.</t>
  </si>
  <si>
    <t>GB-CHC-1177809</t>
  </si>
  <si>
    <t>Ethos - Extending the hand of support</t>
  </si>
  <si>
    <t>360G-tnlcomfund-0045596277</t>
  </si>
  <si>
    <t>Mental Health and Wellbeing Project</t>
  </si>
  <si>
    <t>This funding will be used to provide outdoor and gardening activities for young people who are living with additional mental health and learning needs. The project aims to improve levels of mental health and wellbeing and help people to fulfil their potential.</t>
  </si>
  <si>
    <t>GB-COH-12749842</t>
  </si>
  <si>
    <t>Generation Youth CIC</t>
  </si>
  <si>
    <t>360G-tnlcomfund-0045596286</t>
  </si>
  <si>
    <t>DYRC Bounce Forward</t>
  </si>
  <si>
    <t>Dungannon Youth Resource Centre is using a £19000 grant to employ a youth worker for two years to run physical activities alongside wellbeing workshops for local young people. The project will promote healthier lifestyles and improve mental health and wellbeing.</t>
  </si>
  <si>
    <t>GB-CHC-100319</t>
  </si>
  <si>
    <t>Dungannon Youth Resource Centre</t>
  </si>
  <si>
    <t>360G-tnlcomfund-0045596304</t>
  </si>
  <si>
    <t>Improving Community Spaces through Music and Social Gatherings</t>
  </si>
  <si>
    <t>The funding will be used to continue to deliver musical themed workshops for children and also adults with learning difficulties. The project aims to use the medium of music to bring the participants together to socialise develop their skills hobbies and opportunities and improve their wellbeing and encourage use of the community venues.</t>
  </si>
  <si>
    <t>GB-COH-13277858</t>
  </si>
  <si>
    <t>Unlock Music CIC</t>
  </si>
  <si>
    <t>360G-tnlcomfund-0045596313</t>
  </si>
  <si>
    <t>North Staffs Macular Support Project</t>
  </si>
  <si>
    <t>The funding will be used to provide support advice and social activities for people that are living with macular degeneration an incurable disease of the retina.  The project aims to provide access to workshops and activities that will improve knowledge about living well with the condition and reduce isolation through the forming of new friendships and peer support.</t>
  </si>
  <si>
    <t>tnlcomfund-org-TheMacularSocietyNorthStaffs</t>
  </si>
  <si>
    <t>The Macular Society North Staffs</t>
  </si>
  <si>
    <t>Clayton</t>
  </si>
  <si>
    <t>360G-tnlcomfund-0045596322</t>
  </si>
  <si>
    <t>Wealden Men’s Shed Cranbrook</t>
  </si>
  <si>
    <t>The funding will be used to complete the expansion of the Cranbrook Men’s Shed with the provision of two additional containers and equipment.  The project aims to increase the workshop space to enable more older men of retirement age to participate in repair and craft workshops also that reduce isolation and loneliness.</t>
  </si>
  <si>
    <t>tnlcomfund-org-WealdenMen’sShedCranbrook</t>
  </si>
  <si>
    <t>Benenden and Cranbrook</t>
  </si>
  <si>
    <t>360G-tnlcomfund-0045596331</t>
  </si>
  <si>
    <t>Bel Dam Arts</t>
  </si>
  <si>
    <t>The funding will be used to deliver a programme of arts and social activities for older residents with a range of disabilities and living in rural and semi-rural locations.  The project aims to reduce isolation and provide social connections through creative activities.</t>
  </si>
  <si>
    <t>tnlcomfund-org-TheFieldTheatreGroup</t>
  </si>
  <si>
    <t>The Field Theatre Group</t>
  </si>
  <si>
    <t>360G-tnlcomfund-0045596372</t>
  </si>
  <si>
    <t>Windrush celebration Community Storytelling Activities Project</t>
  </si>
  <si>
    <t>The funding will be used to run 26 participatory in person workshops about Caribbean/British cultural experiences. The project aims to build strong relationships both in and across communities by working towards a live performance at the end of the project.</t>
  </si>
  <si>
    <t>tnlcomfund-org-PersonalTrainingWellnessGroup</t>
  </si>
  <si>
    <t>Personal Training Wellness Group</t>
  </si>
  <si>
    <t>South Acton</t>
  </si>
  <si>
    <t>360G-tnlcomfund-0045596480</t>
  </si>
  <si>
    <t>Creative Youth Connects - Mindful Art Sessions</t>
  </si>
  <si>
    <t>The funding will be used to deliver mindful art sessions and wellbeing support for 12-25 year olds. This will give them the chance to chat chill take part in group activities and access 1:1 support and advice. The project is supported by MIND support workers who guide people through more complex concerns and help with everything from concerns about school/employment drugs and alcohol sexual health and money worries. The project aims to help young people reach their potential and improve their mental health and create long-term relationships.</t>
  </si>
  <si>
    <t>GB-CHC-1132314</t>
  </si>
  <si>
    <t>360G-tnlcomfund-0045596491</t>
  </si>
  <si>
    <t>Let's Groove</t>
  </si>
  <si>
    <t>The funding will be used to deliver music production themed workshops for neurodivergent young people. The project aims to provide a safe space for young people to connect and learn new skills.</t>
  </si>
  <si>
    <t>GB-CHC-1183789</t>
  </si>
  <si>
    <t>GROOVESCHOOL</t>
  </si>
  <si>
    <t>360G-tnlcomfund-0045596506</t>
  </si>
  <si>
    <t>Doceo Employability Skills Programme</t>
  </si>
  <si>
    <t>This funding will be used to deliver an employability skills programme for young people. The project aims to make a difference in the lives of students by helping them access meaningful work experience and internship opportunities.</t>
  </si>
  <si>
    <t>GB-COH-12711890</t>
  </si>
  <si>
    <t>Doceo Development CIC</t>
  </si>
  <si>
    <t>South Hornchurch</t>
  </si>
  <si>
    <t>360G-tnlcomfund-0045596529</t>
  </si>
  <si>
    <t>Loughries Men's Shed - SHALUK Project (SHed-ALlotment-UKulele)</t>
  </si>
  <si>
    <t>Loughries Men's Shed in Newtownards is using an £8405 grant over two years to buy equipment to help deliver their allotment and workshop activities and to expand their Ukulele project. They will run Ukulele lessons and organise music performances at local day centres nursing homes and older people’s groups in community centres. The project will improve the mental health and wellbeing of members and the people who benefit from their community music sessions.</t>
  </si>
  <si>
    <t>tnlcomfund-org-LoughriesMen'sShed</t>
  </si>
  <si>
    <t>Loughries Men's Shed</t>
  </si>
  <si>
    <t>West Winds</t>
  </si>
  <si>
    <t>360G-tnlcomfund-0045596549</t>
  </si>
  <si>
    <t>People with Prospects</t>
  </si>
  <si>
    <t>The group will use the funding to provide advice support and social activities for people who are facing economic challenges. This will support vulnerable people and create a stronger community.</t>
  </si>
  <si>
    <t>GB-COH-05875850</t>
  </si>
  <si>
    <t>The Nationwide Community Learning Partnership (NCLP) C.I.C</t>
  </si>
  <si>
    <t>360G-tnlcomfund-0045596578</t>
  </si>
  <si>
    <t>Eardiston Community Club</t>
  </si>
  <si>
    <t>The funding will be used to extend their services to include internal catering which will allow the group to provide a range of social and physical activities to people in the community.  The project aims to provide the community with a meeting place and cater for events and activities bringing the community together in the only local meeting place in their rural community.</t>
  </si>
  <si>
    <t>tnlcomfund-org-EardistonCountryClub</t>
  </si>
  <si>
    <t>Eardiston Country Club</t>
  </si>
  <si>
    <t>Lindridge</t>
  </si>
  <si>
    <t>360G-tnlcomfund-0045596585</t>
  </si>
  <si>
    <t>Developing connections in vulnerable older adults through Dramatherapy</t>
  </si>
  <si>
    <t>The funding will be used to deliver dramatherapy sessions to older adults with a range of disabilities and health conditions using stories music and art. The project also includes an outreach project involving children from the area where they will select an adult and create poems and art work for the individual making them feel valued. The project aims to reduce isolation improve wellbeing and maintain connections.</t>
  </si>
  <si>
    <t>GB-CHC-297491</t>
  </si>
  <si>
    <t>Roundabout</t>
  </si>
  <si>
    <t>Beddington South</t>
  </si>
  <si>
    <t>360G-tnlcomfund-0045596603</t>
  </si>
  <si>
    <t>Lifestyle Leap: Midlife Health and Community Initiative</t>
  </si>
  <si>
    <t>The funding will be used to deliver workshops and structed physical activities to the South Asian community.  The project aims to improve physical wellbeing.</t>
  </si>
  <si>
    <t>GB-COH-14583135</t>
  </si>
  <si>
    <t>Midlife Runners CIC</t>
  </si>
  <si>
    <t>360G-tnlcomfund-0045596745</t>
  </si>
  <si>
    <t>International Forum for Mansfield and Ashfield</t>
  </si>
  <si>
    <t>The funding will be used to provide a range of support for people with English as a second language including refugees and asylum seekers. This will include translation services form filling accompanying to appointments food bank and clothing services employability training signposting and befriending. The project aims to encourage integration into the local community reduce isolation and improve quality of life and wellbeing.</t>
  </si>
  <si>
    <t>GB-CHC-1151697</t>
  </si>
  <si>
    <t>Jigsaw Support Scheme</t>
  </si>
  <si>
    <t>360G-tnlcomfund-0045596761</t>
  </si>
  <si>
    <t>The Digital Hub</t>
  </si>
  <si>
    <t>The funding will be used to provide a digital community hub supporting disabled and older people to access the internet. This will develop skills and confidence to access information and services online and stay connected with friends and family The project aims to reduce digital exclusion and isolation whilst building social networks through engaging in offline activities and peer support and promoting independence.</t>
  </si>
  <si>
    <t>GB-CHC-1196503</t>
  </si>
  <si>
    <t>Park View Project</t>
  </si>
  <si>
    <t>360G-tnlcomfund-0045596786</t>
  </si>
  <si>
    <t>Paws for Support</t>
  </si>
  <si>
    <t>This funding will be used to support on going costs of canine-assisted therapies. The project aims to bring together veterans and the broader community using the training of assistance dogs improve the wellbeing of veterans with mental health challenges.</t>
  </si>
  <si>
    <t>GB-CHC-1161554</t>
  </si>
  <si>
    <t>VETERANS WITH DOGS</t>
  </si>
  <si>
    <t>Alphington</t>
  </si>
  <si>
    <t>360G-tnlcomfund-0045596788</t>
  </si>
  <si>
    <t>The Philosophers' Yard Events 2024/25</t>
  </si>
  <si>
    <t>The group will use the funding to deliver community forum and discussion events for people from the Black and Ethnic Minority community. This will bring people together and create a stronger community.</t>
  </si>
  <si>
    <t>GB-CHC-1204617</t>
  </si>
  <si>
    <t>The Philosophers' Yard</t>
  </si>
  <si>
    <t>360G-tnlcomfund-0045596797</t>
  </si>
  <si>
    <t>The Resilient Hub</t>
  </si>
  <si>
    <t>The funding will be used the funding to provide support for young people who are living with additional learning needs. This will support vulnerable people and create a stronger community.</t>
  </si>
  <si>
    <t>GB-COH-13345594</t>
  </si>
  <si>
    <t>Resilient (NW) CIC</t>
  </si>
  <si>
    <t>360G-tnlcomfund-0045596808</t>
  </si>
  <si>
    <t>Recruiting; retaining and supporting bereavement volunteers in South West Surrey</t>
  </si>
  <si>
    <t>The funding will be used to recruit three new bereavement volunteers where they will provide one to one and group support to people experiencing loss. The project aims to increase the groups capacity in order to reduce waiting times and ensure that more people with multiple and complex needs can access appropriate support sooner.</t>
  </si>
  <si>
    <t>Milford</t>
  </si>
  <si>
    <t>360G-tnlcomfund-0045596810</t>
  </si>
  <si>
    <t>St Matthews Bowling Club Development</t>
  </si>
  <si>
    <t>The funding will be used to purchase equipment to keep bowling greens in a good state to ensure this community asset is available for local people to use and to encourage new people to get involved. The project aims to build strong relationships in and across the community as it provides a space for people to meet regularly; socialise and improve their physical and mental well-being. There are people in the community who are isolated; for many reasons; and the club gives them a reason to meet friends and feel connected.</t>
  </si>
  <si>
    <t>tnlcomfund-org-StMatthew'sBowlingClub</t>
  </si>
  <si>
    <t>St Matthew's Bowling Club</t>
  </si>
  <si>
    <t>Winstanley</t>
  </si>
  <si>
    <t>360G-tnlcomfund-0045596819</t>
  </si>
  <si>
    <t>Creating a community for isolated families</t>
  </si>
  <si>
    <t>The funding will be used to deliver a range of activities including buggy walks baby groups and social activities to families with children under five experiencing isolation. The project aims to bring families together to build new friendships reduce isolation and improve family well-being.</t>
  </si>
  <si>
    <t>GB-CHC-1123768</t>
  </si>
  <si>
    <t>Home-Start Chichester &amp; District</t>
  </si>
  <si>
    <t>Chichester East</t>
  </si>
  <si>
    <t>360G-tnlcomfund-0045596837</t>
  </si>
  <si>
    <t>'Support of Abused Women; Girls and their families’</t>
  </si>
  <si>
    <t>This funding will be used to increase the provision of workshops for abused women and girls. The project aims to improve wellbeing through networks of peer support and advice from therapists.</t>
  </si>
  <si>
    <t>GB-COH-12052099</t>
  </si>
  <si>
    <t>Sounds Like Women Community Interest Company</t>
  </si>
  <si>
    <t>360G-tnlcomfund-0045596842</t>
  </si>
  <si>
    <t>Volunteer Engagement</t>
  </si>
  <si>
    <t>This funding will be used to continue the work of a volunteer coordinator who is responsible for 150 volunteers in Teignmouth. The project aims to improve the wellbeing of older disadvantaged people in the area through befriending coaching driving to appointments and respite for carers.</t>
  </si>
  <si>
    <t>GB-CHC-1182615</t>
  </si>
  <si>
    <t>Volunteering in Health</t>
  </si>
  <si>
    <t>360G-tnlcomfund-0045596848</t>
  </si>
  <si>
    <t>Equipment Replacement</t>
  </si>
  <si>
    <t>The funding will be used to replace scooters and wheelchairs in order to continue hiring out the equipment for people to access local shops services and events. The project will enable people living with mobility limitations to live independently and continue to be active in the community.</t>
  </si>
  <si>
    <t>GB-CHC-1035095</t>
  </si>
  <si>
    <t>Chorley and South Ribble Shopmobility</t>
  </si>
  <si>
    <t>Chorley North West</t>
  </si>
  <si>
    <t>360G-tnlcomfund-0045596858</t>
  </si>
  <si>
    <t>Hijabi Footy Fun</t>
  </si>
  <si>
    <t>The funding will be used to deliver a football programme for young Muslim girls. The project aims to provide a safe space to build their self-confidence and improve their health and wellbeing.</t>
  </si>
  <si>
    <t>GB-CHC-1173312</t>
  </si>
  <si>
    <t>Galbur Foundation</t>
  </si>
  <si>
    <t>360G-tnlcomfund-0045596876</t>
  </si>
  <si>
    <t>Enrich Engage</t>
  </si>
  <si>
    <t>This funding will be used to meet increasing demands from vulnerable individuals facing financial difficulties. The project aims to provide a secure space where individuals can feel accepted without judgment.</t>
  </si>
  <si>
    <t>GB-COH-08704098</t>
  </si>
  <si>
    <t>Whole Again Communities CIC</t>
  </si>
  <si>
    <t>360G-tnlcomfund-0045596884</t>
  </si>
  <si>
    <t>The Colburn Youth Project</t>
  </si>
  <si>
    <t>The funding will be used to run a  14+ youth group for 2 years. The project aims to  work with young people who are either prone to anti-social behaviour; involved in anti-social behaviour; are vaping; drinking; taking drugs; engaging in sexual activity.</t>
  </si>
  <si>
    <t>tnlcomfund-org-TheColburnYouthProject</t>
  </si>
  <si>
    <t>Scotton</t>
  </si>
  <si>
    <t>360G-tnlcomfund-0045596918</t>
  </si>
  <si>
    <t>A better hall for all</t>
  </si>
  <si>
    <t>The funding will be used to purchase new windows and loft insulation for the church hall. The project aims to ensure that the space is warmer and therefore more inviting for it’s users.</t>
  </si>
  <si>
    <t>tnlcomfund-org-RCASSevenoaks</t>
  </si>
  <si>
    <t>RCAS Sevenoaks</t>
  </si>
  <si>
    <t>Sevenoaks Town and St John's</t>
  </si>
  <si>
    <t>360G-tnlcomfund-0045596923</t>
  </si>
  <si>
    <t>Volunteer and Friendship Hub</t>
  </si>
  <si>
    <t>The funding will be used to introduce a Volunteer and Friendship Hub offering a range of support services and activities for vulnerable residents of the local community. The project aims to support people through the cost of living crisis create opportunities to build new relationships and reduce isolation.</t>
  </si>
  <si>
    <t>GB-COH-05262556</t>
  </si>
  <si>
    <t>Merchants' Place Ltd</t>
  </si>
  <si>
    <t>Cromer Town</t>
  </si>
  <si>
    <t>360G-tnlcomfund-0045596948</t>
  </si>
  <si>
    <t>Access Takeover at Theatre Porto</t>
  </si>
  <si>
    <t>Funding will be used to run an arts project for children with learning disabilities or who are neurodivergent providing tailored access to theatre groups and adapted creative spaces. This project aims to bring together children with additional needs through the arts; connect their families into a strong network; and ensure the theatre and its activities are a community space for everyone.</t>
  </si>
  <si>
    <t>GB-CHC-1042968</t>
  </si>
  <si>
    <t>Theatre Porto</t>
  </si>
  <si>
    <t>Whitby Park</t>
  </si>
  <si>
    <t>360G-tnlcomfund-0045596990</t>
  </si>
  <si>
    <t>Lightbody Health CIC Further Enhancement Programme</t>
  </si>
  <si>
    <t>The funding will be used to run walking sessions for the community with opportunities for social interaction. The project aims to reduce social isolation within the community and help improve the wellbeing of participants.</t>
  </si>
  <si>
    <t>GB-COH-12768248</t>
  </si>
  <si>
    <t>Lightbody Health CIC</t>
  </si>
  <si>
    <t>360G-tnlcomfund-0045597026</t>
  </si>
  <si>
    <t>Connected Parents</t>
  </si>
  <si>
    <t>The funding will be used to deliver a range of specialised courses and workshops to vulnerable parents suffering from the effects of Adverse Childhood Experiences. The project will provide parents with new skills enabling them to feel in control of family life with the aim of enhancing the parent/child relationship and improving the emotional well-being of families.</t>
  </si>
  <si>
    <t>GB-CHC-1176284</t>
  </si>
  <si>
    <t>Basildon Parents4Parents</t>
  </si>
  <si>
    <t>Laindon Park</t>
  </si>
  <si>
    <t>360G-tnlcomfund-0045597028</t>
  </si>
  <si>
    <t>Triangle Term time Fun</t>
  </si>
  <si>
    <t>This project will provide free and engaging adventure play sessions for children and young people aged 6-17 years old in Lambeth. The project will use large play structures sports arts and crafts board games and various clubs to engage young people.</t>
  </si>
  <si>
    <t>GB-CHC-303145</t>
  </si>
  <si>
    <t>The Triangle Adventure Playground Association</t>
  </si>
  <si>
    <t>Oval</t>
  </si>
  <si>
    <t>360G-tnlcomfund-0045597033</t>
  </si>
  <si>
    <t>Vision 2032: Shared Heritage; Secure Future</t>
  </si>
  <si>
    <t>This funding will be used to recruit a Volunteer Development Officer to improve volunteer recruitment training and experiences. The project aims to support residents and visitors through community events green spaces and support initiatives.</t>
  </si>
  <si>
    <t>GB-CHC-1123386</t>
  </si>
  <si>
    <t>Coldharbour Mill Trust Limited</t>
  </si>
  <si>
    <t>Lower Culm</t>
  </si>
  <si>
    <t>360G-tnlcomfund-0045597056</t>
  </si>
  <si>
    <t>Summerhouse Village Hall new kitchen</t>
  </si>
  <si>
    <t>The funding will be used to carry out refurbishment works to the kitchen at the village hall. The project aims to provide a safe hygienic and sustainable community space and help reduce social isolation through community events and activities.</t>
  </si>
  <si>
    <t>GB-CHC-520599</t>
  </si>
  <si>
    <t>Summerhouse Village Hall</t>
  </si>
  <si>
    <t>Heighington &amp; Coniscliffe</t>
  </si>
  <si>
    <t>360G-tnlcomfund-0045597058</t>
  </si>
  <si>
    <t>Bridging Epilepsy Communities for Support and Empowerment</t>
  </si>
  <si>
    <t>The funding will be used to establish a patient support group initiative both in-person and online beginning in Northwest London. The project aims to address the unmet needs of ethnic minorities affected by epilepsy in the UK.</t>
  </si>
  <si>
    <t>GB-CHC-1151942</t>
  </si>
  <si>
    <t>CareEpilepsy</t>
  </si>
  <si>
    <t>360G-tnlcomfund-0045597076</t>
  </si>
  <si>
    <t>Teen Resiliance</t>
  </si>
  <si>
    <t>The funding will be sued to deliver Cognitive Behavioural Therapy to young people who have attempted suicide with the aim of improving access to crisis support to prevent escalation of their situation improve mental health and supporting young people at the earliest possible stage.</t>
  </si>
  <si>
    <t>GB-COH-15128148</t>
  </si>
  <si>
    <t>Teen Lives Matter CIC</t>
  </si>
  <si>
    <t>Littleborough Lakeside</t>
  </si>
  <si>
    <t>360G-tnlcomfund-0045597096</t>
  </si>
  <si>
    <t>Acoustic Treatment for Rockingham Community Centre</t>
  </si>
  <si>
    <t>This project will aim to install acoustic sound panels in the main hall of the community centre to improve the overall experience. The centre is used for  meetings cultural events workshops birthday parties and classes by donation. These include Taekwondo circus skills for children yoga and Zumba. It will enhance speech clarity and overall sound quality. The improved acoustics will make the hall suitable for a wider range of events including cultural performances seminars and educational activities.</t>
  </si>
  <si>
    <t>tnlcomfund-org-RockinghamCommunityAssociation</t>
  </si>
  <si>
    <t>Rockingham Community Association</t>
  </si>
  <si>
    <t>360G-tnlcomfund-0045597098</t>
  </si>
  <si>
    <t>Magic; Myths and Miracles on Monday</t>
  </si>
  <si>
    <t>This project will run a year long programme of creative activity for older isolated people and adults living with long term health conditions. The project aims to create an inclusive environment where people can be creative and create new friendships.</t>
  </si>
  <si>
    <t>GB-COH-13325905</t>
  </si>
  <si>
    <t>Neesha Badhan Arts Management CIC</t>
  </si>
  <si>
    <t>360G-tnlcomfund-0045597100</t>
  </si>
  <si>
    <t>SALT South West</t>
  </si>
  <si>
    <t>This funding will be used to expand support for adult survivors of childhood sexual abuse. The project aims to encourage connection and improve wellbeing.</t>
  </si>
  <si>
    <t>GB-CHC-1010424</t>
  </si>
  <si>
    <t>360G-tnlcomfund-0045597107</t>
  </si>
  <si>
    <t>Warm space and social lunch club</t>
  </si>
  <si>
    <t>The funding will be used to continue running a weekly warm space and lunch club providing hot meals and socialisation opportunities for community members who are older or isolated. This project aims to help bring together people facing loneliness people experiencing homelessness refugees and families who are struggling.</t>
  </si>
  <si>
    <t>GB-CHC-1136605</t>
  </si>
  <si>
    <t>Beth Shalom Reform Synagogue</t>
  </si>
  <si>
    <t>Market</t>
  </si>
  <si>
    <t>360G-tnlcomfund-0045597112</t>
  </si>
  <si>
    <t>Our Oromo Kids Club</t>
  </si>
  <si>
    <t>The funding will be used to continue to deliver a free weekly Saturday club for 32 refugee children and 8 young adults from the Oromo region of Ethiopia. The project aims to promote and preserve their heritage develop self-worth and pride in the children and encourage involvement in the wider community.</t>
  </si>
  <si>
    <t>GB-CHC-1192959</t>
  </si>
  <si>
    <t>Oromo Community in Brighton and Hove</t>
  </si>
  <si>
    <t>360G-tnlcomfund-0045597114</t>
  </si>
  <si>
    <t>Continuing Care</t>
  </si>
  <si>
    <t>The funding will be used to provide new support groups and activities for families facing life-changing and life-limiting circumstances. The project aims to bring families together by offering peer support building relationships and promoting more activities within the wider community.</t>
  </si>
  <si>
    <t>GB-CHC-1146147</t>
  </si>
  <si>
    <t>Me &amp; Dee</t>
  </si>
  <si>
    <t>Melbourne</t>
  </si>
  <si>
    <t>360G-tnlcomfund-0045597141</t>
  </si>
  <si>
    <t>Better Local Opportunities in Great Hale</t>
  </si>
  <si>
    <t>The funding will be used to install a traversing station at the community play park. The project aims to provide safe facilities that will enable people to improve their physical abilities and allow children and families to come together.</t>
  </si>
  <si>
    <t>tnlcomfund-org-GreatHaleParishCouncil</t>
  </si>
  <si>
    <t>Great Hale Parish Council</t>
  </si>
  <si>
    <t>Heckington Rural</t>
  </si>
  <si>
    <t>360G-tnlcomfund-0045597161</t>
  </si>
  <si>
    <t>Natural Health Journeys</t>
  </si>
  <si>
    <t>This funding will be used to deliver a story-based ecotherapy programme for people in the community with long Covid including guided mindfulness walks and nature based art therapy. The project aims to provide  participants with techniques to assist in the challenges they face with the aim of promoting physical and mental wellbeing.</t>
  </si>
  <si>
    <t>GB-COH-10598376</t>
  </si>
  <si>
    <t>I Love Nature CIC</t>
  </si>
  <si>
    <t>Lynher</t>
  </si>
  <si>
    <t>360G-tnlcomfund-0045597170</t>
  </si>
  <si>
    <t>North Molton Community Shop</t>
  </si>
  <si>
    <t>This funding will be used to open a community shop and cafe providing villagers with the opportunity to shop locally and meet up with friends to socialise with the aim of reducing isolation.</t>
  </si>
  <si>
    <t>GB-COH-RS009080</t>
  </si>
  <si>
    <t>North Molton Community Shop Limited</t>
  </si>
  <si>
    <t>North Molton</t>
  </si>
  <si>
    <t>360G-tnlcomfund-0045597190</t>
  </si>
  <si>
    <t>Elderly Chair &amp; Yoga Exercising</t>
  </si>
  <si>
    <t>This funding will be used to deliver chair exercise yoga and social sessions for older members of the community where participants will be encouraged to take regular exercise and meet new friends with the aim of reducing isolation and promoting positive physical and mental wellbeing.</t>
  </si>
  <si>
    <t>360G-tnlcomfund-0045597195</t>
  </si>
  <si>
    <t>The Penistone Refugee and Asylum Seekers Support Group</t>
  </si>
  <si>
    <t>Funding will be used to expand the service providing refurbished bikes to refugees and asylum seekers on low incomes. The project aims to ensure vulnerable people are able to access sustainable travel to get to support groups and local services.</t>
  </si>
  <si>
    <t>tnlcomfund-org-PenistoneRefugeeandAsylumSeekersSupportGroup</t>
  </si>
  <si>
    <t>Penistone Refugee and Asylum Seekers Support Group</t>
  </si>
  <si>
    <t>360G-tnlcomfund-0045597206</t>
  </si>
  <si>
    <t>Lechlade Community Library Refurbishment</t>
  </si>
  <si>
    <t>This funding will be used to refurbish and improve a community hub offering library services tourist information and digital support. The project aims to improve this space for the community to come together create connections and improve wellbeing.</t>
  </si>
  <si>
    <t>GB-CHC-11494281</t>
  </si>
  <si>
    <t>Lechlade Library LTD</t>
  </si>
  <si>
    <t>Lechlade, Kempsford &amp; Fairford South</t>
  </si>
  <si>
    <t>360G-tnlcomfund-0045597224</t>
  </si>
  <si>
    <t>HYCA Social and Warm Hub</t>
  </si>
  <si>
    <t>This project will provide a safe warm space for older and vulnerable people. It will provide basic refreshments and meals and invite those who live alone or who are isolated to socialise with new people. It also holds a walking and talking programme offering opportunities to exercise and finance officers and health professionals to give advice and support on financial matters and health and well-being programmes. The organisation also works with food banks to provide food delivery service to participants.</t>
  </si>
  <si>
    <t>GB-CHC-1198119</t>
  </si>
  <si>
    <t>Horizon Youth and Community Action</t>
  </si>
  <si>
    <t>Harrow Weald</t>
  </si>
  <si>
    <t>360G-tnlcomfund-0045597226</t>
  </si>
  <si>
    <t>Supporting Men Bereaved By Suicide</t>
  </si>
  <si>
    <t>This funding will be used to deliver counselling for men bereaved by suicide. The project aims to create a strong supportive community around men to combat mental health challenges and to build resilience and a positive mindset.</t>
  </si>
  <si>
    <t>GB-CHC-1187985</t>
  </si>
  <si>
    <t>Suicide &amp; Co</t>
  </si>
  <si>
    <t>360G-tnlcomfund-0045597236</t>
  </si>
  <si>
    <t>Garden Buddies Plus</t>
  </si>
  <si>
    <t>The funding will be used to provide practical help and support to elderly and disabled people by maintaining their gardens often preventing trips and falls and enabling people to remain in their own homes. The project aims to build friendships; support the isolation agenda and improve mental health.</t>
  </si>
  <si>
    <t>GB-CHC-1104848</t>
  </si>
  <si>
    <t>South Northants Volunteer Bureau</t>
  </si>
  <si>
    <t>Towcester and Roade</t>
  </si>
  <si>
    <t>360G-tnlcomfund-0045597242</t>
  </si>
  <si>
    <t>The Nourish Hub: Community Cook and Share</t>
  </si>
  <si>
    <t>The funding will be used to continue with a cookery school in Hackney led by a chef with 12 community volunteers and participants. Together they cook 200 portions of food per session. The food is then distributed directly to local residents as well as foodbanks and hostels. Participants also take portions home for them and their family. Beneficiaries will be local residents struggling with food poverty and likely to have visited food banks. The project aims to generate a sense of community cohesion and help to alleviate food poverty.</t>
  </si>
  <si>
    <t>GB-CHC-1176690</t>
  </si>
  <si>
    <t>Made In Hackney</t>
  </si>
  <si>
    <t>360G-tnlcomfund-0045597249</t>
  </si>
  <si>
    <t>Drumming Up Co.</t>
  </si>
  <si>
    <t>The funding will be used to continue weekly 2 hour workshops for vulnerable adults facing mental health challenges disabilities or life transitions. The project aims to  bring diverse individuals together; fostering strong bonds and building a sense of community across various demographic lines.</t>
  </si>
  <si>
    <t>GB-CHC-1078837</t>
  </si>
  <si>
    <t>Start in Salford</t>
  </si>
  <si>
    <t>360G-tnlcomfund-0045597254</t>
  </si>
  <si>
    <t>River Aire Pollution Spotters</t>
  </si>
  <si>
    <t>The funding will be used to support a network of volunteers up and down Yorkshire’s River Aire over the next 18 months. Volunteers help to identify pollution incidents and understand the river’s health. Training and support is given along the way to existing volunteers and in recruiting new people to the venture. The project aims to improve green and blue space that matter to the community and improve skills and reduce isolation for volunteers.</t>
  </si>
  <si>
    <t>GB-CHC-1145609</t>
  </si>
  <si>
    <t>The Aire Rivers Trust</t>
  </si>
  <si>
    <t>Idle and Thackley</t>
  </si>
  <si>
    <t>360G-tnlcomfund-0045597267</t>
  </si>
  <si>
    <t>Be Project</t>
  </si>
  <si>
    <t>The funding will be used to provide an eight week online course for parents of younger people with poor Mental Health. The project aims to improve and support poor metal health.</t>
  </si>
  <si>
    <t>GB-CHC-1188036</t>
  </si>
  <si>
    <t>Parenting Mental Health</t>
  </si>
  <si>
    <t>360G-tnlcomfund-0045597310</t>
  </si>
  <si>
    <t>Guildford Inclusive Pre-school</t>
  </si>
  <si>
    <t>The funding will be used to provide staffing costs for one of their essential pre-school workers at their pre-school which supports young children with complex needs and disabilities.  The project aims to continue to provide inclusive support and development to children who have faced exclusion as a result of their complex needs and give them the opportunity to have fun make friends and reach their potential.</t>
  </si>
  <si>
    <t>GB-CHC-1095134</t>
  </si>
  <si>
    <t>Disability Challengers</t>
  </si>
  <si>
    <t>360G-tnlcomfund-0045597314</t>
  </si>
  <si>
    <t>Dementia befriending service</t>
  </si>
  <si>
    <t>The funding will be used to run a peer support telephone service for people living with dementia and newly diagnosed.   The project aims to provide a befriending service so that people with dementia can talk to someone going through the same experience.</t>
  </si>
  <si>
    <t>tnlcomfund-org-PotteriesHelpingHandsDementiaGroup</t>
  </si>
  <si>
    <t>Potteries Helping Hands Dementia Group</t>
  </si>
  <si>
    <t>Blurton East</t>
  </si>
  <si>
    <t>360G-tnlcomfund-0045597316</t>
  </si>
  <si>
    <t>Cliffe House Senior Social Club</t>
  </si>
  <si>
    <t>The funding will be used to continue providing exercise classes fitness activities and lunch for older people in the community providing a warm hub for people worried about the cost of living crisis.  The project aims to reduce isolation and improve health and wellbeing.</t>
  </si>
  <si>
    <t>tnlcomfund-org-FriendsofCliffeHouse</t>
  </si>
  <si>
    <t>Friends of Cliffe House</t>
  </si>
  <si>
    <t>360G-tnlcomfund-0045597344</t>
  </si>
  <si>
    <t>Free employment rights and benefits advice for low-income working families</t>
  </si>
  <si>
    <t>The funding will be used to continue delivering a legal advice service for working parents/carers. The project aims to improve understanding of their employment rights and support people through conflict resolution and financial concerns.</t>
  </si>
  <si>
    <t>GB-CHC-1099808</t>
  </si>
  <si>
    <t>Working Families</t>
  </si>
  <si>
    <t>Cheap</t>
  </si>
  <si>
    <t>360G-tnlcomfund-0045597352</t>
  </si>
  <si>
    <t>Hattersley Creative Club</t>
  </si>
  <si>
    <t>The funding will be used to deliver a creative club for young people in the local area with the aim of empowering young people developing skills and reducing involvement in anti-social behaviour and low-level crime through diversionary activities.</t>
  </si>
  <si>
    <t>GB-COH-09764199</t>
  </si>
  <si>
    <t>PRIME ACTIVE COMMUNITIES CIC</t>
  </si>
  <si>
    <t>360G-tnlcomfund-0045597357</t>
  </si>
  <si>
    <t>Wivey Link</t>
  </si>
  <si>
    <t>This funding will be used to deliver a community transport service for people to attend social and health appointments and to provide the weekly prescription deliver service. The project aims to support people to remain connected to their community and help reduce social isolation.</t>
  </si>
  <si>
    <t>GB-CHC-1132983</t>
  </si>
  <si>
    <t>Wiveliscombe Area Partnership</t>
  </si>
  <si>
    <t>Wiveliscombe &amp; District</t>
  </si>
  <si>
    <t>360G-tnlcomfund-0045597368</t>
  </si>
  <si>
    <t>Emotional Wellbeing Support Worker - Virtual provision</t>
  </si>
  <si>
    <t>The funding will be used to employ a part-time emotional wellbeing support worker who will assist in the provision of a free and confidential virtual advice service for young people aged 11-25.  The project aims to help young people towards reaching their potential by providing wellbeing support and helping them to respond to challenges they are experiencing at the earliest possible stage.</t>
  </si>
  <si>
    <t>GB-CHC-900308</t>
  </si>
  <si>
    <t>STEP BY STEP PARTNERSHIP LTD</t>
  </si>
  <si>
    <t>360G-tnlcomfund-0045597380</t>
  </si>
  <si>
    <t>The Inclusive Hobby Project</t>
  </si>
  <si>
    <t>The funding will be used to deliver a programme of inclusive and accessible activity sessions for adults with additional needs with the aim of improving confidence and resilience skills health and wellbeing.</t>
  </si>
  <si>
    <t>GB-COH-12687897</t>
  </si>
  <si>
    <t>Fylde Opportunities Trust CIC</t>
  </si>
  <si>
    <t>Ingthorpe</t>
  </si>
  <si>
    <t>360G-tnlcomfund-0045597388</t>
  </si>
  <si>
    <t>Malton Senior Health &amp; Wellbeing Support Network</t>
  </si>
  <si>
    <t>The funding will be used to expand a weekly morning programme of support for older people (55+ years) primarily those living with health inequalities in rural isolation and facing financial challenges. They will provide another weekly session and include get fit gentle sessions with some referrals from the local hospital to improve their post operation recovery and outreach support for those who are more vulnerable including activities for low income families and a senior walking group. The project aims to help reduce the isolation of participants improve their overall  health and wellbeing.</t>
  </si>
  <si>
    <t>tnlcomfund-org-MaltonSchool</t>
  </si>
  <si>
    <t>Malton School</t>
  </si>
  <si>
    <t>360G-tnlcomfund-0045597438</t>
  </si>
  <si>
    <t>Move Mates Leeds</t>
  </si>
  <si>
    <t>The funding will be used to recruit and train volunteers who will be paired with and provide one-to-one support to members of the community to engage them in regular walking activities. The project aims to help participants to improve their physical wellbeing supporting communities to become more active.</t>
  </si>
  <si>
    <t>GB-CHC-1179679</t>
  </si>
  <si>
    <t>Move the Masses</t>
  </si>
  <si>
    <t>360G-tnlcomfund-0045597440</t>
  </si>
  <si>
    <t>Allsorts</t>
  </si>
  <si>
    <t>The funding will be used to deliver a series of creative sessions that are co-produced by learning disabled and autistic adults. These will include a range of activities such as animation a choir drumming pottery and radio. The project aims to support learning disabled and autistic adults to develop new skills while responding to experiences of isolation and exclusion.</t>
  </si>
  <si>
    <t>GB-CHC-1023467</t>
  </si>
  <si>
    <t>HEART N SOUL</t>
  </si>
  <si>
    <t>360G-tnlcomfund-0045597452</t>
  </si>
  <si>
    <t>Carer Support South Lakes Volunteer Programme</t>
  </si>
  <si>
    <t>The funding will be used to allow the continuation of carer support within the local community. The project aims to provide respite from caring roles which will help to improve mental health and wellbeing whilst also reducing isolation that many feel.</t>
  </si>
  <si>
    <t>GB-CHC-1142184</t>
  </si>
  <si>
    <t>Carer Support South Lakes</t>
  </si>
  <si>
    <t>360G-tnlcomfund-0045597481</t>
  </si>
  <si>
    <t>Increased in person bereavement support</t>
  </si>
  <si>
    <t>This project will provide free personalised bereavement support and information. 36 trained volunteers will support people coping with many forms of bereavement through one-to-one support group sessions and community outreach plus telephone/email support information and referrals.</t>
  </si>
  <si>
    <t>360G-tnlcomfund-0045597485</t>
  </si>
  <si>
    <t>Local Welcome Derby</t>
  </si>
  <si>
    <t>Local Welcome CIO in Cardiff is using a £19712 grant to train volunteers to organise community meals which bring together local residents with people who are new to the area or socially isolated. This will allow them to form friendships and learn more about local services. Mae Local Welcome CIO yng Nghaerdydd yn defnyddio grant £19712 i hyfforddi gwirfoddolwyr i drefnu prydau cymunedol sy'n dod â thrigolion lleol ynghyd â phobl sy'n newydd i'r ardal neu sydd wedi'u hynysu'n gymdeithasol. Bydd hyn yn eu galluogi i ffurfio cyfeillgarwch a dysgu mwy am wasanaethau lleol.</t>
  </si>
  <si>
    <t>GB-CHC-1180770</t>
  </si>
  <si>
    <t>Local Welcome CIO</t>
  </si>
  <si>
    <t>360G-tnlcomfund-0045597492</t>
  </si>
  <si>
    <t>Community Harmony Project CIC</t>
  </si>
  <si>
    <t>The funding will be used to establish a community café offering services to the migrant asylum seeker and refugee communities to help support integration into local society.  The project aims to improve mental health and self-esteem of participants and offer opportunities for beneficiaries to be trained in and receive certification on food safety and food hygiene health and safety safeguarding certification leadership skills and work experience.</t>
  </si>
  <si>
    <t>GB-COH-14358495</t>
  </si>
  <si>
    <t>360G-tnlcomfund-0045597496</t>
  </si>
  <si>
    <t>Aim Higher</t>
  </si>
  <si>
    <t>The funding will be used to deliver advocacy and support to families of children who are neurodiverse where participants will be provided with the opportunity to discuss issues pertaining to them with their peers and those with lived experience along with enjoying the social aspect through trips and play with the aim of reducing isolation and promoting wellbeing.</t>
  </si>
  <si>
    <t>GB-CHC-1169327</t>
  </si>
  <si>
    <t>Bricknell</t>
  </si>
  <si>
    <t>360G-tnlcomfund-0045597510</t>
  </si>
  <si>
    <t>Helping Over 50s Live in Later Life</t>
  </si>
  <si>
    <t>The funding will be used to continue to employment of an information and advice officer. The project aims to meet the increased demand for their services aimed at older people within the community who are facing financial struggles as a result of the cost of living crisis. The project will provide support and guidance with applying for financial help if eligible which will help improve people's mental health and wellbeing.</t>
  </si>
  <si>
    <t>360G-tnlcomfund-0045597512</t>
  </si>
  <si>
    <t>Animal therapy and education</t>
  </si>
  <si>
    <t>The funding will be used to provide animal therapy and education sessions to children and adults where they can get up close and personal with the animals. The project aims to provide access to animal therapy activities to help overcome feelings of anxiety and poor mental health.</t>
  </si>
  <si>
    <t>GB-COH-14506492</t>
  </si>
  <si>
    <t>Gee Gees Ranch &amp; Rescue CIC</t>
  </si>
  <si>
    <t>Horringer</t>
  </si>
  <si>
    <t>360G-tnlcomfund-0045597526</t>
  </si>
  <si>
    <t>Musical minds; promoting a positive mindset</t>
  </si>
  <si>
    <t>The funding will be used to deliver free mobile music therapy workshops for people with poor mental health where participants will be provided with the opportunity to learn a musical instrument discuss issues pertaining to them and unwind with the aim of reducing incidences of poor mental health and promoting wellbeing.</t>
  </si>
  <si>
    <t>GB-COH-15207997</t>
  </si>
  <si>
    <t>Future Steps CIC</t>
  </si>
  <si>
    <t>360G-tnlcomfund-0045597537</t>
  </si>
  <si>
    <t>Dance for disabled online classes</t>
  </si>
  <si>
    <t>The funding will be used to run online dance classes for people with physical neurological or learning difficulties. The aim is to improve access to exercise whilst reducing social isolation and improving health and wellbeing of participants.</t>
  </si>
  <si>
    <t>GB-COH-15046846</t>
  </si>
  <si>
    <t>Dance 4 U Inclusive Arts CIC</t>
  </si>
  <si>
    <t>360G-tnlcomfund-0045597548</t>
  </si>
  <si>
    <t>Thomas Doran Parkanaur Trust based in Castlecaulfield is using a £20000 grant to run a therapeutic gardening project for people with disabilities from Parkanaur Residential Services and the local community. Activities include planting propagation seed sowing potting seasonal activities and animal care. The one-year project will teach people new skills reduce isolation and loneliness and help people make greener healthier choices.</t>
  </si>
  <si>
    <t>GB-CHC-104813</t>
  </si>
  <si>
    <t>Thomas Doran Parkanaur Trust</t>
  </si>
  <si>
    <t>Castlecaulfield</t>
  </si>
  <si>
    <t>360G-tnlcomfund-0045597553</t>
  </si>
  <si>
    <t>Gardening Group</t>
  </si>
  <si>
    <t>The funding will be used to improve the facilities at the local park by installing a secure storage container where a gardening club is run by volunteers. The project aims to provide gardening activities and the opportunity for people to make new friends; learn new skills; improve the health and well-being of those suffering from loneliness and social isolation.</t>
  </si>
  <si>
    <t>GB-CHC-1186038</t>
  </si>
  <si>
    <t>PARK 4ALL @ LYME GREEN CIO</t>
  </si>
  <si>
    <t>360G-tnlcomfund-0045597557</t>
  </si>
  <si>
    <t>Tech Together Community Digital Support</t>
  </si>
  <si>
    <t>The funding will be used to expand a digital project to new locations in London offering free IT training and advice to marginalised communities including long term unemployed and refugees. The project aims to increase access to online services and digital technologies which will improve wellbeing and reduce isolation.</t>
  </si>
  <si>
    <t>GB-COH-14208799</t>
  </si>
  <si>
    <t>Tech Together C.I.C.</t>
  </si>
  <si>
    <t>360G-tnlcomfund-0045597560</t>
  </si>
  <si>
    <t>Looking After You Too</t>
  </si>
  <si>
    <t>The funding will be used to provide a programme of mental health and wellbeing support for parents of people with special educational needs and disabilities. The project aims to help build resilience; reduce anxiety; and overcome past negative experiences.</t>
  </si>
  <si>
    <t>GB-COH-14675290</t>
  </si>
  <si>
    <t>The SEND Dynamic C.I.C.</t>
  </si>
  <si>
    <t>360G-tnlcomfund-0045597568</t>
  </si>
  <si>
    <t>SHIFT Portsmouth</t>
  </si>
  <si>
    <t>The funding will be towards running costs which will enable the organisation to continue to provide peer support group work and advocacy to people experiencing mental and/or emotional distress and addiction issues. The project aims to help people recover and improve well-being.</t>
  </si>
  <si>
    <t>GB-CHC-1205608</t>
  </si>
  <si>
    <t>360G-tnlcomfund-0045597571</t>
  </si>
  <si>
    <t>Safe Environment for the Community</t>
  </si>
  <si>
    <t>The funding will be used to improve the disabled access to the bowling club. The project aims to provide people with mobility issues to be able to attend the club for those who play and also for those that come to spectate and socialise with others within the community.</t>
  </si>
  <si>
    <t>tnlcomfund-org-NunthorpeBowlingClub</t>
  </si>
  <si>
    <t>Nunthorpe Bowling Club</t>
  </si>
  <si>
    <t>Nunthorpe</t>
  </si>
  <si>
    <t>360G-tnlcomfund-0045597618</t>
  </si>
  <si>
    <t>Life Saving Equipment!</t>
  </si>
  <si>
    <t>Mid Ulster Community First Responders based in Knockcloghrim near Maghera is using a £20000 grant to buy defibrillators medical equipment and hold first aid workshops. The project will train volunteers to confidently provide medical care in an emergency while waiting for an ambulance to arrive to this rural area.</t>
  </si>
  <si>
    <t>GB-CHC-109359</t>
  </si>
  <si>
    <t>Mid Ulster Community First Responders</t>
  </si>
  <si>
    <t>Castledawson</t>
  </si>
  <si>
    <t>360G-tnlcomfund-0045597622</t>
  </si>
  <si>
    <t>Continuation of: Lunch Club + 4 The Blind</t>
  </si>
  <si>
    <t>The funding will be used to continue a weekly lunch group for people for are blind or partially sighted. The project aims to support wellbeing improving mental health and reducing feelings of social isolation.</t>
  </si>
  <si>
    <t>tnlcomfund-org-LunchClub+4TheBlind</t>
  </si>
  <si>
    <t>Lunch Club + 4 The Blind</t>
  </si>
  <si>
    <t>360G-tnlcomfund-0045597629</t>
  </si>
  <si>
    <t>Free postal library service for blind and partially sighted children</t>
  </si>
  <si>
    <t>The funding will be used to cover the costs of a free library service providing touch to see books for blind and partially sighted children. The project aims to assist children to learning to read promoting social interaction and overall wellbeing.</t>
  </si>
  <si>
    <t>GB-CHC-1049103</t>
  </si>
  <si>
    <t>The Living Paintings Trust</t>
  </si>
  <si>
    <t>Tadley North, Kingsclere &amp; Baughurst</t>
  </si>
  <si>
    <t>360G-tnlcomfund-0045597638</t>
  </si>
  <si>
    <t>St Neots Festival 2024</t>
  </si>
  <si>
    <t>The funding will be used to hold a community festival to include music from a wide range of genres entertainment and stalls providing local people of all ages with the opportunity to get together and celebrate the town with the aim of promoting community togetherness.</t>
  </si>
  <si>
    <t>GB-COH-11738386</t>
  </si>
  <si>
    <t>Neotists CIC</t>
  </si>
  <si>
    <t>St Neots Priory Park &amp; Little Paxton</t>
  </si>
  <si>
    <t>360G-tnlcomfund-0045597645</t>
  </si>
  <si>
    <t>Head Out</t>
  </si>
  <si>
    <t>This funding will be used to deliver various trauma informed workshops and outreach support to vulnerable young people. The project aims to improve confidence and reduce stress.</t>
  </si>
  <si>
    <t>GB-CHC-1071862</t>
  </si>
  <si>
    <t>BF Adventure</t>
  </si>
  <si>
    <t>360G-tnlcomfund-0045597647</t>
  </si>
  <si>
    <t>Growth Through Gardening</t>
  </si>
  <si>
    <t>This funding will be used to provide horticultural activities for participants with various emotional physical and cognitive needs. The project aims to encourage social connections and improve wellbeing.</t>
  </si>
  <si>
    <t>GB-COH-08604881</t>
  </si>
  <si>
    <t>Growing Roots Community Interest Company</t>
  </si>
  <si>
    <t>Wells Central</t>
  </si>
  <si>
    <t>360G-tnlcomfund-0045597661</t>
  </si>
  <si>
    <t>Shoes for those in need</t>
  </si>
  <si>
    <t>The funding will be used to purchase shoes for vulnerable people of all ages in the local area of Witney. The project aims to support disadvantaged community members who cannot afford footwear.</t>
  </si>
  <si>
    <t>GB-CHC-1205794</t>
  </si>
  <si>
    <t>Apollos Clothing</t>
  </si>
  <si>
    <t>Witney West</t>
  </si>
  <si>
    <t>360G-tnlcomfund-0045597665</t>
  </si>
  <si>
    <t>The funding will be used to pay for admin support and a community development worker to enable this community hub to remain open. The project aims to provide additional activities for people of all age ranges including story telling in care homes creative play intergenerational activities and seasonal events which will help build connections and reduce loneliness and isolation.</t>
  </si>
  <si>
    <t>GB-CHC-1115088</t>
  </si>
  <si>
    <t>Teesside Vineyard Church</t>
  </si>
  <si>
    <t>Mandale and Victoria</t>
  </si>
  <si>
    <t>360G-tnlcomfund-0045597674</t>
  </si>
  <si>
    <t>Leeming Village Play Area Revamp</t>
  </si>
  <si>
    <t>The funding will be used to revamp the playing area for the village including exciting and challenging equipment. The project aims to encourage children and adults to visit and want to use outside equipment.</t>
  </si>
  <si>
    <t>tnlcomfund-org-ExelbyLeemingandLondonderryParishCouncil</t>
  </si>
  <si>
    <t>Exelby Leeming and Londonderry Parish Council</t>
  </si>
  <si>
    <t>Bedale</t>
  </si>
  <si>
    <t>360G-tnlcomfund-0045597676</t>
  </si>
  <si>
    <t>Toilets and Flooring Refurbishment - enhancing community access</t>
  </si>
  <si>
    <t>The funding will be used to improve the male toilets and the carpet inside this well used community hub. The project aims to ensure that the centre is up to safety standards as it is currently dangerous for members who attend many of whom are older people the centre will be safe for the many different people that attend for a wide variety of clubs.</t>
  </si>
  <si>
    <t>tnlcomfund-org-StocktonCricketClub</t>
  </si>
  <si>
    <t>Stockton Cricket Club</t>
  </si>
  <si>
    <t>Grangefield</t>
  </si>
  <si>
    <t>360G-tnlcomfund-0045597681</t>
  </si>
  <si>
    <t>In-person Bereavement Support for Gloucestershire residents</t>
  </si>
  <si>
    <t>This funding will be used to deliver in-person group support sessions for people experiencing bereavements. The project aims to enable people to come together to build support networks and resilience and develop an open dialogue around grief.</t>
  </si>
  <si>
    <t>Lansdown</t>
  </si>
  <si>
    <t>360G-tnlcomfund-0045597683</t>
  </si>
  <si>
    <t>Funding for Deputy Head of Counselling salary</t>
  </si>
  <si>
    <t>The funding will be used to increase support for residents of Sevenoaks in need of counselling services.   The project aims to increase the number of counselling sessions to improve the community's mental wellbeing.</t>
  </si>
  <si>
    <t>GB-CHC-288191</t>
  </si>
  <si>
    <t>Sevenoaks Christian Counselling Service</t>
  </si>
  <si>
    <t>360G-tnlcomfund-0045597704</t>
  </si>
  <si>
    <t>Reducing wait times for bereavement support for Kirklees residents</t>
  </si>
  <si>
    <t>The funding will be used to provide bereavement support services to the local community. The project aims to address the effects of bereavement on people's mental  health. The service is delivered by a highly trained (National Counselling Society quality-checked) team of local volunteers supported by a regional management team; helping clients navigate complex feelings associated with loss; develop coping strategies; build resilience and identify support networks.</t>
  </si>
  <si>
    <t>360G-tnlcomfund-0045597706</t>
  </si>
  <si>
    <t>Making New Memories (MnM)</t>
  </si>
  <si>
    <t>This project will support older people from diverse ethnic/social backgrounds who have been severely impacted by the pandemic and cost of living crisis. It will provide 50 Bespoke integrative therapeutic arts sessions tailored to the unique needs and abilities of each participant. Music drama movement and visual art workshops will provide a vehicle for rehabilitation providing direct/intensive and focussed support for over 100 hard to reach and vulnerable older people living with advanced dementia. The project will be delivered within care settings and similar venues.</t>
  </si>
  <si>
    <t>GB-CHC-1162475</t>
  </si>
  <si>
    <t>Talitha Arts</t>
  </si>
  <si>
    <t>360G-tnlcomfund-0045597722</t>
  </si>
  <si>
    <t>My Future Care</t>
  </si>
  <si>
    <t>The funding will be used to provide free handbooks training and ongoing support for community organisations assisting people and families in planning their future care and end of life arrangements. The project aims to provide early intervention support and help people be better informed about later and end of life decisions which will alleviate stress and anxiety.</t>
  </si>
  <si>
    <t>GB-COH-11875912</t>
  </si>
  <si>
    <t>Mycarematters 2020 CIC</t>
  </si>
  <si>
    <t>360G-tnlcomfund-0045597733</t>
  </si>
  <si>
    <t>Ashby Pride</t>
  </si>
  <si>
    <t>The funding will be used to deliver a Pride event for people from the LGBTQ+ and wider community. The project aims to bring people together and support the local LGBTQ+ community to celebrate inclusion and diversity whilst reduce discrimination.</t>
  </si>
  <si>
    <t>GB-COH-15255659</t>
  </si>
  <si>
    <t>The Ashby Pride CIC</t>
  </si>
  <si>
    <t>Ashby Money Hill</t>
  </si>
  <si>
    <t>360G-tnlcomfund-0045597742</t>
  </si>
  <si>
    <t>Open Stage</t>
  </si>
  <si>
    <t>This project will provide a drama group for adults with learning disabilities and incorporate their families friends and carers. Two professional artists will help the group realise their vision of working on a show that will involve all of their favourite musicals. The project will end with a performance that the wider community will be invited to attend.</t>
  </si>
  <si>
    <t>tnlcomfund-org-OpenStage</t>
  </si>
  <si>
    <t>Kingswinford South</t>
  </si>
  <si>
    <t>360G-tnlcomfund-0045597746</t>
  </si>
  <si>
    <t>STOP THE RAZOR (FGM Awareness Campaign/survey)</t>
  </si>
  <si>
    <t>The funding will be used to support a campaign and outreach program aimed at creating awareness on the negative impacts of FGM and advocating for the right of vulnerable groups in the community whilst building on FGM data for the prevention and response to FGM in Greater Manchester. There will be monthly city tours around Oldham; Moston and Salford and also set up an online hub that will provide vital open source information and resources on FGM including anonymised personal stories and statistics from program participants. The target participant groups will include Greater Manchester’s Black Asian and Minority Ethnic (BAME) community; the young women at risk of FGM; and women with lived experiences. The project aims to help more people to reach their potential through early support and intervention. The project will seek to build a safe online and offline space by creating a community of trust where people can share their stories of recovery; draw strength from each other through peer-to-peer support and also have access to professionals for both short; medium and long-term support.</t>
  </si>
  <si>
    <t>GB-COH-14334824</t>
  </si>
  <si>
    <t>CHANGE AGENT NETWORK CIC</t>
  </si>
  <si>
    <t>East Middleton</t>
  </si>
  <si>
    <t>360G-tnlcomfund-0045597748</t>
  </si>
  <si>
    <t>Loveable</t>
  </si>
  <si>
    <t>This funding will be used to hold social events and chaperoning for neurodiverse adults in the community where participants will be provided with the opportunity to meet up and socialise with others in a safe and friendly environment. The project aims to bring people together and reduce social isolation.</t>
  </si>
  <si>
    <t>GB-CHC-14024252</t>
  </si>
  <si>
    <t>Hey Loveable CIC</t>
  </si>
  <si>
    <t>360G-tnlcomfund-0045597751</t>
  </si>
  <si>
    <t>Sham-e-Jamei (Saturday Gathering) project</t>
  </si>
  <si>
    <t>The funding will be used to put on social gatherings for vulnerable and minority groups within the community. The project aims build a place of connection and support whilst also providing food for those that attend.</t>
  </si>
  <si>
    <t>GB-CHC-1145542</t>
  </si>
  <si>
    <t>Inspired</t>
  </si>
  <si>
    <t>360G-tnlcomfund-0045597778</t>
  </si>
  <si>
    <t>People's Art Club and People's Art Fair</t>
  </si>
  <si>
    <t>This funding will be used to offer free weekly creative activities to those who are homeless or at risk of social exclusion. The project aims to engage a wide range of people with creative projects and to create a supportive creative community.</t>
  </si>
  <si>
    <t>GB-COH-06829886</t>
  </si>
  <si>
    <t>People's Republic of Stokes Croft Community Interest Company (PRSC)</t>
  </si>
  <si>
    <t>360G-tnlcomfund-0045597784</t>
  </si>
  <si>
    <t>Raising the Roof for Our Community</t>
  </si>
  <si>
    <t>The funding will be used to repair the flat roof of the Upper Hopton community clubhouse. The project aims to benefit more active users and create a warmer/more hygienic environment; particularly valued by elderly users.</t>
  </si>
  <si>
    <t>tnlcomfund-org-UpperHoptonCricketClub</t>
  </si>
  <si>
    <t>Upper Hopton Cricket Club</t>
  </si>
  <si>
    <t>360G-tnlcomfund-0045597787</t>
  </si>
  <si>
    <t>Withersfield Village Hall roof replacement</t>
  </si>
  <si>
    <t>The funding will be used to replace the roof of the village hall. The project aims to further enhance the local space and make it weather proof for continued community use.</t>
  </si>
  <si>
    <t>GB-CHC-304957</t>
  </si>
  <si>
    <t>Withersfield Village Hall</t>
  </si>
  <si>
    <t>Withersfield</t>
  </si>
  <si>
    <t>360G-tnlcomfund-0045597800</t>
  </si>
  <si>
    <t>Fighting Food Poverty without stigma</t>
  </si>
  <si>
    <t>The funding will be used to provide free evening meals for people in temporary accommodation along with laptops for the use of young people for studying purposes. The project aims to provide a  warm safe and welcoming environment with the aim of addressing the cost of living crisis and reducing the effects of food poverty.</t>
  </si>
  <si>
    <t>GB-COH-14340266</t>
  </si>
  <si>
    <t>Table88 CIC</t>
  </si>
  <si>
    <t>360G-tnlcomfund-0045597802</t>
  </si>
  <si>
    <t>Help the Homeless Project</t>
  </si>
  <si>
    <t>The funding will be used to prepare cooked meals for people who are homeless or are needing the support of foodbanks. The project aims ensure everyone has access to a cooked meal.</t>
  </si>
  <si>
    <t>GB-COH-14747821</t>
  </si>
  <si>
    <t>Just win c.i.c</t>
  </si>
  <si>
    <t>360G-tnlcomfund-0045597809</t>
  </si>
  <si>
    <t>Wellness Beyond Borders</t>
  </si>
  <si>
    <t>This project will support the Orthodox Jewish Community through weekly mindful meditation sessions and outdoor activities. The project will also provide monthly meals cooking demos health education workshops social events and health checks. This work aims to improve physical and mental wellbeing.</t>
  </si>
  <si>
    <t>GB-CHC-1081340</t>
  </si>
  <si>
    <t>Chaim Yosef Trust</t>
  </si>
  <si>
    <t>360G-tnlcomfund-0045597830</t>
  </si>
  <si>
    <t>Activities to support and improve inclusion and diversity</t>
  </si>
  <si>
    <t>The funding will be used to provide a programme of festive card making workshops for marginalised communities. The project aims to support inclusion stronger community relationships and cultural understanding.</t>
  </si>
  <si>
    <t>GB-COH-15000599</t>
  </si>
  <si>
    <t>Eimaan Culture and Community Service CIC</t>
  </si>
  <si>
    <t>360G-tnlcomfund-0045597848</t>
  </si>
  <si>
    <t>Cambridge Breastfeeding Alliance - supporting families</t>
  </si>
  <si>
    <t>The funding will be used to deliver their weekly face to face breastfeeding support group for mothers and families. The project aims to bring parents together to share experiences gain access to emotional support and enable them to overcome the challenges of breastfeeding.</t>
  </si>
  <si>
    <t>GB-CHC-1161678</t>
  </si>
  <si>
    <t>Cambridge Breastfeeding Alliance</t>
  </si>
  <si>
    <t>360G-tnlcomfund-0045597852</t>
  </si>
  <si>
    <t>Health Smart</t>
  </si>
  <si>
    <t>The funding will be used to provide health advice and support for the Jewish community. The project aims to ensure that people have the access to information and it is targeted at different age groups.</t>
  </si>
  <si>
    <t>tnlcomfund-org-SavingLives</t>
  </si>
  <si>
    <t>Saving Lives</t>
  </si>
  <si>
    <t>360G-tnlcomfund-0045597863</t>
  </si>
  <si>
    <t>New Youth Service for Todmorden - Esteemed Creatives!</t>
  </si>
  <si>
    <t>The funding will be used to establish a youth service and provide a free programme of activities for families effected by the cost of living crisis. The project aims to create a welcoming space and provide a valuable provision in a rural location.</t>
  </si>
  <si>
    <t>GB-COH-14719999</t>
  </si>
  <si>
    <t>Esteemed Creatives CIC</t>
  </si>
  <si>
    <t>360G-tnlcomfund-0045597872</t>
  </si>
  <si>
    <t>Breaking free from paruresis</t>
  </si>
  <si>
    <t>The funding will be used to continue the organisations support which raises the awareness of paruresis (Shy Bladder Syndrome). The project aims to allow people experiencing this issue to learn ways of coping with the condition which will help to improve their lives and mental health and wellbeing.</t>
  </si>
  <si>
    <t>GB-CHC-1109541</t>
  </si>
  <si>
    <t>UK Paruresis Trust</t>
  </si>
  <si>
    <t>360G-tnlcomfund-0045597881</t>
  </si>
  <si>
    <t>'Bee Positive about Dementia' Educational Workshops for Children</t>
  </si>
  <si>
    <t>The funding will be used to deliver a pilot project delivering educational workshops in libraries primarily for children aged 5-14 years educating children and families about the unseen impacts of dementia and reducing the stigma associated with it.</t>
  </si>
  <si>
    <t>GB-COH-10343909</t>
  </si>
  <si>
    <t>My Colourful Memories C.I.C.</t>
  </si>
  <si>
    <t>360G-tnlcomfund-0045597884</t>
  </si>
  <si>
    <t>Growing Communities</t>
  </si>
  <si>
    <t>The funding will be used to run a programme of inclusive organic gardening sessions for disadvantaged community members. The project aims to reduce social isolation develop skills and improve confidence whilst promoting access to nature.</t>
  </si>
  <si>
    <t>GB-CHC-1171504</t>
  </si>
  <si>
    <t>Stream Walk Trust</t>
  </si>
  <si>
    <t>360G-tnlcomfund-0045597888</t>
  </si>
  <si>
    <t>Inspiring Communities</t>
  </si>
  <si>
    <t>The funding will be used to run multiple weekly sessions that include a light lunch with hot food in safe warm environment for people to come together. Each session will focus on different groups including older people those that need digital support (IT form filling CV support) and specific support for women. The aim is to reduce isolation improve health and wellbeing encourage peer support and help people to get closer to employment.</t>
  </si>
  <si>
    <t>GB-COH-12619846</t>
  </si>
  <si>
    <t>Mindful Activities Yorkshire C.I.C</t>
  </si>
  <si>
    <t>360G-tnlcomfund-0045597895</t>
  </si>
  <si>
    <t>Woke Finance</t>
  </si>
  <si>
    <t>The funding will be used to deliver free financial skills workshops for up to 150 young people from low-income backgrounds and those from BAME communities. The project aims to assist young people reach their potential and learn financial skills for life.</t>
  </si>
  <si>
    <t>GB-COH-12328662</t>
  </si>
  <si>
    <t>Woke Finance CIC</t>
  </si>
  <si>
    <t>360G-tnlcomfund-0045597897</t>
  </si>
  <si>
    <t>Reimagined Community Space Dreams</t>
  </si>
  <si>
    <t>The funding will be used to cover increased costs and allow the organisation to expand its support. The project aims to continue granting wishes to children and young individuals facing disabilities serious illnesses or life-limiting conditions.</t>
  </si>
  <si>
    <t>GB-CHC-800248</t>
  </si>
  <si>
    <t>Dreams Come True Charity</t>
  </si>
  <si>
    <t>Godalming Central and Ockford</t>
  </si>
  <si>
    <t>360G-tnlcomfund-0045597924</t>
  </si>
  <si>
    <t>La Leche League Farnham</t>
  </si>
  <si>
    <t>The funding will be used to continue to provide breastfeeding and chest feeding support to parents and enable trainers and leaders to attend their National Conference. The project aims to create a space for parent-to-parent interaction and group discussion to help form a local support network and establish friendships.</t>
  </si>
  <si>
    <t>tnlcomfund-org-LaLecheLeagueFarnham</t>
  </si>
  <si>
    <t>360G-tnlcomfund-0045597926</t>
  </si>
  <si>
    <t>Programme for parents</t>
  </si>
  <si>
    <t>The funding will be used to create an online programme for parents and carers of bereaved siblings. The project aims to provide them with support practical exercises and tools enabling them to help their child(ren) during the complex process of grief.</t>
  </si>
  <si>
    <t>GB-CHC-1189271</t>
  </si>
  <si>
    <t>Sibling Support</t>
  </si>
  <si>
    <t>Godalming Farncombe and Catteshall</t>
  </si>
  <si>
    <t>360G-tnlcomfund-0045597951</t>
  </si>
  <si>
    <t>DASH Community Support Service</t>
  </si>
  <si>
    <t>The funding will provide a support service for vulnerable members of the Orthodox Jewish community including older people people with disabilities and those who are unwell. The project aims to continue to provide phone line information and support health equipment loans care packages mobility transport advocacy and emotional support which will improve mental health and wellbeing.</t>
  </si>
  <si>
    <t>GB-CHC-1163506</t>
  </si>
  <si>
    <t>The Dr Adler Support And Help Group</t>
  </si>
  <si>
    <t>360G-tnlcomfund-0045597956</t>
  </si>
  <si>
    <t>Enhance -  2024 Training Project</t>
  </si>
  <si>
    <t>The funding will be used to pay for a learning and development manager along with training courses for advisers. The project aims to support people through the cost of living crisis advising local people on issues including housing money and welfare benefits.</t>
  </si>
  <si>
    <t>GB-CHC-1109872</t>
  </si>
  <si>
    <t>Watford Citizens Advice Bureau</t>
  </si>
  <si>
    <t>360G-tnlcomfund-0045597964</t>
  </si>
  <si>
    <t>Access For You To</t>
  </si>
  <si>
    <t>The funding will be used to deliver tailored  digital wellbeing and support group for veterans. The project aims to help veterans ease back into the community whilst also improving there mental health and wellbeing.</t>
  </si>
  <si>
    <t>GB-COH-08350080</t>
  </si>
  <si>
    <t>Veterans Response CIC</t>
  </si>
  <si>
    <t>360G-tnlcomfund-0045597976</t>
  </si>
  <si>
    <t>Changing Lives Through ‘Make Art to Teach Art’</t>
  </si>
  <si>
    <t>The funding will be used to deliver training for people affected by homelessness so they can gain the knowledge skills and experience to become creative workshop facilitators and leaders. The project aims to help people improve their wellbeing confidence and prospects for paid employment.</t>
  </si>
  <si>
    <t>GB-CHC-1170009</t>
  </si>
  <si>
    <t>Accumulate</t>
  </si>
  <si>
    <t>360G-tnlcomfund-0045597982</t>
  </si>
  <si>
    <t>Millan Get Together Project</t>
  </si>
  <si>
    <t>This project is for people of Asian heritage to meet at a local community facility for social activities such as local events fitness sessions guest speakers and games. Sessions will help reduce loneliness and improve mental health.</t>
  </si>
  <si>
    <t>tnlcomfund-org-CommunityMillanClub</t>
  </si>
  <si>
    <t>Community Millan Club</t>
  </si>
  <si>
    <t>360G-tnlcomfund-0045598000</t>
  </si>
  <si>
    <t>Dyslexia specialist support for disadvantaged people</t>
  </si>
  <si>
    <t>The funding is to provide specialist help to approximately 34 disadvantaged children young people and adults with dyslexia. The project aims to help individuals access learning and educational opportunities develop their abilities and maximize their potential.</t>
  </si>
  <si>
    <t>GB-CHC-1064646</t>
  </si>
  <si>
    <t>Helen Arkell Dyslexia Charity</t>
  </si>
  <si>
    <t>360G-tnlcomfund-0045598007</t>
  </si>
  <si>
    <t>The Hardship Fund</t>
  </si>
  <si>
    <t>This funding will be used to deliver low cost counselling for people experiencing financial disadvantage. By enabling participants to discuss issues with a professional and to gain advice and information the project aims to improve wellbeing.</t>
  </si>
  <si>
    <t>GB-CHC-1038975</t>
  </si>
  <si>
    <t>Somerset Counselling Centre</t>
  </si>
  <si>
    <t>360G-tnlcomfund-0045598018</t>
  </si>
  <si>
    <t>The Prestwich Foundation</t>
  </si>
  <si>
    <t>The funding will be used to run weekly mental health and therapeutic wellbeing awareness evenings with highly trained therapists and provide mental health books for the Jewish community. The project aims to help people access mental health support who are struggling due to the stress and strain of the cost-of-living crisis.</t>
  </si>
  <si>
    <t>GB-CHC-1176837</t>
  </si>
  <si>
    <t>360G-tnlcomfund-0045598021</t>
  </si>
  <si>
    <t>Road to Wellness</t>
  </si>
  <si>
    <t>Funding will be used to re-develop services for adults with movement disorders ensuring that those struggling due to the cost of living crisis are able to access free or subsidised therapy packages. This project aims to remove financial barriers and add additional tailored support for adults with conditions such as Parkinson’s Cerebral Palsy and MS helping them improve wellbeing and independence.</t>
  </si>
  <si>
    <t>GB-CHC-295873</t>
  </si>
  <si>
    <t>Foundation for Conductive Education</t>
  </si>
  <si>
    <t>360G-tnlcomfund-0045598023</t>
  </si>
  <si>
    <t>Chichester HEART for Homeless</t>
  </si>
  <si>
    <t>The funding will be used to continue serving hot breakfasts daily to vulnerable community members such as those experiencing homelessness. This project aims to support local people in needs providing essentials such as food clothes and toiletries while offering a safe space to connect to their community and further services.</t>
  </si>
  <si>
    <t>GB-CHC-1185120</t>
  </si>
  <si>
    <t>360G-tnlcomfund-0045598028</t>
  </si>
  <si>
    <t>Millenium Wood upgrade</t>
  </si>
  <si>
    <t>Funding will be used to increase accessibility at Millenium Wood repairing damage and building bird and bat boxes with community members to improve the environment and wildlife. This project aims to improve the local green space ensuring those with mobility difficulties can safely access and use the paths.</t>
  </si>
  <si>
    <t>tnlcomfund-org-FriendsofLongsightPark</t>
  </si>
  <si>
    <t>Friends of Longsight Park</t>
  </si>
  <si>
    <t>360G-tnlcomfund-0045598050</t>
  </si>
  <si>
    <t>Friends of Kingswood Park startup</t>
  </si>
  <si>
    <t>The funding will be used to paint a mural create two wildflower and wildlife areas to promote diversity and part fund a Family Fun Day. The project aims to improve and promote the green space generally known as Kingswood Park and create an environment in which all the community can enjoy the benefits of the park’s facilities.</t>
  </si>
  <si>
    <t>tnlcomfund-org-FriendsofKingswoodPark</t>
  </si>
  <si>
    <t>Friends of Kingswood Park</t>
  </si>
  <si>
    <t>360G-tnlcomfund-0045598068</t>
  </si>
  <si>
    <t>The Parenting Collective CIC Project</t>
  </si>
  <si>
    <t>The funding will support those suffering from perinatal mental-health and is a Black-led CIC with mothers who have lived experiences. It will offer a term time project for 14 months that will offer regular peer support-led Pre and Postnatal Parenting Support courses weekly informal support groups a Nourish and Thrive Brunch Club; offering warm; safe spaces with free nourishing refreshments and professional support for vulnerable families.</t>
  </si>
  <si>
    <t>GB-COH-12815530</t>
  </si>
  <si>
    <t>The Parenting Collective CIC</t>
  </si>
  <si>
    <t>Barton &amp; Winton</t>
  </si>
  <si>
    <t>360G-tnlcomfund-0045598072</t>
  </si>
  <si>
    <t>'Living With Dyslexia': Supporting Dyslexics during the Cost-Of-Living Crisis</t>
  </si>
  <si>
    <t>The funding will be used to expand and enhance the support available for adults living with Dyslexia. The project aims to relieve anxiety and confusion around the cost of living crisis including paperwork and budgeting which will support mental wellbeing.</t>
  </si>
  <si>
    <t>GB-CHC-1085717</t>
  </si>
  <si>
    <t>Dyslexia Association of London</t>
  </si>
  <si>
    <t>360G-tnlcomfund-0045598075</t>
  </si>
  <si>
    <t>Cultivating Compassionate Communities through Creativity</t>
  </si>
  <si>
    <t>The funding will be used to deliver an arts themed programme aimed at people who are living with mental health issues. The project aims to connect people within the community whilst enjoying being creative and improving mental health and wellbeing.</t>
  </si>
  <si>
    <t>GB-CHC-1116957</t>
  </si>
  <si>
    <t>Chilli Studios (Newcastle and Gateshead Arts Studio) Limited</t>
  </si>
  <si>
    <t>360G-tnlcomfund-0045598093</t>
  </si>
  <si>
    <t>Harmony Horizons: Empowering Early Learners Through Music and Tales</t>
  </si>
  <si>
    <t>The funding will be used to deliver a community songwriting programme for preschool children and their families working with a music facilitator using games and music to create simple stories on histories cultures and life experiences.  This will then be developed into a collection of child-friendly songs and poems and shared and performed at events.  The project aims to support young children with their language and development and help families from diverse backgrounds share and celebrate their culture and experiences.</t>
  </si>
  <si>
    <t>GB-CHC-1093556</t>
  </si>
  <si>
    <t>Zion Arts Centre Limited</t>
  </si>
  <si>
    <t>360G-tnlcomfund-0045598100</t>
  </si>
  <si>
    <t>Tackling Obesity and Mental Health through Football.</t>
  </si>
  <si>
    <t>The funding will be used to create a new football team aimed at obese men in the local area. The project aims to help tackle obesity through the fun social activity of playing football whilst also helping to improve mental and physical health and wellbeing.</t>
  </si>
  <si>
    <t>tnlcomfund-org-TeessideErimusFootballClub</t>
  </si>
  <si>
    <t>Teesside Erimus Football Club</t>
  </si>
  <si>
    <t>360G-tnlcomfund-0045598106</t>
  </si>
  <si>
    <t>'Meeting Apart; Coming Together': Celebrating Diversity in Devon</t>
  </si>
  <si>
    <t>This funding will be used to deliver a series of singing and cultural activities. The project aims to support a range diverse groups to enjoy cultural and indigenous activities and explore issues of racism with the aim of bringing people together to understand diversity.</t>
  </si>
  <si>
    <t>tnlcomfund-org-JubilationChoirs</t>
  </si>
  <si>
    <t>Jubilation Choirs</t>
  </si>
  <si>
    <t>360G-tnlcomfund-0045598111</t>
  </si>
  <si>
    <t>Shiatsu For Change- Wild light</t>
  </si>
  <si>
    <t>This funding will be used to deliver Shiatsu and Qigong sessions to women with long-term physical and mental illness. The project aims to improve the wellbeing of women and support students needing a work placement.</t>
  </si>
  <si>
    <t>GB-COH-12237031</t>
  </si>
  <si>
    <t>Shiatsu For Change Community Interest Company</t>
  </si>
  <si>
    <t>360G-tnlcomfund-0045598129</t>
  </si>
  <si>
    <t>English For All Classes</t>
  </si>
  <si>
    <t>The funding will be used to continue providing online and face to face English lessons for asylum seekers and refugees. The project aims to reduce isolation and build skills and confidence whilst helping people settle into life in the UK.</t>
  </si>
  <si>
    <t>GB-CHC-1184976</t>
  </si>
  <si>
    <t>English for All</t>
  </si>
  <si>
    <t>360G-tnlcomfund-0045598151</t>
  </si>
  <si>
    <t>The Aspiration and Character Building Project</t>
  </si>
  <si>
    <t>The funding will be used to deliver a new Aspiration and Character Building project for 700 disadvantaged young people in the community. Through after school weekend and school holiday workshops this project aims to help young people to reach their potential.</t>
  </si>
  <si>
    <t>GB-CHC-1188022</t>
  </si>
  <si>
    <t>Team Hill Charitable Trust</t>
  </si>
  <si>
    <t>360G-tnlcomfund-0045598156</t>
  </si>
  <si>
    <t>Rainbow Club</t>
  </si>
  <si>
    <t>The funding is for a sanctuary for teens that focuses on fostering social inclusion and embracing diversity with those facing social-interaction barriers. The project aims to break down social barriers and build a strong sense of community and mutual understanding amongst participants.</t>
  </si>
  <si>
    <t>tnlcomfund-org-CTeenManchester</t>
  </si>
  <si>
    <t>CTeen Manchester</t>
  </si>
  <si>
    <t>360G-tnlcomfund-0045598160</t>
  </si>
  <si>
    <t>MyColdhurst Community Cohesion Street Parties</t>
  </si>
  <si>
    <t>The funding will be used to provide a series of street parties for local residents. The project aims to bring people together to improve community relations as well as providing activities that benefit wellbeing in an area heavily affected by the cost of living crisis.</t>
  </si>
  <si>
    <t>tnlcomfund-org-MyColdhurst</t>
  </si>
  <si>
    <t>MyColdhurst</t>
  </si>
  <si>
    <t>360G-tnlcomfund-0045598162</t>
  </si>
  <si>
    <t>Teign Greens Volunteers</t>
  </si>
  <si>
    <t>This funding will be used to cover the running costs and salaries of the volunteer coordinator and facilitator at the farm enabling the group to provide more training and support for volunteers and to deliver outreach work in the community. The project aims to engage volunteers from different backgrounds helping to improve their wellbeing and skillsets.</t>
  </si>
  <si>
    <t>GB-COH-12772199</t>
  </si>
  <si>
    <t>Teign Greens CIC</t>
  </si>
  <si>
    <t>360G-tnlcomfund-0045598165</t>
  </si>
  <si>
    <t>Levels Above</t>
  </si>
  <si>
    <t>This project is to provide a youth engagement programme to support children 5- 16 years old with behavioural and educational needs. This innovative programme seeks to embed sports as part of mentoring and life skill development. The project will link football activities to hypothetical life scenarios to promote learning and community in various ways. The project also aims to create and empower local champions through training and development opportunities.</t>
  </si>
  <si>
    <t>GB-COH-14370282</t>
  </si>
  <si>
    <t>Goals and Higher Levels CIC</t>
  </si>
  <si>
    <t>360G-tnlcomfund-0045598185</t>
  </si>
  <si>
    <t>Telling the Story of Niemann-Pick Diseases in the UK</t>
  </si>
  <si>
    <t>The funding will be used to create a legacy database to enable bereaved parents to share the experiences and stories develop physical and online resources host events and train two volunteers for people and medical professionals who are living with Niemann-Pick Disease. The project aims to provide access to information relating to this incredibly rare disease whilst also connecting people who are living with the same struggles to reduce isolation.</t>
  </si>
  <si>
    <t>GB-CHC-1175311</t>
  </si>
  <si>
    <t>International Niemann-Pick Disease Registry</t>
  </si>
  <si>
    <t>360G-tnlcomfund-0045598187</t>
  </si>
  <si>
    <t>West of England Nature Trail</t>
  </si>
  <si>
    <t>This funding will be used to run a nature trail where volunteer-led groups will showcase their locally run activities create a youth council to support their involvement in the nature and create bespoke events for young people as well as delivering nature sessions for adults living with disabilities. The project aims to improve access to nature and build stronger community connections.</t>
  </si>
  <si>
    <t>GB-CHC-1123432</t>
  </si>
  <si>
    <t>Bristol Natural History Consortium</t>
  </si>
  <si>
    <t>360G-tnlcomfund-0045598192</t>
  </si>
  <si>
    <t>Accessible Toilets - Leyburn Community Shed</t>
  </si>
  <si>
    <t>The funding will be used to remodel and refit toilet facilities at an arts centre in order to improve access to the new community shed and their programme of activities. The project aims to provide inclusive opportunities for people to come together and build relationships.</t>
  </si>
  <si>
    <t>GB-CHC-1122092</t>
  </si>
  <si>
    <t>Leyburn Arts Centre Ltd</t>
  </si>
  <si>
    <t>360G-tnlcomfund-0045598196</t>
  </si>
  <si>
    <t>Care during crisis - supporting families to thrive</t>
  </si>
  <si>
    <t>The funding will be used to provide support via care packages and wellbeing activities for disadvantaged people from the Orthodox Jewish community. The project aims to provide food essentials craft materials and culturally sensitive support to help improve mental health and wellbeing.</t>
  </si>
  <si>
    <t>360G-tnlcomfund-0045598214</t>
  </si>
  <si>
    <t>Building Stronger Families in our Community</t>
  </si>
  <si>
    <t>The funding will be used to provide family support activities for parents with new babies. The project aims to encourage the development of skills independence new social ties and wellbeing.</t>
  </si>
  <si>
    <t>GB-CHC-1114199</t>
  </si>
  <si>
    <t>Home-Start Surrey Heath</t>
  </si>
  <si>
    <t>Surrey Heath</t>
  </si>
  <si>
    <t>360G-tnlcomfund-0045598221</t>
  </si>
  <si>
    <t>Bereavement Friendship Groups: Promoting resilience for ageing communities</t>
  </si>
  <si>
    <t>The funding will be used to run a year long programme of monthly Bereavement Friendship Groups held in local community settings across North Staffordshire and Stoke-on-Trent.The project aims to support bereaved older people who are living with grief and to help rebuild their life around their loss.</t>
  </si>
  <si>
    <t>GB-CHC-1122401</t>
  </si>
  <si>
    <t>The Beth Johnson Foundation</t>
  </si>
  <si>
    <t>360G-tnlcomfund-0045598228</t>
  </si>
  <si>
    <t>Anti-Litter Community Builder</t>
  </si>
  <si>
    <t>The funding will be used for the salary costs of a community builder position. The project aims enable to group to continue the work in the local area not only cleaning the streets but engaging people with recycling.</t>
  </si>
  <si>
    <t>GB-COH-14222441</t>
  </si>
  <si>
    <t>Slough Anti-Litter C.I.C.</t>
  </si>
  <si>
    <t>360G-tnlcomfund-0045598241</t>
  </si>
  <si>
    <t>Lakeside Community Health &amp; Wellbeing</t>
  </si>
  <si>
    <t>The funding will be used install an outdoor gym in a community hub. The project aims provide a space for the community to use for free to support them with their health and fitness.</t>
  </si>
  <si>
    <t>tnlcomfund-org-TheRoseLearningTrust</t>
  </si>
  <si>
    <t>The Rose Learning Trust</t>
  </si>
  <si>
    <t>360G-tnlcomfund-0045598248</t>
  </si>
  <si>
    <t>You Only Live Once</t>
  </si>
  <si>
    <t>The funding will be used to target young people aged 13-16 years old from Nechells and provide two 1.5 hours sessions of multi-sports over 60 weeks. The project aims to provide positive activities that will distract young people from negative behaviours such as gangs and violence and help them to realise their potential.</t>
  </si>
  <si>
    <t>GB-COH-14021742</t>
  </si>
  <si>
    <t>Keron Jackson Football Foundation CIC</t>
  </si>
  <si>
    <t>360G-tnlcomfund-0045598259</t>
  </si>
  <si>
    <t>Torbay Pride 2024</t>
  </si>
  <si>
    <t>This funding will be used to deliver a pride event. The project aims to build a stronger more accepting community in regards to equality diversity and inclusion.</t>
  </si>
  <si>
    <t>GB-CHC-1201697</t>
  </si>
  <si>
    <t>Torbay Pride</t>
  </si>
  <si>
    <t>360G-tnlcomfund-0045598273</t>
  </si>
  <si>
    <t>Sewing Project for African Women to Support Mental Health &amp; the Cost-of-living</t>
  </si>
  <si>
    <t>The funding will be used to deliver a two-year community-led initiative of dressmaking and sewing lessons. The project aims to improve the mental and physical wellbeing and develop employability skills of socially isolated and vulnerable African women.</t>
  </si>
  <si>
    <t>GB-CHC-1177569</t>
  </si>
  <si>
    <t>Congo Free Poverty</t>
  </si>
  <si>
    <t>360G-tnlcomfund-0045598284</t>
  </si>
  <si>
    <t>Mindfull Kitchen</t>
  </si>
  <si>
    <t>The funding will be used to support people with a mental health diagnosis in a kitchen setting with a focus on cooking on a budget food sustainability and food preservation. The project will develop people's skills and confidence through training volunteering and employment opportunities whilst reducing isolation.</t>
  </si>
  <si>
    <t>GB-CHC-1080735</t>
  </si>
  <si>
    <t>Hillside Clubhouse</t>
  </si>
  <si>
    <t>360G-tnlcomfund-0045598309</t>
  </si>
  <si>
    <t>EVA's Older Women Project</t>
  </si>
  <si>
    <t>The funding will be used to employ a support worker to help run a domestic violence campaign aimed at older women within the local area. The project aims to provide support to women and raise awareness of people experiencing domestic violence.</t>
  </si>
  <si>
    <t>GB-CHC-1088469</t>
  </si>
  <si>
    <t>EVA Women's Aid Ltd</t>
  </si>
  <si>
    <t>360G-tnlcomfund-0045598311</t>
  </si>
  <si>
    <t>Help Desk</t>
  </si>
  <si>
    <t>The funding will be used to provide advice desks at outreach locations across North Northhamptonshire. The service provides people living in remote areas with access to face-to-face advice on a wide range of issues including debt family and relationships and housing. This project aims to support people through the cost-of-living crisis..</t>
  </si>
  <si>
    <t>360G-tnlcomfund-0045598322</t>
  </si>
  <si>
    <t>On-the-Up Mental Health support</t>
  </si>
  <si>
    <t>The funding will be used to continue providing child and adolescent play therapy and counselling sessions aimed at young people facing social and emotional challenges. This project aims to bring Jewish children together in a safe space to them help them understand and manage their emotions and teach emotional literacy. The group will also provide workshops for parents to help improve their mental heath and wellbeing.</t>
  </si>
  <si>
    <t>GB-CHC-1151525</t>
  </si>
  <si>
    <t>Ocean Dive</t>
  </si>
  <si>
    <t>360G-tnlcomfund-0045598324</t>
  </si>
  <si>
    <t>All These Women Are Jean</t>
  </si>
  <si>
    <t>The funding will be used to improve mental health and wellbeing for women in vulnerable situations including domestic abuse survivors and families of prisoners. The project aims to help women recover from trauma and build strong relationships with each other and the wider community.</t>
  </si>
  <si>
    <t>GB-CHC-1155890</t>
  </si>
  <si>
    <t>The Craftimation Factory</t>
  </si>
  <si>
    <t>Baird</t>
  </si>
  <si>
    <t>360G-tnlcomfund-0045598329</t>
  </si>
  <si>
    <t>Learning and living together</t>
  </si>
  <si>
    <t>The funding will be used to offer language classes for English as a second language speakers. It will bring parents of the local primary school together as well as people from the wider community. This project will lead to increased levels of English amongst parents which will result in pupils having more support with their learning. The project is aimed at parents who are mainly part of the Roma community and parents and children that are new to this country.</t>
  </si>
  <si>
    <t>GB-CHC-1182413</t>
  </si>
  <si>
    <t>Premier Learning</t>
  </si>
  <si>
    <t>360G-tnlcomfund-0045598331</t>
  </si>
  <si>
    <t>Customer Care at Freeshop Crawley</t>
  </si>
  <si>
    <t>The funding will be used to deliver an additional service at the Free Shop Crawley which is a community-led food bank. The project aims to assist people with the cost of living crisis as well as offering wraparound support for those with additional needs.</t>
  </si>
  <si>
    <t>GB-CHC-1193224</t>
  </si>
  <si>
    <t>Free Shop Crawley</t>
  </si>
  <si>
    <t>360G-tnlcomfund-0045598336</t>
  </si>
  <si>
    <t>DISC Service Support</t>
  </si>
  <si>
    <t>The funding will be used to employ admin staff support to enable them to run their existing Dementia Support Service. The project aims to provide on-going support information and training that unpaid carers of people living with Dementia need.</t>
  </si>
  <si>
    <t>GB-COH-11280699</t>
  </si>
  <si>
    <t>Dementia Information &amp; Support Courses CIC</t>
  </si>
  <si>
    <t>Hollington</t>
  </si>
  <si>
    <t>360G-tnlcomfund-0045598356</t>
  </si>
  <si>
    <t>Engaging and Connecting young people</t>
  </si>
  <si>
    <t>The funding will be used to deliver a youth outreach programme for young people aged between 8 - 13. The project aims to engage with young people within the local area to gather ideas of what diversionary activities they would like to be involved in to help combat anti-social behaviour.</t>
  </si>
  <si>
    <t>GB-CHC-1128037</t>
  </si>
  <si>
    <t>Cramlington Voluntary Youth Project Ltd</t>
  </si>
  <si>
    <t>360G-tnlcomfund-0045598367</t>
  </si>
  <si>
    <t>Empowering Ealing women to stay connected and empowered</t>
  </si>
  <si>
    <t>The funding will be used to deliver a range of activities supporting women in the Ealing area. The project aims to reduce social isolation improve morale and help women to build stronger connections within the community.</t>
  </si>
  <si>
    <t>GB-COH-14761218</t>
  </si>
  <si>
    <t>Gather2Gether CIC</t>
  </si>
  <si>
    <t>Cleveland</t>
  </si>
  <si>
    <t>Ealing North</t>
  </si>
  <si>
    <t>360G-tnlcomfund-0045598374</t>
  </si>
  <si>
    <t>The funding will be used to introduce regular coffee morning events for members of the local community. The project aims to create a free warm space  to foster stronger relationships and reduce isolation in the community.</t>
  </si>
  <si>
    <t>GB-CHC-1177030</t>
  </si>
  <si>
    <t>Saints Community Development Foundation Limited</t>
  </si>
  <si>
    <t>Bold</t>
  </si>
  <si>
    <t>360G-tnlcomfund-0045598406</t>
  </si>
  <si>
    <t>Supporting Familes affect by FACSD</t>
  </si>
  <si>
    <t>The funding will be used to deliver an event to support families who have children affected by epilepsy medications during pregnancy. The project aims to bring people together provide advice and information on health and education.</t>
  </si>
  <si>
    <t>GB-CHC-1162441</t>
  </si>
  <si>
    <t>Independent Fetal Anti-Convulsant Trust</t>
  </si>
  <si>
    <t>360G-tnlcomfund-0045598437</t>
  </si>
  <si>
    <t>Keeping Well Together</t>
  </si>
  <si>
    <t>The funding will be used towards salary costs of the project organiser. The project is a well-being programme for older people offering a wide range of activities and volunteering opportunities. The aim is to improve physical health and wellbeing increase self esteem and reduce isolation of participants.</t>
  </si>
  <si>
    <t>GB-CHC-1135778</t>
  </si>
  <si>
    <t>Community Association for West Hampstead</t>
  </si>
  <si>
    <t>Fortune Green</t>
  </si>
  <si>
    <t>360G-tnlcomfund-0045598444</t>
  </si>
  <si>
    <t>Project Unity &amp; Uplift</t>
  </si>
  <si>
    <t>The funding will be used to hold weekly 1 hour sessions for groups of 15 young Jewish girls in music and dance therapy yoga singing and song writing. The project aims to alleviate stress anxiety and mental health issues and provide an appropriate outlet to improve the mental health and wellbeing of the participants.</t>
  </si>
  <si>
    <t>tnlcomfund-org-BYClub</t>
  </si>
  <si>
    <t>BY Club</t>
  </si>
  <si>
    <t>360G-tnlcomfund-0045598460</t>
  </si>
  <si>
    <t>SCYC Holiday Club</t>
  </si>
  <si>
    <t>The funding will be used to deliver youth club activities for young people in the area. The project aims to provide activities during school holidays improve socialisation and developing new skills.</t>
  </si>
  <si>
    <t>tnlcomfund-org-SonningCommonParishCouncil</t>
  </si>
  <si>
    <t>Sonning Common Parish Council</t>
  </si>
  <si>
    <t>Sonning Common</t>
  </si>
  <si>
    <t>360G-tnlcomfund-0045598462</t>
  </si>
  <si>
    <t>Live to Learn get out and about</t>
  </si>
  <si>
    <t>The funding will be used to support ongoing transport costs for beneficiaries with learning and physical disabilities to attend the centre .and take them on trips.  The project aims to reduce isolation of the participants and promote social interaction help them to gain confidence and a sense of belonging.</t>
  </si>
  <si>
    <t>GB-COH-10639677</t>
  </si>
  <si>
    <t>Live to Learn CIC</t>
  </si>
  <si>
    <t>360G-tnlcomfund-0045598466</t>
  </si>
  <si>
    <t>Tectona Community Boat Building Thursdays</t>
  </si>
  <si>
    <t>This funding will be used to run boat maintenance and conservation activities for people who are socially disadvantaged including people who are homeless and people experiencing mental health or substance misuse issues. The project aims to engage them in positive activities to increase their skills build new friendships reduce isolation and aid their recovery.</t>
  </si>
  <si>
    <t>GB-CHC-1127573</t>
  </si>
  <si>
    <t>Tectona Trust Ltd</t>
  </si>
  <si>
    <t>360G-tnlcomfund-0045598473</t>
  </si>
  <si>
    <t>Wellbeing At The Harmony Hub</t>
  </si>
  <si>
    <t>The funding will be used to offer social and mental wellbeing activities monthly support groups educational workshops plus alternative therapies for the local community. Supporting older people the vulnerable and those suffering loneliness and isolation  the organisation will offer low cost activities and will provide refreshments and social interaction with activities including talking therapies; wellbeing groups; meditation; mindfulness; and gentle exercise classes together with community/ social events.</t>
  </si>
  <si>
    <t>GB-COH-10704758</t>
  </si>
  <si>
    <t>The Harmony Hub CIC</t>
  </si>
  <si>
    <t>360G-tnlcomfund-0045598482</t>
  </si>
  <si>
    <t>Creative Action</t>
  </si>
  <si>
    <t>This funding will be used to deliver a series of creative workshops with local artists for isolated members of the community. The project aims to help participants to reduce isolation boost their confidence and develop their creative skills.</t>
  </si>
  <si>
    <t>GB-COH-13269909</t>
  </si>
  <si>
    <t>BCre8ive Art Makers CIC</t>
  </si>
  <si>
    <t>360G-tnlcomfund-0045598493</t>
  </si>
  <si>
    <t>Loud Library</t>
  </si>
  <si>
    <t>The funding will be used towards the running of a community library and salary costs of a centre worker. The project aims to make the library a space for all putting on arts music and community discussions.</t>
  </si>
  <si>
    <t>GB-CHC-1113406</t>
  </si>
  <si>
    <t>North Birkenhead Development Trust Limited</t>
  </si>
  <si>
    <t>360G-tnlcomfund-0045598496</t>
  </si>
  <si>
    <t>WonderZoo Gatherings</t>
  </si>
  <si>
    <t>This funding will be used to deliver creative events to bring people together to make friends and reduce social isolation. The project aims to help people to develop a sense of belonging and improve mental wellbeing.</t>
  </si>
  <si>
    <t>GB-COH-13018101</t>
  </si>
  <si>
    <t>WonderZoo CIC</t>
  </si>
  <si>
    <t>360G-tnlcomfund-0045598511</t>
  </si>
  <si>
    <t>Artful Appetites</t>
  </si>
  <si>
    <t>The funding will be used to deliver cooking sessions and art and craft workshops particularly for older members of the community where participants will be provided with the opportunity to learn to cook budget friendly meals and develop their creative skills with the aim of reducing isolation and promoting wellbeing.</t>
  </si>
  <si>
    <t>tnlcomfund-org-BurnleyTennisClub</t>
  </si>
  <si>
    <t>Burnley Tennis Club</t>
  </si>
  <si>
    <t>360G-tnlcomfund-0045598516</t>
  </si>
  <si>
    <t>Dementia Support</t>
  </si>
  <si>
    <t>The funding will be used to deliver an additional 'Memory Lounge' session for people living with Dementia and their carers. The project aims to provide support and respite reduce isolation and help build stronger networks.</t>
  </si>
  <si>
    <t>GB-CHC-1142113</t>
  </si>
  <si>
    <t>Friends of Barham Library</t>
  </si>
  <si>
    <t>Sudbury</t>
  </si>
  <si>
    <t>360G-tnlcomfund-0045598568</t>
  </si>
  <si>
    <t>SEND Community Support Hub</t>
  </si>
  <si>
    <t>The funding will be used to provide training to parent/ carers of younger people with special educational needs and disabilities.  The project aims to support families educationally and holistically in order to help them reach their potential at the earliest possible time.</t>
  </si>
  <si>
    <t>GB-COH-14222543</t>
  </si>
  <si>
    <t>BURY2GETHER CIC</t>
  </si>
  <si>
    <t>360G-tnlcomfund-0045598599</t>
  </si>
  <si>
    <t>Wheeling to success</t>
  </si>
  <si>
    <t>The funding will be used to purchase a new van for the charity. The project aims to be able to continue to meet the demand within the community for people to access this provision of specialist equipment and toys via an outreach loan service.</t>
  </si>
  <si>
    <t>GB-CHC-1000589</t>
  </si>
  <si>
    <t>Learning Library</t>
  </si>
  <si>
    <t>360G-tnlcomfund-0045598752</t>
  </si>
  <si>
    <t>The Rise up and Sing Community</t>
  </si>
  <si>
    <t>The funding will be used to deliver singing groups within the community. The project aims to improve people's mental health and wellbeing whilst also building confidence through the medium of coming together to enjoy singing.</t>
  </si>
  <si>
    <t>GB-COH-14906884</t>
  </si>
  <si>
    <t>The Rise Up Community CIC</t>
  </si>
  <si>
    <t>360G-tnlcomfund-0045599094</t>
  </si>
  <si>
    <t>Celebrating 30 Years of Tamlaght O'Crilly Parish Vintage Group</t>
  </si>
  <si>
    <t>Tamlaght O’Crilly Parish Vintage Group is using an £18546 grant to organise community events to celebrate their 30th Anniversary. Over one year the project events will include a youth social community dance vintage rally community concert and a winter light festival. The project will bring local people together and reduce isolation.</t>
  </si>
  <si>
    <t>tnlcomfund-org-TamlaghtO'CrillyParishVintageGroup</t>
  </si>
  <si>
    <t>Tamlaght O'Crilly Parish Vintage Group</t>
  </si>
  <si>
    <t>360G-tnlcomfund-0045599470</t>
  </si>
  <si>
    <t>Caledon Playgroup</t>
  </si>
  <si>
    <t>Caledon Playgroup is using a £7000 grant to celebrate their 25th anniversary by organising a community fun day. The celebrations will bring past and present members and local families together.</t>
  </si>
  <si>
    <t>GB-CHC-107700</t>
  </si>
  <si>
    <t>360G-tnlcomfund-0045599632</t>
  </si>
  <si>
    <t>Good for the Community</t>
  </si>
  <si>
    <t>Fivemiletown Estates Group is a using £5990 grant to run a programme of craft and wellbeing activities for the local community. The project will support people to learn new skills reduce isolation and celebrate their volunteers.</t>
  </si>
  <si>
    <t>GB-CHC-103668</t>
  </si>
  <si>
    <t>Fivemiletown Estates Group</t>
  </si>
  <si>
    <t>Fivemiletown</t>
  </si>
  <si>
    <t>360G-tnlcomfund-0045599695</t>
  </si>
  <si>
    <t>Spring into Spring: Creating New Community Shared Spaces This Spring in Armagh</t>
  </si>
  <si>
    <t>St Catherine's College in Armagh is using a £5000 grant to transform an underused outdoor space into a vibrant green space for the whole community to use to improve their wellbeing.</t>
  </si>
  <si>
    <t>tnlcomfund-org-St.Catherine'sCollege</t>
  </si>
  <si>
    <t>St. Catherine's College</t>
  </si>
  <si>
    <t>360G-tnlcomfund-0045600248</t>
  </si>
  <si>
    <t>Active &amp; Able</t>
  </si>
  <si>
    <t>NI Active Youth which is based in Bangor is using an £18866 grant over one year to run accessible physical activity sessions for young people including those with additional physical and learning needs. The project will include weekly activity sessions Active Holiday Camps and a coaching programme to improve health and wellbeing and promote inclusion.</t>
  </si>
  <si>
    <t>GB-COH-NI693163</t>
  </si>
  <si>
    <t>NI Active Youth</t>
  </si>
  <si>
    <t>Ballyholme</t>
  </si>
  <si>
    <t>360G-tnlcomfund-0045600588</t>
  </si>
  <si>
    <t>Covering the Community</t>
  </si>
  <si>
    <t>Annahoe Junior District Orange Sports and Cultural Group based in the Clogher Valley area is using a £17570 grant over one year to buy an outdoor marquee and storage trailer. This will allow them to host more outdoor events for the local community to improve their wellbeing.</t>
  </si>
  <si>
    <t>tnlcomfund-org-AnnahoeJuniorDistrictOrangeSports&amp;CulturalGroup</t>
  </si>
  <si>
    <t>Annahoe Junior District Orange Sports &amp; Cultural Group</t>
  </si>
  <si>
    <t>Augher and Clogher</t>
  </si>
  <si>
    <t>360G-tnlcomfund-0045607036</t>
  </si>
  <si>
    <t>Young person's health; wellbeing and activity club</t>
  </si>
  <si>
    <t>The funding will be used to run health and wellbeing sessions for young people aged between 11-18 years old. The project aims to provide access to sporting activities including gym sessions circuits boxercise and yoga to improve the physical and mental wellbeing of the participants.</t>
  </si>
  <si>
    <t>tnlcomfund-org-BarnsleyWoolleyMinersCricketClub</t>
  </si>
  <si>
    <t>Barnsley Woolley Miners Cricket Club</t>
  </si>
  <si>
    <t>360G-tnlcomfund-0045481376</t>
  </si>
  <si>
    <t>Youth Worker</t>
  </si>
  <si>
    <t>The funding will be used to develop and deliver programmes specifically targeting children and young people (C&amp;YP) within the Kirklees area of West Yorkshire (WY).The organisation will employ a dedicated youth worker. This new role will strengthen the reach of the existing youth work and create positive change for young people within Kirklees.</t>
  </si>
  <si>
    <t>GB-COH-11827794</t>
  </si>
  <si>
    <t>Training Cave Club Ltd</t>
  </si>
  <si>
    <t>360G-tnlcomfund-0045494962</t>
  </si>
  <si>
    <t>The Space Community Hub Phase 2</t>
  </si>
  <si>
    <t>The funding will be used to expand the opening days of the community centre to 7 days per week to align with its mission to become a resident-led community space in Rastrick. This project will also involve community outreach and engagement to connect with residents suffering from loneliness and isolation more youth activities an provide further training and opportunities for volunteers who run the majority of the provision.</t>
  </si>
  <si>
    <t>GB-CHC-1170265</t>
  </si>
  <si>
    <t>The Space @ Field Lane Group</t>
  </si>
  <si>
    <t>Rastrick</t>
  </si>
  <si>
    <t>360G-tnlcomfund-0045496519</t>
  </si>
  <si>
    <t>Pink Rooster Wellness Centre</t>
  </si>
  <si>
    <t>This funding will be used to establish a new drop-in Wellness Centre in Northampton and allow the continued delivery of a range of services aimed at supporting people with their mental health. The project aims to provide early intervention to reduce the risk of self-harm or suicide incidences of relapse for people suffering from post-traumatic stress and act as a bridge for those unable to access NHS services due to long waiting times.</t>
  </si>
  <si>
    <t>360G-tnlcomfund-0045501865</t>
  </si>
  <si>
    <t>Hillfields Cross  Cultures Project</t>
  </si>
  <si>
    <t>This funding will be used to deliver an employability and skills training project in Hillfields Coventry through group and 1:1 sessions. The project aims to improve participants self-confidence and employability prospects</t>
  </si>
  <si>
    <t>GB-CHC-1112123</t>
  </si>
  <si>
    <t>Working Actively To Change Hillfields Limited</t>
  </si>
  <si>
    <t>360G-tnlcomfund-0045503014</t>
  </si>
  <si>
    <t>Play Well</t>
  </si>
  <si>
    <t>This funding will be used to deliver a play-based project for children with complex care needs. The project aims to enable participants to create connections and to improve wellbeing.</t>
  </si>
  <si>
    <t>GB-CHC-1132510</t>
  </si>
  <si>
    <t>Parks for Play</t>
  </si>
  <si>
    <t>Bournbrook &amp; Selly Park</t>
  </si>
  <si>
    <t>360G-tnlcomfund-0045509114</t>
  </si>
  <si>
    <t>Food Matters - The Stocksbridge Food Hub</t>
  </si>
  <si>
    <t>The funding will be used to convert one side of an existing church building Stocksbridge Christian Centre into a community hub addressing food poverty isolation and debt in Stocksbridge Sheffield. Services on offer will not only include a food bank but a  community shop that will allow people to access cheap repurposed food with dignity. There will be a community fridge provided in partnership with the local Co-op (using surplus food) and recycled frozen food through one of our grant holders Food Works. The community social café will help address the needs of those who are lonely and isolated including young mums and those identified by local GP practices. The project will provide a safe warm and discreet space.</t>
  </si>
  <si>
    <t>GB-COH-14550912</t>
  </si>
  <si>
    <t>Food Matters - Stocksbridge</t>
  </si>
  <si>
    <t>Stocksbridge and Upper Don</t>
  </si>
  <si>
    <t>360G-tnlcomfund-0045510228</t>
  </si>
  <si>
    <t>Synergy Cancer Support</t>
  </si>
  <si>
    <t>This funding will be used to support the needs of people diagnosed with cancer in Leicester. This will be achieved by working with clients to develop personal support plans and deliver a programme of pop-up support sessions and drop-ins in rural locations. The project aims to support people with cancer and their family members better manage the physical and emotional impact of their cancer diagnosis and treatment.</t>
  </si>
  <si>
    <t>GB-CHC-1124057</t>
  </si>
  <si>
    <t>Sue Young Cancer Support in Leicestershire and Rutland</t>
  </si>
  <si>
    <t>Westcotes</t>
  </si>
  <si>
    <t>360G-tnlcomfund-0045513110</t>
  </si>
  <si>
    <t>The Jasmine Recovery Programme for Women Survivors of Domestic Abuse</t>
  </si>
  <si>
    <t>Funding will be used to support survivors of domestic abuse and sexual violence through a national project primarily reaching South Asian women over the age of 18. The project aims to use a trauma informed approach to help survivors feel empowered to rebuild their lives and move on to more positive futures.</t>
  </si>
  <si>
    <t>GB-CHC-1113180</t>
  </si>
  <si>
    <t>Aanchal Women's Aid Ltd</t>
  </si>
  <si>
    <t>360G-tnlcomfund-0045513936</t>
  </si>
  <si>
    <t>Two goals; one solution</t>
  </si>
  <si>
    <t>This funding will be used to install insulation in the community hall. The project aims to provide a warm safe and accessible space for the community to gather together.</t>
  </si>
  <si>
    <t>360G-tnlcomfund-0045516625</t>
  </si>
  <si>
    <t>Group work with Male and Non Binary Survivors of Sexual Violence</t>
  </si>
  <si>
    <t>The funding will be used to develop and deliver group work for survivors of sexual violence. This includes recruiting group facilitators for Black and Asian Trans and Non-binary Young People and Families and Friends groups. There will be new therapeutic programmes such as health walks and nature-based therapeutic engagement.</t>
  </si>
  <si>
    <t>GB-CHC-1077484</t>
  </si>
  <si>
    <t>Survivors (UK)</t>
  </si>
  <si>
    <t>360G-tnlcomfund-0045520317</t>
  </si>
  <si>
    <t>The Souster Youth Drop-In</t>
  </si>
  <si>
    <t>This funding will be used to develop a youth drop-in service in their premises in Thrapston. The project aims to support young people who are facing significant mental health issues and who could benefit from more intensive support.</t>
  </si>
  <si>
    <t>GB-CHC-1162368</t>
  </si>
  <si>
    <t>The Souster Youth Trust</t>
  </si>
  <si>
    <t>360G-tnlcomfund-0045523226</t>
  </si>
  <si>
    <t>Armley Action Team</t>
  </si>
  <si>
    <t>The funding will enable Armley Action Team to work with communities living in Armley West Leeds to develop an asset-based vision for the area which incorporates new activities for children and young people and a wider volunteering programme. The project will result in local people developing increased social connections new skills and confidence in seeking employment and children and young people benefitting from more creative and play opportunities. The project will also help Armley Action Team to undertake more strategic and partnership work and to develop its longer term sustainability.</t>
  </si>
  <si>
    <t>GB-COH-14437084</t>
  </si>
  <si>
    <t>Armley Action Team CIC</t>
  </si>
  <si>
    <t>360G-tnlcomfund-0045536535</t>
  </si>
  <si>
    <t>Pathway to Employment</t>
  </si>
  <si>
    <t>This funding will be used to deliver an employment pathways programme for disabled young people to get into work. The project aims to support participants to reach their potential.</t>
  </si>
  <si>
    <t>GB-COH-8593783</t>
  </si>
  <si>
    <t>Entrust Care Partnership CIC</t>
  </si>
  <si>
    <t>Budbrooke</t>
  </si>
  <si>
    <t>360G-tnlcomfund-0045539572</t>
  </si>
  <si>
    <t>Supporting People Supporting Communities</t>
  </si>
  <si>
    <t>The funding will support Havercroft and Ryhill Community Learning Project to continue their community support offer of social activities peer support groups job clubs community learning and social prescribing services based in rural Wakefield. Sessions will be delivered at Havercroft and Ryhill Community Learning Centre which has community rooms hall IT suite food bank and leading library on site and supports to local communities in small villages in the surrounding areas. The project will support the centre to stay open for specific activities and as a drop in site for information and support without appointment. The centre supports all ages and demographics from the local community and the work complements the Rycroft Sports Centre project which is based in another building on the same site which works with primarily children and young people.</t>
  </si>
  <si>
    <t>GB-CHC-1151384</t>
  </si>
  <si>
    <t>Havercroft and Ryhill Community Learning Project</t>
  </si>
  <si>
    <t>Crofton, Ryhill and Walton</t>
  </si>
  <si>
    <t>360G-tnlcomfund-0045541429</t>
  </si>
  <si>
    <t>Rooted in Hull</t>
  </si>
  <si>
    <t>The funding will be used towards the core running costs of an urban farm community project based in Hull City Centre.RIH are a Hull based non-for-profit designed to advance the health and education of people with respect to food production and environmental sustainability. They work to promote the health benefits of horticultural activities inspiring people to grow and consume locally grown produce through the provision of an urban farm. RIH will continue to create an environment where people can connect form relationships and learn about healthy and sustainable food while supporting mental wellbeing.</t>
  </si>
  <si>
    <t>GB-COH-09010389</t>
  </si>
  <si>
    <t>Rooted in Hull Ltd</t>
  </si>
  <si>
    <t>360G-tnlcomfund-0045543022</t>
  </si>
  <si>
    <t>Welfare &amp; Wellbeing - across West Northants</t>
  </si>
  <si>
    <t>This funding will be used to deliver a welfare and wellbeing service that signposts visitors to foodbanks access a range of other services and support they might need. The project aims to improve health and wellbeing.</t>
  </si>
  <si>
    <t>360G-tnlcomfund-0045544460</t>
  </si>
  <si>
    <t>POST CRISIS WOMEN ARISE</t>
  </si>
  <si>
    <t>This funding will be used to employ a senior support worker and increase provision of accommodation support and training for women experiencing homelessness across Worcestershire with a particular focus on BAME women. The project aims to improve wellbeing.ORGANISATION Severn Angels Housing &amp; Support (SAHS) was established in 2018 and registered as a Charitable Incorporated Organisation in December 2020. They work with women (over 16) who are either homeless or at risk of homelessness with a particular focus on BAME women. Their objective is to provide women facing difficulty with a safe space to rebuild their lives and to empower them with the confidence self-esteem and skills to live independently. They currently have 2 houses in Worcestershire - the second of which was opened in Spring 2023 - and are in the process of acquiring and renovating a third.  PROPOSAL  SAHS are experiencing a significant surge in demand for their accommodation and support services for vulnerable women including those fleeing domestic violence sexual exploitation or trafficking as well as refugees and care leavers. Many of the women they support also have substance abuse or mental health issues. Each month they now receive approximately 20 referrals mainly consisting of domestic abuse victims and care leavers 80% of whom they have to turn away due to limited capacity. They are currently in the process of opening a third 7 bed house (this project does not include funds towards this although the group have a current COL Fund grant to support this development) which will allow them to offer accommodation to more women.The organisation currently has one full time support worker and 4 committed volunteers. They plan to build their staff capacity in line with the increase in housing spaces available as they open their third property by employing a second support worker and recruiting additional volunteers. This grant applied for here will fully fund the continued employment of the existing senior support worker whilst the recruitment and salary of the second support worker will be funded through other grants (see details below.) These increases to capacity will enable SAHS to increase the number of women housed in their accommodation from c.25 per year to 40 per year. Having two full time employed support workers will also allow them to support more women who are at risk of homelessness but not living in their accommodation as well as continue support for women who have moved on from their accommodation and might need ongoing support beyond the 12 week check-in that is all the group currently have capacity to offer. They expect to double this from 100 women per year assisted to 200.The women SAHS support are mainly from BAME groups. They see this focus as crucial given the higher rates of domestic violence and specific forms of abuse they face such as honour-based violence and forced marriage. The applicant cites ONS evidence that domestic violence rates are higher in those communities. They also explain that women from BAME communities find it harder to access services for example as they fear a racist response if they seek support from statutory services and that many existing services are not tailored to accommodate the cultural differences and alternative norms and values from within those communities. This project aims to provide tailored assistance to address the culturally specific challenges women encounter in seeking support. The project provides a range of services and training to women all led by female staff which they find is especially crucial for women who have experienced gender-based violence.•	Accommodation – providing single-sex accommodation to women experiencing homelessness•	Collaborating with other service providers to ensure a holistic assessment and a wide range of support for different issues; including mental health; substance use; criminal justice; and social services. For women who lack basic English skills they can offer interpretation in a number of languages through volunteers.•	Psychological support: 70% of their clients require mental health support and volunteers are trained to offer emotional support in a trauma-informed way. SVHS also refer to West Mercia Women’s Aid and The Well in Malvern where qualified counselling or trauma support are required. •	Building confidence and motivation through Pre-engagement steps; helping women feel safe confident and ready to move forward in their lives before attempting hard outcomes like work or resettlement.•	Peer support from individuals who have experienced similar challenges; offering sharing; advice; and inspiration.•	Life Skills: practical skills such as cooking and basic skills including personal care; money management; and day-to-day communication. •	Education and employability training - such as CV writing; interview coaching and applying for jobs. •	Housing advice: many of the women they support are inexperienced with independent living. SAHS aim to cover the journey to independent living from housing viewings and registering with the council to support moving into a tenancy.</t>
  </si>
  <si>
    <t>GB-CHC-1192817</t>
  </si>
  <si>
    <t>Severn Angels Housing &amp; Support</t>
  </si>
  <si>
    <t>St Clement</t>
  </si>
  <si>
    <t>360G-tnlcomfund-0045545996</t>
  </si>
  <si>
    <t>LAB Life Engagement and Support</t>
  </si>
  <si>
    <t>The funding will support Proper Job Theatre Company to run their ‘LAB Life Engagement and Support Project’ which aims to support people with additional barriers to volunteering training education and employment through initial intensive support to build confidence and self-esteem through creative approaches to addressing mental health issues and includes support around practical issues such as numeracy and literacy. Participants are likely to be unemployed and not claiming benefits and considered hardest to reach and least likely to engage in mainstream support. Each participant will receive a combination of group and one to one work with peer sessions aimed at team exercises to foster a sense of belonging and achievement in a peer setting complemented by individual support sessions. The project aims to support people to re-engage with their communities and build on the ‘challenge by choice’ framework which supports people to actively recognise and tackle their barriers and issues by choice to foster a greater sense of achievement and empowerment.</t>
  </si>
  <si>
    <t>GB-CHC-1109931</t>
  </si>
  <si>
    <t>Proper Job Theatre Company</t>
  </si>
  <si>
    <t>360G-tnlcomfund-0045546176</t>
  </si>
  <si>
    <t>Supporting the integration of refugees and other marginalised migrants</t>
  </si>
  <si>
    <t>This funding will be used to continue the delivery of core activities such as provide advice and support in relation to immigration housing health and wellbeing advice together with skill development opportunities through volunteering training and support to enter or remain in employment. The project aims to optimise the settlement of asylum seekers refugees and more established migrant community members.</t>
  </si>
  <si>
    <t>GB-CHC-1104779</t>
  </si>
  <si>
    <t>The Refugee And Migrant Centre Limited</t>
  </si>
  <si>
    <t>360G-tnlcomfund-0045546338</t>
  </si>
  <si>
    <t>Breathe Free 2</t>
  </si>
  <si>
    <t>The funding will support 216 women who have experienced domestic abuse or other complex trauma to make positive and sustained changes to their lives. Women will develop skills and access training and personal development enabling them to become more confident financially independent and able to move onto the next stage in their life free from the cycle of abuse.  This project will deliver six twenty-week long Breathe Free courses which are structured and designed to foster peer support.</t>
  </si>
  <si>
    <t>GB-CHC-1048788</t>
  </si>
  <si>
    <t>Women's Health Matters</t>
  </si>
  <si>
    <t>360G-tnlcomfund-0045548060</t>
  </si>
  <si>
    <t>Building greener; fairer; and healthier communities in Birmingham</t>
  </si>
  <si>
    <t>This funding will be used to improve the places and spaces that matter to the local community. The project aims to increase access to green space and create areas for the local community to gather together.</t>
  </si>
  <si>
    <t>GB-CHC-1177761</t>
  </si>
  <si>
    <t>ecobirmingham</t>
  </si>
  <si>
    <t>Northfield</t>
  </si>
  <si>
    <t>360G-tnlcomfund-0045548120</t>
  </si>
  <si>
    <t>Unforgettable Me 2</t>
  </si>
  <si>
    <t>The funding will support Parson Cross Community Development Forum (PX) to continue to deliver community-based activities and support to  elderly people living with Dementia or in isolation including their carers and families in Parson Cross Sheffield. The Unforgettable Me project will work directly with the elderly carers and their families alongside Health Services and Dementia supporting agencies to help relieve and resolve some of the issues that causes anxieties exclusion and social isolation.</t>
  </si>
  <si>
    <t>GB-CHC-1102741</t>
  </si>
  <si>
    <t>The Parson Cross Community Development Forum</t>
  </si>
  <si>
    <t>Southey</t>
  </si>
  <si>
    <t>360G-tnlcomfund-0045548593</t>
  </si>
  <si>
    <t>Men’s Health Unlocked</t>
  </si>
  <si>
    <t>The funding will be used to further develop and to deliver a partnership led project called ‘Men’s Health Unlocked’ (MHU). This will support men living in Leeds West Yorkshire (WY) through interventions which reflect a gendered approach to tackling health inequalities. These include the continued production of their newsletter (physical and virtual) social media information relating to men’s health health awareness sessions and stands in key venues along with the recruitment of 'Manbassador' volunteers with a festival in year 2 celebrating all things good about men and their health needs. This partnership project will provide a voice for men learn share and champion good practice and raise awareness of men’s health.</t>
  </si>
  <si>
    <t>GB-CHC-1191030</t>
  </si>
  <si>
    <t>Leeds Older People's Forum</t>
  </si>
  <si>
    <t>360G-tnlcomfund-0045549614</t>
  </si>
  <si>
    <t>Community Hubs</t>
  </si>
  <si>
    <t>This funding will be used to deliver a face-to-face drop-in service for people which are homeless and vulnerable people. The project aims to address homelessness improve community connectedness employability physical and mental health and support substance misuse in Loughborough and Hinckley.</t>
  </si>
  <si>
    <t>GB-CHC-1103101</t>
  </si>
  <si>
    <t>Falcon Support Services E.M Ltd</t>
  </si>
  <si>
    <t>360G-tnlcomfund-0045550404</t>
  </si>
  <si>
    <t>Community Mental Health Advocacy</t>
  </si>
  <si>
    <t>This funding will be used to continue to deliver person-centred one-to-one advocacy support to improve the life chances of adults with mental health challenges and their carers living in Leicestershire and Rutland. The project aims to support people experiencing poor mental health and their carers to become more resilient to their circumstances improve their relationships with professional services and ultimately reduce the impact that mental health conditions have on their lives.</t>
  </si>
  <si>
    <t>GB-CHC-702057</t>
  </si>
  <si>
    <t>Leicestershire Action for Mental Health Project</t>
  </si>
  <si>
    <t>360G-tnlcomfund-0045557809</t>
  </si>
  <si>
    <t>Ruff &amp; Ruby Urban Youth Charity</t>
  </si>
  <si>
    <t>This funding will be used to support disadvantaged young people aged 11-25 in Stoke-on-Trent who experience a range of challenges in their lives. The project aims to give young people a chance to develop the skills aspirations and resilience to significantly improve their life chances.</t>
  </si>
  <si>
    <t>360G-tnlcomfund-0045558389</t>
  </si>
  <si>
    <t>We Are Seacroft</t>
  </si>
  <si>
    <t>The funding will enable LS14 Trust to support the continued growth of the WAS Network who are collective of a 10 local organisations and residents’ groups providing community-led responses to local priorities ensuring local people of all ages are better informed about the activities spaces and places within their communities and are able to share positive stories to encourage community spirit among communities in Seacroft Swarcliffe and Whinmoor in East Leeds. The three core areas of work are; youth provisions supporting over 200 children and young people (C&amp;YP) every week the community pantry and café supporting over 300 families with an outreach group at Kentmere community centre and the WAS partnership who are also part of the Leeds Community Anchor Network</t>
  </si>
  <si>
    <t>360G-tnlcomfund-0045558850</t>
  </si>
  <si>
    <t>LWA Family Service</t>
  </si>
  <si>
    <t>This funding will be used to deliver multifaceted support to children and young people who have experienced domestic or sexual abuse and their parents. The project aims to explore issues such as a better understanding of abuse including understanding feelings of blame and guilt; appropriate and inappropriate behaviour and coping strategies and aims to achieve health benefits such as sleeping better eating better and reducing stress.</t>
  </si>
  <si>
    <t>GB-CHC-1121923</t>
  </si>
  <si>
    <t>Living Without Abuse</t>
  </si>
  <si>
    <t>360G-tnlcomfund-0045558860</t>
  </si>
  <si>
    <t>YMCA Barnsley Youth Club Provision</t>
  </si>
  <si>
    <t>This funding will support Barnsley Young Men’s Christian Association (aka: YMCA Barnsley) to continue to deliver 3 Youth Clubs based at the YMCA building situated in the heart of Barnsley (Little Ys Juniors and Y Stay In) providing continuous and consistent access to youth services for children and young people. The project will provide long term holistic support for children and young people in Barnsley aged 5-19 contributing to increasing confidence promoting self-esteem supporting aspirations improving emotional mental and physical health. Sessions are free open access and available to all children/young people in the borough regardless of age ability location or financial circumstance.</t>
  </si>
  <si>
    <t>GB-CHC-250190</t>
  </si>
  <si>
    <t>Barnsley Young Mens Christian Association</t>
  </si>
  <si>
    <t>360G-tnlcomfund-0045560092</t>
  </si>
  <si>
    <t>St Paul's Community &amp; Wellbeing Hub</t>
  </si>
  <si>
    <t>Funding will be used to expand a community and wellbeing hub in Nottingham. The project will expand visitor times and increase volunteer involvement in the community café and kitchen meeting rising demand and allowing more community activities to take place there.</t>
  </si>
  <si>
    <t>GB-CHC-1133058</t>
  </si>
  <si>
    <t>The Parochial Church Council of the Ecclesiastical Parish of St Paul's Wilford Hill</t>
  </si>
  <si>
    <t>Musters</t>
  </si>
  <si>
    <t>360G-tnlcomfund-0045561121</t>
  </si>
  <si>
    <t>The funding will allow St. Luke's Community and Regeneration Enterprises (SLCRE) to continue their ‘First Steps’ project (FSP) that delivers vocational training ESOL classes and supported volunteering which benefits adults furthest from the labour market living in South Leeds.The funding will support a team of staff including a project manager retail trainer warehouse trainer ESOL tutor and volunteer coordinator.</t>
  </si>
  <si>
    <t>GB-CHC-1097720</t>
  </si>
  <si>
    <t>St Luke's Community and Regeneration Enterprises</t>
  </si>
  <si>
    <t>360G-tnlcomfund-0045566696</t>
  </si>
  <si>
    <t>North Halifax Inclusion Project</t>
  </si>
  <si>
    <t>The funding will support Halifax Boxing Sports and Fitness Club Ltd to run their Halifax Inclusion Project which works with young people through a holistic wrap around service that encompasses youth club sessions sports and creative engagements one to one support and employability skills. The project looks to provide three main strands of work aimed at 14-25 year old people who are not in education or employment who are risk of becoming involved in the criminal justice system have SEN or disabilities low level mental health issues and those at risk of poor health and lifestyle outcomes due to drugs and alcohol. The project aims to improve the life chances for this varied community through tailored interventions that provide wraparound holistic support.</t>
  </si>
  <si>
    <t>GB-COH-08041070</t>
  </si>
  <si>
    <t>Halifax Amateur Boxing Sports and Fitness Club Ltd</t>
  </si>
  <si>
    <t>360G-tnlcomfund-0045567392</t>
  </si>
  <si>
    <t>Silver Lining</t>
  </si>
  <si>
    <t>This funding will support Making Space to deliver their specialist carer support project ‘Silver Lining’ to people over the age of 75 who care for another person at their home. The project will see separate specialist support for unpaid carers over the age of 75 through weekly telephone calls home visits and the Ageing Well Social Groups based in community settings around the district. The project will offer information and advice as well as practical help and aims to increase social connections and implement support structures that prevent ‘carer burn out’ feelings of unmanageable stress and isolation that are reported by unpaid carers.</t>
  </si>
  <si>
    <t>GB-CHC-512907</t>
  </si>
  <si>
    <t>Making Space</t>
  </si>
  <si>
    <t>360G-tnlcomfund-0045567675</t>
  </si>
  <si>
    <t>Sight Support Ryedale; Vale and Moors Inclusion Project.</t>
  </si>
  <si>
    <t>The funding will be used to deliver outreach services for a greater number of visually impaired people with sight loss (SL) as well as provide a network of support through activities and friendship alleviating  social emotional isolation and practical problems  that living with sight loss can bring. The organisation will increase the staff to five members-  full time and 3 part time to meet increased demand covering a wider area and running a visit at home service making  it easier for beneficiaries to join in with community activities. This expanded service will ensure that individuals also receive comprehensive support from initial appointments with the Ophthalmologist to support after diagnosis and promoting living well with the condition.</t>
  </si>
  <si>
    <t>GB-CHC-1170013</t>
  </si>
  <si>
    <t>Sight Support Ryedale</t>
  </si>
  <si>
    <t>360G-tnlcomfund-0045568636</t>
  </si>
  <si>
    <t>The funding will develop and grow a creative well-being programme that looks to empower disabled adults in Hull. Artlink currently deliver four weekly sessions in three specialist disability centres across Hull; plus an open access group at their gallery. Over the next three years; they want to expand to meet growing demand (from five to eleven groups - two new groups each year; including a new open access group at the gallery) and increase the number of people benefiting each week from 40 to 88. Participants will take part in 40 sessions per year and co-design an annual exhibition in the gallery. Participants include adults with a range of learning and physical disabilities; visual impairments and/or Autistic spectrum disorder. New groups in the next three years will see Artlink work with D/deaf adults and people living with dementia.-</t>
  </si>
  <si>
    <t>GB-CHC-1091217</t>
  </si>
  <si>
    <t>Artlink Centre for Community Arts</t>
  </si>
  <si>
    <t>360G-tnlcomfund-0045568850</t>
  </si>
  <si>
    <t>Bristol; Sheffield and East London Family Services</t>
  </si>
  <si>
    <t>The funding will be used to improve local services and support long term systemic change to tackle child homelessness. The project will provide a range of support to families by taking on board their views on how services can be improved and feeding these back to relevant organisations.</t>
  </si>
  <si>
    <t>360G-tnlcomfund-0045573689</t>
  </si>
  <si>
    <t>The MEAM Approach network</t>
  </si>
  <si>
    <t>Funding will be used to transform the lives of people experiencing multiple disadvantage (including deprivation trauma abuse and neglect) through trauma-informed support and peer networks.</t>
  </si>
  <si>
    <t>GB-CHC-1089173</t>
  </si>
  <si>
    <t>Homeless Link</t>
  </si>
  <si>
    <t>360G-tnlcomfund-0045575402</t>
  </si>
  <si>
    <t>AIM Project</t>
  </si>
  <si>
    <t>The funding will support Gipsil Ltd to expand on their support services to care experienced young people kinship carers and siblings and families of care experienced young people in Leeds through training counselling and supervision and one to one engagement and support covering transition points. The AIM project provides commissioned services to young people with focussed support for post 16 young people and their carers kin and guardians. The expanded services which fall outside of the statutory duty of care and contract includes. The project aims to provide opportunities for social connections with others who share the differences they feel they have share their experiences to create meaningful training and build on early intervention support and engagement to ensure positive relationships are sustained.</t>
  </si>
  <si>
    <t>GB-COH-27762R</t>
  </si>
  <si>
    <t>GIPSIL Limited</t>
  </si>
  <si>
    <t>360G-tnlcomfund-0045582988</t>
  </si>
  <si>
    <t>The Leg Up Project</t>
  </si>
  <si>
    <t>The funding will be used to support adults to increase their health and wellbeing through coaching adventure therapy and educational courses. This project aims to engage with adults from across Leicestershire who have a variety of mental and physical health conditions and are going through challenging life circumstances.</t>
  </si>
  <si>
    <t>GB-COH-12277424</t>
  </si>
  <si>
    <t>The Leg Up Project CIC</t>
  </si>
  <si>
    <t>Snibston South</t>
  </si>
  <si>
    <t>360G-tnlcomfund-0045585284</t>
  </si>
  <si>
    <t>Minimising Harm; Maximising Help</t>
  </si>
  <si>
    <t>The funding will allow Grimsby Cleethorpes &amp; District Citizens Advice Bureau to continue providing help advice and crisis support for around 720 beneficiaries over the life of the project who are in disadvantaged communities around North East Lincolnshire (NEL). It will support people claiming the additional benefits they are entitled to. This project has benefited over 3000 people asking for help with 7500 problems last year some explained without support they may have become homeless.</t>
  </si>
  <si>
    <t>GB-CHC-1075288</t>
  </si>
  <si>
    <t>Grimsby Cleethorpes and District Citizens Advice Bureau</t>
  </si>
  <si>
    <t>360G-tnlcomfund-0045587054</t>
  </si>
  <si>
    <t>Thurnby Hub Community Centre and Cafe</t>
  </si>
  <si>
    <t>The funding will be used to support community outreach and the running costs of a new facility the Thurnby Hub Community Centre and Café.  This project aims to address issues such as loneliness financial stress and access to essential services for people of all ages and all backgrounds in the community.</t>
  </si>
  <si>
    <t>GB-CHC-1133016</t>
  </si>
  <si>
    <t>St Luke's Thurnby Parochial Church Council</t>
  </si>
  <si>
    <t>360G-tnlcomfund-0045589302</t>
  </si>
  <si>
    <t>Good to Go</t>
  </si>
  <si>
    <t>The funding will help to deliver the ‘Good to Go’ first steps social inclusion project aimed at 200 young people (YP) aged 18-29 in Hull and East Riding of Yorkshire (ERY) with a learning disability physical disability or long-term health condition. It aims to improve confidence resilience build skills so beneficiaries can increase engagement with their local community and other providers to enhance employability chances. The new project will combine a mentor model with a minimum 12-week programme of pick and mix activities and wraparound support for 100 young people per year from Hull and ERY.</t>
  </si>
  <si>
    <t>GB-CHC-1097333</t>
  </si>
  <si>
    <t>Humber Learning Consortium (HLC)</t>
  </si>
  <si>
    <t>360G-tnlcomfund-0045595946</t>
  </si>
  <si>
    <t>Neighbourhood Networking North East Lincolnshire - Rural</t>
  </si>
  <si>
    <t>The funding will be used to continue supporting residents in the wider areas of North East Lincolnshire (NEL) to build community cohesion within their neighbourhoods through the neighbourhood networks project (NN). NN are localised groups of residents who come together to address issues such as lack of local activities cleaner neighbourhoods and information about crime. The new areas will include Wolds Waltham Humberston Immingham Wards for residents of all ages.</t>
  </si>
  <si>
    <t>360G-tnlcomfund-0045586971</t>
  </si>
  <si>
    <t>Dr Bell's SQA Accreditation</t>
  </si>
  <si>
    <t>This group will use funding to provide accredited courses in personal development employability mental health and health to disadvantaged families.</t>
  </si>
  <si>
    <t>GB-CHC-SC037216</t>
  </si>
  <si>
    <t>Dr Bell's Family Centre</t>
  </si>
  <si>
    <t>360G-tnlcomfund-0045593361</t>
  </si>
  <si>
    <t>Dads Rock - Support for Dads and Families</t>
  </si>
  <si>
    <t>The organisation will deliver a mixture of free parenting workshops aimed at fathers.</t>
  </si>
  <si>
    <t>GB-CHC-SC043877</t>
  </si>
  <si>
    <t>Dads Rock</t>
  </si>
  <si>
    <t>Sighthill/Gorgie</t>
  </si>
  <si>
    <t>360G-tnlcomfund-0045593546</t>
  </si>
  <si>
    <t>Blackhall Children's Sports Committee Annual Sports Day 2024</t>
  </si>
  <si>
    <t>This group will use the funding for their annual community sports day.</t>
  </si>
  <si>
    <t>GB-CHC-SC048367</t>
  </si>
  <si>
    <t>Blackhall Children's Sports Committee</t>
  </si>
  <si>
    <t>360G-tnlcomfund-0045572942</t>
  </si>
  <si>
    <t>Well-being and protection of children</t>
  </si>
  <si>
    <t>The funding will be used to deliver a cost of living support programme for low income families from black and minority ethnic communities. The project aims to equip families with financial skills and strategies to navigate financial hardship.</t>
  </si>
  <si>
    <t>tnlcomfund-org-TheWoodbridgeFoundation</t>
  </si>
  <si>
    <t>The Woodbridge Foundation</t>
  </si>
  <si>
    <t>360G-tnlcomfund-0045575039</t>
  </si>
  <si>
    <t>Supersense programme for autistic children and Wellbeing  for Parent/Carers</t>
  </si>
  <si>
    <t>This funding will be used to run a year-long sensory activities programme for autistic children combined with parent/carer support. The project aims to improve mental and physical well-being.</t>
  </si>
  <si>
    <t>GB-CHC-1186287</t>
  </si>
  <si>
    <t>Bristol Autism Support</t>
  </si>
  <si>
    <t>Filwood</t>
  </si>
  <si>
    <t>360G-tnlcomfund-0045584269</t>
  </si>
  <si>
    <t>Jarrow Festival 2024</t>
  </si>
  <si>
    <t>The funding will be used to hold a 10 day schedule of events for the community of Jarrow and the wider borough. The project aims to celebrate the people in the community their local pride and the rich heritage of Jarrow.</t>
  </si>
  <si>
    <t>tnlcomfund-org-JarrowFestivalCommittee</t>
  </si>
  <si>
    <t>Jarrow Festival Committee</t>
  </si>
  <si>
    <t>360G-tnlcomfund-0045585785</t>
  </si>
  <si>
    <t>The Downtown Choir</t>
  </si>
  <si>
    <t>Lisburn Downtown Centre is using a £10000 grant to run a weekly choir for members of the local community. The project will increase confidence and self-esteem and give people a sense of community and belonging.</t>
  </si>
  <si>
    <t>GB-CHC-100081</t>
  </si>
  <si>
    <t>Lisburn Downtown Centre</t>
  </si>
  <si>
    <t>360G-tnlcomfund-0045587009</t>
  </si>
  <si>
    <t>Expansion of Educational Services</t>
  </si>
  <si>
    <t>This funding will be used to develop an educational workshop to cover knife crime and de-escalation of violence for young people. The project aims to prevent incidents of crime and improve the ability of young people to stay safe and reach their potential.</t>
  </si>
  <si>
    <t>GB-CHC-1156451</t>
  </si>
  <si>
    <t>Stand Against Violence</t>
  </si>
  <si>
    <t>North Town</t>
  </si>
  <si>
    <t>360G-tnlcomfund-0045587392</t>
  </si>
  <si>
    <t>Zimbe! Chorus Northern Ireland</t>
  </si>
  <si>
    <t>Zimbe! Chorus Northern Ireland is using a £5750 grant to bring together 100 singers from different backgrounds to build connections through African singing and jazz music. The project will form an adult chorus and a children’s chorus working with the Corrymeela Community in Belfast and Shared Education schools in Bangor to run the singing workshops and organise two performances in spring and autumn 2024. The project will increase inclusion improve cultural appreciation and support intergenerational learning.</t>
  </si>
  <si>
    <t>tnlcomfund-org-Zimbe!ChorusNorthernIreland</t>
  </si>
  <si>
    <t>360G-tnlcomfund-0045587691</t>
  </si>
  <si>
    <t>Computer room upgrade</t>
  </si>
  <si>
    <t>Rehability Limited based in Antrim is using an £8990 to upgrade their computers and employ an IT tutor to show their members how to use the new system. The project will give members better access to the internet and teach them important computer skills.</t>
  </si>
  <si>
    <t>GB-CHC-103182</t>
  </si>
  <si>
    <t>Rehability</t>
  </si>
  <si>
    <t>Stiles</t>
  </si>
  <si>
    <t>360G-tnlcomfund-0045588195</t>
  </si>
  <si>
    <t>Carryduff Women's Institute 70th Birthday Outing</t>
  </si>
  <si>
    <t>Carryduff Womens Institute is using an £885 grant to celebrate their 70th birthday with an afternoon tea event for their members. The project will provide an opportunity for members to connect and enjoy a treat together while reminiscing on their 70 years.</t>
  </si>
  <si>
    <t>tnlcomfund-org-CarryduffWomen'sInstitute</t>
  </si>
  <si>
    <t>Carryduff Women's Institute</t>
  </si>
  <si>
    <t>Carryduff West</t>
  </si>
  <si>
    <t>360G-tnlcomfund-0045588424</t>
  </si>
  <si>
    <t>Sustaining Skelmanthorpe Community</t>
  </si>
  <si>
    <t>The funding will be used to fund running costs to support the continued delivery of community hub services to the residents of Skelmanthorpe.  The project aims to sustain the centre and secure delivery of services including a food pantry warm space and family groups which all contribute towards improved community cohesion and reduced loneliness and isolation.</t>
  </si>
  <si>
    <t>GB-CHC-702438</t>
  </si>
  <si>
    <t>Skelmanthorpe Youth Club</t>
  </si>
  <si>
    <t>Denby Dale</t>
  </si>
  <si>
    <t>360G-tnlcomfund-0045588728</t>
  </si>
  <si>
    <t>Tullymore Youth Services</t>
  </si>
  <si>
    <t>Upper Andersonstown Community Forum based in west Belfast is using a £10000 grant to run a programme of health and wellbeing activities for local young people. The project will increase young people’s confidence through mindfulness physical activities and social action projects.</t>
  </si>
  <si>
    <t>GB-CHC-105782</t>
  </si>
  <si>
    <t>Upper Andersonstown Community Forum</t>
  </si>
  <si>
    <t>Shaw's Road</t>
  </si>
  <si>
    <t>360G-tnlcomfund-0045589041</t>
  </si>
  <si>
    <t>Imagine! Belfast Festival of Ideas &amp; Politics 2024 &amp; 2025</t>
  </si>
  <si>
    <t>Imagine Belfast Ltd is using a £19910 over two years to deliver the annual Imagine! Belfast Festival of Ideas &amp; Politics in 2024 and 2025. The project will engage with local groups to debate local issues and discuss ways to improve their communities.</t>
  </si>
  <si>
    <t>GB-CHC-101004</t>
  </si>
  <si>
    <t>Imagine Belfast Ltd</t>
  </si>
  <si>
    <t>360G-tnlcomfund-0045589568</t>
  </si>
  <si>
    <t>Creative Wellbeing Project</t>
  </si>
  <si>
    <t>The funding is for creative activities that will explore mindfulness through visual art including weekly gardening and arts and craft sessions. The project aims to make mindfulness more accessible.</t>
  </si>
  <si>
    <t>GB-COH-08568633</t>
  </si>
  <si>
    <t>Mindfulness Based Therapies C.I.C.</t>
  </si>
  <si>
    <t>360G-tnlcomfund-0045589599</t>
  </si>
  <si>
    <t>Every Nation Church Belfast Social Responsibility</t>
  </si>
  <si>
    <t>Every Nation Church Belfast is using an £11160 grant over one year to support refugees and people seeking asylum with essential items food vouchers and making connections to feel part of the local community.</t>
  </si>
  <si>
    <t>GB-CHC-101804</t>
  </si>
  <si>
    <t>Every Nation Church</t>
  </si>
  <si>
    <t>360G-tnlcomfund-0045589648</t>
  </si>
  <si>
    <t>Independent futures</t>
  </si>
  <si>
    <t>The funding will be used to continue the provision of a purpose built environment which teaches vulnerable adults with learning difficulties how to lead independent lives. They will also host coffee mornings for the wider community. The project aims to improve wellbeing and reduce isolation.</t>
  </si>
  <si>
    <t>GB-COH-11680615</t>
  </si>
  <si>
    <t>The Motivation Hub (services) CIC</t>
  </si>
  <si>
    <t>360G-tnlcomfund-0045589705</t>
  </si>
  <si>
    <t>Little Warriors</t>
  </si>
  <si>
    <t>The funding will be used to deliver martial arts sessions for three different age groups of children/young people from disadvantaged backgrounds many with mental health challenges. The project will support children/young people to make positive lifestyle choices help to reduce isolation improve coping mechanisms physical and mental health.</t>
  </si>
  <si>
    <t>GB-COH-13007584</t>
  </si>
  <si>
    <t>Ironworks Martial Arts CIC</t>
  </si>
  <si>
    <t>360G-tnlcomfund-0045589986</t>
  </si>
  <si>
    <t>YI Raising Young Leaders Project</t>
  </si>
  <si>
    <t>Youth Initiatives in west Belfast is using a £20000 grant to run a leadership training programme for 100 young people from Banbridge Derry/Londonderry Downpatrick east Belfast Lisburn and west Belfast. The one-year project will improve young people’s confidence build their skills provide a sense of belonging and support them to be active role models to other young people.</t>
  </si>
  <si>
    <t>GB-CHC-100849</t>
  </si>
  <si>
    <t>Youth Initiatives (Northern Ireland)</t>
  </si>
  <si>
    <t>360G-tnlcomfund-0045590128</t>
  </si>
  <si>
    <t>Growing Healthy Minds</t>
  </si>
  <si>
    <t>The funding will be used to continue to  provide group horticulture sessions and weekly wellbeing walks for vulnerable adults including those with mental health issues and refugees. Those involved will develop skills in gardening planting and growing flowers whilst developing new friendships with the aim of reducing isolation and improving health wellbeing and lives.</t>
  </si>
  <si>
    <t>GB-COH-13671545</t>
  </si>
  <si>
    <t>All Year Round The Flower Patch CIC</t>
  </si>
  <si>
    <t>Kader</t>
  </si>
  <si>
    <t>360G-tnlcomfund-0045590828</t>
  </si>
  <si>
    <t>Invisible Women</t>
  </si>
  <si>
    <t>HERe NI based in Belfast is using a £20000 grant over one year to run an outreach and engagement programme for LGBTQIA+ women. Activities include peer groups for older women listening ear sessions networking and support for trans women. The project will increase self-esteem build friendships improve mental health and reduce isolation.</t>
  </si>
  <si>
    <t>GB-CHC-104707</t>
  </si>
  <si>
    <t>HERe NI</t>
  </si>
  <si>
    <t>360G-tnlcomfund-0045590967</t>
  </si>
  <si>
    <t>Community Health Connect: Bridging Gaps; Empowering Lives</t>
  </si>
  <si>
    <t>The funding will be used to run collaborative community clinics offering one-on-one appointments with culturally sensitive GPs to address physical and mental health issues. The project aims to gain insights into health inequalities to help develop a comprehensive long-term strategy addressing education health awareness and overall quality of life.</t>
  </si>
  <si>
    <t>GB-CHC-1168289</t>
  </si>
  <si>
    <t>Medics Across Continents</t>
  </si>
  <si>
    <t>Hainault</t>
  </si>
  <si>
    <t>360G-tnlcomfund-0045591088</t>
  </si>
  <si>
    <t>'Cirk Hes' - Shoal Circus</t>
  </si>
  <si>
    <t>This funding will be used to continue supporting disadvantaged local people to access circus activity sessions and provide funding for management and administration. The project aims to support the mental health and physical wellbeing of participants and help them to develop life and employability skills.</t>
  </si>
  <si>
    <t>GB-CHC-1106043</t>
  </si>
  <si>
    <t>Cirque Du Ciel Ltd</t>
  </si>
  <si>
    <t>360G-tnlcomfund-0045591394</t>
  </si>
  <si>
    <t>Feeding and serving the Community</t>
  </si>
  <si>
    <t>The funding will be used to provide subsidised activities including toddler groups karate Pilates and gardening plus a foodbank. The project aims to provide access for people struggling with the current cost of living crisis to improve mental health and wellbeing.</t>
  </si>
  <si>
    <t>tnlcomfund-org-ParochialChurchCouncilofStEdwardtheConfessorMottingham</t>
  </si>
  <si>
    <t>Parochial Church Council of St Edward the Confessor Mottingham</t>
  </si>
  <si>
    <t>360G-tnlcomfund-0045591404</t>
  </si>
  <si>
    <t>The Learning Disability Forum</t>
  </si>
  <si>
    <t>This funding will be used to establish a weekly forum for learning disabled people and their families/carers.  The project aims to support this community to engage with local policy and decision-makers in the delivery of health and social care.</t>
  </si>
  <si>
    <t>GB-CHC-1078686</t>
  </si>
  <si>
    <t>Southend Mencap</t>
  </si>
  <si>
    <t>360G-tnlcomfund-0045591626</t>
  </si>
  <si>
    <t>Colin connecting</t>
  </si>
  <si>
    <t>Colin Neighbourhood Partnership based in west Belfast is using a £20000 grant over one year to run a health and wellbeing programme for the local community. Activities include craft workshops residentials day trips musical performances and seasonal dinners. The project will improve wellbeing and promote social connections.</t>
  </si>
  <si>
    <t>360G-tnlcomfund-0045593129</t>
  </si>
  <si>
    <t>Let's Connect</t>
  </si>
  <si>
    <t>The funding will be used to continue delivering a two year employability support service for refugees. The project aims to promote community cohesion ensure access to support services and build confidence and employment prospects.</t>
  </si>
  <si>
    <t>GB-CHC-213766</t>
  </si>
  <si>
    <t>Prisoners of Conscience Appeal Fund</t>
  </si>
  <si>
    <t>360G-tnlcomfund-0045593240</t>
  </si>
  <si>
    <t>Northmoor Play Park and Community Space</t>
  </si>
  <si>
    <t>The funding will be used to replace condemned play park equipment. The project aims to provide a safe place for people to play and come together.</t>
  </si>
  <si>
    <t>GB-CHC-1176387</t>
  </si>
  <si>
    <t>The Northmoor Village Trust</t>
  </si>
  <si>
    <t>Standlake, Aston and Stanton Harcourt</t>
  </si>
  <si>
    <t>360G-tnlcomfund-0045593282</t>
  </si>
  <si>
    <t>Adult Outdoor Gym</t>
  </si>
  <si>
    <t>The funding will be used to install six pieces of adult gym equipment to the Recreation ground in the centre of the village. The project aims to facilitate residents to exercise and socialise together; making new relationships and thereby improving their mental wellbeing.</t>
  </si>
  <si>
    <t>tnlcomfund-org-King'sSuttonParishCouncil</t>
  </si>
  <si>
    <t>King's Sutton Parish Council</t>
  </si>
  <si>
    <t>360G-tnlcomfund-0045594470</t>
  </si>
  <si>
    <t>Accessible and Inclusive School Holiday Activities and Nutrition</t>
  </si>
  <si>
    <t>The funding will be used to deliver a school holiday activity and nutrition programme for children aged 5-16. This project aims to bring children together to make new friends take part in a variety of fun activities and have access to free food during the school holiday period helping to improve their wellbeing.</t>
  </si>
  <si>
    <t>Sutton Junction &amp; Harlow Wood</t>
  </si>
  <si>
    <t>360G-tnlcomfund-0045594479</t>
  </si>
  <si>
    <t>Bridges of Understanding: Wellness Workshops for Eastern European Families</t>
  </si>
  <si>
    <t>The funding will be used to deliver a range of workshops for children and their parents from Eastern European communities covering topics including managing stress embracing cultural diversity and supporting mental health. The project aims to bring people together to share their experiences reduce isolation and improve wellbeing.</t>
  </si>
  <si>
    <t>tnlcomfund-org-PolishClubWarwickshire</t>
  </si>
  <si>
    <t>Polish Club Warwickshire</t>
  </si>
  <si>
    <t>Hathaway</t>
  </si>
  <si>
    <t>360G-tnlcomfund-0045594536</t>
  </si>
  <si>
    <t>Pebble Art Community Project 2024 - 2025</t>
  </si>
  <si>
    <t>The funding will be used to provide creative activities involving pebble art sessions and deliver campaigns to help raise awareness increase understanding and reduce the onward transmission of HIV/AIDS. The project will provide support and help reduce the isolation of people living with HIV provide signposting to support and testing services promote understanding of U=U and help reduce stigma and discrimination.</t>
  </si>
  <si>
    <t>tnlcomfund-org-EyesOpen</t>
  </si>
  <si>
    <t>Eyes Open</t>
  </si>
  <si>
    <t>Sneckyeat</t>
  </si>
  <si>
    <t>360G-tnlcomfund-0045594549</t>
  </si>
  <si>
    <t>Co- Produced Trainee Hub</t>
  </si>
  <si>
    <t>The funding will be used to provide a new hub by renovating a shipping container for a charity in Sheffield which supports disadvantaged young people who face barriers to employment. The project aims to provide a facility which acts as a space for training meeting and storage.</t>
  </si>
  <si>
    <t>GB-CHC-1177035</t>
  </si>
  <si>
    <t>360G-tnlcomfund-0045594706</t>
  </si>
  <si>
    <t>Nesting Together</t>
  </si>
  <si>
    <t>The funding will be used to run a two year group project to reduce isolation and offer peer support. The project aims to help expectant and postnatal mothers from disadvantaged backgrounds facing profound emotional or other challenges which put them at risk of long-term mental health crises and household breakdowns.</t>
  </si>
  <si>
    <t>tnlcomfund-org-WavesCommunitySupportGroup</t>
  </si>
  <si>
    <t>Waves Community Support Group</t>
  </si>
  <si>
    <t>360G-tnlcomfund-0045594758</t>
  </si>
  <si>
    <t>Early intervention groups for children with Down`s Syndrome</t>
  </si>
  <si>
    <t>The funding will be used to provide early intervention for young children with down syndrome and their families. The project aims to enable the children to thrive and learn new skills through tailored activities whilst also providing parents and carers with tools and resources to help support children at home.</t>
  </si>
  <si>
    <t>GB-CHC-1165305</t>
  </si>
  <si>
    <t>21 Together</t>
  </si>
  <si>
    <t>360G-tnlcomfund-0045594889</t>
  </si>
  <si>
    <t>Home-Start Family Groups</t>
  </si>
  <si>
    <t>The funding will be used to run two weekly family groups for parents with children under the age of 5 along with counselling sessions for parents. The project aims to improve health and wellbeing in the community and reduce the feeling of isolation.</t>
  </si>
  <si>
    <t>GB-CHC-1102201</t>
  </si>
  <si>
    <t>Home-Start Dover District</t>
  </si>
  <si>
    <t>360G-tnlcomfund-0045594925</t>
  </si>
  <si>
    <t>Supporting the future of young carers</t>
  </si>
  <si>
    <t>This funding will be used to support young carers prior to GCSEs with a variety of tools including mentoring support and advice. The aim is to start them on the path to having their own aspirations and lives beyond their caring role.</t>
  </si>
  <si>
    <t>GB-CHC-1150197</t>
  </si>
  <si>
    <t>Young Carers Development Trust</t>
  </si>
  <si>
    <t>360G-tnlcomfund-0045594958</t>
  </si>
  <si>
    <t>Inspiration Nation</t>
  </si>
  <si>
    <t>The funding will be used to deliver a programme of inspirational health and wellbeing workshops during the school holidays for vulnerable children and families who have been impacted by the cost of living crisis. This will include healthy choice workshops yoga team sports personal challenges games and a pre-launch event to celebrate the culture and values of the Olympics. The project aims to support participants to help increase activity levels build strong relationships  improve health and wellbeing.</t>
  </si>
  <si>
    <t>tnlcomfund-org-ChurchfieldCofEPrimaryAcademy</t>
  </si>
  <si>
    <t>Churchfield CofE Primary Academy</t>
  </si>
  <si>
    <t>Hagley</t>
  </si>
  <si>
    <t>360G-tnlcomfund-0045594961</t>
  </si>
  <si>
    <t>Create &amp; Connect</t>
  </si>
  <si>
    <t>The funding will enable the organisation to continue to deliver craft recycling and gardening activities for older people in the community many of them from the local Jewish community. In addition to these they will also run a computer literacy course and provide advice on making food go further. This project aims to reduce social isolation and loneliness whilst also improving beneficiaries physical and mental health and wellbeing.</t>
  </si>
  <si>
    <t>GB-CHC-1074721</t>
  </si>
  <si>
    <t>Ahavas Torah</t>
  </si>
  <si>
    <t>360G-tnlcomfund-0045595006</t>
  </si>
  <si>
    <t>Homeplus - van purchase</t>
  </si>
  <si>
    <t>Homeplus NI in south Belfast is using a £20000 grant over one year to buy an electric minibus to help them carry out their work more effectively. The vehicle will reduce their carbon footprint and allow them to transport staff and volunteers to deliver outreach work with refugees and people seeking asylum homeless people and local people struggling with the cost-of-living crisis.</t>
  </si>
  <si>
    <t>GB-CHC-100730</t>
  </si>
  <si>
    <t>Homeplus NI Ltd</t>
  </si>
  <si>
    <t>360G-tnlcomfund-0045595012</t>
  </si>
  <si>
    <t>Quayside Community Connections Festivals</t>
  </si>
  <si>
    <t>This funding will be used to deliver a series of community celebration events. The project aims to bring people together and create a stronger community.</t>
  </si>
  <si>
    <t>GB-CHC-1193931</t>
  </si>
  <si>
    <t>Contains Art CIO</t>
  </si>
  <si>
    <t>Watchet &amp; Williton</t>
  </si>
  <si>
    <t>360G-tnlcomfund-0045595046</t>
  </si>
  <si>
    <t>Girls on the spectrum girls fun session</t>
  </si>
  <si>
    <t>The funding will be used to hold social sessions for autistic girls and informative sessions for their parents/carers. The project aims to build positive relationships and to promote support available.</t>
  </si>
  <si>
    <t>tnlcomfund-org-GirlsontheSpectrum</t>
  </si>
  <si>
    <t>Girls on the Spectrum</t>
  </si>
  <si>
    <t>360G-tnlcomfund-0045595069</t>
  </si>
  <si>
    <t>Wetheringsett Solar</t>
  </si>
  <si>
    <t>The funding will be used to install a solar panel system on the hall roof. The project aims to reduce the costs of bills and create a cost effective community space.</t>
  </si>
  <si>
    <t>GB-CHC-803509</t>
  </si>
  <si>
    <t>Wetheringsett Village Hall</t>
  </si>
  <si>
    <t>Mendlesham</t>
  </si>
  <si>
    <t>360G-tnlcomfund-0045595159</t>
  </si>
  <si>
    <t>Love Your Liver Roadshow 2024</t>
  </si>
  <si>
    <t>The British Liver Trust is using a £20000 grant over one year to deliver its Love Your Liver Roadshow over four days in Belfast and Derry/Londonderry. A branded mobile unit offering free liver screening and scanning with immediate results to help with early detection of liver disease and provide advice on steps people can take to reduce their risk.</t>
  </si>
  <si>
    <t>GB-CHC-298858</t>
  </si>
  <si>
    <t>British Liver Trust</t>
  </si>
  <si>
    <t>360G-tnlcomfund-0045595179</t>
  </si>
  <si>
    <t>Bristol Pride Accessibility</t>
  </si>
  <si>
    <t>This funding will be used to provide disability access to for all at the annual pride events for 2024. The project aims to be fully inclusive to a wide range of people which will help to connect people and reduce isolation.</t>
  </si>
  <si>
    <t>GB-CHC-1166817</t>
  </si>
  <si>
    <t>Bristol Pride</t>
  </si>
  <si>
    <t>Stoke Bishop</t>
  </si>
  <si>
    <t>360G-tnlcomfund-0045595184</t>
  </si>
  <si>
    <t>Konnekt Outdoors</t>
  </si>
  <si>
    <t>The funding will be used to install safety fencing around a piece of land adjoining their Youth and Community Centre. This will enable them to develop the land into an outdoor learning and activity space. This will provide young people with a range of fun outdoor learning events adventure based activities and equipment and include archery conservation biodiversity gardening rewilding and seed to plate projects. The project aims to support young people to develop their friendships improve their skills health and wellbeing which has been impacted by the pandemic.</t>
  </si>
  <si>
    <t>GB-CHC-1138691</t>
  </si>
  <si>
    <t>Kidz Konnekt</t>
  </si>
  <si>
    <t>360G-tnlcomfund-0045595186</t>
  </si>
  <si>
    <t>Midi Mobb</t>
  </si>
  <si>
    <t>The funding will be used to deliver creative workshops for young people the workshops will include music production song writing and performance activities. The project aims to provide diversionary activities for young people.</t>
  </si>
  <si>
    <t>GB-COH-15097650</t>
  </si>
  <si>
    <t>Crescendo Collective CIC</t>
  </si>
  <si>
    <t>360G-tnlcomfund-0045595188</t>
  </si>
  <si>
    <t>Proud 2 b Parents - community engagement</t>
  </si>
  <si>
    <t>The funding will be used to provide support and social activities to LGBT+ parents and their children. The project aims to offer opportunities to engage with activities suitable for families to help to reduce isolation and raise awareness of issues faced by LBGTQ+ families whilst also promoting equality within their community.</t>
  </si>
  <si>
    <t>Urmston</t>
  </si>
  <si>
    <t>360G-tnlcomfund-0045595190</t>
  </si>
  <si>
    <t>Wellness Wednesdays and Transition Thursdays</t>
  </si>
  <si>
    <t>Battle Inc. Gaming CIC based in west Belfast is using £4392 to run gaming activities to bring people together to improve their health and wellbeing. The project will support members which includes people with disabilities autism and from the LGBTQ+ community to feel comfortable to be themselves in a safe space and build connections over a shared interest. The project also includes regular evenings for transgender adults and young people to also take part in non-gaming activities such as make-up and hair lessons to help them explore their gender identities.</t>
  </si>
  <si>
    <t>GB-COH-NI690039</t>
  </si>
  <si>
    <t>Battle Inc. Gaming CIC</t>
  </si>
  <si>
    <t>360G-tnlcomfund-0045595264</t>
  </si>
  <si>
    <t>Enhancing learning and supporting vulnerable community members</t>
  </si>
  <si>
    <t>The funding will be used to continue with a project that offers adult ESOL classes and drop-in sessions supporting the community with translation and interpretation services. The project aims build stronger communities.</t>
  </si>
  <si>
    <t>GB-CHC-1196810</t>
  </si>
  <si>
    <t>Compass Education</t>
  </si>
  <si>
    <t>Rumworth</t>
  </si>
  <si>
    <t>360G-tnlcomfund-0045595276</t>
  </si>
  <si>
    <t>Autism Connects People</t>
  </si>
  <si>
    <t>The funding will be used to continue to provide support for children/young people with Autism and their families. This will provide a support network for participants help reduce their isolation improve their coping mechanisms mental health and wellbeing which has been impacted by the pandemic and cost of living crisis.</t>
  </si>
  <si>
    <t>GB-COH-11598169</t>
  </si>
  <si>
    <t>Awesometistic CIC</t>
  </si>
  <si>
    <t>Whickham North</t>
  </si>
  <si>
    <t>360G-tnlcomfund-0045595305</t>
  </si>
  <si>
    <t>Eritrean Community in Plymouth</t>
  </si>
  <si>
    <t>This funding will be used to provide workshops and social activities for members of local BAME communities including asylum seekers. The project aims to encourage integration and the development of skills which improve future life chances.</t>
  </si>
  <si>
    <t>tnlcomfund-org-EritreanCommunityinPlymouth</t>
  </si>
  <si>
    <t>Efford and Lipson</t>
  </si>
  <si>
    <t>360G-tnlcomfund-0045595334</t>
  </si>
  <si>
    <t>DCC - Something for All</t>
  </si>
  <si>
    <t>The funding will be used to provide a range of free activities for residents at their community centre. They will provide access to a warm space and subsidised lunchtime food craft sessions for young children afternoon social including bingo for older people guitar lessons for older men tai chi for older people monthly coach trips and diabetes prevention and awareness sessions. The project aims to help support people during the cost of living crisis to help reduce isolation improve health and wellbeing.</t>
  </si>
  <si>
    <t>GB-CHC-1155927</t>
  </si>
  <si>
    <t>Dunston Community Centre Ltd</t>
  </si>
  <si>
    <t>360G-tnlcomfund-0045595354</t>
  </si>
  <si>
    <t>Safe house for vulnerable BAME mothers</t>
  </si>
  <si>
    <t>This funding will be used to provide support for families from the Polish ethnic community who are homeless. The project aims to support vulnerable people improve wellbeing and promote community cohesion.</t>
  </si>
  <si>
    <t>GB-CHC-1195206</t>
  </si>
  <si>
    <t>Opoka Charitable Incorporated Limited</t>
  </si>
  <si>
    <t>Hanham</t>
  </si>
  <si>
    <t>360G-tnlcomfund-0045595402</t>
  </si>
  <si>
    <t>Peer Employment Pathway: equipment</t>
  </si>
  <si>
    <t>The funding will be used to soundproof rooms where activities take place making them suitable for neurodivergent and young people with disabilities to participate in activities easier as well as to better equip staff working on the project. The project aims to improve the services offered in a safe and more comforting space.</t>
  </si>
  <si>
    <t>GB-CHC-1151156</t>
  </si>
  <si>
    <t>Peer Productions</t>
  </si>
  <si>
    <t>360G-tnlcomfund-0045595413</t>
  </si>
  <si>
    <t>Healing Waters</t>
  </si>
  <si>
    <t>This funding will be used to provide hydrotherapy sessions for people living with invisible illnesses. The project aims to improve mental health wellbeing and mobility.</t>
  </si>
  <si>
    <t>GB-COH-XT36442</t>
  </si>
  <si>
    <t>Foggys</t>
  </si>
  <si>
    <t>360G-tnlcomfund-0045595449</t>
  </si>
  <si>
    <t>Healthy Liver; Healthy Mind is a Holistic Approach to Well-being</t>
  </si>
  <si>
    <t>The funding will be used to deliver events and workshops on liver cancer education hepatitis and mental health. The project aims to raise awareness address gaps in health education and support people with their physical and mental wellbeing.</t>
  </si>
  <si>
    <t>GB-COH-10922628</t>
  </si>
  <si>
    <t>WE GIVE ALL- TO COMBAT HEPATITIS AND LIVER CANCER</t>
  </si>
  <si>
    <t>360G-tnlcomfund-0045595537</t>
  </si>
  <si>
    <t>See It. Say It. Sort It.</t>
  </si>
  <si>
    <t>The funding will be used to run weekly workshops for teenagers run by therapists and counsellors. Topics will include navigating adolescent life mental health awareness healthy relationships cyberbullying prevention personal safety and responsible social media use together with fun activities and trips. The project aims to provide a space to connect and have conversations which will help improve mental health and wellbeing.</t>
  </si>
  <si>
    <t>GB-CHC-1086709</t>
  </si>
  <si>
    <t>SAIL</t>
  </si>
  <si>
    <t>360G-tnlcomfund-0045595550</t>
  </si>
  <si>
    <t>A brighter community hub in Corsham</t>
  </si>
  <si>
    <t>This funding will be used carry out improvements to their building which is accessed by a number of local community groups. The project will enhance their venue and also create a warm space for their community.</t>
  </si>
  <si>
    <t>GB-CHC-CACS061000031774</t>
  </si>
  <si>
    <t>Corsham Cricket Club</t>
  </si>
  <si>
    <t>Corsham Ladbrook</t>
  </si>
  <si>
    <t>360G-tnlcomfund-0045595568</t>
  </si>
  <si>
    <t>The Hextol Foundation: Empowering potential; transforming lives.</t>
  </si>
  <si>
    <t>The organisation will continue providing supported work experience accredited training social events and lunch clubs for people with learning disabilities and mental health challenges within its café. The café enables beneficiaries to develop and showcase new skills and build confidence whilst reducing stigma and forging meaningful connections between beneficiaries staff and the wider community.</t>
  </si>
  <si>
    <t>GB-CHC-1120857</t>
  </si>
  <si>
    <t>The Hextol Foundation</t>
  </si>
  <si>
    <t>360G-tnlcomfund-0045595593</t>
  </si>
  <si>
    <t>Youth Transition Services (YTS) programme</t>
  </si>
  <si>
    <t>The funding will be used to support 48 children aged 10-11 through the transition of entering secondary school. They will be guided by 48 expert secondary students aged 12-13 years who will share their transition experiences. This project aims to bring people together to build stronger relationships learn new skills and improve resilience mental health and wellbeing.</t>
  </si>
  <si>
    <t>GB-CHC-1121347</t>
  </si>
  <si>
    <t>Clapton Common Boys Club</t>
  </si>
  <si>
    <t>360G-tnlcomfund-0045595595</t>
  </si>
  <si>
    <t>Bereavement support and Grief First Aid for Middlesbrough</t>
  </si>
  <si>
    <t>The funding will be used to provide grief first aid training to local community organisations. This will provide staff and volunteers with the skills knowledge and confidence to support others in their communities whilst increasing access to appropriate support at the earliest possible stage for bereaved people and helping to manage demand for the organisation’s services.</t>
  </si>
  <si>
    <t>360G-tnlcomfund-0045595616</t>
  </si>
  <si>
    <t>Coming Together for Good</t>
  </si>
  <si>
    <t>The funding will help to provide family activities with  food; drinks and small refreshments without stigma during school holidays when families struggle with food and for things to do. Sports day activities will build on friendships and confidence and in the winter it will offer the hall as a warm; safe and welcoming place where people can have refreshments and a chat with other people. A new monthly ‘fix it’ club at the church will provide a space for people to do DIY and meet people.</t>
  </si>
  <si>
    <t>tnlcomfund-org-StPeterandStOswaldsSheffield</t>
  </si>
  <si>
    <t>St Peter and St Oswalds Sheffield</t>
  </si>
  <si>
    <t>360G-tnlcomfund-0045595674</t>
  </si>
  <si>
    <t>Supporting small charities through the cost of living crisis</t>
  </si>
  <si>
    <t>The funding will be used to offer tailored support and guidance to small community groups and charities.</t>
  </si>
  <si>
    <t>GB-CHC-225922</t>
  </si>
  <si>
    <t>The National Council for Voluntary Organisations</t>
  </si>
  <si>
    <t>360G-tnlcomfund-0045595678</t>
  </si>
  <si>
    <t>Extending Mental Health Provision</t>
  </si>
  <si>
    <t>The funding will be used to extend the role of the clinical manager for the counselling service where they will build and manage the counselling team and create more space for sessions to take place. The project aims to build the groups the capacity in order to provide further mental health and wellbeing support to the community.</t>
  </si>
  <si>
    <t>GB-CHC-1111486</t>
  </si>
  <si>
    <t>Westmeria Counselling Services Ltd</t>
  </si>
  <si>
    <t>Bickley</t>
  </si>
  <si>
    <t>360G-tnlcomfund-0045595694</t>
  </si>
  <si>
    <t>Bereavement support groups</t>
  </si>
  <si>
    <t>The funding will be used to organise regular support group sessions to provide emotional assistance coping strategies; and a sense of community for those mourning the loss of a loved one. The project aims to create a safe and empathetic space for individuals navigating the challenging journey of grief.</t>
  </si>
  <si>
    <t>GB-CHC-1074904</t>
  </si>
  <si>
    <t>Wandsworth Bereavement Service</t>
  </si>
  <si>
    <t>360G-tnlcomfund-0045595703</t>
  </si>
  <si>
    <t>Education Dogs</t>
  </si>
  <si>
    <t>The funding will be used to provide awareness sessions about support dog services that are available to the community. The project aims to make people more aware of the support available to people with disabilities and conditions such as autism.</t>
  </si>
  <si>
    <t>GB-CHC-1088281</t>
  </si>
  <si>
    <t>Support Dogs Limited</t>
  </si>
  <si>
    <t>360G-tnlcomfund-0045595706</t>
  </si>
  <si>
    <t>Volunteer Co-ordinator - Bringing People Together</t>
  </si>
  <si>
    <t>This funding will be used to pay for a volunteer coordinator who will help expand their service due to increased demand. This project aims to bring people together to build stronger relationships learn new skills access training and work experience and improve wellbeing.</t>
  </si>
  <si>
    <t>GB-CHC-1175876</t>
  </si>
  <si>
    <t>DorPIP</t>
  </si>
  <si>
    <t>360G-tnlcomfund-0045595726</t>
  </si>
  <si>
    <t>Sociable; healthy meals for local older people</t>
  </si>
  <si>
    <t>The funding will be used to provide sociable healthy meals for older people living with physical and mental health needs. The project aims to bring older people together to reduce loneliness and isolation and improve their health and wellbeing.</t>
  </si>
  <si>
    <t>GB-CHC-1152488</t>
  </si>
  <si>
    <t>Wainman Trust</t>
  </si>
  <si>
    <t>Clifton East</t>
  </si>
  <si>
    <t>360G-tnlcomfund-0045595739</t>
  </si>
  <si>
    <t>Targeted; Expert Support for Parents/Carers of Autistic Children &amp; Young People</t>
  </si>
  <si>
    <t>The funding will be used to deliver two advice and support programmes for parents/carers of children and young people living with autism. The project aims to bring parents together to build support networks and reduce the feeling of isolation.</t>
  </si>
  <si>
    <t>GB-CHC-1081182</t>
  </si>
  <si>
    <t>Spurgeons</t>
  </si>
  <si>
    <t>360G-tnlcomfund-0045595748</t>
  </si>
  <si>
    <t>Norton Community Hall - damp proof</t>
  </si>
  <si>
    <t>The funding will be used to carry out renovation works to the community hall by damp proofing the building and replacing the radiators. The project aims to create a warm and welcoming community space and continue to provide a range of activities.</t>
  </si>
  <si>
    <t>GB-CHC-1201445</t>
  </si>
  <si>
    <t>Norton Community Hall</t>
  </si>
  <si>
    <t>360G-tnlcomfund-0045595782</t>
  </si>
  <si>
    <t>Eco-Friendly Interactive Water Feature</t>
  </si>
  <si>
    <t>The funding will be used to install a new Interactive Water Feature (IWF). The project aims to benefit children with autism who have difficulties processing and integrating sensory input as well as other disabled community members.</t>
  </si>
  <si>
    <t>360G-tnlcomfund-0045595804</t>
  </si>
  <si>
    <t>Lighthouse@offingtonpark</t>
  </si>
  <si>
    <t>The funding will be used to refurbish the kitchen and provide accessible toilets for a church in Worthing. The project aims to improve the facilities which are used by the community creating a soft play area and also catering for a senior’s lunch club to improve wellbeing across all generations.</t>
  </si>
  <si>
    <t>GB-CHC-1127681</t>
  </si>
  <si>
    <t>Offington Park Methodist Church</t>
  </si>
  <si>
    <t>Gaisford</t>
  </si>
  <si>
    <t>360G-tnlcomfund-0045595814</t>
  </si>
  <si>
    <t>Help Us Communicate</t>
  </si>
  <si>
    <t>The funding will be used to deliver speech and language therapy for young people living with Down Syndrome. The project aims to develop communication and basic life skills to improve confidence and independence for young people living with the condition.</t>
  </si>
  <si>
    <t>GB-CHC-1130994</t>
  </si>
  <si>
    <t>Down Syndrome Training and Support Service Limited</t>
  </si>
  <si>
    <t>360G-tnlcomfund-0045595816</t>
  </si>
  <si>
    <t>Mattishall Community Hub</t>
  </si>
  <si>
    <t>The funding will be used to continue creating a hub for the community of Mattishall.  The project aims to improve wellbeing within the community and build stronger relationships amongst them.</t>
  </si>
  <si>
    <t>tnlcomfund-org-MattishallCommunityHub</t>
  </si>
  <si>
    <t>Mattishall</t>
  </si>
  <si>
    <t>360G-tnlcomfund-0045595829</t>
  </si>
  <si>
    <t>The funding will deliver a programme of structured play home learning support nutrition programmes and health and hygiene learning for children experiencing social and emotional development disadvantages with the aim of improving self esteem and self confidence and health and wellbeing.</t>
  </si>
  <si>
    <t>GB-CHC-1142416</t>
  </si>
  <si>
    <t>Netherton Park Community Association</t>
  </si>
  <si>
    <t>360G-tnlcomfund-0045595847</t>
  </si>
  <si>
    <t>Best Of Living</t>
  </si>
  <si>
    <t>The funding is for weekly football sessions which look to support people's mental health. The project aims to alleviate the burden of the cost of living crisis and empower individuals to overcome adversity whilst promoting a healthier more connected society.</t>
  </si>
  <si>
    <t>GB-CHC-1204792</t>
  </si>
  <si>
    <t>Herne &amp; Broomfield</t>
  </si>
  <si>
    <t>360G-tnlcomfund-0045595852</t>
  </si>
  <si>
    <t>Super Sensory Kids</t>
  </si>
  <si>
    <t>The funding is to provide occupational therapy for autistic children to support their sensory-motor needs and emotional wellbeing. The project aims to impact autistic children their parents and siblings but also make a significant difference in schools and the wider community through advice guidance and resources.</t>
  </si>
  <si>
    <t>GB-CHC-1148938</t>
  </si>
  <si>
    <t>Mustard Seed Autism Trust</t>
  </si>
  <si>
    <t>360G-tnlcomfund-0045595861</t>
  </si>
  <si>
    <t>Rerun Furniture Service ltd</t>
  </si>
  <si>
    <t>The funding will be used to provide low-cost essential items of furniture for those most in need reducing the risk of take out loans and getting into debt just to purchase essential household items. The project aims to support vulnerable people at a low point in their lives and assist them with the cost of living crisis.</t>
  </si>
  <si>
    <t>GB-CHC-1158112</t>
  </si>
  <si>
    <t>360G-tnlcomfund-0045595868</t>
  </si>
  <si>
    <t>Unlocking Harecroft Playing Fields for Wisbech</t>
  </si>
  <si>
    <t>The funding will be used to bring together local organisations; local communities and tenants to enhance the largest green space in Wisbech. The project aims to raise peoples pride in the area build community cohesion and improve a space important to the local community.</t>
  </si>
  <si>
    <t>GB-CHC-205846</t>
  </si>
  <si>
    <t>The National Trust for Places of Historic Interest or Natural Beauty</t>
  </si>
  <si>
    <t>Peckover</t>
  </si>
  <si>
    <t>360G-tnlcomfund-0045595876</t>
  </si>
  <si>
    <t>Reclaim</t>
  </si>
  <si>
    <t>Migrant Helpline in Belfast working in partnership with The Hummingbird Project in Portstewart is using a £3578 grant to run a pilot support programme for people seeking asylum and refugees living across Northern Ireland. The project will improve emotional wellbeing promote healing and build resilience through a series of workshops to empower and help cope with trauma.</t>
  </si>
  <si>
    <t>GB-CHC-1088631</t>
  </si>
  <si>
    <t>Migrant Helpline</t>
  </si>
  <si>
    <t>360G-tnlcomfund-0045595883</t>
  </si>
  <si>
    <t>WeCan Peer to Peer Support Groups</t>
  </si>
  <si>
    <t>The funding will be used continue to run peer support groups including a women's group Ikigai arts well-being stroke survivor and pain support group. The project aims to bring people together to connect and provide appropriate support.</t>
  </si>
  <si>
    <t>360G-tnlcomfund-0045595886</t>
  </si>
  <si>
    <t>Mum in Mind</t>
  </si>
  <si>
    <t>This funding will be used to deliver a new weekly support group for women in the later stage of their pregnancy or who have recently given birth. The project aims to enable women to build new friendships and improve their health wellbeing and resilience during the transition into motherhood.</t>
  </si>
  <si>
    <t>GB-CHC-1152371</t>
  </si>
  <si>
    <t>Home-Start Teignbridge</t>
  </si>
  <si>
    <t>360G-tnlcomfund-0045595888</t>
  </si>
  <si>
    <t>Day Service and Activity Centre</t>
  </si>
  <si>
    <t>The funding will be used to continue delivering a range of therapeutic activities and support at the day service and activity centre for people living with brain injuries. The project aims to support service users during their recovery helping to improve their health and wellbeing building friendships and reducing the feeling of isolation.</t>
  </si>
  <si>
    <t>360G-tnlcomfund-0045595899</t>
  </si>
  <si>
    <t>Hollinwood FOOD Club and Community Hub</t>
  </si>
  <si>
    <t>The funding will be used to continue providing a low-cost food items for disadvantaged families as well as establishing a community hub for people to come together and develop their skills. The project aims to enable families to access their basic needs and reduce food poverty and provide a welcoming space to build friendships and gain volunteering opportunities.</t>
  </si>
  <si>
    <t>360G-tnlcomfund-0045595901</t>
  </si>
  <si>
    <t>Harborne Community Carnival</t>
  </si>
  <si>
    <t>The funding will be used to host their annual community festival. The project aims to bring people together and raise awareness of local services and support.</t>
  </si>
  <si>
    <t>tnlcomfund-org-HarborneCarnivalAssociation</t>
  </si>
  <si>
    <t>Harborne Carnival Association</t>
  </si>
  <si>
    <t>360G-tnlcomfund-0045595912</t>
  </si>
  <si>
    <t>Tag! Mixed Community Activity project</t>
  </si>
  <si>
    <t>The funding will be used to put on sessions for local disabled young people alongside none disabled young people. The project aims to build relationships and create a fun and safe environment for all.</t>
  </si>
  <si>
    <t>GB-COH-IP28284R</t>
  </si>
  <si>
    <t>Banbury Rugby Football Club Ltd</t>
  </si>
  <si>
    <t>360G-tnlcomfund-0045595917</t>
  </si>
  <si>
    <t>Great Preston Cricket Club Youth holiday club</t>
  </si>
  <si>
    <t>The funding will be used to deliver a holiday activity club for young people (YP) in the local area. The project aims to engage young people in fun structured activities reduce anti-social behaviour and improve intergenerational relationships in the community.</t>
  </si>
  <si>
    <t>tnlcomfund-org-GreatPrestonCricketClub</t>
  </si>
  <si>
    <t>Great Preston Cricket Club</t>
  </si>
  <si>
    <t>360G-tnlcomfund-0045595926</t>
  </si>
  <si>
    <t>Derwentwater Conversation Club</t>
  </si>
  <si>
    <t>The funding will be used to continue to run workshops for people who speak English as a second language. The project aims to improve and promote inclusion within the local community as well as improving people's prospects and access to public services.</t>
  </si>
  <si>
    <t>tnlcomfund-org-DerwentwaterPrimarySchool</t>
  </si>
  <si>
    <t>Derwentwater Primary School</t>
  </si>
  <si>
    <t>Acton Central</t>
  </si>
  <si>
    <t>360G-tnlcomfund-0045595928</t>
  </si>
  <si>
    <t>Tech Teens and Carbon Neutral CIC's</t>
  </si>
  <si>
    <t>The funding will be used to deliver training in IT and mobile phone repair for young people and members of the wider community. The project aims to develop income generating skills improve accessibility of IT training and reduce electronic waste in the community.</t>
  </si>
  <si>
    <t>GB-COH-15045015</t>
  </si>
  <si>
    <t>Recognition Circular CIC</t>
  </si>
  <si>
    <t>360G-tnlcomfund-0045595942</t>
  </si>
  <si>
    <t>Popping For Parkinson's</t>
  </si>
  <si>
    <t>The funding will be used to provide dance classes for the Parkinson’s community. The project aims to improve mental and physical wellbeing and bring the community together.</t>
  </si>
  <si>
    <t>tnlcomfund-org-SouthLondonYoungerParkinson'sNetwork</t>
  </si>
  <si>
    <t>South London Younger Parkinson's Network</t>
  </si>
  <si>
    <t>Village</t>
  </si>
  <si>
    <t>360G-tnlcomfund-0045595955</t>
  </si>
  <si>
    <t>Alcohol Education Trust  - Midlands; and South West</t>
  </si>
  <si>
    <t>This funding will be used to support  and educate young people and their parents via workshops and educational activities relating to alcohol and substance abuse. The project aims to protect support and educate young people who may be vulnerable to alcohol and substance misuse.</t>
  </si>
  <si>
    <t>GB-CHC-1186202</t>
  </si>
  <si>
    <t>The Alcohol Education Trust</t>
  </si>
  <si>
    <t>360G-tnlcomfund-0045596005</t>
  </si>
  <si>
    <t>The Serenity for Girls Club</t>
  </si>
  <si>
    <t>The funding will be used to set up a social club for girls aged 7-12. The project aims to enable young people to develop skills and confidence as well as providing an environment where they can receive advice and support regarding challenges such as bullying.</t>
  </si>
  <si>
    <t>GB-COH-15183358</t>
  </si>
  <si>
    <t>Serenity For Girls CIC</t>
  </si>
  <si>
    <t>Wednesbury South</t>
  </si>
  <si>
    <t>360G-tnlcomfund-0045596023</t>
  </si>
  <si>
    <t>Memories are made of this</t>
  </si>
  <si>
    <t>The funding will be used to deliver a series of activities and events for older isolated people in the community. The project aims to provide fun social opportunities to help connect people and reduce loneliness and isolation.</t>
  </si>
  <si>
    <t>GB-CHC-1190647</t>
  </si>
  <si>
    <t>St James' Heritage and Environment Group</t>
  </si>
  <si>
    <t>360G-tnlcomfund-0045596025</t>
  </si>
  <si>
    <t>Life Skills</t>
  </si>
  <si>
    <t>The funding will be used to offer an additional weekly two-hour session that will inspire fifty young people aged 16-19. This project aims to bring young people to learn new skills make new friends and improve mental health and wellbeing.</t>
  </si>
  <si>
    <t>GB-CHC-700405</t>
  </si>
  <si>
    <t>National Horseracing College Limited</t>
  </si>
  <si>
    <t>360G-tnlcomfund-0045596027</t>
  </si>
  <si>
    <t>Keep In Touch</t>
  </si>
  <si>
    <t>This funding will be used to cover the running costs of the keep in touch project for the community. The project aims to reduce loneliness and isolation improving mental and physical wellbeing.</t>
  </si>
  <si>
    <t>GB-CHC-1158394</t>
  </si>
  <si>
    <t>Refresh Weymouth and Portland</t>
  </si>
  <si>
    <t>360G-tnlcomfund-0045596032</t>
  </si>
  <si>
    <t>Community Clay Club</t>
  </si>
  <si>
    <t>The funding will be used to deliver free to access clay clubs. The project aims to bring the community together especially marginalised groups and those who require more support.</t>
  </si>
  <si>
    <t>GB-COH-10800076</t>
  </si>
  <si>
    <t>Storymine Community Interest Company</t>
  </si>
  <si>
    <t>Ludlow North</t>
  </si>
  <si>
    <t>360G-tnlcomfund-0045596034</t>
  </si>
  <si>
    <t>St Paul's Church Hall Development Project</t>
  </si>
  <si>
    <t>The funding will support the community by improving a facility which is used by multiple groups and users. It will improve flooring on the stage currently which has tears in it which make it unsafe to use and make the main hall floor more even. The hall is used by uniform groups on a weekly basis a local gardening group coffee mornings and a table tennis group for people recovering from substance abuse.</t>
  </si>
  <si>
    <t>GB-CHC-X50579</t>
  </si>
  <si>
    <t>Caton St Paul's PCC</t>
  </si>
  <si>
    <t>360G-tnlcomfund-0045596038</t>
  </si>
  <si>
    <t>Improving wellbeing through mindfulness practice and activities</t>
  </si>
  <si>
    <t>The funding will support individuals from the local community to participate in mindfulness meditation sessions on a weekly basis. Sessions  will include guided mindfulness practice sessions supported by a trained facilitator as well as other mindfulness activities including walking in the surrounding area and diaphragmatic breathing exercises. It will run 18-24 months and develop new skills and coping mechanisms to relieve health conditions in a safe and inclusive environment.</t>
  </si>
  <si>
    <t>GB-COH-15087285</t>
  </si>
  <si>
    <t>Mindfulness Meditation CIC</t>
  </si>
  <si>
    <t>360G-tnlcomfund-0045596043</t>
  </si>
  <si>
    <t>Replacement of Heating System</t>
  </si>
  <si>
    <t>The funding will be used to upgrade the village hall's heating system to improve energy efficiency and manage heat and water for the benefit of the users of the hall. As well as this the provision of solar p.v. plus battery storage has also been costed in order to provide an additional means for heating water. Groups that use the hall include before and after school groups Tai Chi; dance fitness; Honley Dog Club; band practise as well as regular events; both organised by the Trust and by individual groups; and bookings for parties and celebrations.</t>
  </si>
  <si>
    <t>GB-CHC-509001</t>
  </si>
  <si>
    <t>Brockholes Village Trust</t>
  </si>
  <si>
    <t>Holme Valley North</t>
  </si>
  <si>
    <t>360G-tnlcomfund-0045596045</t>
  </si>
  <si>
    <t>Community health and wellbeing initiatives</t>
  </si>
  <si>
    <t>This funding will be used to deliver a food education and healthy community cooking initiative. The project aims to support those on low income to gain healthy cooking skills and to improve community health and wellbeing in particular groups of people with pre-diabetes and heart disease.</t>
  </si>
  <si>
    <t>GB-COH-12919619</t>
  </si>
  <si>
    <t>Community Health-Works UK CIC</t>
  </si>
  <si>
    <t>360G-tnlcomfund-0045596059</t>
  </si>
  <si>
    <t>Feed the Need Coalville</t>
  </si>
  <si>
    <t>The funding will be used to cover the running costs of the Foodbank for the community.  The project aims to continue providing a vital service to the community.</t>
  </si>
  <si>
    <t>GB-CHC-1194626</t>
  </si>
  <si>
    <t>Feed The Need Coalville</t>
  </si>
  <si>
    <t>Coalville West</t>
  </si>
  <si>
    <t>360G-tnlcomfund-0045596061</t>
  </si>
  <si>
    <t>Midlife Empowerment - 50+ Returners</t>
  </si>
  <si>
    <t>The funding will be used to deliver learning sessions to BAME women over 50 in the community.  The project aims to educate and assist the community empowering them to return to work.</t>
  </si>
  <si>
    <t>GB-COH-14229722</t>
  </si>
  <si>
    <t>DCS (Empowerment) CIC</t>
  </si>
  <si>
    <t>360G-tnlcomfund-0045596063</t>
  </si>
  <si>
    <t>Helpline - Drop In - Appointments</t>
  </si>
  <si>
    <t>The funding will be used to run a helpline for migrants in the community. The project aims to offer help support and guidance.</t>
  </si>
  <si>
    <t>GB-CHC-1155318</t>
  </si>
  <si>
    <t>Migrant Workers Sefton Community</t>
  </si>
  <si>
    <t>360G-tnlcomfund-0045596070</t>
  </si>
  <si>
    <t>Complex Bereavement Counselling Wigan</t>
  </si>
  <si>
    <t>The funding will be used to provide complex bereavement counselling for the community. The project aims to improve mental wellbeing and develop robust coping strategies.</t>
  </si>
  <si>
    <t>GB-CHC-1013152</t>
  </si>
  <si>
    <t>Caring Connections Limited</t>
  </si>
  <si>
    <t>360G-tnlcomfund-0045596084</t>
  </si>
  <si>
    <t>Mini Playhouse; Hastings - 2024</t>
  </si>
  <si>
    <t>The funding will be used to contribute to running costs and also help with running a range of activities for parents and young children focused on wellbeing arts and creativity. This project aims to continue to provide a warm community hub for people to come together and socialise during a wide range of activities which will help to improve mental health and well-being.</t>
  </si>
  <si>
    <t>GB-COH-09876767</t>
  </si>
  <si>
    <t>Spun Glass Theatre</t>
  </si>
  <si>
    <t>360G-tnlcomfund-0045596102</t>
  </si>
  <si>
    <t>Holistic  Mind; Body &amp; Spirit Hub</t>
  </si>
  <si>
    <t>The funding will be used to deliver a range of therapeutic group activities for the community. The project aims to help alleviate mental health challenges experienced by local people reduce their isolation and improve their wellbeing.</t>
  </si>
  <si>
    <t>GB-COH-12524930</t>
  </si>
  <si>
    <t>YAH THERAPY CIC</t>
  </si>
  <si>
    <t>Hoddesdon North</t>
  </si>
  <si>
    <t>360G-tnlcomfund-0045596104</t>
  </si>
  <si>
    <t>Cre8ive Arts Community Workshops</t>
  </si>
  <si>
    <t>The funding is for free weekly art and digital workshops in South London. The project aims to make a significant impact in an economically challenged area by alleviating some of the challenges and burdens by providing mental health benefits through art and social interactions.</t>
  </si>
  <si>
    <t>GB-COH-13866462</t>
  </si>
  <si>
    <t>Cre8ive Arts CIC</t>
  </si>
  <si>
    <t>360G-tnlcomfund-0045596124</t>
  </si>
  <si>
    <t>LET'S HEAR IT IN THE HALL</t>
  </si>
  <si>
    <t>This funding will be used to install acoustic panels in the community hall. The project aims to improve the hall and its acoustics particularly for those with special sensory needs.</t>
  </si>
  <si>
    <t>GB-CHC-1168464</t>
  </si>
  <si>
    <t>Bridport Youth &amp; Community Centre</t>
  </si>
  <si>
    <t>360G-tnlcomfund-0045596126</t>
  </si>
  <si>
    <t>Stable Pals</t>
  </si>
  <si>
    <t>The funding will be used to set up a support group for hose riders/ former riders limited by physical ability or financial constraints. The project aims to restore confidence and self esteem; form human and equine friendships; and help improve loss of physical strength and mental health.</t>
  </si>
  <si>
    <t>tnlcomfund-org-PoniesforPeople</t>
  </si>
  <si>
    <t>Ponies for People</t>
  </si>
  <si>
    <t>Whitewell</t>
  </si>
  <si>
    <t>360G-tnlcomfund-0045596128</t>
  </si>
  <si>
    <t>Caring for the Caretakers</t>
  </si>
  <si>
    <t>The funding will ensure Bullion Hall continues to support the community in reducing social isolation. The project aims to continue the functions of the busy community centre including supporting the independent living skills of adults with learning disabilities</t>
  </si>
  <si>
    <t>GB-CHC-1084105</t>
  </si>
  <si>
    <t>Bullion Community Resource Centre</t>
  </si>
  <si>
    <t>360G-tnlcomfund-0045596131</t>
  </si>
  <si>
    <t>Community Musical Theatre Project</t>
  </si>
  <si>
    <t>The funding will be used to produce advertise and perform a theatre production that tackles issues such as anti-social behaviour; social exclusion and mental health. The project aims to provide a safe friendly and inclusive environment for all by tackling aspiration and exclusion in an area of deprivation and disadvantage to the arts.</t>
  </si>
  <si>
    <t>GB-CHC-1197974</t>
  </si>
  <si>
    <t>Staged CIO</t>
  </si>
  <si>
    <t>360G-tnlcomfund-0045596138</t>
  </si>
  <si>
    <t>Pudleston Village Hall accessible toilet</t>
  </si>
  <si>
    <t>The funding will be used to upgrade the existing accessible toilet. The project aims to provide a truly accessible facility; particularly for the elderly and wheel chair users.</t>
  </si>
  <si>
    <t>GB-CHC-215181</t>
  </si>
  <si>
    <t>Pudleston Village Hall</t>
  </si>
  <si>
    <t>360G-tnlcomfund-0045596140</t>
  </si>
  <si>
    <t>Nottz Garden Project</t>
  </si>
  <si>
    <t>The funding will be used to set up a second location in a church yard setting.The project aims to provide freshly grown food to the local community while also encouraging and enabling people to grow their own food; encourage wildlife and encourage creativity.</t>
  </si>
  <si>
    <t>tnlcomfund-org-NottzGardenProject</t>
  </si>
  <si>
    <t>360G-tnlcomfund-0045596153</t>
  </si>
  <si>
    <t>Todmorden CC - Social Facilities Improvements</t>
  </si>
  <si>
    <t>The funding will be used to renovate a cricket club to add disabled friendly toilets a safe baby changing area and improve the safety in other bathrooms. This project aims to improve the facilities used by a range of community members including baby groups sports clubs activities for children and social opportunities for older people.</t>
  </si>
  <si>
    <t>tnlcomfund-org-TodmordenCricketClub</t>
  </si>
  <si>
    <t>Todmorden Cricket Club</t>
  </si>
  <si>
    <t>360G-tnlcomfund-0045596164</t>
  </si>
  <si>
    <t>Tuebrook Boxing expansion</t>
  </si>
  <si>
    <t>The funding will be used to purchase equipment for a community gym. The project aims offer free sessions for 12 weeks for young people.</t>
  </si>
  <si>
    <t>GB-CHC-505433</t>
  </si>
  <si>
    <t>Tuebrook Community Centre Group</t>
  </si>
  <si>
    <t>360G-tnlcomfund-0045596171</t>
  </si>
  <si>
    <t>Autistic Girls Network Groups</t>
  </si>
  <si>
    <t>The funding will be used to deliver face to face peer support for autistic girls young women and their parents in new locations providing cooking crafts and life skills sessions.  The project aims to provide a safe environment for participants where they can reduce their isolation and improve confidence and wellbeing.</t>
  </si>
  <si>
    <t>GB-CHC-1196655</t>
  </si>
  <si>
    <t>Autistic Girls Network</t>
  </si>
  <si>
    <t>360G-tnlcomfund-0045596189</t>
  </si>
  <si>
    <t>Homeless Breakfast &amp; Haircuts</t>
  </si>
  <si>
    <t>The funding will be used to provide weekly breakfast and toiletry items and monthly haircuts for people experiencing homelessness and poverty. The project aims to provide a safe and supportive space for people to access their basic life needs and build positive relationships.</t>
  </si>
  <si>
    <t>GB-CHC-1094992</t>
  </si>
  <si>
    <t>The Swiss Church in London</t>
  </si>
  <si>
    <t>360G-tnlcomfund-0045596198</t>
  </si>
  <si>
    <t>Colne &amp; Nelson RUFC Clubhouse for the community</t>
  </si>
  <si>
    <t>The funding will help to make improvements to their community venue to improve heat retention and safety with the aim of improving a community facility and encouraging increased social interaction amongst older people in the local area.</t>
  </si>
  <si>
    <t>GB-COH-07489109</t>
  </si>
  <si>
    <t>Colne and Nelson Rugby Club Limited</t>
  </si>
  <si>
    <t>Vivary Bridge</t>
  </si>
  <si>
    <t>360G-tnlcomfund-0045596210</t>
  </si>
  <si>
    <t>JEANS Club (Joint Efforts Advocating New Society)</t>
  </si>
  <si>
    <t>The funding will be used to deliver weekly music and sports activities for young people at risk of or affected by substance misuse. This includes an amateur sports club musical education competitions social events careers days and jobs fairs. The project will also provide light meals and education on substance misuse. The project aims to intervene on substance misuse encouraging healthy and positive lifestyle choices that will help young people reach their potential.</t>
  </si>
  <si>
    <t>GB-CHC-1131076</t>
  </si>
  <si>
    <t>The Redeemed Christian Church of God Adonai Ambassadors Assembly</t>
  </si>
  <si>
    <t>Gooshays</t>
  </si>
  <si>
    <t>Hornchurch and Upminster</t>
  </si>
  <si>
    <t>360G-tnlcomfund-0045596223</t>
  </si>
  <si>
    <t>Healthy Eating and Keep Fit Breakfast Club</t>
  </si>
  <si>
    <t>The funding will be used to provide a breakfast club social events and information sessions for Orthodox Jewish male youths (aged 11-18 who are living in food poverty). This project aims to bring people together to boost wellbeing and access food and support during the current cost of living crisis.</t>
  </si>
  <si>
    <t>GB-CHC-1146505</t>
  </si>
  <si>
    <t>Tree Life Club</t>
  </si>
  <si>
    <t>360G-tnlcomfund-0045596228</t>
  </si>
  <si>
    <t>S4A Cafe Chef salary</t>
  </si>
  <si>
    <t>The funding will employ a head chef to continue to run a community cafe and deliver work experience and training for people with Autism Spectrum Condition with the aim of improving life and independent living skills and promoting inclusion.</t>
  </si>
  <si>
    <t>GB-CHC-1189689</t>
  </si>
  <si>
    <t>Space4Autism</t>
  </si>
  <si>
    <t>360G-tnlcomfund-0045596230</t>
  </si>
  <si>
    <t>‘Iceguys -melting minds’</t>
  </si>
  <si>
    <t>The funding will be used to deliver weekly sessions involving breathwork exercise cold water therapy sea dips and swimming for men (18+years). The project aims to help support participants provide peer support and therapeutic activities to improve comping mechanisms mental health and wellbeing which has been impacted by the cost of living crisis.</t>
  </si>
  <si>
    <t>GB-COH-13490915</t>
  </si>
  <si>
    <t>ICEGUYS CIC</t>
  </si>
  <si>
    <t>360G-tnlcomfund-0045596246</t>
  </si>
  <si>
    <t>Make Space for Girls Summer 2024</t>
  </si>
  <si>
    <t>The funding will be used to run a month of activities in summer 2024 aimed at encouraging girls aged 10-18 to use Rowntree Park. The aim is to increase the sense of community and support safety for girls within the park allowing them to take part in a variety of activities that increase physical and mental health and wellbeing.</t>
  </si>
  <si>
    <t>GB-CHC-1183948</t>
  </si>
  <si>
    <t>Friends of Rowntree Park</t>
  </si>
  <si>
    <t>360G-tnlcomfund-0045596254</t>
  </si>
  <si>
    <t>A Celebration of Hope</t>
  </si>
  <si>
    <t>This funding will be used to continue to support the rehabilitation and resettlement of prison-leavers. The project aims to provide advice and support to help aid their recovery and integration into society.</t>
  </si>
  <si>
    <t>GB-CHC-1180579</t>
  </si>
  <si>
    <t>Community Chaplaincy-Norfolk</t>
  </si>
  <si>
    <t>360G-tnlcomfund-0045596257</t>
  </si>
  <si>
    <t>Supporting access to justice for domestic abuse victims</t>
  </si>
  <si>
    <t>The funding will be used to recruit a Service Coordinator and extend current staff hours to help meet the demand for their services which provides free legal advice for people experiencing domestic abuse. The extra staff will facilitate the recruitment of pro-bono solicitors expand their volunteer team and enable them to conduct more community outreach programs.</t>
  </si>
  <si>
    <t>GB-CHC-1154070</t>
  </si>
  <si>
    <t>Free Legal Advice for Domestic Violence (Flag DV)</t>
  </si>
  <si>
    <t>360G-tnlcomfund-0045596266</t>
  </si>
  <si>
    <t>Adviceline Assessor</t>
  </si>
  <si>
    <t>The funding will be used to continue to pay for an adviceline assessor who will help answer the phone lines at the Citizen’s Advice Bureau and enable them to support more people in need during the cost of living crisis. The project aims to help meet the demand for their services and improve access to advice and support.</t>
  </si>
  <si>
    <t>GB-CHC-1068198</t>
  </si>
  <si>
    <t>Peterborough Citizens Advice Bureau</t>
  </si>
  <si>
    <t>360G-tnlcomfund-0045596279</t>
  </si>
  <si>
    <t>We Grow Together</t>
  </si>
  <si>
    <t>The funding will be used to support the increased demand on the organisation who run wellbeing and eco-friendly workshops and courses for the community. The project aims to be able to support people and increase the frequency of the days they can do this.</t>
  </si>
  <si>
    <t>GB-COH-13885621</t>
  </si>
  <si>
    <t>Lovebrook CIC</t>
  </si>
  <si>
    <t>Kingston</t>
  </si>
  <si>
    <t>360G-tnlcomfund-0045596288</t>
  </si>
  <si>
    <t>Rubery Silver Swans</t>
  </si>
  <si>
    <t>The funding will be used to provide days trips and activities for older people. The project aims to encourage social engagement reduce isolation and combat loneliness of service users.</t>
  </si>
  <si>
    <t>tnlcomfund-org-RuberySilverSwans</t>
  </si>
  <si>
    <t>360G-tnlcomfund-0045596293</t>
  </si>
  <si>
    <t>Sylvania Community Store and Café Kitchen Staff Member</t>
  </si>
  <si>
    <t>This funding will be used to run a community shop and café within a housing estate. The café offers affordable local goods and meals and also acts as a host for local events and a community hub. The project aims to act as a community space and bring local people together to reduce isolation and promote community cohesion.</t>
  </si>
  <si>
    <t>GB-CHC-CBS 8590</t>
  </si>
  <si>
    <t>Sylvania Community Stores Ltd</t>
  </si>
  <si>
    <t>Pennsylvania</t>
  </si>
  <si>
    <t>360G-tnlcomfund-0045596306</t>
  </si>
  <si>
    <t>Parson Cross Arts Social Group</t>
  </si>
  <si>
    <t>The funding will be used to provide a programme of arts and networking activities as well as establish a social group for people living with disadvantage. The project aims to promote inclusion reduce feelings of isolation and support people to come together and develop friendships.</t>
  </si>
  <si>
    <t>GB-CHC-1172288</t>
  </si>
  <si>
    <t>PXI Parson Cross Initiative (Projects)</t>
  </si>
  <si>
    <t>360G-tnlcomfund-0045596340</t>
  </si>
  <si>
    <t>This project will support people with visual impairment by taking services into the community and supporting those unable to access the group's centre. The project aims to create social gatherings to improve socialisation as well as providing specialist advice to improve wellbeing.</t>
  </si>
  <si>
    <t>GB-CHC-1140556</t>
  </si>
  <si>
    <t>MyVision Oxfordshire Ltd</t>
  </si>
  <si>
    <t>Hinksey Park</t>
  </si>
  <si>
    <t>360G-tnlcomfund-0045596342</t>
  </si>
  <si>
    <t>Refugee Crisis Support</t>
  </si>
  <si>
    <t>The funding will be used to expand the capacity of a refugee support service to enable it to provide housing and benefit advice and support to people recently granted refugee status with the aim of managing an increased demand for their services benefits advice and preventing homelessness.</t>
  </si>
  <si>
    <t>GB-CHC-1093033</t>
  </si>
  <si>
    <t>Merseyside Refugee Support Network</t>
  </si>
  <si>
    <t>360G-tnlcomfund-0045596347</t>
  </si>
  <si>
    <t>Rebuilding Our Community - ROC</t>
  </si>
  <si>
    <t>The funding will target women from the local black and minority ethnic community to deliver a series of badminton sessions followed by social sessions with the aim of increasing social interaction to address isolation and improve health and wellbeing.</t>
  </si>
  <si>
    <t>GB-COH-11018460</t>
  </si>
  <si>
    <t>Audley Centre CIC</t>
  </si>
  <si>
    <t>360G-tnlcomfund-0045596349</t>
  </si>
  <si>
    <t>Building community capacity @ Rethink Food</t>
  </si>
  <si>
    <t>The funding will be used to purchase warehouse equipment including an electric forklift truck and floor scales to deal with increase in demand for the group's food surplus distribution service as a result of the cost of living crisis. The project aims to help the group become more environmentally friendly and help streamline their weighing process allowing them to reach and expand to more communities in need.</t>
  </si>
  <si>
    <t>GB-COH-11150861</t>
  </si>
  <si>
    <t>Rethink Food CIC</t>
  </si>
  <si>
    <t>360G-tnlcomfund-0045596351</t>
  </si>
  <si>
    <t>Ramsbottom CC - Upgrading Our Clubhouse</t>
  </si>
  <si>
    <t>The funding will be used to upgrade the cricket club house including flooring; plumbing and units in the women's and men's toilets. This will include 0-15 individuals from Headway Rehabilitation recovering from serious head injuries along with the Military Vehicle Trust West Pennines Area and the Ramsbottom Homing Society; who host circa 15 and 25 meetings ;presentations; and events at the club annually and who are predominantly older people and high level of disabilities.</t>
  </si>
  <si>
    <t>tnlcomfund-org-RamsbottomCricketClub</t>
  </si>
  <si>
    <t>Ramsbottom Cricket Club</t>
  </si>
  <si>
    <t>360G-tnlcomfund-0045596360</t>
  </si>
  <si>
    <t>Beach School</t>
  </si>
  <si>
    <t>This project will run 6 Beach School days for children during the children's school holidays. The project will improve the child's wellbeing and give respite to the parents who cannot access/afford a beach trip/the equipment required.</t>
  </si>
  <si>
    <t>GB-CHC-1171697</t>
  </si>
  <si>
    <t>Pippa's Group</t>
  </si>
  <si>
    <t>Seaford West</t>
  </si>
  <si>
    <t>360G-tnlcomfund-0045596374</t>
  </si>
  <si>
    <t>Access Community Health</t>
  </si>
  <si>
    <t>The funding will be used to run a pilot scheme supporting medical professionals communicate with Deaf people. The project aims ensure Deaf people have access to the same level of medical information as everyone else.</t>
  </si>
  <si>
    <t>GB-CHC-1095398</t>
  </si>
  <si>
    <t>Deafax</t>
  </si>
  <si>
    <t>360G-tnlcomfund-0045596376</t>
  </si>
  <si>
    <t>Specialist Bereavement Counselling Service</t>
  </si>
  <si>
    <t>The funding will be used towards the salary costs of a counsellor. The project aims to be able to support families in the community who have suffered loss.</t>
  </si>
  <si>
    <t>GB-CHC-1162586</t>
  </si>
  <si>
    <t>Shipston Home Nursing</t>
  </si>
  <si>
    <t>Shipston North</t>
  </si>
  <si>
    <t>360G-tnlcomfund-0045596378</t>
  </si>
  <si>
    <t>HAD Advocacy Project</t>
  </si>
  <si>
    <t>The funding will be used to employ a part-time advocacy worker who will provide one-to-one support for people with disabilities to fight for their rights. The project will enable people to access their entitlements and gain a fair resolution to the issues affecting them helping to improve their confidence and resilience.</t>
  </si>
  <si>
    <t>GB-CHC-1080505</t>
  </si>
  <si>
    <t>Harrow Association of Disabled People</t>
  </si>
  <si>
    <t>360G-tnlcomfund-0045596383</t>
  </si>
  <si>
    <t>Beacon Youth Club</t>
  </si>
  <si>
    <t>The funding will be used to continue and expand the delivery of a weekly youth club for children aged between 10-17 years old. The project aims to bring together young people from diverse backgrounds and provide them with various activities to teach them new skills reduce feelings of loneliness and improve social and emotional wellbeing.</t>
  </si>
  <si>
    <t>tnlcomfund-org-RuberyUnitedReformedChurch</t>
  </si>
  <si>
    <t>Rubery United Reformed Church</t>
  </si>
  <si>
    <t>360G-tnlcomfund-0045596385</t>
  </si>
  <si>
    <t>Footpath Regeneration Project</t>
  </si>
  <si>
    <t>The funding will be used to regenerate the footpath and install gates. The project aims to improve access to the countryside support mental wellbeing and connect local communities.</t>
  </si>
  <si>
    <t>tnlcomfund-org-MuchMarcleParishCouncil</t>
  </si>
  <si>
    <t>Much Marcle Parish Council</t>
  </si>
  <si>
    <t>Old Gore</t>
  </si>
  <si>
    <t>360G-tnlcomfund-0045596392</t>
  </si>
  <si>
    <t>Hips to toes in England</t>
  </si>
  <si>
    <t>The funding will be used to recruit more volunteers to help work with and support those with lower limb conditions. The project aims to build relationships as volunteers bridge the gap between medical care and emotional support.</t>
  </si>
  <si>
    <t>Latchford West</t>
  </si>
  <si>
    <t>360G-tnlcomfund-0045596405</t>
  </si>
  <si>
    <t>The funding will be used to cover the costs of psychotherapy for ex-offenders in the community. The project aims to improve their mental wellbeing and aid their reintegration into society.</t>
  </si>
  <si>
    <t>GB-CHC-1202055</t>
  </si>
  <si>
    <t>UNREBEL</t>
  </si>
  <si>
    <t>360G-tnlcomfund-0045596414</t>
  </si>
  <si>
    <t>Pop-up; Drop-In</t>
  </si>
  <si>
    <t>The funding will be used to provide a weekly drop-in centre offering free refreshments social activities and talks on mental wellbeing. The project aims to target those are either unemployed or are on low incomes; or adults living on their own and provide them with the opportunity to come together with others from the local community and socialise.</t>
  </si>
  <si>
    <t>GB-CHC-1132822</t>
  </si>
  <si>
    <t>Hale Community Centre Ltd</t>
  </si>
  <si>
    <t>Farnham Upper Hale</t>
  </si>
  <si>
    <t>360G-tnlcomfund-0045596434</t>
  </si>
  <si>
    <t>Eastside Community Trust</t>
  </si>
  <si>
    <t>This funding will be used to deliver three regular activities for local children including creative output gardening and traditional adventure play building. The project aims to provide inclusive opportunities for children from diverse backgrounds to learn explore and build social relationships.</t>
  </si>
  <si>
    <t>GB-CHC-1081691</t>
  </si>
  <si>
    <t>360G-tnlcomfund-0045596439</t>
  </si>
  <si>
    <t>Orrell Red Triangle Cricket Clubhouse Renovation</t>
  </si>
  <si>
    <t>The funding will be used to renovate the clubhouse at the Cricket Club. The project aims to improve the facilities of the club for members and residents and enable more community groups to deliver their activities and social events to build positive relationships within the local community.</t>
  </si>
  <si>
    <t>tnlcomfund-org-OrrellRedTriangleCricketClub</t>
  </si>
  <si>
    <t>Orrell Red Triangle Cricket Club</t>
  </si>
  <si>
    <t>Orrell</t>
  </si>
  <si>
    <t>360G-tnlcomfund-0045596441</t>
  </si>
  <si>
    <t>Broadway South Allotment</t>
  </si>
  <si>
    <t>The funding will be used towards a seating area raised beds and a community shed at the allotment site. The aim is to improve the facilities for service users allowing them to take part in activities that improve their physical and mental wellbeing.</t>
  </si>
  <si>
    <t>tnlcomfund-org-BroadwaySouthAllotment</t>
  </si>
  <si>
    <t>Palfrey</t>
  </si>
  <si>
    <t>360G-tnlcomfund-0045596446</t>
  </si>
  <si>
    <t>Blackpool Community Outreach</t>
  </si>
  <si>
    <t>The funding will be used to establish a year long series of community-based activities/events to reduce social isolation and exclusion.</t>
  </si>
  <si>
    <t>tnlcomfund-org-ParochialChurchCouncilStStephenontheCliffs</t>
  </si>
  <si>
    <t>Parochial Church Council St Stephen on the Cliffs</t>
  </si>
  <si>
    <t>360G-tnlcomfund-0045596459</t>
  </si>
  <si>
    <t>Bare Necessities Toiletry Totes</t>
  </si>
  <si>
    <t>The funding will be used to expand their provision of toiletries to local people living with hygiene poverty. The project aims to improve their self-esteem dignity improve their confidence and support more people impacted by the cost of living crisis.</t>
  </si>
  <si>
    <t>GB-CHC-1193427</t>
  </si>
  <si>
    <t>Bare Necessities Toiletry Bank</t>
  </si>
  <si>
    <t>Wilmslow West and Chorley</t>
  </si>
  <si>
    <t>360G-tnlcomfund-0045596468</t>
  </si>
  <si>
    <t>Craft and Natter</t>
  </si>
  <si>
    <t>The funding will be used to deliver crafting skills sessions with refreshments in a warm space for members of the community including older people young people families and people who are experiencing wellbeing challenges. The project aims to support people to rebuild their confidence.</t>
  </si>
  <si>
    <t>tnlcomfund-org-TibshelfLocalHistoryandCivicSociety</t>
  </si>
  <si>
    <t>Tibshelf Local History and Civic Society</t>
  </si>
  <si>
    <t>Tibshelf</t>
  </si>
  <si>
    <t>360G-tnlcomfund-0045596484</t>
  </si>
  <si>
    <t>The Crafting Safe Space Project</t>
  </si>
  <si>
    <t>The funding will be used to deliver creative craft workshops for all ages. The project aims to provide a safe space for people to come together learn new skills and improve well-being.</t>
  </si>
  <si>
    <t>GB-COH-14818931</t>
  </si>
  <si>
    <t>Craft Hive CIC</t>
  </si>
  <si>
    <t>360G-tnlcomfund-0045596520</t>
  </si>
  <si>
    <t>Be Strong; Move; Meditate and Relax</t>
  </si>
  <si>
    <t>The funding will be used to deliver weekly strength and balance classes and gentle movement and breathwork classes for elderly people. The project aims to increase social connections and improve breathing/COPD/lung conditions and therefore quality of life for participants.</t>
  </si>
  <si>
    <t>GB-CHC-1109106</t>
  </si>
  <si>
    <t>Community Initiative (Bishops Stortford)</t>
  </si>
  <si>
    <t>Buntingford</t>
  </si>
  <si>
    <t>360G-tnlcomfund-0045596536</t>
  </si>
  <si>
    <t>Forthampton fitness for all</t>
  </si>
  <si>
    <t>This funding will be used to provide an area for fitness by utilising an outdoor space. The project aims to enable the group to offer more activities allowing people to come together and improve their mental and physical wellbeing.</t>
  </si>
  <si>
    <t>GB-CHC-301532</t>
  </si>
  <si>
    <t>Forthampton Village Hall</t>
  </si>
  <si>
    <t>Highnam with Haw Bridge</t>
  </si>
  <si>
    <t>360G-tnlcomfund-0045596552</t>
  </si>
  <si>
    <t>Laughter and Lunch</t>
  </si>
  <si>
    <t>The funding will be used to provide activities and a lunch club for older and isolated members of the community The project aims to expand on the groups existing provision and provide a warm space for people to come together develop friendships and improve their wellbeing.</t>
  </si>
  <si>
    <t>tnlcomfund-org-FriendsofLongridgeCivicHall</t>
  </si>
  <si>
    <t>Friends of Longridge Civic Hall</t>
  </si>
  <si>
    <t>Derby &amp; Thornley</t>
  </si>
  <si>
    <t>360G-tnlcomfund-0045596565</t>
  </si>
  <si>
    <t>Vulture Club Health and Wellbeing Project 2024 - 2025</t>
  </si>
  <si>
    <t>Funding will be used to run wellbeing activities for people recovering from addition and substance use disorder including 1:1 support group sessions yoga and gardening. This project aims to improve the physical emotional and mental health of vulnerable adults building resilience and aiding recovery.</t>
  </si>
  <si>
    <t>GB-CHC-1157909</t>
  </si>
  <si>
    <t>Vulture Club</t>
  </si>
  <si>
    <t>360G-tnlcomfund-0045596592</t>
  </si>
  <si>
    <t>Dalston's Community Creators</t>
  </si>
  <si>
    <t>This funding will be used to deliver coffee mornings digital media workshops and signposting to other frontline organisations for people who feel isolated. The project aims to improve wellbeing and reduce feelings of loneliness.</t>
  </si>
  <si>
    <t>tnlcomfund-org-InnercityFilms</t>
  </si>
  <si>
    <t>Innercity Films</t>
  </si>
  <si>
    <t>360G-tnlcomfund-0045596594</t>
  </si>
  <si>
    <t>Flourish - Movement For Wellbeing</t>
  </si>
  <si>
    <t>The funding will be used to run dance and movement classes and provide theatre trips and outings for the community. The project aims to enhance the wellbeing of participants helping to alleviate their experiences of loneliness.</t>
  </si>
  <si>
    <t>GB-COH-11209460</t>
  </si>
  <si>
    <t>HULL DANCE CIC</t>
  </si>
  <si>
    <t>360G-tnlcomfund-0045596624</t>
  </si>
  <si>
    <t>Innovations in Community Therapy Technology for Children with Disabilities</t>
  </si>
  <si>
    <t>This funding will be used to develop a free app and chatbot facility to increase the support offered to families with a disabled child. The project aims to provide 24-hour information and advice to improve wellbeing.</t>
  </si>
  <si>
    <t>GB-CHC-1073238</t>
  </si>
  <si>
    <t>The Brainwave Centre Limited</t>
  </si>
  <si>
    <t>North Petherton</t>
  </si>
  <si>
    <t>360G-tnlcomfund-0045596630</t>
  </si>
  <si>
    <t>Bereavement Counselling</t>
  </si>
  <si>
    <t>The funding will be used to continue the groups delivery of counselling sessions for people who are bereaved through cancer. The project aims to improve mental health coping mechanisms and quality of life.</t>
  </si>
  <si>
    <t>GB-CHC-1102055</t>
  </si>
  <si>
    <t>Harbour Cancer Support Centre</t>
  </si>
  <si>
    <t>360G-tnlcomfund-0045596632</t>
  </si>
  <si>
    <t>Bourneout LGBTQ+ Pride</t>
  </si>
  <si>
    <t>The funding will be used to deliver a Pride event in Princes Park Eastbourne for people from the LGBTQ+ and wider community. The project aims to bring people together and support the local LGBTQ+ community to celebrate inclusion and diversity whilst reduce discrimination and feelings of social isolation.</t>
  </si>
  <si>
    <t>GB-CHC-1176622</t>
  </si>
  <si>
    <t>BourneOutLGBT</t>
  </si>
  <si>
    <t>360G-tnlcomfund-0045596660</t>
  </si>
  <si>
    <t>Grow For Life - Social Therapeutic Horticulture</t>
  </si>
  <si>
    <t>This funding will be used to provide social therapeutic horticulture for people living in Bath &amp; NE Somerset who are struggling with mental health issues low self-esteem or isolation. The project aims to support people to improve their mental health build confidence and reach their potential.</t>
  </si>
  <si>
    <t>GB-CHC-1173914</t>
  </si>
  <si>
    <t>Grow For Life</t>
  </si>
  <si>
    <t>360G-tnlcomfund-0045596662</t>
  </si>
  <si>
    <t>Open Kitchen: tackling poverty and isolation by eating together</t>
  </si>
  <si>
    <t>The funding will provide a weekly community social eating events in Sheffield offering hot food; peer support; a place to meet and opportunities to participate. They are aimed at asylum seekers; refugees; migrants and anyone in food; economic or social poverty.</t>
  </si>
  <si>
    <t>GB-CHC-1206495</t>
  </si>
  <si>
    <t>Open Kitchen Social Club CIO</t>
  </si>
  <si>
    <t>360G-tnlcomfund-0045596664</t>
  </si>
  <si>
    <t>Global Friends Youth Group - Phase 2</t>
  </si>
  <si>
    <t>The funding will be used to deliver a range of weekly activities and workshops for people from Eastern European and African backgrounds. The project aims to provide a safe space for young people to experience alternative activities reducing anti-social behaviour and improving community cohesion.</t>
  </si>
  <si>
    <t>tnlcomfund-org-EverythingHumanRightsCommunityGroup</t>
  </si>
  <si>
    <t>Everything Human Rights Community Group</t>
  </si>
  <si>
    <t>360G-tnlcomfund-0045596668</t>
  </si>
  <si>
    <t>Main Addiction Therapy Group - Watford</t>
  </si>
  <si>
    <t>The funding will be used to continue provision of an addiction counselling group in Watford. The project aims to continue creating spaces and opportunities for people to develop strong peer support networks and to manage their rehabilitation from addiction.</t>
  </si>
  <si>
    <t>GB-CHC-1175541</t>
  </si>
  <si>
    <t>360G-tnlcomfund-0045596673</t>
  </si>
  <si>
    <t>Hall Refurbishment Project</t>
  </si>
  <si>
    <t>The funding will be used to upgrade the kitchen area in the church hall. The project aims to provide a modern and comfortable environment for a range of community activities.</t>
  </si>
  <si>
    <t>tnlcomfund-org-RCASCrayford</t>
  </si>
  <si>
    <t>RCAS Crayford</t>
  </si>
  <si>
    <t>360G-tnlcomfund-0045596680</t>
  </si>
  <si>
    <t>Hall and kitchen refurbishment project</t>
  </si>
  <si>
    <t>The funding will be used to upgrade the church hall. The project aims to provide a modern and comfortable environment for a range of community activities.</t>
  </si>
  <si>
    <t>tnlcomfund-org-RCASStrood</t>
  </si>
  <si>
    <t>RCAS Strood</t>
  </si>
  <si>
    <t>360G-tnlcomfund-0045596691</t>
  </si>
  <si>
    <t>Growkids Coventry</t>
  </si>
  <si>
    <t>Funding will be used to run a recycled clothes toy and equipment programme for disadvantaged families ensuring that those on low income can access necessities for their children. This project aims to help families with children aged under 11 as well as providing 'Stay and Play' sessions and family meals.</t>
  </si>
  <si>
    <t>GB-CHC-1150752</t>
  </si>
  <si>
    <t>Coventry Vineyard</t>
  </si>
  <si>
    <t>360G-tnlcomfund-0045596693</t>
  </si>
  <si>
    <t>Together Wellbeing</t>
  </si>
  <si>
    <t>The funding will be used to run a peer mentoring project which will nurture and support people to facilitate positive health choices and wellbeing exchanges across different community groups. The project aims to inspire change and build capacity and skills from within existing support and social networks.</t>
  </si>
  <si>
    <t>GB-COH-14073595</t>
  </si>
  <si>
    <t>Freedom Wellbeing Project CIC</t>
  </si>
  <si>
    <t>360G-tnlcomfund-0045596696</t>
  </si>
  <si>
    <t>Climbing Out 5 day residential mental resilience programme</t>
  </si>
  <si>
    <t>The funding will be used to deliver a 5-day residential mental resilience programme for people living with disabilities. The project aims to bring people together to build friendships and share experiences develop their life skills and improve their mental health and wellbeing.</t>
  </si>
  <si>
    <t>GB-CHC-1145023</t>
  </si>
  <si>
    <t>Climbing Out</t>
  </si>
  <si>
    <t>Chatsworth</t>
  </si>
  <si>
    <t>360G-tnlcomfund-0045596709</t>
  </si>
  <si>
    <t>Straight From The Horses Mouth</t>
  </si>
  <si>
    <t>The funding will allow the organisation to continue to deliver short sessions of education activities with horses for young people who are unable to access mainstream education due to social emotional or mental health (SEMH) barriers. This project aims to bring young people together to build stronger relationships and improve their social and emotional wellbeing and mental health.</t>
  </si>
  <si>
    <t>GB-COH-09233817</t>
  </si>
  <si>
    <t>Home On The Range Limited</t>
  </si>
  <si>
    <t>360G-tnlcomfund-0045596720</t>
  </si>
  <si>
    <t>Bringing people with multiple sclerosis (MS) together in our community</t>
  </si>
  <si>
    <t>The funding will be used to deliver a programme of social and tailored physical activity sessions for people with Multiple Sclerosis in the local area with the aim of improving health and wellbeing and addressing social isolation.</t>
  </si>
  <si>
    <t>tnlcomfund-org-MSSocietyChorley&amp;LeylandGroup</t>
  </si>
  <si>
    <t>MS Society Chorley &amp; Leyland Group</t>
  </si>
  <si>
    <t>360G-tnlcomfund-0045596725</t>
  </si>
  <si>
    <t>Insight to Wellbeing - For Prison Leavers &amp; Other Vulnerable Adults</t>
  </si>
  <si>
    <t>The funding will be used to deliver four 9-week long wellbeing workshops/certified courses aimed at people who are homeless prison leavers or from a vulnerable population. The project aims to improve well-being resilience and pro-social behaviours.</t>
  </si>
  <si>
    <t>GB-COH-09444792</t>
  </si>
  <si>
    <t>Beyond Recovery C.I.C.</t>
  </si>
  <si>
    <t>360G-tnlcomfund-0045596732</t>
  </si>
  <si>
    <t>Aspull Believe and Achieve Club</t>
  </si>
  <si>
    <t>The funding will be used to provide an out of hours enrichment club for children from families who are struggling due to the cost of living crisis with the aim of improving mental health improving confidence and raising aspirations.</t>
  </si>
  <si>
    <t>tnlcomfund-org-OurLady'sP.T.A.</t>
  </si>
  <si>
    <t>Our Lady's P.T.A.</t>
  </si>
  <si>
    <t>360G-tnlcomfund-0045596770</t>
  </si>
  <si>
    <t>Challenge for Youth [Young Kosovar Health &amp; Development Initiative]</t>
  </si>
  <si>
    <t>The funding will be used for a personal development programme for young Kosovars. The project aims to improve physical mental and emotional wellbeing help people volunteer develop self-esteem social skills and resilience and make positive behavioural changes.</t>
  </si>
  <si>
    <t>GB-CHC-1072694</t>
  </si>
  <si>
    <t>The British Albanian Kosovar Council [BAKC]</t>
  </si>
  <si>
    <t>360G-tnlcomfund-0045596776</t>
  </si>
  <si>
    <t>Active Aging Dacorum Project</t>
  </si>
  <si>
    <t>The funding will be used to provide a range of low impact fitness sessions for older people in Hemel Hempstead followed by time to socialise. The project aims to improve the wellbeing of older people by reducing isolation improving health and creating new friendships.</t>
  </si>
  <si>
    <t>GB-COH-10383768</t>
  </si>
  <si>
    <t>Apex in the Community Hertfordshire CIC</t>
  </si>
  <si>
    <t>Grovehill</t>
  </si>
  <si>
    <t>360G-tnlcomfund-0045596824</t>
  </si>
  <si>
    <t>Supporting Vulnerably Housed People in Leicestershire</t>
  </si>
  <si>
    <t>The funding will be used towards the additional hours for specialist advisor time for their housing service delivered from community hubs. The project aims to enable the organisation to respond to an increasing demand for their service and provide information and advice to people at risk of homelessness.</t>
  </si>
  <si>
    <t>GB-CHC-1050596</t>
  </si>
  <si>
    <t>The Bridge (East Midlands)</t>
  </si>
  <si>
    <t>360G-tnlcomfund-0045596826</t>
  </si>
  <si>
    <t>The Boost Programme</t>
  </si>
  <si>
    <t>The funding will be used to a new weekly mental health support group in the community. This project aims to bring people together to build stronger relationships reduce isolation and improve mental health and wellbeing.</t>
  </si>
  <si>
    <t>GB-COH-10085998</t>
  </si>
  <si>
    <t>The Big Happiness Experiment CIC</t>
  </si>
  <si>
    <t>Stowe</t>
  </si>
  <si>
    <t>360G-tnlcomfund-0045596830</t>
  </si>
  <si>
    <t>Strength Outreach Community Support</t>
  </si>
  <si>
    <t>The funding will be used to run an outreach support programme for young vulnerable people many of whom are at risk of becoming homeless living in poverty and have fled domestic abuse. The project aims to help with employability skills build confidence reduce isolation and improve wellbeing.</t>
  </si>
  <si>
    <t>GB-COH-14258948</t>
  </si>
  <si>
    <t>Strength Community Services CIC</t>
  </si>
  <si>
    <t>360G-tnlcomfund-0045596900</t>
  </si>
  <si>
    <t>Autistic Transition Mentoring Support</t>
  </si>
  <si>
    <t>The funding will be used to deliver individualised support for people living with autism transitioning into a new stage of education. The project aims to equip people with skills that will reduce anxiety while improving confidence and ability to navigate change.</t>
  </si>
  <si>
    <t>GB-COH-12194950</t>
  </si>
  <si>
    <t>Bridge Mentoring Community Interest Company</t>
  </si>
  <si>
    <t>360G-tnlcomfund-0045596914</t>
  </si>
  <si>
    <t>Support for Young Carers</t>
  </si>
  <si>
    <t>The funding will be used to fund the employment of one youth worker to facilitate the continuation of four clubs supporting young carers in Harrow. The project aims to empower people to improve mental health wellbeing support academic performance provide signposting/advocacy to support services.</t>
  </si>
  <si>
    <t>GB-CHC-1062149</t>
  </si>
  <si>
    <t>Harrow Carers Limited</t>
  </si>
  <si>
    <t>360G-tnlcomfund-0045596920</t>
  </si>
  <si>
    <t>Staying Together</t>
  </si>
  <si>
    <t>The funding will be used to allow the organisation to continue to run a number of activities for vulnerable and isolated people. The project aims to provide fun social opportunities which will help connect people and improve mental health and wellbeing and reduce isolation.</t>
  </si>
  <si>
    <t>GB-CHC-1142278</t>
  </si>
  <si>
    <t>The Laurie Brewis Trust</t>
  </si>
  <si>
    <t>Longtown &amp; the Border</t>
  </si>
  <si>
    <t>360G-tnlcomfund-0045596963</t>
  </si>
  <si>
    <t>Waterloo Community Festival:10th Birthday Celebration</t>
  </si>
  <si>
    <t>The funding will be used to organise a three day event to celebrate the Waterloo Community Festival's 10th birthday in June 2025. The project aims to bring people together to socialise reduce isolation and boost community pride.</t>
  </si>
  <si>
    <t>GB-COH-09983764</t>
  </si>
  <si>
    <t>Waterloo Sunrise CIC</t>
  </si>
  <si>
    <t>360G-tnlcomfund-0045596966</t>
  </si>
  <si>
    <t>IT equipment</t>
  </si>
  <si>
    <t>The funding will be used to install new computer equipment at the centres. The project aims to enable the group to deliver services effectively allowing advisers and volunteers to work efficiently in providing advice to members of the community.</t>
  </si>
  <si>
    <t>GB-CHC-1086799</t>
  </si>
  <si>
    <t>Citizens Advice Thanet</t>
  </si>
  <si>
    <t>360G-tnlcomfund-0045596979</t>
  </si>
  <si>
    <t>Social Riding Club</t>
  </si>
  <si>
    <t>The funding will be used to provide an Equestrian sports club for disengaged vulnerable children aged 5-13 from disadvantaged backgrounds who can not access normal activities due to behaviour or social issues. The project will engage them in positive activities with the aim of reducing anti-social behaviour loneliness and helping them build confidence.</t>
  </si>
  <si>
    <t>GB-CHC-1174773</t>
  </si>
  <si>
    <t>Riding for Smiles</t>
  </si>
  <si>
    <t>Elmton-with-Creswell</t>
  </si>
  <si>
    <t>360G-tnlcomfund-0045596981</t>
  </si>
  <si>
    <t>Financial Wellbeing Programme</t>
  </si>
  <si>
    <t>The funding will be used to deliver financial support for refugees. The project aims to develop people's knowledge and help them become financially capable - preventing financial exclusion and stress.</t>
  </si>
  <si>
    <t>GB-CHC-1106941</t>
  </si>
  <si>
    <t>The Money Charity</t>
  </si>
  <si>
    <t>Clapham Town</t>
  </si>
  <si>
    <t>360G-tnlcomfund-0045596995</t>
  </si>
  <si>
    <t>Smarter Uniforms - second-hand school uniform project</t>
  </si>
  <si>
    <t>The funding will be used to grow the group’s existing free uniform project by expanding their network of free uniform rails across the city of Brighton by holding pop-up uniform events. The project aims to support families during the cost-of-living crisis and promote the reuse of clothing making it more accessible and sustainable for families in need.</t>
  </si>
  <si>
    <t>GB-COH-12339275</t>
  </si>
  <si>
    <t>Smarter Uniforms C.I.C</t>
  </si>
  <si>
    <t>360G-tnlcomfund-0045597002</t>
  </si>
  <si>
    <t>Tales To Live By</t>
  </si>
  <si>
    <t>This funding will be used to create intergenerational and multicultural arts sessions to help participants to share stories connect across differences learn new skills and grow confidence. The project aims to bring people together to articulate their feelings and increase confidence.</t>
  </si>
  <si>
    <t>GB-COH-13625820</t>
  </si>
  <si>
    <t>Crazy Beautiful World CIC</t>
  </si>
  <si>
    <t>360G-tnlcomfund-0045597010</t>
  </si>
  <si>
    <t>Nature through Connection</t>
  </si>
  <si>
    <t>The funding will be used to facilitate mindfulness walks and work in the community. The project aims to support people struggling with their mental wellbeing.</t>
  </si>
  <si>
    <t>GB-COH-12075014</t>
  </si>
  <si>
    <t>Ocean Zen CIC</t>
  </si>
  <si>
    <t>360G-tnlcomfund-0045597024</t>
  </si>
  <si>
    <t>Creative Recovery Group</t>
  </si>
  <si>
    <t>The funding will continue to deliver creative recovery group sessions for people who face barriers to accessing health and wellbeing services including people experiencing addiction and mental and physical health issues with the aim of bringing people together to improve health and wellbeing.</t>
  </si>
  <si>
    <t>GB-COH-13656741</t>
  </si>
  <si>
    <t>COME TOGETHER HUB CIC</t>
  </si>
  <si>
    <t>360G-tnlcomfund-0045597069</t>
  </si>
  <si>
    <t>Street Support Chelmsford</t>
  </si>
  <si>
    <t>The funding will be used to continue an online directory of services for homeless people. This includes details on warm spaces legal advice and free food. The project aims to improve wellbeing by increasing awareness of relevant services.</t>
  </si>
  <si>
    <t>GB-COH-13662109</t>
  </si>
  <si>
    <t>Cool to be Kind</t>
  </si>
  <si>
    <t>360G-tnlcomfund-0045597078</t>
  </si>
  <si>
    <t>Fryern Funtasia 2024</t>
  </si>
  <si>
    <t>The funding will be used to hold a community fun day for people of all ages where local charities and businesses will come together to showcase their work and wares. The project aims to reduce social isolation and promote community togetherness.</t>
  </si>
  <si>
    <t>tnlcomfund-org-ChandlersFordParishCouncil</t>
  </si>
  <si>
    <t>Chandlers Ford Parish Council</t>
  </si>
  <si>
    <t>360G-tnlcomfund-0045597179</t>
  </si>
  <si>
    <t>Calm Within The Community</t>
  </si>
  <si>
    <t>The funding will be used to provide emotional support for families who have experienced foster and social care. The project aims to use a psychosensory technique which will provide people with the tools to deal with traumatic events and feelings resulting in improved wellbeing and mental health.</t>
  </si>
  <si>
    <t>GB-COH-15016389</t>
  </si>
  <si>
    <t>Calm Within Community Interest Company</t>
  </si>
  <si>
    <t>Rural West</t>
  </si>
  <si>
    <t>360G-tnlcomfund-0045493304</t>
  </si>
  <si>
    <t>Let's Reconnect</t>
  </si>
  <si>
    <t>The funding will be used to provide community support and development services for and within the voluntary and community sector. The project aims to bring people together in a meaningful way and grow volunteer infrastructure across communities.</t>
  </si>
  <si>
    <t>GB-CHC-1102160</t>
  </si>
  <si>
    <t>Council for Voluntary Service North West Kent</t>
  </si>
  <si>
    <t>360G-tnlcomfund-0045513774</t>
  </si>
  <si>
    <t>Lewes District Citizens Advice Rural Outreach Project</t>
  </si>
  <si>
    <t>Funding will help Lewes District Citizens Advice address rural inequalities through outreach work. The project aims to reduce rural deprivation and improve mental health among often isolated and marginalised communities.</t>
  </si>
  <si>
    <t>GB-CHC-1068146</t>
  </si>
  <si>
    <t>Lewes District Citizens Advice Bureau</t>
  </si>
  <si>
    <t>360G-tnlcomfund-0045521885</t>
  </si>
  <si>
    <t>Zest Communities Kent and Medway</t>
  </si>
  <si>
    <t>The funding will be used to bring people together with art activities for people living with or affected by dementia. The project aims to keep people integrated into society prevent isolation and improve people's mental and physical wellbeing.</t>
  </si>
  <si>
    <t>GB-CHC-1171042</t>
  </si>
  <si>
    <t>Bright Shadow CIO</t>
  </si>
  <si>
    <t>360G-tnlcomfund-0045529088</t>
  </si>
  <si>
    <t>Dereham Cancer Care</t>
  </si>
  <si>
    <t>This funding would be used to support people living with cancer and their families in Norfolk. The project aims to improve the mental and physical wellbeing of people during the course of their diagnosis.</t>
  </si>
  <si>
    <t>GB-CHC-1091187</t>
  </si>
  <si>
    <t>Dereham Neatherd</t>
  </si>
  <si>
    <t>360G-tnlcomfund-0045535032</t>
  </si>
  <si>
    <t>Rainbow Services Youth Project</t>
  </si>
  <si>
    <t>This funding will be used to continue supporting young people in Harlow aged 14-18 who have disengaged from school and are at risk of getting involved in criminal activity. The project aims to divert them from crime through carpentry skills and qualifications positive role models education and peer support.</t>
  </si>
  <si>
    <t>GB-CHC-1077228</t>
  </si>
  <si>
    <t>Rainbow Services (Harlow)</t>
  </si>
  <si>
    <t>360G-tnlcomfund-0045539179</t>
  </si>
  <si>
    <t>Phoenix Youth Provision</t>
  </si>
  <si>
    <t>Funding will be used to develop and grow youth services for 11-16 year olds in Whittlesey an area with historically limited youth provision. This will include funding training for Level 1-3 youth worker qualifications.</t>
  </si>
  <si>
    <t>GB-COH-14421802</t>
  </si>
  <si>
    <t>360G-tnlcomfund-0045543184</t>
  </si>
  <si>
    <t>My Own Time And Space</t>
  </si>
  <si>
    <t>Funding will be used to support neurodivergent children young people and their families in South and Mid Essex. The group will offer outdoor activities crafts yoga and other accessible group activities to improve mental health and develop new skills.</t>
  </si>
  <si>
    <t>GB-CHC-1184723</t>
  </si>
  <si>
    <t>MyOTAS</t>
  </si>
  <si>
    <t>Wickford North</t>
  </si>
  <si>
    <t>360G-tnlcomfund-0045548636</t>
  </si>
  <si>
    <t>Feathers Futures</t>
  </si>
  <si>
    <t>The funding will be used to employ two part time project co-ordinators to further support 300 women through support courses. The project aims to provide a safe non-judgemental environment where women can have a voice and feel empowered to make positive choices about their future.</t>
  </si>
  <si>
    <t>GB-CHC-1187930</t>
  </si>
  <si>
    <t>Feathers Futures CIO</t>
  </si>
  <si>
    <t>Central and Northgate</t>
  </si>
  <si>
    <t>360G-tnlcomfund-0045549763</t>
  </si>
  <si>
    <t>Mentoring and Peer Support for AAC users</t>
  </si>
  <si>
    <t>Funding will be used to continue a mentoring and peer support service for people who use Augmented and Alternative Communication (AAC). The project will provide one-on-one mentor support and accredited qualifications to increase employability. The courses will be offered in person and in accessible spaces through face-to-face online and other communication methods.</t>
  </si>
  <si>
    <t>GB-CHC-327500</t>
  </si>
  <si>
    <t>ISAAC (U.K.)</t>
  </si>
  <si>
    <t>360G-tnlcomfund-0045553277</t>
  </si>
  <si>
    <t>Starfish</t>
  </si>
  <si>
    <t>Funding will be used to continue supporting socially isolated and vulnerable children through communication and life skills training. This includes workshops mentoring and ‘play therapy’ to build skills and confidence.</t>
  </si>
  <si>
    <t>GB-CHC-1087969</t>
  </si>
  <si>
    <t>Every Parent &amp; Child</t>
  </si>
  <si>
    <t>360G-tnlcomfund-0045553340</t>
  </si>
  <si>
    <t>Hart Voluntary Action - Youth and Community Wellbeing Services</t>
  </si>
  <si>
    <t>Funding will be used to deliver counselling and a community garden to people in North East Hampshire. The project includes one-to-one weekly counselling sessions for young people adults families and group work as well as events and gardening to improve wellbeing and bring people together.</t>
  </si>
  <si>
    <t>GB-CHC-1119912</t>
  </si>
  <si>
    <t>Hart Voluntary Action Limited</t>
  </si>
  <si>
    <t>360G-tnlcomfund-0045555356</t>
  </si>
  <si>
    <t>Expanding End of Life Care for Marginalised Communities.</t>
  </si>
  <si>
    <t>The funding will be used to address inequalities in access to end-of-life care and bereavement support for marginalised communities. The project aims to identify barriers to hospice care and provide the community an understanding of provisions to improve end of life care.</t>
  </si>
  <si>
    <t>GB-CHC-289154</t>
  </si>
  <si>
    <t>St Elizabeth Hospice (Suffolk)</t>
  </si>
  <si>
    <t>360G-tnlcomfund-0045557640</t>
  </si>
  <si>
    <t>Social Groups Project for People Living with Hearing Loss in Kent</t>
  </si>
  <si>
    <t>This funding will be used to run monthly support sessions for individuals with hearing loss across the Kent area. The project aims to reduce lineless and enhance feelings of inclusions in the community.</t>
  </si>
  <si>
    <t>360G-tnlcomfund-0045561110</t>
  </si>
  <si>
    <t>Community Friendship 2</t>
  </si>
  <si>
    <t>Funding will be used to continue and expand a community friendship project for young people aged 8-25 with sensory needs across East and West Sussex. This includes therapeutic support groups online counselling and activity days.</t>
  </si>
  <si>
    <t>GB-CHC-1205207</t>
  </si>
  <si>
    <t>Sensing Friends</t>
  </si>
  <si>
    <t>360G-tnlcomfund-0045564649</t>
  </si>
  <si>
    <t>United Mothers</t>
  </si>
  <si>
    <t>This funding will be used to offer safe and creative women-only spaces for migrant women in Thanet through virtual group and community sessions. The project aims to remove barriers to learning accessing services and employment opportunities.</t>
  </si>
  <si>
    <t>GB-COH-09510474</t>
  </si>
  <si>
    <t>Beyond The Page Ltd</t>
  </si>
  <si>
    <t>360G-tnlcomfund-0045565020</t>
  </si>
  <si>
    <t>Black Women Counselling Sponsorship Scheme</t>
  </si>
  <si>
    <t>Funding will be used to continue a counselling sponsorship scheme for black women in London who are unemployed acting as a carer or with an average household income below £40000. The project aims to boost their mental health through immediate support – including trauma informed counselling online support groups workshops and resources.</t>
  </si>
  <si>
    <t>GB-CHC-1192780</t>
  </si>
  <si>
    <t>Thelma Matilda Alves Foundation</t>
  </si>
  <si>
    <t>360G-tnlcomfund-0045565182</t>
  </si>
  <si>
    <t>Best Years of Our Lives Project</t>
  </si>
  <si>
    <t>The funding will be used to run and develop events and activities for elderly residents in the community. The project aims to bring the community together and improve the physical and mental health of people.</t>
  </si>
  <si>
    <t>GB-CHC-1149576</t>
  </si>
  <si>
    <t>Irish Network Stevenage</t>
  </si>
  <si>
    <t>360G-tnlcomfund-0045566559</t>
  </si>
  <si>
    <t>Support 4 Employment</t>
  </si>
  <si>
    <t>This funding will be used by the project to continue supporting people with sight loss in Essex to secure and maintain paid employment including self-employment and volunteering to prepare for paid work.</t>
  </si>
  <si>
    <t>GB-CHC-1169324</t>
  </si>
  <si>
    <t>Support 4 Sight</t>
  </si>
  <si>
    <t>360G-tnlcomfund-0045590152</t>
  </si>
  <si>
    <t>Bengali Performing Arts Multicultural Events 2024</t>
  </si>
  <si>
    <t>The group will use the funding to organise two multicultural performance in East Renfrewshire one in March 2024 and one in July 2024. They will also fund a summer coach trip for group’s members and members of the local community.</t>
  </si>
  <si>
    <t>GB-CHC-SC035584</t>
  </si>
  <si>
    <t>Bengali Performing Arts</t>
  </si>
  <si>
    <t>360G-tnlcomfund-0045530314</t>
  </si>
  <si>
    <t>Redevelopment of King George V Bowling Pavilion</t>
  </si>
  <si>
    <t>The funding will support the establishment of a new community hub in a formerly derelict bowling pavilion in King George V Park in Sunderland led by Pallion Action Group (PAG). It will provide a range of community led educational recreational social and health based opportunities for all ages and abilities.</t>
  </si>
  <si>
    <t>GB-CHC-1064481</t>
  </si>
  <si>
    <t>Pallion Action Group</t>
  </si>
  <si>
    <t>360G-tnlcomfund-0045551493</t>
  </si>
  <si>
    <t>Sign Up and help</t>
  </si>
  <si>
    <t>This funding will support Citizens Advice Darlington Redcar and Cleveland (CADRC) working in partnership with Hartlepool Citizens Advice (HCA) to increase and improve volunteering in Darlington Redcar &amp; Cleveland and Hartlepool. Based on Darlington's successful Growing Older Living in Darlington (GOLD) model the project will be led by older people (aged over 50) who will use their lived experience to support people to improve their lives and achieve positive change in their communities.</t>
  </si>
  <si>
    <t>GB-CHC-1112414</t>
  </si>
  <si>
    <t>Citizens Advice Darlington Redcar and Cleveland</t>
  </si>
  <si>
    <t>360G-tnlcomfund-0045558868</t>
  </si>
  <si>
    <t>The SICG Project 2</t>
  </si>
  <si>
    <t>The funding will help to continue to develop their community activities that reduce social isolation improve general and mental wellbeing and encourage community cohesion and better connectivity within Ryton Crawcrook Clara Vale Greenside and Stella in Gateshead the communities it serves . The centre itself gives people a place to go which is safe and welcoming to socialise meet people they may not have met previously participate in activities that engage and improve their physical and emotional wellbeing.</t>
  </si>
  <si>
    <t>GB-CHC-1154893</t>
  </si>
  <si>
    <t>Barmoor Hub</t>
  </si>
  <si>
    <t>360G-tnlcomfund-0045559242</t>
  </si>
  <si>
    <t>RC+ Converge @ Northumbria: Building for the Future</t>
  </si>
  <si>
    <t>The funding will provide educational courses for those that may have experienced barriers to accessing opportunities due to mental health previously. Courses include Drama and Performance Introduction to Fashion Fashion publication Creative Print and Exploring the basic of Fine Art movement and Dance and Script writing. The programme connects people who face mental health challenges with others in a safe; inspiring space; enabling them to live healthier lives.</t>
  </si>
  <si>
    <t>tnlcomfund-org-UniversityOfNorthumbriaatNewcastle</t>
  </si>
  <si>
    <t>University Of Northumbria at Newcastle</t>
  </si>
  <si>
    <t>360G-tnlcomfund-0045560266</t>
  </si>
  <si>
    <t>Skill Share Project</t>
  </si>
  <si>
    <t>This funding will support Three13 Training and Enterprise Ltd (Three13) to develop and pilot an eco-conscious; exploratory co-working space to address health and wealth inequalities on Teesside. Through mentoring and practical workshops; it will support those with the lowest incomes to increase their resilience; maximise their income and live more sustainably. The project is intergenerational and will target young people and older adults.</t>
  </si>
  <si>
    <t>GB-CHC-1113499</t>
  </si>
  <si>
    <t>Three13 Training and Enterprise Ltd</t>
  </si>
  <si>
    <t>Eaglescliffe</t>
  </si>
  <si>
    <t>360G-tnlcomfund-0045566874</t>
  </si>
  <si>
    <t>Dwellbeing Shieldfield</t>
  </si>
  <si>
    <t>The funding will enable the organisation to enhance and strengthen their structure and engage local community members to take an active role in activities. The aim is to bring people who are isolated together and help them to take action in what they see as an issue. Dwellbeing Shieldfield has two priorities to enable them to meet their aims and extend the impact going forward which is to further develop skills and ‘participatory’ processes and ensure that every interaction is a ‘Shaping Shieldfield’ conversation. This approach will ensure members of the community feel included connected and heard improving their way in decisions about the future of the area.</t>
  </si>
  <si>
    <t>GB-COH-CBS No 8571</t>
  </si>
  <si>
    <t>Dwellbeing Shieldfield Ltd</t>
  </si>
  <si>
    <t>360G-tnlcomfund-0045568413</t>
  </si>
  <si>
    <t>Young Women's Support and Inclusion Project</t>
  </si>
  <si>
    <t>This funding will be used to support Eva Women's Aid to deliver Young Women's Support and Inclusion Project supporting young women who have been direct victims of domestic abuse. The project aims to address trauma and mental health issues in those who have experienced these issues.</t>
  </si>
  <si>
    <t>360G-tnlcomfund-0045569614</t>
  </si>
  <si>
    <t>Relieving Furniture Poverty in Gateshead</t>
  </si>
  <si>
    <t>The funding will help to reduce furniture poverty in Gateshead. By providing free or low cost furniture and electrical appliances to makes homes comfortable and safe for those experiencing financial hardship; in-work poverty; debt; rent arrears; crisis and/or significant; multiple disadvantages.</t>
  </si>
  <si>
    <t>GB-CHC-1090034</t>
  </si>
  <si>
    <t>Foundations Furniture and Gardening Project Ltd</t>
  </si>
  <si>
    <t>360G-tnlcomfund-0045570386</t>
  </si>
  <si>
    <t>Community Club House</t>
  </si>
  <si>
    <t>The funding will help to grow its current sport and wellbeing facility for young people by building a community hub. This will enable them to create a community space where they can provide activities for all of the community giving people of all ages a safe place to socialise and engage in positive activities.</t>
  </si>
  <si>
    <t>GB-CHC-1195320</t>
  </si>
  <si>
    <t>Wrekenton Nou Camp Youth Football Club</t>
  </si>
  <si>
    <t>360G-tnlcomfund-0045570960</t>
  </si>
  <si>
    <t>Links House</t>
  </si>
  <si>
    <t>The funding will enable them to continue to provide supported accommodation services for homeless adults in Northumberland. They will provide accommodation and a range of support and activities to help people move on with their lives.</t>
  </si>
  <si>
    <t>GB-CHC-1138615</t>
  </si>
  <si>
    <t>Gap Supported  Housing Ltd</t>
  </si>
  <si>
    <t>360G-tnlcomfund-0045570969</t>
  </si>
  <si>
    <t>Rural Us (continues)</t>
  </si>
  <si>
    <t>The organisation will support rural communities particularly older people veterans and people with dementia. The project aims to alleviate feelings of loneliness and isolation caused in part by rural living.</t>
  </si>
  <si>
    <t>GB-CHC-1191842</t>
  </si>
  <si>
    <t>North Northumberland Voluntary Forum</t>
  </si>
  <si>
    <t>360G-tnlcomfund-0045583902</t>
  </si>
  <si>
    <t>Co. Durham Community Mental Wellbeing</t>
  </si>
  <si>
    <t>The funding will help to continue to deliver emotional and mental wellbeing sessions at The Live Well Centre in Sacriston and expand to develop additional interventions to reach identified target groups (SEND LGBTQ NEET) and geographically to deliver emotional and mental wellbeing sessions.</t>
  </si>
  <si>
    <t>GB-CHC-1204999</t>
  </si>
  <si>
    <t>Live Well North East</t>
  </si>
  <si>
    <t>Sacriston</t>
  </si>
  <si>
    <t>360G-tnlcomfund-0045593962</t>
  </si>
  <si>
    <t>Brora Youth Partnership</t>
  </si>
  <si>
    <t>This group will over two years use the funding to support a new community-led youth initiative targeted at secondary school aged young people in the Brora area.</t>
  </si>
  <si>
    <t>GB-CHC-SC043968</t>
  </si>
  <si>
    <t>Brora and District Action Group</t>
  </si>
  <si>
    <t>East Sutherland and Edderton</t>
  </si>
  <si>
    <t>360G-tnlcomfund-0045596369</t>
  </si>
  <si>
    <t>Dunbeath Playpark Project</t>
  </si>
  <si>
    <t>This group will use the funding to purchase and install swings in their community playpark.</t>
  </si>
  <si>
    <t>GB-CHC-SC025697</t>
  </si>
  <si>
    <t>Dunbeath Community Centre</t>
  </si>
  <si>
    <t>Wick and East Caithness</t>
  </si>
  <si>
    <t>360G-tnlcomfund-0045601108</t>
  </si>
  <si>
    <t>All you Need is Song</t>
  </si>
  <si>
    <t>More than A Song Community Choir in Rhondda Cynon Taf is using a £19500 grant to pilot a programme of workshops and performances delivering vocal sessions to promote wellbeing reduce social isolation and enrich the lives of individuals in disadvantaged areas across the county. Mae More than A Song Community Choir yn Rhondda Cynon Taf yn defnyddio grant £19500 i dreialu rhaglen o weithdai a pherfformiadau cyflwyno sesiynau lleisiol i hyrwyddo lles lleihau ynysrwydd cymdeithasol a chyfoethogi bywydau unigolion mewn ardaloedd difreintiedig ledled y sir.</t>
  </si>
  <si>
    <t>tnlcomfund-org-MoreThanASongCommunityChoir</t>
  </si>
  <si>
    <t>More Than A Song Community Choir</t>
  </si>
  <si>
    <t>Porth</t>
  </si>
  <si>
    <t>360G-tnlcomfund-0045567342</t>
  </si>
  <si>
    <t>Cost of Living Resilience Training Programme</t>
  </si>
  <si>
    <t>The funding will be used to provide essential money management skills to people from Black Asian and minority ethnic communities. The project aims to improve confidence and help people fulfil their potential.</t>
  </si>
  <si>
    <t>GB-CHC-1109224</t>
  </si>
  <si>
    <t>African Culture Arts and Sport Network</t>
  </si>
  <si>
    <t>360G-tnlcomfund-0045570006</t>
  </si>
  <si>
    <t>The Next Step</t>
  </si>
  <si>
    <t>To deliver a program of positive association to:a. Improve interpersonal relationshipsb. Development of leadership/assertiveness skillsc. Improved attendance and behaviour re; education and trainingd. Pathways to employment – (Roots to work)e. Education in health and wellbeingf. Reduced misuse of drugs and alcoholg. Encourages healthier lifestyles &amp; improved psychological health and emotional well-being amongst children &amp;young peopleh. Culture Club (a learning program exploring Cultural identity/ awareness)</t>
  </si>
  <si>
    <t>GB-COH-12522224</t>
  </si>
  <si>
    <t>New Horizons Enrichment and Education CIC</t>
  </si>
  <si>
    <t>Woolton</t>
  </si>
  <si>
    <t>360G-tnlcomfund-0045578239</t>
  </si>
  <si>
    <t>Black Walking Festival</t>
  </si>
  <si>
    <t>The funding will be used to organise a three-day walking festival for families with walking leaders accommodation and travel. The project aims to increase diversity in walking/hiking and make hiking more accessible to black ethnic groups. It also aims to improve mental health and wellbeing of the participants.</t>
  </si>
  <si>
    <t>GB-COH-14033886</t>
  </si>
  <si>
    <t>Ebony Hikers CIC</t>
  </si>
  <si>
    <t>Hathersage and Eyam</t>
  </si>
  <si>
    <t>360G-tnlcomfund-0045585954</t>
  </si>
  <si>
    <t>DESYS COMMUNITY KITCHEN A SAFE SPACE FOR YOUNG BLACK BOYS</t>
  </si>
  <si>
    <t>This funding will be used to provide workshops for young black boys within the local community who are affected by peer pressures to join gangs due to unemployment challenges. The project aims to bring participants together to build stronger relationships learn new skills improve wellbeing and reduce crime and gang presence in the community.</t>
  </si>
  <si>
    <t>GB-COH-14881040</t>
  </si>
  <si>
    <t>DESYS COMMUNITY KITCHEN CIC</t>
  </si>
  <si>
    <t>360G-tnlcomfund-0045586904</t>
  </si>
  <si>
    <t>Leeds Paraclimbing Club</t>
  </si>
  <si>
    <t>The funding will be used to establish a website and keep it running for 12 months and produce marketing materials to raise awareness of the project making it easier for people to join the group as well as organise trips. The project aims to give those living with a disability the opportunity to join in with sporting activities which would usually be unavailable to them and to enable participants to socialise and develop self-confidence.</t>
  </si>
  <si>
    <t>GB-CHC-1205521</t>
  </si>
  <si>
    <t>Leeds Paraclimbing Club CIO</t>
  </si>
  <si>
    <t>360G-tnlcomfund-0045587518</t>
  </si>
  <si>
    <t>Asperger's Syndrome Foundation Saturday Club</t>
  </si>
  <si>
    <t>The funding is for the continuation of the Asperger’s Syndrome Foundation Saturday Club.The project aims to bring people together by supporting the forging of relationships with peers and help individuals access Autism friendly activities.</t>
  </si>
  <si>
    <t>GB-CHC-1090785</t>
  </si>
  <si>
    <t>Asperger's Syndrome Foundation</t>
  </si>
  <si>
    <t>360G-tnlcomfund-0045587583</t>
  </si>
  <si>
    <t>Shokti Women Empowerment</t>
  </si>
  <si>
    <t>The funding will be used to support the Shokti Women Empowerment Project in Shadwell offering a variety of activities like weekly coffee mornings exercise classes cooking and sewing workshops and leadership development sessions. The project aims to empower women by developing their skills building friendships and enhancing their confidence.</t>
  </si>
  <si>
    <t>tnlcomfund-org-ShadwellWoman'sClub</t>
  </si>
  <si>
    <t>Shadwell Woman's Club</t>
  </si>
  <si>
    <t>360G-tnlcomfund-0045588753</t>
  </si>
  <si>
    <t>Next Generation Authors – Young Kingz Rise</t>
  </si>
  <si>
    <t>The group will use the funding to deliver creative writing workshops for young people from the BAME community. This project will improve skills and help people to fulfil their potential.</t>
  </si>
  <si>
    <t>GB-COH-14330416</t>
  </si>
  <si>
    <t>Crowning Greatness C.I.C</t>
  </si>
  <si>
    <t>Hatch End</t>
  </si>
  <si>
    <t>360G-tnlcomfund-0045589021</t>
  </si>
  <si>
    <t>Know your rights</t>
  </si>
  <si>
    <t>The funding will be used to offer legal advice and advocacy to refugees and asylum seekers as well as people on low income. This project aims to help vulnerable people to access group and one-on-one advice as well as basic supplies including food and toiletries.</t>
  </si>
  <si>
    <t>tnlcomfund-org-LegalSupportofWellbeing</t>
  </si>
  <si>
    <t>Legal Support of Wellbeing</t>
  </si>
  <si>
    <t>360G-tnlcomfund-0045589662</t>
  </si>
  <si>
    <t>Shield Her - Strengthening Safety and Confidence</t>
  </si>
  <si>
    <t>The funding will be used to provide mentoring counselling self-defence classes and community activities for teenage Orthodox Jewish girls in London. The project aims to reduce isolation due to a rise in antisemitism and improve wellbeing through networks of peer support.</t>
  </si>
  <si>
    <t>tnlcomfund-org-YeshousMoshe</t>
  </si>
  <si>
    <t>Yeshous Moshe</t>
  </si>
  <si>
    <t>360G-tnlcomfund-0045590166</t>
  </si>
  <si>
    <t>School's Out fun club</t>
  </si>
  <si>
    <t>The funding will be used to deliver an afterschool club for children that need it. The children attending will be those who are eligible for free school meals have recently lost a parent who have come from a home impacted by domestic violence and those where the parents are out of work. This project aims to help children reach their potential by supporting them at the earliest possible stage.</t>
  </si>
  <si>
    <t>tnlcomfund-org-School'sOut</t>
  </si>
  <si>
    <t>School's Out</t>
  </si>
  <si>
    <t>360G-tnlcomfund-0045590198</t>
  </si>
  <si>
    <t>HEAL English Classes</t>
  </si>
  <si>
    <t>The funding will be used to continue running their English classes for people who were not born in England. The project aims to help the service users learn English so that they can integrate into society.</t>
  </si>
  <si>
    <t>GB-COH-12338305</t>
  </si>
  <si>
    <t>HEY DREAM Ltd</t>
  </si>
  <si>
    <t>360G-tnlcomfund-0045590904</t>
  </si>
  <si>
    <t>Care to Dance CIC</t>
  </si>
  <si>
    <t>This funding will be used to run a programme to support care-experienced young people through dance. The project aims to increase young peoples confidence mental and physical wellbeing reduce isolation and increase engagement in dance.</t>
  </si>
  <si>
    <t>GB-COH-11996397</t>
  </si>
  <si>
    <t>360G-tnlcomfund-0045590913</t>
  </si>
  <si>
    <t>The Mindful Parenting and Community Project Ltd</t>
  </si>
  <si>
    <t>This funding will be used to develop a rolling programme of mental wellbeing support to communities in three areas. It will allow for inner city parents to provide 5 mindfulness workshops and three 10 mindful parenting courses free of charge. The project aims to improve mental health and parenting skills and reduce isolation.</t>
  </si>
  <si>
    <t>GB-COH-9586554</t>
  </si>
  <si>
    <t>The Mindful Parenting and Community Project Ltd (CIC)</t>
  </si>
  <si>
    <t>360G-tnlcomfund-0045591437</t>
  </si>
  <si>
    <t>Acceler8</t>
  </si>
  <si>
    <t>This funding will be used to provide residential weekends and enriching activities for young people with physical disabilities. The project aims to offer opportunities to take part in creative arts workshops accessible sports activities and life skills building in areas such as cooking and budgeting to improve independence.</t>
  </si>
  <si>
    <t>360G-tnlcomfund-0045591874</t>
  </si>
  <si>
    <t>Supporting our forgotten community</t>
  </si>
  <si>
    <t>This funding is to increase provision of hot meals served to older and vulnerable people. The project aims to create friendships and help improve mental and physical wellbeing.</t>
  </si>
  <si>
    <t>GB-COH-12568411</t>
  </si>
  <si>
    <t>Plymouth PIE Club Community Interest Company</t>
  </si>
  <si>
    <t>360G-tnlcomfund-0045592013</t>
  </si>
  <si>
    <t>All Seasons Childrens Play</t>
  </si>
  <si>
    <t>The funding will be used to expand the organisation's early years provision for children and parents. The project aims to enhance the activities available to families and to support children's wellbeing and development.</t>
  </si>
  <si>
    <t>GB-COH-14027912</t>
  </si>
  <si>
    <t>All Seasons Childrens Play CIC</t>
  </si>
  <si>
    <t>Wenneye</t>
  </si>
  <si>
    <t>360G-tnlcomfund-0045592029</t>
  </si>
  <si>
    <t>Greater Manchester Long Covid Support</t>
  </si>
  <si>
    <t>The funding will be used to continue to support people affected by and living with Long Covid through meetings and improved resources with the aim of improving access to advice and support and recusing social isolation.</t>
  </si>
  <si>
    <t>GB-CHC-1205165</t>
  </si>
  <si>
    <t>360G-tnlcomfund-0045592657</t>
  </si>
  <si>
    <t>The funding will be used to  support BAME families with home respite care to access mental health and social services and to support  people with mental/physical/emotional health conditions. The project aims to improve the overall health and wellbeing of BAME communities by creating more awareness about their home-visiting services which help improve links to  access to medical support for BAME families.</t>
  </si>
  <si>
    <t>GB-COH-13808098</t>
  </si>
  <si>
    <t>Nayi Zindagi Community Interest Company</t>
  </si>
  <si>
    <t>360G-tnlcomfund-0045592684</t>
  </si>
  <si>
    <t>Manchester BME Resilience Support Project 2024</t>
  </si>
  <si>
    <t>The funding will use the funding to provide support and social outreach services for people from the BAME community. This will support vulnerable people and create a stronger community.</t>
  </si>
  <si>
    <t>GB-CHC-1156506</t>
  </si>
  <si>
    <t>LBC Lifeline Resource Ltd</t>
  </si>
  <si>
    <t>360G-tnlcomfund-0045593003</t>
  </si>
  <si>
    <t>Youth-Empowerment: Navigating Challenges; Building Futures</t>
  </si>
  <si>
    <t>The funding will be used to run four conflict resolution workshops providing participants with skills in non-violent communication interactive workshops focusing on essential life skills such as problem solving and time management and mental health awareness and support workshops. The project aims to provide young people with skills to enable them to remove barriers move away from dangerous lifestyles and reach their potential. It also helps to foster strong relationships across communities.</t>
  </si>
  <si>
    <t>GB-COH-12622024</t>
  </si>
  <si>
    <t>The Destiny Curators Limited</t>
  </si>
  <si>
    <t>360G-tnlcomfund-0045593968</t>
  </si>
  <si>
    <t>Creative Therapies: Continued Support for Refugees</t>
  </si>
  <si>
    <t>Funding will be used to deliver arts and movement-based sessions for asylum seekers and refugees living locally in temporary hostels. The project aims to provide a therapeutic place for women to improve mental health and physical wellbeing and improve engagement with green spaces.</t>
  </si>
  <si>
    <t>GB-COH-11489599</t>
  </si>
  <si>
    <t>Arts Minded CIC</t>
  </si>
  <si>
    <t>Dulwich Hill</t>
  </si>
  <si>
    <t>360G-tnlcomfund-0045594234</t>
  </si>
  <si>
    <t>The Children's Forest - Rewilding People and Place</t>
  </si>
  <si>
    <t>This funding will be used to deliver rewilding activities including planting and tending trees across eight hectares with permanent community access and for associated costs. The project aims to work with schools families specific groups and the wider community to engage them more deeply in the natural world around them and plant 2500 trees.</t>
  </si>
  <si>
    <t>GB-COH-07547198</t>
  </si>
  <si>
    <t>Achieving Results in Communities CIC</t>
  </si>
  <si>
    <t>Radford Semele</t>
  </si>
  <si>
    <t>360G-tnlcomfund-0045594238</t>
  </si>
  <si>
    <t>The Meadows - Access for All</t>
  </si>
  <si>
    <t>The funding will be used to make improvements to the paths in the community woodland. The project aims to improve accessibility and enable wider use of the area for activities.</t>
  </si>
  <si>
    <t>GB-CHC-515110</t>
  </si>
  <si>
    <t>Appley Bridge Community Association</t>
  </si>
  <si>
    <t>360G-tnlcomfund-0045594245</t>
  </si>
  <si>
    <t>GROAD Community Empowerment Hub</t>
  </si>
  <si>
    <t>This funding will be used for workshops and events to promote recycling reuse and waste reduction practices and enabling staff expansion. The project aims to provide donated items to people seeking asylum people who are homeless and low-income groups helping encourage community recycling reuse and waste reduction.</t>
  </si>
  <si>
    <t>GB-COH-11081535</t>
  </si>
  <si>
    <t>Get Rid of and Donate CIC</t>
  </si>
  <si>
    <t>360G-tnlcomfund-0045594292</t>
  </si>
  <si>
    <t>Kick -N-Hoop</t>
  </si>
  <si>
    <t>This funding will be used to deliver sports activities for young people from families who are facing economic challenges. The project aims to use sport as a vehicle to bring people together and create a stronger community.</t>
  </si>
  <si>
    <t>tnlcomfund-org-TheCookieClub</t>
  </si>
  <si>
    <t>The Cookie Club</t>
  </si>
  <si>
    <t>360G-tnlcomfund-0045594299</t>
  </si>
  <si>
    <t>Creative green spaces; our town; our community</t>
  </si>
  <si>
    <t>The group will use the funding to deliver gardening and creative activities for people from a variety of age groups. This will bring people together and create a stronger community.</t>
  </si>
  <si>
    <t>GB-CHC-1197450</t>
  </si>
  <si>
    <t>Saxmundham Art Station</t>
  </si>
  <si>
    <t>Saxmundham</t>
  </si>
  <si>
    <t>360G-tnlcomfund-0045594302</t>
  </si>
  <si>
    <t>Homeless Meal Service Bristol</t>
  </si>
  <si>
    <t>This funding will be used to provide cooked meals and support for people who are homeless. The project aims to support vulnerable people and create a stronger community.</t>
  </si>
  <si>
    <t>tnlcomfund-org-HomelessMealServiceBristol</t>
  </si>
  <si>
    <t>360G-tnlcomfund-0045594313</t>
  </si>
  <si>
    <t>Community Cooking Classes: Manchester</t>
  </si>
  <si>
    <t>The funding will be used to offer cooking classes to 3 communities offering practical skills and advice to help reduce food insecurity reduce waste and produce healthy low cost meals. This project aims to support disadvantaged and vulnerable community members through the cost of living crisis.</t>
  </si>
  <si>
    <t>GB-CHC-259358</t>
  </si>
  <si>
    <t>The Vegetarian Society Of The United Kingdom Limited</t>
  </si>
  <si>
    <t>360G-tnlcomfund-0045594326</t>
  </si>
  <si>
    <t>Connecting Liscard</t>
  </si>
  <si>
    <t>The funding will be used towards running and activity costs which will enable the organisation to continue to deliver a range of activities from their community hub including a choir planting projects and a warm hub. The project aims to bring their community together to socialise and  improve well-being.</t>
  </si>
  <si>
    <t>GB-COH-14913185</t>
  </si>
  <si>
    <t>Liscard Community Links CIC</t>
  </si>
  <si>
    <t>360G-tnlcomfund-0045594331</t>
  </si>
  <si>
    <t>Therapeutic Program for Maternal Mental Illness</t>
  </si>
  <si>
    <t>This funding will be used to provide support for women experiencing maternal mental illness. The project aims to improve wellbeing and reduce feelings of isolation.</t>
  </si>
  <si>
    <t>GB-CHC-1194342</t>
  </si>
  <si>
    <t>Mothers Mind Staffordshire</t>
  </si>
  <si>
    <t>Baddeley, Milton and Norton</t>
  </si>
  <si>
    <t>360G-tnlcomfund-0045594349</t>
  </si>
  <si>
    <t>Psychological Support for Pituitary patients - Pilot project</t>
  </si>
  <si>
    <t>This funding will be used to used to provide counselling to pituitary patients who are suffering with their mental health as a result of living with a rare disease. The project aims to improve their mental and emotional well-being.</t>
  </si>
  <si>
    <t>GB-CHC-1058968</t>
  </si>
  <si>
    <t>The Pituitary Foundation</t>
  </si>
  <si>
    <t>360G-tnlcomfund-0045594367</t>
  </si>
  <si>
    <t>The Grow Together Project</t>
  </si>
  <si>
    <t>This funding is for a polytunnel and two community growers to expand food production capacity for local foodbanks and to provide a space  for community activities. The project aims to provide sustainable agroecological food production skills to bring the community together and improve wellbeing.</t>
  </si>
  <si>
    <t>GB-COH-13767644</t>
  </si>
  <si>
    <t>Grassroots Garden CIC</t>
  </si>
  <si>
    <t>360G-tnlcomfund-0045594421</t>
  </si>
  <si>
    <t>Bath Community Kitchen</t>
  </si>
  <si>
    <t>The funding will be used to provide cookery classes and free communal meals for economically and socially marginalised individuals and families. The project aims to improve health and wellbeing and access to healthy food during the cost of living crisis.</t>
  </si>
  <si>
    <t>GB-COH-15054589</t>
  </si>
  <si>
    <t>Bath Community Kitchen CIC</t>
  </si>
  <si>
    <t>360G-tnlcomfund-0045594432</t>
  </si>
  <si>
    <t>Empowerment &amp; Mentorship for Young Black Women</t>
  </si>
  <si>
    <t>The funding will be used to provide entrepreneurship advice and mentoring to women aged 18 – 25 within the black community of Lambeth. The project aims to provide these women from low-income households with essential skills that will upskill their potential and positively impact their future prospects.</t>
  </si>
  <si>
    <t>GB-COH-15137876</t>
  </si>
  <si>
    <t>BEAUTY BAE GROUP CIC</t>
  </si>
  <si>
    <t>360G-tnlcomfund-0045594450</t>
  </si>
  <si>
    <t>Wednesday Social and Dance Club</t>
  </si>
  <si>
    <t>The funding will be used to provide outings and social events for older people in the community. This project aims to bring people together to reduce isolation form new friendships and improve wellbeing during the current cost of living crisis.</t>
  </si>
  <si>
    <t>tnlcomfund-org-WednesdaySocialandDanceClub</t>
  </si>
  <si>
    <t>360G-tnlcomfund-0045594454</t>
  </si>
  <si>
    <t>Less Screen; More Green</t>
  </si>
  <si>
    <t>This project will support parents and children with behavioural difficulties to reduce screen time and spend more time outdoors doing activities to improve health and wellbeing. The project will create a raised bed sectioned in units which will be tended to by different teams. It will also organise monthly local park clean-ups and improve the garden so it can be enjoyed by the wider public weekly. It will also have an wooden imaginative play-house and balance beams. The project will also run a weekly junk modelling/crafting club guided nature trips and two celebration events.</t>
  </si>
  <si>
    <t>GB-CHC-1119198</t>
  </si>
  <si>
    <t>Blooming Blossoms Trust</t>
  </si>
  <si>
    <t>360G-tnlcomfund-0045594461</t>
  </si>
  <si>
    <t>Poland Syndrome Regional Coordinators</t>
  </si>
  <si>
    <t>The funding will be used to expand the organisation's Regional Co-ordinator Programme to create a robust support network. The project aims to develop a support network for families and people with Poland Syndrome (missing or underdeveloped chest muscles).</t>
  </si>
  <si>
    <t>GB-CHC-1188941</t>
  </si>
  <si>
    <t>PIP Parents Information Portal</t>
  </si>
  <si>
    <t>360G-tnlcomfund-0045594488</t>
  </si>
  <si>
    <t>Empowerment Through Economic Resilience in Bradford</t>
  </si>
  <si>
    <t>The funding will be used to deliver essential skills development resilience-building financial literacy and mental wellbeing support. The project aims to enhance participants ‘skills and offer comprehensive support for mental wellbeing.  The project aims to create a resilient and empowered community.</t>
  </si>
  <si>
    <t>GB-CHC-1194155</t>
  </si>
  <si>
    <t>E.A.S.A. (Education Advice Service for Adults)</t>
  </si>
  <si>
    <t>360G-tnlcomfund-0045594513</t>
  </si>
  <si>
    <t>Little Bird Baby Bank Sustainability</t>
  </si>
  <si>
    <t>The funding is for a part time manager/coordinator to maintain and sustain the viability of Stratford upon Avon Little Bird Baby Bank. The project aims to continue to support families and allow babies and toddlers to have the best start possible in life.</t>
  </si>
  <si>
    <t>GB-CHC-1196887</t>
  </si>
  <si>
    <t>Stratford upon Avon Little Bird Baby Bank</t>
  </si>
  <si>
    <t>Welcombe</t>
  </si>
  <si>
    <t>360G-tnlcomfund-0045594526</t>
  </si>
  <si>
    <t>Lean In</t>
  </si>
  <si>
    <t>The group will use the funding to provide a range of social outreach and support services for vulnerable families. This will support vulnerable people and create a stronger community.</t>
  </si>
  <si>
    <t>GB-CHC-1148385</t>
  </si>
  <si>
    <t>Alice (Relief of Poverty and Advancement of Community)</t>
  </si>
  <si>
    <t>360G-tnlcomfund-0045594533</t>
  </si>
  <si>
    <t>The Swan Song Project</t>
  </si>
  <si>
    <t>The funding is to continue and expand the song writing service for terminally ill and bereaved people. The project aims to help people come together with a shared experience and connect through music. It will allow people to reflect on their lives and come to terms with their situations and create something unique to live on in their memory.</t>
  </si>
  <si>
    <t>GB-CHC-1178096</t>
  </si>
  <si>
    <t>360G-tnlcomfund-0045594547</t>
  </si>
  <si>
    <t>Connecting Women &amp; Wellbeing Project</t>
  </si>
  <si>
    <t>The funding will be used to expand the provision of support sessions and therapy to women suffering from mental health issues. The project aims to improve wellbeing through peer support and community events.</t>
  </si>
  <si>
    <t>GB-CHC-1109165</t>
  </si>
  <si>
    <t>Survivors of Depression in Transition</t>
  </si>
  <si>
    <t>360G-tnlcomfund-0045594551</t>
  </si>
  <si>
    <t>Caseworker Initiative: Transforming Mentoring for Enhanced Client Support</t>
  </si>
  <si>
    <t>This project will fund a Mentoring Caseworker role which will extend and enhance the mentoring service to support fathers post-separation. The project aims to support challenges such as the loss of contact with children relationship breakdown and domestic abuse improving mental health.</t>
  </si>
  <si>
    <t>GB-CHC-1174832</t>
  </si>
  <si>
    <t>Dads Unlimited</t>
  </si>
  <si>
    <t>360G-tnlcomfund-0045594580</t>
  </si>
  <si>
    <t>Bridgerule Community Shop</t>
  </si>
  <si>
    <t>This funding will be used to furnish and stock the new community shop providing local people with a focal point in the village to purchase goods and socialise with the aim of reducing isolation.</t>
  </si>
  <si>
    <t>GB-CHC-1150738</t>
  </si>
  <si>
    <t>Bridgerule Village Hall Limited</t>
  </si>
  <si>
    <t>Milton &amp; Tamarside</t>
  </si>
  <si>
    <t>360G-tnlcomfund-0045594596</t>
  </si>
  <si>
    <t>FELLOW English: free; tailored community learning for adults learning English</t>
  </si>
  <si>
    <t>This project will provide  free 1:1 and group lessons for adults learning English. The project aims to support recently arrived asylum seekers and busy parents develop new skills and reach their potential.</t>
  </si>
  <si>
    <t>GB-CHC-1180505</t>
  </si>
  <si>
    <t>Oxford Hub</t>
  </si>
  <si>
    <t>360G-tnlcomfund-0045594598</t>
  </si>
  <si>
    <t>Accessible gym for everyone</t>
  </si>
  <si>
    <t>The funding will be used to install a motorised disabled access door to one of their community gyms. This will improve access to the gym for people with mobility issues and disabilities to access the gym fitness and activity sessions and enable them to provide new referral pathways to improve health and wellbeing.</t>
  </si>
  <si>
    <t>GB-CHC-1040370</t>
  </si>
  <si>
    <t>Healthworks Newcastle</t>
  </si>
  <si>
    <t>360G-tnlcomfund-0045594605</t>
  </si>
  <si>
    <t>Tenant Empowerment</t>
  </si>
  <si>
    <t>The funding will be used towards the salary costs of a community worker. The project aims be able to offer more support and guidance to those using the service.</t>
  </si>
  <si>
    <t>GB-CHC-1177548</t>
  </si>
  <si>
    <t>Hope Into Action: Coventry</t>
  </si>
  <si>
    <t>Westwood</t>
  </si>
  <si>
    <t>360G-tnlcomfund-0045594616</t>
  </si>
  <si>
    <t>Community Creators</t>
  </si>
  <si>
    <t>The funding will be used to run several community workshops. The project aims to support the community with their wellbeing and general health.</t>
  </si>
  <si>
    <t>tnlcomfund-org-Creativiteas</t>
  </si>
  <si>
    <t>Creativiteas</t>
  </si>
  <si>
    <t>360G-tnlcomfund-0045594637</t>
  </si>
  <si>
    <t>Natural Connections</t>
  </si>
  <si>
    <t>The funding will be used to create two additional village support groups run by and for women from rural areas of Northumberland. This will provide outreach support to help set up the groups activity/workshop programmes and practical and emotional support for women to help address the challenges that they face including domestic abuse mental health issues family breakdown addictions poverty and caring responsibilities. The project aims to help support the women to build resilience and create positive futures for themselves.</t>
  </si>
  <si>
    <t>GB-COH-5410843</t>
  </si>
  <si>
    <t>Women's Workshop</t>
  </si>
  <si>
    <t>360G-tnlcomfund-0045594652</t>
  </si>
  <si>
    <t>Parable Dance class programme; Spring '24 - Spring '25</t>
  </si>
  <si>
    <t>The funding will be used to provide dance classes for young people with learning and physical disabilities. The project aims to encourage inclusion through activities that improve skills confidence and wellbeing.</t>
  </si>
  <si>
    <t>GB-COH-12373392</t>
  </si>
  <si>
    <t>Parable Dance CIC</t>
  </si>
  <si>
    <t>360G-tnlcomfund-0045594657</t>
  </si>
  <si>
    <t>The funding will be used to run a programme of activities for local residents. They will continue to run a knit and natter group a craft group and also provide physical exercise sessions for children and adults including armchair exercise and Zumba classes. The project aims to help support people to reduce isolation and improve mental health and wellbeing.</t>
  </si>
  <si>
    <t>GB-CHC-1168614</t>
  </si>
  <si>
    <t>Lifeline Community Action</t>
  </si>
  <si>
    <t>Aycliffe East</t>
  </si>
  <si>
    <t>360G-tnlcomfund-0045594659</t>
  </si>
  <si>
    <t>The funding will be used to continue running and developing the group as well as introducing monthly social nights and school holiday meet-ups. The project aims to fulfil a need for a social group in Leeds for girls in their teens and twenties with disabilities and complex health/care needs.</t>
  </si>
  <si>
    <t>tnlcomfund-org-LifeWithoutLimits</t>
  </si>
  <si>
    <t>360G-tnlcomfund-0045594662</t>
  </si>
  <si>
    <t>Counselling for All</t>
  </si>
  <si>
    <t>The funding will be used to deliver a counselling service for members of the community who are experiencing poor mental health. The project aims to improve mental wellbeing in the community.</t>
  </si>
  <si>
    <t>GB-CHC-1000797</t>
  </si>
  <si>
    <t>St Barnabas Counselling Centre</t>
  </si>
  <si>
    <t>360G-tnlcomfund-0045594664</t>
  </si>
  <si>
    <t>Acomb Village Hall Solar Panels</t>
  </si>
  <si>
    <t>The funding will be used to install solar panels onto the village hall roof. This will help improve the energy efficiency and heating of the building for local residents to continue to access and enjoy the community café and a range of clubs activities and meetings.</t>
  </si>
  <si>
    <t>tnlcomfund-org-AcombParishCouncil</t>
  </si>
  <si>
    <t>Acomb Parish Council</t>
  </si>
  <si>
    <t>360G-tnlcomfund-0045594668</t>
  </si>
  <si>
    <t>Belonging to Herhills; women supporting women</t>
  </si>
  <si>
    <t>The funding will be used to deliver a series of activities for women in the community including cookery art and exercise along with signposting to relevant agencies where women from different backgrounds will be provided with the opportunity to get together discuss issues pertaining to them and socialise with the aim of reducing isolation and promoting wellbeing.</t>
  </si>
  <si>
    <t>tnlcomfund-org-HealthyHerhills</t>
  </si>
  <si>
    <t>Healthy Herhills</t>
  </si>
  <si>
    <t>360G-tnlcomfund-0045594693</t>
  </si>
  <si>
    <t>Giving Young People a Voice</t>
  </si>
  <si>
    <t>The funding will be used to fund private counselling sessions for young people with Autism or social emotional and Mental Health needs. The project aims to support young people through difficulties and prevent them from major mental health crisis and therefore assist them in reaching their potential.</t>
  </si>
  <si>
    <t>GB-CHC-1187720</t>
  </si>
  <si>
    <t>Callum's Voice</t>
  </si>
  <si>
    <t>Alfreton</t>
  </si>
  <si>
    <t>360G-tnlcomfund-0045594695</t>
  </si>
  <si>
    <t>Improving the Mental health&amp; well-being of women within the BAME community</t>
  </si>
  <si>
    <t>The funding will be used to deliver weekly well-being counselling sessions/workshops for women from black and minority ethnic communities that have experienced distress and/or violence. The project aims to improve overall wellbeing with a specific focus on mental health and build stronger support networks for women.</t>
  </si>
  <si>
    <t>GB-CHC-1078765</t>
  </si>
  <si>
    <t>Christian Women Fellowship International(CWFI) Outreach</t>
  </si>
  <si>
    <t>360G-tnlcomfund-0045594702</t>
  </si>
  <si>
    <t>Safe Haven Minds</t>
  </si>
  <si>
    <t>The funding will be used to deliver a comprehensive mental health program for young people in the local Orthodox Jewish community. The project aims to take early action against negative mental health reduce social isolation and build stronger support networks around young people.</t>
  </si>
  <si>
    <t>tnlcomfund-org-OurTeenagersOurFuture</t>
  </si>
  <si>
    <t>Our Teenagers Our Future</t>
  </si>
  <si>
    <t>360G-tnlcomfund-0045594713</t>
  </si>
  <si>
    <t>Spectrum sensory classes</t>
  </si>
  <si>
    <t>The funding will be used to purchase hi-tech projectors which will project sensory based sports and games for children and adults living with special educational needs. The project aims to bring people together in a safe space to socialise and improve their physical health.</t>
  </si>
  <si>
    <t>GB-COH-13821296</t>
  </si>
  <si>
    <t>Spectrum sensory sports cic</t>
  </si>
  <si>
    <t>360G-tnlcomfund-0045594716</t>
  </si>
  <si>
    <t>Blackfordby Old School Room</t>
  </si>
  <si>
    <t>The funding will be used to renovate and improve the community hall. The project aims to provide a venue which can be used for a wider variety of community events and activities bringing people together and improving wellbeing.</t>
  </si>
  <si>
    <t>GB-CHC-521395</t>
  </si>
  <si>
    <t>Blackfordby</t>
  </si>
  <si>
    <t>360G-tnlcomfund-0045594718</t>
  </si>
  <si>
    <t>#AnyGirlCan</t>
  </si>
  <si>
    <t>The funding will be used to deliver a series of activities for girls from different backgrounds aged 14 to 16 beginning with inspirational workshops leading to participants delivering their own workshops creating online real life stories and leading social action sessions incorporating netball games throughout with the aim of developing confidence and promoting positive wellbeing.</t>
  </si>
  <si>
    <t>GB-COH-15033997</t>
  </si>
  <si>
    <t>AnyGirl Netball CIC</t>
  </si>
  <si>
    <t>360G-tnlcomfund-0045594727</t>
  </si>
  <si>
    <t>Community Connect For All</t>
  </si>
  <si>
    <t>The funding will be used to provide activities and day trips for Autistic younger people and their families. The project aims to improve wellbeing life skills and reduce loneliness and isolation.</t>
  </si>
  <si>
    <t>GB-COH-08678947</t>
  </si>
  <si>
    <t>Athac CIC</t>
  </si>
  <si>
    <t>360G-tnlcomfund-0045594742</t>
  </si>
  <si>
    <t>Connected Carers</t>
  </si>
  <si>
    <t>The funding will be used to provide a power assisted gym for people with disabilities in the community. The project aims to improve mental and physical wellbeing.</t>
  </si>
  <si>
    <t>GB-COH-13227868</t>
  </si>
  <si>
    <t>Tone And Trim For The Community CIC</t>
  </si>
  <si>
    <t>360G-tnlcomfund-0045594745</t>
  </si>
  <si>
    <t>Ashiana Advice Project</t>
  </si>
  <si>
    <t>The funding will be used to the staff and volunteer costs for the organisation.  The project aims to provide a variety of community services including advice and guidance on debt training personal development and educational services.</t>
  </si>
  <si>
    <t>GB-CHC-1060789</t>
  </si>
  <si>
    <t>Ashiana Community Project</t>
  </si>
  <si>
    <t>360G-tnlcomfund-0045594792</t>
  </si>
  <si>
    <t>The funding will be used to promote the services the group provide and deliver a programme of activities for people living with brain injuries and their families including outdoor physical activity sessions mindfulness rehabilitation therapy physiotherapy hydrotherapy arts and crafts cooking benefits advice and signposting sessions. The project aims to increase their level of support and help improve people’s physical and mental health and reduce the feeling of isolation.</t>
  </si>
  <si>
    <t>GB-CHC-1157637</t>
  </si>
  <si>
    <t>Headway Blackpool Limited</t>
  </si>
  <si>
    <t>Clifton</t>
  </si>
  <si>
    <t>360G-tnlcomfund-0045594806</t>
  </si>
  <si>
    <t>Reform Radio Next Steps</t>
  </si>
  <si>
    <t>The funding will be used to run monthly drop-in sessions for CV writing and interview preparation; 1:1 coaching sessions; 1:1 mental health support and financial clinics for disadvantaged young people. This project aims to improve the wellbeing of young people facing barriers to employment and help them to reach their potential.</t>
  </si>
  <si>
    <t>GB-COH-08537221</t>
  </si>
  <si>
    <t>Reform Radio CIC</t>
  </si>
  <si>
    <t>360G-tnlcomfund-0045594832</t>
  </si>
  <si>
    <t>Caravan Respite</t>
  </si>
  <si>
    <t>The funding will be used to purchase a caravan to enable the organisation to provide respite to women recovering from addictions who are homeless fleeing violence estranged from their families in financial hardship unemployed or ex-offenders. The project aims to provide beneficiaries with time and space to recover from their trauma and rebuild connections with their families.</t>
  </si>
  <si>
    <t>GB-CHC-1131292</t>
  </si>
  <si>
    <t>Treasures Foundation</t>
  </si>
  <si>
    <t>St Osyth</t>
  </si>
  <si>
    <t>360G-tnlcomfund-0045594835</t>
  </si>
  <si>
    <t>Shanklin Village Residents Association</t>
  </si>
  <si>
    <t>The funding will be used to continue delivering a range of community events family stay and play sessions and hot meals for local residents. The project aims to provide a safe and warm space for people to come together and reduce the feeling of isolation.</t>
  </si>
  <si>
    <t>tnlcomfund-org-ShanklinVillageResidentsAssociation</t>
  </si>
  <si>
    <t>360G-tnlcomfund-0045594837</t>
  </si>
  <si>
    <t>Transforming our Community Centre</t>
  </si>
  <si>
    <t>The funding will be used to replace an outdated fire alarm system and to improve the facilities and equipment at the community centre. The project aims to improve the range of services and activities available to local people.</t>
  </si>
  <si>
    <t>GB-CHC-1123382</t>
  </si>
  <si>
    <t>Chickenley Community Centre</t>
  </si>
  <si>
    <t>360G-tnlcomfund-0045594842</t>
  </si>
  <si>
    <t>Music Therapy pilot project at QEF's Care and Rehabilitation Centre</t>
  </si>
  <si>
    <t>The funding will be used to pilot a Music Therapy project to people affected by an acquired brain injury stroke incomplete spinal injury or neurological illness. The project aims to improve the well-being of clients help aid their recover and support them to reach their potential.</t>
  </si>
  <si>
    <t>GB-CHC-251051</t>
  </si>
  <si>
    <t>Queen Elizabeth's Foundation</t>
  </si>
  <si>
    <t>360G-tnlcomfund-0045594850</t>
  </si>
  <si>
    <t>Physical and Mental Health support for learning disabilities in rural Cornwall</t>
  </si>
  <si>
    <t>This funding will be used to provide physical and mental health support to individuals with learning disabilities within rural communities . The project aims to increase the participation of people with disabilities in exercise and promote better mental wellbeing.</t>
  </si>
  <si>
    <t>GB-COH-15096854</t>
  </si>
  <si>
    <t>Benefit Body &amp; Mind UK CIC</t>
  </si>
  <si>
    <t>Pool &amp; Tehidy</t>
  </si>
  <si>
    <t>360G-tnlcomfund-0045594866</t>
  </si>
  <si>
    <t>Crossway Alliance 'Community Health &amp; Social Inclusion Project'</t>
  </si>
  <si>
    <t>The funding will be used to deliver workshops and events to address social needs and promote social inclusion for local people experiencing health issues with the aim of improving access to information and support while bringing people together who experience health issues.</t>
  </si>
  <si>
    <t>GB-COH-15082881</t>
  </si>
  <si>
    <t>Crossway Alliance CIC</t>
  </si>
  <si>
    <t>360G-tnlcomfund-0045594875</t>
  </si>
  <si>
    <t>Haversham Recreation Ground Playground Refresh</t>
  </si>
  <si>
    <t>This project will replace and install new playground equipment to create a safe space for the local community and neighbouring communities. The project aims to provide better options for children between the ages of 4 and 15 to engage in fun play that is physically and mentally rewarding. It will also provide options for children with physical disabilities or a neurodiversity diagnosis and will meet safety standards.</t>
  </si>
  <si>
    <t>tnlcomfund-org-Haversham-cum-LittleLinfordParishCouncil</t>
  </si>
  <si>
    <t>Haversham-cum-Little Linford Parish Council</t>
  </si>
  <si>
    <t>360G-tnlcomfund-0045594907</t>
  </si>
  <si>
    <t>Phoenix Peer Support Group</t>
  </si>
  <si>
    <t>The funding will be used to provide mental health peer support groups for local people. The project aims to provide access to advice and activities which benefit people's mental wellbeing.</t>
  </si>
  <si>
    <t>GB-COH-15088098</t>
  </si>
  <si>
    <t>MPower People CIC</t>
  </si>
  <si>
    <t>360G-tnlcomfund-0045594929</t>
  </si>
  <si>
    <t>Coventry Peace House Education Trust</t>
  </si>
  <si>
    <t>The funding will be used towards running costs and their community worker to enable them to continue their work with homeless people asylum seekers people with disabilities and disadvantaged backgrounds. The organisation runs a night shelter and a variety of workshops/activities including bike workshops horticultural therapeutic Art and music activities as well as environmental work. The project aims to support participants to reduce isolation and help improve their confidence mental and physical health and wellbeing.</t>
  </si>
  <si>
    <t>GB-CHC-1103972</t>
  </si>
  <si>
    <t>360G-tnlcomfund-0045594934</t>
  </si>
  <si>
    <t>Project Sunbeam</t>
  </si>
  <si>
    <t>The funding will be used to refurbish the community hall. The project aims to create a space that is accessible for all generations and a welcoming environment that will create new relationships.</t>
  </si>
  <si>
    <t>tnlcomfund-org-TheChurchofOurLadyoftheHolySoulsKensalNewTown</t>
  </si>
  <si>
    <t>The Church of Our Lady of the Holy Souls Kensal New Town</t>
  </si>
  <si>
    <t>360G-tnlcomfund-0045594943</t>
  </si>
  <si>
    <t>Lifeskills Project</t>
  </si>
  <si>
    <t>The funding will by used to pay for a part-time Life-skills Worker salary to support clients of their supported housing services many of them who are migrants and refugees. This will include advice on finance employment training and education support sessions English language skills and access to support services. The project aims to support participants to reduce isolation help them build connections retain their tenancies improve their skills and help them live independently.</t>
  </si>
  <si>
    <t>GB-COH-25228R</t>
  </si>
  <si>
    <t>Causeway Irish Housing Association Limited</t>
  </si>
  <si>
    <t>360G-tnlcomfund-0045594945</t>
  </si>
  <si>
    <t>Warstock Garden for All</t>
  </si>
  <si>
    <t>The funding will be used to create a sensory and community garden within this community centre.  The project aims to provide an accessible secure outdoor area where various user groups and people from the community can use to improve their wellbeing and provide volunteering opportunities to maintain the garden.</t>
  </si>
  <si>
    <t>GB-CHC-216905</t>
  </si>
  <si>
    <t>Warstock Community Centre</t>
  </si>
  <si>
    <t>360G-tnlcomfund-0045594963</t>
  </si>
  <si>
    <t>Refurbishment and staffing costs</t>
  </si>
  <si>
    <t>The funding will be used towards staffing costs to manage a drop-in centre and for refurbishment costs including new kitchen equipment tables and chairs. This will help improve the facilities and activities of the Centre enable them to recruit more volunteers provide hot meals and continue to provide a warm space and a range of activities and services including a weekly coffee morning and the housing of the local foodbank and other organisations.</t>
  </si>
  <si>
    <t>GB-CHC-1182922</t>
  </si>
  <si>
    <t>The Drop-in Centre (Rawmarsh)</t>
  </si>
  <si>
    <t>360G-tnlcomfund-0045594965</t>
  </si>
  <si>
    <t>Men's Wellbeing Support</t>
  </si>
  <si>
    <t>The funding will be used to run a wellbeing project for vulnerable male asylum seekers and refugees incorporating emotional support for mental health issues community learning sessions weekly football training sessions and weekly mixed walking group with local community members. The project aims to support male asylum seekers integrate in the local community and to alleviate isolation and improve mental health.</t>
  </si>
  <si>
    <t>GB-CHC-1176934</t>
  </si>
  <si>
    <t>Asha North Staffordshire</t>
  </si>
  <si>
    <t>Joiner's Square</t>
  </si>
  <si>
    <t>360G-tnlcomfund-0045594976</t>
  </si>
  <si>
    <t>Supporting Families with Special Educational Needs</t>
  </si>
  <si>
    <t>The funding will be used to offer enhanced support to families of young children with specialist and additional needs. The project aims to enable parents to feel better equipped to meet their children’s needs.</t>
  </si>
  <si>
    <t>GB-CHC-1105541</t>
  </si>
  <si>
    <t>Home-Start Ashford &amp; District</t>
  </si>
  <si>
    <t>360G-tnlcomfund-0045594983</t>
  </si>
  <si>
    <t>Vocal Beginnings: building blocks for community inclusion</t>
  </si>
  <si>
    <t>The funding will be used to support families with a young deaf child. The project aims to bring vulnerable families together and build supportive peer to peer relationships thereby strengthening the community.</t>
  </si>
  <si>
    <t>GB-CHC-293835</t>
  </si>
  <si>
    <t>The Elizabeth Foundation</t>
  </si>
  <si>
    <t>360G-tnlcomfund-0045594988</t>
  </si>
  <si>
    <t>Going Green</t>
  </si>
  <si>
    <t>This funding will be used to run free sustainability activities for the local community. The project aims encourage the community to be mindful of the part they can play locally in recycling and thinking of the environment.</t>
  </si>
  <si>
    <t>GB-CHC-1172544</t>
  </si>
  <si>
    <t>Callington Community arts</t>
  </si>
  <si>
    <t>360G-tnlcomfund-0045594990</t>
  </si>
  <si>
    <t>Water Rescue Craft</t>
  </si>
  <si>
    <t>This funding will be used to purchase a new water rescue craft for the flood rescue service. The project aims to provide quicker and more efficient voluntary support to the community during emergency situations.</t>
  </si>
  <si>
    <t>GB-CHC-1162090</t>
  </si>
  <si>
    <t>Wessex Flood Rescue Unit</t>
  </si>
  <si>
    <t>Hamworthy</t>
  </si>
  <si>
    <t>360G-tnlcomfund-0045594997</t>
  </si>
  <si>
    <t>IT hardware and support for a free; long-term psychotherapy service in London</t>
  </si>
  <si>
    <t>The funding will be used to upgrade the unit's IT hardware and software. The project aims to help to improve and expand the psychotherapy sessions they provide which improves the mental wellbeing of people with conditions including depression.</t>
  </si>
  <si>
    <t>GB-CHC-1112967</t>
  </si>
  <si>
    <t>The Camden Psychotherapy Unit</t>
  </si>
  <si>
    <t>360G-tnlcomfund-0045595001</t>
  </si>
  <si>
    <t>Repair &amp; Recycle</t>
  </si>
  <si>
    <t>The funding will be used to pay for salary costs and towards the costs of running sessions for people in Leeds supporting them to repair musical instruments and give them out into the community. The project aims to provide a safe space for unemployed people to meet up share ideas and work on reducing musical instruments going to landfill.</t>
  </si>
  <si>
    <t>GB-CHC-28890R</t>
  </si>
  <si>
    <t>Cloth Cat Studios Limited</t>
  </si>
  <si>
    <t>360G-tnlcomfund-0045595071</t>
  </si>
  <si>
    <t>Crescent in the community</t>
  </si>
  <si>
    <t>The funding will be used to deliver weekly archery sessions for marginalised members of the community. The project aims to reduce social isolation and provide a supportive network for people to come together and develop friendships.</t>
  </si>
  <si>
    <t>tnlcomfund-org-CrescentArchers</t>
  </si>
  <si>
    <t>Crescent Archers</t>
  </si>
  <si>
    <t>360G-tnlcomfund-0045595073</t>
  </si>
  <si>
    <t>Ensuring Inclusive Disability Sport for Everyone</t>
  </si>
  <si>
    <t>The funding will be used to cover the cost of an Activity Co-ordinator and venue hire for the organisation.  The project aims to improve mental and physical wellbeing.</t>
  </si>
  <si>
    <t>tnlcomfund-org-Scarboccia</t>
  </si>
  <si>
    <t>Scarboccia</t>
  </si>
  <si>
    <t>360G-tnlcomfund-0045595076</t>
  </si>
  <si>
    <t>costings of shop</t>
  </si>
  <si>
    <t>The funding will be used to cover the rent costs for the organisation. The project aims to provide support to families in need by receiving donations of furniture &amp; household goods and selling them on cheaply or at times providing them free of charge.</t>
  </si>
  <si>
    <t>GB-CHC-1174268</t>
  </si>
  <si>
    <t>Helping Others (mental health)</t>
  </si>
  <si>
    <t>Goole North</t>
  </si>
  <si>
    <t>360G-tnlcomfund-0045595084</t>
  </si>
  <si>
    <t>Clubhouse Update</t>
  </si>
  <si>
    <t>The funding will be used to update facilities at this clubhouse by building a new stud wall in a games room purchasing new tables and chairs and decorating throughout. The project aims to improve the facilities of the club for members and residents and enable more community groups to deliver their activities.</t>
  </si>
  <si>
    <t>tnlcomfund-org-WintonBowlingTennisandSocialClub</t>
  </si>
  <si>
    <t>Winton Bowling Tennis and Social Club</t>
  </si>
  <si>
    <t>360G-tnlcomfund-0045595087</t>
  </si>
  <si>
    <t>Heartbeat Wellness Programme</t>
  </si>
  <si>
    <t>The funding will be used to run weekly awareness seminars and exercise classes primarily for women which is focused on heart-related diseases and illnesses. The project aims to improve people’s health and wellbeing and build community resilience.</t>
  </si>
  <si>
    <t>GB-CHC-1156867</t>
  </si>
  <si>
    <t>Mustafia Sharif</t>
  </si>
  <si>
    <t>360G-tnlcomfund-0045595112</t>
  </si>
  <si>
    <t>Growing Together: Youth Pathway</t>
  </si>
  <si>
    <t>This funding will be used to turn an unused allotment space into a community garden for children to learn about growing harvesting and cooking food. This project aims to bring together young people from the community as well as offering intergenerational workshops with elderly community members and offering the grown produce to local families.</t>
  </si>
  <si>
    <t>GB-COH-14846672</t>
  </si>
  <si>
    <t>Youth Pathway CIC</t>
  </si>
  <si>
    <t>360G-tnlcomfund-0045595120</t>
  </si>
  <si>
    <t>Developing a Food Forest to Combat Food Insecurity</t>
  </si>
  <si>
    <t>This funding will be used to expand on the local micro farm to create a food forest increasing the amount of food that can be supplied to local people food banks and those facing food insecurity. This project aims to increase the access local people have to growing food including providing home growing kits and bringing together local people through support groups to improve wellbeing.</t>
  </si>
  <si>
    <t>GB-COH-13120389</t>
  </si>
  <si>
    <t>EcoLearn CIC</t>
  </si>
  <si>
    <t>Legbourne</t>
  </si>
  <si>
    <t>360G-tnlcomfund-0045595127</t>
  </si>
  <si>
    <t>Hope for Every Heart</t>
  </si>
  <si>
    <t>The funding will be used to provide monthly basic necessities to disadvantaged families. The project aims to provide support during the cost of living crisis.</t>
  </si>
  <si>
    <t>GB-CHC-1156392</t>
  </si>
  <si>
    <t>Social Square (UK)</t>
  </si>
  <si>
    <t>360G-tnlcomfund-0045595138</t>
  </si>
  <si>
    <t>Mom’s morning Haven breakfast club</t>
  </si>
  <si>
    <t>This project will support a breakfast club that will offer mothers facing isolation anxiety depression and other issues support to empower them and address financial concerns. The project aims to support mothers to improve their wellbeing and empower them to reach their potential.</t>
  </si>
  <si>
    <t>GB-COH-14372609</t>
  </si>
  <si>
    <t>Mission For Christ Pentecostal Ministry CIC</t>
  </si>
  <si>
    <t>360G-tnlcomfund-0045595168</t>
  </si>
  <si>
    <t>Mini Migration Matters at the Monty</t>
  </si>
  <si>
    <t>The funding will be used to run Mini Migration Matters an annual festival for Children and Young People during refugee week in June 2024. A small steering group of young sanctuary seekers will co-curate/programme an exciting festival of creative activities workshops and events. This project aims to bring the community together to build strong relationships raise awareness of migration and diversity celebrate and empower young sanctuary seekers help children and young people to make new friends reduce isolation and have a much-needed creative fun away from the stresses of growing up as a sanctuary seeker.</t>
  </si>
  <si>
    <t>GB-CHC-1148489</t>
  </si>
  <si>
    <t>The Montgomery Theatre and Arts Centre Limited</t>
  </si>
  <si>
    <t>360G-tnlcomfund-0045595170</t>
  </si>
  <si>
    <t>Office Manager</t>
  </si>
  <si>
    <t>The funding will be used to employ an office manager for the centre who's duties will be to oversee the running of the building providing the whole community with a facility for events and activities with the aim of reducing isolation and promoting community togetherness.</t>
  </si>
  <si>
    <t>GB-CHC-1178687</t>
  </si>
  <si>
    <t>Whitewell Bottom Community Centre CIO</t>
  </si>
  <si>
    <t>360G-tnlcomfund-0045595174</t>
  </si>
  <si>
    <t>Art &amp; Soul</t>
  </si>
  <si>
    <t>The funding will be used by the organisation to  work in partnership with Art and Soul to support adults with diverse lived experiences; including long term mental health conditions; learning disability and neurodiversity. Together they will offer artistic opportunities  and  robust mental health support from qualified Emotional Support Workers. It will run for 10 weeks and teach participants new arts skills with the view to exhibiting and sharing pieces.</t>
  </si>
  <si>
    <t>GB-CHC-519394</t>
  </si>
  <si>
    <t>Cartwheel Arts Ltd</t>
  </si>
  <si>
    <t>North Heywood</t>
  </si>
  <si>
    <t>360G-tnlcomfund-0045595177</t>
  </si>
  <si>
    <t>Positive Birth SW London</t>
  </si>
  <si>
    <t>The funding will be used to continue the groups delivery of positive birth groups for pregnant families. The project aims to help further develop the service to allow parents to make connections and seek advice.</t>
  </si>
  <si>
    <t>tnlcomfund-org-PerinatalPositivity</t>
  </si>
  <si>
    <t>Perinatal Positivity</t>
  </si>
  <si>
    <t>360G-tnlcomfund-0045595199</t>
  </si>
  <si>
    <t>Co-Motion Pilot</t>
  </si>
  <si>
    <t>This funding will be used to run workshops for artists with learning disabilities using digital animation virtual and augmented reality and gaming technology. The project aims to help neurodivergent artists and artists with disabilities to develop their skills and take part in an exhibition of their art work.</t>
  </si>
  <si>
    <t>GB-COH-15025396</t>
  </si>
  <si>
    <t>Co/Motion Projects CIC</t>
  </si>
  <si>
    <t>360G-tnlcomfund-0045595208</t>
  </si>
  <si>
    <t>Developing a Neurodivergent Inclusive Events Standard (NIES)</t>
  </si>
  <si>
    <t>The funding will be used to create standard guidance for events organisers enabling their events to be neurodiverse friendly allowing neurodiverse people and their families to attend mainstream events and activities with the aim of reducing isolation and promoting community togetherness.</t>
  </si>
  <si>
    <t>GB-COH-10187314</t>
  </si>
  <si>
    <t>Dark Olive CIC</t>
  </si>
  <si>
    <t>Clun</t>
  </si>
  <si>
    <t>360G-tnlcomfund-0045595213</t>
  </si>
  <si>
    <t>Family Food Education</t>
  </si>
  <si>
    <t>The funding is for weekly food education sessions for families in Coventry to learn how to cook and prepare meals together. The project aims to bring families together enabling them to build support networks and strengthen the local community as well as enjoying an activity that will benefit their daily lives.</t>
  </si>
  <si>
    <t>GB-COH-07443839</t>
  </si>
  <si>
    <t>EPIC Futures C.I.C</t>
  </si>
  <si>
    <t>Lower Stoke</t>
  </si>
  <si>
    <t>360G-tnlcomfund-0045595217</t>
  </si>
  <si>
    <t>Unity Feasts</t>
  </si>
  <si>
    <t>The funding will be used to provide meals for people who attend local food banks and give out food parcels. The project aims to help people reduce loneliness and isolation while supporting them by providing a hot meal and food to cook themselves.</t>
  </si>
  <si>
    <t>GB-CHC-1140831</t>
  </si>
  <si>
    <t>Zichron Zvi Trust</t>
  </si>
  <si>
    <t>360G-tnlcomfund-0045595220</t>
  </si>
  <si>
    <t>SpotLight</t>
  </si>
  <si>
    <t>The funding will be used to continue to provide 1:1 and group arts based learning sessions to children aged 4-16 who are living with or affected by domestic abuse and sexual violence. The project aims to empower children; support their emotional well-being; and provide them with a safe space for self-expression and healing.</t>
  </si>
  <si>
    <t>GB-COH-11969984</t>
  </si>
  <si>
    <t>EdShift CIC</t>
  </si>
  <si>
    <t>360G-tnlcomfund-0045595235</t>
  </si>
  <si>
    <t>Fast forward Alton</t>
  </si>
  <si>
    <t>This project will develop from previous work to support children in year 6 (age 10-11) and will work in partnership with the Metropolitan Police. It will support those about to move on to secondary school and issues of gang grooming and other negative external influences. It will offer two weekly multi-sports sessions for a total of 60 children (30 in each) one at Swaffield Primary and one at Heathmere Primary. These will be delivered by two experienced coaches a coordinator and two trained volunteers. A police officer will attend each session in non-uniform acting as a sports coach to bring down the barriers between young people.</t>
  </si>
  <si>
    <t>GB-COH-28394R</t>
  </si>
  <si>
    <t>Rosslyn Park Football Club Limited</t>
  </si>
  <si>
    <t>360G-tnlcomfund-0045595242</t>
  </si>
  <si>
    <t>Bonterre Families Programme</t>
  </si>
  <si>
    <t>This funding will be used to offer a new programme of holiday activities to families in the community especially vulnerable families facing challenging circumstances.The project aims to allow parents to connect with others facing similar challenges and share their experiences and to give children the opportunity to enjoy learning about nature and the environment.</t>
  </si>
  <si>
    <t>GB-COH-09051053</t>
  </si>
  <si>
    <t>Bonterre CIC</t>
  </si>
  <si>
    <t>360G-tnlcomfund-0045595251</t>
  </si>
  <si>
    <t>Equine Therapy for Young Disabled People</t>
  </si>
  <si>
    <t>The funding will be used to deliver horse therapy sessions for young people with disabilities who find conventional therapy difficult to access. The project aims to use horses as partners for improving mental health by helping young people think about their personal challenges manage their emotions and develop coping strategies for the challenges they face.</t>
  </si>
  <si>
    <t>GB-CHC-1161306</t>
  </si>
  <si>
    <t>Park Lane Stables RDA</t>
  </si>
  <si>
    <t>360G-tnlcomfund-0045595262</t>
  </si>
  <si>
    <t>Home-visiting volunteer management</t>
  </si>
  <si>
    <t>The funding will be used to partially cover the Volunteer Manager’s salary costs. The project aims to ensure continued high quality service that positively impacts families during critical times.</t>
  </si>
  <si>
    <t>GB-CHC-1112233</t>
  </si>
  <si>
    <t>Home-Start North West Hampshire</t>
  </si>
  <si>
    <t>360G-tnlcomfund-0045595278</t>
  </si>
  <si>
    <t>Irish History Month 2025</t>
  </si>
  <si>
    <t>The funding will be used to deliver community participation performance workshops where people of Irish decent living in the area will be provided with the opportunity to tell their stories and enable the whole community to better understand the issues faced by Irish communities with the aim of promoting community togetherness.</t>
  </si>
  <si>
    <t>GB-CHC-1101657</t>
  </si>
  <si>
    <t>Leeds Irish Arts Foundation</t>
  </si>
  <si>
    <t>360G-tnlcomfund-0045595294</t>
  </si>
  <si>
    <t>Listen to me project</t>
  </si>
  <si>
    <t>The funding will be used to develop an advocacy service for Ddeaf deaf deafblind and hard of hearing women. The aim is to develop skills to assert themselves increasing confidence and self-esteem.</t>
  </si>
  <si>
    <t>GB-CHC-1185431</t>
  </si>
  <si>
    <t>Deaf-initely Women</t>
  </si>
  <si>
    <t>Belper South</t>
  </si>
  <si>
    <t>360G-tnlcomfund-0045595307</t>
  </si>
  <si>
    <t>Nurturing Networks ('NN')</t>
  </si>
  <si>
    <t>The funding will be used to set up and run a volunteering scheme working with people who experience mental health challenges. The project aims to help people develop their skills and provide activities which benefit mental and physical wellbeing.</t>
  </si>
  <si>
    <t>GB-CHC-1102325</t>
  </si>
  <si>
    <t>The Stuart Low Trust</t>
  </si>
  <si>
    <t>360G-tnlcomfund-0045595312</t>
  </si>
  <si>
    <t>Walkin Talkin Mums 2024</t>
  </si>
  <si>
    <t>The funding will be used to deliver indoor and outdoor activities for new mums in the community encouraging participants to take regular exercise and allowing them to discuss issues pertaining to them with qualified practitioners and peers with the aim of reducing isolation and poor mental health.</t>
  </si>
  <si>
    <t>GB-COH-12740700</t>
  </si>
  <si>
    <t>Baby Bump Fitness CIC</t>
  </si>
  <si>
    <t>360G-tnlcomfund-0045595328</t>
  </si>
  <si>
    <t>Movement for Memory</t>
  </si>
  <si>
    <t>The funding will be used to provide dance-based classes for older people with dementia and other conditions which cause memory loss. The project aims to support people with the emotional and physical effects of their neurological conditions.</t>
  </si>
  <si>
    <t>GB-COH-12950228</t>
  </si>
  <si>
    <t>Imagination Dance C.I.C.</t>
  </si>
  <si>
    <t>Royston Palace</t>
  </si>
  <si>
    <t>360G-tnlcomfund-0045595330</t>
  </si>
  <si>
    <t>EmpowerHer: Career Rebuilding for Women; West London</t>
  </si>
  <si>
    <t>The funding will be used to provide tailored employment assistance to female ex-offenders. The project aims to reduce high reoffending rates and help ex-offenders into work.</t>
  </si>
  <si>
    <t>GB-CHC-1101111</t>
  </si>
  <si>
    <t>Action West London</t>
  </si>
  <si>
    <t>Southfield</t>
  </si>
  <si>
    <t>360G-tnlcomfund-0045595364</t>
  </si>
  <si>
    <t>Enable Project</t>
  </si>
  <si>
    <t>The funding will be used to deliver life skills workshops a one-to-one mentoring programme and social and physical activities for young people living with special educational needs and disabilities from BAME backgrounds. The project aims to build their self-confidence and support networks and help them develop the skills to transition into adulthood.</t>
  </si>
  <si>
    <t>GB-CHC-1113112</t>
  </si>
  <si>
    <t>Vallance Community Sports Association Limited</t>
  </si>
  <si>
    <t>360G-tnlcomfund-0045595366</t>
  </si>
  <si>
    <t>The Vale Pantry Steps it Up</t>
  </si>
  <si>
    <t>This funding will be used to provide community support activities including cookery workshops for adults and children group activities and counselling sessions breakfast and homework club for young people a toddler play area and their food pantry service. The project aims to improve people’s health and wellbeing.</t>
  </si>
  <si>
    <t>GB-CHC-1196306</t>
  </si>
  <si>
    <t>The Blackmore Vale Charity</t>
  </si>
  <si>
    <t>360G-tnlcomfund-0045595379</t>
  </si>
  <si>
    <t>Tyneside Healthy Walks</t>
  </si>
  <si>
    <t>The funding will be used to provide organised local walks social activities and trips predominantly for older people who are experiencing a range of challenges including bereavement loneliness and mental health issues. The project will provide opportunities to build mutually supportive friendships to reduce isolation whilst improving health and wellbeing.</t>
  </si>
  <si>
    <t>tnlcomfund-org-TynesideHealthyWalks</t>
  </si>
  <si>
    <t>360G-tnlcomfund-0045595382</t>
  </si>
  <si>
    <t>Welcome Me</t>
  </si>
  <si>
    <t>The funding will be used to expand the delivery of their art based activities for people living with memory loss and dementia to 10 sessions per week. Sessions include music games crafts design education and storytelling with additional weekend support. The project aims to support their health and wellbeing through cognitive stimulation.</t>
  </si>
  <si>
    <t>GB-COH-12009450</t>
  </si>
  <si>
    <t>Retain Wellbeing CIC</t>
  </si>
  <si>
    <t>Willaston &amp; Thornton</t>
  </si>
  <si>
    <t>360G-tnlcomfund-0045595393</t>
  </si>
  <si>
    <t>Greenwood Community Centre: Tackling isolation in Hampton’s older community</t>
  </si>
  <si>
    <t>The funding will be used to fund essential community centre staff to maintain a well-used centre offering a wide variety of activities and events for older people in the area. More than 100 volunteers support the centre helping to offer services such as befriending community transport digital inclusion men’s group exercise classes and other outreach support such as food shopping and doorstep deliveries of books prescriptions and welfare parcels. The project aims bring people together reduce isolation remain independent and assist with the cost of living crisis.</t>
  </si>
  <si>
    <t>GB-CHC-1140070</t>
  </si>
  <si>
    <t>Hampton &amp; Hampton Hill Voluntary Care</t>
  </si>
  <si>
    <t>Fulwell and Hampton Hill</t>
  </si>
  <si>
    <t>360G-tnlcomfund-0045595404</t>
  </si>
  <si>
    <t>Sensory Matters</t>
  </si>
  <si>
    <t>This funding will be used to strengthen their information advice and guidance services to people with visual or hearing impairment or dual sensory loss. The project aims to support beneficiaries to help them reach their potential by looking at their abilities and strengths and empowering them through knowledge and information.</t>
  </si>
  <si>
    <t>GB-CHC-1136716</t>
  </si>
  <si>
    <t>Worcestershire Association for the Blind</t>
  </si>
  <si>
    <t>360G-tnlcomfund-0045595431</t>
  </si>
  <si>
    <t>Little Pippins Pre-School Solar Panel Project</t>
  </si>
  <si>
    <t>This project aims to install solar panels to the roof of its community run pre school building. The project will look to reduce costs to maximise the income from the Council they receive to support children and their care and education.</t>
  </si>
  <si>
    <t>GB-CHC-1105994</t>
  </si>
  <si>
    <t>Little Pippins Pre-School</t>
  </si>
  <si>
    <t>Blewbury &amp; Harwell</t>
  </si>
  <si>
    <t>360G-tnlcomfund-0045595440</t>
  </si>
  <si>
    <t>Mental health support in Sussex and surrounding areas for Neurodivergent people.</t>
  </si>
  <si>
    <t>The funding will be used to provide diverse support services including regular meetings specialised sessions talks advocacy activities fortnightly and monthly. The project aims to cultivate robust relationships within and across communities and create cohesive and resilient communities in the digital space and in person.</t>
  </si>
  <si>
    <t>GB-CHC-1199724</t>
  </si>
  <si>
    <t>SEDSConnective</t>
  </si>
  <si>
    <t>360G-tnlcomfund-0045595442</t>
  </si>
  <si>
    <t>NOAR's Well-being Hub</t>
  </si>
  <si>
    <t>The funding will be used to provide a breakfast club before school for Jewish girls in the local community. The project aims ensure the girls have a good start to the day and have a healthy meal as well as supporting families during the cost-of-living crisis.</t>
  </si>
  <si>
    <t>tnlcomfund-org-Noar</t>
  </si>
  <si>
    <t>Noar</t>
  </si>
  <si>
    <t>360G-tnlcomfund-0045595469</t>
  </si>
  <si>
    <t>Play &amp; Leisure Services</t>
  </si>
  <si>
    <t>The funding will be used to continue with their provision of specialist clubs and youth activities for children and young people with a range of physical and learning disabilities.  The project aims to support young people with disabilities who would normally face barriers to mainstream youth activities with the opportunity to improve self confidence and increase social skills leading to better improved mental wellbeing.</t>
  </si>
  <si>
    <t>GB-CHC-1150203</t>
  </si>
  <si>
    <t>Umbrella Derby and Derbyshire</t>
  </si>
  <si>
    <t>360G-tnlcomfund-0045595485</t>
  </si>
  <si>
    <t>Inclusive Community Activities and Wellbeing at Bolton Rugby Club</t>
  </si>
  <si>
    <t>The funding is for a part time community development worker to co-ordinate and host a range of community activities and wellbeing initiatives and turn the rugby club into a local community centre. An accessible kitchen and serving hatch will also improve the facilities available to the community.  The project aims to use the facilities to create a community centre that will bring people together to build strong relationships.</t>
  </si>
  <si>
    <t>GB-COH-09606223</t>
  </si>
  <si>
    <t>Bolton Rugby Union Football Club Limited</t>
  </si>
  <si>
    <t>360G-tnlcomfund-0045595498</t>
  </si>
  <si>
    <t>Local Climate Engagement</t>
  </si>
  <si>
    <t>This funding will be used to deliver a climate education tool to the network of Climate Emergency Centres across the UK to provide accessible climate education and support on climate action. This project aims to build strong relationships within local communities so they can come together and make a positive difference.</t>
  </si>
  <si>
    <t>GB-COH-14117281</t>
  </si>
  <si>
    <t>Climate Clarity CIC</t>
  </si>
  <si>
    <t>360G-tnlcomfund-0045595501</t>
  </si>
  <si>
    <t>Ashford Place Poverty Reduction Service</t>
  </si>
  <si>
    <t>The funding will be used to employ a support and advice worker to join the welfare benefits advice service where they will offer one-to-one and group support to disadvantaged people in the community. The project aims to build the group's capacity to provide a more accessible service and meet the growing community needs during the cost of living crisis.</t>
  </si>
  <si>
    <t>GB-CHC-1097475</t>
  </si>
  <si>
    <t>Ashford Place</t>
  </si>
  <si>
    <t>360G-tnlcomfund-0045595514</t>
  </si>
  <si>
    <t>Connected</t>
  </si>
  <si>
    <t>The funding will be used to continue the groups delivery of their men's group. The project aims to support social networks grow confidence and self esteem and reduce mental ill health.</t>
  </si>
  <si>
    <t>GB-CHC-1121467</t>
  </si>
  <si>
    <t>Feel Good Factor (Leeds)</t>
  </si>
  <si>
    <t>360G-tnlcomfund-0045595519</t>
  </si>
  <si>
    <t>Doorstep Library Shared Reading Project</t>
  </si>
  <si>
    <t>The funding will be used to break cycles of poverty by supporting children from disadvantaged communities to become keen and confident readers.</t>
  </si>
  <si>
    <t>GB-CHC-1158197</t>
  </si>
  <si>
    <t>Doorstep Library Network</t>
  </si>
  <si>
    <t>Knightsbridge and Belgravia</t>
  </si>
  <si>
    <t>360G-tnlcomfund-0045595528</t>
  </si>
  <si>
    <t>Free immigration and welfare advice/casework for migrants in Waltham Forest</t>
  </si>
  <si>
    <t>The funding will be used to recruit new staff to expand a free immigration and welfare advice and casework service - this will increase the level of support the group can offer boosting wellbeing in the community.</t>
  </si>
  <si>
    <t>GB-CHC-1189600</t>
  </si>
  <si>
    <t>Waltham Forest Migrant Action</t>
  </si>
  <si>
    <t>360G-tnlcomfund-0045595573</t>
  </si>
  <si>
    <t>ARK MISSION FOOD PARCEL</t>
  </si>
  <si>
    <t>The funding will be used to provide food parcels to BAME families during the cost of living crisis.  The project aims to alleviate the stress around paying bills for vulnerable families.</t>
  </si>
  <si>
    <t>GB-CHC-1152047</t>
  </si>
  <si>
    <t>ARK MISSION</t>
  </si>
  <si>
    <t>360G-tnlcomfund-0045595575</t>
  </si>
  <si>
    <t>2024 Supportive Youth Work Projects</t>
  </si>
  <si>
    <t>The funding will be used to continue to deliver a range of support activities for young people. The project aims to develop potential bring people together and reduce engagement in antisocial behaviour.</t>
  </si>
  <si>
    <t>GB-CHC-1172352</t>
  </si>
  <si>
    <t>Vision 4 Youth</t>
  </si>
  <si>
    <t>Yateley West</t>
  </si>
  <si>
    <t>360G-tnlcomfund-0045595586</t>
  </si>
  <si>
    <t>Stimulating activities and sociable; healthy meals for local older people</t>
  </si>
  <si>
    <t>The funding will be used to provide meals and activities such as art crafts games and music for local older people. The project aims to improve physical and mental wellbeing prolong members’ independence reduce social isolation improve quality of life give opportunities to participants to learn new skills reduce falls/injuries with “move it or lose it” sessions.</t>
  </si>
  <si>
    <t>GB-CHC-1169556</t>
  </si>
  <si>
    <t>Cornwater Evergreens</t>
  </si>
  <si>
    <t>Newstead Abbey</t>
  </si>
  <si>
    <t>360G-tnlcomfund-0045595598</t>
  </si>
  <si>
    <t>Accessible counselling services for vulnerable people in Merseyside</t>
  </si>
  <si>
    <t>The funding will be used to expand their service by employing an additional experienced therapist for 2 days per week who will provide mental wellbeing support to vulnerable people in the community. This project aims to improve mental health and wellbeing for beneficiaries.</t>
  </si>
  <si>
    <t>GB-CHC-1141804</t>
  </si>
  <si>
    <t>Mersey Counselling and Therapy Centre</t>
  </si>
  <si>
    <t>360G-tnlcomfund-0045595606</t>
  </si>
  <si>
    <t>Awakening the Mood through Food</t>
  </si>
  <si>
    <t>The funding will be used to host a breakfast club twice a week for older member of the community. The project aims to build stronger relationships in communities and reduce social isolation.</t>
  </si>
  <si>
    <t>GB-CHC-1126587</t>
  </si>
  <si>
    <t>Alte Feiga Trust</t>
  </si>
  <si>
    <t>360G-tnlcomfund-0045595638</t>
  </si>
  <si>
    <t>Mental health support for people in Crawley</t>
  </si>
  <si>
    <t>The funding will be used to provide free holistic therapies to support the community with wellbeing and mental health. The project aims to provide an alternative and more accessible provision which will support with grief stress and anxiety.</t>
  </si>
  <si>
    <t>GB-CHC-1192849</t>
  </si>
  <si>
    <t>Holistic Wellness Community</t>
  </si>
  <si>
    <t>360G-tnlcomfund-0045595640</t>
  </si>
  <si>
    <t>Refurbishment of our new property</t>
  </si>
  <si>
    <t>This funding will be used to renovate refurbish and decorate a new property to allow them to provide arts and craft lessons and social activities for adults with special educational needs and disabilities. The project aims to provide people from the surroundings a space to come together to learn and socialise. The new premises and improvements will also help expand services.</t>
  </si>
  <si>
    <t>Bosom Buddies Scunthorpe</t>
  </si>
  <si>
    <t>360G-tnlcomfund-0045595649</t>
  </si>
  <si>
    <t>ZUMBA GOLD</t>
  </si>
  <si>
    <t>The funding will be used to deliver a programme of regular Zumba classes for older people in the community. The project aims to create a space to build relationships reduce isolation and improve confidence and overall wellbeing.</t>
  </si>
  <si>
    <t>GB-COH-13202048</t>
  </si>
  <si>
    <t>Mama T's Dance House CIC</t>
  </si>
  <si>
    <t>360G-tnlcomfund-0045595654</t>
  </si>
  <si>
    <t>Dementia Drop-In</t>
  </si>
  <si>
    <t>The funding will be used to establish a drop-in service for anyone affected by Dementia. The aim is to help people to build support networks in their local communities meeting up and becoming a resource for each other.</t>
  </si>
  <si>
    <t>GB-CHC-1109855</t>
  </si>
  <si>
    <t>Trent Dementia Services Development Centre</t>
  </si>
  <si>
    <t>360G-tnlcomfund-0045595685</t>
  </si>
  <si>
    <t>MLMC Self-Advocacy groups</t>
  </si>
  <si>
    <t>The funding will be used to support young people and a women’s group in Oxford. The project aims to support those with a learning disability to build peer networks and boost self esteem.</t>
  </si>
  <si>
    <t>GB-CHC-1187726</t>
  </si>
  <si>
    <t>My Life My Choice</t>
  </si>
  <si>
    <t>Blackbird Leys</t>
  </si>
  <si>
    <t>360G-tnlcomfund-0045595696</t>
  </si>
  <si>
    <t>soundBEANS</t>
  </si>
  <si>
    <t>The funding will be used to run a year-long music project for parents and early years children. The project aims to build strong relationships by bringing new parents together encourage resilience and increase health and wellbeing.</t>
  </si>
  <si>
    <t>GB-COH-11993421</t>
  </si>
  <si>
    <t>BEANBLOCK C.I.C</t>
  </si>
  <si>
    <t>360G-tnlcomfund-0045595708</t>
  </si>
  <si>
    <t>Stroud District Furniture Project</t>
  </si>
  <si>
    <t>This funding will be used to purchase a van to collect unwanted furniture and give it to those in need in the community. The project aims to reduce waste to landfill and support the financially disadvantaged people's wellbeing.</t>
  </si>
  <si>
    <t>GB-COH-09466514</t>
  </si>
  <si>
    <t>360G-tnlcomfund-0045595717</t>
  </si>
  <si>
    <t>Reducing Loneliness and Isolation</t>
  </si>
  <si>
    <t>The organisation will continue providing its befriending and dog visiting service for older people experiencing health and mobility challenges who have lost their beloved pets. Volunteers and their dogs carry out weekly visits to offer companionship and a reconnection to the dog owning community with the aim improving wellbeing and reducing social isolation.</t>
  </si>
  <si>
    <t>GB-CHC-1165847</t>
  </si>
  <si>
    <t>Wag and Company North East Friendship Dogs</t>
  </si>
  <si>
    <t>Corbridge</t>
  </si>
  <si>
    <t>360G-tnlcomfund-0045595721</t>
  </si>
  <si>
    <t>Woodland Wellbeing</t>
  </si>
  <si>
    <t>The organisation will deliver an outdoor art music and movement programme for adults with a particular focus on older people those experiencing illness disability neurodiversity and sanctuary seekers. The project aims to bring people from a diverse range of backgrounds together to build relationships and peer support networks whilst improving wellbeing.</t>
  </si>
  <si>
    <t>GB-CHC-1144976</t>
  </si>
  <si>
    <t>Scotswood Natural Community Garden Limited</t>
  </si>
  <si>
    <t>360G-tnlcomfund-0045595730</t>
  </si>
  <si>
    <t>Exton Village Hall Overhead Projector</t>
  </si>
  <si>
    <t>This funding will be used to purchase and install an overhead projector in a local village hall. The project aims to enable the groups that use the village hall to have access to better equipment and be able to put on more events that benefit the community.</t>
  </si>
  <si>
    <t>GB-CHC-1104463</t>
  </si>
  <si>
    <t>St Andrews Hall Exton Devon</t>
  </si>
  <si>
    <t>Woodbury &amp; Lympstone</t>
  </si>
  <si>
    <t>360G-tnlcomfund-0045595760</t>
  </si>
  <si>
    <t>More in Morley</t>
  </si>
  <si>
    <t>The funding will be used to provide free fitness and sports activities for children and teenagers in the community. This project aims to bring people together to build stronger relationships and reduce anti social behaviour in the community.</t>
  </si>
  <si>
    <t>GB-COH-12690805</t>
  </si>
  <si>
    <t>Lee Howarth Foundation CIC</t>
  </si>
  <si>
    <t>360G-tnlcomfund-0045595809</t>
  </si>
  <si>
    <t>Strong Minds</t>
  </si>
  <si>
    <t>Funding will be used to create a drop-in space for young people aged 11-16 needing support with their mental health. This project aims to offer access to a youth worker and mental health specialist three days per week as well as the opportunity to take part in recreation and group activities designed to improve wellbeing.</t>
  </si>
  <si>
    <t>GB-COH-15177148</t>
  </si>
  <si>
    <t>Generation Impact CIC</t>
  </si>
  <si>
    <t>Wordsley</t>
  </si>
  <si>
    <t>360G-tnlcomfund-0045595845</t>
  </si>
  <si>
    <t>Youth Oasis; Transforming Lives</t>
  </si>
  <si>
    <t>The funding will be used to deliver a programme of after school activities for local young people to include workshops mentorship programs health and fitness activities mental health awareness and art and music with the aim of offering diversionary activities to reduce isolation and involvement in anti social behaviour.</t>
  </si>
  <si>
    <t>tnlcomfund-org-TheYouthMentoringClub</t>
  </si>
  <si>
    <t>The Youth Mentoring Club</t>
  </si>
  <si>
    <t>360G-tnlcomfund-0045595858</t>
  </si>
  <si>
    <t>Sensory Room</t>
  </si>
  <si>
    <t>The funding will be used to install a sensory room for neurodivergent young people and their families. The project aims to have the sensory room to utilise alongside the therapy sessions which will enhance their services and provide a safe space for people to access.</t>
  </si>
  <si>
    <t>GB-COH-14617908</t>
  </si>
  <si>
    <t>Phoenix Counselling and Therapy services CIC</t>
  </si>
  <si>
    <t>360G-tnlcomfund-0045595872</t>
  </si>
  <si>
    <t>Chatterbox</t>
  </si>
  <si>
    <t>The funding will be used to deliver a programme of free interactive live music sessions and therapeutic activities for pre-school children and the people who care for them with the aim of reducing social isolation and improving health and wellbeing.</t>
  </si>
  <si>
    <t>GB-COH-15143406</t>
  </si>
  <si>
    <t>Chatterbox Champion CIC</t>
  </si>
  <si>
    <t>360G-tnlcomfund-0045599409</t>
  </si>
  <si>
    <t>Sister Midnight: Year Two towards a Community Owned Venue</t>
  </si>
  <si>
    <t>The funding will be used towards the salary costs of staff to run a community safe space. The project aims to be an accessible space for events workshops music and art as well as well-being.</t>
  </si>
  <si>
    <t>tnlcomfund-org-SisterMidnightCommunityVenuesLimited</t>
  </si>
  <si>
    <t>Sister Midnight Community Venues Limited</t>
  </si>
  <si>
    <t>360G-tnlcomfund-0045602068</t>
  </si>
  <si>
    <t>Friends From Afar</t>
  </si>
  <si>
    <t>The funding will be used to provide wellbeing support for unaccompanied young asylum seekers attending the project Friends from Afar. The project offers a weekly 3-hour session that aims to break down loneliness and provide a safe place to come together. The young people use the space to explore their thoughts and feelings on subjects they feel strongly about. The activities include movement dance and the spoken word with a variety of languages included and the script writing elements assist in improve English language skills. This project will employ a wellbeing facilitator to support each session. The project aims to build relationships between YP from very different backgrounds and improves their skills and confidence in order for them to reach their potential.</t>
  </si>
  <si>
    <t>GB-CHC-1162525</t>
  </si>
  <si>
    <t>Dreamarts</t>
  </si>
  <si>
    <t>360G-tnlcomfund-0045595091</t>
  </si>
  <si>
    <t>Dunfermline Community Support Hub</t>
  </si>
  <si>
    <t>This group will use funding to create a partnership hub that will deliver a variety of services and support to the local community in Dunfermline.</t>
  </si>
  <si>
    <t>GB-CHC-SC028457</t>
  </si>
  <si>
    <t>Fife Voluntary Action</t>
  </si>
  <si>
    <t>360G-tnlcomfund-0045597123</t>
  </si>
  <si>
    <t>F4K Post Lockdown Nurture</t>
  </si>
  <si>
    <t>The group will support and build confidence in children during after school activities to be held in Falkirk.</t>
  </si>
  <si>
    <t>GB-CHC-SC047149</t>
  </si>
  <si>
    <t>First 4 Kids SCIO</t>
  </si>
  <si>
    <t>360G-tnlcomfund-0045598997</t>
  </si>
  <si>
    <t>Artreach</t>
  </si>
  <si>
    <t>The group will use the funding to provide a 12 month programme of creative arts workshops for people resident in the Stirling area who live with a learning disability.</t>
  </si>
  <si>
    <t>GB-CHC-SC008158</t>
  </si>
  <si>
    <t>Artlink Central Limited</t>
  </si>
  <si>
    <t>360G-tnlcomfund-0045591617</t>
  </si>
  <si>
    <t>TeenZ Space</t>
  </si>
  <si>
    <t>This group will use the funding to contribute to the running of their interactive youth sessions addressing social isolation and loneliness.</t>
  </si>
  <si>
    <t>GB-CHC-SC011012</t>
  </si>
  <si>
    <t>Down's Syndrome Scotland</t>
  </si>
  <si>
    <t>360G-tnlcomfund-0045575716</t>
  </si>
  <si>
    <t>Shining Through Adversity</t>
  </si>
  <si>
    <t>The funding will be used to run a drama project engaging 25-30 young people aged 8-12. The project aims to provide them with the opportunity to shine and have a voice within their community/society.</t>
  </si>
  <si>
    <t>GB-COH-11947395</t>
  </si>
  <si>
    <t>Elevated Minds CIC</t>
  </si>
  <si>
    <t>360G-tnlcomfund-0045584426</t>
  </si>
  <si>
    <t>Bethnal Green Nature Reserve Community Activities</t>
  </si>
  <si>
    <t>The funding will be used to employ a Site Manager. The project aims to enhance the coordination of a variety of community activities and maintain a well used community space.</t>
  </si>
  <si>
    <t>GB-CHC-1166648</t>
  </si>
  <si>
    <t>Bethnal Green Nature Reserve Trust</t>
  </si>
  <si>
    <t>360G-tnlcomfund-0045586591</t>
  </si>
  <si>
    <t>Luminous Steps</t>
  </si>
  <si>
    <t>The funding will be used to provide counselling and support services to people from Black Asian and other minority ethnic communities who have lost their children or their spouse because of death by suicide and are struggling to recover from the loss. This project aims to bring people together in a safe space to build stronger relationships and work with professionals to support them through their pain and improve their mental health.</t>
  </si>
  <si>
    <t>GB-COH-14413604</t>
  </si>
  <si>
    <t>Suresteps Wellbeing Services CIC</t>
  </si>
  <si>
    <t>360G-tnlcomfund-0045587016</t>
  </si>
  <si>
    <t>Lifeskills for Everyone</t>
  </si>
  <si>
    <t>This funding will be used to offer free life skills training for children with learning difficulties. The project aims to provide training and support that builds confidence in various situations.</t>
  </si>
  <si>
    <t>GB-CHC-1080747</t>
  </si>
  <si>
    <t>Lifeskills Learning for Living</t>
  </si>
  <si>
    <t>360G-tnlcomfund-0045588170</t>
  </si>
  <si>
    <t>Future In Your House</t>
  </si>
  <si>
    <t>The group will use the funding to deliver holiday activities for children from families who are facing economic challenges. This project aims to support vulnerable people and create a stronger community.</t>
  </si>
  <si>
    <t>GB-COH-13814591</t>
  </si>
  <si>
    <t>FUTURE IN YOUR HOUSE CIC</t>
  </si>
  <si>
    <t>360G-tnlcomfund-0045588946</t>
  </si>
  <si>
    <t>Meaningful Mentors</t>
  </si>
  <si>
    <t>The group will use the funding to provide mentoring activities for women. This will improve skills and help people to fulfil their potential.</t>
  </si>
  <si>
    <t>GB-CHC-1155107</t>
  </si>
  <si>
    <t>Goldstar Creative Marketing</t>
  </si>
  <si>
    <t>360G-tnlcomfund-0045589563</t>
  </si>
  <si>
    <t>This project is to deliver private counselling sessions to young adults and adults living in Guilford who struggle to access counselling via the NHS. The project aims to support people with a wide range of mental health issues including depression and anxiety to improve their mental wellbeing and provide them with a support network.</t>
  </si>
  <si>
    <t>360G-tnlcomfund-0045589925</t>
  </si>
  <si>
    <t>Brent Citizens Advice Cost of living project</t>
  </si>
  <si>
    <t>This funding will be used to employ an advisor for the new Citizen’s Advice hub where they will deliver information and guidance on social welfare issues. The project aims to increase capacity and accessibility for vulnerable families seeking support to achieve financial security during the rising cost of living.</t>
  </si>
  <si>
    <t>GB-CHC-1049632</t>
  </si>
  <si>
    <t>Brent Citizens Advice Bureaux</t>
  </si>
  <si>
    <t>360G-tnlcomfund-0045589968</t>
  </si>
  <si>
    <t>Jennyruth Workshops staff costs</t>
  </si>
  <si>
    <t>The funding will be used towards staff costs which will enable the organisation to continue to deliver a range of craft based workshops for adults with learning disabilities. The project aims to increase participant’s skills and build their confidence.</t>
  </si>
  <si>
    <t>GB-CHC-1093957</t>
  </si>
  <si>
    <t>Jennyruth Workshops Ltd</t>
  </si>
  <si>
    <t>Wathvale</t>
  </si>
  <si>
    <t>360G-tnlcomfund-0045590234</t>
  </si>
  <si>
    <t>Stand Up; Be Counted</t>
  </si>
  <si>
    <t>The funding will be used to upgrade internal IT systems and improve communication with older people and the wider community on shared experiences issues and concerns.</t>
  </si>
  <si>
    <t>tnlcomfund-org-OlderFeministNetwork</t>
  </si>
  <si>
    <t>Older Feminist Network</t>
  </si>
  <si>
    <t>360G-tnlcomfund-0045590319</t>
  </si>
  <si>
    <t>Heathlands Village Nordoff Robbins Music Therapy Project</t>
  </si>
  <si>
    <t>The funding will be used to provide a music therapist one day per week to come into Heathlands Village care home to offer music therapy to older people over 70 living in the nursing and dementia care units. The project aims to improve the quality of life and well-being of older people through music therapy which also improve social interaction communication relationships and the general atmosphere at Heathlands Village.</t>
  </si>
  <si>
    <t>GB-CHC-1117126</t>
  </si>
  <si>
    <t>Federation of Jewish Services</t>
  </si>
  <si>
    <t>360G-tnlcomfund-0045590384</t>
  </si>
  <si>
    <t>Village Hall Flooring Replacement</t>
  </si>
  <si>
    <t>This funding will be used to replace the floor of a popular and long established village hall run by the local parish council. The project aims to ensure the hall can continue to be used by future generations and provide playschool social sport wellness activities from young to old across the local community.</t>
  </si>
  <si>
    <t>GB-CHC-1040224</t>
  </si>
  <si>
    <t>Tibshelf Village Hall Management Committee</t>
  </si>
  <si>
    <t>360G-tnlcomfund-0045590438</t>
  </si>
  <si>
    <t>Taban Growth Project</t>
  </si>
  <si>
    <t>The fund will be used to employ a member of staff to continue to provide advice and support and mentoring for Farsi speaking refugees and asylum seekers in the local area with the aim of building confidence and improving health and wellbeing.</t>
  </si>
  <si>
    <t>GB-CHC-1188892</t>
  </si>
  <si>
    <t>Taban</t>
  </si>
  <si>
    <t>360G-tnlcomfund-0045590571</t>
  </si>
  <si>
    <t>Replace aging and damaged community centre seating and tables.</t>
  </si>
  <si>
    <t>The funding will be used to replace the tables and chairs in a community centre providing opportunities to use it for youth club activities employment courses and wider community use. This project aims to ensure the space is versatile and easily adaptable to community groups so that local people can come together in a safe space.</t>
  </si>
  <si>
    <t>GB-CHC-1042231</t>
  </si>
  <si>
    <t>Bazme Chistiya</t>
  </si>
  <si>
    <t>360G-tnlcomfund-0045590573</t>
  </si>
  <si>
    <t>The Association of Barnsley Foster Carers</t>
  </si>
  <si>
    <t>The funding will be used to run a series of activities for looked after children and foster families in the community including day trips; parties; and crafts. The project aims to build confidence in disadvantaged children and provide opportunities for socialisation with other young people and families with similar experiences creating a strong and supportive community.</t>
  </si>
  <si>
    <t>tnlcomfund-org-TheAssociationofBarnsleyFosterCarers</t>
  </si>
  <si>
    <t>Monk Bretton</t>
  </si>
  <si>
    <t>360G-tnlcomfund-0045590681</t>
  </si>
  <si>
    <t>Empowerment Pathways</t>
  </si>
  <si>
    <t>This project will engage young people aged 11-18 who have suffered childhood trauma and who may face additional challenges such as poverty dysfunctional family life anti-social behaviour issues or low academic attainment. The project will offer personalised therapeutic practices to support emotional and personal development covering a wide range of activities such as cooking horticulture animal care and animation.</t>
  </si>
  <si>
    <t>GB-CHC-1156196</t>
  </si>
  <si>
    <t>Eagle's Nest Project</t>
  </si>
  <si>
    <t>Brizlincote</t>
  </si>
  <si>
    <t>360G-tnlcomfund-0045590692</t>
  </si>
  <si>
    <t>Elders Empowerment Programme</t>
  </si>
  <si>
    <t>The funding will be used to provide exercise in person and via Zoom. The project aims to benefit people over the age of 50 and who live in and around the borough of Kingston.</t>
  </si>
  <si>
    <t>GB-CHC-1109368</t>
  </si>
  <si>
    <t>Centre for Community Development</t>
  </si>
  <si>
    <t>360G-tnlcomfund-0045590708</t>
  </si>
  <si>
    <t>Wolvercote Young People's Club Youth Support</t>
  </si>
  <si>
    <t>The funding will be used to deliver afterschool sessions for young people aged 8-18 years. The project aims to provide a safe and supportive space to improve their health and wellbeing and enable them to make positive contributions to the community.</t>
  </si>
  <si>
    <t>GB-CHC-1149132</t>
  </si>
  <si>
    <t>Wolvercote Young People's Club Ltd</t>
  </si>
  <si>
    <t>Wolvercote</t>
  </si>
  <si>
    <t>360G-tnlcomfund-0045590726</t>
  </si>
  <si>
    <t>Stronger Minds</t>
  </si>
  <si>
    <t>The funding will be used to provide one-to-one and group activities for young people and their parents. The project aims to promote positive mental health and stronger relationships.</t>
  </si>
  <si>
    <t>GB-CHC-1198803</t>
  </si>
  <si>
    <t>Supporting Communities</t>
  </si>
  <si>
    <t>Oakwood</t>
  </si>
  <si>
    <t>360G-tnlcomfund-0045590738</t>
  </si>
  <si>
    <t>welcome back to  ongoing  moroccan community project</t>
  </si>
  <si>
    <t>The funding will be used to continue supporting the Moroccan community in St Albans. The project offers a club for all ages hosts speakers supports a food bank provides interpretation translation and English classes and transports people to personal appointments. The project aims to help people integrate into the wider community reduce their isolation and support them through the cost of living crisis.</t>
  </si>
  <si>
    <t>GB-CHC-1057072</t>
  </si>
  <si>
    <t>St Albans Moroccan (WIDADIA) Community Association</t>
  </si>
  <si>
    <t>360G-tnlcomfund-0045590872</t>
  </si>
  <si>
    <t>Young Boro Champions</t>
  </si>
  <si>
    <t>The funding will be used to involve young people in projects within their community that improve the spaces for all. The project aims to empower and involve young people in positive action in their community which helps reduce anti-social behaviour.</t>
  </si>
  <si>
    <t>360G-tnlcomfund-0045591113</t>
  </si>
  <si>
    <t>Re-roofing</t>
  </si>
  <si>
    <t>This project will replace the roof on a busy community centre in the heart of a large village. This will ensure the village and especially the younger people and older ones (who enjoy preferential rates) can continue to enjoy a wide variety of activities and social opportunities.</t>
  </si>
  <si>
    <t>GB-CHC-513432</t>
  </si>
  <si>
    <t>West Hallam Centre and Recreation Ground</t>
  </si>
  <si>
    <t>360G-tnlcomfund-0045591118</t>
  </si>
  <si>
    <t>Reengaging community</t>
  </si>
  <si>
    <t>The funding will be used to employ dedicated part time staff to recruit &amp; train new volunteers explore funding and partnership opportunities and set up two events a month to engage wider community. The project aims to deliver a regular community event for the 60+ group to bring them together and improve their mental health.</t>
  </si>
  <si>
    <t>GB-CHC-1103414</t>
  </si>
  <si>
    <t>Apsara Arts</t>
  </si>
  <si>
    <t>360G-tnlcomfund-0045591136</t>
  </si>
  <si>
    <t>Autism Support Hub: North Tyneside</t>
  </si>
  <si>
    <t>The organisation will continue to develop its services for children and families affected by autism across a range of venues across North Tyneside. The project provides access to professional information and guidance group and one-to-one support and workshops throughout the diagnostic journey. This provides strategies and tools to improve resilience independence and wellbeing whilst building peer networks.</t>
  </si>
  <si>
    <t>GB-CHC-1028260</t>
  </si>
  <si>
    <t>North East Autism Society</t>
  </si>
  <si>
    <t>360G-tnlcomfund-0045591154</t>
  </si>
  <si>
    <t>Sporting Memories Hospice Model</t>
  </si>
  <si>
    <t>The group will use the funding to provide physical activity sessions for older people who are living with life-shortening illnesses. This will support vulnerable people and improve levels of mental health and wellbeing.</t>
  </si>
  <si>
    <t>GB-COH-07811301</t>
  </si>
  <si>
    <t>Sporting Memories Network CIC</t>
  </si>
  <si>
    <t>360G-tnlcomfund-0045591165</t>
  </si>
  <si>
    <t>Mind; Music and Movement</t>
  </si>
  <si>
    <t>This funding will be used to deliver workshops at local venue tailored and designed to meet the physical and mental challenges faced by the elderly group specifically. The project aims to address the deteriorating mental and physical health of the local Asian community and elderly in particular through workshops combining meditation singing and Yoga-Chi.</t>
  </si>
  <si>
    <t>tnlcomfund-org-MillenniumBeat</t>
  </si>
  <si>
    <t>Millennium Beat</t>
  </si>
  <si>
    <t>360G-tnlcomfund-0045591167</t>
  </si>
  <si>
    <t>Houria HQ</t>
  </si>
  <si>
    <t>This funding will be used to provide a community space for women from the BAME community who have experienced modern slavery. The project aims to support vulnerable people and create a stronger community.</t>
  </si>
  <si>
    <t>GB-COH-12394342</t>
  </si>
  <si>
    <t>Houria CIC</t>
  </si>
  <si>
    <t>360G-tnlcomfund-0045591174</t>
  </si>
  <si>
    <t>The group will use the funding to provide support and advice for people who are facing economic challenges. This will support vulnerable people and create a stronger community.</t>
  </si>
  <si>
    <t>GB-CHC-1152785</t>
  </si>
  <si>
    <t>Cleveland Housing Advice Centre</t>
  </si>
  <si>
    <t>360G-tnlcomfund-0045591192</t>
  </si>
  <si>
    <t>This funding will be used to provide activities learning opportunities and support for young people who are facing a range of issues. The project aims to improve skills and help people to fulfil their potential.</t>
  </si>
  <si>
    <t>GB-CHC-1205114</t>
  </si>
  <si>
    <t>Shooting Fish Theatre Company</t>
  </si>
  <si>
    <t>360G-tnlcomfund-0045591352</t>
  </si>
  <si>
    <t>Proud &amp; Diverse Community Hub Whitehaven</t>
  </si>
  <si>
    <t>The funding will be used to furnish their new community hub space so they can provide food and hot drinks. They will also employ a part time staff member to run the space and update their website so more people know about the new community provision. This project aims to bring people from marginalised groups together to build stronger relationships reduce isolation and improve wellbeing.</t>
  </si>
  <si>
    <t>GB-COH-14644902</t>
  </si>
  <si>
    <t>Proud and Diverse Cumbria CIC</t>
  </si>
  <si>
    <t>360G-tnlcomfund-0045591356</t>
  </si>
  <si>
    <t>Crafty Friday</t>
  </si>
  <si>
    <t>The funding will be used to continue and expand the groups delivery of arts and crafts sessions for elderly people. The project aims to tackle loneliness reduce isolation and bring people together.</t>
  </si>
  <si>
    <t>GB-COH-14056193</t>
  </si>
  <si>
    <t>Forever Young Nottingham CIC</t>
  </si>
  <si>
    <t>360G-tnlcomfund-0045591412</t>
  </si>
  <si>
    <t>KEF KIDS Family Weekend</t>
  </si>
  <si>
    <t>The funding will be used to run a family weekend for families from the Jewish community who have children with disabilities and additional needs. This project aims to provide respite peer support and enriching developmental activities for disadvantaged children and their families.</t>
  </si>
  <si>
    <t>GB-CHC-1176298</t>
  </si>
  <si>
    <t>KEF KIDS</t>
  </si>
  <si>
    <t>360G-tnlcomfund-0045591426</t>
  </si>
  <si>
    <t>Supporting our bereaved community</t>
  </si>
  <si>
    <t>The funding will be used to provide a programme of social support and memorial events for bereaved parents who have lost a child with single ventricle heart disease. The project aims to reduce feelings of isolation and grief and bring people together to improve wellbeing.</t>
  </si>
  <si>
    <t>GB-CHC-1123290</t>
  </si>
  <si>
    <t>Little Hearts Matter</t>
  </si>
  <si>
    <t>360G-tnlcomfund-0045591505</t>
  </si>
  <si>
    <t>Supported Accomodation</t>
  </si>
  <si>
    <t>The funding will be used to continue to provide supported accommodation for homeless young people. This will provide participants with a wide range of support including health financial and debt management general life skills and access to a year’s tenancy contract and up to three years in special circumstances.  The project aims to support young people to aid their independence improve their mental health and wellbeing training and employment opportunities and help them become active members of the community.</t>
  </si>
  <si>
    <t>GB-CHC-1099610</t>
  </si>
  <si>
    <t>Carlisle Key</t>
  </si>
  <si>
    <t>360G-tnlcomfund-0045591563</t>
  </si>
  <si>
    <t>Teenaged counselling service</t>
  </si>
  <si>
    <t>The funding will be used to expand the organisation’s teenaged counselling service. The project aims to support teenagers living with Autism and wider neurodiverse conditions.</t>
  </si>
  <si>
    <t>GB-CHC-1148790</t>
  </si>
  <si>
    <t>Action for Neurodiversity</t>
  </si>
  <si>
    <t>360G-tnlcomfund-0045591579</t>
  </si>
  <si>
    <t>Volunteers Driving For Health and Wellbeing</t>
  </si>
  <si>
    <t>The funding will be used to employ a Community Development Worker. The project aims to increase capacity and improve car sharing and minibus travel services allowing more elderly people access to transport in rural areas.</t>
  </si>
  <si>
    <t>GB-CHC-1049389</t>
  </si>
  <si>
    <t>Bakewell and Eyam Community Transport</t>
  </si>
  <si>
    <t>Litton and Longstone</t>
  </si>
  <si>
    <t>360G-tnlcomfund-0045591660</t>
  </si>
  <si>
    <t>Portsmouth Pride Trust - UK Pride 2025 Community Engagement</t>
  </si>
  <si>
    <t>The funding will be used to stage a series of events in the run up to UK Pride in 2025. The project aims to engage the local LGBTQ+ community in activities which address challenges such as people feeling marginalised.</t>
  </si>
  <si>
    <t>GB-CHC-1179715</t>
  </si>
  <si>
    <t>Portsmouth Pride Trust</t>
  </si>
  <si>
    <t>St Jude</t>
  </si>
  <si>
    <t>360G-tnlcomfund-0045591721</t>
  </si>
  <si>
    <t>Bringing Brighton Together</t>
  </si>
  <si>
    <t>The funding will be used to employ an event coordinator. The project aims to increase the number of accessible events and activities for local people reducing social isolation and improving wellbeing.</t>
  </si>
  <si>
    <t>GB-CHC-1083390</t>
  </si>
  <si>
    <t>Together Collective</t>
  </si>
  <si>
    <t>Regency</t>
  </si>
  <si>
    <t>360G-tnlcomfund-0045591764</t>
  </si>
  <si>
    <t>Bikes for Refugees</t>
  </si>
  <si>
    <t>The funding will be used to provide recently arrived refugees with bikes and accessories. The project aims to enable low cost travel and access to support services.</t>
  </si>
  <si>
    <t>GB-COH-08604801</t>
  </si>
  <si>
    <t>Trusty Steed CIC</t>
  </si>
  <si>
    <t>360G-tnlcomfund-0045591766</t>
  </si>
  <si>
    <t>Pebmarsh Community Pub Limited</t>
  </si>
  <si>
    <t>This project will improve the toilet facilities at a community pub by adding a ladies and accessible toilet including baby changing area. This will improve a much-loved facility that is used by a wide range of local groups including sports groups.</t>
  </si>
  <si>
    <t>GB-COH-RS007487</t>
  </si>
  <si>
    <t>360G-tnlcomfund-0045591768</t>
  </si>
  <si>
    <t>Creating adoption networks</t>
  </si>
  <si>
    <t>The funding will be used to deliver a summer camp in 2024 and 2025 for adoptive families. The project aims to reduce isolation and provide an opportunity to network and develop peer to peer relationships.</t>
  </si>
  <si>
    <t>GB-COH-15052278</t>
  </si>
  <si>
    <t>Creating adoption networks community interest company</t>
  </si>
  <si>
    <t>Arlesey</t>
  </si>
  <si>
    <t>360G-tnlcomfund-0045591824</t>
  </si>
  <si>
    <t>Empowering Careers</t>
  </si>
  <si>
    <t>The funding will be used to provide employability skills for unemployed Orthodox Jewish young people in locksmithing car maintenance plumbing etc. The project aims to support participants to develop employability skills and confidence and communication skills.</t>
  </si>
  <si>
    <t>GB-COH-12128900</t>
  </si>
  <si>
    <t>Chaveirim Manchester Community Interest Company</t>
  </si>
  <si>
    <t>360G-tnlcomfund-0045591858</t>
  </si>
  <si>
    <t>Development Officer - Amputee Learning Hub</t>
  </si>
  <si>
    <t>This funding will be used to employ a Development Officer for the Amputee Learning Hub. The project aims to ensure all amputees across England will have access to either online or face-to-face peer-led courses to address health inequalities.</t>
  </si>
  <si>
    <t>GB-CHC-803533</t>
  </si>
  <si>
    <t>Limbless Association</t>
  </si>
  <si>
    <t>Burstead</t>
  </si>
  <si>
    <t>360G-tnlcomfund-0045591939</t>
  </si>
  <si>
    <t>Scouts Corner rebuilding  the  Heart  of our  Community</t>
  </si>
  <si>
    <t>The funding will be used to part fund the construction of a new district Scout headquarters. The project aims to provide a facility for scouting and also wider community events and activities.</t>
  </si>
  <si>
    <t>GB-CHC-521368</t>
  </si>
  <si>
    <t>South  Marches District Scout Council</t>
  </si>
  <si>
    <t>360G-tnlcomfund-0045591977</t>
  </si>
  <si>
    <t>Social Shapla</t>
  </si>
  <si>
    <t>This project will continue to deliver a Bangladeshi women’s creative project group meeting inside the Kentish Town Health Centre. It will run weekly for 33 workshops over a year. A Bangladeshi girl's group is also part of Social Shapla. It offers 10 art workshops to girls aged 11-17 tailored to their interests. The project is promoted using a Family Day or similar event. Art making is a new experience for the women taking part and is the only activity they undertake outside of their family and faith roles.</t>
  </si>
  <si>
    <t>GB-CHC-1124077</t>
  </si>
  <si>
    <t>Kentish Town Improvement Fund</t>
  </si>
  <si>
    <t>Cantelowes</t>
  </si>
  <si>
    <t>360G-tnlcomfund-0045591982</t>
  </si>
  <si>
    <t>West End Wifi Project</t>
  </si>
  <si>
    <t>The funding will be used to run a hub that will provide free Wi-Fi for residents support with acquiring free devices opportunities for connecting with others  and other supportive and learning initiatives. The project aims to tackle digital exclusion within the community responding to people's experiences of isolation and helping to improve their wellbeing as well as strengthen their financial resilience.</t>
  </si>
  <si>
    <t>360G-tnlcomfund-0045592038</t>
  </si>
  <si>
    <t>The Bunting Committee</t>
  </si>
  <si>
    <t>The funding will be used to deliver a community bunting project. The project aims to re-establish the local tradition of bunting build community spirit and promote cohesion within the community.</t>
  </si>
  <si>
    <t>GB-CHC-1156946</t>
  </si>
  <si>
    <t>Littleborough Arts Festival</t>
  </si>
  <si>
    <t>360G-tnlcomfund-0045592072</t>
  </si>
  <si>
    <t>Central Community Events Catering</t>
  </si>
  <si>
    <t>The funding will be used to provide training and work experience to young people aged 18-24 years of age by providing a community food truck. The project aims to equip them with valuable experiences and qualifications in catering whilst providing healthy free meals to vulnerable members of the community.</t>
  </si>
  <si>
    <t>GB-COH-14949995</t>
  </si>
  <si>
    <t>Central Community Events CIC</t>
  </si>
  <si>
    <t>360G-tnlcomfund-0045592121</t>
  </si>
  <si>
    <t>Rural Connect : Telephone befriending for good mental health</t>
  </si>
  <si>
    <t>The funding will be used to establish a mental health telephone befriending service for people in rurally isolated communities and provide comprehensive mental health training for new volunteers. The project aims to support isolated people who are struggling with their mental health to develop their confidence take control and link them with service that can help.</t>
  </si>
  <si>
    <t>GB-CHC-1151271</t>
  </si>
  <si>
    <t>Mind in Harrogate District</t>
  </si>
  <si>
    <t>Harrogate Central</t>
  </si>
  <si>
    <t>360G-tnlcomfund-0045592128</t>
  </si>
  <si>
    <t>Night Guardians</t>
  </si>
  <si>
    <t>The funding will be used to run weekly mental health workshops and a series of employment and career guidance sessions for young people aged 18 - 25 . The project aims to  create a safe and secure evening space for social activities and support 60 young adults with their mental health communication skills  employment guidance sessions digital literacy and digital safety awareness. It will also offer the participants networking opportunities and a supportive environment.</t>
  </si>
  <si>
    <t>tnlcomfund-org-ArcticPeakYouthCentre</t>
  </si>
  <si>
    <t>Arctic Peak Youth Centre</t>
  </si>
  <si>
    <t>360G-tnlcomfund-0045592142</t>
  </si>
  <si>
    <t>Befriending through Baby Loss Grief</t>
  </si>
  <si>
    <t>This funding will be used to hold monthly support group meetings to facilitate open discussions allowing families to share their experiences and feelings in a safe and understanding environment. The project aims to organise a network of befrienders to provide crucial support to families who have experienced the loss of a baby.</t>
  </si>
  <si>
    <t>GB-CHC-1151022</t>
  </si>
  <si>
    <t>Towards Tomorrow Together</t>
  </si>
  <si>
    <t>360G-tnlcomfund-0045592153</t>
  </si>
  <si>
    <t>Health and Wellness Project</t>
  </si>
  <si>
    <t>This project will support adults facing homelessness vulnerability isolation and exclusion. This includes one-to-one counselling meditation and cognitive behavioural therapy yoga acupuncture and other therapies. Weekly group sessions will offer advice on eating well and cooking on a budget.</t>
  </si>
  <si>
    <t>GB-CHC-1180267</t>
  </si>
  <si>
    <t>240Project</t>
  </si>
  <si>
    <t>360G-tnlcomfund-0045592162</t>
  </si>
  <si>
    <t>Happening in Hemsby</t>
  </si>
  <si>
    <t>The funding will be used to deliver a series of community events and activities to include a music festival quizzes and litter picks along with sessions where local people will be provided with the opportunity to talk with experts regarding local issues. The project aims to reduce loneliness and isolation and promoting community togetherness.</t>
  </si>
  <si>
    <t>tnlcomfund-org-HemsbyVillageEvents</t>
  </si>
  <si>
    <t>Hemsby Village Events</t>
  </si>
  <si>
    <t>360G-tnlcomfund-0045592166</t>
  </si>
  <si>
    <t>ESCAPE Family Support</t>
  </si>
  <si>
    <t>The funding will be used to pay for a part-time Training &amp; Volunteer Coordinator. This will provide training  leading to volunteering or peer mentoring through their ‘Family Champion’ programme. The project aims to support more families carers/kinship carers of substance users and improve volunteering and employment opportunities.</t>
  </si>
  <si>
    <t>GB-CHC-1063500</t>
  </si>
  <si>
    <t>ESCAPE Family Support Limited</t>
  </si>
  <si>
    <t>360G-tnlcomfund-0045592175</t>
  </si>
  <si>
    <t>CASE Cost of living crisis: food support over Spring and Summer 2024</t>
  </si>
  <si>
    <t>The funding will be used to deliver food and basic necessities to people in need due to the cost of living crisis in the local area. The project aims to support families and people across Brighton &amp; Hove that are facing challenges.</t>
  </si>
  <si>
    <t>GB-CHC-1161466</t>
  </si>
  <si>
    <t>Community Advice Support and Education</t>
  </si>
  <si>
    <t>360G-tnlcomfund-0045592191</t>
  </si>
  <si>
    <t>Taphouse TV Dinners &amp; Feast for the Community</t>
  </si>
  <si>
    <t>The funding will be used to keep Taphouse TV Dinners Weekly Food Provision; Quarterly Feasts and CommuniTea weekly over 50s drop in sessions. The project aims to give people a chance to eat together and build real connections and friendships as well as exploring themes together that affect the community.</t>
  </si>
  <si>
    <t>GB-COH-11656529</t>
  </si>
  <si>
    <t>Steam Hubs &amp; Pubs CIC t/a The Old Abbey Taphouse</t>
  </si>
  <si>
    <t>360G-tnlcomfund-0045592209</t>
  </si>
  <si>
    <t>Home-Start Spelthorne</t>
  </si>
  <si>
    <t>The funding will be used to pay towards the salary costs of family support workers. The project aims ensure vulnerable families get the support they need.</t>
  </si>
  <si>
    <t>GB-CHC-1160026</t>
  </si>
  <si>
    <t>Staines South</t>
  </si>
  <si>
    <t>360G-tnlcomfund-0045592232</t>
  </si>
  <si>
    <t>Digital Skills Training for Older Visually Impaired People</t>
  </si>
  <si>
    <t>The funding will be used to deliver an interactive technology and digital skills training programme for blind and partially sighted people where participants will gain new computer skills. This project aims to reduce isolation and develop confidence and wellbeing.</t>
  </si>
  <si>
    <t>GB-CHC-1123220</t>
  </si>
  <si>
    <t>Warwickshire Association For The Blind</t>
  </si>
  <si>
    <t>Warwick Saltisford</t>
  </si>
  <si>
    <t>360G-tnlcomfund-0045592245</t>
  </si>
  <si>
    <t>HOPE FOR THE HOLLIPS</t>
  </si>
  <si>
    <t>The funding will be used to provide additional care to vulnerable elderly people in disadvantaged situations. The project aims to support vulnerable people to improve their wellbeing and encourage outings to reduce isolation and create new friendships.</t>
  </si>
  <si>
    <t>GB-COH-14914992</t>
  </si>
  <si>
    <t>HOPE FOR THE HOLLIPS CIC</t>
  </si>
  <si>
    <t>360G-tnlcomfund-0045592261</t>
  </si>
  <si>
    <t>Technology Advice for Visually Impaired</t>
  </si>
  <si>
    <t>The funding will be used to continue to provide IT/technology support for their clients who are visually impaired. This will provide tailored advice support and training on assistive technologies devices software and applications at their training suite and at service users homes and access to equipment on loan. The project aims to support participants to help reduce isolation develop skills and improve confidence and wellbeing.</t>
  </si>
  <si>
    <t>GB-CHC-1051674</t>
  </si>
  <si>
    <t>Vision Support Barrow &amp; District</t>
  </si>
  <si>
    <t>360G-tnlcomfund-0045592297</t>
  </si>
  <si>
    <t>Health and wellbeing programmes for disabled residents in Harrow and West Essex</t>
  </si>
  <si>
    <t>This project will provide structured learning support to adults with disabilities acquired brain injuries and life-changing conditions. This will enable people to improve their fitness health and wellbeing and connect to their community through singing and movement. Participants co-develop a personal learning plan.</t>
  </si>
  <si>
    <t>Great Parndon</t>
  </si>
  <si>
    <t>360G-tnlcomfund-0045592333</t>
  </si>
  <si>
    <t>Workzonemcr</t>
  </si>
  <si>
    <t>Funding will be used to replace 8 10-year old computers purchase more computer accessories and chairs and pay a part time wage for a facilitator to run the community IT centre.Project aims to help people in the community who struggle to access online services as they don't have home-internet due to cultural sensitivities.</t>
  </si>
  <si>
    <t>GB-COH-13106018</t>
  </si>
  <si>
    <t>Workzone MCR Ltd</t>
  </si>
  <si>
    <t>360G-tnlcomfund-0045592371</t>
  </si>
  <si>
    <t>Flourishing Families - Bognor Regis</t>
  </si>
  <si>
    <t>This project will support marginalised families in Bognor Regis with emotional and practical support. The project aims to support families facing isolation and cost of living challenges.</t>
  </si>
  <si>
    <t>GB-CHC-285337</t>
  </si>
  <si>
    <t>Chichester Diocesan Association for Family Support Work</t>
  </si>
  <si>
    <t>360G-tnlcomfund-0045592398</t>
  </si>
  <si>
    <t>The Avenues Youth Project</t>
  </si>
  <si>
    <t>This funding will be used support the running of a local youth club for children and young people aged 8-18 offering them a range of after-school and holiday activities. This project aims to fund the youth worker salaries ensuring children from disadvantaged backgrounds are offered a safe space with mentors who can guide them and help them to meet their potential steering them away from crime and gang activity.</t>
  </si>
  <si>
    <t>GB-CHC-1090210</t>
  </si>
  <si>
    <t>360G-tnlcomfund-0045592463</t>
  </si>
  <si>
    <t>supporting communities through football</t>
  </si>
  <si>
    <t>The funding will be used to continue running football team sessions for young people aged 4-12 years from the Polish community. The project aims to improve their personal development skills and build positive community relationships and support networks for young people and parents.</t>
  </si>
  <si>
    <t>tnlcomfund-org-LionsWakefieldFootballClub</t>
  </si>
  <si>
    <t>Lions Wakefield Football Club</t>
  </si>
  <si>
    <t>Wakefield West</t>
  </si>
  <si>
    <t>360G-tnlcomfund-0045592479</t>
  </si>
  <si>
    <t>Memories are Made</t>
  </si>
  <si>
    <t>The funding will be used by the organisation to continue to run music and movement groups for those with memory loss and their carers. The project aims to improve thinking feeling perception mood and behaviour in those with dementia.</t>
  </si>
  <si>
    <t>GB-CHC-1196962</t>
  </si>
  <si>
    <t>Hesketh Bank and Tarleton Helpers</t>
  </si>
  <si>
    <t>360G-tnlcomfund-0045592499</t>
  </si>
  <si>
    <t>Community breakfast club</t>
  </si>
  <si>
    <t>The funding will be used to establish a daily community breakfast club for residents who are struggling with the cost of living crisis engaging those on low incomes into the wider support on offer within the Centre. The project aims to ensure residents are free from hunger improving overall wellbeing and mental health.</t>
  </si>
  <si>
    <t>GB-CHC-1159644</t>
  </si>
  <si>
    <t>Newcastle Community Asset Trust</t>
  </si>
  <si>
    <t>360G-tnlcomfund-0045592643</t>
  </si>
  <si>
    <t>Oldhams Estate Community Garden Project - Phase 2</t>
  </si>
  <si>
    <t>The funding will be used to provide electricity for the cabin and workshop space at the community garden along with laying tarmac paths installing access ramps and steps and carrying out landscaping for the new reflection garden. The project aims to improve accessibility for the community to participate in a range of events gardening and men in shed activities and provide sensory support.</t>
  </si>
  <si>
    <t>tnlcomfund-org-YoungUnsforOldhams</t>
  </si>
  <si>
    <t>Young Uns for Oldhams</t>
  </si>
  <si>
    <t>360G-tnlcomfund-0045592733</t>
  </si>
  <si>
    <t>Help for The Needy</t>
  </si>
  <si>
    <t>The funding is for the provision of local community services including improvements to a community venue the continuation of the foodbank coffee mornings and a lunch club for refugees asylum seekers and those requiring extra support in Sheffield. The project aims to provide a range of services that will reduce isolation offer support and advice for vulnerable individuals and provide a welcoming space for those in need.</t>
  </si>
  <si>
    <t>GB-CHC-1131015</t>
  </si>
  <si>
    <t>INTERNATIONAL CHRISTIAN WORSHIP CENTRE</t>
  </si>
  <si>
    <t>Shiregreen and Brightside</t>
  </si>
  <si>
    <t>360G-tnlcomfund-0045592736</t>
  </si>
  <si>
    <t>New lift</t>
  </si>
  <si>
    <t>The funding will be used to replace the control panel for the lift at the community hall. The project aims to provide an accessible community space for a range of activities.</t>
  </si>
  <si>
    <t>GB-CHC-221157</t>
  </si>
  <si>
    <t>Cleobury Mortimer Market Hall Trust</t>
  </si>
  <si>
    <t>360G-tnlcomfund-0045592790</t>
  </si>
  <si>
    <t>Search &amp; Rescue Personal Protective Equipment</t>
  </si>
  <si>
    <t>This funding will be used to provide waterproof clothing for the mountain rescue team. The project aims to improve the safety of volunteers during the search for missing and vulnerable people.</t>
  </si>
  <si>
    <t>GB-CHC-1106096</t>
  </si>
  <si>
    <t>Dartmoor Search &amp; Rescue Team (Okehampton)</t>
  </si>
  <si>
    <t>360G-tnlcomfund-0045592834</t>
  </si>
  <si>
    <t>‘Creative Construction Garden’</t>
  </si>
  <si>
    <t>The funding will be used to create a creative construction garden in an area of the art centre. The project aims to engage low income ‘dads and lads’ in imaginative building; physical play and creative problem solving to strengthen bonds within families and teach them new skills.</t>
  </si>
  <si>
    <t>360G-tnlcomfund-0045592844</t>
  </si>
  <si>
    <t>Felled trees carved into seats and play equipment.</t>
  </si>
  <si>
    <t>The funding will be used to carve seating and play features from felled oak trees and clear the bridleway area at a local greenspace. This project aims to provide the community with a place to meet socialise and ride improving a space that matters to local people.</t>
  </si>
  <si>
    <t>tnlcomfund-org-FriendsofWestHunsburyParks</t>
  </si>
  <si>
    <t>Friends of West Hunsbury Parks</t>
  </si>
  <si>
    <t>360G-tnlcomfund-0045592846</t>
  </si>
  <si>
    <t>Century Hall Extension</t>
  </si>
  <si>
    <t>This funding will be used to complete the necessary work following the restructuring of the community hall providing a more suitable venue for community groups and private hire. The project aims to improve a local place to reduce isolation and promote community togetherness.</t>
  </si>
  <si>
    <t>GB-CHC-1180010</t>
  </si>
  <si>
    <t>Shurdington Community Centre</t>
  </si>
  <si>
    <t>Shurdington</t>
  </si>
  <si>
    <t>360G-tnlcomfund-0045592880</t>
  </si>
  <si>
    <t>Growing Families; Growing Together - Parent and Child Support in Rural Dartmoor</t>
  </si>
  <si>
    <t>This funding will be used to continue Family Support Groups as well as developing a ‘Growing Families’ scheme by creating a local community garden and food-growing scheme. The project aims to help low-income families in rural areas to receive support and establish friendships.</t>
  </si>
  <si>
    <t>tnlcomfund-org-SustainableFamilies</t>
  </si>
  <si>
    <t>Sustainable Families</t>
  </si>
  <si>
    <t>360G-tnlcomfund-0045593138</t>
  </si>
  <si>
    <t>Preventing isolation for older people</t>
  </si>
  <si>
    <t>The funding will be used to deliver a monthly lunch club exercise classes and coffee mornings aimed at older members of the local community. The project aims to reduce loneliness and social isolation to improve the participants overall wellbeing and provide the opportunity to build friendships.</t>
  </si>
  <si>
    <t>GB-CHC-294517</t>
  </si>
  <si>
    <t>Training Ship Broadsword Sea Training Corps</t>
  </si>
  <si>
    <t>360G-tnlcomfund-0045593262</t>
  </si>
  <si>
    <t>Homeless Support Worker</t>
  </si>
  <si>
    <t>The funding will be used to pay for an additional Homeless Support worker who will help support most the disadvantaged and vulnerable members of the community who are homeless or at-risk of homelessness. This project aims to provide welfare and practical support for beneficiaries to help them reach their potential - overcoming their homelessness once and for all.</t>
  </si>
  <si>
    <t>GB-CHC-1167974</t>
  </si>
  <si>
    <t>The Faith Hope and Enterprise Company Ltd</t>
  </si>
  <si>
    <t>South West Parishes</t>
  </si>
  <si>
    <t>360G-tnlcomfund-0045593327</t>
  </si>
  <si>
    <t>Assist Dementia Support</t>
  </si>
  <si>
    <t>This funding will be used to run a dementia service including one to one support and signposting for those living with dementia and their carers. The project will support individuals affected by poor mental health dementia loneliness and isolation providing a safe place for them to feel connected take part in a variety of activities and receive emotional support and befriending services.</t>
  </si>
  <si>
    <t>GB-CHC-1158738</t>
  </si>
  <si>
    <t>Vine Community Church</t>
  </si>
  <si>
    <t>Cherry Willingham</t>
  </si>
  <si>
    <t>360G-tnlcomfund-0045593338</t>
  </si>
  <si>
    <t>Woodland Wellbeing Minibus</t>
  </si>
  <si>
    <t>This funding will be used to contribute towards the cost of a new minibus. The project aims to enable the continuation of free transport for project volunteers and beneficiaries including adults struggling with social isolation and poor mental health.</t>
  </si>
  <si>
    <t>GB-COH-09561405</t>
  </si>
  <si>
    <t>Tortworth Forest Centre CIC</t>
  </si>
  <si>
    <t>Charfield</t>
  </si>
  <si>
    <t>360G-tnlcomfund-0045593602</t>
  </si>
  <si>
    <t>Something Every Day</t>
  </si>
  <si>
    <t>The funding will be used to deliver a range of social activities for vulnerable residents and people living with complex needs as well as providing essential items and drop in advice during rising costs of living. The project aims to provide a warm and welcoming space which will enable people to build friendships support networks and community resilience.</t>
  </si>
  <si>
    <t>GB-CHC-1132102</t>
  </si>
  <si>
    <t>Beccles Lido Ltd</t>
  </si>
  <si>
    <t>Beccles &amp; Worlingham</t>
  </si>
  <si>
    <t>360G-tnlcomfund-0045593791</t>
  </si>
  <si>
    <t>Painting a brighter picture</t>
  </si>
  <si>
    <t>The funding will be used to deliver arts crafts and creative therapy sessions for people experiencing mental health issues in the community. This project aims to bring people together to build stronger relationships reduce social isolation and improve their mental and physical health and wellbeing.</t>
  </si>
  <si>
    <t>GB-CHC-1068710</t>
  </si>
  <si>
    <t>Coda Music and Arts Trust Ltd</t>
  </si>
  <si>
    <t>360G-tnlcomfund-0045593842</t>
  </si>
  <si>
    <t>Bridging Careers and Confidence</t>
  </si>
  <si>
    <t>The funding will be used to deliver a range of weekly sessions including a curriculum of practical skills training mental health well-being support and financial literacy training for Orthodox Jewish young people. The project aims to decrease social isolation and anxiety whilst improving self-confidence knowledge and skill set.</t>
  </si>
  <si>
    <t>GB-COH-09083103</t>
  </si>
  <si>
    <t>Shine Through CIC</t>
  </si>
  <si>
    <t>360G-tnlcomfund-0045593930</t>
  </si>
  <si>
    <t>Building a city of welcome and inclusion for sanctuary seekers</t>
  </si>
  <si>
    <t>The funding will be used to employ an admin and communications officer. The project aims to support the organisation's work with refugees and asylum seekers helping them to access essential local services.</t>
  </si>
  <si>
    <t>GB-CHC-1160553</t>
  </si>
  <si>
    <t>Bradford City of Sanctuary</t>
  </si>
  <si>
    <t>360G-tnlcomfund-0045593957</t>
  </si>
  <si>
    <t>Everyone Matters In Dementia</t>
  </si>
  <si>
    <t>The funding is for the continuing provision of mental and physical wellbeing activities and events within the wider community for people with dementia cognitive impairment and mental health difficulties as well as providing support for their families and caregivers. The project aims to enhance the reach and impact of a Day Centre to bring people together reduce isolation provide respite and improve mental and physical wellbeing.</t>
  </si>
  <si>
    <t>GB-COH-12946458</t>
  </si>
  <si>
    <t>Active Minds Day Centre CIC</t>
  </si>
  <si>
    <t>360G-tnlcomfund-0045593986</t>
  </si>
  <si>
    <t>Re-surfacing of the Sports Court/Muga</t>
  </si>
  <si>
    <t>The funding will be used to resurface an existing outdoor sports court/Muga. The project aims to provide a safe and usable community space for various young people and users groups to enjoy all year round.</t>
  </si>
  <si>
    <t>GB-CHC-522181</t>
  </si>
  <si>
    <t>Beeston Youth and Community Centre</t>
  </si>
  <si>
    <t>360G-tnlcomfund-0045594029</t>
  </si>
  <si>
    <t>The Nurture Yurt</t>
  </si>
  <si>
    <t>The funding will be used to purchase and install an 18ft Yurt with a wood burning stove. This will become the central ‘Wellbeing Hub’ at the heart of The Nurture Community Garden a nature rich multi sensory environment that is fully accessible and inclusive to all. This project aims to bring the community together to build stronger relationships learn new skills and improve wellbeing.</t>
  </si>
  <si>
    <t>GB-COH-13973432</t>
  </si>
  <si>
    <t>The Nurture Project CIC</t>
  </si>
  <si>
    <t>Haydon and Hadrian</t>
  </si>
  <si>
    <t>360G-tnlcomfund-0045594047</t>
  </si>
  <si>
    <t>Holmfirth Civic Hall Community Trust - Energy Costs Support</t>
  </si>
  <si>
    <t>The funding will be used to support the organisation with increased energy costs for their community hall. The project will enable them to continue to run a range of activities for local people from their facility including a warm hub exercise sessions and a café.</t>
  </si>
  <si>
    <t>GB-CHC-1172232</t>
  </si>
  <si>
    <t>Holmfirth Civic Hall Community Trust</t>
  </si>
  <si>
    <t>360G-tnlcomfund-0045594065</t>
  </si>
  <si>
    <t>Hangleton Cost of Living Support Project</t>
  </si>
  <si>
    <t>The funding will be used towards staff salaries and energy costs which will enable them to extend the opening hours of their clothes bank and continue to provide a warm and welcoming community space. The project will enhance the use of their venue with the aim of supporting local people through the cost-of-living crisis and reducing isolation.</t>
  </si>
  <si>
    <t>GB-CHC-1151567</t>
  </si>
  <si>
    <t>Hangleton Community Association</t>
  </si>
  <si>
    <t>360G-tnlcomfund-0045594076</t>
  </si>
  <si>
    <t>Sowing Seeds Parenting Support for Men &amp; Fathers; health and well being</t>
  </si>
  <si>
    <t>The funding will be used to deliver a programme of parenting workshops and community activities for fathers and their children. The project aims to strengthen family relationships improve parenting skills and provide positive change in family dynamics.</t>
  </si>
  <si>
    <t>GB-COH-13292134</t>
  </si>
  <si>
    <t>Sowing Seeds Inc Ltd</t>
  </si>
  <si>
    <t>360G-tnlcomfund-0045594081</t>
  </si>
  <si>
    <t>Sensory room for therapeutic practise with children and therapy group work</t>
  </si>
  <si>
    <t>The funding will be used to create a sensory environment and support groups for children and young people with neurodiverse needs. The project aims to provide relief and help children recover from a range of stress and anxiety issues including social anxiety and trauma increasing resilience and mental health.</t>
  </si>
  <si>
    <t>GB-CHC-1144232</t>
  </si>
  <si>
    <t>The Deborah Ubee Trust</t>
  </si>
  <si>
    <t>360G-tnlcomfund-0045594088</t>
  </si>
  <si>
    <t>Introductory Golf Programme for Wounded Service Personnel</t>
  </si>
  <si>
    <t>This funding will be used to deliver a programme of  golf events throughout England for Service personnel who are in the Recovery Pathway suffering from an injury illness and are due for an upcoming medical discharge. The project aims to prevent social isolation build confidence and skills and create positive experiences.</t>
  </si>
  <si>
    <t>Wilton</t>
  </si>
  <si>
    <t>360G-tnlcomfund-0045594094</t>
  </si>
  <si>
    <t>Bud at Wakefield Road</t>
  </si>
  <si>
    <t>The funding will be used to continue to deliver therapeutic task focussed outdoor activities sessions for adults. The project aims to improve their mental physical health overall wellbeing increasing resilience and reducing isolation.</t>
  </si>
  <si>
    <t>GB-CHC-1160003</t>
  </si>
  <si>
    <t>Growing Works</t>
  </si>
  <si>
    <t>Dalton</t>
  </si>
  <si>
    <t>360G-tnlcomfund-0045594126</t>
  </si>
  <si>
    <t>Rejuvination of Tyldesley OAP Club</t>
  </si>
  <si>
    <t>The funding is for the refurbishment and upgrading of the Tyldesley OAP Club. The project aims to create a safer environment that is compliant with Health and Safety requirements and therefore more comfortable for the community groups that utilise the space and to attract future community groups.</t>
  </si>
  <si>
    <t>tnlcomfund-org-TyldesleyOAPClub</t>
  </si>
  <si>
    <t>Tyldesley OAP Club</t>
  </si>
  <si>
    <t>360G-tnlcomfund-0045594158</t>
  </si>
  <si>
    <t>Hidden Disabilities</t>
  </si>
  <si>
    <t>The funding will be used to put on social events for people with hidden disabilities. The project aims to help reduce loneliness offer support and be a safe space for people.</t>
  </si>
  <si>
    <t>GB-CHC-1204247</t>
  </si>
  <si>
    <t>360G-tnlcomfund-0045594182</t>
  </si>
  <si>
    <t>DCA Rednall Fields Orchard</t>
  </si>
  <si>
    <t>The funding will be used to create a community orchard on an unused piece of land. The project aims to improve the local green space and enable people to come together and improve their wellbeing through nature.</t>
  </si>
  <si>
    <t>tnlcomfund-org-DawleyCommunityAllotments</t>
  </si>
  <si>
    <t>Dawley Community Allotments</t>
  </si>
  <si>
    <t>360G-tnlcomfund-0045594187</t>
  </si>
  <si>
    <t>V:befriend</t>
  </si>
  <si>
    <t>The funding will be used to expand the befriending scheme for older people by recruiting and training new and existing volunteers and building their knowledge and enabling them to take a larger role in running the scheme. The project aims to increase the range of befriending services they offer and demographics who will benefit which will reduce loneliness.</t>
  </si>
  <si>
    <t>GB-CHC-1066765</t>
  </si>
  <si>
    <t>Ashford Volunteer Centre</t>
  </si>
  <si>
    <t>360G-tnlcomfund-0045594200</t>
  </si>
  <si>
    <t>Mental health Support for All</t>
  </si>
  <si>
    <t>The funding will be used to recruit additional volunteers to provide support on their helpline and through their online support services. The project aims to provide support to individual’s mental health and help them overcome any obstacles to aid their recovery.</t>
  </si>
  <si>
    <t>GB-CHC-1018184</t>
  </si>
  <si>
    <t>No Panic</t>
  </si>
  <si>
    <t>Oakengates &amp; Ketley Bank</t>
  </si>
  <si>
    <t>360G-tnlcomfund-0045594218</t>
  </si>
  <si>
    <t>WTH - Connected in our Community 2024</t>
  </si>
  <si>
    <t>The funding will be used to make repairs to their building and purchase equipment which will enable them to continue to run activities for older people at their arts culture and events hub. The project aims to improve a community space and bring older people together to stay active and improve well-being.</t>
  </si>
  <si>
    <t>GB-COH-6335R</t>
  </si>
  <si>
    <t>Walthamstow Trades Hall &amp; Institute Ltd</t>
  </si>
  <si>
    <t>360G-tnlcomfund-0045594223</t>
  </si>
  <si>
    <t>Empowering girls and parents of young children</t>
  </si>
  <si>
    <t>The funding will be used to deliver social activities to parents of young children and online safety bullying and confidence building sessions for girls in the community. This project aims to empower girls and parents of young children to realise their full potential by improving fitness overall health heighten self-esteem and enhance mental wellbeing.</t>
  </si>
  <si>
    <t>tnlcomfund-org-HamptonYouthGroup</t>
  </si>
  <si>
    <t>Hampton Youth Group</t>
  </si>
  <si>
    <t>360G-tnlcomfund-0045594236</t>
  </si>
  <si>
    <t>Supported Farm &amp; Outdoor Sessions for Vulnerable Children</t>
  </si>
  <si>
    <t>The funding is for two session leaders to offer additional mental health and wellbeing support activities at the Urban farm for children with additional needs.The project aims to help vulnerable children reach their potential by offering meaningful experiences in nature and provide short respite for parents and carers.</t>
  </si>
  <si>
    <t>GB-CHC-701639</t>
  </si>
  <si>
    <t>Woodgate Valley Urban Farm Ltd</t>
  </si>
  <si>
    <t>360G-tnlcomfund-0045594248</t>
  </si>
  <si>
    <t>Strike Zone</t>
  </si>
  <si>
    <t>The funding will be used to deliver youth-led sports activities for children and young people living in and around Dudley West Midlands. The project aims to provide a safe positive and welcoming space that is free to access sports activities socialise enhance well-being and develop new skills to improve their self-esteem and provide the opportunity to make new friends.</t>
  </si>
  <si>
    <t>GB-COH-15170732</t>
  </si>
  <si>
    <t>Strike Youth CIC</t>
  </si>
  <si>
    <t>360G-tnlcomfund-0045594252</t>
  </si>
  <si>
    <t>St Mark’s Community Hall – building refurbishment</t>
  </si>
  <si>
    <t>The funding will be used to refurbish a community hall by carrying out roof repairs and damp work. The project aims to provide a modern and comfortable environment for a range of community activities.</t>
  </si>
  <si>
    <t>tnlcomfund-org-ParochialChurchCouncilofStMark'sChurchNewby</t>
  </si>
  <si>
    <t>Parochial Church Council of St Mark's Church Newby</t>
  </si>
  <si>
    <t>Newby</t>
  </si>
  <si>
    <t>360G-tnlcomfund-0045594256</t>
  </si>
  <si>
    <t>Health and Wellbeing through Gardening</t>
  </si>
  <si>
    <t>The funding will be used to develop the organisation’s existing gardening programme and encourage growing organic vegetable gardens at home. The project aims to help people build relationships and improve the environment by creating more green spaces. It will also help to improve the mental health and physical wellbeing of the participants.</t>
  </si>
  <si>
    <t>GB-CHC-1191463</t>
  </si>
  <si>
    <t>EastHands</t>
  </si>
  <si>
    <t>360G-tnlcomfund-0045594266</t>
  </si>
  <si>
    <t>Combatting Isolation for Older Adults in Trafford</t>
  </si>
  <si>
    <t>The funding will be used to deliver music taster sessions across the local area and regular music group and one to one activities for older people. The project aims to bring older people together build their self-confidence and reduce feelings of isolation.</t>
  </si>
  <si>
    <t>GB-COH-12351342</t>
  </si>
  <si>
    <t>String of Hearts CIC</t>
  </si>
  <si>
    <t>360G-tnlcomfund-0045594270</t>
  </si>
  <si>
    <t>Access to Rede Common LNR</t>
  </si>
  <si>
    <t>The funding will be used to install pathways and gates to the entrance of the nature reserve and woodlands. The project aims to enable residents to have improved access to the green space and events that take place on the site.</t>
  </si>
  <si>
    <t>GB-CHC-1187332</t>
  </si>
  <si>
    <t>Friends of Rede Common</t>
  </si>
  <si>
    <t>360G-tnlcomfund-0045594272</t>
  </si>
  <si>
    <t>Security Fencing for allotment gardens</t>
  </si>
  <si>
    <t>The funding will be used to replace the perimeter fencing at this community allotment site. The project aims to provide a safe and secure community space and bring the community together raise awareness of growing food and improve mental health and wellbeing.</t>
  </si>
  <si>
    <t>tnlcomfund-org-GrobyAllotmentSociety</t>
  </si>
  <si>
    <t>Groby Allotment Society</t>
  </si>
  <si>
    <t>Groby</t>
  </si>
  <si>
    <t>360G-tnlcomfund-0045594304</t>
  </si>
  <si>
    <t>Activate New Gen Nottingham</t>
  </si>
  <si>
    <t>The funding will be used to improve the sports hall flooring where the group run a variety of activities including a weekly youth club holiday scheme and fitness classes for young people aged between 4-25. The project aims to improve facilities for service participants.</t>
  </si>
  <si>
    <t>tnlcomfund-org-NewGenerationCommunityHub</t>
  </si>
  <si>
    <t>New Generation Community Hub</t>
  </si>
  <si>
    <t>360G-tnlcomfund-0045594342</t>
  </si>
  <si>
    <t>Village Hall - Disabled Toilet Upgrade</t>
  </si>
  <si>
    <t>This funding will be used to carry out adaptions to the toilets in the village hall to build a disabled access toilet. The project aims to provide a comfortable accessible space that is used for a range of community activities.</t>
  </si>
  <si>
    <t>GB-COH-05352460</t>
  </si>
  <si>
    <t>Freathy Management Company Ltd</t>
  </si>
  <si>
    <t>360G-tnlcomfund-0045594364</t>
  </si>
  <si>
    <t>Foodbank Client Lounge</t>
  </si>
  <si>
    <t>The funding will be used to create a client's Lounge near to the Foodbank facility providing a safe space for relaxation internet access and emotional support from staff and volunteer counsellors. The project aims to improve emotional wellbeing self esteem and community engagement.</t>
  </si>
  <si>
    <t>GB-CHC-1105231</t>
  </si>
  <si>
    <t>Yad Veachisomoch L'chaim</t>
  </si>
  <si>
    <t>360G-tnlcomfund-0045594380</t>
  </si>
  <si>
    <t>Shadwell Teens Lifeskills</t>
  </si>
  <si>
    <t>The funding will be used to run classes and activities targeted at teens aged 11-18 years from disadvantaged BAME families. The project aims to teach life-skills and improve confidence.</t>
  </si>
  <si>
    <t>GB-CHC-1075596</t>
  </si>
  <si>
    <t>Thames Bengali Association</t>
  </si>
  <si>
    <t>360G-tnlcomfund-0045594428</t>
  </si>
  <si>
    <t>Keep on Bowling</t>
  </si>
  <si>
    <t>This funding will be used to replace the short mat bowling carpet for the bowls club. The project aims to continue providing a safe and accessible space for members living with visual impairments to come together and build social relationships.</t>
  </si>
  <si>
    <t>tnlcomfund-org-BugleBluesBowlingClub</t>
  </si>
  <si>
    <t>Bugle Blues Bowling Club</t>
  </si>
  <si>
    <t>360G-tnlcomfund-0045594443</t>
  </si>
  <si>
    <t>Altogether now  community Hall</t>
  </si>
  <si>
    <t>The funding will be used to deliver a series of activities for people of all ages to include coffee mornings family dance meditation and relaxation sessions where the community will be provided with the opportunity to get together socialise and participate in their chosen activity with the aim of reducing isolation and promoting wellbeing.</t>
  </si>
  <si>
    <t>GB-COH-15223399</t>
  </si>
  <si>
    <t>Altogether Now Community Hall CIC</t>
  </si>
  <si>
    <t>360G-tnlcomfund-0045594448</t>
  </si>
  <si>
    <t>Volunteer training and retention programme</t>
  </si>
  <si>
    <t>The funding will be used to enhance volunteering opportunities to assist people who are homeless on a low income or experiencing difficulties providing the whole community with the relevant assistance advice and information they need along with a food bank with the aim of promoting wellbeing across the community.</t>
  </si>
  <si>
    <t>tnlcomfund-org-WythenshaweDevelopmentTrust</t>
  </si>
  <si>
    <t>Wythenshawe Development Trust</t>
  </si>
  <si>
    <t>Wilmslow Lacey Green</t>
  </si>
  <si>
    <t>360G-tnlcomfund-0045594459</t>
  </si>
  <si>
    <t>International Women's Day Festival 2024-25</t>
  </si>
  <si>
    <t>The funding will be used to host two International Women's Day Festivals over 2024 to 2025 where people of all ages will be provided with the opportunity to attend workshops and be entertained with activities including an accessibility day a variety show and sea swim. The project aims to raise awareness of issues faced by women in the UK and across the globe and promoting community togetherness.</t>
  </si>
  <si>
    <t>GB-CHC-1174980</t>
  </si>
  <si>
    <t>POW! Thanet</t>
  </si>
  <si>
    <t>360G-tnlcomfund-0045594531</t>
  </si>
  <si>
    <t>Providing School Holiday Provision in Prudhoe</t>
  </si>
  <si>
    <t>The funding will be used to continue to deliver their school holiday programme for children/young people (8-16 years) including those from financially deprived backgrounds. This provides a safe space support and advice food and fun activities access to trips and a residential. The project aims to improve participants opportunities confidence and skills and help them reach their full potential.</t>
  </si>
  <si>
    <t>GB-CHC-1185239</t>
  </si>
  <si>
    <t>Prudhoe Youth Project</t>
  </si>
  <si>
    <t>360G-tnlcomfund-0045594569</t>
  </si>
  <si>
    <t>Casting for Mental Strength</t>
  </si>
  <si>
    <t>The funding will be used to implement a continuous professional development programme for staff along with the refurbishment of the organisation's office providing an improved facility for therapeutic angling where people experiencing poor mental health will be provided with the opportunity to participate whilst discussing issues pertaining to them with the aim of reducing isolation and promoting positive mental wellbeing.</t>
  </si>
  <si>
    <t>GB-COH-12994765</t>
  </si>
  <si>
    <t>Tackling Minds CIC</t>
  </si>
  <si>
    <t>360G-tnlcomfund-0045594594</t>
  </si>
  <si>
    <t>Healing Hearts - Community youth mental health project</t>
  </si>
  <si>
    <t>The funding will be used to deliver counselling educational workshops and community building sessions for local young people and their families. The project aims to provide young people with poor mental health with the opportunity to discuss issues pertaining to them whilst gaining an insight to mental health and building relationships with others.</t>
  </si>
  <si>
    <t>GB-CHC-1195259</t>
  </si>
  <si>
    <t>The Lucy Rayner Foundation</t>
  </si>
  <si>
    <t>360G-tnlcomfund-0045595044</t>
  </si>
  <si>
    <t>Renovation of West Auckland Memorial Hall</t>
  </si>
  <si>
    <t>The funding will be used to carry out improvement work to this community building. The project will renovate the toilet and kitchen facilities repair the roof and install new IT equipment to ensure the building is safe fit for purpose and able to continue serving local residents.</t>
  </si>
  <si>
    <t>GB-CHC-700076</t>
  </si>
  <si>
    <t>West Auckland Memorial Community Association</t>
  </si>
  <si>
    <t>West Auckland</t>
  </si>
  <si>
    <t>360G-tnlcomfund-0045600606</t>
  </si>
  <si>
    <t>Wellbeing Warriors</t>
  </si>
  <si>
    <t>This funding will be used to deliver weekly sessions for children and young people who feel excluded from their community. Through yoga  mindfulness creative activities and games the project aims to promote togetherness and wellbeing.</t>
  </si>
  <si>
    <t>GB-COH-11121361</t>
  </si>
  <si>
    <t>The Tree Project CIC</t>
  </si>
  <si>
    <t>360G-tnlcomfund-0045473193</t>
  </si>
  <si>
    <t>ACT Management</t>
  </si>
  <si>
    <t>This project will use funding for core salaries to enable the organisation to continue delivering advice and support to residents in Custom House Newham. This is aimed at helping local residents to improve their health and education and to reduce poverty.</t>
  </si>
  <si>
    <t>GB-CHC-1091887</t>
  </si>
  <si>
    <t>Ascension Community Trust</t>
  </si>
  <si>
    <t>Custom House</t>
  </si>
  <si>
    <t>360G-tnlcomfund-0045479599</t>
  </si>
  <si>
    <t>OASIS</t>
  </si>
  <si>
    <t>This funding will be used to support LGBT*Q+ young people and their families through educational opportunities. The project aims to empower young people to take a positive role in society and help the community to reach their potential.</t>
  </si>
  <si>
    <t>GB-CHC-1158145</t>
  </si>
  <si>
    <t>Outreach youth</t>
  </si>
  <si>
    <t>360G-tnlcomfund-0045495065</t>
  </si>
  <si>
    <t>Roots and Branch (phase 2) growing migrants’ services solidarity and voice</t>
  </si>
  <si>
    <t>Funding will be used to work with migrants refugees and asylum seekers to build community challenge exclusion and discrimination influence policy improve services and inspire solidarity. The project includes specialist immigration advice guidance on benefits law and health group work and peer support and events and conferences.</t>
  </si>
  <si>
    <t>GB-CHC-1078945</t>
  </si>
  <si>
    <t>Praxis Community Projects</t>
  </si>
  <si>
    <t>360G-tnlcomfund-0045510473</t>
  </si>
  <si>
    <t>Future Care</t>
  </si>
  <si>
    <t>Funding will be used to develop a national employment and learning programme that finds develops and places young care leavers into service design jobs across the care system in England. This will include finding new partners and carrying out desktop research focus groups information testing and programme design.</t>
  </si>
  <si>
    <t>GB-CHC-1199788</t>
  </si>
  <si>
    <t>The Koreo Foundation</t>
  </si>
  <si>
    <t>360G-tnlcomfund-0045516856</t>
  </si>
  <si>
    <t>Eastbourne Citizens Advice Cost of Living Support</t>
  </si>
  <si>
    <t>Funding will be used to help Citizens Advice Eastbourne expand their financial advice services providing extra support to help meet the cost of living crisis.</t>
  </si>
  <si>
    <t>GB-CHC-1086163</t>
  </si>
  <si>
    <t>Eastbourne Citizens Advice Bureau</t>
  </si>
  <si>
    <t>360G-tnlcomfund-0045518348</t>
  </si>
  <si>
    <t>Advice for Reading</t>
  </si>
  <si>
    <t>Funding will be used to help Citizens Advice Reading reinstate a general advice service for the local community. This includes support on benefits and work finances housing and family health law and immigration.</t>
  </si>
  <si>
    <t>GB-CHC-1042542</t>
  </si>
  <si>
    <t>Citizens Advice Reading</t>
  </si>
  <si>
    <t>360G-tnlcomfund-0045533972</t>
  </si>
  <si>
    <t>Strengthening Capacity to Support Refugees</t>
  </si>
  <si>
    <t>Funding will be used to continue support refugees migrants and asylum seekers - meeting increased demand for services. This includes befriending legal casework financial support and English language classes to help people settle and thrive.</t>
  </si>
  <si>
    <t>GB-CHC-1162226</t>
  </si>
  <si>
    <t>Watford &amp; Three Rivers Refugee Partnership</t>
  </si>
  <si>
    <t>360G-tnlcomfund-0045535430</t>
  </si>
  <si>
    <t>LIVING AN ACTIVE AND HEALTHY LIFE WITH  MS</t>
  </si>
  <si>
    <t>This funding will support the core staff and delivery costs of the Bedfordshire &amp; Northamptonshire Multiple Sclerosis Centre’s (BNMSTC) physiotherapy service. Based in their own purpose-built centre in Bedford BNMSTC reach out to approximately 2800 people with MS providing a hub for the local Multiple Sclerosis (MS) community alongside a range of holistic treatments which are offered both online but primarily in person.</t>
  </si>
  <si>
    <t>GB-CHC-802510</t>
  </si>
  <si>
    <t>The Bedfordshire and Northamptsonshire Multiple Sclerosis Therapy Centre</t>
  </si>
  <si>
    <t>360G-tnlcomfund-0045541004</t>
  </si>
  <si>
    <t>Information &amp; Advice support service</t>
  </si>
  <si>
    <t>This funding will support Age Concern Dover to deliver outreach support to older people in the area through face to face and telephone sessions. Sessions will seek to overcome issues such as reducing loneliness wellbeing advice on staying safe and well at home and delivering vital information. Sessions will be delivered at key outreach sites in the district and at their main centre offering widespread coverage including rural areas.</t>
  </si>
  <si>
    <t>GB-CHC-1143453</t>
  </si>
  <si>
    <t>Age Concern Dover Ltd</t>
  </si>
  <si>
    <t>360G-tnlcomfund-0045541017</t>
  </si>
  <si>
    <t>All-Ability Inclusive Cycling Clubs</t>
  </si>
  <si>
    <t>Funding will be used to continue all ability cycling clubs in Tower Hamlets and Newham. The project offers a range of adapted and specialist bikes including wheelchair-platform cycles balance bikes tandems side-by-sides e-assist and handcycles. The sessions are free to access and equipment is adapted to attendees based on their personal needs.</t>
  </si>
  <si>
    <t>GB-COH-06005739</t>
  </si>
  <si>
    <t>Bikeworks CIC</t>
  </si>
  <si>
    <t>360G-tnlcomfund-0045542025</t>
  </si>
  <si>
    <t>TurnAround</t>
  </si>
  <si>
    <t>This project will use funding to run their TurnAround project which helps offenders ex-offenders and those at risk of offending to make long term changes to their lives. Through one-to-one mentoring constructive engagement activities and life skills courses HACRO aim to improve participants’ levels of skill and wellbeing all of which contribute towards rehabilitation job-readiness and reducing re-offending.</t>
  </si>
  <si>
    <t>GB-CHC-1163064</t>
  </si>
  <si>
    <t>HACRO</t>
  </si>
  <si>
    <t>Colney Heath</t>
  </si>
  <si>
    <t>360G-tnlcomfund-0045545263</t>
  </si>
  <si>
    <t>Access to Training and Employment and Access to Peer Support Service</t>
  </si>
  <si>
    <t>This funding will be used to deliver an Access to Training and Employment (ATE) and Access to Peer Support (APS) Service for people with visual impairment across Hertfordshire. ATE will support people with visual impairment with the difficulties they face in accessing training and secure employment. APS will support people with visual impairment to overcome social isolation and provide practical peer support to deal with their immediate social personal and welfare needs.</t>
  </si>
  <si>
    <t>GB-CHC-1047148</t>
  </si>
  <si>
    <t>Herts Vision Loss</t>
  </si>
  <si>
    <t>360G-tnlcomfund-0045549292</t>
  </si>
  <si>
    <t>For / By / with - empowering underserved communities</t>
  </si>
  <si>
    <t>Funding will be used for inclusive drama workshops for children and young people aged 3-17 in Havering experiencing financial and social disadvantage. The project aims to build relationships and improve self-esteem and confidence leading to improved life circumstances.</t>
  </si>
  <si>
    <t>GB-CHC-1162418</t>
  </si>
  <si>
    <t>The Habbit Factory</t>
  </si>
  <si>
    <t>360G-tnlcomfund-0045549344</t>
  </si>
  <si>
    <t>The OPAL Project</t>
  </si>
  <si>
    <t>This project will  bring children and young people at risk of self harm in Milton Keynes and Newport Pagnell together in a safe environment giving them the opportunity to build a peer support network reducing their isolation and allowing them to be their authentic selves whilst gaining skills and tools to reduce self-harming and live happier and healthier lives.</t>
  </si>
  <si>
    <t>GB-CHC-1132490</t>
  </si>
  <si>
    <t>Service Six</t>
  </si>
  <si>
    <t>Woughton &amp; Fishermead</t>
  </si>
  <si>
    <t>360G-tnlcomfund-0045549459</t>
  </si>
  <si>
    <t>Helping adopted children to overcome trauma and thrive in their adoptive family</t>
  </si>
  <si>
    <t>This funding will support the organisation to run their trauma-informed Adoption Support programme across Greater London and South East England. The project will be able to intervene early to help children and young people to overcome the trauma of adverse childhood experiences. It will also support adopter parents to enable their family to thrive ensuring adoption placements are secure and do not break down.</t>
  </si>
  <si>
    <t>GB-CHC-285214</t>
  </si>
  <si>
    <t>Oxford Diocesan Council for Social Work Incorporated</t>
  </si>
  <si>
    <t>Katesgrove</t>
  </si>
  <si>
    <t>360G-tnlcomfund-0045552672</t>
  </si>
  <si>
    <t>Reaching Communities with menstrual health needs.</t>
  </si>
  <si>
    <t>This funding will be used to provide high quality menstrual health products and education to disadvantaged and minority communities across all 33 London boroughs. This includes online education for refugees and asylum seekers and signposting to other relevant support services.</t>
  </si>
  <si>
    <t>GB-CHC-1185849</t>
  </si>
  <si>
    <t>Bloody Good Period</t>
  </si>
  <si>
    <t>360G-tnlcomfund-0045553702</t>
  </si>
  <si>
    <t>WYC Actively Listening</t>
  </si>
  <si>
    <t>Funding will be used to continue and grow accessible counselling support to 11-25 year olds. The project will increase the number of sessions available while improving the organisation’s financial resilience. Sessions aim to improve mental health and wellbeing by improving availability for those who may otherwise struggle to access counselling.</t>
  </si>
  <si>
    <t>GB-CHC-1195260</t>
  </si>
  <si>
    <t>Winchester Youth Counselling</t>
  </si>
  <si>
    <t>360G-tnlcomfund-0045557597</t>
  </si>
  <si>
    <t>Raising Aspirations for Ethnic Minority Children; Youth &amp; Families</t>
  </si>
  <si>
    <t>Funding will be used to help young people from ethnic minorities thrive and reach their potential across Greenwich Bexley and Lewisham. The project includes in-school programmes mentoring and family wellbeing programmes – all designed to build skills and confidence.</t>
  </si>
  <si>
    <t>GB-CHC-1110421</t>
  </si>
  <si>
    <t>Genesis Impact</t>
  </si>
  <si>
    <t>360G-tnlcomfund-0045558756</t>
  </si>
  <si>
    <t>Tackling Inequalities for Over 50s Black Men</t>
  </si>
  <si>
    <t>Funding will be used to build a supportive community through online and in-person activities with a health wellbeing and finance focus. The organisation will tackle inequalities to empower a thriving healthy and engaged community of black men aged over 50 expanding from current bases in Essex and London.</t>
  </si>
  <si>
    <t>GB-COH-13808049</t>
  </si>
  <si>
    <t>Over 50's Black Men Forum</t>
  </si>
  <si>
    <t>Chelmer Village and Beaulieu Park</t>
  </si>
  <si>
    <t>360G-tnlcomfund-0045564325</t>
  </si>
  <si>
    <t>Welcome Hub</t>
  </si>
  <si>
    <t>This funding will be used to create a Welcome Hub in Peterborough city centre to support refugees asylum seekers and underserved people in the community. This hub will offer cooking classes recreational activities English language support and other essential services in a welcoming and supportive environment.</t>
  </si>
  <si>
    <t>360G-tnlcomfund-0045577688</t>
  </si>
  <si>
    <t>On the path of my models!</t>
  </si>
  <si>
    <t>The funding will be used to train 15 Youth Food Community Champions (YFCC) for educating and supporting young people and families on healthier eating and cost-effective food choices. The project aims to bring people together and help to address children’s food insecurity and obesity.</t>
  </si>
  <si>
    <t>GB-CHC-1137842</t>
  </si>
  <si>
    <t>Kodjo Yenga Education Trust and Foundation</t>
  </si>
  <si>
    <t>360G-tnlcomfund-0045578655</t>
  </si>
  <si>
    <t>Acocks Green Village in Bloom 2024</t>
  </si>
  <si>
    <t>The funding will be used to plant flower beds in local green spaces. This project aims to improve spaces that matter to the local community.</t>
  </si>
  <si>
    <t>tnlcomfund-org-AcocksGreenPartnership</t>
  </si>
  <si>
    <t>Acocks Green Partnership</t>
  </si>
  <si>
    <t>360G-tnlcomfund-0045579996</t>
  </si>
  <si>
    <t>Rugeley Community Pavilion</t>
  </si>
  <si>
    <t>The funding will be used to improve the access to the club by installing a ramp and handrails. The project will make the club safe and accessible to all that wish to attend the various community groups.</t>
  </si>
  <si>
    <t>tnlcomfund-org-RugeleyCricketClub</t>
  </si>
  <si>
    <t>Rugeley Cricket Club</t>
  </si>
  <si>
    <t>Etching Hill and The Heath</t>
  </si>
  <si>
    <t>360G-tnlcomfund-0045583852</t>
  </si>
  <si>
    <t>Connect Creative Community Programme</t>
  </si>
  <si>
    <t>The funding will be used to deliver weekly sessions and workshops in Carnival Drumming Community Choir Fire Arts and Community Dramawith the aim of reducing loneliness and improving physical and emotional wellbeing</t>
  </si>
  <si>
    <t>GB-COH-10517595</t>
  </si>
  <si>
    <t>Imaginarium Theatre UK CIC</t>
  </si>
  <si>
    <t>360G-tnlcomfund-0045584492</t>
  </si>
  <si>
    <t>Youth Basketball dunk</t>
  </si>
  <si>
    <t>The funding will be used to create a diversionary youth basketball team for people aged 7 - 17. The project aims to bring this diverse community together to help prevent anti social behaviour and improve physical and mental health and well-being.</t>
  </si>
  <si>
    <t>GB-COH-12540249</t>
  </si>
  <si>
    <t>Daytop Multicultural Centre CIC</t>
  </si>
  <si>
    <t>Wing</t>
  </si>
  <si>
    <t>360G-tnlcomfund-0045588044</t>
  </si>
  <si>
    <t>Dancing Queer</t>
  </si>
  <si>
    <t>This funding will be used to deliver creative workshops for LGBTQIA+ refugees including mentoring support and access to educational resources. The project aims to encourage participants to tell their stories through performance to highlight the challenges that the refugees face empower them and promote understanding and cohesion.</t>
  </si>
  <si>
    <t>GB-CHC-1196456</t>
  </si>
  <si>
    <t>Shrouk El-Attar Trust</t>
  </si>
  <si>
    <t>360G-tnlcomfund-0045588053</t>
  </si>
  <si>
    <t>N P Miesi Foundation</t>
  </si>
  <si>
    <t>The funding will be used to run a school holiday club for families including those with children with autism and/or mental health issues who are struggling with the cost of living crisis. The project will provide a range of creative and recreational activities and trips for families. They will also purchase computer equipment deliver young people’s job club sessions and help residents to develop their IT skills. This will bring families together from different cultures to help reduce isolation build relationships and support them during the cost of living crisis.</t>
  </si>
  <si>
    <t>GB-CHC-1200669</t>
  </si>
  <si>
    <t>360G-tnlcomfund-0045588800</t>
  </si>
  <si>
    <t>Inclusion and Support</t>
  </si>
  <si>
    <t>The funding will be used to increase support for diverse faith and or BAME communities and those new to the country by creating advice and information cards and translating the website for different languages. The project aims to improve community inclusion and transitioning to a new environment.</t>
  </si>
  <si>
    <t>360G-tnlcomfund-0045588940</t>
  </si>
  <si>
    <t>Equity in Employability</t>
  </si>
  <si>
    <t>The group will use the funding to help people to improve their skills and access employment opportunities. This will improve people's skills in the community and help people to fulfil their potential.</t>
  </si>
  <si>
    <t>GB-COH-13070493</t>
  </si>
  <si>
    <t>Black Leaders CIC</t>
  </si>
  <si>
    <t>Whalebone</t>
  </si>
  <si>
    <t>360G-tnlcomfund-0045589054</t>
  </si>
  <si>
    <t>Open Access</t>
  </si>
  <si>
    <t>The funding is for the continuation and expansion of the Open Access youth work and Young Leaders programme. The project aims to create a future in which every young person can thrive and grow to be their best selves.</t>
  </si>
  <si>
    <t>GB-CHC-1149539</t>
  </si>
  <si>
    <t>The Mix Stowmarket Ltd</t>
  </si>
  <si>
    <t>360G-tnlcomfund-0045589086</t>
  </si>
  <si>
    <t>The Great Escape</t>
  </si>
  <si>
    <t>The funding will be used to purchase solar panel batteries. The project aims to reduce the carbon footprint for a well-used community hall.</t>
  </si>
  <si>
    <t>GB-CHC-505065</t>
  </si>
  <si>
    <t>Goodrich Village Hall Trust</t>
  </si>
  <si>
    <t>360G-tnlcomfund-0045589111</t>
  </si>
  <si>
    <t>Supporting Women's Recovery</t>
  </si>
  <si>
    <t>The funding will be used for additional psychotherapy sessions for women in vulnerable situations. The project aims to break cycles of abuse and trauma and support women to make the first steps towards recovery and reaching their potential.</t>
  </si>
  <si>
    <t>GB-CHC-1117588</t>
  </si>
  <si>
    <t>Street Talk</t>
  </si>
  <si>
    <t>360G-tnlcomfund-0045589133</t>
  </si>
  <si>
    <t>Food or Fuel</t>
  </si>
  <si>
    <t>The funding will be used to  support those in food poverty to become increasingly independent confident and healthy by providing them with the food they need during the cost of living crisis.</t>
  </si>
  <si>
    <t>GB-COH-12833349</t>
  </si>
  <si>
    <t>Woodberry Aid</t>
  </si>
  <si>
    <t>360G-tnlcomfund-0045589201</t>
  </si>
  <si>
    <t>LLL West Kent breastfeeding support</t>
  </si>
  <si>
    <t>The funding will be used to continue running support groups and increase resources for new parents. The project aims to provide training support and resources to help new parents with breastfeeding and parenting skills.</t>
  </si>
  <si>
    <t>tnlcomfund-org-LaLecheLeagueWestKent</t>
  </si>
  <si>
    <t>La Leche League West Kent</t>
  </si>
  <si>
    <t>Rochester East</t>
  </si>
  <si>
    <t>360G-tnlcomfund-0045589203</t>
  </si>
  <si>
    <t>Leavening Allotments and Gardens</t>
  </si>
  <si>
    <t>The funding will be used to create community accessible allotments for people of all ages and abilities. The project aims to provide the local area with a community hub for people to come together to grow produce whilst also connecting with others in an outdoor space to help combat loneliness and isolation and improve well-being.</t>
  </si>
  <si>
    <t>GB-CHC-1201997</t>
  </si>
  <si>
    <t>360G-tnlcomfund-0045589372</t>
  </si>
  <si>
    <t>Therapeutic Residential Activity Camp</t>
  </si>
  <si>
    <t>This funding will be used to run a residential therapeutic camp for children with Neurofibromatosis type1 providing an opportunity for young people to connect with peers who understand their experiences. This project aims to enrich the lives of children with additional needs strengthening their support network and providing respite in a safe environment.</t>
  </si>
  <si>
    <t>GB-CHC-1165777</t>
  </si>
  <si>
    <t>Childhood Tumour Trust</t>
  </si>
  <si>
    <t>Ruyton and Baschurch</t>
  </si>
  <si>
    <t>360G-tnlcomfund-0045589446</t>
  </si>
  <si>
    <t>Celebrating Stories</t>
  </si>
  <si>
    <t>The funding will be used to deliver a series of events for which storytellers will be coached to share stories of overcoming difficult times. The project aims to strengthen the resilience of the community and give people hope for overcoming personal challenges.</t>
  </si>
  <si>
    <t>GB-COH-10241301</t>
  </si>
  <si>
    <t>TOUCH NETWORK CIC</t>
  </si>
  <si>
    <t>360G-tnlcomfund-0045589509</t>
  </si>
  <si>
    <t>Complementary Therapy Service</t>
  </si>
  <si>
    <t>The funding will be used to continue to deliver their complementary therapy service for people with life threatening conditions. This provides access to a range of therapies and beauty treatments to help reduce participants pain and anxiety improve self-esteem emotions mental health and wellbeing</t>
  </si>
  <si>
    <t>GB-CHC-512875</t>
  </si>
  <si>
    <t>Teesside Hospice Care Foundation</t>
  </si>
  <si>
    <t>360G-tnlcomfund-0045589514</t>
  </si>
  <si>
    <t>Fire Fly</t>
  </si>
  <si>
    <t>The funding will be used to provide one to one support around fuel and energy debt and benefits advice and additional volunteers and interpreters for their welfare rights support services for their service users who are people with disabilities mental health issues long-term health conditions and older people. They will also run a warm hub three times a week which will involve the sharing of cultural food. The project aims to support participants including those in financial crisis to help keep them warm and improve wellbeing whilst creating community connections and promoting understanding between people of different backgrounds.</t>
  </si>
  <si>
    <t>GB-CHC-1178924</t>
  </si>
  <si>
    <t>Disability Support Ltd</t>
  </si>
  <si>
    <t>360G-tnlcomfund-0045589574</t>
  </si>
  <si>
    <t>The Chev Gateshead Ltd</t>
  </si>
  <si>
    <t>The funding will be used to provide a safe space and social leisure and learning for young adults (18+ years) with disabilities from the Jewish community in Gateshead. The project aims to develop the skills of participants reduce isolation aid their independence and transition to adulthood promote inclusion and improve employment opportunities.</t>
  </si>
  <si>
    <t>GB-CHC-1198254</t>
  </si>
  <si>
    <t>360G-tnlcomfund-0045589586</t>
  </si>
  <si>
    <t>Connecting Calderdale Communities</t>
  </si>
  <si>
    <t>The funding will be used to provide a range of activities and support for people who are facing economic challenges. This will support vulnerable people and create a stronger community.</t>
  </si>
  <si>
    <t>GB-COH-11604804</t>
  </si>
  <si>
    <t>Unique Community Hub</t>
  </si>
  <si>
    <t>360G-tnlcomfund-0045589597</t>
  </si>
  <si>
    <t>Community Space at the Links</t>
  </si>
  <si>
    <t>The group will use the funding to provide a community safe space for people in the local area. This project will bring people together and create a stronger community.</t>
  </si>
  <si>
    <t>tnlcomfund-org-BonamyandBramcotetenantsandresidentsassociation</t>
  </si>
  <si>
    <t>Bonamy and Bramcote tenants and residents association</t>
  </si>
  <si>
    <t>360G-tnlcomfund-0045589604</t>
  </si>
  <si>
    <t>Caribbean Skills Bank</t>
  </si>
  <si>
    <t>The group will use the funding to provide IT skills training for people from the BAME community. This will improve skills and help people to fulfil their potential.</t>
  </si>
  <si>
    <t>GB-COH-11484098</t>
  </si>
  <si>
    <t>Caribbean Diaspora Skills Directory CIC</t>
  </si>
  <si>
    <t>Park Hill &amp; Whitgift</t>
  </si>
  <si>
    <t>360G-tnlcomfund-0045589615</t>
  </si>
  <si>
    <t>Keswick Methodist Church Eco Roof Project</t>
  </si>
  <si>
    <t>The funding will be used as part of the church roof overhaul to purchase and install solar panels. This will enhance the sustainability warmth and energy efficiency of the building for the many residents and groups to continue to access a warm space and a range of activities clubs and meetings.</t>
  </si>
  <si>
    <t>tnlcomfund-org-KeswickMethodistChurch</t>
  </si>
  <si>
    <t>Keswick Methodist Church</t>
  </si>
  <si>
    <t>360G-tnlcomfund-0045589756</t>
  </si>
  <si>
    <t>Pleasley Pit Trust - Welcome Project</t>
  </si>
  <si>
    <t>The funding will be used to employ a volunteer co-ordinator at this local heritage museum and country park.  The project aims to increase volunteer capacity to take on a range of roles that will engage the local community in their heritage and nature based activities and through this preserve both the site and park for future generations.</t>
  </si>
  <si>
    <t>GB-CHC-1077660</t>
  </si>
  <si>
    <t>The Pleasley Pit Trust</t>
  </si>
  <si>
    <t>360G-tnlcomfund-0045589788</t>
  </si>
  <si>
    <t>Bentham Youth Club</t>
  </si>
  <si>
    <t>The funding is for the continuation of sessions for young people and their families at Bentham Youth Club. The project aims to provide a safe environment for young people to congregate seek advice and develop socially as well as offering activities for their families and the wider community.</t>
  </si>
  <si>
    <t>tnlcomfund-org-YoungBenthamCommunityGroup</t>
  </si>
  <si>
    <t>Young Bentham Community Group</t>
  </si>
  <si>
    <t>360G-tnlcomfund-0045589900</t>
  </si>
  <si>
    <t>Staying Healthy Together Saturday Club</t>
  </si>
  <si>
    <t>The funding will be used to run a Saturday club which will provide a range of  inclusive activities for children and young people who have complex needs learning disabilities autism and mental health challenges. Activities will include arts and crafts dancing exercise and games. The project aims to help participants to develop their confidence and social skills build friendships and improve their mental and emotional wellbeing.</t>
  </si>
  <si>
    <t>GB-CHC-298609</t>
  </si>
  <si>
    <t>Equal People Mencap</t>
  </si>
  <si>
    <t>St. Helen's</t>
  </si>
  <si>
    <t>360G-tnlcomfund-0045589934</t>
  </si>
  <si>
    <t>Supporting Young Brain Cancer Survivors</t>
  </si>
  <si>
    <t>The funding will be used to employ a support manager who will help survivors of young brain cancer access the organisation's services. The project aims to improve wellbeing and coping mechanisms through peer mentoring work.</t>
  </si>
  <si>
    <t>GB-CHC-1188298</t>
  </si>
  <si>
    <t>Success Life After Cure Limited</t>
  </si>
  <si>
    <t>360G-tnlcomfund-0045589941</t>
  </si>
  <si>
    <t>Specialist support for survivors of brain injury in Surrey</t>
  </si>
  <si>
    <t>The funding will be used to provide support sessions for people who have experienced a brain injury. The project aims to improve wellbeing and coping mechanisms.</t>
  </si>
  <si>
    <t>GB-CHC-1046863</t>
  </si>
  <si>
    <t>Headway Surrey Head Injuries Association Ltd</t>
  </si>
  <si>
    <t>Stoughton</t>
  </si>
  <si>
    <t>360G-tnlcomfund-0045590060</t>
  </si>
  <si>
    <t>Futureproof Thompson Park Community Centre</t>
  </si>
  <si>
    <t>The funding will be make improvements to the community centre including replacing the widows and main entrance doors. This will enhance the amenities heating and sustainability of the building for residents to continue to access a range of activities and events.</t>
  </si>
  <si>
    <t>GB-CHC-507074</t>
  </si>
  <si>
    <t>Thompson Park Community Association</t>
  </si>
  <si>
    <t>360G-tnlcomfund-0045590168</t>
  </si>
  <si>
    <t>Reconnect &amp; Renew</t>
  </si>
  <si>
    <t>The group will use the funding to deliver a variety of social activities for people from the Jewish ethnic community who may be socially isolated. This project aims to bring people together and create a stronger community.</t>
  </si>
  <si>
    <t>GB-CHC-1140700</t>
  </si>
  <si>
    <t>Feldman International Charitable Trust</t>
  </si>
  <si>
    <t>Hale</t>
  </si>
  <si>
    <t>360G-tnlcomfund-0045590182</t>
  </si>
  <si>
    <t>THE BRIDGE TO A MORE FULFILLED LIFE</t>
  </si>
  <si>
    <t>The funding will be used to provide support for women who are living with a range of mental health issues. The project aims to improve levels of mental health and wellbeing.</t>
  </si>
  <si>
    <t>GB-COH-12079728</t>
  </si>
  <si>
    <t>Compassionate Voices CIC</t>
  </si>
  <si>
    <t>360G-tnlcomfund-0045590188</t>
  </si>
  <si>
    <t>Hope Hub</t>
  </si>
  <si>
    <t>The funding will be used to organise a range of female only health fitness wellbeing and swimming classes for Asian women who are socially isolated and face various barriers engaging with mainstream services due to cultural stigmas. The project aims to bring women together to make new friends reduce isolation and improve well-being.</t>
  </si>
  <si>
    <t>tnlcomfund-org-HOPE</t>
  </si>
  <si>
    <t>HOPE</t>
  </si>
  <si>
    <t>360G-tnlcomfund-0045590202</t>
  </si>
  <si>
    <t>Circular Revolution: The next chapter</t>
  </si>
  <si>
    <t>The funding will be used to expand their current human waste collection service train more volunteers and staff and invest in new equipment. The project aims to ensure that the boating community have affordable access to safe and sustainable sanitation reducing the risk of polluting the canal environment and managing waste in an environmentally sustainable way.</t>
  </si>
  <si>
    <t>GB-COH-12554823</t>
  </si>
  <si>
    <t>Circular Revolution CO-OP CIC</t>
  </si>
  <si>
    <t>360G-tnlcomfund-0045590204</t>
  </si>
  <si>
    <t>Peace of Mind for Refugees</t>
  </si>
  <si>
    <t>The funding will be used to continue to deliver an advocacy support group for refugees and asylum seekers within the community. The project aims to provide access to a warm space to learn understanding the UK systems form filling advice and support which will overall help with mental health and wellbeing.</t>
  </si>
  <si>
    <t>GB-CHC-1194752</t>
  </si>
  <si>
    <t>Peace of Mind CIO</t>
  </si>
  <si>
    <t>360G-tnlcomfund-0045590216</t>
  </si>
  <si>
    <t>Mow Cop Community Garden</t>
  </si>
  <si>
    <t>This funding will be used to improve a popular community facility in an isolated area. The project aims to improve a local space for the community to come together.</t>
  </si>
  <si>
    <t>tnlcomfund-org-MowCopMethodistChurch</t>
  </si>
  <si>
    <t>Mow Cop Methodist Church</t>
  </si>
  <si>
    <t>Odd Rode</t>
  </si>
  <si>
    <t>360G-tnlcomfund-0045590227</t>
  </si>
  <si>
    <t>Woodland Wellbeing for Neurodiverse and Disabled Children and their Families</t>
  </si>
  <si>
    <t>The funding will be used to deliver a woodland wellbeing programme for neurodiverse and disabled children and their families. The project aims to use nature as a way of bringing this specific community together to build relationships teach them new skills and build their confidence.</t>
  </si>
  <si>
    <t>GB-COH-12423899</t>
  </si>
  <si>
    <t>Haven Woods C.I.C.</t>
  </si>
  <si>
    <t>360G-tnlcomfund-0045590276</t>
  </si>
  <si>
    <t>Cultivating Confidence</t>
  </si>
  <si>
    <t>The funding will be used to deliver a programme of workshops mental health sessions and mentoring support for Orthodox Jewish girls with the aim of reducing social isolation and improving emotional wellbeing.</t>
  </si>
  <si>
    <t>tnlcomfund-org-SCRIPTLYSPEAKING</t>
  </si>
  <si>
    <t>SCRIPTLY SPEAKING</t>
  </si>
  <si>
    <t>360G-tnlcomfund-0045590288</t>
  </si>
  <si>
    <t>My Space with My Helpling Hand</t>
  </si>
  <si>
    <t>The funding will be used towards funding their My Space and My Helping Hand projects. This will enable them to continue to provide weekly support groups to help boost participants basic IT and employment skills and confidence.</t>
  </si>
  <si>
    <t>GB-CHC-1193666</t>
  </si>
  <si>
    <t>The Vine Centre</t>
  </si>
  <si>
    <t>360G-tnlcomfund-0045590292</t>
  </si>
  <si>
    <t>Caring Connections</t>
  </si>
  <si>
    <t>The funding will be used to deliver a drop in support centre for orthodox Jewish families. The project aims to reduce language barriers to resources and equip families to navigate the current cost of living crisis.</t>
  </si>
  <si>
    <t>tnlcomfund-org-BoostofMenucha</t>
  </si>
  <si>
    <t>Boost of Menucha</t>
  </si>
  <si>
    <t>360G-tnlcomfund-0045590299</t>
  </si>
  <si>
    <t>Open doors club</t>
  </si>
  <si>
    <t>The funding will be used to deliver after school activities for young people aged 11-16 years old. The project aims to provide a space for positive social interaction and building stronger relationships.</t>
  </si>
  <si>
    <t>GB-CHC-1136662</t>
  </si>
  <si>
    <t>Waltham Forest Arts in Education network</t>
  </si>
  <si>
    <t>360G-tnlcomfund-0045590301</t>
  </si>
  <si>
    <t>Pop-up Sustainable Living Hubs</t>
  </si>
  <si>
    <t>The funding will be used to continue bi-monthly pop-up sustainable living hubs that will deliver a range of activities support and advice to the community of Thornton Heath. The project aims to build a stronger sense of community support people though the cost of living crisis and promote sustainable living.</t>
  </si>
  <si>
    <t>tnlcomfund-org-SustainableThorntonHeath</t>
  </si>
  <si>
    <t>Sustainable Thornton Heath</t>
  </si>
  <si>
    <t>360G-tnlcomfund-0045590303</t>
  </si>
  <si>
    <t>Wellbeing</t>
  </si>
  <si>
    <t>The funding will be used for weekly ‘keep the body and mind fit’ sessions.  The project aims to improve the mental well-being of women encountering stress in personal and socio-cultural lives through body and mind fitness.</t>
  </si>
  <si>
    <t>tnlcomfund-org-ASHA</t>
  </si>
  <si>
    <t>ASHA</t>
  </si>
  <si>
    <t>360G-tnlcomfund-0045590326</t>
  </si>
  <si>
    <t>St Peter’s Re-Ordering Community Project</t>
  </si>
  <si>
    <t>This funding will be used to refurbish and increase the flexible space to better meet the needs of the community. The project aims to create a community space which will encourage community togetherness and socialising.</t>
  </si>
  <si>
    <t>GB-CHC-1191476</t>
  </si>
  <si>
    <t>THE PAROCHIAL CHURCH COUNCIL OF THE ECCLESIASTICAL PARISH OF ST PETER'S CHURCH WESTHAMPNETT</t>
  </si>
  <si>
    <t>360G-tnlcomfund-0045590350</t>
  </si>
  <si>
    <t>Rake Village Hall Footpath</t>
  </si>
  <si>
    <t>The funding will be used by Rake Village Hall to install a 1.2m wide 50m long macadam path to the playground ensuring safe and accessible passage for all including those with wheelchairs and pushchairs. This project aims to improve the facility's accessibility enabling more community members especially the less able to enjoy the popular and free playground.</t>
  </si>
  <si>
    <t>GB-CHC-301874</t>
  </si>
  <si>
    <t>Rake Village Hall and Recreation Ground Charity</t>
  </si>
  <si>
    <t>360G-tnlcomfund-0045590362</t>
  </si>
  <si>
    <t>The Carer's Compass</t>
  </si>
  <si>
    <t>The funding will be used to co-produce a directory and vital resource for unpaid Carers and their cared for. This project aims to bring people together to building stronger relationships improve knowledge and awareness and boost mental health and wellbeing.</t>
  </si>
  <si>
    <t>GB-CHC-1162438</t>
  </si>
  <si>
    <t>Carers Voice Norfolk and Waveney</t>
  </si>
  <si>
    <t>360G-tnlcomfund-0045590386</t>
  </si>
  <si>
    <t>Building Bridges</t>
  </si>
  <si>
    <t>The funding will be used to continue delivering wellbeing drama classes for young people. The project aims to improve confidence and wellbeing.</t>
  </si>
  <si>
    <t>GB-COH-11201956</t>
  </si>
  <si>
    <t>Inca community arts cic</t>
  </si>
  <si>
    <t>Castle Vale</t>
  </si>
  <si>
    <t>360G-tnlcomfund-0045590398</t>
  </si>
  <si>
    <t>Level Two at Beach Street</t>
  </si>
  <si>
    <t>The funding will be used to convert shipping containers into safe spaces for young people and families to meet in a deprived area. The project aims to provide mentoring and counselling programmes for young people and families.</t>
  </si>
  <si>
    <t>GB-CHC-1102380</t>
  </si>
  <si>
    <t>Felixstowe Youth Development Group</t>
  </si>
  <si>
    <t>360G-tnlcomfund-0045590409</t>
  </si>
  <si>
    <t>Christ Church Hall Sound Insulation</t>
  </si>
  <si>
    <t>The funding will be used to  install sound absorbent panels in their church hall with the aim of improving a community facility to enable people with auditory impairments and who experience sensory overload to access the space.</t>
  </si>
  <si>
    <t>tnlcomfund-org-LancasterChristChurchPCC</t>
  </si>
  <si>
    <t>Lancaster Christ Church PCC</t>
  </si>
  <si>
    <t>John O'Gaunt</t>
  </si>
  <si>
    <t>360G-tnlcomfund-0045590416</t>
  </si>
  <si>
    <t>MHA Communities South Somerset</t>
  </si>
  <si>
    <t>This funding will be used provide a range of activities and day trips for older people in the community. The project aims to reduce feelings of loneliness and improve wellbeing.</t>
  </si>
  <si>
    <t>tnlcomfund-org-MHACommunitiesSouthSomerset</t>
  </si>
  <si>
    <t>Wincanton</t>
  </si>
  <si>
    <t>360G-tnlcomfund-0045590432</t>
  </si>
  <si>
    <t>Jade Youth and Community</t>
  </si>
  <si>
    <t>The funding will support children and young people with a programme of youth work to support them to reach their full potential. It will provide a programme of targeted topic based youth work that supports young people around key issues that impact upon their lives; such as county lines; managing relationships; drug and alcohol use etc; enabling them to make informed decisions.  It will offer activities such as music production; arts and crafts; sports  with 1:1 wrap around care and support for young people with greater levels of need.</t>
  </si>
  <si>
    <t>GB-CHC-1153785</t>
  </si>
  <si>
    <t>Jade Youth and Community Ltd</t>
  </si>
  <si>
    <t>360G-tnlcomfund-0045590452</t>
  </si>
  <si>
    <t>Supporting people with Down Syndrome into employment</t>
  </si>
  <si>
    <t>The funding will be used to employ a Workfit Officer to support people with Down's syndrome into meaningful employment in the local community with the aim of improving social integration employment prospect and health and wellbeing.</t>
  </si>
  <si>
    <t>GB-CHC-1164570</t>
  </si>
  <si>
    <t>South Manchester Down's Syndrome Support Group</t>
  </si>
  <si>
    <t>360G-tnlcomfund-0045590468</t>
  </si>
  <si>
    <t>Transform Room for Fitness</t>
  </si>
  <si>
    <t>The funding will be used to convert a room at the community centre into a fitness facility. The project aims to promote personal growth; physical well-being; and community engagement through accessible cardio and weight equipment.</t>
  </si>
  <si>
    <t>GB-COH-15065667</t>
  </si>
  <si>
    <t>4 Corners Centre CIC</t>
  </si>
  <si>
    <t>360G-tnlcomfund-0045590472</t>
  </si>
  <si>
    <t>domestic and sexual abuse advocacy</t>
  </si>
  <si>
    <t>This funding will be used to provide a dedicated advice and support service to the younger people in the community. The project aims to support younger people who have experienced sexual physical or psychological abuse.</t>
  </si>
  <si>
    <t>tnlcomfund-org-SeedsCornwall</t>
  </si>
  <si>
    <t>Seeds Cornwall</t>
  </si>
  <si>
    <t>Falmouth Trescobeas &amp; Budock</t>
  </si>
  <si>
    <t>360G-tnlcomfund-0045590486</t>
  </si>
  <si>
    <t>Beautiful Minds</t>
  </si>
  <si>
    <t>The funding will be used to deliver holistic therapy and life coaching sessions for disadvantaged and vulnerable women and girls in the community. This project aims to bring people together to build stronger relationships reduce isolation learn new skills and improve mental health and wellbeing.</t>
  </si>
  <si>
    <t>GB-COH-08075623</t>
  </si>
  <si>
    <t>Community Footprints Service CIC</t>
  </si>
  <si>
    <t>360G-tnlcomfund-0045590490</t>
  </si>
  <si>
    <t>Healthy Eating Habits</t>
  </si>
  <si>
    <t>The funding will be used for a weekly healthy food delivery service for families with young children experiencing poverty. The project aims to reduce financial pressures and encourage healthier eating habits.</t>
  </si>
  <si>
    <t>tnlcomfund-org-YadSimcha</t>
  </si>
  <si>
    <t>Yad Simcha</t>
  </si>
  <si>
    <t>360G-tnlcomfund-0045590499</t>
  </si>
  <si>
    <t>Florrie Foodies</t>
  </si>
  <si>
    <t>The funding will be used to continue and expand provision of a foodbank and hub for the local community. The project aims to promote healthier eating habits and support members of the community in need through the cost of living crisis</t>
  </si>
  <si>
    <t>GB-CHC-1109301</t>
  </si>
  <si>
    <t>The Florence Institute Trust Ltd.</t>
  </si>
  <si>
    <t>360G-tnlcomfund-0045590537</t>
  </si>
  <si>
    <t>Creating a spiritual space and memorial installation</t>
  </si>
  <si>
    <t>The funding will be used to convert an old reception room into a dedicated spiritual space for people of all beliefs at Mountbatten Hospice in Hampshire. The project aims to ensure that the hospice has a welcoming and accessible space for the residents of the hospice and their families.</t>
  </si>
  <si>
    <t>GB-CHC-1123304</t>
  </si>
  <si>
    <t>Countess Mountbatten Hospice Charity Limited</t>
  </si>
  <si>
    <t>West End North</t>
  </si>
  <si>
    <t>360G-tnlcomfund-0045590540</t>
  </si>
  <si>
    <t>Transporting Seniors</t>
  </si>
  <si>
    <t>The funding will be used to continue delivery of a social car scheme for older residents in the Canterbury district. The project aims to continue supporting people to reach medical and social appointments reduce isolation and maintain relationships with friends and family.</t>
  </si>
  <si>
    <t>GB-CHC-1090620</t>
  </si>
  <si>
    <t>Canterbury District Volunteer Centre LTD</t>
  </si>
  <si>
    <t>Beltinge</t>
  </si>
  <si>
    <t>360G-tnlcomfund-0045590546</t>
  </si>
  <si>
    <t>Targeted Parenting Support Services in south Stroud</t>
  </si>
  <si>
    <t>This funding will be used to run a range of parenting support services. The project aims to support families in need reducing stigma in accessing help and providing early intervention to prevent family breakdowns.</t>
  </si>
  <si>
    <t>GB-CHC-1130096</t>
  </si>
  <si>
    <t>GL11 Community Project ltd</t>
  </si>
  <si>
    <t>Cam East</t>
  </si>
  <si>
    <t>360G-tnlcomfund-0045590553</t>
  </si>
  <si>
    <t>Renovation of Glynde Community Swimming Pool</t>
  </si>
  <si>
    <t>This project will help repair the local community swimming pool which has been closed since August 2022. The project aims to bring all generations together in a space where people can improve their physical health.</t>
  </si>
  <si>
    <t>tnlcomfund-org-Glynde&amp;BeddinghamSwimmingClub</t>
  </si>
  <si>
    <t>Glynde &amp; Beddingham Swimming Club</t>
  </si>
  <si>
    <t>Ouse Valley &amp; Ringmer</t>
  </si>
  <si>
    <t>360G-tnlcomfund-0045590582</t>
  </si>
  <si>
    <t>Engaging Refugees &amp; Migrants through Volunteering</t>
  </si>
  <si>
    <t>This project will use funding to provide refugees and asylum seekers with volunteering opportunities as they help support community events. This project aims to build on the relationships with local refugee and migrant groups training and upskilling marginalised people to help them connect to their community and move towards stable employment.</t>
  </si>
  <si>
    <t>GB-COH-7053779</t>
  </si>
  <si>
    <t>Max Media Arts CIC</t>
  </si>
  <si>
    <t>360G-tnlcomfund-0045590589</t>
  </si>
  <si>
    <t>South Milford Allotmenteers</t>
  </si>
  <si>
    <t>The funding will be used to add a shelter to the community allotment providing a small kitchen and toilets for community members to meet. This project aims to improve the allotment creating a community space for use throughout the year.</t>
  </si>
  <si>
    <t>tnlcomfund-org-SouthMilfordCommunityAllotments</t>
  </si>
  <si>
    <t>South Milford Community Allotments</t>
  </si>
  <si>
    <t>South Milford</t>
  </si>
  <si>
    <t>360G-tnlcomfund-0045590598</t>
  </si>
  <si>
    <t>Red Barn Community Facility Conversion</t>
  </si>
  <si>
    <t>The funding will be used to refurbish the Red Barn building which is currently unfit for purpose and transform it into a vibrant and versatile area to be used by the community.. The project aims to improve and develop a space which will be used by local groups in the community.</t>
  </si>
  <si>
    <t>GB-COH-RS007727</t>
  </si>
  <si>
    <t>The Community Boot Inn (Orleton) Ltd</t>
  </si>
  <si>
    <t>360G-tnlcomfund-0045590634</t>
  </si>
  <si>
    <t>Cherry Groce Foundation: Education Project</t>
  </si>
  <si>
    <t>The funding will continue and expand an existing project which aims to reduce youth violence by promoting inclusivity challenging bias and advancing social justice. The project creates story-telling relatable resources to inform education curriculum and aid police training. The project has run with years 7-9 from September 2022 and they want to expand this to year 6 due to growing demand.</t>
  </si>
  <si>
    <t>GB-CHC-1165412</t>
  </si>
  <si>
    <t>Cherry Groce Foundation</t>
  </si>
  <si>
    <t>360G-tnlcomfund-0045590643</t>
  </si>
  <si>
    <t>Youth Clubs; Groups and Activities to engage disadvantaged young people</t>
  </si>
  <si>
    <t>The funding will be used to deliver a series of activities for young people in the community to include specialist interest workshops fitness and youth clubs. The project aim to create a space where participants will be provided with a safe and stimulating place to meet and work together with the aim of reducing crime and anti-social behaviour.</t>
  </si>
  <si>
    <t>GB-CHC-1139228</t>
  </si>
  <si>
    <t>West Faversham Community Association</t>
  </si>
  <si>
    <t>360G-tnlcomfund-0045590654</t>
  </si>
  <si>
    <t>D'Inspiration</t>
  </si>
  <si>
    <t>The funding will be used to deliver interactive demonstrations on healthy cookery providing inspiration on meals whilst on a budget. The project aims to support individuals address the financial challenges they incur with ever increasing food costs.</t>
  </si>
  <si>
    <t>GB-COH-06459499</t>
  </si>
  <si>
    <t>Shores Community Diner Limited</t>
  </si>
  <si>
    <t>South East Holderness</t>
  </si>
  <si>
    <t>360G-tnlcomfund-0045590656</t>
  </si>
  <si>
    <t>The Annex - Community Hub</t>
  </si>
  <si>
    <t>The funding will be used to make basic repairs to an existing site to create two accessible community workshop spaces. They intend to use the spaces to help people gain new skills and knowledge. Activities will inlcude running weekly workshops for unemployed adults and a fortnightly gardening programme for families.</t>
  </si>
  <si>
    <t>GB-CHC-7807. Fully charitable 'exempt charity Community Benefit Society</t>
  </si>
  <si>
    <t>Global Grooves</t>
  </si>
  <si>
    <t>Mossley</t>
  </si>
  <si>
    <t>360G-tnlcomfund-0045590659</t>
  </si>
  <si>
    <t>Car park resurfacing</t>
  </si>
  <si>
    <t>The funding will be used to resurface the car park of the Marton and Gate Burton Parish Hall. The project aims to ensure accessibility for all who want to use it.</t>
  </si>
  <si>
    <t>GB-CHC-1037651</t>
  </si>
  <si>
    <t>Marton and Gate Burton Parish Hall</t>
  </si>
  <si>
    <t>Torksey</t>
  </si>
  <si>
    <t>360G-tnlcomfund-0045590666</t>
  </si>
  <si>
    <t>Caxton Youth</t>
  </si>
  <si>
    <t>The funding will be used to deliver weekly youth club sessions. The project aims to provide a quality youth provision where young people can achieve positive relationships with staff peers the local authority and service providers.</t>
  </si>
  <si>
    <t>GB-CHC-1129378</t>
  </si>
  <si>
    <t>Ocean Youth Connexions Ltd</t>
  </si>
  <si>
    <t>360G-tnlcomfund-0045590684</t>
  </si>
  <si>
    <t>Charlemont Community Choir</t>
  </si>
  <si>
    <t>The funding will be used to set up a community choir. The project aims to bring people together across all ages ethnicity education and economic background.</t>
  </si>
  <si>
    <t>tnlcomfund-org-WestBromwichAllSaintswithSaintMaryMagdaleneandSaintPhilip</t>
  </si>
  <si>
    <t>West Bromwich All Saints with Saint Mary Magdalene and Saint Philip</t>
  </si>
  <si>
    <t>Charlemont with Grove Vale</t>
  </si>
  <si>
    <t>360G-tnlcomfund-0045590688</t>
  </si>
  <si>
    <t>Arkholme Village Hall Solar</t>
  </si>
  <si>
    <t>The funding will be used to install a solar panel system on the roof of the village hall and also three batteries to store electricity. The project aims to bring all members of the community and the wider rural population together as well as maintain the hall in excellent condition.</t>
  </si>
  <si>
    <t>GB-CHC-503663</t>
  </si>
  <si>
    <t>Arkholme Village Hall</t>
  </si>
  <si>
    <t>Kellet</t>
  </si>
  <si>
    <t>360G-tnlcomfund-0045590749</t>
  </si>
  <si>
    <t>The Collective Sharehouse Ltd</t>
  </si>
  <si>
    <t>The funding will be used towards the running cost of a community foodbank. The project aims ensure those in need within the community have access to food and hygiene products.</t>
  </si>
  <si>
    <t>GB-COH-13268028</t>
  </si>
  <si>
    <t>360G-tnlcomfund-0045590762</t>
  </si>
  <si>
    <t>Replacement Storage Facility</t>
  </si>
  <si>
    <t>The funding will be used to create a brick storage unit for the use of local people using the community centre where toys and equipment will be stored dry and safe improving a community space.</t>
  </si>
  <si>
    <t>GB-CHC-522722</t>
  </si>
  <si>
    <t>Littleworth Community Association</t>
  </si>
  <si>
    <t>Littleworth</t>
  </si>
  <si>
    <t>360G-tnlcomfund-0045590774</t>
  </si>
  <si>
    <t>Horse Spirit Project cic</t>
  </si>
  <si>
    <t>The funding will be used by the organisation to continue offering their free individual Equine Facilitated Psychotherapy (EFP) sessions and workshops. The ongoing project aims to support women who have developed mental health difficulties.</t>
  </si>
  <si>
    <t>GB-COH-12170429</t>
  </si>
  <si>
    <t>Horse Spirit Project CIC</t>
  </si>
  <si>
    <t>Blackwell</t>
  </si>
  <si>
    <t>360G-tnlcomfund-0045590780</t>
  </si>
  <si>
    <t>The LiftHer International</t>
  </si>
  <si>
    <t>The funding will be used to employ the services of an Independent Domestic Violence Advisor (IDVA). The project aims to provide support to domestic violence victims who are assessed as high risk for homicide or serious harm and/or with multiple needs in the Black community.</t>
  </si>
  <si>
    <t>GB-COH-05186101</t>
  </si>
  <si>
    <t>Luton and Wayfield</t>
  </si>
  <si>
    <t>360G-tnlcomfund-0045590816</t>
  </si>
  <si>
    <t>Tackle rise of traditional parenting and hidden harm referral in BME communities</t>
  </si>
  <si>
    <t>The funding will be used to share information promote awareness and provide training and support that will help parents to understand that traditional parenting abuse and harm can have a long effect on the child and young person. This project aims to raise awareness to tackle the rise in referral of children and young people from BME communities in Nottingham who are taken into social care protection due to traditional parenting abuse and hidden harm from their parents and family members.</t>
  </si>
  <si>
    <t>tnlcomfund-org-CommonwealthAfricaNetwork</t>
  </si>
  <si>
    <t>Commonwealth Africa Network</t>
  </si>
  <si>
    <t>360G-tnlcomfund-0045590839</t>
  </si>
  <si>
    <t>This project will support vulnerable and isolated people with a get together for a relaxed lunch. The project aims to provide an opportunity to socialise reducing isolation and loneliness.</t>
  </si>
  <si>
    <t>GB-CHC-1080557</t>
  </si>
  <si>
    <t>Sutton Seniors' Forum</t>
  </si>
  <si>
    <t>360G-tnlcomfund-0045590854</t>
  </si>
  <si>
    <t>Sudbury Sporting Memories Days Out</t>
  </si>
  <si>
    <t>The funding will be used to continue with this sporting memories club and social trips. The project aims to reduce isolation and improve mental and physical health.</t>
  </si>
  <si>
    <t>tnlcomfund-org-FriendsofSudburySportingMemories</t>
  </si>
  <si>
    <t>Friends of Sudbury Sporting Memories</t>
  </si>
  <si>
    <t>Sudbury South West</t>
  </si>
  <si>
    <t>360G-tnlcomfund-0045590857</t>
  </si>
  <si>
    <t>Specialist Bereavement Support across Shropshire; Telford &amp; Wrekin</t>
  </si>
  <si>
    <t>The funding will be used to expand their bereavement services to learn more on how to offer tailored support for people from the LGBTQ+ community. The project aims to enable people to have the tools to navigate grief with the right support systems in place.</t>
  </si>
  <si>
    <t>360G-tnlcomfund-0045590868</t>
  </si>
  <si>
    <t>Appoint an Admin &amp; Service Delivery Assistant</t>
  </si>
  <si>
    <t>The funding will be used to recruit a full-time member of staff o provide support with service delivery and admin. The project aims to continue to help women into employment and into active roles in their communities.</t>
  </si>
  <si>
    <t>GB-CHC-1168264</t>
  </si>
  <si>
    <t>Smart Works Birmingham</t>
  </si>
  <si>
    <t>360G-tnlcomfund-0045590890</t>
  </si>
  <si>
    <t>Forest School for All</t>
  </si>
  <si>
    <t>The funding will be used to provide families on low income single parents and neurodivergent children with the opportunity to access free forest school sessions. The project aims to enhance the social emotional and physical skills.</t>
  </si>
  <si>
    <t>GB-COH-14544281</t>
  </si>
  <si>
    <t>TheRainbow CIC</t>
  </si>
  <si>
    <t>Berkhamsted West</t>
  </si>
  <si>
    <t>360G-tnlcomfund-0045590920</t>
  </si>
  <si>
    <t>Valley Park Community Engagement Project</t>
  </si>
  <si>
    <t>The funding will be used to continue the project funding a community engagement co-ordinator. The project aims to build strong relationships and improve the quality of life for people in the area.</t>
  </si>
  <si>
    <t>GB-CHC-1195396</t>
  </si>
  <si>
    <t>Valley Park Community Association</t>
  </si>
  <si>
    <t>Valley Park</t>
  </si>
  <si>
    <t>360G-tnlcomfund-0045590936</t>
  </si>
  <si>
    <t>Renew the Sibfords Play Area</t>
  </si>
  <si>
    <t>The funding will be used to install outdoor play equipment. The project aims to provide an accessible space to socialise and play.</t>
  </si>
  <si>
    <t>tnlcomfund-org-SibfordFerrisParishCouncil</t>
  </si>
  <si>
    <t>Sibford Ferris Parish Council</t>
  </si>
  <si>
    <t>360G-tnlcomfund-0045590940</t>
  </si>
  <si>
    <t>Get Into Golf</t>
  </si>
  <si>
    <t>The funding will be used to deliver golf sessions to people with Parkinson's in the community. The project aims to offer help support advice and guidance. The funding will also provide golf clubs and accessories monthly golf tournament green fees refreshments room hire buggy hire and contingency buggy hire.</t>
  </si>
  <si>
    <t>GB-CHC-1203401</t>
  </si>
  <si>
    <t>Northern Lights Parkinson’s Support Group</t>
  </si>
  <si>
    <t>360G-tnlcomfund-0045590942</t>
  </si>
  <si>
    <t>Canterbury Energise</t>
  </si>
  <si>
    <t>The funding will be used to provide activities to adults with disabilities. The project aims to improve mental and physical health and reduce isolation.</t>
  </si>
  <si>
    <t>GB-COH-11952653</t>
  </si>
  <si>
    <t>Inclusive Sport Kent CIC</t>
  </si>
  <si>
    <t>360G-tnlcomfund-0045590954</t>
  </si>
  <si>
    <t>Replacement of existing age concern mini bus</t>
  </si>
  <si>
    <t>This funding will be used to purchase a replacement mini bus for older people in the local area to come together. The project aims to provide people with the opportunity to socialise outside of their homes in a safe warm space to build connections and forge friendships.</t>
  </si>
  <si>
    <t>GB-CHC-274217</t>
  </si>
  <si>
    <t>Age Concern Camelford and District</t>
  </si>
  <si>
    <t>Camelford &amp; Boscastle</t>
  </si>
  <si>
    <t>360G-tnlcomfund-0045590965</t>
  </si>
  <si>
    <t>Autism Awareness Support programme</t>
  </si>
  <si>
    <t>The funding will be used to offer advice clinics and signposting support to families living with someone with Autism. The project aims to enable people to have the right tools and opportunities to help provide tailored support to ensure people with Autism reach their potential.</t>
  </si>
  <si>
    <t>GB-COH-12025031</t>
  </si>
  <si>
    <t>The Autism Apprentice CIC</t>
  </si>
  <si>
    <t>360G-tnlcomfund-0045590969</t>
  </si>
  <si>
    <t>Multi-purpose Accessible therapy centre</t>
  </si>
  <si>
    <t>The funding will be used to convert a building into a multi-purpose accessible therapy centre. This will enable the organisation to improve accessibility and expand it’s services to include activities and support beyond therapy including rural skills DIY cookery warm hubs eco-therapies and volunteering opportunities.</t>
  </si>
  <si>
    <t>GB-COH-07559786</t>
  </si>
  <si>
    <t>Turn About Pegasus Limited</t>
  </si>
  <si>
    <t>Norham and Islandshires</t>
  </si>
  <si>
    <t>360G-tnlcomfund-0045590972</t>
  </si>
  <si>
    <t>Miindful Parenting Workshops</t>
  </si>
  <si>
    <t>The funding will be used to provide mental health workshops for parents. The project aims to educate people about supporting their families' mental wellbeing and to reduce the stigmas around the subject.</t>
  </si>
  <si>
    <t>GB-COH-14585802</t>
  </si>
  <si>
    <t>Miindful Ballers CIC</t>
  </si>
  <si>
    <t>360G-tnlcomfund-0045590992</t>
  </si>
  <si>
    <t>Elisha house CIC Community Gym</t>
  </si>
  <si>
    <t>The funding will be used to contribute towards the development of a community gym within an activity hub supporting those living with a history of substance misuse poor mental health and the wider community. The project aims to making health and wellbeing activities more accessible reducing isolation and improving mental health and physical health.</t>
  </si>
  <si>
    <t>GB-COH-12204963</t>
  </si>
  <si>
    <t>Elisha House C.I.C.</t>
  </si>
  <si>
    <t>360G-tnlcomfund-0045590998</t>
  </si>
  <si>
    <t>Man With A Pan</t>
  </si>
  <si>
    <t>The funding will be used to continue the delivery of cookery activities supporting men living alone bereaved isolated in temporary accommodation or who are the primary carers for a loved one. The project aims to reduce loneliness and isolation.</t>
  </si>
  <si>
    <t>GB-COH-08506896</t>
  </si>
  <si>
    <t>Community Chef - Good Food For All C.I.C.</t>
  </si>
  <si>
    <t>Lewes Castle</t>
  </si>
  <si>
    <t>360G-tnlcomfund-0045591019</t>
  </si>
  <si>
    <t>Healthy Lifestyle</t>
  </si>
  <si>
    <t>The funding will be used to continue to deliver a range of activities including Aqua Aerobics chair based exercises and day trips to women from Muslim communities. The project aims to improve the health and well-being of participants and reduce isolation.</t>
  </si>
  <si>
    <t>GB-CHC-1145671</t>
  </si>
  <si>
    <t>Muslim Womens Organisation Limited</t>
  </si>
  <si>
    <t>360G-tnlcomfund-0045591028</t>
  </si>
  <si>
    <t>Sing Move Laugh</t>
  </si>
  <si>
    <t>The funding will be used to provide weekly inclusive singing and movement workshops for adults who are lonely and isolated or face barriers to accessing community activities. The project aims to reduce stress build self esteem confidence and celebrate creativity.</t>
  </si>
  <si>
    <t>GB-COH-14001195</t>
  </si>
  <si>
    <t>The Greater Good Project CIC</t>
  </si>
  <si>
    <t>Greenfield</t>
  </si>
  <si>
    <t>360G-tnlcomfund-0045591032</t>
  </si>
  <si>
    <t>Community Skills</t>
  </si>
  <si>
    <t>The funding will be used to hold regular social activities and a residential trip for young people who are on the autistic spectrum. The project aims to promote the development of new social relationships confidence and life skills.</t>
  </si>
  <si>
    <t>GB-CHC-1135718</t>
  </si>
  <si>
    <t>ASD FAMILY HELP</t>
  </si>
  <si>
    <t>Newbury Greenham</t>
  </si>
  <si>
    <t>360G-tnlcomfund-0045591037</t>
  </si>
  <si>
    <t>Mums and Young Children's Project</t>
  </si>
  <si>
    <t>The funding will be used to run a therapeutic support group and counselling service for mothers who are experiencing challenging circumstances and home lives along with play activities for their young children. The project aims to improve the mental health and wellbeing of participants whilst reducing their experiences of isolation.</t>
  </si>
  <si>
    <t>GB-CHC-1143462</t>
  </si>
  <si>
    <t>Friends of the Family Winchester Limited</t>
  </si>
  <si>
    <t>360G-tnlcomfund-0045591048</t>
  </si>
  <si>
    <t>Project Drysuits</t>
  </si>
  <si>
    <t>This funding will be used to employ a project coordinator. The project aims to support and expand work with children and young people living with cancer.</t>
  </si>
  <si>
    <t>GB-CHC-1166529</t>
  </si>
  <si>
    <t>The Isabel Baker Foundation</t>
  </si>
  <si>
    <t>360G-tnlcomfund-0045591055</t>
  </si>
  <si>
    <t>Connecting through drama</t>
  </si>
  <si>
    <t>This project will build on a previous award that will enable it to provide drama sessions for 8-12 year olds and 13-18 year olds. The project aims to develop new skills and help to improve people's confidence.</t>
  </si>
  <si>
    <t>GB-COH-14303625</t>
  </si>
  <si>
    <t>Haven Young Creatives Ltd</t>
  </si>
  <si>
    <t>360G-tnlcomfund-0045591068</t>
  </si>
  <si>
    <t>Service Team</t>
  </si>
  <si>
    <t>This funding will cover staff costs to deliver a cohesive programme of activities that support the mental wellbeing of young people. The project aims to equip young people with the tools and techniques they need to build confidence allowing them to manage and protect their mental health.</t>
  </si>
  <si>
    <t>GB-CHC-1189982</t>
  </si>
  <si>
    <t>Elevate Foundation</t>
  </si>
  <si>
    <t>360G-tnlcomfund-0045591075</t>
  </si>
  <si>
    <t>CYCALL Inclusive Cycling Project</t>
  </si>
  <si>
    <t>The funding will be used to deliver free inclusive cycling and social sessions where people of all abilities will be provided with the opportunity to cycle using adapted bikes and socialise in a sensory environment. The project aims to promote inclusivity and wellbeing.</t>
  </si>
  <si>
    <t>GB-CHC-1189056</t>
  </si>
  <si>
    <t>CYCALL</t>
  </si>
  <si>
    <t>360G-tnlcomfund-0045591086</t>
  </si>
  <si>
    <t>Empowering Disadvantaged Students Through Mixed Martial Arts  Sessions</t>
  </si>
  <si>
    <t>This funding will be used to deliver martial arts sessions for disadvantaged young people in the community providing participants with the opportunity to learn new skills together. The project aims to reduce financial barriers to participation reduce stress and promote wellbeing.</t>
  </si>
  <si>
    <t>GB-COH-15207482</t>
  </si>
  <si>
    <t>Asgard CIC</t>
  </si>
  <si>
    <t>360G-tnlcomfund-0045591100</t>
  </si>
  <si>
    <t>Cleaswell Hill Park Project</t>
  </si>
  <si>
    <t>The funding will be used to install outdoor play equipment at the local park providing the community with focal point and a suitable place to meet and play improving a space that matters to local people.</t>
  </si>
  <si>
    <t>tnlcomfund-org-ChoppingtonParishCouncil</t>
  </si>
  <si>
    <t>Choppington Parish Council</t>
  </si>
  <si>
    <t>Choppington</t>
  </si>
  <si>
    <t>360G-tnlcomfund-0045591122</t>
  </si>
  <si>
    <t>The Old School Car Park Improvements</t>
  </si>
  <si>
    <t>The funding will be used to make improvements to the car park in order to accommodate service users at a multi-use community space.  The project aims to improve the car park removing a congested space and to allow better parking for groups using the facility.</t>
  </si>
  <si>
    <t>tnlcomfund-org-DioceseofLeedsSt.MarysKnaresborough</t>
  </si>
  <si>
    <t>Diocese of Leeds St. Marys Knaresborough</t>
  </si>
  <si>
    <t>Knaresborough Castle</t>
  </si>
  <si>
    <t>360G-tnlcomfund-0045591145</t>
  </si>
  <si>
    <t>The F3 Project</t>
  </si>
  <si>
    <t>This funding will be used to purchase garden equipment to grow the fruit and vegetables that will be given to the community through Salisbury Pantry. The project aims to support people in the community by providing them with free fresh fruit and vegetables during the current cost of living crisis.</t>
  </si>
  <si>
    <t>tnlcomfund-org-TheF3Project</t>
  </si>
  <si>
    <t>Salisbury Milford</t>
  </si>
  <si>
    <t>360G-tnlcomfund-0045591152</t>
  </si>
  <si>
    <t>The Menu</t>
  </si>
  <si>
    <t>The funding will be used to employ a community engagement worker who will engage with individuals families and groups who are currently facing poverty and social exclusion to better understand local needs.  The project aims to be able to respond to the needs of the community and improve the support service they offer.</t>
  </si>
  <si>
    <t>GB-CHC-1096518</t>
  </si>
  <si>
    <t>Community Works CIO</t>
  </si>
  <si>
    <t>360G-tnlcomfund-0045591185</t>
  </si>
  <si>
    <t>Peer Support and Activities for Families and Children</t>
  </si>
  <si>
    <t>The funding will deliver a programme of social and peer support activities for children with Down Syndrome and their families coordinated by a Family Support Worker with the aim of reducing social exclusion and feelings of isolation and improving wellbeing.</t>
  </si>
  <si>
    <t>360G-tnlcomfund-0045591210</t>
  </si>
  <si>
    <t>Emergency shelter for young people experiencing homelessness</t>
  </si>
  <si>
    <t>The group will use the funding to provide support for young people who are experiencing homelessness. This will support vulnerable people and create a stronger community.</t>
  </si>
  <si>
    <t>GB-CHC-1132386</t>
  </si>
  <si>
    <t>Sussex Nightstop Plus Ltd</t>
  </si>
  <si>
    <t>360G-tnlcomfund-0045591217</t>
  </si>
  <si>
    <t>Coalshaw Green Park Community Hub Initiative</t>
  </si>
  <si>
    <t>The funding will be used to deliver a range of social activities for people from different age groups. This will bring older and young people together and create a stronger community.</t>
  </si>
  <si>
    <t>GB-COH-10970848</t>
  </si>
  <si>
    <t>WELLBEING IMPROVEMNT FITNESS INITIATIVE NORTH WEST 9WIFI NORTH WEST CIC</t>
  </si>
  <si>
    <t>360G-tnlcomfund-0045591221</t>
  </si>
  <si>
    <t>The Young Minders health &amp; well-being sessions</t>
  </si>
  <si>
    <t>The group will use the funding to provide healthy eating and wellbeing sessions for children and young people. This project aims to improve levels of health and wellbeing and raise awareness of the importance of good nutrition.</t>
  </si>
  <si>
    <t>tnlcomfund-org-TheYoungMindersBAMEHomeEducationHub</t>
  </si>
  <si>
    <t>The Young Minders BAME Home Education Hub</t>
  </si>
  <si>
    <t>360G-tnlcomfund-0045591237</t>
  </si>
  <si>
    <t>Radiating hope</t>
  </si>
  <si>
    <t>The group will use the funding to provide food and essential items for families who are facing economic challenges. This project will support vulnerable people and create a stronger community.</t>
  </si>
  <si>
    <t>GB-CHC-1142505</t>
  </si>
  <si>
    <t>Chasdei Sholom</t>
  </si>
  <si>
    <t>360G-tnlcomfund-0045591262</t>
  </si>
  <si>
    <t>Dementia &amp; Friendship Cafe</t>
  </si>
  <si>
    <t>The funding will be used to provide a dementia café for those suffering with dementia and their families. The project aims to provide activities to support the physical and mental wellbeing of participants and reduce social isolation within the community.</t>
  </si>
  <si>
    <t>GB-CHC-302959</t>
  </si>
  <si>
    <t>Orpington Village Hall Trust</t>
  </si>
  <si>
    <t>360G-tnlcomfund-0045591264</t>
  </si>
  <si>
    <t>The Freedom Programme</t>
  </si>
  <si>
    <t>The funding will be used to provide support to survivors of domestic abuse. The project aims to facilitate open dialogue creating a safe virtual space for shared insight and support.</t>
  </si>
  <si>
    <t>GB-COH-13630735</t>
  </si>
  <si>
    <t>Freedom Bury St Edmunds CIC</t>
  </si>
  <si>
    <t>St Olaves</t>
  </si>
  <si>
    <t>360G-tnlcomfund-0045591266</t>
  </si>
  <si>
    <t>Pauls Family Hub</t>
  </si>
  <si>
    <t>The funding will be used to run a community hub to help those in the community who have been affected by domestic abuse family abuse poverty loneliness and mental health issues. The project aims to provide a warm safe space where people can meet and find support for their ongoing issues.</t>
  </si>
  <si>
    <t>GB-CHC-1179115</t>
  </si>
  <si>
    <t>The Survivor Project t/a SALFORD SURVIVOR PROJECT</t>
  </si>
  <si>
    <t>360G-tnlcomfund-0045591268</t>
  </si>
  <si>
    <t>Clarion House Children's Playground</t>
  </si>
  <si>
    <t>The funding will be used to renew a children’s playground which will encourage more children and families to visit . The project aims to improve a public space for families to enjoy on days out.</t>
  </si>
  <si>
    <t>GB-CHC-5080R</t>
  </si>
  <si>
    <t>Nelson Independent Labour Party Land Society Limited</t>
  </si>
  <si>
    <t>360G-tnlcomfund-0045591271</t>
  </si>
  <si>
    <t>Keeping communities together</t>
  </si>
  <si>
    <t>The funding will be used to employ a centre manager to enable the centre to extend their opening hours. The project aims to provide a warm comfortable space with a wide range of activities and amenities for local people to access which will provide them with the opportunity to meet other people and offer them support to reduce feelings of social isolation.</t>
  </si>
  <si>
    <t>GB-CHC-1157343</t>
  </si>
  <si>
    <t>Trimdon Grange Community Association</t>
  </si>
  <si>
    <t>360G-tnlcomfund-0045591275</t>
  </si>
  <si>
    <t>Little Hands</t>
  </si>
  <si>
    <t>The funding will be used to provide therapy sessions for children who have experienced domestic violence. The project aims to address the emotional challenges they experience and develop coping mechanisms.</t>
  </si>
  <si>
    <t>GB-CHC-1109167</t>
  </si>
  <si>
    <t>Jigsaw4u</t>
  </si>
  <si>
    <t>360G-tnlcomfund-0045591296</t>
  </si>
  <si>
    <t>Improving Mental Health Through Improved Financial Resiliance</t>
  </si>
  <si>
    <t>The funding will be used to deliver 60 workshops to the Over 40s Social Club members on addressing financial challenges to help improve their mental health. This project aims to bring people together to build stronger relationships understand how to handle their finances better and improve their mental health and wellbeing.</t>
  </si>
  <si>
    <t>tnlcomfund-org-Over40'smenssocialclub</t>
  </si>
  <si>
    <t>Over 40's mens social club</t>
  </si>
  <si>
    <t>360G-tnlcomfund-0045591298</t>
  </si>
  <si>
    <t>Beacon of Belonging</t>
  </si>
  <si>
    <t>The funding will be used to deliver a range of sessions and activities for young adults from the Orthodox Jewish community both single and those in couples who are experiencing challenges due to the cost-of-living crisis. It will provide weekly group sessions focused on wellbeing including cognitive behaviour training emotional freedom techniques and stress reduction through mindfulness couples counselling networking events support groups and monthly social gatherings. The project aims to improve the wellbeing and strengthen the resilience of the community.</t>
  </si>
  <si>
    <t>GB-CHC-1175468</t>
  </si>
  <si>
    <t>THE BEIS</t>
  </si>
  <si>
    <t>360G-tnlcomfund-0045591304</t>
  </si>
  <si>
    <t>Keep the Kids Playing!</t>
  </si>
  <si>
    <t>The funding will be used to replace defective playground equipment in a play park in Slindon. The project aims to improve the play park so that the community have an outdoor space to come together and build relationships.</t>
  </si>
  <si>
    <t>tnlcomfund-org-SlindonParishCouncil</t>
  </si>
  <si>
    <t>Slindon Parish Council</t>
  </si>
  <si>
    <t>Arundel &amp; Walberton</t>
  </si>
  <si>
    <t>360G-tnlcomfund-0045591316</t>
  </si>
  <si>
    <t>Young Men's Health</t>
  </si>
  <si>
    <t>The funding will be used to deliver fitness activities for local young men predominantly black men who are suffering from social exclusion mental ill health or anxiety as a result of the cost-of-living crisis and other life issues. This project aims to reduce beneficiaries isolation and improve their mental health fitness and wellbeing.</t>
  </si>
  <si>
    <t>GB-COH-13890645</t>
  </si>
  <si>
    <t>The Future Cross CIC</t>
  </si>
  <si>
    <t>360G-tnlcomfund-0045591320</t>
  </si>
  <si>
    <t>Days in the Woods</t>
  </si>
  <si>
    <t>The funding will be used to continue delivery of Days in the Woods targeting the most deprived and disadvantaged children aged 3-11 including children living with additional or complex needs with the provision of outdoor activities in the Forest School garden and woodland area. The project aims to increase physical activity reduce stress and anxiety whilst improving skills.</t>
  </si>
  <si>
    <t>360G-tnlcomfund-0045591363</t>
  </si>
  <si>
    <t>Genesis Garden Tutor</t>
  </si>
  <si>
    <t>The funding will be used to deliver gardening sessions that adults with disabilities can access daily. The project aims to provide a relaxing outdoor space which helps them to relax and be mindful whilst they take part in gardening activities and learn new skills.</t>
  </si>
  <si>
    <t>GB-CHC-1117888</t>
  </si>
  <si>
    <t>Orwell Mencap</t>
  </si>
  <si>
    <t>360G-tnlcomfund-0045591388</t>
  </si>
  <si>
    <t>Campfires; Canopies and Communities</t>
  </si>
  <si>
    <t>The funding will be used to carry out improvements to a woodland by creating a central canopy area where groups can congregate during sessions. There is a small woodland area which lacks cover from inclement weather and this includes a fire circle where loads of activities take place. This will allow for more enjoyable and enriching experiences to take place. Funding would allow for poles and sky wire stone lined firepit woodchip surfacing and new log seating.</t>
  </si>
  <si>
    <t>GB-CHC-1098537</t>
  </si>
  <si>
    <t>Adventure Hyndburn Ltd</t>
  </si>
  <si>
    <t>360G-tnlcomfund-0045591392</t>
  </si>
  <si>
    <t>Print Club for Parents of Young Carers</t>
  </si>
  <si>
    <t>The funding will be used to deliver a creative arts support project to parents of young carers. The project aims to improve confidence reduce isolation and build strong relationships with others in their local community.</t>
  </si>
  <si>
    <t>360G-tnlcomfund-0045591419</t>
  </si>
  <si>
    <t>PROJEKT ENCOUNTER</t>
  </si>
  <si>
    <t>The funding will be used to run weekly community engagement sessions for migrants refugees and asylum seekers using theatre to connect vulnerable people. This project aims to help community members to integrate with their community meet new people and access a supportive space to engage in self-expression.</t>
  </si>
  <si>
    <t>GB-COH-13093466</t>
  </si>
  <si>
    <t>PROJEKT EUROPA LTD</t>
  </si>
  <si>
    <t>360G-tnlcomfund-0045591433</t>
  </si>
  <si>
    <t>Accessibility at Mower's Ark</t>
  </si>
  <si>
    <t>The funding will be used to carry out works for accessible access to the garden area. The project aims to provide all that attend with the opportunity to access to full site to enjoy which includes equine therapy and growing gardens.</t>
  </si>
  <si>
    <t>GB-COH-12127764</t>
  </si>
  <si>
    <t>Mower's Ark CIC</t>
  </si>
  <si>
    <t>360G-tnlcomfund-0045591446</t>
  </si>
  <si>
    <t>Tile Hill Food Hub</t>
  </si>
  <si>
    <t>The funding will be used to continue with the vital social supermarket. The project aims to help people struggling with food poverty during the cost of living crisis to be able access essential food.</t>
  </si>
  <si>
    <t>tnlcomfund-org-CoventryNorthSDA</t>
  </si>
  <si>
    <t>Coventry North SDA</t>
  </si>
  <si>
    <t>360G-tnlcomfund-0045591482</t>
  </si>
  <si>
    <t>Stay and Play</t>
  </si>
  <si>
    <t>The funding will be used to deliver a play group providing sensory play for children and workshops for parents to support them with parenting skills engaging families from ethnic minorities.  The project aims to advance development through play improve communication and support families with their parenting.</t>
  </si>
  <si>
    <t>tnlcomfund-org-positivestartcommunitygroup</t>
  </si>
  <si>
    <t>positive start community group</t>
  </si>
  <si>
    <t>360G-tnlcomfund-0045591487</t>
  </si>
  <si>
    <t>Go The Distance Toget(HER)</t>
  </si>
  <si>
    <t>The funding will be used to deliver boxing sessions for women and people from the LGBTQ+ community. This project aims to bring participants together in a safe and welcoming space to build stronger relationships improve their fitness feel empowered and boost mental health and wellbeing.</t>
  </si>
  <si>
    <t>GB-COH-11855805</t>
  </si>
  <si>
    <t>Go The Distance (GTD) CIC</t>
  </si>
  <si>
    <t>360G-tnlcomfund-0045591512</t>
  </si>
  <si>
    <t>We care &amp; want you to play</t>
  </si>
  <si>
    <t>The funding will be used to run and expand the club's football and mentoring sessions for young people from disadvantaged backgrounds. The project aims to support their wellbeing confidence and development of life skills.</t>
  </si>
  <si>
    <t>GB-COH-10827814</t>
  </si>
  <si>
    <t>Birmingham Impact Football Club CIC</t>
  </si>
  <si>
    <t>Bromford &amp; Hodge Hill</t>
  </si>
  <si>
    <t>360G-tnlcomfund-0045591534</t>
  </si>
  <si>
    <t>Volunteer Training and Support</t>
  </si>
  <si>
    <t>The funding will be used to provide mental health training to the community of volunteers. The project aims to support veterans in the community.</t>
  </si>
  <si>
    <t>GB-COH-10855739</t>
  </si>
  <si>
    <t>Models For Heroes C.I.C.</t>
  </si>
  <si>
    <t>360G-tnlcomfund-0045591548</t>
  </si>
  <si>
    <t>Peer-led advocacy for people with muscle-weakening conditions</t>
  </si>
  <si>
    <t>This funding will be used to support people with muscle-weakening conditions to have choice and control over their lives. The project aims to improve the physical and mental wellbeing of participants.</t>
  </si>
  <si>
    <t>GB-CHC-1155884</t>
  </si>
  <si>
    <t>Pathfinders Neuromuscular Alliance</t>
  </si>
  <si>
    <t>Crewkerne</t>
  </si>
  <si>
    <t>360G-tnlcomfund-0045591550</t>
  </si>
  <si>
    <t>Darbishire Park 2024</t>
  </si>
  <si>
    <t>The funding will be used to refurbish the kitchen and toilets at the club house providing people of all ages in the community with a suitable venue to meet and socialise with the aim of reducing isolation and promoting community togetherness.</t>
  </si>
  <si>
    <t>tnlcomfund-org-DarbishireParkVeteransBowlingClub</t>
  </si>
  <si>
    <t>Darbishire Park Veterans Bowling Club</t>
  </si>
  <si>
    <t>360G-tnlcomfund-0045591624</t>
  </si>
  <si>
    <t>Chuckle Linked Up</t>
  </si>
  <si>
    <t>The funding will be used to provide weekly activities in care homes run by young adults with additional needs. The project aims to provide training and experience to young people running the sessions while also providing activities that will improve wellbeing and social interaction for people in care homes.</t>
  </si>
  <si>
    <t>GB-COH-07097079</t>
  </si>
  <si>
    <t>Chuckle Productions C.I.C</t>
  </si>
  <si>
    <t>Walton</t>
  </si>
  <si>
    <t>360G-tnlcomfund-0045591640</t>
  </si>
  <si>
    <t>Energy Saving Solar PV</t>
  </si>
  <si>
    <t>The funding will be used to install a solar power system at the club providing the whole community with a cost effective venue for events and activities improving a local place and reducing energy consumption.</t>
  </si>
  <si>
    <t>GB-CHC-6287</t>
  </si>
  <si>
    <t>Chester-le-Street Cricket Club Limited</t>
  </si>
  <si>
    <t>Chester-le-Street East</t>
  </si>
  <si>
    <t>360G-tnlcomfund-0045591651</t>
  </si>
  <si>
    <t>Celebrating 40 years of Hammersmith Community Gardens</t>
  </si>
  <si>
    <t>The funding will be used to celebrate the organisation's 40th birthday through a series of community events activities and audio-visual recordings throughout 2024. The aim is to bring people together reduce social isolation and give people a sense of community spirit.</t>
  </si>
  <si>
    <t>GB-CHC-1111999</t>
  </si>
  <si>
    <t>Hammersmith Community Gardens Association</t>
  </si>
  <si>
    <t>360G-tnlcomfund-0045591658</t>
  </si>
  <si>
    <t>Food and fun</t>
  </si>
  <si>
    <t>The funding will be used to run an after school and Grub club for vulnerable children and families providing art craft based activities snacks and a substantial meal. The project aims to reduce isolation and support people during the current cost of living crisis.</t>
  </si>
  <si>
    <t>GB-CHC-1129259</t>
  </si>
  <si>
    <t>Loughborough United Reformed Church</t>
  </si>
  <si>
    <t>360G-tnlcomfund-0045591685</t>
  </si>
  <si>
    <t>Walking Mum's Club</t>
  </si>
  <si>
    <t>The funding will be used to expand the services of a Walking Mum’s Club. The project aims to support mothers with their mental and physical health.</t>
  </si>
  <si>
    <t>GB-COH-12783243</t>
  </si>
  <si>
    <t>Walking Mum's Club CIC</t>
  </si>
  <si>
    <t>360G-tnlcomfund-0045591700</t>
  </si>
  <si>
    <t>MOTOyouth</t>
  </si>
  <si>
    <t>This funding will be used to deliver motor engineering workshops for vulnerable 13–18-year-olds. The project aims to educate and engage young people who are interested in motor vehicle engineering and use the activities as a tool to reduce anti-social behaviour and increase their confidence.</t>
  </si>
  <si>
    <t>tnlcomfund-org-MOTOyouth</t>
  </si>
  <si>
    <t>Liden, Eldene and Park South</t>
  </si>
  <si>
    <t>360G-tnlcomfund-0045591707</t>
  </si>
  <si>
    <t>Halliwell Befriending Activity Group</t>
  </si>
  <si>
    <t>The funding will continue to deliver fortnightly activity sessions for vulnerable and older people in the local community with the aim of reducing social isolation.</t>
  </si>
  <si>
    <t>GB-CHC-1152634</t>
  </si>
  <si>
    <t>The Halliwell Befriending Service</t>
  </si>
  <si>
    <t>360G-tnlcomfund-0045591718</t>
  </si>
  <si>
    <t>The funding will be used to run community choir rehearsals and public performances. The project aims be a safe space for women from varying backgrounds such as domestic abuse victims or asylum seekers.</t>
  </si>
  <si>
    <t>GB-CHC-1194413</t>
  </si>
  <si>
    <t>Olympias Music Foundation</t>
  </si>
  <si>
    <t>360G-tnlcomfund-0045591759</t>
  </si>
  <si>
    <t>Welfare and Community Support Room</t>
  </si>
  <si>
    <t>The funding will be used to create a welfare space within a school with washing machines dryers airers ironing boards irons tea and coffee making facilities for use by families living with financial hardship. The project aims to support people during the cost of living crisis providing basic needs improving overall mental health and wellbeing.</t>
  </si>
  <si>
    <t>tnlcomfund-org-St.Matthew'sCatholicPrimarySchool</t>
  </si>
  <si>
    <t>St. Matthew's Catholic Primary School</t>
  </si>
  <si>
    <t>360G-tnlcomfund-0045591761</t>
  </si>
  <si>
    <t>Positive Paths</t>
  </si>
  <si>
    <t>This funding will be used to provide an activity and mentoring programme for young people at risk of crime and exploitation. The project aims to encourage positive behaviour and the development of skills and confidence.</t>
  </si>
  <si>
    <t>GB-COH-8472413</t>
  </si>
  <si>
    <t>Aspiration Creation Elevation C.I.C</t>
  </si>
  <si>
    <t>360G-tnlcomfund-0045591779</t>
  </si>
  <si>
    <t>New Clothes for Refugees</t>
  </si>
  <si>
    <t>The funding will be used to deliver monthly free shopping events for people from refugee communities. The project aims to give refugees access to good quality clothing and increase sustainability within the fashion industry.</t>
  </si>
  <si>
    <t>GB-CHC-1195144</t>
  </si>
  <si>
    <t>Thread Ahead</t>
  </si>
  <si>
    <t>360G-tnlcomfund-0045591790</t>
  </si>
  <si>
    <t>Trojans UK 24 Chelsea</t>
  </si>
  <si>
    <t>This project will support refugees with two months of weekly psycho-social support community drama workshops. It will support up to 20 refugees families and host community and be used as a Welcome Project for Ukrainian Afghan Syrian and other refugees. The workshops will be in English and the participants own languages. They will also involve exercises telling stories and improvisation. The workshops help refugees work through experiences regain their sense of self and to overcome trauma loneliness and depression.</t>
  </si>
  <si>
    <t>360G-tnlcomfund-0045591822</t>
  </si>
  <si>
    <t>Read Easy Croydon</t>
  </si>
  <si>
    <t>The funding will be used to provide literacy skills to adults in Croydon. The project aims to develop vital skills allowing people to reach their potential.</t>
  </si>
  <si>
    <t>tnlcomfund-org-ReadEasyCroydon</t>
  </si>
  <si>
    <t>Coulsdon Town</t>
  </si>
  <si>
    <t>360G-tnlcomfund-0045591878</t>
  </si>
  <si>
    <t>Feed The Hungry</t>
  </si>
  <si>
    <t>The funding will be used to give food out to people experiencing homelessness and offer them somewhere to get advice and support. The project aims to ensure that everyone has access to food and support.</t>
  </si>
  <si>
    <t>GB-CHC-1169998</t>
  </si>
  <si>
    <t>The Global Peacemakers</t>
  </si>
  <si>
    <t>360G-tnlcomfund-0045591880</t>
  </si>
  <si>
    <t>Expanded Baskets-Full of Basics.</t>
  </si>
  <si>
    <t>The funding will be used to provide kosher food baskets and basic hygiene items to disadvantaged families from the Jewish community. The project aims to support families during the cost of living crisis.</t>
  </si>
  <si>
    <t>GB-CHC-1103727</t>
  </si>
  <si>
    <t>Kollel Shefa Chaim</t>
  </si>
  <si>
    <t>360G-tnlcomfund-0045591905</t>
  </si>
  <si>
    <t>Healthy Mind; Healthy Body</t>
  </si>
  <si>
    <t>The funding will be used to run events and offer support to Jewish women. The project aims help reduce stress and provide a safe space for Jewish women to attend events and socialise with other people.</t>
  </si>
  <si>
    <t>tnlcomfund-org-JewishWomensCircle</t>
  </si>
  <si>
    <t>Jewish Womens Circle</t>
  </si>
  <si>
    <t>Alwoodley</t>
  </si>
  <si>
    <t>360G-tnlcomfund-0045591912</t>
  </si>
  <si>
    <t>Grange Road Allotments Tool Shack</t>
  </si>
  <si>
    <t>The funding is for a large secure container and replacement tools for the community allotment site. The project aims to alleviate loneliness and enable citizens to contribute to society.</t>
  </si>
  <si>
    <t>360G-tnlcomfund-0045591919</t>
  </si>
  <si>
    <t>Core Service Delivery Cost</t>
  </si>
  <si>
    <t>This funding will be used to support a social prescribing service to individuals at risk of trauma. The project aims to reduce isolation and improve mental health.</t>
  </si>
  <si>
    <t>GB-COH-14818984</t>
  </si>
  <si>
    <t>D'LOUMMMIES CIC</t>
  </si>
  <si>
    <t>360G-tnlcomfund-0045591937</t>
  </si>
  <si>
    <t>Buffalo Youth Projects</t>
  </si>
  <si>
    <t>The funding will be used towards staff costs to enable them to continue to deliver their youth club programme at their Centre. This involves running four youth club sessions per week including for young people with educational needs and disabilities. This provides a wide range of activities and interactive workshops including arts sports digital learning and environmental awareness to improve participants opportunities lives and aspirations.</t>
  </si>
  <si>
    <t>GB-CHC-1131449</t>
  </si>
  <si>
    <t>Cowpen Quay Community Association</t>
  </si>
  <si>
    <t>360G-tnlcomfund-0045591950</t>
  </si>
  <si>
    <t>The Hub Tuesday Group</t>
  </si>
  <si>
    <t>The funding will be used to deliver weekly drama-based activities and workshops for adults and young people with learning disabilities. The project aims to provide a social and creative outlet to improve the participants teamwork skills and independence whilst increase their confidence and social skills enabling them to make new friends.</t>
  </si>
  <si>
    <t>GB-CHC-1164103</t>
  </si>
  <si>
    <t>Hubbub Theatre Company</t>
  </si>
  <si>
    <t>360G-tnlcomfund-0045592006</t>
  </si>
  <si>
    <t>Randoms Retreat</t>
  </si>
  <si>
    <t>The funding will be used to deliver nature/outdoor based activities including forest school and equine therapy for children parents/carers and vulnerable groups. The project aims to support participants to reduce isolation improve confidence skills emotional and mental health and wellbeing.</t>
  </si>
  <si>
    <t>GB-COH-11880888</t>
  </si>
  <si>
    <t>Random's Retreat CIC</t>
  </si>
  <si>
    <t>Leadgate and Medomsley</t>
  </si>
  <si>
    <t>360G-tnlcomfund-0045592058</t>
  </si>
  <si>
    <t>Dorset Blind Association Community Support Service</t>
  </si>
  <si>
    <t>This funding will be used to extend a community support service which helps visually impaired people to adjust to living with serious sight loss. The project aims to support participants to lead full healthy and socially active lives.</t>
  </si>
  <si>
    <t>GB-CHC-1140321</t>
  </si>
  <si>
    <t>Dorset Blind Association</t>
  </si>
  <si>
    <t>360G-tnlcomfund-0045592060</t>
  </si>
  <si>
    <t>School Shoes Project</t>
  </si>
  <si>
    <t>The funding is for the development and expansion of the School Shoes Project. The project aims to continue to provide good quality shoes for families hit hardest by the cost-of-living crisis.</t>
  </si>
  <si>
    <t>GB-CHC-1171670</t>
  </si>
  <si>
    <t>Sal's Shoes</t>
  </si>
  <si>
    <t>360G-tnlcomfund-0045599969</t>
  </si>
  <si>
    <t>Inspiring People in the Community</t>
  </si>
  <si>
    <t>This funding will enable the project to continue supporting and guiding young people suffering mental health issues through activities such as music therapy and helping to run a new radio channel. The project aims to support more people come to terms with current changes in their community by receiving help and support through a range of activities.</t>
  </si>
  <si>
    <t>GB-CHC-1201393</t>
  </si>
  <si>
    <t>MEL Productions (Music Education Language Productions) CIO</t>
  </si>
  <si>
    <t>360G-tnlcomfund-0045480906</t>
  </si>
  <si>
    <t>Choice and Access for Bereaved People</t>
  </si>
  <si>
    <t>Funding will be used to extend online support for bereaved adults across England. The group will improve its existing services by offering new early intervention and group support sessions. Activities will accommodate all levels of grief needs with a flexible menu and pathway of support including plans for hearing impaired and non-English speaking people.</t>
  </si>
  <si>
    <t>360G-tnlcomfund-0045493715</t>
  </si>
  <si>
    <t>Marland Allotment inclusion development</t>
  </si>
  <si>
    <t>This funding will be used to create an accessible allotment area in the local community. The project aims to improve inclusion and access to green space to enable participants to feel the benefits of time outdoors.</t>
  </si>
  <si>
    <t>tnlcomfund-org-MarlandAllotmentAssociation</t>
  </si>
  <si>
    <t>Marland Allotment Association</t>
  </si>
  <si>
    <t>Bideford South</t>
  </si>
  <si>
    <t>360G-tnlcomfund-0045502504</t>
  </si>
  <si>
    <t>Scaling-Up Soul Purpose 360</t>
  </si>
  <si>
    <t>This funding will be used to deliver practical workshops advice guidance advocacy one-to-one coaching and mentoring to empower Black and Asian women to take community action. The project will boost confidence resilience and skills so that members can create change in their community.</t>
  </si>
  <si>
    <t>GB-COH-12217224</t>
  </si>
  <si>
    <t>Soul Purpose 360 CIC</t>
  </si>
  <si>
    <t>360G-tnlcomfund-0045508309</t>
  </si>
  <si>
    <t>Power House Community Team: Love HamWorthy</t>
  </si>
  <si>
    <t>This funding will be used to support community work in Hamworthy Poole offering arts and wellbeing workshops.  The project aims to encourage community togetherness and improve mental wellbeing.</t>
  </si>
  <si>
    <t>GB-CHC-1190962</t>
  </si>
  <si>
    <t>The Power House (Poole)</t>
  </si>
  <si>
    <t>360G-tnlcomfund-0045520088</t>
  </si>
  <si>
    <t>Home Start Rapid Response Parenting Support</t>
  </si>
  <si>
    <t>Home-Start Newry and Mourne is using a £435387 grant to provide short-term intensive support for families to help them manage the crisis or challenge that they face. Over four years the project will provide support in the home and in group settings to help parents cope with issues and provide a stable home for their children. The project includes parenting skills workshops emotional support through peer groups of parents sharing their experiences practical help to solve issues in the home such as establishing routines and support to manage difficult behaviours.</t>
  </si>
  <si>
    <t>GB-CHC-106050</t>
  </si>
  <si>
    <t>Home-Start Newry &amp; Mourne</t>
  </si>
  <si>
    <t>360G-tnlcomfund-0045524214</t>
  </si>
  <si>
    <t>RESET - Recover Engage Support Empower Thrive</t>
  </si>
  <si>
    <t>Nexus NI is using a £497098 grant to provide an aftercare support programme for people who have previously received counselling or therapeutic support at Nexus. Over four years the project will support people as they continue on their trauma recovery journey from sexual abuse or abusive relationships helping to build emotional resilience and empowering them to thrive. Support includes personal development programmes peer support advocacy access to training and help to make connections in the local community such as taking part in local activities. The project will take place in their hubs across Northern Ireland in Antrim Bangor Belfast Carrickfergus Derry/Londonderry Enniskillen Newry and Omagh.</t>
  </si>
  <si>
    <t>GB-CHC-102558</t>
  </si>
  <si>
    <t>Northern Ireland Rape Crisis Association</t>
  </si>
  <si>
    <t>360G-tnlcomfund-0045526131</t>
  </si>
  <si>
    <t>Early Intervention Mental Wellbeing Scheme (EIMS)</t>
  </si>
  <si>
    <t>This funding will be used to provide integrated emotional support to children and young people who are living with cancer and their families to improve their mental health and wellbeing. This includes a dedicated helpline free counselling sessions and a range of other support for 1530 children young people and their families.</t>
  </si>
  <si>
    <t>GB-CHC-1011325</t>
  </si>
  <si>
    <t>Lennox Childrens Cancer Fund</t>
  </si>
  <si>
    <t>360G-tnlcomfund-0045532393</t>
  </si>
  <si>
    <t>Supporting Communities to Reduce Harms from Nitrous Oxide</t>
  </si>
  <si>
    <t>This funding will be used to expand community support to reduce the harms of nitrous oxide abuse. The project will support young people aged 16-24 their families and the communities where they live. This includes online resources recovery support training and prevention.</t>
  </si>
  <si>
    <t>GB-CHC-326732</t>
  </si>
  <si>
    <t>Re-Solv Charity</t>
  </si>
  <si>
    <t>360G-tnlcomfund-0045535131</t>
  </si>
  <si>
    <t>SWIRL</t>
  </si>
  <si>
    <t>Kilcooley Women’s Centre is using a £481040 grant to run volunteering and wellbeing activities for women in Bangor Newtownards and the Ards Peninsula. Over three years the project will empower women to improve their mental health reduce isolation build resilience and provide opportunities for them to use their skills to benefit the wider community and support other women. The project will include training courses mindfulness activities support groups social opportunities and volunteer placements as peer mentors delivering craft workshops or working in the social supermarket café. The centre will provide childcare to help remove barriers for the women to take part in the project.</t>
  </si>
  <si>
    <t>GB-CHC-101001</t>
  </si>
  <si>
    <t>Kilcooley Women's Centre</t>
  </si>
  <si>
    <t>Kilcooley</t>
  </si>
  <si>
    <t>360G-tnlcomfund-0045536947</t>
  </si>
  <si>
    <t>Positive Ageing Programme</t>
  </si>
  <si>
    <t>Funding will be used to improve the general health and wellbeing of Irish people in Britain aged 50 and above. The project will develop a ten year Positive Ageing Strategy to help people become more active physically mentally and socially.</t>
  </si>
  <si>
    <t>GB-CHC-1092268</t>
  </si>
  <si>
    <t>Irish in Britain</t>
  </si>
  <si>
    <t>360G-tnlcomfund-0045537340</t>
  </si>
  <si>
    <t>LGBTQ+ Voice &amp; Influence</t>
  </si>
  <si>
    <t>This funding will be used to develop and expand support for LGBTQ+ networks organisations groups and communities across the West of England. The project aims to empower LGBTQ+ people and increase the number of safe sober community spaces to improve wellbeing.</t>
  </si>
  <si>
    <t>360G-tnlcomfund-0045538542</t>
  </si>
  <si>
    <t>Beyond the Streets</t>
  </si>
  <si>
    <t>Funding will be used to continue tackling sexual exploitation challenging the stigma and barriers faced by those who sell sex. The project aims to create a future where women are not compelled to sell sex and eliminate ‘survival sex’.</t>
  </si>
  <si>
    <t>GB-CHC-1178421</t>
  </si>
  <si>
    <t>360G-tnlcomfund-0045539912</t>
  </si>
  <si>
    <t>Rare But Not Alone</t>
  </si>
  <si>
    <t>Funding will be used to continue supporting children young people and families affected by Mucopolysaccharide (MPS) and related diseases. The project will build stronger relationships and improve mental health and wellbeing in the MPS community through targeted counselling and peer support.</t>
  </si>
  <si>
    <t>GB-CHC-1143472</t>
  </si>
  <si>
    <t>The Society for Mucopolysaccharide Diseases</t>
  </si>
  <si>
    <t>Little Chalfont and Amersham Common</t>
  </si>
  <si>
    <t>360G-tnlcomfund-0045539978</t>
  </si>
  <si>
    <t>Kerswella Care – planning for growth</t>
  </si>
  <si>
    <t>This funding will be used to deliver and develop daily support for vulnerable older people by providing a variety of community activities volunteer transport services to appointments befriending visits shopping social trips and signposting to other services.  The project aims to reduce isolation and improve wellbeing.</t>
  </si>
  <si>
    <t>GB-CHC-1199459</t>
  </si>
  <si>
    <t>Kerswella Care</t>
  </si>
  <si>
    <t>Ipplepen</t>
  </si>
  <si>
    <t>360G-tnlcomfund-0045541251</t>
  </si>
  <si>
    <t>Deepening Support for Survivors of Burns and Traumatic Scarring</t>
  </si>
  <si>
    <t>Funding will be used to increase support for survivors of burns and scars supporting the organisation’s service development plan and digital strategy. This includes staffing administration supervision training systems safeguarding and operational frameworks.</t>
  </si>
  <si>
    <t>GB-CHC-1133313</t>
  </si>
  <si>
    <t>The Katie Piper Foundation</t>
  </si>
  <si>
    <t>Rainford</t>
  </si>
  <si>
    <t>360G-tnlcomfund-0045543611</t>
  </si>
  <si>
    <t>Advocacy - nothing about us without us</t>
  </si>
  <si>
    <t>This funding will be used to deliver work with disabled people across Gloucestershire including 1-2-1 support group sessions and art and drama activities. The project aims to improve participants' confidence and wellbeing and to support them to create social connections.</t>
  </si>
  <si>
    <t>GB-CHC-1171559</t>
  </si>
  <si>
    <t>Inclusion Gloucestershire</t>
  </si>
  <si>
    <t>360G-tnlcomfund-0045545391</t>
  </si>
  <si>
    <t>Working together to help local communities support bereaved residents</t>
  </si>
  <si>
    <t>This funding will be used for a community-based bereavement support offer across Wiltshire Bath and North East Somerset and The Mendips. It will allow them to sustain provision of 6 Bereavement Help Points and enable expansion of this model to support a larger number of beneficiaries.</t>
  </si>
  <si>
    <t>Radstock</t>
  </si>
  <si>
    <t>360G-tnlcomfund-0045546800</t>
  </si>
  <si>
    <t>Stand UP Project</t>
  </si>
  <si>
    <t>This funding will be used to support 150 people struggling to find work due to being or having been homeless rough sleeping and vulnerably housed. Working locally in Liverpool Leeds and Bristol the project will support people furthest from the mainstream jobs market and remove the stigma and barriers they experience.</t>
  </si>
  <si>
    <t>GB-CHC-1185476</t>
  </si>
  <si>
    <t>Standing Tall CIO</t>
  </si>
  <si>
    <t>360G-tnlcomfund-0045547299</t>
  </si>
  <si>
    <t>This funding will support the ongoing provision of housing advice for vulnerable groups. The project aims to support people to access housing and improve wellbeing.</t>
  </si>
  <si>
    <t>GB-CHC-801043</t>
  </si>
  <si>
    <t>Cheltenham Housing Aid Centre</t>
  </si>
  <si>
    <t>360G-tnlcomfund-0045552726</t>
  </si>
  <si>
    <t>Supporting &amp; Connecting Cotswold Communities</t>
  </si>
  <si>
    <t>This funding will be used to deliver a range of community services for older and vulnerable people in the North Cotswolds and to continue expanding their community transport provision. The project aims to connect older and vulnerable people to the community to reduce isolation and improve wellbeing.</t>
  </si>
  <si>
    <t>GB-CHC-1106748</t>
  </si>
  <si>
    <t>Cotswold Friends</t>
  </si>
  <si>
    <t>Moreton West</t>
  </si>
  <si>
    <t>360G-tnlcomfund-0045553016</t>
  </si>
  <si>
    <t>Families Out Loud - Salary Funding</t>
  </si>
  <si>
    <t>This funding will be used to support people affected by a family member’s drug and or alcohol addiction through 1-2-1 and group sessions. The project aims to increase connection and improve wellbeing.</t>
  </si>
  <si>
    <t>GB-CHC-No: 1189345</t>
  </si>
  <si>
    <t>Families Out Loud</t>
  </si>
  <si>
    <t>360G-tnlcomfund-0045555363</t>
  </si>
  <si>
    <t>Routes-2-Wellbeing</t>
  </si>
  <si>
    <t>This funding will be used to support older people who are isolated lonely and excluded from community services. The project aims to improve mental and physical wellbeing and reduce feelings of social isolation.</t>
  </si>
  <si>
    <t>GB-CHC-1109999</t>
  </si>
  <si>
    <t>Age UK South Gloucestershire</t>
  </si>
  <si>
    <t>Thornbury</t>
  </si>
  <si>
    <t>360G-tnlcomfund-0045556101</t>
  </si>
  <si>
    <t>Sesame Seed mental health support programme.</t>
  </si>
  <si>
    <t>Funding will be used to develop a mental health programme across England to support people from East &amp; Southeast Asian (ESEA) communities who are victims of hate and racism in the UK. The project will train volunteers work with non-ESEA communities and health professionals to improve support services and offer groups with the aid of psychotherapists.</t>
  </si>
  <si>
    <t>GB-COH-13279897</t>
  </si>
  <si>
    <t>SESAME ORGANISATION CIC</t>
  </si>
  <si>
    <t>360G-tnlcomfund-0045558587</t>
  </si>
  <si>
    <t>Housing Rights for Young People</t>
  </si>
  <si>
    <t>Housing Rights is using a £427280 grant to expand their services for young people aged 18-25 from across Northern Ireland who are experiencing housing issues and/or are at risk of losing their home. Over four years the project will provide advice advocacy mediation and training for young people so they can improve and sustain their housing situation. The project will provide young people with the skills and knowledge they need for the future improve their relationships within the community and improve their health and wellbeing.</t>
  </si>
  <si>
    <t>GB-CHC-105735</t>
  </si>
  <si>
    <t>Housing Rights</t>
  </si>
  <si>
    <t>360G-tnlcomfund-0045558686</t>
  </si>
  <si>
    <t>Stronger Futures</t>
  </si>
  <si>
    <t>This funding will be used to support a cooking and food education programme in Dorset.  The project aims to bring people together and improve community cohesion.</t>
  </si>
  <si>
    <t>GB-CHC-1201623</t>
  </si>
  <si>
    <t>The Friendly Food Club</t>
  </si>
  <si>
    <t>Muscliff &amp; Strouden Park</t>
  </si>
  <si>
    <t>360G-tnlcomfund-0045558711</t>
  </si>
  <si>
    <t>Caw Community Support Project</t>
  </si>
  <si>
    <t>Caw/Nelson Drive Action Group in Derry/Londonderry is using a £499837 grant to provide activities for all ages in the community. Over five years the project will reduce isolation improve health and wellbeing build community connections and develop skills. Activities will include pre-school classes parenting programmes afterschool clubs training programmes and activities for older people.</t>
  </si>
  <si>
    <t>GB-CHC-105774</t>
  </si>
  <si>
    <t>Caw/Nelson Drive Action Group</t>
  </si>
  <si>
    <t>Caw</t>
  </si>
  <si>
    <t>360G-tnlcomfund-0045561157</t>
  </si>
  <si>
    <t>Voices of Change: fostering leadership in homeless choir communities</t>
  </si>
  <si>
    <t>Funding will be used to open five choirs led by and supporting homeless people. The choirs will be a foundation for members to gain new skills and confidence improving life chances through a member-led volunteering programme.</t>
  </si>
  <si>
    <t>GB-CHC-1136173</t>
  </si>
  <si>
    <t>The Choir with No Name</t>
  </si>
  <si>
    <t>360G-tnlcomfund-0045563123</t>
  </si>
  <si>
    <t>The ASK Advice Project</t>
  </si>
  <si>
    <t>Advice Services Skeoge Ltd. is using a £498737 grant to provide advice support and advocacy services on housing benefits and welfare rights to people in Derry/Londonderry. Over four years the project will set up nine outreach clinics which will provide private appointments and be easily accessible to people living in the Ballyarnett Moor and Foyle DEAs and also host public open events.  The project will empower people with the knowledge and support to solve issues they are facing.</t>
  </si>
  <si>
    <t>GB-COH-NI677316</t>
  </si>
  <si>
    <t>Advice Services Skeoge Ltd</t>
  </si>
  <si>
    <t>360G-tnlcomfund-0045566197</t>
  </si>
  <si>
    <t>RC+ LEAP - Humankind (Part of the Tees Valley People &amp; Skills Partnership)</t>
  </si>
  <si>
    <t>The funding will support at least 600 people to build and develop social networks whilst improving health and wellbeing increasing basic skills improving financial resilience contributing to their local community and moving closer to the labour market or into work as a result.</t>
  </si>
  <si>
    <t>GB-CHC-515755</t>
  </si>
  <si>
    <t>Humankind Charity</t>
  </si>
  <si>
    <t>360G-tnlcomfund-0045566199</t>
  </si>
  <si>
    <t>RC+: LEAP (MT/Tandem: part of the Tees Valley People and Skills Partnership)</t>
  </si>
  <si>
    <t>GB-CHC-1135126</t>
  </si>
  <si>
    <t>The Wm Morrison Darlington Enterprise Trust</t>
  </si>
  <si>
    <t>360G-tnlcomfund-0045566201</t>
  </si>
  <si>
    <t>RC+ LEAP  Citizens Advice ( Part of the People &amp; Skills Partnership)</t>
  </si>
  <si>
    <t>360G-tnlcomfund-0045567542</t>
  </si>
  <si>
    <t>RC+ Creative; heritage hub at the heart of the Alnwick Community</t>
  </si>
  <si>
    <t>The funding will help to enhance and continue delivery of their community volunteering and outreach programme. This will further develop their outreach programme expand volunteering placement and employment opportunities alongside strengthening partnership and collaborative working building local aspirations and community cohesion across the Alnwick and District areas.</t>
  </si>
  <si>
    <t>GB-CHC-1127149</t>
  </si>
  <si>
    <t>The Bailiffgate Museum &amp; Gallery</t>
  </si>
  <si>
    <t>360G-tnlcomfund-0045569650</t>
  </si>
  <si>
    <t>RC+ Starfish Academy</t>
  </si>
  <si>
    <t>This funding will support Starfish Health and Wellbeing CIC to continue their successful Youth Employment Initiative. The project will be delivered in the Hartlepool Middlesbrough and Stockton-on-Tees areas of the Tees Valley; supporting disadvantaged and vulnerable young people aged 16 to 30 on a journey of activity and support into employment training and/ or further education.</t>
  </si>
  <si>
    <t>GB-COH-06904971</t>
  </si>
  <si>
    <t>Starfish Health and Wellbeing</t>
  </si>
  <si>
    <t>360G-tnlcomfund-0045571464</t>
  </si>
  <si>
    <t>Foodstock Community Response (2)</t>
  </si>
  <si>
    <t>Foodstock Ltd in west Belfast is using a £391907 grant to increase their resources and expand their support for the local community. Over three years the project will help people to tackle the issues they are facing due to the rising cost of living and help them to access the services benefits and support they are entitled to. The project includes a foodbank a Christmas toy appeal community food growing project cookery classes Period Poverty packs a welcoming café space and advice clinics.</t>
  </si>
  <si>
    <t>GB-COH-NI675290</t>
  </si>
  <si>
    <t>Foodstock Ltd</t>
  </si>
  <si>
    <t>360G-tnlcomfund-0045576443</t>
  </si>
  <si>
    <t>Youth Employment; Education and Skills Service (YESS) - RC+ applicationation</t>
  </si>
  <si>
    <t>The funding will support young people age 16-25 years who are not in education or training (NEET) who have multiple and complex barriers to progress into work or education. The aim is to improve self-esteem confidence and employability skills.</t>
  </si>
  <si>
    <t>GB-CHC-1125578</t>
  </si>
  <si>
    <t>The Junction Foundation</t>
  </si>
  <si>
    <t>360G-tnlcomfund-0045576632</t>
  </si>
  <si>
    <t>Amplifying Young People's Voices</t>
  </si>
  <si>
    <t>Funding will be use to help young people get involved in community action and crime prevention. This includes creating a Young People Task and Actions Groups a Neighbourhood Watch National Youth Council developing Young Consultants and producing a student magazine. Each of these elements will enhance the life and leadership skills of young people and benefit the wider community.</t>
  </si>
  <si>
    <t>GB-CHC-1173349</t>
  </si>
  <si>
    <t>Neighbourhood Watch Network</t>
  </si>
  <si>
    <t>360G-tnlcomfund-0045585454</t>
  </si>
  <si>
    <t>RC+ Growing Together Northumberland</t>
  </si>
  <si>
    <t>This funding will be used to support Growing Together a project working with people of over the age of 16 who are either not in education or training (NEET) economically inactive or unemployed. The main aim of the project will be to improve wellbeing cultivate skills and raise aspirations through a range of initiatives and activities predominantly benefiting people in Northumberland along with a small number in the wider North of Tyne area.</t>
  </si>
  <si>
    <t>GB-CHC-1095435</t>
  </si>
  <si>
    <t>The Alnwick Garden Trust</t>
  </si>
  <si>
    <t>360G-tnlcomfund-0045585544</t>
  </si>
  <si>
    <t>Berwickshire Reuse Hub</t>
  </si>
  <si>
    <t>This group will use the funding to develop its reuse project and test its long-term viability over a six-month pilot phase.</t>
  </si>
  <si>
    <t>GB-CHC-SC016309</t>
  </si>
  <si>
    <t>Berwickshire Association for Voluntary Services</t>
  </si>
  <si>
    <t>Mid Berwickshire</t>
  </si>
  <si>
    <t>360G-tnlcomfund-0045586748</t>
  </si>
  <si>
    <t>RC+ Wise Group Relational Mentoring - North Tyneside and Newcastle</t>
  </si>
  <si>
    <t>This funding will support The Wise Group (WG) to deliver an employability and skills programme across North Tyneside and Newcastle in partnership with JET. This will enable them to deliver a relational mentoring programme to help up to 600 people overcome multiple and complex barriers to employment. Activities will support people around digital skills ESOL and wellbeing.</t>
  </si>
  <si>
    <t>GB-CHC-SC004089</t>
  </si>
  <si>
    <t>The Wise Group</t>
  </si>
  <si>
    <t>360G-tnlcomfund-0045586753</t>
  </si>
  <si>
    <t>RC+ Community Renewal Grants</t>
  </si>
  <si>
    <t>This funding will support Gateshead Metropolitan Borough Council (GMBC) via a collaboration agreement to work with VCSE organisations in Gateshead over three years receiving £450000.  They will work with established organisations to support economically inactive/unemployed people facing multiplex and complex needs and their families delivering 1:1; holistic; multi-agency wrap around support services to help them move forward in their lives and ultimately closer to employment.</t>
  </si>
  <si>
    <t>tnlcomfund-org-GatesheadMetropolitanBoroughCouncil</t>
  </si>
  <si>
    <t>Gateshead Metropolitan Borough Council</t>
  </si>
  <si>
    <t>360G-tnlcomfund-0045586755</t>
  </si>
  <si>
    <t>RC+ Wise Group Relational Mentoring - Sunderland</t>
  </si>
  <si>
    <t>The funding will be used to deliver an employability and skills programme across Sunderland in partnership with JET. This will enable them to deliver a relational mentoring programme to help up to 600 people overcome multiple and complex barriers to employment. Activities will support people around digital skills ESOL and wellbeing.</t>
  </si>
  <si>
    <t>360G-tnlcomfund-0045587790</t>
  </si>
  <si>
    <t>RC+ Wheels2Work County Durham</t>
  </si>
  <si>
    <t>The funding will help to provide support and transport solutions to County Durham residents who would otherwise not be able to accept or sustain employment or education opportunities which would hinder their pathway out of poverty. The project will provide a scooter or bicycle loan scheme to people across County Durham to help them overcome barriers to employment most especially the lack of available transport.</t>
  </si>
  <si>
    <t>360G-tnlcomfund-0045588562</t>
  </si>
  <si>
    <t>RC+ Durham Together</t>
  </si>
  <si>
    <t>The funding will be used to provide new opportunities new support and a consistent approach to empowering and sustaining change in order to tackle unemployment in deprived communities across County Durham. The Partnership will consist of CP Durham Community Action (DCA) Coalfields Regeneration Trust (CRT) and WEA and will utilise community venues within deprived communities across the County to engage and motivate those most in need and hard to reach.</t>
  </si>
  <si>
    <t>GB-CHC-1075510</t>
  </si>
  <si>
    <t>The Cornforth Partnership</t>
  </si>
  <si>
    <t>Bishop Middleham and Cornforth</t>
  </si>
  <si>
    <t>360G-tnlcomfund-0045595984</t>
  </si>
  <si>
    <t>New Horizons RC+</t>
  </si>
  <si>
    <t>The funding will help to support economically inactive and unemployed people in rural North Northumberland to fulfil their potential and move closer to or into employment. The project will support people aged 16+ that are currently unable to work seeking work or are in insecure employment to take steps towards or move into volunteering training employment or more secure employment.  It will offer both direct employability services and a wide range of wrap around softer skills provision drawing on resources and services already in the area.</t>
  </si>
  <si>
    <t>GB-CHC-1059761</t>
  </si>
  <si>
    <t>The Glendale Gateway Trust</t>
  </si>
  <si>
    <t>Wooler</t>
  </si>
  <si>
    <t>360G-tnlcomfund-0045520459</t>
  </si>
  <si>
    <t>Dementia Care Project</t>
  </si>
  <si>
    <t>This funding will be used to deliver a range of support for people and their families including the Irish Traveller community living with dementia in Birmingham. The project aims to reduce feelings of isolation and to improve wellbeing.</t>
  </si>
  <si>
    <t>GB-CHC-1072258</t>
  </si>
  <si>
    <t>Birmingham Irish Association</t>
  </si>
  <si>
    <t>360G-tnlcomfund-0045586069</t>
  </si>
  <si>
    <t>Canal Life - a play about the people behind the Union Canal</t>
  </si>
  <si>
    <t>This group will use the funding to raise awareness of the important contribution of the Glasgow-Edinburgh Union Canal to local development and Edinburgh history and to involve more local people in volunteering on the Union Canal community barge The Lochrin Belle.</t>
  </si>
  <si>
    <t>GB-CHC-SC034687</t>
  </si>
  <si>
    <t>Citadel Arts Group</t>
  </si>
  <si>
    <t>360G-tnlcomfund-0045588850</t>
  </si>
  <si>
    <t>Bridgend Farmhouse: ‘Together We Thrive’</t>
  </si>
  <si>
    <t>This group will use the funding for their programme of community activities and for the creation of a peace garden.</t>
  </si>
  <si>
    <t>GB-CHC-SC048396</t>
  </si>
  <si>
    <t>Bridgend Farmhouse</t>
  </si>
  <si>
    <t>360G-tnlcomfund-0045566795</t>
  </si>
  <si>
    <t>Cultural Foodbank in London</t>
  </si>
  <si>
    <t>The funding will be used to establish a cultural foodbank in the community. This project aims to ensure that culturally relevant provisions are available for those in the community who have unique dietary needs. It also aims to ensure there is dignity when accessing food whilst also offering a sense of belonging for people from the African and Caribbean community in London.</t>
  </si>
  <si>
    <t>GB-CHC-1200571</t>
  </si>
  <si>
    <t>Esteem Foundation</t>
  </si>
  <si>
    <t>360G-tnlcomfund-0045573923</t>
  </si>
  <si>
    <t>The Music Prescription</t>
  </si>
  <si>
    <t>The funding will be used to run music sessions for people in recovery from addiction and substance use disorder with additional complex needs such as homelessness and poor mental health. This project aims to support vulnerable adults through creative music sessions nurturing activities that improve wellbeing.</t>
  </si>
  <si>
    <t>GB-COH-14622730</t>
  </si>
  <si>
    <t>Music Prescription CIC</t>
  </si>
  <si>
    <t>360G-tnlcomfund-0045574209</t>
  </si>
  <si>
    <t>War Years Remembered Fresh Start Project</t>
  </si>
  <si>
    <t>War Years Remembered in Ballyclare is using a £10000 grant to safely relocate their museum artifacts to new premises in Newtownards. The museum will be available for schools and the local community to learn more about war history and provide a supportive environment for veterans to reminisce.</t>
  </si>
  <si>
    <t>GB-CHC-101112</t>
  </si>
  <si>
    <t>War Years Remembered</t>
  </si>
  <si>
    <t>Ballyrobert</t>
  </si>
  <si>
    <t>360G-tnlcomfund-0045574342</t>
  </si>
  <si>
    <t>Unity Through Voices: Empowering Communities and Fostering Resilience</t>
  </si>
  <si>
    <t>Voicing the Void based in Belfast is using a £10000 grant to deliver creative writing and filming workshops for young people and adults who wouldn’t normally have the opportunity to take part in these activities. The project will give people a voice improve their confidence and build resilience.</t>
  </si>
  <si>
    <t>GB-COH-NI674469</t>
  </si>
  <si>
    <t>Voicing the Void C.I.C</t>
  </si>
  <si>
    <t>360G-tnlcomfund-0045574621</t>
  </si>
  <si>
    <t>Inspiring Women in our communities - seen; heard &amp; celebrated</t>
  </si>
  <si>
    <t>The funding is for the development and continuation of regular activities to provide help and support to vulnerable women and their children in Nottingham. The project aims to connect with women who are isolated and experiencing increased mental emotional and physical challenges.</t>
  </si>
  <si>
    <t>GB-COH-13808085</t>
  </si>
  <si>
    <t>When Women Gather CIC</t>
  </si>
  <si>
    <t>360G-tnlcomfund-0045575480</t>
  </si>
  <si>
    <t>Positive Living with Cancer</t>
  </si>
  <si>
    <t>Action Cancer which is based in Belfast is using a £9975 grant to run two Positive Living Programmes in Portadown and Dundonald for adults impacted by cancer. The project will provide support life coaching and therapeutic activities to help people manage their emotional health and build resilience.</t>
  </si>
  <si>
    <t>GB-CHC-104170</t>
  </si>
  <si>
    <t>Action Cancer</t>
  </si>
  <si>
    <t>360G-tnlcomfund-0045576448</t>
  </si>
  <si>
    <t>Empowered Voices: Women's Theatre</t>
  </si>
  <si>
    <t>This funding will be used to run theatre workshops for women involved in or have a history with the criminal justice system. The project aims to allow women to build confidence and provide wellbeing and emotional support by using theatre as a method of exploring and processing emotions.</t>
  </si>
  <si>
    <t>GB-COH-13815404</t>
  </si>
  <si>
    <t>Nexus Arts And Literature Ltd</t>
  </si>
  <si>
    <t>360G-tnlcomfund-0045577008</t>
  </si>
  <si>
    <t>The Tuesday Club is using a £10000 grant to bring together older people from west and east Belfast to take part in social activities workshops and a residential. The project will reduce isolation improve mental health and help members gain new skills.</t>
  </si>
  <si>
    <t>tnlcomfund-org-TheTuesdayClub</t>
  </si>
  <si>
    <t>The Tuesday Club</t>
  </si>
  <si>
    <t>Collin Glen</t>
  </si>
  <si>
    <t>360G-tnlcomfund-0045577361</t>
  </si>
  <si>
    <t>REDUCING THE PAIN OF THE COST-OF-LIVING CRISIS PROJECT</t>
  </si>
  <si>
    <t>The funding will be used by the organisation to once again run a project aimed at tackling the cost-of-living crisis by providing the community with warm space hot food cooking skills and food parcels.</t>
  </si>
  <si>
    <t>GB-CHC-1173442</t>
  </si>
  <si>
    <t>Family Connection Association</t>
  </si>
  <si>
    <t>360G-tnlcomfund-0045577634</t>
  </si>
  <si>
    <t>Building A Better Future For Everyone</t>
  </si>
  <si>
    <t>Lenadoon Community Forum based in west Belfast is using a £6000 grant to carry out a public consultation and develop a strategic plan for the local area. The project will support local groups by identifying what is needed in the area and use the plan to engage with stakeholders and statutory agencies.</t>
  </si>
  <si>
    <t>GB-CHC-101877</t>
  </si>
  <si>
    <t>Lenadoon Community Forum</t>
  </si>
  <si>
    <t>360G-tnlcomfund-0045578750</t>
  </si>
  <si>
    <t>supporting families with the rise of the cost of living.</t>
  </si>
  <si>
    <t>The funding will be used to tackle the current cost of living crisis by providing a weekly food bank for families who are struggling alongside financial and budgeting skills sessions.</t>
  </si>
  <si>
    <t>GB-CHC-1126958</t>
  </si>
  <si>
    <t>THE PENTECOST CHURCH LA PEPINIERE BIRMINGHAM</t>
  </si>
  <si>
    <t>360G-tnlcomfund-0045579386</t>
  </si>
  <si>
    <t>Coming Together</t>
  </si>
  <si>
    <t>The funding will be used to deliver a support group for Somali women who are isolated within the community. The project aims to improve the lives and well-being of women while giving them the opportunity to learn new skills and reduce loneliness.</t>
  </si>
  <si>
    <t>GB-CHC-1185551</t>
  </si>
  <si>
    <t>Dalmar Heritage and Family Development</t>
  </si>
  <si>
    <t>Dormers Wells</t>
  </si>
  <si>
    <t>360G-tnlcomfund-0045583070</t>
  </si>
  <si>
    <t>Peer train for community gain</t>
  </si>
  <si>
    <t>St Teresa’s Youth Club based in west Belfast is using a £9812 grant to run a peer education programme led by young people for young people discussing issues that they believe are relevant. The project will empower young people to advocate on their needs and support others in the community.</t>
  </si>
  <si>
    <t>GB-CHC-101561</t>
  </si>
  <si>
    <t>St Teresa's Youth Centre</t>
  </si>
  <si>
    <t>360G-tnlcomfund-0045583196</t>
  </si>
  <si>
    <t>Wellness Garden</t>
  </si>
  <si>
    <t>The Parent Rooms Ltd based in north Belfast is using a £10000 grant to bring parents together to learn new skills and create a wellness garden at the Houben Centre. Volunteers will take part in gardening and creative activities to develop the current garden into a calming space and improve their wellbeing.</t>
  </si>
  <si>
    <t>GB-CHC-107529</t>
  </si>
  <si>
    <t>The Parent Rooms Ltd</t>
  </si>
  <si>
    <t>360G-tnlcomfund-0045583445</t>
  </si>
  <si>
    <t>Just Youth</t>
  </si>
  <si>
    <t>The funding will be used to deliver a variety of activities for young refugees and asylum seekers. The project will include music crafts and jewellery making. The project aims to provide young people with the opportunity to engage with the community to reduce isolation whilst also developing their English language skills.</t>
  </si>
  <si>
    <t>GB-CHC-1072491</t>
  </si>
  <si>
    <t>360G-tnlcomfund-0045583945</t>
  </si>
  <si>
    <t>General Assistant</t>
  </si>
  <si>
    <t>All About Us ASD Teens in Antrim is using a £10000 grant to help fund staff costs. This will provide the resources to open their warm space at regular times and provide a friendly welcoming area for the local community to come together for activities and support.</t>
  </si>
  <si>
    <t>GB-CHC-107426</t>
  </si>
  <si>
    <t>All About Us - ASD Teens</t>
  </si>
  <si>
    <t>Greystone</t>
  </si>
  <si>
    <t>360G-tnlcomfund-0045584318</t>
  </si>
  <si>
    <t>Chat your truth</t>
  </si>
  <si>
    <t>The funding will be used to provide mental health support sessions for young people from ethnic minority backgrounds. The project aims to raise awareness and enable participants to develop coping mechanisms.</t>
  </si>
  <si>
    <t>GB-COH-14651296</t>
  </si>
  <si>
    <t>Help Mental Health CIC</t>
  </si>
  <si>
    <t>Ladywell</t>
  </si>
  <si>
    <t>360G-tnlcomfund-0045584370</t>
  </si>
  <si>
    <t>CUP Community Volunteers</t>
  </si>
  <si>
    <t>The funding will be used to deliver training for individual trustees and volunteers at Settle Victoria Hall. The project aims to improve the quality and range of services while increasing diversity and skillset of the volunteer workforce.</t>
  </si>
  <si>
    <t>GB-CHC-1072970</t>
  </si>
  <si>
    <t>Communities United Project</t>
  </si>
  <si>
    <t>360G-tnlcomfund-0045584384</t>
  </si>
  <si>
    <t>Shopmobility South Gloucestershire</t>
  </si>
  <si>
    <t>This funding will be used to deliver a mobility scooter and wheelchair hire service for the South Gloucestershire community. The project aims to maintain the provision of this service to improve mental health and overall wellbeing for people living with mobility issues.</t>
  </si>
  <si>
    <t>GB-CHC-1107379</t>
  </si>
  <si>
    <t>360G-tnlcomfund-0045584410</t>
  </si>
  <si>
    <t>Building a happy &amp; healthy community - Whitecity</t>
  </si>
  <si>
    <t>Whitecity Community Development Association-Over 50s Club based in Belfast is using a £5600 grant to bring local older people together to explore a range of health-based activities and build new friendships.</t>
  </si>
  <si>
    <t>tnlcomfund-org-WhitecityCommunityDevelopmentAssociation-Over50sClub</t>
  </si>
  <si>
    <t>Whitecity Community Development Association - Over 50s Club</t>
  </si>
  <si>
    <t>360G-tnlcomfund-0045584892</t>
  </si>
  <si>
    <t>Ballydownfine Women's Institute</t>
  </si>
  <si>
    <t>Ballydownfine Women’s Institute based in Belfast is using an £8150 grant to run a programme of craft and wellbeing activities and an event to celebrate their 30th anniversary. The project will bring together existing members and attract new ones.</t>
  </si>
  <si>
    <t>tnlcomfund-org-BallydownfineWomen'sInstitute</t>
  </si>
  <si>
    <t>360G-tnlcomfund-0045584966</t>
  </si>
  <si>
    <t>Menopause &amp; ME</t>
  </si>
  <si>
    <t>New Lodge Duncairn Community Health Partnership based in north Belfast is using an £8385 grant to run a menopause support group with weekly physical activity sessions and a monthly menopause cafe. The project will empower local women going through the menopause by helping them gain knowledge understanding and peer support.</t>
  </si>
  <si>
    <t>GB-CHC-103529</t>
  </si>
  <si>
    <t>New Lodge Duncairn Community Health Partnership</t>
  </si>
  <si>
    <t>New Lodge</t>
  </si>
  <si>
    <t>360G-tnlcomfund-0045585212</t>
  </si>
  <si>
    <t>The Support Cycle</t>
  </si>
  <si>
    <t>The funding will be used to deliver a 16-week cycling and environmental sustainability programme for local residents aged 18-30. This will involve twice weekly cycling and environmental sustainability coaching sessions. The project aims to support participants to improve social opportunities and health and wellbeing while also enhancing the local environment.</t>
  </si>
  <si>
    <t>tnlcomfund-org-FlexiFoundation</t>
  </si>
  <si>
    <t>Flexi Foundation</t>
  </si>
  <si>
    <t>360G-tnlcomfund-0045585214</t>
  </si>
  <si>
    <t>Derwenthorpe Festival</t>
  </si>
  <si>
    <t>The funding will be used to organise a family festival weekend event. They will provide proceeding workshops and involve young people in organising and facilitating the event and provide volunteer organised workshops stalls music light procession physical activity coaching in a range of sports to bring the community together and to help reduce instances of antisocial behaviour in young people.</t>
  </si>
  <si>
    <t>tnlcomfund-org-TheDerwenthorpeFestivalGroup</t>
  </si>
  <si>
    <t>The Derwenthorpe Festival Group</t>
  </si>
  <si>
    <t>Osbaldwick &amp; Derwent</t>
  </si>
  <si>
    <t>360G-tnlcomfund-0045585256</t>
  </si>
  <si>
    <t>Virtual Support Hub - Supporting and Signposting the NI Rare Disease Community</t>
  </si>
  <si>
    <t>Northern Ireland Rare Disease Partnership based in Newtownards is using a £10000 grant to run their Virtual Support Hub for people affected by rare disease and their families/carers. The Hub will provide resources to help reduce isolation by connecting people across Northern Ireland and sharing experiences.</t>
  </si>
  <si>
    <t>GB-CHC-105261</t>
  </si>
  <si>
    <t>Northern Ireland Rare Disease Partnership</t>
  </si>
  <si>
    <t>Scrabo</t>
  </si>
  <si>
    <t>360G-tnlcomfund-0045585299</t>
  </si>
  <si>
    <t>The funding will be used to deliver brain injury support services; rehabilitation; drop-ins; peer activity and social sessions for both those living with brain injuries and their families and carers with the aim of improving access to practical support; emotional support and peer support to improve health and wellbeing.</t>
  </si>
  <si>
    <t>GB-CHC-1120377</t>
  </si>
  <si>
    <t>Headway Salford &amp; District Limited</t>
  </si>
  <si>
    <t>360G-tnlcomfund-0045585398</t>
  </si>
  <si>
    <t>Livingwell Youth Club</t>
  </si>
  <si>
    <t>The funding will be used to set up a youth club for young people aged 11-14. The project aims to provide positive activities which are an alternative to becoming involved in antisocial behaviour.</t>
  </si>
  <si>
    <t>GB-CHC-1145323</t>
  </si>
  <si>
    <t>Livingwell Community Church</t>
  </si>
  <si>
    <t>360G-tnlcomfund-0045585520</t>
  </si>
  <si>
    <t>Beechlawn Special School Makaton Choir Wembley Performance</t>
  </si>
  <si>
    <t>Beechlawn Special School in Hillsborough is using an £8800 grant to take their Makaton Choir to perform at Wembley Arena in London for the Voice in A Million project event. The project will raise awareness of the Makaton language and improve pupil’s confidence and wellbeing.</t>
  </si>
  <si>
    <t>tnlcomfund-org-BeechlawnSpecialSchool</t>
  </si>
  <si>
    <t>Beechlawn Special School</t>
  </si>
  <si>
    <t>360G-tnlcomfund-0045585891</t>
  </si>
  <si>
    <t>2 strings are better than one</t>
  </si>
  <si>
    <t>The funding will be used to raise and increase awareness on mental health issues among African Women living in and around Leeds. This project aims to improve mental health and wellbeing for participants and their families.</t>
  </si>
  <si>
    <t>tnlcomfund-org-WomenUnited</t>
  </si>
  <si>
    <t>Women United</t>
  </si>
  <si>
    <t>360G-tnlcomfund-0045586008</t>
  </si>
  <si>
    <t>Escrick Elizabeth II Memorial Garden</t>
  </si>
  <si>
    <t>The funding will be used to create a memorial garden commemorating Queen Elizabeth II. The project aims to provide a community space for activities which benefit residents' wellbeing.</t>
  </si>
  <si>
    <t>GB-CHC-1200966</t>
  </si>
  <si>
    <t>Escrick</t>
  </si>
  <si>
    <t>360G-tnlcomfund-0045586204</t>
  </si>
  <si>
    <t>Storehouse Trust</t>
  </si>
  <si>
    <t>Storehouse Trust in Carryduff is using a £10000 grant to run a school uniform and clothing bank for the local community. The project will reduce stress and improve wellbeing for people impacted by the Cost-of-Living Crisis.</t>
  </si>
  <si>
    <t>GB-CHC-108871</t>
  </si>
  <si>
    <t>Carryduff East</t>
  </si>
  <si>
    <t>360G-tnlcomfund-0045586494</t>
  </si>
  <si>
    <t>Refurbishment of 3 toilets</t>
  </si>
  <si>
    <t>This funding will be used to refurbish the toilet facilities at a community centre. The project aims to make the toilets accessible and safe for centre users during the numerous events and activities hosted at the venue.</t>
  </si>
  <si>
    <t>GB-CHC-272726</t>
  </si>
  <si>
    <t>The Victoria Centre</t>
  </si>
  <si>
    <t>Lydney West &amp; Aylburton</t>
  </si>
  <si>
    <t>360G-tnlcomfund-0045586809</t>
  </si>
  <si>
    <t>Alleyway Improvers mural makers</t>
  </si>
  <si>
    <t>The project is to improve a local alleyway by painting a mural to improve the look of the area and improve the space. The project aims to bring people together and boost community spirit.</t>
  </si>
  <si>
    <t>GB-CHC-1170434</t>
  </si>
  <si>
    <t>Team Imagineers</t>
  </si>
  <si>
    <t>360G-tnlcomfund-0045587498</t>
  </si>
  <si>
    <t>Creative Dance 60+</t>
  </si>
  <si>
    <t>The funding will be used to deliver a dance class for people over 60 living in Tottenham. The group are diverse and there will be 2 x 1 hour classes per week with about 16 participants. There is a suggested donation of £5 for those that attend. The group then perform at public events in order to show what older people can achieve. The project aims to reduce isolation improve physical and emotional health and bring diverse communities together to build relationships.</t>
  </si>
  <si>
    <t>GB-COH-14740832</t>
  </si>
  <si>
    <t>Damn Fine Dance CIC</t>
  </si>
  <si>
    <t>360G-tnlcomfund-0045587606</t>
  </si>
  <si>
    <t>Supporting the Eritrean community on Teesside</t>
  </si>
  <si>
    <t>The funding will be used to provide a programme of activities and support for the Eritrean community in Teesside including sessions for children to learn the Tigrinya language and culture a playgroup and support programme for refugee mothers and children and a programme of outdoor and indoor activities. The project aims to improve health and wellbeing encourage social integration and build confidence in accessing mainstream services to improve quality of life.</t>
  </si>
  <si>
    <t>tnlcomfund-org-TeessideEritreanCommunity</t>
  </si>
  <si>
    <t>Teesside Eritrean Community</t>
  </si>
  <si>
    <t>360G-tnlcomfund-0045587614</t>
  </si>
  <si>
    <t>Pursuing Happiness</t>
  </si>
  <si>
    <t>The funding will be used to initiate a weekly programme combining emotional support and physical activities for 12-16-year-olds in low-income areas focusing on mental health discussions and positive decision-making. The project aims to build resilience against crime and negative influences empowering young people to support themselves and their peers through challenging times.</t>
  </si>
  <si>
    <t>GB-COH-15154014</t>
  </si>
  <si>
    <t>Pursuing Happiness CIC</t>
  </si>
  <si>
    <t>360G-tnlcomfund-0045587920</t>
  </si>
  <si>
    <t>Nurture in Nature</t>
  </si>
  <si>
    <t>The project will provide educational green therapy and volunteer sessions with a Social and Therapeutic Horticulture (STH) project supporting vulnerable adults. This project will support the community to connect with nature and gain skill; helping foster healthy lifestyles and mental wellbeing.</t>
  </si>
  <si>
    <t>GB-CHC-1172846</t>
  </si>
  <si>
    <t>Tuppenny Barn Education Limited</t>
  </si>
  <si>
    <t>Southbourne</t>
  </si>
  <si>
    <t>360G-tnlcomfund-0045587936</t>
  </si>
  <si>
    <t>Develop; retain and support Bereavement Volunteers for Worcestershire</t>
  </si>
  <si>
    <t>The funding will be used to develop local volunteers to provide specialist support for bereaved people in the community provide expert supervision and on-going CPD opportunities for volunteers and cover costs to coordinate and deliver support sessions. The project aims to provide free specialist support to help local adults and children through one of the most painful times in life irrespective of when or how they were bereaved in Worcestershire.</t>
  </si>
  <si>
    <t>360G-tnlcomfund-0045588094</t>
  </si>
  <si>
    <t>Adult Outdoor Adventures</t>
  </si>
  <si>
    <t>The funding will be used to provide an outdoor adventure camp for adults with physical and learning disabilities. The project aims to provide a support network for participants build friendships reduce isolation improve confidence skills  mental health and wellbeing.</t>
  </si>
  <si>
    <t>GB-COH-11871599</t>
  </si>
  <si>
    <t>Ability Consultancy (NW) Ltd</t>
  </si>
  <si>
    <t>360G-tnlcomfund-0045588098</t>
  </si>
  <si>
    <t>Samaritans of Stoke on Trent and Newcastle - running costs</t>
  </si>
  <si>
    <t>The funding will be used towards their running costs. This will enable them to help meet the demand for their support services including their hotline emails and online chat services and help more people who are in distress or suicidal.</t>
  </si>
  <si>
    <t>GB-CHC-1173572</t>
  </si>
  <si>
    <t>Samaritans of Stoke on Trent and Newcastle</t>
  </si>
  <si>
    <t>Burslem Central</t>
  </si>
  <si>
    <t>360G-tnlcomfund-0045588112</t>
  </si>
  <si>
    <t>Believe in Yourself</t>
  </si>
  <si>
    <t>The funding will be used to pay towards a part-time youth coordinator and to provide training for counsellors. The project aims to support children to help reduce anxiety and improve mental and physical health.</t>
  </si>
  <si>
    <t>GB-CHC-1197726</t>
  </si>
  <si>
    <t>Clean Slate</t>
  </si>
  <si>
    <t>360G-tnlcomfund-0045588182</t>
  </si>
  <si>
    <t>Replacement Fire Doors</t>
  </si>
  <si>
    <t>The funding will be used to replace the fire doors at a community hall. This will improve a space that matters to the local community.</t>
  </si>
  <si>
    <t>GB-CHC-523406</t>
  </si>
  <si>
    <t>Newby and Scalby Community Hall Trust</t>
  </si>
  <si>
    <t>Scalby</t>
  </si>
  <si>
    <t>360G-tnlcomfund-0045588359</t>
  </si>
  <si>
    <t>Healthy Happivale</t>
  </si>
  <si>
    <t>The funding will be used to facilitate mental and physical wellbeing activity sessions at the twice weekly club in a programme of events over 12 months. The project aims to encourage new friendships and provide activities for peers to support each other.</t>
  </si>
  <si>
    <t>GB-CHC-236095</t>
  </si>
  <si>
    <t>Happivale Social Club - Long Eaton and District Mencap Society</t>
  </si>
  <si>
    <t>Wilsthorpe</t>
  </si>
  <si>
    <t>360G-tnlcomfund-0045588366</t>
  </si>
  <si>
    <t>Empowering African Portuguese Speakers: EU Settlement Scheme Support Fund</t>
  </si>
  <si>
    <t>The funding is for a 12-month project to provide language support legal guidance and outreach efforts to African Portuguese speakers. The project aims to help people obtain settled status through the EU Settlement Scheme and bridge the gap for those struggling with language barriers and lack of information.</t>
  </si>
  <si>
    <t>GB-CHC-1163437</t>
  </si>
  <si>
    <t>Cultura Cabo Verde/UK</t>
  </si>
  <si>
    <t>360G-tnlcomfund-0045588416</t>
  </si>
  <si>
    <t>Breaking Barriers</t>
  </si>
  <si>
    <t>The funding will be used to deliver art therapy workshops and mental health group sessions focusing on fitness in the park mindfulness breath-work. The project aims to address Men's mental health and bereavement issues amongst young adults aged 18-35 years living in London.</t>
  </si>
  <si>
    <t>GB-COH-14288134</t>
  </si>
  <si>
    <t>DOUBLE UP EDUCATION CIC</t>
  </si>
  <si>
    <t>360G-tnlcomfund-0045588508</t>
  </si>
  <si>
    <t>Nature for Wellbeing</t>
  </si>
  <si>
    <t>The funding will be used towards the running costs of a mental health and well-being project. The project aims to continue the support they offer in the community and support as many people as possible. The organisation will deliver Nature for Wellbeing sessions in parks/woodland spaces within the city - working with families from areas of high deprivation; isolated families; families who fear crime in their neighbourhood; older people; refugee families; lone parents and new parents.</t>
  </si>
  <si>
    <t>GB-COH-12441100</t>
  </si>
  <si>
    <t>Strengthening Wellbeing Together Community Interest Company</t>
  </si>
  <si>
    <t>360G-tnlcomfund-0045588553</t>
  </si>
  <si>
    <t>Brockwell United FC</t>
  </si>
  <si>
    <t>The funding will be used to run a womens and non-binary football team. The project aims to make playing for a football team accessible and affordable for all with a focus on removing boundaries.</t>
  </si>
  <si>
    <t>tnlcomfund-org-BrockwellUnitedFC</t>
  </si>
  <si>
    <t>360G-tnlcomfund-0045588701</t>
  </si>
  <si>
    <t>Safe; accessible; eco-friendly terrace</t>
  </si>
  <si>
    <t>The funding will be used to improve an outdoor terraced area at a community sports club by installing ramps handrails fencing and an ecologically friendly living wall. The project aims to provide a safe accessible outdoor space for wider community use.</t>
  </si>
  <si>
    <t>tnlcomfund-org-AshtonunderLyneCricketBowlingandTennisClub</t>
  </si>
  <si>
    <t>Ashton under Lyne Cricket Bowling and Tennis Club</t>
  </si>
  <si>
    <t>360G-tnlcomfund-0045588782</t>
  </si>
  <si>
    <t>Moving Forward Service</t>
  </si>
  <si>
    <t>The funding will be used to provide an extension to the Moving Forward Programme which supports women fleeing gender-based abuse and who are unable to access safe housing. This project will provide 20 hours of support a week for 1:1 sessions to establish their needs to ensure they are able to make informed choices about their situation. Practitioners and women will co-create a tailored programme of support to help move from crisis to stable-living: individual support plan; referral to specialist agencies with regular reviews. The project aims to help 60 women lead independent lives and reach their potential.</t>
  </si>
  <si>
    <t>GB-COH-09085624</t>
  </si>
  <si>
    <t>Collaborative Women UK CIC</t>
  </si>
  <si>
    <t>360G-tnlcomfund-0045588816</t>
  </si>
  <si>
    <t>Growing in Grenfell</t>
  </si>
  <si>
    <t>The funding will be used to expand an existing produce growing project in other areas of London. The project aims to develop a more sustainable economy increase food security and raise awareness of healthier eating through weekly workshops.</t>
  </si>
  <si>
    <t>GB-CHC-1122095</t>
  </si>
  <si>
    <t>The Centre for Innovation in Voluntary Action</t>
  </si>
  <si>
    <t>360G-tnlcomfund-0045588843</t>
  </si>
  <si>
    <t>Fair Shares – Skills Development Programme</t>
  </si>
  <si>
    <t>This funding will be used to run practical skills workshops for people without employment. The project aims to help people gain training and skills that can be used to help others in the community as well as improving job opportunities.</t>
  </si>
  <si>
    <t>GB-CHC-1110418</t>
  </si>
  <si>
    <t>Fair Shares Gloucestershire</t>
  </si>
  <si>
    <t>Coney Hill</t>
  </si>
  <si>
    <t>360G-tnlcomfund-0045588848</t>
  </si>
  <si>
    <t>INVOLVE</t>
  </si>
  <si>
    <t>The funding will be used to to expand their current services of improving key issues for people living with autism and learning disabilities. The project aims to continue to assess accessible documentation to ensure they are fit for purpose for the people they are aimed at whilst also improving self advocacy skills and improving confidence.</t>
  </si>
  <si>
    <t>GB-CHC-1054535</t>
  </si>
  <si>
    <t>LD:NorthEast</t>
  </si>
  <si>
    <t>360G-tnlcomfund-0045588931</t>
  </si>
  <si>
    <t>The Avon Centre volunteer coordinator</t>
  </si>
  <si>
    <t>This funding will be used to cover the salary of a volunteer coordinator who will support the running of the service which connects people living with disabilities and disadvantage with animals and nature. The project aims to grow and diversify their volunteer pool improving their access and support needs and develop the physical and mental wellbeing of service users.</t>
  </si>
  <si>
    <t>GB-CHC-281648</t>
  </si>
  <si>
    <t>The Avon Centre Limited</t>
  </si>
  <si>
    <t>360G-tnlcomfund-0045588938</t>
  </si>
  <si>
    <t>Online Support Groups for Bereaved Parents</t>
  </si>
  <si>
    <t>The funding will contribute towards the costs of staff which will enable the organisation to continue to run an online support group for bereaved parents. This will bring people together in a safe space where they can talk about their child and their grief with no judgement. It will also give them the chance to develop friendships and reduce isolation.</t>
  </si>
  <si>
    <t>GB-CHC-1082335</t>
  </si>
  <si>
    <t>The Compassionate Friends</t>
  </si>
  <si>
    <t>360G-tnlcomfund-0045588944</t>
  </si>
  <si>
    <t>Cavalier Club</t>
  </si>
  <si>
    <t>The group will use the funding to provide support and activities for volunteers who are living with disabilities and additional needs. This will support vulnerable people and create a stronger community.</t>
  </si>
  <si>
    <t>GB-CHC-1163030</t>
  </si>
  <si>
    <t>The Cavalier Centre Ltd</t>
  </si>
  <si>
    <t>Much Wenlock</t>
  </si>
  <si>
    <t>360G-tnlcomfund-0045588953</t>
  </si>
  <si>
    <t>Training &amp; support project for neighbourhood watch group</t>
  </si>
  <si>
    <t>The funding will be used to train members of a mobile neighbourhood watch. The project aims to equip volunteers to continue providing a range if services for residents throughout North West London.</t>
  </si>
  <si>
    <t>GB-CHC-1137410</t>
  </si>
  <si>
    <t>The North West Community Patrol Trust</t>
  </si>
  <si>
    <t>Finchley Church End</t>
  </si>
  <si>
    <t>360G-tnlcomfund-0045588964</t>
  </si>
  <si>
    <t>“A Way Forward” Health Improvement Program</t>
  </si>
  <si>
    <t>The funding will be used to offer monthly group health and wellbeing support coaching sessions and drop-in clinics. The project aims to support women living with chronic pain and/or illness who have exhausted NHS treatment options.</t>
  </si>
  <si>
    <t>GB-COH-14703832</t>
  </si>
  <si>
    <t>Happy in Your Body (HiYB) Community Interest Company</t>
  </si>
  <si>
    <t>360G-tnlcomfund-0045588967</t>
  </si>
  <si>
    <t>Menfulness</t>
  </si>
  <si>
    <t>The funding will be used to continue and expand delivery of support services for men in the community of York. The project aims to support men to improve their physical emotional and financial wellbeing while building stronger supportive peer relationships.</t>
  </si>
  <si>
    <t>GB-CHC-1199085</t>
  </si>
  <si>
    <t>Menfulness CIO</t>
  </si>
  <si>
    <t>360G-tnlcomfund-0045588969</t>
  </si>
  <si>
    <t>Playskill</t>
  </si>
  <si>
    <t>The funding will be used to contribute to the Head of Family Services salary for two terms.  The project aims to continue provision of free weekly play sessions and support for parents/carers.</t>
  </si>
  <si>
    <t>GB-CHC-1198233</t>
  </si>
  <si>
    <t>Stanborough</t>
  </si>
  <si>
    <t>360G-tnlcomfund-0045588985</t>
  </si>
  <si>
    <t>MHA Communities Southampton</t>
  </si>
  <si>
    <t>The funding will be used to deliver 3 different weekly groups focusing on physical activity arts and food/nutrition.  The project aims to reduce loneliness/isolation and improve overall wellbeing.</t>
  </si>
  <si>
    <t>tnlcomfund-org-MHACommunitiesSouthampton</t>
  </si>
  <si>
    <t>360G-tnlcomfund-0045589012</t>
  </si>
  <si>
    <t>Southall Volunteers' Hub</t>
  </si>
  <si>
    <t>The funding will be used to create a volunteer hub for existing and new volunteers. The hub will provide support and co-ordinate free access to support on using the internet 1:1 and group based training and personal development support create a pool of volunteers and pilot and evaluate the effectiveness of the volunteer run podcast to improve and increase awareness. The project aims to build stronger relationships across communities by connecting volunteers from diverse communities to different community groups and facilities.</t>
  </si>
  <si>
    <t>GB-COH-06758713</t>
  </si>
  <si>
    <t>Communities4Change C.I.C</t>
  </si>
  <si>
    <t>360G-tnlcomfund-0045589028</t>
  </si>
  <si>
    <t>Advice by phone</t>
  </si>
  <si>
    <t>The funding will be used to continue with their telephone advice to clients offering help on cost of living financial and legal matters.  The project aims to provide quick and informative advice to people to help them deal with a range of issues they are currently facing.</t>
  </si>
  <si>
    <t>GB-CHC-1156829</t>
  </si>
  <si>
    <t>Test Valley Citizens Advice Bureau</t>
  </si>
  <si>
    <t>Andover St Mary's</t>
  </si>
  <si>
    <t>360G-tnlcomfund-0045589034</t>
  </si>
  <si>
    <t>H'arts in Mind Community Art Hub</t>
  </si>
  <si>
    <t>The funding will be used to run a series of art activities and wellbeing sessions for adults and young people with additional needs. This project aims to use art to strengthen the community and improve the wellbeing of disadvantaged community members.</t>
  </si>
  <si>
    <t>GB-CHC-1188882</t>
  </si>
  <si>
    <t>Peter Lauer Foundation</t>
  </si>
  <si>
    <t>360G-tnlcomfund-0045589061</t>
  </si>
  <si>
    <t>Woodland Activities - a route to good mental health</t>
  </si>
  <si>
    <t>The project is to continue to run woodland sessions between March and October; consisting of Women's Sessions; Men's Sessions and bespoke sessions for particular groups; e.g. Veterans and Young Carers</t>
  </si>
  <si>
    <t>GB-COH-13878299</t>
  </si>
  <si>
    <t>Therapeutic Recreational Experiences for Everyone (TREE) CIC</t>
  </si>
  <si>
    <t>360G-tnlcomfund-0045589082</t>
  </si>
  <si>
    <t>Pride in Hull</t>
  </si>
  <si>
    <t>The funding will be used to host a pride event for 2024/25. The project aims to acknowledge the achievements of the equalities that have been achieved over the past five decades following the discrimination of homosexuality.</t>
  </si>
  <si>
    <t>GB-CHC-1170314</t>
  </si>
  <si>
    <t>Hull LGBT+ Community Pride</t>
  </si>
  <si>
    <t>360G-tnlcomfund-0045589088</t>
  </si>
  <si>
    <t>Peterborough Pride 2024</t>
  </si>
  <si>
    <t>The funding will be used to deliver monthly workshops and events centered around LGBTQ+ people. The project aims  to develop engagement diversify and educate audiences.</t>
  </si>
  <si>
    <t>tnlcomfund-org-PeterboroughPrideUK</t>
  </si>
  <si>
    <t>Peterborough Pride UK</t>
  </si>
  <si>
    <t>360G-tnlcomfund-0045589093</t>
  </si>
  <si>
    <t>The Motor Mechaniacs Project</t>
  </si>
  <si>
    <t>The funding will be used to run a mechanics course to engage young people on the edge of gang culture and anti-social behaviour. The project aims to engage young people in a project that helps them learn new skills and focus attention on positive actions.</t>
  </si>
  <si>
    <t>GB-COH-15750068</t>
  </si>
  <si>
    <t>Community First Initiative CIC</t>
  </si>
  <si>
    <t>360G-tnlcomfund-0045589113</t>
  </si>
  <si>
    <t>Oak Therapies</t>
  </si>
  <si>
    <t>This project will work with communities to provide parents and family members a creative approach to therapy within a non-clinical setting. The project aims to create bespoke support to improve young people's wellbeing.</t>
  </si>
  <si>
    <t>GB-COH-12843751</t>
  </si>
  <si>
    <t>Oak Therapies CIC</t>
  </si>
  <si>
    <t>Weald North</t>
  </si>
  <si>
    <t>360G-tnlcomfund-0045589122</t>
  </si>
  <si>
    <t>Worth My Wellbeing (WMW)</t>
  </si>
  <si>
    <t>The funding will be used to deliver a programme of drama theatre and leadership training to empower a minimum of 40 marginalised young people aged 11- 25 who are experiencing mental health challenges and/or at-risk of exclusion. This project aims to bring young people together to build stronger relationships and help develop their self-awareness resilience confidence mental health and wellbeing.</t>
  </si>
  <si>
    <t>GB-CHC-1151127</t>
  </si>
  <si>
    <t>Rio Ferdinand Foundation</t>
  </si>
  <si>
    <t>360G-tnlcomfund-0045589126</t>
  </si>
  <si>
    <t>ST GABRIEL'S COMMUNITY CENTER 2</t>
  </si>
  <si>
    <t>The funding will be used to renovate a community kitchen and develop a welcoming and versatile community facility with a large hall kitchen and meeting rooms.</t>
  </si>
  <si>
    <t>tnlcomfund-org-StGabriel'sRomanCatholicChurchArchway</t>
  </si>
  <si>
    <t>St Gabriel's Roman Catholic Church Archway</t>
  </si>
  <si>
    <t>360G-tnlcomfund-0045589140</t>
  </si>
  <si>
    <t>Transforming futures community room</t>
  </si>
  <si>
    <t>The funding will be used to create a community space for young people living in supported housing. The project aims to provide a communal space for people to come together and socialise to reduce their isolation and loneliness.</t>
  </si>
  <si>
    <t>GB-CHC-292411</t>
  </si>
  <si>
    <t>Centrepoint Soho</t>
  </si>
  <si>
    <t>360G-tnlcomfund-0045589147</t>
  </si>
  <si>
    <t>St John Fisher - Community Hall Shepperton - Renovation</t>
  </si>
  <si>
    <t>The funding will be used to modernise and upgrade facilities. The project aims to provide a safe space for the community to use in accessible and comfortable surroundings.</t>
  </si>
  <si>
    <t>tnlcomfund-org-StJohnFisherChurchShepperton</t>
  </si>
  <si>
    <t>St John Fisher Church Shepperton</t>
  </si>
  <si>
    <t>Laleham and Shepperton Green</t>
  </si>
  <si>
    <t>360G-tnlcomfund-0045589149</t>
  </si>
  <si>
    <t>Creative Community</t>
  </si>
  <si>
    <t>This funding will be used to deliver a series of creative workshops for people of all ages in the community including local refugees providing the community with the opportunity to get together be creative and socialise. The project aims to reduce isolation and promote community togetherness.</t>
  </si>
  <si>
    <t>GB-COH-13024308</t>
  </si>
  <si>
    <t>Blagsaey Arts CIC</t>
  </si>
  <si>
    <t>Blagdon &amp; Churchill</t>
  </si>
  <si>
    <t>360G-tnlcomfund-0045589156</t>
  </si>
  <si>
    <t>DS43 Community Defibrillators</t>
  </si>
  <si>
    <t>The funding will be used to install nine defibrillators in areas across Hartlepool. The organisation will also provide free CPR training for community members including children. The project will increase chances of survival for people in Hartlepool should they have a cardiac arrest as well as developing community members' skills.</t>
  </si>
  <si>
    <t>GB-CHC-1200478</t>
  </si>
  <si>
    <t>360G-tnlcomfund-0045589162</t>
  </si>
  <si>
    <t>Climb to Thrive</t>
  </si>
  <si>
    <t>This funding will be used run climbing groups for young people and women experiencing mental health difficulties and low self-esteem.The project aims to improve confidence and wellbeing and to build supportive relationships through climbing</t>
  </si>
  <si>
    <t>GB-COH-13143304</t>
  </si>
  <si>
    <t>Chalk Effect Climbing Project C.I.C.</t>
  </si>
  <si>
    <t>360G-tnlcomfund-0045589187</t>
  </si>
  <si>
    <t>Footpaths to Wellbeing</t>
  </si>
  <si>
    <t>The funding will continue to support adults with weekly walks where a core of around 40 adults attend regularly – some to mitigate poor mental health; while other hope to improved fitness. All  benefit from connectivity to each other and to nature.</t>
  </si>
  <si>
    <t>GB-COH-13453838</t>
  </si>
  <si>
    <t>All Things Good and Nice Community Interest Company</t>
  </si>
  <si>
    <t>360G-tnlcomfund-0045589196</t>
  </si>
  <si>
    <t>Introducing our Later Life Hub - Over 50s Friendship Club</t>
  </si>
  <si>
    <t>The funding will be used to build up and enhance critical services offered including a 24 month project to drive the changes in the Farringdon Park and surrounding area to respond to increased demand from older people.  It will also fund events that bring people together from diverse walks of life including hosting community listening sessions and training; mentoring; support and resources to develop leadership abilities within the community and build their confidence in delivering the project.</t>
  </si>
  <si>
    <t>tnlcomfund-org-ResidentsAssociationofFarringdonandThirlmere(RAFT)</t>
  </si>
  <si>
    <t>Residents Association of Farringdon and Thirlmere (RAFT)</t>
  </si>
  <si>
    <t>Ribbleton</t>
  </si>
  <si>
    <t>360G-tnlcomfund-0045589205</t>
  </si>
  <si>
    <t>Bay Veterans Hub</t>
  </si>
  <si>
    <t>The funding will be used to purchase a mini bus and pay for running costs. The project aims to be able to reach more people to help reduce homelessness and isolation.</t>
  </si>
  <si>
    <t>GB-CHC-1138073</t>
  </si>
  <si>
    <t>UK HOMES 4 HEROES PRIDE AND PASSION LTD</t>
  </si>
  <si>
    <t>Swalecliffe</t>
  </si>
  <si>
    <t>360G-tnlcomfund-0045589214</t>
  </si>
  <si>
    <t>Children in care developing self awareness; resilience and confidence with EFL</t>
  </si>
  <si>
    <t>The project is to deliver EFL courses to children new to being in foster care or those who have changed placement over an 18 month time frame. The project aims to reduce stress and anxiety improving their overall mental health.</t>
  </si>
  <si>
    <t>GB-COH-15115199</t>
  </si>
  <si>
    <t>The Therapeutic Tutors CIC</t>
  </si>
  <si>
    <t>360G-tnlcomfund-0045589223</t>
  </si>
  <si>
    <t>Actively Creating Safer Places</t>
  </si>
  <si>
    <t>The project is to help Integrate women who have survived domestic abuse into the wider community by offering daytime classes including yoga martial arts and adaptive games focusing on confidence building.</t>
  </si>
  <si>
    <t>GB-CHC-1018832</t>
  </si>
  <si>
    <t>Safer Places</t>
  </si>
  <si>
    <t>360G-tnlcomfund-0045589232</t>
  </si>
  <si>
    <t>Elevate and Energize</t>
  </si>
  <si>
    <t>The funding will be used to deliver a well-being and aerobics programme aimed at young people struggling with their mental health. The project aims to engage young people in positive activities to help improve mental health and well-being.</t>
  </si>
  <si>
    <t>GB-CHC-1199465</t>
  </si>
  <si>
    <t>A spark in the dark ltd</t>
  </si>
  <si>
    <t>360G-tnlcomfund-0045589262</t>
  </si>
  <si>
    <t>Derby Community Kitchen: Feeding Lives and Easing Financial Strain</t>
  </si>
  <si>
    <t>The funding will be used to establish a free kitchen in Derby aiming at addressing the financial challenges faced by low-income families and vulnerable individuals. The project aims to alleviate the affects of the cost of living crisis by providing hot food and essential advice on financial issues.</t>
  </si>
  <si>
    <t>GB-CHC-1180209</t>
  </si>
  <si>
    <t>THE REDEEMED CHRISTIAN CHURCH OF GOD THE SHEPHERD HOUSE DERBY</t>
  </si>
  <si>
    <t>360G-tnlcomfund-0045589266</t>
  </si>
  <si>
    <t>Supporting bereaved children</t>
  </si>
  <si>
    <t>This funding will be used to provide bereaved children with bespoke memory boxes to encourage them to process their grief. The project aims to provide a therapeutic tool for healing and removes barriers enabling the children to move forward.</t>
  </si>
  <si>
    <t>GB-CHC-1168844</t>
  </si>
  <si>
    <t>The Harvey Hext Trust</t>
  </si>
  <si>
    <t>360G-tnlcomfund-0045589273</t>
  </si>
  <si>
    <t>Together- We Will Thrive</t>
  </si>
  <si>
    <t>The funding will be used to deliver events and activities that will connect the Jewish community’s different strands. The project will hold ten community film shows monthly live music events showcasing local talent; fostering community participation through singing and dancing.  The project aims to address the heightened concerns amongst the community and bring communities together to strengthen relationships.</t>
  </si>
  <si>
    <t>GB-CHC-1152675</t>
  </si>
  <si>
    <t>AB FOUNDATION</t>
  </si>
  <si>
    <t>360G-tnlcomfund-0045589275</t>
  </si>
  <si>
    <t>One Less Challenge - Diabetes Support West Midlands</t>
  </si>
  <si>
    <t>The funding will be used to provide support services for people who are living with diabetes. The project aims to help people to navigate living with this condition to live a healthier life.</t>
  </si>
  <si>
    <t>GB-CHC-1175348</t>
  </si>
  <si>
    <t>Cuppa Squad</t>
  </si>
  <si>
    <t>360G-tnlcomfund-0045589284</t>
  </si>
  <si>
    <t>Mankind Project UK&amp;I Equality; Diversity &amp; Inclusion (ED&amp;I)</t>
  </si>
  <si>
    <t>The project aims to reach support and provide leadership opportunities for more diverse men. The project aims to help people reach their potential and develop new skills.</t>
  </si>
  <si>
    <t>GB-CHC-1167983</t>
  </si>
  <si>
    <t>Mankind Project UK&amp;I (MKP UK&amp;I)</t>
  </si>
  <si>
    <t>360G-tnlcomfund-0045589293</t>
  </si>
  <si>
    <t>Deaf Conversations about Cinema</t>
  </si>
  <si>
    <t>This funding will be used to continue delivering ‘Deaf Conversations about Cinema’ sessions until March 2025. The project aims to create video BSL signed content to market the sessions.</t>
  </si>
  <si>
    <t>GB-CHC-284188</t>
  </si>
  <si>
    <t>Watershed Arts Trust Ltd</t>
  </si>
  <si>
    <t>360G-tnlcomfund-0045589300</t>
  </si>
  <si>
    <t>Keeping Connected</t>
  </si>
  <si>
    <t>The funding will enable the organisation to continue to deliver weekly community coffee mornings which have grown significantly. The project will grow and sustain the group by running it twice a week for two years. A two course meal will be provided as well as activities such as light exercise memory quizzes and gardening.</t>
  </si>
  <si>
    <t>GB-CHC-1059566</t>
  </si>
  <si>
    <t>Priory Community Association</t>
  </si>
  <si>
    <t>360G-tnlcomfund-0045589313</t>
  </si>
  <si>
    <t>Upgrading Facilities at The Yellow Door Library</t>
  </si>
  <si>
    <t>The project is to improve the facilities at The Yellow Door Library; therefore encouraging further community use in a number of ways. The library is also a designated 'Warm Space' and wishes to provide hot refreshments</t>
  </si>
  <si>
    <t>tnlcomfund-org-TheYellowDoorLibraryCommunityGroup</t>
  </si>
  <si>
    <t>The Yellow Door Library Community Group</t>
  </si>
  <si>
    <t>Worsley Mesnes</t>
  </si>
  <si>
    <t>360G-tnlcomfund-0045589320</t>
  </si>
  <si>
    <t>Specialist Bereavement Support for Oxfordshire</t>
  </si>
  <si>
    <t>The funding will be used to increase capacity to provide tailored bereavement support to people within the local area. The project aims to deliver more one-to-one support reduce waiting lists and improve overall wellbeing whilst also upskilling volunteers</t>
  </si>
  <si>
    <t>360G-tnlcomfund-0045589322</t>
  </si>
  <si>
    <t>The Wednesday Girls Club</t>
  </si>
  <si>
    <t>The funding will be used to deliver a weekly social activities programme for young Jewish girls in the community. Activities will include arts and crafts baking dancing and drama. The project aims to provide the girls with fun positive activities during the current cost of living crisis which will help to connect them with others and improve mental health and well-being.</t>
  </si>
  <si>
    <t>tnlcomfund-org-HelpingGirlsAchieve</t>
  </si>
  <si>
    <t>Helping Girls Achieve</t>
  </si>
  <si>
    <t>360G-tnlcomfund-0045589331</t>
  </si>
  <si>
    <t>Healthy in Mind</t>
  </si>
  <si>
    <t>The funding will be used to deliver a mental and physical health programme which will include exercise and therapy combined. The project aims to improve mental health well-being and physical health whilst also helping to combat loneliness and isolation.</t>
  </si>
  <si>
    <t>GB-COH-05510365</t>
  </si>
  <si>
    <t>Community Press Office Limited</t>
  </si>
  <si>
    <t>360G-tnlcomfund-0045589334</t>
  </si>
  <si>
    <t>Updating our 1906 building</t>
  </si>
  <si>
    <t>The funding will be used to renovate the toilet facilities in this well-used community building to make them fit for purpose and suitable for wheelchair users. This will ensure activities held at the centre are accessible to all local residents and that the building can continue to serve the community into the future.</t>
  </si>
  <si>
    <t>GB-CHC-522131</t>
  </si>
  <si>
    <t>Seghill Colliery Institute</t>
  </si>
  <si>
    <t>Seghill with Seaton Delaval</t>
  </si>
  <si>
    <t>360G-tnlcomfund-0045589336</t>
  </si>
  <si>
    <t>Let Their Confidence Bloom</t>
  </si>
  <si>
    <t>The funding will be used to deliver a confidence boosting programme through the form of production of art music and drama aimed at young people aged between 14 and 17. The project aims to connect young people through fun diversionary activities which will help improve self esteem and confidence.</t>
  </si>
  <si>
    <t>GB-CHC-1198424</t>
  </si>
  <si>
    <t>Blossoms London Ltd</t>
  </si>
  <si>
    <t>360G-tnlcomfund-0045589338</t>
  </si>
  <si>
    <t>Volunteer Reading Coaches</t>
  </si>
  <si>
    <t>The funding will be used to deliver a volunteer-led programme of reading coaches to supporting adults with issues around literacy. The programme aims to support around 120 adults over the next two years with trained volunteers. One-to-one support is also offered and reading coaches will work with individuals outside of the classroom to check their understanding and build their confidence. The project aims to improve the life chances of adults with literacy issues as well as improve the skills for volunteers on the programme.</t>
  </si>
  <si>
    <t>GB-CHC-1193300</t>
  </si>
  <si>
    <t>Adult Literacy Trust</t>
  </si>
  <si>
    <t>360G-tnlcomfund-0045589412</t>
  </si>
  <si>
    <t>CCB 4 Pillars Community Project</t>
  </si>
  <si>
    <t>The funding will be used to deliver a comprehensive programme of physical; mental and financial health and employability sessions in the community.  The project aims to improve mental and physical health.</t>
  </si>
  <si>
    <t>GB-COH-12170420</t>
  </si>
  <si>
    <t>Community Capacity Builders CIC</t>
  </si>
  <si>
    <t>360G-tnlcomfund-0045589417</t>
  </si>
  <si>
    <t>Carer Development Programme</t>
  </si>
  <si>
    <t>The funding will be used to roll out three new modules and provide a programme of guided support sessions for carers of people living with dementia. The project aims to improve their confidence connectedness and feel empowered to undertake their caring role.</t>
  </si>
  <si>
    <t>GB-CHC-1186976</t>
  </si>
  <si>
    <t>Together in Dementia Everyday</t>
  </si>
  <si>
    <t>360G-tnlcomfund-0045589421</t>
  </si>
  <si>
    <t>Step Out Mentoring-Young women's worker</t>
  </si>
  <si>
    <t>The funding will be used to employ a part-time young women's worker who will train women mentors and match them with young female women at risk of abuse violence and exploitation. The protect aims to help young women and girls strengthen their self-esteem and develop positive and healthy behaviours including understanding and communicating consent and dealing with conflict.</t>
  </si>
  <si>
    <t>GB-CHC-1103436</t>
  </si>
  <si>
    <t>THE WELLS TRUST</t>
  </si>
  <si>
    <t>360G-tnlcomfund-0045589432</t>
  </si>
  <si>
    <t>Teakisi Project 2024-2025</t>
  </si>
  <si>
    <t>The organisation will continue providing a range of support and services for African Women. Services include IT skills workshops coffee meet-ups mental health support a warm hub and outreach work in the community. The project aims to empower those who have experienced discrimination and improve local services whilst developing skills reducing isolation and building confidence.</t>
  </si>
  <si>
    <t>GB-COH-12970792</t>
  </si>
  <si>
    <t>Teakisi CIC</t>
  </si>
  <si>
    <t>360G-tnlcomfund-0045589448</t>
  </si>
  <si>
    <t>StartUp Spark</t>
  </si>
  <si>
    <t>Funding will be used to support 18-24 year olds who are out of education employment or training to help them through the cost of living crisis. The project will provide educational workshops mentoring and guidance to prepare for the world of work.</t>
  </si>
  <si>
    <t>GB-CHC-1203218</t>
  </si>
  <si>
    <t>Sandcroft</t>
  </si>
  <si>
    <t>360G-tnlcomfund-0045589453</t>
  </si>
  <si>
    <t>Run -N- Shoot</t>
  </si>
  <si>
    <t>The funding will be used to run basketball sessions for young people at risk of involvement in gang violence. The project aims to engage young people and give them better ways of meeting up and spending their time.</t>
  </si>
  <si>
    <t>tnlcomfund-org-YouthMovement</t>
  </si>
  <si>
    <t>Youth Movement</t>
  </si>
  <si>
    <t>360G-tnlcomfund-0045589455</t>
  </si>
  <si>
    <t>CO-CO CODA</t>
  </si>
  <si>
    <t>The funding will be used to deliver a programme of events workshops and activity days for hearing children with deaf parents. The project aims to support family relationships reduce feelings of isolation and provide a safe and empathetic environment to share lived experiences.</t>
  </si>
  <si>
    <t>GB-COH-08284195</t>
  </si>
  <si>
    <t>CODA UK and IRELAND CIC</t>
  </si>
  <si>
    <t>360G-tnlcomfund-0045589460</t>
  </si>
  <si>
    <t>Loss &amp; Bereavement Training &amp; Sessions</t>
  </si>
  <si>
    <t>This funding will be used to deliver loss and bereavement counselling services including one-to-one and group support. The project aims to improve wellbeing and reduce isolation.</t>
  </si>
  <si>
    <t>GB-CHC-1174668</t>
  </si>
  <si>
    <t>HELP Counselling Services CIO</t>
  </si>
  <si>
    <t>Trowbridge Central</t>
  </si>
  <si>
    <t>360G-tnlcomfund-0045589466</t>
  </si>
  <si>
    <t>Balfour Pantry</t>
  </si>
  <si>
    <t>The funding will be used to purchase new stock for the community pantry including clothing toiletries sanitary products and food. The project aims to enable families to access their basic life needs during the cost-of-living crisis.</t>
  </si>
  <si>
    <t>tnlcomfund-org-BalfourPrimarySchool</t>
  </si>
  <si>
    <t>Balfour Primary School</t>
  </si>
  <si>
    <t>Preston Park</t>
  </si>
  <si>
    <t>360G-tnlcomfund-0045589478</t>
  </si>
  <si>
    <t>Iranian Community of Hull</t>
  </si>
  <si>
    <t>The funding will be used to instigate a help desk ESOL classes Citizenship and energy saving training and social events for the Iranian community in Hull. The project aims to help beneficiaries with support for coping with the bureaucracy of applying for various services and to understand life in England better and to cope with the recent high cost of living Social events will help community cohesion.</t>
  </si>
  <si>
    <t>GB-COH-09657885</t>
  </si>
  <si>
    <t>360G-tnlcomfund-0045589491</t>
  </si>
  <si>
    <t>Employability support for highly-qualified refugees</t>
  </si>
  <si>
    <t>The funding will be used to continue to provide tailored employability training for highly qualified refugees many of them who are unemployed or have low-paid unskilled and unstable jobs. This will provide peer mentoring support sessions with English and career tuition and qualification recognition services. The project aims to support participants to reduce isolation improve their employment opportunities and lives.</t>
  </si>
  <si>
    <t>Toranj Tuition</t>
  </si>
  <si>
    <t>360G-tnlcomfund-0045589498</t>
  </si>
  <si>
    <t>Headley Down Food Bank</t>
  </si>
  <si>
    <t>The funding will be used to purchase more stock for the foodbank service. The project aims to enable families to access their basic needs during the cost of living crisis.</t>
  </si>
  <si>
    <t>GB-CHC-1095819</t>
  </si>
  <si>
    <t>Headley Down Community Church</t>
  </si>
  <si>
    <t>Headley</t>
  </si>
  <si>
    <t>360G-tnlcomfund-0045589504</t>
  </si>
  <si>
    <t>Domestic Abuse Support for Younger Women</t>
  </si>
  <si>
    <t>This project will support younger women who are victims of domestic abuse through a 12 week domestic abuse course specific to their needs. The programme will educate them on healthy and unhealthy relationships while building on their self-esteem and confidence.</t>
  </si>
  <si>
    <t>360G-tnlcomfund-0045589518</t>
  </si>
  <si>
    <t>The funding will be used to provide free weekend activities for Orthodox Jewish boys (8-15 years). The project aims to provide a safe environment to improve confidence skills and teamwork decrease isolation and encourage positive life choices.</t>
  </si>
  <si>
    <t>360G-tnlcomfund-0045589527</t>
  </si>
  <si>
    <t>BREADWINNERS - LIFE-CHANGING WORK EXPERIENCE PROGRAMME FOR YOUNG REFUGEES</t>
  </si>
  <si>
    <t>The funding will be used to run two risers programmes in Brighton in 2024 each supporting 12 young people seeking asylum towards a brighter future. The project aims to help asylum seekers gain skills and work experience to help them find employment.</t>
  </si>
  <si>
    <t>GB-CHC-1166646</t>
  </si>
  <si>
    <t>Breadwinners Foundation</t>
  </si>
  <si>
    <t>360G-tnlcomfund-0045589529</t>
  </si>
  <si>
    <t>Othellos Volunteer Buddies</t>
  </si>
  <si>
    <t>The funding will be used to employ a volunteer coordinator. The project aims to oversee and support volunteers who work with young people with special educational needs to promote wellbeing.</t>
  </si>
  <si>
    <t>GB-COH-11252100</t>
  </si>
  <si>
    <t>Ariel Community Theatre CIC</t>
  </si>
  <si>
    <t>360G-tnlcomfund-0045589534</t>
  </si>
  <si>
    <t>Community stitchers</t>
  </si>
  <si>
    <t>The funding will be used to deliver a programme of certificate and accredited sewing courses targeting unemployed people and Black Asian Minority Ethnic and Refugee people in the local community with the aim of improving access to support developing skills and progression in to employment.</t>
  </si>
  <si>
    <t>GB-COH-10769748</t>
  </si>
  <si>
    <t>Back on Track (Liverpool) Ltd</t>
  </si>
  <si>
    <t>360G-tnlcomfund-0045589540</t>
  </si>
  <si>
    <t>LMK - 10 Signs Relationship Abuse Prevention Workshops - Pan-London</t>
  </si>
  <si>
    <t>The funding will be used to deliver workshops on recognising the signs of relationship abuse for young people with Special Educational Needs and Disabilities. The project aims to support them to thrive in relationships prevent unhealthy behaviours and give them the tools to avoid abuse.</t>
  </si>
  <si>
    <t>GB-CHC-1191149</t>
  </si>
  <si>
    <t>LMK - Let Me Know</t>
  </si>
  <si>
    <t>360G-tnlcomfund-0045589543</t>
  </si>
  <si>
    <t>AntiFreeze (Winter Focus)</t>
  </si>
  <si>
    <t>The funding will be used to employ a part-time support worker to provide specialised housing and transition to accommodation support on a one-to-one basis for those experiencing homelessness. The project aims to provide skills and knowledge to obtain permanent housing; stable employment; a healthy support network and tailored to break the cycle of poverty.</t>
  </si>
  <si>
    <t>GB-CHC-1108777</t>
  </si>
  <si>
    <t>Off The Fence Trust Ltd</t>
  </si>
  <si>
    <t>360G-tnlcomfund-0045589554</t>
  </si>
  <si>
    <t>Special Projects</t>
  </si>
  <si>
    <t>This funding will be used to provide a variety of outdoor activities for children young people and adults who have mental health conditions disabilities and health conditions. This project aims strengthen resilience improve self-esteem and help people who feel isolated to form friendships.</t>
  </si>
  <si>
    <t>GB-CHC-1173646</t>
  </si>
  <si>
    <t>Adventure Therapy</t>
  </si>
  <si>
    <t>360G-tnlcomfund-0045589558</t>
  </si>
  <si>
    <t>Service to residents of Harrow and surrounding areas over-50 in age</t>
  </si>
  <si>
    <t>The funding will be used to deliver a series of social gatherings home visits activities events and trips for members of the Bangladeshi community aged over 50. The project aims to help people to overcome or reduce their experiences of loneliness isolation and anxiety by providing opportunities for socialising and participating in cultural activities.</t>
  </si>
  <si>
    <t>GB-CHC-1159559</t>
  </si>
  <si>
    <t>Harrow Over-50 Club</t>
  </si>
  <si>
    <t>Eastcote and East Ruislip</t>
  </si>
  <si>
    <t>360G-tnlcomfund-0045589576</t>
  </si>
  <si>
    <t>Coffee; Chill and Spill</t>
  </si>
  <si>
    <t>The funding will be used to deliver maternal wellbeing sessions to mothers of babies and young children. The project aims to create a safe space for mums to access peer support and promote positive wellbeing which supports friendships a sense of community and maternal wellbeing.</t>
  </si>
  <si>
    <t>tnlcomfund-org-CoffeeChillandSpill</t>
  </si>
  <si>
    <t>Coffee Chill and Spill</t>
  </si>
  <si>
    <t>360G-tnlcomfund-0045589592</t>
  </si>
  <si>
    <t>Tidy Home Tidy Mind (THTM)</t>
  </si>
  <si>
    <t>This funding will be used to employ a project manager to oversee the support of people experiencing hoarding disorder. The project aims to promote positive mental wellbeing.</t>
  </si>
  <si>
    <t>GB-COH-11375459</t>
  </si>
  <si>
    <t>Heart of Torbay CIC</t>
  </si>
  <si>
    <t>Cockington with Chelston</t>
  </si>
  <si>
    <t>360G-tnlcomfund-0045589626</t>
  </si>
  <si>
    <t>Ludlow lodge communal garden</t>
  </si>
  <si>
    <t>The funding will be used to create an outside communal area for local residents. The project aims to create an improved outdoor space for people to come together and socialise.</t>
  </si>
  <si>
    <t>tnlcomfund-org-LudlowLodgeResidentsassociation</t>
  </si>
  <si>
    <t>Ludlow Lodge Residents association</t>
  </si>
  <si>
    <t>Wallington North</t>
  </si>
  <si>
    <t>360G-tnlcomfund-0045589630</t>
  </si>
  <si>
    <t>Hesketh Bank Community Centre</t>
  </si>
  <si>
    <t>The funding will be used to replace the roof of the community centre. The project aims to improve the space making it more accessible and comfortable for community use.</t>
  </si>
  <si>
    <t>GB-CHC-1180178</t>
  </si>
  <si>
    <t>Hesketh-with-Becconsall</t>
  </si>
  <si>
    <t>360G-tnlcomfund-0045589651</t>
  </si>
  <si>
    <t>Solar Panels &amp; Battery</t>
  </si>
  <si>
    <t>This funding will be used to fit solar panels and batteries to a village hall that benefits the local community with a wide variety of activities. The project aims to provide space for people to come together.</t>
  </si>
  <si>
    <t>GB-CHC-1001207</t>
  </si>
  <si>
    <t>Minety Village Hall</t>
  </si>
  <si>
    <t>Minety</t>
  </si>
  <si>
    <t>360G-tnlcomfund-0045589664</t>
  </si>
  <si>
    <t>Road Signs</t>
  </si>
  <si>
    <t>The funding will be used to provide access to a weekly go karting course for young Deaf people. The project aims to support personal development access to driving opportunities and better communication.</t>
  </si>
  <si>
    <t>GB-COH-1129601</t>
  </si>
  <si>
    <t>DEAFERSIFY CIC</t>
  </si>
  <si>
    <t>360G-tnlcomfund-0045589669</t>
  </si>
  <si>
    <t>DLAM Fam Access Fund</t>
  </si>
  <si>
    <t>The funding will be used to provide 1000 free spaces for young parents (aged 25 and under) and parents from low income households to attend babywearing dance classes. This project aims to help parents to bond with their babies; improve their physical and mental health and become part of a positive and supportive community.</t>
  </si>
  <si>
    <t>GB-COH-11418201</t>
  </si>
  <si>
    <t>The DLAM Fam CIC</t>
  </si>
  <si>
    <t>360G-tnlcomfund-0045589673</t>
  </si>
  <si>
    <t>422 Youth Provision</t>
  </si>
  <si>
    <t>The funding will be used to run a monthly youth club for young people aged 11-18. The project aims to provide a safe space to improve their confidence emotional resilience and personal development skills and build positive relationships.</t>
  </si>
  <si>
    <t>360G-tnlcomfund-0045589723</t>
  </si>
  <si>
    <t>CY 2.0</t>
  </si>
  <si>
    <t>The funding will be used to train 20 young people to develop co-produce and deliver a peer mentoring and training programme. The project aims to upskill young adults who have progressed through previous projects.</t>
  </si>
  <si>
    <t>GB-COH-09549165</t>
  </si>
  <si>
    <t>Comics Youth Community Interest Company</t>
  </si>
  <si>
    <t>360G-tnlcomfund-0045589732</t>
  </si>
  <si>
    <t>The Quirky Life Tree Community Hub</t>
  </si>
  <si>
    <t>The funding will be used to cover the rent and utility costs at a community hub which will continue to deliver a wide range of activities for local residents. The project aims to provide a supportive space for people to come together develop life skills and reduce loneliness.</t>
  </si>
  <si>
    <t>GB-COH-13764586</t>
  </si>
  <si>
    <t>The Life tree Wirral CIC</t>
  </si>
  <si>
    <t>360G-tnlcomfund-0045589738</t>
  </si>
  <si>
    <t>Extending the Youth cafe provision</t>
  </si>
  <si>
    <t>This funding will be used to extend the youth café provision of the Supper Club which supports young people throughout the year.The project aims to double the number of young people it supports by providing activities to cook as a team learn new skills and gain self-belief and confidence.</t>
  </si>
  <si>
    <t>GB-COH-08608174</t>
  </si>
  <si>
    <t>Youth Cafes Cornwall CIC</t>
  </si>
  <si>
    <t>Helston North</t>
  </si>
  <si>
    <t>360G-tnlcomfund-0045589754</t>
  </si>
  <si>
    <t>Femina Polskie Centrum CIC</t>
  </si>
  <si>
    <t>This funding will be used to offer a programme of support Polish women in Leicestershire. The programme includes education workshops fitness classes breastfeeding support meetings and more. The project aims to provide opportunities for women to connect; share experiences and build a support network in Leicestershire.</t>
  </si>
  <si>
    <t>GB-COH-15103138</t>
  </si>
  <si>
    <t>360G-tnlcomfund-0045589768</t>
  </si>
  <si>
    <t>Youth skills project</t>
  </si>
  <si>
    <t>The funding will be used to provide workshops and activities to the younger people in the community. The project aims to support the most disadvantaged in the community.</t>
  </si>
  <si>
    <t>GB-COH-14488225</t>
  </si>
  <si>
    <t>Chuggim Limited</t>
  </si>
  <si>
    <t>360G-tnlcomfund-0045589813</t>
  </si>
  <si>
    <t>The funding will be used to cover the salary costs for the operations manager. The project aims to continue to offer support and counselling to the community.</t>
  </si>
  <si>
    <t>GB-CHC-1056625</t>
  </si>
  <si>
    <t>Relate Severn And Wye Ltd</t>
  </si>
  <si>
    <t>360G-tnlcomfund-0045589826</t>
  </si>
  <si>
    <t>Arts activities for Dementia Group</t>
  </si>
  <si>
    <t>The funding will be used to provide creative and arts activities for people living with dementia. The project aims to support social interaction; connectivity and improve well-being.</t>
  </si>
  <si>
    <t>GB-COH-14169775</t>
  </si>
  <si>
    <t>Drawing Voices Ltd</t>
  </si>
  <si>
    <t>360G-tnlcomfund-0045589842</t>
  </si>
  <si>
    <t>ULEZ compliant transport</t>
  </si>
  <si>
    <t>The funding will be used to purchase a ULEZ compliant minibus for the community. The project aims to provide transport to local young people with disabilities.</t>
  </si>
  <si>
    <t>GB-CHC-1105063</t>
  </si>
  <si>
    <t>Lambourne End Ltd</t>
  </si>
  <si>
    <t>Lambourne</t>
  </si>
  <si>
    <t>360G-tnlcomfund-0045589846</t>
  </si>
  <si>
    <t>Music Treehouse</t>
  </si>
  <si>
    <t>The funding will be used to deliver for a creative music-making and music therapy programme for children and young people living with special educational needs and disabilities. The project aims to improve their life and personal development skills self-confidence and wellbeing while building support networks for families.</t>
  </si>
  <si>
    <t>GB-CHC-1050520</t>
  </si>
  <si>
    <t>Hackney Music Development Trust</t>
  </si>
  <si>
    <t>Haggerston</t>
  </si>
  <si>
    <t>360G-tnlcomfund-0045589853</t>
  </si>
  <si>
    <t>Increasing Opportunities</t>
  </si>
  <si>
    <t>The funding will be used to deliver fitness boxing mentoring and opportunities to volunteer and gain qualifications for disadvantaged young people. The project aims to provide positive activities which will improve their physical and mental wellbeing and raise aspirations.</t>
  </si>
  <si>
    <t>GB-CHC-1204782</t>
  </si>
  <si>
    <t>Barnet Amateur Boxing Club</t>
  </si>
  <si>
    <t>High Barnet</t>
  </si>
  <si>
    <t>360G-tnlcomfund-0045589878</t>
  </si>
  <si>
    <t>AWARE Goes to High Adventure and to Nell Bank!</t>
  </si>
  <si>
    <t>The funding will be used to deliver two residential trips for children and young people living with autism and their families. The project aims to provide a safe and non-judgemental environment for families to come together and improve their child’s self-confidence and independence.</t>
  </si>
  <si>
    <t>GB-CHC-1172753</t>
  </si>
  <si>
    <t>Airedale and Wharfedale Autism Resource (AWARE)</t>
  </si>
  <si>
    <t>Cowling</t>
  </si>
  <si>
    <t>360G-tnlcomfund-0045589887</t>
  </si>
  <si>
    <t>MS Society Somerset Citizens Advice Project</t>
  </si>
  <si>
    <t>This funding will be used to provide welfare benefits support from a specialist advisor for people living with Multiple Sclerosis. The project aims to enable easier access to financial support during the rising cost of living and to improve health and wellbeing.</t>
  </si>
  <si>
    <t>tnlcomfund-org-MultipleScierosisSocietyMendipBranch</t>
  </si>
  <si>
    <t>Multiple Scierosis Society Mendip Branch</t>
  </si>
  <si>
    <t>360G-tnlcomfund-0045589894</t>
  </si>
  <si>
    <t>The Aspire Money Matters Service for people paralysed by Spinal Cord Injury</t>
  </si>
  <si>
    <t>This funding will be used to cover the salary of a money matters advisor who will provide free telephone advice to people living with spinal cord injuries. The project aims to support people with their financial needs and reduce the risk of debt during the rising cost of living.</t>
  </si>
  <si>
    <t>360G-tnlcomfund-0045589898</t>
  </si>
  <si>
    <t>Shaping Futures: Women's Empowerment Project</t>
  </si>
  <si>
    <t>The funding is for a two-year project designed to support and empower women through skill-building workshops and mentorship. The project aims to benefit vulnerable women by providing them with tangible skills emotional support signposting counselling and a renewed sense of agency.</t>
  </si>
  <si>
    <t>GB-CHC-1167162</t>
  </si>
  <si>
    <t>Dominion Prophetic Outreach Ministries</t>
  </si>
  <si>
    <t>360G-tnlcomfund-0045589905</t>
  </si>
  <si>
    <t>Terminology Project</t>
  </si>
  <si>
    <t>The funding will be used to host a youth space and provide activities including DJ activities trips and access to apprenticeships and work experience as well as the opportunity to meet with friends play games and access advice and support when needed.  The project aims to reduce anti-social behaviour within the community by providing positive activities for young people in a safe space.</t>
  </si>
  <si>
    <t>GB-CHC-1191660</t>
  </si>
  <si>
    <t>BRINK PRODUCTIONS</t>
  </si>
  <si>
    <t>360G-tnlcomfund-0045589907</t>
  </si>
  <si>
    <t>Get Bristol Growing</t>
  </si>
  <si>
    <t>This funding will be used to deliver training for leaders and volunteers of community urban growing initiatives along with providing local people with the opportunity to grow produce for themselves encouraging people to work together with the aim of reducing social isolation.</t>
  </si>
  <si>
    <t>GB-COH-8838348</t>
  </si>
  <si>
    <t>Bristol Food Network CIC</t>
  </si>
  <si>
    <t>360G-tnlcomfund-0045589912</t>
  </si>
  <si>
    <t>Energy Improvements</t>
  </si>
  <si>
    <t>This funding will be used to upgrade the energy supply and install solar panels at the club house providing the whole community with a warm and cost-effective venue for events and activities. The project aims to support the environment and reduce rural isolation.</t>
  </si>
  <si>
    <t>tnlcomfund-org-GrampoundRoadCricketClub</t>
  </si>
  <si>
    <t>Grampound Road Cricket Club</t>
  </si>
  <si>
    <t>Probus &amp; St Erme</t>
  </si>
  <si>
    <t>360G-tnlcomfund-0045589914</t>
  </si>
  <si>
    <t>Wheelchair skills - communities reaching potential</t>
  </si>
  <si>
    <t>This funding will be used to deliver scoping sessions to develop a skills training programme and set up a peer-support network to connect and share learning. The project aims to increase technical skills for mobilisation increase self-esteem and independence and improve mental and physical wellbeing reduce loneliness and social isolation increase confidence and provide more opportunities for wheelchair users.</t>
  </si>
  <si>
    <t>GB-CHC-1093818</t>
  </si>
  <si>
    <t>Disability Advice and Support Hillingdon</t>
  </si>
  <si>
    <t>Botwell</t>
  </si>
  <si>
    <t>360G-tnlcomfund-0045589952</t>
  </si>
  <si>
    <t>Outkast Panda Crew</t>
  </si>
  <si>
    <t>The funding will be used to run a motor vehicle course for people aged 16-24 years old. The project aims to help engaged people that are involved in anti-social behaviour and offer an alternative pathway.</t>
  </si>
  <si>
    <t>GB-COH-13199307</t>
  </si>
  <si>
    <t>Outkast Panda Crew C.I.C</t>
  </si>
  <si>
    <t>360G-tnlcomfund-0045589954</t>
  </si>
  <si>
    <t>Community Radio Reach</t>
  </si>
  <si>
    <t>The funding will be used to develop and train the radio station's volunteer base. The project aims to provide local people with access to activities which benefit their mental wellbeing and enable them to develop new skills which will help them in finding work.</t>
  </si>
  <si>
    <t>GB-COH-7775271</t>
  </si>
  <si>
    <t>Elastic FM Limited</t>
  </si>
  <si>
    <t>Clowne East</t>
  </si>
  <si>
    <t>360G-tnlcomfund-0045589957</t>
  </si>
  <si>
    <t>Friends of Di’s Kitchen</t>
  </si>
  <si>
    <t>The funding will be used to purchase food for the organisation's food kitchen and pantry service. The project aims to support the nutrition and essential needs of people on low incomes who have been affected by the cost of living crisis.</t>
  </si>
  <si>
    <t>tnlcomfund-org-FriendsofDi’sKitchen</t>
  </si>
  <si>
    <t>Penn</t>
  </si>
  <si>
    <t>360G-tnlcomfund-0045589964</t>
  </si>
  <si>
    <t>BYIB Beside You In Bereavement</t>
  </si>
  <si>
    <t>The funding will be used to continue the groups delivery of support workshops for those bereaved by suicide. The project aims to reduce isolation foster healing; and provide coping strategies tailored to the unique challenges of suicide bereavement.</t>
  </si>
  <si>
    <t>GB-COH-14215522</t>
  </si>
  <si>
    <t>Beside You In Bereavement</t>
  </si>
  <si>
    <t>Buckshaw &amp; Whittle</t>
  </si>
  <si>
    <t>360G-tnlcomfund-0045589970</t>
  </si>
  <si>
    <t>Madame Butterfly</t>
  </si>
  <si>
    <t>The funding will be used to offer trauma informed yoga; yoga therapy; psychoeducation and psychotherapy in both group and 1:1 setting for isolated and vulnerable women.  The project aims to offer mindful movement practices to beneficiaries to develop an awareness of their own bodies and minds whilst empowering them; with education and tools they can use in everyday life; to improve their mental health and wellbeing.</t>
  </si>
  <si>
    <t>GB-COH-14171471</t>
  </si>
  <si>
    <t>Embodies Communities CIC</t>
  </si>
  <si>
    <t>360G-tnlcomfund-0045589982</t>
  </si>
  <si>
    <t>Lecture Room Refurbish</t>
  </si>
  <si>
    <t>The funding will be used to upgrade and improve its onsite Lecture Room. The projects aims to increase accessibility to more adults and children with additional needs.</t>
  </si>
  <si>
    <t>GB-CHC-1045970</t>
  </si>
  <si>
    <t>The Diamond Centre for Disabled Riders</t>
  </si>
  <si>
    <t>360G-tnlcomfund-0045590008</t>
  </si>
  <si>
    <t>Project:FitForLife</t>
  </si>
  <si>
    <t>The funding will be used to provide fitness sessions for local people including older members of the community. The project aims to promote health and wellbeing through exercise and reducing feelings of social isolation.</t>
  </si>
  <si>
    <t>GB-CHC-1202050</t>
  </si>
  <si>
    <t>Momentum in Fitness</t>
  </si>
  <si>
    <t>Eastleigh North</t>
  </si>
  <si>
    <t>360G-tnlcomfund-0045590020</t>
  </si>
  <si>
    <t>Okehampton Befriending</t>
  </si>
  <si>
    <t>This funding will be used to continue a local befriending service for adults experiencing isolation. The project aims to support people who feel lonely and improve wellbeing.</t>
  </si>
  <si>
    <t>GB-COH-07601118</t>
  </si>
  <si>
    <t>Community Links SW CIC</t>
  </si>
  <si>
    <t>360G-tnlcomfund-0045590029</t>
  </si>
  <si>
    <t>Accessible Community Art Workshops</t>
  </si>
  <si>
    <t>The funding will be used to run arts sessions for children and their parents and carers. The project aims to provide stimulating social activities for people who feel isolated so they can develop their social relationships skills and wellbeing.</t>
  </si>
  <si>
    <t>GB-COH-05771971</t>
  </si>
  <si>
    <t>Artburst Limited</t>
  </si>
  <si>
    <t>360G-tnlcomfund-0045590038</t>
  </si>
  <si>
    <t>Canalside Wildlife Project 2024</t>
  </si>
  <si>
    <t>The funding will be used to create a pathway at the reservoir site and deliver educational sessions. The project aims to further enhance the space for the community and make it more accessible for the elderly and those with mobility challenges.</t>
  </si>
  <si>
    <t>tnlcomfund-org-TheCromfordCanal&amp;CodnorParkReservoirGroup</t>
  </si>
  <si>
    <t>The Cromford Canal &amp; Codnor Park Reservoir Group</t>
  </si>
  <si>
    <t>Langley Mill and Aldercar</t>
  </si>
  <si>
    <t>360G-tnlcomfund-0045590078</t>
  </si>
  <si>
    <t>Phoenix Stay &amp; Play Interactive Screens</t>
  </si>
  <si>
    <t>The funding will be used to buy new sensory equipment for the holiday play scheme for disabled children and their families.  The equipment will give the children visually captivating and interactive projections encouraging them to actively engage with their surroundings fostering sensory exploration and promoting motor skills development. The aim of the project is to reduce isolation of the children and families bringing them together to create a strong network.</t>
  </si>
  <si>
    <t>GB-CHC-1144971</t>
  </si>
  <si>
    <t>Friends of Phoenix Special School</t>
  </si>
  <si>
    <t>360G-tnlcomfund-0045590087</t>
  </si>
  <si>
    <t>Burney Lane Improvements Project 2024/25</t>
  </si>
  <si>
    <t>This funding will be used to make repairs and improvements to the allotment to be carried out by volunteers. The project aims to create a safe and accessible place for people to come together.</t>
  </si>
  <si>
    <t>tnlcomfund-org-BurneyLaneAllotments</t>
  </si>
  <si>
    <t>Burney Lane Allotments</t>
  </si>
  <si>
    <t>360G-tnlcomfund-0045590094</t>
  </si>
  <si>
    <t>Community youth surf therapy sessions</t>
  </si>
  <si>
    <t>This funding will be used to deliver surfing sessions for over 55’s at risk of isolation and young people at risk of disengagement. The project aims to bring people with similar issues and interests together so that networks and friendships can be established through learning new skills.</t>
  </si>
  <si>
    <t>GB-COH-14919207</t>
  </si>
  <si>
    <t>North Devon Surf Therapy CIC</t>
  </si>
  <si>
    <t>360G-tnlcomfund-0045590114</t>
  </si>
  <si>
    <t>The LimbBo Foundation Development Project</t>
  </si>
  <si>
    <t>The funding will be used towards the salary costs of a full-time member of staff at the charity. The project aims to be able to better cope with the need and demand put on the organisation in supporting families who have members who are missing limbs.</t>
  </si>
  <si>
    <t>GB-CHC-1180501</t>
  </si>
  <si>
    <t>The LimbBo Foundation</t>
  </si>
  <si>
    <t>Royston</t>
  </si>
  <si>
    <t>360G-tnlcomfund-0045590137</t>
  </si>
  <si>
    <t>Best for Baby Too - training resources</t>
  </si>
  <si>
    <t>The funding will be used to create a theatre piece to demonstrate the experience of pregnant women within the UK asylum system. The project aims to bring the voice of the most vulnerable women accessing NHS maternity services to health and social care professionals and decision-makers the aim of improving maternity services and improving well-being.</t>
  </si>
  <si>
    <t>GB-CHC-1077293</t>
  </si>
  <si>
    <t>Liverpool Lighthouse Limited</t>
  </si>
  <si>
    <t>360G-tnlcomfund-0045590159</t>
  </si>
  <si>
    <t>Rubery Swop Shop Storage</t>
  </si>
  <si>
    <t>This funding will be used to deliver a free pre-loved school uniform offer to more children. The project aims to improve wellbeing and reduce waste.</t>
  </si>
  <si>
    <t>GB-CHC-1199754</t>
  </si>
  <si>
    <t>Rubery Swop Shop</t>
  </si>
  <si>
    <t>360G-tnlcomfund-0045590191</t>
  </si>
  <si>
    <t>Social Centre Heating Up-grade</t>
  </si>
  <si>
    <t>The funding will be used to replace the heating system in a community centre. The project aims to improve the facilities at a well-used community venue.</t>
  </si>
  <si>
    <t>GB-CHC-254100</t>
  </si>
  <si>
    <t>SHRUB END SOCIAL CENTRE</t>
  </si>
  <si>
    <t>Shrub End</t>
  </si>
  <si>
    <t>360G-tnlcomfund-0045590193</t>
  </si>
  <si>
    <t>BCG Community Hub</t>
  </si>
  <si>
    <t>The funding will be used to provide a warm safe environment within the community for vulnerable people to attend. The project aims to reduce isolation and ensure nobody goes hungry during the cost of living crisis.</t>
  </si>
  <si>
    <t>GB-CHC-1204148</t>
  </si>
  <si>
    <t>Birmingham Care Group Limited</t>
  </si>
  <si>
    <t>360G-tnlcomfund-0045590200</t>
  </si>
  <si>
    <t>Ahuvim Girls Mentoring Project</t>
  </si>
  <si>
    <t>The funding will employ a project coordinator to manage a team of volunteers to continue to deliver a mentoring project for girls in the local Orthodox Jewish community with the aim of improving access to support improving self-esteem addressing issues at home improving mental health and wellbeing and issues around bullying and social issues at school.</t>
  </si>
  <si>
    <t>tnlcomfund-org-Ahuvim</t>
  </si>
  <si>
    <t>Ahuvim</t>
  </si>
  <si>
    <t>360G-tnlcomfund-0045590218</t>
  </si>
  <si>
    <t>Borderless Newham</t>
  </si>
  <si>
    <t>The funding will be used to deliver a creative arts project for refugees and residents in Newham. The project aims to develop useful skills and provide opportunities to build new relationships in the community.</t>
  </si>
  <si>
    <t>GB-COH-12360903</t>
  </si>
  <si>
    <t>Newham Poetry Group CIC</t>
  </si>
  <si>
    <t>360G-tnlcomfund-0045590229</t>
  </si>
  <si>
    <t>The Annual OCD Research Congress</t>
  </si>
  <si>
    <t>The funding will be used to deliver the first annual Obsessive Compulsive Disorder Research Congress for people living with the condition. The project aims to improve mental wellbeing raise awareness of research and treatment and instil hope amongst people living with this condition.</t>
  </si>
  <si>
    <t>GB-CHC-1174480</t>
  </si>
  <si>
    <t>ORCHARD</t>
  </si>
  <si>
    <t>360G-tnlcomfund-0045590245</t>
  </si>
  <si>
    <t>Local Mental Health Outreach</t>
  </si>
  <si>
    <t>The funding will be used to deliver an outreach programme for the Samaritans organisation in Harrogate and District. The project aims to raise awareness for the services on offer for people who experience mental health crisis.</t>
  </si>
  <si>
    <t>GB-CHC-1173716</t>
  </si>
  <si>
    <t>Samaritans of Harrogate and District</t>
  </si>
  <si>
    <t>360G-tnlcomfund-0045590256</t>
  </si>
  <si>
    <t>Mental Health Workshop Volunteers</t>
  </si>
  <si>
    <t>The funding will be used to support volunteers to deliver mental health workshops for young people aged 16-18 years old transitioning out of secondary education. The project aims to equip young people to navigate the stress around transitioning out of secondary education and improve overall mental health wellbeing.</t>
  </si>
  <si>
    <t>GB-CHC-1187882</t>
  </si>
  <si>
    <t>Being Well</t>
  </si>
  <si>
    <t>360G-tnlcomfund-0045590285</t>
  </si>
  <si>
    <t>Alston Community Workshop - New Premises</t>
  </si>
  <si>
    <t>The project aims to expand it's services to help reach more people on a weekly basis to come together and socialise whilst also learning new skills.</t>
  </si>
  <si>
    <t>GB-CHC-1202099</t>
  </si>
  <si>
    <t>Alston Community Workshop</t>
  </si>
  <si>
    <t>360G-tnlcomfund-0045590294</t>
  </si>
  <si>
    <t>Scunthorpe Pride 2024</t>
  </si>
  <si>
    <t>The funding will be used to put on a LGBTQ+ pride event for the local community. The project aims to be a celebration of LGBTQ+ as well as a place to educate and welcome people of all backgrounds to come together.</t>
  </si>
  <si>
    <t>tnlcomfund-org-ScunthorpeLGBTQ+society</t>
  </si>
  <si>
    <t>Scunthorpe LGBTQ+ society</t>
  </si>
  <si>
    <t>360G-tnlcomfund-0045590310</t>
  </si>
  <si>
    <t>Eritrean Community Supplementary School</t>
  </si>
  <si>
    <t>The funding will be used to provide additional tutoring support and guidance to newly-arrived Eritrean families with school age children after school. The project aims to help children and their families to understand the UK education system’s expectations and to help them to acclimatise to a different style of teaching and learning from that of their home country.</t>
  </si>
  <si>
    <t>GB-CHC-1205105</t>
  </si>
  <si>
    <t>Eritrean Community in Greater Manchester</t>
  </si>
  <si>
    <t>360G-tnlcomfund-0045590355</t>
  </si>
  <si>
    <t>Parent Carers Together</t>
  </si>
  <si>
    <t>The funding will be used to deliver sessions for parent carers of SEND children and young people where participants will be provided with a warm meal whilst exchanging experiences with their peers and receiving signposting to relevant services with the aim of reducing isolation and promoting wellbeing.</t>
  </si>
  <si>
    <t>GB-COH-14212844</t>
  </si>
  <si>
    <t>Hull Parent Carer Forum CIC</t>
  </si>
  <si>
    <t>360G-tnlcomfund-0045590371</t>
  </si>
  <si>
    <t>Change of Mind Mental Health support</t>
  </si>
  <si>
    <t>This project will support children and families with mental health issues. It will offer a  a block of 12 psychotherapy session for 30 children support and nurture 30 children through 40 weeks of mentoring sessions and support family relationships through 80 systemic therapy sessions. It will also provide advice and support for 100 individuals through a free and anonymous advice line.</t>
  </si>
  <si>
    <t>GB-CHC-1138140</t>
  </si>
  <si>
    <t>Children Ahead Ltd</t>
  </si>
  <si>
    <t>360G-tnlcomfund-0045590380</t>
  </si>
  <si>
    <t>It’s my Future</t>
  </si>
  <si>
    <t>The funding will be used to support adults with additional needs go into employment or volunteering. The project aims to ensure that adults with additional needs can achieve their aim of working or volunteering.</t>
  </si>
  <si>
    <t>GB-COH-07478026</t>
  </si>
  <si>
    <t>Freedom KDC</t>
  </si>
  <si>
    <t>360G-tnlcomfund-0045590407</t>
  </si>
  <si>
    <t>Batting Racism out of Mirfield All Together</t>
  </si>
  <si>
    <t>The funding will be used to deliver a series of activities to include cricket fitness and 'chat and cuppa' sessions for people of all ages in the community providing people from different backgrounds with the opportunity to get together and gain a greater understanding of each other with the aim of reducing racism and isolation and promoting community togetherness.</t>
  </si>
  <si>
    <t>tnlcomfund-org-HoptonMillsCricketClub</t>
  </si>
  <si>
    <t>Hopton Mills  Cricket Club</t>
  </si>
  <si>
    <t>360G-tnlcomfund-0045590519</t>
  </si>
  <si>
    <t>Acorns Family and Peer Support Project</t>
  </si>
  <si>
    <t>The funding will be used to expand the current support group for people who have experienced living with domestic violence. The project aims to provide group support alongside the one to one support which will help to connect people within the community whilst also improving mental health and wellbeing.</t>
  </si>
  <si>
    <t>GB-CHC-1157078</t>
  </si>
  <si>
    <t>Acorns (North Tyneside)</t>
  </si>
  <si>
    <t>360G-tnlcomfund-0045590555</t>
  </si>
  <si>
    <t>Shilbottle Youth Activity</t>
  </si>
  <si>
    <t>The funding will be used to deliver youth activities for people within the local area  including arts and crafts trips and offering a sexual health service. The project aims to enable people to access a safe space to participate in a range of activities.</t>
  </si>
  <si>
    <t>GB-CHC-1187523</t>
  </si>
  <si>
    <t>Shilbottle Children and Young People's Project</t>
  </si>
  <si>
    <t>Shilbottle</t>
  </si>
  <si>
    <t>360G-tnlcomfund-0045590587</t>
  </si>
  <si>
    <t>Junior Youth Clubs</t>
  </si>
  <si>
    <t>The funding will be used to continue to deliver junior youth club sessions for young people age 7-11. The project aims to provide young people with a space to regularly come together to improve confidence build relationships reduce isolation and provide creative opportunities.</t>
  </si>
  <si>
    <t>GB-CHC-1155121</t>
  </si>
  <si>
    <t>Pelton Community Association</t>
  </si>
  <si>
    <t>360G-tnlcomfund-0045590888</t>
  </si>
  <si>
    <t>Wellbeing and Home</t>
  </si>
  <si>
    <t>The funding will be used to provide older people with practical support in the home including shopping befriending meal preparation a handyperson service and signposting to additional services. The project will enable older people to remain independent for longer whilst reducing isolation and improving wellbeing and safety in the home.</t>
  </si>
  <si>
    <t>GB-CHC-1128565</t>
  </si>
  <si>
    <t>Age UK Carlisle and Eden</t>
  </si>
  <si>
    <t>360G-tnlcomfund-0045595924</t>
  </si>
  <si>
    <t>Stand by Me</t>
  </si>
  <si>
    <t>This funding will be used to build intergenerational links between primary aged children and elderly people in care settings through music sessions. This project aims to strengthen communities reduce isolation and improve physical and mental wellbeing of participants.</t>
  </si>
  <si>
    <t>GB-CHC-1085708</t>
  </si>
  <si>
    <t>Gloucestershire Academy of Music</t>
  </si>
  <si>
    <t>360G-tnlcomfund-0045475391</t>
  </si>
  <si>
    <t>Together - Refugee &amp; Asylum Seeker Social Integration and Support project</t>
  </si>
  <si>
    <t>This funding will be used to provide support to refugees and asylum seekers through its Together project. Key activities include provision of welcome packs befriending ESOL classes basic immigration advice and social and cultural activities enabling the beneficiaries to successfully integrate into and feel part of the local community. The project aims to provide its services to the community helping to support their overall physical emotional and mental wellbeing. Broadly this encompasses befriending English Language provision pastoral care and signposting to other services.</t>
  </si>
  <si>
    <t>GB-CHC-1134708</t>
  </si>
  <si>
    <t>THE PAROCHIAL CHURCH COUNCIL OF THE ECCLESIASTICAL PARISH OF ST NICHOLAS NOTTINGHAM</t>
  </si>
  <si>
    <t>360G-tnlcomfund-0045482085</t>
  </si>
  <si>
    <t>HOME in Holmewood</t>
  </si>
  <si>
    <t>The funding will allow Kyffin Place Community Centre to continue with their work supporting single parent families and young parents in the Holmewood area of Bradford. The project consists of a weekly Baby Circle offering support advice and social support and networking to women and their families during the Crucial 1001 days from pre-conception through to pregnancy and into infancy. In addition families can access the wellbeing hub at the centre with weekly sessions aimed at offering welfare advice cook and eat sessions low cost activities for families and giving access to low cost food.</t>
  </si>
  <si>
    <t>GB-CHC-1179336</t>
  </si>
  <si>
    <t>Kyffin Place Community Centre</t>
  </si>
  <si>
    <t>360G-tnlcomfund-0045482674</t>
  </si>
  <si>
    <t>This funding will be used to undertake a series of improvements to a well-used community building installing solar panels and a number of other items to improve the energy efficiency of the hall. The project aims to create a safe and accessible space for the community to gather.</t>
  </si>
  <si>
    <t>GB-CHC-502948</t>
  </si>
  <si>
    <t>Shotteswell Village Hall</t>
  </si>
  <si>
    <t>360G-tnlcomfund-0045490016</t>
  </si>
  <si>
    <t>Free from fear - continued</t>
  </si>
  <si>
    <t>This funding will be used to provide life-saving support to women and children who are survivors of domestic violence and abuse in Nottingham city and across Nottinghamshire county.</t>
  </si>
  <si>
    <t>GB-CHC-1146410</t>
  </si>
  <si>
    <t>Nottingham Central Women's Aid</t>
  </si>
  <si>
    <t>360G-tnlcomfund-0045490736</t>
  </si>
  <si>
    <t>WAITS Early Intervention and Resettlement Project</t>
  </si>
  <si>
    <t>This funding will be used to deliver a resettlement programme. The project aims to improve wellbeing.</t>
  </si>
  <si>
    <t>GB-CHC-1135026</t>
  </si>
  <si>
    <t>WOMEN ACTING IN TODAY'S SOCIETY (W.A.I.T.S)</t>
  </si>
  <si>
    <t>360G-tnlcomfund-0045494217</t>
  </si>
  <si>
    <t>The People Support Project</t>
  </si>
  <si>
    <t>The funding will be used to continue supporting people with increased vulnerability with a range of benefits and welfare advice information and guidance. Operating from a base in Hebden Bridge in Calderdale in West Yorkshire the organisation works across Calderdale to reach people living with disabilities and improve their financial situation and their mental health. The project will help people to access additional income that they are entitled to which will directly and indirectly impact on and make a difference to their lives.</t>
  </si>
  <si>
    <t>GB-COH-12898749</t>
  </si>
  <si>
    <t>Disability Support Calderdale C.I.C.</t>
  </si>
  <si>
    <t>360G-tnlcomfund-0045506945</t>
  </si>
  <si>
    <t>Barford Youth &amp; Community Centre</t>
  </si>
  <si>
    <t>This funding will be used to install a new kitchen in the community centre. The project aims to create a safe and accessible space for the community to gather together.</t>
  </si>
  <si>
    <t>GB-CHC-1166022</t>
  </si>
  <si>
    <t>360G-tnlcomfund-0045511211</t>
  </si>
  <si>
    <t>Youth Move Up</t>
  </si>
  <si>
    <t>This funding will be used to deliver a youth and community outreach programme. The project aims to support participants to reach their potential and to support wellbeing.</t>
  </si>
  <si>
    <t>GB-CHC-1188854</t>
  </si>
  <si>
    <t>Signpost Inclusion CIO</t>
  </si>
  <si>
    <t>Sheldon</t>
  </si>
  <si>
    <t>360G-tnlcomfund-0045512528</t>
  </si>
  <si>
    <t>My Creative Local</t>
  </si>
  <si>
    <t>The funding will be used to develop an inclusive cultural programme ‘My Creative Local’ to empower Bradford’s diverse communities and harness creativity for change. This project will specifically be for children young people and adults with learning disabilities and autism aiming to reach out to more to people with learning disabilities and autism from the *Global Majority in Manningham. ‘My Creative Local’ will create and connect people to cultural activities which reflect their lives and concerns.</t>
  </si>
  <si>
    <t>GB-CHC-328476</t>
  </si>
  <si>
    <t>Mind the Gap</t>
  </si>
  <si>
    <t>Toller</t>
  </si>
  <si>
    <t>360G-tnlcomfund-0045516161</t>
  </si>
  <si>
    <t>We Are Greater....</t>
  </si>
  <si>
    <t>This funding will be used to continue a creative-based civic change community development programme in the parish of Blackwell in Bolsover Derbyshire. The project aims to use creativity to work on generating agency and power so that those they work with can tackle any societal environmental political personal or cultural problem that is important and impactful to them their family and/or their community.</t>
  </si>
  <si>
    <t>GB-COH-9885138</t>
  </si>
  <si>
    <t>Platform Thirty1 Limited</t>
  </si>
  <si>
    <t>360G-tnlcomfund-0045526763</t>
  </si>
  <si>
    <t>Audio/Visual &amp; Technology Upgrade Nottingham Ukrainian Cultural Centre</t>
  </si>
  <si>
    <t>This funding will be used to upgrade audio and visual equipment in the Ukrainian Cultural Centre. The project aims to improve wellbeing.</t>
  </si>
  <si>
    <t>GB-COH-00446916</t>
  </si>
  <si>
    <t>Association of Ukrainians in Great Britain (Nottingham Branch)</t>
  </si>
  <si>
    <t>360G-tnlcomfund-0045527353</t>
  </si>
  <si>
    <t>Keighley Green Community Hub</t>
  </si>
  <si>
    <t>The funding will be used to develop the ‘Keighley Green Community Hub’ for local residents within Keighley and Aire Valley; particularly targeted at families living on low incomes people experiencing mental health issues isolation and unemployment. The Hub will provide long-term wellbeing programmes including outdoor skills courses and family play sessions from accessible green spaces close to the centre of Keighley. Local community members will be brought together to meet grow in confidence and feel positive about themselves and where they live through connecting with nature all whilst improving the environment.</t>
  </si>
  <si>
    <t>GB-COH-08002193</t>
  </si>
  <si>
    <t>Get Out More CIC</t>
  </si>
  <si>
    <t>360G-tnlcomfund-0045535023</t>
  </si>
  <si>
    <t>Volunteers</t>
  </si>
  <si>
    <t>The funding will support Vital Projects to deliver their specialist volunteering support project in Bradford. Vital Project (VP) are a small mental health advocacy charity providing mental health advocates with lived experience whom they state understand the frustrations of trying to access the right services at difficult times and the importance of ensuring those experiencing difficult mental health issues have their voices heard. The funding will also be used to employ a part time Volunteer Co-ordinator to work with a develop a volunteer programme that addresses the emerging needs and focus of members of their community who wish to take part.</t>
  </si>
  <si>
    <t>GB-CHC-1155071</t>
  </si>
  <si>
    <t>VITAL PROJECTS</t>
  </si>
  <si>
    <t>360G-tnlcomfund-0045535203</t>
  </si>
  <si>
    <t>Empower Youth Project</t>
  </si>
  <si>
    <t>The funding will support Empower – Leaders of the Future CIC to deliver their youth work across three community settings in Huddersfield district. The project will support young people in Dalton Almondbury and Ashbrow engaging their community through creative arts sports and exercise and music.  It will support the organisation to continue and expand their multi venue outreach youth work with additional sessions each week during the school term time but after school and at weekends. The sessions will include a sports based offer and a dance arts and crafts or cooking offer depending on the venue. The youth clubs are open to all and for ages 8-16 and aim to provide young people from disadvantaged areas in Kirklees a varied timetable of structured activities with their peers. Activities are designed to engage all interests and provide opportunities to explore and try new things with good role modelling from older young people and meaningful volunteering and training opportunities.</t>
  </si>
  <si>
    <t>GB-COH-12315894</t>
  </si>
  <si>
    <t>Empower - Leaders Of The Future C.I.C.</t>
  </si>
  <si>
    <t>360G-tnlcomfund-0045539296</t>
  </si>
  <si>
    <t>Integrating and Empowering the Roma community in the UK</t>
  </si>
  <si>
    <t>The funding will support Davren Community Solutions CIC to set up and facilitate their project ‘Integrating Roma Communities in the UK’ which will provide sport music dance and creative sessions to encourage Roma people to come together and community events to encourage cohesion locally in and around Halifax combined with tailored support around schools GPs and access to basic services. The project includes English language courses aimed at those with additional barriers to attending Calderdale College or other ESOL provision informal and low level language cafes particularly aimed at the Slovakian Roma community tailored work with families to address issues such as school admissions registering with services and integration work such as volunteering opportunities with other organisations training and employment support and music and sports sessions for young people.</t>
  </si>
  <si>
    <t>GB-COH-12448526</t>
  </si>
  <si>
    <t>Davren: Community Solutions C.I.C.</t>
  </si>
  <si>
    <t>360G-tnlcomfund-0045539899</t>
  </si>
  <si>
    <t>19-25 Year Olds Counselling Support</t>
  </si>
  <si>
    <t>This funding will be used to maintain support and help meet the increased demand for support for 19-25 years olds across West Northamptonshire with one-to-one counselling services. The project aims to provide a caring non-judgemental environment where young people are supported fully on their journey towards positive emotional health and wellbeing regardless of ethnicity gender religion ability sexuality economic condition or perceived disadvantage.</t>
  </si>
  <si>
    <t>GB-CHC-1197273</t>
  </si>
  <si>
    <t>The Lowdown</t>
  </si>
  <si>
    <t>360G-tnlcomfund-0045541820</t>
  </si>
  <si>
    <t>CARERS SITTER SERVICE</t>
  </si>
  <si>
    <t>This funding will be used to continue to provide a sitting service to offer respite for the cared-for and carers in Lincolnshire. The project aims to improve mental wellbeing and whilst offer an opportunity for them to build new friendships.</t>
  </si>
  <si>
    <t>GB-CHC-1040408</t>
  </si>
  <si>
    <t>Carers Sitter Service</t>
  </si>
  <si>
    <t>Bourne West</t>
  </si>
  <si>
    <t>360G-tnlcomfund-0045543170</t>
  </si>
  <si>
    <t>Leeds Mindful Befriending Service</t>
  </si>
  <si>
    <t>The funding will be used to deliver their accessible one-to-one befriending scheme Leeds Mindful Befriending Service (LMBS) for isolated adults aged 50 years+ who live in Leeds and struggle with their mental health. The project will include a series of fully supported activities within a programme of one-to one sessions face-to-face meetings or online/telephone meetings (if preferred). These tailored befriending sessions will be based on each client’s specific needs. To funding will allow the organisation to train more volunteer befrienders which will enable volunteers to develop skills and gain valuable work experience - and help to reduce the length of LMBS growing waiting list.</t>
  </si>
  <si>
    <t>GB-CHC-1007625</t>
  </si>
  <si>
    <t>Leeds Mind</t>
  </si>
  <si>
    <t>360G-tnlcomfund-0045543211</t>
  </si>
  <si>
    <t>Healthy Lifestyles Project</t>
  </si>
  <si>
    <t>The funding will be used to deliver an accessible and inclusive Healthy Lifestyles Project with learning disabled and autistic adults in Leeds. The project will include a series of activities delivered over 16 week periods with different cohorts gentle movement sessions a peer support element and ‘Circle of Support’ sessions for carers families and support workers. Referral pathways will further develop through PIA’s existing connections with health and social care partners including Community Learning Disability Teams and Health Facilitation Team. PIA anticipates that the project will benefit around 346 people over three years. This figure will include 112 carers/support workers.</t>
  </si>
  <si>
    <t>GB-CHC-701434</t>
  </si>
  <si>
    <t>People in Action (Yorkshire)</t>
  </si>
  <si>
    <t>360G-tnlcomfund-0045546633</t>
  </si>
  <si>
    <t>Cancer Support Therapies @ Aurora Wellbeing</t>
  </si>
  <si>
    <t>This funding will be used to provide beauty therapy specialist exercise programmes and emotional and social support for people living with cancer and long-term health conditions. The project aims to improve wellbeing and reduce social isolation.</t>
  </si>
  <si>
    <t>GB-CHC-1166462</t>
  </si>
  <si>
    <t>Aurora Wellbeing Centres</t>
  </si>
  <si>
    <t>360G-tnlcomfund-0045550231</t>
  </si>
  <si>
    <t>Lincolnshire Sleep Hub</t>
  </si>
  <si>
    <t>This funding will be used to develop an online and in-person support programme for adults in Lincolnshire experiencing sleep issues. The project aims to address the mental and physical impact of sleep issues.</t>
  </si>
  <si>
    <t>GB-CHC-1150585</t>
  </si>
  <si>
    <t>The Sleep Charity</t>
  </si>
  <si>
    <t>360G-tnlcomfund-0045550249</t>
  </si>
  <si>
    <t>Supporting; Children; Adults &amp; Families Living with Physical Disabilities</t>
  </si>
  <si>
    <t>The funding will be used to support children and adults with complex neurological physical and associated cognitive disabilities across Yorkshire.  Paces Sheffield was set up by parents of children with cerebral palsy as a provider of conductive education operating across 10 local authority areas across England (North Yorkshire to Cambridgeshire).  It is a non-maintained special education needs school supporting 53 children aged 3-18 by developing their movement skills; speech and communication skills; cognitive function; intellectual skills; self-care; emotional and social skills. The funding will contribute directly to core costs specifically the non-statutory charitable function (mainly salaries). This will ensure further growth of contractual income through incremental growth of services ensure staff retention is high increase its staffing structure before further growth of the charity to support more beneficiaries and continue to deliver its non-statutory programmes of support.</t>
  </si>
  <si>
    <t>GB-CHC-1104356</t>
  </si>
  <si>
    <t>Paces Sheffield</t>
  </si>
  <si>
    <t>360G-tnlcomfund-0045552438</t>
  </si>
  <si>
    <t>Carers Wellbeing Support Service</t>
  </si>
  <si>
    <t>This funding will be used to continue to provide individual group support and training to both young and adult carers service across Staffordshire. The project aims to help Carers to feel in control of their future and manage their everyday lives whilst preventing them from spiralling into crisis.</t>
  </si>
  <si>
    <t>360G-tnlcomfund-0045555334</t>
  </si>
  <si>
    <t>Buzz: A project for People with Learning Disabilities</t>
  </si>
  <si>
    <t>The funding will support Leeds Theatre Trust Ltd to continue to deliver their Buzz project which supports (mainly) young people with learning disabilities in Leeds through a variety of creative engagement activities. Buzz encompasses The Beautiful Octopus events weekly and weekend creative interaction sessions performances and family forums which increase confidence agency and wellbeing amongst a community including those with special educational needs and their families. The project will see Buzz continue to run weekly and weekend sessions using performance creative techniques and physical movement to engage young people. TThe project will continue to work with young people aged between 14 – 25 years old and include regular touch-point provision for alumni who have moved on. The ‘Creative Placements’ element of the Buzz programme will continue to enable young people to transition into training volunteering and employment opportunities at a wide range of organisations supported at every stage by project staff.</t>
  </si>
  <si>
    <t>GB-CHC-255460</t>
  </si>
  <si>
    <t>Leeds Theatre Trust Limited</t>
  </si>
  <si>
    <t>360G-tnlcomfund-0045556049</t>
  </si>
  <si>
    <t>Playful People; Playful Places</t>
  </si>
  <si>
    <t>This funding will be used to deliver their play offer to children and provide support to caregivers of under 7’s in various settings across Wolverhampton. The project aims to respond to the financial barriers that many individuals and families face in significantly deprived areas.</t>
  </si>
  <si>
    <t>GB-COH-12700280</t>
  </si>
  <si>
    <t>Wolves Play Cafe Community Interest Company</t>
  </si>
  <si>
    <t>360G-tnlcomfund-0045558169</t>
  </si>
  <si>
    <t>Rural Support Services</t>
  </si>
  <si>
    <t>The funding will be used to support Revival North Yorkshire CIC (RNY) to expand the current TNLCF project covering the North Yorkshire Moors with additional rural support services into the Upper Esk Valley of North Yorkshire.  The project will deliver activities that address issues of loneliness poor physical and mental health and social isolation within the elderly community. Services include welfare and befriending phone calls home visits for welfare checks  a wide range of regular local activities such as a weekly Cuppa and Catch Up Bingo and indoor games and providing information and practical support.</t>
  </si>
  <si>
    <t>GB-COH-09697940</t>
  </si>
  <si>
    <t>Revival North Yorkshire CIC</t>
  </si>
  <si>
    <t>Danby &amp; Mulgrave</t>
  </si>
  <si>
    <t>360G-tnlcomfund-0045559098</t>
  </si>
  <si>
    <t>Bringing Older People Together in Burmantofts</t>
  </si>
  <si>
    <t>The funding will be used to deliver an active volunteering service to support vulnerable older people from diverse ethnic and cultural backgrounds in the Burmantofts area of Leeds. This will be delivered through developing existing social groups trips activities supporting healthy life choices and reducing loneliness. BSA aim to reach every older person living in Burmantofts who might need their support; this will take a targeted approach to accessing groups within the community that they are not currently reaching - such as older men LGBT+ and Black and minority ethnic groups.</t>
  </si>
  <si>
    <t>360G-tnlcomfund-0045559429</t>
  </si>
  <si>
    <t>Advice for Mental Health Service Users</t>
  </si>
  <si>
    <t>The funding will be used by Wakefield District Citizens Advice Bureau to continue their specialist tailored support provision for users of mental health services offering debt and benefits advice to people attending appointments for their mental health issues at outpatient hospitals in Wakefield District. The support is tailored to people with complex needs and undergoing crisis intervention and those with learning difficulties and seen as particularly vulnerable.</t>
  </si>
  <si>
    <t>GB-CHC-1058086</t>
  </si>
  <si>
    <t>Wakefield District Citizens Advice Bureau</t>
  </si>
  <si>
    <t>360G-tnlcomfund-0045564876</t>
  </si>
  <si>
    <t>Carer Connections</t>
  </si>
  <si>
    <t>The funding will be used to continue support for paid carers in Hambleton and Richmondshire by empowering them to gather with their peers through a network of six themed support groups. Here carers can come together in a safe space to increase their knowledge ease stress and develop coping strategies. Feedback from carers is that they have found the sessions and advice informative and helpful; that the support received has improved their own lives and also that of the person they care for; that socialising and having time for themselves has boosted their confidence; and that meeting people in similar situations has made them realise they are not alone.</t>
  </si>
  <si>
    <t>GB-CHC-1046228</t>
  </si>
  <si>
    <t>Carers Plus Yorkshire Ltd</t>
  </si>
  <si>
    <t>360G-tnlcomfund-0045575838</t>
  </si>
  <si>
    <t>Active Forever (the next chapter)</t>
  </si>
  <si>
    <t>The funding will allow the organisation to continue their current ‘Active Forever’ (AF) programme for adults over 50 beyond their Wellness Hub in Grimsby expanding to other areas of North East Lincolnshire (NEL). The project aims to support older people (OP) living with long-term health conditions disabilities or age-related mobility restrictions through power assisted exercise. The facilities will host health specific courses such as weight management and carry out regular health assessments (through trained staff) and opportunities to access health information via partners.</t>
  </si>
  <si>
    <t>GB-CHC-1169071</t>
  </si>
  <si>
    <t>Lincs Inspire Limited</t>
  </si>
  <si>
    <t>Yarborough</t>
  </si>
  <si>
    <t>360G-tnlcomfund-0045585443</t>
  </si>
  <si>
    <t>The new Amateur Radio for newcomers.</t>
  </si>
  <si>
    <t>Mid Ulster Amateur Radio Club based in Tandragee is using a £5000 grant to buy new radio equipment which is more accessible for people with disabilities. The project will also give public radio demonstrations to attract new members.</t>
  </si>
  <si>
    <t>tnlcomfund-org-MidUlsterAmateurRadioClub</t>
  </si>
  <si>
    <t>Mid Ulster Amateur Radio Club</t>
  </si>
  <si>
    <t>Tandragee</t>
  </si>
  <si>
    <t>360G-tnlcomfund-0045586084</t>
  </si>
  <si>
    <t>Community Defibrillator Project</t>
  </si>
  <si>
    <t>Stevenson Community Projects based in Dungannon is using a £6923 grant to install a solar-powered defibrillator which will be accessible to the local community in a medical emergency and provide first aid training.</t>
  </si>
  <si>
    <t>GB-CHC-106879</t>
  </si>
  <si>
    <t>Stevenson Community Projects</t>
  </si>
  <si>
    <t>Killymeal</t>
  </si>
  <si>
    <t>360G-tnlcomfund-0045586845</t>
  </si>
  <si>
    <t>Recognise and appreciate our Volunteers</t>
  </si>
  <si>
    <t>Craigavon Samaritans is using an £8500 grant to run a wellbeing workshops and outings to recognise and celebrate the important work of their volunteers.</t>
  </si>
  <si>
    <t>GB-CHC-106772</t>
  </si>
  <si>
    <t>Craigavon Samaritans</t>
  </si>
  <si>
    <t>Killycomain</t>
  </si>
  <si>
    <t>360G-tnlcomfund-0045587608</t>
  </si>
  <si>
    <t>Upperlands Moving Upwards</t>
  </si>
  <si>
    <t>Upperlands Murray Club Apprentice Boys of Derry is using a £10000 grant to renovate their hall so that it is more accessible to groups in the local community. Works include replacing doors and windows.</t>
  </si>
  <si>
    <t>tnlcomfund-org-UpperlandsMurrayClubApprenticeBoysofDerry</t>
  </si>
  <si>
    <t>Upperlands Murray Club Apprentice Boys of Derry</t>
  </si>
  <si>
    <t>360G-tnlcomfund-0045588652</t>
  </si>
  <si>
    <t>Banbridge Twinning Association (BTA) 30th Anniversary Town Twinning</t>
  </si>
  <si>
    <t>Banbridge Twinning Association is using a £1640 grant to celebrate its 30th anniversary of twinning with Ruelle-sur-Touvre France. The project will link the two communities through a joint photography exhibition and cultural activities.</t>
  </si>
  <si>
    <t>tnlcomfund-org-BanbridgeTwinningAssociation</t>
  </si>
  <si>
    <t>Banbridge Twinning Association</t>
  </si>
  <si>
    <t>Rathfriland</t>
  </si>
  <si>
    <t>360G-tnlcomfund-0045589430</t>
  </si>
  <si>
    <t>St Elizabeth's connecting our community</t>
  </si>
  <si>
    <t>St Elizabeth’s Senior Citizen’s based in Moygashel is using a £9963 grant to deliver wellbeing activities to older people in the community. The project will bring people together and reduce isolation and loneliness.</t>
  </si>
  <si>
    <t>tnlcomfund-org-StElizabeth'sSeniorCitizen's</t>
  </si>
  <si>
    <t>St Elizabeth's Senior Citizen's</t>
  </si>
  <si>
    <t>360G-tnlcomfund-0045590047</t>
  </si>
  <si>
    <t>Christians Against Poverty Debt Help Bangor</t>
  </si>
  <si>
    <t>Christ Church Primacy in Bangor which runs CAP Debt Centre is using a £10000 grant to cover essential costs so they can keep the centre open to provide support to local families.</t>
  </si>
  <si>
    <t>GB-CHC-102609</t>
  </si>
  <si>
    <t>Bangor/Bangor Primacy/Christ Church/Down &amp; Dromore/Church Of Ireland</t>
  </si>
  <si>
    <t>Bloomfield</t>
  </si>
  <si>
    <t>360G-tnlcomfund-0045590211</t>
  </si>
  <si>
    <t>Community Rooms</t>
  </si>
  <si>
    <t>Community Studio Productions in Newcastle is using a £9170 grant over two years to develop a community hub in a disused space. The project will buy equipment carry out renovations and make the space accessible for local community groups to use for activities.</t>
  </si>
  <si>
    <t>GB-CHC-108775</t>
  </si>
  <si>
    <t>Community Studio Productions</t>
  </si>
  <si>
    <t>360G-tnlcomfund-0045590722</t>
  </si>
  <si>
    <t>Taking Notice – A Nature Wellbeing Initiative</t>
  </si>
  <si>
    <t>Field Studies Ireland CIC is using an £18450 grant to run 40 nature wellbeing workshops across Northern Ireland for people who volunteer or work with children in their local community. The one-year project will provide the skills and confidence to promote nature as a tool for children to improve their wellbeing.</t>
  </si>
  <si>
    <t>GB-COH-NI675729</t>
  </si>
  <si>
    <t>Field Studies Ireland CIC</t>
  </si>
  <si>
    <t>360G-tnlcomfund-0045591147</t>
  </si>
  <si>
    <t>Brighter Safer Carrigart</t>
  </si>
  <si>
    <t>Carrigart Residents Association based in Craigavon is using a £3408 grant to install a Defibrillator which will be accessible to the local community in a medical emergency. The project will also run first aid training and creative workshops to strengthen community relationships.</t>
  </si>
  <si>
    <t>tnlcomfund-org-CarrigartResidentsAssociation</t>
  </si>
  <si>
    <t>Carrigart Residents Association</t>
  </si>
  <si>
    <t>360G-tnlcomfund-0045591322</t>
  </si>
  <si>
    <t>Workshop tools</t>
  </si>
  <si>
    <t>Rostrevor Men's Shed is using a £6280 grant to buy new equipment to support the group's activities. The project will enable the group to expand their current activities and for members to learn new skills and improve wellbeing.</t>
  </si>
  <si>
    <t>GB-CHC-107490</t>
  </si>
  <si>
    <t>Rostrevor Men's Shed</t>
  </si>
  <si>
    <t>Rostrevor</t>
  </si>
  <si>
    <t>360G-tnlcomfund-0045592288</t>
  </si>
  <si>
    <t>Flourishing Families: Cultivating Physical and Mental Wellbeing Together</t>
  </si>
  <si>
    <t>Mid-Ulster Stronger Together (MUST) based in Cookstown is using a £7000 grant to run a support group for local families who have children with learning difficulties or behavioural issues and are struggling with the rising cost of living. The project will run family activities and behavioural workshops to increase confidence improve wellbeing within the families and help parents to build a support network.</t>
  </si>
  <si>
    <t>tnlcomfund-org-Mid-UlsterStrongerTogether(MUST)</t>
  </si>
  <si>
    <t>Mid-Ulster Stronger Together (MUST)</t>
  </si>
  <si>
    <t>360G-tnlcomfund-0045592772</t>
  </si>
  <si>
    <t>Making Moneydarragh Hub Warm; Welcoming and Accessible to all</t>
  </si>
  <si>
    <t>Moneydarragh Community Hub is using a £20000 grant over one-year to improve the energy efficiency of their building by installing double glazing and solar panels. The project will help reduce the cost of running of the building along with creating a warm and welcoming space for the local community.</t>
  </si>
  <si>
    <t>GB-CHC-108257</t>
  </si>
  <si>
    <t>Moneydarragh Community Hub Limited</t>
  </si>
  <si>
    <t>360G-tnlcomfund-0045536722</t>
  </si>
  <si>
    <t>Cafe JJ</t>
  </si>
  <si>
    <t>This funding will support Cafe JJ to continue develop and sustain their successful disabled community-led cafe delivered at Clifton Community Centre. Disabled people are trained and supported to develop catering and waiting skills and achieve food hygiene qualifications; leading to the provision of nutritious low cost meals social inclusion opportunities and access to support services for disabled and non-disabled people.</t>
  </si>
  <si>
    <t>GB-CHC-1141883</t>
  </si>
  <si>
    <t>360G-tnlcomfund-0045553352</t>
  </si>
  <si>
    <t>Community Led Inclusion Partnership (CLIP)</t>
  </si>
  <si>
    <t>This funding will support Community Led Inclusion Partnership to bring together and empower individuals with a disability in Hartlepool to engage in co-production activity and have a say in how policies that influence their life and impact their right to inclusion accessibility and independence are developed and delivered.</t>
  </si>
  <si>
    <t>GB-CHC-1208902</t>
  </si>
  <si>
    <t>360G-tnlcomfund-0045564314</t>
  </si>
  <si>
    <t>Pathways4All Staff Costs</t>
  </si>
  <si>
    <t>Pathways 4 All (P4A) is a parent-led charity providing play and leisure services for disabled children and young people and their families from across Tyne &amp; Wear Northumberland and Country Durham situated at the Tim Lamb Children’s Centre.  The funding will help to employ additional staff including Centre/operations manager administrator Kitchen manager fundraising and events co-ordinator which will help the growth of the centre and continue to develop their service provision within the community.</t>
  </si>
  <si>
    <t>GB-CHC-1146161</t>
  </si>
  <si>
    <t>Pathways 4 All Limited</t>
  </si>
  <si>
    <t>Killingworth</t>
  </si>
  <si>
    <t>360G-tnlcomfund-0045570596</t>
  </si>
  <si>
    <t>Represent Women Partnership</t>
  </si>
  <si>
    <t>This funding will support Tyneside Women’s Health to create and develop a new women and girls (W&amp;G) north east partnership bringing together W&amp;G community organisations and networks across the NE region. The aim is to make women &amp; girls voices heard providing support right across the region addressing issues and matters that are important to them.</t>
  </si>
  <si>
    <t>GB-CHC-1126648</t>
  </si>
  <si>
    <t>Tyneside Women's Health</t>
  </si>
  <si>
    <t>360G-tnlcomfund-0045574330</t>
  </si>
  <si>
    <t>One Youth Chester-Le-Street Continuation</t>
  </si>
  <si>
    <t>The funding will be used to continue the work of the One Youth Chester-Le-Street project to include a twice weekly onsite youth work offer in each community building a monthly offsite activity and opportunities for young people during the school holidays. The aim is to engage young people in positive activities improve wellbeing teach skills and raise aspirations.</t>
  </si>
  <si>
    <t>360G-tnlcomfund-0045575757</t>
  </si>
  <si>
    <t>Mind; Body; Planet</t>
  </si>
  <si>
    <t>This funding will support Skills for People (SfP) to deliver a project which will create chances for people with learning difficulties (PWLD) to take action on environmental issues though healthy indoor and outdoor activities in Newcastle Upon Tyne. A range of activities will be offered under three themes including the outdoors (walking groups and a forest school) food and friends (cookery and healthy lifestyles advice) and being well (mindfulness and gentle exercise).</t>
  </si>
  <si>
    <t>360G-tnlcomfund-0045583328</t>
  </si>
  <si>
    <t>Sperrin Arts &amp; Craft Network</t>
  </si>
  <si>
    <t>Sperrin Arts and Crafts Network is using a £6400 grant to run a programme of craft workshops and trips to crafting shows for people in Ardstraw Drumlegagh Gortin and Newtownstewart. The project will reduce rural isolation and loneliness by bringing local people together.</t>
  </si>
  <si>
    <t>tnlcomfund-org-SperrinArts&amp;CraftsNetwork</t>
  </si>
  <si>
    <t>Sperrin Arts &amp; Crafts Network</t>
  </si>
  <si>
    <t>360G-tnlcomfund-0045584224</t>
  </si>
  <si>
    <t>Enagh Seniors Sustainability Support 2024-25</t>
  </si>
  <si>
    <t>Enagh Seniors Group based near Derry/Londonderry is using a £6140 grant to run craft workshops and cultural trips for local older people. The project will reduce isolation and improve wellbeing by keeping members active and connected.</t>
  </si>
  <si>
    <t>GB-CHC-102505</t>
  </si>
  <si>
    <t>Enagh Seniors Group</t>
  </si>
  <si>
    <t>Enagh</t>
  </si>
  <si>
    <t>360G-tnlcomfund-0045585011</t>
  </si>
  <si>
    <t>Rasharkin step back in time.</t>
  </si>
  <si>
    <t>Rasharkin and District Rural Cultural and Educational Society is using a £7900 grant to make improvements to their kitchen facilities and organise activities to reduce isolation. The project includes a community open day concert cultural trips and historical research.</t>
  </si>
  <si>
    <t>GB-CHC-103402</t>
  </si>
  <si>
    <t>Rasharkin &amp; District Rural Cultural &amp; Educational Society</t>
  </si>
  <si>
    <t>Rasharkin</t>
  </si>
  <si>
    <t>360G-tnlcomfund-0045586256</t>
  </si>
  <si>
    <t>Ballyrashane WI 80 years</t>
  </si>
  <si>
    <t>Ballyrashane Women's Institute in Coleraine is using a £1390 grant to organise a series of outings and craft workshops to celebrate their 80th anniversary. The project will bring members together to improve wellbeing and commemorate this special occasion.</t>
  </si>
  <si>
    <t>tnlcomfund-org-BallyrashaneWomen'sInstitute</t>
  </si>
  <si>
    <t>Ballyrashane Women's Institute</t>
  </si>
  <si>
    <t>Dundooan</t>
  </si>
  <si>
    <t>360G-tnlcomfund-0045586472</t>
  </si>
  <si>
    <t>Carrickfergus Community Forum  Men's  Project</t>
  </si>
  <si>
    <t>Carrickfergus Community Forum is using a £10000 grant to run personal development workshops for men who have suffered family relationship breakdowns. The project will run personal development workshops self-care activities team building exercises and family fun days. The project will improve mental health develop skills and help to build family relationships.</t>
  </si>
  <si>
    <t>GB-CHC-104550</t>
  </si>
  <si>
    <t>Carrickfergus Community forum</t>
  </si>
  <si>
    <t>360G-tnlcomfund-0045586568</t>
  </si>
  <si>
    <t>Community Tech Start Up</t>
  </si>
  <si>
    <t>Castlecatt Community Association based in Bushmills is using a £4846 grant to buy equipment and run activities for the local community to build connections and improve wellbeing. The project includes a book club Knit and Natter craft group and seasonal events.</t>
  </si>
  <si>
    <t>tnlcomfund-org-CastlecattCommunityAssociation</t>
  </si>
  <si>
    <t>Castlecatt Community Association</t>
  </si>
  <si>
    <t>Giant's Causeway</t>
  </si>
  <si>
    <t>360G-tnlcomfund-0045586881</t>
  </si>
  <si>
    <t>Activating Hope in Our Community</t>
  </si>
  <si>
    <t>Ego Resilio based in Dungiven is using a £7700 grant to run a series of events across Derry and Strabane council area to promote feelings of ‘hope’ within the community and improve wellbeing. The events will use stories scientific facts and strategies to provide people with the knowledge and motivation to improve their sense of ‘hope’ and manage feelings of ‘hopelessness’.</t>
  </si>
  <si>
    <t>GB-CHC-107684</t>
  </si>
  <si>
    <t>Ego Resilio</t>
  </si>
  <si>
    <t>360G-tnlcomfund-0045587066</t>
  </si>
  <si>
    <t>Enabling Senior Citizens</t>
  </si>
  <si>
    <t>Whitehead Glasgow Rangers Over 50s Club is using a £9780 grant to run social activities and trips for local older people to reduce isolation loneliness and encourage friendships.</t>
  </si>
  <si>
    <t>tnlcomfund-org-WhiteheadGlasgowRangersOver50sClub</t>
  </si>
  <si>
    <t>Whitehead Glasgow Rangers Over 50s Club</t>
  </si>
  <si>
    <t>Whitehead South</t>
  </si>
  <si>
    <t>360G-tnlcomfund-0045587743</t>
  </si>
  <si>
    <t>Help with Cost of Living.</t>
  </si>
  <si>
    <t>Bee Heard in Coleraine is using a £1942 grant to cover running costs and buy equipment so it can run activities and provide a warm safe space for the community.</t>
  </si>
  <si>
    <t>GB-CHC-101292</t>
  </si>
  <si>
    <t>Bee Heard</t>
  </si>
  <si>
    <t>360G-tnlcomfund-0045588226</t>
  </si>
  <si>
    <t>Environmental Stewardship</t>
  </si>
  <si>
    <t>Rural Area Partnership in Derry (RAPID) which is based in Kilaloo is using a £9000 grant to deliver a series of environment workshops for the local community. The project will raise awareness of threats to local nature and wildlife habitats and how to work together to protect them.</t>
  </si>
  <si>
    <t>GB-COH-NI031205</t>
  </si>
  <si>
    <t>Rural Area Partnership in Derry Limited</t>
  </si>
  <si>
    <t>Claudy</t>
  </si>
  <si>
    <t>360G-tnlcomfund-0045588339</t>
  </si>
  <si>
    <t>Ballymoney Community Fridge</t>
  </si>
  <si>
    <t>Ballymoney Finvoy and Rasharkin Parish Caring Association is using a £9756 grant to buy freezers and hygiene items to support the running of their Community Fridge. The project will help people access free food and essential items to reduce poverty and food waste.</t>
  </si>
  <si>
    <t>GB-CHC-100893</t>
  </si>
  <si>
    <t>Ballymoney Finvoy &amp; Rasharkin [BFR] Parish Caring Association</t>
  </si>
  <si>
    <t>Ballymoney East</t>
  </si>
  <si>
    <t>360G-tnlcomfund-0045588614</t>
  </si>
  <si>
    <t>Newtownstewart Community Forum is using a £10000 grant to run a community hub where local people can meet access support and take part in activities to improve their wellbeing.</t>
  </si>
  <si>
    <t>tnlcomfund-org-NewtownstewartCommunityForum</t>
  </si>
  <si>
    <t>Newtownstewart Community Forum</t>
  </si>
  <si>
    <t>360G-tnlcomfund-0045588748</t>
  </si>
  <si>
    <t>Ballykelly Friendly Friday Happy Programme</t>
  </si>
  <si>
    <t>Ballykelly Friendly Friday Club is using a £4850 grant to deliver a programme of weekly wellbeing and craft activities for local older people. The project will reduce isolation and loneliness among older people in the area.</t>
  </si>
  <si>
    <t>tnlcomfund-org-BallykellyFriendlyFridayClub</t>
  </si>
  <si>
    <t>Ballykelly Friendly Friday Club</t>
  </si>
  <si>
    <t>Ballykelly</t>
  </si>
  <si>
    <t>360G-tnlcomfund-0045588758</t>
  </si>
  <si>
    <t>Sion Mills Meet and Greet</t>
  </si>
  <si>
    <t>Sion Mills Meet and Greet is using a £9464 grant to run a programme of wellbeing and craft activities for local older people. The project will reduce rural isolation and loneliness by bringing people together.</t>
  </si>
  <si>
    <t>tnlcomfund-org-SionMillsMeetandGreet</t>
  </si>
  <si>
    <t>360G-tnlcomfund-0045589424</t>
  </si>
  <si>
    <t>Reducing loneliness and isolation with NI Veterans</t>
  </si>
  <si>
    <t>Veterans Support Group Ballymena is using a £10000 grant to run a programme of social activities including health and wellbeing workshops and a monthly breakfast club. The project will reduce loneliness and isolation by bringing veterans together and helping them access support.</t>
  </si>
  <si>
    <t>tnlcomfund-org-VeteransSupportGroupBallymena</t>
  </si>
  <si>
    <t>Veterans Support Group Ballymena</t>
  </si>
  <si>
    <t>Castle Demesne</t>
  </si>
  <si>
    <t>360G-tnlcomfund-0045590818</t>
  </si>
  <si>
    <t>Healthy body; healthy mind.</t>
  </si>
  <si>
    <t>Moneydig Rural Network Group based outside Garvagh is using a £20000 grant to deliver a two-year programme of craft and wellbeing activities. The project will encourage healthier lifestyles and build connections.</t>
  </si>
  <si>
    <t>GB-CHC-100973</t>
  </si>
  <si>
    <t>Moneydig Rural Network Group</t>
  </si>
  <si>
    <t>Kilrea</t>
  </si>
  <si>
    <t>360G-tnlcomfund-0045586566</t>
  </si>
  <si>
    <t>Friary Community Halls upgrade</t>
  </si>
  <si>
    <t>The organisation will use the funding to make improvements to the kitchen and furnishings of their community hall. This will help make it safer for community use with many events being held at the hall and many other groups using it for their work.</t>
  </si>
  <si>
    <t>GB-CHC-SC038936</t>
  </si>
  <si>
    <t>City Church Dundee</t>
  </si>
  <si>
    <t>360G-tnlcomfund-0045587246</t>
  </si>
  <si>
    <t>This group will use this funding to upgrade their kitchen facilities so that they can provide hot meals for the local and wider community. The hall has the space to cope with the increased demand for this service from the community.</t>
  </si>
  <si>
    <t>GB-CHC-SC024849</t>
  </si>
  <si>
    <t>Achmore Community Hall Association</t>
  </si>
  <si>
    <t>360G-tnlcomfund-0045591329</t>
  </si>
  <si>
    <t>Community Cook and Chat - Community Cafe; Tain</t>
  </si>
  <si>
    <t>This group will use the funding to deliver a two-year programme of 'community cook and chat' sessions to promote skill such as food budgeting batch cooking reducing food waste local provenance seasonality wellbeing and creativity.</t>
  </si>
  <si>
    <t>GB-COH-SC557756</t>
  </si>
  <si>
    <t>Farmer Jones Academy C.I.C.</t>
  </si>
  <si>
    <t>Tain and Easter Ross</t>
  </si>
  <si>
    <t>360G-tnlcomfund-0045478195</t>
  </si>
  <si>
    <t>Epping Skatepark Replacement</t>
  </si>
  <si>
    <t>This funding will support Epping Town Council to build a new accessible skatepark for young people. The improved facilities will increase usage and improve access for bike scooter and wheelchair users.</t>
  </si>
  <si>
    <t>tnlcomfund-org-EppingTownCouncil</t>
  </si>
  <si>
    <t>Epping Town Council</t>
  </si>
  <si>
    <t>360G-tnlcomfund-0045492842</t>
  </si>
  <si>
    <t>Onside</t>
  </si>
  <si>
    <t>The funding will be used to inspire disadvantaged children and young people who are living with a disability or mental health issues through physical activities. The project aims to empower young people to reach their potential by developing new skills in a safe accessible environment.</t>
  </si>
  <si>
    <t>GB-CHC-1088239</t>
  </si>
  <si>
    <t>Norwich City Community Sports Foundation</t>
  </si>
  <si>
    <t>360G-tnlcomfund-0045494363</t>
  </si>
  <si>
    <t>Slough Integration Services Crisis support ( 2022-2023)</t>
  </si>
  <si>
    <t>Funding will be used to provide translation advice and guidance to help people facing disadvantage access benefits and health services. This includes economically disadvantaged women children elderly residents people with disabilities people of East African origin and the general public who have difficulties accessing mainstream services.</t>
  </si>
  <si>
    <t>GB-CHC-1172271</t>
  </si>
  <si>
    <t>Slough Integration Services</t>
  </si>
  <si>
    <t>Chalvey</t>
  </si>
  <si>
    <t>360G-tnlcomfund-0045507863</t>
  </si>
  <si>
    <t>Beamers Holiday Playschemes</t>
  </si>
  <si>
    <t>Funding will be used to continue a playschemes service for children and young people with disabilities and additional learning needs from families who may not otherwise be able to afford this. The project offers independence and a chance to socialise and develop skills while giving carers a respite.</t>
  </si>
  <si>
    <t>GB-CHC-1054129</t>
  </si>
  <si>
    <t>We Are Beams</t>
  </si>
  <si>
    <t>Hextable</t>
  </si>
  <si>
    <t>360G-tnlcomfund-0045527378</t>
  </si>
  <si>
    <t>Developing VCSE Networks to represent the voices of Milton Keynes communities</t>
  </si>
  <si>
    <t>This funding will give greater support to the local VCSE sector in Milton Keynes by building networks developing groups improving partnership and joined up working and giving the local VCSE sector a greater influence with public sector organisations.</t>
  </si>
  <si>
    <t>GB-CHC-1092047</t>
  </si>
  <si>
    <t>Community Action: MK</t>
  </si>
  <si>
    <t>360G-tnlcomfund-0045536040</t>
  </si>
  <si>
    <t>The Magpie Project - from infancy to maturity</t>
  </si>
  <si>
    <t>Funding will be used to continue and grow services for women and children under five years of age who are homeless or at risk of homelessness living in temporary or insecure accommodation or refugees and migrants. The service offers a safe welcoming and non-judgemental space where women and children can meet basic needs and access support for housing immigration and other related issues – alongside play and interaction for children.</t>
  </si>
  <si>
    <t>GB-CHC-1176267</t>
  </si>
  <si>
    <t>The Magpie Project</t>
  </si>
  <si>
    <t>360G-tnlcomfund-0045537214</t>
  </si>
  <si>
    <t>Rebuilding Ripley Village Hall</t>
  </si>
  <si>
    <t>This funding will be used to support the rebuild of a village hall. The project aims to create a new environmentally sustainable community space where all generations can come together and socialise.</t>
  </si>
  <si>
    <t>GB-CHC-1162816</t>
  </si>
  <si>
    <t>Ripley Village Hall</t>
  </si>
  <si>
    <t>Lovelace</t>
  </si>
  <si>
    <t>360G-tnlcomfund-0045537257</t>
  </si>
  <si>
    <t>Management of Karibu</t>
  </si>
  <si>
    <t>This funding will be used to deliver community and supplementary school activities for children young people and adults from diverse communities. The project aims to improve integration and life opportunities for the community enabling them to reach their potential.</t>
  </si>
  <si>
    <t>GB-CHC-1122028</t>
  </si>
  <si>
    <t>Karibu African Women's Support Group</t>
  </si>
  <si>
    <t>360G-tnlcomfund-0045538225</t>
  </si>
  <si>
    <t>Forest Farm Peace Garden</t>
  </si>
  <si>
    <t>Funding will be used toward a community garden which provides ecotherapy to those experiencing poor mental health adults with learning disabilities and refugees and asylum seekers in Redbridge. The project offers a variety of activities including horticulture mindfulness and arts and crafts for 35-40 participants a week.</t>
  </si>
  <si>
    <t>GB-CHC-1123031</t>
  </si>
  <si>
    <t>Fairlop</t>
  </si>
  <si>
    <t>360G-tnlcomfund-0045544482</t>
  </si>
  <si>
    <t>Benefits Advice Service</t>
  </si>
  <si>
    <t>The funding will be used to provide 1:1 professional advice and support for parent-carers of children and young people with special educational needs and disabilities. The project aims to improve the wellbeing of families and provide advice for families to obtain relevant benefits.</t>
  </si>
  <si>
    <t>GB-CHC-1150906</t>
  </si>
  <si>
    <t>Reaching Families Limited</t>
  </si>
  <si>
    <t>360G-tnlcomfund-0045548003</t>
  </si>
  <si>
    <t>Big Leaf Foundation</t>
  </si>
  <si>
    <t>This funding will support Big Leaf Foundation to provide and expand their support services for refugee children and young people including unaccompanied asylum seeking children. The project aims to create a support network which will improve the mental and physical wellbeing of the community.</t>
  </si>
  <si>
    <t>GB-CHC-1181180</t>
  </si>
  <si>
    <t>360G-tnlcomfund-0045548649</t>
  </si>
  <si>
    <t>Volunteer Connections</t>
  </si>
  <si>
    <t>This funding will be used to provide sector and local community support to charitable organisations in Waverley and Guildford areas. The project aims to provide hands-on support to smaller charities and voluntary organisations to increase the level of volunteering in the boroughs.</t>
  </si>
  <si>
    <t>GB-CHC-1116293</t>
  </si>
  <si>
    <t>Voluntary Action South West Surrey</t>
  </si>
  <si>
    <t>360G-tnlcomfund-0045550114</t>
  </si>
  <si>
    <t>Vulnerable Migrant Support Programme</t>
  </si>
  <si>
    <t>This funding will enable the project to deliver support to migrant communities in Kent through wellbeing and immigration support. This support is aimed at helping people to improve their wellbeing understand immigration processes better become more involved in their community and gain improved access to services.  Support will be offered by telephone helplines and outreach sessions.</t>
  </si>
  <si>
    <t>GB-CHC-1106667</t>
  </si>
  <si>
    <t>Samphire</t>
  </si>
  <si>
    <t>360G-tnlcomfund-0045555012</t>
  </si>
  <si>
    <t>Hope After Covid</t>
  </si>
  <si>
    <t>This funding will support The Policy Centre for African People to deliver wellbeing support to African communities through outreach group sessions and one to one support. Sessions will seek to overcome issues such as reducing loneliness mental and physical wellbeing and one to one mentoring and coaching.</t>
  </si>
  <si>
    <t>GB-CHC-1131139</t>
  </si>
  <si>
    <t>Policy Centre for African Peoples</t>
  </si>
  <si>
    <t>360G-tnlcomfund-0045569516</t>
  </si>
  <si>
    <t>Save Selsdon Centre</t>
  </si>
  <si>
    <t>This funding will be used to support elderly people in vulnerable situations in South Croydon. The project will provide social activities hot meals and early health services plus valuable respite for carers. The funding will also enable the centre to employ a fundraiser to help secure its future.</t>
  </si>
  <si>
    <t>GB-CHC-1087131</t>
  </si>
  <si>
    <t>Selsdon Centre Trust</t>
  </si>
  <si>
    <t>Selsdon Vale &amp; Forestdale</t>
  </si>
  <si>
    <t>360G-tnlcomfund-0045443331</t>
  </si>
  <si>
    <t>Valley Creative Cafe</t>
  </si>
  <si>
    <t>The funding will support Valley Community Theatre to improve their building and create a Creative Café which will in turn allow for a wider range of activity supporting the local community to be more socially included engage in the arts volunteer more and secure the future of the organisation. Their activities are strongly community led  free of charge and focus on engaging those who are most excluded and would normally face barriers to accessing performing and creative arts.</t>
  </si>
  <si>
    <t>GB-CHC-1150615</t>
  </si>
  <si>
    <t>Valley Community Theatre</t>
  </si>
  <si>
    <t>360G-tnlcomfund-0045500749</t>
  </si>
  <si>
    <t>REAL (Reaching and Empowering Advocates Locally)</t>
  </si>
  <si>
    <t>The funding will be used to develop a co-designed advocacy service to train up to 132 local community members as advocates with a view to establishing an Advocacy Network for the benefit of the local community. The service will help the most marginalised communities in Salford have their voices heard when engaging with statutory and non-statutory agencies. Life skills and accredited advocacy courses will be held in Salford covering four localities at The Humphrey Booth Centre (Central) The Eccles Gateway (South) The Little Hulton Skills Centre (West) and The Swinton Gateway (North). The organisation aims to reduce poverty and increase life chances by providing adult learning (they are the largest supplier of non-accredited adult education with Salford City College) youth work employment support and community development for the benefit of all members of the disadvantaged communities of Salford.</t>
  </si>
  <si>
    <t>GB-CHC-1089038</t>
  </si>
  <si>
    <t>The Broughton Trust</t>
  </si>
  <si>
    <t>360G-tnlcomfund-0045502934</t>
  </si>
  <si>
    <t>Empowering Women Inspiring Communities 2</t>
  </si>
  <si>
    <t>The funding will support Bury Asian Women’s Centre (BAWC) to deliver support to women from Black and Minoritised community groups in Bury through information advice and guidance courses and activities. Sessions will be delivered face to face at their centre in Bury online over the phone and via home visits as required. This funding will help the organisation to continue tackling inequalities faced by women in the local community because of the barriers they face such as language lack of confidence and the lack of culturally appropriate support provisions. Whilst primarily providing services to women from a South Asian background support is available to all women in the local community including those from Eastern Europe the Middle East and Africa. The participants mostly live in the more disadvantaged areas of Bury.</t>
  </si>
  <si>
    <t>GB-CHC-1078253</t>
  </si>
  <si>
    <t>Bury Asian Women's Centre</t>
  </si>
  <si>
    <t>360G-tnlcomfund-0045514269</t>
  </si>
  <si>
    <t>Ageing Well with HIV</t>
  </si>
  <si>
    <t>The funding will enable the organisation to support people living with HIV aged 55+ by increasing social connectivity reducing anxiety and improving skills. GHT provides HIV support advice and advocacy services to improve health outcomes. Their vision is for all people living with HIV in the North West to live happily and healthy lives and be free from stigma and discrimination and that all people know their HIV status and are HIV aware. In 2021 there were 95900 people living with HIV in England of which approximately 6500 people live in Greater Manchester and 900 in Liverpool. Due to the nature and complexity of needs of GHT beneficiaries many will be engaged multiple times throughout the project however on an individual basis GHT expects to support 450 people living with HIV aged 50+.</t>
  </si>
  <si>
    <t>GB-CHC-1143138</t>
  </si>
  <si>
    <t>George House Trust</t>
  </si>
  <si>
    <t>360G-tnlcomfund-0045534818</t>
  </si>
  <si>
    <t>Our Room Manchester</t>
  </si>
  <si>
    <t>The funding will enable the organisation to continue delivering creative activities for male trans and non-binary people who are involved in sex work. Activities aim to support and empower people to live happier healthier and more creative lives. It will contribute towards three members of staff and organisational running costs. ORM began as a project in 2004 to support street based male sex workers in Manchester city centre. ORM works with disadvantaged and marginalised young men and Trans people aged 18-30. They support male sex workers homeless men and men involved in the criminal justice system. These beneficiaries experience multiple and complex needs including poor mental and physical health with most having experienced significant adverse childhood events high levels of rape and sexual assault and drug and alcohol issues including transactional chemsex (sexual activity mostly between men while under the influence of drugs). The group offers those they support the opportunity to get involved in high quality arts projects whilst accessing one to one support for challenges beneficiaries face in their everyday lives.</t>
  </si>
  <si>
    <t>GB-CHC-1146658</t>
  </si>
  <si>
    <t>Our Room Manchester LTD</t>
  </si>
  <si>
    <t>360G-tnlcomfund-0045536854</t>
  </si>
  <si>
    <t>Chelwood Community Hub</t>
  </si>
  <si>
    <t>The funding will support Chelwood Foodbank Plus to deliver ‘Chelwood Community Hub’ a partnership project with Olive Community Project and Stockport Loaves &amp; Fishes. The collaborative approach will formalise current work to provide a central hub supporting people from low-income households refugees and asylum seekers people with poor mental health and the homeless living in the community to achieve their potential. Now based in two adjoined shopfront units on Edgeley Highstreet; the partnership project aims to provide a more cohesive and strategic offer to the local community through all three organisations and one central hub.  The implementation of a central CRM will give them the ability to better collect monitoring data and map people’s journeys through each of the partner organisations whilst having the ability to identify and responding collectively to new and emerging themes</t>
  </si>
  <si>
    <t>GB-CHC-1155933</t>
  </si>
  <si>
    <t>Chelwood Foodbank Plus (Stockport)</t>
  </si>
  <si>
    <t>360G-tnlcomfund-0045537869</t>
  </si>
  <si>
    <t>Building a Brighter Future in Moss Bank</t>
  </si>
  <si>
    <t>The funding will be used to d provide a program of activities and support for local residents aimed at reducing isolation improving local wellbeing support and increasing the sense of community in the area. The centre will be able to continue its work targeting isolated older people; lone parents; unemployed adults; adults with disabilities; and the socially disadvantaged and marginalised. Their main priorities would remain improving the physical health social connectedness and mental wellbeing of beneficiaries. This includes more targeted work with men to improve their mental health a community befriending and outreach service a stronger volunteering programme improved access to affordable food and basic necessities and more wraparound care for families with children.</t>
  </si>
  <si>
    <t>GB-CHC-1122187</t>
  </si>
  <si>
    <t>The A.C.Y.P. Centre Limited</t>
  </si>
  <si>
    <t>360G-tnlcomfund-0045542516</t>
  </si>
  <si>
    <t>This funding will support Breastfeeding Together CIO to provide one-to-one and online services to mothers babies and families in Wigan.The organisation aim to support children and families to improve health and wellbeing improve parental mental health support the transition to parenthood support optimal feeding practices reduce health inequalities and to improve family circumstances. Having developed their peer support and wrap around elements as well as their organisation BT now propose a change in focus. They look to provide and prioritise a new one-to-one provision the continuation of their out of hours and peer support provision through their live web chat and Connect and Share offerings whilst ensuring three years security around core office costs. All of which will complement their successful peer led elements.</t>
  </si>
  <si>
    <t>GB-CHC-1164333</t>
  </si>
  <si>
    <t>Breastfeeding Together</t>
  </si>
  <si>
    <t>360G-tnlcomfund-0045547992</t>
  </si>
  <si>
    <t>Great Dronfield Get2gether 2023/24</t>
  </si>
  <si>
    <t>The funding will be used to deliver two events aimed at service providers and local groups targeted at people 55+ and their families giving them the opportunity to become aware of all the things happening in the area presented in a friendly atmosphere. The project aims to build strong relationships and improve the wellbeing for older people in the area.</t>
  </si>
  <si>
    <t>tnlcomfund-org-Dronfield2gether</t>
  </si>
  <si>
    <t>Dronfield 2gether</t>
  </si>
  <si>
    <t>360G-tnlcomfund-0045548948</t>
  </si>
  <si>
    <t>Hub and Spoke Expansion</t>
  </si>
  <si>
    <t>The funding will support We Are Survivors to expand its provision of support for male survivors of sexual violence establishing six new community ‘spoke’ sites across Greater Manchester. The spoke sites plan to be in Tameside Trafford Wigan Bury Rochdale and Stockport and will offer drop in sessions group workshops co-produced sessions and one to one therapy to anyone identifying as male who has experienced sexual violence.</t>
  </si>
  <si>
    <t>GB-CHC-1144941</t>
  </si>
  <si>
    <t>We Are Survivors</t>
  </si>
  <si>
    <t>360G-tnlcomfund-0045554416</t>
  </si>
  <si>
    <t>BL One</t>
  </si>
  <si>
    <t>This funding will support Bolton Wanderers Community Trust over three years to deliver a cohesion project that delivers a wide range of activities bringing people together from all backgrounds across Bolton. BWCT will continue their successful partnership with local VCSE organisation Bolton Solidarity Community Association (BSCA) to deliver this work supporting and working alongside marginalised communities and underrepresented groups. Activities and support will include Female Engagement focussing on bringing together people from different backgrounds faiths and cultures in a safe space – taking into account cultural sensitivities disability sport engagement weekly football sessions and LGBTQ+ youth engagement.</t>
  </si>
  <si>
    <t>360G-tnlcomfund-0045554890</t>
  </si>
  <si>
    <t>SHARe Knowsley Development Project</t>
  </si>
  <si>
    <t>The funding will be used to provide asylum seekers and refugees within Knowsley a safe space where people seeking asylum can meet engage in social activities access advice and support help to access local services health and education and provide English classes. This project aims to enhance and develop Share Knowsley’s work in enabling newly arrived refugees and asylum seekers to overcome the trauma and crisis that they have experienced and become valued members of the local community.</t>
  </si>
  <si>
    <t>GB-CHC-1204302</t>
  </si>
  <si>
    <t>SHARe Knowsley</t>
  </si>
  <si>
    <t>360G-tnlcomfund-0045569036</t>
  </si>
  <si>
    <t>Hearing Loop Install &amp; Audio Upgrade</t>
  </si>
  <si>
    <t>The funding will be used to install acoustic dampening panels an audio system and a hearing loop at the local village hall. The project aims to make the space more inclusive for members of the community with hearing related issues enabling them to fully participate in the hall's activities.</t>
  </si>
  <si>
    <t>GB-CHC-1098060</t>
  </si>
  <si>
    <t>Little Coxwell Village Hall</t>
  </si>
  <si>
    <t>Watchfield &amp; Shrivenham</t>
  </si>
  <si>
    <t>360G-tnlcomfund-0045570442</t>
  </si>
  <si>
    <t>Hopeville</t>
  </si>
  <si>
    <t>This project will support over 60s who are suffering from isolation and poor mental health. It will offer weekly community sessions hot meals and engaging activities to improve health and wellbeing.</t>
  </si>
  <si>
    <t>GB-COH-12235539</t>
  </si>
  <si>
    <t>Hopeville CIC</t>
  </si>
  <si>
    <t>360G-tnlcomfund-0045571298</t>
  </si>
  <si>
    <t>CREATECommunity</t>
  </si>
  <si>
    <t>The funding is for art and art therapy sessions for people experiencing mental health issues. This includes 5-11 year olds who are heading towards or already have an ADHD diagnosis and people aged over 65 with a focus on knitting as a means of offering a process to help them understand how they are feeling. The project is designed to increase confidence and self-esteem reduce stress and anxiety create peer support networks and improve mental health.</t>
  </si>
  <si>
    <t>tnlcomfund-org-TheParochialChurchCouncilofSt.JamestheGreatNortonJuxtaKempsey</t>
  </si>
  <si>
    <t>The Parochial Church Council of St. James the Great Norton Juxta Kempsey</t>
  </si>
  <si>
    <t>360G-tnlcomfund-0045571774</t>
  </si>
  <si>
    <t>Stage Access for people with disabilities</t>
  </si>
  <si>
    <t>The funding will be used to install a powered lift to the stage area at the Theatre. The project aims to enable disabled people to have access to the stage and participate in activities.</t>
  </si>
  <si>
    <t>GB-CHC-1094205</t>
  </si>
  <si>
    <t>Flash Musicals</t>
  </si>
  <si>
    <t>360G-tnlcomfund-0045572504</t>
  </si>
  <si>
    <t>UPRAWR Mental Health Foundation</t>
  </si>
  <si>
    <t>The funding will be used to provide a second  counselling therapy room at their venue  to help meet the demand for mental health support services including people with substance misuse issues involved in the rock and alternative music community. The project aims to provide interventions for participants to help improve mental health and wellbeing and reduce instances of suicide.</t>
  </si>
  <si>
    <t>GB-CHC-1178183</t>
  </si>
  <si>
    <t>360G-tnlcomfund-0045573874</t>
  </si>
  <si>
    <t>Its Great to Create</t>
  </si>
  <si>
    <t>The funding will be used to upgrade computer equipment in a media studio enhancing educational and creative services for young people. The project aims to provide better technology for learning and creating helping young people to develop their skills and express their ideas.</t>
  </si>
  <si>
    <t>GB-CHC-1142441</t>
  </si>
  <si>
    <t>ROSEBERRY COMMUNITY CONSORTIUM</t>
  </si>
  <si>
    <t>360G-tnlcomfund-0045574294</t>
  </si>
  <si>
    <t>Bield Activity Centre (climbzone Project)</t>
  </si>
  <si>
    <t>This grant will fund the upgrade and refurbishment of the group’s indoor climbing wall facility in Paisley.</t>
  </si>
  <si>
    <t>GB-CHC-SC002923</t>
  </si>
  <si>
    <t>7th Paisley &amp; District J.N.I. Scout Group</t>
  </si>
  <si>
    <t>360G-tnlcomfund-0045574706</t>
  </si>
  <si>
    <t>Creative Workshops for Disadvantaged Children in North Norfolk</t>
  </si>
  <si>
    <t>The funding will be used to run creative puppet workshops for vulnerable children in rural and hard to reach areas. The project aims to improve wellbeing increase communication skills and help children to healthily express emotions through play and storytelling.</t>
  </si>
  <si>
    <t>tnlcomfund-org-ThePuppetTree</t>
  </si>
  <si>
    <t>The Puppet Tree</t>
  </si>
  <si>
    <t>360G-tnlcomfund-0045575741</t>
  </si>
  <si>
    <t>Kid Chef Project</t>
  </si>
  <si>
    <t>This funding will be used to run a project which teaches children to cook low-cost pescatarian meals. The project aims to support children during the rising cost of living.</t>
  </si>
  <si>
    <t>GB-COH-14515369</t>
  </si>
  <si>
    <t>INCLUSIVE COMMUNITY LIMITED</t>
  </si>
  <si>
    <t>360G-tnlcomfund-0045575996</t>
  </si>
  <si>
    <t>Podcasting for Prosperity</t>
  </si>
  <si>
    <t>The funding will be used to launch a series of monthly podcasts for children and young people with disabilities to enable them to share their views and experiences on a range of topics culminating in a roadshow. The project aims to raise awareness of teen disability give participants a voice and a supportive environment to drive positive action promote understanding and improve support services.</t>
  </si>
  <si>
    <t>GB-CHC-1160417</t>
  </si>
  <si>
    <t>The Anthony Knights Foundation Trust</t>
  </si>
  <si>
    <t>360G-tnlcomfund-0045576250</t>
  </si>
  <si>
    <t>Woman Up Health</t>
  </si>
  <si>
    <t>The funding will be used to support marginalised women through a drop-in service women’s health workshops and developing a podcast series. The project will provide peer support develop knowledge and enable those involved to share their personal journeys to reduce stigma across the wider community with the aim of improving health and wellbeing.</t>
  </si>
  <si>
    <t>GB-CHC-1203943</t>
  </si>
  <si>
    <t>Woman Up</t>
  </si>
  <si>
    <t>Denton Holme &amp; Morton South</t>
  </si>
  <si>
    <t>360G-tnlcomfund-0045577035</t>
  </si>
  <si>
    <t>The Gleaning Pantry</t>
  </si>
  <si>
    <t>The funding will be used to run a social supermarket for and by the local community. The project aims to provide food services for people who are struggling financially.</t>
  </si>
  <si>
    <t>tnlcomfund-org-DownhamAid</t>
  </si>
  <si>
    <t>Downham Aid</t>
  </si>
  <si>
    <t>360G-tnlcomfund-0045577064</t>
  </si>
  <si>
    <t>Station Seven; Your place your space - SCOCOL</t>
  </si>
  <si>
    <t>This group will use the funding to regularly open their Station Seven facility in Johnstone during evenings and weekends with the intention that it will serve as a ‘community living-room’ that will eventually provide a range of activities &amp; services. The one-year project is expected to benefit 480 people and involve 20 volunteers.</t>
  </si>
  <si>
    <t>GB-CHC-SC041275</t>
  </si>
  <si>
    <t>Active Communities (Scotland) Ltd</t>
  </si>
  <si>
    <t>360G-tnlcomfund-0045577316</t>
  </si>
  <si>
    <t>Warm Spaces Provision in Holy Trinity Church Tarleton</t>
  </si>
  <si>
    <t>The funding will provide a warm space for the elderly and vulnerable people who are struggling to heat their homes during the winter months.The project aims to provide a space for people to socialise have access to the internet and enjoy a hot drink with others.</t>
  </si>
  <si>
    <t>tnlcomfund-org-HolyTrinityChurchTarleton</t>
  </si>
  <si>
    <t>Holy Trinity Church Tarleton</t>
  </si>
  <si>
    <t>360G-tnlcomfund-0045577334</t>
  </si>
  <si>
    <t>Reed CC Community Clubhouse Renovation</t>
  </si>
  <si>
    <t>The funding will be used to renovate Reed Cricket Club's clubhouse creating a welcoming space for the village community to meet socialise and participate in events. The project aims to transform the clubhouse into a modern social hub bringing people together and creating community connections.</t>
  </si>
  <si>
    <t>tnlcomfund-org-ReedCricketClub</t>
  </si>
  <si>
    <t>Reed Cricket Club</t>
  </si>
  <si>
    <t>Ermine</t>
  </si>
  <si>
    <t>360G-tnlcomfund-0045578394</t>
  </si>
  <si>
    <t>Esher RFC - Inclusive SEN rugby activities</t>
  </si>
  <si>
    <t>The funding will be used to deliver rugby activities for 25 young people in the community who have special educational needs. This project aims to bring young people and their families together to make new friends develop their self-esteem and confidence and improve their social and communication skills.</t>
  </si>
  <si>
    <t>GB-COH-IP29036R</t>
  </si>
  <si>
    <t>Esher Rugby Football Club Limited</t>
  </si>
  <si>
    <t>Walton South</t>
  </si>
  <si>
    <t>360G-tnlcomfund-0045579319</t>
  </si>
  <si>
    <t>Friends of Molyneux Drive Woodland and Forestry Space Enhancement Project</t>
  </si>
  <si>
    <t>The funding will be used to improve a community site for expansion of use. The project aims to allow the local community to attend events and meet new people. As the site is off grid this enhancement project aims to improve the facilities and offer year long accessto the groups and to enable safer community events with lighting; catering; a fire pit; water; heat and more fun.</t>
  </si>
  <si>
    <t>tnlcomfund-org-FriendsofMolyneuxDriveWoodlandandForestrySpace</t>
  </si>
  <si>
    <t>Friends of Molyneux Drive Woodland and Forestry Space</t>
  </si>
  <si>
    <t>360G-tnlcomfund-0045579762</t>
  </si>
  <si>
    <t>EXTENSION OF KITCHEN FACILITY</t>
  </si>
  <si>
    <t>The funding will be used to purchase new kitchen equipment and for a kitchen extension. The project aims to support more vulnerable people who have been impacted by the cost of living crisis to enable them to socialise and access free hot food snacks and drinks to improve wellbeing.</t>
  </si>
  <si>
    <t>GB-CHC-1120707</t>
  </si>
  <si>
    <t>Redeemed Christian Church of God Victory @ Reading</t>
  </si>
  <si>
    <t>360G-tnlcomfund-0045580511</t>
  </si>
  <si>
    <t>St Johns Crafting and Companionship Club</t>
  </si>
  <si>
    <t>The funding will be used to re-establish a community hub with a range of recreational activities for people of all ages.  The project aims to provide a warm space that offers opportunities for social interaction and also guest speakers from local welfare and advice service providers.</t>
  </si>
  <si>
    <t>tnlcomfund-org-DronfieldParishChurch</t>
  </si>
  <si>
    <t>Dronfield Parish Church</t>
  </si>
  <si>
    <t>360G-tnlcomfund-0045582568</t>
  </si>
  <si>
    <t>Kingstone Food Club</t>
  </si>
  <si>
    <t>The funding will be used to establish a food club to support the community in need. The project aims to improve wellbeing reduce isolation and provide a warm space to socialise.</t>
  </si>
  <si>
    <t>tnlcomfund-org-Kingstone&amp;ThruxtonGroupParishCouncil</t>
  </si>
  <si>
    <t>Kingstone &amp; Thruxton Group Parish Council</t>
  </si>
  <si>
    <t>360G-tnlcomfund-0045583270</t>
  </si>
  <si>
    <t>Expanding Horizons for Reading</t>
  </si>
  <si>
    <t>The funding will be used to promote reading through regular meetings and events/visits to libraries for members of this reading group in Coventry.  The project aims to bring people from diverse communities together to enjoy the shared experience of literature and poetry.</t>
  </si>
  <si>
    <t>tnlcomfund-org-HillfieldsReadersGroup</t>
  </si>
  <si>
    <t>Hillfields Readers Group</t>
  </si>
  <si>
    <t>360G-tnlcomfund-0045583855</t>
  </si>
  <si>
    <t>Let's Talk Happiness</t>
  </si>
  <si>
    <t>This funding will be used to deliver fortnightly sessions to BAME women in the community. The project aims to reduce isolation and improve wellbeing.</t>
  </si>
  <si>
    <t>GB-COH-12672622</t>
  </si>
  <si>
    <t>Kaushalya UK Community Interest Company</t>
  </si>
  <si>
    <t>360G-tnlcomfund-0045583904</t>
  </si>
  <si>
    <t>Core Funding to Increase Service Delivery Capacity</t>
  </si>
  <si>
    <t>This funding will be used to increase the organisation’s capacity to deliver a core occupational therapy service. The project aims to support disabled people in Wiltshire with mobility issues whose lives are negatively impacted by their disabilities.</t>
  </si>
  <si>
    <t>GB-CHC-1000659</t>
  </si>
  <si>
    <t>The Wiltshire &amp; Bath Independent LivingTrust Ltd</t>
  </si>
  <si>
    <t>Melksham Without West &amp; Rural</t>
  </si>
  <si>
    <t>360G-tnlcomfund-0045584111</t>
  </si>
  <si>
    <t>Waldara Community 24</t>
  </si>
  <si>
    <t>The funding will be used to deliver a range of social creative and physical activities for older people in the community.  The project aims to reduce isolation and improve wellbeing of members.</t>
  </si>
  <si>
    <t>tnlcomfund-org-WaldersladeActiveRetirementAssociation</t>
  </si>
  <si>
    <t>Walderslade Active Retirement Association</t>
  </si>
  <si>
    <t>360G-tnlcomfund-0045584179</t>
  </si>
  <si>
    <t>Gosport and District Sports Association For The Disabled</t>
  </si>
  <si>
    <t>The funding will be used to hire a minibus to transport people living with disabilities to the groups weekly sporting activities. The project aims to continue providing accessible activities and improving people’s health and wellbeing and building social connections.</t>
  </si>
  <si>
    <t>GB-CHC-278177</t>
  </si>
  <si>
    <t>Elson</t>
  </si>
  <si>
    <t>360G-tnlcomfund-0045584210</t>
  </si>
  <si>
    <t>Community Lunch at Pond Square Chapel</t>
  </si>
  <si>
    <t>The funding will be used to provide a lunch programme for the community. The project aims to provide a warm space for the older members of the community reducing loneliness and isolation.</t>
  </si>
  <si>
    <t>GB-CHC-1131691</t>
  </si>
  <si>
    <t>HIGHGATE UNITED REFORMED CHURCH</t>
  </si>
  <si>
    <t>Highgate</t>
  </si>
  <si>
    <t>360G-tnlcomfund-0045584377</t>
  </si>
  <si>
    <t>Brushes and Dreams; Painting and Decorating Pathways</t>
  </si>
  <si>
    <t>The funding will be used to deliver a skills development project in the painting and decorating industry for young people aged 16-24 years old. The project aims to reduce youth unemployment and skill gap in the sector.</t>
  </si>
  <si>
    <t>tnlcomfund-org-YoungBuildersCollective</t>
  </si>
  <si>
    <t>Young Builders Collective</t>
  </si>
  <si>
    <t>360G-tnlcomfund-0045584424</t>
  </si>
  <si>
    <t>Castlepoint Intermediate Dance Club</t>
  </si>
  <si>
    <t>The funding will be used for a weekly dance club for older people around Benfleet. The club allows people of all abilities and ages to come together and enjoy music with armchair dancing. The project aims to build connections reduce isolation and alleviate the financial burden of fees.</t>
  </si>
  <si>
    <t>tnlcomfund-org-CastlePointIntermediateClub</t>
  </si>
  <si>
    <t>Castle Point Intermediate Club</t>
  </si>
  <si>
    <t>360G-tnlcomfund-0045584525</t>
  </si>
  <si>
    <t>Administration Support</t>
  </si>
  <si>
    <t>The funding will be used towards the costs of a part-time administrator at the community library. The aim is to help the library grow its services. The facility is volunteer led and is used for a variety of activities that bring the community together.</t>
  </si>
  <si>
    <t>GB-CHC-1164666</t>
  </si>
  <si>
    <t>Great Glen Community Library</t>
  </si>
  <si>
    <t>360G-tnlcomfund-0045584597</t>
  </si>
  <si>
    <t>It Takes A Quilt</t>
  </si>
  <si>
    <t>The funding will be used to support members of the Pakistan Association Liverpool Multi- cultural community centre to come together over shared activities. It will expand the scope of weekly workshops including a quilt making workshop. This will bring different member of the community together to gain skills and break down cultural barriers. The quilt will be submitted to the Festival of Quilts 2024 and fund members to attend the exhibition. The project aims to build stronger relationships across communities.</t>
  </si>
  <si>
    <t>tnlcomfund-org-Cohiba</t>
  </si>
  <si>
    <t>Cohiba</t>
  </si>
  <si>
    <t>360G-tnlcomfund-0045584665</t>
  </si>
  <si>
    <t>Lunch club transport fund</t>
  </si>
  <si>
    <t>The funding will be used to provide transport which has been removed locally for service users and for those impacted by the cost of living crisis who would struggle to attend the lunch club.  The project aims to fund transport so diners can use the facilities at the lunch club which reduces their isolation and improves wellbeing.</t>
  </si>
  <si>
    <t>tnlcomfund-org-RoyalVoluntaryServiceMillEndLunchClub</t>
  </si>
  <si>
    <t>Royal Voluntary Service Mill End Lunch Club</t>
  </si>
  <si>
    <t>Penn &amp; Mill End</t>
  </si>
  <si>
    <t>360G-tnlcomfund-0045584710</t>
  </si>
  <si>
    <t>Coastal Action Group</t>
  </si>
  <si>
    <t>The funding will be used to recruit young people aged between 14-25 to become youth researchers. The project aims to gather information from the community to help address issues through social action.</t>
  </si>
  <si>
    <t>GB-COH-11618594</t>
  </si>
  <si>
    <t>United Youth Alliance CIC (Previously The Washington Group)</t>
  </si>
  <si>
    <t>360G-tnlcomfund-0045584786</t>
  </si>
  <si>
    <t>Pyjamas; toiletries; cots;beds; bedding; mattresses</t>
  </si>
  <si>
    <t>The funding will be used to provide new items for the clothing bank for the community.  The project aims to support the community most in need during the cost of living crisis.</t>
  </si>
  <si>
    <t>GB-CHC-1202786</t>
  </si>
  <si>
    <t>Airedale baby and Children’s bank</t>
  </si>
  <si>
    <t>360G-tnlcomfund-0045584788</t>
  </si>
  <si>
    <t>Alteration to Kitchen</t>
  </si>
  <si>
    <t>The funding will be used to purchase new kitchen equipment for the community day care centre.  The project aims to improve the facilities at the day care centre.</t>
  </si>
  <si>
    <t>GB-CHC-1105054</t>
  </si>
  <si>
    <t>Kenilworth Community Care</t>
  </si>
  <si>
    <t>360G-tnlcomfund-0045584811</t>
  </si>
  <si>
    <t>Therapeutic Interventions for homeless people</t>
  </si>
  <si>
    <t>This funding will be used to provide holistic activities for the homeless people in the community. The project aims to offer support and improve mental wellbeing.</t>
  </si>
  <si>
    <t>360G-tnlcomfund-0045585050</t>
  </si>
  <si>
    <t>Healthy Futures</t>
  </si>
  <si>
    <t>This funding will be used to support children and young people to develop and lead healthy lifestyles. The project aims to educate young people on mental health healthy eating and the effects of drugs alcohol and nicotine/vaping to improve wellbeing.</t>
  </si>
  <si>
    <t>GB-COH-15034831</t>
  </si>
  <si>
    <t>Work Skills Training Academy CIC</t>
  </si>
  <si>
    <t>Launceston South</t>
  </si>
  <si>
    <t>360G-tnlcomfund-0045585061</t>
  </si>
  <si>
    <t>Smithy’s Bereavement Group</t>
  </si>
  <si>
    <t>The funding will be used to continue delivering bereavement support groups activities and day trips for people experiencing grief. The project aims to improve people’s health and wellbeing and reduce the feeling of isolation.</t>
  </si>
  <si>
    <t>tnlcomfund-org-Smithy’sBereavementGroup</t>
  </si>
  <si>
    <t>360G-tnlcomfund-0045585088</t>
  </si>
  <si>
    <t>Supporting Parents</t>
  </si>
  <si>
    <t>The funding will be used to deliver counselling sessions and mindfulness classes for parents along with imaginative and sensory-based role-play activities for toddlers and young children. The project aims to improve the mental and emotional wellbeing of parents support the development of young children and reduce experiences of loneliness and isolation among families.</t>
  </si>
  <si>
    <t>GB-COH-11882255</t>
  </si>
  <si>
    <t>Dream Your Future Families CIC</t>
  </si>
  <si>
    <t>Ledbury West</t>
  </si>
  <si>
    <t>360G-tnlcomfund-0045585178</t>
  </si>
  <si>
    <t>Enhancing the environment  for the benefit of the community.</t>
  </si>
  <si>
    <t>The funding will be used to improve access to the woodland area for residents of the rural village. They will renew fencing provide a footpath through the woods plant trees and a small meadow for residents to access and enjoy the green space.</t>
  </si>
  <si>
    <t>GB-CHC-235154</t>
  </si>
  <si>
    <t>Swinderby Trust</t>
  </si>
  <si>
    <t>360G-tnlcomfund-0045585200</t>
  </si>
  <si>
    <t>Training for peer support in student mental health</t>
  </si>
  <si>
    <t>This funding will be used to provide training for their volunteers who work on their student support phone service. This will help them manage the increased demand which has also been impacted by the cost of living crisis. The project aims to continue to support students to reduce social isolation improve mental health and help reduce instances of suicide.</t>
  </si>
  <si>
    <t>GB-CHC-1112793</t>
  </si>
  <si>
    <t>Nightline Association</t>
  </si>
  <si>
    <t>Lytchett Matravers &amp; Upton</t>
  </si>
  <si>
    <t>360G-tnlcomfund-0045585374</t>
  </si>
  <si>
    <t>Holsworthy Food Hub</t>
  </si>
  <si>
    <t>This funding will be used to deliver a food bank for people living in a rural area. The project aims to provide essential items improve wellbeing and support people to reach their potential.</t>
  </si>
  <si>
    <t>GB-COH-14821335</t>
  </si>
  <si>
    <t>Holsworthy Food Projects CIC</t>
  </si>
  <si>
    <t>360G-tnlcomfund-0045585380</t>
  </si>
  <si>
    <t>Entrance porch and seating area</t>
  </si>
  <si>
    <t>This funding will be used to improve the facilities in a playing field. The project aims to improve a space that matters to the local community.</t>
  </si>
  <si>
    <t>GB-CHC-512600</t>
  </si>
  <si>
    <t>The Fosdyke Playing Field</t>
  </si>
  <si>
    <t>Five Village</t>
  </si>
  <si>
    <t>360G-tnlcomfund-0045585425</t>
  </si>
  <si>
    <t>Green Tree House - Food Club</t>
  </si>
  <si>
    <t>This funding will be used to run a social supermarket alongside the community cafe. The project aims to support people experiencing food insecurity.</t>
  </si>
  <si>
    <t>GB-CHC-1157178</t>
  </si>
  <si>
    <t>Green Tree House</t>
  </si>
  <si>
    <t>360G-tnlcomfund-0045585619</t>
  </si>
  <si>
    <t>Emotional Health Hub</t>
  </si>
  <si>
    <t>This funding will be used to expand their current activities and open an emotional health club for the local community. It will provide advice regarding mental health related to cost of living impact the opportunity to speak to a professional in a safe space provide signposting access to laptops to contact specific advice and support and provide intervention for emotional and mental health with a focus on selfcare. The project aims to support members of the local community particularly targeting families with young children vulnerable groups including refugees and the elderly.</t>
  </si>
  <si>
    <t>tnlcomfund-org-TheEtherealLearningFoundation</t>
  </si>
  <si>
    <t>The Ethereal Learning Foundation</t>
  </si>
  <si>
    <t>360G-tnlcomfund-0045585664</t>
  </si>
  <si>
    <t>'Be Well and Stay Well' for African-Caribbean Communities</t>
  </si>
  <si>
    <t>The funding will be used to develop and provide health and wellbeing activities and support for people from African-Caribbean communities aged over 50. The project aims to support the health and wellbeing of participants and help to improve their social connections.</t>
  </si>
  <si>
    <t>GB-CHC-1169605</t>
  </si>
  <si>
    <t>Black Health Forum (Bradford)</t>
  </si>
  <si>
    <t>360G-tnlcomfund-0045585673</t>
  </si>
  <si>
    <t>Warm and Welcoming Space</t>
  </si>
  <si>
    <t>The funding will be used to provide a weekly warm space for the community. The project aims to enable people to keep warm and access free food and drinks during the cost of living crisis and reduce the feeling of isolation.</t>
  </si>
  <si>
    <t>GB-CHC-1121905</t>
  </si>
  <si>
    <t>New Life Pentecostal Church Leigh</t>
  </si>
  <si>
    <t>360G-tnlcomfund-0045585716</t>
  </si>
  <si>
    <t>SENSMILE</t>
  </si>
  <si>
    <t>The funding will be used to run a mentorship programme for young neurotypical people age 15-25 helping them gain confidence build resilience and keep them engaged in positive activities. This project aims to provide each vulnerable young person with ten 1:1 session providing early intervention for those at risk of disengaging from employment or further education.</t>
  </si>
  <si>
    <t>GB-COH-8480784</t>
  </si>
  <si>
    <t>Lola Stafford Consulting Ltd</t>
  </si>
  <si>
    <t>360G-tnlcomfund-0045585819</t>
  </si>
  <si>
    <t>Breaking the Chains Project 2024</t>
  </si>
  <si>
    <t>The funding will be used to support victims of human trafficking and modern slavery with tailored support for mothers and babies who have been affected by this crime. This project aims to bring people together in a safe space to build stronger relationships and provide practical and emotional support.</t>
  </si>
  <si>
    <t>GB-CHC-1175760</t>
  </si>
  <si>
    <t>Their Voice</t>
  </si>
  <si>
    <t>360G-tnlcomfund-0045585970</t>
  </si>
  <si>
    <t>Training and Work Experience for people with a Learning Disability</t>
  </si>
  <si>
    <t>The funding will be used to support adults with learning disabilities with training and support to gain work experience and employment. Training is carried out within a fully equipped office and beneficiaries are involved in the development of the project. Beneficiaries often need assistance with public transport and a support worker will assist them in getting to a work experience placement support them at the work experience and assist them in travelling home. The project aims to enable beneficiaries to reach their full potential as well as reducing their isolation as they integrate into the local community enabling them to build new relationships.</t>
  </si>
  <si>
    <t>GB-CHC-1148732</t>
  </si>
  <si>
    <t>Timesavers</t>
  </si>
  <si>
    <t>360G-tnlcomfund-0045586017</t>
  </si>
  <si>
    <t>Lighting up London Mentoring Programme</t>
  </si>
  <si>
    <t>The group will use funding to deliver mentoring activities for young people who have experienced trauma. This will support vulnerable people and create a stronger community.</t>
  </si>
  <si>
    <t>GB-COH-13407233</t>
  </si>
  <si>
    <t>The Ethan Nedd Bruce Foundation CIC</t>
  </si>
  <si>
    <t>360G-tnlcomfund-0045586076</t>
  </si>
  <si>
    <t>HOPE after Suicide Loss Core Costs</t>
  </si>
  <si>
    <t>The funding will be used towards the organisations core costs. The project aims to rebuild lives by meeting the needs of those bereaved by suicide who are 18 years and over.</t>
  </si>
  <si>
    <t>GB-CHC-1186881</t>
  </si>
  <si>
    <t>HOPE after Suicide Loss Ltd</t>
  </si>
  <si>
    <t>360G-tnlcomfund-0045586109</t>
  </si>
  <si>
    <t>Developing Digital Literacies Through Creative Technologies</t>
  </si>
  <si>
    <t>The funding will be used to deliver Digital Literacy workshops through creative technologies to the local community including refugee and migrant communities; unemployed people; and those facing mental and physical health difficulties and will culminate in a co-created exhibition of artworks. The project will enable participants to develop key digital skills such as web searches accessing social media platforms and email with the aim of increasing skills building confidence and improving future opportunities.</t>
  </si>
  <si>
    <t>GB-COH-13058070</t>
  </si>
  <si>
    <t>The Highrise Project CIC</t>
  </si>
  <si>
    <t>360G-tnlcomfund-0045586116</t>
  </si>
  <si>
    <t>Syrcox Community Meals</t>
  </si>
  <si>
    <t>The funding will be used to help local residents who are facing food insecurity by providing food parcels to people living in food poverty. The project aims to provides nutritious meals to people with limited resources and those struggling through the cost of living crisis.</t>
  </si>
  <si>
    <t>GB-COH-12655742</t>
  </si>
  <si>
    <t>Syrian Community Oxfordshire SYRCOX</t>
  </si>
  <si>
    <t>360G-tnlcomfund-0045586190</t>
  </si>
  <si>
    <t>Aylesbury Community Pride 2024 Event</t>
  </si>
  <si>
    <t>The funding will be used to run a pride event in the local community. The project aims to be a place of celebration and understanding for the community and is open to all.</t>
  </si>
  <si>
    <t>GB-COH-15149389</t>
  </si>
  <si>
    <t>Aylesbury Community Pride C.I.C.</t>
  </si>
  <si>
    <t>Aylesbury East</t>
  </si>
  <si>
    <t>360G-tnlcomfund-0045586300</t>
  </si>
  <si>
    <t>A Hero just for one day</t>
  </si>
  <si>
    <t>The funding will be used to organise two events in July and December 2024 to exhibit children’s art and gymnastics and stories. The project aims to boost the children's self-confidence physical and mental well-being and build strong relationships across the Ukrainian community.</t>
  </si>
  <si>
    <t>GB-COH-15127165</t>
  </si>
  <si>
    <t>AV Greenwich</t>
  </si>
  <si>
    <t>Eltham South</t>
  </si>
  <si>
    <t>360G-tnlcomfund-0045586318</t>
  </si>
  <si>
    <t>Women Empowerment (MINDFUL HOLISTIC HEALTH)</t>
  </si>
  <si>
    <t>The funding will be used to provide activities from women from ethnic minority communities including dance and yoga. The project aims to support people who are housebound or unable to attend meetings in person so they can improve their mental and physical wellbeing.</t>
  </si>
  <si>
    <t>tnlcomfund-org-Women'sOnenessWellbeing</t>
  </si>
  <si>
    <t>Women's Oneness Wellbeing</t>
  </si>
  <si>
    <t>360G-tnlcomfund-0045586357</t>
  </si>
  <si>
    <t>Baby Memorial Garden in Chislehurst Cemetery</t>
  </si>
  <si>
    <t>The funding will be used to set up a memorial garden for families who have experienced the loss of a baby. The project aims to offer a place of tranquillity and reflection to support people during grief.</t>
  </si>
  <si>
    <t>GB-CHC-1143127</t>
  </si>
  <si>
    <t>AMBER CRISIS PREGNANCY CARE</t>
  </si>
  <si>
    <t>Chislehurst</t>
  </si>
  <si>
    <t>360G-tnlcomfund-0045586395</t>
  </si>
  <si>
    <t>Brighton Borrowers</t>
  </si>
  <si>
    <t>The funding will be used to expand the library of things borrowing service by recruiting and training more volunteers extending the opening hours and purchasing an e-cargo bike in order to transport items to people in the community. The project aims to support low income families during the cost of living crisis through easier access to free household items.</t>
  </si>
  <si>
    <t>GB-COH-13990730</t>
  </si>
  <si>
    <t>Brighton Library of Things CIC</t>
  </si>
  <si>
    <t>360G-tnlcomfund-0045586411</t>
  </si>
  <si>
    <t>Accessibility for Our Community Hub</t>
  </si>
  <si>
    <t>The funding will be used to widen the doors install a ramp and extend the shelter at a bowling clubhouse. The project aims to improve access to the community space for people living with disabilities.</t>
  </si>
  <si>
    <t>tnlcomfund-org-ChaddLyceum&amp;SpringbankBowlingClub</t>
  </si>
  <si>
    <t>Chadd Lyceum &amp; Springbank Bowling Club</t>
  </si>
  <si>
    <t>360G-tnlcomfund-0045586436</t>
  </si>
  <si>
    <t>Bringing Sidmouth Together</t>
  </si>
  <si>
    <t>This funding will be used to deliver a range of music art and dance workshops for disadvantaged residents. The project aims to improve health and wellbeing and reduce feelings of isolation through creative therapies.</t>
  </si>
  <si>
    <t>GB-COH-13135057</t>
  </si>
  <si>
    <t>Sidmouth Jazz And Blues Festival Ltd</t>
  </si>
  <si>
    <t>Sidmouth Town</t>
  </si>
  <si>
    <t>360G-tnlcomfund-0045586451</t>
  </si>
  <si>
    <t>Longridge Men's Shed</t>
  </si>
  <si>
    <t>The funding will be used to provide a social space for men who may be experiencing loneliness. This will support vulnerable people and create a stronger community.</t>
  </si>
  <si>
    <t>GB-CHC-1177302</t>
  </si>
  <si>
    <t>Longridge Community Arts</t>
  </si>
  <si>
    <t>360G-tnlcomfund-0045586480</t>
  </si>
  <si>
    <t>Project Healing Hearts: Grief Support for Our Community</t>
  </si>
  <si>
    <t>The funding will be used to provide comprehensive bereavement support for people from the Jewish Community offering grief counselling support workshops training for professionals and written resources. This project aims to provide a wrap around service for people experiencing loss.</t>
  </si>
  <si>
    <t>GB-CHC-1176725</t>
  </si>
  <si>
    <t>Areivim Manchester</t>
  </si>
  <si>
    <t>360G-tnlcomfund-0045586487</t>
  </si>
  <si>
    <t>Table tennis fun with the Polish Crew</t>
  </si>
  <si>
    <t>The funding will be used to deliver table tennis sessions for members of the Polish community where people of all ages and abilities will be provided with the opportunity to get together socialise and exercise with the aim of reducing isolation and promoting community togetherness.</t>
  </si>
  <si>
    <t>tnlcomfund-org-TheHull&amp;HumbersidePolishCommunityGroup</t>
  </si>
  <si>
    <t>The Hull &amp; Humberside Polish Community Group</t>
  </si>
  <si>
    <t>360G-tnlcomfund-0045586505</t>
  </si>
  <si>
    <t>Sharing Our Stories</t>
  </si>
  <si>
    <t>The group will use the funding to deliver creative activities for refugees and asylum seekers. This will bring women together and create a stronger community.</t>
  </si>
  <si>
    <t>GB-CHC-1116631</t>
  </si>
  <si>
    <t>Ignite Imaginations</t>
  </si>
  <si>
    <t>360G-tnlcomfund-0045586550</t>
  </si>
  <si>
    <t>Trunch Village Hall - benefitting our community</t>
  </si>
  <si>
    <t>The funding will be used to purchase new chairs and kitchen appliances for the village hall. The project aims to enable the group to continue to offer an accessible space for activities and help reduce social isolation.</t>
  </si>
  <si>
    <t>GB-CHC-800527</t>
  </si>
  <si>
    <t>Trunch Village Hall</t>
  </si>
  <si>
    <t>Trunch</t>
  </si>
  <si>
    <t>360G-tnlcomfund-0045586555</t>
  </si>
  <si>
    <t>Ruskington Community Project</t>
  </si>
  <si>
    <t>The funding will be used to improve the access of the bowls club for all members of the community particularly those with disabilities and the elderly. The project aims to create a better space for people to come together reduce isolation and access different activities.</t>
  </si>
  <si>
    <t>GB-CHC-1118096</t>
  </si>
  <si>
    <t>Ruskington Bowls Club</t>
  </si>
  <si>
    <t>Ruskington</t>
  </si>
  <si>
    <t>360G-tnlcomfund-0045586564</t>
  </si>
  <si>
    <t>Complete rewire of building. Currently unsafe.</t>
  </si>
  <si>
    <t>The funding will be used to rewire and decorate the local bridge club building. The project aims to improve the safety of the space allowing for people to come together reduce isolation and improve mental wellbeing.</t>
  </si>
  <si>
    <t>tnlcomfund-org-WiganBridgeClub</t>
  </si>
  <si>
    <t>Wigan Bridge Club</t>
  </si>
  <si>
    <t>360G-tnlcomfund-0045586580</t>
  </si>
  <si>
    <t>Mollys Community Cafe</t>
  </si>
  <si>
    <t>The funding will be used to cover Molly’s Community Café electricity bills. The Café provides a Community Hub open 7 days a week during the daytime where people can socialise in a warm environment.</t>
  </si>
  <si>
    <t>GB-COH-11852474</t>
  </si>
  <si>
    <t>Claydon Community Cafe CIC</t>
  </si>
  <si>
    <t>Grendon Underwood</t>
  </si>
  <si>
    <t>360G-tnlcomfund-0045586606</t>
  </si>
  <si>
    <t>Supporting Marginalised Families</t>
  </si>
  <si>
    <t>Funding will be used to provide reliable and supportive childcare for families experiencing domestic violence. This project aims to ensure vulnerable children have access to a safe and enriching environment helping them with their development socialisation and resilience.</t>
  </si>
  <si>
    <t>GB-COH-11071530</t>
  </si>
  <si>
    <t>The Relief Group</t>
  </si>
  <si>
    <t>360G-tnlcomfund-0045586624</t>
  </si>
  <si>
    <t>Community Bridges</t>
  </si>
  <si>
    <t>The funding will be used to deliver a new weekend and school holiday program for 100 Orthodox Jewish children aged 8-14. The project initially be delivered in Yiddish transitioning to English to help improve skills. This project aims to reduce beneficiaries isolation and improve their mental health wellbeing and English language skills.</t>
  </si>
  <si>
    <t>GB-COH-12406064</t>
  </si>
  <si>
    <t>Chaider Shabes Gur Mcr Ltd</t>
  </si>
  <si>
    <t>360G-tnlcomfund-0045586627</t>
  </si>
  <si>
    <t>Empowering Vale Youth</t>
  </si>
  <si>
    <t>The funding will be used deliver an open access youth programme which incorporates football-based activities mentoring and life skill development workshops for vulnerable young people living in Castle Vale Birmingham. The project aims to engage with young people who are at risk of becoming involved in anti-social behaviour and provide them with regular access to qualified mentors professionals and coaches with shared lived experience.</t>
  </si>
  <si>
    <t>tnlcomfund-org-BaxstarsAcademy</t>
  </si>
  <si>
    <t>Baxstars Academy</t>
  </si>
  <si>
    <t>360G-tnlcomfund-0045586672</t>
  </si>
  <si>
    <t>Sunday Club Programme For Learning Social Skills</t>
  </si>
  <si>
    <t>The funding will be used deliver a Sunday club of activities and outings for primary aged school children across the local area with the aim of providing an opportunity for children who experience social and personal issues to socialise to address isolation and improve their mental health.</t>
  </si>
  <si>
    <t>tnlcomfund-org-Chedva</t>
  </si>
  <si>
    <t>Chedva</t>
  </si>
  <si>
    <t>360G-tnlcomfund-0045586676</t>
  </si>
  <si>
    <t>Portslade Older People Projects</t>
  </si>
  <si>
    <t>The funding will be used towards the salary costs of a project worker as well as running costs for the overall project. The project aims to put on free activities to reduce loneliness for the elderly in the community.</t>
  </si>
  <si>
    <t>GB-CHC-1138648</t>
  </si>
  <si>
    <t>Fresh Start Portslade</t>
  </si>
  <si>
    <t>South Portslade</t>
  </si>
  <si>
    <t>360G-tnlcomfund-0045586681</t>
  </si>
  <si>
    <t>Inspiring Tomorrow's Leaders</t>
  </si>
  <si>
    <t>The funding will deliver a programme of creative workshops and volunteering training and engage young people to plan outdoor activities and events empowering Orthodox Jewish young people during their transition to adulthood with the aim of reducing social isolation anxiety and depression through the development of a peer support network.</t>
  </si>
  <si>
    <t>GB-CHC-1083461</t>
  </si>
  <si>
    <t>Ohr Torah Ltd</t>
  </si>
  <si>
    <t>360G-tnlcomfund-0045586690</t>
  </si>
  <si>
    <t>Replacement of failing floor in our Parish Hall; an essential Community space.</t>
  </si>
  <si>
    <t>This funding will be used to replace the flooring at the parish hall. The project aims to provide a safe and functionable community space within the rurally isolated village.</t>
  </si>
  <si>
    <t>GB-CHC-202545</t>
  </si>
  <si>
    <t>Cheriton Fitzpaine Parish Hall</t>
  </si>
  <si>
    <t>Way</t>
  </si>
  <si>
    <t>360G-tnlcomfund-0045586699</t>
  </si>
  <si>
    <t>Relief UK children's referrals</t>
  </si>
  <si>
    <t>The project will use funding to develop the services provided by offering a specialised children's mental health service due to the increase in referrals.</t>
  </si>
  <si>
    <t>GB-CHC-1170124</t>
  </si>
  <si>
    <t>ReliefUK Ltd</t>
  </si>
  <si>
    <t>360G-tnlcomfund-0045586706</t>
  </si>
  <si>
    <t>Lewisham Churches for Asylum Seekers (LewCAS)</t>
  </si>
  <si>
    <t>The funding will be used to provide a weekly food package including basic dry goods toiletries and fresh fruit and vegetables. The project aims to support asylum seekers with basic needs and help them to integrate into the local community.</t>
  </si>
  <si>
    <t>GB-CHC-1070172</t>
  </si>
  <si>
    <t>360G-tnlcomfund-0045586712</t>
  </si>
  <si>
    <t>Enhancing Friendship and Wellbeing</t>
  </si>
  <si>
    <t>The funding will be used to provide a variety of activities for underprivileged people in the communities. This project aims to bring people together to build stronger relationships and improve mental emotional and physical health.</t>
  </si>
  <si>
    <t>GB-COH-13061431</t>
  </si>
  <si>
    <t>Be Different365 Foundation LTD</t>
  </si>
  <si>
    <t>360G-tnlcomfund-0045586721</t>
  </si>
  <si>
    <t>Crisis Support Officer</t>
  </si>
  <si>
    <t>The organisation will employ Crisis Support Officer to offer advocacy debt management  counselling  advice and employability skills training to local people with the aim of supporting local people experiencing increased living costs and improving health and wellbeing.</t>
  </si>
  <si>
    <t>GB-CHC-1165418</t>
  </si>
  <si>
    <t>African voice in Moston</t>
  </si>
  <si>
    <t>360G-tnlcomfund-0045586780</t>
  </si>
  <si>
    <t>Age Inclusive Play</t>
  </si>
  <si>
    <t>The funding will be used to install a bouldering wall at the village park. The project aims to provide a place where children and young people can take part in activities which benefit their health and wellbeing.</t>
  </si>
  <si>
    <t>tnlcomfund-org-Willoughby&amp;DistrictParishCouncil</t>
  </si>
  <si>
    <t>Willoughby &amp; District Parish Council</t>
  </si>
  <si>
    <t>Willoughby with Sloothby</t>
  </si>
  <si>
    <t>360G-tnlcomfund-0045586791</t>
  </si>
  <si>
    <t>The Big Brother Project</t>
  </si>
  <si>
    <t>The funding will be used to provide weekly mental health workshops for Afro-Caribbean boys aged 13-16 which will provide a safe space where they can feel a sense of belonging and interact with positive role models. The project aims to tackle the issue of mental health in the black community.</t>
  </si>
  <si>
    <t>GB-COH-14563599</t>
  </si>
  <si>
    <t>Thrive Youth CIC</t>
  </si>
  <si>
    <t>360G-tnlcomfund-0045586793</t>
  </si>
  <si>
    <t>Barford and Wramplingham Accessible Round About</t>
  </si>
  <si>
    <t>The funding will be used to install an accessible roundabout at the playing field. The project aims to provide children of all abilities with a suitable place to meet and play improving a place that matters to the community.</t>
  </si>
  <si>
    <t>GB-CHC-303897</t>
  </si>
  <si>
    <t>Barford Playing Field and Village Hall</t>
  </si>
  <si>
    <t>360G-tnlcomfund-0045586796</t>
  </si>
  <si>
    <t>Hall Walls Plaster and paint work</t>
  </si>
  <si>
    <t>This funding will be used to re-plaster and paint the internal walls of the church hall. The project aims to maintain the well-used community space.</t>
  </si>
  <si>
    <t>tnlcomfund-org-WookeyChurchHallRefurbishment</t>
  </si>
  <si>
    <t>Wookey Church Hall Refurbishment</t>
  </si>
  <si>
    <t>Wookey and St Cuthbert Out West</t>
  </si>
  <si>
    <t>360G-tnlcomfund-0045586804</t>
  </si>
  <si>
    <t>Autism wellbeing activities</t>
  </si>
  <si>
    <t>The funding will be used to deliver a programme of craft and music wellbeing activities and trips for adults with autism with the aim of improving mental health and wellbeing.</t>
  </si>
  <si>
    <t>tnlcomfund-org-CreateandSmile</t>
  </si>
  <si>
    <t>Create and Smile</t>
  </si>
  <si>
    <t>360G-tnlcomfund-0045586834</t>
  </si>
  <si>
    <t>Providing Snow Sport opportunities for those with additional needs</t>
  </si>
  <si>
    <t>The funding will be used to provide snow sports sessions for local people including carers and people with disabilities. The project aims to provide activities which benefit wellbeing and developing self confidence.</t>
  </si>
  <si>
    <t>GB-CHC-1158955</t>
  </si>
  <si>
    <t>Snow Sports Foundation</t>
  </si>
  <si>
    <t>Bennetts End</t>
  </si>
  <si>
    <t>360G-tnlcomfund-0045586854</t>
  </si>
  <si>
    <t>Trisomy Resource Development Project</t>
  </si>
  <si>
    <t>The group will use the funding to provide support for people who are living with Edwards' and Patau's syndrome and raise awareness of the condition. This will support vulnerable people and improve levels of mental health and wellbeing.</t>
  </si>
  <si>
    <t>360G-tnlcomfund-0045586899</t>
  </si>
  <si>
    <t>North Paddington Youth Club</t>
  </si>
  <si>
    <t>Funding will be used to expand a youth club's services offering two days of activities per week to vulnerable young people with additional needs. This project aims to provide a safe environment and healthy meals for local children improving wellbeing and behaviour.</t>
  </si>
  <si>
    <t>GB-CHC-303301</t>
  </si>
  <si>
    <t>Maida Vale</t>
  </si>
  <si>
    <t>360G-tnlcomfund-0045586910</t>
  </si>
  <si>
    <t>Making Connections Hoveton and Wroxham Dementia Support Group</t>
  </si>
  <si>
    <t>This project will establish a Dementia Café in the local village hall. The project aims to provide a space for people living with dementia and their carers can come to a safe environment where they can meet with others to make friends and share experiences.</t>
  </si>
  <si>
    <t>tnlcomfund-org-MakingConnectionsHovetonandWroxham</t>
  </si>
  <si>
    <t>Making Connections Hoveton and Wroxham</t>
  </si>
  <si>
    <t>Hoveton &amp; Tunstead</t>
  </si>
  <si>
    <t>360G-tnlcomfund-0045586919</t>
  </si>
  <si>
    <t>Sound Winchester Community Project</t>
  </si>
  <si>
    <t>The funding will be used to deliver creative and social activities for children and young people in the community who have previously felt excluded from mainstream music education. The project aims to provide participants with the opportunity to learn new skills and showcase their talents and promote positive wellbeing.</t>
  </si>
  <si>
    <t>GB-CHC-1157302</t>
  </si>
  <si>
    <t>Winnall Rock School</t>
  </si>
  <si>
    <t>St Bartholomew</t>
  </si>
  <si>
    <t>360G-tnlcomfund-0045586958</t>
  </si>
  <si>
    <t>I know who I am</t>
  </si>
  <si>
    <t>The funding will be used to provide free youth services holiday clubs and afterschool clubs for young people aged 7-13 years old in Waltham Forest. The project aims to support young people from all walks of life and backgrounds to build their self identity confidence understanding and self esteem.</t>
  </si>
  <si>
    <t>GB-COH-14412213</t>
  </si>
  <si>
    <t>Childcare Solution Group CIC</t>
  </si>
  <si>
    <t>Chapel End</t>
  </si>
  <si>
    <t>360G-tnlcomfund-0045586969</t>
  </si>
  <si>
    <t>Creation of Fairfield's Wellbeing Area</t>
  </si>
  <si>
    <t>The funding will be used to improve a community farm with new facilities. This project aims to improve a space that matters to the local community.</t>
  </si>
  <si>
    <t>GB-COH-14748762</t>
  </si>
  <si>
    <t>Fairfield Links CIC</t>
  </si>
  <si>
    <t>360G-tnlcomfund-0045586998</t>
  </si>
  <si>
    <t>Creativity Calling</t>
  </si>
  <si>
    <t>The funding will be used to run creative arts sessions for a range of beneficiaries from the local community. The project aims to support wellbeing self esteem and personal development.</t>
  </si>
  <si>
    <t>GB-COH-14832758</t>
  </si>
  <si>
    <t>Creativity Calling CIC</t>
  </si>
  <si>
    <t>360G-tnlcomfund-0045587045</t>
  </si>
  <si>
    <t>Community Hub and Food Bank Development Officer</t>
  </si>
  <si>
    <t>The funding will be used to fund a full time Development Officer post for a foodbank provision supporting people experience challenges due to the cost of living crises.  The project aims to develop and sustain a service supporting the community.</t>
  </si>
  <si>
    <t>GB-CHC-1184896</t>
  </si>
  <si>
    <t>Love Driffield</t>
  </si>
  <si>
    <t>Driffield and Rural</t>
  </si>
  <si>
    <t>360G-tnlcomfund-0045587052</t>
  </si>
  <si>
    <t>Community Room Renovation</t>
  </si>
  <si>
    <t>The funding will be used to upgrade facilities in a community rugby club. The project aims to ensure the space is safe and warm for community groups that use the facilities including sports clubs and charity groups.</t>
  </si>
  <si>
    <t>tnlcomfund-org-AspullRugbyUnionClub</t>
  </si>
  <si>
    <t>Aspull Rugby Union Club</t>
  </si>
  <si>
    <t>360G-tnlcomfund-0045587063</t>
  </si>
  <si>
    <t>Fighting Slavery with Floristry</t>
  </si>
  <si>
    <t>The funding will be used to run a floristry employability programme for survivors of modern day slavery and human trafficking. The project aims to provide people with the opportunity to learn new skills and develop connections to help them secure employment.</t>
  </si>
  <si>
    <t>GB-CHC-1192080</t>
  </si>
  <si>
    <t>Strength &amp; Stem Ltd</t>
  </si>
  <si>
    <t>360G-tnlcomfund-0045587070</t>
  </si>
  <si>
    <t>Vital Community Facility Upgrades</t>
  </si>
  <si>
    <t>This funding will be used to improve the lighting doors security and general upkeep of a community hub. The project aims to ensure the community space is safe and fit for purpose for the many groups that use the space.</t>
  </si>
  <si>
    <t>tnlcomfund-org-Weston-super-MareCricketClub</t>
  </si>
  <si>
    <t>Weston-super-Mare Cricket Club</t>
  </si>
  <si>
    <t>360G-tnlcomfund-0045587124</t>
  </si>
  <si>
    <t>Burcham Street Gardeners - 'Unity'</t>
  </si>
  <si>
    <t>The funding will be used to continue running a weekly art and gardening project which creatively supports and connects adults living with multiple complex needs. The aim is to reduce loneliness and isolation providing opportunities to learn and build confidence and skills in a safe supportive environment.</t>
  </si>
  <si>
    <t>tnlcomfund-org-EastIndiaOver50'sConsortium</t>
  </si>
  <si>
    <t>East India Over 50's Consortium</t>
  </si>
  <si>
    <t>360G-tnlcomfund-0045587133</t>
  </si>
  <si>
    <t>Loving life and facing death with others with art</t>
  </si>
  <si>
    <t>This funding will be used to provide in person and online support and encouragement around the conversations of death and grief. The project aims to improve the wellbeing of participants in the face of death and loss.</t>
  </si>
  <si>
    <t>GB-COH-12356908</t>
  </si>
  <si>
    <t>Brass Bathtub CIC</t>
  </si>
  <si>
    <t>360G-tnlcomfund-0045587151</t>
  </si>
  <si>
    <t>A new ukulele self help  groups for older people</t>
  </si>
  <si>
    <t>The funding will be used to run a ukulele group for older people. The aim is to reduce loneliness and isolation by bringing people together to learn a new skill.</t>
  </si>
  <si>
    <t>GB-CHC-1158060</t>
  </si>
  <si>
    <t>Tring U3A</t>
  </si>
  <si>
    <t>Tring East</t>
  </si>
  <si>
    <t>360G-tnlcomfund-0045587178</t>
  </si>
  <si>
    <t>Pontefract Community Kitchen</t>
  </si>
  <si>
    <t>The funding is for vehicle costs to provide food in Pontefract and the surrounding areas. The project aims to bring people together by supporting them through challenges such as homelessness addiction or poverty.</t>
  </si>
  <si>
    <t>GB-CHC-1182510</t>
  </si>
  <si>
    <t>360G-tnlcomfund-0045587196</t>
  </si>
  <si>
    <t>Community Clubhouse Upgrades</t>
  </si>
  <si>
    <t>The funding will be used to upgrade the ladies and disabled toilets. The project aims to enable more people to access this well used community hub which is used to a variety for a wide range of ages including a warm hub during the cost of living and energy crisis.</t>
  </si>
  <si>
    <t>GB-CHC-CH8917</t>
  </si>
  <si>
    <t>Rastrick Cricket &amp; Athletic Club</t>
  </si>
  <si>
    <t>360G-tnlcomfund-0045587257</t>
  </si>
  <si>
    <t>The funding will be used to improve the outside surroundings of a community hub and make it more safe accessible and a more inviting environment for the community to enjoy. A piece of land adjacent will be landscaped with bird boxes and bug hotels and a natural pond will be made safe in order for families to enjoy the space around it. Progressing from that the community intends to build a community orchard to support local people experiencing food poverty. The hub is used for a large variety of activities.</t>
  </si>
  <si>
    <t>tnlcomfund-org-FriendsofOasisBroadoakCommunityHub</t>
  </si>
  <si>
    <t>Friends of Oasis Broadoak Community Hub</t>
  </si>
  <si>
    <t>Ashton Hurst</t>
  </si>
  <si>
    <t>360G-tnlcomfund-0045587259</t>
  </si>
  <si>
    <t>ActiveBeing Connect</t>
  </si>
  <si>
    <t>This funding will be used to provide therapeutic support and creative and wellbeing activities for women who are suffering from isolation and long term health conditions.  The project aims to provide opportunities to reduce isolation and improve health and wellbeing.</t>
  </si>
  <si>
    <t>GB-COH-13238299</t>
  </si>
  <si>
    <t>ActiveBeing Limited</t>
  </si>
  <si>
    <t>360G-tnlcomfund-0045587261</t>
  </si>
  <si>
    <t>All Saints Evesham Food Bank and Shelter</t>
  </si>
  <si>
    <t>The funding will be used to deal with the increased demand of their food bank and shelter service from the community and refugees settling in the area.  The project aims to support the community with food essentials and also provide warm shelter in severe weather.</t>
  </si>
  <si>
    <t>GB-CHC-1142767</t>
  </si>
  <si>
    <t>THE PAROCHIAL CHURCH COUNCIL OF THE ECCLESIASTICAL PARISH OF ALL SAINTS EVESHAM</t>
  </si>
  <si>
    <t>Bengeworth</t>
  </si>
  <si>
    <t>360G-tnlcomfund-0045587286</t>
  </si>
  <si>
    <t>School uniform parcels</t>
  </si>
  <si>
    <t>The funding will be used to provide school uniform parcels for families facing financial hardship. The aim is to help level the playing field for children from these families allowing them to feel more equal confident and able to fulfil their potential - particularly during the cost-of-living crisis.</t>
  </si>
  <si>
    <t>GB-CHC-1182038</t>
  </si>
  <si>
    <t>Packed with Smiles</t>
  </si>
  <si>
    <t>Shoeburyness</t>
  </si>
  <si>
    <t>360G-tnlcomfund-0045587290</t>
  </si>
  <si>
    <t>Flavours of Empowerment: Culinary Mastery &amp; Financial Wellness</t>
  </si>
  <si>
    <t>The funding will be used to run a fun and interactive series of activities and events bringing together people in the community who are utilising food banks during the cost-of-living crisis and empowering them to make more informed decisions regarding food and enhance their financial skills.</t>
  </si>
  <si>
    <t>GB-COH-09756304</t>
  </si>
  <si>
    <t>Foodinate</t>
  </si>
  <si>
    <t>360G-tnlcomfund-0045587344</t>
  </si>
  <si>
    <t>The Children's Republic of Bridport</t>
  </si>
  <si>
    <t>This funding will be used to run a summer holiday programme  for 7-18 year olds where they will come together in a playful atmosphere to create everything they need to launch their own country. Through innovative creative writing workshops young people will re-imagine a future that makes sense to them with the aim of providing a true insight into what is important to the young people within their community. The project will culminate in the community coming together to choose and implement to suggestions created by people in the local area.</t>
  </si>
  <si>
    <t>GB-CHC-1194307</t>
  </si>
  <si>
    <t>The Bank of Dreams and Nightmares</t>
  </si>
  <si>
    <t>360G-tnlcomfund-0045587356</t>
  </si>
  <si>
    <t>Access Improvements at Community Venue</t>
  </si>
  <si>
    <t>The funding will be used to replace the dangerous road to the cricket club a club that is used by a wide variety of community groups. The project aims to become fully accessible for all members of the community including those with disabilities.</t>
  </si>
  <si>
    <t>360G-tnlcomfund-0045587448</t>
  </si>
  <si>
    <t>Empower. The Podcast!</t>
  </si>
  <si>
    <t>The funding will be used to provide an empowering podcast for young people. The podcasts will be based on a variety of themes ranging from traumatic and difficult life experiences. The project aims to provide a platform for young people to access and share stories and become part of this online community.</t>
  </si>
  <si>
    <t>GB-COH-14783839</t>
  </si>
  <si>
    <t>Empower Foundation CIC</t>
  </si>
  <si>
    <t>360G-tnlcomfund-0045587455</t>
  </si>
  <si>
    <t>The League Youth Programme (Working Tittle)</t>
  </si>
  <si>
    <t>The funding will be used to deliver creative workshops for young people age 10-16 who are living with social emotional and mental health issues. The project aims to provide an enriching environment to help improve mental health and well-being whilst also improving emotional resilience.</t>
  </si>
  <si>
    <t>GB-COH-14611547</t>
  </si>
  <si>
    <t>The League of Curiosity CIC</t>
  </si>
  <si>
    <t>360G-tnlcomfund-0045587545</t>
  </si>
  <si>
    <t>You are not alone!</t>
  </si>
  <si>
    <t>The funding will be used to deliver advice and guidance sessions to the community. The project aims to support up to 55 families to be able to make appropriate claims for their benefits.</t>
  </si>
  <si>
    <t>GB-CHC-1160923</t>
  </si>
  <si>
    <t>Eglise Protestante de Londres</t>
  </si>
  <si>
    <t>360G-tnlcomfund-0045587549</t>
  </si>
  <si>
    <t>Pavilion Flooring</t>
  </si>
  <si>
    <t>The funding will be used to replace the flooring in the main meeting room toilets and kitchen at their pavilion.  The project aims to bring the pavilion up to standards and will ensure that the facility can be used for a range of sports and social activities.</t>
  </si>
  <si>
    <t>tnlcomfund-org-BordenSportsAssociation</t>
  </si>
  <si>
    <t>Borden Sports Association</t>
  </si>
  <si>
    <t>Borden and Grove Park</t>
  </si>
  <si>
    <t>360G-tnlcomfund-0045587565</t>
  </si>
  <si>
    <t>Community Support Sessions</t>
  </si>
  <si>
    <t>This funding will be used to deliver play sessions and offer a safe space for families to visit. The project aims to reduce isolation within this rural area and create support network for new parents to build friendships.</t>
  </si>
  <si>
    <t>GB-COH-10816961</t>
  </si>
  <si>
    <t>Jump with Jo CIC</t>
  </si>
  <si>
    <t>360G-tnlcomfund-0045587664</t>
  </si>
  <si>
    <t>The Underdog Crew Commute: Driving Inclusivity Forward</t>
  </si>
  <si>
    <t>The funding will be used for a 12 month minibus hire and vehicle wrapping. The project aims to provide a reliable mode of transport for studio members particularly those with mobility challenges improving inclusivity and access to activities.</t>
  </si>
  <si>
    <t>GB-COH-14530067</t>
  </si>
  <si>
    <t>The Underdog Crew Studios CIC</t>
  </si>
  <si>
    <t>360G-tnlcomfund-0045587700</t>
  </si>
  <si>
    <t>Befriending &amp; Visiting Service</t>
  </si>
  <si>
    <t>The funding will be used to provide a monthly befriending service supporting elderly adults who are isolated. The project aims to provide social connections and trusted friendships improving overall wellbeing.</t>
  </si>
  <si>
    <t>GB-CHC-292359</t>
  </si>
  <si>
    <t>Pulborough &amp; District Community Care Association</t>
  </si>
  <si>
    <t>Pulborough, Coldwaltham &amp; Amberley</t>
  </si>
  <si>
    <t>360G-tnlcomfund-0045587709</t>
  </si>
  <si>
    <t>The Maple Tree</t>
  </si>
  <si>
    <t>The funding will be used to continue to support young families delivering early learning activities and events for children and their parents. The project aims to support development improving skills and promoting positive outcomes.</t>
  </si>
  <si>
    <t>GB-CHC-1174117</t>
  </si>
  <si>
    <t>Wheatley</t>
  </si>
  <si>
    <t>360G-tnlcomfund-0045587752</t>
  </si>
  <si>
    <t>Growing community through Nordic walking</t>
  </si>
  <si>
    <t>This funding will be used to bring participants of local Nordic walking groups together and organise trips workshops and cultural sharing activities. The project aims to improve access to and confidence in walking for people from ethnic backgrounds strengthen cultural awareness and improve their physical and mental wellbeing.</t>
  </si>
  <si>
    <t>GB-COH-12378726</t>
  </si>
  <si>
    <t>Let's Walk Bristol C.I.C</t>
  </si>
  <si>
    <t>360G-tnlcomfund-0045587768</t>
  </si>
  <si>
    <t>Replacement of chairs and new computer equipment</t>
  </si>
  <si>
    <t>The funding will be used to upgrade the seating and computer equipment at the community centre. This will improve health and safety and enable the organisation to deliver services more efficiently for the benefit of local residents.</t>
  </si>
  <si>
    <t>GB-CHC-522051</t>
  </si>
  <si>
    <t>Cramlington Community Association</t>
  </si>
  <si>
    <t>360G-tnlcomfund-0045587781</t>
  </si>
  <si>
    <t>Youth Festival 2023</t>
  </si>
  <si>
    <t>The funding will enable the project to host their annual youth festival for young people aged 9-18. The project aims to bring people together to raise awareness of the youth centre and the activities they provide through a fun and engaging event.</t>
  </si>
  <si>
    <t>GB-COH-07797348</t>
  </si>
  <si>
    <t>Wendover Youth Centre Ltd</t>
  </si>
  <si>
    <t>360G-tnlcomfund-0045587884</t>
  </si>
  <si>
    <t>Craftea Ladies Shed Project</t>
  </si>
  <si>
    <t>The funding will be used to expand on the activities offered in the Craftea Ladies group offering 20 additional spaces for wellbeing crafts focused on woodworking and carpentry. This project aims to provide opportunities for isolated older women in the community to come together develop skills and connect with people who have similar interests.</t>
  </si>
  <si>
    <t>GB-COH-10354650</t>
  </si>
  <si>
    <t>The Octopus Foundation</t>
  </si>
  <si>
    <t>Strood Rural</t>
  </si>
  <si>
    <t>360G-tnlcomfund-0045587887</t>
  </si>
  <si>
    <t>Alice Cross Centre enhanced meal delivery service</t>
  </si>
  <si>
    <t>This funding will be used to provide a meal delivery service to the older members of the community. The project aims to reduce loneliness and isolation.</t>
  </si>
  <si>
    <t>GB-CHC-800996</t>
  </si>
  <si>
    <t>The Alice Cross Centre</t>
  </si>
  <si>
    <t>360G-tnlcomfund-0045587894</t>
  </si>
  <si>
    <t>Groombridge Film Society Equipment Purchase</t>
  </si>
  <si>
    <t>The funding will be used to purchase film equipment enabling the group to hold cinema evenings for the whole community. The project aims to provide local people with a friendly welcoming environment to meet and socialise with the aim of reducing isolation and loneliness and promoting community togetherness.</t>
  </si>
  <si>
    <t>tnlcomfund-org-GroombridgeFilmSociety</t>
  </si>
  <si>
    <t>Groombridge Film Society</t>
  </si>
  <si>
    <t>Withyham</t>
  </si>
  <si>
    <t>360G-tnlcomfund-0045587909</t>
  </si>
  <si>
    <t>Weaving stories of peer sexual abuse</t>
  </si>
  <si>
    <t>The organisation will work with young people who have experienced sexual abuse to co-produce an animation and educational programme themed around the topic. The content will then be made available to educators and young people with the aim of helping to recognise harmful sexual behaviours and respond to victims in a trauma-informed way.</t>
  </si>
  <si>
    <t>GB-COH-08715299</t>
  </si>
  <si>
    <t>Changing Relations C.I.C.</t>
  </si>
  <si>
    <t>360G-tnlcomfund-0045587914</t>
  </si>
  <si>
    <t>Leicestershire Linkage Project</t>
  </si>
  <si>
    <t>The funding will be used run community cohesion sessions  including speeches from community leaders information on the cost of living support available food recipes storytelling job-sharing opportunities live traditional music and more. The project aims reduce isolation amongst migrants and refugees and assist them in building up social connections to form stronger relationships across communities.</t>
  </si>
  <si>
    <t>GB-COH-7875/Mutuals/AK</t>
  </si>
  <si>
    <t>Leicestershire Community Housing Project -clt</t>
  </si>
  <si>
    <t>360G-tnlcomfund-0045587918</t>
  </si>
  <si>
    <t>The Garden Gang</t>
  </si>
  <si>
    <t>The funding will be used to keep up the maintenance of a community garden and install CCTV to ensure the area is safe and secure. The project aims to give the community a space of their own and learn about gardening and growing vegetables.</t>
  </si>
  <si>
    <t>tnlcomfund-org-TheGardenGang</t>
  </si>
  <si>
    <t>360G-tnlcomfund-0045587930</t>
  </si>
  <si>
    <t>Strengthening and Sustaining The Silvers Workshop</t>
  </si>
  <si>
    <t>This project will support a member of the UK Men's Shed Association to offer a community facility for men to meet and socially connect. The funding will support the group's running costs and rent whilst they move to a new premises in around 15 months time.</t>
  </si>
  <si>
    <t>GB-CHC-1159283</t>
  </si>
  <si>
    <t>The Silvers' Workshop</t>
  </si>
  <si>
    <t>360G-tnlcomfund-0045587954</t>
  </si>
  <si>
    <t>Darwen Asylum Refugee Enterprise Welcome: Supporting New Arrivals</t>
  </si>
  <si>
    <t>The funding will be used to pay for additional project workers with language skills to deliver a range of support services including financial advice casework English language classes and directing people to local networks and guidance. The project aims to support asylum seekers and refugees by expanding services and offering an additional day of support to newcomers in the Blackburn with Darwen area.</t>
  </si>
  <si>
    <t>tnlcomfund-org-DarwenAsylumRefugeeEnterprise</t>
  </si>
  <si>
    <t>Darwen Asylum Refugee Enterprise</t>
  </si>
  <si>
    <t>360G-tnlcomfund-0045587977</t>
  </si>
  <si>
    <t>InterAction MK Storybox project</t>
  </si>
  <si>
    <t>This project will support families with preschool children in local family centres and work with a special school for children with severe physical; learning and sensory needs. The project will bring young people and their carers to its sensory and community gardens developing new skills and becoming a place for children to build new relationships.</t>
  </si>
  <si>
    <t>GB-CHC-270458</t>
  </si>
  <si>
    <t>Inter-Action (Milton Keynes) Limited</t>
  </si>
  <si>
    <t>360G-tnlcomfund-0045587984</t>
  </si>
  <si>
    <t>Ashton in Makerfield &amp; District U3A Open Day</t>
  </si>
  <si>
    <t>The funding will be used to advertise and recruit new members to encourage people to join the organisation and make new friends as a way of combatting loneliness. It will hold an open day to raise the profile and encourage people to continue their social and creative interests in a friendly and informal way at minimal cost. Activities offered include foreign languages; craft of all kinds and physical activities.</t>
  </si>
  <si>
    <t>GB-CHC-1179636</t>
  </si>
  <si>
    <t>Ashton in Makerfield and District University of the Third Age</t>
  </si>
  <si>
    <t>360G-tnlcomfund-0045587988</t>
  </si>
  <si>
    <t>Little Monkeys / Bumps &amp; Babies</t>
  </si>
  <si>
    <t>The funding will be used to run a Bumps and Babies group and Little Monkeys play group for parents and their babies living in Skipton North Yorkshire. The project aims to provide a support network to reduce participant’s feelings of isolation and improve their wellbeing to help aid the development of their babies and young children.</t>
  </si>
  <si>
    <t>360G-tnlcomfund-0045588020</t>
  </si>
  <si>
    <t>Bespoke Counselling Service - Rare Genetic Conditions</t>
  </si>
  <si>
    <t>The funding will be used to launch a bespoke counselling service for people living with a rare genetic condition and their carers. This will provide telephone and online counselling support by trained professionals to help build participants resilience and improve their emotional and mental health and wellbeing</t>
  </si>
  <si>
    <t>GB-CHC-1169523</t>
  </si>
  <si>
    <t>The Sandcastle Trust</t>
  </si>
  <si>
    <t>360G-tnlcomfund-0045588033</t>
  </si>
  <si>
    <t>The Emmaus Model</t>
  </si>
  <si>
    <t>The funding will be used by the project to pay towards one of their Support Workers roles. This will enable them to continue to provide emotional and practical support for homeless people including those with substance misuse issues and poor health. The project provides them with accommodation employment and training support as well as work at the organisation's own social enterprises. The project aims to aid participant's confidence independence and wellbeing and help them become active members of their communities.</t>
  </si>
  <si>
    <t>GB-CHC-1077805</t>
  </si>
  <si>
    <t>Emmaus Colchester</t>
  </si>
  <si>
    <t>New Town and Christ Church</t>
  </si>
  <si>
    <t>360G-tnlcomfund-0045588038</t>
  </si>
  <si>
    <t>West Silloth Play Park</t>
  </si>
  <si>
    <t>The funding will be used to install an outdoor play park on an empty piece of land in the town of Silloth Cumbria. The project aims to provide a safe place to improve the social physical and mental wellbeing of local children and their families and ensure there are safe free accessible outdoor activities for local children and families.</t>
  </si>
  <si>
    <t>GB-CHC-1181305</t>
  </si>
  <si>
    <t>Silloth on Solway Sports Association</t>
  </si>
  <si>
    <t>Silloth &amp; Solway Coast</t>
  </si>
  <si>
    <t>360G-tnlcomfund-0045588060</t>
  </si>
  <si>
    <t>Women’s Whispers Sustainability project</t>
  </si>
  <si>
    <t>The funding will be used to pay towards rent to enable the organisation to continue to provide their support services for vulnerable BAME women including many who are survivors of domestic violence/abuse; in poverty/homeless ; in crisis and with English as a second language. This will provide access to food/food parcels clothing/essentials and bespoke one to one support ESOL training and signposting to support services.</t>
  </si>
  <si>
    <t>GB-COH-14675279</t>
  </si>
  <si>
    <t>Surraya Hanif Community Support CIC</t>
  </si>
  <si>
    <t>360G-tnlcomfund-0045588069</t>
  </si>
  <si>
    <t>Mid Sussex Counselling Centre</t>
  </si>
  <si>
    <t>The funding will be used towards counselling fees to enable them to continue to provide an affordable counselling service. The project aims to support people struggling with mental health issues.</t>
  </si>
  <si>
    <t>GB-CHC-1107003</t>
  </si>
  <si>
    <t>Mid-Sussex Counselling Centre</t>
  </si>
  <si>
    <t>Hassocks</t>
  </si>
  <si>
    <t>360G-tnlcomfund-0045588074</t>
  </si>
  <si>
    <t>The Bury Project</t>
  </si>
  <si>
    <t>The funding will be used to increase capacity for a free debt counselling service for local people experiencing poverty due to increased living costs with the aim of improving access to support health and wellbeing.</t>
  </si>
  <si>
    <t>GB-CHC-1183543</t>
  </si>
  <si>
    <t>360G-tnlcomfund-0045588110</t>
  </si>
  <si>
    <t>The Circle</t>
  </si>
  <si>
    <t>The funding will be used to create a create a supportive network for local BAME women with bringing participants together through regular gatherings and events to support women using training and workshops with the aim of boosting their confidence and leadership skills improving access to support and mentorship.</t>
  </si>
  <si>
    <t>GB-COH-14404297</t>
  </si>
  <si>
    <t>She Leads Academy CIC</t>
  </si>
  <si>
    <t>360G-tnlcomfund-0045588114</t>
  </si>
  <si>
    <t>Read Easy Waltham Forest</t>
  </si>
  <si>
    <t>The funding will be used to deliver free one to one coaching to teach people how to read. The project aims to improve confidence and allow people to reach their economic social and personal potential.</t>
  </si>
  <si>
    <t>tnlcomfund-org-ReadEasyWalthamForest</t>
  </si>
  <si>
    <t>Wood Street</t>
  </si>
  <si>
    <t>360G-tnlcomfund-0045588157</t>
  </si>
  <si>
    <t>Community Teaching Kitchen</t>
  </si>
  <si>
    <t>This funding will be used to cover the salaries of a kitchen lead and support worker who will deliver a series of food related workshops for people living with learning disabilities. They will produce daily food event catering and a simple café. The project aims to develop learning and employment opportunities and provide local people with cost-effective healthy meals.</t>
  </si>
  <si>
    <t>GB-COH-RS007481</t>
  </si>
  <si>
    <t>Lauriston Farm Limited</t>
  </si>
  <si>
    <t>Tolleshunt D'Arcy</t>
  </si>
  <si>
    <t>360G-tnlcomfund-0045588164</t>
  </si>
  <si>
    <t>Dudley Community First Responders</t>
  </si>
  <si>
    <t>The funding will be used to purchase an observation system and cover the running costs of the scheme car for the first response service. The project aims to provide life-saving community support at the earliest stage.</t>
  </si>
  <si>
    <t>GB-CHC-1203910</t>
  </si>
  <si>
    <t>360G-tnlcomfund-0045588213</t>
  </si>
  <si>
    <t>Her Space</t>
  </si>
  <si>
    <t>The funding will be used to extend and sustain ‘It’s a Girl Thing’ an all-girls youth club for females aged between 9 and 25.The project aims to create a safe community for young women to learn new skills socialise with one another take part in workshops and network with local stakeholders.</t>
  </si>
  <si>
    <t>GB-COH-14228173</t>
  </si>
  <si>
    <t>Life Of Her C.I.C</t>
  </si>
  <si>
    <t>Barnhill</t>
  </si>
  <si>
    <t>360G-tnlcomfund-0045588215</t>
  </si>
  <si>
    <t>Heysham Village Community Cinema</t>
  </si>
  <si>
    <t>The funding will be used to establish a new community cinema and purchase technical equipment and chairs. The project aims to bring local people together to build social connections.</t>
  </si>
  <si>
    <t>GB-CHC-1069387</t>
  </si>
  <si>
    <t>HEYSHAM JUBILEE INSTITUTE</t>
  </si>
  <si>
    <t>Heysham Central</t>
  </si>
  <si>
    <t>360G-tnlcomfund-0045588233</t>
  </si>
  <si>
    <t>Supporting our community to thrive</t>
  </si>
  <si>
    <t>The funding will be used to continue to provide and increase life changing therapy for children living with movement difficulties. The project aims to aid development whilst improving strength and independence.</t>
  </si>
  <si>
    <t>GB-CHC-1075549</t>
  </si>
  <si>
    <t>The Movement Centre for Targeted Training</t>
  </si>
  <si>
    <t>Gobowen, Selattyn and Weston Rhyn</t>
  </si>
  <si>
    <t>360G-tnlcomfund-0045588244</t>
  </si>
  <si>
    <t>Safe Summer Fun</t>
  </si>
  <si>
    <t>The funding will be used to deliver a summer playscheme in Waltham for young people providing them with an opportunity to engage in free activities. The project aims to provide a sense of community and give families the chance to take part in free activities which alleviates the cost of living crisis during school holiday times.</t>
  </si>
  <si>
    <t>tnlcomfund-org-WalthamontheWoldsandThorpeArnoldParishCouncil</t>
  </si>
  <si>
    <t>Waltham on the Wolds and Thorpe Arnold Parish Council</t>
  </si>
  <si>
    <t>Waltham-on-the-Wolds</t>
  </si>
  <si>
    <t>360G-tnlcomfund-0045588247</t>
  </si>
  <si>
    <t>Old Trafford Community Allotment</t>
  </si>
  <si>
    <t>The funding will be used to purchase resources and materials to deliver allotment activities for people experiencing poor mental health disability or loneliness where participants will be provided with the opportunity to get together and socialise whilst growing produce in a welcoming environment with the aim of promoting wellbeing.</t>
  </si>
  <si>
    <t>tnlcomfund-org-OldTraffordCommunityAllotment</t>
  </si>
  <si>
    <t>360G-tnlcomfund-0045588249</t>
  </si>
  <si>
    <t>Street in the Park (SitP)</t>
  </si>
  <si>
    <t>This funding will be used to deliver free workshops for young people including rap writing dj-ing and graffiti art. The project aims to support young people to build confidence connections and wellbeing.</t>
  </si>
  <si>
    <t>tnlcomfund-org-DorsetYouthDance</t>
  </si>
  <si>
    <t>Dorset Youth Dance</t>
  </si>
  <si>
    <t>360G-tnlcomfund-0045588258</t>
  </si>
  <si>
    <t>Supporting Neurodivergence in Lincolnshire</t>
  </si>
  <si>
    <t>The funding will be used to run weekly sessions offering support and friendship to teenagers and their families who are affected by neurodivergence and mental health in the Lincolnshire area. The project aims to encourage teenagers; parents/carers and siblings to interact with their community; developing strong bonds with others from within our group and out in the wider community.</t>
  </si>
  <si>
    <t>GB-COH-14288255</t>
  </si>
  <si>
    <t>Feathers Teens C.I.C</t>
  </si>
  <si>
    <t>Donington, Quadring and Gosberton</t>
  </si>
  <si>
    <t>360G-tnlcomfund-0045588332</t>
  </si>
  <si>
    <t>Back on the wards Bristol</t>
  </si>
  <si>
    <t>This funding will be used to provide trained volunteers who can spend time with every child on the wards of Bristol Royal Hospital for Children. The project aims to promote wellbeing and positive memories of time spent in hospital.</t>
  </si>
  <si>
    <t>GB-CHC-280817</t>
  </si>
  <si>
    <t>Radio Lollipop (UK) Ltd</t>
  </si>
  <si>
    <t>360G-tnlcomfund-0045588380</t>
  </si>
  <si>
    <t>Clubhouse Upgrades</t>
  </si>
  <si>
    <t>The funding will be used to refurbish the clubhouse to include new doors windows and carpet providing the community particularly older people with a safe and warm venue for socialising with the aim of reducing isolation and improving a space which matters to local people.</t>
  </si>
  <si>
    <t>tnlcomfund-org-MirfieldParishChurchCricketClub</t>
  </si>
  <si>
    <t>Mirfield Parish Church Cricket Club</t>
  </si>
  <si>
    <t>360G-tnlcomfund-0045588483</t>
  </si>
  <si>
    <t>Youth Theatre Outreach</t>
  </si>
  <si>
    <t>The funding will be used to deliver a series of creative performance activities for young people.  The project aims to improve the life skills and confidence of young people.</t>
  </si>
  <si>
    <t>GB-COH-13175899</t>
  </si>
  <si>
    <t>Thunk-It Theatre CIC</t>
  </si>
  <si>
    <t>Tadcaster</t>
  </si>
  <si>
    <t>360G-tnlcomfund-0045588573</t>
  </si>
  <si>
    <t>Community Shelter</t>
  </si>
  <si>
    <t>The funding will be used to deliver a range of arts crafts and music studio sessions English language training behaviour management and conflict resolution workshops domestic skills and financial management learning  employment support and social away days for young people at the supported living service. The project aims to raise aspirations and resilience.</t>
  </si>
  <si>
    <t>GB-COH-13060907</t>
  </si>
  <si>
    <t>Miracle Social Homes CIC</t>
  </si>
  <si>
    <t>360G-tnlcomfund-0045588580</t>
  </si>
  <si>
    <t>The Big 3 - Mental Health; Menopause; and Miscarriage</t>
  </si>
  <si>
    <t>The funding will be used to deliver a befriending service for women who have experienced miscarriage or stillbirth launch a support system tailored to couples navigating the adoption process and exhibition and events based on mental health menopause and miscarriage. The project aims to support women and families through their mental and emotional health recovery and create a space for learning  and sharing experiences.</t>
  </si>
  <si>
    <t>GB-CHC-1120325</t>
  </si>
  <si>
    <t>Kivisi</t>
  </si>
  <si>
    <t>360G-tnlcomfund-0045588593</t>
  </si>
  <si>
    <t>Support for Health; Opportunities &amp; Wellbeing (SHOW)</t>
  </si>
  <si>
    <t>The funding is for mental health support activities for people living in North London with serious mental illness. The project aims to support people by giving them the tools to get their lives back on track.</t>
  </si>
  <si>
    <t>GB-CHC-1194317</t>
  </si>
  <si>
    <t>Talk Counselling CIO</t>
  </si>
  <si>
    <t>Church Street</t>
  </si>
  <si>
    <t>360G-tnlcomfund-0045588598</t>
  </si>
  <si>
    <t>Fun Day 2024</t>
  </si>
  <si>
    <t>The funding will be used to host a community fun day event. The project aims to build friendships and relationships across generations.</t>
  </si>
  <si>
    <t>tnlcomfund-org-CollindaleCommunityClub</t>
  </si>
  <si>
    <t>Collindale Community Club</t>
  </si>
  <si>
    <t>Blackfen &amp; Lamorbey</t>
  </si>
  <si>
    <t>360G-tnlcomfund-0045588618</t>
  </si>
  <si>
    <t>Whittlesey Community Big Bash Event</t>
  </si>
  <si>
    <t>The funding will be used to host a free summer event for local residents as well as provide information and raise awareness of available groups and activities in the local area. The project aims to strengthen connections within the community</t>
  </si>
  <si>
    <t>tnlcomfund-org-WhittleseySportsAssociation</t>
  </si>
  <si>
    <t>Whittlesey Sports Association</t>
  </si>
  <si>
    <t>360G-tnlcomfund-0045588625</t>
  </si>
  <si>
    <t>Development of Bereavement Support Services in the Scunthorpe Area</t>
  </si>
  <si>
    <t>The funding will be used to expand and upskill a team of volunteers which will allow them to provide bereavement support to more people including those with complex needs. The project aims to improve the wellbeing of people experiencing grief and develop coping skills and support networks.</t>
  </si>
  <si>
    <t>360G-tnlcomfund-0045588627</t>
  </si>
  <si>
    <t>Primrose Yoga For All</t>
  </si>
  <si>
    <t>The funding will be used to deliver yoga sessions for people diagnosed with breast cancer. The project aims to help improve their health and wellbeing and build relationships with tier peers.</t>
  </si>
  <si>
    <t>GB-CHC-1120931</t>
  </si>
  <si>
    <t>The Primrose Centre Limited</t>
  </si>
  <si>
    <t>Farnborough and Crofton</t>
  </si>
  <si>
    <t>360G-tnlcomfund-0045588634</t>
  </si>
  <si>
    <t>Community Youth Mental Health Initiative</t>
  </si>
  <si>
    <t>The funding will be used to continue the delivery of mental health workshops for children and young people. The project aims to provide better access to support and wellbeing tools to help young people reach their potential and strengthen relationships.</t>
  </si>
  <si>
    <t>GB-CHC-1189704</t>
  </si>
  <si>
    <t>Be Free Campaign</t>
  </si>
  <si>
    <t>360G-tnlcomfund-0045588638</t>
  </si>
  <si>
    <t>Picnic on the Park 2024</t>
  </si>
  <si>
    <t>The funding will be used to hold a picnic in the park event for the whole community. The project aims to provide entertainment for all generations and improve community togetherness.</t>
  </si>
  <si>
    <t>GB-CHC-287618</t>
  </si>
  <si>
    <t>Wootton Park Recreational Association</t>
  </si>
  <si>
    <t>The Woottons</t>
  </si>
  <si>
    <t>360G-tnlcomfund-0045588692</t>
  </si>
  <si>
    <t>Play and Learn Plus SEN Group</t>
  </si>
  <si>
    <t>The funding will be used to run free sensory play and learning sessions for parents and carers of children with special education needs and disabilities. The project aims to support the developmental emotional and physical needs of the children and offer tools to empower and upskill parents to support their child’s needs.</t>
  </si>
  <si>
    <t>GB-CHC-1128932</t>
  </si>
  <si>
    <t>Home-Start Runnymede and Woking</t>
  </si>
  <si>
    <t>Goldsworth Park</t>
  </si>
  <si>
    <t>360G-tnlcomfund-0045588715</t>
  </si>
  <si>
    <t>Tennis Fitness Together</t>
  </si>
  <si>
    <t>The funding will be used to create an active lifestyle programme by delivering tennis sessions for people over the age of 65 who are living in isolation and with mental ill health. The project aims to support health provide opportunities to socialise and develop wellbeing.</t>
  </si>
  <si>
    <t>tnlcomfund-org-WallingtonTennisClub</t>
  </si>
  <si>
    <t>Wallington Tennis Club</t>
  </si>
  <si>
    <t>Wallington South</t>
  </si>
  <si>
    <t>360G-tnlcomfund-0045588733</t>
  </si>
  <si>
    <t>A Safer; Cleaner; Greener &amp; More Attractive Clubhouse</t>
  </si>
  <si>
    <t>The funding will be used to refurbish the toilet facilities at the pavilion providing the whole community with a safer and more hygienic venue for events and activities improving a place that matters to local people.</t>
  </si>
  <si>
    <t>tnlcomfund-org-OrmskirkCricketClub</t>
  </si>
  <si>
    <t>Ormskirk Cricket Club</t>
  </si>
  <si>
    <t>360G-tnlcomfund-0045588744</t>
  </si>
  <si>
    <t>Newquay Community Hub</t>
  </si>
  <si>
    <t>This funding will be used to create a community hub and warm space where people living in Newquay can access information the internet print documents and enjoy refreshments. The project aims to offer a safe place with free activities and facilities for those who are struggling with the cost of living or who feel isolated.</t>
  </si>
  <si>
    <t>tnlcomfund-org-TheParochialChurchCouncilofNewquayParishChurch</t>
  </si>
  <si>
    <t>The Parochial Church Council of Newquay Parish Church</t>
  </si>
  <si>
    <t>360G-tnlcomfund-0045588769</t>
  </si>
  <si>
    <t>Connecting and Supporting Our Community</t>
  </si>
  <si>
    <t>The funding will be used to support the groups running costs and website development for their community support service. The project aims to help further establish the facility as a community hub and support people effected by the cost of living crisis and isolation.</t>
  </si>
  <si>
    <t>tnlcomfund-org-GreenWays</t>
  </si>
  <si>
    <t>Green Ways</t>
  </si>
  <si>
    <t>360G-tnlcomfund-0045588787</t>
  </si>
  <si>
    <t>The funding will be used to install a new heating system at the community building providing local people including community groups and the hosting of a registered Warm Welcome Space with a suitable venue for events and activities enabling the building to remain open and reduce isolation.</t>
  </si>
  <si>
    <t>GB-CHC-521043</t>
  </si>
  <si>
    <t>Bolton Unit 46 of the Sea Cadets Corps</t>
  </si>
  <si>
    <t>360G-tnlcomfund-0045588802</t>
  </si>
  <si>
    <t>Devon Dads</t>
  </si>
  <si>
    <t>This funding will be used to create a new group for dads supporting mental health and signposting them to other services. The project aims to support dads to have positive relationships with their families and help them with mental health issues by meeting other fathers going through similar challenges.</t>
  </si>
  <si>
    <t>GB-CHC-1116385</t>
  </si>
  <si>
    <t>Home-Start Exeter East and Mid Devon</t>
  </si>
  <si>
    <t>Heavitree</t>
  </si>
  <si>
    <t>360G-tnlcomfund-0045588825</t>
  </si>
  <si>
    <t>Special Branch</t>
  </si>
  <si>
    <t>The funding is for a Special Branch member of staff to support people with learning disabilities to work on gardens belonging to elderly and vulnerable people in the community. The project aims to bring disabled and non-disabled people together to form strong lifelong relationships creating a better social support network and keeping people safe and happy in their homes.</t>
  </si>
  <si>
    <t>GB-CHC-1132403</t>
  </si>
  <si>
    <t>The Mudlarks Community</t>
  </si>
  <si>
    <t>360G-tnlcomfund-0045588830</t>
  </si>
  <si>
    <t>Renewed Toilet and Handwash Facilities</t>
  </si>
  <si>
    <t>This funding will be used to install new toilet facilities at a community farm in Salisbury Wiltshire. The project aims to provide free accessible facilities activities and volunteering opportunities for families and to provide alternative education to primary and secondary pupils who have additional needs or are disengaged from mainstream school.</t>
  </si>
  <si>
    <t>GB-COH-06718511</t>
  </si>
  <si>
    <t>River Bourne Community Farm CIC</t>
  </si>
  <si>
    <t>Laverstock</t>
  </si>
  <si>
    <t>360G-tnlcomfund-0045588832</t>
  </si>
  <si>
    <t>Facing the Future - support for those bereaved by suicide</t>
  </si>
  <si>
    <t>The funding will be used to employ an administrator to continue running support groups for people bereaved by suicide. The project aims to expand the current support service helping people work through their trauma and look positively towards the future.</t>
  </si>
  <si>
    <t>GB-CHC-1171330</t>
  </si>
  <si>
    <t>Central London Samaritans</t>
  </si>
  <si>
    <t>360G-tnlcomfund-0045588859</t>
  </si>
  <si>
    <t>The Bike Referral Scheme</t>
  </si>
  <si>
    <t>This project will continue to offer its Bike Referral Scheme that will support disadvantaged people receiving referral bikes; volunteers and reduce landfill thus helping the environment. The project will support refugees young people and women and has volunteers that are supported to remain active in repairing the bikes.</t>
  </si>
  <si>
    <t>GB-CHC-1124639</t>
  </si>
  <si>
    <t>Recyke y'bike Ltd</t>
  </si>
  <si>
    <t>360G-tnlcomfund-0045588863</t>
  </si>
  <si>
    <t>Community Action Norwich</t>
  </si>
  <si>
    <t>This project will support the day centre for elderly people and those living with dementia to help with isolation poor mental health and the cost of living crisis. The project aims to improve the mental and physical wellbeing of people living with dementia.</t>
  </si>
  <si>
    <t>GB-CHC-1079028</t>
  </si>
  <si>
    <t>360G-tnlcomfund-0045588872</t>
  </si>
  <si>
    <t>St Therese of Lisieux Community Hub</t>
  </si>
  <si>
    <t>The funding will be used to refurbish a space within the church building where they will provide food and clothing aid and a weekly warm meal for disadvantaged families in the community. The project aims to enable them to support families during the cost-of-living crisis.</t>
  </si>
  <si>
    <t>tnlcomfund-org-StThereseofLisieuxRCParish</t>
  </si>
  <si>
    <t>St Therese of Lisieux RC Parish</t>
  </si>
  <si>
    <t>Ingleby Barwick West</t>
  </si>
  <si>
    <t>360G-tnlcomfund-0045588879</t>
  </si>
  <si>
    <t>The Young Deaf Project</t>
  </si>
  <si>
    <t>The funding will be used to provide social activities and events for deaf children and young people. The project aims to help develop potential reduce isolation and improve confidence in communication skills.</t>
  </si>
  <si>
    <t>GB-CHC-1201337 (old CC number 224944)</t>
  </si>
  <si>
    <t>Wakefield &amp; District Society for Deaf People</t>
  </si>
  <si>
    <t>360G-tnlcomfund-0045588888</t>
  </si>
  <si>
    <t>Lakeside Working Party</t>
  </si>
  <si>
    <t>The funding will be used to deliver activities for veterans who are experiencing mental health issues to include gardening landscaping and metal work. Participants will be provided with the opportunity to learn new skills socialise and discuss issues pertaining to them with the aim of reducing isolation and promoting positive mental wellbeing.</t>
  </si>
  <si>
    <t>GB-COH-15072761</t>
  </si>
  <si>
    <t>Veterans Community Working Party CIC</t>
  </si>
  <si>
    <t>Broughton &amp; Coniston</t>
  </si>
  <si>
    <t>360G-tnlcomfund-0045588904</t>
  </si>
  <si>
    <t>Butts Park Play Park Improvements</t>
  </si>
  <si>
    <t>This funding will be used to supply and fit new outdoor play equipment in a local park. The project aims to provide a safe place to improve the social physical and mental wellbeing of local children and their families.</t>
  </si>
  <si>
    <t>tnlcomfund-org-NewtonandNossParishCouncil</t>
  </si>
  <si>
    <t>Newton and Noss Parish Council</t>
  </si>
  <si>
    <t>360G-tnlcomfund-0045588910</t>
  </si>
  <si>
    <t>Add a Spider Climbing Frame to our Play Area</t>
  </si>
  <si>
    <t>The funding will be used to purchase play equipment for a local recreation play area. The project aims to improve outdoor play facilities for local playgroups and families.</t>
  </si>
  <si>
    <t>GB-CHC-516566</t>
  </si>
  <si>
    <t>Alne Parish Leisure Association</t>
  </si>
  <si>
    <t>360G-tnlcomfund-0045588924</t>
  </si>
  <si>
    <t>Hereford Make Community Access</t>
  </si>
  <si>
    <t>The funding will be used to offer facilities and staffing at a creative hub out to the community for free. The project aims to offer support to NEET young people and people of all backgrounds get into creative work and explore and develop their skills.</t>
  </si>
  <si>
    <t>GB-COH-07842377</t>
  </si>
  <si>
    <t>Hereford Make Community Interest Company</t>
  </si>
  <si>
    <t>360G-tnlcomfund-0045588951</t>
  </si>
  <si>
    <t>Autism; I AM NOT A STIGMA</t>
  </si>
  <si>
    <t>The funding will be used to run support sessions for parents of children who are on the autistic spectrum. The project aims to raise awareness of autism in ethnic minority communities enabling families to develop coping strategies.</t>
  </si>
  <si>
    <t>GB-CHC-1149303</t>
  </si>
  <si>
    <t>Guba Foundation</t>
  </si>
  <si>
    <t>360G-tnlcomfund-0045588958</t>
  </si>
  <si>
    <t>Pontefract Pirates Bouncing Back</t>
  </si>
  <si>
    <t>The funding will be used to run free football sessions for disabled children and disabled adults struggling to afford activities due to the cost-of-living crisis. The aim is to remove stigma and embarrassment whilst providing an activity that supports improving social physical and mental health and wellbeing of participants.</t>
  </si>
  <si>
    <t>GB-COH-08103129</t>
  </si>
  <si>
    <t>Pontefract Collieries Football Club CIC</t>
  </si>
  <si>
    <t>360G-tnlcomfund-0045588976</t>
  </si>
  <si>
    <t>The funding will be used to continue to deliver a weekly support group for young people who feel isolated and marginalised to run monthly socials where young people will engage with the wider community and to develop a buddy scheme. The project aims to improve the well-being of participants though  community engagement and group work and provide an opportunity for them to develop new skills.</t>
  </si>
  <si>
    <t>GB-CHC-1069403</t>
  </si>
  <si>
    <t>Bath Mind</t>
  </si>
  <si>
    <t>360G-tnlcomfund-0045588992</t>
  </si>
  <si>
    <t>Home demo kitchen &amp; daily living project for S Yorks visually impaired people</t>
  </si>
  <si>
    <t>The funding will be used to deliver daily living training courses for people with sight loss their families friends and carers.  The project aims to support people with daily living skills including shopping meal planning and cookery so visually impaired people can have the confidence to support themselves independently and safely at home.</t>
  </si>
  <si>
    <t>GB-CHC-1047257</t>
  </si>
  <si>
    <t>THE SHEFFIELD ROYAL SOCIETY FOR THE BLIND</t>
  </si>
  <si>
    <t>360G-tnlcomfund-0045589158</t>
  </si>
  <si>
    <t>Replacing the Village Hall kitchen</t>
  </si>
  <si>
    <t>The funding will be used to make a range of improvements to the group's kitchen which is currently old and not user friendly by increasing oven capacity and installing kitchen units.  The project aims to improve the kitchen in order to meet more demand for a  luncheon club and will provide better facilities for service users.</t>
  </si>
  <si>
    <t>GB-CHC-523970</t>
  </si>
  <si>
    <t>Thurgoland Village Welfare</t>
  </si>
  <si>
    <t>Penistone East</t>
  </si>
  <si>
    <t>360G-tnlcomfund-0045589237</t>
  </si>
  <si>
    <t>Ketc Sup Kitchen</t>
  </si>
  <si>
    <t>The funding will be used to upgrade kitchen equipment as the current equipment is very old and dysfunctional. This will enable the project to prepare meals more efficiently and increase capacity. This project aims to provide nourishing meals for families in the community who have been severely affected by the cost of living crisis.</t>
  </si>
  <si>
    <t>tnlcomfund-org-KetcSupKitchen</t>
  </si>
  <si>
    <t>360G-tnlcomfund-0045589849</t>
  </si>
  <si>
    <t>Reaching Out to Devon &amp; Cornwall</t>
  </si>
  <si>
    <t>This funding will be used to provide outreach into new areas establishing connections in rural communities where Chinese refugees have settled and lack support networks.  The project aims to build strong community networks reduce isolation and provide knowledge of support services available.</t>
  </si>
  <si>
    <t>GB-CHC-1181750</t>
  </si>
  <si>
    <t>Chinese Community Wellbeing Society</t>
  </si>
  <si>
    <t>360G-tnlcomfund-0045590267</t>
  </si>
  <si>
    <t>Gal Baat ('chit chat')</t>
  </si>
  <si>
    <t>The funding will be used provide a range of physical activities for people 55+ with a with a focus on older South Asian people. The project aims to bring people from different cultures together to build friendships reduce loneliness isolation and improve wellbeing.</t>
  </si>
  <si>
    <t>tnlcomfund-org-SaharaFoundation</t>
  </si>
  <si>
    <t>Sahara Foundation</t>
  </si>
  <si>
    <t>360G-tnlcomfund-0045593255</t>
  </si>
  <si>
    <t>EmpowerBox: Boxing Against Domestic Violence</t>
  </si>
  <si>
    <t>The funding will be used to raise awareness about domestic violence and abuse while providing survivors with a safe outlet through boxing. This project aims to empower survivors promote community engagement and foster a supportive environment for healing and personal growth.</t>
  </si>
  <si>
    <t>tnlcomfund-org-FelthamPoliceBoxingClub</t>
  </si>
  <si>
    <t>Feltham Police Boxing Club</t>
  </si>
  <si>
    <t>360G-tnlcomfund-0045595310</t>
  </si>
  <si>
    <t>SOULS Bereavement Support</t>
  </si>
  <si>
    <t>The funding will be used to deliver bereavement support to families with creative activities and talking sessions.  The project aims to support people through their grief with creative therapies where participants can explore their emotions and share experiences in a safe environment.</t>
  </si>
  <si>
    <t>GB-CHC-1198503</t>
  </si>
  <si>
    <t>Milly's Smiles</t>
  </si>
  <si>
    <t>Clayton-le-Moors</t>
  </si>
  <si>
    <t>360G-tnlcomfund-0045596041</t>
  </si>
  <si>
    <t>Warm Welcome</t>
  </si>
  <si>
    <t>The funding will be used to continue to offer a church as a warm and welcoming space one afternoon per week throughout the year to the local community and will provide refreshments activities and meals during winter.</t>
  </si>
  <si>
    <t>tnlcomfund-org-ChorltonCentralChurch</t>
  </si>
  <si>
    <t>Chorlton Central Church</t>
  </si>
  <si>
    <t>360G-tnlcomfund-0045596207</t>
  </si>
  <si>
    <t>R.A.P</t>
  </si>
  <si>
    <t>The funding will be used provide group and one-to-one mentoring sessions for at risk young people in the community. This project aims to empower and inspire young people to make positive changes to their lives and help divert them away from school exclusions crime and serious youth violence.</t>
  </si>
  <si>
    <t>GB-COH-13365336</t>
  </si>
  <si>
    <t>COMMUNITY SPARKS CHANGE LTD</t>
  </si>
  <si>
    <t>Knight's Hill</t>
  </si>
  <si>
    <t>360G-tnlcomfund-0045596396</t>
  </si>
  <si>
    <t>Safer hands</t>
  </si>
  <si>
    <t>This project will provide family intervention to address trauma and attachment especially for children in the social care system. The group will also deliver workshops for residential staff fostering and adoptive families to support young people through positive intervention.</t>
  </si>
  <si>
    <t>GB-COH-14350717</t>
  </si>
  <si>
    <t>Lunar Mind Ltd</t>
  </si>
  <si>
    <t>360G-tnlcomfund-0045576763</t>
  </si>
  <si>
    <t>Feel-good Falkirk</t>
  </si>
  <si>
    <t>The group will employ one Healthy Living Co-ordinator to organise and facilitate free to access community led activities. The activities will promote positive heart health and wellbeing for people across Falkirk.  The role will support 1050 people and 45 volunteers over three years.</t>
  </si>
  <si>
    <t>GB-CHC-SC034617</t>
  </si>
  <si>
    <t>The Braveheart Association</t>
  </si>
  <si>
    <t>360G-tnlcomfund-0045584336</t>
  </si>
  <si>
    <t>Grow; live; learn as a community.</t>
  </si>
  <si>
    <t>This group will use the funding to run growing and cooking sessions for the local community.</t>
  </si>
  <si>
    <t>tnlcomfund-org-ArdnahoeNurserySchool</t>
  </si>
  <si>
    <t>Ardnahoe Nursery School</t>
  </si>
  <si>
    <t>360G-tnlcomfund-0045594225</t>
  </si>
  <si>
    <t>Participating in GO DANCE 24</t>
  </si>
  <si>
    <t>The group will use the funding to bring together Circle Dancing groups from across Central Scotland to take part in a community dance festival in Glasgow.</t>
  </si>
  <si>
    <t>tnlcomfund-org-CircleDancingForAll</t>
  </si>
  <si>
    <t>Circle Dancing For All</t>
  </si>
  <si>
    <t>360G-tnlcomfund-0045529774</t>
  </si>
  <si>
    <t>Penparcau Community Forum: Together our Community Matters</t>
  </si>
  <si>
    <t>Penparcau Community Forum in Ceredigion will use its £499331 funding to continue to deliver a range of events and activities to the community. This will improve community cohesion and resilience increase social interaction by bringing people together from all generations and backgrounds thus reducing isolation in a deprived community. The project will host a range of activities such as digital inclusion Welsh coffee mornings sports clubs arts clubs nature clubs wellness clubs gardening clubs and maintenance workshops. Bydd Fforwm Cymunedol Penparcau yng Ngheredigion yn defnyddio ei grant £499331 i barhau i ddarparu amrywiaeth o ddigwyddiadau a gweithgareddau i'r gymuned. Bydd hyn yn gwella cydlyniant a gwytnwch cymunedol yn cynyddu rhyngweithio cymdeithasol trwy ddod â phobl at ei gilydd o bob cenhedlaeth a chefndir gan leihau unigrwydd mewn cymuned ddifreintiedig. Bydd y prosiect yn cynnal amrywiaeth o weithgareddau fel cynhwysiant digidol boreau coffi Cymraeg clybiau chwaraeon clybiau celfyddydau clybiau natur clybiau lles clybiau garddio a gweithdai cynnal a chadw.</t>
  </si>
  <si>
    <t>GB-CHC-1168220</t>
  </si>
  <si>
    <t>Penparcau Community Forum Ltd</t>
  </si>
  <si>
    <t>360G-tnlcomfund-0045535435</t>
  </si>
  <si>
    <t>Rhwyd Newydd</t>
  </si>
  <si>
    <t>Sylfaen Cymunedol Cyf will use £494741 to continue supporting children and young people of low income families in Gwynedd and Anglesey who are or at risk of being de-registered from mainstream education with no suitable plans in place for them. The project will address challenges intensified by the COVID-19 pandemic and reach 50 new children and young people and 50 parents or guardians each year. Families will become connected to relevant agencies and supported to identify and use their strengths to gain confidence and return to education or training. Bydd Sylfaen Cymunedol Cyf yn defnyddio £494741 i barhau i gefnogi plant a phobl ifanc o deuluoedd incwm isel yng Ngwynedd ac Ynys Môn sydd wedi cael eu dadgofrestru o addysg brif ffrwd heb unrhyw gynlluniau addas ar eu cyfer neu sydd mewn perygl o hynny. Bydd y prosiect yn mynd i’r afael â heriau sydd wedi’u dwysáu gan y pandemig COVID-19 ac yn cyrraedd 50 o blant a phobl ifanc newydd a 50 o rieni neu warcheidwaid bob blwyddyn. Bydd teuluoedd yn cael eu cysylltu ag asiantaethau perthnasol ac yn cael eu cefnogi i adnabod a defnyddio eu cryfderau i fagu hyder a dychwelyd i addysg neu hyfforddiant.</t>
  </si>
  <si>
    <t>GB-CHC-1114249</t>
  </si>
  <si>
    <t>Sylfaen Cymunedol Cyf</t>
  </si>
  <si>
    <t>Seiont</t>
  </si>
  <si>
    <t>360G-tnlcomfund-0045535846</t>
  </si>
  <si>
    <t>Bump Baby &amp; Beyond</t>
  </si>
  <si>
    <t>Home-Start Flintshire will use its £320691 grant to provide holistic flexible perinatal support (pregnancy to child’s 2nd birthday) for families to improve confidence wellbeing and family relationships. Services and activities will include small face to face groups pram walks baby massage parent focused activities home visiting support video interaction guides and a lending library/swap scheme. The project will also pilot and explore support for fathers during the perinatal period and create an information hub. The project will cover the whole of Flintshire but target rural areas where families particularly struggle to access support in the more isolated communities. Bydd Home-Start Sir y Fflint yn defnyddio ei grant £320691 i ddarparu cymorth amenedigol cyfannol hyblyg (o feichiogrwydd i benblwydd y plentyn yn 2 oed) i deuluoedd i wella hyder lles a pherthnasoedd teuluol. Bydd gwasanaethau a gweithgareddau'n cynnwys grwpiau wyneb yn wyneb bach teithiau cerdded pram tylino babanod gweithgareddau sy'n canolbwyntio ar rieni cymorth ymweld â'r cartref canllawiau rhyngweithio fideo a chynllun llyfrgell benthyg/cynllun cyfnewid. Bydd y prosiect hefyd yn treialu ac yn archwilio cefnogaeth i dadau yn ystod y cyfnod amenedigol ac yn creu hwb gwybodaeth. Bydd y prosiect yn cwmpasu Sir y Fflint gyfan ond yn targedu ardaloedd gwledig lle mae teuluoedd yn arbennig yn cael trafferth yn benodol wrth gyrchu cefnogaeth yn y cymunedau mwy ynysig.</t>
  </si>
  <si>
    <t>360G-tnlcomfund-0045538875</t>
  </si>
  <si>
    <t>Exploitation Support Service</t>
  </si>
  <si>
    <t>Cyfannol Women's Aid Ltd in Newport will use £460106 to continue its community-based exploitative services. This service is intended for women who have been exploited through the street sex industry. Its principal goal is to keep women safe in the sex work business if that is their decision. The group will offer support advice and advocacy around health sexual health pregnancy and termination housing safety mental health substance use and wellbeing. Bydd Cyfannol Women's Aid Ltd yng Nghasnewydd yn defnyddio £460106 i barhau â'i wasanaethau ecsbloetio yn y gymuned. Mae'r gwasanaeth hwn wedi'i fwriadu ar gyfer menywod sydd wedi cael eu hecsbloetio trwy'r diwydiant rhyw. Ei brif nod yw cadw menywod yn ddiogel yn y busnes gwaith rhyw os mai dyna yw eu penderfyniad. Bydd y grp yn cynnig cefnogaeth cyngor ac eiriolaeth ynghylch iechyd iechyd rhywiol beichiogrwydd ac erthyliad tai diogelwch iechyd meddwl defnyddio sylweddau a lles.</t>
  </si>
  <si>
    <t>GB-CHC-1045890</t>
  </si>
  <si>
    <t>Cyfannol Women's Aid Ltd</t>
  </si>
  <si>
    <t>360G-tnlcomfund-0045543517</t>
  </si>
  <si>
    <t>Ymbweru Bro</t>
  </si>
  <si>
    <t>Golwg Cyf will continue to support Arfon and Ceredigion communities to maintain and develop its network of community websites with a grant of £499871. The organisation will also expand its reach to include new areas of Anglesey Wrexham Rhondda Cynon Taf and Cardiff. The community websites will strengthen the Welsh language activity and sense of belonging in the community increasing the use of the Welsh language and developing the skills of individuals within the community. Bydd Golwg Cyf yn parhau i gefnogi cymunedau Arfon a Cheredigion i gynnal a datblygu ei rwydwaith o wefannau cymunedol gyda grant £499871. Bydd y mudiad hefyd yn ehangu ei gyrhaeddiad i gynnwys ardaloedd newydd sef Ynys Môn Wrecsam Rhondda Cynon Taf a Chaerdydd. Bydd y gwefannau cymunedol yn cryfhau gweithgarwch ac ymdeimlad o berthyn yn y gymuned gan gynyddu'r defnydd o'r Gymraeg a datblygu sgiliau unigolion yn y gymuned.</t>
  </si>
  <si>
    <t>GB-COH-02276747</t>
  </si>
  <si>
    <t>Golwg Cyf</t>
  </si>
  <si>
    <t>360G-tnlcomfund-0045549466</t>
  </si>
  <si>
    <t>Parenting - Above and Beyond</t>
  </si>
  <si>
    <t>The Behaviour Support Hub will be building on the organisation's work with a £317598 grant. It supports families with children with behavioural challenges through one-to-one support group support respite activities and training. The project will predominantly be taking place in Pontypridd but some work will also be done across Cwm Taf Morgannwg Health Board. Bydd Behaviour Support Hub yn adeiladu ar waith y sefydliad gyda grant £317598. Mae'n cefnogi teuluoedd â phlant gyda heriau ymddygiad drwy gefnogaeth un-wrth-un cymorth grp gweithgareddau seibiant a hyfforddiant. Bydd y prosiect yn cael ei gynnal yn bennaf ym Mhontypridd ond bydd rhywfaint o waith hefyd yn cael ei wneud ar draws Bwrdd Iechyd Cwm Taf Morgannwg.</t>
  </si>
  <si>
    <t>GB-CHC-1201797</t>
  </si>
  <si>
    <t>The Behaviour Support Hub</t>
  </si>
  <si>
    <t>360G-tnlcomfund-0045554110</t>
  </si>
  <si>
    <t>Opening Doors to the Outdoors Wales</t>
  </si>
  <si>
    <t>Y Bartneriaeth Awyr Agored The Outdoor Partnership received a £500000 grant to use the outdoors as a vehicle for community and personal development that will build on community resilience and sustainability. It will support 10000 new people each year to include people of all ages abilities and backgrounds from across Wales to take up outdoor activities as a lifelong pursuit which will improve the community’s mental and physical health and wellbeing social cohesion and economic opportunities. 1000 new volunteers will be upskilled and trained to ensure that community-based clubs and groups become more inclusive accessible and sustainable. Derbyniodd Y Bartneriaeth Awyr Agored grant £500000 i ddefnyddio'r awyr agored fel cyfrwng ar gyfer datblygiad cymunedol a phersonol a fydd yn adeiladu ar wytnwch a chynaliadwyedd cymunedol. Bydd yn cefnogi 10000 o bobl newydd bob blwyddyn pobl o bob oedran gallu a chefndir o bob rhan o Gymru i ymgymryd â gweithgareddau awyr agored fel rhywbeth gydol oes a fydd yn gwella iechyd a lles meddyliol a chorfforol y gymuned cydlyniant cymdeithasol a chyfleoedd economaidd. Bydd 1000 o wirfoddolwyr newydd yn cael eu huwchsgilio a'u hyfforddi i sicrhau bod clybiau a grwpiau cymunedol yn dod yn fwy cynhwysol hygyrch a chynaliadwy.</t>
  </si>
  <si>
    <t>GB-CHC-1149280</t>
  </si>
  <si>
    <t>Y Bartneriaeth Awyr Agored The Outdoor Partnership</t>
  </si>
  <si>
    <t>Y Felinheli</t>
  </si>
  <si>
    <t>360G-tnlcomfund-0045540459</t>
  </si>
  <si>
    <t>Keira’s Kingdom Advocacy; liaison &amp; support services</t>
  </si>
  <si>
    <t>The funding will allow the organisation to continue running their advocacy; liaison and support services for people in Stockport living with life limiting; mental or chronic illness.  Through one to one community support and connecting clients with their interests they seek to remove barriers and reduce feelings of isolation and anxiety for people with long-term illness. Support includes help with benefit claims and advocating for the right level of care and equipment working with health professionals to provide the best outcomes improving confidence and resilience and relieving the pressure worry and stress put upon people who are living with life limiting and chronic illness.</t>
  </si>
  <si>
    <t>GB-CHC-1196746</t>
  </si>
  <si>
    <t>Keira's Kingdom</t>
  </si>
  <si>
    <t>360G-tnlcomfund-0045542360</t>
  </si>
  <si>
    <t>Sewing our Futures Project</t>
  </si>
  <si>
    <t>The funding will be used to continue the groups delivery of their sewing and English conversation club for young girls from Black Asian and Minority Ethnic communities. The project aims to teach new skills support potential and reduce isolation.</t>
  </si>
  <si>
    <t>GB-CHC-1160917</t>
  </si>
  <si>
    <t>Precious Gems</t>
  </si>
  <si>
    <t>Longsight</t>
  </si>
  <si>
    <t>360G-tnlcomfund-0045547416</t>
  </si>
  <si>
    <t>Learn; Live and Grow</t>
  </si>
  <si>
    <t>This group will use the funding to establish a polytunnel growing project for their clients and other members of the community.</t>
  </si>
  <si>
    <t>GB-CHC-SC015508</t>
  </si>
  <si>
    <t>Dumfries &amp; Galloway Care Trust</t>
  </si>
  <si>
    <t>360G-tnlcomfund-0045572378</t>
  </si>
  <si>
    <t>Youth Success and Well-being Project</t>
  </si>
  <si>
    <t>The funding will deliver occupational play speech and language therapies in small group settings alongside monthly community gatherings to encourage families to socialise with the aim of improving access to support reducing involvement in crime and anti-social behavior and social isolation.</t>
  </si>
  <si>
    <t>GB-CHC-1046598</t>
  </si>
  <si>
    <t>HOUSE OF GUR</t>
  </si>
  <si>
    <t>360G-tnlcomfund-0045573390</t>
  </si>
  <si>
    <t>Crafting Community</t>
  </si>
  <si>
    <t>The funding will be used to run a series of free weekly community friendly art and craft workshop activities. The project aims to offer a safe warm and welcoming space for people of a variety of ages to come together and create learn new skills enjoy creativity for wellbeing and to make new friendships.</t>
  </si>
  <si>
    <t>GB-COH-11567759</t>
  </si>
  <si>
    <t>Craftship Enterprise CIC</t>
  </si>
  <si>
    <t>360G-tnlcomfund-0045574229</t>
  </si>
  <si>
    <t>Suicide Prevention</t>
  </si>
  <si>
    <t>The funding will be used to deliver structured workshops for young people and adults who are engaging in self-harm and experiencing suicidal thoughts and feelings. The project aims to support the emotional and mental wellbeing of participants and increase self-management of harmful thoughts feelings and actions.</t>
  </si>
  <si>
    <t>GB-CHC-1192238</t>
  </si>
  <si>
    <t>NAI’S HOUSE CIO</t>
  </si>
  <si>
    <t>Bicester South and Ambrosden</t>
  </si>
  <si>
    <t>360G-tnlcomfund-0045574974</t>
  </si>
  <si>
    <t>London Drug Free Youth</t>
  </si>
  <si>
    <t>This funding will be used to deliver activities for the local black community particularly within BAME faith groups and young people from Afro Caribbean communities. They will use the sessions to discuss topics including drug use and mental health. The project aims to provide a platform to discuss and raise awareness of the challenges young people face.</t>
  </si>
  <si>
    <t>GB-COH-13002078</t>
  </si>
  <si>
    <t>Drug Free World Africa UK</t>
  </si>
  <si>
    <t>360G-tnlcomfund-0045575714</t>
  </si>
  <si>
    <t>Creating A New Sound</t>
  </si>
  <si>
    <t>The funding will be used to support 20 children and their families who have experienced grief through music and meditation. Musical therapy will help the children express themselves in creative ways.</t>
  </si>
  <si>
    <t>GB-COH-14252576</t>
  </si>
  <si>
    <t>Community Sound CIC</t>
  </si>
  <si>
    <t>Tilbury Riverside and Thurrock Park</t>
  </si>
  <si>
    <t>360G-tnlcomfund-0045576196</t>
  </si>
  <si>
    <t>Connecting Parents through play</t>
  </si>
  <si>
    <t>The funding will be used to continue providing parent and toddler sessions for local residents of this rural community. The sessions bring parents together to reduce isolation and gain peer support whilst enabling children to develop social creativity and behavioural skills.</t>
  </si>
  <si>
    <t>GB-CHC-1205700</t>
  </si>
  <si>
    <t>The Tute</t>
  </si>
  <si>
    <t>Sleekburn</t>
  </si>
  <si>
    <t>360G-tnlcomfund-0045576227</t>
  </si>
  <si>
    <t>The Positivity Project</t>
  </si>
  <si>
    <t>The funding will be used to deliver and expand the organisation's Positivity Project consisting of monthly workshops coaching volunteer training and a mental health course targeting older people and volunteers living locally with the aim of improving their mental health and resilience skills and reducing loneliness and isolation.</t>
  </si>
  <si>
    <t>GB-CHC-1062675</t>
  </si>
  <si>
    <t>Assist</t>
  </si>
  <si>
    <t>360G-tnlcomfund-0045577307</t>
  </si>
  <si>
    <t>St Andrew's Church Access For All Project</t>
  </si>
  <si>
    <t>Funding will be used to build an accessible path for people with disabilities and additional needs to access the church hall as it is turned into a community space. This project aims to improve access to the space as they host new activities and community sessions designed to bring people together.</t>
  </si>
  <si>
    <t>tnlcomfund-org-ThorntonsandOtteringtonsParochialChurchCouncil</t>
  </si>
  <si>
    <t>Thorntons and Otteringtons Parochial Church Council</t>
  </si>
  <si>
    <t>Morton-on-Swale</t>
  </si>
  <si>
    <t>360G-tnlcomfund-0045577318</t>
  </si>
  <si>
    <t>Makers and Menders</t>
  </si>
  <si>
    <t>The funding is for the continuation of a series of sewing workshops allowing a diverse group of people to learn to repair and make clothing.The project aims to bring people together to learn and be creative share ideas and resources and make new connections.</t>
  </si>
  <si>
    <t>tnlcomfund-org-MakeGoodArts</t>
  </si>
  <si>
    <t>Make Good Arts</t>
  </si>
  <si>
    <t>360G-tnlcomfund-0045578077</t>
  </si>
  <si>
    <t>Women's Wellbeing &amp; Woodland Sessions</t>
  </si>
  <si>
    <t>The funding will be used to continue running their women’s woodlands wellbeing group. The project aims to provide support to vulnerable women who have difficult lives due factors like domestic abuse and poor mental health to improve wellbeing.</t>
  </si>
  <si>
    <t>GB-COH-11872445</t>
  </si>
  <si>
    <t>Chichester Forest Schools CIC</t>
  </si>
  <si>
    <t>360G-tnlcomfund-0045578547</t>
  </si>
  <si>
    <t>Learn English</t>
  </si>
  <si>
    <t>The funding will deliver English reading and writing courses for local people whose first language is not English with the aim of reducing isolation and improving communication skills and job prospects.</t>
  </si>
  <si>
    <t>GB-CHC-519386</t>
  </si>
  <si>
    <t>Greater Manchester Bangladesh Association and Community Centre</t>
  </si>
  <si>
    <t>Rusholme</t>
  </si>
  <si>
    <t>360G-tnlcomfund-0045578848</t>
  </si>
  <si>
    <t>Faversham Assistance Centre (FACE)</t>
  </si>
  <si>
    <t>The funding will be used to continue delivering a service that provides assistance with garden maintenance and decorating for older people and people living with disabilities. The project aims to support the mental wellbeing of the community and enable people to stay in their own homes for longer.</t>
  </si>
  <si>
    <t>GB-CHC-1172770</t>
  </si>
  <si>
    <t>Faversham Assistance Centre</t>
  </si>
  <si>
    <t>360G-tnlcomfund-0045579071</t>
  </si>
  <si>
    <t>Inclusive yoga and physical activity for adults with ABI; SEND &amp; older adults</t>
  </si>
  <si>
    <t>The funding will be used to develop an accessible yoga programme and other physical activities for people with disabilities. The project aims to provide a safe and supportive environment.</t>
  </si>
  <si>
    <t>GB-COH-14689549</t>
  </si>
  <si>
    <t>flexfityoga CIC</t>
  </si>
  <si>
    <t>St Bartholomew's</t>
  </si>
  <si>
    <t>360G-tnlcomfund-0045579244</t>
  </si>
  <si>
    <t>SarcoidosisUK Support Groups</t>
  </si>
  <si>
    <t>The funding will be used to continue an ongoing support service for people affected by Sarcoidosis. The project aims to connect people to provide peer support a safe space for confidential discussions and a place to share information and experiences on living with the disease.</t>
  </si>
  <si>
    <t>GB-CHC-1063986</t>
  </si>
  <si>
    <t>SarcoidosisUK</t>
  </si>
  <si>
    <t>360G-tnlcomfund-0045579316</t>
  </si>
  <si>
    <t>A Warm and Supportive Community Initiative</t>
  </si>
  <si>
    <t>The funding will be used to offer a warm space for single parents to spend time whilst training to be Energy Champions. Residents will be trained to run energy awareness workshops linking to stakeholders. Refreshments and childcare will be offered and the space is provided by a local church. The project aims to bring people together to build relationships and assist with the cost of living crisis.</t>
  </si>
  <si>
    <t>tnlcomfund-org-LANAKISAFOUNDATION</t>
  </si>
  <si>
    <t>LA NAKISA FOUNDATION</t>
  </si>
  <si>
    <t>Telegraph Hill</t>
  </si>
  <si>
    <t>360G-tnlcomfund-0045579728</t>
  </si>
  <si>
    <t>More Choices</t>
  </si>
  <si>
    <t>This funding will be used to employ a member of staff to train and support new and existing volunteers. This will enable them to increase their weekly sessions and to support more individuals and couples struggling with the impact of baby loss.</t>
  </si>
  <si>
    <t>GB-CHC-1159847</t>
  </si>
  <si>
    <t>Choices Pregnancy Centre Exeter</t>
  </si>
  <si>
    <t>360G-tnlcomfund-0045579746</t>
  </si>
  <si>
    <t>Repair Café Lambeth</t>
  </si>
  <si>
    <t>The funding will be used to expand a local repair café open for all ages including holding events on Saturdays The project aims to encourage re-use of household goods provide a warm space and social activities at the café and support the community with information on activities and services available to them.</t>
  </si>
  <si>
    <t>GB-COH-14377725</t>
  </si>
  <si>
    <t>Repair Café Lambeth CIC</t>
  </si>
  <si>
    <t>360G-tnlcomfund-0045579771</t>
  </si>
  <si>
    <t>All Hallows Church Top Up shop</t>
  </si>
  <si>
    <t>The funding will be used to continue to deliver their ‘Top Up Shop’ which enables families and residents to purchase a bag of shopping for £2. The aim of the project is to support people struggling with food poverty which has been impacted by the cost of living crisis reduce anxiety and improve wellbeing.</t>
  </si>
  <si>
    <t>tnlcomfund-org-AllHallowsParochialChurchCouncilIpswich</t>
  </si>
  <si>
    <t>All Hallows Parochial Church Council Ipswich</t>
  </si>
  <si>
    <t>360G-tnlcomfund-0045579823</t>
  </si>
  <si>
    <t>Welcoming Refugees and Asylum Seekers</t>
  </si>
  <si>
    <t>The funding will be used to provide travel passes room hire and refreshments to enable refugees and asylum seekers to continue to access their drop-in centre and support group. This project aims to help meet the increased demand for the charities and partners support information advice and befriending services.</t>
  </si>
  <si>
    <t>GB-CHC-1168507</t>
  </si>
  <si>
    <t>Welcome Group Halesowen</t>
  </si>
  <si>
    <t>360G-tnlcomfund-0045579897</t>
  </si>
  <si>
    <t>The Parade Parents &amp; Tots Group</t>
  </si>
  <si>
    <t>The funding will be used to continue to run a twice weekly parent carer and tots group. This provides parents and carers including young and lone parents and newly arrived immigrants with a support network and social activities whilst providing interactive play activities for children. The project aims  to reduce participants  isolation and improve wellbeing and help to aid the development of young children.</t>
  </si>
  <si>
    <t>GB-COH-13082102</t>
  </si>
  <si>
    <t>GIFTT CIC</t>
  </si>
  <si>
    <t>Moorside</t>
  </si>
  <si>
    <t>360G-tnlcomfund-0045579980</t>
  </si>
  <si>
    <t>The Mix Youth Cafe</t>
  </si>
  <si>
    <t>The funding will be used to continue to run a youth café for young people living in Crosby Merseyside. The project aims to provide a safe inclusive environment where young people can socialise and take part in various activities to increase their self-esteem reduce the risk of them becoming involved in anti-social behaviour and overcome feelings of loneliness</t>
  </si>
  <si>
    <t>GB-COH-11705981</t>
  </si>
  <si>
    <t>The Mix Crosby CIC</t>
  </si>
  <si>
    <t>360G-tnlcomfund-0045580550</t>
  </si>
  <si>
    <t>Disability skate path replacement</t>
  </si>
  <si>
    <t>The funding will be used to improve pathways around the ball court area and access to the village hall for all residents of this rural area.   The project aims to improve access to the village hall and support continued use of the ball court area through improvements to the pathway which are used by people of all ages for leisure activities.</t>
  </si>
  <si>
    <t>tnlcomfund-org-ThurltonParishCouncil</t>
  </si>
  <si>
    <t>Thurlton Parish Council</t>
  </si>
  <si>
    <t>Thurlton</t>
  </si>
  <si>
    <t>360G-tnlcomfund-0045581420</t>
  </si>
  <si>
    <t>KnifeSavers</t>
  </si>
  <si>
    <t>The funding will be used to install emergency first aid kits and provide emergency response training. The project aims to make the local area safer for residents and workers by providing the skills and resources needed to quickly respond to incidents of knife crime.</t>
  </si>
  <si>
    <t>GB-COH-12431547</t>
  </si>
  <si>
    <t>Liverpool Nightlife CIC</t>
  </si>
  <si>
    <t>360G-tnlcomfund-0045583076</t>
  </si>
  <si>
    <t>Queer Diary 2024</t>
  </si>
  <si>
    <t>The funding will be used to run 10 Queer Diary events over a year creating space for LGBTQIA+ people to build relationships across the community. Participants share something from their youth (teenage diaries; poetry; etc) via open-mic nights and creative workshop; in a community space which facilitates new connections and bonding over memories and shared experiences. Queer Diary operates ticketing on a ‘Pay What You Can’ basis removing cost as a barrier to enable everyone to attend and take part.</t>
  </si>
  <si>
    <t>GB-COH-14512935</t>
  </si>
  <si>
    <t>Queer Diary CIC</t>
  </si>
  <si>
    <t>360G-tnlcomfund-0045583117</t>
  </si>
  <si>
    <t>New allotment gardens</t>
  </si>
  <si>
    <t>The funding will be used to start a community allotment. The project aims to reduce social isolation and promote wellbeing.</t>
  </si>
  <si>
    <t>tnlcomfund-org-CogenhoeandWhistonParishCouncil</t>
  </si>
  <si>
    <t>Cogenhoe and Whiston Parish Council</t>
  </si>
  <si>
    <t>360G-tnlcomfund-0045583204</t>
  </si>
  <si>
    <t>Mens Minds Matter</t>
  </si>
  <si>
    <t>The funding will be used to deliver a community-based approach to support men’s mental health by engaging with participants to identify and address gaps in the support available to them. The project aims to increase awareness and benefits of healthy lifestyle and the positive effects on their mental health address the stigma associated with mental illness and signpost them to other support service to create better social connections.</t>
  </si>
  <si>
    <t>GB-CHC-1197762</t>
  </si>
  <si>
    <t>Aspire Foundation (North West)</t>
  </si>
  <si>
    <t>360G-tnlcomfund-0045583592</t>
  </si>
  <si>
    <t>New Roots Workshop - start-up and machinery</t>
  </si>
  <si>
    <t>This funding will be used to deliver vocational sessions for young people in a dedicated workshop environment outside of a traditional classroom setting. The project aims to improve the lives of young people by engaging them with learning.</t>
  </si>
  <si>
    <t>GB-COH-14933996</t>
  </si>
  <si>
    <t>New Roots Workshop CIC</t>
  </si>
  <si>
    <t>360G-tnlcomfund-0045583898</t>
  </si>
  <si>
    <t>Figglefest</t>
  </si>
  <si>
    <t>This funding will be used to deliver an annual free family fun day and music event for our local community. The project aims to bring people of all faiths and ages together in the community.</t>
  </si>
  <si>
    <t>tnlcomfund-org-FigheldeanVillageCommunityEvents</t>
  </si>
  <si>
    <t>Figheldean Village Community Events</t>
  </si>
  <si>
    <t>Avon Valley</t>
  </si>
  <si>
    <t>360G-tnlcomfund-0045584012</t>
  </si>
  <si>
    <t>Feminine Health Support</t>
  </si>
  <si>
    <t>This project will create a feminine health support hub where women can share their experiences access education and be signposted to key services. It will support with various health conditions including Endometriosis Myomectomy Hysterectomy and Menopause. YouTube and Instagram Live discussions will cover feminine health issues with health and lifestyle professionals and there will be a monthly education programme for younger women (12-30 years) and monthly in-person support hubs for older women above 40 years.</t>
  </si>
  <si>
    <t>GB-COH-13524456</t>
  </si>
  <si>
    <t>The Feminine Health and Fibroid Support Network</t>
  </si>
  <si>
    <t>360G-tnlcomfund-0045584026</t>
  </si>
  <si>
    <t>Community Project ADHD 2023-4</t>
  </si>
  <si>
    <t>The funding will be used to pilot a series of workshops for neurodiverse adults with Attention Deficit Hyperactivity Disorder (ADHD); those experiencing substance abuse or homelessness; and for people who find day-to-day life challenging. The project aims to help attendees gain confidence in a supportive environment.</t>
  </si>
  <si>
    <t>GB-CHC-1103837</t>
  </si>
  <si>
    <t>Access Space Network</t>
  </si>
  <si>
    <t>360G-tnlcomfund-0045584066</t>
  </si>
  <si>
    <t>Hub Expansion</t>
  </si>
  <si>
    <t>This funding will be used to expand their existing and popular community hub by creating a covered outside space and installing new activity equipment and a seating area. The project aims to meet the increase in demand in it's growing community.</t>
  </si>
  <si>
    <t>GB-COH-12452895</t>
  </si>
  <si>
    <t>Lubbesthorpe Alive CIC</t>
  </si>
  <si>
    <t>360G-tnlcomfund-0045584086</t>
  </si>
  <si>
    <t>Back to school 2024</t>
  </si>
  <si>
    <t>The funding will be used to supply new school uniform and shoes for children from disadvantaged families. The project aims to support families during the cost of living crisis and improve the child’s self-confidence.</t>
  </si>
  <si>
    <t>GB-CHC-1175353</t>
  </si>
  <si>
    <t>Thrive Northox</t>
  </si>
  <si>
    <t>Chipping Norton</t>
  </si>
  <si>
    <t>360G-tnlcomfund-0045584091</t>
  </si>
  <si>
    <t>Champion Your Grief</t>
  </si>
  <si>
    <t>The funding will be used to deliver a grief project for both young and older people. The project aims to provide support to help people manage their feelings of grief and help them move forward in their life in a positive way.</t>
  </si>
  <si>
    <t>GB-COH-14956870</t>
  </si>
  <si>
    <t>Champions Network CIC</t>
  </si>
  <si>
    <t>360G-tnlcomfund-0045584096</t>
  </si>
  <si>
    <t>Installing a lift In Wolverhampton Samaritans building.</t>
  </si>
  <si>
    <t>The funding will be used to install a lift at the Samaritan’s premises for volunteers living with disabilities. The project aims to improve accessibility and enable more people to volunteer with the mental health support service.</t>
  </si>
  <si>
    <t>GB-CHC-1174632</t>
  </si>
  <si>
    <t>Wolverhampton Samaritans</t>
  </si>
  <si>
    <t>360G-tnlcomfund-0045584138</t>
  </si>
  <si>
    <t>Thurcroft Hub Luncheon Club</t>
  </si>
  <si>
    <t>The funding will be used to deliver a range of social and recreational activities for elderly people. The project aims to reduce social isolation and loneliness.</t>
  </si>
  <si>
    <t>tnlcomfund-org-ThurcroftHubLuncheonClub</t>
  </si>
  <si>
    <t>360G-tnlcomfund-0045584156</t>
  </si>
  <si>
    <t>'RE-PRESENT' Leadership Development Journey</t>
  </si>
  <si>
    <t>The funding will be used to deliver an eight month leadership development project for young leaders from diverse backgrounds in and around Coventry. The project aims to develop skills in mentorship mental wellbeing for young leaders and deliver basketball/wellbeing activities for young people in Coventry.</t>
  </si>
  <si>
    <t>GB-COH-14041987</t>
  </si>
  <si>
    <t>Guardian Ballers CIC</t>
  </si>
  <si>
    <t>360G-tnlcomfund-0045584176</t>
  </si>
  <si>
    <t>The 59</t>
  </si>
  <si>
    <t>The funding will be used to continue running the weekly community bus service. The project aims to improve access to local services and bring people together to reduce the feeling of isolation in the rural area.</t>
  </si>
  <si>
    <t>tnlcomfund-org-BoughtonMalherbeParishCouncil</t>
  </si>
  <si>
    <t>Boughton Malherbe Parish Council</t>
  </si>
  <si>
    <t>Headcorn</t>
  </si>
  <si>
    <t>360G-tnlcomfund-0045584242</t>
  </si>
  <si>
    <t>Community Connections &amp; Support Program</t>
  </si>
  <si>
    <t>Funding will be used to run sessions for parents and children in the Jewish community who are facing family breakdown or stress to connect. This project aims to strengthen family bonds for those facing increased financial burdens due to the cost of living crisis.</t>
  </si>
  <si>
    <t>tnlcomfund-org-RozoDishabbos</t>
  </si>
  <si>
    <t>Rozo Dishabbos</t>
  </si>
  <si>
    <t>360G-tnlcomfund-0045584264</t>
  </si>
  <si>
    <t>Provide Safety Fencing Around Pools - Cleeve Prior Heritage Trust</t>
  </si>
  <si>
    <t>This funding will be used to provide safety fencing around the numerous ponds that the group manage. The project aims to protect the local environment and habitat for present and future generations of the village and the surrounding area.</t>
  </si>
  <si>
    <t>360G-tnlcomfund-0045584266</t>
  </si>
  <si>
    <t>SCALT winter 2023</t>
  </si>
  <si>
    <t>The funding will be used towards the running costs of a community café situated in a library. The project aims to be a hub for the community and be able to serve subsidised food and drink for people.</t>
  </si>
  <si>
    <t>GB-CHC-1152629</t>
  </si>
  <si>
    <t>Stradbroke Courthouse &amp; Library Trust (SCALT)</t>
  </si>
  <si>
    <t>Stradbroke &amp; Laxfield</t>
  </si>
  <si>
    <t>360G-tnlcomfund-0045584280</t>
  </si>
  <si>
    <t>Safe Haven for Girls</t>
  </si>
  <si>
    <t>Funding will be used to run mentoring mental health and social sessions for girls from the Orthodox Jewish community who are facing increased anxiety due to the cost of living crisis and a rise in local antisemitic attacks. This project aims to offer wellbeing support and opportunities to socialise as well as identifying and promoting safe travel routes to minimise hostile encounters.</t>
  </si>
  <si>
    <t>tnlcomfund-org-Proud2belong</t>
  </si>
  <si>
    <t>Proud2belong</t>
  </si>
  <si>
    <t>360G-tnlcomfund-0045584291</t>
  </si>
  <si>
    <t>Read Easy Lambeth</t>
  </si>
  <si>
    <t>The funding will be used to train more volunteer coaches who will provides free one-to-one coaching for adults who struggle to read. The project aims to enable people to live independently and build their aspirations and self-confidence.</t>
  </si>
  <si>
    <t>tnlcomfund-org-ReadEasyLambeth</t>
  </si>
  <si>
    <t>360G-tnlcomfund-0045584294</t>
  </si>
  <si>
    <t>Community Funday 2024</t>
  </si>
  <si>
    <t>The funding will be used to host a summer community fun day. The project aims to bring people from different cultures and backgrounds together and build stronger relationships.</t>
  </si>
  <si>
    <t>tnlcomfund-org-LoughtonandGreatHolmParishCouncil</t>
  </si>
  <si>
    <t>Loughton and Great Holm Parish Council</t>
  </si>
  <si>
    <t>Loughton &amp; Shenley</t>
  </si>
  <si>
    <t>360G-tnlcomfund-0045584296</t>
  </si>
  <si>
    <t>CommUNITY Craft and Conversation Cafe</t>
  </si>
  <si>
    <t>The funding will be used to run weekly craft and conversation sessions for people in the community facing isolation or financial hardship due to the cost of living crisis. The project aims to support local people particularly those over 65 years old by providing an opportunity for positive wellbeing activities and socialisation as well as advice and refreshments.</t>
  </si>
  <si>
    <t>tnlcomfund-org-CommUNITYCraft&amp;ConversationCafe</t>
  </si>
  <si>
    <t>CommUNITY Craft &amp; Conversation Cafe</t>
  </si>
  <si>
    <t>360G-tnlcomfund-0045584307</t>
  </si>
  <si>
    <t>WWR DAB Integration</t>
  </si>
  <si>
    <t>This funding will be used to develop the service of the volunteer-run community radio station by upgrading it to DAB.  The project aims to  improve the service which benefits the largely rural community.</t>
  </si>
  <si>
    <t>GB-COH-11923818</t>
  </si>
  <si>
    <t>West Wiltshire Radio Ltd</t>
  </si>
  <si>
    <t>Bradford-on-Avon South</t>
  </si>
  <si>
    <t>360G-tnlcomfund-0045584345</t>
  </si>
  <si>
    <t>Made-Well Community Food Project</t>
  </si>
  <si>
    <t>This funding will be used to make repairs and improvements to a community garden. The project aims to give people access to locally grown food educate people on the benefits of growing food and composting and alleviate food poverty.</t>
  </si>
  <si>
    <t>GB-COH-06386837</t>
  </si>
  <si>
    <t>Made-Well Community Interest Company</t>
  </si>
  <si>
    <t>Hatherleigh</t>
  </si>
  <si>
    <t>360G-tnlcomfund-0045584348</t>
  </si>
  <si>
    <t>Play Solution for Rurally Deprived Children</t>
  </si>
  <si>
    <t>The funding will be used to install play equipment in a rural village. The project aims to create a space that young people and families can use to increase social interaction fitness and wellbeing.</t>
  </si>
  <si>
    <t>tnlcomfund-org-MarshchapelParishCouncil</t>
  </si>
  <si>
    <t>Marshchapel Parish Council</t>
  </si>
  <si>
    <t>Marshchapel &amp; Somercotes</t>
  </si>
  <si>
    <t>360G-tnlcomfund-0045584354</t>
  </si>
  <si>
    <t>Essential Community Kitchen Refurbishment</t>
  </si>
  <si>
    <t>The funding will be used to refurbish a kitchen based in a rugby club. The project aims to continue to be a place for other groups to use to deliver a range of projects.</t>
  </si>
  <si>
    <t>GB-COH-07722516</t>
  </si>
  <si>
    <t>Clitheroe Rugby Union Football Club Limited</t>
  </si>
  <si>
    <t>360G-tnlcomfund-0045584417</t>
  </si>
  <si>
    <t>Impact Gamers - After school Groups</t>
  </si>
  <si>
    <t>The funding will be used to run a computer game creation after school club. The project aims to increase young people's ICT skills increase confidence and promote social interaction.</t>
  </si>
  <si>
    <t>GB-COH-10543074</t>
  </si>
  <si>
    <t>Impact Gamers C.I.C.</t>
  </si>
  <si>
    <t>360G-tnlcomfund-0045584422</t>
  </si>
  <si>
    <t>One Impossible Thing - Sport Shoe Network</t>
  </si>
  <si>
    <t>This project will fund a charity managers salary top allow the group to expand and offer preloved sports shoes and redistribute them for free to those who are struggling financially. The project aims to support people through the cost of living crisis.</t>
  </si>
  <si>
    <t>GB-CHC-1197867</t>
  </si>
  <si>
    <t>One Impossible Thing</t>
  </si>
  <si>
    <t>360G-tnlcomfund-0045584460</t>
  </si>
  <si>
    <t>SheRise: Acting for Well-being</t>
  </si>
  <si>
    <t>The group will use funding to provide acting and wellbeing activities for young women. This will improve levels of mental health and wellbeing.</t>
  </si>
  <si>
    <t>GB-COH-14514382</t>
  </si>
  <si>
    <t>HEAL DAILY CIC</t>
  </si>
  <si>
    <t>360G-tnlcomfund-0045584482</t>
  </si>
  <si>
    <t>EmpowerHer Period Project</t>
  </si>
  <si>
    <t>The funding will be used to support women and girls by providing free menstrual hygiene products and educational resources. The project aims to ensure safe fair and discreet access to essential products and information for those who may otherwise struggle to access them.The project aims to alleviate period poverty and address the cost of living crisis.</t>
  </si>
  <si>
    <t>GB-CHC-pending</t>
  </si>
  <si>
    <t>MYMENSES</t>
  </si>
  <si>
    <t>360G-tnlcomfund-0045584521</t>
  </si>
  <si>
    <t>GMOYS / YOUTH COMMUNITY CAFE</t>
  </si>
  <si>
    <t>The funding will be used to deliver a Café mainly targeting young people in Greater Manchester who are part of the African migrant community with most being unaccompanied and isolated. The youth café will be open for 4 hours a day 3 days a week on Friday Saturday and Sunday. Youth workers will support the young people with their issues and the group provides an opportunity to make friends and social connections. The project aims to promote community links and remove barriers for the young people allowing them to reach their potential.</t>
  </si>
  <si>
    <t>GB-COH-14940880</t>
  </si>
  <si>
    <t>GMOYS (GREATER MANCHESTER YOUTH OFF STREETS) C.I.C.</t>
  </si>
  <si>
    <t>360G-tnlcomfund-0045584528</t>
  </si>
  <si>
    <t>Creating a Community Area</t>
  </si>
  <si>
    <t>The funding will be used to improve a wooden cabin by connecting it to a power supply making it more accessible and families and users. The cabin is on the site of local allotments and the communal area is used to hold community functions meetings educational events and members can get together for a cuppa and a chat. The project aims to provide a welcoming community space for a diverse group of members bringing people together.</t>
  </si>
  <si>
    <t>tnlcomfund-org-DelvesGreenRoad1AllotmentAssociation</t>
  </si>
  <si>
    <t>Delves Green Road 1 Allotment  Association</t>
  </si>
  <si>
    <t>360G-tnlcomfund-0045584530</t>
  </si>
  <si>
    <t>Singing with Friends Choir</t>
  </si>
  <si>
    <t>The funding will be used to continue running the Singing with Friends choir for people living with dementia their family members and carers. The aim is to reduce isolation and have a positive impact on wellbeing.</t>
  </si>
  <si>
    <t>GB-CHC-1025755</t>
  </si>
  <si>
    <t>Westminster Arts</t>
  </si>
  <si>
    <t>360G-tnlcomfund-0045584534</t>
  </si>
  <si>
    <t>From Risk to Resilience: Guiding Youth to Success</t>
  </si>
  <si>
    <t>The funding will be used to provide workshops and training sessions targeting young people at risk of engaging in minor criminal activities or displaying antisocial behaviour. The project aims to remove barriers and assist young people in making better decisions and reaching their potential.</t>
  </si>
  <si>
    <t>GB-COH-14482997</t>
  </si>
  <si>
    <t>THE FAITH ASSEMBLIES GLOBAL MINISTRIES</t>
  </si>
  <si>
    <t>360G-tnlcomfund-0045584600</t>
  </si>
  <si>
    <t>Important Community Space Renovation</t>
  </si>
  <si>
    <t>The funding will be used towards renovations of the community function space used local as a community centre/village hall. The projects aims to improve the facilities for the numerous groups that use the space for a variety of activities that bring the community together.</t>
  </si>
  <si>
    <t>tnlcomfund-org-BROMLEYTOWN&amp;OLDBROMLEIANSCLUB</t>
  </si>
  <si>
    <t>BROMLEY TOWN &amp; OLD BROMLEIANS CLUB</t>
  </si>
  <si>
    <t>360G-tnlcomfund-0045584604</t>
  </si>
  <si>
    <t>Counselling Religious LGBTQ members of the Jewish community</t>
  </si>
  <si>
    <t>The funding will be used to provide an LGBTQ religious counsellor for Orthodox Jewish people. The project aims to provide support and guidance to help people navigate their journey</t>
  </si>
  <si>
    <t>GB-CHC-1111180</t>
  </si>
  <si>
    <t>Machon Mayim Chaim</t>
  </si>
  <si>
    <t>360G-tnlcomfund-0045584622</t>
  </si>
  <si>
    <t>Swinderby Space and Play for All</t>
  </si>
  <si>
    <t>This funding will be used to improve the facilities in the village play area. Improvements will include repairing and making safe an existing piece of equipment and adding a brand-new piece of equipment. The project aims to give people of all ages access to a facility to improve their fitness.</t>
  </si>
  <si>
    <t>tnlcomfund-org-SwinderbyParishCouncil</t>
  </si>
  <si>
    <t>Swinderby Parish Council</t>
  </si>
  <si>
    <t>360G-tnlcomfund-0045584649</t>
  </si>
  <si>
    <t>Accessible facilities for Lowerhouse CC</t>
  </si>
  <si>
    <t>The funding will be used to install accessible toilets. The project aims to establish a well used community hub accessible for all.</t>
  </si>
  <si>
    <t>GB-COH-05814047</t>
  </si>
  <si>
    <t>Lowerhouse Cricket Club C.I.C.</t>
  </si>
  <si>
    <t>Rosegrove with Lowerhouse</t>
  </si>
  <si>
    <t>360G-tnlcomfund-0045584656</t>
  </si>
  <si>
    <t>Bears in the Community</t>
  </si>
  <si>
    <t>The funding will be used towards basketball sessions. The project aims to increase physical activities in young people and a tool to improve confidence and social skills.</t>
  </si>
  <si>
    <t>tnlcomfund-org-SussexBearsBasketballClub</t>
  </si>
  <si>
    <t>Sussex Bears Basketball Club</t>
  </si>
  <si>
    <t>Cokeham</t>
  </si>
  <si>
    <t>360G-tnlcomfund-0045584698</t>
  </si>
  <si>
    <t>Equal Play Opportunities</t>
  </si>
  <si>
    <t>The funding will be used to deliver a playgroup for young children who have additional needs and disabilities. The project aims to connect people going through similar challenges whilst also allowing children to play in a safe space and provide respite to family and carers.</t>
  </si>
  <si>
    <t>GB-CHC-287907</t>
  </si>
  <si>
    <t>Opportunity Playgroup Eye</t>
  </si>
  <si>
    <t>360G-tnlcomfund-0045584703</t>
  </si>
  <si>
    <t>NeuroCareer Pathways: Empowering Neurodiversity in Lambeth</t>
  </si>
  <si>
    <t>The funding will be used to run an employability training programme for neurodivergent young people aged 16 and above. The project aims to provide people with the correct skills and knowledge to go on to secure employment and career progression.</t>
  </si>
  <si>
    <t>GB-COH-11940659</t>
  </si>
  <si>
    <t>Enna CIC</t>
  </si>
  <si>
    <t>360G-tnlcomfund-0045584708</t>
  </si>
  <si>
    <t>Food for Fosse</t>
  </si>
  <si>
    <t>This funding will be used to provide basic weekly top-up food and toiletries as well providing extra support and activities for an existing foodbank that was created during the pandemic (as a temporary measure) but remains very much in demand in the local area. The project aims to support people facing more demands and challenges because of the cost-of-living crisis.</t>
  </si>
  <si>
    <t>tnlcomfund-org-FosseMutualAidAssociation</t>
  </si>
  <si>
    <t>Fosse Mutual Aid Association</t>
  </si>
  <si>
    <t>360G-tnlcomfund-0045584712</t>
  </si>
  <si>
    <t>FAMILIES PROJECT</t>
  </si>
  <si>
    <t>The funding will be used to employ a family worker to help run the centre which is home to a variety of clubs including a care hub after school club and move nights. The project aims to continue to provide a range of support for the local area.</t>
  </si>
  <si>
    <t>GB-CHC-1146860</t>
  </si>
  <si>
    <t>Parochial Church Council of the Ecclesiastical Parish of St Alban &amp; St Augustine Fulham</t>
  </si>
  <si>
    <t>360G-tnlcomfund-0045584721</t>
  </si>
  <si>
    <t>The Ausbert Valley Badger Field Restoration Project</t>
  </si>
  <si>
    <t>The funding will be used to clear the brambles and remove the rubbish in order to restore the local field. The project aims to provide a safe space for the community to use and come together whilst protecting the wildlife and green spaces.</t>
  </si>
  <si>
    <t>GB-COH-13508667</t>
  </si>
  <si>
    <t>Ausbert Valley Community Interest Company</t>
  </si>
  <si>
    <t>360G-tnlcomfund-0045584730</t>
  </si>
  <si>
    <t>Crafty ideas for well being</t>
  </si>
  <si>
    <t>The funding will be used to deliver crafting sessions for people experiencing mental ill health. The project aims to build people confidence and improve health and wellbeing through outdoor activities.</t>
  </si>
  <si>
    <t>tnlcomfund-org-FriendsofStonefaceCreative</t>
  </si>
  <si>
    <t>Friends of Stoneface Creative</t>
  </si>
  <si>
    <t>360G-tnlcomfund-0045584734</t>
  </si>
  <si>
    <t>Provision of Tennis For Visually Impaired Adults</t>
  </si>
  <si>
    <t>The funding will be used to continue delivering tennis sessions for people living with visual impairments. The project aims to improve physical fitness and self-confidence and enhance positive wellbeing outcomes.</t>
  </si>
  <si>
    <t>tnlcomfund-org-SouthYorkshireVisuallyImpairedTennisClub(SYVITC)</t>
  </si>
  <si>
    <t>South Yorkshire Visually Impaired Tennis Club (SYVITC)</t>
  </si>
  <si>
    <t>360G-tnlcomfund-0045584757</t>
  </si>
  <si>
    <t>Empower me</t>
  </si>
  <si>
    <t>The funding will be used to deliver workshops on financial literacy healthy living self-confidence and job seeking skills. The project aims to empower women to improve their lives while learning new skills.</t>
  </si>
  <si>
    <t>GB-COH-13245958</t>
  </si>
  <si>
    <t>LADIES IN WAITING CIC</t>
  </si>
  <si>
    <t>360G-tnlcomfund-0045584762</t>
  </si>
  <si>
    <t>Supporting Young Lives: Skills and Joy</t>
  </si>
  <si>
    <t>The funding will be used to support young Orthodox Jewish people who are struggling with loneliness. The support includes exercise sessions social meetups and family day trips. The project aims to connect people develop social skills and help to combat isolation.</t>
  </si>
  <si>
    <t>tnlcomfund-org-InspiredLearners</t>
  </si>
  <si>
    <t>Inspired Learners</t>
  </si>
  <si>
    <t>360G-tnlcomfund-0045584854</t>
  </si>
  <si>
    <t>Elders' Podcasts</t>
  </si>
  <si>
    <t>The funding will be used to produce eight podcasts along with delivering showcase events covering the theme of intergenerational and intercultural bonding isolation and local history of older people from ethnic minorities.   The project aims to raise awareness of older people in the community the challenges they face and to share experiences.</t>
  </si>
  <si>
    <t>GB-COH-13214762</t>
  </si>
  <si>
    <t>Blue Jay Exchange CIC</t>
  </si>
  <si>
    <t>360G-tnlcomfund-0045584867</t>
  </si>
  <si>
    <t>Quarrington Hill Community Association</t>
  </si>
  <si>
    <t>The funding will be used to repair and update the community hall. The project aims to enable the hall to remain open and up to standard for the many groups that use this community hub.</t>
  </si>
  <si>
    <t>GB-CHC-1156121</t>
  </si>
  <si>
    <t>Coxhoe</t>
  </si>
  <si>
    <t>360G-tnlcomfund-0045584912</t>
  </si>
  <si>
    <t>Hammersmith Home Carers Club</t>
  </si>
  <si>
    <t>The funding will be used to deliver a fortnightly carers club providing a range of activities and telephone support on healthcare and wellbeing relationships and cost of living. The project aims to bring people together to share their experiences and receive emotional and practical support.</t>
  </si>
  <si>
    <t>GB-COH-14558211</t>
  </si>
  <si>
    <t>Care I Care CIC</t>
  </si>
  <si>
    <t>360G-tnlcomfund-0045584924</t>
  </si>
  <si>
    <t>La Leche League Barnet breastfeeding support</t>
  </si>
  <si>
    <t>The funding will be used to continue delivering a breastfeeding support group training more counsellors to support mothers and family members.  The project aims to provide support and information as well as providing social interaction which will improve wellbeing.</t>
  </si>
  <si>
    <t>tnlcomfund-org-LaLecheLeagueBarnet</t>
  </si>
  <si>
    <t>La Leche League Barnet</t>
  </si>
  <si>
    <t>Underhill</t>
  </si>
  <si>
    <t>360G-tnlcomfund-0045584953</t>
  </si>
  <si>
    <t>Drawing Attention To...</t>
  </si>
  <si>
    <t>The funding will be used to deliver intergenerational creative workshops. The project aims to connect people within the community to combat loneliness and isolation.</t>
  </si>
  <si>
    <t>GB-CHC-1097912</t>
  </si>
  <si>
    <t>The Kendal Windows on Art Trust</t>
  </si>
  <si>
    <t>360G-tnlcomfund-0045585000</t>
  </si>
  <si>
    <t>Warm Welcome Space @ Richmond Methodist Church</t>
  </si>
  <si>
    <t>The funding will be used to offer a warm space for members of the community providing people of all ages with free hot drinks and snacks with the aim of reducing isolation and the effects of the cost of living crisis.</t>
  </si>
  <si>
    <t>tnlcomfund-org-RichmondMethodistChurch</t>
  </si>
  <si>
    <t>Richmond Methodist Church</t>
  </si>
  <si>
    <t>Richmond West</t>
  </si>
  <si>
    <t>360G-tnlcomfund-0045585002</t>
  </si>
  <si>
    <t>Seghill Food Hub</t>
  </si>
  <si>
    <t>The funding will be used to continue delivery of the Seghill food hub providing basic food items essentials and support to those living in food poverty in and around the Seghill village area. The project aims to support people providing a warm space within the hub and café.</t>
  </si>
  <si>
    <t>tnlcomfund-org-SeghillFoodHub</t>
  </si>
  <si>
    <t>360G-tnlcomfund-0045585018</t>
  </si>
  <si>
    <t>Aligned &amp; Empowered</t>
  </si>
  <si>
    <t>The funding will be used to deliver holistic coaching and meditation workshops for women recovering from abuse or trauma. The project aims to empower women equipping them with the tools to improve self esteem and confidence.</t>
  </si>
  <si>
    <t>GB-COH-14940211</t>
  </si>
  <si>
    <t>Rose Alchemy CIC</t>
  </si>
  <si>
    <t>360G-tnlcomfund-0045585074</t>
  </si>
  <si>
    <t>Broxtowe Youth Homelessness</t>
  </si>
  <si>
    <t>The funding will be used to provide energy saving household items for young people who have experienced homelessness. The project aims to support young people to maintain their tenancies during the cost-of-living crisis and help reduce the effects of poverty.</t>
  </si>
  <si>
    <t>GB-CHC-1061494</t>
  </si>
  <si>
    <t>Stapleford South East</t>
  </si>
  <si>
    <t>360G-tnlcomfund-0045585099</t>
  </si>
  <si>
    <t>St John's Improving Access Project</t>
  </si>
  <si>
    <t>The funding will be used to improve access to and within a church building which acts as a hub for a range of community activities and events. The project aims to make the building more accessible for the community including people who are living with disabilities or mobility challenges.</t>
  </si>
  <si>
    <t>GB-CHC-1131574</t>
  </si>
  <si>
    <t>THE PAROCHIAL CHURCH COUNCIL OF THE ECCLESIASTICAL PARISH OF ST JOHN MEADS</t>
  </si>
  <si>
    <t>360G-tnlcomfund-0045585128</t>
  </si>
  <si>
    <t>Mula cake kids club</t>
  </si>
  <si>
    <t>The funding will be used to run after school and half-term workshops and activities for parents and children/young people. The project aims to support families during the cost of living crisis and help participants and make positive and informed choices to improve wellbeing.</t>
  </si>
  <si>
    <t>GB-COH-08866865</t>
  </si>
  <si>
    <t>Mula Cake Kids Club Community Interest Company</t>
  </si>
  <si>
    <t>360G-tnlcomfund-0045585166</t>
  </si>
  <si>
    <t>The Littletons Digital Community Hub</t>
  </si>
  <si>
    <t>The funding will be used to purchase iPads and to develop a digital community hub within the rural village school. This will provide weekly tailored classes to improve the digital skills of residents and community groups including older people to help them access services reduce isolation and improve wellbeing.</t>
  </si>
  <si>
    <t>GB-CHC-1041509</t>
  </si>
  <si>
    <t>Friends of Littletons First School</t>
  </si>
  <si>
    <t>360G-tnlcomfund-0045585198</t>
  </si>
  <si>
    <t>The funding will be used to purchase items and the running costs of a clothes bank offering free items to families in need. The project aims to ensure that families receive the support they need and that everyone has access to clothing and new underwear and personal hygiene products.</t>
  </si>
  <si>
    <t>GB-COH-14732000</t>
  </si>
  <si>
    <t>Second chance Sunderland cic</t>
  </si>
  <si>
    <t>360G-tnlcomfund-0045585266</t>
  </si>
  <si>
    <t>The Sikh Soup Kitchen</t>
  </si>
  <si>
    <t>The funding will be used to support the delivery of their soup kitchen that provides vulnerable members of the community with a hot meal. This project aims to improve beneficiaries wellbeing during the current cost of living crisis.</t>
  </si>
  <si>
    <t>tnlcomfund-org-TheSikhSoupKitchen</t>
  </si>
  <si>
    <t>360G-tnlcomfund-0045585295</t>
  </si>
  <si>
    <t>The UYG (Unleash Yourself with Gladness) Course</t>
  </si>
  <si>
    <t>The funding will be used to provide mental wellbeing classes for women mainly from ethnic minority communities. The project aims to support people who have experienced domestic violence and other challenges so they can improve their confidence and future life chances.</t>
  </si>
  <si>
    <t>GB-COH-13275303</t>
  </si>
  <si>
    <t>Unleash Yourself with Gladness CIC</t>
  </si>
  <si>
    <t>360G-tnlcomfund-0045585333</t>
  </si>
  <si>
    <t>Inclusion Club</t>
  </si>
  <si>
    <t>The funding will help to deliver a programme of activities outside of school for local children from mainstream school and those who due to physical or mental health conditions attend special schools or are not in education employment and training with the aim of improving the integration and health and wellbeing of participants.</t>
  </si>
  <si>
    <t>tnlcomfund-org-OYYLUBAVITCHBOYSSCHOOL</t>
  </si>
  <si>
    <t>OYY LUBAVITCH BOYS SCHOOL</t>
  </si>
  <si>
    <t>360G-tnlcomfund-0045585340</t>
  </si>
  <si>
    <t>Kidderminster West Youth Project</t>
  </si>
  <si>
    <t>The funding will be used to continue to run a weekly youth club for young people aged between 10-18 years old.  The project aims to provide and inclusive and supportive space where the participants will receive support social interaction and enrichment activities to help them express their identities; and foster positive friendships.</t>
  </si>
  <si>
    <t>tnlcomfund-org-KidderminsterWestPCC</t>
  </si>
  <si>
    <t>Kidderminster West PCC</t>
  </si>
  <si>
    <t>360G-tnlcomfund-0045585351</t>
  </si>
  <si>
    <t>SkillUp Employment Initiative</t>
  </si>
  <si>
    <t>The funding will be used to provide vocational employment classes for young women from the Orthodox Jewish community. The project aims to support women to improve their life chances through addressing barriers to education and skills development.</t>
  </si>
  <si>
    <t>GB-COH-9885668</t>
  </si>
  <si>
    <t>The Tefirah Trust</t>
  </si>
  <si>
    <t>360G-tnlcomfund-0045585364</t>
  </si>
  <si>
    <t>Free Food Hampers for Single-Parents</t>
  </si>
  <si>
    <t>The funding will be used to deliver food parcels to single parent households. The project aims to provide relief for families facing food poverty due the cost of living crisis.</t>
  </si>
  <si>
    <t>GB-COH-15011050</t>
  </si>
  <si>
    <t>Chayses Pantry Ltd</t>
  </si>
  <si>
    <t>360G-tnlcomfund-0045585389</t>
  </si>
  <si>
    <t>Pure Joy Project</t>
  </si>
  <si>
    <t>The funding will be used to create activities for BAME children with learning difficulties. The project aims to reduce isolation and help families support their children.</t>
  </si>
  <si>
    <t>tnlcomfund-org-Community'sfriends</t>
  </si>
  <si>
    <t>Community's friends</t>
  </si>
  <si>
    <t>360G-tnlcomfund-0045585407</t>
  </si>
  <si>
    <t>Helping Haringey families with the rising cost of living project</t>
  </si>
  <si>
    <t>The funding will be used to provide support for 60 disadvantaged black families providing them with access to food and mental health support during the current cost of living crisis. This project aims to reduce food poverty and improve mental health and wellbeing for beneficiaries.</t>
  </si>
  <si>
    <t>GB-CHC-1142254</t>
  </si>
  <si>
    <t>Celestial Church Of Christ Gospel of Light</t>
  </si>
  <si>
    <t>360G-tnlcomfund-0045585416</t>
  </si>
  <si>
    <t>Rough Sleeping Survival Kit</t>
  </si>
  <si>
    <t>The funding will be used to provide rough sleepers with some essential items and also a way to wash and dry these items for the beneficiaries. It will support those rough sleeping temporarily whilst seeking accommodation and provide basic items to survive particularly in the winter months.</t>
  </si>
  <si>
    <t>GB-CHC-1099602</t>
  </si>
  <si>
    <t>Barnsley Churches Drop-in Project</t>
  </si>
  <si>
    <t>360G-tnlcomfund-0045585448</t>
  </si>
  <si>
    <t>COMMUNITY WEEKLY GROUPS FOR AIDING MENTAL HEALTH 2024</t>
  </si>
  <si>
    <t>The funding will be used to continue the groups delivery of therapy and training sessions for people living with the effects of Obsessive Compulsive Disorder anxiety and depression. The project aims to help strengthen wellbeing relationships and improve quality of life.</t>
  </si>
  <si>
    <t>GB-CHC-1176907</t>
  </si>
  <si>
    <t>Norwich and Norfolk OCD Voluntary Support Group</t>
  </si>
  <si>
    <t>360G-tnlcomfund-0045585477</t>
  </si>
  <si>
    <t>Creative Skill Share</t>
  </si>
  <si>
    <t>This funding will be used to facilitate user-led creative workshops and tuition for adults living with complex mental health disorders. The project aims to support personal development mental wellbeing and skillsets.</t>
  </si>
  <si>
    <t>GB-COH-11973765</t>
  </si>
  <si>
    <t>Cognivity CIC</t>
  </si>
  <si>
    <t>360G-tnlcomfund-0045585493</t>
  </si>
  <si>
    <t>Refurbishment of St John the Baptist Normanton parish hall</t>
  </si>
  <si>
    <t>The funding will be used to make refurbishments within the church hall including replacing the lighting redecoration installing a new projector screen and new hand dryers in the toilets. The project aims to provide a modern and comfortable environment for a range of community activities.</t>
  </si>
  <si>
    <t>tnlcomfund-org-DioceseofLeedsStJohnsNormanton</t>
  </si>
  <si>
    <t>Diocese of Leeds St Johns Normanton</t>
  </si>
  <si>
    <t>360G-tnlcomfund-0045585551</t>
  </si>
  <si>
    <t>Music Sanctuary Project</t>
  </si>
  <si>
    <t>The funding will be used to deliver peer-led music production sessions for people with disabilities. The project aims to create inclusive opportunities for people to develop their skills gain self-confidence and improve their mental wellbeing.</t>
  </si>
  <si>
    <t>GB-CHC-1162787</t>
  </si>
  <si>
    <t>Camden Disability Action</t>
  </si>
  <si>
    <t>Kentish Town</t>
  </si>
  <si>
    <t>360G-tnlcomfund-0045585610</t>
  </si>
  <si>
    <t>Redroad Radio - Closer Communities</t>
  </si>
  <si>
    <t>The funding will be used to continue with the delivery of radio programmes involving community members to share their stories on air and receive training in radio broadcasting.  The project aims to improve skills confidence and wellbeing of local community members.</t>
  </si>
  <si>
    <t>GB-COH-06288095</t>
  </si>
  <si>
    <t>Redroad FM Limited</t>
  </si>
  <si>
    <t>360G-tnlcomfund-0045585623</t>
  </si>
  <si>
    <t>Monkey Challenge</t>
  </si>
  <si>
    <t>The funding will be used to supply and fit a new climbing frame within the local outdoor play area in the rural village of Naseby. The project aims to provide a safe place to improve the social physical and mental wellbeing of local children and their families and ensure there are safe accessible outdoor activities for local children and families without the expense of having to travel further afield.</t>
  </si>
  <si>
    <t>tnlcomfund-org-ParishCouncilofNaseby</t>
  </si>
  <si>
    <t>Parish Council of Naseby</t>
  </si>
  <si>
    <t>360G-tnlcomfund-0045585632</t>
  </si>
  <si>
    <t>Adur Valley District Scout save our building project</t>
  </si>
  <si>
    <t>The funding will be used to damp proof and dry line the scout hut. The project aims to create a community space that is suitable for community events and activities improving a place that matters to local people.</t>
  </si>
  <si>
    <t>GB-CHC-305906</t>
  </si>
  <si>
    <t>Adur Valley District Scout Council</t>
  </si>
  <si>
    <t>Widewater</t>
  </si>
  <si>
    <t>360G-tnlcomfund-0045585634</t>
  </si>
  <si>
    <t>Hall doors replacement</t>
  </si>
  <si>
    <t>This funding will be used to replace the doors and windows of the village hall. The project aims to make the space more accessible secure and warm for community use.</t>
  </si>
  <si>
    <t>GB-CHC-1089360</t>
  </si>
  <si>
    <t>Carleen Village Hall</t>
  </si>
  <si>
    <t>360G-tnlcomfund-0045585668</t>
  </si>
  <si>
    <t>Activities for All</t>
  </si>
  <si>
    <t>The funding will be used to provide free cycling activities and breaks for local young people and families. The project aims to improve wellbeing and to provide leisure opportunities for people on low incomes.</t>
  </si>
  <si>
    <t>tnlcomfund-org-WensleydaleBikeClub</t>
  </si>
  <si>
    <t>Wensleydale Bike Club</t>
  </si>
  <si>
    <t>Hawes, High Abbotside &amp; Upper Swaledale</t>
  </si>
  <si>
    <t>360G-tnlcomfund-0045585677</t>
  </si>
  <si>
    <t>SAFFRON WALDEN MENCAP SOCIETY - GO WITH OUR FLOW GROUP</t>
  </si>
  <si>
    <t>The funding will be used to provide social opportunities for local young people aged 16-25 with disabilities. The project aims to reduce social isolation build friendships develop life skills improve communication and grow a network of supportive carers.</t>
  </si>
  <si>
    <t>GB-CHC-1025836</t>
  </si>
  <si>
    <t>Saffron Walden Mencap Society</t>
  </si>
  <si>
    <t>Saffron Walden Audley</t>
  </si>
  <si>
    <t>360G-tnlcomfund-0045585680</t>
  </si>
  <si>
    <t>Delight</t>
  </si>
  <si>
    <t>The funding will be used to provide children and adults who have autism with multi-sensory activities and family fun. This project aims to bring people together to builder stronger relationships reduce loneliness and boost confidence.</t>
  </si>
  <si>
    <t>tnlcomfund-org-IcareResourcesandSupportforAutism</t>
  </si>
  <si>
    <t>Icare Resources and Support for Autism</t>
  </si>
  <si>
    <t>360G-tnlcomfund-0045585682</t>
  </si>
  <si>
    <t>Mighty Minds</t>
  </si>
  <si>
    <t>The funding will be used to deliver 1:1 sessions to young people aged 8-16 years old living in South Tyneside who are struggling with their mental health. The project aims to provide them with a dedicated and qualified advisor who will work with them to help them understand their mental health challenges and create grounding techniques and methods to help aid them during 'crisis' moments.</t>
  </si>
  <si>
    <t>GB-COH-14342773</t>
  </si>
  <si>
    <t>Hands for Youth CIC</t>
  </si>
  <si>
    <t>Cleadon Park</t>
  </si>
  <si>
    <t>360G-tnlcomfund-0045585684</t>
  </si>
  <si>
    <t>Motion Community Games</t>
  </si>
  <si>
    <t>The funding will be used to run a series of events for care home residents people with dementia their carers and the wider community. The project aims to encourage community integration improve wellbeing and enable people to share advice and information.</t>
  </si>
  <si>
    <t>GB-COH-13870099</t>
  </si>
  <si>
    <t>Motion Exercise CIC</t>
  </si>
  <si>
    <t>360G-tnlcomfund-0045585688</t>
  </si>
  <si>
    <t>Improving our indoor and outdoor areas for community use</t>
  </si>
  <si>
    <t>The funding will be used to enhance the facilities at the club by upgrading the internal and external clubhouse which is by the local village residents. The project aims to provide a modern and welcoming space for local people and community groups to use to take part in various activities to reduce social isolation.</t>
  </si>
  <si>
    <t>tnlcomfund-org-WalsdenCricketandBowlingClub</t>
  </si>
  <si>
    <t>Walsden Cricket and Bowling Club</t>
  </si>
  <si>
    <t>360G-tnlcomfund-0045585706</t>
  </si>
  <si>
    <t>Standing Tall for homeless in Birmingham</t>
  </si>
  <si>
    <t>The funding will be used towards the salary costs of project workers for a homeless project. The project aims to match homeless people with jobs and find them accommodation.</t>
  </si>
  <si>
    <t>360G-tnlcomfund-0045585711</t>
  </si>
  <si>
    <t>Neighbourhood ROAM</t>
  </si>
  <si>
    <t>The funding will be used to continue delivering three types of outdoor play for children in the community offering them a chance for socialisation and development. This project aims to bring together families through positive nature-based play sessions teaching self-confidence and teamwork as well as expanding outreach to the wider community.</t>
  </si>
  <si>
    <t>GB-CHC-1190230</t>
  </si>
  <si>
    <t>ROAM</t>
  </si>
  <si>
    <t>360G-tnlcomfund-0045585727</t>
  </si>
  <si>
    <t>Alcester Community Shed</t>
  </si>
  <si>
    <t>The funding will be used to renovate old squash courts to become a community building for the use of local people of all ages including participants of men's shed activities. This project aims to provide the whole community with a suitable venue for events and activities.</t>
  </si>
  <si>
    <t>tnlcomfund-org-AlcesterCommunityShed</t>
  </si>
  <si>
    <t>Alcester Town</t>
  </si>
  <si>
    <t>360G-tnlcomfund-0045585749</t>
  </si>
  <si>
    <t>Tandem</t>
  </si>
  <si>
    <t>The funding will be used towards the costs of a co-ordinators salary costs. The project aims to be a befriending service for people who have experienced poor mental health.</t>
  </si>
  <si>
    <t>GB-CHC-1078112</t>
  </si>
  <si>
    <t>Tandem in Oxfordshire</t>
  </si>
  <si>
    <t>360G-tnlcomfund-0045585810</t>
  </si>
  <si>
    <t>Chequered Flag Motorsport Monthly Gatherings</t>
  </si>
  <si>
    <t>The funding will be used to run events for the neurodiverse community at local motorsport venues. The aim is to build self esteem and confidence increase social interaction and raise awareness around neurological issues.</t>
  </si>
  <si>
    <t>GB-COH-12644544</t>
  </si>
  <si>
    <t>Chequered Flag Motorsport CIC</t>
  </si>
  <si>
    <t>360G-tnlcomfund-0045585835</t>
  </si>
  <si>
    <t>How are you today?</t>
  </si>
  <si>
    <t>The funding will be used to develop an app to support workers within the voluntary sector to access mental health first aid training and wellbeing toolkits. The project aims to provide guidance and support reduce isolation and improve mental health.</t>
  </si>
  <si>
    <t>GB-COH-13477675</t>
  </si>
  <si>
    <t>THE TECHNOLOGY FOR SOCIETY COMPANY LTD</t>
  </si>
  <si>
    <t>360G-tnlcomfund-0045585857</t>
  </si>
  <si>
    <t>Winthorpe Community Centre Improvements</t>
  </si>
  <si>
    <t>The funding will be used to make general improvements and essential repairs to the community centre. The project aims to make the space more inviting and accessible for local people and for various activities.</t>
  </si>
  <si>
    <t>GB-CHC-1064662</t>
  </si>
  <si>
    <t>The Winthorpe Community Centre</t>
  </si>
  <si>
    <t>360G-tnlcomfund-0045585873</t>
  </si>
  <si>
    <t>Ladywood Community Connections 2024</t>
  </si>
  <si>
    <t>The funding will be used to fund a community engagement officer to help them grow their volunteer network. The project aims to help people facing poverty by identifying them supporting them and helping them to reach further support to change their circumstances.</t>
  </si>
  <si>
    <t>GB-CHC-1190642</t>
  </si>
  <si>
    <t>Help Close By</t>
  </si>
  <si>
    <t>360G-tnlcomfund-0045585952</t>
  </si>
  <si>
    <t>Chippenham Uniform Exchange- secure a permanent premises</t>
  </si>
  <si>
    <t>This funding will be used to secure permanent premises for a school uniform exchange which recycles school uniforms in Chippenham and surrounding villages. Uniforms are donated from families once their children have outgrown them and these can be passed onto families at a significantly reduced cost or free. The project aims support families in alleviating the cost of living crisis as well as reducing waste.</t>
  </si>
  <si>
    <t>GB-COH-14409342</t>
  </si>
  <si>
    <t>Chippenham Uniform Exchange C.I.C.</t>
  </si>
  <si>
    <t>Chippenham Lowden &amp; Rowden</t>
  </si>
  <si>
    <t>360G-tnlcomfund-0045585958</t>
  </si>
  <si>
    <t>SCOCOL - Craigneuk Community Co-op</t>
  </si>
  <si>
    <t>This group will use the funding to continue to run their Co-op for the community of Craigneuk. The Co-op will run for 4 hours each week and anyone regardless of their personal circumstances can access store cupboard essentials hygiene products household products and fresh and frozen food for a minimal fee.</t>
  </si>
  <si>
    <t>GB-CHC-SC029738</t>
  </si>
  <si>
    <t>Craigneuk Lifelong Learning Association</t>
  </si>
  <si>
    <t>360G-tnlcomfund-0045586006</t>
  </si>
  <si>
    <t>ESOL Classes</t>
  </si>
  <si>
    <t>The funding will be used to deliver English for Speakers of Other Languages classes for vulnerable parents from migrant communities. The project aims to improve the spoken and written English of the participants enable access to higher levels of ESOL provision reduce isolation and improve the confidence of the participants.</t>
  </si>
  <si>
    <t>GB-CHC-1122603</t>
  </si>
  <si>
    <t>Home-Start Birmingham North and Inner City Limited</t>
  </si>
  <si>
    <t>360G-tnlcomfund-0045586078</t>
  </si>
  <si>
    <t>Walter's Workshop</t>
  </si>
  <si>
    <t>The funding will be used towards the running costs of Walter’s Workshop which is run by volunteers and carries out repairs on household items for people experiencing financial hardship.  The project aims to provide a multi-functional space which offers people experiencing loneliness or mental health issues the opportunity to meet likeminded people whilst learn new skills by helping with repairs or by becoming a volunteer themselves.</t>
  </si>
  <si>
    <t>tnlcomfund-org-Walter’sWorkshop</t>
  </si>
  <si>
    <t>Walter’s Workshop</t>
  </si>
  <si>
    <t>Bishop's Castle</t>
  </si>
  <si>
    <t>360G-tnlcomfund-0045586138</t>
  </si>
  <si>
    <t>Birmingham Samaritans</t>
  </si>
  <si>
    <t>The funding will be used to promote recruit and train new volunteers for the Samaritan’s service. The project aims to build their capacity creating a diverse volunteer base and continuing to provide a listening service for people in crisis.</t>
  </si>
  <si>
    <t>GB-CHC-1166821</t>
  </si>
  <si>
    <t>360G-tnlcomfund-0045586181</t>
  </si>
  <si>
    <t>ALCS - Creative workshops</t>
  </si>
  <si>
    <t>This funding will be used to deliver a range of creative workshop sessions for people affected by cancer. The project aims to bring people together in a safe and welcoming space where they can share experiences build friendships and create support networks.</t>
  </si>
  <si>
    <t>GB-CHC-1182035</t>
  </si>
  <si>
    <t>Axminster and Lyme Cancer Support</t>
  </si>
  <si>
    <t>Axminster</t>
  </si>
  <si>
    <t>360G-tnlcomfund-0045586240</t>
  </si>
  <si>
    <t>Croydon Safe Space project</t>
  </si>
  <si>
    <t>The funding will be used towards an after-school provision for young people where they can access a nutritious hot meal and a warm space. The aim is to improve the health and wellbeing of participants while providing weekly cooking classes and other activities to improve skills and confidence.</t>
  </si>
  <si>
    <t>GB-CHC-1111235</t>
  </si>
  <si>
    <t>Good Food Matters</t>
  </si>
  <si>
    <t>360G-tnlcomfund-0045586260</t>
  </si>
  <si>
    <t>A Survivor's Story CIC</t>
  </si>
  <si>
    <t>The funding will be used to provide mental health support packs coffee morning and events for survivors of domestic abuse. The project aims to help improve their wellbeing by building friendships and support networks and providing signposting to other support services.</t>
  </si>
  <si>
    <t>GB-COH-14986671</t>
  </si>
  <si>
    <t>360G-tnlcomfund-0045586310</t>
  </si>
  <si>
    <t>Baguley Athletic Female Inclusion</t>
  </si>
  <si>
    <t>The funding will deliver a programme of sessions for young girls to include structured sport and fitness activities designed to promote physical and mental wellbeing with the aim of  building life skills and developing self-confidence.</t>
  </si>
  <si>
    <t>tnlcomfund-org-BaguleyAthleticJFC</t>
  </si>
  <si>
    <t>Baguley Athletic JFC</t>
  </si>
  <si>
    <t>Hale Barns</t>
  </si>
  <si>
    <t>360G-tnlcomfund-0045586323</t>
  </si>
  <si>
    <t>Cornish Secret Stories</t>
  </si>
  <si>
    <t>This funding will be used to run social storytelling sessions for older and vulnerable people living in care homes and the wider community. The project aims to improve wellbeing and reduce feelings of social isolation.</t>
  </si>
  <si>
    <t>GB-COH-12268860</t>
  </si>
  <si>
    <t>Scary Little Girls Association CIC</t>
  </si>
  <si>
    <t>360G-tnlcomfund-0045586328</t>
  </si>
  <si>
    <t>Billy's Lifeline</t>
  </si>
  <si>
    <t>The funding will be used to provide counselling support and short breaks for families who are affected by the loss of an individual due to suicide. The project aims to create a safe and supportive environment for families to share experiences and improve their wellbeing.</t>
  </si>
  <si>
    <t>GB-CHC-1205627</t>
  </si>
  <si>
    <t>360G-tnlcomfund-0045586433</t>
  </si>
  <si>
    <t>Cheetham Hill Community Connection</t>
  </si>
  <si>
    <t>The funding will be used to create a warm hub in Cheetham Hill which has recently become an area being chosen young Orthodox Jewish families seeking cheaper housing and who are facing high poverty levels and deprivation. The project aims to provide essential support during the cost of living crisis.</t>
  </si>
  <si>
    <t>tnlcomfund-org-NorthManchesterHelpingHands</t>
  </si>
  <si>
    <t>North Manchester Helping Hands</t>
  </si>
  <si>
    <t>360G-tnlcomfund-0045586444</t>
  </si>
  <si>
    <t>ROLM Living Cost mitigation</t>
  </si>
  <si>
    <t>The funding will be used to provide food and essentials for members of the local black and ethnic minority community. The project aims to support people on low incomes who have been adversely affected by the cost of living crisis.</t>
  </si>
  <si>
    <t>tnlcomfund-org-TheRedeemedoftheLordMinistry</t>
  </si>
  <si>
    <t>The Redeemed of the Lord Ministry</t>
  </si>
  <si>
    <t>360G-tnlcomfund-0045586447</t>
  </si>
  <si>
    <t>Safe Space Studio Open Access</t>
  </si>
  <si>
    <t>The funding will be used to provide a creative music studio space for young people experiencing poor mental health and self-esteem.  The project aims to bring people together to develop their talent create and share music styles and increase their self-confidence and social interaction with others.</t>
  </si>
  <si>
    <t>GB-CHC-512222</t>
  </si>
  <si>
    <t>Yorkshire Youth and Music Ltd</t>
  </si>
  <si>
    <t>360G-tnlcomfund-0045587072</t>
  </si>
  <si>
    <t>Residential Activity Weekend at Scout Adventures Lochgoilhead</t>
  </si>
  <si>
    <t>This group will take 25 young members and 10 helpers to Scout Adventure Lochgoilhead for a weekend of outdoor activity.</t>
  </si>
  <si>
    <t>tnlcomfund-org-EastKilbrideYouthDisabilitySportsClub</t>
  </si>
  <si>
    <t>East Kilbride Youth Disability Sports Club</t>
  </si>
  <si>
    <t>East Kilbride West</t>
  </si>
  <si>
    <t>360G-tnlcomfund-0045588895</t>
  </si>
  <si>
    <t>Life's better with a smile: Youth work project</t>
  </si>
  <si>
    <t>The funding will be used to support teenagers who are vulnerable due to low self-esteem at risk behaviours poverty and limited social networks. The project will provide leisure activities and a support network</t>
  </si>
  <si>
    <t>tnlcomfund-org-GanIsraelTeens</t>
  </si>
  <si>
    <t>Gan Israel Teens</t>
  </si>
  <si>
    <t>360G-tnlcomfund-0045589309</t>
  </si>
  <si>
    <t>Thrive Zone</t>
  </si>
  <si>
    <t>The funding will support an after-school club during school term catering to 60 girls aged 11 to 14; a secure drop-in space every evening for 90 minutes; providing a supportive environment for homework; games; and weekly activities like Zumba.</t>
  </si>
  <si>
    <t>GB-CHC-1106737</t>
  </si>
  <si>
    <t>THE REB MOISHE FOUNDATION</t>
  </si>
  <si>
    <t>360G-tnlcomfund-0045590252</t>
  </si>
  <si>
    <t>Random Cafe Watford</t>
  </si>
  <si>
    <t>The funding will be used to support the delivery of their community café and shop. This project aims to bring the community together to access food on a pay as you feel basis learn about food waste socialise and improve their mental health and wellbeing.</t>
  </si>
  <si>
    <t>GB-COH-10894473</t>
  </si>
  <si>
    <t>Random Cafe CIC</t>
  </si>
  <si>
    <t>360G-tnlcomfund-0045591242</t>
  </si>
  <si>
    <t>Inclusive music and arts workshops</t>
  </si>
  <si>
    <t>The funding will be used to run workshops and put on events. The project aims to create a culture of safety and diversity across the community with a focus on people from the LGBTQ+ community and also people with disabilities.</t>
  </si>
  <si>
    <t>tnlcomfund-org-lysergicLounge</t>
  </si>
  <si>
    <t>lysergic Lounge</t>
  </si>
  <si>
    <t>360G-tnlcomfund-0045235015</t>
  </si>
  <si>
    <t>Connecting Communities - Veterans Inspiring People</t>
  </si>
  <si>
    <t>This funding will be used to provide team building and problem-solving activities for local people delivered by ex-service personnel. The project aims to enable people who face multiple disadvantage to embrace change and develop new skills that support them to move forward in their lives.</t>
  </si>
  <si>
    <t>GB-COH-7582694</t>
  </si>
  <si>
    <t>Active Plus Community Interest Company</t>
  </si>
  <si>
    <t>360G-tnlcomfund-0045494410</t>
  </si>
  <si>
    <t>Extended Community Transport</t>
  </si>
  <si>
    <t>This funding will be used to run a community transport service in and around Bude North Cornwall. The project  aims to improve transport options to reduce rural isolation for older and disabled people in the community.</t>
  </si>
  <si>
    <t>GB-CHC-1109623</t>
  </si>
  <si>
    <t>Holsworthy Rural community Transport Ltd</t>
  </si>
  <si>
    <t>360G-tnlcomfund-0045503222</t>
  </si>
  <si>
    <t>Reflection and Renewal</t>
  </si>
  <si>
    <t>This funding will be used to expand end-of-life care services which treat people with life-limiting illnesses. The project aims to improve wellbeing.</t>
  </si>
  <si>
    <t>GB-CHC-1123314</t>
  </si>
  <si>
    <t>Salisbury Hospicecare Trust Limited</t>
  </si>
  <si>
    <t>Downton &amp; Ebble Valley</t>
  </si>
  <si>
    <t>360G-tnlcomfund-0045512487</t>
  </si>
  <si>
    <t>The Curzon - Cinema Plus</t>
  </si>
  <si>
    <t>This funding will be used to run community events alongside the normal film programme. The project aims to develop community relationships to achieve greater social inclusion.</t>
  </si>
  <si>
    <t>GB-CHC-1058389</t>
  </si>
  <si>
    <t>Curzon Clevedon Community Centre for the Arts Ltd.</t>
  </si>
  <si>
    <t>Clevedon East</t>
  </si>
  <si>
    <t>360G-tnlcomfund-0045533477</t>
  </si>
  <si>
    <t>Troon Village Hall</t>
  </si>
  <si>
    <t>This funding will be used to expand and improve Troon Village Hall providing accessible spaces for the community’s use. The hall will serve the residents of Troon providing a range of activities and services for all residents including children and young people families and older people. The project aims to improve connections better health and wellbeing and a more sustainable facility.</t>
  </si>
  <si>
    <t>GB-CHC-306548</t>
  </si>
  <si>
    <t>Troon Church Trust</t>
  </si>
  <si>
    <t>Four Lanes, Beacon &amp; Troon</t>
  </si>
  <si>
    <t>360G-tnlcomfund-0045535165</t>
  </si>
  <si>
    <t>Gwealan Tops - Connect and Nurture (CAN)</t>
  </si>
  <si>
    <t>This funding will be used to continue offering a range of activities for children families and elders from low income areas in West Cornwall. Activities include free play community meals youth club holiday schemes early years sessions parent support groups and playwork training programmes. The project aims to support participants to build relationships and to improve health happiness and inclusion.</t>
  </si>
  <si>
    <t>GB-CHC-1177542</t>
  </si>
  <si>
    <t>Gwealan Tops Adventure Playground</t>
  </si>
  <si>
    <t>360G-tnlcomfund-0045538018</t>
  </si>
  <si>
    <t>Brighter Futures programme</t>
  </si>
  <si>
    <t>This funding will be used to provide parenting support life skills support and therapeutic classes. The project aims to empower parents and carers within disadvantaged households to create a brighter future for themselves and their children.</t>
  </si>
  <si>
    <t>GB-CHC-1088622</t>
  </si>
  <si>
    <t>The Family Haven</t>
  </si>
  <si>
    <t>360G-tnlcomfund-0045538094</t>
  </si>
  <si>
    <t>Organisational Development of Phoenix Rising CIC</t>
  </si>
  <si>
    <t>This funding will be used to deliver training therapy and physical activity sessions to female survivors of domestic abuse. The project aims to enable connection and support wellbeing.</t>
  </si>
  <si>
    <t>GB-COH-13091641</t>
  </si>
  <si>
    <t>Phoenix Rising Fit CIC</t>
  </si>
  <si>
    <t>360G-tnlcomfund-0045542095</t>
  </si>
  <si>
    <t>Immigration Advice Project</t>
  </si>
  <si>
    <t>This funding will be used to enable Citizens Advice to better support residents experiencing problems with their immigration status within Bournemouth Christchurch and Poole (BCP). The project aims to provide advice and support and improve wellbeing.</t>
  </si>
  <si>
    <t>GB-CHC-1074727</t>
  </si>
  <si>
    <t>Citizens Advice Bournemouth Christchurch and Poole</t>
  </si>
  <si>
    <t>360G-tnlcomfund-0045544806</t>
  </si>
  <si>
    <t>Hear Together</t>
  </si>
  <si>
    <t>This funding will be used to provide a counselling service in North Devon. The project aims to improve wellbeing and support mental health.</t>
  </si>
  <si>
    <t>GB-CHC-1055224</t>
  </si>
  <si>
    <t>North Devon Mental Health Service Users Forum</t>
  </si>
  <si>
    <t>360G-tnlcomfund-0045548032</t>
  </si>
  <si>
    <t>Inclusion Officer and Communications Assistant</t>
  </si>
  <si>
    <t>This funding will allow Bath City FC Foundation (BCFF) to sustain and strengthen their outreach and inclusion programme. The project aims to support disadvantaged groups through improved physical and mental health improvements in confidence and self-esteem and a reduction in feelings of loneliness and isolation.</t>
  </si>
  <si>
    <t>GB-CHC-1143224</t>
  </si>
  <si>
    <t>Bath City FC Foundation</t>
  </si>
  <si>
    <t>360G-tnlcomfund-0045575384</t>
  </si>
  <si>
    <t>Connecting Hearts and Words - Sharing Smiles</t>
  </si>
  <si>
    <t>Migrant Support Service in Portadown is using a £10000 grant to buy equipment for their playgroup sessions which bring children and adults together to promote learning and development. The project will provide opportunities for parents to take language lessons build community relationships and receive support.</t>
  </si>
  <si>
    <t>GB-CHC-107476</t>
  </si>
  <si>
    <t>Migrant Support Service</t>
  </si>
  <si>
    <t>Corcrain</t>
  </si>
  <si>
    <t>360G-tnlcomfund-0045575532</t>
  </si>
  <si>
    <t>The Snug</t>
  </si>
  <si>
    <t>Sheepbridge Heritage and Cultural Society is using a £10000 grant to transform an unused space in their building into a welcoming meeting area for small groups. The project will enable the group to offer space out to more groups in the community and reduce the heating costs needed for their larger room.</t>
  </si>
  <si>
    <t>tnlcomfund-org-SheepbridgeHeritageandCulturalSociety</t>
  </si>
  <si>
    <t>Sheepbridge Heritage and Cultural Society</t>
  </si>
  <si>
    <t>360G-tnlcomfund-0045578088</t>
  </si>
  <si>
    <t>Celebrating 20 years</t>
  </si>
  <si>
    <t>Derrytrasna Senior Citizens Group is using a £5900 grant to buy new IT equipment and organise a series of day trips for members and volunteers to celebrate the group’s 20th anniversary.</t>
  </si>
  <si>
    <t>GB-CHC-100196</t>
  </si>
  <si>
    <t>Derrytrasna Senior Citizens Group</t>
  </si>
  <si>
    <t>Derrytrasna</t>
  </si>
  <si>
    <t>360G-tnlcomfund-0045578099</t>
  </si>
  <si>
    <t>Kircubbin Orange Hall Community Space Development</t>
  </si>
  <si>
    <t>Kircubbin Volunteers LOL 1900 is using a £9332 grant to make improvements to their hall. Work includes upgrading security and kitchen facilities and buying tables and chairs to make the hall more accessible and comfortable for community groups to use for activities.</t>
  </si>
  <si>
    <t>tnlcomfund-org-KircubbinVolunteersLOL1900</t>
  </si>
  <si>
    <t>Kircubbin Volunteers LOL 1900</t>
  </si>
  <si>
    <t>360G-tnlcomfund-0045578194</t>
  </si>
  <si>
    <t>Outdoor sensory garden and storage</t>
  </si>
  <si>
    <t>Pomeroy Afterschool is using a £9305 grant to create an outdoor play area with an all-weather cover and equipment storage. The project will improve physical and learning opportunities for the children attending the community-based club which benefits local families.</t>
  </si>
  <si>
    <t>GB-CHC-105849</t>
  </si>
  <si>
    <t>Pomeroy Afterschool</t>
  </si>
  <si>
    <t>360G-tnlcomfund-0045578781</t>
  </si>
  <si>
    <t>Resurgence of Slieve Gullion Scouts</t>
  </si>
  <si>
    <t>12th Armagh Slieve Gullion Scout Group Scouting Ireland is using a £9644 grant to buy equipment for a camping trip in the Mournes. The project will develop the teamwork and outdoor skills of local young people.</t>
  </si>
  <si>
    <t>GB-CHC-105998</t>
  </si>
  <si>
    <t>12th Armagh Slieve Gullion Scout Group Scouting Ireland</t>
  </si>
  <si>
    <t>Forkhill</t>
  </si>
  <si>
    <t>360G-tnlcomfund-0045579233</t>
  </si>
  <si>
    <t>Rainbow Celebrating 40years</t>
  </si>
  <si>
    <t>Rainbow Pre-School based in Dromore is using an £8000 grant to organise a series of events celebrate their 40th anniversary. The celebrations will bring together the community of current and past pupils and parents.</t>
  </si>
  <si>
    <t>GB-CHC-101895</t>
  </si>
  <si>
    <t>Rainbow Pre-School</t>
  </si>
  <si>
    <t>360G-tnlcomfund-0045582986</t>
  </si>
  <si>
    <t>Saval Community Masterplan - Inspire; Believe; Achieve</t>
  </si>
  <si>
    <t>Inspire Saval based between Newry and Rathfriland are using a £9500 grant to carry out an options appraisal business plan and design costings to support the development of a community hub. The project will assess ways of addressing rural isolation and the lack of facilities in the local area.</t>
  </si>
  <si>
    <t>GB-CHC-109217</t>
  </si>
  <si>
    <t>Inspire Saval</t>
  </si>
  <si>
    <t>360G-tnlcomfund-0045583150</t>
  </si>
  <si>
    <t>Levaghery Orange Hall porch and windows</t>
  </si>
  <si>
    <t>Carrickblacker LOL 41 based in Portadown is using a £9354 grant to carry out improvements to Levaghery Orange Hall. Work includes repairing the porch roof and replacing windows to make the hall more energy efficient and comfortable for community groups.</t>
  </si>
  <si>
    <t>tnlcomfund-org-CarrickblackerLOL41</t>
  </si>
  <si>
    <t>Carrickblacker LOL 41</t>
  </si>
  <si>
    <t>360G-tnlcomfund-0045584093</t>
  </si>
  <si>
    <t>Crosskeys Community Improvement and Wellbeing Project</t>
  </si>
  <si>
    <t>Crosskeys Victoria Flute Band based in Keady is using a £9100 grant to improve kitchen facilities organise workshops and run seasonal events to help reduce isolation and bring the community together.</t>
  </si>
  <si>
    <t>tnlcomfund-org-CrosskeysVictoriaFluteBand</t>
  </si>
  <si>
    <t>Crosskeys Victoria Flute Band</t>
  </si>
  <si>
    <t>360G-tnlcomfund-0045584872</t>
  </si>
  <si>
    <t>Provision of disabled facilities at Portadown Cares Community Hub</t>
  </si>
  <si>
    <t>Portadown Cares Limited is using a £4000 grant to upgrade their disabled toilet facilities to make them more accessible for groups using their hall.</t>
  </si>
  <si>
    <t>GB-CHC-106556</t>
  </si>
  <si>
    <t>Portadown Cares Limited</t>
  </si>
  <si>
    <t>360G-tnlcomfund-0045585065</t>
  </si>
  <si>
    <t>Al Taaleem- Weekend Arabic Language and Culture School</t>
  </si>
  <si>
    <t>NI Hyatt is using a £7665 grant to run the Al Taaleem - Weekend Arabic Culture and Language School in Magherafelt. This project will bring young people together to explore the Arabic language society and culture which will help their personal development and connections.</t>
  </si>
  <si>
    <t>GB-COH-NI664331</t>
  </si>
  <si>
    <t>NI Hyatt Ltd</t>
  </si>
  <si>
    <t>360G-tnlcomfund-0045527679</t>
  </si>
  <si>
    <t>City Church Baby and Toddlers Clothes Bank</t>
  </si>
  <si>
    <t>Elim Foursquare Gospel Alliance: City Church Swansea will continue to expand its baby and toddler clothes bank with a £10000 grant. It will support low-income families in the city and beyond. Bydd Elim Foursquare Gospel Alliance: City Church Swansea yn parhau i ehangu eu banc dillad babanod a phlant bach gyda grant £10000. Bydd hyn yn cefnogi teuluoedd incwm isel yn y ddinas a thu hwnt.</t>
  </si>
  <si>
    <t>GB-CHC-251549</t>
  </si>
  <si>
    <t>Elim Foursquare Gospel Alliance: City Church Swansea</t>
  </si>
  <si>
    <t>360G-tnlcomfund-0045574063</t>
  </si>
  <si>
    <t>Zion Miners Chapel and Community Project</t>
  </si>
  <si>
    <t>Zion Miners Chapel in Blaenau Gwent will use a £2680 grant to continue running community groups providing a warm space for people to meet and help reduce isolation and loneliness. Bydd Zion Miners Chapel ym Mlaenau Gwent yn defnyddio grant £2680 i barhau i gynnal grwpiau cymunedol gan ddarparu lle cynnes i bobl gwrdd a helpu lleihau unigrwydd ac ynysrwydd.</t>
  </si>
  <si>
    <t>tnlcomfund-org-ZionMinersChapel</t>
  </si>
  <si>
    <t>Zion Miners Chapel</t>
  </si>
  <si>
    <t>Llanhilleth</t>
  </si>
  <si>
    <t>360G-tnlcomfund-0045583173</t>
  </si>
  <si>
    <t>Fantasy animations</t>
  </si>
  <si>
    <t>WOW Wales One World Film Festival Ltd in Ceredigion received £10000 to give young people and adults with learning disabilities/autism the opportunity to explore and express themselves creatively and overcome barriers to community involvement by creating an animation to screen to the community at celebratory events. Derbyniodd Gyl Ffilm Cymru a'r Byd yn Un yng Ngheredigion £10000 i roi cyfle i bobl ifanc ac oedolion ag anableddau dysgu/awtistiaeth archwilio a mynegi eu hunain yn greadigol a goresgyn rhwystrau i gyfranogiad cymunedol drwy greu animeiddiad i'w sgrinio i'r gymuned mewn digwyddiadau dathlu.</t>
  </si>
  <si>
    <t>GB-COH-04334510</t>
  </si>
  <si>
    <t>WOW Wales One World Film Festival Ltd</t>
  </si>
  <si>
    <t>360G-tnlcomfund-0045586215</t>
  </si>
  <si>
    <t>Wales COL - Bedlinog &amp; Trelewis Community Council Resident Events</t>
  </si>
  <si>
    <t>Bedlinog and Trelewis Community Council in Merthyr Tydfil will use a £8600 grant to provide a warm hub and organise events and activities to bring their community together during the cost of living crisis. Bydd Cyngor Cymuned Trelewis a Bedlinog ym Merthyr Tudful yn defnyddio grant £8600 i ddarparu hwb cynnes a threfnu digwyddiadau a gweithgareddau i ddod â'u cymuned ynghyd yn ystod yr argyfwng costau byw.</t>
  </si>
  <si>
    <t>tnlcomfund-org-BedlinogandTrelewisCommunityCouncil</t>
  </si>
  <si>
    <t>Bedlinog and Trelewis Community Council</t>
  </si>
  <si>
    <t>360G-tnlcomfund-0045586858</t>
  </si>
  <si>
    <t>2024 - A great year to be an Older Person!</t>
  </si>
  <si>
    <t>Young at Heart Hawthorn in Rhondda Cynon Taf will use a £9313 grant to continue providing activities which help to keep their older members physically fit and mentally healthy. Bydd Young at Heart Hawthorn yn Rhondda Cynon Taf yn defnyddio grant £9313 i barhau i ddarparu gweithgareddau sy'n helpu cadw eu haelodau hn yn ffit yn gorfforol ac yn iach yn feddyliol.</t>
  </si>
  <si>
    <t>tnlcomfund-org-YoungatHeartHawthorn</t>
  </si>
  <si>
    <t>Young at Heart Hawthorn</t>
  </si>
  <si>
    <t>Hawthorn</t>
  </si>
  <si>
    <t>360G-tnlcomfund-0045587236</t>
  </si>
  <si>
    <t>Abuse and Trauma within Faith Training</t>
  </si>
  <si>
    <t>Replenished Life in Pembrokeshire will use a £10000 grant to provide training for faith-based organisations and statutory services to help them understand and respond to emotional and psychological abuse within faith communities. Bydd Replenished Life yn Sir Benfro yn defnyddio grant £10000 i ddarparu hyfforddiant i sefydliadau ffydd a gwasanaethau statudol i'w helpu i ddeall ac ymateb i gamdrin emosiynol a seicolegol o fewn cymunedau ffydd.</t>
  </si>
  <si>
    <t>GB-CHC-1195846</t>
  </si>
  <si>
    <t>Replenished Life</t>
  </si>
  <si>
    <t>St. David's</t>
  </si>
  <si>
    <t>360G-tnlcomfund-0045587268</t>
  </si>
  <si>
    <t>Art Beat Anthems</t>
  </si>
  <si>
    <t>New Era Talent C.I.C. in Cardiff will use a £10000 grant to provide twice-weekly educational workshops for young people. The participants will create music and artwork that increases awareness of mental health among their peers and the wider community. Bydd New Era Talent C.I.C. yng Nghaerdydd yn defnyddio grant £10000 i ddarparu gweithdai addysgol ddwywaith yr wythnos i bobl ifanc. Bydd y cyfranogwyr yn creu cerddoriaeth a gwaith celf sy'n cynyddu ymwybyddiaeth o iechyd meddwl ymhlith eu cyfoedion a'r gymuned ehangach.</t>
  </si>
  <si>
    <t>GB-COH-13134842</t>
  </si>
  <si>
    <t>New Era Talent C.I.C</t>
  </si>
  <si>
    <t>360G-tnlcomfund-0045587610</t>
  </si>
  <si>
    <t>Warm Safe space for community activities</t>
  </si>
  <si>
    <t>The Sherabling Foundation UK in Blaenau Gwent will use a £1700 grant to provide a warm safe place for community members to come and join in activities that will reduce isolation and loneliness. Bydd Sherabling Foundation UK ym Mlaenau Gwent yn defnyddio grant £1700 i ddarparu lle diogel cynnes i aelodau'r gymuned ddod i ymuno â gweithgareddau a fydd yn lleihau unigrwydd ac ynysrwydd.</t>
  </si>
  <si>
    <t>GB-CHC-1188436</t>
  </si>
  <si>
    <t>Sherabling Foundation uk</t>
  </si>
  <si>
    <t>Brynmawr</t>
  </si>
  <si>
    <t>360G-tnlcomfund-0045587833</t>
  </si>
  <si>
    <t>Baglan Youth Space</t>
  </si>
  <si>
    <t>Baglan Boys and Girls Club in Neath Port Talbot will use a £9250 grant to offer regular social and educational activities for young people to help improve health and wellbeing whilst reducing anti-social behaviour. Bydd Clwb Bechgyn a Merched Baglan yng Nghastell-nedd Port Talbot yn defnyddio grant £9250 i gynnig gweithgareddau cymdeithasol ac addysgol rheolaidd i bobl ifanc er mwyn helpu gwella iechyd a lles a lleihau ymddygiad gwrthgymdeithasol.</t>
  </si>
  <si>
    <t>GB-CHC-524226</t>
  </si>
  <si>
    <t>Baglan Boys and Girls Club</t>
  </si>
  <si>
    <t>Baglan</t>
  </si>
  <si>
    <t>360G-tnlcomfund-0045588130</t>
  </si>
  <si>
    <t>Pum Diwrnod o Ryddid</t>
  </si>
  <si>
    <t>Cwmni Theatr Maldwyn in Powys will use £5000 grant to prepare a new production to tour some of the main theatres in Wales in 2024 creating opportunities for people to socialize and learn new skills. Bydd Cwmni Theatr Maldwyn ym Mhowys yn defnyddio grant £5000 i baratoi cynhyrchiad newydd i fynd ar daith o amgylch rhai o brif theatrau Cymru yn 2024 gan greu cyfleoedd i bobl gymdeithasu a dysgu sgiliau newydd.</t>
  </si>
  <si>
    <t>tnlcomfund-org-CwmniTheatrIeuenctidMaldwyn</t>
  </si>
  <si>
    <t>Cwmni Theatr Ieuenctid Maldwyn</t>
  </si>
  <si>
    <t>Glantwymyn</t>
  </si>
  <si>
    <t>360G-tnlcomfund-0045588154</t>
  </si>
  <si>
    <t>Circus of Positivity Community Workshops</t>
  </si>
  <si>
    <t>Using a £9941 grant Circus of Positivity CIC in Newport will promote circus skills for wellbeing by creating opportunities for communities to learn and train together through a programme of workshops and shows. Gan ddefnyddio grant £9941 bydd Circus of Positivity CIC yng Nghasnewydd yn hyrwyddo sgiliau syrcas ar gyfer lles trwy greu cyfleoedd i gymunedau ddysgu a hyfforddi gyda'i gilydd trwy raglen o weithdai a sioeau.</t>
  </si>
  <si>
    <t>GB-COH-15038169</t>
  </si>
  <si>
    <t>Circus of Positivity CIC</t>
  </si>
  <si>
    <t>Allt-yr-yn</t>
  </si>
  <si>
    <t>360G-tnlcomfund-0045588166</t>
  </si>
  <si>
    <t>Conversation Cafe</t>
  </si>
  <si>
    <t>Using a £6180 grant Rivertown United Reformed Church in Flintshire will deliver a Conversation Café for refugee groups to improve their English and integrate with the wider community. Gan ddefnyddio grant £6180 bydd Rivertown United Reformed Church yn Sir y Fflint yn darparu Caffi Sgwrsio i grwpiau ffoaduriaid wella eu Saesneg ac integreiddio â'r gymuned ehangach.</t>
  </si>
  <si>
    <t>tnlcomfund-org-RivertownUnitedReformedChurch</t>
  </si>
  <si>
    <t>Rivertown United Reformed Church</t>
  </si>
  <si>
    <t>Shotton West</t>
  </si>
  <si>
    <t>360G-tnlcomfund-0045588341</t>
  </si>
  <si>
    <t>Brain Tumour Support Services for Wales</t>
  </si>
  <si>
    <t>Brain Tumour Support will use a £9181 grant to offer one-to-one and peer group support sessions for people across Wales impacted by a brain tumour diagnosis addressing issues such as loneliness rural isolation and financial hardship. Bydd Brain Tumour Support yn defnyddio grant £9181 i gynnig sesiynau cymorth un-wrth-un a chymheiriaid i bobl ledled Cymru y mae diagnosis o diwmor yr ymennydd wedi effeithio arnynt gan fynd i'r afael â materion fel unigrwydd ynysrwydd gwledig a chaledi ariannol.</t>
  </si>
  <si>
    <t>GB-CHC-1163856</t>
  </si>
  <si>
    <t>Brain Tumour Support</t>
  </si>
  <si>
    <t>Whitchurch and Tongwynlais</t>
  </si>
  <si>
    <t>360G-tnlcomfund-0045588398</t>
  </si>
  <si>
    <t>community compost matters</t>
  </si>
  <si>
    <t>Criw Compostio in Powys will use a £9978 grant to deliver workshops and provide consultation support to inspire and inform individuals and groups to set up composting initiatives. Bydd Criw Compostio ym Mhowys yn defnyddio grant £9978 i gyflwyno gweithdai a darparu cymorth ymgynghori i ysbrydoli a hysbysu unigolion a grwpiau i sefydlu mentrau compostio.</t>
  </si>
  <si>
    <t>tnlcomfund-org-criwcompostio</t>
  </si>
  <si>
    <t>criw compostio</t>
  </si>
  <si>
    <t>360G-tnlcomfund-0045588501</t>
  </si>
  <si>
    <t>Markham Miners Welfare Scheme</t>
  </si>
  <si>
    <t>Markham Miners Welfare Scheme in Caerphilly will use a £9500 grant to refurbish their Hall for use by community groups and delivery of a range of activities. Bydd Markham Miners Welfare Scheme yng Nghaerffili yn defnyddio grant £9500 i adnewyddu eu Neuadd i'w defnyddio gan grwpiau cymunedol a darparu amrywiaeth o weithgareddau.</t>
  </si>
  <si>
    <t>GB-CHC-239438</t>
  </si>
  <si>
    <t>Argoed</t>
  </si>
  <si>
    <t>360G-tnlcomfund-0045588596</t>
  </si>
  <si>
    <t>Homegrown Creativity</t>
  </si>
  <si>
    <t>Creative Lives Charity Limited in Cardiff will use a £9595 grant to provide weekly online arts and wellbeing sessions to help reduce loneliness among people who find it difficult to leave their homes. Bydd Creative Lives Charity Limited yng Nghaerdydd yn defnyddio grant £9595 i ddarparu sesiynau celfyddydau a lles ar-lein wythnosol i helpu lleihau unigrwydd ymhlith pobl sy'n ei chael hi'n anodd gadael eu cartrefi.</t>
  </si>
  <si>
    <t>GB-CHC-SC020345</t>
  </si>
  <si>
    <t>Creative Lives Charity Limited</t>
  </si>
  <si>
    <t>360G-tnlcomfund-0045588611</t>
  </si>
  <si>
    <t>WALES COL - Bwyd Da Mon</t>
  </si>
  <si>
    <t>Bwyd Da Mon will use a £10000 grant to extend the working hours of two staff members to meet increased demand for food packages over the winter months especially in remote areas of Anglesey. Bydd Bwyd Da Môn yn defnyddio grant £10000 i ehangu oriau gwaith dau aelod o staff i ateb y galw cynyddol am becynnau bwyd dros fisoedd y gaeaf yn enwedig mewn ardaloedd anghysbell yn Ynys Môn.</t>
  </si>
  <si>
    <t>GB-COH-12859987</t>
  </si>
  <si>
    <t>Bwyd Da Môn</t>
  </si>
  <si>
    <t>360G-tnlcomfund-0045588708</t>
  </si>
  <si>
    <t>Over 50's Chess Club</t>
  </si>
  <si>
    <t>Active Angel's Sensory Experience in Newport will use a £8200 grant to offer chess workshops for people over 50 and regular chess and dominoes tournaments to help them stay socially and mentally connected. Bydd Active Angel's Sensory Experience yng Nghasnewydd yn defnyddio grant £8200 i gynnig gweithdai gwyddbwyll i bobl dros 50 oed a thwrnameintiau gwyddbwyll a dominos rheolaidd i'w helpu i gadw cysylltiad cymdeithasol a meddyliol.</t>
  </si>
  <si>
    <t>tnlcomfund-org-ActiveAngel'sSensoryExperience</t>
  </si>
  <si>
    <t>Active Angel's Sensory Experience</t>
  </si>
  <si>
    <t>360G-tnlcomfund-0045588784</t>
  </si>
  <si>
    <t>Replacement Entrance doors and improved safety systems</t>
  </si>
  <si>
    <t>Ponthir Village Hall in Torfaen will use a £19313 grant to improve the access security and safety of the building to enhance service user experience and expand upon the use of the space by the local community. Bydd Neuadd Bentref Ponthir yn Nhorfaen yn defnyddio grant £19313 i wella mynediad a diogelwch yr adeilad i wella profiad defnyddwyr y gwasanaeth ac ehangu ar y defnydd o'r gofod gan y gymuned leol.</t>
  </si>
  <si>
    <t>GB-CHC-524348</t>
  </si>
  <si>
    <t>Ponthir Village Hall</t>
  </si>
  <si>
    <t>Llanyrafon East and Ponthir</t>
  </si>
  <si>
    <t>360G-tnlcomfund-0045588928</t>
  </si>
  <si>
    <t>Solar Storage</t>
  </si>
  <si>
    <t>Pelham Hall in Monmouthshire will use a £20000 grant to install solar power storage batteries to reduce their energy costs and enable them to provide more activities during the evenings. Bydd Neuadd Pelham yn Sir Fynwy yn defnyddio grant £20000 i osod batris storio per solar i leihau eu costau ynni a'u galluogi i ddarparu mwy o weithgareddau gyda'r nos.</t>
  </si>
  <si>
    <t>GB-CHC-524369</t>
  </si>
  <si>
    <t>Pelham Hall</t>
  </si>
  <si>
    <t>360G-tnlcomfund-0045588996</t>
  </si>
  <si>
    <t>IS-vid (Inclusive Skating for the visually impaired and deafblind)</t>
  </si>
  <si>
    <t>iCHope Events CIC in Rhondda Cynon Taf will use a £20000 grant to provide free weekly ice-skating sessions for members of the visually impaired and deafblind communities across South Wales. Bydd iCHope Events CIC yn Rhondda Cynon Taf yn defnyddio grant £20000 i ddarparu sesiynau sglefrio iâ wythnosol am ddim i aelodau’r gymuned â nam ar eu golwg a phobl ddall fyddar ledled De Cymru.</t>
  </si>
  <si>
    <t>GB-COH-12001790</t>
  </si>
  <si>
    <t>iChope Events CIC</t>
  </si>
  <si>
    <t>360G-tnlcomfund-0045589039</t>
  </si>
  <si>
    <t>Home sweet Home</t>
  </si>
  <si>
    <t>Men's Den in Blaenau Gwent will use a £16900 grant to establish a permanent hub where they can expand the range of activities and support services they can provide. Bydd Men's Den ym Mlaenau Gwent yn defnyddio grant £16900 i sefydlu hwb parhaol lle gallant ehangu'r amrywiaeth o weithgareddau a gwasanaethau cymorth y gallant eu darparu.</t>
  </si>
  <si>
    <t>tnlcomfund-org-Men'sDen</t>
  </si>
  <si>
    <t>360G-tnlcomfund-0045589050</t>
  </si>
  <si>
    <t>Rainbow Lion Pride: Empowering Hearts; Minds; and LGBT+ Communities</t>
  </si>
  <si>
    <t>Cardiff Lions Rugby will use a £19905 grant to employ a community coordinator to facilitate activities that improve health and wellbeing among LGBT+ people across south Wales. Bydd Cardiff Lions Rugby yn defnyddio grant £19905 i gyflogi cydlynydd cymunedol i hwyluso gweithgareddau sy'n gwella iechyd a lles ymhlith pobl LHDT+ ledled de Cymru.</t>
  </si>
  <si>
    <t>tnlcomfund-org-CardiffLionsRugby</t>
  </si>
  <si>
    <t>Cardiff Lions Rugby</t>
  </si>
  <si>
    <t>360G-tnlcomfund-0045589068</t>
  </si>
  <si>
    <t>Using a £19773 grant The Family Place Foundation in Powys will deliver workshops and consultation opportunities for parents and carers of vulnerable adopted fostered and kinship care children. Participants will gain knowledge understanding and improve their confidence. Gan ddefnyddio grant £19773 bydd The Family Place Foundation ym Mhowys yn darparu gweithdai a chyfleoedd ymgynghori i rieni a gofalwyr plant gofal mabwysiedig plant sy’n cael eu maethu a phlant sy’n cael eu gofalu amdanynt gan berthnasoedd. Bydd cyfranogwyr yn ennill gwybodaeth dealltwriaeth ac yn gwella eu hyder.</t>
  </si>
  <si>
    <t>360G-tnlcomfund-0045589176</t>
  </si>
  <si>
    <t>Mental Health Motorbike: Wales Launch Project</t>
  </si>
  <si>
    <t>Mental Health Motorbike in Carmarthenshire will use a £20000 grant to train bikers as Mental Health First Aiders (MHFAs) thereby improving the mental wellbeing of bikers and their families. Bydd Mental Health Motorbike yn Sir Gaerfyrddin yn defnyddio grant £20000 i hyfforddi beicwyr fel Swyddogion Cymorth Cyntaf Iechyd Meddwl (MHFAs) a thrwy hynny gwella lles meddyliol beicwyr a'u teuluoedd.</t>
  </si>
  <si>
    <t>GB-CHC-1196406</t>
  </si>
  <si>
    <t>Mental Health Motorbike</t>
  </si>
  <si>
    <t>Llandovery</t>
  </si>
  <si>
    <t>360G-tnlcomfund-0045589192</t>
  </si>
  <si>
    <t>Climate First</t>
  </si>
  <si>
    <t>Vale People First Limited in the Vale of Glamorgan will use a £17815 grant to fund staging to encourage people with learning disabilities to learn more about climate change and take part in volunteering actions that benefit their local environment. Bydd Vale People First Limited ym Mro Morgannwg yn defnyddio grant £17815 i ariannu llwyfannau i annog pobl ag anableddau dysgu i ddysgu mwy am newid hinsawdd a chymryd rhan mewn gweithgareddau gwirfoddoli sydd o fudd i'w hamgylchedd lleol.</t>
  </si>
  <si>
    <t>GB-CHC-1124013</t>
  </si>
  <si>
    <t>Vale People First Limited</t>
  </si>
  <si>
    <t>360G-tnlcomfund-0045589304</t>
  </si>
  <si>
    <t>Development of local food pantry EVI</t>
  </si>
  <si>
    <t>Local Food Pantry EVI in Blaenau Gwent will use a £19919 grant to expand its community food store in order to meet the increasing demand for the service. Bydd Local Food Pantry EVI ym Mlaenau Gwent yn defnyddio grant £19919 i ehangu ei siop fwyd gymunedol er mwyn ateb y galw cynyddol am y gwasanaeth.</t>
  </si>
  <si>
    <t>tnlcomfund-org-LocalFoodPantryEVI</t>
  </si>
  <si>
    <t>Local Food Pantry EVI</t>
  </si>
  <si>
    <t>Ebbw Vale South</t>
  </si>
  <si>
    <t>360G-tnlcomfund-0045589766</t>
  </si>
  <si>
    <t>COL Wales - Spaces for Wellbeing</t>
  </si>
  <si>
    <t>COMMUNITY FUTURES WALES LTD in Bridgend will use a £9600 grant to kick start a series of community activities over 48 weeks to bringing people together from all parts of the community and to support residents through the cost of living crisis. Bydd COMMUNITY FUTURES WALES LTD ym Mhen-y-bont ar Ogwr yn defnyddio grant £9600 i ddechrau cyfres o weithgareddau cymunedol dros 48 wythnos i ddod â phobl ynghyd o bob rhan o'r gymuned ac i gefnogi trigolion drwy’r argyfwng costau byw.</t>
  </si>
  <si>
    <t>GB-COH-07017059</t>
  </si>
  <si>
    <t>COMMUNITY FUTURES WALES LTD</t>
  </si>
  <si>
    <t>Blaengarw</t>
  </si>
  <si>
    <t>360G-tnlcomfund-0045590144</t>
  </si>
  <si>
    <t>COL WALES - The FDF supporting Independence</t>
  </si>
  <si>
    <t>The FDF Centre for Independent Living in Flintshire will use a £19952 grant to expand practical and financial support to disabled people in North Wales who are experiencing the cost of living crisis. Bydd FDF Centre for Independent Living yn Sir y Fflint yn defnyddio grant £19952 i ehangu cymorth ymarferol ac ariannol i bobl anabl yng Ngogledd Cymru sy'n profi’r argyfwng costau byw.</t>
  </si>
  <si>
    <t>GB-CHC-1181139</t>
  </si>
  <si>
    <t>The FDF Centre for Independent Living</t>
  </si>
  <si>
    <t>360G-tnlcomfund-0045487118</t>
  </si>
  <si>
    <t>Grief Companions</t>
  </si>
  <si>
    <t>Funding will be used to enhance a volunteer-led ‘grief companion’ scheme for parents and adult siblings across England who have been affected by the death of a child. This will help them benefit from the compassion empathy understanding friendship and hope that only other bereaved parents can give.</t>
  </si>
  <si>
    <t>360G-tnlcomfund-0045513673</t>
  </si>
  <si>
    <t>Shine: supporting people in their 20s; 30s and 40s who have or had cancer</t>
  </si>
  <si>
    <t>Funding will be used to connect young adults with cancer in their 20s 30s and 40s and offer support that is specific to their needs. The project will include a range of in-person and virtual groups allow people to connect with their peers. There will also be larger national events a refreshed website and bespoke support programmes to provide relevant information and support.</t>
  </si>
  <si>
    <t>GB-CHC-1146902</t>
  </si>
  <si>
    <t>Shine Cancer Support</t>
  </si>
  <si>
    <t>Poole Town</t>
  </si>
  <si>
    <t>360G-tnlcomfund-0045515450</t>
  </si>
  <si>
    <t>Fifth Sense Social Action Programme</t>
  </si>
  <si>
    <t>Funding will be used to continue supporting people with smell and taste disorders through peer support and community action. This includes a mix of virtual and face-to-face support to ensure services are accessible and no one is left behind. This will reduce social isolation and improve health and wellbeing and community involvement.</t>
  </si>
  <si>
    <t>GB-CHC-1175553</t>
  </si>
  <si>
    <t>Fifth Sense</t>
  </si>
  <si>
    <t>360G-tnlcomfund-0045535302</t>
  </si>
  <si>
    <t>Haemochromatosis Families - Pass it On</t>
  </si>
  <si>
    <t>Funding will be used to support people and their families affected by Genetic Haemochromatosis (GH) in England and raise awareness of the condition. GH is an inherited condition where too much iron builds up in the body. The project will work with families across generations to help them understand the risks and implications of the condition and how to talk with other relatives.</t>
  </si>
  <si>
    <t>GB-CHC-1001307</t>
  </si>
  <si>
    <t>Haemochromatosis UK</t>
  </si>
  <si>
    <t>Pinchbeck and Surfleet</t>
  </si>
  <si>
    <t>360G-tnlcomfund-0045539017</t>
  </si>
  <si>
    <t>Telephone Befriending Service</t>
  </si>
  <si>
    <t>Funding will be used to expand a telephone befriending service to reach further visually impaired people across England. The charity will raise awareness of the befriending service and develop relationships across the sight loss sector to attract new volunteers.</t>
  </si>
  <si>
    <t>GB-CHC-1096452</t>
  </si>
  <si>
    <t>Sightline Vision (North West) Limited</t>
  </si>
  <si>
    <t>Howick &amp; Priory</t>
  </si>
  <si>
    <t>360G-tnlcomfund-0045539082</t>
  </si>
  <si>
    <t>A lifeline to 180;000 people suffering from antibiotic resistant infections</t>
  </si>
  <si>
    <t>This funding will be used to continue and expand support to those affected by antimicrobial resistance (AMR). The project will further develop patient support services improve digital resources and access a wider audience through increased outreach activities – particularly people disproportionately affected by AMR from ethnic minority backgrounds and deprived communities.</t>
  </si>
  <si>
    <t>GB-CHC-1157884</t>
  </si>
  <si>
    <t>Antibiotic Research UK - Developing New Antibiotics</t>
  </si>
  <si>
    <t>Hull Road</t>
  </si>
  <si>
    <t>360G-tnlcomfund-0045547816</t>
  </si>
  <si>
    <t>Stepping up to tackle loneliness at the end of life.</t>
  </si>
  <si>
    <t>Funding will be used to improve end of life support for people and their families in England. The project will expand current services improve support in the community and increase the organisation’s ability to deliver change. Project activities will include hospital visits by volunteers telephone support and community support groups.</t>
  </si>
  <si>
    <t>GB-CHC-1178352</t>
  </si>
  <si>
    <t>The Anne Robson Trust</t>
  </si>
  <si>
    <t>360G-tnlcomfund-0045551054</t>
  </si>
  <si>
    <t>GoodGym Community TaskForce Development Programme</t>
  </si>
  <si>
    <t>This funding will fill volunteer gaps for a national community of runners walkers and cyclists who combine community support with getting fit. Volunteers carry out community projects support older people at home to keep them safe and independent and provide social visits to neighbours at risk of isolation and loneliness.</t>
  </si>
  <si>
    <t>GB-CHC-1160988</t>
  </si>
  <si>
    <t>The Good Gym</t>
  </si>
  <si>
    <t>Castle Baynard</t>
  </si>
  <si>
    <t>360G-tnlcomfund-0045553174</t>
  </si>
  <si>
    <t>The Afghan Community Legal Project</t>
  </si>
  <si>
    <t>Funding will be used to offer UK Afghan communities legal support information and education that to help them integrate into society after resettlement or relocation. The team will travel to relevant locations to deliver sessions alongside online workshops so people can attend remotely and with anonymity.</t>
  </si>
  <si>
    <t>GB-CHC-1191680</t>
  </si>
  <si>
    <t>Refugee Legal Support</t>
  </si>
  <si>
    <t>360G-tnlcomfund-0045551066</t>
  </si>
  <si>
    <t>Health Activity &amp; Mindfulness</t>
  </si>
  <si>
    <t>The funding will be used to deliver a programme of walking and activity sessions for men experiencing mental health issues in the local area with the aim of reducing isolation and improving wellbeing and physical health of participants.</t>
  </si>
  <si>
    <t>tnlcomfund-org-Khubsurat</t>
  </si>
  <si>
    <t>Khubsurat</t>
  </si>
  <si>
    <t>Smallbridge and Firgrove</t>
  </si>
  <si>
    <t>360G-tnlcomfund-0045564350</t>
  </si>
  <si>
    <t>Bringing Smile to North London Kongolese Elders</t>
  </si>
  <si>
    <t>The funding will be used to run outings weekly social sessions and cultural events. The project is focused on elderly BAME people and aims to break down barriers foster meaningful connections across communities and reduce isolation.</t>
  </si>
  <si>
    <t>GB-CHC-1104079</t>
  </si>
  <si>
    <t>Kongolese Childrens Association</t>
  </si>
  <si>
    <t>360G-tnlcomfund-0045570296</t>
  </si>
  <si>
    <t>Active Football Intelligence Training School</t>
  </si>
  <si>
    <t>This funding will be used to provide a sports and mentoring programme for children and young adults at risk of gang culture and living with deprivation. The project aims to engage young people in positive activities to improve wellbeing.</t>
  </si>
  <si>
    <t>GB-COH-15025186</t>
  </si>
  <si>
    <t>ACTIVE FOOTBALL INTELLIGENCE TRAINING SCHOOL CIC</t>
  </si>
  <si>
    <t>360G-tnlcomfund-0045573716</t>
  </si>
  <si>
    <t>Feel Good Centres</t>
  </si>
  <si>
    <t>The group will use the funding to provide a variety of positive social activities for older people who may be socially isolated. This will bring people together and create a stronger community.</t>
  </si>
  <si>
    <t>GB-CHC-1145028</t>
  </si>
  <si>
    <t>Listening Ears</t>
  </si>
  <si>
    <t>Abbey Wood</t>
  </si>
  <si>
    <t>360G-tnlcomfund-0045573793</t>
  </si>
  <si>
    <t>Cupboard on the Corner Community Project</t>
  </si>
  <si>
    <t>The funding will be used to provide a subsidised food pantry to help people suffering with the cost of living crisis. The facility allows people to buy all the essential food hygiene and household items as well as some luxuries donated from local cafes bakeries and supermarkets for £3.50. The project aims to help people struggling financially and alleviate the negative effect the cost of living crisis may be having on their physical and mental wellbeing.</t>
  </si>
  <si>
    <t>GB-CHC-1160234</t>
  </si>
  <si>
    <t>King's Church Loughborough</t>
  </si>
  <si>
    <t>360G-tnlcomfund-0045573826</t>
  </si>
  <si>
    <t>MIND MASTERY Emotional Intelligence and Mental Health Prevention for Children</t>
  </si>
  <si>
    <t>The funding will be used to teach practices that form daily habits and help young people find effective ways to express their emotions to prevent Mental Health Challenges presenting. Two projects will deliver Martial Arts Mindset in Huyton and Dance / Music Mindset in Tower Hill.</t>
  </si>
  <si>
    <t>GB-COH-14279883</t>
  </si>
  <si>
    <t>Mind Mastery CIC</t>
  </si>
  <si>
    <t>360G-tnlcomfund-0045573856</t>
  </si>
  <si>
    <t>Yorkshire Speak Their Name Suicide Memorial Quilt</t>
  </si>
  <si>
    <t>The funding will be used to continue to provide opportunities for people from ethnic minorities bereaved to suicide and impacted by mental ill health during which they will be supported to create individual textile squares in honour of the person they lost. The individual squares will subsequently be used to produce a memorial quilt. The project aims to improve the emotional health and wellbeing of the community helping participants to develop peer support networks and become less socially isolated while also increasing suicide awareness within the wider community.</t>
  </si>
  <si>
    <t>GB-COH-13591497</t>
  </si>
  <si>
    <t>Yorkshire Speak Their Name Community Interest Company</t>
  </si>
  <si>
    <t>Wrenthorpe and Outwood West</t>
  </si>
  <si>
    <t>360G-tnlcomfund-0045574227</t>
  </si>
  <si>
    <t>Precious Memories Dementia Cafe</t>
  </si>
  <si>
    <t>The funding will be used to run a dementia cafe that will offer culturally appropriate social and creative activities for older members of the community and provide respite support for their carers. The project aims to support the physical and mental wellbeing of participants and reduce social isolation within the community.</t>
  </si>
  <si>
    <t>GB-CHC-1085301</t>
  </si>
  <si>
    <t>EDUCARE FOUNDATION (WOLVERHAMPTON)</t>
  </si>
  <si>
    <t>360G-tnlcomfund-0045574492</t>
  </si>
  <si>
    <t>Smethwick Foodbank Community Hub</t>
  </si>
  <si>
    <t>The funding will be used to cover the staff costs to deliver the foodbank service and provide specialised support to disadvantaged people. The project aims to support the needs of people experiencing poverty during the cost of living crisis through partnership working.</t>
  </si>
  <si>
    <t>GB-CHC-1157993</t>
  </si>
  <si>
    <t>Smethwick Church Action Network</t>
  </si>
  <si>
    <t>360G-tnlcomfund-0045574625</t>
  </si>
  <si>
    <t>BAME youth empowerment through film-making</t>
  </si>
  <si>
    <t>The group will use the funding to deliver creative activities for young people from the BAME community. This will bring people together and help them learn new skills.</t>
  </si>
  <si>
    <t>GB-CHC-1197540</t>
  </si>
  <si>
    <t>Empowerment London</t>
  </si>
  <si>
    <t>360G-tnlcomfund-0045574639</t>
  </si>
  <si>
    <t>Supporting Young Carers</t>
  </si>
  <si>
    <t>The group will use the funding to provide support and mental health workshops for young carers. This will bring people together and lead to improved levels of mental health and wellbeing.</t>
  </si>
  <si>
    <t>tnlcomfund-org-ArtsforLife</t>
  </si>
  <si>
    <t>Arts for Life</t>
  </si>
  <si>
    <t>360G-tnlcomfund-0045574646</t>
  </si>
  <si>
    <t>Compassionate Creative Community</t>
  </si>
  <si>
    <t>This funding will be used to provide mental health and wellbeing sessions for people who work in care. The project aims to improve mental health and wellbeing.</t>
  </si>
  <si>
    <t>GB-COH-14628885</t>
  </si>
  <si>
    <t>Compassionate Creative Community Ltd</t>
  </si>
  <si>
    <t>St George Central</t>
  </si>
  <si>
    <t>360G-tnlcomfund-0045574978</t>
  </si>
  <si>
    <t>South Normanton and Area Foodbank</t>
  </si>
  <si>
    <t>The funding will support the continuation of a foodbank facing increasing demand and fall in donations. The project aims to provide food parcels for those in financial crisis.</t>
  </si>
  <si>
    <t>tnlcomfund-org-StMichael&amp;AllAngelsChurchPCC</t>
  </si>
  <si>
    <t>St Michael &amp; All Angels Church PCC</t>
  </si>
  <si>
    <t>South Normanton East</t>
  </si>
  <si>
    <t>360G-tnlcomfund-0045575017</t>
  </si>
  <si>
    <t>Bridging the Employability Gap</t>
  </si>
  <si>
    <t>The funding will be used to provide a range of employability skills and experiences including mentoring training volunteering and work experience. The project aims to tackle poverty in the Orthodox Jewish Community due to low levels of employment.</t>
  </si>
  <si>
    <t>GB-CHC-328470</t>
  </si>
  <si>
    <t>BEIS TEFILLOH</t>
  </si>
  <si>
    <t>360G-tnlcomfund-0045575019</t>
  </si>
  <si>
    <t>Pakeeza womens Project</t>
  </si>
  <si>
    <t>The funding will be used to run facilitated weekly sessions for over 50s South Asian women. The project aims to provide a friendly learning environment to support women to build confidence reduce isolation and gain skills.</t>
  </si>
  <si>
    <t>tnlcomfund-org-PakeezaWomenGroup</t>
  </si>
  <si>
    <t>Pakeeza Women Group</t>
  </si>
  <si>
    <t>360G-tnlcomfund-0045575503</t>
  </si>
  <si>
    <t>East Midlands Tennis Programme</t>
  </si>
  <si>
    <t>The funding will be used to continue and expand the groups existing tennis programme for young people at risk of engaging in antisocial behaviour. The project aims to reduce negative behaviours develop potential and support better relationships/</t>
  </si>
  <si>
    <t>GB-CHC-1135011</t>
  </si>
  <si>
    <t>Community Recording Studio</t>
  </si>
  <si>
    <t>360G-tnlcomfund-0045575676</t>
  </si>
  <si>
    <t>LGBTQIA+ Community Outreach (Greenwich Area)</t>
  </si>
  <si>
    <t>The funding will be used to deliver a programme of events to establish an LGBTQIA+ community space. The project aims to create a new provision for people to come together provide a sense of belonging and build upon engagement.</t>
  </si>
  <si>
    <t>GB-CHC-1139768</t>
  </si>
  <si>
    <t>Skills for Development</t>
  </si>
  <si>
    <t>360G-tnlcomfund-0045575728</t>
  </si>
  <si>
    <t>Project Remake - skills and entrepreneurship training for former prisoners</t>
  </si>
  <si>
    <t>This funding will be used to deliver employable skills training for former prisoners. The project aims to improve people's skills and support them to reach their full potential.</t>
  </si>
  <si>
    <t>GB-CHC-1198999</t>
  </si>
  <si>
    <t>Project ReMake</t>
  </si>
  <si>
    <t>Stoke Park &amp; Cheswick</t>
  </si>
  <si>
    <t>360G-tnlcomfund-0045575788</t>
  </si>
  <si>
    <t>Continuation of BCT and supporting our volunteers</t>
  </si>
  <si>
    <t>The funding will be used to continue running a community car scheme by supporting the group’s volunteer drivers with fuel vouchers to offset rising fuel prices and providing assistance with the salaries of their two part time members of staff. The project takes vulnerable elderly and socially isolated members of the local community to wherever they need to get to waits for them at no extra charge and returns them home again safely for just 60p per mile. 45p of which goes to the drivers for their expenses and 15p per mile goes towards the running costs of the charity. The project aims to support people through the cost of living crisis.</t>
  </si>
  <si>
    <t>GB-CHC-1110099</t>
  </si>
  <si>
    <t>Boston Community Transport</t>
  </si>
  <si>
    <t>Station</t>
  </si>
  <si>
    <t>360G-tnlcomfund-0045576299</t>
  </si>
  <si>
    <t>Giving back Jenny's woods</t>
  </si>
  <si>
    <t>This funding will be used to provide maintenance to an overgrown area of woodland. The project aims to create a natural space that can be used by the community to enrich natural learning and improve wellbeing.</t>
  </si>
  <si>
    <t>GB-CHC-1169916</t>
  </si>
  <si>
    <t>Noah's Place Care Farm</t>
  </si>
  <si>
    <t>Hartland</t>
  </si>
  <si>
    <t>360G-tnlcomfund-0045576655</t>
  </si>
  <si>
    <t>Snack Chat and Visit</t>
  </si>
  <si>
    <t>The funding will be used to familiarise over 60s with using the internet for common tasks and for communicating with friends and family; and to provide free transport and admission to local attractions only accessible by car the area has poor transport links and many have mobility issues. The project is an existing group of over 60s which meets once a month for snacks and a chat. The group consists of male and female tenants and residents living in an area with poor transport links.</t>
  </si>
  <si>
    <t>tnlcomfund-org-CadisheadCommunityAssociation</t>
  </si>
  <si>
    <t>Cadishead Community Association</t>
  </si>
  <si>
    <t>360G-tnlcomfund-0045576677</t>
  </si>
  <si>
    <t>Willoughton Play Area</t>
  </si>
  <si>
    <t>The funding will be used to improve play facilities for children in the local area. This project aims to improve a space that matters to the local community.</t>
  </si>
  <si>
    <t>tnlcomfund-org-WilloughtonParishCouncil</t>
  </si>
  <si>
    <t>Willoughton Parish Council</t>
  </si>
  <si>
    <t>360G-tnlcomfund-0045576724</t>
  </si>
  <si>
    <t>Computing skills for life</t>
  </si>
  <si>
    <t>The funding will be used to deliver a six month digital skills and inclusion programme for older members of the community. The project aims to reduce the digital skills gap and increase independence and confidence within the digital age.</t>
  </si>
  <si>
    <t>GB-CHC-1178121</t>
  </si>
  <si>
    <t>Lancashire Advanced Training Skills</t>
  </si>
  <si>
    <t>Audley &amp; Queen's Park</t>
  </si>
  <si>
    <t>360G-tnlcomfund-0045576792</t>
  </si>
  <si>
    <t>MINDSHIFT: Men's Mind Mastery program</t>
  </si>
  <si>
    <t>The funding will be used to deliver one to one support drop-in sessions support group sessions and workshops for local men who are experiencing mental health issues and men who have engaged in domestic abuse with the aim of improving their mental health and wellbeing.</t>
  </si>
  <si>
    <t>GB-COH-15003399</t>
  </si>
  <si>
    <t>Practical Progress CIC</t>
  </si>
  <si>
    <t>360G-tnlcomfund-0045576963</t>
  </si>
  <si>
    <t>Owning Your Health and Wellbeing</t>
  </si>
  <si>
    <t>The funding will be used to provide support and activities for people who are living with chronic fatigue. The projects aims to improve levels of mental health and wellbeing.</t>
  </si>
  <si>
    <t>GB-COH-14136008</t>
  </si>
  <si>
    <t>The Chatsworth Wellbeing Centre</t>
  </si>
  <si>
    <t>360G-tnlcomfund-0045577096</t>
  </si>
  <si>
    <t>Lodge Road Community Centre</t>
  </si>
  <si>
    <t>The funding will be used to open a community hub on weekends offering meals and a warm space. The project aims to improve the wellbeing of those affected by the cost-of-living crisis and reduce isolation.</t>
  </si>
  <si>
    <t>tnlcomfund-org-LodgeRoadUnitedReformedChurch</t>
  </si>
  <si>
    <t>Lodge Road United Reformed Church</t>
  </si>
  <si>
    <t>360G-tnlcomfund-0045577102</t>
  </si>
  <si>
    <t>Bensalem Foundation</t>
  </si>
  <si>
    <t>The funding will be used for a running programme to include a range of activities for all age groups and experience levels.</t>
  </si>
  <si>
    <t>GB-CHC-1203512</t>
  </si>
  <si>
    <t>360G-tnlcomfund-0045577127</t>
  </si>
  <si>
    <t>YoungBiz Bootcamp</t>
  </si>
  <si>
    <t>The funding will be used to encourage entrepreneurial skills in 16-24 year olds. The project includes hands on training and mentorship in subjects such as business plan development marketing and bookkeeping. The sessions will be aimed at young people who face barriers in traditional employment or lack access to entrepreneurial education.</t>
  </si>
  <si>
    <t>tnlcomfund-org-FutureAchieversClub</t>
  </si>
  <si>
    <t>Future Achievers Club</t>
  </si>
  <si>
    <t>Gipsy Hill</t>
  </si>
  <si>
    <t>360G-tnlcomfund-0045577166</t>
  </si>
  <si>
    <t>Making Tap &amp; Creative Dance accessible for all children across our community</t>
  </si>
  <si>
    <t>The funding will be used to deliver 10 free taster sessions of rhythm tap and creative dance outreach classes for children in Liverpool. Two of these will be for deaf children at Knotty Ash Primary School and at Deaf Active with the aim to bring a group of deaf children together for weekly classes. The project is designed to break down barriers and equalise access to the arts for all children build new skills have fun make friends and build confidence. Children will also have the opportunity to outlet emotions through storytelling; exercise; &amp; performance.</t>
  </si>
  <si>
    <t>GB-COH-13538925</t>
  </si>
  <si>
    <t>Sole Rebel CIC</t>
  </si>
  <si>
    <t>360G-tnlcomfund-0045577235</t>
  </si>
  <si>
    <t>Guardian Angels parish centre refurbishment</t>
  </si>
  <si>
    <t>The funding will be used to improve the kitchen and hall of a parish centre They project will improve the entrance so it is safer and more welcoming refurbish the kitchen so it meets health and safety regulations and repair the hall floor. This will improve use by the community as a warm space and to bring people together.</t>
  </si>
  <si>
    <t>tnlcomfund-org-TheWestminsterRomanCatholicDioceseTrustee-TheGuardianAngelsMileEndParish</t>
  </si>
  <si>
    <t>The Westminster Roman Catholic Diocese Trustee - The Guardian Angels Mile End Parish</t>
  </si>
  <si>
    <t>360G-tnlcomfund-0045577732</t>
  </si>
  <si>
    <t>PERSONAL AND PROFESSIONAL DEVELOPMENT</t>
  </si>
  <si>
    <t>The funding will be used to a community café; in order to create employment opportunities. The project aims to improve beneficiaries employability skills and to create a space for their learning and development.</t>
  </si>
  <si>
    <t>GB-CHC-1164484</t>
  </si>
  <si>
    <t>Neruka's Soul Food Soup Kitchen</t>
  </si>
  <si>
    <t>360G-tnlcomfund-0045577836</t>
  </si>
  <si>
    <t>Improving Lives and Life Chances for Under 5's</t>
  </si>
  <si>
    <t>This funding will be used to employ a business manager and family practitioner. The project aims to accommodate an increased demand for the service as well as reducing admin pressure on front line staff and increasing efficiency and opportunities for the organisation.</t>
  </si>
  <si>
    <t>GB-CHC-1202513</t>
  </si>
  <si>
    <t>Uplift (Devon)</t>
  </si>
  <si>
    <t>Lowman</t>
  </si>
  <si>
    <t>360G-tnlcomfund-0045577919</t>
  </si>
  <si>
    <t>Breaking the Cycle of Inequalities in our Community</t>
  </si>
  <si>
    <t>The funding will be used to create an additional drop in centre for people who are feeling isolated. The project aims to provide a safe space for people to connect improve confidence and reduce loneliness and isolation.</t>
  </si>
  <si>
    <t>GB-CHC-1168554</t>
  </si>
  <si>
    <t>Re:Charge R&amp;R</t>
  </si>
  <si>
    <t>360G-tnlcomfund-0045577942</t>
  </si>
  <si>
    <t>FEEL GOOD FRIDAYS</t>
  </si>
  <si>
    <t>The funding will be used to provide a range of physical and creative activities for participants with physical disabilities where they will be signposted to additional support services. The project aims to help people who are socially isolated and provide support to improve their mental health and wellbeing.</t>
  </si>
  <si>
    <t>GB-COH-05562439</t>
  </si>
  <si>
    <t>Arts Outburst Limited</t>
  </si>
  <si>
    <t>360G-tnlcomfund-0045577980</t>
  </si>
  <si>
    <t>Ready; Steady; Work</t>
  </si>
  <si>
    <t>The funding will be used to deliver education and training to vulnerable individuals who may have be involved in drug or alcohol misuse and experiencing mental health issues. The project aims to allow vulnerable people to reach their potential by supporting them at early stages.</t>
  </si>
  <si>
    <t>GB-CHC-1170458</t>
  </si>
  <si>
    <t>Centre for Excellence in Education and Training</t>
  </si>
  <si>
    <t>Drayton South</t>
  </si>
  <si>
    <t>360G-tnlcomfund-0045577996</t>
  </si>
  <si>
    <t>1:1 Support for Women from ethnic minority communities in Brighton &amp; Hove</t>
  </si>
  <si>
    <t>The funding will be used to provide one to one support for women from ethnic minority backgrounds including single parents and domestic abuse survivors. The project aims to provide holistic support to improve well-being and people feel integrated within the community.</t>
  </si>
  <si>
    <t>GB-CHC-1191407</t>
  </si>
  <si>
    <t>NETWORK OF INTERNATIONAL WOMEN FOR BRIGHTON AND HOVE</t>
  </si>
  <si>
    <t>Central Hove</t>
  </si>
  <si>
    <t>360G-tnlcomfund-0045578007</t>
  </si>
  <si>
    <t>Happy future project for underserved young people</t>
  </si>
  <si>
    <t>The funding will be used to deliver a fitness project aimed at young people who are unable to access gyms and fitness activities. The project aims to connect young people while improving physical health and wellbeing.</t>
  </si>
  <si>
    <t>GB-CHC-1180500</t>
  </si>
  <si>
    <t>Brimsdown FC Community CIO</t>
  </si>
  <si>
    <t>360G-tnlcomfund-0045578072</t>
  </si>
  <si>
    <t>Boot It!</t>
  </si>
  <si>
    <t>The funding will be used to run football sessions for young people at risk of becoming involved in antisocial behaviour/crime. This includes training some young people to help run sessions.</t>
  </si>
  <si>
    <t>GB-CHC-1143647</t>
  </si>
  <si>
    <t>All Saints hatcham Community Centre</t>
  </si>
  <si>
    <t>360G-tnlcomfund-0045578644</t>
  </si>
  <si>
    <t>Renewing Hope</t>
  </si>
  <si>
    <t>The funding will be used to run 20 training workshops for vulnerable BAME young people at risk of getting involved in knife crime and gang violence. The project aims to develop skills and a sense of purpose and direction reducing the attraction of gangs.</t>
  </si>
  <si>
    <t>GB-CHC-1161031</t>
  </si>
  <si>
    <t>The Good Samaritan Foundation</t>
  </si>
  <si>
    <t>360G-tnlcomfund-0045578700</t>
  </si>
  <si>
    <t>Funding will be used to support people from black and ethnic minority communities who need greater support with healthcare. It will also tackle food insecurity turning 1200 square metres of disused green space in Bellingham into usable educational and healing spaces and to grow food.</t>
  </si>
  <si>
    <t>GB-COH-12215067</t>
  </si>
  <si>
    <t>Coco Collective Community Hub Ltd</t>
  </si>
  <si>
    <t>360G-tnlcomfund-0045578736</t>
  </si>
  <si>
    <t>Family Harmony</t>
  </si>
  <si>
    <t>The funding will deliver a programme of parenting workshops and one to one support alongside mentoring and social activities for the local Jewish Orthodox community with the aim of improving skills and support to support young people with isolation mental health issues and improve wellbeing.</t>
  </si>
  <si>
    <t>tnlcomfund-org-FamilySupportService</t>
  </si>
  <si>
    <t>Family Support Service</t>
  </si>
  <si>
    <t>360G-tnlcomfund-0045578878</t>
  </si>
  <si>
    <t>Hillsborough Health : crafts for well-being</t>
  </si>
  <si>
    <t>The funding will be used to host a social group that will deliver creative and crafting activities for local people in a warm community space.  The project aims to support the wellbeing of local people.</t>
  </si>
  <si>
    <t>tnlcomfund-org-HillsboroughandOwlertonLocalHistoryGroup</t>
  </si>
  <si>
    <t>Hillsborough and Owlerton Local History Group</t>
  </si>
  <si>
    <t>360G-tnlcomfund-0045578916</t>
  </si>
  <si>
    <t>Signal Swimming Lessons for Autistic Children &amp; Young People</t>
  </si>
  <si>
    <t>The funding will be used to expand a programme of weekly swimming lessons that are tailored to the needs of autistic children and young people and delivered by autism-trained instructors. The project aims to improve self-esteem and physical and mental health as well as general wellbeing through teaching autistic children and young people how to swim.</t>
  </si>
  <si>
    <t>GB-CHC-1143147</t>
  </si>
  <si>
    <t>Signal Family Support Limited</t>
  </si>
  <si>
    <t>360G-tnlcomfund-0045578932</t>
  </si>
  <si>
    <t>Thrive Through Menopause</t>
  </si>
  <si>
    <t>The funding will be used to run support sessions to help address the impact of the menopause transition on Women’s physical and mental wellbeing.  The project aims to provide information and advice to improve mental and physical health and provide a social space to meet other and build new relationships.</t>
  </si>
  <si>
    <t>GB-COH-14687957</t>
  </si>
  <si>
    <t>Thrive by the Sea CIC</t>
  </si>
  <si>
    <t>360G-tnlcomfund-0045579110</t>
  </si>
  <si>
    <t>Allotment Waterless Toilet</t>
  </si>
  <si>
    <t>The funding will be used to install a waterless toilet on the allotment site. The project aims to improve the facilities available for people with reduced mobility and medical requirements.</t>
  </si>
  <si>
    <t>tnlcomfund-org-WelwynAllotmentAssociation</t>
  </si>
  <si>
    <t>Welwyn Allotment Association</t>
  </si>
  <si>
    <t>Welwyn West</t>
  </si>
  <si>
    <t>360G-tnlcomfund-0045579112</t>
  </si>
  <si>
    <t>Latchingdon Free Wall</t>
  </si>
  <si>
    <t>The funding will be used to install a free climbing wall in the village playing field. The project aims to improve play opportunities for local families and promote wellbeing.</t>
  </si>
  <si>
    <t>GB-CHC-1086600</t>
  </si>
  <si>
    <t>KING GEORGE V PLAYING FIELD AND VILLAGE HALL LATCHINGTON</t>
  </si>
  <si>
    <t>Althorne</t>
  </si>
  <si>
    <t>360G-tnlcomfund-0045579609</t>
  </si>
  <si>
    <t>The Orchard Foodbank</t>
  </si>
  <si>
    <t>The funding will be used to cover the running costs of the foodbank for the community. The project aims to provide food parcels to those most in need. This includes engaging more volunteers with lived experience to help it shape its services.</t>
  </si>
  <si>
    <t>GB-CHC-1172151</t>
  </si>
  <si>
    <t>360G-tnlcomfund-0045579717</t>
  </si>
  <si>
    <t>Foodstop and Community Shop; Food &amp; Fun for All</t>
  </si>
  <si>
    <t>The funding will be used to expand their community food bank to include items for babies. The project aims to help people struggling with the cost of living by providing essential items.</t>
  </si>
  <si>
    <t>GB-CHC-1086425</t>
  </si>
  <si>
    <t>Guisborough Bridge Association</t>
  </si>
  <si>
    <t>Guisborough</t>
  </si>
  <si>
    <t>360G-tnlcomfund-0045580208</t>
  </si>
  <si>
    <t>STAY LIT : Wellbeing  Winter Activity Programme</t>
  </si>
  <si>
    <t>This funding will be used to provide free to access wellbeing workshops and community lunches during the winter period for local people effected by the cost of living crisis. The project aims to improve wellbeing reduce social isolation and improve access to warm spaces.</t>
  </si>
  <si>
    <t>GB-COH-15150794</t>
  </si>
  <si>
    <t>LIGHTS! LIGHTS! LIGHTS! CIC</t>
  </si>
  <si>
    <t>360G-tnlcomfund-0045580637</t>
  </si>
  <si>
    <t>VOAGE (Voice of Advocacy for Generations - Elders Empowered)</t>
  </si>
  <si>
    <t>This funding will be used to deliver community events workshops around food education and digital literacy and other support services for older people especially those with mobility issues or financial unawareness. The project aims to enhance community cohesion and revitalize and improve a community space.</t>
  </si>
  <si>
    <t>GB-COH-05047824</t>
  </si>
  <si>
    <t>Ethnic Minority Council</t>
  </si>
  <si>
    <t>360G-tnlcomfund-0045581069</t>
  </si>
  <si>
    <t>TuneIn: Navigating Youth Challenges with Music</t>
  </si>
  <si>
    <t>The funding will be used to deliver music based well-being workshops for young people. The project aims to provide young people with the opportunity to write music and learn coping mechanisms to improve their mental health and well-being.</t>
  </si>
  <si>
    <t>GB-COH-14616906</t>
  </si>
  <si>
    <t>Just For The Arts Music Group CIC</t>
  </si>
  <si>
    <t>360G-tnlcomfund-0045581146</t>
  </si>
  <si>
    <t>Galaxy Club CCB- Kids Teens and Adults</t>
  </si>
  <si>
    <t>The funding will be used to provide equipment for a social club for neurodivergent children and adults. The project aims to provide a safe space for people with shared experiences to connect socialise and build a supportive network.</t>
  </si>
  <si>
    <t>tnlcomfund-org-GalaxyClubBexley</t>
  </si>
  <si>
    <t>Galaxy Club Bexley</t>
  </si>
  <si>
    <t>360G-tnlcomfund-0045581342</t>
  </si>
  <si>
    <t>Project salama</t>
  </si>
  <si>
    <t>The funding will be used to provide emotional; practical support and signposting to help people who face challenging situations compounded by abuse. The project aims to ensure victims of domestic violence recover and to promote empowerment and to take charge of their lives.</t>
  </si>
  <si>
    <t>GB-CHC-1198736</t>
  </si>
  <si>
    <t>Project Salama</t>
  </si>
  <si>
    <t>Thatcham North East</t>
  </si>
  <si>
    <t>360G-tnlcomfund-0045582496</t>
  </si>
  <si>
    <t>Community Magazine for Greater Manchester</t>
  </si>
  <si>
    <t>The funding will further develop and distribute a free monthly community magazine targeting African and Caribbean communities. The project aims to provide culturally sensitive information around health awareness education businesses and community events and will help reduce isolation and share knowledge.</t>
  </si>
  <si>
    <t>tnlcomfund-org-African&amp;CaribbeanCommunityAssociation</t>
  </si>
  <si>
    <t>African &amp; Caribbean Community Association</t>
  </si>
  <si>
    <t>360G-tnlcomfund-0045582592</t>
  </si>
  <si>
    <t>Empowering Homeless Women To a New Life</t>
  </si>
  <si>
    <t>The funding will be used to support women living with disadvantage to access practical workshops in financial literary cv writing and skills development. The project aims to improve confidence; help acquire essential skills; and support a better quality of life.</t>
  </si>
  <si>
    <t>GB-COH-13730970</t>
  </si>
  <si>
    <t>The Acorn Progression Project CIC</t>
  </si>
  <si>
    <t>360G-tnlcomfund-0045583049</t>
  </si>
  <si>
    <t>On Our Doorstep Community Interest Company</t>
  </si>
  <si>
    <t>The funding will be used to provide day trips and craft workshops for older people in the community. The project aims to connect people and improve mental health and wellbeing.</t>
  </si>
  <si>
    <t>GB-COH-13854528</t>
  </si>
  <si>
    <t>360G-tnlcomfund-0045583088</t>
  </si>
  <si>
    <t>TRA KIds</t>
  </si>
  <si>
    <t>This funding will be used to provide a youth club and toddler group for the community.  The project aims to improve mental and physical wellbeing.</t>
  </si>
  <si>
    <t>tnlcomfund-org-KinsmanandTreningleTenantsandResidentsAssociation</t>
  </si>
  <si>
    <t>Kinsman and Treningle Tenants and Residents Association</t>
  </si>
  <si>
    <t>360G-tnlcomfund-0045583108</t>
  </si>
  <si>
    <t>Staff Retention</t>
  </si>
  <si>
    <t>The funding will be used to continue to maintain the centre and ensure it remains open for the wide variety of community activities including a warm hub dancing and yoga.</t>
  </si>
  <si>
    <t>GB-CHC-1159581</t>
  </si>
  <si>
    <t>Fencehouses Community Association</t>
  </si>
  <si>
    <t>360G-tnlcomfund-0045583126</t>
  </si>
  <si>
    <t>NRG Studio</t>
  </si>
  <si>
    <t>The funding will be used to deliver a 20-week music production programme for younger people in the community. The project aims to provide young people with confidence self-esteem and skills for the future.</t>
  </si>
  <si>
    <t>GB-COH-14274446</t>
  </si>
  <si>
    <t>NRRG'S CIC</t>
  </si>
  <si>
    <t>360G-tnlcomfund-0045583137</t>
  </si>
  <si>
    <t>Supervisors for OBSS</t>
  </si>
  <si>
    <t>The funding will be used to contribute to the salary of a group counselling supervisor. The project aims to provide increased support to student counsellors and reduce waiting times and the services available for people experiencing a bereavement.</t>
  </si>
  <si>
    <t>GB-CHC-702911</t>
  </si>
  <si>
    <t>Oldham Bereavement Support Service</t>
  </si>
  <si>
    <t>360G-tnlcomfund-0045583371</t>
  </si>
  <si>
    <t>Replenishment of Food Stocks</t>
  </si>
  <si>
    <t>This funding will be used to purchase food for a food bank based in the community. The project aims to ensure the community have access to food especially children in school holidays.</t>
  </si>
  <si>
    <t>tnlcomfund-org-CorshamChurchesFoodbank</t>
  </si>
  <si>
    <t>Corsham Churches Foodbank</t>
  </si>
  <si>
    <t>360G-tnlcomfund-0045583418</t>
  </si>
  <si>
    <t>village view farm</t>
  </si>
  <si>
    <t>The funding will be used to deliver a range of nature based and animal care activities for people experiencing mental ill health. The project aims to bring people together to improve their wellbeing and self-confidence whilst reducing the feeling of isolation.</t>
  </si>
  <si>
    <t>GB-COH-12485869</t>
  </si>
  <si>
    <t>Village View Farm CIC</t>
  </si>
  <si>
    <t>Tideswell</t>
  </si>
  <si>
    <t>360G-tnlcomfund-0045583423</t>
  </si>
  <si>
    <t>Our Teen Family</t>
  </si>
  <si>
    <t>The funding will be used to buy new equipment for a space where teenagers can go for social games and help with homework after school. The project aims to support families where parents have to work long hours and whose teenagers are vulnerable to mental health difficulties.</t>
  </si>
  <si>
    <t>tnlcomfund-org-MenorahSchoolParentTeacherAssociation</t>
  </si>
  <si>
    <t>Menorah School Parent Teacher Association</t>
  </si>
  <si>
    <t>360G-tnlcomfund-0045583466</t>
  </si>
  <si>
    <t>Your views; Your club</t>
  </si>
  <si>
    <t>The funding will be used to run a boxing program aimed at young people who are not engaging currently with any projects. The project aims to give young people a sense of purpose teach them skills and keep them engaged.</t>
  </si>
  <si>
    <t>tnlcomfund-org-SecondsOutBoxingAcademy</t>
  </si>
  <si>
    <t>Seconds Out Boxing Academy</t>
  </si>
  <si>
    <t>360G-tnlcomfund-0045583589</t>
  </si>
  <si>
    <t>All Eyes on You</t>
  </si>
  <si>
    <t>The funding will be used to provide 2 x 1 hour sessions per week for 40 weeks for adults with mild/moderate learning disabilities and autism to experience a range of sporting and physical activities. The project aims to support the promotion of good cognitive function and core strength among its members which will aid this group in all aspects of their lives.</t>
  </si>
  <si>
    <t>GB-CHC-1189182</t>
  </si>
  <si>
    <t>Social eyes Rotherham</t>
  </si>
  <si>
    <t>360G-tnlcomfund-0045583794</t>
  </si>
  <si>
    <t>Climb Your Mind</t>
  </si>
  <si>
    <t>The funding will be used to deliver a programme of guided walks up Lake District fells and  in the Southport area for people with mental health challenges and difficulties with the aim of improving access to support and improving health and wellbeing.</t>
  </si>
  <si>
    <t>GB-COH-12994888</t>
  </si>
  <si>
    <t>Joe's Giants</t>
  </si>
  <si>
    <t>360G-tnlcomfund-0045583796</t>
  </si>
  <si>
    <t>Strengthening Family Ties</t>
  </si>
  <si>
    <t>The funding will be used to address the stigma in the local Jewish community surrounding mental health through a programme of courses workshops and peer support with the aim of addressing crisis situations reducing escalating social isolation and depression.</t>
  </si>
  <si>
    <t>tnlcomfund-org-SaferCommunities</t>
  </si>
  <si>
    <t>Safer Communities</t>
  </si>
  <si>
    <t>360G-tnlcomfund-0045584084</t>
  </si>
  <si>
    <t>Better Together</t>
  </si>
  <si>
    <t>The funding will be used to run sessions to support people with their mental well-being. The project aims to provide a safe environment for people to access support and advice.</t>
  </si>
  <si>
    <t>GB-COH-13814253</t>
  </si>
  <si>
    <t>CHABAD OF WEST HAMPSTEAD LIMITED</t>
  </si>
  <si>
    <t>360G-tnlcomfund-0045584104</t>
  </si>
  <si>
    <t>The Feast Summer Camp 2024</t>
  </si>
  <si>
    <t>The funding will be used to run a three day summer camp for young people in Tower Hamlets working on their identity wellbeing personal development and confidence. The project will use art therapy mindfulness workshops and a range of outdoor and indoor activities to achieve this.</t>
  </si>
  <si>
    <t>GB-CHC-1146574</t>
  </si>
  <si>
    <t>The Feast Youth Project</t>
  </si>
  <si>
    <t>360G-tnlcomfund-0045588820</t>
  </si>
  <si>
    <t>The Teashop by Mind Axis in East London</t>
  </si>
  <si>
    <t>The funding will be used to continue delivering a range of activities including yoga art and wellness discussions for adults living with mild to moderate mental ill health and expand the sessions across different areas. The project will also encourage participants to share a cup of tea together during the sessions with the aim of bringing people together through culturally tailored activities to improve their wellbeing.</t>
  </si>
  <si>
    <t>GB-COH-14167395</t>
  </si>
  <si>
    <t>Mind Axis C.I.C.</t>
  </si>
  <si>
    <t>360G-tnlcomfund-0045588897</t>
  </si>
  <si>
    <t>Heat recovery system into a Victorian Listed Building</t>
  </si>
  <si>
    <t>The funding will be used to install a heat recovery system at the organisation's Victorian listed building. The project aims to address major energy inefficiencies within the building and provide a warmer environment for community groups that use the facility.</t>
  </si>
  <si>
    <t>GB-CHC-1073420</t>
  </si>
  <si>
    <t>The Fielden Centre Association</t>
  </si>
  <si>
    <t>360G-tnlcomfund-0045589036</t>
  </si>
  <si>
    <t>The Floating Greenhouse</t>
  </si>
  <si>
    <t>The funding will be used to fund a community greenhouse that floats so produce is not damaged. The project aims to ensure the community space can be open to the public and be a community space.</t>
  </si>
  <si>
    <t>GB-CHC-1198580</t>
  </si>
  <si>
    <t>Worcester Community Garden</t>
  </si>
  <si>
    <t>360G-tnlcomfund-0045589790</t>
  </si>
  <si>
    <t>Green Thyme Community Allotment</t>
  </si>
  <si>
    <t>The funding will be used to continue with the delivery of their community allotment project in response to increased demand from the community due to the cost of living crisis.  The project aims to develop residents' skills in growing their own produce proving a healthy food source which will support healthy diets.</t>
  </si>
  <si>
    <t>GB-COH-11778984</t>
  </si>
  <si>
    <t>Green Thyme Community Interest Company</t>
  </si>
  <si>
    <t>360G-tnlcomfund-0045590175</t>
  </si>
  <si>
    <t>Elland and District Foodbank</t>
  </si>
  <si>
    <t>The funding will be used to continue with the provision of a food bank service to people in the community impacted by the cost of living crisis.  The project aims to help people who are in debt and poverty by providing food and basic necessities along with a signposting service to help with financial and health issues.</t>
  </si>
  <si>
    <t>GB-CHC-1201549</t>
  </si>
  <si>
    <t>360G-tnlcomfund-0045560016</t>
  </si>
  <si>
    <t>Soup kitchen &amp; workshops</t>
  </si>
  <si>
    <t>The funding will be used to continue a soup kitchen and various workshops for adults in the south London area. The project aims to provide access to cooked food and/or food parcels and a range of advice and creative workshops that support the physical mental and emotional wellbeing of the community.</t>
  </si>
  <si>
    <t>GB-CHC-1191091</t>
  </si>
  <si>
    <t>Tooting Community Kitchen</t>
  </si>
  <si>
    <t>360G-tnlcomfund-0045571324</t>
  </si>
  <si>
    <t>The funding will be used to monthly wellbeing workshops and 2 community events for residents living in Braunstone Park and Rowley Fields Wards. The project aims to reduce isolation and loneliness improving mental health.</t>
  </si>
  <si>
    <t>tnlcomfund-org-GartreeWellbeing</t>
  </si>
  <si>
    <t>Gartree Wellbeing</t>
  </si>
  <si>
    <t>360G-tnlcomfund-0045571401</t>
  </si>
  <si>
    <t>Printmaking Workshops</t>
  </si>
  <si>
    <t>The group will use the funding to deliver art and design themed activities for people who are facing loneliness and anxiety as a result of the cost of living crisis. This will bring people together improve confidence levels and reduce social isolation.</t>
  </si>
  <si>
    <t>tnlcomfund-org-ArtintroWorkshops</t>
  </si>
  <si>
    <t>Artintro Workshops</t>
  </si>
  <si>
    <t>360G-tnlcomfund-0045571570</t>
  </si>
  <si>
    <t>Creative Counselling Therapies</t>
  </si>
  <si>
    <t>The project will offer creative therapy sessions for young people aged 5-18 who have been identified having mental health issues. The project aims to improve mental health and wellbeing of young people and work with family and the wider community to better understand the struggles of young people affected by mental health issues.</t>
  </si>
  <si>
    <t>GB-CHC-1117128</t>
  </si>
  <si>
    <t>Church Street Project</t>
  </si>
  <si>
    <t>360G-tnlcomfund-0045572576</t>
  </si>
  <si>
    <t>African and Caribbean Heritage Crafts Workshops: Weaving Our Stories</t>
  </si>
  <si>
    <t>This funding will be used to deliver monthly crafts sessions for older people from the Windrush Generation. The project aims to support older people to develop their skills and improve their wellbeing through crafting activities.</t>
  </si>
  <si>
    <t>GB-COH-14971111</t>
  </si>
  <si>
    <t>Heritage Community Crafts C.I.C.</t>
  </si>
  <si>
    <t>360G-tnlcomfund-0045572992</t>
  </si>
  <si>
    <t>Fostering Communities</t>
  </si>
  <si>
    <t>This funding will be used to deliver workshops on Black History to the younger people in the community. The project aims to build strong relationships and encourage empathy across communities.</t>
  </si>
  <si>
    <t>GB-CHC-1112668</t>
  </si>
  <si>
    <t>REDEEMED CHRISTIAN CHURCH OF GOD RCCG CLAYS LANE CHRISTIAN CENTRE</t>
  </si>
  <si>
    <t>360G-tnlcomfund-0045573516</t>
  </si>
  <si>
    <t>The Green Room</t>
  </si>
  <si>
    <t>This funding will be used to run weekly gardening and arts-based sessions at local allotments for vulnerable young people in the area predominantly residents in a local young homeless shelter. The project aims to give young people access to green space to help with long term issues with poor mental health and create greater community inclusion.</t>
  </si>
  <si>
    <t>GB-CHC-1086450</t>
  </si>
  <si>
    <t>Park Lodge Project</t>
  </si>
  <si>
    <t>360G-tnlcomfund-0045573804</t>
  </si>
  <si>
    <t>Spencers Wood Repair Cafe</t>
  </si>
  <si>
    <t>The project is to fund the group move into different premises with more storage which will also enable them to help train young people/volunteers in the skills required. The project aims to bring the community together as a safe space to meet.</t>
  </si>
  <si>
    <t>tnlcomfund-org-SpencersWoodRepairCafe</t>
  </si>
  <si>
    <t>360G-tnlcomfund-0045574150</t>
  </si>
  <si>
    <t>Internatioanl Yoga Day 2024</t>
  </si>
  <si>
    <t>The funding will be used to host a yoga event where people of all ages will be encouraged to take up the exercise. The project aims to improve the physical and mental health across the community.</t>
  </si>
  <si>
    <t>tnlcomfund-org-HampshireandWestSussexHinduCulturalSociety</t>
  </si>
  <si>
    <t>Hampshire and West Sussex Hindu Cultural Society</t>
  </si>
  <si>
    <t>360G-tnlcomfund-0045574225</t>
  </si>
  <si>
    <t>Love Thy Neighbour Food Crisis Centre</t>
  </si>
  <si>
    <t>This funding will be used to provide a range of support including food toiletries and signposting to people who are isolated lonely in need of help with personal wellbeing and also those that have addictions. The project aims to help reduce isolation and support participants to reach their potential.</t>
  </si>
  <si>
    <t>GB-CHC-1124962</t>
  </si>
  <si>
    <t>East End Development Trust LTD</t>
  </si>
  <si>
    <t>Sutton and Mount Gould</t>
  </si>
  <si>
    <t>360G-tnlcomfund-0045574371</t>
  </si>
  <si>
    <t>Signage</t>
  </si>
  <si>
    <t>This funding will be used to put up new signage in a community honesty jar shop. The project aims to support local people in accessing clothing and other items at a price they decide or by giving time to other community initiatives instead of money.</t>
  </si>
  <si>
    <t>tnlcomfund-org-BearCatCollective</t>
  </si>
  <si>
    <t>BearCat Collective</t>
  </si>
  <si>
    <t>Blackmoor Vale</t>
  </si>
  <si>
    <t>360G-tnlcomfund-0045575266</t>
  </si>
  <si>
    <t>The funding will be used to deliver trips and activities for adults experiencing poor mental health where participants will be provided with the opportunity to get together and socialise whilst discussing issues pertaining to them with the aim of reducing isolation and promoting positive mental wellbeing.</t>
  </si>
  <si>
    <t>GB-COH-09568017</t>
  </si>
  <si>
    <t>Acting Angels CIC</t>
  </si>
  <si>
    <t>360G-tnlcomfund-0045575305</t>
  </si>
  <si>
    <t>Mindfulness &amp; Music</t>
  </si>
  <si>
    <t>The funding will be used to support people struggling with mental health with a focus on BAME women. The project aims to offer different workshops and skills to keep people active and engaged.</t>
  </si>
  <si>
    <t>tnlcomfund-org-EvolveCommunityGroup</t>
  </si>
  <si>
    <t>Evolve Community Group</t>
  </si>
  <si>
    <t>360G-tnlcomfund-0045576198</t>
  </si>
  <si>
    <t>Holiday Club/Youth Group</t>
  </si>
  <si>
    <t>The funding will be used to continue running a holiday club and youth group for children and young people. The project aims to bring young people together in safe space building friendships developing new skills and volunteering opportunities.</t>
  </si>
  <si>
    <t>tnlcomfund-org-HillsboroughTrinityMethodistChurch</t>
  </si>
  <si>
    <t>Hillsborough Trinity Methodist Church</t>
  </si>
  <si>
    <t>360G-tnlcomfund-0045576675</t>
  </si>
  <si>
    <t>Dream BiG Wellbeing Hub</t>
  </si>
  <si>
    <t>This funding will be used to deliver a wide offer of activities for young people in the local area. The project aims to develop confidence resilience problem solving skills while improving physical and emotional wellbeing.</t>
  </si>
  <si>
    <t>GB-CHC-1100958</t>
  </si>
  <si>
    <t>Jesus Christ the Saviour Assembly</t>
  </si>
  <si>
    <t>360G-tnlcomfund-0045576819</t>
  </si>
  <si>
    <t>The Boarding School Skatepark</t>
  </si>
  <si>
    <t>This funding will be used to hold skateboarding sessions for young people where participants will be provided with the opportunity to meet socialise and discuss issues  with a youth worker. The project aims to develop confidence and raise aspirations.</t>
  </si>
  <si>
    <t>GB-CHC-1162831</t>
  </si>
  <si>
    <t>The YOU Foundation</t>
  </si>
  <si>
    <t>360G-tnlcomfund-0045565929</t>
  </si>
  <si>
    <t>Maes Ysgawen Park Improvements</t>
  </si>
  <si>
    <t>Llanferres Community Council's grant of £20288 is part of its preparation to apply for a capital grant. The funds will pay for a landscape architect to prepare drawings material specifications and tender documents to enable Llanferres Community Council to tender for quotations to undertake major improvements to Maes Ysgawen park to improve it as a community resource. Mae grant Cyngor Cymuned Llanferres o £20288 yn rhan o'i baratoi i wneud cais am grant cyfalaf. Bydd yr arian yn talu i bensaer tirwedd baratoi lluniadau manylebau deunydd a dogfennau tendro i alluogi Cyngor Cymuned Llanferres i dendro am ddyfynbrisiau i ymgymryd â gwelliannau mawr i barc Maes Ysgawen i'w wella fel adnodd cymunedol.</t>
  </si>
  <si>
    <t>tnlcomfund-org-LlanferresCommunityCouncil</t>
  </si>
  <si>
    <t>Llanferres Community Council</t>
  </si>
  <si>
    <t>Llanarmon-yn-Ial/Llandegla</t>
  </si>
  <si>
    <t>360G-tnlcomfund-0045577420</t>
  </si>
  <si>
    <t>Scout hall upgrade and multimedia learning</t>
  </si>
  <si>
    <t>The grant will fund improvements to the scout hall building including the installation of multimedia facilities.</t>
  </si>
  <si>
    <t>GB-CHC-SC045044</t>
  </si>
  <si>
    <t>5th Paisley Oldhall Scout Group</t>
  </si>
  <si>
    <t>Paisley Northeast and Ralston</t>
  </si>
  <si>
    <t>Paisley and Renfrewshire North</t>
  </si>
  <si>
    <t>360G-tnlcomfund-0045585657</t>
  </si>
  <si>
    <t>Garden shredder</t>
  </si>
  <si>
    <t>The group will use this funding to purchase a garden shredder which will enable them to compost waste materials much quicker.</t>
  </si>
  <si>
    <t>tnlcomfund-org-CastlegreenAllotmentsAssociation</t>
  </si>
  <si>
    <t>Castlegreen Allotments Association</t>
  </si>
  <si>
    <t>360G-tnlcomfund-0045567475</t>
  </si>
  <si>
    <t>WALES COL Cynllun paneli solar a batris ar gyfer Neuadd Goffa Talgarreg</t>
  </si>
  <si>
    <t>Neuadd Goffa Talgarreg in Ceredigion will use a grant of £21827 to install solar panels and batteries to store electricity for hall users. This will help them mitigate against rising energy costs as a result of the cost of living crisis and enable them to continue to provide an affordable and accessible building for the community of Talgarreg and surrounding villages. Bydd Neuadd Goffa Talgarreg yng Ngheredigion yn defnyddio grant £21827 i osod paneli solar a batris i storio trydan i ddefnyddwyr y neuadd. Bydd hyn yn eu helpu i leihau costau ynni cynyddol o ganlyniad i'r argyfwng costau byw ac yn eu galluogi i barhau i ddarparu adeilad fforddiadwy a hygyrch i gymuned Talgarreg a'r pentrefi cyfagos.</t>
  </si>
  <si>
    <t>GB-CHC-523874</t>
  </si>
  <si>
    <t>Talgarreg Memorial Hall</t>
  </si>
  <si>
    <t>Llandysilio-gogo</t>
  </si>
  <si>
    <t>360G-tnlcomfund-0045568796</t>
  </si>
  <si>
    <t>Wales COL - Y Ffynnon</t>
  </si>
  <si>
    <t>The Parish of Aberystwyth Parochial Church Council will use a £43365 grant over two years to build on its work supporting vulnerable and disadvantaged people who are struggling because of the cost of living crisis. The group will provide a warm space and nutritious meals. The warm space will include a chance to connect to other support services in an environment that is safe and familiar. The service encourages people to grow in self-confidence as they become part of Y Ffynnon’s community developing friendships with others many of whom have had similar experiences. Bydd Parish of Aberystwyth Parochial Church Council yn defnyddio grant £43365 dros ddwy flynedd i adeiladu ar ei waith yn cefnogi pobl fregus a difreintiedig sy'n ei chael hi'n anodd oherwydd yr argyfwng costau byw. Bydd y grp yn darparu lle cynnes a phrydau maethlon. Bydd y lle cynnes yn cynnwys cyfle i gysylltu â gwasanaethau cymorth eraill mewn amgylchedd sy'n ddiogel ac yn gyfarwydd. Mae'r gwasanaeth yn annog pobl i fagu hunanhyder wrth iddynt ddod yn rhan o gymuned Y Ffynnon gan ddatblygu cyfeillgarwch ag eraill y mae llawer ohonynt wedi cael profiadau tebyg.</t>
  </si>
  <si>
    <t>GB-CHC-1134858</t>
  </si>
  <si>
    <t>Parish of Aberystwyth Parochial Church Council</t>
  </si>
  <si>
    <t>360G-tnlcomfund-0045569750</t>
  </si>
  <si>
    <t>Wales COL - Sustain to Remain</t>
  </si>
  <si>
    <t>UareUk will spend £98179 over two years to sustain its hub to support sanctuary seekers refugees and asylum seekers in Wrexham. The group will address challenges from the cost of living crisis by providing access to food alleviating isolation and supporting better mental health. Bydd UareUk yn gwario £98179 dros ddwy flynedd i gynnal ei hwb i gefnogi ceiswyr lloches a ffoaduriaid yn Wrecsam. Bydd y grp yn mynd i'r afael â heriau’r argyfwng costau byw drwy ddarparu mynediad at fwyd lleddfu unigrwydd a chefnogi gwell iechyd meddwl.</t>
  </si>
  <si>
    <t>360G-tnlcomfund-0045573620</t>
  </si>
  <si>
    <t>Ama-zing People</t>
  </si>
  <si>
    <t>This group will use the funding to continue running their various music programmes and activities for the community with the aim of reducing anti-social behaviour in North West Edinburgh.</t>
  </si>
  <si>
    <t>GB-CHC-SC048267</t>
  </si>
  <si>
    <t>Ama-zing Harmonies</t>
  </si>
  <si>
    <t>360G-tnlcomfund-0045576598</t>
  </si>
  <si>
    <t>Greening the Heart</t>
  </si>
  <si>
    <t>This group will use the funding to improve the green spaces at their community centre in Newhaven for local community groups and residents.</t>
  </si>
  <si>
    <t>GB-CHC-SC049919</t>
  </si>
  <si>
    <t>The Heart of Newhaven Community SCIO</t>
  </si>
  <si>
    <t>360G-tnlcomfund-0045576914</t>
  </si>
  <si>
    <t>Wales COL - Mobile Shop</t>
  </si>
  <si>
    <t>Can Cook CIO in Flintshire will use the £97000 grant to extend the organisation’s current mobile food shop service by purchasing and outfitting a van enabling it to reach a further 10 locations across north Wales reaching up to 5000 individuals. The shop will provide staple goods as well as healthy fresh ready meals and cook at home meal kits. Bydd Can Cook CIO yn Sir y Fflint yn defnyddio'r grant £97000 i ehangu gwasanaeth presennol siopau bwyd symudol y sefydliad drwy brynu a gosod fan gan ei alluogi i gyrraedd 10 lleoliad arall ar draws gogledd Cymru gan gyrraedd hyd at 5000 o unigolion. Bydd y siop yn darparu nwyddau hanfodol yn ogystal â phrydau parod iach ffres a phecynnau coginio</t>
  </si>
  <si>
    <t>GB-CHC-1178169</t>
  </si>
  <si>
    <t>Can Cook CIO</t>
  </si>
  <si>
    <t>Shotton East</t>
  </si>
  <si>
    <t>360G-tnlcomfund-0045585486</t>
  </si>
  <si>
    <t>SCOCOL and how it impacts the elderly in the community</t>
  </si>
  <si>
    <t>This group will use the funding to provide food a warm space and social activities for older adults in Dedridge Livingston.</t>
  </si>
  <si>
    <t>GB-CHC-SC047318</t>
  </si>
  <si>
    <t>Dedridge Good Neighbour Network</t>
  </si>
  <si>
    <t>Livingston South</t>
  </si>
  <si>
    <t>Livingston</t>
  </si>
  <si>
    <t>360G-tnlcomfund-0045584802</t>
  </si>
  <si>
    <t>Toolshed</t>
  </si>
  <si>
    <t>This group will use funding to acquire a tool shed to support their team of volunteers who undertake conservation and maintenance work on the community owned 110 acre site of mixed woodland orchard allotments heath and foot-paths near Strome Ferry Wester Ross.</t>
  </si>
  <si>
    <t>GB-CHC-SC033722</t>
  </si>
  <si>
    <t>Fernaig Community Trust</t>
  </si>
  <si>
    <t>360G-tnlcomfund-0045584910</t>
  </si>
  <si>
    <t>Access Orkney</t>
  </si>
  <si>
    <t>This group will use the funding to support the new Access Orkney group helping them through Access Panels to work to improve physical access and wider social inclusion in their local communities.</t>
  </si>
  <si>
    <t>tnlcomfund-org-AccessOrkney</t>
  </si>
  <si>
    <t>East Mainland, South Ronaldsay and Burray</t>
  </si>
  <si>
    <t>Orkney Islands</t>
  </si>
  <si>
    <t>Orkney and Shetland</t>
  </si>
  <si>
    <t>360G-tnlcomfund-0045568188</t>
  </si>
  <si>
    <t>Angor</t>
  </si>
  <si>
    <t>Angor in Carmarthenshire's grant of £9860 will mean that it can facilitate a drop-in centre for people who have been diagnosed with cancer or a life-altering diagnosis providing support for patients and their families. This results from a collective of clinicians patients and supporters realising the essential requirement for on-going support for patients and their families. Bydd grant Angor yn Sir Gaerfyrddin o £9860 yn golygu y gall hwyluso canolfan galw heibio i bobl sydd wedi cael diagnosis o ganser neu ddiagnosis sy'n newid bywyd gan ddarparu cymorth i gleifion a'u teuluoedd. Mae hyn yn deillio o gasgliad o glinigwyr cleifion a chefnogwyr yn sylweddoli'r gofyniad hanfodol am gefnogaeth barhaus i gleifion a'u teuluoedd.</t>
  </si>
  <si>
    <t>GB-CHC-1198882</t>
  </si>
  <si>
    <t>360G-tnlcomfund-0045568922</t>
  </si>
  <si>
    <t>Knowledge is Power: Information to Improve Female Health Experiences in Wales</t>
  </si>
  <si>
    <t>Fair Treatment for the Women of Wales based in Conwy received £9970 to improve the content and accessibility of its website and printed materials. This will enable people to access information and community peer support about their health-related conditions and be better equipped to manage and navigate their healthcare. New information will be available in Welsh and English and reflect the health-related needs of women girls and people assigned female at birth. Derbyniodd Triniaeth Deg i Fenywod Cymru yng Nghonwy £9970 i wella cynnwys a hygyrchedd ei gwefan a'i deunyddiau printiedig. Bydd hyn yn galluogi pobl i gael mynediad at wybodaeth a chefnogaeth cymheiriaid cymunedol am eu cyflyrau iechyd a bod mewn sefyllfa well i reoli a llywio eu gofal iechyd. Bydd gwybodaeth newydd ar gael yn y Gymraeg a'r Saesneg ac yn adlewyrchu anghenion iechyd menywod merched a phobl a gafodd eu neilltuo fel benyw ar adeg eu genedigaeth.</t>
  </si>
  <si>
    <t>360G-tnlcomfund-0045573147</t>
  </si>
  <si>
    <t>Prosiect Cynhwysiant y Fenter  The Venture Inclusion Project (VIP)</t>
  </si>
  <si>
    <t>The Venture (Wrexham) Ltd's £10000 grant will expand their Play Inclusion Project for children and young people with neurodevelopmental conditions. The project will accommodate sensory and behavioural needs in a safe environment. Bydd grant £10000 The Venture (Wrexham) Ltd yn ehangu eu Prosiect Cynhwysiant Chwarae ar gyfer plant a phobl ifanc â chyflyrau niwroddatblygiadol. Bydd y prosiect yn darparu ar gyfer anghenion synhwyraidd ac ymddygiadol mewn amgylchedd diogel.</t>
  </si>
  <si>
    <t>GB-CHC-1153454</t>
  </si>
  <si>
    <t>The Venture (Wrexham) Ltd</t>
  </si>
  <si>
    <t>Wynnstay</t>
  </si>
  <si>
    <t>360G-tnlcomfund-0045574945</t>
  </si>
  <si>
    <t>Digital Gwynedd</t>
  </si>
  <si>
    <t>Citizens Online in Gwynedd will work in local communities to support people who are digitally isolated with a £10000 grant. Digital Champions will be trained to ensure long-term support. Bydd Citizens Online yng Ngwynedd yn gweithio mewn cymunedau lleol i gefnogi pobl sydd wedi'u hynysu'n ddigidol gyda grant £10000. Bydd Hyrwyddwyr Digidol yn cael eu hyfforddi i sicrhau cefnogaeth hirdymor.</t>
  </si>
  <si>
    <t>360G-tnlcomfund-0045576740</t>
  </si>
  <si>
    <t>WALES COL - Cwtsh y Cwm - Community Room</t>
  </si>
  <si>
    <t>Ysgol Gyfun Cwm Rhondda in Rhondda Cynon Taf will use a £9000 grant to improve its Cwtsh y Cwm community room to help both the school and local community in tackling the effects of the cost of living crisis. Bydd Ysgol Gyfun Cwm Rhondda yn Rhondda Cynon Taf yn defnyddio grant £9000 i wella ei hystafell gymunedol Cwtsh y Cwm i helpu'r ysgol a'r gymuned leol i fynd i'r afael ag effeithiau’r argyfwng costau byw.</t>
  </si>
  <si>
    <t>tnlcomfund-org-YsgolGyfunCwmRhondda</t>
  </si>
  <si>
    <t>Ysgol Gyfun Cwm Rhondda</t>
  </si>
  <si>
    <t>360G-tnlcomfund-0045577534</t>
  </si>
  <si>
    <t>WALES COL - From the Earth/O'r Ddeuar   Community Plant Based Cafe</t>
  </si>
  <si>
    <t>Resource Denbighshire CIC will use a £10000 grant to develop the plant based café in Ruthin to offer affordable meals regular cooking sessions and volunteering opportunities. It will also further develop relationships locally to source surplus food and reduce waste. Bydd Resource Denbighshire CIC yn defnyddio grant £10000 i ddatblygu'r caffi llysieuol yn Rhuthun i gynnig prydau fforddiadwy sesiynau coginio rheolaidd a chyfleoedd gwirfoddoli. Bydd hefyd yn datblygu perthnasoedd lleol ymhellach i ddod o hyd i fwyd dros ben a lleihau gwastraff.</t>
  </si>
  <si>
    <t>GB-COH-12695850</t>
  </si>
  <si>
    <t>Resource Denbighshire CIC</t>
  </si>
  <si>
    <t>Ruthin</t>
  </si>
  <si>
    <t>360G-tnlcomfund-0045577714</t>
  </si>
  <si>
    <t>Menai Bridge War Memorial Community Centre</t>
  </si>
  <si>
    <t>Menai Bridge War Memorial Community Centre on Anglesey will use the £10000 grant to make improvements to the building that will make the place more user-friendly. Bydd Canolfan Gymunedol Cofeb Ryfel Porthaethwy ar Ynys Môn yn defnyddio'r grant £10000 i wneud gwelliannau i'r adeilad a fydd yn gwneud y lle yn fwy hygyrch i ddefnyddwyr.</t>
  </si>
  <si>
    <t>GB-CHC-223012</t>
  </si>
  <si>
    <t>Aethwy</t>
  </si>
  <si>
    <t>360G-tnlcomfund-0045578025</t>
  </si>
  <si>
    <t>Family Counselling</t>
  </si>
  <si>
    <t>LGBT+ Cymru Helpline in Swansea will use the £10000 grant to expand their counselling service by paying for venue hire and utilities enabling more individuals and families to improve their mental health and relationships. Bydd Llinell Gymorth LHDT+ Cymru yn Abertawe yn defnyddio'r grant £10000 i ehangu eu gwasanaeth cwnsela drwy dalu am logi lleoliad a chyfleustodau gan alluogi mwy o unigolion a theuluoedd i wella eu hiechyd meddwl a'u perthnasoedd.</t>
  </si>
  <si>
    <t>GB-CHC-1198081</t>
  </si>
  <si>
    <t>LGBT+ Cymru Helpline</t>
  </si>
  <si>
    <t>360G-tnlcomfund-0045578106</t>
  </si>
  <si>
    <t>Cost of hiring a coach and speakers at meetings</t>
  </si>
  <si>
    <t>Clwb y Berwyn in Denbighshire will run a programme of varied events and trips throughout the year for people over 60 years old with its £4000 grant. The money will fund coach hire and speakers and will help tackle rural isolation and loneliness in the area. Bydd Clwb y Berwyn yn Sir Ddinbych yn cynnal rhaglen o ddigwyddiadau a theithiau amrywiol drwy gydol y flwyddyn i bobl dros 60 oed gyda'i grant £4000. Bydd yr arian yn talu i logi bws a siaradwyr a bydd yn helpu mynd i'r afael ag unigrwydd ac ynysrwydd gwledig yn yr ardal.</t>
  </si>
  <si>
    <t>GB-CHC-1015988</t>
  </si>
  <si>
    <t>Clwb y Berwyn</t>
  </si>
  <si>
    <t>Corwen</t>
  </si>
  <si>
    <t>360G-tnlcomfund-0045580079</t>
  </si>
  <si>
    <t>Mind Mechanics for children and young people</t>
  </si>
  <si>
    <t>Grwp Cymunedol #Caru Amlwch CIC on Anglesey will use £3740 to hold Mind Mechanics workshops for local children young people and families who are affected by poor health or disabilities. It will support them to manage emotions and improve their mental health. Bydd Grp Cymunedol #Caru Amlwch CIC ar Ynys Môn yn defnyddio £3740 i gynnal gweithdai Mecaneg Meddwl ar gyfer plant pobl ifanc a theuluoedd lleol sydd wedi'u heffeithio gan iechyd gwael neu anableddau. Bydd hyn yn eu cefnogi i reoli emosiynau a gwella eu hiechyd meddwl.</t>
  </si>
  <si>
    <t>GB-COH-10723262</t>
  </si>
  <si>
    <t>Grwp Cymunedol #CaruAmlwch C.I.C.</t>
  </si>
  <si>
    <t>Twrcelyn</t>
  </si>
  <si>
    <t>360G-tnlcomfund-0045580358</t>
  </si>
  <si>
    <t>Team Around The Teen</t>
  </si>
  <si>
    <t>Family and Therapy CIC in Swansea will use a £10000 grant to expand their provision to support more young people. The project will deliver counselling services workshops and peer support groups to enable participants to improve their mental health and wellbeing. Bydd Family and Therapy CIC yn Abertawe yn defnyddio grant £10000 i ehangu eu darpariaeth i gefnogi mwy o bobl ifanc. Bydd y prosiect yn darparu gwasanaethau cwnsela gweithdai a grwpiau cymorth cymheiriaid i alluogi cyfranogwyr i wella eu hiechyd meddwl a'u lles.</t>
  </si>
  <si>
    <t>GB-COH-12784150</t>
  </si>
  <si>
    <t>Family and Therapy CIC</t>
  </si>
  <si>
    <t>Gorseinon</t>
  </si>
  <si>
    <t>360G-tnlcomfund-0045584613</t>
  </si>
  <si>
    <t>Let's Get Cooking</t>
  </si>
  <si>
    <t>The Mentor Ring in Cardiff will use £9750 to run community cookery classes for women from ethnically minoritized communities to celebrate cultural heritage whilst encouraging healthy lifestyles. Bydd The Mentor Ring yng Nghaerdydd yn defnyddio £9750 i gynnal dosbarthiadau coginio cymunedol i fenywod o gymunedau ethnig leiafrifol i ddathlu treftadaeth ddiwylliannol tra'n annog ffyrdd iach o fyw.</t>
  </si>
  <si>
    <t>GB-CHC-1149605</t>
  </si>
  <si>
    <t>The Mentor Ring Ltd</t>
  </si>
  <si>
    <t>360G-tnlcomfund-0045584863</t>
  </si>
  <si>
    <t>COL - Cost of Living - Mental wellbeing</t>
  </si>
  <si>
    <t>Brecon and District Mind in Powys will use a £10000 grant to provide one to one support for individuals whose mental health conditions are being exacerbated by financial worries and debt concerns due to the cost of living crisis. Bydd Mind Aberhonddu a'r Cylch ym Mhowys yn defnyddio grant £10000 i ddarparu cymorth un wrth un i unigolion y mae eu cyflyrau iechyd meddwl yn gwaethygu oherwydd pryderon ariannol a dyled oherwydd yr argyfwng costau byw.</t>
  </si>
  <si>
    <t>GB-CHC-1145211</t>
  </si>
  <si>
    <t>Brecon and District Mind</t>
  </si>
  <si>
    <t>360G-tnlcomfund-0045585133</t>
  </si>
  <si>
    <t>Creu Cysylltiadau / Creating Connections</t>
  </si>
  <si>
    <t>Ferryside Social Enterprise Group in Carmarthenshire will use a £9970 grant to provide activities classes and events for local residents in response to a recent community consultation. Bydd Grp Menter Gymdeithasol Glanyfferi yn Sir Gaerfyrddin yn defnyddio grant £9970 i ddarparu gweithgareddau dosbarthiadau a digwyddiadau i drigolion lleol mewn ymateb i ymgynghoriad cymunedol diweddar.</t>
  </si>
  <si>
    <t>GB-CHC-1158602</t>
  </si>
  <si>
    <t>Ferryside Social Enterprise Group</t>
  </si>
  <si>
    <t>St. Ishmael</t>
  </si>
  <si>
    <t>360G-tnlcomfund-0045585259</t>
  </si>
  <si>
    <t>Beacon Activity Group</t>
  </si>
  <si>
    <t>The Lighthouse Learning Project in Ceredigion will use a £9725 grant to support home-educated young people. Weekly workshops will enable participants to reduce any feelings of social isolation while developing life-skills and confidence. Bydd Lighthouse Learning Project yng Ngheredigion yn defnyddio grant £9725 i gefnogi pobl ifanc sy'n derbyn addysg gartref. Bydd gweithdai wythnosol yn galluogi cyfranogwyr i leihau unrhyw deimladau o unigrwydd cymdeithasol wrth ddatblygu sgiliau bywyd a hyder.</t>
  </si>
  <si>
    <t>GB-COH-12501647</t>
  </si>
  <si>
    <t>The Lighthouse Learning Project</t>
  </si>
  <si>
    <t>360G-tnlcomfund-0045585324</t>
  </si>
  <si>
    <t>Aberbeeg Sewing Circle</t>
  </si>
  <si>
    <t>Aberbeeg Sewing Circle in Blaenau Gwent will use a £3950 grant to provide sewing sessions for their members. The sessions will enable participants to increase their self-confidence learn new skills and provide an opportunity to socialise. Bydd Aberbeeg Sewing Circle ym Mlaenau Gwent yn defnyddio grant £3950 i ddarparu sesiynau gwnïo i'w haelodau. Bydd y sesiynau'n galluogi cyfranogwyr i gynyddu eu hunanhyder dysgu sgiliau newydd ac yn rhoi cyfle i gymdeithasu.</t>
  </si>
  <si>
    <t>tnlcomfund-org-AberbeegSewingCircle</t>
  </si>
  <si>
    <t>360G-tnlcomfund-0045585369</t>
  </si>
  <si>
    <t>Wales COL - Future Footsteps</t>
  </si>
  <si>
    <t>Celynen Collieries Institute and Memorial Hall in Caerphilly will use a £5935 grant to provide volunteering opportunities for those affected by the cost of living crisis allowing participants to undertake training and become peer-mentors to help increase their self-esteem confidence and skills. Bydd Celynen Collieries Institute and Memorial Hall yng Nghaerffili yn defnyddio grant £5935 i ddarparu cyfleoedd gwirfoddoli i'r rhai sydd wedi'u heffeithio gan yr argyfwng costau byw gan ganiatáu i gyfranogwyr ymgymryd â hyfforddiant a dod yn fentoriaid cymheiriaid i helpu cynyddu eu hunan-barch eu hyder a'u sgiliau.</t>
  </si>
  <si>
    <t>GB-CHC-1137112</t>
  </si>
  <si>
    <t>Celynen Collieries Institute and Memorial Hall</t>
  </si>
  <si>
    <t>360G-tnlcomfund-0045585500</t>
  </si>
  <si>
    <t>WALES COL - Expanding St. Brigid’s food market</t>
  </si>
  <si>
    <t>Archdiocese of Cardiff – Parish of St Brigid Cardiff will use a £9789 grant to expand its monthly food market for people experience food poverty or financial difficulties due to the cost of living crisis. Bydd Archdiocese of Cardiff – Parish of St Brigid Caerdydd yn defnyddio grant £9789 i ehangu ei farchnad fwyd fisol i bobl sy'n profi tlodi bwyd neu anawsterau ariannol oherwydd yr argyfwng costau byw.</t>
  </si>
  <si>
    <t>tnlcomfund-org-ArchdioceseofCardiff–ParishofStBrigidCardiff</t>
  </si>
  <si>
    <t>Archdiocese of Cardiff – Parish of St Brigid Cardiff</t>
  </si>
  <si>
    <t>360G-tnlcomfund-0045585628</t>
  </si>
  <si>
    <t>Inclusive Play Equipment for Maesquarre Playground</t>
  </si>
  <si>
    <t>Betws Community Council in Carmarthenshire will use a £2363 grant to upgrade its playground equipment. The new inclusive equipment will enable all children to play while developing their social and communication skills. Bydd Cyngor Cymuned Betws yn Sir Gaerfyrddin yn defnyddio grant £2363 i uwchraddio ei offer maes chwarae. Bydd yr offer cynhwysol newydd yn galluogi pob plentyn i chwarae wrth ddatblygu eu sgiliau cymdeithasol a chyfathrebu.</t>
  </si>
  <si>
    <t>tnlcomfund-org-BetwsCommunityCouncil</t>
  </si>
  <si>
    <t>Betws Community Council</t>
  </si>
  <si>
    <t>Betws</t>
  </si>
  <si>
    <t>360G-tnlcomfund-0045585662</t>
  </si>
  <si>
    <t>COMMUNITY RAISED BED REPLACEMENTS</t>
  </si>
  <si>
    <t>Caerau Community Growers in Bridgend will use a £9580 grant to replace raised beds enabling individuals and family members to grow their own produce and learn new skills. Bydd Caerau Community Growers ym Mhen-y-bont ar Ogwr yn defnyddio grant £9580 i ddisodli gwelyau uchel gan alluogi unigolion ac aelodau o'r teulu i dyfu eu cynnyrch eu hunain a dysgu sgiliau newydd.</t>
  </si>
  <si>
    <t>tnlcomfund-org-CaerauCommunityGrowers</t>
  </si>
  <si>
    <t>Caerau Community Growers</t>
  </si>
  <si>
    <t>360G-tnlcomfund-0045586096</t>
  </si>
  <si>
    <t>OCD in higher education: Wales.</t>
  </si>
  <si>
    <t>OCD Action received a £9974 grant to work with young people to create education resources and events that increase understanding of Obsessive Compulsive Disorder and give young people with OCD access to tools and networks that support their mental wellbeing. Derbyniodd OCD Action grant £9974 i weithio gyda phobl ifanc i greu adnoddau a digwyddiadau addysg sy'n cynyddu dealltwriaeth o Anhwylder Gorfodaeth Obsesiynol ac yn rhoi mynediad i bobl ifanc ag OCD at offer a rhwydweithiau sy'n cefnogi eu lles meddyliol.</t>
  </si>
  <si>
    <t>GB-CHC-1154202</t>
  </si>
  <si>
    <t>OCD Action</t>
  </si>
  <si>
    <t>360G-tnlcomfund-0045586197</t>
  </si>
  <si>
    <t>Creative Health Market Places</t>
  </si>
  <si>
    <t>WAHWN Limited received a £9900 grant to deliver ‘Creative Health Market Places’ across the six regions of Denbighshire Carmarthenshire Gwynedd Pembrokeshire Swansea and Rhondda Cynon Taff to build relationships between arts practitioners health and social care professionals. Derbyniodd WAHWN Limited grant £9900 i ddarparu 'Llefydd Marchnad Iechyd Creadigol' ar draws chwe rhanbarth sef Sir Ddinbych Sir Gaerfyrddin Gwynedd Sir Benfro Abertawe a Rhondda Cynon Taf i feithrin perthnasoedd rhwng ymarferwyr y celfyddydau a gweithwyr iechyd a gofal cymdeithasol proffesiynol.</t>
  </si>
  <si>
    <t>GB-COH-14111464</t>
  </si>
  <si>
    <t>WAHWN Limited</t>
  </si>
  <si>
    <t>Rhyl East</t>
  </si>
  <si>
    <t>360G-tnlcomfund-0045586415</t>
  </si>
  <si>
    <t>Creu Ynys Dementia Gyfeillgar</t>
  </si>
  <si>
    <t>Isle of Anglesey County Council will use a £9500 grant to provide awareness raising activities to make Anglesey a dementia friendly island. The money will fund training resources a virtual dementia bus and dementia friendly signs. Bydd Cyngor Sir Ynys Môn yn defnyddio grant £9500 i ddarparu gweithgareddau codi ymwybyddiaeth i wneud Ynys Môn yn ynys sy'n gyfeillgar i ddementia. Bydd y grant yn ariannu adnoddau hyfforddi bws dementia rhithiol ac arwyddion cyfeillgar i ddementia.</t>
  </si>
  <si>
    <t>tnlcomfund-org-CyngorSirYnysMonIsleofAngleseyCountyCouncil</t>
  </si>
  <si>
    <t>Cyngor Sir Ynys Mon Isle of Anglesey County Council</t>
  </si>
  <si>
    <t>360G-tnlcomfund-0045586717</t>
  </si>
  <si>
    <t>Swap Don't Shop</t>
  </si>
  <si>
    <t>Refurbs Flintshire will use a £9994 grant to deliver a Swap Shop focusing on clothing and accessories to promote reuse help families to save money and decrease the amount of clothing going to landfill. Bydd Refurbs Sir y Fflint yn defnyddio grant £9994 i ddarparu Siop Gyfnewid sy'n canolbwyntio ar ddillad ac ategolion i hyrwyddo ailddefnyddio helpu teuluoedd i arbed arian a lleihau faint o ddillad sy'n mynd i safleoedd tirlenwi.</t>
  </si>
  <si>
    <t>GB-CHC-1093176</t>
  </si>
  <si>
    <t>Refurbs Flintshire</t>
  </si>
  <si>
    <t>Buckley Pentrobin</t>
  </si>
  <si>
    <t>360G-tnlcomfund-0045586814</t>
  </si>
  <si>
    <t>The Cab's Creative Club</t>
  </si>
  <si>
    <t>The Reality Theatre CIC in Newport will use a £10000 grant to deliver a programme of creative workshops and sessions to young people and adults with additional learning needs. Bydd Reality Theatre CIC yng Nghasnewydd yn defnyddio grant £10000 i gyflwyno rhaglen o weithdai a sesiynau creadigol i bobl ifanc ac oedolion ag anghenion dysgu ychwanegol.</t>
  </si>
  <si>
    <t>GB-COH-10828624</t>
  </si>
  <si>
    <t>Reality Theatre Community Interest Company</t>
  </si>
  <si>
    <t>360G-tnlcomfund-0045586825</t>
  </si>
  <si>
    <t>COL Wales - Community Park and Woodland Garden</t>
  </si>
  <si>
    <t>The Pontardawe Arena in Neath Port Talbot will use a £10000 grant to employ two part time coordinators to organise volunteering and provide support for various free community activities. Bydd Arena Pontardawe yng Nghastell-nedd Port Talbot yn defnyddio grant £10000 i gyflogi dau gydlynydd rhan-amser i drefnu gwirfoddoli a chefnogi gweithgareddau cymunedol amrywiol am ddim.</t>
  </si>
  <si>
    <t>GB-CHC-1106812</t>
  </si>
  <si>
    <t>The Pontardawe Arena</t>
  </si>
  <si>
    <t>Pontardawe</t>
  </si>
  <si>
    <t>360G-tnlcomfund-0045586892</t>
  </si>
  <si>
    <t>Pos Valentines Puzzle Community Workshops</t>
  </si>
  <si>
    <t>Pos Valentines Puzzle C.I.C. in Pembrokeshire will use a £9945 grant to provide open access community activities at their therapy farm for people who are rurally isolated or experiencing financial difficulties. Bydd Pos Valentines Puzzle C.I.C. yn Sir Benfro yn defnyddio grant £9945 i ddarparu gweithgareddau cymunedol mynediad agored yn eu fferm therapi i bobl sydd wedi'u hynysu'n wledig neu'n profi anawsterau ariannol.</t>
  </si>
  <si>
    <t>GB-COH-12546118</t>
  </si>
  <si>
    <t>Pos Valentines Puzzle C.I.C.</t>
  </si>
  <si>
    <t>Clydau</t>
  </si>
  <si>
    <t>360G-tnlcomfund-0045587212</t>
  </si>
  <si>
    <t>Arts and crafts development hub</t>
  </si>
  <si>
    <t>Ogmore Valley Dragons Boxing Club Ltd in Bridgend will use a £4937 grant to purchase a variety of craft technology enabling them to teach young people new crafting skills. Bydd Ogmore Valley Dragons Boxing Club Ltd ym Mhen-y-bont ar Ogwr yn defnyddio grant £4937 i brynu amrywiaeth o dechnoleg crefft gan eu galluogi i ddysgu sgiliau crefftio newydd i bobl ifanc.</t>
  </si>
  <si>
    <t>GB-COH-08010185</t>
  </si>
  <si>
    <t>Ogmore Valley Dragons Boxing Club Ltd</t>
  </si>
  <si>
    <t>Ogmore Vale</t>
  </si>
  <si>
    <t>360G-tnlcomfund-0045568771</t>
  </si>
  <si>
    <t>Af Maay - English Bilingual workshops</t>
  </si>
  <si>
    <t>This funding will be used to teach online Af Maay language to those who cannot speak it within the community. The project aims to reduce the barriers faced by parents and their children within the family home.</t>
  </si>
  <si>
    <t>tnlcomfund-org-MaaylandinstituteofAfMaaystudies</t>
  </si>
  <si>
    <t>Maayland institute of Af Maay studies</t>
  </si>
  <si>
    <t>360G-tnlcomfund-0045571426</t>
  </si>
  <si>
    <t>Young people together Poyntzpass</t>
  </si>
  <si>
    <t>Redmond O'Hanlon GAC Poyntzpass is using a £7200 grant to run personal development and social activities for local young people. The project will bring young people together from the club and the local church to build positive relationships and inspire each other.</t>
  </si>
  <si>
    <t>tnlcomfund-org-RedmondOHanlonGACPoyntzpass</t>
  </si>
  <si>
    <t>Redmond O Hanlon GAC Poyntzpass</t>
  </si>
  <si>
    <t>Loughbrickland</t>
  </si>
  <si>
    <t>360G-tnlcomfund-0045567950</t>
  </si>
  <si>
    <t>woodturning for recovery.</t>
  </si>
  <si>
    <t>The funding will be used to run a  diversionary woodturning course for people who are experiences issues with their mental health as well as offending and addiction issues. The project aims to provide a positive experience to learn new skills and improve mental health and wellbeing.</t>
  </si>
  <si>
    <t>GB-COH-14322566</t>
  </si>
  <si>
    <t>woodturning workshop Hartlepool CIC</t>
  </si>
  <si>
    <t>360G-tnlcomfund-0045569264</t>
  </si>
  <si>
    <t>We need each other</t>
  </si>
  <si>
    <t>Funding will be used for a series of healthy living events about healthy eating food hygiene and armchair exercise for older people experiencing isolation.</t>
  </si>
  <si>
    <t>tnlcomfund-org-TheFradelBergerFriendshipClub</t>
  </si>
  <si>
    <t>The Fradel Berger Friendship Club</t>
  </si>
  <si>
    <t>360G-tnlcomfund-0045570791</t>
  </si>
  <si>
    <t>Support for African Women</t>
  </si>
  <si>
    <t>The funding will be used to provide support for African women within the local area who are facing a number of challenges including mental health problems alcohol misuse abuse violence family breakdowns and offending. The project aims to to provide access to peer support which will connect people and improve their wellbeing.</t>
  </si>
  <si>
    <t>tnlcomfund-org-NortheastAfricanWomen</t>
  </si>
  <si>
    <t>Northeast African Women</t>
  </si>
  <si>
    <t>360G-tnlcomfund-0045573264</t>
  </si>
  <si>
    <t>Equine Activities - improving wellbeing; reducing isolation and having fun!</t>
  </si>
  <si>
    <t>The group will use the funding to provide riding for the disabled activities from livery stable premises in Plean.</t>
  </si>
  <si>
    <t>GB-CHC-SC045949</t>
  </si>
  <si>
    <t>Equi-Power Central Scotland RDA SCIO</t>
  </si>
  <si>
    <t>360G-tnlcomfund-0045563456</t>
  </si>
  <si>
    <t>Storm In A Teacup</t>
  </si>
  <si>
    <t>Rhyl Community Association in Denbighshire will provide a new ‘welcoming safe space’ cafe at the Ffordd Las Community Centre with a £8000 grant promoting wellbeing and easing loneliness. Bydd Cymdeithas Gymunedol y Rhyl yn Sir Ddinbych yn darparu caffi 'diogel a chroesawgar' newydd yng Nghanolfan Gymunedol Ffordd Las gyda grant £8000 gan hyrwyddo lles a lleddfu unigrwydd.</t>
  </si>
  <si>
    <t>GB-CHC-511731</t>
  </si>
  <si>
    <t>Rhyl Community Association</t>
  </si>
  <si>
    <t>360G-tnlcomfund-0045564246</t>
  </si>
  <si>
    <t>Connected Communities - Pool</t>
  </si>
  <si>
    <t>Brighter Futures in Denbighshire will use a grant of £10000 to provide a pool of equipment and resources that voluntary and community groups across the town can share. It will ensure that activities can continue to grow during the cost of living crisis. Bydd Dyfodol Disglair yn Sir Ddinbych yn defnyddio grant £10000 i ddarparu cronfa o offer ac adnoddau y gall grwpiau gwirfoddol a chymunedol ar draws y dref eu rhannu. Bydd yn sicrhau y gall gweithgareddau barhau i dyfu yn ystod yr argyfwng costau byw.</t>
  </si>
  <si>
    <t>GB-CHC-1191535</t>
  </si>
  <si>
    <t>Rhyl West</t>
  </si>
  <si>
    <t>360G-tnlcomfund-0045565461</t>
  </si>
  <si>
    <t>The Bigger Bike Library</t>
  </si>
  <si>
    <t>Bike to the Future in Newtown Powys successfully applied for a grant of £9825 to extend its Bike Library to include adult bicycles. This will make it possible for the community to access low-cost bicycles expand volunteer skill building opportunities and reduce waste through recycling. Fe wnaeth Bike to the Future yn Y Drenewydd Powys ymgeisio’n llwyddiannus am grant £9825 i ehangu ei Llyfrgell Feiciau i gynnwys beiciau oedolion. Bydd hyn yn ei gwneud yn bosibl i'r gymuned gael mynediad i feiciau cost isel ehangu cyfleoedd i feithrin sgiliau gwirfoddolwyr a lleihau gwastraff drwy ailgylchu.</t>
  </si>
  <si>
    <t>GB-CHC-1169885</t>
  </si>
  <si>
    <t>Bike to the Future</t>
  </si>
  <si>
    <t>Newtown South</t>
  </si>
  <si>
    <t>360G-tnlcomfund-0045568492</t>
  </si>
  <si>
    <t>Breaking Autism Barriers</t>
  </si>
  <si>
    <t>Autism's Hidden Voices in Newport's grant of £10000 addresses a lack of support available for the community. The group will deliver social and educational activities aimed at raising awareness and educating communities to embrace and accept autistic people Mae grant £10000 Autism's Hidden Voices yng Nghasnewydd yn mynd i'r afael â’r diffyg cefnogaeth sydd ar gael i'r gymuned. Bydd y grp yn darparu gweithgareddau cymdeithasol ac addysgol gyda'r nod o godi ymwybyddiaeth ac addysgu cymunedau i groesawu a derbyn pobl awtistig.</t>
  </si>
  <si>
    <t>GB-CHC-1203121</t>
  </si>
  <si>
    <t>Autism's Hidden Voices</t>
  </si>
  <si>
    <t>360G-tnlcomfund-0045571720</t>
  </si>
  <si>
    <t>WORKING WORKSHOPS - Creating Opportunities For Sustainable Crafts &amp; Placements</t>
  </si>
  <si>
    <t>The Big Skill CIC in Powys's grant of £9960 will allow the organisation to deliver a 16-week programme of workshops and placements with qualified craftspeople. Participants will create saleable products and access work opportunities. Bydd grant £9960 The Big Skill CIC ym Mhowys yn caniatáu i'r sefydliad ddarparu rhaglen 16 wythnos o weithdai a lleoliadau gyda chrefftwyr cymwys. Bydd cyfranogwyr yn creu cynhyrchion y gellir eu gwerthu ac yn manteisio ar gyfleoedd gwaith.</t>
  </si>
  <si>
    <t>GB-COH-07916849</t>
  </si>
  <si>
    <t>The Big Skill cic</t>
  </si>
  <si>
    <t>360G-tnlcomfund-0045574006</t>
  </si>
  <si>
    <t>Marchnad Lleu</t>
  </si>
  <si>
    <t>Marchnad Lleu in Gwynedd's £5038 grant will fund taster sessions during the monthly farmers market for people to learn new skills. A website will be created and a paid placement will be offered to a young person to develop organisational and and budgeting skills. Bydd grant £5038 Marchnad Lleu yng Ngwynedd yn ariannu sesiynau blasu yn ystod y farchnad ffermwyr fisol i bobl ddysgu sgiliau newydd. Bydd gwefan yn cael ei chreu a bydd lleoliad cyflogedig yn cael ei gynnig i berson ifanc i ddatblygu sgiliau trefnu a chyllidebu.</t>
  </si>
  <si>
    <t>tnlcomfund-org-MarchnadLleu</t>
  </si>
  <si>
    <t>Talysarn</t>
  </si>
  <si>
    <t>360G-tnlcomfund-0045574461</t>
  </si>
  <si>
    <t>A Warm Space at the Torch</t>
  </si>
  <si>
    <t>The Torch Theatre Company Limited in Pembrokeshire received £10000 to deliver a three-month pilot project during the coldest months. It will provide creative opportunities for local people accessing the theatre as an unofficial warm space. Creative activities aim to reduce depression and anxiety in participants. Derbyniodd Torch Theatre Company Limited yn Sir Benfro £10000 i gyflawni prosiect peilot tri mis yn ystod y misoedd oeraf. Bydd hyn yn darparu cyfleoedd creadigol i bobl leol sy'n defnyddio'r theatr fel man cynnes answyddogol. Nod gweithgareddau creadigol yw lleihau iselder a gorbryder ymhlith cyfranogwyr.</t>
  </si>
  <si>
    <t>GB-CHC-508985</t>
  </si>
  <si>
    <t>The Torch Theatre Company Limited</t>
  </si>
  <si>
    <t>Milford: West</t>
  </si>
  <si>
    <t>360G-tnlcomfund-0045575046</t>
  </si>
  <si>
    <t>COL Wales - Community Café</t>
  </si>
  <si>
    <t>Glynneath Town Council in Neath Port Talbot's £10000 grant will expand its warm hub community café. The cafe will offer more organised group activities and opportunities. Being involved will alleviate loneliness encourage intergenerational activities and address issues from rising costs of living for local people. Bydd grant £10000 Cyngor Tref Glyn-nedd yng Nghastell-nedd Port Talbot yn ehangu ei gaffi cymunedol cynnes. Bydd y caffi yn cynnig mwy o weithgareddau a chyfleoedd grp . Bydd cymryd rhan yn lleddfu unigrwydd yn annog gweithgareddau rhwng cenedlaethau ac yn mynd i'r afael â phroblemau yn sgil costau byw cynyddol i bobl leol.</t>
  </si>
  <si>
    <t>tnlcomfund-org-GlynneathTownCouncil</t>
  </si>
  <si>
    <t>Glynneath Town Council</t>
  </si>
  <si>
    <t>360G-tnlcomfund-0045575208</t>
  </si>
  <si>
    <t>VALLEY DAFFODILS COOKERY CLASSES</t>
  </si>
  <si>
    <t>Valleys Daffodils in Caerphilly's £10000 grant will provide a weekly beginners cookery class to help children and adults with disabilities learn new skills and develop friendships. Bydd grant £10000 Valleys Daffodils yng Nghaerffili yn darparu dosbarth coginio wythnosol i ddechreuwyr er mwyn helpu plant ac oedolion ag anableddau i ddysgu sgiliau newydd a datblygu cyfeillgarwch.</t>
  </si>
  <si>
    <t>GB-CHC-1196510</t>
  </si>
  <si>
    <t>VALLEY DAFFODILS</t>
  </si>
  <si>
    <t>Llanbradach</t>
  </si>
  <si>
    <t>360G-tnlcomfund-0045576234</t>
  </si>
  <si>
    <t>COL - Keeping warm and helping to reduce the cost of living</t>
  </si>
  <si>
    <t>Stori Wales will use a £9265 grant to provide energy saving equipment to its community. The group supports disadvantaged individuals and families when the cost of living crisis has hit them particularly hard; such as those facing homelessness and women and men experiencing domestic abuse. The project will help people cope with the high costs of energy and heating during colder months. Bydd Stori Wales yn defnyddio grant £9265 i ddarparu offer arbed ynni i'w chymuned. Mae'r grp yn cefnogi unigolion a theuluoedd difreintiedig pan fo'r argyfwng costau byw wedi eu taro'n arbennig o galed; fel pobl sy'n wynebu digartrefedd a menywod a dynion sy'n profi camdrin domestig. Bydd y prosiect yn helpu pobl i ymdopi â chostau ynni a gwres uchel yn ystod y misoedd oerach.</t>
  </si>
  <si>
    <t>Stori Wales</t>
  </si>
  <si>
    <t>360G-tnlcomfund-0045576781</t>
  </si>
  <si>
    <t>Hugs and More in 2024</t>
  </si>
  <si>
    <t>Project Linus UK will use a £4928 grant for local women in Bridgend to make quilts and comfort blankets. Sick or disadvantaged children in 'need of a hug they can keep' in the local area will receive the blankets. Bydd Project Linus UK yn defnyddio grant £4928 i fenywod lleol ym Mhen-y-bont ar Ogwr wneud cwiltiau a blancedi cysur. Bydd plant sâl neu ddifreintiedig sydd 'angen cwtsh y gallant ei gadw' yn yr ardal leol yn derbyn y blancedi.</t>
  </si>
  <si>
    <t>GB-COH-08422226</t>
  </si>
  <si>
    <t>Project Linus UK Community Interest Company</t>
  </si>
  <si>
    <t>360G-tnlcomfund-0045576904</t>
  </si>
  <si>
    <t>Cymer Afan outdoor community hub</t>
  </si>
  <si>
    <t>Cymer Afan Primary School PTA in Neath Port Talbot will use a £10000 grant to provide an outdoor hub for children to grow produce. The space will be available to use after school hours and during the holidays enabling participants to socialise and learn new skills. Bydd Cymdeithas Rieni ac Athrawon Ysgol Gynradd Cymer Afan yng Nghastell-nedd Port Talbot yn defnyddio grant £10000 i ddarparu canolfan awyr agored i blant dyfu cynnyrch. Bydd y gofod ar gael i'w ddefnyddio ar ôl oriau ysgol ac yn ystod y gwyliau gan alluogi cyfranogwyr i gymdeithasu a dysgu sgiliau newydd.</t>
  </si>
  <si>
    <t>tnlcomfund-org-FriendsofCymerAfan</t>
  </si>
  <si>
    <t>Friends of Cymer Afan</t>
  </si>
  <si>
    <t>360G-tnlcomfund-0045576922</t>
  </si>
  <si>
    <t>St Thomas' Community Hub</t>
  </si>
  <si>
    <t>St Thomas' Church Flint Mountain in Flintshire will use the £5621 grant to refurbish the flooring and install doors so that the church can be continued to be used as a Community Hub safely. Bydd St Thomas' Church Flint Mountain yn Sir y Fflint yn defnyddio'r grant £5621 i adnewyddu'r lloriau a gosod drysau fel y gellir parhau i ddefnyddio'r eglwys fel Hwb Cymunedol yn ddiogel.</t>
  </si>
  <si>
    <t>tnlcomfund-org-StThomas'ChurchFlintMountain</t>
  </si>
  <si>
    <t>St Thomas' Church Flint Mountain</t>
  </si>
  <si>
    <t>Flint Trelawny</t>
  </si>
  <si>
    <t>360G-tnlcomfund-0045577044</t>
  </si>
  <si>
    <t>Pathway for Inclusion</t>
  </si>
  <si>
    <t>Caerleon Lodge Hill Primary School in Newport will use the £5000 grant to install a path to make their outdoor classroom accessible to all and continue to develop intergenerational projects and community partnerships. Bydd Ysgol Gynradd Caerleon Lodge Hill yng Nghasnewydd yn defnyddio'r grant £5000 i osod llwybr i wneud eu hystafell ddosbarth awyr agored yn hygyrch i bawb a pharhau i ddatblygu prosiectau a phartneriaethau cymunedol rhwng cenedlaethau.</t>
  </si>
  <si>
    <t>tnlcomfund-org-CaerleonLodgeHillPrimarySchool</t>
  </si>
  <si>
    <t>Caerleon Lodge Hill Primary School</t>
  </si>
  <si>
    <t>360G-tnlcomfund-0045577210</t>
  </si>
  <si>
    <t>Estuary and Mountain Mission Area in Flintshire will use the £10000 grant to expand ‘The Table’ which addresses food poverty by purchasing fridges freezers food and subscriptions to FareShare. Bydd Estuary and Mountain Mission Area yn Sir y Fflint yn defnyddio'r grant £10000 i ehangu ' The Table’ sy'n mynd i'r afael â thlodi bwyd trwy brynu oergelloedd rhewgelloedd bwyd a thanysgrifiadau i FareShare.</t>
  </si>
  <si>
    <t>tnlcomfund-org-EstuaryandMountainMissionArea</t>
  </si>
  <si>
    <t>Estuary and Mountain Mission Area</t>
  </si>
  <si>
    <t>Holywell East</t>
  </si>
  <si>
    <t>360G-tnlcomfund-0045577487</t>
  </si>
  <si>
    <t>Get Cardiff Connected</t>
  </si>
  <si>
    <t>Wild Rhythm CIC in Cardiff will use the £8390 grant to provide nature-based activities which help people improve their mental health and wellbeing. Bydd Wild Rhythm CIC yng Nghaerdydd yn defnyddio'r grant £8390 i ddarparu gweithgareddau sy'n seiliedig ar fyd natur sy'n helpu pobl i wella eu hiechyd meddwl a'u lles.</t>
  </si>
  <si>
    <t>GB-COH-14833981</t>
  </si>
  <si>
    <t>Wild Rhythm C.I.C.</t>
  </si>
  <si>
    <t>360G-tnlcomfund-0045577591</t>
  </si>
  <si>
    <t>Raspberry Creatives Family Activities</t>
  </si>
  <si>
    <t>Raspberry Creatives Community Events CIC in Neath Port Talbot will use the £10000 grant to provide wellbeing activities for their local community. Yoga classes puppetry workshops junk modelling and creative play sessions will enable children parents and individuals to learn new skills socialise and improve their confidence. Bydd Raspberry Creatives Community Events CIC yng Nghastell-nedd Port Talbot yn defnyddio'r grant £10000 i ddarparu gweithgareddau lles i'w cymuned leol. Bydd dosbarthiadau ioga gweithdai pypedau modelu sothach a sesiynau chwarae creadigol yn galluogi plant rhieni ac unigolion i ddysgu sgiliau newydd cymdeithasu a gwella eu hyder.</t>
  </si>
  <si>
    <t>GB-COH-14865439</t>
  </si>
  <si>
    <t>Raspberry Creatives Community Events CIC</t>
  </si>
  <si>
    <t>360G-tnlcomfund-0045577886</t>
  </si>
  <si>
    <t>Llandeilo Old Age Pensioners</t>
  </si>
  <si>
    <t>Llandeilo and District OAP Association will use the £3807 grant to provide a warm space for older people to meet for entertainment and support and transport for shopping for those who need it. Bydd Cymdeithas yr Henoed Llandeilo a'r Cylch yn defnyddio'r grant £3807 i ddarparu lle cynnes i bobl hn gwrdd ar gyfer adloniant a chefnogaeth a chludiant ar gyfer siopa i'r rhai sydd ei angen.</t>
  </si>
  <si>
    <t>tnlcomfund-org-Llandeilo&amp;DistrictOAPAssociation</t>
  </si>
  <si>
    <t>Llandeilo &amp; District OAP Association</t>
  </si>
  <si>
    <t>360G-tnlcomfund-0045578529</t>
  </si>
  <si>
    <t>Petra Publishing  story writing project</t>
  </si>
  <si>
    <t>Petra Publishing Ltd in Caerphilly will use the £9963 grant to work with children receiving long-term treatment/care at The Grange University Hospital in Cwmbran to write a trilingual story (English Welsh and BSL) around the feelings of isolation and loneliness due to separation from family and friends. Bydd Petra Publishing Ltd yng Nghaerffili yn defnyddio'r grant £9963 i weithio gyda phlant sy'n cael triniaeth/gofal tymor hir yn Ysbyty Athrofaol y Grange yng Nghwmbrân i ysgrifennu stori tairieithog (Saesneg Cymraeg a BSL) ynghylch y teimladau o unigrwydd ac ynysrwydd sy’n deillio o gael eich gwahanu o deulu a ffrindiau.</t>
  </si>
  <si>
    <t>GB-COH-13950482</t>
  </si>
  <si>
    <t>PETRA Publishing Limited</t>
  </si>
  <si>
    <t>360G-tnlcomfund-0045578684</t>
  </si>
  <si>
    <t>Gwyliau Menter Iaith BGTM Festivals</t>
  </si>
  <si>
    <t>Menter Iaith Blaenau Gwent Torfaen a Mynwy will use its £8260 grant to organise three Welsh language festivals to promote the Welsh language and to bring Welsh speaking and non-Welsh speaking communities together. Bydd Menter Iaith Blaenau Gwent Torfaen a Mynwy yn defnyddio ei grant £8260 i drefnu tair gyl Gymraeg i hybu'r Gymraeg ac i ddod â chymunedau Cymraeg a di-Gymraeg at ei gilydd.</t>
  </si>
  <si>
    <t>GB-CHC-1181104</t>
  </si>
  <si>
    <t>Menter Iaith Blaenau Gwent Torfaen a Mynwy</t>
  </si>
  <si>
    <t>360G-tnlcomfund-0045578754</t>
  </si>
  <si>
    <t>Over 60's transport and growth  Project</t>
  </si>
  <si>
    <t>WolfCastle over 60's Club in Pembrokeshire will use the £9825 grant to provide opportunities to socialise and reduce isolation through a programme of excursions for its members. Bydd Clwb dros 60 oed WolfCastle yn Sir Benfro yn defnyddio'r grant £9825 i ddarparu cyfleoedd i gymdeithasu a lleihau unigrwydd trwy raglen o deithiau i'w aelodau.</t>
  </si>
  <si>
    <t>tnlcomfund-org-WolfCastleover60'sClub</t>
  </si>
  <si>
    <t>WolfCastle over 60's Club</t>
  </si>
  <si>
    <t>Letterston</t>
  </si>
  <si>
    <t>360G-tnlcomfund-0045578804</t>
  </si>
  <si>
    <t>Building Resilience in Children and Schools (BRICS)</t>
  </si>
  <si>
    <t>The Windfall Centre Limited in Powys will use the £9900 grant to deliver a therapeutic programme to support school aged children who are experiencing high levels of anxiety associated school anxiety and poor school attendance. Bydd Windfall Centre Limited ym Mhowys yn defnyddio'r grant £9900 i ddarparu rhaglen therapiwtig i gefnogi plant oedran ysgol sy'n profi lefelau uchel o orbryder gorbryder sy’n gysylltiedig â’r ysgol a phresenoldeb gwael yn yr ysgol.</t>
  </si>
  <si>
    <t>GB-CHC-1167777</t>
  </si>
  <si>
    <t>The Windfall Centre Ltd</t>
  </si>
  <si>
    <t>Llandrindod East/Llandrindod West</t>
  </si>
  <si>
    <t>360G-tnlcomfund-0045579168</t>
  </si>
  <si>
    <t>On-line Music and Performing Arts</t>
  </si>
  <si>
    <t>EMERGE COMMUNITY ARTS in north Wales will use the £10000 grant to deliver online performing arts and well-being workshops for disabled people who are socially isolated in the community. Bydd EMERGE COMMUNITY ARTS yng ngogledd Cymru yn defnyddio'r grant £10000 i ddarparu gweithdai celfyddydau perfformio a lles ar-lein ar gyfer pobl anabl sydd wedi'u hynysu'n gymdeithasol yn y gymuned.</t>
  </si>
  <si>
    <t>Penycae and Ruabon South</t>
  </si>
  <si>
    <t>360G-tnlcomfund-0045579496</t>
  </si>
  <si>
    <t>Social Walk for Seniors: Swansea West</t>
  </si>
  <si>
    <t>Action For Elders Trust will use the £9950 grant to establish a new social walking group in the West of Swansea which will improve participants’ mental and physical well-being. The grant will cover staff costs and activities and refreshments Bydd Action For Elders Trust yn defnyddio'r grant £9950 i sefydlu grp cerdded cymdeithasol newydd yng Ngorllewin Abertawe a fydd yn gwella lles meddyliol a chorfforol cyfranogwyr. Bydd y grant yn talu am gostau a gweithgareddau staff a lluniaeth.</t>
  </si>
  <si>
    <t>GB-CHC-1145996</t>
  </si>
  <si>
    <t>Action For Elders Trust</t>
  </si>
  <si>
    <t>Oystermouth</t>
  </si>
  <si>
    <t>360G-tnlcomfund-0045579596</t>
  </si>
  <si>
    <t>The Echelon Project</t>
  </si>
  <si>
    <t>SpokesPerson CIC in Cardiff will use the £10000 grant to offer a series of cycling based interventions to small charities businesses and community groups designed to enable people to take up the active travel and cycling for recreation. Bydd SpokesPerson CIC yng Nghaerdydd yn defnyddio'r grant £10000 i gynnig cyfres o ymyriadau beicio i elusennau bach busnesau a grwpiau cymunedol sydd wedi'u cynllunio i alluogi pobl i ymgymryd â theithio actif a beicio ar gyfer hamdden.</t>
  </si>
  <si>
    <t>GB-COH-12021883</t>
  </si>
  <si>
    <t>SpokesPerson CIC</t>
  </si>
  <si>
    <t>360G-tnlcomfund-0045579686</t>
  </si>
  <si>
    <t>Cost of Living - Cinio Cymunedol - Community Dinners</t>
  </si>
  <si>
    <t>Eginiad Cymru Cyf in Powys will use the £9997 grant to offer a free freshly cooked meal and a safe space to talk to support those struggling with the cost of living crisis. Bydd Eginiad Cymru Cyf ym Mhowys yn defnyddio'r grant £9997 i gynnig pryd o fwyd wedi'i goginio'n ffres a lle diogel i siarad er mwyn cefnogi pobl sy'n cael trafferth gyda'r argyfwng costau byw.</t>
  </si>
  <si>
    <t>GB-COH-FCA No: 8783</t>
  </si>
  <si>
    <t>Eginiad Cymru Cyf</t>
  </si>
  <si>
    <t>360G-tnlcomfund-0045579755</t>
  </si>
  <si>
    <t>Waundeg Community Centre</t>
  </si>
  <si>
    <t>Waundeg and Nantybwch Community Association in Blaenau Gwent will use the £6850 grant to furnish its community centre with equipment and resources that will enable them to deliver a range of community activities including a mother and baby group and warm hub Bydd Waundeg and Nantybwch Community Association ym Mlaenau Gwent yn defnyddio'r grant £6850 i ddarparu offer ac adnoddau i'w canolfan gymunedol a fydd yn eu galluogi i ddarparu amrywiaeth o weithgareddau cymunedol gan gynnwys grp mamau a babanod a hwb cynnes.</t>
  </si>
  <si>
    <t>tnlcomfund-org-WaundegandNantybwchCommunityAssociation</t>
  </si>
  <si>
    <t>Waundeg and Nantybwch Community Association</t>
  </si>
  <si>
    <t>Sirhowy</t>
  </si>
  <si>
    <t>360G-tnlcomfund-0045582606</t>
  </si>
  <si>
    <t>SINGALONGS - Singing in the community</t>
  </si>
  <si>
    <t>Singalongs in Wrexham will use a £2850 grant to expand and develop their singing sessions in the community to increase wellbeing and improve mental health. Bydd Singalongs yn Wrecsam yn defnyddio grant £2850 i ehangu a datblygu eu sesiynau canu yn y gymuned i gynyddu lles a gwella iechyd meddwl.</t>
  </si>
  <si>
    <t>tnlcomfund-org-Singalongs</t>
  </si>
  <si>
    <t>Singalongs</t>
  </si>
  <si>
    <t>New Broughton</t>
  </si>
  <si>
    <t>360G-tnlcomfund-0045583954</t>
  </si>
  <si>
    <t>7.1/4” Rail riding truck for disabled access &amp; use</t>
  </si>
  <si>
    <t>The City of Newport Model Engineering Society will us a £9700 grant to provide a wheelchair accessible passenger running truck for their public and private running days and event days to ensure the experience is inclusive and accessible. Bydd City of Newport Model Engineering Society yn rhoi grant £9700 i ddarparu lori sy'n hygyrch i ddefnyddwyr cadair olwyn ar gyfer eu diwrnodau a digwyddiadau rhedeg cyhoeddus a phreifat i sicrhau bod y profiad yn gynhwysol ac yn hygyrch.</t>
  </si>
  <si>
    <t>GB-COH-03087440</t>
  </si>
  <si>
    <t>City of Newport Model Engineering Socity (Not for Profit) Limited</t>
  </si>
  <si>
    <t>360G-tnlcomfund-0045584341</t>
  </si>
  <si>
    <t>Dance the Night Away</t>
  </si>
  <si>
    <t>The Powell Modern Sequence Dance Club in Neath Port Talbot will use a £3375 grant to hold dance classes for older people in the community to improve their health and wellbeing; whilst also building friendships and tackling loneliness and isolation. Bydd Powell Modern Sequence Dance Club yng Nghastell-nedd Port Talbot yn defnyddio grant £3375 i gynnal dosbarthiadau dawns ar gyfer pobl hn yn y gymuned i wella eu hiechyd a'u lles; tra hefyd yn meithrin cyfeillgarwch a mynd i'r afael ag unigrwydd ac ynysrwydd.</t>
  </si>
  <si>
    <t>tnlcomfund-org-ThePowellModernSequenceDanceClub</t>
  </si>
  <si>
    <t>The Powell Modern Sequence Dance Club</t>
  </si>
  <si>
    <t>Allt-wen</t>
  </si>
  <si>
    <t>360G-tnlcomfund-0045584435</t>
  </si>
  <si>
    <t>Bedlinog community - reconnect and thrive</t>
  </si>
  <si>
    <t>Bedlinog Miners Welfare Association in Merthyr Tydfil will use a £9240 grant to re-open their community building after its closure due to the COVID-19 pandemic. Bydd Cymdeithas Les Glowyr Bedlinog ym Merthyr Tudful yn defnyddio grant £9240 i ailagor eu hadeilad cymunedol ar ôl iddo gau oherwydd pandemig COVID-19.</t>
  </si>
  <si>
    <t>GB-CHC-1138941</t>
  </si>
  <si>
    <t>Bedlinog Miners Welfare Association</t>
  </si>
  <si>
    <t>360G-tnlcomfund-0045584660</t>
  </si>
  <si>
    <t>Greenwood Busy Bees</t>
  </si>
  <si>
    <t>Greenwood Golden Oldies in Merthyr Tydfil will use a £6637 grant to bring older people together to re-build their resilience following the COVID-19 pandemic. Bydd Greenwood Golden Oldies ym Merthyr Tudful yn defnyddio grant £6637 i ddod â phobl hn at ei gilydd i ail-adeiladu eu gwytnwch yn dilyn pandemig COVID-19.</t>
  </si>
  <si>
    <t>tnlcomfund-org-GreenwoodGoldenOldies</t>
  </si>
  <si>
    <t>Greenwood Golden Oldies</t>
  </si>
  <si>
    <t>360G-tnlcomfund-0045584770</t>
  </si>
  <si>
    <t>NBCC's Community Games and Social Harmony Initiative</t>
  </si>
  <si>
    <t>New Brighton Community Centre C.I.C in Flintshire will use a £7656 grant to deliver a Community Games and Social Harmony Initiative to reduce social isolation and foster camaraderie among diverse age groups. Bydd New Brighton Community Centre C.I.C yn Sir y Fflint yn defnyddio grant £7656 i gyflwyno Menter Gemau Cymunedol a Harmoni Cymdeithasol i leihau unigrwydd cymdeithasol a meithrin cyfeillgarwch ymhlith grwpiau oedran amrywiol.</t>
  </si>
  <si>
    <t>GB-COH-11720238</t>
  </si>
  <si>
    <t>New Brighton Community Centre C.I.C</t>
  </si>
  <si>
    <t>360G-tnlcomfund-0045562316</t>
  </si>
  <si>
    <t>Destination ME - More Empowered</t>
  </si>
  <si>
    <t>Have Your Tomorrows (HURT) in Derry//Londonderry is using a £194500 grant to provide early intervention support for young people who have been impacted by addiction. Over two years the project will run structured support programmes counselling complementary therapies and personal development activities. The project will improve wellbeing tackle problems associated with addiction and help the young people to develop skills and plan for a more positive future.</t>
  </si>
  <si>
    <t>360G-tnlcomfund-0045563695</t>
  </si>
  <si>
    <t>Gwenyn Bach Play Area</t>
  </si>
  <si>
    <t>Margaret Barnard Playgroup Association in Gwynedd will use a £1850 grant to develop an outdoor area. The money will fund a sandpit and planting beds and will provide social and education opportunities for the whole community. Bydd Cymdeithas Grp Chwarae Margaret Barnard yng Ngwynedd yn defnyddio grant £1850 i ddatblygu ardal awyr agored. Bydd yr arian yn ariannu pwll tywod a gwelyau plannu a bydd yn darparu cyfleoedd cymdeithasol ac addysgol i'r gymuned gyfan.</t>
  </si>
  <si>
    <t>GB-CHC-510058</t>
  </si>
  <si>
    <t>Margaret Barnard Playgroup Association</t>
  </si>
  <si>
    <t>Bryn-crug/Llanfihangel</t>
  </si>
  <si>
    <t>360G-tnlcomfund-0045567842</t>
  </si>
  <si>
    <t>WALES COL- Activities &amp; equipment for children with serious &amp; terminal illnesses</t>
  </si>
  <si>
    <t>Round Table Children’s Wish Limited applied for a grant of £9796 to target families affected by the impact of rising costs of living. The group will provide memory experiences for groups of children in Wales with terminal illnesses and support them to stay digitally connected with friends by paying for tablets and activity days. Gwnaeth Round Table Children's Wish Limited gais am grant £9796 i dargedu teuluoedd sydd wedi'u heffeithio gan effaith costau byw cynyddol. Bydd y grp yn darparu profiadau cof i grwpiau o blant yng Nghymru sydd â salwch angheuol ac yn eu cefnogi i gadw cysylltiad digidol â ffrindiau trwy dalu am lechi a diwrnodau gweithgaredd.</t>
  </si>
  <si>
    <t>GB-CHC-1060225</t>
  </si>
  <si>
    <t>Round Table Children's Wish Limited</t>
  </si>
  <si>
    <t>Felindre</t>
  </si>
  <si>
    <t>360G-tnlcomfund-0045574659</t>
  </si>
  <si>
    <t>Men's Shed Pontyclun</t>
  </si>
  <si>
    <t>Men’s Shed Pontyclun in Rhondda Cynon Taf's grant of £9596 will mean the group can renovate a disused bunker to create a workshop. The project will provide a safe environment for members to meet work together and share their skills and experience. Bydd grant £9596 Men's Shed Pontyclun yn Rhondda Cynon Taf yn golygu y gall y grp adnewyddu byncer segur i greu gweithdy. Bydd y prosiect yn darparu amgylchedd diogel i aelodau gyfarfod gweithio gyda'i gilydd a rhannu eu sgiliau a'u profiad.</t>
  </si>
  <si>
    <t>tnlcomfund-org-Men'sShedPontyclun</t>
  </si>
  <si>
    <t>Pont-y-clun</t>
  </si>
  <si>
    <t>360G-tnlcomfund-0045549502</t>
  </si>
  <si>
    <t>Connecting Voices</t>
  </si>
  <si>
    <t>This group will use funding to deliver horse riding therapy programmes to young people from across Midlothian.</t>
  </si>
  <si>
    <t>GB-CHC-SC005973</t>
  </si>
  <si>
    <t>Drum Riding for the Disabled Edinburgh</t>
  </si>
  <si>
    <t>360G-tnlcomfund-0045568526</t>
  </si>
  <si>
    <t>Interplay (Integrated Play and Leisure)</t>
  </si>
  <si>
    <t>Interplay (Integrated Play and Leisure) in Swansea have received £10000 to provide social and leisure opportunities for young people aged 18–25 living in the Swansea and Neath Port Talbot area with disabilities and additional support needs. Mae Interplay (Chwarae a Hamdden Integredig) yn Abertawe wedi derbyn £10000 i ddarparu cyfleoedd cymdeithasol a hamdden i bobl ifanc 18-25 oed sy'n byw yn ardal Abertawe a Chastell-nedd Port Talbot gydag anableddau ac anghenion cymorth ychwanegol.</t>
  </si>
  <si>
    <t>GB-CHC-1062152</t>
  </si>
  <si>
    <t>Interplay (Integrated Play &amp; Leisure)</t>
  </si>
  <si>
    <t>Penderry</t>
  </si>
  <si>
    <t>360G-tnlcomfund-0045546741</t>
  </si>
  <si>
    <t>Growing Together in Neath Port Talbot will use £9950 develop and run a programme of activities and sessions that the community have requested to alleviate loneliness and improve health and wellbeing. Bydd Tyfu Gyda'n Gilydd yng Nghastell-nedd Port Talbot yn defnyddio £9950 i ddatblygu a rhedeg rhaglen o weithgareddau a sesiynau y mae'r gymuned wedi gofyn amdanynt i leddfu unigrwydd a gwella iechyd a lles.</t>
  </si>
  <si>
    <t>tnlcomfund-org-GrowingTogether</t>
  </si>
  <si>
    <t>Coedffranc Central</t>
  </si>
  <si>
    <t>360G-tnlcomfund-0045552254</t>
  </si>
  <si>
    <t>Canddo Wild Meadow</t>
  </si>
  <si>
    <t>The Canddo Project CIC in Torfaen have received £10000 to develop a community tree and wildflower nursery project to improve health and wellbeing and reduce social isolation through nature-based activities. Mae Canddo Project CIC yn Nhorfaen wedi derbyn £10000 i ddatblygu prosiect meithrin coed a blodau gwyllt cymunedol i wella iechyd a lles a lleihau ynysrwydd cymdeithasol trwy weithgareddau sy'n seiliedig ar natur</t>
  </si>
  <si>
    <t>GB-COH-13297554</t>
  </si>
  <si>
    <t>The Canddo Project CIC</t>
  </si>
  <si>
    <t>360G-tnlcomfund-0045558482</t>
  </si>
  <si>
    <t>After School club and Saturday Morning Club</t>
  </si>
  <si>
    <t>Blaenavon Youth Strategy Team in Torfaen have received £4660 to develop a twice weekly youth club session where children and young people can play and socialise in a safe and supportive space. Mae Tîm Strategaeth Ieuenctid Blaenafon yn Nhorfaen wedi derbyn £4660 i ddatblygu sesiwn clwb ieuenctid ddwywaith yr wythnos lle gall plant a phobl ifanc chwarae a chymdeithasu mewn man diogel a chefnogol.</t>
  </si>
  <si>
    <t>tnlcomfund-org-BlaenavonYouthStrategyTeam</t>
  </si>
  <si>
    <t>Blaenavon Youth Strategy Team</t>
  </si>
  <si>
    <t>360G-tnlcomfund-0045551959</t>
  </si>
  <si>
    <t>Croesyceiliog Mature Movement</t>
  </si>
  <si>
    <t>Croesyceiliog Mature Movement in Torfaen will use the grant of £3963 to provide a supportive space for older persons to improve their health and wellbeing through specialist exercise classes and social opportunities. Bydd Mudiad Aeddfed Croesyceiliog yn Nhorfaen yn defnyddio'r grant £3963 i ddarparu lle cefnogol i bobl hn wella eu hiechyd a'u lles trwy ddosbarthiadau ymarfer corff arbenigol a chyfleoedd cymdeithasol.</t>
  </si>
  <si>
    <t>tnlcomfund-org-CroesyceiliogMatureMovement</t>
  </si>
  <si>
    <t>Croesyceiliog South</t>
  </si>
  <si>
    <t>360G-tnlcomfund-0045552168</t>
  </si>
  <si>
    <t>Gypsies and travellers association</t>
  </si>
  <si>
    <t>The Torfaen Gypsies and Travellers association will use the grant of £10000 to provide a package of interventions to support children and young people to engage positively with their education and their community. Bydd cymdeithas Sipsiwn a Theithwyr Torfaen yn defnyddio'r grant £10000 i ddarparu pecyn o ymyriadau i gefnogi plant a phobl ifanc i ymgysylltu'n gadarnhaol â'u haddysg a'u cymuned.</t>
  </si>
  <si>
    <t>tnlcomfund-org-TorfaenGypsiesandTravellerAssociation</t>
  </si>
  <si>
    <t>Torfaen Gypsies and Traveller Association</t>
  </si>
  <si>
    <t>Cwmyniscoy</t>
  </si>
  <si>
    <t>360G-tnlcomfund-0045552377</t>
  </si>
  <si>
    <t>WALES COL - Torfaen Gypsies and Travellers association</t>
  </si>
  <si>
    <t>The Torfaen Gypsies and Travellers Association will use the grant of £4800 to provide a breakfast club and a uniform and course equipment bank for children and young people from the local Gypsy and Traveller community. Bydd Cymdeithas Sipsiwn a Theithwyr Torfaen yn defnyddio'r grant £4800 i ddarparu clwb brecwast a banc offer a gwisg i blant a phobl ifanc o'r gymuned Sipsiwn a Theithwyr leol.</t>
  </si>
  <si>
    <t>360G-tnlcomfund-0045553779</t>
  </si>
  <si>
    <t>WALES COL - Abersychan School Community Projects</t>
  </si>
  <si>
    <t>Abersychan School in Torfaen will use the grant of £10000 to support school families and the wider local community during the cost of living crisis by increasing the capacity of their community food bank and school breakfast club and providing gifts and hampers to those in need at Christmas. Bydd Ysgol Abersychan yn Nhorfaen yn defnyddio'r grant £10000 i gefnogi teuluoedd ysgol a'r gymuned leol ehangach yn ystod yr argyfwng costau byw drwy gynyddu capasiti eu banc bwyd cymunedol a'u clwb brecwast ysgol a darparu anrhegion a hamperi i'r rhai mewn angen adeg y Nadolig.</t>
  </si>
  <si>
    <t>tnlcomfund-org-AbersychanSchool</t>
  </si>
  <si>
    <t>Abersychan School</t>
  </si>
  <si>
    <t>Abersychan</t>
  </si>
  <si>
    <t>360G-tnlcomfund-0045530881</t>
  </si>
  <si>
    <t>Meet and Eat</t>
  </si>
  <si>
    <t>The funding will be used to run a food and support project for those needing to use food banks. The project aims to teach people how to cook on a budget provide them with a nutritious hot meal as well as providing general support.</t>
  </si>
  <si>
    <t>GB-CHC-1175496</t>
  </si>
  <si>
    <t>Menicho Vesimcho</t>
  </si>
  <si>
    <t>360G-tnlcomfund-0045521777</t>
  </si>
  <si>
    <t>Ladywood Youth Club</t>
  </si>
  <si>
    <t>This group will use the funding to take young people in Midlothian on six day trips during the summer holidays.</t>
  </si>
  <si>
    <t>tnlcomfund-org-MidlothianCouncil</t>
  </si>
  <si>
    <t>Midlothian Council</t>
  </si>
  <si>
    <t>Penicuik</t>
  </si>
  <si>
    <t>360G-tnlcomfund-0045526871</t>
  </si>
  <si>
    <t>Getting Ready for Work Training for Young People aged 16-25 Years</t>
  </si>
  <si>
    <t>This group will use the funding to support 45 young people to build confidence as they move towards the next destination after leaving education through 1:1 support and group sessions.</t>
  </si>
  <si>
    <t>GB-CHC-SC028327</t>
  </si>
  <si>
    <t>Into Work Limited</t>
  </si>
  <si>
    <t>360G-tnlcomfund-0045527188</t>
  </si>
  <si>
    <t>Epilepsy Scotland's Edinburgh Youth Project</t>
  </si>
  <si>
    <t>This group will use the funding for the salary of their part time Assistant Youth Worker to continue the delivery of activities and support for young people aged 8 to 21 years with epilepsy in Edinburgh.</t>
  </si>
  <si>
    <t>GB-CHC-SC000067</t>
  </si>
  <si>
    <t>Epilepsy Action Scotland</t>
  </si>
  <si>
    <t>360G-tnlcomfund-0045527231</t>
  </si>
  <si>
    <t>This group will use the funding to continue delivering the Open Arms project for  ethnic minority women who are isolated from accessing mainstream services and support. Activities will increase confidence social connections and health for service users. Women from across Edinburgh and the Lothians will be able to access this service.</t>
  </si>
  <si>
    <t>GB-CHC-SC007896</t>
  </si>
  <si>
    <t>Edinburgh &amp; Lothians Regional Equality Council</t>
  </si>
  <si>
    <t>360G-tnlcomfund-0045533540</t>
  </si>
  <si>
    <t>Play Works Armadale</t>
  </si>
  <si>
    <t>The organisation will use the funds for the running costs of their family support service in Armadale. The Dale Hub provides friendly and supportive services for families children and adults. There are a range of groups and activities for parents and children of all ages as well as an active community garden open to everyone. Over three years 240 children young people and families as well as 15 volunteers will benefit.</t>
  </si>
  <si>
    <t>GB-CHC-SC000843</t>
  </si>
  <si>
    <t>Family and Community Development West Lothian</t>
  </si>
  <si>
    <t>360G-tnlcomfund-0045534262</t>
  </si>
  <si>
    <t>Granton Youth Ltd: Young People with Additional Support Needs</t>
  </si>
  <si>
    <t>This group will use the funding to cover part time hours for two youth workers and outing costs to enable 6 children and young people with additional support needs to take part in self-development activities in North Edinburgh.</t>
  </si>
  <si>
    <t>GB-CHC-SC031622</t>
  </si>
  <si>
    <t>Granton Youth Ltd</t>
  </si>
  <si>
    <t>360G-tnlcomfund-0045536684</t>
  </si>
  <si>
    <t>Perinatal Wellbeing Project</t>
  </si>
  <si>
    <t>This group will use the funding to run a wellbeing group for parents with children up to 3years old going through the perinatal period from around Dunbar.</t>
  </si>
  <si>
    <t>GB-COH-SC733911</t>
  </si>
  <si>
    <t>Nurture Baby and Me C.I.C</t>
  </si>
  <si>
    <t>360G-tnlcomfund-0045537365</t>
  </si>
  <si>
    <t>Livingston Community Shed</t>
  </si>
  <si>
    <t>The group will build a small workshop to operate from.</t>
  </si>
  <si>
    <t>GB-CHC-SC052144</t>
  </si>
  <si>
    <t>Livingston North</t>
  </si>
  <si>
    <t>360G-tnlcomfund-0045517817</t>
  </si>
  <si>
    <t>Delivering cancer support services</t>
  </si>
  <si>
    <t>This group will use the funding to continue and develop their suite of activities supporting people with a cancer diagnosis helping with both physical and mental wellbeing.</t>
  </si>
  <si>
    <t>GB-CHC-SC052569</t>
  </si>
  <si>
    <t>360G-tnlcomfund-0045513072</t>
  </si>
  <si>
    <t>New Scots Together</t>
  </si>
  <si>
    <t>This group will use the funding to continue to support refugees asylum seekers and migrant workers through formal ESOL lessons for adults and afterschool support and play clubs for children. The group also provide drop-in support to allow those without computer to access online learning and the internet. The project will work with 550 people and 32 volunteers over the 2 years of funding.</t>
  </si>
  <si>
    <t>GB-CHC-SC046650</t>
  </si>
  <si>
    <t>ESOLperth</t>
  </si>
  <si>
    <t>360G-tnlcomfund-0045524144</t>
  </si>
  <si>
    <t>Cost of Living Support - SCOCOL</t>
  </si>
  <si>
    <t>The group will use the funding to cover the 45% increase in energy costs the hall is facing.</t>
  </si>
  <si>
    <t>GB-CHC-25997</t>
  </si>
  <si>
    <t>Inchture Village Hall Fund</t>
  </si>
  <si>
    <t>Carse of Gowrie</t>
  </si>
  <si>
    <t>360G-tnlcomfund-0045528602</t>
  </si>
  <si>
    <t>Growing the Kitchen Garden</t>
  </si>
  <si>
    <t>This group will use funding to expand and develop a garden plot so that they can host community events at the plot.</t>
  </si>
  <si>
    <t>GB-CHC-SC048338</t>
  </si>
  <si>
    <t>Sunshine Club</t>
  </si>
  <si>
    <t>360G-tnlcomfund-0045531234</t>
  </si>
  <si>
    <t>Mela Market</t>
  </si>
  <si>
    <t>The group will use the funding to contribute to the delivery of the Perth Mela Festival.</t>
  </si>
  <si>
    <t>GB-CHC-SC052808</t>
  </si>
  <si>
    <t>Perth Minorities Association</t>
  </si>
  <si>
    <t>360G-tnlcomfund-0045531943</t>
  </si>
  <si>
    <t>Hallglen Wellbeing Centre</t>
  </si>
  <si>
    <t>The group will open a new recovery café for people  in Hallglen.</t>
  </si>
  <si>
    <t>GB-CHC-SC041377</t>
  </si>
  <si>
    <t>Ettrick Dochart Community Hall Management Committee</t>
  </si>
  <si>
    <t>360G-tnlcomfund-0045535174</t>
  </si>
  <si>
    <t>The group will use the funding to continue to provide a range of support services for people living with dementia and their carers resident in the Stirling and Clackmannanshire. The project will benefit approx 1120 people living with dementia and a further 1120 carers. 80 volunteers will provide assistance over 3 years.</t>
  </si>
  <si>
    <t>GB-CHC-SC020526</t>
  </si>
  <si>
    <t>Town Break SCIO</t>
  </si>
  <si>
    <t>Stirling East</t>
  </si>
  <si>
    <t>360G-tnlcomfund-0045535784</t>
  </si>
  <si>
    <t>Early Years Support Groups across Clackmannanshire</t>
  </si>
  <si>
    <t>The group will use the funding to increase the hours of an existing Family Support Group Worker who facilitates weekly early years parent support groups in a number of locations across Clackmannanshire.</t>
  </si>
  <si>
    <t>360G-tnlcomfund-0045537412</t>
  </si>
  <si>
    <t>Dalgety Bay Community Pump Track</t>
  </si>
  <si>
    <t>This group will use the funding to complete Phase 1 of the Dalgety Bay Pump track project.</t>
  </si>
  <si>
    <t>GB-COH-SC637544</t>
  </si>
  <si>
    <t>Dalgety Community Trust</t>
  </si>
  <si>
    <t>Inverkeithing and Dalgety Bay</t>
  </si>
  <si>
    <t>360G-tnlcomfund-0045514062</t>
  </si>
  <si>
    <t>Games equipment for Friendly Hour</t>
  </si>
  <si>
    <t>The group based in Paisley Renfrewshire will fund games equipment for their weekly older peoples club.</t>
  </si>
  <si>
    <t>tnlcomfund-org-OakshawTrinityFriendlyhour</t>
  </si>
  <si>
    <t>Oakshaw Trinity Friendly hour</t>
  </si>
  <si>
    <t>Paisley East and Central</t>
  </si>
  <si>
    <t>360G-tnlcomfund-0045527778</t>
  </si>
  <si>
    <t>Keeping us safe</t>
  </si>
  <si>
    <t>The organisation will use our funding to cover a variety of costs that will help them run their service even better such as costs for a gardening group a security system electrical works and marketing costs.</t>
  </si>
  <si>
    <t>GB-CHC-SC046046</t>
  </si>
  <si>
    <t>Jubilee House</t>
  </si>
  <si>
    <t>360G-tnlcomfund-0045529765</t>
  </si>
  <si>
    <t>Dunterlie: Connecting through Creativity</t>
  </si>
  <si>
    <t>This group will use the funding to create storytelling and folk music workshops that will be based in the community centre in Dunterlie Barrhead.</t>
  </si>
  <si>
    <t>GB-CHC-SC035527</t>
  </si>
  <si>
    <t>The Village Storytelling Centre</t>
  </si>
  <si>
    <t>Barrhead, Liboside and Uplawmoor</t>
  </si>
  <si>
    <t>360G-tnlcomfund-0045530780</t>
  </si>
  <si>
    <t>Pensioners Summer Dinner; Dance</t>
  </si>
  <si>
    <t>The group will use the funding to put together a fun evening for over-55s in Linnvale. This will be free for attendees and will include a meal and entertainment.</t>
  </si>
  <si>
    <t>tnlcomfund-org-LinnvaleCommunityGroup</t>
  </si>
  <si>
    <t>Linnvale Community Group</t>
  </si>
  <si>
    <t>Clydebank Central</t>
  </si>
  <si>
    <t>360G-tnlcomfund-0045534699</t>
  </si>
  <si>
    <t>In our own words - Windrush Focused Literature Festival - Scotland</t>
  </si>
  <si>
    <t>The organisation will use this funding to organise an African-Caribbean literature festival to share stories of the UK Windrush migration and explore its meaning in the past present and for the future.</t>
  </si>
  <si>
    <t>GB-COH-10491972</t>
  </si>
  <si>
    <t>Ladders4Action</t>
  </si>
  <si>
    <t>Inverclyde North</t>
  </si>
  <si>
    <t>Inverclyde</t>
  </si>
  <si>
    <t>360G-tnlcomfund-0045537894</t>
  </si>
  <si>
    <t>COST OF LIVING SUPPORT - WARM HUB - SCOCOL</t>
  </si>
  <si>
    <t>The organisation will use this funding to continue running a warm hub where people can get free food in a warm space read books from their mini library and connect with people.</t>
  </si>
  <si>
    <t>360G-tnlcomfund-0045517372</t>
  </si>
  <si>
    <t>Inclusive Activities at Drumpark</t>
  </si>
  <si>
    <t>This school in Coatbridge will purchase accessible bikes and equipment for children with additional support needs. The equipment will be available for use by children with support needs from all over North Lanarkshire during school holidays.</t>
  </si>
  <si>
    <t>tnlcomfund-org-DrumparkPrimarySchool</t>
  </si>
  <si>
    <t>Drumpark Primary School</t>
  </si>
  <si>
    <t>Coatbridge North</t>
  </si>
  <si>
    <t>360G-tnlcomfund-0045519178</t>
  </si>
  <si>
    <t>Improving Connections &amp; Wellbeing for Older People with Sensory Loss</t>
  </si>
  <si>
    <t>This group based in Ayr will deliver additional monthly Wellbeing Cafes for older people living with sensory loss acquired through the ageing process.</t>
  </si>
  <si>
    <t>GB-CHC-SC029706</t>
  </si>
  <si>
    <t>S.I.S.G Enterprises Ltd</t>
  </si>
  <si>
    <t>360G-tnlcomfund-0045523778</t>
  </si>
  <si>
    <t>Kilmarnock Kinship Carers East Ayrshire</t>
  </si>
  <si>
    <t>This group will use the funding to grow their support network for kinship carers by offering four regular meeting times a week as well as a school holiday programme.</t>
  </si>
  <si>
    <t>tnlcomfund-org-KilmarnockKinshipCarersEastAyrshire</t>
  </si>
  <si>
    <t>Kilmarnock East and Hurlford</t>
  </si>
  <si>
    <t>360G-tnlcomfund-0045523879</t>
  </si>
  <si>
    <t>Hurlford Tenants and Resident Association</t>
  </si>
  <si>
    <t>This group will use the funding to host a gala day for the residents of Hurlford and Crookedholm.</t>
  </si>
  <si>
    <t>tnlcomfund-org-HurlfordTenantsandResidentsAssociation</t>
  </si>
  <si>
    <t>Hurlford Tenants and Residents Association</t>
  </si>
  <si>
    <t>360G-tnlcomfund-0045524592</t>
  </si>
  <si>
    <t>Hike &amp; Bike Hub; Galashiels</t>
  </si>
  <si>
    <t>This group will use the funding to promote and facilitate walking and cycling for recreation as a form of exercise and as an alternative to more damaging forms of transport.</t>
  </si>
  <si>
    <t>GB-CHC-SC051989</t>
  </si>
  <si>
    <t>Hike &amp; Bike Hub Galashiels SCIO SC051989</t>
  </si>
  <si>
    <t>360G-tnlcomfund-0045525118</t>
  </si>
  <si>
    <t>Market of Possibility</t>
  </si>
  <si>
    <t>This group will use the funding to deliver a ‘Market of Possibility’ in Dumfries town centre showcasing new community groups and social enterprises by bringing them together in a market setting developed with local creative people.</t>
  </si>
  <si>
    <t>GB-CHC-SC051000</t>
  </si>
  <si>
    <t>Dumfries Partnership Action Group</t>
  </si>
  <si>
    <t>360G-tnlcomfund-0045526617</t>
  </si>
  <si>
    <t>Crailing Community Orchard: Pollination Project</t>
  </si>
  <si>
    <t>This group will use the funding to support community growing in the Scottish Borders developing the Crailing Community Orchard site while also undertaking related outreach activity.</t>
  </si>
  <si>
    <t>tnlcomfund-org-OrchardDevelopmentGroup</t>
  </si>
  <si>
    <t>Orchard Development Group</t>
  </si>
  <si>
    <t>Jedburgh and District</t>
  </si>
  <si>
    <t>360G-tnlcomfund-0045526975</t>
  </si>
  <si>
    <t>Lesmahagow Agricultural Show</t>
  </si>
  <si>
    <t>The grant will support the delivery of the annual agricultural show.  This will bring people together and build strong relationships in and across Lesmahagow and surrounding areas.</t>
  </si>
  <si>
    <t>tnlcomfund-org-LesmahagowFarmersSociety</t>
  </si>
  <si>
    <t>Lesmahagow Farmers Society</t>
  </si>
  <si>
    <t>360G-tnlcomfund-0045527517</t>
  </si>
  <si>
    <t>Girvan Christmas Street Party</t>
  </si>
  <si>
    <t>This group will use the funding to organise and deliver their annual Christmas festive street party in Girvan town centre. Funding is requested for entertainment and technical sound support.</t>
  </si>
  <si>
    <t>tnlcomfund-org-GirvanChristmasStreetParty</t>
  </si>
  <si>
    <t>360G-tnlcomfund-0045528453</t>
  </si>
  <si>
    <t>Crossfire Gaming Club</t>
  </si>
  <si>
    <t>The grant will support a new gaming club providing opportunities to participate in wargaming board games and arts and crafts. The project will provide social opportunities for people in Cumbernauld and surrounding areas.</t>
  </si>
  <si>
    <t>tnlcomfund-org-CrossfireGamingClub</t>
  </si>
  <si>
    <t>360G-tnlcomfund-0045529355</t>
  </si>
  <si>
    <t>Lanarkshire Counselling &amp; CBT Centre CIC 1:1 Therapy and Groupwork</t>
  </si>
  <si>
    <t>This organisation will provide free professional 1:1 therapy and groupwork sessions for people with mental health issues in North Lanarkshire.</t>
  </si>
  <si>
    <t>GB-COH-SC692924</t>
  </si>
  <si>
    <t>Lanarkshire Counselling &amp; CBT Centre CIC</t>
  </si>
  <si>
    <t>360G-tnlcomfund-0045529762</t>
  </si>
  <si>
    <t>PALS [people at leisure</t>
  </si>
  <si>
    <t>This group will put on monthly meetings and day trips for elderly people in Lanarkshire to socialise and to tackle isolation and improve health and wellbeing.</t>
  </si>
  <si>
    <t>tnlcomfund-org-P.A.L.S.</t>
  </si>
  <si>
    <t>P.A.L.S.</t>
  </si>
  <si>
    <t>360G-tnlcomfund-0045529823</t>
  </si>
  <si>
    <t>Fleece &amp; Fibre programme</t>
  </si>
  <si>
    <t>This group will use the funding to continue delivery of their free fleece and fibre community craft sessions in the Scottish Borders.</t>
  </si>
  <si>
    <t>360G-tnlcomfund-0045531783</t>
  </si>
  <si>
    <t>New permanent location for Carluke Men's Shed</t>
  </si>
  <si>
    <t>The grant will fund the refurbishment and improvements for the newly acquired base for the local men's shed group. The project helps support members to increase social networks reduce isolation and learn and share skills and knowledge.</t>
  </si>
  <si>
    <t>GB-CHC-SC049768</t>
  </si>
  <si>
    <t>Carluke Men's Shed</t>
  </si>
  <si>
    <t>Clydesdale West</t>
  </si>
  <si>
    <t>360G-tnlcomfund-0045534334</t>
  </si>
  <si>
    <t>Larkhall Men's Shed - New Premises</t>
  </si>
  <si>
    <t>The grant will fund the establishment a permanent premises and base for activities for this newly independent mens shed initiative.</t>
  </si>
  <si>
    <t>tnlcomfund-org-LarkhallMen'sShed</t>
  </si>
  <si>
    <t>Larkhall Men's Shed</t>
  </si>
  <si>
    <t>360G-tnlcomfund-0045536504</t>
  </si>
  <si>
    <t>Creating informal learning memories</t>
  </si>
  <si>
    <t>This group will use the funding to help continue their volunteer led toddler group located in the Shotts area.</t>
  </si>
  <si>
    <t>tnlcomfund-org-CalderheadToddlersGroup</t>
  </si>
  <si>
    <t>Calderhead Toddlers Group</t>
  </si>
  <si>
    <t>Fortissat</t>
  </si>
  <si>
    <t>360G-tnlcomfund-0045509821</t>
  </si>
  <si>
    <t>Moray School Bank Community Garden</t>
  </si>
  <si>
    <t>This group will use the funding to employ a part-time Garden Coordinator to support activities for families &amp; children in their community garden in Craigellachie Moray.</t>
  </si>
  <si>
    <t>GB-CHC-SC047459</t>
  </si>
  <si>
    <t>Moray School Bank</t>
  </si>
  <si>
    <t>Speyside Glenlivet</t>
  </si>
  <si>
    <t>360G-tnlcomfund-0045512336</t>
  </si>
  <si>
    <t>Fochabers Christmas tree lights</t>
  </si>
  <si>
    <t>This group will use the funding to purchase new Christmas Tree lights for the main road through the square in Fochabers.</t>
  </si>
  <si>
    <t>GB-CHC-SC044569</t>
  </si>
  <si>
    <t>Fochabers Village Association</t>
  </si>
  <si>
    <t>Fochabers Lhanbryde</t>
  </si>
  <si>
    <t>360G-tnlcomfund-0045513450</t>
  </si>
  <si>
    <t>Epilepsy Scotland's Welfare Rights Project: SCOCOL</t>
  </si>
  <si>
    <t>The group will use the funding for the information service that delivers welfare rights advice to people and families impacted by Epilepsy across Scotland.</t>
  </si>
  <si>
    <t>360G-tnlcomfund-0045514555</t>
  </si>
  <si>
    <t>Pool Events</t>
  </si>
  <si>
    <t>This group will put on a fun filled season for the local community of Stonehaven and visitors to the towns open air pool.</t>
  </si>
  <si>
    <t>GB-CHC-SCO42966</t>
  </si>
  <si>
    <t>Friends of Stonehaven Open Air Pool</t>
  </si>
  <si>
    <t>Stonehaven and Lower Deeside</t>
  </si>
  <si>
    <t>Aberdeenshire</t>
  </si>
  <si>
    <t>West Aberdeenshire and Kincardine</t>
  </si>
  <si>
    <t>360G-tnlcomfund-0045517079</t>
  </si>
  <si>
    <t>Family Fun and Friendship</t>
  </si>
  <si>
    <t>This group will expand the group sessions they currently run for families in Angus. They will run sessions in Arbroath Carnoustie Montrose Forfar and Brechin where families with preschool age children will receive support with a range of issues including social isolation loneliness and poverty.</t>
  </si>
  <si>
    <t>GB-CHC-SC023058</t>
  </si>
  <si>
    <t>Home-Start Angus</t>
  </si>
  <si>
    <t>360G-tnlcomfund-0045522452</t>
  </si>
  <si>
    <t>Hall External Maintenance</t>
  </si>
  <si>
    <t>This group will replace the original iron gutters soffits and fascias to help eliminate leaks and protect the fabric of the hall building for future generations.</t>
  </si>
  <si>
    <t>tnlcomfund-org-MillbrexPublicHall</t>
  </si>
  <si>
    <t>Millbrex Public Hall</t>
  </si>
  <si>
    <t>Turriff and District</t>
  </si>
  <si>
    <t>Banff and Buchan</t>
  </si>
  <si>
    <t>360G-tnlcomfund-0045525422</t>
  </si>
  <si>
    <t>This group will continue to run the Open Garden Project in Forfar where they offer supported volunteering opportunities to those interested in horticultural activities. Currently around 30 volunteers are supported twice weekly the project is open to all and has members ranging from 8 to 68 years old volunteers and community members can access the food grown by the project.</t>
  </si>
  <si>
    <t>GB-CHC-SC045844</t>
  </si>
  <si>
    <t>Forfar Open Garden</t>
  </si>
  <si>
    <t>Forfar and District</t>
  </si>
  <si>
    <t>360G-tnlcomfund-0045527036</t>
  </si>
  <si>
    <t>Outdoor Activity Camp for Children &amp; Young People affected by 22q11.2  Syndromes</t>
  </si>
  <si>
    <t>The grant will fund a 3 night residential stay and outdoor activity camp for children and young people affected by 22q11.2 syndromes.</t>
  </si>
  <si>
    <t>GB-CHC-1088432</t>
  </si>
  <si>
    <t>Max Appeal</t>
  </si>
  <si>
    <t>360G-tnlcomfund-0045527474</t>
  </si>
  <si>
    <t>Cup O' Kindness</t>
  </si>
  <si>
    <t>The project aims to undertake a series of events across Aberdeen and the north east to bring together community groups (including Ukrainian residents) and to provide a space to share cultures.</t>
  </si>
  <si>
    <t>tnlcomfund-org-EnlightenedBurns</t>
  </si>
  <si>
    <t>Enlightened Burns</t>
  </si>
  <si>
    <t>360G-tnlcomfund-0045529690</t>
  </si>
  <si>
    <t>Employability; Financial Inclusion and Women's Friendship</t>
  </si>
  <si>
    <t>This group will continue to deliver its women's meeting group employability and budget support services to ethnic minority women who feel more comfortable accessing services from a group that clearly understands their needs and challenges.</t>
  </si>
  <si>
    <t>GB-CHC-SC027690</t>
  </si>
  <si>
    <t>Amina Muslim Women's Resource Centre</t>
  </si>
  <si>
    <t>Pollokshields</t>
  </si>
  <si>
    <t>360G-tnlcomfund-0045530795</t>
  </si>
  <si>
    <t>Equipment Storage</t>
  </si>
  <si>
    <t>This group will use sites across Tayside owned by Scottish Fire and Rescue to house equipment needed in emergency situations enabling easy access in times of need across such a vast area.</t>
  </si>
  <si>
    <t>GB-CHC-SC042452</t>
  </si>
  <si>
    <t>Tayside 4x4 Response</t>
  </si>
  <si>
    <t>360G-tnlcomfund-0045533140</t>
  </si>
  <si>
    <t>Glass Hall Energy Efficiency and Improvements</t>
  </si>
  <si>
    <t>The group will replace electric heaters and paint and decorate the facility and hire a storage unit.</t>
  </si>
  <si>
    <t>GB-CHC-SC050904</t>
  </si>
  <si>
    <t>Glass Community Association</t>
  </si>
  <si>
    <t>Huntly, Strathbogie and Howe of Alford</t>
  </si>
  <si>
    <t>360G-tnlcomfund-0045534472</t>
  </si>
  <si>
    <t>Printfield Youth Groups</t>
  </si>
  <si>
    <t>This group will continue to deliver weekly all year round youth clubs for children and young people of different ages. A range of recreational social and issue based work will be covered.</t>
  </si>
  <si>
    <t>GB-CHC-SC001762</t>
  </si>
  <si>
    <t>Printfield Community Project/ Forum</t>
  </si>
  <si>
    <t>Hilton/Woodside/Stockethill</t>
  </si>
  <si>
    <t>360G-tnlcomfund-0045508342</t>
  </si>
  <si>
    <t>Gorbals Ideas Fund - Because Communities Know</t>
  </si>
  <si>
    <t>This group will use the funding to continue to grow and develop their current successful Participatory Budgeting initiative in the Gorbals area of Glasgow.</t>
  </si>
  <si>
    <t>GB-CHC-SC041164</t>
  </si>
  <si>
    <t>New Gorbals Housing Association Ltd</t>
  </si>
  <si>
    <t>360G-tnlcomfund-0045510397</t>
  </si>
  <si>
    <t>KIWI Arts Club</t>
  </si>
  <si>
    <t>This group will use the funding to deliver sensory art and play activities for children with complex additional support needs in Sighthill Glasgow.</t>
  </si>
  <si>
    <t>tnlcomfund-org-SENSORIAL-SensoryArt&amp;ActiveLearning</t>
  </si>
  <si>
    <t>SENSORIAL- Sensory Art &amp; Active Learning</t>
  </si>
  <si>
    <t>Dennistoun</t>
  </si>
  <si>
    <t>360G-tnlcomfund-0045511535</t>
  </si>
  <si>
    <t>North United Communities Family Support Service</t>
  </si>
  <si>
    <t>This group will use the funding to employ a Family support worker to deliver practical services to families facing challenges in the family environment. The organisation supports families and children to break the cycle of trauma for those experiencing mental health issues overcrowding substance misuse and domestic violence.</t>
  </si>
  <si>
    <t>GB-CHC-SC019872</t>
  </si>
  <si>
    <t>North United Communities Limited</t>
  </si>
  <si>
    <t>Maryhill</t>
  </si>
  <si>
    <t>Glasgow North</t>
  </si>
  <si>
    <t>360G-tnlcomfund-0045511643</t>
  </si>
  <si>
    <t>Milton community First programme</t>
  </si>
  <si>
    <t>The organisation will use the funding to continue to deliver a range of community activities and community development work in the Milton area of Glasgow. Over the 3 years approximately 750 people and 75 volunteers will benefit from the project.</t>
  </si>
  <si>
    <t>GB-CHC-SC041756</t>
  </si>
  <si>
    <t>LoveMilton</t>
  </si>
  <si>
    <t>360G-tnlcomfund-0045511920</t>
  </si>
  <si>
    <t>Elevator 2</t>
  </si>
  <si>
    <t>The group will use the funding to continue to deliver their Elevator project which supports people with mild to moderate mental health issues to build their confidence and skills to reengage in the community. This support will take place in Drumchapel and Yoker. Over the 3 years 108 people and 15 volunteers will benefit</t>
  </si>
  <si>
    <t>GB-CHC-SCO33068</t>
  </si>
  <si>
    <t>Drumchapel L.I.F.E.</t>
  </si>
  <si>
    <t>360G-tnlcomfund-0045512852</t>
  </si>
  <si>
    <t>The group will use the funds to provide youth activities for young people in G43 and G5 areas.</t>
  </si>
  <si>
    <t>360G-tnlcomfund-0045513839</t>
  </si>
  <si>
    <t>Linkes Community</t>
  </si>
  <si>
    <t>The group will use the funding to continue to deliver a variety of community activities on the Lincoln Avenue high-rise estate in the Knightswood area of Glasgow. Over the 3 years around 546 participants and 40 volunteers will benefit</t>
  </si>
  <si>
    <t>GB-CHC-SC037175</t>
  </si>
  <si>
    <t>Linkes (SCIO)</t>
  </si>
  <si>
    <t>360G-tnlcomfund-0045515099</t>
  </si>
  <si>
    <t>Easterhouse Community Events 2023</t>
  </si>
  <si>
    <t>This group will use the funding to run two community events and arrange a pantomime trip for local people in Easterhouse Glasgow.</t>
  </si>
  <si>
    <t>tnlcomfund-org-EasterhouseParishChurch</t>
  </si>
  <si>
    <t>Easterhouse Parish Church</t>
  </si>
  <si>
    <t>360G-tnlcomfund-0045518319</t>
  </si>
  <si>
    <t>Gorbals Diversity &amp; Integration Fund</t>
  </si>
  <si>
    <t>This group will use the funding to distribute small grants of £100-£500 to local residents from ethnic minority backgrounds living in Gorbals Glasgow. Funds will be used for local people to plan and deliver their own events and activities.</t>
  </si>
  <si>
    <t>360G-tnlcomfund-0045525591</t>
  </si>
  <si>
    <t>Food and Flourish - a Community Pantry and Forest Garden project SCOCOL:</t>
  </si>
  <si>
    <t>The group will use the funding to deliver a Community Food pantry and welfare advice surgery to support people in the Knightswood area of Glasgow to access affordable food and welfare rights advice. Over the year 250 people and 15 volunteers will benefit from the project.</t>
  </si>
  <si>
    <t>360G-tnlcomfund-0045527969</t>
  </si>
  <si>
    <t>Food Train Glasgow: supporting Glasgow’s older people (SCOCOL)</t>
  </si>
  <si>
    <t>This group will use the funding to support older people to deal with the pressures of the Cost-of-Living crisis. This includes a home grocery shopping delivery service and providing advice and information on a range of issues.</t>
  </si>
  <si>
    <t>GB-CHC-SC024843</t>
  </si>
  <si>
    <t>The Food Train Limited</t>
  </si>
  <si>
    <t>360G-tnlcomfund-0045517070</t>
  </si>
  <si>
    <t>New Connections</t>
  </si>
  <si>
    <t>This group will use funding to employ a Development Manager for their project which aims to increased access to opportunities for individuals in the Lochaber area. The Development Manager will run day-to-day operations of the project including their hub which is the linchpin of the overall project.</t>
  </si>
  <si>
    <t>GB-CHC-SC037003</t>
  </si>
  <si>
    <t>Lochaber Hope</t>
  </si>
  <si>
    <t>360G-tnlcomfund-0045520857</t>
  </si>
  <si>
    <t>Cosy Connections</t>
  </si>
  <si>
    <t>This project will use funding for project staff costs to facilitate soup and coffee mornings for elderly residents experiencing social isolation and cost of living pressures.</t>
  </si>
  <si>
    <t>360G-tnlcomfund-0045526752</t>
  </si>
  <si>
    <t>Lochaber Agricultural Show 2023</t>
  </si>
  <si>
    <t>This group will purchase pin gates and show jumping equipment for the annual Lochaber Show and Family Fun Day.</t>
  </si>
  <si>
    <t>tnlcomfund-org-LochaberAgriculturalSociety</t>
  </si>
  <si>
    <t>Lochaber Agricultural Society</t>
  </si>
  <si>
    <t>360G-tnlcomfund-0045528016</t>
  </si>
  <si>
    <t>New Kitchen installation</t>
  </si>
  <si>
    <t>This group will upgrade the kitchen in the Community Ceilidh House.</t>
  </si>
  <si>
    <t>tnlcomfund-org-CearnsCommunityAssociation</t>
  </si>
  <si>
    <t>Cearns Community Association</t>
  </si>
  <si>
    <t>SteÃ²rnabhagh a Tuath</t>
  </si>
  <si>
    <t>Eilean Siar</t>
  </si>
  <si>
    <t>Na h-Eileanan an Iar</t>
  </si>
  <si>
    <t>360G-tnlcomfund-0045514035</t>
  </si>
  <si>
    <t>Community Facilities Improvements</t>
  </si>
  <si>
    <t>Theatr Brycheinog Cyf in Powys will use the grant of £10000 to create a free soft play facility for their community. The area will provide respite for parents and an opportunity for children to socialise and improve their wellbeing. Theatr Brycheinog Cyf in Powys will use the grant of £10000 to create a free soft play facility for their community. The area will provide respite for parents and an opportunity for children to socialise and improve their wellbeing.</t>
  </si>
  <si>
    <t>GB-CHC-1005327</t>
  </si>
  <si>
    <t>Theatr Brycheinog Cyf</t>
  </si>
  <si>
    <t>360G-tnlcomfund-0045514404</t>
  </si>
  <si>
    <t>Energy Efficiency - Brecon Volunteer Bureau</t>
  </si>
  <si>
    <t>Brecon Volunteer Bureau in Powys in will use the grant of £5402 to make its community facility more energy efficient and comfortable for its users. Local residents attend the venue for a variety of different activities which promotes community cohesion and increases the participants mental wellbeing. Bydd Brecon Volunteer Bureau ym Mhowys yn defnyddio'r grant £5402 i wneud ei gyfleuster cymunedol yn fwy effeithlon o ran ynni ac yn fwy cyfforddus i'w ddefnyddwyr. Mae trigolion lleol yn mynychu'r lleoliad ar gyfer amrywiaeth o wahanol weithgareddau sy'n hyrwyddo cydlyniant cymunedol ac yn cynyddu lles meddyliol y cyfranogwyr.</t>
  </si>
  <si>
    <t>GB-CHC-514686</t>
  </si>
  <si>
    <t>Brecon Volunteer Bureau</t>
  </si>
  <si>
    <t>360G-tnlcomfund-0045515498</t>
  </si>
  <si>
    <t>Calon Y Cymoedd</t>
  </si>
  <si>
    <t>Calon Y Cymoedd in Neath Port Talbot will use the grant of £8979 to provide support/home help to their 28 service users . They will give assistance to people awaiting places in residential homes and those with dementia. Tasks include laundry; housework; shopping; running errands; preparing light meals and companionship. Bydd Calon y Cymoedd yng Nghastell-nedd Port Talbot yn defnyddio'r grant £8979 i ddarparu cymorth/cymorth cartref i'w 28 o ddefnyddwyr gwasanaeth. Byddant yn rhoi cymorth i bobl sy'n aros am leoedd mewn cartrefi preswyl a'r rhai â dementia. Mae'r tasgau'n cynnwys golchi dillad; gwaith t; siopa; gwneud negesi; paratoi prydau ysgafn a chwmnïaeth.</t>
  </si>
  <si>
    <t>GB-COH-12804364</t>
  </si>
  <si>
    <t>Calon Y Cymoedd LTD</t>
  </si>
  <si>
    <t>360G-tnlcomfund-0045515720</t>
  </si>
  <si>
    <t>Caffi'r Ysgubor</t>
  </si>
  <si>
    <t>RSPCA Llys Nini Cardiff to Swansea will use the £9999 to facilitate community interaction through the creation of a café. This will enable indoor activities to be held which will include Welsh language lessons skills workshops and animal welfare sessions. These activities will bring members of the community together and reduce the feelings of isolation following the COVID-19 pandemic. Bydd Llys Nini Caerdydd i Abertawe yn defnyddio'r £9999 i hwyluso rhyngweithio cymunedol drwy greu caffi. Bydd hyn yn eu galluogi i gynnal gweithgareddau dan do a fydd yn cynnwys gwersi Cymraeg gweithdai sgiliau a sesiynau lles anifeiliaid. Bydd y gweithgareddau hyn yn dod ag aelodau'r gymuned ynghyd ac yn lleihau'r teimladau o ynysrwydd yn dilyn pandemig COVID-19.</t>
  </si>
  <si>
    <t>GB-CHC-224337</t>
  </si>
  <si>
    <t>RSPCA Llys Nini Cardiff to Swansea</t>
  </si>
  <si>
    <t>Penllergaer</t>
  </si>
  <si>
    <t>360G-tnlcomfund-0045518962</t>
  </si>
  <si>
    <t>Funding for ongoing sessions</t>
  </si>
  <si>
    <t>South Wales Goalball Club in Cardiff will use the grant of £2610 to provide Goalball sessions for people with a visual impairment families and friends. The grant will enable the club to introduce the sport to new people helping them to develop skills confidence and meet new people. Bydd Clwb Pêl-Gôl De Cymru yng Nghaerdydd yn defnyddio'r grant £2610 i ddarparu sesiynau Pêl-Gôl i bobl â nam ar eu golwg eu teuluoedd a’u ffrindiau. Bydd y grant yn galluogi'r clwb i gyflwyno'r gamp i bobl newydd gan eu helpu i ddatblygu sgiliau hyder a chwrdd â phobl newydd.</t>
  </si>
  <si>
    <t>tnlcomfund-org-SouthWalesGoalballClub</t>
  </si>
  <si>
    <t>South Wales Goalball Club</t>
  </si>
  <si>
    <t>360G-tnlcomfund-0045520384</t>
  </si>
  <si>
    <t>DERI WOODS FITNESS TRAIL</t>
  </si>
  <si>
    <t>Deri Wood Recreation Ground in Powys will use the £7000 to install a fitness trail in a local woodland to encourage people especially families to exercise outdoors in nature. Bydd Deri Wood Recreation Ground ym Mhowys yn defnyddio'r £7000 i osod llwybr ffitrwydd mewn coetir lleol i annog pobl yn enwedig teuluoedd i ymarfer corff yn yr awyr agored ym myd natur.</t>
  </si>
  <si>
    <t>GB-CHC-524413</t>
  </si>
  <si>
    <t>Deri Wood Recreation Ground</t>
  </si>
  <si>
    <t>Llanfair Caereinion</t>
  </si>
  <si>
    <t>360G-tnlcomfund-0045522428</t>
  </si>
  <si>
    <t>Edinburgh Climate Festival</t>
  </si>
  <si>
    <t>This group will use the funding to deliver the annual Edinburgh Climate festival which brings diverse communities together with the aim of inspiring climate action.</t>
  </si>
  <si>
    <t>360G-tnlcomfund-0045522486</t>
  </si>
  <si>
    <t>Drop in Provision</t>
  </si>
  <si>
    <t>This group will continue to provide a drop-in for children and young people aged 8 to 18 years old.</t>
  </si>
  <si>
    <t>GB-CHC-SC027150</t>
  </si>
  <si>
    <t>Wester Hailes Youth Agency</t>
  </si>
  <si>
    <t>360G-tnlcomfund-0045522596</t>
  </si>
  <si>
    <t>Beyond Limits: A Library Resource Hub for Learning Disabled Youth</t>
  </si>
  <si>
    <t>Pathfinders Cymru in Neath Port Talbot will use the grant of £9820 to create a lending library run by young people with learning disabilities. The library will provide a safe and inclusive space for young people with learning difficulties; and their families/carers to access resources and support. Bydd Pathfinders Cymru yng Nghastell-nedd Port Talbot yn defnyddio'r grant £9820 i greu llyfrgell fenthyca sy'n cael ei rhedeg gan bobl ifanc ag anableddau dysgu. Bydd y llyfrgell yn darparu lle diogel a chynhwysol i bobl ifanc ag anawsterau dysgu; a'u teuluoedd/gofalwyr i gael mynediad at adnoddau a chymorth.</t>
  </si>
  <si>
    <t>tnlcomfund-org-PathfindersCymru</t>
  </si>
  <si>
    <t>360G-tnlcomfund-0045524282</t>
  </si>
  <si>
    <t>Valleys Outreach Carers Support Project</t>
  </si>
  <si>
    <t>Bridgend Carers Centre will use the grant of £9993 to deliver an outreach project in the rural Valley areas to inform unpaid carers of their rights and the support available to them emotionally practically and financially. Bydd Canolfan Gofalwyr Pen-y-bont ar Ogwr yn defnyddio'r grant £9993 i gyflawni prosiect allgymorth yn ardaloedd gwledig y Cymoedd i roi gwybod i ofalwyr di-dâl am eu hawliau a'r cymorth sydd ar gael iddynt yn emosiynol yn ymarferol ac yn ariannol.</t>
  </si>
  <si>
    <t>GB-CHC-1125921</t>
  </si>
  <si>
    <t>Bridgend Carers Centre</t>
  </si>
  <si>
    <t>Sarn</t>
  </si>
  <si>
    <t>360G-tnlcomfund-0045524536</t>
  </si>
  <si>
    <t>Community Linked</t>
  </si>
  <si>
    <t>Dyffryn Clydach Community Links in Neath Port Talbot will use the £10000 grant to deliver a series of events for their local community. The activities include art sessions a lunch club and a coronation party which will improve the confidence and wellbeing of the participants. Bydd Cysylltiadau Cymunedol Dyffryn Clydach yng Nghastell-nedd Port Talbot yn defnyddio'r grant £10000 i gyflwyno cyfres o ddigwyddiadau ar gyfer eu cymuned leol. Mae'r gweithgareddau'n cynnwys sesiynau celf clwb cinio a pharti coroni a fydd yn gwella hyder a lles y cyfranogwyr.</t>
  </si>
  <si>
    <t>tnlcomfund-org-DyffrynClydachCommunityLinks</t>
  </si>
  <si>
    <t>Dyffryn Clydach Community Links</t>
  </si>
  <si>
    <t>Dyffryn</t>
  </si>
  <si>
    <t>360G-tnlcomfund-0045524943</t>
  </si>
  <si>
    <t>Colwyn Bay Pride 2023</t>
  </si>
  <si>
    <t>Together for Colwyn Bay Ltd will use the grant of £3000 to host the first Pride event in Conwy. The aim of the event is to celebrate inclusion and it will bring the whole community together to interact. Bydd Together for Colwyn Bay Ltd yn defnyddio'r grant £3000 i gynnal digwyddiad Pride cyntaf Conwy. Nod y digwyddiad yw dathlu cynhwysiant a bydd yn dod â'r gymuned gyfan ynghyd i ryngweithio.</t>
  </si>
  <si>
    <t>GB-COH-13481571</t>
  </si>
  <si>
    <t>Together for Colwyn Bay Limited</t>
  </si>
  <si>
    <t>360G-tnlcomfund-0045525818</t>
  </si>
  <si>
    <t>Hit Squads - helping people make a home for themselves</t>
  </si>
  <si>
    <t>The group will use the funding to partly cover the costs of service supplies and transport for their Hit Squad service helping people who have faced homelessness to improve their home in Edinburgh.</t>
  </si>
  <si>
    <t>GB-CHC-SC029184</t>
  </si>
  <si>
    <t>Fresh Start (Scotland)</t>
  </si>
  <si>
    <t>360G-tnlcomfund-0045526275</t>
  </si>
  <si>
    <t>Celebrate the Kings Coronation</t>
  </si>
  <si>
    <t>The Veterans Association Pontypool Branch will use the grant of £1325 to put on an evening of food and entertainment for its members and the wider community to celebrate the King’s Coronation. Bydd Cangen Pont-y-pl Cymdeithas y Cyn-filwyr yn defnyddio'r grant £1325 i gynnal noson o fwyd ac adloniant i'w haelodau a'r gymuned ehangach i ddathlu Coroni'r Brenin.</t>
  </si>
  <si>
    <t>tnlcomfund-org-VeteransAssociationPontypoolBranch</t>
  </si>
  <si>
    <t>Veterans Association Pontypool Branch</t>
  </si>
  <si>
    <t>Snatchwood</t>
  </si>
  <si>
    <t>360G-tnlcomfund-0045527069</t>
  </si>
  <si>
    <t>Youth at the Hub</t>
  </si>
  <si>
    <t>Race Council Cymru in Swansea will use the grant of £9976 to create a Youth Hub for young ethnic minority individuals. This will provide a place for the young people to engage and interact with peers from other cultures and beliefs; with a series of activities designed to reduce isolation; build confidence; and raise the participants self-esteem Bydd Cyngor Hil Cymru yn Abertawe yn defnyddio'r grant £9976 i greu Hwb Ieuenctid i unigolion ifanc o leiafrifoedd ethnig. Bydd hyn yn darparu lle i'r bobl ifanc ymgysylltu a rhyngweithio â chyfoedion o ddiwylliannau a chredoau eraill; gyda chyfres o weithgareddau wedi'u cynllunio i leihau ynysrwydd; magu hyder; a chynyddu hunan-barch y cyfranogwyr.</t>
  </si>
  <si>
    <t>GB-CHC-1148598</t>
  </si>
  <si>
    <t>Race Council Cymru (RCC)</t>
  </si>
  <si>
    <t>360G-tnlcomfund-0045527463</t>
  </si>
  <si>
    <t>Montgomery Movie Club</t>
  </si>
  <si>
    <t>Montgomery Movie Club in Powys will use the grant of £4480 to expand its film screenings to include matinee and evening performances in the local town hall. This will provide residents with an opportunity to socialise reduce feelings of isolation and improve their mental wellbeing. Bydd Clwb Ffilmiau Maldwyn ym Mhowys yn defnyddio'r grant £4480 i ehangu ei ddangosiadau ffilm i gynnwys matinee a pherfformiadau gyda'r nos yn neuadd y dref leol. Bydd hyn yn rhoi cyfle i drigolion gymdeithasu lleihau teimladau o ynysrwydd a gwella eu lles meddyliol.</t>
  </si>
  <si>
    <t>tnlcomfund-org-MontgomeryMovieClub</t>
  </si>
  <si>
    <t>Montgomery</t>
  </si>
  <si>
    <t>360G-tnlcomfund-0045527470</t>
  </si>
  <si>
    <t>Our Stories</t>
  </si>
  <si>
    <t>This group will use the funding to run story sharing work shops in partnership with local organisations</t>
  </si>
  <si>
    <t>GB-COH-SC617673</t>
  </si>
  <si>
    <t>Sharing A Story CIC</t>
  </si>
  <si>
    <t>360G-tnlcomfund-0045527702</t>
  </si>
  <si>
    <t>Bro Glanwydden Community Coronation Legacy 2023</t>
  </si>
  <si>
    <t>Glanwydden &amp; Valley Community Trust in Conwy will use the grant of £8988 to hold a Coronation celebration event on May 6th continuing with the village’s tradition of marking British Royal milestones. The Coronation event will be the first of many other future community events. Bydd Glanwydden &amp; Valley Community Trust yng Nghonwy yn defnyddio'r grant £8988 i gynnal digwyddiad i ddathlu'r Coroni ar Fai 6ed gan barhau â thraddodiad y pentref o nodi cerrig milltir Brenhinol Prydain. Digwyddiad y Coroni fydd y cyntaf o lawer o ddigwyddiadau cymunedol eraill yn y dyfodol.</t>
  </si>
  <si>
    <t>GB-CHC-1190984</t>
  </si>
  <si>
    <t>Glanwydden &amp; Valley Community Trust</t>
  </si>
  <si>
    <t>Penrhyn</t>
  </si>
  <si>
    <t>360G-tnlcomfund-0045528736</t>
  </si>
  <si>
    <t>Blooming Together</t>
  </si>
  <si>
    <t>United Welsh Housing Association Limited will use the grant of £10000 to host gardening and art sessions across eight over 55's independent accommodation schemes in the Blaenau Gwent and Caerphilly areas. Bydd United Welsh Housing Association Limited yn defnyddio'r grant £10000 i gynnal sesiynau garddio a chelf ar draws wyth cynllun llety annibynnol dros 55 oed yn ardaloedd Blaenau Gwent a Chaerffili.</t>
  </si>
  <si>
    <t>GB-COH-IP26623R</t>
  </si>
  <si>
    <t>United Welsh Housing Association Limited</t>
  </si>
  <si>
    <t>360G-tnlcomfund-0045528892</t>
  </si>
  <si>
    <t>Developing Digital Delivery</t>
  </si>
  <si>
    <t>This group will develop their digital resource and tools available to support unpaid carers in West Lothian.</t>
  </si>
  <si>
    <t>GB-CHC-SC019628</t>
  </si>
  <si>
    <t>Carers of West Lothian</t>
  </si>
  <si>
    <t>360G-tnlcomfund-0045528910</t>
  </si>
  <si>
    <t>Dial-a-ride HcL and OPAL service for older people in West Lothian</t>
  </si>
  <si>
    <t>In partnership with Cyrenians the group will provide accessible transport to well established support groups for older people in West Lothian.</t>
  </si>
  <si>
    <t>GB-CHC-SC013906</t>
  </si>
  <si>
    <t>Handicabs (Lothian) Limited</t>
  </si>
  <si>
    <t>East Livingston and East Calder</t>
  </si>
  <si>
    <t>360G-tnlcomfund-0045530242</t>
  </si>
  <si>
    <t>Craigentinny Grows</t>
  </si>
  <si>
    <t>This group will use the funding to deliver a year-long programme of gardening nature and food activities and workshops for the local community to increase engagement in the gardens.</t>
  </si>
  <si>
    <t>tnlcomfund-org-CraigentinnyCommunityGardeningAssociation</t>
  </si>
  <si>
    <t>Craigentinny Community Gardening Association</t>
  </si>
  <si>
    <t>Craigentinny/Duddingston</t>
  </si>
  <si>
    <t>360G-tnlcomfund-0045530748</t>
  </si>
  <si>
    <t>Britannia Cwtch Community</t>
  </si>
  <si>
    <t>Britannia Cwtch in Caerphilly will use the grant of £480 to host an event to bring the community together to celebrate the King's Coronation. Bydd Britannia Cwtch yng Nghaerffili yn defnyddio'r grant £480 i gynnal digwyddiad i ddod â'r gymuned ynghyd i ddathlu Coroni'r Brenin.</t>
  </si>
  <si>
    <t>tnlcomfund-org-BritanniaCwtchCommunity</t>
  </si>
  <si>
    <t>Pengam</t>
  </si>
  <si>
    <t>360G-tnlcomfund-0045531988</t>
  </si>
  <si>
    <t>All Saints' Church Community Coronation Celebration</t>
  </si>
  <si>
    <t>All Saints Penyfai Parochial Church Council in Bridgend will use the grant of £650 to hold a celebration event and fancy-dress competition to mark the King’s Coronation. Bydd Cyngor Eglwysi Plwyfol Penyfai ym Mhen-y-bont ar Ogwr yn defnyddio'r grant £650 i gynnal digwyddiad dathlu a chystadleuaeth gwisg ffansi i nodi Coroni'r Brenin.</t>
  </si>
  <si>
    <t>tnlcomfund-org-AllSaintsPenyfaiParochialChurchCouncil</t>
  </si>
  <si>
    <t>All Saints Penyfai Parochial Church Council</t>
  </si>
  <si>
    <t>Pen-y-fai</t>
  </si>
  <si>
    <t>360G-tnlcomfund-0045532217</t>
  </si>
  <si>
    <t>Canolfan Dewi Sant</t>
  </si>
  <si>
    <t>Canolfan Dewi Sant (Aled Mission Area) in Conwy will use the grant of £800 to hold a King’s Coronation day celebration event for the whole community of Pensarn. Bydd Canolfan Dewi Sant (Aled Mission Area) yng Nghonwy yn defnyddio'r grant £800 i gynnal digwyddiad dathlu Diwrnod Coroni'r Brenin ar gyfer cymuned gyfan Pensarn.</t>
  </si>
  <si>
    <t>GB-CHC-1180766</t>
  </si>
  <si>
    <t>Canolfan Dewi Sant (Aled Mission Area)</t>
  </si>
  <si>
    <t>Abergele Pensarn</t>
  </si>
  <si>
    <t>360G-tnlcomfund-0045532240</t>
  </si>
  <si>
    <t>Bodfari Big Help Out</t>
  </si>
  <si>
    <t>Cyngor Cymdeithas Bodfari in Denbighshire will use the grant of £5205 to hold community events for all age groups over the summer months including the King’s Coronation celebration Bydd Cyngor Cymdeithas Bodfari yn Sir Ddinbych yn defnyddio'r grant £5205 i gynnal digwyddiadau cymunedol ar gyfer pob grp oedran dros fisoedd yr haf gan gynnwys dathliadau Coroni'r Brenin.</t>
  </si>
  <si>
    <t>tnlcomfund-org-CyngorCymdeithasBodfari</t>
  </si>
  <si>
    <t>Cyngor Cymdeithas Bodfari</t>
  </si>
  <si>
    <t>Tremeirchion</t>
  </si>
  <si>
    <t>360G-tnlcomfund-0045533302</t>
  </si>
  <si>
    <t>Game Change Community Open Day King's Coronation</t>
  </si>
  <si>
    <t>The Game Change Project CIC in Powys will use the grant of £3190 to work with young volunteers to hold an open day for local people of all ages where they take part in outdoor activities and celebrate the King’s Coronation. Bydd Game Change Project CIC ym Mhowys yn defnyddio'r grant £3190 i weithio gyda gwirfoddolwyr ifanc i gynnal diwrnod agored i bobl leol o bob oedran lle maent yn cymryd rhan mewn gweithgareddau awyr agored ac yn dathlu Coroni'r Brenin.</t>
  </si>
  <si>
    <t>GB-COH-11861101</t>
  </si>
  <si>
    <t>The Game Change Project CIC</t>
  </si>
  <si>
    <t>Rhiwcynon</t>
  </si>
  <si>
    <t>360G-tnlcomfund-0045520252</t>
  </si>
  <si>
    <t>Inchinnan Development Trust - Resource Funding</t>
  </si>
  <si>
    <t>The organisation will use the funding to cover staff costs for a Development Officer who will maintain their current projects run their organisation and develop their plans for newly purchased land.</t>
  </si>
  <si>
    <t>GB-COH-SC659896</t>
  </si>
  <si>
    <t>Inchinnan Development Trust Ltd</t>
  </si>
  <si>
    <t>Erskine and Inchinnan</t>
  </si>
  <si>
    <t>360G-tnlcomfund-0045511013</t>
  </si>
  <si>
    <t>Play Alloa Youth Service 3</t>
  </si>
  <si>
    <t>The group will use the funding to continue to provide a range of life skills and recreational activities to young people resident in Clackmannanshire aged 12-18 years who live with an additional support need. Overall supervision will be provided by a Senior Sessional Coordinator and the project will benefit 40 young people with 6 volunteers providing assistance over 3 years.</t>
  </si>
  <si>
    <t>GB-CHC-SC023344</t>
  </si>
  <si>
    <t>Play Alloa</t>
  </si>
  <si>
    <t>360G-tnlcomfund-0045512955</t>
  </si>
  <si>
    <t>Kinnesswood Community Hub</t>
  </si>
  <si>
    <t>The group will use the funding to refurbish a bus shelter in their village that also serves as a meeting place.</t>
  </si>
  <si>
    <t>tnlcomfund-org-KinnesswoodInBloom</t>
  </si>
  <si>
    <t>Kinnesswood In Bloom</t>
  </si>
  <si>
    <t>Kinross-shire</t>
  </si>
  <si>
    <t>360G-tnlcomfund-0045516474</t>
  </si>
  <si>
    <t>Financial support for Auchterarder Town Bus Service</t>
  </si>
  <si>
    <t>The group will use the funding to continue to deliver their community bus service.</t>
  </si>
  <si>
    <t>GB-CHC-SC048669</t>
  </si>
  <si>
    <t>Auchterarder Community Bus Group (ACBuG)</t>
  </si>
  <si>
    <t>360G-tnlcomfund-0045519127</t>
  </si>
  <si>
    <t>Falkirk West Pantry Support</t>
  </si>
  <si>
    <t>The group will employ a Community Development Worker to support community pantries and gardens in Dennyloanhead Camelon and the wider Falkirk area. The role will directly support 300 people and 15 volunteers over three years.</t>
  </si>
  <si>
    <t>GB-CHC-SC025477</t>
  </si>
  <si>
    <t>Dennyloanhead Community Hall Ltd</t>
  </si>
  <si>
    <t>360G-tnlcomfund-0045519473</t>
  </si>
  <si>
    <t>Craigtoun Park - Wheelchair Swing</t>
  </si>
  <si>
    <t>This group will use funding to purchase and install a wheelchair swing  in Craigtoun Country Park.</t>
  </si>
  <si>
    <t>GB-CHC-SC044249</t>
  </si>
  <si>
    <t>Friends of Craigtoun</t>
  </si>
  <si>
    <t>360G-tnlcomfund-0045522850</t>
  </si>
  <si>
    <t>Kirkcaldy Connections</t>
  </si>
  <si>
    <t>This group will use funding to launch a new radio station which focusses on the LGBT+ community in Fife.</t>
  </si>
  <si>
    <t>GB-COH-SC749701</t>
  </si>
  <si>
    <t>SKOOSH MEDIA CIC</t>
  </si>
  <si>
    <t>360G-tnlcomfund-0045523415</t>
  </si>
  <si>
    <t>Garden Development Officer</t>
  </si>
  <si>
    <t>The group will use the funding to continue to engage a Garden Development Officer who will coordinate volunteers and arrange various community outreach and education activities.</t>
  </si>
  <si>
    <t>GB-CHC-SC046408</t>
  </si>
  <si>
    <t>Braehead Broomridge &amp; District Community Development Trust</t>
  </si>
  <si>
    <t>360G-tnlcomfund-0045531911</t>
  </si>
  <si>
    <t>Eurovision in North Lochs</t>
  </si>
  <si>
    <t>This group will host a Eurovision evening to celebrate the community and their fundraising efforts throughout the year.</t>
  </si>
  <si>
    <t>GB-CHC-SC052376</t>
  </si>
  <si>
    <t>North Lochs Community Association (SCIO)</t>
  </si>
  <si>
    <t>Sgir'Uige agus Ceann a Tuath nan Loch</t>
  </si>
  <si>
    <t>360G-tnlcomfund-0045533117</t>
  </si>
  <si>
    <t>Eurovision Eurofans in the Park</t>
  </si>
  <si>
    <t>This group will host an event to celebrate the heritage of Eurovision in spreading a global message of unity; cultural diversity and promoting peace and cooperation between nations.</t>
  </si>
  <si>
    <t>GB-CHC-SC049496</t>
  </si>
  <si>
    <t>Colinton Village Enterprise SCIO</t>
  </si>
  <si>
    <t>Colinton/Fairmilehead</t>
  </si>
  <si>
    <t>360G-tnlcomfund-0045533180</t>
  </si>
  <si>
    <t>Culture Club: Eurovision Spectacular!</t>
  </si>
  <si>
    <t>The group will use the funding to host two events around to bring Glasgow's LGBTQIA+ communities together.</t>
  </si>
  <si>
    <t>GB-COH-673045</t>
  </si>
  <si>
    <t>Sanctuary Queer Arts CIC</t>
  </si>
  <si>
    <t>360G-tnlcomfund-0045534175</t>
  </si>
  <si>
    <t>Dennyloanhead Over 50's</t>
  </si>
  <si>
    <t>The group will support the wellbeing of older people in Dennyloanhead by programming a yearlong series of activities.</t>
  </si>
  <si>
    <t>tnlcomfund-org-Dennyloanhead50+Club</t>
  </si>
  <si>
    <t>Dennyloanhead 50+ Club</t>
  </si>
  <si>
    <t>Recipient Org:Charity Number</t>
  </si>
  <si>
    <t>Recipient Org:Company Number</t>
  </si>
  <si>
    <t>Recipient Org:Organisation Type</t>
  </si>
  <si>
    <t>Grant Programme:Code</t>
  </si>
  <si>
    <t>Grant Programme:Title</t>
  </si>
  <si>
    <t>Planned Dates:Start Date</t>
  </si>
  <si>
    <t>Planned Dates:End Date</t>
  </si>
  <si>
    <t>Planned Dates:Duration (months)</t>
  </si>
  <si>
    <t>Recipient Org:Location:0:Name</t>
  </si>
  <si>
    <t>Recipient Org:Location:0:Geographic Code</t>
  </si>
  <si>
    <t>Recipient Org:Location:0:Geographic Code Type</t>
  </si>
  <si>
    <t>Recipient Org:Location:1:Name</t>
  </si>
  <si>
    <t>Recipient Org:Location:1:Geographic Code</t>
  </si>
  <si>
    <t>Recipient Org:Location:1:Geographic Code Type</t>
  </si>
  <si>
    <t>Recipient Org:Location:2:Name</t>
  </si>
  <si>
    <t>Recipient Org:Location:2:Geographic Code</t>
  </si>
  <si>
    <t>Recipient Org:Location:2:Geographic Code Type</t>
  </si>
  <si>
    <t>Registered Charity and Not-for-profit Company</t>
  </si>
  <si>
    <t>RCLE1</t>
  </si>
  <si>
    <t>E05001362</t>
  </si>
  <si>
    <t>WD</t>
  </si>
  <si>
    <t>E14000925</t>
  </si>
  <si>
    <t>WPC</t>
  </si>
  <si>
    <t>LA</t>
  </si>
  <si>
    <t>E08000032</t>
  </si>
  <si>
    <t>Not-for-profit company</t>
  </si>
  <si>
    <t>E05001342</t>
  </si>
  <si>
    <t>Community Interest Company (CIC)</t>
  </si>
  <si>
    <t>E05001359</t>
  </si>
  <si>
    <t>E14000589</t>
  </si>
  <si>
    <t>Charitable incorporated organisation (CIO)</t>
  </si>
  <si>
    <t>E14000756</t>
  </si>
  <si>
    <t>E08000034</t>
  </si>
  <si>
    <t>1058991</t>
  </si>
  <si>
    <t>3265496</t>
  </si>
  <si>
    <t>E05011399</t>
  </si>
  <si>
    <t>E14000777</t>
  </si>
  <si>
    <t>E08000035</t>
  </si>
  <si>
    <t>E05011388</t>
  </si>
  <si>
    <t>Statutory body</t>
  </si>
  <si>
    <t>E14000904</t>
  </si>
  <si>
    <t>E08000018</t>
  </si>
  <si>
    <t>E05011390</t>
  </si>
  <si>
    <t>E14000779</t>
  </si>
  <si>
    <t>E05012996</t>
  </si>
  <si>
    <t>E05012385</t>
  </si>
  <si>
    <t>E14000913</t>
  </si>
  <si>
    <t>E07000168</t>
  </si>
  <si>
    <t>Registered charity (unincorporated)</t>
  </si>
  <si>
    <t>E05010862</t>
  </si>
  <si>
    <t>E14000919</t>
  </si>
  <si>
    <t>E08000019</t>
  </si>
  <si>
    <t>School or educational body</t>
  </si>
  <si>
    <t>E05001390</t>
  </si>
  <si>
    <t>E14000548</t>
  </si>
  <si>
    <t>E05001714</t>
  </si>
  <si>
    <t>E14000716</t>
  </si>
  <si>
    <t>E06000012</t>
  </si>
  <si>
    <t>RCBR1</t>
  </si>
  <si>
    <t>E14000862</t>
  </si>
  <si>
    <t>E06000062</t>
  </si>
  <si>
    <t>E05001254</t>
  </si>
  <si>
    <t>E14000671</t>
  </si>
  <si>
    <t>E08000027</t>
  </si>
  <si>
    <t>E05011173</t>
  </si>
  <si>
    <t>E14000561</t>
  </si>
  <si>
    <t>E08000025</t>
  </si>
  <si>
    <t>E05010462</t>
  </si>
  <si>
    <t>E14000784</t>
  </si>
  <si>
    <t>E06000016</t>
  </si>
  <si>
    <t>1074011</t>
  </si>
  <si>
    <t>03672087</t>
  </si>
  <si>
    <t>E05010464</t>
  </si>
  <si>
    <t>E14000782</t>
  </si>
  <si>
    <t>E05007474</t>
  </si>
  <si>
    <t>E14000868</t>
  </si>
  <si>
    <t>E07000219</t>
  </si>
  <si>
    <t>E14001025</t>
  </si>
  <si>
    <t>E06000061</t>
  </si>
  <si>
    <t>E14000792</t>
  </si>
  <si>
    <t>E07000138</t>
  </si>
  <si>
    <t>1131360</t>
  </si>
  <si>
    <t>05695511</t>
  </si>
  <si>
    <t>E05013229</t>
  </si>
  <si>
    <t>E14000769</t>
  </si>
  <si>
    <t>E05011143</t>
  </si>
  <si>
    <t>E14000566</t>
  </si>
  <si>
    <t>E05010478</t>
  </si>
  <si>
    <t>E14000783</t>
  </si>
  <si>
    <t>E14000976</t>
  </si>
  <si>
    <t>E14000722</t>
  </si>
  <si>
    <t>E08000028</t>
  </si>
  <si>
    <t>E14000926</t>
  </si>
  <si>
    <t>E06000051</t>
  </si>
  <si>
    <t>E14000847</t>
  </si>
  <si>
    <t>E06000019</t>
  </si>
  <si>
    <t>E05009449</t>
  </si>
  <si>
    <t>E14000743</t>
  </si>
  <si>
    <t>E05012633</t>
  </si>
  <si>
    <t>E14000909</t>
  </si>
  <si>
    <t>E06000017</t>
  </si>
  <si>
    <t>E05007920</t>
  </si>
  <si>
    <t>E14000818</t>
  </si>
  <si>
    <t>E07000238</t>
  </si>
  <si>
    <t>AFEX1</t>
  </si>
  <si>
    <t>E05011372</t>
  </si>
  <si>
    <t>E14000807</t>
  </si>
  <si>
    <t>E08000003</t>
  </si>
  <si>
    <t>Unregistered voluntary or community organisation</t>
  </si>
  <si>
    <t>E05001219</t>
  </si>
  <si>
    <t>E14000651</t>
  </si>
  <si>
    <t>E08000026</t>
  </si>
  <si>
    <t>E05011366</t>
  </si>
  <si>
    <t>E14000571</t>
  </si>
  <si>
    <t>E14001028</t>
  </si>
  <si>
    <t>E08000016</t>
  </si>
  <si>
    <t>E14000744</t>
  </si>
  <si>
    <t>E07000242</t>
  </si>
  <si>
    <t>E14000948</t>
  </si>
  <si>
    <t>E07000114</t>
  </si>
  <si>
    <t>1063291</t>
  </si>
  <si>
    <t>E05007925</t>
  </si>
  <si>
    <t>E14000559</t>
  </si>
  <si>
    <t>E08000015</t>
  </si>
  <si>
    <t>E14000759</t>
  </si>
  <si>
    <t>E09000026</t>
  </si>
  <si>
    <t>E14000812</t>
  </si>
  <si>
    <t>E08000029</t>
  </si>
  <si>
    <t>E14001052</t>
  </si>
  <si>
    <t>E07000237</t>
  </si>
  <si>
    <t>E05008907</t>
  </si>
  <si>
    <t>E14001026</t>
  </si>
  <si>
    <t>E07000188</t>
  </si>
  <si>
    <t>E14001021</t>
  </si>
  <si>
    <t>E07000103</t>
  </si>
  <si>
    <t>E05010900</t>
  </si>
  <si>
    <t>E14000601</t>
  </si>
  <si>
    <t>E06000023</t>
  </si>
  <si>
    <t>E14000676</t>
  </si>
  <si>
    <t>E09000009</t>
  </si>
  <si>
    <t>E14001015</t>
  </si>
  <si>
    <t>E07000180</t>
  </si>
  <si>
    <t>E05000836</t>
  </si>
  <si>
    <t>E14000979</t>
  </si>
  <si>
    <t>E08000009</t>
  </si>
  <si>
    <t>E05000834</t>
  </si>
  <si>
    <t>E14000532</t>
  </si>
  <si>
    <t>E14000691</t>
  </si>
  <si>
    <t>E09000010</t>
  </si>
  <si>
    <t>E14000910</t>
  </si>
  <si>
    <t>E07000077</t>
  </si>
  <si>
    <t>E05000284</t>
  </si>
  <si>
    <t>E14000752</t>
  </si>
  <si>
    <t>E09000014</t>
  </si>
  <si>
    <t>E05013026</t>
  </si>
  <si>
    <t>E08000006</t>
  </si>
  <si>
    <t>E05001316</t>
  </si>
  <si>
    <t>E14001012</t>
  </si>
  <si>
    <t>E08000030</t>
  </si>
  <si>
    <t>E05007880</t>
  </si>
  <si>
    <t>E05001228</t>
  </si>
  <si>
    <t>E05000963</t>
  </si>
  <si>
    <t>E14001044</t>
  </si>
  <si>
    <t>E14000855</t>
  </si>
  <si>
    <t>E06000031</t>
  </si>
  <si>
    <t>E14000972</t>
  </si>
  <si>
    <t>E06000021</t>
  </si>
  <si>
    <t>E05011246</t>
  </si>
  <si>
    <t>E14000760</t>
  </si>
  <si>
    <t>E14000603</t>
  </si>
  <si>
    <t>E07000144</t>
  </si>
  <si>
    <t>E14000853</t>
  </si>
  <si>
    <t>E08000022</t>
  </si>
  <si>
    <t>E05000654</t>
  </si>
  <si>
    <t>E14000578</t>
  </si>
  <si>
    <t>E08000001</t>
  </si>
  <si>
    <t>E05000261</t>
  </si>
  <si>
    <t>E14000726</t>
  </si>
  <si>
    <t>E09000013</t>
  </si>
  <si>
    <t>E14000842</t>
  </si>
  <si>
    <t>E07000010</t>
  </si>
  <si>
    <t>E14000844</t>
  </si>
  <si>
    <t>E07000084</t>
  </si>
  <si>
    <t>E05011118</t>
  </si>
  <si>
    <t>E14000568</t>
  </si>
  <si>
    <t>E05011125</t>
  </si>
  <si>
    <t>E05011137</t>
  </si>
  <si>
    <t>E05012647</t>
  </si>
  <si>
    <t>E05011160</t>
  </si>
  <si>
    <t>1192539</t>
  </si>
  <si>
    <t>E05000608</t>
  </si>
  <si>
    <t>E14001013</t>
  </si>
  <si>
    <t>E09000031</t>
  </si>
  <si>
    <t>E05001346</t>
  </si>
  <si>
    <t>E14000587</t>
  </si>
  <si>
    <t>E14000788</t>
  </si>
  <si>
    <t>E09000023</t>
  </si>
  <si>
    <t>E05012013</t>
  </si>
  <si>
    <t>E14000894</t>
  </si>
  <si>
    <t>E07000124</t>
  </si>
  <si>
    <t>E05010081</t>
  </si>
  <si>
    <t>E14000829</t>
  </si>
  <si>
    <t>E07000175</t>
  </si>
  <si>
    <t>E14000872</t>
  </si>
  <si>
    <t>E09000006</t>
  </si>
  <si>
    <t>E05000599</t>
  </si>
  <si>
    <t>E05013372</t>
  </si>
  <si>
    <t>E14000762</t>
  </si>
  <si>
    <t>E06000046</t>
  </si>
  <si>
    <t>E05012268</t>
  </si>
  <si>
    <t>E14000999</t>
  </si>
  <si>
    <t>E06000027</t>
  </si>
  <si>
    <t>E05000492</t>
  </si>
  <si>
    <t>E14001032</t>
  </si>
  <si>
    <t>E09000025</t>
  </si>
  <si>
    <t>E05000725</t>
  </si>
  <si>
    <t>E14000537</t>
  </si>
  <si>
    <t>E08000004</t>
  </si>
  <si>
    <t>E14000941</t>
  </si>
  <si>
    <t>E07000149</t>
  </si>
  <si>
    <t>E05000138</t>
  </si>
  <si>
    <t>E14000750</t>
  </si>
  <si>
    <t>E09000007</t>
  </si>
  <si>
    <t>E05008180</t>
  </si>
  <si>
    <t>E05011407</t>
  </si>
  <si>
    <t>E14000826</t>
  </si>
  <si>
    <t>E14000705</t>
  </si>
  <si>
    <t>E07000080</t>
  </si>
  <si>
    <t>E14000838</t>
  </si>
  <si>
    <t>E07000043</t>
  </si>
  <si>
    <t>E05010519</t>
  </si>
  <si>
    <t>E14000607</t>
  </si>
  <si>
    <t>E07000172</t>
  </si>
  <si>
    <t>E05000427</t>
  </si>
  <si>
    <t>E14001008</t>
  </si>
  <si>
    <t>E09000022</t>
  </si>
  <si>
    <t>E14000809</t>
  </si>
  <si>
    <t>E05011351</t>
  </si>
  <si>
    <t>E14000965</t>
  </si>
  <si>
    <t>E07000197</t>
  </si>
  <si>
    <t>Faith Organisation (Church Mosque Synagogue etc.)</t>
  </si>
  <si>
    <t>E05001229</t>
  </si>
  <si>
    <t>E14000650</t>
  </si>
  <si>
    <t>E14000796</t>
  </si>
  <si>
    <t>E08000012</t>
  </si>
  <si>
    <t>E05000371</t>
  </si>
  <si>
    <t>E14000763</t>
  </si>
  <si>
    <t>E09000019</t>
  </si>
  <si>
    <t>E14000814</t>
  </si>
  <si>
    <t>E06000015</t>
  </si>
  <si>
    <t>E14000930</t>
  </si>
  <si>
    <t>E06000039</t>
  </si>
  <si>
    <t>E05012390</t>
  </si>
  <si>
    <t>E05008559</t>
  </si>
  <si>
    <t>E14000645</t>
  </si>
  <si>
    <t>E05010621</t>
  </si>
  <si>
    <t>E07000036</t>
  </si>
  <si>
    <t>1112613</t>
  </si>
  <si>
    <t>05480342</t>
  </si>
  <si>
    <t>E05001725</t>
  </si>
  <si>
    <t>E05005215</t>
  </si>
  <si>
    <t>E14000758</t>
  </si>
  <si>
    <t>E07000120</t>
  </si>
  <si>
    <t>E14001024</t>
  </si>
  <si>
    <t>E06000006</t>
  </si>
  <si>
    <t>275745</t>
  </si>
  <si>
    <t>01360961</t>
  </si>
  <si>
    <t>E14000635</t>
  </si>
  <si>
    <t>E06000054</t>
  </si>
  <si>
    <t>E05011206</t>
  </si>
  <si>
    <t>E14000735</t>
  </si>
  <si>
    <t>E07000062</t>
  </si>
  <si>
    <t>E14000806</t>
  </si>
  <si>
    <t>E07000070</t>
  </si>
  <si>
    <t>E05009368</t>
  </si>
  <si>
    <t>E14000720</t>
  </si>
  <si>
    <t>E09000012</t>
  </si>
  <si>
    <t>E14000755</t>
  </si>
  <si>
    <t>E06000043</t>
  </si>
  <si>
    <t>E14000702</t>
  </si>
  <si>
    <t>E06000025</t>
  </si>
  <si>
    <t>E14000573</t>
  </si>
  <si>
    <t>E06000009</t>
  </si>
  <si>
    <t>E14000932</t>
  </si>
  <si>
    <t>E07000187</t>
  </si>
  <si>
    <t>E14000871</t>
  </si>
  <si>
    <t>E14000738</t>
  </si>
  <si>
    <t>E08000007</t>
  </si>
  <si>
    <t>RCMA1</t>
  </si>
  <si>
    <t>E05013019</t>
  </si>
  <si>
    <t>E14000911</t>
  </si>
  <si>
    <t>E05000929</t>
  </si>
  <si>
    <t>E14000963</t>
  </si>
  <si>
    <t>E08000013</t>
  </si>
  <si>
    <t>E05000938</t>
  </si>
  <si>
    <t>E14000958</t>
  </si>
  <si>
    <t>E08000014</t>
  </si>
  <si>
    <t>E05012239</t>
  </si>
  <si>
    <t>E14000686</t>
  </si>
  <si>
    <t>E06000050</t>
  </si>
  <si>
    <t>E08000008</t>
  </si>
  <si>
    <t>E14000688</t>
  </si>
  <si>
    <t>E14001043</t>
  </si>
  <si>
    <t>E14001057</t>
  </si>
  <si>
    <t>E07000123</t>
  </si>
  <si>
    <t>1160433</t>
  </si>
  <si>
    <t>E05011373</t>
  </si>
  <si>
    <t>E05000906</t>
  </si>
  <si>
    <t>E14000793</t>
  </si>
  <si>
    <t>E05013203</t>
  </si>
  <si>
    <t>E14000875</t>
  </si>
  <si>
    <t>E07000122</t>
  </si>
  <si>
    <t>RCLO1</t>
  </si>
  <si>
    <t>E05011193</t>
  </si>
  <si>
    <t>E14000685</t>
  </si>
  <si>
    <t>E07000086</t>
  </si>
  <si>
    <t>E05008992</t>
  </si>
  <si>
    <t>E14000530</t>
  </si>
  <si>
    <t>E07000092</t>
  </si>
  <si>
    <t>E05004567</t>
  </si>
  <si>
    <t>E14000736</t>
  </si>
  <si>
    <t>E07000090</t>
  </si>
  <si>
    <t>RCEW1</t>
  </si>
  <si>
    <t>E05008986</t>
  </si>
  <si>
    <t>E14000905</t>
  </si>
  <si>
    <t>E07000220</t>
  </si>
  <si>
    <t>E05000416</t>
  </si>
  <si>
    <t>E14000721</t>
  </si>
  <si>
    <t>E14000800</t>
  </si>
  <si>
    <t>E06000032</t>
  </si>
  <si>
    <t>E14000699</t>
  </si>
  <si>
    <t>E07000087</t>
  </si>
  <si>
    <t>E14000878</t>
  </si>
  <si>
    <t>E05004996</t>
  </si>
  <si>
    <t>E14000804</t>
  </si>
  <si>
    <t>E07000110</t>
  </si>
  <si>
    <t>E05013110</t>
  </si>
  <si>
    <t>E14000873</t>
  </si>
  <si>
    <t>E07000178</t>
  </si>
  <si>
    <t>E05010843</t>
  </si>
  <si>
    <t>E14000734</t>
  </si>
  <si>
    <t>E07000071</t>
  </si>
  <si>
    <t>1128051</t>
  </si>
  <si>
    <t>06686196</t>
  </si>
  <si>
    <t>E14000761</t>
  </si>
  <si>
    <t>E07000202</t>
  </si>
  <si>
    <t>E05002434</t>
  </si>
  <si>
    <t>E14000598</t>
  </si>
  <si>
    <t>E05009377</t>
  </si>
  <si>
    <t>E05011266</t>
  </si>
  <si>
    <t>E14000757</t>
  </si>
  <si>
    <t>E07000011</t>
  </si>
  <si>
    <t>E14000981</t>
  </si>
  <si>
    <t>E07000244</t>
  </si>
  <si>
    <t>E14001056</t>
  </si>
  <si>
    <t>E06000060</t>
  </si>
  <si>
    <t>E05009396</t>
  </si>
  <si>
    <t>E14000768</t>
  </si>
  <si>
    <t>E09000020</t>
  </si>
  <si>
    <t>E05007370</t>
  </si>
  <si>
    <t>E14000959</t>
  </si>
  <si>
    <t>E07000213</t>
  </si>
  <si>
    <t>E05013010</t>
  </si>
  <si>
    <t>E14000934</t>
  </si>
  <si>
    <t>E07000012</t>
  </si>
  <si>
    <t>E14000773</t>
  </si>
  <si>
    <t>E06000010</t>
  </si>
  <si>
    <t>E05011142</t>
  </si>
  <si>
    <t>E05009333</t>
  </si>
  <si>
    <t>E14000555</t>
  </si>
  <si>
    <t>E09000030</t>
  </si>
  <si>
    <t>E05004183</t>
  </si>
  <si>
    <t>E14000729</t>
  </si>
  <si>
    <t>E07000073</t>
  </si>
  <si>
    <t>E05008727</t>
  </si>
  <si>
    <t>E05010945</t>
  </si>
  <si>
    <t>E14000775</t>
  </si>
  <si>
    <t>E08000011</t>
  </si>
  <si>
    <t>E05002426</t>
  </si>
  <si>
    <t>E05011096</t>
  </si>
  <si>
    <t>E14000615</t>
  </si>
  <si>
    <t>E09000028</t>
  </si>
  <si>
    <t>E05010952</t>
  </si>
  <si>
    <t>E14000712</t>
  </si>
  <si>
    <t>E07000081</t>
  </si>
  <si>
    <t>E05011151</t>
  </si>
  <si>
    <t>E14000564</t>
  </si>
  <si>
    <t>E05010907</t>
  </si>
  <si>
    <t>E14000602</t>
  </si>
  <si>
    <t>E14000952</t>
  </si>
  <si>
    <t>E07000143</t>
  </si>
  <si>
    <t>E05000650</t>
  </si>
  <si>
    <t>E05010885</t>
  </si>
  <si>
    <t>E05000229</t>
  </si>
  <si>
    <t>E14000718</t>
  </si>
  <si>
    <t>E09000011</t>
  </si>
  <si>
    <t>E05010277</t>
  </si>
  <si>
    <t>E14001038</t>
  </si>
  <si>
    <t>E06000024</t>
  </si>
  <si>
    <t>E14000644</t>
  </si>
  <si>
    <t>E14000539</t>
  </si>
  <si>
    <t>E07000177</t>
  </si>
  <si>
    <t>E14000990</t>
  </si>
  <si>
    <t>E14001001</t>
  </si>
  <si>
    <t>E07000044</t>
  </si>
  <si>
    <t>E05011127</t>
  </si>
  <si>
    <t>E14000552</t>
  </si>
  <si>
    <t>E06000055</t>
  </si>
  <si>
    <t>E14000754</t>
  </si>
  <si>
    <t>E08000024</t>
  </si>
  <si>
    <t>E14000648</t>
  </si>
  <si>
    <t>E14000791</t>
  </si>
  <si>
    <t>E07000194</t>
  </si>
  <si>
    <t>E05005209</t>
  </si>
  <si>
    <t>E05011453</t>
  </si>
  <si>
    <t>E14000831</t>
  </si>
  <si>
    <t>E08000021</t>
  </si>
  <si>
    <t>E14000543</t>
  </si>
  <si>
    <t>E07000027</t>
  </si>
  <si>
    <t>E05012209</t>
  </si>
  <si>
    <t>E14000640</t>
  </si>
  <si>
    <t>E05000403</t>
  </si>
  <si>
    <t>E14000896</t>
  </si>
  <si>
    <t>E09000021</t>
  </si>
  <si>
    <t>E05012362</t>
  </si>
  <si>
    <t>E14000895</t>
  </si>
  <si>
    <t>E07000166</t>
  </si>
  <si>
    <t>E14000714</t>
  </si>
  <si>
    <t>E07000141</t>
  </si>
  <si>
    <t>E05011445</t>
  </si>
  <si>
    <t>E14000591</t>
  </si>
  <si>
    <t>E09000005</t>
  </si>
  <si>
    <t>E05009374</t>
  </si>
  <si>
    <t>E05000092</t>
  </si>
  <si>
    <t>E14000747</t>
  </si>
  <si>
    <t>E08000005</t>
  </si>
  <si>
    <t>E05000657</t>
  </si>
  <si>
    <t>E05011356</t>
  </si>
  <si>
    <t>E14000849</t>
  </si>
  <si>
    <t>E14000927</t>
  </si>
  <si>
    <t>E07000113</t>
  </si>
  <si>
    <t>E05012742</t>
  </si>
  <si>
    <t>E14000624</t>
  </si>
  <si>
    <t>E05000420</t>
  </si>
  <si>
    <t>E14000673</t>
  </si>
  <si>
    <t>E14001003</t>
  </si>
  <si>
    <t>E06000052</t>
  </si>
  <si>
    <t>E05001371</t>
  </si>
  <si>
    <t>E14000614</t>
  </si>
  <si>
    <t>E08000033</t>
  </si>
  <si>
    <t>E05011394</t>
  </si>
  <si>
    <t>E14000778</t>
  </si>
  <si>
    <t>E14000957</t>
  </si>
  <si>
    <t>E06000033</t>
  </si>
  <si>
    <t>E05000230</t>
  </si>
  <si>
    <t>E14000682</t>
  </si>
  <si>
    <t>E07000223</t>
  </si>
  <si>
    <t>E14001036</t>
  </si>
  <si>
    <t>E09000033</t>
  </si>
  <si>
    <t>E05004705</t>
  </si>
  <si>
    <t>E14000739</t>
  </si>
  <si>
    <t>E07000096</t>
  </si>
  <si>
    <t>E14000584</t>
  </si>
  <si>
    <t>E06000058</t>
  </si>
  <si>
    <t>E05011135</t>
  </si>
  <si>
    <t>E05001410</t>
  </si>
  <si>
    <t>E05011618</t>
  </si>
  <si>
    <t>E14000557</t>
  </si>
  <si>
    <t>E07000064</t>
  </si>
  <si>
    <t>E14001000</t>
  </si>
  <si>
    <t>E07000046</t>
  </si>
  <si>
    <t>E05008745</t>
  </si>
  <si>
    <t>E05011463</t>
  </si>
  <si>
    <t>E14000654</t>
  </si>
  <si>
    <t>E09000008</t>
  </si>
  <si>
    <t>E14000626</t>
  </si>
  <si>
    <t>E07000115</t>
  </si>
  <si>
    <t>E14001022</t>
  </si>
  <si>
    <t>E05000684</t>
  </si>
  <si>
    <t>E14000612</t>
  </si>
  <si>
    <t>E08000002</t>
  </si>
  <si>
    <t>E14000936</t>
  </si>
  <si>
    <t>E06000059</t>
  </si>
  <si>
    <t>E05011306</t>
  </si>
  <si>
    <t>E05012211</t>
  </si>
  <si>
    <t>E14000824</t>
  </si>
  <si>
    <t>E07000210</t>
  </si>
  <si>
    <t>E14001023</t>
  </si>
  <si>
    <t>E07000065</t>
  </si>
  <si>
    <t>E14000890</t>
  </si>
  <si>
    <t>E06000038</t>
  </si>
  <si>
    <t>E14000590</t>
  </si>
  <si>
    <t>E07000067</t>
  </si>
  <si>
    <t>E05010873</t>
  </si>
  <si>
    <t>E14000632</t>
  </si>
  <si>
    <t>E07000034</t>
  </si>
  <si>
    <t>E14000730</t>
  </si>
  <si>
    <t>E07000165</t>
  </si>
  <si>
    <t>E14000623</t>
  </si>
  <si>
    <t>E07000042</t>
  </si>
  <si>
    <t>W05000228</t>
  </si>
  <si>
    <t>W07000043</t>
  </si>
  <si>
    <t>W06000005</t>
  </si>
  <si>
    <t>E14000886</t>
  </si>
  <si>
    <t>E14000933</t>
  </si>
  <si>
    <t>E07000066</t>
  </si>
  <si>
    <t>E05009813</t>
  </si>
  <si>
    <t>E14000576</t>
  </si>
  <si>
    <t>E07000224</t>
  </si>
  <si>
    <t>E05002465</t>
  </si>
  <si>
    <t>E14000956</t>
  </si>
  <si>
    <t>E06000045</t>
  </si>
  <si>
    <t>E05012124</t>
  </si>
  <si>
    <t>E05000134</t>
  </si>
  <si>
    <t>E05011514</t>
  </si>
  <si>
    <t>E14000902</t>
  </si>
  <si>
    <t>E06000008</t>
  </si>
  <si>
    <t>E05001079</t>
  </si>
  <si>
    <t>E14000709</t>
  </si>
  <si>
    <t>E08000037</t>
  </si>
  <si>
    <t>E05000225</t>
  </si>
  <si>
    <t>E05011951</t>
  </si>
  <si>
    <t>E14000642</t>
  </si>
  <si>
    <t>E07000076</t>
  </si>
  <si>
    <t>E14000877</t>
  </si>
  <si>
    <t>E07000026</t>
  </si>
  <si>
    <t>E14000961</t>
  </si>
  <si>
    <t>E05000448</t>
  </si>
  <si>
    <t>E14000789</t>
  </si>
  <si>
    <t>1176429</t>
  </si>
  <si>
    <t>10729008</t>
  </si>
  <si>
    <t>E14000594</t>
  </si>
  <si>
    <t>E07000072</t>
  </si>
  <si>
    <t>E14000669</t>
  </si>
  <si>
    <t>E08000017</t>
  </si>
  <si>
    <t>E05010787</t>
  </si>
  <si>
    <t>E14000969</t>
  </si>
  <si>
    <t>E05010868</t>
  </si>
  <si>
    <t>E14000921</t>
  </si>
  <si>
    <t>E05001172</t>
  </si>
  <si>
    <t>E14000982</t>
  </si>
  <si>
    <t>E05001400</t>
  </si>
  <si>
    <t>E14000666</t>
  </si>
  <si>
    <t>E05011226</t>
  </si>
  <si>
    <t>E14000869</t>
  </si>
  <si>
    <t>E09000004</t>
  </si>
  <si>
    <t>E14000725</t>
  </si>
  <si>
    <t>E05012288</t>
  </si>
  <si>
    <t>E14000865</t>
  </si>
  <si>
    <t>E06000018</t>
  </si>
  <si>
    <t>E05010938</t>
  </si>
  <si>
    <t>E05001318</t>
  </si>
  <si>
    <t>E14000531</t>
  </si>
  <si>
    <t>E14000665</t>
  </si>
  <si>
    <t>E05011184</t>
  </si>
  <si>
    <t>E14000567</t>
  </si>
  <si>
    <t>E05001549</t>
  </si>
  <si>
    <t>E14000970</t>
  </si>
  <si>
    <t>E06000004</t>
  </si>
  <si>
    <t>E05000727</t>
  </si>
  <si>
    <t>E05010967</t>
  </si>
  <si>
    <t>E14000582</t>
  </si>
  <si>
    <t>E07000136</t>
  </si>
  <si>
    <t>E05011746</t>
  </si>
  <si>
    <t>E14000704</t>
  </si>
  <si>
    <t>E07000105</t>
  </si>
  <si>
    <t>E14000808</t>
  </si>
  <si>
    <t>1165008</t>
  </si>
  <si>
    <t>08893213</t>
  </si>
  <si>
    <t>E05000892</t>
  </si>
  <si>
    <t>E14000794</t>
  </si>
  <si>
    <t>E05000907</t>
  </si>
  <si>
    <t>E05009370</t>
  </si>
  <si>
    <t>E05011020</t>
  </si>
  <si>
    <t>E14000698</t>
  </si>
  <si>
    <t>E07000041</t>
  </si>
  <si>
    <t>E05008754</t>
  </si>
  <si>
    <t>E14000991</t>
  </si>
  <si>
    <t>E07000082</t>
  </si>
  <si>
    <t>E05011437</t>
  </si>
  <si>
    <t>E05000644</t>
  </si>
  <si>
    <t>E14000639</t>
  </si>
  <si>
    <t>E05000816</t>
  </si>
  <si>
    <t>E05011172</t>
  </si>
  <si>
    <t>E05000942</t>
  </si>
  <si>
    <t>E14000581</t>
  </si>
  <si>
    <t>E14000874</t>
  </si>
  <si>
    <t>E05002431</t>
  </si>
  <si>
    <t>E14000597</t>
  </si>
  <si>
    <t>E05000909</t>
  </si>
  <si>
    <t>E14000708</t>
  </si>
  <si>
    <t>E05000197</t>
  </si>
  <si>
    <t>E14000687</t>
  </si>
  <si>
    <t>E05001069</t>
  </si>
  <si>
    <t>E14000880</t>
  </si>
  <si>
    <t>E06000026</t>
  </si>
  <si>
    <t>E05010745</t>
  </si>
  <si>
    <t>E06000056</t>
  </si>
  <si>
    <t>E05011397</t>
  </si>
  <si>
    <t>E14000780</t>
  </si>
  <si>
    <t>E14000742</t>
  </si>
  <si>
    <t>E07000179</t>
  </si>
  <si>
    <t>E05005375</t>
  </si>
  <si>
    <t>E14001033</t>
  </si>
  <si>
    <t>E07000127</t>
  </si>
  <si>
    <t>E14000882</t>
  </si>
  <si>
    <t>E05011350</t>
  </si>
  <si>
    <t>E14000964</t>
  </si>
  <si>
    <t>E05012653</t>
  </si>
  <si>
    <t>E14000585</t>
  </si>
  <si>
    <t>E05012707</t>
  </si>
  <si>
    <t>E14001031</t>
  </si>
  <si>
    <t>E05008621</t>
  </si>
  <si>
    <t>E14000653</t>
  </si>
  <si>
    <t>E06000049</t>
  </si>
  <si>
    <t>E14001062</t>
  </si>
  <si>
    <t>E06000014</t>
  </si>
  <si>
    <t>E05011126</t>
  </si>
  <si>
    <t>RCNE1</t>
  </si>
  <si>
    <t>E14000574</t>
  </si>
  <si>
    <t>1101799</t>
  </si>
  <si>
    <t>4838559</t>
  </si>
  <si>
    <t>E05009856</t>
  </si>
  <si>
    <t>E14000819</t>
  </si>
  <si>
    <t>E06000002</t>
  </si>
  <si>
    <t>13467475</t>
  </si>
  <si>
    <t>E05009869</t>
  </si>
  <si>
    <t>E05012439</t>
  </si>
  <si>
    <t>E14000891</t>
  </si>
  <si>
    <t>E06000003</t>
  </si>
  <si>
    <t>E14000641</t>
  </si>
  <si>
    <t>E06000047</t>
  </si>
  <si>
    <t>E14000856</t>
  </si>
  <si>
    <t>E07000028</t>
  </si>
  <si>
    <t>1178101</t>
  </si>
  <si>
    <t>AANI4</t>
  </si>
  <si>
    <t>N06000002</t>
  </si>
  <si>
    <t>N09000003</t>
  </si>
  <si>
    <t>N08000315</t>
  </si>
  <si>
    <t>N06000003</t>
  </si>
  <si>
    <t>N08000320</t>
  </si>
  <si>
    <t>N06000001</t>
  </si>
  <si>
    <t>N08000413</t>
  </si>
  <si>
    <t>N06000012</t>
  </si>
  <si>
    <t>N09000004</t>
  </si>
  <si>
    <t>1075317</t>
  </si>
  <si>
    <t>3744357</t>
  </si>
  <si>
    <t>N08000360</t>
  </si>
  <si>
    <t>N08000324</t>
  </si>
  <si>
    <t>N06000004</t>
  </si>
  <si>
    <t>N09000007</t>
  </si>
  <si>
    <t>N08000322</t>
  </si>
  <si>
    <t>N08000304</t>
  </si>
  <si>
    <t>E05011109</t>
  </si>
  <si>
    <t>E14000689</t>
  </si>
  <si>
    <t>E05000722</t>
  </si>
  <si>
    <t>E05002320</t>
  </si>
  <si>
    <t>E05000841</t>
  </si>
  <si>
    <t>E14000805</t>
  </si>
  <si>
    <t>E08000010</t>
  </si>
  <si>
    <t>E14001045</t>
  </si>
  <si>
    <t>E14000857</t>
  </si>
  <si>
    <t>E05000425</t>
  </si>
  <si>
    <t>E05013098</t>
  </si>
  <si>
    <t>E05009548</t>
  </si>
  <si>
    <t>E05013274</t>
  </si>
  <si>
    <t>E14000837</t>
  </si>
  <si>
    <t>E05012315</t>
  </si>
  <si>
    <t>E14000680</t>
  </si>
  <si>
    <t>E07000085</t>
  </si>
  <si>
    <t>E05000842</t>
  </si>
  <si>
    <t>E14001039</t>
  </si>
  <si>
    <t>E05009094</t>
  </si>
  <si>
    <t>E14000554</t>
  </si>
  <si>
    <t>E06000057</t>
  </si>
  <si>
    <t>E14000879</t>
  </si>
  <si>
    <t>E14000647</t>
  </si>
  <si>
    <t>E07000029</t>
  </si>
  <si>
    <t>E05000367</t>
  </si>
  <si>
    <t>E14000764</t>
  </si>
  <si>
    <t>E05000275</t>
  </si>
  <si>
    <t>E05006775</t>
  </si>
  <si>
    <t>E05011502</t>
  </si>
  <si>
    <t>E14001037</t>
  </si>
  <si>
    <t>E07000031</t>
  </si>
  <si>
    <t>E05000130</t>
  </si>
  <si>
    <t>E05001260</t>
  </si>
  <si>
    <t>E14001016</t>
  </si>
  <si>
    <t>E05001126</t>
  </si>
  <si>
    <t>E05010875</t>
  </si>
  <si>
    <t>E05007117</t>
  </si>
  <si>
    <t>E05010319</t>
  </si>
  <si>
    <t>E14000916</t>
  </si>
  <si>
    <t>E05009383</t>
  </si>
  <si>
    <t>E05003150</t>
  </si>
  <si>
    <t>E05001305</t>
  </si>
  <si>
    <t>E14001011</t>
  </si>
  <si>
    <t>E05011458</t>
  </si>
  <si>
    <t>E14000832</t>
  </si>
  <si>
    <t>E14000553</t>
  </si>
  <si>
    <t>E05011231</t>
  </si>
  <si>
    <t>E14000558</t>
  </si>
  <si>
    <t>E05009380</t>
  </si>
  <si>
    <t>N08000529</t>
  </si>
  <si>
    <t>N06000008</t>
  </si>
  <si>
    <t>N09000005</t>
  </si>
  <si>
    <t>E14000670</t>
  </si>
  <si>
    <t>E07000108</t>
  </si>
  <si>
    <t>E05011821</t>
  </si>
  <si>
    <t>E14000753</t>
  </si>
  <si>
    <t>E07000227</t>
  </si>
  <si>
    <t>E05004726</t>
  </si>
  <si>
    <t>E05000278</t>
  </si>
  <si>
    <t>E14001002</t>
  </si>
  <si>
    <t>E14000542</t>
  </si>
  <si>
    <t>E14001030</t>
  </si>
  <si>
    <t>E14000629</t>
  </si>
  <si>
    <t>09603714</t>
  </si>
  <si>
    <t>E05009391</t>
  </si>
  <si>
    <t>E05011470</t>
  </si>
  <si>
    <t>E05011438</t>
  </si>
  <si>
    <t>E05000380</t>
  </si>
  <si>
    <t>E05010812</t>
  </si>
  <si>
    <t>N06000007</t>
  </si>
  <si>
    <t>N09000006</t>
  </si>
  <si>
    <t>E14001004</t>
  </si>
  <si>
    <t>E07000116</t>
  </si>
  <si>
    <t>E05011591</t>
  </si>
  <si>
    <t>E14000786</t>
  </si>
  <si>
    <t>E07000063</t>
  </si>
  <si>
    <t>E05011511</t>
  </si>
  <si>
    <t>E14000570</t>
  </si>
  <si>
    <t>E05002319</t>
  </si>
  <si>
    <t>E14000889</t>
  </si>
  <si>
    <t>E05012287</t>
  </si>
  <si>
    <t>E05000429</t>
  </si>
  <si>
    <t>E05002439</t>
  </si>
  <si>
    <t>E14000600</t>
  </si>
  <si>
    <t>E05000571</t>
  </si>
  <si>
    <t>E14000621</t>
  </si>
  <si>
    <t>E09000029</t>
  </si>
  <si>
    <t>E05013083</t>
  </si>
  <si>
    <t>E14000545</t>
  </si>
  <si>
    <t>E07000125</t>
  </si>
  <si>
    <t>E05000748</t>
  </si>
  <si>
    <t>E14000897</t>
  </si>
  <si>
    <t>E14000811</t>
  </si>
  <si>
    <t>E07000094</t>
  </si>
  <si>
    <t>N06000006</t>
  </si>
  <si>
    <t>E14000850</t>
  </si>
  <si>
    <t>E14000917</t>
  </si>
  <si>
    <t>E07000169</t>
  </si>
  <si>
    <t>E05011515</t>
  </si>
  <si>
    <t>E05000889</t>
  </si>
  <si>
    <t>E05009331</t>
  </si>
  <si>
    <t>E05001373</t>
  </si>
  <si>
    <t>E05011380</t>
  </si>
  <si>
    <t>E05010298</t>
  </si>
  <si>
    <t>E05012285</t>
  </si>
  <si>
    <t>E14000867</t>
  </si>
  <si>
    <t>E05000854</t>
  </si>
  <si>
    <t>E14000785</t>
  </si>
  <si>
    <t>E14000628</t>
  </si>
  <si>
    <t>E05013246</t>
  </si>
  <si>
    <t>E05011025</t>
  </si>
  <si>
    <t>E14001018</t>
  </si>
  <si>
    <t>E06000007</t>
  </si>
  <si>
    <t>E14000579</t>
  </si>
  <si>
    <t>E05000861</t>
  </si>
  <si>
    <t>E05012926</t>
  </si>
  <si>
    <t>E14000652</t>
  </si>
  <si>
    <t>E07000226</t>
  </si>
  <si>
    <t>E05000956</t>
  </si>
  <si>
    <t>E05002194</t>
  </si>
  <si>
    <t>E14000801</t>
  </si>
  <si>
    <t>E05013858</t>
  </si>
  <si>
    <t>E14000836</t>
  </si>
  <si>
    <t>E08000036</t>
  </si>
  <si>
    <t>E05010318</t>
  </si>
  <si>
    <t>E14001061</t>
  </si>
  <si>
    <t>E05001770</t>
  </si>
  <si>
    <t>E14000663</t>
  </si>
  <si>
    <t>E05008620</t>
  </si>
  <si>
    <t>E14000668</t>
  </si>
  <si>
    <t>E05012281</t>
  </si>
  <si>
    <t>E14000575</t>
  </si>
  <si>
    <t>E05009060</t>
  </si>
  <si>
    <t>N08000526</t>
  </si>
  <si>
    <t>E05000896</t>
  </si>
  <si>
    <t>N06000011</t>
  </si>
  <si>
    <t>N09000002</t>
  </si>
  <si>
    <t>N06000017</t>
  </si>
  <si>
    <t>N09000010</t>
  </si>
  <si>
    <t>N08001037</t>
  </si>
  <si>
    <t>N06000010</t>
  </si>
  <si>
    <t>N09000009</t>
  </si>
  <si>
    <t>N08001132</t>
  </si>
  <si>
    <t>N06000016</t>
  </si>
  <si>
    <t>N09000011</t>
  </si>
  <si>
    <t>N08001123</t>
  </si>
  <si>
    <t>N06000013</t>
  </si>
  <si>
    <t>N08000205</t>
  </si>
  <si>
    <t>N08000921</t>
  </si>
  <si>
    <t>N08000912</t>
  </si>
  <si>
    <t>N08000219</t>
  </si>
  <si>
    <t>N06000009</t>
  </si>
  <si>
    <t>N06000015</t>
  </si>
  <si>
    <t>PLO1</t>
  </si>
  <si>
    <t>E05012883</t>
  </si>
  <si>
    <t>E14000893</t>
  </si>
  <si>
    <t>E07000211</t>
  </si>
  <si>
    <t>E05004769</t>
  </si>
  <si>
    <t>E14000749</t>
  </si>
  <si>
    <t>E07000099</t>
  </si>
  <si>
    <t>E14001055</t>
  </si>
  <si>
    <t>E05007692</t>
  </si>
  <si>
    <t>E14000534</t>
  </si>
  <si>
    <t>E07000228</t>
  </si>
  <si>
    <t>E05000620</t>
  </si>
  <si>
    <t>E14000549</t>
  </si>
  <si>
    <t>E09000032</t>
  </si>
  <si>
    <t>E05000288</t>
  </si>
  <si>
    <t>E14000732</t>
  </si>
  <si>
    <t>E09000015</t>
  </si>
  <si>
    <t>E05011924</t>
  </si>
  <si>
    <t>E14000770</t>
  </si>
  <si>
    <t>E05011404</t>
  </si>
  <si>
    <t>E05012311</t>
  </si>
  <si>
    <t>E05011232</t>
  </si>
  <si>
    <t>E14000696</t>
  </si>
  <si>
    <t>E14000947</t>
  </si>
  <si>
    <t>E05000045</t>
  </si>
  <si>
    <t>E14000703</t>
  </si>
  <si>
    <t>E09000003</t>
  </si>
  <si>
    <t>E05011930</t>
  </si>
  <si>
    <t>E05011146</t>
  </si>
  <si>
    <t>E05002094</t>
  </si>
  <si>
    <t>E05000286</t>
  </si>
  <si>
    <t>E14000731</t>
  </si>
  <si>
    <t>E14000781</t>
  </si>
  <si>
    <t>E05000373</t>
  </si>
  <si>
    <t>E05004974</t>
  </si>
  <si>
    <t>E14000715</t>
  </si>
  <si>
    <t>E07000109</t>
  </si>
  <si>
    <t>E05000417</t>
  </si>
  <si>
    <t>E14000978</t>
  </si>
  <si>
    <t>E05012907</t>
  </si>
  <si>
    <t>E14000863</t>
  </si>
  <si>
    <t>E07000148</t>
  </si>
  <si>
    <t>E05009376</t>
  </si>
  <si>
    <t>E14000953</t>
  </si>
  <si>
    <t>E07000216</t>
  </si>
  <si>
    <t>E14000790</t>
  </si>
  <si>
    <t>E05000825</t>
  </si>
  <si>
    <t>E05010796</t>
  </si>
  <si>
    <t>E14001047</t>
  </si>
  <si>
    <t>E07000217</t>
  </si>
  <si>
    <t>E14000606</t>
  </si>
  <si>
    <t>E07000095</t>
  </si>
  <si>
    <t>E05002237</t>
  </si>
  <si>
    <t>E14000995</t>
  </si>
  <si>
    <t>E06000034</t>
  </si>
  <si>
    <t>E14001007</t>
  </si>
  <si>
    <t>E09000017</t>
  </si>
  <si>
    <t>E07000068</t>
  </si>
  <si>
    <t>E14000912</t>
  </si>
  <si>
    <t>E05001343</t>
  </si>
  <si>
    <t>E05010809</t>
  </si>
  <si>
    <t>E05001081</t>
  </si>
  <si>
    <t>E14000765</t>
  </si>
  <si>
    <t>E05000222</t>
  </si>
  <si>
    <t>E05011379</t>
  </si>
  <si>
    <t>E05012264</t>
  </si>
  <si>
    <t>E05013014</t>
  </si>
  <si>
    <t>E14000903</t>
  </si>
  <si>
    <t>E14000737</t>
  </si>
  <si>
    <t>E05009318</t>
  </si>
  <si>
    <t>E14000771</t>
  </si>
  <si>
    <t>E05011858</t>
  </si>
  <si>
    <t>E07000147</t>
  </si>
  <si>
    <t>E05000437</t>
  </si>
  <si>
    <t>E05011098</t>
  </si>
  <si>
    <t>E05002467</t>
  </si>
  <si>
    <t>E14000678</t>
  </si>
  <si>
    <t>E07000040</t>
  </si>
  <si>
    <t>E14001034</t>
  </si>
  <si>
    <t>E07000245</t>
  </si>
  <si>
    <t>E05008619</t>
  </si>
  <si>
    <t>E14000646</t>
  </si>
  <si>
    <t>E14000845</t>
  </si>
  <si>
    <t>E05010887</t>
  </si>
  <si>
    <t>E05010892</t>
  </si>
  <si>
    <t>E07000047</t>
  </si>
  <si>
    <t>E05001451</t>
  </si>
  <si>
    <t>E14001009</t>
  </si>
  <si>
    <t>E14000996</t>
  </si>
  <si>
    <t>E14000899</t>
  </si>
  <si>
    <t>E05000649</t>
  </si>
  <si>
    <t>E05011157</t>
  </si>
  <si>
    <t>E14000560</t>
  </si>
  <si>
    <t>E05011666</t>
  </si>
  <si>
    <t>E14000633</t>
  </si>
  <si>
    <t>E07000225</t>
  </si>
  <si>
    <t>E05001355</t>
  </si>
  <si>
    <t>E14000766</t>
  </si>
  <si>
    <t>E05010730</t>
  </si>
  <si>
    <t>E05011205</t>
  </si>
  <si>
    <t>E07000093</t>
  </si>
  <si>
    <t>E05004089</t>
  </si>
  <si>
    <t>E14000622</t>
  </si>
  <si>
    <t>E07000069</t>
  </si>
  <si>
    <t>E05003296</t>
  </si>
  <si>
    <t>E14000533</t>
  </si>
  <si>
    <t>E07000032</t>
  </si>
  <si>
    <t>E05004031</t>
  </si>
  <si>
    <t>E05010747</t>
  </si>
  <si>
    <t>E05001164</t>
  </si>
  <si>
    <t>E05011368</t>
  </si>
  <si>
    <t>208078</t>
  </si>
  <si>
    <t>638709</t>
  </si>
  <si>
    <t>E05001690</t>
  </si>
  <si>
    <t>E14000683</t>
  </si>
  <si>
    <t>E06000011</t>
  </si>
  <si>
    <t>E05009379</t>
  </si>
  <si>
    <t>E05001249</t>
  </si>
  <si>
    <t>E14000707</t>
  </si>
  <si>
    <t>E07000142</t>
  </si>
  <si>
    <t>E05000276</t>
  </si>
  <si>
    <t>E05011149</t>
  </si>
  <si>
    <t>E14000565</t>
  </si>
  <si>
    <t>E07000079</t>
  </si>
  <si>
    <t>1081903</t>
  </si>
  <si>
    <t>04037793</t>
  </si>
  <si>
    <t>E05000098</t>
  </si>
  <si>
    <t>E14000727</t>
  </si>
  <si>
    <t>E05000735</t>
  </si>
  <si>
    <t>E14000870</t>
  </si>
  <si>
    <t>E14000876</t>
  </si>
  <si>
    <t>E05010733</t>
  </si>
  <si>
    <t>E14000667</t>
  </si>
  <si>
    <t>E14000914</t>
  </si>
  <si>
    <t>E06000013</t>
  </si>
  <si>
    <t>E08000023</t>
  </si>
  <si>
    <t>E05010953</t>
  </si>
  <si>
    <t>E05012949</t>
  </si>
  <si>
    <t>E14000620</t>
  </si>
  <si>
    <t>E14000595</t>
  </si>
  <si>
    <t>E07000246</t>
  </si>
  <si>
    <t>E05000053</t>
  </si>
  <si>
    <t>E05009384</t>
  </si>
  <si>
    <t>E14000625</t>
  </si>
  <si>
    <t>E07000129</t>
  </si>
  <si>
    <t>E05012829</t>
  </si>
  <si>
    <t>E14000988</t>
  </si>
  <si>
    <t>E05011115</t>
  </si>
  <si>
    <t>E05000136</t>
  </si>
  <si>
    <t>E05000368</t>
  </si>
  <si>
    <t>E05011360</t>
  </si>
  <si>
    <t>E05011544</t>
  </si>
  <si>
    <t>E14000772</t>
  </si>
  <si>
    <t>E05001347</t>
  </si>
  <si>
    <t>E14000940</t>
  </si>
  <si>
    <t>E07000131</t>
  </si>
  <si>
    <t>E05001409</t>
  </si>
  <si>
    <t>E05007011</t>
  </si>
  <si>
    <t>E14000945</t>
  </si>
  <si>
    <t>E07000196</t>
  </si>
  <si>
    <t>E14000569</t>
  </si>
  <si>
    <t>E05012990</t>
  </si>
  <si>
    <t>E14000619</t>
  </si>
  <si>
    <t>E07000106</t>
  </si>
  <si>
    <t>E05004098</t>
  </si>
  <si>
    <t>E05010872</t>
  </si>
  <si>
    <t>E05000847</t>
  </si>
  <si>
    <t>E14000813</t>
  </si>
  <si>
    <t>E05001374</t>
  </si>
  <si>
    <t>E14000848</t>
  </si>
  <si>
    <t>E14000939</t>
  </si>
  <si>
    <t>E07000140</t>
  </si>
  <si>
    <t>E05011121</t>
  </si>
  <si>
    <t>E05011439</t>
  </si>
  <si>
    <t>E14000943</t>
  </si>
  <si>
    <t>E07000126</t>
  </si>
  <si>
    <t>E05001338</t>
  </si>
  <si>
    <t>E14001051</t>
  </si>
  <si>
    <t>E08000031</t>
  </si>
  <si>
    <t>E05010880</t>
  </si>
  <si>
    <t>E14000922</t>
  </si>
  <si>
    <t>E14001019</t>
  </si>
  <si>
    <t>E07000222</t>
  </si>
  <si>
    <t>E05010070</t>
  </si>
  <si>
    <t>E14000935</t>
  </si>
  <si>
    <t>E07000039</t>
  </si>
  <si>
    <t>E05001369</t>
  </si>
  <si>
    <t>PEW1</t>
  </si>
  <si>
    <t>E05011403</t>
  </si>
  <si>
    <t>E05002218</t>
  </si>
  <si>
    <t>E05011103</t>
  </si>
  <si>
    <t>E14000547</t>
  </si>
  <si>
    <t>E06000022</t>
  </si>
  <si>
    <t>E07000074</t>
  </si>
  <si>
    <t>E14000906</t>
  </si>
  <si>
    <t>E05010908</t>
  </si>
  <si>
    <t>E14000697</t>
  </si>
  <si>
    <t>E07000207</t>
  </si>
  <si>
    <t>E14000674</t>
  </si>
  <si>
    <t>E05011436</t>
  </si>
  <si>
    <t>E05001552</t>
  </si>
  <si>
    <t>E14000971</t>
  </si>
  <si>
    <t>E05000483</t>
  </si>
  <si>
    <t>E05011893</t>
  </si>
  <si>
    <t>E07000045</t>
  </si>
  <si>
    <t>E05009330</t>
  </si>
  <si>
    <t>E05001135</t>
  </si>
  <si>
    <t>E14000944</t>
  </si>
  <si>
    <t>E05011361</t>
  </si>
  <si>
    <t>E05000119</t>
  </si>
  <si>
    <t>E14000551</t>
  </si>
  <si>
    <t>E14000951</t>
  </si>
  <si>
    <t>E07000102</t>
  </si>
  <si>
    <t>E05000930</t>
  </si>
  <si>
    <t>E05010469</t>
  </si>
  <si>
    <t>E05000895</t>
  </si>
  <si>
    <t>E05012141</t>
  </si>
  <si>
    <t>E14000830</t>
  </si>
  <si>
    <t>E06000037</t>
  </si>
  <si>
    <t>E05011675</t>
  </si>
  <si>
    <t>E05000658</t>
  </si>
  <si>
    <t>E05000993</t>
  </si>
  <si>
    <t>E14000541</t>
  </si>
  <si>
    <t>27762R</t>
  </si>
  <si>
    <t>E05004547</t>
  </si>
  <si>
    <t>E14000713</t>
  </si>
  <si>
    <t>E07000088</t>
  </si>
  <si>
    <t>E05013210</t>
  </si>
  <si>
    <t>E14000638</t>
  </si>
  <si>
    <t>E05011371</t>
  </si>
  <si>
    <t>E14000538</t>
  </si>
  <si>
    <t>E14000980</t>
  </si>
  <si>
    <t>E14000656</t>
  </si>
  <si>
    <t>E05012906</t>
  </si>
  <si>
    <t>E14000864</t>
  </si>
  <si>
    <t>E05012231</t>
  </si>
  <si>
    <t>E05000292</t>
  </si>
  <si>
    <t>E05001398</t>
  </si>
  <si>
    <t>E05011400</t>
  </si>
  <si>
    <t>E05000523</t>
  </si>
  <si>
    <t>E14001005</t>
  </si>
  <si>
    <t>E09000027</t>
  </si>
  <si>
    <t>E14000536</t>
  </si>
  <si>
    <t>E05012683</t>
  </si>
  <si>
    <t>E05000451</t>
  </si>
  <si>
    <t>E14000787</t>
  </si>
  <si>
    <t>E05001357</t>
  </si>
  <si>
    <t>E05000494</t>
  </si>
  <si>
    <t>E05000908</t>
  </si>
  <si>
    <t>E05011526</t>
  </si>
  <si>
    <t>E05011465</t>
  </si>
  <si>
    <t>E14000655</t>
  </si>
  <si>
    <t>E14000937</t>
  </si>
  <si>
    <t>E07000009</t>
  </si>
  <si>
    <t>E14000662</t>
  </si>
  <si>
    <t>E14000997</t>
  </si>
  <si>
    <t>E05013174</t>
  </si>
  <si>
    <t>E14000593</t>
  </si>
  <si>
    <t>E09000018</t>
  </si>
  <si>
    <t>E07000083</t>
  </si>
  <si>
    <t>E05000615</t>
  </si>
  <si>
    <t>E14000998</t>
  </si>
  <si>
    <t>E05011846</t>
  </si>
  <si>
    <t>E05012271</t>
  </si>
  <si>
    <t>E14000866</t>
  </si>
  <si>
    <t>E05000676</t>
  </si>
  <si>
    <t>E14000611</t>
  </si>
  <si>
    <t>E05000910</t>
  </si>
  <si>
    <t>E06000030</t>
  </si>
  <si>
    <t>1194757</t>
  </si>
  <si>
    <t>07059841</t>
  </si>
  <si>
    <t>E05011992</t>
  </si>
  <si>
    <t>E14000577</t>
  </si>
  <si>
    <t>E07000033</t>
  </si>
  <si>
    <t>E05011168</t>
  </si>
  <si>
    <t>E05010198</t>
  </si>
  <si>
    <t>E14000977</t>
  </si>
  <si>
    <t>E07000221</t>
  </si>
  <si>
    <t>E05006401</t>
  </si>
  <si>
    <t>E14000546</t>
  </si>
  <si>
    <t>E07000171</t>
  </si>
  <si>
    <t>E05000955</t>
  </si>
  <si>
    <t>E14001014</t>
  </si>
  <si>
    <t>E05011122</t>
  </si>
  <si>
    <t>E14000562</t>
  </si>
  <si>
    <t>E05010463</t>
  </si>
  <si>
    <t>E05009115</t>
  </si>
  <si>
    <t>E05012943</t>
  </si>
  <si>
    <t>E05001327</t>
  </si>
  <si>
    <t>E14001050</t>
  </si>
  <si>
    <t>E05001284</t>
  </si>
  <si>
    <t>E14000664</t>
  </si>
  <si>
    <t>E07000035</t>
  </si>
  <si>
    <t>E05011154</t>
  </si>
  <si>
    <t>E05001283</t>
  </si>
  <si>
    <t>E14001029</t>
  </si>
  <si>
    <t>E14001058</t>
  </si>
  <si>
    <t>E07000239</t>
  </si>
  <si>
    <t>E14000610</t>
  </si>
  <si>
    <t>E07000193</t>
  </si>
  <si>
    <t>E14000563</t>
  </si>
  <si>
    <t>E05012280</t>
  </si>
  <si>
    <t>PMA1</t>
  </si>
  <si>
    <t>E05000758</t>
  </si>
  <si>
    <t>702458</t>
  </si>
  <si>
    <t>02252255</t>
  </si>
  <si>
    <t>E05000900</t>
  </si>
  <si>
    <t>E05000781</t>
  </si>
  <si>
    <t>E05000851</t>
  </si>
  <si>
    <t>E14000795</t>
  </si>
  <si>
    <t>E05000965</t>
  </si>
  <si>
    <t>E14001010</t>
  </si>
  <si>
    <t>E05010026</t>
  </si>
  <si>
    <t>E07000112</t>
  </si>
  <si>
    <t>E14000613</t>
  </si>
  <si>
    <t>E07000203</t>
  </si>
  <si>
    <t>E05011554</t>
  </si>
  <si>
    <t>E05013248</t>
  </si>
  <si>
    <t>E14000660</t>
  </si>
  <si>
    <t>PBR1</t>
  </si>
  <si>
    <t>E05000375</t>
  </si>
  <si>
    <t>E05009420</t>
  </si>
  <si>
    <t>E14000821</t>
  </si>
  <si>
    <t>E06000042</t>
  </si>
  <si>
    <t>E05010505</t>
  </si>
  <si>
    <t>13992250</t>
  </si>
  <si>
    <t>E05005649</t>
  </si>
  <si>
    <t>E14000946</t>
  </si>
  <si>
    <t>E07000200</t>
  </si>
  <si>
    <t>E07000137</t>
  </si>
  <si>
    <t>E05011153</t>
  </si>
  <si>
    <t>E05008884</t>
  </si>
  <si>
    <t>E14000810</t>
  </si>
  <si>
    <t>E07000174</t>
  </si>
  <si>
    <t>1089224</t>
  </si>
  <si>
    <t>04297671</t>
  </si>
  <si>
    <t>E05011704</t>
  </si>
  <si>
    <t>E05008155</t>
  </si>
  <si>
    <t>E14000799</t>
  </si>
  <si>
    <t>E14000802</t>
  </si>
  <si>
    <t>E05010473</t>
  </si>
  <si>
    <t>E05010780</t>
  </si>
  <si>
    <t>E14000928</t>
  </si>
  <si>
    <t>E07000163</t>
  </si>
  <si>
    <t>E05001323</t>
  </si>
  <si>
    <t>E05013137</t>
  </si>
  <si>
    <t>E14000631</t>
  </si>
  <si>
    <t>E05002216</t>
  </si>
  <si>
    <t>E14001017</t>
  </si>
  <si>
    <t>E05013327</t>
  </si>
  <si>
    <t>E14000938</t>
  </si>
  <si>
    <t>E05011105</t>
  </si>
  <si>
    <t>E14000900</t>
  </si>
  <si>
    <t>E09000016</t>
  </si>
  <si>
    <t>E05010399</t>
  </si>
  <si>
    <t>E14000852</t>
  </si>
  <si>
    <t>E05002265</t>
  </si>
  <si>
    <t>E14000898</t>
  </si>
  <si>
    <t>E06000035</t>
  </si>
  <si>
    <t>E05007406</t>
  </si>
  <si>
    <t>E14000681</t>
  </si>
  <si>
    <t>E07000215</t>
  </si>
  <si>
    <t>E05007323</t>
  </si>
  <si>
    <t>E05000601</t>
  </si>
  <si>
    <t>E05000530</t>
  </si>
  <si>
    <t>E05000559</t>
  </si>
  <si>
    <t>E05002425</t>
  </si>
  <si>
    <t>BLF_MCL_SC</t>
  </si>
  <si>
    <t>S13002935</t>
  </si>
  <si>
    <t>S14000022</t>
  </si>
  <si>
    <t>S12000036</t>
  </si>
  <si>
    <t>E14000823</t>
  </si>
  <si>
    <t>E09000024</t>
  </si>
  <si>
    <t>E05000941</t>
  </si>
  <si>
    <t>1176563</t>
  </si>
  <si>
    <t>E05000411</t>
  </si>
  <si>
    <t>E05009596</t>
  </si>
  <si>
    <t>E14000776</t>
  </si>
  <si>
    <t>E07000121</t>
  </si>
  <si>
    <t>E14000580</t>
  </si>
  <si>
    <t>E05004799</t>
  </si>
  <si>
    <t>E14000960</t>
  </si>
  <si>
    <t>E07000240</t>
  </si>
  <si>
    <t>E05000143</t>
  </si>
  <si>
    <t>E05001297</t>
  </si>
  <si>
    <t>E14000931</t>
  </si>
  <si>
    <t>E05011113</t>
  </si>
  <si>
    <t>E05013015</t>
  </si>
  <si>
    <t>E05010144</t>
  </si>
  <si>
    <t>E14000887</t>
  </si>
  <si>
    <t>E05000280</t>
  </si>
  <si>
    <t>E05011529</t>
  </si>
  <si>
    <t>E05013000</t>
  </si>
  <si>
    <t>E05000531</t>
  </si>
  <si>
    <t>E14000550</t>
  </si>
  <si>
    <t>E05000044</t>
  </si>
  <si>
    <t>E14000741</t>
  </si>
  <si>
    <t>E05011918</t>
  </si>
  <si>
    <t>E05005446</t>
  </si>
  <si>
    <t>E14000797</t>
  </si>
  <si>
    <t>E07000130</t>
  </si>
  <si>
    <t>E05011104</t>
  </si>
  <si>
    <t>E14000974</t>
  </si>
  <si>
    <t>E05013113</t>
  </si>
  <si>
    <t>E05002200</t>
  </si>
  <si>
    <t>E05001222</t>
  </si>
  <si>
    <t>E14000649</t>
  </si>
  <si>
    <t>E05001704</t>
  </si>
  <si>
    <t>E05011066</t>
  </si>
  <si>
    <t>E14001027</t>
  </si>
  <si>
    <t>E07000241</t>
  </si>
  <si>
    <t>E05012831</t>
  </si>
  <si>
    <t>E05010396</t>
  </si>
  <si>
    <t>E05007296</t>
  </si>
  <si>
    <t>E14000719</t>
  </si>
  <si>
    <t>E07000209</t>
  </si>
  <si>
    <t>E05001769</t>
  </si>
  <si>
    <t>E14000767</t>
  </si>
  <si>
    <t>E14000583</t>
  </si>
  <si>
    <t>E07000132</t>
  </si>
  <si>
    <t>E14000840</t>
  </si>
  <si>
    <t>1069993</t>
  </si>
  <si>
    <t>3487635</t>
  </si>
  <si>
    <t>E05009462</t>
  </si>
  <si>
    <t>E07000218</t>
  </si>
  <si>
    <t>E14000986</t>
  </si>
  <si>
    <t>E07000199</t>
  </si>
  <si>
    <t>E05001225</t>
  </si>
  <si>
    <t>E05012637</t>
  </si>
  <si>
    <t>E05011155</t>
  </si>
  <si>
    <t>E05001083</t>
  </si>
  <si>
    <t>E05012277</t>
  </si>
  <si>
    <t>E14000748</t>
  </si>
  <si>
    <t>E07000037</t>
  </si>
  <si>
    <t>E14000985</t>
  </si>
  <si>
    <t>E14000820</t>
  </si>
  <si>
    <t>E05012563</t>
  </si>
  <si>
    <t>E05003350</t>
  </si>
  <si>
    <t>E14000798</t>
  </si>
  <si>
    <t>E05010465</t>
  </si>
  <si>
    <t>RCEX1</t>
  </si>
  <si>
    <t>E05011016</t>
  </si>
  <si>
    <t>E07000189</t>
  </si>
  <si>
    <t>E05008958</t>
  </si>
  <si>
    <t>E14000851</t>
  </si>
  <si>
    <t>E05012471</t>
  </si>
  <si>
    <t>AFSX1</t>
  </si>
  <si>
    <t>S14000014</t>
  </si>
  <si>
    <t>S12000006</t>
  </si>
  <si>
    <t>BLF_MIM_SC</t>
  </si>
  <si>
    <t>S14000040</t>
  </si>
  <si>
    <t>S12000008</t>
  </si>
  <si>
    <t>S14000048</t>
  </si>
  <si>
    <t>S12000021</t>
  </si>
  <si>
    <t>S13002767</t>
  </si>
  <si>
    <t>S14000008</t>
  </si>
  <si>
    <t>S12000026</t>
  </si>
  <si>
    <t>S13002899</t>
  </si>
  <si>
    <t>S14000006</t>
  </si>
  <si>
    <t>S14000013</t>
  </si>
  <si>
    <t>S14000005</t>
  </si>
  <si>
    <t>S12000035</t>
  </si>
  <si>
    <t>S13003010</t>
  </si>
  <si>
    <t>S14000055</t>
  </si>
  <si>
    <t>S12000017</t>
  </si>
  <si>
    <t>S14000039</t>
  </si>
  <si>
    <t>S13002995</t>
  </si>
  <si>
    <t>S14000009</t>
  </si>
  <si>
    <t>S13002998</t>
  </si>
  <si>
    <t>N08000804</t>
  </si>
  <si>
    <t>N09000008</t>
  </si>
  <si>
    <t>N08000428</t>
  </si>
  <si>
    <t>N06000005</t>
  </si>
  <si>
    <t>N08000818</t>
  </si>
  <si>
    <t>N06000018</t>
  </si>
  <si>
    <t>N08000430</t>
  </si>
  <si>
    <t>E05000985</t>
  </si>
  <si>
    <t>E05001365</t>
  </si>
  <si>
    <t>E14000588</t>
  </si>
  <si>
    <t>E14000923</t>
  </si>
  <si>
    <t>E05010861</t>
  </si>
  <si>
    <t>E05010860</t>
  </si>
  <si>
    <t>E05011385</t>
  </si>
  <si>
    <t>E05001736</t>
  </si>
  <si>
    <t>11837555</t>
  </si>
  <si>
    <t>E05010327</t>
  </si>
  <si>
    <t>S13002973</t>
  </si>
  <si>
    <t>S14000034</t>
  </si>
  <si>
    <t>S12000049</t>
  </si>
  <si>
    <t>E05008138</t>
  </si>
  <si>
    <t>1204452</t>
  </si>
  <si>
    <t>09055679</t>
  </si>
  <si>
    <t>14185945</t>
  </si>
  <si>
    <t>PPW1</t>
  </si>
  <si>
    <t>W05000783</t>
  </si>
  <si>
    <t>W07000053</t>
  </si>
  <si>
    <t>W06000020</t>
  </si>
  <si>
    <t>W05000280</t>
  </si>
  <si>
    <t>W07000044</t>
  </si>
  <si>
    <t>W06000006</t>
  </si>
  <si>
    <t>E05007884</t>
  </si>
  <si>
    <t>E05000958</t>
  </si>
  <si>
    <t>E05011170</t>
  </si>
  <si>
    <t>E05012905</t>
  </si>
  <si>
    <t>E05002321</t>
  </si>
  <si>
    <t>E05000667</t>
  </si>
  <si>
    <t>E05009669</t>
  </si>
  <si>
    <t>E05009406</t>
  </si>
  <si>
    <t>E14000822</t>
  </si>
  <si>
    <t>S13002976</t>
  </si>
  <si>
    <t>S14000029</t>
  </si>
  <si>
    <t>1053992</t>
  </si>
  <si>
    <t>3174679</t>
  </si>
  <si>
    <t>W05000860</t>
  </si>
  <si>
    <t>W07000079</t>
  </si>
  <si>
    <t>W06000015</t>
  </si>
  <si>
    <t>E14000596</t>
  </si>
  <si>
    <t>E05000936</t>
  </si>
  <si>
    <t>W05000059</t>
  </si>
  <si>
    <t>W07000057</t>
  </si>
  <si>
    <t>W06000002</t>
  </si>
  <si>
    <t>E05000347</t>
  </si>
  <si>
    <t>E05001175</t>
  </si>
  <si>
    <t>E14001020</t>
  </si>
  <si>
    <t>W07000054</t>
  </si>
  <si>
    <t>W06000021</t>
  </si>
  <si>
    <t>E05010410</t>
  </si>
  <si>
    <t>E05000063</t>
  </si>
  <si>
    <t>E05012868</t>
  </si>
  <si>
    <t>E05000370</t>
  </si>
  <si>
    <t>E05013314</t>
  </si>
  <si>
    <t>E05000085</t>
  </si>
  <si>
    <t>E14000592</t>
  </si>
  <si>
    <t>E05010944</t>
  </si>
  <si>
    <t>E05000408</t>
  </si>
  <si>
    <t>E05005013</t>
  </si>
  <si>
    <t>E07000111</t>
  </si>
  <si>
    <t>E14000535</t>
  </si>
  <si>
    <t>E07000170</t>
  </si>
  <si>
    <t>E05013244</t>
  </si>
  <si>
    <t>E05005360</t>
  </si>
  <si>
    <t>E05005137</t>
  </si>
  <si>
    <t>W05000724</t>
  </si>
  <si>
    <t>W07000077</t>
  </si>
  <si>
    <t>W06000018</t>
  </si>
  <si>
    <t>E05011156</t>
  </si>
  <si>
    <t>E14000710</t>
  </si>
  <si>
    <t>E07000173</t>
  </si>
  <si>
    <t>E05000449</t>
  </si>
  <si>
    <t>249404</t>
  </si>
  <si>
    <t>E05012196</t>
  </si>
  <si>
    <t>E14000885</t>
  </si>
  <si>
    <t>E14000888</t>
  </si>
  <si>
    <t>E14000684</t>
  </si>
  <si>
    <t>E07000061</t>
  </si>
  <si>
    <t>E05000517</t>
  </si>
  <si>
    <t>E14000918</t>
  </si>
  <si>
    <t>E14000733</t>
  </si>
  <si>
    <t>E06000001</t>
  </si>
  <si>
    <t>E05007883</t>
  </si>
  <si>
    <t>E14001042</t>
  </si>
  <si>
    <t>E06000040</t>
  </si>
  <si>
    <t>E05009412</t>
  </si>
  <si>
    <t>E05010481</t>
  </si>
  <si>
    <t>E14000609</t>
  </si>
  <si>
    <t>E07000117</t>
  </si>
  <si>
    <t>E05001460</t>
  </si>
  <si>
    <t>E05002080</t>
  </si>
  <si>
    <t>E05001647</t>
  </si>
  <si>
    <t>E14000572</t>
  </si>
  <si>
    <t>E05010897</t>
  </si>
  <si>
    <t>E14000599</t>
  </si>
  <si>
    <t>E05011144</t>
  </si>
  <si>
    <t>E05009866</t>
  </si>
  <si>
    <t>S13002974</t>
  </si>
  <si>
    <t>E05009490</t>
  </si>
  <si>
    <t>E05001325</t>
  </si>
  <si>
    <t>E14001049</t>
  </si>
  <si>
    <t>E05012622</t>
  </si>
  <si>
    <t>E05013262</t>
  </si>
  <si>
    <t>E14000942</t>
  </si>
  <si>
    <t>E14000835</t>
  </si>
  <si>
    <t>E05001279</t>
  </si>
  <si>
    <t>1133284</t>
  </si>
  <si>
    <t>6877535</t>
  </si>
  <si>
    <t>E05012661</t>
  </si>
  <si>
    <t>E05007470</t>
  </si>
  <si>
    <t>E14000854</t>
  </si>
  <si>
    <t>E14000728</t>
  </si>
  <si>
    <t>E05008890</t>
  </si>
  <si>
    <t>E05009643</t>
  </si>
  <si>
    <t>E14000924</t>
  </si>
  <si>
    <t>E05001368</t>
  </si>
  <si>
    <t>E14000993</t>
  </si>
  <si>
    <t>E07000164</t>
  </si>
  <si>
    <t>E05001459</t>
  </si>
  <si>
    <t>E07000030</t>
  </si>
  <si>
    <t>S13003083</t>
  </si>
  <si>
    <t>S14000053</t>
  </si>
  <si>
    <t>S12000038</t>
  </si>
  <si>
    <t>S13003124</t>
  </si>
  <si>
    <t>S14000059</t>
  </si>
  <si>
    <t>S12000039</t>
  </si>
  <si>
    <t>SC049248</t>
  </si>
  <si>
    <t>S13002905</t>
  </si>
  <si>
    <t>S14000018</t>
  </si>
  <si>
    <t>S12000045</t>
  </si>
  <si>
    <t>N08000721</t>
  </si>
  <si>
    <t>N08000350</t>
  </si>
  <si>
    <t>N06000014</t>
  </si>
  <si>
    <t>N09000001</t>
  </si>
  <si>
    <t>N08000316</t>
  </si>
  <si>
    <t>N08000305</t>
  </si>
  <si>
    <t>N08000342</t>
  </si>
  <si>
    <t>E14001048</t>
  </si>
  <si>
    <t>E06000041</t>
  </si>
  <si>
    <t>E05002208</t>
  </si>
  <si>
    <t>E05000105</t>
  </si>
  <si>
    <t>E05004189</t>
  </si>
  <si>
    <t>12271361</t>
  </si>
  <si>
    <t>E05010800</t>
  </si>
  <si>
    <t>E05010016</t>
  </si>
  <si>
    <t>E14000630</t>
  </si>
  <si>
    <t>E07000078</t>
  </si>
  <si>
    <t>E05011604</t>
  </si>
  <si>
    <t>E05010458</t>
  </si>
  <si>
    <t>E05005440</t>
  </si>
  <si>
    <t>E05000206</t>
  </si>
  <si>
    <t>E05001455</t>
  </si>
  <si>
    <t>E05002096</t>
  </si>
  <si>
    <t>E05002267</t>
  </si>
  <si>
    <t>E05000352</t>
  </si>
  <si>
    <t>E14000701</t>
  </si>
  <si>
    <t>E14000975</t>
  </si>
  <si>
    <t>E05000811</t>
  </si>
  <si>
    <t>E14000967</t>
  </si>
  <si>
    <t>E05000032</t>
  </si>
  <si>
    <t>E14000540</t>
  </si>
  <si>
    <t>E09000002</t>
  </si>
  <si>
    <t>E14000892</t>
  </si>
  <si>
    <t>E07000236</t>
  </si>
  <si>
    <t>E05010058</t>
  </si>
  <si>
    <t>E05010140</t>
  </si>
  <si>
    <t>E14000950</t>
  </si>
  <si>
    <t>E05000972</t>
  </si>
  <si>
    <t>E05000628</t>
  </si>
  <si>
    <t>E05012721</t>
  </si>
  <si>
    <t>E14000839</t>
  </si>
  <si>
    <t>1002624</t>
  </si>
  <si>
    <t>2593527</t>
  </si>
  <si>
    <t>E14000643</t>
  </si>
  <si>
    <t>E05000905</t>
  </si>
  <si>
    <t>E05009857</t>
  </si>
  <si>
    <t>E05011047</t>
  </si>
  <si>
    <t>E05011793</t>
  </si>
  <si>
    <t>E05001118</t>
  </si>
  <si>
    <t>E14001006</t>
  </si>
  <si>
    <t>E05011468</t>
  </si>
  <si>
    <t>E05013260</t>
  </si>
  <si>
    <t>E14000745</t>
  </si>
  <si>
    <t>E07000098</t>
  </si>
  <si>
    <t>E05011731</t>
  </si>
  <si>
    <t>E05009325</t>
  </si>
  <si>
    <t>E14000901</t>
  </si>
  <si>
    <t>E05013115</t>
  </si>
  <si>
    <t>E05010901</t>
  </si>
  <si>
    <t>E05010018</t>
  </si>
  <si>
    <t>E05011129</t>
  </si>
  <si>
    <t>E05010940</t>
  </si>
  <si>
    <t>E05012469</t>
  </si>
  <si>
    <t>E14000846</t>
  </si>
  <si>
    <t>E14000883</t>
  </si>
  <si>
    <t>E06000044</t>
  </si>
  <si>
    <t>E05012153</t>
  </si>
  <si>
    <t>E05000322</t>
  </si>
  <si>
    <t>E14000915</t>
  </si>
  <si>
    <t>E05000440</t>
  </si>
  <si>
    <t>E05009685</t>
  </si>
  <si>
    <t>E05000282</t>
  </si>
  <si>
    <t>E05012456</t>
  </si>
  <si>
    <t>E05010513</t>
  </si>
  <si>
    <t>E05009605</t>
  </si>
  <si>
    <t>E05011525</t>
  </si>
  <si>
    <t>E05007420</t>
  </si>
  <si>
    <t>E05008967</t>
  </si>
  <si>
    <t>E14000724</t>
  </si>
  <si>
    <t>E14000994</t>
  </si>
  <si>
    <t>E07000167</t>
  </si>
  <si>
    <t>AFWX1</t>
  </si>
  <si>
    <t>W07000058</t>
  </si>
  <si>
    <t>W06000003</t>
  </si>
  <si>
    <t>W07000061</t>
  </si>
  <si>
    <t>506789</t>
  </si>
  <si>
    <t>W05000366</t>
  </si>
  <si>
    <t>W07000064</t>
  </si>
  <si>
    <t>W06000008</t>
  </si>
  <si>
    <t>W05000330</t>
  </si>
  <si>
    <t>W07000063</t>
  </si>
  <si>
    <t>W06000023</t>
  </si>
  <si>
    <t>W07000041</t>
  </si>
  <si>
    <t>W06000001</t>
  </si>
  <si>
    <t>W07000060</t>
  </si>
  <si>
    <t>W06000004</t>
  </si>
  <si>
    <t>W07000071</t>
  </si>
  <si>
    <t>W07000076</t>
  </si>
  <si>
    <t>W07000072</t>
  </si>
  <si>
    <t>W06000019</t>
  </si>
  <si>
    <t>W05000349</t>
  </si>
  <si>
    <t>W07000068</t>
  </si>
  <si>
    <t>W05000829</t>
  </si>
  <si>
    <t>W07000080</t>
  </si>
  <si>
    <t>W06000014</t>
  </si>
  <si>
    <t>264713</t>
  </si>
  <si>
    <t>01068186</t>
  </si>
  <si>
    <t>W07000059</t>
  </si>
  <si>
    <t>W05000854</t>
  </si>
  <si>
    <t>W05000838</t>
  </si>
  <si>
    <t>W07000056</t>
  </si>
  <si>
    <t>W06000022</t>
  </si>
  <si>
    <t>W05000635</t>
  </si>
  <si>
    <t>W07000078</t>
  </si>
  <si>
    <t>W07000042</t>
  </si>
  <si>
    <t>W07000075</t>
  </si>
  <si>
    <t>W06000016</t>
  </si>
  <si>
    <t>W05000592</t>
  </si>
  <si>
    <t>W07000069</t>
  </si>
  <si>
    <t>W06000012</t>
  </si>
  <si>
    <t>W05001016</t>
  </si>
  <si>
    <t>W05000292</t>
  </si>
  <si>
    <t>W07000067</t>
  </si>
  <si>
    <t>W06000010</t>
  </si>
  <si>
    <t>W05000632</t>
  </si>
  <si>
    <t>W05000899</t>
  </si>
  <si>
    <t>W07000073</t>
  </si>
  <si>
    <t>W06000013</t>
  </si>
  <si>
    <t>W05000961</t>
  </si>
  <si>
    <t>W07000047</t>
  </si>
  <si>
    <t>W06000011</t>
  </si>
  <si>
    <t>E05011509</t>
  </si>
  <si>
    <t>E05008721</t>
  </si>
  <si>
    <t>E14000973</t>
  </si>
  <si>
    <t>E14000604</t>
  </si>
  <si>
    <t>E05000050</t>
  </si>
  <si>
    <t>E14000717</t>
  </si>
  <si>
    <t>E07000145</t>
  </si>
  <si>
    <t>E05009319</t>
  </si>
  <si>
    <t>E05002225</t>
  </si>
  <si>
    <t>E05005795</t>
  </si>
  <si>
    <t>E05013120</t>
  </si>
  <si>
    <t>E05000190</t>
  </si>
  <si>
    <t>E05000656</t>
  </si>
  <si>
    <t>E14000884</t>
  </si>
  <si>
    <t>E14000556</t>
  </si>
  <si>
    <t>E14000605</t>
  </si>
  <si>
    <t>E07000234</t>
  </si>
  <si>
    <t>E05005487</t>
  </si>
  <si>
    <t>E05000462</t>
  </si>
  <si>
    <t>E14001040</t>
  </si>
  <si>
    <t>E05000141</t>
  </si>
  <si>
    <t>E05000129</t>
  </si>
  <si>
    <t>E05000436</t>
  </si>
  <si>
    <t>E14000723</t>
  </si>
  <si>
    <t>E05000829</t>
  </si>
  <si>
    <t>E05001294</t>
  </si>
  <si>
    <t>E05005624</t>
  </si>
  <si>
    <t>E14000929</t>
  </si>
  <si>
    <t>E07000139</t>
  </si>
  <si>
    <t>1052036</t>
  </si>
  <si>
    <t>3132542</t>
  </si>
  <si>
    <t>E05004991</t>
  </si>
  <si>
    <t>E05013024</t>
  </si>
  <si>
    <t>E05000672</t>
  </si>
  <si>
    <t>E05010402</t>
  </si>
  <si>
    <t>E14000677</t>
  </si>
  <si>
    <t>N08001007</t>
  </si>
  <si>
    <t>E05009118</t>
  </si>
  <si>
    <t>E14000659</t>
  </si>
  <si>
    <t>E07000107</t>
  </si>
  <si>
    <t>E14001053</t>
  </si>
  <si>
    <t>E14000858</t>
  </si>
  <si>
    <t>E07000134</t>
  </si>
  <si>
    <t>E14000955</t>
  </si>
  <si>
    <t>E05011455</t>
  </si>
  <si>
    <t>E05004107</t>
  </si>
  <si>
    <t>E05001130</t>
  </si>
  <si>
    <t>E14000661</t>
  </si>
  <si>
    <t>E14001035</t>
  </si>
  <si>
    <t>E14000966</t>
  </si>
  <si>
    <t>E07000198</t>
  </si>
  <si>
    <t>E05012944</t>
  </si>
  <si>
    <t>E05013059</t>
  </si>
  <si>
    <t>E14000617</t>
  </si>
  <si>
    <t>E07000008</t>
  </si>
  <si>
    <t>E05012902</t>
  </si>
  <si>
    <t>E05009332</t>
  </si>
  <si>
    <t>E05001380</t>
  </si>
  <si>
    <t>E14000586</t>
  </si>
  <si>
    <t>E06000036</t>
  </si>
  <si>
    <t>E05008626</t>
  </si>
  <si>
    <t>E05000199</t>
  </si>
  <si>
    <t>E05012617</t>
  </si>
  <si>
    <t>E05013255</t>
  </si>
  <si>
    <t>E05001335</t>
  </si>
  <si>
    <t>522578</t>
  </si>
  <si>
    <t>E05008165</t>
  </si>
  <si>
    <t>E05000445</t>
  </si>
  <si>
    <t>E05011182</t>
  </si>
  <si>
    <t>E05000641</t>
  </si>
  <si>
    <t>219279</t>
  </si>
  <si>
    <t>N08000906</t>
  </si>
  <si>
    <t>N08000210</t>
  </si>
  <si>
    <t>N08001002</t>
  </si>
  <si>
    <t>N08001025</t>
  </si>
  <si>
    <t>N08001041</t>
  </si>
  <si>
    <t>N08000932</t>
  </si>
  <si>
    <t>N08001127</t>
  </si>
  <si>
    <t>S13003074</t>
  </si>
  <si>
    <t>S14000054</t>
  </si>
  <si>
    <t>S12000048</t>
  </si>
  <si>
    <t>S13002955</t>
  </si>
  <si>
    <t>S14000041</t>
  </si>
  <si>
    <t>S12000047</t>
  </si>
  <si>
    <t>S13003118</t>
  </si>
  <si>
    <t>S14000057</t>
  </si>
  <si>
    <t>S12000030</t>
  </si>
  <si>
    <t>S13002878</t>
  </si>
  <si>
    <t>S14000050</t>
  </si>
  <si>
    <t>S12000005</t>
  </si>
  <si>
    <t>SC011370</t>
  </si>
  <si>
    <t>SC280850</t>
  </si>
  <si>
    <t>S13002938</t>
  </si>
  <si>
    <t>S14000028</t>
  </si>
  <si>
    <t>S12000014</t>
  </si>
  <si>
    <t>E05005093</t>
  </si>
  <si>
    <t>E05011179</t>
  </si>
  <si>
    <t>1205912</t>
  </si>
  <si>
    <t>E05012328</t>
  </si>
  <si>
    <t>E07000146</t>
  </si>
  <si>
    <t>E05001262</t>
  </si>
  <si>
    <t>PAC1</t>
  </si>
  <si>
    <t>1167787</t>
  </si>
  <si>
    <t>09829935</t>
  </si>
  <si>
    <t>E05004543</t>
  </si>
  <si>
    <t>N08000537</t>
  </si>
  <si>
    <t>1119081</t>
  </si>
  <si>
    <t>6156809</t>
  </si>
  <si>
    <t>E05002443</t>
  </si>
  <si>
    <t>11998069</t>
  </si>
  <si>
    <t>E05012888</t>
  </si>
  <si>
    <t>E14000907</t>
  </si>
  <si>
    <t>E07000212</t>
  </si>
  <si>
    <t>E05002236</t>
  </si>
  <si>
    <t>EYP3</t>
  </si>
  <si>
    <t>N08000335</t>
  </si>
  <si>
    <t>E05002081</t>
  </si>
  <si>
    <t>E14001046</t>
  </si>
  <si>
    <t>E07000181</t>
  </si>
  <si>
    <t>E05011785</t>
  </si>
  <si>
    <t>E05000605</t>
  </si>
  <si>
    <t>E05000964</t>
  </si>
  <si>
    <t>E05002445</t>
  </si>
  <si>
    <t>E05001547</t>
  </si>
  <si>
    <t>E05012908</t>
  </si>
  <si>
    <t>E05011183</t>
  </si>
  <si>
    <t>E05013102</t>
  </si>
  <si>
    <t>E14000746</t>
  </si>
  <si>
    <t>E05001158</t>
  </si>
  <si>
    <t>E05009123</t>
  </si>
  <si>
    <t>E14000616</t>
  </si>
  <si>
    <t>E05011963</t>
  </si>
  <si>
    <t>E05002457</t>
  </si>
  <si>
    <t>E05012047</t>
  </si>
  <si>
    <t>E14000843</t>
  </si>
  <si>
    <t>E07000038</t>
  </si>
  <si>
    <t>1097260</t>
  </si>
  <si>
    <t>04646727</t>
  </si>
  <si>
    <t>E05011737</t>
  </si>
  <si>
    <t>E05006399</t>
  </si>
  <si>
    <t>E05000454</t>
  </si>
  <si>
    <t>E05011185</t>
  </si>
  <si>
    <t>E05000212</t>
  </si>
  <si>
    <t>E05000039</t>
  </si>
  <si>
    <t>E05011981</t>
  </si>
  <si>
    <t>E05007892</t>
  </si>
  <si>
    <t>E05000519</t>
  </si>
  <si>
    <t>E05009339</t>
  </si>
  <si>
    <t>E05009048</t>
  </si>
  <si>
    <t>E14000803</t>
  </si>
  <si>
    <t>E05009387</t>
  </si>
  <si>
    <t>E05011030</t>
  </si>
  <si>
    <t>E05001405</t>
  </si>
  <si>
    <t>E05000439</t>
  </si>
  <si>
    <t>E05011541</t>
  </si>
  <si>
    <t>E05011222</t>
  </si>
  <si>
    <t>E14000706</t>
  </si>
  <si>
    <t>E07000119</t>
  </si>
  <si>
    <t>E05000888</t>
  </si>
  <si>
    <t>E05000655</t>
  </si>
  <si>
    <t>E05000057</t>
  </si>
  <si>
    <t>E05001072</t>
  </si>
  <si>
    <t>E05002427</t>
  </si>
  <si>
    <t>E05000742</t>
  </si>
  <si>
    <t>E05002378</t>
  </si>
  <si>
    <t>1132741</t>
  </si>
  <si>
    <t>07032063</t>
  </si>
  <si>
    <t>E05012479</t>
  </si>
  <si>
    <t>E05013355</t>
  </si>
  <si>
    <t>E05007694</t>
  </si>
  <si>
    <t>E07000229</t>
  </si>
  <si>
    <t>E05001730</t>
  </si>
  <si>
    <t>E05001161</t>
  </si>
  <si>
    <t>E05001546</t>
  </si>
  <si>
    <t>E05000915</t>
  </si>
  <si>
    <t>E05000142</t>
  </si>
  <si>
    <t>E07000089</t>
  </si>
  <si>
    <t>E05001132</t>
  </si>
  <si>
    <t>E05006784</t>
  </si>
  <si>
    <t>E05011972</t>
  </si>
  <si>
    <t>E05008954</t>
  </si>
  <si>
    <t>E05000853</t>
  </si>
  <si>
    <t>E05012425</t>
  </si>
  <si>
    <t>E05000603</t>
  </si>
  <si>
    <t>S14000003</t>
  </si>
  <si>
    <t>S12000050</t>
  </si>
  <si>
    <t>S13003060</t>
  </si>
  <si>
    <t>S14000047</t>
  </si>
  <si>
    <t>S13003111</t>
  </si>
  <si>
    <t>S14000042</t>
  </si>
  <si>
    <t>S12000029</t>
  </si>
  <si>
    <t>S14000012</t>
  </si>
  <si>
    <t>E05009336</t>
  </si>
  <si>
    <t>E05012076</t>
  </si>
  <si>
    <t>PEX1</t>
  </si>
  <si>
    <t>E05012412</t>
  </si>
  <si>
    <t>1180341</t>
  </si>
  <si>
    <t>10675390</t>
  </si>
  <si>
    <t>E05012725</t>
  </si>
  <si>
    <t>E14000815</t>
  </si>
  <si>
    <t>E05010899</t>
  </si>
  <si>
    <t>E05011012</t>
  </si>
  <si>
    <t>SC699038</t>
  </si>
  <si>
    <t>S13002765</t>
  </si>
  <si>
    <t>S13002888</t>
  </si>
  <si>
    <t>S13002552</t>
  </si>
  <si>
    <t>S14000015</t>
  </si>
  <si>
    <t>S12000042</t>
  </si>
  <si>
    <t>S14000046</t>
  </si>
  <si>
    <t>S12000020</t>
  </si>
  <si>
    <t>S14000037</t>
  </si>
  <si>
    <t>S12000033</t>
  </si>
  <si>
    <t>E05000055</t>
  </si>
  <si>
    <t>E09000001</t>
  </si>
  <si>
    <t>E05011297</t>
  </si>
  <si>
    <t>W07000052</t>
  </si>
  <si>
    <t>W05000879</t>
  </si>
  <si>
    <t>W05000982</t>
  </si>
  <si>
    <t>W05000985</t>
  </si>
  <si>
    <t>W07000065</t>
  </si>
  <si>
    <t>W06000009</t>
  </si>
  <si>
    <t>W05000464</t>
  </si>
  <si>
    <t>W07000066</t>
  </si>
  <si>
    <t>W05000768</t>
  </si>
  <si>
    <t>W05000850</t>
  </si>
  <si>
    <t>W05000944</t>
  </si>
  <si>
    <t>W05000972</t>
  </si>
  <si>
    <t>W07000048</t>
  </si>
  <si>
    <t>W05000857</t>
  </si>
  <si>
    <t>W07000050</t>
  </si>
  <si>
    <t>1108497</t>
  </si>
  <si>
    <t>05371352</t>
  </si>
  <si>
    <t>W05000218</t>
  </si>
  <si>
    <t>W05000495</t>
  </si>
  <si>
    <t>W07000045</t>
  </si>
  <si>
    <t>E14001059</t>
  </si>
  <si>
    <t>S13002971</t>
  </si>
  <si>
    <t>S13002982</t>
  </si>
  <si>
    <t>S14000032</t>
  </si>
  <si>
    <t>S14000035</t>
  </si>
  <si>
    <t>S13002975</t>
  </si>
  <si>
    <t>E05011500</t>
  </si>
  <si>
    <t>S13002979</t>
  </si>
  <si>
    <t>S14000033</t>
  </si>
  <si>
    <t>S13002986</t>
  </si>
  <si>
    <t>S14000030</t>
  </si>
  <si>
    <t>263710</t>
  </si>
  <si>
    <t>01?038133</t>
  </si>
  <si>
    <t>S13002984</t>
  </si>
  <si>
    <t>PLE1</t>
  </si>
  <si>
    <t>1169716</t>
  </si>
  <si>
    <t>06827782</t>
  </si>
  <si>
    <t>E05001386</t>
  </si>
  <si>
    <t>N08000508</t>
  </si>
  <si>
    <t>E05001303</t>
  </si>
  <si>
    <t>E05006301</t>
  </si>
  <si>
    <t>E05009117</t>
  </si>
  <si>
    <t>E05011639</t>
  </si>
  <si>
    <t>S13003133</t>
  </si>
  <si>
    <t>E14000700</t>
  </si>
  <si>
    <t>E05001159</t>
  </si>
  <si>
    <t>E05009069</t>
  </si>
  <si>
    <t>E05012546</t>
  </si>
  <si>
    <t>E14001060</t>
  </si>
  <si>
    <t>E05009093</t>
  </si>
  <si>
    <t>E14000833</t>
  </si>
  <si>
    <t>E05011531</t>
  </si>
  <si>
    <t>E05012260</t>
  </si>
  <si>
    <t>E05009073</t>
  </si>
  <si>
    <t>E05011462</t>
  </si>
  <si>
    <t>09340073</t>
  </si>
  <si>
    <t>E05013020</t>
  </si>
  <si>
    <t>E14001054</t>
  </si>
  <si>
    <t>E05011119</t>
  </si>
  <si>
    <t>E05009461</t>
  </si>
  <si>
    <t>E05008734</t>
  </si>
  <si>
    <t>E14000657</t>
  </si>
  <si>
    <t>E05009063</t>
  </si>
  <si>
    <t>E05005790</t>
  </si>
  <si>
    <t>E05011914</t>
  </si>
  <si>
    <t>E05013851</t>
  </si>
  <si>
    <t>E05011289</t>
  </si>
  <si>
    <t>E14000908</t>
  </si>
  <si>
    <t>E07000176</t>
  </si>
  <si>
    <t>E05009413</t>
  </si>
  <si>
    <t>E05007571</t>
  </si>
  <si>
    <t>E05003205</t>
  </si>
  <si>
    <t>E14000636</t>
  </si>
  <si>
    <t>E05010808</t>
  </si>
  <si>
    <t>E05013036</t>
  </si>
  <si>
    <t>E05005205</t>
  </si>
  <si>
    <t>E05013337</t>
  </si>
  <si>
    <t>E05013022</t>
  </si>
  <si>
    <t>E05000681</t>
  </si>
  <si>
    <t>E05011405</t>
  </si>
  <si>
    <t>E05001177</t>
  </si>
  <si>
    <t>E05000099</t>
  </si>
  <si>
    <t>E05013021</t>
  </si>
  <si>
    <t>E05012869</t>
  </si>
  <si>
    <t>E05000810</t>
  </si>
  <si>
    <t>1114418</t>
  </si>
  <si>
    <t>5697767</t>
  </si>
  <si>
    <t>E05011191</t>
  </si>
  <si>
    <t>E05001147</t>
  </si>
  <si>
    <t>E05013228</t>
  </si>
  <si>
    <t>E05013266</t>
  </si>
  <si>
    <t>E05003326</t>
  </si>
  <si>
    <t>N08000815</t>
  </si>
  <si>
    <t>E05001659</t>
  </si>
  <si>
    <t>E05000967</t>
  </si>
  <si>
    <t>E05000203</t>
  </si>
  <si>
    <t>E05009120</t>
  </si>
  <si>
    <t>E05010604</t>
  </si>
  <si>
    <t>E14000695</t>
  </si>
  <si>
    <t>N08000103</t>
  </si>
  <si>
    <t>E05012801</t>
  </si>
  <si>
    <t>E05012440</t>
  </si>
  <si>
    <t>1178534</t>
  </si>
  <si>
    <t>09839162</t>
  </si>
  <si>
    <t>E05009084</t>
  </si>
  <si>
    <t>1072394</t>
  </si>
  <si>
    <t>03639406</t>
  </si>
  <si>
    <t>E05009096</t>
  </si>
  <si>
    <t>RUR2</t>
  </si>
  <si>
    <t>N08000318</t>
  </si>
  <si>
    <t>SC019863</t>
  </si>
  <si>
    <t>N08000358</t>
  </si>
  <si>
    <t>S13002934</t>
  </si>
  <si>
    <t>S14000024</t>
  </si>
  <si>
    <t>S14000026</t>
  </si>
  <si>
    <t>E05002219</t>
  </si>
  <si>
    <t>E05011488</t>
  </si>
  <si>
    <t>E05002422</t>
  </si>
  <si>
    <t>E05009399</t>
  </si>
  <si>
    <t>1075028</t>
  </si>
  <si>
    <t>03716594</t>
  </si>
  <si>
    <t>E05001348</t>
  </si>
  <si>
    <t>E05000421</t>
  </si>
  <si>
    <t>E05011574</t>
  </si>
  <si>
    <t>E14000637</t>
  </si>
  <si>
    <t>E07000118</t>
  </si>
  <si>
    <t>E05000741</t>
  </si>
  <si>
    <t>E05013295</t>
  </si>
  <si>
    <t>E14000816</t>
  </si>
  <si>
    <t>E05010905</t>
  </si>
  <si>
    <t>E05012364</t>
  </si>
  <si>
    <t>E05011061</t>
  </si>
  <si>
    <t>E14000693</t>
  </si>
  <si>
    <t>1160215</t>
  </si>
  <si>
    <t>E05009046</t>
  </si>
  <si>
    <t>E14000544</t>
  </si>
  <si>
    <t>E05013448</t>
  </si>
  <si>
    <t>E05013236</t>
  </si>
  <si>
    <t>E05010941</t>
  </si>
  <si>
    <t>E05005377</t>
  </si>
  <si>
    <t>E05000121</t>
  </si>
  <si>
    <t>E05011358</t>
  </si>
  <si>
    <t>E05011835</t>
  </si>
  <si>
    <t>E05009320</t>
  </si>
  <si>
    <t>E14000962</t>
  </si>
  <si>
    <t>E05012114</t>
  </si>
  <si>
    <t>E05013216</t>
  </si>
  <si>
    <t>E05007290</t>
  </si>
  <si>
    <t>E05010942</t>
  </si>
  <si>
    <t>E05003216</t>
  </si>
  <si>
    <t>E05009680</t>
  </si>
  <si>
    <t>E05001389</t>
  </si>
  <si>
    <t>1090753</t>
  </si>
  <si>
    <t>04323645</t>
  </si>
  <si>
    <t>E05012708</t>
  </si>
  <si>
    <t>E05001778</t>
  </si>
  <si>
    <t>1199149</t>
  </si>
  <si>
    <t>E05010807</t>
  </si>
  <si>
    <t>E05005452</t>
  </si>
  <si>
    <t>E05001230</t>
  </si>
  <si>
    <t>E05011485</t>
  </si>
  <si>
    <t>E05013008</t>
  </si>
  <si>
    <t>E05011486</t>
  </si>
  <si>
    <t>09954912</t>
  </si>
  <si>
    <t>E05010297</t>
  </si>
  <si>
    <t>E05013225</t>
  </si>
  <si>
    <t>E05013275</t>
  </si>
  <si>
    <t>E05011533</t>
  </si>
  <si>
    <t>E14000608</t>
  </si>
  <si>
    <t>E05001354</t>
  </si>
  <si>
    <t>E05008761</t>
  </si>
  <si>
    <t>E05011492</t>
  </si>
  <si>
    <t>E05012228</t>
  </si>
  <si>
    <t>E05009360</t>
  </si>
  <si>
    <t>E05011674</t>
  </si>
  <si>
    <t>E05010817</t>
  </si>
  <si>
    <t>E05007122</t>
  </si>
  <si>
    <t>E05008634</t>
  </si>
  <si>
    <t>N08001018</t>
  </si>
  <si>
    <t>N08001028</t>
  </si>
  <si>
    <t>W05000173</t>
  </si>
  <si>
    <t>W07000051</t>
  </si>
  <si>
    <t>13111555</t>
  </si>
  <si>
    <t>W05000686</t>
  </si>
  <si>
    <t>W07000049</t>
  </si>
  <si>
    <t>W05000571</t>
  </si>
  <si>
    <t>W05000962</t>
  </si>
  <si>
    <t>W07000046</t>
  </si>
  <si>
    <t>W05000997</t>
  </si>
  <si>
    <t>W05000578</t>
  </si>
  <si>
    <t>W05001012</t>
  </si>
  <si>
    <t>W05000863</t>
  </si>
  <si>
    <t>W05000601</t>
  </si>
  <si>
    <t>W07000074</t>
  </si>
  <si>
    <t>W07000055</t>
  </si>
  <si>
    <t>S13003078</t>
  </si>
  <si>
    <t>E05010871</t>
  </si>
  <si>
    <t>E05011095</t>
  </si>
  <si>
    <t>E05009351</t>
  </si>
  <si>
    <t>S13002942</t>
  </si>
  <si>
    <t>E05009010</t>
  </si>
  <si>
    <t>E05013830</t>
  </si>
  <si>
    <t>E05000783</t>
  </si>
  <si>
    <t>E05000723</t>
  </si>
  <si>
    <t>E05012286</t>
  </si>
  <si>
    <t>E05010056</t>
  </si>
  <si>
    <t>E05001392</t>
  </si>
  <si>
    <t>E05011123</t>
  </si>
  <si>
    <t>E05011376</t>
  </si>
  <si>
    <t>E05010704</t>
  </si>
  <si>
    <t>E05013349</t>
  </si>
  <si>
    <t>E05009700</t>
  </si>
  <si>
    <t>E05009335</t>
  </si>
  <si>
    <t>E05009317</t>
  </si>
  <si>
    <t>E14000968</t>
  </si>
  <si>
    <t>E05010864</t>
  </si>
  <si>
    <t>E14000920</t>
  </si>
  <si>
    <t>E05012969</t>
  </si>
  <si>
    <t>1153387</t>
  </si>
  <si>
    <t>08512075</t>
  </si>
  <si>
    <t>E05007294</t>
  </si>
  <si>
    <t>E05002392</t>
  </si>
  <si>
    <t>E05011489</t>
  </si>
  <si>
    <t>E05009009</t>
  </si>
  <si>
    <t>E07000235</t>
  </si>
  <si>
    <t>E05010324</t>
  </si>
  <si>
    <t>1175661</t>
  </si>
  <si>
    <t>E05012698</t>
  </si>
  <si>
    <t>E05011483</t>
  </si>
  <si>
    <t>E05000664</t>
  </si>
  <si>
    <t>E05008764</t>
  </si>
  <si>
    <t>E05013282</t>
  </si>
  <si>
    <t>E05011970</t>
  </si>
  <si>
    <t>E05000683</t>
  </si>
  <si>
    <t>E05000144</t>
  </si>
  <si>
    <t>E05000813</t>
  </si>
  <si>
    <t>E05013330</t>
  </si>
  <si>
    <t>E14000658</t>
  </si>
  <si>
    <t>E06000005</t>
  </si>
  <si>
    <t>E05001128</t>
  </si>
  <si>
    <t>E05011547</t>
  </si>
  <si>
    <t>E05000089</t>
  </si>
  <si>
    <t>E05011027</t>
  </si>
  <si>
    <t>E05011891</t>
  </si>
  <si>
    <t>E05009011</t>
  </si>
  <si>
    <t>E05012050</t>
  </si>
  <si>
    <t>E05010961</t>
  </si>
  <si>
    <t>E05013320</t>
  </si>
  <si>
    <t>E05010320</t>
  </si>
  <si>
    <t>E05011234</t>
  </si>
  <si>
    <t>E05010429</t>
  </si>
  <si>
    <t>E05012489</t>
  </si>
  <si>
    <t>E14000740</t>
  </si>
  <si>
    <t>E05013030</t>
  </si>
  <si>
    <t>E05008941</t>
  </si>
  <si>
    <t>E05002433</t>
  </si>
  <si>
    <t>E05008653</t>
  </si>
  <si>
    <t>E05010930</t>
  </si>
  <si>
    <t>E05010760</t>
  </si>
  <si>
    <t>E05011004</t>
  </si>
  <si>
    <t>E14001041</t>
  </si>
  <si>
    <t>E05008562</t>
  </si>
  <si>
    <t>E05009038</t>
  </si>
  <si>
    <t>E05000062</t>
  </si>
  <si>
    <t>E05000787</t>
  </si>
  <si>
    <t>E05012658</t>
  </si>
  <si>
    <t>E05011364</t>
  </si>
  <si>
    <t>S13002963</t>
  </si>
  <si>
    <t>S14000049</t>
  </si>
  <si>
    <t>S14000017</t>
  </si>
  <si>
    <t>1157776</t>
  </si>
  <si>
    <t>1169632</t>
  </si>
  <si>
    <t>1198829</t>
  </si>
  <si>
    <t>1149688</t>
  </si>
  <si>
    <t>8150065</t>
  </si>
  <si>
    <t>E05007005</t>
  </si>
  <si>
    <t>1122532</t>
  </si>
  <si>
    <t>6141902</t>
  </si>
  <si>
    <t>1110046</t>
  </si>
  <si>
    <t>05446827</t>
  </si>
  <si>
    <t>1077645</t>
  </si>
  <si>
    <t>03665974</t>
  </si>
  <si>
    <t>E05012641</t>
  </si>
  <si>
    <t>06459299</t>
  </si>
  <si>
    <t>1170063</t>
  </si>
  <si>
    <t>W05000862</t>
  </si>
  <si>
    <t>1095308</t>
  </si>
  <si>
    <t>04544532</t>
  </si>
  <si>
    <t>1003859</t>
  </si>
  <si>
    <t>2588103</t>
  </si>
  <si>
    <t>W05000116</t>
  </si>
  <si>
    <t>1182558</t>
  </si>
  <si>
    <t>06617608</t>
  </si>
  <si>
    <t>E05000366</t>
  </si>
  <si>
    <t>1128082</t>
  </si>
  <si>
    <t>6771937</t>
  </si>
  <si>
    <t>1136158</t>
  </si>
  <si>
    <t>06473845</t>
  </si>
  <si>
    <t>E05011130</t>
  </si>
  <si>
    <t>11101717</t>
  </si>
  <si>
    <t>513079</t>
  </si>
  <si>
    <t>1660450</t>
  </si>
  <si>
    <t>W05000409</t>
  </si>
  <si>
    <t>1146847</t>
  </si>
  <si>
    <t>07575440</t>
  </si>
  <si>
    <t>1171003</t>
  </si>
  <si>
    <t>284912</t>
  </si>
  <si>
    <t>01633333</t>
  </si>
  <si>
    <t>W05000909</t>
  </si>
  <si>
    <t>12299903</t>
  </si>
  <si>
    <t>E05012762</t>
  </si>
  <si>
    <t>523875</t>
  </si>
  <si>
    <t>W05000392</t>
  </si>
  <si>
    <t>703015</t>
  </si>
  <si>
    <t>2466940</t>
  </si>
  <si>
    <t>1189150</t>
  </si>
  <si>
    <t>1080540</t>
  </si>
  <si>
    <t>3963360</t>
  </si>
  <si>
    <t>1069965</t>
  </si>
  <si>
    <t>3556721</t>
  </si>
  <si>
    <t>E05013061</t>
  </si>
  <si>
    <t>1090781</t>
  </si>
  <si>
    <t>04360133</t>
  </si>
  <si>
    <t>1158073</t>
  </si>
  <si>
    <t>1138139</t>
  </si>
  <si>
    <t>06418190</t>
  </si>
  <si>
    <t>700638</t>
  </si>
  <si>
    <t>2287928</t>
  </si>
  <si>
    <t>1053184</t>
  </si>
  <si>
    <t>3124204</t>
  </si>
  <si>
    <t>1174228</t>
  </si>
  <si>
    <t>10860886</t>
  </si>
  <si>
    <t>509300</t>
  </si>
  <si>
    <t>1357513</t>
  </si>
  <si>
    <t>1127644</t>
  </si>
  <si>
    <t>06760783</t>
  </si>
  <si>
    <t>E05010325</t>
  </si>
  <si>
    <t>14680038</t>
  </si>
  <si>
    <t>1205459</t>
  </si>
  <si>
    <t>E05013463</t>
  </si>
  <si>
    <t>15199749</t>
  </si>
  <si>
    <t>1078009</t>
  </si>
  <si>
    <t>03479742</t>
  </si>
  <si>
    <t>1170106</t>
  </si>
  <si>
    <t>1165564</t>
  </si>
  <si>
    <t>1054282</t>
  </si>
  <si>
    <t>3181755</t>
  </si>
  <si>
    <t>1195373</t>
  </si>
  <si>
    <t>E05011080</t>
  </si>
  <si>
    <t>1186059</t>
  </si>
  <si>
    <t>11953689</t>
  </si>
  <si>
    <t>E05012488</t>
  </si>
  <si>
    <t>11436407</t>
  </si>
  <si>
    <t>E05000431</t>
  </si>
  <si>
    <t>1132708</t>
  </si>
  <si>
    <t>6989308</t>
  </si>
  <si>
    <t>1114148</t>
  </si>
  <si>
    <t>5727902</t>
  </si>
  <si>
    <t>08825843</t>
  </si>
  <si>
    <t>1153102</t>
  </si>
  <si>
    <t>7318710</t>
  </si>
  <si>
    <t>E05000819</t>
  </si>
  <si>
    <t>1161597</t>
  </si>
  <si>
    <t>1078341</t>
  </si>
  <si>
    <t>E05013212</t>
  </si>
  <si>
    <t>1103968</t>
  </si>
  <si>
    <t>4856677</t>
  </si>
  <si>
    <t>E05004090</t>
  </si>
  <si>
    <t>1086888</t>
  </si>
  <si>
    <t>3844727</t>
  </si>
  <si>
    <t>RS008235</t>
  </si>
  <si>
    <t>1135980</t>
  </si>
  <si>
    <t>07166851</t>
  </si>
  <si>
    <t>E05009310</t>
  </si>
  <si>
    <t>1036979</t>
  </si>
  <si>
    <t>E05011899</t>
  </si>
  <si>
    <t>1158666</t>
  </si>
  <si>
    <t>07849857</t>
  </si>
  <si>
    <t>E05011019</t>
  </si>
  <si>
    <t>1043664</t>
  </si>
  <si>
    <t>03009700</t>
  </si>
  <si>
    <t>E05002455</t>
  </si>
  <si>
    <t>1168751</t>
  </si>
  <si>
    <t>1141974</t>
  </si>
  <si>
    <t>1172118</t>
  </si>
  <si>
    <t>9646545</t>
  </si>
  <si>
    <t>516462</t>
  </si>
  <si>
    <t>1065916</t>
  </si>
  <si>
    <t>03466492</t>
  </si>
  <si>
    <t>1183572</t>
  </si>
  <si>
    <t>1201443</t>
  </si>
  <si>
    <t>E05000720</t>
  </si>
  <si>
    <t>1056463</t>
  </si>
  <si>
    <t>03184237</t>
  </si>
  <si>
    <t>11937494</t>
  </si>
  <si>
    <t>E05011106</t>
  </si>
  <si>
    <t>1088988</t>
  </si>
  <si>
    <t>3911790</t>
  </si>
  <si>
    <t>1185281</t>
  </si>
  <si>
    <t>08764052</t>
  </si>
  <si>
    <t>1124460</t>
  </si>
  <si>
    <t>06015231</t>
  </si>
  <si>
    <t>12548718</t>
  </si>
  <si>
    <t>E05002093</t>
  </si>
  <si>
    <t>1196287</t>
  </si>
  <si>
    <t>E05010904</t>
  </si>
  <si>
    <t>291222</t>
  </si>
  <si>
    <t>1435877</t>
  </si>
  <si>
    <t>S13002930</t>
  </si>
  <si>
    <t>S14000023</t>
  </si>
  <si>
    <t>SC047048</t>
  </si>
  <si>
    <t>SC514033</t>
  </si>
  <si>
    <t>S13003032</t>
  </si>
  <si>
    <t>S14000010</t>
  </si>
  <si>
    <t>SC000697</t>
  </si>
  <si>
    <t>226920</t>
  </si>
  <si>
    <t>S13002929</t>
  </si>
  <si>
    <t>S14000025</t>
  </si>
  <si>
    <t>SC022277</t>
  </si>
  <si>
    <t>SC164189</t>
  </si>
  <si>
    <t>S13003045</t>
  </si>
  <si>
    <t>SC049002</t>
  </si>
  <si>
    <t>S13003094</t>
  </si>
  <si>
    <t>S12000028</t>
  </si>
  <si>
    <t>S13003051</t>
  </si>
  <si>
    <t>S14000011</t>
  </si>
  <si>
    <t>SC050067</t>
  </si>
  <si>
    <t>S13002898</t>
  </si>
  <si>
    <t>S13003035</t>
  </si>
  <si>
    <t>S13003052</t>
  </si>
  <si>
    <t>SC043242</t>
  </si>
  <si>
    <t>SC049358</t>
  </si>
  <si>
    <t>S13003114</t>
  </si>
  <si>
    <t>S13003047</t>
  </si>
  <si>
    <t>SC020754</t>
  </si>
  <si>
    <t>SC200094</t>
  </si>
  <si>
    <t>SC030710</t>
  </si>
  <si>
    <t>S13002547</t>
  </si>
  <si>
    <t>S14000016</t>
  </si>
  <si>
    <t>SC050991</t>
  </si>
  <si>
    <t>SC022565</t>
  </si>
  <si>
    <t>SC150411</t>
  </si>
  <si>
    <t>S13002549</t>
  </si>
  <si>
    <t>S13002868</t>
  </si>
  <si>
    <t>S14000004</t>
  </si>
  <si>
    <t>S12000041</t>
  </si>
  <si>
    <t>SC047304</t>
  </si>
  <si>
    <t>S13002840</t>
  </si>
  <si>
    <t>S14000001</t>
  </si>
  <si>
    <t>SC050493</t>
  </si>
  <si>
    <t>S13002846</t>
  </si>
  <si>
    <t>S14000002</t>
  </si>
  <si>
    <t>SC016250</t>
  </si>
  <si>
    <t>S13003025</t>
  </si>
  <si>
    <t>S13002871</t>
  </si>
  <si>
    <t>SC026270</t>
  </si>
  <si>
    <t>SC212971</t>
  </si>
  <si>
    <t>SC022867</t>
  </si>
  <si>
    <t>S13002923</t>
  </si>
  <si>
    <t>SC045668</t>
  </si>
  <si>
    <t>SC479154</t>
  </si>
  <si>
    <t>RS008073</t>
  </si>
  <si>
    <t>S13002913</t>
  </si>
  <si>
    <t>S14000020</t>
  </si>
  <si>
    <t>S12000010</t>
  </si>
  <si>
    <t>SC050145</t>
  </si>
  <si>
    <t>SC017622</t>
  </si>
  <si>
    <t>SC396465</t>
  </si>
  <si>
    <t>S13002933</t>
  </si>
  <si>
    <t>S13003003</t>
  </si>
  <si>
    <t>1204524</t>
  </si>
  <si>
    <t>E05005423</t>
  </si>
  <si>
    <t>1058250</t>
  </si>
  <si>
    <t>E05011147</t>
  </si>
  <si>
    <t>14764815</t>
  </si>
  <si>
    <t>14459393</t>
  </si>
  <si>
    <t>13958086</t>
  </si>
  <si>
    <t>12294818</t>
  </si>
  <si>
    <t>E05000933</t>
  </si>
  <si>
    <t>201805</t>
  </si>
  <si>
    <t>E05011909</t>
  </si>
  <si>
    <t>SC001337</t>
  </si>
  <si>
    <t>SC022513</t>
  </si>
  <si>
    <t>276484</t>
  </si>
  <si>
    <t>1385053</t>
  </si>
  <si>
    <t>1187994</t>
  </si>
  <si>
    <t>1120160</t>
  </si>
  <si>
    <t>08737168</t>
  </si>
  <si>
    <t>300908</t>
  </si>
  <si>
    <t>E05011898</t>
  </si>
  <si>
    <t>1100358</t>
  </si>
  <si>
    <t>CE017113</t>
  </si>
  <si>
    <t>E05011171</t>
  </si>
  <si>
    <t>1194890</t>
  </si>
  <si>
    <t>E05010811</t>
  </si>
  <si>
    <t>14384150</t>
  </si>
  <si>
    <t>1129765</t>
  </si>
  <si>
    <t>05811804</t>
  </si>
  <si>
    <t>E05000995</t>
  </si>
  <si>
    <t>1157579</t>
  </si>
  <si>
    <t>09044459</t>
  </si>
  <si>
    <t>13895597</t>
  </si>
  <si>
    <t>1209150</t>
  </si>
  <si>
    <t>1165730</t>
  </si>
  <si>
    <t>07951058</t>
  </si>
  <si>
    <t>1154002</t>
  </si>
  <si>
    <t>1103054</t>
  </si>
  <si>
    <t>1037372</t>
  </si>
  <si>
    <t>E05009081</t>
  </si>
  <si>
    <t>06483976</t>
  </si>
  <si>
    <t>13639289</t>
  </si>
  <si>
    <t>E05002461</t>
  </si>
  <si>
    <t>1074032</t>
  </si>
  <si>
    <t>3690881</t>
  </si>
  <si>
    <t>E05011568</t>
  </si>
  <si>
    <t>1067428</t>
  </si>
  <si>
    <t>03328628</t>
  </si>
  <si>
    <t>1057024</t>
  </si>
  <si>
    <t>3206963</t>
  </si>
  <si>
    <t>1191653</t>
  </si>
  <si>
    <t>E05008893</t>
  </si>
  <si>
    <t>15215459</t>
  </si>
  <si>
    <t>1074755</t>
  </si>
  <si>
    <t>3719282</t>
  </si>
  <si>
    <t>1172562</t>
  </si>
  <si>
    <t>E05013234</t>
  </si>
  <si>
    <t>1159886</t>
  </si>
  <si>
    <t>E05013397</t>
  </si>
  <si>
    <t>E05010241</t>
  </si>
  <si>
    <t>15444351</t>
  </si>
  <si>
    <t>10626484</t>
  </si>
  <si>
    <t>E05012274</t>
  </si>
  <si>
    <t>E05009125</t>
  </si>
  <si>
    <t>1111060</t>
  </si>
  <si>
    <t>E05012756</t>
  </si>
  <si>
    <t>SC022812</t>
  </si>
  <si>
    <t>SC235075</t>
  </si>
  <si>
    <t>SC026213</t>
  </si>
  <si>
    <t>SC169284</t>
  </si>
  <si>
    <t>1096786</t>
  </si>
  <si>
    <t>249235</t>
  </si>
  <si>
    <t>1129397</t>
  </si>
  <si>
    <t>05611999</t>
  </si>
  <si>
    <t>E05000432</t>
  </si>
  <si>
    <t>SC052613</t>
  </si>
  <si>
    <t>SC542769</t>
  </si>
  <si>
    <t>S13002922</t>
  </si>
  <si>
    <t>213920</t>
  </si>
  <si>
    <t>126CUS</t>
  </si>
  <si>
    <t>SC045002</t>
  </si>
  <si>
    <t>SC050050</t>
  </si>
  <si>
    <t>S13002969</t>
  </si>
  <si>
    <t>12775906</t>
  </si>
  <si>
    <t>1202174</t>
  </si>
  <si>
    <t>6218206</t>
  </si>
  <si>
    <t>E05001278</t>
  </si>
  <si>
    <t>1199981</t>
  </si>
  <si>
    <t>1191378</t>
  </si>
  <si>
    <t>CE023511</t>
  </si>
  <si>
    <t>1111178</t>
  </si>
  <si>
    <t>5486162</t>
  </si>
  <si>
    <t>E05010460</t>
  </si>
  <si>
    <t>1150070</t>
  </si>
  <si>
    <t>7825963</t>
  </si>
  <si>
    <t>E05001358</t>
  </si>
  <si>
    <t>08215474</t>
  </si>
  <si>
    <t>1067532</t>
  </si>
  <si>
    <t>03333210</t>
  </si>
  <si>
    <t>E05000988</t>
  </si>
  <si>
    <t>100828</t>
  </si>
  <si>
    <t>N08000834</t>
  </si>
  <si>
    <t>100257</t>
  </si>
  <si>
    <t>NI032598</t>
  </si>
  <si>
    <t>1040419</t>
  </si>
  <si>
    <t>02926446</t>
  </si>
  <si>
    <t>1158560</t>
  </si>
  <si>
    <t>07518555</t>
  </si>
  <si>
    <t>1179472</t>
  </si>
  <si>
    <t>CE014817</t>
  </si>
  <si>
    <t>504913</t>
  </si>
  <si>
    <t>01240377</t>
  </si>
  <si>
    <t>E05009883</t>
  </si>
  <si>
    <t>1132353</t>
  </si>
  <si>
    <t>6972185</t>
  </si>
  <si>
    <t>E05009891</t>
  </si>
  <si>
    <t>1106908</t>
  </si>
  <si>
    <t>05177066</t>
  </si>
  <si>
    <t>E05006385</t>
  </si>
  <si>
    <t>1200230</t>
  </si>
  <si>
    <t>505889</t>
  </si>
  <si>
    <t>E05001315</t>
  </si>
  <si>
    <t>1061713</t>
  </si>
  <si>
    <t>3330062</t>
  </si>
  <si>
    <t>13535113</t>
  </si>
  <si>
    <t>09026354</t>
  </si>
  <si>
    <t>106096</t>
  </si>
  <si>
    <t>NI030774</t>
  </si>
  <si>
    <t>105750</t>
  </si>
  <si>
    <t>NI611585</t>
  </si>
  <si>
    <t>1107328</t>
  </si>
  <si>
    <t>5273638</t>
  </si>
  <si>
    <t>RS008957</t>
  </si>
  <si>
    <t>1064047</t>
  </si>
  <si>
    <t>02997883</t>
  </si>
  <si>
    <t>28755R</t>
  </si>
  <si>
    <t>100064</t>
  </si>
  <si>
    <t>NI030101</t>
  </si>
  <si>
    <t>13866434</t>
  </si>
  <si>
    <t>1014576</t>
  </si>
  <si>
    <t>2727514</t>
  </si>
  <si>
    <t>1205126</t>
  </si>
  <si>
    <t>08634257</t>
  </si>
  <si>
    <t>E05012841</t>
  </si>
  <si>
    <t>106084</t>
  </si>
  <si>
    <t>NI032846</t>
  </si>
  <si>
    <t>N08000633</t>
  </si>
  <si>
    <t>SC029881</t>
  </si>
  <si>
    <t>SC178507</t>
  </si>
  <si>
    <t>1071514</t>
  </si>
  <si>
    <t>03570517</t>
  </si>
  <si>
    <t>1169286</t>
  </si>
  <si>
    <t>SC047129</t>
  </si>
  <si>
    <t>S13002983</t>
  </si>
  <si>
    <t>1122030</t>
  </si>
  <si>
    <t>05145052</t>
  </si>
  <si>
    <t>SC034381</t>
  </si>
  <si>
    <t>SC373767</t>
  </si>
  <si>
    <t>1110956</t>
  </si>
  <si>
    <t>05385880</t>
  </si>
  <si>
    <t>12698617</t>
  </si>
  <si>
    <t>1062578</t>
  </si>
  <si>
    <t>03353070</t>
  </si>
  <si>
    <t>E05002454</t>
  </si>
  <si>
    <t>1203830</t>
  </si>
  <si>
    <t>E05001692</t>
  </si>
  <si>
    <t>1143893</t>
  </si>
  <si>
    <t>07758027</t>
  </si>
  <si>
    <t>E05012373</t>
  </si>
  <si>
    <t>1178546</t>
  </si>
  <si>
    <t>E05011055</t>
  </si>
  <si>
    <t>14072641</t>
  </si>
  <si>
    <t>1205717</t>
  </si>
  <si>
    <t>E05009147</t>
  </si>
  <si>
    <t>1205854</t>
  </si>
  <si>
    <t>08557619</t>
  </si>
  <si>
    <t>E05001719</t>
  </si>
  <si>
    <t>15157912</t>
  </si>
  <si>
    <t>11079671</t>
  </si>
  <si>
    <t>08631074</t>
  </si>
  <si>
    <t>E05001134</t>
  </si>
  <si>
    <t>10612206</t>
  </si>
  <si>
    <t>1166578</t>
  </si>
  <si>
    <t>E05007132</t>
  </si>
  <si>
    <t>1204007</t>
  </si>
  <si>
    <t>E05011138</t>
  </si>
  <si>
    <t>284991</t>
  </si>
  <si>
    <t>E05011881</t>
  </si>
  <si>
    <t>1133694</t>
  </si>
  <si>
    <t>E05009494</t>
  </si>
  <si>
    <t>09187454</t>
  </si>
  <si>
    <t>E05010896</t>
  </si>
  <si>
    <t>1003317</t>
  </si>
  <si>
    <t>02613993</t>
  </si>
  <si>
    <t>E05010651</t>
  </si>
  <si>
    <t>15187736</t>
  </si>
  <si>
    <t>E05012331</t>
  </si>
  <si>
    <t>E14000859</t>
  </si>
  <si>
    <t>1084318</t>
  </si>
  <si>
    <t>13627402</t>
  </si>
  <si>
    <t>E05000268</t>
  </si>
  <si>
    <t>275024</t>
  </si>
  <si>
    <t>11133817</t>
  </si>
  <si>
    <t>1082972</t>
  </si>
  <si>
    <t>04071152</t>
  </si>
  <si>
    <t>263957</t>
  </si>
  <si>
    <t>14769075</t>
  </si>
  <si>
    <t>E05009127</t>
  </si>
  <si>
    <t>1123577</t>
  </si>
  <si>
    <t>6519453</t>
  </si>
  <si>
    <t>E05010135</t>
  </si>
  <si>
    <t>1049945</t>
  </si>
  <si>
    <t>3107835</t>
  </si>
  <si>
    <t>1146084</t>
  </si>
  <si>
    <t>07890996</t>
  </si>
  <si>
    <t>14104793</t>
  </si>
  <si>
    <t>1175486</t>
  </si>
  <si>
    <t>E05011582</t>
  </si>
  <si>
    <t>301156</t>
  </si>
  <si>
    <t>1199222</t>
  </si>
  <si>
    <t>1189437</t>
  </si>
  <si>
    <t>E05010699</t>
  </si>
  <si>
    <t>1120048</t>
  </si>
  <si>
    <t>06241210</t>
  </si>
  <si>
    <t>E05009593</t>
  </si>
  <si>
    <t>E14000825</t>
  </si>
  <si>
    <t>13214757</t>
  </si>
  <si>
    <t>1188578</t>
  </si>
  <si>
    <t>E05002287</t>
  </si>
  <si>
    <t>1179845</t>
  </si>
  <si>
    <t>11490809</t>
  </si>
  <si>
    <t>14658169</t>
  </si>
  <si>
    <t>E05012487</t>
  </si>
  <si>
    <t>11587255</t>
  </si>
  <si>
    <t>12204454</t>
  </si>
  <si>
    <t>13643711</t>
  </si>
  <si>
    <t>E05008611</t>
  </si>
  <si>
    <t>11650797</t>
  </si>
  <si>
    <t>E05011767</t>
  </si>
  <si>
    <t>E05000626</t>
  </si>
  <si>
    <t>1188841</t>
  </si>
  <si>
    <t>1152674</t>
  </si>
  <si>
    <t>1155454</t>
  </si>
  <si>
    <t>08233134</t>
  </si>
  <si>
    <t>E05000805</t>
  </si>
  <si>
    <t>12570412</t>
  </si>
  <si>
    <t>E05010250</t>
  </si>
  <si>
    <t>1114743</t>
  </si>
  <si>
    <t>05698287</t>
  </si>
  <si>
    <t>10153273</t>
  </si>
  <si>
    <t>E05011907</t>
  </si>
  <si>
    <t>RS009229</t>
  </si>
  <si>
    <t>517656</t>
  </si>
  <si>
    <t>E05001252</t>
  </si>
  <si>
    <t>1172149</t>
  </si>
  <si>
    <t>E05000473</t>
  </si>
  <si>
    <t>1080339</t>
  </si>
  <si>
    <t>1184036</t>
  </si>
  <si>
    <t>E05011340</t>
  </si>
  <si>
    <t>1175090</t>
  </si>
  <si>
    <t>E05010740</t>
  </si>
  <si>
    <t>1120693</t>
  </si>
  <si>
    <t>06297277</t>
  </si>
  <si>
    <t>E05011295</t>
  </si>
  <si>
    <t>1001139</t>
  </si>
  <si>
    <t>02553905</t>
  </si>
  <si>
    <t>E05007860</t>
  </si>
  <si>
    <t>1135407</t>
  </si>
  <si>
    <t>06816297</t>
  </si>
  <si>
    <t>15155348</t>
  </si>
  <si>
    <t>E05000788</t>
  </si>
  <si>
    <t>296219</t>
  </si>
  <si>
    <t>02095752</t>
  </si>
  <si>
    <t>10624429</t>
  </si>
  <si>
    <t>E05013279</t>
  </si>
  <si>
    <t>1015937</t>
  </si>
  <si>
    <t>2692718</t>
  </si>
  <si>
    <t>1136613</t>
  </si>
  <si>
    <t>4959632</t>
  </si>
  <si>
    <t>E05008553</t>
  </si>
  <si>
    <t>1114192</t>
  </si>
  <si>
    <t>05641665</t>
  </si>
  <si>
    <t>E05009489</t>
  </si>
  <si>
    <t>10519685</t>
  </si>
  <si>
    <t>E05009722</t>
  </si>
  <si>
    <t>E05012429</t>
  </si>
  <si>
    <t>1100420</t>
  </si>
  <si>
    <t>4728609</t>
  </si>
  <si>
    <t>E05011328</t>
  </si>
  <si>
    <t>1186952</t>
  </si>
  <si>
    <t>E05004604</t>
  </si>
  <si>
    <t>E14000828</t>
  </si>
  <si>
    <t>E07000091</t>
  </si>
  <si>
    <t>1133785</t>
  </si>
  <si>
    <t>E05011668</t>
  </si>
  <si>
    <t>09829327</t>
  </si>
  <si>
    <t>14781746</t>
  </si>
  <si>
    <t>1127164</t>
  </si>
  <si>
    <t>06680960</t>
  </si>
  <si>
    <t>E05004159</t>
  </si>
  <si>
    <t>14816593</t>
  </si>
  <si>
    <t>09637010</t>
  </si>
  <si>
    <t>1192687</t>
  </si>
  <si>
    <t>E05002261</t>
  </si>
  <si>
    <t>14343448</t>
  </si>
  <si>
    <t>E05010678</t>
  </si>
  <si>
    <t>1165131</t>
  </si>
  <si>
    <t>1166959</t>
  </si>
  <si>
    <t>E05007866</t>
  </si>
  <si>
    <t>10114293</t>
  </si>
  <si>
    <t>520936</t>
  </si>
  <si>
    <t>E05009458</t>
  </si>
  <si>
    <t>1058307</t>
  </si>
  <si>
    <t>03249464</t>
  </si>
  <si>
    <t>12493948</t>
  </si>
  <si>
    <t>1128225</t>
  </si>
  <si>
    <t>06552813</t>
  </si>
  <si>
    <t>E05013027</t>
  </si>
  <si>
    <t>1185455</t>
  </si>
  <si>
    <t>E05007463</t>
  </si>
  <si>
    <t>09655774</t>
  </si>
  <si>
    <t>E05000458</t>
  </si>
  <si>
    <t>1206634</t>
  </si>
  <si>
    <t>E05004739</t>
  </si>
  <si>
    <t>1088411</t>
  </si>
  <si>
    <t>4198889</t>
  </si>
  <si>
    <t>E05005436</t>
  </si>
  <si>
    <t>525048</t>
  </si>
  <si>
    <t>E05003354</t>
  </si>
  <si>
    <t>11254472</t>
  </si>
  <si>
    <t>1128362</t>
  </si>
  <si>
    <t>06710412</t>
  </si>
  <si>
    <t>E05001361</t>
  </si>
  <si>
    <t>1205408</t>
  </si>
  <si>
    <t>E05011357</t>
  </si>
  <si>
    <t>E05013297</t>
  </si>
  <si>
    <t>1137395</t>
  </si>
  <si>
    <t>07273748</t>
  </si>
  <si>
    <t>1116802</t>
  </si>
  <si>
    <t>05650451</t>
  </si>
  <si>
    <t>07045667</t>
  </si>
  <si>
    <t>15333622</t>
  </si>
  <si>
    <t>1003172</t>
  </si>
  <si>
    <t>E05000821</t>
  </si>
  <si>
    <t>11596297</t>
  </si>
  <si>
    <t>07328809</t>
  </si>
  <si>
    <t>E05003353</t>
  </si>
  <si>
    <t>13768428</t>
  </si>
  <si>
    <t>09516630</t>
  </si>
  <si>
    <t>1165166</t>
  </si>
  <si>
    <t>E05007674</t>
  </si>
  <si>
    <t>E14000817</t>
  </si>
  <si>
    <t>14120007</t>
  </si>
  <si>
    <t>E05010067</t>
  </si>
  <si>
    <t>1121855</t>
  </si>
  <si>
    <t>6394384</t>
  </si>
  <si>
    <t>E05010222</t>
  </si>
  <si>
    <t>1077575</t>
  </si>
  <si>
    <t>03836786</t>
  </si>
  <si>
    <t>E05010888</t>
  </si>
  <si>
    <t>15323693</t>
  </si>
  <si>
    <t>E05004812</t>
  </si>
  <si>
    <t>E07000243</t>
  </si>
  <si>
    <t>259558</t>
  </si>
  <si>
    <t>00959609</t>
  </si>
  <si>
    <t>E05010488</t>
  </si>
  <si>
    <t>1161247</t>
  </si>
  <si>
    <t>09476111</t>
  </si>
  <si>
    <t>E05011423</t>
  </si>
  <si>
    <t>E14000834</t>
  </si>
  <si>
    <t>E07000195</t>
  </si>
  <si>
    <t>08141031</t>
  </si>
  <si>
    <t>E05012130</t>
  </si>
  <si>
    <t>1106950</t>
  </si>
  <si>
    <t>05244511</t>
  </si>
  <si>
    <t>1169351</t>
  </si>
  <si>
    <t>E05000852</t>
  </si>
  <si>
    <t>12146813</t>
  </si>
  <si>
    <t>1126493</t>
  </si>
  <si>
    <t>06683343</t>
  </si>
  <si>
    <t>1184724</t>
  </si>
  <si>
    <t>1140098</t>
  </si>
  <si>
    <t>7441667</t>
  </si>
  <si>
    <t>1141083</t>
  </si>
  <si>
    <t>07121207</t>
  </si>
  <si>
    <t>1107019</t>
  </si>
  <si>
    <t>05282509</t>
  </si>
  <si>
    <t>10030377</t>
  </si>
  <si>
    <t>11759907</t>
  </si>
  <si>
    <t>E05004154</t>
  </si>
  <si>
    <t>1185038</t>
  </si>
  <si>
    <t>1153586</t>
  </si>
  <si>
    <t>CE000125</t>
  </si>
  <si>
    <t>E05009972</t>
  </si>
  <si>
    <t>E14000989</t>
  </si>
  <si>
    <t>E06000020</t>
  </si>
  <si>
    <t>1177785</t>
  </si>
  <si>
    <t>1205413</t>
  </si>
  <si>
    <t>E05005089</t>
  </si>
  <si>
    <t>14129952</t>
  </si>
  <si>
    <t>1105515</t>
  </si>
  <si>
    <t>05074505</t>
  </si>
  <si>
    <t>1181494</t>
  </si>
  <si>
    <t>10800173</t>
  </si>
  <si>
    <t>E05004986</t>
  </si>
  <si>
    <t>E05000621</t>
  </si>
  <si>
    <t>1116694</t>
  </si>
  <si>
    <t>05651247</t>
  </si>
  <si>
    <t>14803832</t>
  </si>
  <si>
    <t>E05013201</t>
  </si>
  <si>
    <t>520975</t>
  </si>
  <si>
    <t>E05009443</t>
  </si>
  <si>
    <t>1132369</t>
  </si>
  <si>
    <t>E05001328</t>
  </si>
  <si>
    <t>14072948</t>
  </si>
  <si>
    <t>1093016</t>
  </si>
  <si>
    <t>03722790</t>
  </si>
  <si>
    <t>1187483</t>
  </si>
  <si>
    <t>1149453</t>
  </si>
  <si>
    <t>07857005</t>
  </si>
  <si>
    <t>1161473</t>
  </si>
  <si>
    <t>E05013367</t>
  </si>
  <si>
    <t>14658585</t>
  </si>
  <si>
    <t>1189415</t>
  </si>
  <si>
    <t>300602</t>
  </si>
  <si>
    <t>15223456</t>
  </si>
  <si>
    <t>E05000661</t>
  </si>
  <si>
    <t>1176184</t>
  </si>
  <si>
    <t>1145093</t>
  </si>
  <si>
    <t>07604967</t>
  </si>
  <si>
    <t>1151979</t>
  </si>
  <si>
    <t>07490255</t>
  </si>
  <si>
    <t>1092545</t>
  </si>
  <si>
    <t>E05012457</t>
  </si>
  <si>
    <t>1157919</t>
  </si>
  <si>
    <t>E05009976</t>
  </si>
  <si>
    <t>E14000992</t>
  </si>
  <si>
    <t>15421789</t>
  </si>
  <si>
    <t>E05006930</t>
  </si>
  <si>
    <t>E05013437</t>
  </si>
  <si>
    <t>1075338</t>
  </si>
  <si>
    <t>3731392</t>
  </si>
  <si>
    <t>E05007124</t>
  </si>
  <si>
    <t>1157494</t>
  </si>
  <si>
    <t>293297</t>
  </si>
  <si>
    <t>E05004302</t>
  </si>
  <si>
    <t>15294899</t>
  </si>
  <si>
    <t>1129641</t>
  </si>
  <si>
    <t>06418531</t>
  </si>
  <si>
    <t>11097260</t>
  </si>
  <si>
    <t>E05011538</t>
  </si>
  <si>
    <t>282067</t>
  </si>
  <si>
    <t>E05000525</t>
  </si>
  <si>
    <t>1148420</t>
  </si>
  <si>
    <t>07984016</t>
  </si>
  <si>
    <t>E05000228</t>
  </si>
  <si>
    <t>1109437</t>
  </si>
  <si>
    <t>05294008</t>
  </si>
  <si>
    <t>1069548</t>
  </si>
  <si>
    <t>03461665</t>
  </si>
  <si>
    <t>E05000612</t>
  </si>
  <si>
    <t>15126516</t>
  </si>
  <si>
    <t>E05009348</t>
  </si>
  <si>
    <t>07496892</t>
  </si>
  <si>
    <t>1167490</t>
  </si>
  <si>
    <t>1203162</t>
  </si>
  <si>
    <t>E05012187</t>
  </si>
  <si>
    <t>E05011190</t>
  </si>
  <si>
    <t>14703163</t>
  </si>
  <si>
    <t>1150786</t>
  </si>
  <si>
    <t>08101252</t>
  </si>
  <si>
    <t>1153868</t>
  </si>
  <si>
    <t>E05013165</t>
  </si>
  <si>
    <t>1159337</t>
  </si>
  <si>
    <t>E05013475</t>
  </si>
  <si>
    <t>1083890</t>
  </si>
  <si>
    <t>10158083</t>
  </si>
  <si>
    <t>14418911</t>
  </si>
  <si>
    <t>E05000358</t>
  </si>
  <si>
    <t>1155092</t>
  </si>
  <si>
    <t>06597997</t>
  </si>
  <si>
    <t>E05011140</t>
  </si>
  <si>
    <t>1055169</t>
  </si>
  <si>
    <t>E05001255</t>
  </si>
  <si>
    <t>301183</t>
  </si>
  <si>
    <t>1194114</t>
  </si>
  <si>
    <t>13241679</t>
  </si>
  <si>
    <t>13524734</t>
  </si>
  <si>
    <t>15139120</t>
  </si>
  <si>
    <t>1001086</t>
  </si>
  <si>
    <t>E05013217</t>
  </si>
  <si>
    <t>1180003</t>
  </si>
  <si>
    <t>1128026</t>
  </si>
  <si>
    <t>06715319</t>
  </si>
  <si>
    <t>E05012933</t>
  </si>
  <si>
    <t>1195225</t>
  </si>
  <si>
    <t>15233579</t>
  </si>
  <si>
    <t>12372431</t>
  </si>
  <si>
    <t>1129085</t>
  </si>
  <si>
    <t>06780801</t>
  </si>
  <si>
    <t>10750655</t>
  </si>
  <si>
    <t>E05010882</t>
  </si>
  <si>
    <t>1083899</t>
  </si>
  <si>
    <t>15305641</t>
  </si>
  <si>
    <t>1099593</t>
  </si>
  <si>
    <t>E05000052</t>
  </si>
  <si>
    <t>11145679</t>
  </si>
  <si>
    <t>1190394</t>
  </si>
  <si>
    <t>E05010048</t>
  </si>
  <si>
    <t>1189962</t>
  </si>
  <si>
    <t>E05001148</t>
  </si>
  <si>
    <t>1154886</t>
  </si>
  <si>
    <t>08645262</t>
  </si>
  <si>
    <t>E05001551</t>
  </si>
  <si>
    <t>1197256</t>
  </si>
  <si>
    <t>1114029</t>
  </si>
  <si>
    <t>1045638</t>
  </si>
  <si>
    <t>2957689</t>
  </si>
  <si>
    <t>E05001143</t>
  </si>
  <si>
    <t>1133293</t>
  </si>
  <si>
    <t>07035903</t>
  </si>
  <si>
    <t>11943413</t>
  </si>
  <si>
    <t>E05001145</t>
  </si>
  <si>
    <t>1073822</t>
  </si>
  <si>
    <t>3647391</t>
  </si>
  <si>
    <t>E05010425</t>
  </si>
  <si>
    <t>1163002</t>
  </si>
  <si>
    <t>E05009137</t>
  </si>
  <si>
    <t>1083231</t>
  </si>
  <si>
    <t>4016295</t>
  </si>
  <si>
    <t>1089333</t>
  </si>
  <si>
    <t>04243171</t>
  </si>
  <si>
    <t>PNE1</t>
  </si>
  <si>
    <t>14354254</t>
  </si>
  <si>
    <t>HMRC ref XT8897</t>
  </si>
  <si>
    <t>IP25169R</t>
  </si>
  <si>
    <t>100799</t>
  </si>
  <si>
    <t>NI036799</t>
  </si>
  <si>
    <t>N08000639</t>
  </si>
  <si>
    <t>1090010</t>
  </si>
  <si>
    <t>03985923</t>
  </si>
  <si>
    <t>W05001009</t>
  </si>
  <si>
    <t>1191069</t>
  </si>
  <si>
    <t>W05000126</t>
  </si>
  <si>
    <t>N08000607</t>
  </si>
  <si>
    <t>107380</t>
  </si>
  <si>
    <t>103015</t>
  </si>
  <si>
    <t>N08000617</t>
  </si>
  <si>
    <t>03428595</t>
  </si>
  <si>
    <t>E05009053</t>
  </si>
  <si>
    <t>1143768</t>
  </si>
  <si>
    <t>03855779</t>
  </si>
  <si>
    <t>W05000360</t>
  </si>
  <si>
    <t>11338264</t>
  </si>
  <si>
    <t>107743</t>
  </si>
  <si>
    <t>N08000601</t>
  </si>
  <si>
    <t>101247</t>
  </si>
  <si>
    <t>NI022926</t>
  </si>
  <si>
    <t>1122008</t>
  </si>
  <si>
    <t>06431030</t>
  </si>
  <si>
    <t>E05009036</t>
  </si>
  <si>
    <t>1122969</t>
  </si>
  <si>
    <t>06431269</t>
  </si>
  <si>
    <t>100171</t>
  </si>
  <si>
    <t>NI029322</t>
  </si>
  <si>
    <t>109101</t>
  </si>
  <si>
    <t>N08000502</t>
  </si>
  <si>
    <t>08623484</t>
  </si>
  <si>
    <t>E05009059</t>
  </si>
  <si>
    <t>1124896</t>
  </si>
  <si>
    <t>06412345</t>
  </si>
  <si>
    <t>N08000636</t>
  </si>
  <si>
    <t>109531</t>
  </si>
  <si>
    <t>101209</t>
  </si>
  <si>
    <t>106793</t>
  </si>
  <si>
    <t>NI645348</t>
  </si>
  <si>
    <t>106650</t>
  </si>
  <si>
    <t>N08000610</t>
  </si>
  <si>
    <t>100491</t>
  </si>
  <si>
    <t>1166598</t>
  </si>
  <si>
    <t>E05009103</t>
  </si>
  <si>
    <t>12372413</t>
  </si>
  <si>
    <t>W05000716</t>
  </si>
  <si>
    <t>W06000024</t>
  </si>
  <si>
    <t>SC040348</t>
  </si>
  <si>
    <t>SC346470</t>
  </si>
  <si>
    <t>S13002994</t>
  </si>
  <si>
    <t>W05000338</t>
  </si>
  <si>
    <t>SC051906</t>
  </si>
  <si>
    <t>S13002916</t>
  </si>
  <si>
    <t>S14000021</t>
  </si>
  <si>
    <t>S12000011</t>
  </si>
  <si>
    <t>1183890 England &amp;Wales SC049802 Scotland</t>
  </si>
  <si>
    <t>11911752</t>
  </si>
  <si>
    <t>1121153</t>
  </si>
  <si>
    <t>05801211</t>
  </si>
  <si>
    <t>SC000783</t>
  </si>
  <si>
    <t>S13002519</t>
  </si>
  <si>
    <t>W05000770</t>
  </si>
  <si>
    <t>SC045605</t>
  </si>
  <si>
    <t>W05000318</t>
  </si>
  <si>
    <t>SC031167</t>
  </si>
  <si>
    <t>216974</t>
  </si>
  <si>
    <t>S13002906</t>
  </si>
  <si>
    <t>1111897</t>
  </si>
  <si>
    <t>5420647</t>
  </si>
  <si>
    <t>S13003082</t>
  </si>
  <si>
    <t>1105355</t>
  </si>
  <si>
    <t>S13002901</t>
  </si>
  <si>
    <t>W05000056</t>
  </si>
  <si>
    <t>8776</t>
  </si>
  <si>
    <t>W05000075</t>
  </si>
  <si>
    <t>10224785</t>
  </si>
  <si>
    <t>1182052</t>
  </si>
  <si>
    <t>12979236</t>
  </si>
  <si>
    <t>W05000306</t>
  </si>
  <si>
    <t>1011108</t>
  </si>
  <si>
    <t>02710441</t>
  </si>
  <si>
    <t>W05000341</t>
  </si>
  <si>
    <t>W05000362</t>
  </si>
  <si>
    <t>W05000964</t>
  </si>
  <si>
    <t>W05000782</t>
  </si>
  <si>
    <t>10153234</t>
  </si>
  <si>
    <t>W05000304</t>
  </si>
  <si>
    <t>13473038</t>
  </si>
  <si>
    <t>W05000381</t>
  </si>
  <si>
    <t>524200</t>
  </si>
  <si>
    <t>W05000577</t>
  </si>
  <si>
    <t>W05000546</t>
  </si>
  <si>
    <t>W05000508</t>
  </si>
  <si>
    <t>SCO45316</t>
  </si>
  <si>
    <t>15104836</t>
  </si>
  <si>
    <t>W05000715</t>
  </si>
  <si>
    <t>1154036</t>
  </si>
  <si>
    <t>1122190</t>
  </si>
  <si>
    <t>8524360</t>
  </si>
  <si>
    <t>W05000649</t>
  </si>
  <si>
    <t>1179468</t>
  </si>
  <si>
    <t>W05000368</t>
  </si>
  <si>
    <t>1141999</t>
  </si>
  <si>
    <t>07524059</t>
  </si>
  <si>
    <t>W05000488</t>
  </si>
  <si>
    <t>1002569</t>
  </si>
  <si>
    <t>273724</t>
  </si>
  <si>
    <t>00518344</t>
  </si>
  <si>
    <t>W05000877</t>
  </si>
  <si>
    <t>1200593</t>
  </si>
  <si>
    <t>W05000534</t>
  </si>
  <si>
    <t>14589472</t>
  </si>
  <si>
    <t>13670960</t>
  </si>
  <si>
    <t>W05000484</t>
  </si>
  <si>
    <t>W05000557</t>
  </si>
  <si>
    <t>13006132</t>
  </si>
  <si>
    <t>W05000568</t>
  </si>
  <si>
    <t>W05000499</t>
  </si>
  <si>
    <t>S13002904</t>
  </si>
  <si>
    <t>1202575</t>
  </si>
  <si>
    <t>W05000842</t>
  </si>
  <si>
    <t>W05000638</t>
  </si>
  <si>
    <t>SC044247</t>
  </si>
  <si>
    <t>1148449</t>
  </si>
  <si>
    <t>W05000844</t>
  </si>
  <si>
    <t>15251343</t>
  </si>
  <si>
    <t>1173207</t>
  </si>
  <si>
    <t>W05000357</t>
  </si>
  <si>
    <t>1058649</t>
  </si>
  <si>
    <t>02958170</t>
  </si>
  <si>
    <t>1194191</t>
  </si>
  <si>
    <t>W05000707</t>
  </si>
  <si>
    <t>1111610</t>
  </si>
  <si>
    <t>5430841</t>
  </si>
  <si>
    <t>W05000253</t>
  </si>
  <si>
    <t>517090</t>
  </si>
  <si>
    <t>01961994</t>
  </si>
  <si>
    <t>W05000324</t>
  </si>
  <si>
    <t>1150422</t>
  </si>
  <si>
    <t>07623914</t>
  </si>
  <si>
    <t>507382</t>
  </si>
  <si>
    <t>W05000298</t>
  </si>
  <si>
    <t>1180659</t>
  </si>
  <si>
    <t>W05000907</t>
  </si>
  <si>
    <t>1123605</t>
  </si>
  <si>
    <t>06509168</t>
  </si>
  <si>
    <t>W05000346</t>
  </si>
  <si>
    <t>1002918</t>
  </si>
  <si>
    <t>W05000776</t>
  </si>
  <si>
    <t>1202082</t>
  </si>
  <si>
    <t>14521351</t>
  </si>
  <si>
    <t>1177133</t>
  </si>
  <si>
    <t>08240960</t>
  </si>
  <si>
    <t>W05000803</t>
  </si>
  <si>
    <t>W05000849</t>
  </si>
  <si>
    <t>W05000836</t>
  </si>
  <si>
    <t>1174107</t>
  </si>
  <si>
    <t>W05000963</t>
  </si>
  <si>
    <t>W05000548</t>
  </si>
  <si>
    <t>03970843</t>
  </si>
  <si>
    <t>1199824</t>
  </si>
  <si>
    <t>10919485</t>
  </si>
  <si>
    <t>E05008966</t>
  </si>
  <si>
    <t>500640</t>
  </si>
  <si>
    <t>00995799</t>
  </si>
  <si>
    <t>E05001078</t>
  </si>
  <si>
    <t>1184747</t>
  </si>
  <si>
    <t>E05011381</t>
  </si>
  <si>
    <t>1070612</t>
  </si>
  <si>
    <t>03530868</t>
  </si>
  <si>
    <t>1069653</t>
  </si>
  <si>
    <t>E05009601</t>
  </si>
  <si>
    <t>05502327</t>
  </si>
  <si>
    <t>E05000804</t>
  </si>
  <si>
    <t>1140148</t>
  </si>
  <si>
    <t>7512600</t>
  </si>
  <si>
    <t>1130152</t>
  </si>
  <si>
    <t>04128980</t>
  </si>
  <si>
    <t>1168128</t>
  </si>
  <si>
    <t>1116444</t>
  </si>
  <si>
    <t>05834929</t>
  </si>
  <si>
    <t>1192916</t>
  </si>
  <si>
    <t>10033175</t>
  </si>
  <si>
    <t>701955</t>
  </si>
  <si>
    <t>02401660</t>
  </si>
  <si>
    <t>12232186</t>
  </si>
  <si>
    <t>E05013067</t>
  </si>
  <si>
    <t>1129644</t>
  </si>
  <si>
    <t>06852162</t>
  </si>
  <si>
    <t>E05005321</t>
  </si>
  <si>
    <t>1138908</t>
  </si>
  <si>
    <t>07293521</t>
  </si>
  <si>
    <t>E05000849</t>
  </si>
  <si>
    <t>1205177</t>
  </si>
  <si>
    <t>E05013211</t>
  </si>
  <si>
    <t>1155846</t>
  </si>
  <si>
    <t>N08000353</t>
  </si>
  <si>
    <t>8682786</t>
  </si>
  <si>
    <t>1110832</t>
  </si>
  <si>
    <t>108868</t>
  </si>
  <si>
    <t>N08000130</t>
  </si>
  <si>
    <t>12797745</t>
  </si>
  <si>
    <t>12638875</t>
  </si>
  <si>
    <t>1188993</t>
  </si>
  <si>
    <t>E05007301</t>
  </si>
  <si>
    <t>103483</t>
  </si>
  <si>
    <t>1204945</t>
  </si>
  <si>
    <t>102578</t>
  </si>
  <si>
    <t>N08000137</t>
  </si>
  <si>
    <t>1147866</t>
  </si>
  <si>
    <t>07945401</t>
  </si>
  <si>
    <t>14967517</t>
  </si>
  <si>
    <t>11865963</t>
  </si>
  <si>
    <t>102677</t>
  </si>
  <si>
    <t>107926</t>
  </si>
  <si>
    <t>NI646300</t>
  </si>
  <si>
    <t>E05009560</t>
  </si>
  <si>
    <t>1177747</t>
  </si>
  <si>
    <t>E05011537</t>
  </si>
  <si>
    <t>1185747</t>
  </si>
  <si>
    <t>N08000359</t>
  </si>
  <si>
    <t>108113</t>
  </si>
  <si>
    <t>N08000352</t>
  </si>
  <si>
    <t>1191533</t>
  </si>
  <si>
    <t>12371507</t>
  </si>
  <si>
    <t>1163533</t>
  </si>
  <si>
    <t>E05011369</t>
  </si>
  <si>
    <t>1121717</t>
  </si>
  <si>
    <t>06228171</t>
  </si>
  <si>
    <t>E05011102</t>
  </si>
  <si>
    <t>15159518</t>
  </si>
  <si>
    <t>E05000782</t>
  </si>
  <si>
    <t>9818696</t>
  </si>
  <si>
    <t>1140764</t>
  </si>
  <si>
    <t>07324545</t>
  </si>
  <si>
    <t>1107554</t>
  </si>
  <si>
    <t>05300083</t>
  </si>
  <si>
    <t>1172752</t>
  </si>
  <si>
    <t>14121854</t>
  </si>
  <si>
    <t>E05011701</t>
  </si>
  <si>
    <t>E05004180</t>
  </si>
  <si>
    <t>1201256</t>
  </si>
  <si>
    <t>E05013298</t>
  </si>
  <si>
    <t>1150749</t>
  </si>
  <si>
    <t>08362598</t>
  </si>
  <si>
    <t>206621</t>
  </si>
  <si>
    <t>E05000049</t>
  </si>
  <si>
    <t>1169856</t>
  </si>
  <si>
    <t>E05011230</t>
  </si>
  <si>
    <t>1083291</t>
  </si>
  <si>
    <t>4046954</t>
  </si>
  <si>
    <t>1044822</t>
  </si>
  <si>
    <t>E05011971</t>
  </si>
  <si>
    <t>1075892</t>
  </si>
  <si>
    <t>3689561</t>
  </si>
  <si>
    <t>14458363</t>
  </si>
  <si>
    <t>E05009594</t>
  </si>
  <si>
    <t>1015216</t>
  </si>
  <si>
    <t>02761115</t>
  </si>
  <si>
    <t>1165925</t>
  </si>
  <si>
    <t>09759891</t>
  </si>
  <si>
    <t>1198949</t>
  </si>
  <si>
    <t>1153325</t>
  </si>
  <si>
    <t>8606581</t>
  </si>
  <si>
    <t>E05012896</t>
  </si>
  <si>
    <t>07122847</t>
  </si>
  <si>
    <t>E05011241</t>
  </si>
  <si>
    <t>1185746</t>
  </si>
  <si>
    <t>1170076</t>
  </si>
  <si>
    <t>1045444</t>
  </si>
  <si>
    <t>03034938</t>
  </si>
  <si>
    <t>1122387</t>
  </si>
  <si>
    <t>06100801</t>
  </si>
  <si>
    <t>E05000256</t>
  </si>
  <si>
    <t>E05010227</t>
  </si>
  <si>
    <t>107203</t>
  </si>
  <si>
    <t>06581404</t>
  </si>
  <si>
    <t>E05008891</t>
  </si>
  <si>
    <t>1162560</t>
  </si>
  <si>
    <t>12953185</t>
  </si>
  <si>
    <t>E05013338</t>
  </si>
  <si>
    <t>1185315</t>
  </si>
  <si>
    <t>1063852</t>
  </si>
  <si>
    <t>1107741</t>
  </si>
  <si>
    <t>5319145</t>
  </si>
  <si>
    <t>E05010117</t>
  </si>
  <si>
    <t>E05009666</t>
  </si>
  <si>
    <t>1125362</t>
  </si>
  <si>
    <t>1162852</t>
  </si>
  <si>
    <t>E05000227</t>
  </si>
  <si>
    <t>E14000690</t>
  </si>
  <si>
    <t>11939090</t>
  </si>
  <si>
    <t>12115426</t>
  </si>
  <si>
    <t>E05000978</t>
  </si>
  <si>
    <t>14133065</t>
  </si>
  <si>
    <t>11422911</t>
  </si>
  <si>
    <t>E05001275</t>
  </si>
  <si>
    <t>1061037</t>
  </si>
  <si>
    <t>E05000898</t>
  </si>
  <si>
    <t>1105456</t>
  </si>
  <si>
    <t>05079743</t>
  </si>
  <si>
    <t>1142481</t>
  </si>
  <si>
    <t>1110700</t>
  </si>
  <si>
    <t>E05011678</t>
  </si>
  <si>
    <t>1203726</t>
  </si>
  <si>
    <t>1157568</t>
  </si>
  <si>
    <t>E05000094</t>
  </si>
  <si>
    <t>1147969</t>
  </si>
  <si>
    <t>07719951</t>
  </si>
  <si>
    <t>E05013007</t>
  </si>
  <si>
    <t>E05013435</t>
  </si>
  <si>
    <t>1096480</t>
  </si>
  <si>
    <t>E05010958</t>
  </si>
  <si>
    <t>1128331</t>
  </si>
  <si>
    <t>11912128</t>
  </si>
  <si>
    <t>07706680</t>
  </si>
  <si>
    <t>E05005152</t>
  </si>
  <si>
    <t>1137820</t>
  </si>
  <si>
    <t>07339522</t>
  </si>
  <si>
    <t>E05001223</t>
  </si>
  <si>
    <t>13161442</t>
  </si>
  <si>
    <t>09174260</t>
  </si>
  <si>
    <t>E05013341</t>
  </si>
  <si>
    <t>523773</t>
  </si>
  <si>
    <t>E05006191</t>
  </si>
  <si>
    <t>1118859</t>
  </si>
  <si>
    <t>05726189</t>
  </si>
  <si>
    <t>E05001454</t>
  </si>
  <si>
    <t>1197359</t>
  </si>
  <si>
    <t>13071197</t>
  </si>
  <si>
    <t>1160724</t>
  </si>
  <si>
    <t>E05011124</t>
  </si>
  <si>
    <t>1176994</t>
  </si>
  <si>
    <t>08821408</t>
  </si>
  <si>
    <t>1200956</t>
  </si>
  <si>
    <t>E05013370</t>
  </si>
  <si>
    <t>E05011836</t>
  </si>
  <si>
    <t>E05013029</t>
  </si>
  <si>
    <t>10238699</t>
  </si>
  <si>
    <t>E05012548</t>
  </si>
  <si>
    <t>14887515</t>
  </si>
  <si>
    <t>14928763</t>
  </si>
  <si>
    <t>E05000364</t>
  </si>
  <si>
    <t>11824464</t>
  </si>
  <si>
    <t>1202707</t>
  </si>
  <si>
    <t>1195901</t>
  </si>
  <si>
    <t>13346680</t>
  </si>
  <si>
    <t>14013993</t>
  </si>
  <si>
    <t>1190574</t>
  </si>
  <si>
    <t>E05005413</t>
  </si>
  <si>
    <t>E05007466</t>
  </si>
  <si>
    <t>06471670</t>
  </si>
  <si>
    <t>E05012017</t>
  </si>
  <si>
    <t>1192441</t>
  </si>
  <si>
    <t>E05000058</t>
  </si>
  <si>
    <t>1157732</t>
  </si>
  <si>
    <t>07715127</t>
  </si>
  <si>
    <t>E05012665</t>
  </si>
  <si>
    <t>12207862</t>
  </si>
  <si>
    <t>E05000125</t>
  </si>
  <si>
    <t>1204491</t>
  </si>
  <si>
    <t>E05012466</t>
  </si>
  <si>
    <t>1177322</t>
  </si>
  <si>
    <t>E05009755</t>
  </si>
  <si>
    <t>E05008811</t>
  </si>
  <si>
    <t>1126433</t>
  </si>
  <si>
    <t>06726553</t>
  </si>
  <si>
    <t>15145271</t>
  </si>
  <si>
    <t>1180325</t>
  </si>
  <si>
    <t>07797182</t>
  </si>
  <si>
    <t>14304477</t>
  </si>
  <si>
    <t>1179533</t>
  </si>
  <si>
    <t>15293250</t>
  </si>
  <si>
    <t>E05009071</t>
  </si>
  <si>
    <t>1089472</t>
  </si>
  <si>
    <t>04276323</t>
  </si>
  <si>
    <t>1162605</t>
  </si>
  <si>
    <t>11892253</t>
  </si>
  <si>
    <t>15128843</t>
  </si>
  <si>
    <t>14574154</t>
  </si>
  <si>
    <t>E05010552</t>
  </si>
  <si>
    <t>1180780</t>
  </si>
  <si>
    <t>E05011348</t>
  </si>
  <si>
    <t>1062548</t>
  </si>
  <si>
    <t>3313461</t>
  </si>
  <si>
    <t>1189567</t>
  </si>
  <si>
    <t>E05012493</t>
  </si>
  <si>
    <t>08686005</t>
  </si>
  <si>
    <t>1189584</t>
  </si>
  <si>
    <t>11203319</t>
  </si>
  <si>
    <t>1165520</t>
  </si>
  <si>
    <t>9808860</t>
  </si>
  <si>
    <t>1175457</t>
  </si>
  <si>
    <t>E05000809</t>
  </si>
  <si>
    <t>1125395</t>
  </si>
  <si>
    <t>E05005445</t>
  </si>
  <si>
    <t>1080458</t>
  </si>
  <si>
    <t>03863045</t>
  </si>
  <si>
    <t>13152248</t>
  </si>
  <si>
    <t>E05010461</t>
  </si>
  <si>
    <t>15408787</t>
  </si>
  <si>
    <t>E05000444</t>
  </si>
  <si>
    <t>E05000646</t>
  </si>
  <si>
    <t>10543165</t>
  </si>
  <si>
    <t>E05010909</t>
  </si>
  <si>
    <t>15187720</t>
  </si>
  <si>
    <t>1202943</t>
  </si>
  <si>
    <t>08396229</t>
  </si>
  <si>
    <t>E05010687</t>
  </si>
  <si>
    <t>10099081</t>
  </si>
  <si>
    <t>1168880</t>
  </si>
  <si>
    <t>13126727</t>
  </si>
  <si>
    <t>1207781</t>
  </si>
  <si>
    <t>12693247</t>
  </si>
  <si>
    <t>E05011167</t>
  </si>
  <si>
    <t>1165574</t>
  </si>
  <si>
    <t>12956544</t>
  </si>
  <si>
    <t>12539798</t>
  </si>
  <si>
    <t>1205496</t>
  </si>
  <si>
    <t>1199760</t>
  </si>
  <si>
    <t>13964425</t>
  </si>
  <si>
    <t>1054622</t>
  </si>
  <si>
    <t>3136727</t>
  </si>
  <si>
    <t>E05000947</t>
  </si>
  <si>
    <t>1193043</t>
  </si>
  <si>
    <t>E05011134</t>
  </si>
  <si>
    <t>1187448</t>
  </si>
  <si>
    <t>1188157</t>
  </si>
  <si>
    <t>E05000340</t>
  </si>
  <si>
    <t>1201616</t>
  </si>
  <si>
    <t>E05007487</t>
  </si>
  <si>
    <t>09152423</t>
  </si>
  <si>
    <t>E05011116</t>
  </si>
  <si>
    <t>1151763</t>
  </si>
  <si>
    <t>515897</t>
  </si>
  <si>
    <t>E05009948</t>
  </si>
  <si>
    <t>E07000128</t>
  </si>
  <si>
    <t>1135828</t>
  </si>
  <si>
    <t>06706212</t>
  </si>
  <si>
    <t>1199566</t>
  </si>
  <si>
    <t>219278</t>
  </si>
  <si>
    <t>00356443</t>
  </si>
  <si>
    <t>E05010737</t>
  </si>
  <si>
    <t>1169026</t>
  </si>
  <si>
    <t>E05010510</t>
  </si>
  <si>
    <t>1074699</t>
  </si>
  <si>
    <t>1081726</t>
  </si>
  <si>
    <t>1048294</t>
  </si>
  <si>
    <t>1093901</t>
  </si>
  <si>
    <t>04407742</t>
  </si>
  <si>
    <t>1198799</t>
  </si>
  <si>
    <t>1206650</t>
  </si>
  <si>
    <t>1187184</t>
  </si>
  <si>
    <t>08769882</t>
  </si>
  <si>
    <t>E05013070</t>
  </si>
  <si>
    <t>1178146</t>
  </si>
  <si>
    <t>E05000095</t>
  </si>
  <si>
    <t>508551</t>
  </si>
  <si>
    <t>01417036</t>
  </si>
  <si>
    <t>E05009862</t>
  </si>
  <si>
    <t>702589</t>
  </si>
  <si>
    <t>02436644</t>
  </si>
  <si>
    <t>E05009982</t>
  </si>
  <si>
    <t>1144769</t>
  </si>
  <si>
    <t>E05000737</t>
  </si>
  <si>
    <t>10387805</t>
  </si>
  <si>
    <t>15001903</t>
  </si>
  <si>
    <t>E05000296</t>
  </si>
  <si>
    <t>1196553</t>
  </si>
  <si>
    <t>14270782</t>
  </si>
  <si>
    <t>E05011685</t>
  </si>
  <si>
    <t>12316228</t>
  </si>
  <si>
    <t>E05005364</t>
  </si>
  <si>
    <t>14214114</t>
  </si>
  <si>
    <t>E05012208</t>
  </si>
  <si>
    <t>239765</t>
  </si>
  <si>
    <t>E05006628</t>
  </si>
  <si>
    <t>1198858</t>
  </si>
  <si>
    <t>E05001720</t>
  </si>
  <si>
    <t>E05013852</t>
  </si>
  <si>
    <t>303332</t>
  </si>
  <si>
    <t>E05000223</t>
  </si>
  <si>
    <t>283995</t>
  </si>
  <si>
    <t>E05004713</t>
  </si>
  <si>
    <t>1140826</t>
  </si>
  <si>
    <t>07414172</t>
  </si>
  <si>
    <t>E05010790</t>
  </si>
  <si>
    <t>10722973</t>
  </si>
  <si>
    <t>E05011507</t>
  </si>
  <si>
    <t>1198055</t>
  </si>
  <si>
    <t>E05009829</t>
  </si>
  <si>
    <t>1171720</t>
  </si>
  <si>
    <t>1163739</t>
  </si>
  <si>
    <t>10423887</t>
  </si>
  <si>
    <t>1161319</t>
  </si>
  <si>
    <t>E05010561</t>
  </si>
  <si>
    <t>14846662</t>
  </si>
  <si>
    <t>E05000351</t>
  </si>
  <si>
    <t>1193032</t>
  </si>
  <si>
    <t>E05008812</t>
  </si>
  <si>
    <t>1034491</t>
  </si>
  <si>
    <t>E05013494</t>
  </si>
  <si>
    <t>11990204</t>
  </si>
  <si>
    <t>12929802</t>
  </si>
  <si>
    <t>15214209</t>
  </si>
  <si>
    <t>1101681</t>
  </si>
  <si>
    <t>04668105</t>
  </si>
  <si>
    <t>1197431</t>
  </si>
  <si>
    <t>14713702</t>
  </si>
  <si>
    <t>E05000123</t>
  </si>
  <si>
    <t>E05011427</t>
  </si>
  <si>
    <t>1131117</t>
  </si>
  <si>
    <t>6728672</t>
  </si>
  <si>
    <t>E05000263</t>
  </si>
  <si>
    <t>IP31157R</t>
  </si>
  <si>
    <t>E05011887</t>
  </si>
  <si>
    <t>1167160</t>
  </si>
  <si>
    <t>11560087</t>
  </si>
  <si>
    <t>303898</t>
  </si>
  <si>
    <t>1169167</t>
  </si>
  <si>
    <t>1154450</t>
  </si>
  <si>
    <t>E05009064</t>
  </si>
  <si>
    <t>1202483</t>
  </si>
  <si>
    <t>CE031812</t>
  </si>
  <si>
    <t>E05009321</t>
  </si>
  <si>
    <t>1085033</t>
  </si>
  <si>
    <t>03890639</t>
  </si>
  <si>
    <t>E05011223</t>
  </si>
  <si>
    <t>E05011983</t>
  </si>
  <si>
    <t>515828</t>
  </si>
  <si>
    <t>E05008976</t>
  </si>
  <si>
    <t>12945117</t>
  </si>
  <si>
    <t>1000278</t>
  </si>
  <si>
    <t>14729406</t>
  </si>
  <si>
    <t>11609616</t>
  </si>
  <si>
    <t>E05000660</t>
  </si>
  <si>
    <t>1070839</t>
  </si>
  <si>
    <t>3433217</t>
  </si>
  <si>
    <t>1045623</t>
  </si>
  <si>
    <t>03039668</t>
  </si>
  <si>
    <t>E05011414</t>
  </si>
  <si>
    <t>1125382</t>
  </si>
  <si>
    <t>06634048</t>
  </si>
  <si>
    <t>1145278</t>
  </si>
  <si>
    <t>06667346</t>
  </si>
  <si>
    <t>1118563</t>
  </si>
  <si>
    <t>06068486</t>
  </si>
  <si>
    <t>E05006400</t>
  </si>
  <si>
    <t>1144062</t>
  </si>
  <si>
    <t>07490558</t>
  </si>
  <si>
    <t>04358686</t>
  </si>
  <si>
    <t>1088623</t>
  </si>
  <si>
    <t>4204432</t>
  </si>
  <si>
    <t>E05010122</t>
  </si>
  <si>
    <t>1142458</t>
  </si>
  <si>
    <t>07409535</t>
  </si>
  <si>
    <t>E05012404</t>
  </si>
  <si>
    <t>1114926</t>
  </si>
  <si>
    <t>05795877</t>
  </si>
  <si>
    <t>E05009500</t>
  </si>
  <si>
    <t>07877272</t>
  </si>
  <si>
    <t>1118287</t>
  </si>
  <si>
    <t>05976118</t>
  </si>
  <si>
    <t>E05002330</t>
  </si>
  <si>
    <t>1195106</t>
  </si>
  <si>
    <t>10414736</t>
  </si>
  <si>
    <t>1181143</t>
  </si>
  <si>
    <t>1064862</t>
  </si>
  <si>
    <t>3438957</t>
  </si>
  <si>
    <t>102247</t>
  </si>
  <si>
    <t>NI48892</t>
  </si>
  <si>
    <t>N08000940</t>
  </si>
  <si>
    <t>108386</t>
  </si>
  <si>
    <t>108941</t>
  </si>
  <si>
    <t>NI708057</t>
  </si>
  <si>
    <t>N08001128</t>
  </si>
  <si>
    <t>109719</t>
  </si>
  <si>
    <t>102956</t>
  </si>
  <si>
    <t>N08000240</t>
  </si>
  <si>
    <t>101160</t>
  </si>
  <si>
    <t>N08000230</t>
  </si>
  <si>
    <t>103702</t>
  </si>
  <si>
    <t>N08000233</t>
  </si>
  <si>
    <t>N08001033</t>
  </si>
  <si>
    <t>102011</t>
  </si>
  <si>
    <t>NI623617</t>
  </si>
  <si>
    <t>N08001009</t>
  </si>
  <si>
    <t>N08000215</t>
  </si>
  <si>
    <t>N08000203</t>
  </si>
  <si>
    <t>N08001005</t>
  </si>
  <si>
    <t>1155912</t>
  </si>
  <si>
    <t>1150075</t>
  </si>
  <si>
    <t>8283049</t>
  </si>
  <si>
    <t>12700289</t>
  </si>
  <si>
    <t>1170218</t>
  </si>
  <si>
    <t>1060824</t>
  </si>
  <si>
    <t>1122721</t>
  </si>
  <si>
    <t>05469699</t>
  </si>
  <si>
    <t>1180110</t>
  </si>
  <si>
    <t>1192008</t>
  </si>
  <si>
    <t>1172408</t>
  </si>
  <si>
    <t>E05011247</t>
  </si>
  <si>
    <t>09160945</t>
  </si>
  <si>
    <t>1172705</t>
  </si>
  <si>
    <t>E05001123</t>
  </si>
  <si>
    <t>IP030948</t>
  </si>
  <si>
    <t>E05006991</t>
  </si>
  <si>
    <t>1204681</t>
  </si>
  <si>
    <t>244866</t>
  </si>
  <si>
    <t>00748773</t>
  </si>
  <si>
    <t>1197270</t>
  </si>
  <si>
    <t>05870025</t>
  </si>
  <si>
    <t>E05013273</t>
  </si>
  <si>
    <t>13111566</t>
  </si>
  <si>
    <t>1104642</t>
  </si>
  <si>
    <t>05018604</t>
  </si>
  <si>
    <t>E05012652</t>
  </si>
  <si>
    <t>15053739</t>
  </si>
  <si>
    <t>E05007568</t>
  </si>
  <si>
    <t>E05005494</t>
  </si>
  <si>
    <t>1055498</t>
  </si>
  <si>
    <t>3178631</t>
  </si>
  <si>
    <t>E05011187</t>
  </si>
  <si>
    <t>1009143</t>
  </si>
  <si>
    <t>E05006770</t>
  </si>
  <si>
    <t>1151848</t>
  </si>
  <si>
    <t>08370761</t>
  </si>
  <si>
    <t>1019665</t>
  </si>
  <si>
    <t>1087198</t>
  </si>
  <si>
    <t>04015249</t>
  </si>
  <si>
    <t>11577554</t>
  </si>
  <si>
    <t>E05001234</t>
  </si>
  <si>
    <t>13356673</t>
  </si>
  <si>
    <t>1177560</t>
  </si>
  <si>
    <t>258197</t>
  </si>
  <si>
    <t>1116521</t>
  </si>
  <si>
    <t>5883684</t>
  </si>
  <si>
    <t>E05009688</t>
  </si>
  <si>
    <t>13034589</t>
  </si>
  <si>
    <t>14945593</t>
  </si>
  <si>
    <t>1087875</t>
  </si>
  <si>
    <t>E05009877</t>
  </si>
  <si>
    <t>E05005635</t>
  </si>
  <si>
    <t>1058085</t>
  </si>
  <si>
    <t>05165001</t>
  </si>
  <si>
    <t>E05011464</t>
  </si>
  <si>
    <t>1170326</t>
  </si>
  <si>
    <t>11425800</t>
  </si>
  <si>
    <t>E05013055</t>
  </si>
  <si>
    <t>12699897</t>
  </si>
  <si>
    <t>1193873</t>
  </si>
  <si>
    <t>E05000590</t>
  </si>
  <si>
    <t>304599</t>
  </si>
  <si>
    <t>E05012529</t>
  </si>
  <si>
    <t>13589745</t>
  </si>
  <si>
    <t>E05008980</t>
  </si>
  <si>
    <t>1190933</t>
  </si>
  <si>
    <t>E05009898</t>
  </si>
  <si>
    <t>1170984</t>
  </si>
  <si>
    <t>1105119</t>
  </si>
  <si>
    <t>05093320</t>
  </si>
  <si>
    <t>E05009394</t>
  </si>
  <si>
    <t>301004</t>
  </si>
  <si>
    <t>E05011789</t>
  </si>
  <si>
    <t>14570625</t>
  </si>
  <si>
    <t>E05000604</t>
  </si>
  <si>
    <t>1110916</t>
  </si>
  <si>
    <t>05314401</t>
  </si>
  <si>
    <t>E05004575</t>
  </si>
  <si>
    <t>1019779</t>
  </si>
  <si>
    <t>1124492</t>
  </si>
  <si>
    <t>06481146</t>
  </si>
  <si>
    <t>E05013329</t>
  </si>
  <si>
    <t>230264</t>
  </si>
  <si>
    <t>1123920</t>
  </si>
  <si>
    <t>05947709</t>
  </si>
  <si>
    <t>521853</t>
  </si>
  <si>
    <t>CEO30845</t>
  </si>
  <si>
    <t>E05010177</t>
  </si>
  <si>
    <t>E05000140</t>
  </si>
  <si>
    <t>12883054</t>
  </si>
  <si>
    <t>1155484</t>
  </si>
  <si>
    <t>15144171</t>
  </si>
  <si>
    <t>E05013365</t>
  </si>
  <si>
    <t>1147704</t>
  </si>
  <si>
    <t>1185568</t>
  </si>
  <si>
    <t>1199610</t>
  </si>
  <si>
    <t>1188056</t>
  </si>
  <si>
    <t>E05007570</t>
  </si>
  <si>
    <t>1051893</t>
  </si>
  <si>
    <t>13236983</t>
  </si>
  <si>
    <t>1167043</t>
  </si>
  <si>
    <t>E05000752</t>
  </si>
  <si>
    <t>1197937</t>
  </si>
  <si>
    <t>E05012503</t>
  </si>
  <si>
    <t>E05000677</t>
  </si>
  <si>
    <t>1131042</t>
  </si>
  <si>
    <t>IP28467R</t>
  </si>
  <si>
    <t>E05013164</t>
  </si>
  <si>
    <t>13323000</t>
  </si>
  <si>
    <t>E05013037</t>
  </si>
  <si>
    <t>E05012746</t>
  </si>
  <si>
    <t>1025787</t>
  </si>
  <si>
    <t>02844191</t>
  </si>
  <si>
    <t>E05012118</t>
  </si>
  <si>
    <t>E14000774</t>
  </si>
  <si>
    <t>1134100</t>
  </si>
  <si>
    <t>E05007886</t>
  </si>
  <si>
    <t>1161408</t>
  </si>
  <si>
    <t>09133991</t>
  </si>
  <si>
    <t>274789</t>
  </si>
  <si>
    <t>E05013426</t>
  </si>
  <si>
    <t>1064344</t>
  </si>
  <si>
    <t>4869386</t>
  </si>
  <si>
    <t>07567921</t>
  </si>
  <si>
    <t>E05009805</t>
  </si>
  <si>
    <t>12467300</t>
  </si>
  <si>
    <t>IP29281R</t>
  </si>
  <si>
    <t>E05005443</t>
  </si>
  <si>
    <t>12299706</t>
  </si>
  <si>
    <t>E05011794</t>
  </si>
  <si>
    <t>1176158</t>
  </si>
  <si>
    <t>CE012587</t>
  </si>
  <si>
    <t>E05002251</t>
  </si>
  <si>
    <t>E14000711</t>
  </si>
  <si>
    <t>7943075</t>
  </si>
  <si>
    <t>1094807</t>
  </si>
  <si>
    <t>4012143</t>
  </si>
  <si>
    <t>E05011542</t>
  </si>
  <si>
    <t>11055479</t>
  </si>
  <si>
    <t>1190163</t>
  </si>
  <si>
    <t>E05012534</t>
  </si>
  <si>
    <t>12235199</t>
  </si>
  <si>
    <t>11452570</t>
  </si>
  <si>
    <t>E05011406</t>
  </si>
  <si>
    <t>1157348</t>
  </si>
  <si>
    <t>08419285</t>
  </si>
  <si>
    <t>1179885</t>
  </si>
  <si>
    <t>E05000376</t>
  </si>
  <si>
    <t>1093644</t>
  </si>
  <si>
    <t>09859301</t>
  </si>
  <si>
    <t>E05010466</t>
  </si>
  <si>
    <t>10250839</t>
  </si>
  <si>
    <t>IP29137R</t>
  </si>
  <si>
    <t>E05011343</t>
  </si>
  <si>
    <t>10660086</t>
  </si>
  <si>
    <t>218341</t>
  </si>
  <si>
    <t>1146024</t>
  </si>
  <si>
    <t>303913</t>
  </si>
  <si>
    <t>E05012323</t>
  </si>
  <si>
    <t>E05013859</t>
  </si>
  <si>
    <t>15166849</t>
  </si>
  <si>
    <t>E05013200</t>
  </si>
  <si>
    <t>08440844</t>
  </si>
  <si>
    <t>14331862</t>
  </si>
  <si>
    <t>14181583</t>
  </si>
  <si>
    <t>E05000026</t>
  </si>
  <si>
    <t>1196629</t>
  </si>
  <si>
    <t>E05012559</t>
  </si>
  <si>
    <t>1155804</t>
  </si>
  <si>
    <t>259480</t>
  </si>
  <si>
    <t>1068469</t>
  </si>
  <si>
    <t>03360794</t>
  </si>
  <si>
    <t>275561</t>
  </si>
  <si>
    <t>1168996</t>
  </si>
  <si>
    <t>E05001541</t>
  </si>
  <si>
    <t>1201887</t>
  </si>
  <si>
    <t>E05008521</t>
  </si>
  <si>
    <t>1137791</t>
  </si>
  <si>
    <t>06920109</t>
  </si>
  <si>
    <t>E05000194</t>
  </si>
  <si>
    <t>1204624</t>
  </si>
  <si>
    <t>1201934</t>
  </si>
  <si>
    <t>E05001385</t>
  </si>
  <si>
    <t>13577843</t>
  </si>
  <si>
    <t>1124751</t>
  </si>
  <si>
    <t>06302768</t>
  </si>
  <si>
    <t>E05007870</t>
  </si>
  <si>
    <t>1177989</t>
  </si>
  <si>
    <t>E05000319</t>
  </si>
  <si>
    <t>13877472</t>
  </si>
  <si>
    <t>14347995</t>
  </si>
  <si>
    <t>E05013232</t>
  </si>
  <si>
    <t>14179714</t>
  </si>
  <si>
    <t>15251236</t>
  </si>
  <si>
    <t>1171317</t>
  </si>
  <si>
    <t>14334854</t>
  </si>
  <si>
    <t>13977466</t>
  </si>
  <si>
    <t>1183065</t>
  </si>
  <si>
    <t>E05013286</t>
  </si>
  <si>
    <t>14689568</t>
  </si>
  <si>
    <t>E05000200</t>
  </si>
  <si>
    <t>E14000692</t>
  </si>
  <si>
    <t>1169064</t>
  </si>
  <si>
    <t>14925410</t>
  </si>
  <si>
    <t>E05010903</t>
  </si>
  <si>
    <t>1171084</t>
  </si>
  <si>
    <t>E05000785</t>
  </si>
  <si>
    <t>E14000627</t>
  </si>
  <si>
    <t>06944791</t>
  </si>
  <si>
    <t>10755354</t>
  </si>
  <si>
    <t>15113616</t>
  </si>
  <si>
    <t>06445547</t>
  </si>
  <si>
    <t>1077901</t>
  </si>
  <si>
    <t>02748161</t>
  </si>
  <si>
    <t>E05013127</t>
  </si>
  <si>
    <t>1206481</t>
  </si>
  <si>
    <t>E05011953</t>
  </si>
  <si>
    <t>RS007056</t>
  </si>
  <si>
    <t>E05007041</t>
  </si>
  <si>
    <t>02943276</t>
  </si>
  <si>
    <t>202387</t>
  </si>
  <si>
    <t>15000978</t>
  </si>
  <si>
    <t>E05009061</t>
  </si>
  <si>
    <t>1186457</t>
  </si>
  <si>
    <t>12124874</t>
  </si>
  <si>
    <t>E05005156</t>
  </si>
  <si>
    <t>1140714</t>
  </si>
  <si>
    <t>06726435</t>
  </si>
  <si>
    <t>1161167</t>
  </si>
  <si>
    <t>507255</t>
  </si>
  <si>
    <t>E05011111</t>
  </si>
  <si>
    <t>15263541</t>
  </si>
  <si>
    <t>10107895</t>
  </si>
  <si>
    <t>E05013205</t>
  </si>
  <si>
    <t>12113696</t>
  </si>
  <si>
    <t>E05000379</t>
  </si>
  <si>
    <t>E05001073</t>
  </si>
  <si>
    <t>12277848</t>
  </si>
  <si>
    <t>E05010426</t>
  </si>
  <si>
    <t>509725</t>
  </si>
  <si>
    <t>1200275</t>
  </si>
  <si>
    <t>11730360</t>
  </si>
  <si>
    <t>E05000922</t>
  </si>
  <si>
    <t>1161029</t>
  </si>
  <si>
    <t>07839780</t>
  </si>
  <si>
    <t>14203994</t>
  </si>
  <si>
    <t>1103382</t>
  </si>
  <si>
    <t>5021440</t>
  </si>
  <si>
    <t>1167351</t>
  </si>
  <si>
    <t>E05002269</t>
  </si>
  <si>
    <t>09051124</t>
  </si>
  <si>
    <t>1186618</t>
  </si>
  <si>
    <t>1126961</t>
  </si>
  <si>
    <t>6653956</t>
  </si>
  <si>
    <t>521355</t>
  </si>
  <si>
    <t>E05009616</t>
  </si>
  <si>
    <t>12924759</t>
  </si>
  <si>
    <t>1136887</t>
  </si>
  <si>
    <t>1180724</t>
  </si>
  <si>
    <t>E05012543</t>
  </si>
  <si>
    <t>800851</t>
  </si>
  <si>
    <t>2315305</t>
  </si>
  <si>
    <t>E05013486</t>
  </si>
  <si>
    <t>E14000954</t>
  </si>
  <si>
    <t>E05013025</t>
  </si>
  <si>
    <t>14128972</t>
  </si>
  <si>
    <t>1177578</t>
  </si>
  <si>
    <t>E05011323</t>
  </si>
  <si>
    <t>1097681</t>
  </si>
  <si>
    <t>04619793</t>
  </si>
  <si>
    <t>1122690</t>
  </si>
  <si>
    <t>E05012460</t>
  </si>
  <si>
    <t>13838855</t>
  </si>
  <si>
    <t>E05000835</t>
  </si>
  <si>
    <t>1172121</t>
  </si>
  <si>
    <t>E05007885</t>
  </si>
  <si>
    <t>1172918</t>
  </si>
  <si>
    <t>E05009082</t>
  </si>
  <si>
    <t>SC675346</t>
  </si>
  <si>
    <t>S13002947</t>
  </si>
  <si>
    <t>SC010422</t>
  </si>
  <si>
    <t>97502</t>
  </si>
  <si>
    <t>SC052968</t>
  </si>
  <si>
    <t>SC552039</t>
  </si>
  <si>
    <t>S13002953</t>
  </si>
  <si>
    <t>SC048688</t>
  </si>
  <si>
    <t>SC538909</t>
  </si>
  <si>
    <t>S13002949</t>
  </si>
  <si>
    <t>SC046301</t>
  </si>
  <si>
    <t>S13003066</t>
  </si>
  <si>
    <t>SC005983</t>
  </si>
  <si>
    <t>S13003129</t>
  </si>
  <si>
    <t>S14000036</t>
  </si>
  <si>
    <t>SC771216</t>
  </si>
  <si>
    <t>SC050740</t>
  </si>
  <si>
    <t>S13002944</t>
  </si>
  <si>
    <t>S14000043</t>
  </si>
  <si>
    <t>S13003069</t>
  </si>
  <si>
    <t>SC049767</t>
  </si>
  <si>
    <t>S13002939</t>
  </si>
  <si>
    <t>SC035248</t>
  </si>
  <si>
    <t>SC051294</t>
  </si>
  <si>
    <t>SC051775</t>
  </si>
  <si>
    <t>S13002964</t>
  </si>
  <si>
    <t>SC051580</t>
  </si>
  <si>
    <t>S13003115</t>
  </si>
  <si>
    <t>RS007821</t>
  </si>
  <si>
    <t>SC009638</t>
  </si>
  <si>
    <t>S13003071</t>
  </si>
  <si>
    <t>101396</t>
  </si>
  <si>
    <t>NI001319</t>
  </si>
  <si>
    <t>N08000118</t>
  </si>
  <si>
    <t>103684</t>
  </si>
  <si>
    <t>105019</t>
  </si>
  <si>
    <t>NI30526</t>
  </si>
  <si>
    <t>107382</t>
  </si>
  <si>
    <t>NI655061</t>
  </si>
  <si>
    <t>N08001003</t>
  </si>
  <si>
    <t>101727</t>
  </si>
  <si>
    <t>NI068942</t>
  </si>
  <si>
    <t>100092</t>
  </si>
  <si>
    <t>NI047757</t>
  </si>
  <si>
    <t>N08000343</t>
  </si>
  <si>
    <t>106079</t>
  </si>
  <si>
    <t>N08000439</t>
  </si>
  <si>
    <t>107614</t>
  </si>
  <si>
    <t>NI650620</t>
  </si>
  <si>
    <t>N08000513</t>
  </si>
  <si>
    <t>107961</t>
  </si>
  <si>
    <t>NI027433</t>
  </si>
  <si>
    <t>NI604689</t>
  </si>
  <si>
    <t>103469</t>
  </si>
  <si>
    <t>NI071976</t>
  </si>
  <si>
    <t>07566571</t>
  </si>
  <si>
    <t>1194452</t>
  </si>
  <si>
    <t>1188290</t>
  </si>
  <si>
    <t>05042246</t>
  </si>
  <si>
    <t>261009</t>
  </si>
  <si>
    <t>976410</t>
  </si>
  <si>
    <t>1101976</t>
  </si>
  <si>
    <t>4936165</t>
  </si>
  <si>
    <t>SCO13007</t>
  </si>
  <si>
    <t>SCO78854</t>
  </si>
  <si>
    <t>1197259</t>
  </si>
  <si>
    <t>1122091</t>
  </si>
  <si>
    <t>06262852</t>
  </si>
  <si>
    <t>1191353</t>
  </si>
  <si>
    <t>E05013213</t>
  </si>
  <si>
    <t>1119397</t>
  </si>
  <si>
    <t>5819388</t>
  </si>
  <si>
    <t>E05000939</t>
  </si>
  <si>
    <t>1196951</t>
  </si>
  <si>
    <t>07031968</t>
  </si>
  <si>
    <t>08328909</t>
  </si>
  <si>
    <t>E05002249</t>
  </si>
  <si>
    <t>10950784</t>
  </si>
  <si>
    <t>1087794</t>
  </si>
  <si>
    <t>03963007</t>
  </si>
  <si>
    <t>1148955</t>
  </si>
  <si>
    <t>E05000093</t>
  </si>
  <si>
    <t>12020123</t>
  </si>
  <si>
    <t>E05000850</t>
  </si>
  <si>
    <t>1089675</t>
  </si>
  <si>
    <t>04241941</t>
  </si>
  <si>
    <t>1202061</t>
  </si>
  <si>
    <t>E05001450</t>
  </si>
  <si>
    <t>E05009126</t>
  </si>
  <si>
    <t>1134582</t>
  </si>
  <si>
    <t>E05009861</t>
  </si>
  <si>
    <t>1202883</t>
  </si>
  <si>
    <t>E05010830</t>
  </si>
  <si>
    <t>1061866</t>
  </si>
  <si>
    <t>3270546</t>
  </si>
  <si>
    <t>E05002202</t>
  </si>
  <si>
    <t>1090851</t>
  </si>
  <si>
    <t>03735375</t>
  </si>
  <si>
    <t>15276402</t>
  </si>
  <si>
    <t>1158717</t>
  </si>
  <si>
    <t>E05004585</t>
  </si>
  <si>
    <t>E14000827</t>
  </si>
  <si>
    <t>31053R</t>
  </si>
  <si>
    <t>1187951</t>
  </si>
  <si>
    <t>E05009598</t>
  </si>
  <si>
    <t>13475611</t>
  </si>
  <si>
    <t>E05004802</t>
  </si>
  <si>
    <t>11914422</t>
  </si>
  <si>
    <t>1159188</t>
  </si>
  <si>
    <t>282803</t>
  </si>
  <si>
    <t>1546053</t>
  </si>
  <si>
    <t>15124433</t>
  </si>
  <si>
    <t>1150683</t>
  </si>
  <si>
    <t>08099201</t>
  </si>
  <si>
    <t>1106608</t>
  </si>
  <si>
    <t>05056480</t>
  </si>
  <si>
    <t>E05001370</t>
  </si>
  <si>
    <t>1130777</t>
  </si>
  <si>
    <t>E05012994</t>
  </si>
  <si>
    <t>1203755</t>
  </si>
  <si>
    <t>E05011680</t>
  </si>
  <si>
    <t>9311 (FCA)</t>
  </si>
  <si>
    <t>E05013347</t>
  </si>
  <si>
    <t>1188955</t>
  </si>
  <si>
    <t>E05010951</t>
  </si>
  <si>
    <t>1197860</t>
  </si>
  <si>
    <t>E05006760</t>
  </si>
  <si>
    <t>E05011256</t>
  </si>
  <si>
    <t>1196328</t>
  </si>
  <si>
    <t>E05000281</t>
  </si>
  <si>
    <t>1088685</t>
  </si>
  <si>
    <t>4161891</t>
  </si>
  <si>
    <t>07422755</t>
  </si>
  <si>
    <t>13315258</t>
  </si>
  <si>
    <t>E05000251</t>
  </si>
  <si>
    <t>1084435</t>
  </si>
  <si>
    <t>E05012194</t>
  </si>
  <si>
    <t>E05010119</t>
  </si>
  <si>
    <t>1142935</t>
  </si>
  <si>
    <t>05601737</t>
  </si>
  <si>
    <t>E05011523</t>
  </si>
  <si>
    <t>03179843</t>
  </si>
  <si>
    <t>1187078</t>
  </si>
  <si>
    <t>08146662</t>
  </si>
  <si>
    <t>1111681</t>
  </si>
  <si>
    <t>05449108</t>
  </si>
  <si>
    <t>E05005638</t>
  </si>
  <si>
    <t>1173146</t>
  </si>
  <si>
    <t>10515820</t>
  </si>
  <si>
    <t>07210149</t>
  </si>
  <si>
    <t>1145200</t>
  </si>
  <si>
    <t>07834303</t>
  </si>
  <si>
    <t>1188361</t>
  </si>
  <si>
    <t>E05009808</t>
  </si>
  <si>
    <t>11900948</t>
  </si>
  <si>
    <t>E05011467</t>
  </si>
  <si>
    <t>802826</t>
  </si>
  <si>
    <t>E05012186</t>
  </si>
  <si>
    <t>1204216</t>
  </si>
  <si>
    <t>E05004589</t>
  </si>
  <si>
    <t>1191057</t>
  </si>
  <si>
    <t>11464052</t>
  </si>
  <si>
    <t>09998595</t>
  </si>
  <si>
    <t>14249956</t>
  </si>
  <si>
    <t>12201647</t>
  </si>
  <si>
    <t>E05000832</t>
  </si>
  <si>
    <t>1170056</t>
  </si>
  <si>
    <t>09989175</t>
  </si>
  <si>
    <t>1197411</t>
  </si>
  <si>
    <t>E05000061</t>
  </si>
  <si>
    <t>4271079</t>
  </si>
  <si>
    <t>1163176</t>
  </si>
  <si>
    <t>E05012535</t>
  </si>
  <si>
    <t>14437077</t>
  </si>
  <si>
    <t>1201622</t>
  </si>
  <si>
    <t>13357794</t>
  </si>
  <si>
    <t>12740922</t>
  </si>
  <si>
    <t>10493343</t>
  </si>
  <si>
    <t>E05002243</t>
  </si>
  <si>
    <t>1094599</t>
  </si>
  <si>
    <t>4543199</t>
  </si>
  <si>
    <t>1196975</t>
  </si>
  <si>
    <t>E05012102</t>
  </si>
  <si>
    <t>E05011837</t>
  </si>
  <si>
    <t>1188739</t>
  </si>
  <si>
    <t>298164</t>
  </si>
  <si>
    <t>02184005</t>
  </si>
  <si>
    <t>E05009569</t>
  </si>
  <si>
    <t>01976557</t>
  </si>
  <si>
    <t>1151232</t>
  </si>
  <si>
    <t>300646</t>
  </si>
  <si>
    <t>E05013325</t>
  </si>
  <si>
    <t>1192034</t>
  </si>
  <si>
    <t>E05011300</t>
  </si>
  <si>
    <t>307892</t>
  </si>
  <si>
    <t>139928</t>
  </si>
  <si>
    <t>E05009291</t>
  </si>
  <si>
    <t>1203710</t>
  </si>
  <si>
    <t>E05012981</t>
  </si>
  <si>
    <t>1138567</t>
  </si>
  <si>
    <t>E05000757</t>
  </si>
  <si>
    <t>10641971</t>
  </si>
  <si>
    <t>E05012061</t>
  </si>
  <si>
    <t>1203849</t>
  </si>
  <si>
    <t>E05010883</t>
  </si>
  <si>
    <t>14260328</t>
  </si>
  <si>
    <t>E05010130</t>
  </si>
  <si>
    <t>12502643</t>
  </si>
  <si>
    <t>1188757</t>
  </si>
  <si>
    <t>8779680</t>
  </si>
  <si>
    <t>E05013394</t>
  </si>
  <si>
    <t>504774</t>
  </si>
  <si>
    <t>1171926</t>
  </si>
  <si>
    <t>E05008749</t>
  </si>
  <si>
    <t>12370600</t>
  </si>
  <si>
    <t>E05012080</t>
  </si>
  <si>
    <t>1154474</t>
  </si>
  <si>
    <t>08571922</t>
  </si>
  <si>
    <t>1202700</t>
  </si>
  <si>
    <t>1058706</t>
  </si>
  <si>
    <t>3242065</t>
  </si>
  <si>
    <t>E05005490</t>
  </si>
  <si>
    <t>1181441</t>
  </si>
  <si>
    <t>E05011010</t>
  </si>
  <si>
    <t>1142201</t>
  </si>
  <si>
    <t>07390338</t>
  </si>
  <si>
    <t>E05007847</t>
  </si>
  <si>
    <t>1174410</t>
  </si>
  <si>
    <t>1147395</t>
  </si>
  <si>
    <t>08069610</t>
  </si>
  <si>
    <t>E05012910</t>
  </si>
  <si>
    <t>1199491</t>
  </si>
  <si>
    <t>1150419</t>
  </si>
  <si>
    <t>7762294</t>
  </si>
  <si>
    <t>1167704</t>
  </si>
  <si>
    <t>09490223</t>
  </si>
  <si>
    <t>E05010551</t>
  </si>
  <si>
    <t>E05010556</t>
  </si>
  <si>
    <t>1191285</t>
  </si>
  <si>
    <t>12061735</t>
  </si>
  <si>
    <t>E05011204</t>
  </si>
  <si>
    <t>Reg Soc 27814R</t>
  </si>
  <si>
    <t>XR25792R</t>
  </si>
  <si>
    <t>1151445</t>
  </si>
  <si>
    <t>E05009501</t>
  </si>
  <si>
    <t>07982320</t>
  </si>
  <si>
    <t>1155270</t>
  </si>
  <si>
    <t>05944192</t>
  </si>
  <si>
    <t>IP032162</t>
  </si>
  <si>
    <t>E05010237</t>
  </si>
  <si>
    <t>1060902</t>
  </si>
  <si>
    <t>03307111</t>
  </si>
  <si>
    <t>1194955</t>
  </si>
  <si>
    <t>08210076</t>
  </si>
  <si>
    <t>E05012820</t>
  </si>
  <si>
    <t>14265962</t>
  </si>
  <si>
    <t>14868588</t>
  </si>
  <si>
    <t>09209536</t>
  </si>
  <si>
    <t>13441857</t>
  </si>
  <si>
    <t>1202565</t>
  </si>
  <si>
    <t>E05012844</t>
  </si>
  <si>
    <t>E05000897</t>
  </si>
  <si>
    <t>14411223</t>
  </si>
  <si>
    <t>E05009068</t>
  </si>
  <si>
    <t>07185294</t>
  </si>
  <si>
    <t>E05010663</t>
  </si>
  <si>
    <t>1173296</t>
  </si>
  <si>
    <t>E05011532</t>
  </si>
  <si>
    <t>13664287</t>
  </si>
  <si>
    <t>E05011519</t>
  </si>
  <si>
    <t>803016</t>
  </si>
  <si>
    <t>2469130</t>
  </si>
  <si>
    <t>E05010728</t>
  </si>
  <si>
    <t>1189406</t>
  </si>
  <si>
    <t>E05002270</t>
  </si>
  <si>
    <t>1163336</t>
  </si>
  <si>
    <t>E05013390</t>
  </si>
  <si>
    <t>14747677</t>
  </si>
  <si>
    <t>E05010736</t>
  </si>
  <si>
    <t>E05001732</t>
  </si>
  <si>
    <t>1137257</t>
  </si>
  <si>
    <t>05098175</t>
  </si>
  <si>
    <t>E05001320</t>
  </si>
  <si>
    <t>E05009676</t>
  </si>
  <si>
    <t>08940329</t>
  </si>
  <si>
    <t>14576167</t>
  </si>
  <si>
    <t>13996662</t>
  </si>
  <si>
    <t>E05009087</t>
  </si>
  <si>
    <t>13345597</t>
  </si>
  <si>
    <t>14993206</t>
  </si>
  <si>
    <t>1172924</t>
  </si>
  <si>
    <t>E05011189</t>
  </si>
  <si>
    <t>1168763</t>
  </si>
  <si>
    <t>E05008194</t>
  </si>
  <si>
    <t>E05006380</t>
  </si>
  <si>
    <t>02892258</t>
  </si>
  <si>
    <t>07757209</t>
  </si>
  <si>
    <t>E05007696</t>
  </si>
  <si>
    <t>11843189</t>
  </si>
  <si>
    <t>700064</t>
  </si>
  <si>
    <t>02227915</t>
  </si>
  <si>
    <t>E05010949</t>
  </si>
  <si>
    <t>1109442</t>
  </si>
  <si>
    <t>05373711</t>
  </si>
  <si>
    <t>E05000565</t>
  </si>
  <si>
    <t>E14000984</t>
  </si>
  <si>
    <t>15235527</t>
  </si>
  <si>
    <t>E05000255</t>
  </si>
  <si>
    <t>E05001295</t>
  </si>
  <si>
    <t>06496728</t>
  </si>
  <si>
    <t>1107196</t>
  </si>
  <si>
    <t>05230485</t>
  </si>
  <si>
    <t>12768237</t>
  </si>
  <si>
    <t>08887786</t>
  </si>
  <si>
    <t>1204672</t>
  </si>
  <si>
    <t>12439298</t>
  </si>
  <si>
    <t>09672903</t>
  </si>
  <si>
    <t>1173039</t>
  </si>
  <si>
    <t>E05005435</t>
  </si>
  <si>
    <t>15214980</t>
  </si>
  <si>
    <t>15108602</t>
  </si>
  <si>
    <t>E05010132</t>
  </si>
  <si>
    <t>05610374</t>
  </si>
  <si>
    <t>E05010565</t>
  </si>
  <si>
    <t>516587</t>
  </si>
  <si>
    <t>14388829</t>
  </si>
  <si>
    <t>1163985</t>
  </si>
  <si>
    <t>1089757</t>
  </si>
  <si>
    <t>4187342</t>
  </si>
  <si>
    <t>1191860</t>
  </si>
  <si>
    <t>E05012338</t>
  </si>
  <si>
    <t>1170354</t>
  </si>
  <si>
    <t>E05011448</t>
  </si>
  <si>
    <t>15306723</t>
  </si>
  <si>
    <t>1186065</t>
  </si>
  <si>
    <t>E05001304</t>
  </si>
  <si>
    <t>E05005619</t>
  </si>
  <si>
    <t>08522643</t>
  </si>
  <si>
    <t>07071932</t>
  </si>
  <si>
    <t>1179683</t>
  </si>
  <si>
    <t>1140780</t>
  </si>
  <si>
    <t>7471763</t>
  </si>
  <si>
    <t>1176569</t>
  </si>
  <si>
    <t>E05012761</t>
  </si>
  <si>
    <t>1197089</t>
  </si>
  <si>
    <t>1116541</t>
  </si>
  <si>
    <t>5485495</t>
  </si>
  <si>
    <t>E05006904</t>
  </si>
  <si>
    <t>E14000618</t>
  </si>
  <si>
    <t>E07000192</t>
  </si>
  <si>
    <t>1147675</t>
  </si>
  <si>
    <t>7956458</t>
  </si>
  <si>
    <t>E05005144</t>
  </si>
  <si>
    <t>1196673</t>
  </si>
  <si>
    <t>E05008142</t>
  </si>
  <si>
    <t>1169819</t>
  </si>
  <si>
    <t>1000515</t>
  </si>
  <si>
    <t>2516047</t>
  </si>
  <si>
    <t>1122662</t>
  </si>
  <si>
    <t>06407883</t>
  </si>
  <si>
    <t>E05002394</t>
  </si>
  <si>
    <t>511288</t>
  </si>
  <si>
    <t>01535327</t>
  </si>
  <si>
    <t>09353025</t>
  </si>
  <si>
    <t>214339</t>
  </si>
  <si>
    <t>408340</t>
  </si>
  <si>
    <t>E05010677</t>
  </si>
  <si>
    <t>1180798</t>
  </si>
  <si>
    <t>E05005506</t>
  </si>
  <si>
    <t>E07000133</t>
  </si>
  <si>
    <t>1115338</t>
  </si>
  <si>
    <t>04999497</t>
  </si>
  <si>
    <t>E05005002</t>
  </si>
  <si>
    <t>1007317</t>
  </si>
  <si>
    <t>2372121</t>
  </si>
  <si>
    <t>1126799</t>
  </si>
  <si>
    <t>06625967</t>
  </si>
  <si>
    <t>1176014</t>
  </si>
  <si>
    <t>E05007293</t>
  </si>
  <si>
    <t>1095886</t>
  </si>
  <si>
    <t>1193641</t>
  </si>
  <si>
    <t>E05007863</t>
  </si>
  <si>
    <t>1150202</t>
  </si>
  <si>
    <t>08273898</t>
  </si>
  <si>
    <t>E05011603</t>
  </si>
  <si>
    <t>1207445</t>
  </si>
  <si>
    <t>1119555</t>
  </si>
  <si>
    <t>05305188</t>
  </si>
  <si>
    <t>1096397</t>
  </si>
  <si>
    <t>04484589</t>
  </si>
  <si>
    <t>1180296</t>
  </si>
  <si>
    <t>11537821</t>
  </si>
  <si>
    <t>1170219</t>
  </si>
  <si>
    <t>E05000616</t>
  </si>
  <si>
    <t>1167003</t>
  </si>
  <si>
    <t>1000767</t>
  </si>
  <si>
    <t>E05009409</t>
  </si>
  <si>
    <t>1206719</t>
  </si>
  <si>
    <t>E05010637</t>
  </si>
  <si>
    <t>1192013</t>
  </si>
  <si>
    <t>E05007489</t>
  </si>
  <si>
    <t>8059746</t>
  </si>
  <si>
    <t>E05001780</t>
  </si>
  <si>
    <t>1063143</t>
  </si>
  <si>
    <t>1161606</t>
  </si>
  <si>
    <t>26770R</t>
  </si>
  <si>
    <t>E05013134</t>
  </si>
  <si>
    <t>1179768</t>
  </si>
  <si>
    <t>E05013291</t>
  </si>
  <si>
    <t>1137971</t>
  </si>
  <si>
    <t>E05004298</t>
  </si>
  <si>
    <t>1196379</t>
  </si>
  <si>
    <t>1115780</t>
  </si>
  <si>
    <t>05830147</t>
  </si>
  <si>
    <t>1144443</t>
  </si>
  <si>
    <t>07322858</t>
  </si>
  <si>
    <t>E05012817</t>
  </si>
  <si>
    <t>1002373</t>
  </si>
  <si>
    <t>02502427</t>
  </si>
  <si>
    <t>280231</t>
  </si>
  <si>
    <t>SC045041</t>
  </si>
  <si>
    <t>S13003091</t>
  </si>
  <si>
    <t>SC009537</t>
  </si>
  <si>
    <t>SC155630</t>
  </si>
  <si>
    <t>S13002842</t>
  </si>
  <si>
    <t>N08000540</t>
  </si>
  <si>
    <t>N08000528</t>
  </si>
  <si>
    <t>105020</t>
  </si>
  <si>
    <t>NI601965</t>
  </si>
  <si>
    <t>100412</t>
  </si>
  <si>
    <t>NI060906</t>
  </si>
  <si>
    <t>N08000538</t>
  </si>
  <si>
    <t>104353</t>
  </si>
  <si>
    <t>N08000936</t>
  </si>
  <si>
    <t>NI699269</t>
  </si>
  <si>
    <t>N08001113</t>
  </si>
  <si>
    <t>104011</t>
  </si>
  <si>
    <t>N08000228</t>
  </si>
  <si>
    <t>104033</t>
  </si>
  <si>
    <t>NI642457</t>
  </si>
  <si>
    <t>SC022365</t>
  </si>
  <si>
    <t>S13002882</t>
  </si>
  <si>
    <t>106723</t>
  </si>
  <si>
    <t>N08000908</t>
  </si>
  <si>
    <t>107668</t>
  </si>
  <si>
    <t>N08000929</t>
  </si>
  <si>
    <t>N08000816</t>
  </si>
  <si>
    <t>SC041463</t>
  </si>
  <si>
    <t>S13003062</t>
  </si>
  <si>
    <t>107849</t>
  </si>
  <si>
    <t>654056</t>
  </si>
  <si>
    <t>N08000817</t>
  </si>
  <si>
    <t>109280</t>
  </si>
  <si>
    <t>103417</t>
  </si>
  <si>
    <t>N08000835</t>
  </si>
  <si>
    <t>S13003106</t>
  </si>
  <si>
    <t>S14000056</t>
  </si>
  <si>
    <t>100010</t>
  </si>
  <si>
    <t>N08000209</t>
  </si>
  <si>
    <t>SC704868</t>
  </si>
  <si>
    <t>S13002763</t>
  </si>
  <si>
    <t>103326</t>
  </si>
  <si>
    <t>107327</t>
  </si>
  <si>
    <t>108460</t>
  </si>
  <si>
    <t>N08000806</t>
  </si>
  <si>
    <t>106987</t>
  </si>
  <si>
    <t>103340</t>
  </si>
  <si>
    <t>NI051168</t>
  </si>
  <si>
    <t>N08000915</t>
  </si>
  <si>
    <t>103128</t>
  </si>
  <si>
    <t>N08000411</t>
  </si>
  <si>
    <t>S13003100</t>
  </si>
  <si>
    <t>S14000019</t>
  </si>
  <si>
    <t>SC590533</t>
  </si>
  <si>
    <t>SC042997</t>
  </si>
  <si>
    <t>S13003028</t>
  </si>
  <si>
    <t>100100</t>
  </si>
  <si>
    <t>S13003042</t>
  </si>
  <si>
    <t>SC046538</t>
  </si>
  <si>
    <t>CS002403</t>
  </si>
  <si>
    <t>S13003107</t>
  </si>
  <si>
    <t>S13003098</t>
  </si>
  <si>
    <t>SC051281</t>
  </si>
  <si>
    <t>S13002873</t>
  </si>
  <si>
    <t>1168499</t>
  </si>
  <si>
    <t>E05005187</t>
  </si>
  <si>
    <t>1192907</t>
  </si>
  <si>
    <t>E05005379</t>
  </si>
  <si>
    <t>12772196</t>
  </si>
  <si>
    <t>E05013425</t>
  </si>
  <si>
    <t>1117249</t>
  </si>
  <si>
    <t>05906258</t>
  </si>
  <si>
    <t>E05009304</t>
  </si>
  <si>
    <t>11635875</t>
  </si>
  <si>
    <t>E05009588</t>
  </si>
  <si>
    <t>10611817</t>
  </si>
  <si>
    <t>11207688</t>
  </si>
  <si>
    <t>W05000657</t>
  </si>
  <si>
    <t>W07000070</t>
  </si>
  <si>
    <t>W05000644</t>
  </si>
  <si>
    <t>1123006</t>
  </si>
  <si>
    <t>05925213</t>
  </si>
  <si>
    <t>W05000127</t>
  </si>
  <si>
    <t>1064957</t>
  </si>
  <si>
    <t>03226397</t>
  </si>
  <si>
    <t>W05000889</t>
  </si>
  <si>
    <t>1098606</t>
  </si>
  <si>
    <t>04576565</t>
  </si>
  <si>
    <t>07118968</t>
  </si>
  <si>
    <t>W05000072</t>
  </si>
  <si>
    <t>1189927</t>
  </si>
  <si>
    <t>11321698</t>
  </si>
  <si>
    <t>W05000664</t>
  </si>
  <si>
    <t>W05000394</t>
  </si>
  <si>
    <t>W05000099</t>
  </si>
  <si>
    <t>1184875</t>
  </si>
  <si>
    <t>W05000766</t>
  </si>
  <si>
    <t>1181376</t>
  </si>
  <si>
    <t>W05000285</t>
  </si>
  <si>
    <t>15066926</t>
  </si>
  <si>
    <t>12500065</t>
  </si>
  <si>
    <t>W05001023</t>
  </si>
  <si>
    <t>518825</t>
  </si>
  <si>
    <t>1702827</t>
  </si>
  <si>
    <t>1165392</t>
  </si>
  <si>
    <t>W05000480</t>
  </si>
  <si>
    <t>13356988</t>
  </si>
  <si>
    <t>W05000702</t>
  </si>
  <si>
    <t>1178430</t>
  </si>
  <si>
    <t>02491685</t>
  </si>
  <si>
    <t>W05000678</t>
  </si>
  <si>
    <t>1115017</t>
  </si>
  <si>
    <t>05480423</t>
  </si>
  <si>
    <t>1191582</t>
  </si>
  <si>
    <t>13713791</t>
  </si>
  <si>
    <t>12768236</t>
  </si>
  <si>
    <t>W05000629</t>
  </si>
  <si>
    <t>524016</t>
  </si>
  <si>
    <t>W05000494</t>
  </si>
  <si>
    <t>W05000848</t>
  </si>
  <si>
    <t>1179555</t>
  </si>
  <si>
    <t>W05000642</t>
  </si>
  <si>
    <t>1161640</t>
  </si>
  <si>
    <t>13794624</t>
  </si>
  <si>
    <t>W05000487</t>
  </si>
  <si>
    <t>1161335</t>
  </si>
  <si>
    <t>9449585</t>
  </si>
  <si>
    <t>W05000513</t>
  </si>
  <si>
    <t>1072181</t>
  </si>
  <si>
    <t>1206305</t>
  </si>
  <si>
    <t>1169738</t>
  </si>
  <si>
    <t>E05000619</t>
  </si>
  <si>
    <t>1003366</t>
  </si>
  <si>
    <t>02615653</t>
  </si>
  <si>
    <t>E05010834</t>
  </si>
  <si>
    <t>1063812</t>
  </si>
  <si>
    <t>10308451</t>
  </si>
  <si>
    <t>1190164</t>
  </si>
  <si>
    <t>11512483</t>
  </si>
  <si>
    <t>1170986</t>
  </si>
  <si>
    <t>1203058</t>
  </si>
  <si>
    <t>11879686</t>
  </si>
  <si>
    <t>E05009831</t>
  </si>
  <si>
    <t>1033039</t>
  </si>
  <si>
    <t>13660280</t>
  </si>
  <si>
    <t>E05000948</t>
  </si>
  <si>
    <t>09512548</t>
  </si>
  <si>
    <t>E05005085</t>
  </si>
  <si>
    <t>11765152</t>
  </si>
  <si>
    <t>E05011669</t>
  </si>
  <si>
    <t>10778527</t>
  </si>
  <si>
    <t>13710115</t>
  </si>
  <si>
    <t>14718056</t>
  </si>
  <si>
    <t>14913144</t>
  </si>
  <si>
    <t>14380105</t>
  </si>
  <si>
    <t>E05011545</t>
  </si>
  <si>
    <t>1081369</t>
  </si>
  <si>
    <t>3832423</t>
  </si>
  <si>
    <t>1102511</t>
  </si>
  <si>
    <t>E05013145</t>
  </si>
  <si>
    <t>12047024</t>
  </si>
  <si>
    <t>E05010393</t>
  </si>
  <si>
    <t>282716</t>
  </si>
  <si>
    <t>01559198</t>
  </si>
  <si>
    <t>14440533</t>
  </si>
  <si>
    <t>E05011589</t>
  </si>
  <si>
    <t>1047075</t>
  </si>
  <si>
    <t>03036897</t>
  </si>
  <si>
    <t>E05009478</t>
  </si>
  <si>
    <t>11090410</t>
  </si>
  <si>
    <t>1167456</t>
  </si>
  <si>
    <t>15245075</t>
  </si>
  <si>
    <t>1129511</t>
  </si>
  <si>
    <t>E05000198</t>
  </si>
  <si>
    <t>1174732</t>
  </si>
  <si>
    <t>E05012238</t>
  </si>
  <si>
    <t>E05000739</t>
  </si>
  <si>
    <t>700442</t>
  </si>
  <si>
    <t>E05001688</t>
  </si>
  <si>
    <t>1196771</t>
  </si>
  <si>
    <t>1177416</t>
  </si>
  <si>
    <t>CE013438</t>
  </si>
  <si>
    <t>E05006395</t>
  </si>
  <si>
    <t>1121105</t>
  </si>
  <si>
    <t>04212532</t>
  </si>
  <si>
    <t>1172680</t>
  </si>
  <si>
    <t>07742739</t>
  </si>
  <si>
    <t>E05012272</t>
  </si>
  <si>
    <t>12153306</t>
  </si>
  <si>
    <t>521863</t>
  </si>
  <si>
    <t>E05010167</t>
  </si>
  <si>
    <t>1198679</t>
  </si>
  <si>
    <t>E05000209</t>
  </si>
  <si>
    <t>10543340</t>
  </si>
  <si>
    <t>301469</t>
  </si>
  <si>
    <t>E05012171</t>
  </si>
  <si>
    <t>15050591</t>
  </si>
  <si>
    <t>E05000652</t>
  </si>
  <si>
    <t>1176991</t>
  </si>
  <si>
    <t>1116353</t>
  </si>
  <si>
    <t>05803470</t>
  </si>
  <si>
    <t>E05008759</t>
  </si>
  <si>
    <t>E05009628</t>
  </si>
  <si>
    <t>291415</t>
  </si>
  <si>
    <t>01837296</t>
  </si>
  <si>
    <t>E05011018</t>
  </si>
  <si>
    <t>12496816</t>
  </si>
  <si>
    <t>14805070</t>
  </si>
  <si>
    <t>E05011908</t>
  </si>
  <si>
    <t>1151328</t>
  </si>
  <si>
    <t>E05012054</t>
  </si>
  <si>
    <t>1085171</t>
  </si>
  <si>
    <t>04124744</t>
  </si>
  <si>
    <t>1093609</t>
  </si>
  <si>
    <t>04286151</t>
  </si>
  <si>
    <t>E05000186</t>
  </si>
  <si>
    <t>1148942</t>
  </si>
  <si>
    <t>1207168</t>
  </si>
  <si>
    <t>6146820</t>
  </si>
  <si>
    <t>E05004701</t>
  </si>
  <si>
    <t>11710670</t>
  </si>
  <si>
    <t>09201993</t>
  </si>
  <si>
    <t>1162471</t>
  </si>
  <si>
    <t>E05007326</t>
  </si>
  <si>
    <t>1144965</t>
  </si>
  <si>
    <t>7799341</t>
  </si>
  <si>
    <t>E05000738</t>
  </si>
  <si>
    <t>1119388</t>
  </si>
  <si>
    <t>6021004</t>
  </si>
  <si>
    <t>1166689</t>
  </si>
  <si>
    <t>1093988</t>
  </si>
  <si>
    <t>04491448</t>
  </si>
  <si>
    <t>E05007068</t>
  </si>
  <si>
    <t>1188376</t>
  </si>
  <si>
    <t>1178347</t>
  </si>
  <si>
    <t>1063860</t>
  </si>
  <si>
    <t>E05009421</t>
  </si>
  <si>
    <t>7619811</t>
  </si>
  <si>
    <t>518978</t>
  </si>
  <si>
    <t>E05013207</t>
  </si>
  <si>
    <t>1191518</t>
  </si>
  <si>
    <t>11048751</t>
  </si>
  <si>
    <t>276122</t>
  </si>
  <si>
    <t>E05013410</t>
  </si>
  <si>
    <t>E14000860</t>
  </si>
  <si>
    <t>1003504</t>
  </si>
  <si>
    <t>E05010305</t>
  </si>
  <si>
    <t>1198035</t>
  </si>
  <si>
    <t>1198509</t>
  </si>
  <si>
    <t>E05006915</t>
  </si>
  <si>
    <t>1122304</t>
  </si>
  <si>
    <t>6441350</t>
  </si>
  <si>
    <t>14687688</t>
  </si>
  <si>
    <t>1200673</t>
  </si>
  <si>
    <t>1131970</t>
  </si>
  <si>
    <t>1167178</t>
  </si>
  <si>
    <t>13403339</t>
  </si>
  <si>
    <t>09423090</t>
  </si>
  <si>
    <t>E05004032</t>
  </si>
  <si>
    <t>1160774</t>
  </si>
  <si>
    <t>13497632</t>
  </si>
  <si>
    <t>10325858</t>
  </si>
  <si>
    <t>E05012627</t>
  </si>
  <si>
    <t>1120905</t>
  </si>
  <si>
    <t>06288610</t>
  </si>
  <si>
    <t>E05011100</t>
  </si>
  <si>
    <t>1164529</t>
  </si>
  <si>
    <t>E05004534</t>
  </si>
  <si>
    <t>1203689</t>
  </si>
  <si>
    <t>10876786</t>
  </si>
  <si>
    <t>1138699</t>
  </si>
  <si>
    <t>07082850</t>
  </si>
  <si>
    <t>295324</t>
  </si>
  <si>
    <t>02051893</t>
  </si>
  <si>
    <t>1185220</t>
  </si>
  <si>
    <t>E05000557</t>
  </si>
  <si>
    <t>1087039</t>
  </si>
  <si>
    <t>04165498</t>
  </si>
  <si>
    <t>1176039</t>
  </si>
  <si>
    <t>E05012672</t>
  </si>
  <si>
    <t>E14000881</t>
  </si>
  <si>
    <t>14410890</t>
  </si>
  <si>
    <t>1156001</t>
  </si>
  <si>
    <t>E05006772</t>
  </si>
  <si>
    <t>08311368</t>
  </si>
  <si>
    <t>1182678</t>
  </si>
  <si>
    <t>E05013075</t>
  </si>
  <si>
    <t>1150290</t>
  </si>
  <si>
    <t>08235510</t>
  </si>
  <si>
    <t>1142067</t>
  </si>
  <si>
    <t>03430968</t>
  </si>
  <si>
    <t>E05012342</t>
  </si>
  <si>
    <t>15299582</t>
  </si>
  <si>
    <t>E05009153</t>
  </si>
  <si>
    <t>1077161</t>
  </si>
  <si>
    <t>3724349</t>
  </si>
  <si>
    <t>12899309</t>
  </si>
  <si>
    <t>1128653</t>
  </si>
  <si>
    <t>06134522</t>
  </si>
  <si>
    <t>E05000632</t>
  </si>
  <si>
    <t>1003257</t>
  </si>
  <si>
    <t>2304489</t>
  </si>
  <si>
    <t>E05006378</t>
  </si>
  <si>
    <t>1078428</t>
  </si>
  <si>
    <t>03870917</t>
  </si>
  <si>
    <t>1148975</t>
  </si>
  <si>
    <t>07942039</t>
  </si>
  <si>
    <t>1038962</t>
  </si>
  <si>
    <t>02376432</t>
  </si>
  <si>
    <t>E05004593</t>
  </si>
  <si>
    <t>1082691</t>
  </si>
  <si>
    <t>3871023</t>
  </si>
  <si>
    <t>E05011219</t>
  </si>
  <si>
    <t>E05011979</t>
  </si>
  <si>
    <t>15359389</t>
  </si>
  <si>
    <t>E05000357</t>
  </si>
  <si>
    <t>1154990</t>
  </si>
  <si>
    <t>08765731</t>
  </si>
  <si>
    <t>05636575</t>
  </si>
  <si>
    <t>1115222</t>
  </si>
  <si>
    <t>05664605</t>
  </si>
  <si>
    <t>E05010615</t>
  </si>
  <si>
    <t>14694396</t>
  </si>
  <si>
    <t>E05007464</t>
  </si>
  <si>
    <t>1107504</t>
  </si>
  <si>
    <t>5299096</t>
  </si>
  <si>
    <t>E05011977</t>
  </si>
  <si>
    <t>1179247</t>
  </si>
  <si>
    <t>E05009818</t>
  </si>
  <si>
    <t>1206190</t>
  </si>
  <si>
    <t>1139601</t>
  </si>
  <si>
    <t>E05000478</t>
  </si>
  <si>
    <t>15115097</t>
  </si>
  <si>
    <t>1205259</t>
  </si>
  <si>
    <t>10653834</t>
  </si>
  <si>
    <t>1182498</t>
  </si>
  <si>
    <t>E05011461</t>
  </si>
  <si>
    <t>1203125</t>
  </si>
  <si>
    <t>E05009367</t>
  </si>
  <si>
    <t>1143106</t>
  </si>
  <si>
    <t>07535494</t>
  </si>
  <si>
    <t>E05000976</t>
  </si>
  <si>
    <t>1182361</t>
  </si>
  <si>
    <t>1135343</t>
  </si>
  <si>
    <t>05237524</t>
  </si>
  <si>
    <t>518491</t>
  </si>
  <si>
    <t>E05012995</t>
  </si>
  <si>
    <t>1206279</t>
  </si>
  <si>
    <t>E05010647</t>
  </si>
  <si>
    <t>296568</t>
  </si>
  <si>
    <t>02026446</t>
  </si>
  <si>
    <t>E05011895</t>
  </si>
  <si>
    <t>14005011</t>
  </si>
  <si>
    <t>1183693</t>
  </si>
  <si>
    <t>1163509</t>
  </si>
  <si>
    <t>09122651</t>
  </si>
  <si>
    <t>E05005081</t>
  </si>
  <si>
    <t>1185957</t>
  </si>
  <si>
    <t>1179492</t>
  </si>
  <si>
    <t>6357764</t>
  </si>
  <si>
    <t>1070451</t>
  </si>
  <si>
    <t>3539551</t>
  </si>
  <si>
    <t>13717706</t>
  </si>
  <si>
    <t>E05008729</t>
  </si>
  <si>
    <t>1060958</t>
  </si>
  <si>
    <t>09079890</t>
  </si>
  <si>
    <t>08762314</t>
  </si>
  <si>
    <t>1186356</t>
  </si>
  <si>
    <t>1093663</t>
  </si>
  <si>
    <t>1177441</t>
  </si>
  <si>
    <t>E05009416</t>
  </si>
  <si>
    <t>13780625</t>
  </si>
  <si>
    <t>13270034</t>
  </si>
  <si>
    <t>E05012999</t>
  </si>
  <si>
    <t>1121746</t>
  </si>
  <si>
    <t>E05005369</t>
  </si>
  <si>
    <t>1189193</t>
  </si>
  <si>
    <t>E05000817</t>
  </si>
  <si>
    <t>13294574</t>
  </si>
  <si>
    <t>1197644</t>
  </si>
  <si>
    <t>12055143</t>
  </si>
  <si>
    <t>1187037</t>
  </si>
  <si>
    <t>1109545</t>
  </si>
  <si>
    <t>05429473</t>
  </si>
  <si>
    <t>1204197</t>
  </si>
  <si>
    <t>E05010385</t>
  </si>
  <si>
    <t>E05012259</t>
  </si>
  <si>
    <t>1098268</t>
  </si>
  <si>
    <t>E05013408</t>
  </si>
  <si>
    <t>E05011765</t>
  </si>
  <si>
    <t>1201766</t>
  </si>
  <si>
    <t>E05000731</t>
  </si>
  <si>
    <t>301144</t>
  </si>
  <si>
    <t>E05012733</t>
  </si>
  <si>
    <t>12457713</t>
  </si>
  <si>
    <t>E05005155</t>
  </si>
  <si>
    <t>225610</t>
  </si>
  <si>
    <t>E05010981</t>
  </si>
  <si>
    <t>13178728</t>
  </si>
  <si>
    <t>E05012530</t>
  </si>
  <si>
    <t>E05009466</t>
  </si>
  <si>
    <t>1170836</t>
  </si>
  <si>
    <t>10392667</t>
  </si>
  <si>
    <t>1197764</t>
  </si>
  <si>
    <t>1140483</t>
  </si>
  <si>
    <t>07432897</t>
  </si>
  <si>
    <t>1157079</t>
  </si>
  <si>
    <t>1089364</t>
  </si>
  <si>
    <t>04245520</t>
  </si>
  <si>
    <t>1147146</t>
  </si>
  <si>
    <t>07713526</t>
  </si>
  <si>
    <t>14216905</t>
  </si>
  <si>
    <t>10776677</t>
  </si>
  <si>
    <t>E05001376</t>
  </si>
  <si>
    <t>SC043184</t>
  </si>
  <si>
    <t>SC410747</t>
  </si>
  <si>
    <t>SC051961</t>
  </si>
  <si>
    <t>SC525920</t>
  </si>
  <si>
    <t>509878</t>
  </si>
  <si>
    <t>1201026</t>
  </si>
  <si>
    <t>SC046024</t>
  </si>
  <si>
    <t>S13002968</t>
  </si>
  <si>
    <t>SC403886</t>
  </si>
  <si>
    <t>SC042477</t>
  </si>
  <si>
    <t>1201147</t>
  </si>
  <si>
    <t>1082896</t>
  </si>
  <si>
    <t>04000826</t>
  </si>
  <si>
    <t>E05009863</t>
  </si>
  <si>
    <t>1117218</t>
  </si>
  <si>
    <t>05591920</t>
  </si>
  <si>
    <t>E05012558</t>
  </si>
  <si>
    <t>1049610</t>
  </si>
  <si>
    <t>09663652</t>
  </si>
  <si>
    <t>1203783</t>
  </si>
  <si>
    <t>E05012945</t>
  </si>
  <si>
    <t>1170789</t>
  </si>
  <si>
    <t>E05001116</t>
  </si>
  <si>
    <t>SCO02329</t>
  </si>
  <si>
    <t>S13002919</t>
  </si>
  <si>
    <t>SC047358</t>
  </si>
  <si>
    <t>SC542465</t>
  </si>
  <si>
    <t>SC027495</t>
  </si>
  <si>
    <t>SC182226</t>
  </si>
  <si>
    <t>SC003790</t>
  </si>
  <si>
    <t>SC126121</t>
  </si>
  <si>
    <t>S13002931</t>
  </si>
  <si>
    <t>W05000989</t>
  </si>
  <si>
    <t>SC032390</t>
  </si>
  <si>
    <t>SC224728</t>
  </si>
  <si>
    <t>SC041674</t>
  </si>
  <si>
    <t>SC368576</t>
  </si>
  <si>
    <t>SC046994</t>
  </si>
  <si>
    <t>S13002828</t>
  </si>
  <si>
    <t>S12000040</t>
  </si>
  <si>
    <t>SC038574</t>
  </si>
  <si>
    <t>S13003020</t>
  </si>
  <si>
    <t>S14000045</t>
  </si>
  <si>
    <t>S12000019</t>
  </si>
  <si>
    <t>1167146</t>
  </si>
  <si>
    <t>7953</t>
  </si>
  <si>
    <t>1182349</t>
  </si>
  <si>
    <t>08457588</t>
  </si>
  <si>
    <t>519688</t>
  </si>
  <si>
    <t>2113575</t>
  </si>
  <si>
    <t>1206639</t>
  </si>
  <si>
    <t>1099782</t>
  </si>
  <si>
    <t>04001308</t>
  </si>
  <si>
    <t>11224229</t>
  </si>
  <si>
    <t>1193878</t>
  </si>
  <si>
    <t>1157871</t>
  </si>
  <si>
    <t>1078167</t>
  </si>
  <si>
    <t>3622494</t>
  </si>
  <si>
    <t>E05001646</t>
  </si>
  <si>
    <t>1066878</t>
  </si>
  <si>
    <t>3448301</t>
  </si>
  <si>
    <t>1064609</t>
  </si>
  <si>
    <t>3054937</t>
  </si>
  <si>
    <t>E05012197</t>
  </si>
  <si>
    <t>1143231</t>
  </si>
  <si>
    <t>07604916</t>
  </si>
  <si>
    <t>E05012244</t>
  </si>
  <si>
    <t>1191838</t>
  </si>
  <si>
    <t>CE024294</t>
  </si>
  <si>
    <t>1061953</t>
  </si>
  <si>
    <t>3289949</t>
  </si>
  <si>
    <t>E05012193</t>
  </si>
  <si>
    <t>NI635700</t>
  </si>
  <si>
    <t>N08000348</t>
  </si>
  <si>
    <t>105014</t>
  </si>
  <si>
    <t>N08000323</t>
  </si>
  <si>
    <t>05197089</t>
  </si>
  <si>
    <t>801355</t>
  </si>
  <si>
    <t>02175146</t>
  </si>
  <si>
    <t>1181017</t>
  </si>
  <si>
    <t>CE015816</t>
  </si>
  <si>
    <t>NI679122</t>
  </si>
  <si>
    <t>N08000308</t>
  </si>
  <si>
    <t>107569</t>
  </si>
  <si>
    <t>N08000131</t>
  </si>
  <si>
    <t>1112812</t>
  </si>
  <si>
    <t>5495576</t>
  </si>
  <si>
    <t>107046</t>
  </si>
  <si>
    <t>NI021368</t>
  </si>
  <si>
    <t>1100530</t>
  </si>
  <si>
    <t>4855747</t>
  </si>
  <si>
    <t>E05001276</t>
  </si>
  <si>
    <t>105841</t>
  </si>
  <si>
    <t>NI043244</t>
  </si>
  <si>
    <t>102118</t>
  </si>
  <si>
    <t>08514509</t>
  </si>
  <si>
    <t>1158436</t>
  </si>
  <si>
    <t>105179</t>
  </si>
  <si>
    <t>NI031453</t>
  </si>
  <si>
    <t>08499110</t>
  </si>
  <si>
    <t>15052722</t>
  </si>
  <si>
    <t>1201368</t>
  </si>
  <si>
    <t>E05013140</t>
  </si>
  <si>
    <t>1125544</t>
  </si>
  <si>
    <t>6442869</t>
  </si>
  <si>
    <t>101493</t>
  </si>
  <si>
    <t>NI041704</t>
  </si>
  <si>
    <t>1049698</t>
  </si>
  <si>
    <t>3006904</t>
  </si>
  <si>
    <t>107958</t>
  </si>
  <si>
    <t>12789193</t>
  </si>
  <si>
    <t>14426382</t>
  </si>
  <si>
    <t>E05000339</t>
  </si>
  <si>
    <t>RS008147</t>
  </si>
  <si>
    <t>11893720</t>
  </si>
  <si>
    <t>14464980</t>
  </si>
  <si>
    <t>N08000356</t>
  </si>
  <si>
    <t>1175899</t>
  </si>
  <si>
    <t>E05004304</t>
  </si>
  <si>
    <t>1080281</t>
  </si>
  <si>
    <t>3953201</t>
  </si>
  <si>
    <t>E05000522</t>
  </si>
  <si>
    <t>1180952</t>
  </si>
  <si>
    <t>IP032417</t>
  </si>
  <si>
    <t>1068496</t>
  </si>
  <si>
    <t>03520698</t>
  </si>
  <si>
    <t>1198650</t>
  </si>
  <si>
    <t>E05011912</t>
  </si>
  <si>
    <t>1063497</t>
  </si>
  <si>
    <t>03252067</t>
  </si>
  <si>
    <t>1085035</t>
  </si>
  <si>
    <t>11782581</t>
  </si>
  <si>
    <t>1185578</t>
  </si>
  <si>
    <t>09430326</t>
  </si>
  <si>
    <t>E05009978</t>
  </si>
  <si>
    <t>1144863</t>
  </si>
  <si>
    <t>E05009687</t>
  </si>
  <si>
    <t>1203238</t>
  </si>
  <si>
    <t>1157606</t>
  </si>
  <si>
    <t>08583508</t>
  </si>
  <si>
    <t>E05010866</t>
  </si>
  <si>
    <t>701178</t>
  </si>
  <si>
    <t>E05007482</t>
  </si>
  <si>
    <t>1166394</t>
  </si>
  <si>
    <t>1135359</t>
  </si>
  <si>
    <t>09762400</t>
  </si>
  <si>
    <t>13867023</t>
  </si>
  <si>
    <t>RS007260</t>
  </si>
  <si>
    <t>1076854</t>
  </si>
  <si>
    <t>2702133</t>
  </si>
  <si>
    <t>E05007310</t>
  </si>
  <si>
    <t>E14000694</t>
  </si>
  <si>
    <t>12601149</t>
  </si>
  <si>
    <t>301160</t>
  </si>
  <si>
    <t>E05012695</t>
  </si>
  <si>
    <t>1196269</t>
  </si>
  <si>
    <t>E05011145</t>
  </si>
  <si>
    <t>1183768</t>
  </si>
  <si>
    <t>E05010494</t>
  </si>
  <si>
    <t>12812669</t>
  </si>
  <si>
    <t>E05005150</t>
  </si>
  <si>
    <t>1200852</t>
  </si>
  <si>
    <t>E05011207</t>
  </si>
  <si>
    <t>1201099</t>
  </si>
  <si>
    <t>08802825</t>
  </si>
  <si>
    <t>1204255</t>
  </si>
  <si>
    <t>E05011913</t>
  </si>
  <si>
    <t>E05005028</t>
  </si>
  <si>
    <t>E05005777</t>
  </si>
  <si>
    <t>1191222</t>
  </si>
  <si>
    <t>14662114</t>
  </si>
  <si>
    <t>1127490</t>
  </si>
  <si>
    <t>05171367</t>
  </si>
  <si>
    <t>E05009557</t>
  </si>
  <si>
    <t>14274501</t>
  </si>
  <si>
    <t>1090313</t>
  </si>
  <si>
    <t>1201215</t>
  </si>
  <si>
    <t>E05001074</t>
  </si>
  <si>
    <t>1087523</t>
  </si>
  <si>
    <t>04070097</t>
  </si>
  <si>
    <t>11861471</t>
  </si>
  <si>
    <t>E05001312</t>
  </si>
  <si>
    <t>1105857</t>
  </si>
  <si>
    <t>12984206</t>
  </si>
  <si>
    <t>E05001268</t>
  </si>
  <si>
    <t>15187263</t>
  </si>
  <si>
    <t>13003252</t>
  </si>
  <si>
    <t>E05011287</t>
  </si>
  <si>
    <t>1185453</t>
  </si>
  <si>
    <t>E05009464</t>
  </si>
  <si>
    <t>1019093</t>
  </si>
  <si>
    <t>2709081</t>
  </si>
  <si>
    <t>1161042</t>
  </si>
  <si>
    <t>E05013251</t>
  </si>
  <si>
    <t>1152377</t>
  </si>
  <si>
    <t>300232</t>
  </si>
  <si>
    <t>E05013156</t>
  </si>
  <si>
    <t>09197741</t>
  </si>
  <si>
    <t>1143957</t>
  </si>
  <si>
    <t>07639262</t>
  </si>
  <si>
    <t>1181141</t>
  </si>
  <si>
    <t>E05007695</t>
  </si>
  <si>
    <t>1165114</t>
  </si>
  <si>
    <t>12585789</t>
  </si>
  <si>
    <t>1091843</t>
  </si>
  <si>
    <t>04327941</t>
  </si>
  <si>
    <t>E05010485</t>
  </si>
  <si>
    <t>1092168</t>
  </si>
  <si>
    <t>04366893</t>
  </si>
  <si>
    <t>E05009423</t>
  </si>
  <si>
    <t>E05005766</t>
  </si>
  <si>
    <t>1011957</t>
  </si>
  <si>
    <t>1132701</t>
  </si>
  <si>
    <t>1166983</t>
  </si>
  <si>
    <t>E05009000</t>
  </si>
  <si>
    <t>1185143</t>
  </si>
  <si>
    <t>1166569</t>
  </si>
  <si>
    <t>E05012686</t>
  </si>
  <si>
    <t>1177595</t>
  </si>
  <si>
    <t>E05000293</t>
  </si>
  <si>
    <t>13308820</t>
  </si>
  <si>
    <t>15045841</t>
  </si>
  <si>
    <t>12936937</t>
  </si>
  <si>
    <t>E05011936</t>
  </si>
  <si>
    <t>1195246</t>
  </si>
  <si>
    <t>11973554</t>
  </si>
  <si>
    <t>E05010922</t>
  </si>
  <si>
    <t>10941010</t>
  </si>
  <si>
    <t>E05011005</t>
  </si>
  <si>
    <t>09053146</t>
  </si>
  <si>
    <t>E05008546</t>
  </si>
  <si>
    <t>13990732</t>
  </si>
  <si>
    <t>1091040</t>
  </si>
  <si>
    <t>13612979</t>
  </si>
  <si>
    <t>1082380</t>
  </si>
  <si>
    <t>03710559</t>
  </si>
  <si>
    <t>1202580</t>
  </si>
  <si>
    <t>278681</t>
  </si>
  <si>
    <t>E05002387</t>
  </si>
  <si>
    <t>IP28731R</t>
  </si>
  <si>
    <t>E05012619</t>
  </si>
  <si>
    <t>1189586</t>
  </si>
  <si>
    <t>12528830</t>
  </si>
  <si>
    <t>E05013099</t>
  </si>
  <si>
    <t>E05000304</t>
  </si>
  <si>
    <t>1174528</t>
  </si>
  <si>
    <t>15024592</t>
  </si>
  <si>
    <t>1042767</t>
  </si>
  <si>
    <t>E05013084</t>
  </si>
  <si>
    <t>1174301</t>
  </si>
  <si>
    <t>E05008145</t>
  </si>
  <si>
    <t>1099939</t>
  </si>
  <si>
    <t>04085030</t>
  </si>
  <si>
    <t>12279747</t>
  </si>
  <si>
    <t>14503331</t>
  </si>
  <si>
    <t>E05009930</t>
  </si>
  <si>
    <t>13931713</t>
  </si>
  <si>
    <t>E05001247</t>
  </si>
  <si>
    <t>E14000672</t>
  </si>
  <si>
    <t>E05001367</t>
  </si>
  <si>
    <t>1122199</t>
  </si>
  <si>
    <t>06418312</t>
  </si>
  <si>
    <t>14671814</t>
  </si>
  <si>
    <t>E05000679</t>
  </si>
  <si>
    <t>9816322</t>
  </si>
  <si>
    <t>1165624</t>
  </si>
  <si>
    <t>E05002436</t>
  </si>
  <si>
    <t>1196811</t>
  </si>
  <si>
    <t>E05004732</t>
  </si>
  <si>
    <t>07094376</t>
  </si>
  <si>
    <t>E05001299</t>
  </si>
  <si>
    <t>13480349</t>
  </si>
  <si>
    <t>527066</t>
  </si>
  <si>
    <t>E05003346</t>
  </si>
  <si>
    <t>E05011429</t>
  </si>
  <si>
    <t>15276405</t>
  </si>
  <si>
    <t>14063738</t>
  </si>
  <si>
    <t>E05000911</t>
  </si>
  <si>
    <t>E05004741</t>
  </si>
  <si>
    <t>1130496</t>
  </si>
  <si>
    <t>10108142</t>
  </si>
  <si>
    <t>E05012511</t>
  </si>
  <si>
    <t>270668</t>
  </si>
  <si>
    <t>E05004152</t>
  </si>
  <si>
    <t>13754080</t>
  </si>
  <si>
    <t>1067888</t>
  </si>
  <si>
    <t>03491237</t>
  </si>
  <si>
    <t>09380077</t>
  </si>
  <si>
    <t>275456</t>
  </si>
  <si>
    <t>E05012107</t>
  </si>
  <si>
    <t>E05012875</t>
  </si>
  <si>
    <t>1191644</t>
  </si>
  <si>
    <t>1091931</t>
  </si>
  <si>
    <t>3855083</t>
  </si>
  <si>
    <t>05490820</t>
  </si>
  <si>
    <t>1176768</t>
  </si>
  <si>
    <t>1143390</t>
  </si>
  <si>
    <t>07650610</t>
  </si>
  <si>
    <t>1192880</t>
  </si>
  <si>
    <t>E05004600</t>
  </si>
  <si>
    <t>1190960</t>
  </si>
  <si>
    <t>1109149</t>
  </si>
  <si>
    <t>05397785</t>
  </si>
  <si>
    <t>1121420</t>
  </si>
  <si>
    <t>05845477</t>
  </si>
  <si>
    <t>1003061</t>
  </si>
  <si>
    <t>02611510</t>
  </si>
  <si>
    <t>14307538</t>
  </si>
  <si>
    <t>W05000723</t>
  </si>
  <si>
    <t>1131153</t>
  </si>
  <si>
    <t>1098986</t>
  </si>
  <si>
    <t>04756994</t>
  </si>
  <si>
    <t>W05000627</t>
  </si>
  <si>
    <t>1172561</t>
  </si>
  <si>
    <t>1204760</t>
  </si>
  <si>
    <t>5310934</t>
  </si>
  <si>
    <t>W05000575</t>
  </si>
  <si>
    <t>SC052201</t>
  </si>
  <si>
    <t>15183074</t>
  </si>
  <si>
    <t>W05000682</t>
  </si>
  <si>
    <t>1136618</t>
  </si>
  <si>
    <t>07267733</t>
  </si>
  <si>
    <t>W05000125</t>
  </si>
  <si>
    <t>W05000145</t>
  </si>
  <si>
    <t>1101769</t>
  </si>
  <si>
    <t>4899059</t>
  </si>
  <si>
    <t>W05000709</t>
  </si>
  <si>
    <t>W05000258</t>
  </si>
  <si>
    <t>W05000847</t>
  </si>
  <si>
    <t>1197683</t>
  </si>
  <si>
    <t>1126539</t>
  </si>
  <si>
    <t>6288369</t>
  </si>
  <si>
    <t>1108865</t>
  </si>
  <si>
    <t>5352055</t>
  </si>
  <si>
    <t>W05000423</t>
  </si>
  <si>
    <t>8440792</t>
  </si>
  <si>
    <t>W05000593</t>
  </si>
  <si>
    <t>1123217</t>
  </si>
  <si>
    <t>1092027</t>
  </si>
  <si>
    <t>W05000489</t>
  </si>
  <si>
    <t>519286</t>
  </si>
  <si>
    <t>W05000514</t>
  </si>
  <si>
    <t>1047689</t>
  </si>
  <si>
    <t>W05000463</t>
  </si>
  <si>
    <t>9744564</t>
  </si>
  <si>
    <t>1008634</t>
  </si>
  <si>
    <t>11227495</t>
  </si>
  <si>
    <t>W05000365</t>
  </si>
  <si>
    <t>12198239</t>
  </si>
  <si>
    <t>1079907</t>
  </si>
  <si>
    <t>03899645</t>
  </si>
  <si>
    <t>1131380</t>
  </si>
  <si>
    <t>13111430</t>
  </si>
  <si>
    <t>W05000449</t>
  </si>
  <si>
    <t>1165839</t>
  </si>
  <si>
    <t>1151263</t>
  </si>
  <si>
    <t>08300399</t>
  </si>
  <si>
    <t>W05000227</t>
  </si>
  <si>
    <t>W05000319</t>
  </si>
  <si>
    <t>1139866</t>
  </si>
  <si>
    <t>7106824</t>
  </si>
  <si>
    <t>W05000631</t>
  </si>
  <si>
    <t>1063495</t>
  </si>
  <si>
    <t>W05000822</t>
  </si>
  <si>
    <t>1179100</t>
  </si>
  <si>
    <t>W05000835</t>
  </si>
  <si>
    <t>W05000788</t>
  </si>
  <si>
    <t>E05005771</t>
  </si>
  <si>
    <t>E05001240</t>
  </si>
  <si>
    <t>1158689</t>
  </si>
  <si>
    <t>1188089</t>
  </si>
  <si>
    <t>14720592</t>
  </si>
  <si>
    <t>1189850</t>
  </si>
  <si>
    <t>1189265</t>
  </si>
  <si>
    <t>1045174</t>
  </si>
  <si>
    <t>1155645</t>
  </si>
  <si>
    <t>1128830</t>
  </si>
  <si>
    <t>14208625</t>
  </si>
  <si>
    <t>1181026</t>
  </si>
  <si>
    <t>E05011008</t>
  </si>
  <si>
    <t>1204154</t>
  </si>
  <si>
    <t>06040981</t>
  </si>
  <si>
    <t>E05000189</t>
  </si>
  <si>
    <t>E05007369</t>
  </si>
  <si>
    <t>1130235</t>
  </si>
  <si>
    <t>1127498</t>
  </si>
  <si>
    <t>6725399</t>
  </si>
  <si>
    <t>1106735</t>
  </si>
  <si>
    <t>5272349</t>
  </si>
  <si>
    <t>237263</t>
  </si>
  <si>
    <t>E05013146</t>
  </si>
  <si>
    <t>281730</t>
  </si>
  <si>
    <t>01521441</t>
  </si>
  <si>
    <t>E05012343</t>
  </si>
  <si>
    <t>1203217</t>
  </si>
  <si>
    <t>E05012599</t>
  </si>
  <si>
    <t>1198665</t>
  </si>
  <si>
    <t>E05010929</t>
  </si>
  <si>
    <t>1178997</t>
  </si>
  <si>
    <t>1194541</t>
  </si>
  <si>
    <t>E05013227</t>
  </si>
  <si>
    <t>1171128</t>
  </si>
  <si>
    <t>1116515</t>
  </si>
  <si>
    <t>05563277</t>
  </si>
  <si>
    <t>1075854</t>
  </si>
  <si>
    <t>3674948</t>
  </si>
  <si>
    <t>508317</t>
  </si>
  <si>
    <t>E05009885</t>
  </si>
  <si>
    <t>1196275</t>
  </si>
  <si>
    <t>1090543</t>
  </si>
  <si>
    <t>4190566</t>
  </si>
  <si>
    <t>E05010999</t>
  </si>
  <si>
    <t>1108714</t>
  </si>
  <si>
    <t>05077777</t>
  </si>
  <si>
    <t>E05012677</t>
  </si>
  <si>
    <t>1193168</t>
  </si>
  <si>
    <t>E05001372</t>
  </si>
  <si>
    <t>1158856</t>
  </si>
  <si>
    <t>1198395</t>
  </si>
  <si>
    <t>13554454</t>
  </si>
  <si>
    <t>1160691</t>
  </si>
  <si>
    <t>09329522</t>
  </si>
  <si>
    <t>E05013399</t>
  </si>
  <si>
    <t>1174992</t>
  </si>
  <si>
    <t>E05008629</t>
  </si>
  <si>
    <t>E14000987</t>
  </si>
  <si>
    <t>518905</t>
  </si>
  <si>
    <t>2121179</t>
  </si>
  <si>
    <t>E05011320</t>
  </si>
  <si>
    <t>1151846</t>
  </si>
  <si>
    <t>1166927</t>
  </si>
  <si>
    <t>1195140</t>
  </si>
  <si>
    <t>1087177</t>
  </si>
  <si>
    <t>4191320</t>
  </si>
  <si>
    <t>1196372</t>
  </si>
  <si>
    <t>E05011133</t>
  </si>
  <si>
    <t>1118711</t>
  </si>
  <si>
    <t>06057797</t>
  </si>
  <si>
    <t>E05013380</t>
  </si>
  <si>
    <t>700335</t>
  </si>
  <si>
    <t>02235061</t>
  </si>
  <si>
    <t>1150552</t>
  </si>
  <si>
    <t>07754800</t>
  </si>
  <si>
    <t>11112029</t>
  </si>
  <si>
    <t>1148743</t>
  </si>
  <si>
    <t>E05000566</t>
  </si>
  <si>
    <t>1166787</t>
  </si>
  <si>
    <t>1097422</t>
  </si>
  <si>
    <t>4649873</t>
  </si>
  <si>
    <t>1142473</t>
  </si>
  <si>
    <t>7419706</t>
  </si>
  <si>
    <t>E05008869</t>
  </si>
  <si>
    <t>1200638</t>
  </si>
  <si>
    <t>E05007302</t>
  </si>
  <si>
    <t>E05004303</t>
  </si>
  <si>
    <t>1173915</t>
  </si>
  <si>
    <t>1141679</t>
  </si>
  <si>
    <t>E05000645</t>
  </si>
  <si>
    <t>15228961</t>
  </si>
  <si>
    <t>E05000273</t>
  </si>
  <si>
    <t>E05013100</t>
  </si>
  <si>
    <t>1183979</t>
  </si>
  <si>
    <t>249748</t>
  </si>
  <si>
    <t>00889184</t>
  </si>
  <si>
    <t>1127760</t>
  </si>
  <si>
    <t>06674059</t>
  </si>
  <si>
    <t>E05012595</t>
  </si>
  <si>
    <t>E05011062</t>
  </si>
  <si>
    <t>12922993</t>
  </si>
  <si>
    <t>11272758</t>
  </si>
  <si>
    <t>N/A</t>
  </si>
  <si>
    <t>03539233</t>
  </si>
  <si>
    <t>E05013064</t>
  </si>
  <si>
    <t>1160805</t>
  </si>
  <si>
    <t>1117726</t>
  </si>
  <si>
    <t>4270053</t>
  </si>
  <si>
    <t>E05011703</t>
  </si>
  <si>
    <t>1140822</t>
  </si>
  <si>
    <t>07517887</t>
  </si>
  <si>
    <t>14965604</t>
  </si>
  <si>
    <t>E05001086</t>
  </si>
  <si>
    <t>1192463</t>
  </si>
  <si>
    <t>1202467</t>
  </si>
  <si>
    <t>E05001153</t>
  </si>
  <si>
    <t>1142196</t>
  </si>
  <si>
    <t>07618268</t>
  </si>
  <si>
    <t>12984375</t>
  </si>
  <si>
    <t>1086625</t>
  </si>
  <si>
    <t>03613893</t>
  </si>
  <si>
    <t>1004086</t>
  </si>
  <si>
    <t>02396173</t>
  </si>
  <si>
    <t>1124376</t>
  </si>
  <si>
    <t>06462487</t>
  </si>
  <si>
    <t>225973</t>
  </si>
  <si>
    <t>08022483</t>
  </si>
  <si>
    <t>E05010395</t>
  </si>
  <si>
    <t>13956637</t>
  </si>
  <si>
    <t>523272</t>
  </si>
  <si>
    <t>E05012382</t>
  </si>
  <si>
    <t>15001378</t>
  </si>
  <si>
    <t>E05001270</t>
  </si>
  <si>
    <t>E05012874</t>
  </si>
  <si>
    <t>14740741</t>
  </si>
  <si>
    <t>8860973</t>
  </si>
  <si>
    <t>E05007049</t>
  </si>
  <si>
    <t>14689788</t>
  </si>
  <si>
    <t>E05012399</t>
  </si>
  <si>
    <t>1160555</t>
  </si>
  <si>
    <t>13214004</t>
  </si>
  <si>
    <t>08320065</t>
  </si>
  <si>
    <t>1135348</t>
  </si>
  <si>
    <t>10639212</t>
  </si>
  <si>
    <t>12520276</t>
  </si>
  <si>
    <t>1124803</t>
  </si>
  <si>
    <t>230708</t>
  </si>
  <si>
    <t>00772380</t>
  </si>
  <si>
    <t>13938003</t>
  </si>
  <si>
    <t>14391776</t>
  </si>
  <si>
    <t>E05001379</t>
  </si>
  <si>
    <t>1151924</t>
  </si>
  <si>
    <t>E05011178</t>
  </si>
  <si>
    <t>1152966</t>
  </si>
  <si>
    <t>04682749</t>
  </si>
  <si>
    <t>E05000669</t>
  </si>
  <si>
    <t>1062595</t>
  </si>
  <si>
    <t>03309777</t>
  </si>
  <si>
    <t>1006391</t>
  </si>
  <si>
    <t>1149284</t>
  </si>
  <si>
    <t>06635326</t>
  </si>
  <si>
    <t>1089508</t>
  </si>
  <si>
    <t>04189331</t>
  </si>
  <si>
    <t>E05012620</t>
  </si>
  <si>
    <t>08833026</t>
  </si>
  <si>
    <t>E05011910</t>
  </si>
  <si>
    <t>1103002</t>
  </si>
  <si>
    <t>05023067</t>
  </si>
  <si>
    <t>1105145</t>
  </si>
  <si>
    <t>4925093</t>
  </si>
  <si>
    <t>E05001703</t>
  </si>
  <si>
    <t>1069535</t>
  </si>
  <si>
    <t>1122778</t>
  </si>
  <si>
    <t>06457745</t>
  </si>
  <si>
    <t>15295257</t>
  </si>
  <si>
    <t>1126266</t>
  </si>
  <si>
    <t>05692427</t>
  </si>
  <si>
    <t>510643</t>
  </si>
  <si>
    <t>01518364</t>
  </si>
  <si>
    <t>1124936</t>
  </si>
  <si>
    <t>3825425</t>
  </si>
  <si>
    <t>E05010263</t>
  </si>
  <si>
    <t>1052518</t>
  </si>
  <si>
    <t>12308068</t>
  </si>
  <si>
    <t>E05008735</t>
  </si>
  <si>
    <t>09100472</t>
  </si>
  <si>
    <t>07032732</t>
  </si>
  <si>
    <t>1153202</t>
  </si>
  <si>
    <t>08373929</t>
  </si>
  <si>
    <t>10502214</t>
  </si>
  <si>
    <t>1197120</t>
  </si>
  <si>
    <t>E05002235</t>
  </si>
  <si>
    <t>13993999</t>
  </si>
  <si>
    <t>E05011850</t>
  </si>
  <si>
    <t>13119493</t>
  </si>
  <si>
    <t>271028</t>
  </si>
  <si>
    <t>01227970</t>
  </si>
  <si>
    <t>E05007061</t>
  </si>
  <si>
    <t>1164121</t>
  </si>
  <si>
    <t>CE005491 (Charity Number 1164121)</t>
  </si>
  <si>
    <t>E05010857</t>
  </si>
  <si>
    <t>1036854</t>
  </si>
  <si>
    <t>E05000318</t>
  </si>
  <si>
    <t>1094532</t>
  </si>
  <si>
    <t>04535844</t>
  </si>
  <si>
    <t>IP28229R</t>
  </si>
  <si>
    <t>E05007000</t>
  </si>
  <si>
    <t>1204375</t>
  </si>
  <si>
    <t>E05006910</t>
  </si>
  <si>
    <t>1174925</t>
  </si>
  <si>
    <t>1192263</t>
  </si>
  <si>
    <t>E05013028</t>
  </si>
  <si>
    <t>13111149</t>
  </si>
  <si>
    <t>E05013071</t>
  </si>
  <si>
    <t>1199355</t>
  </si>
  <si>
    <t>14548805</t>
  </si>
  <si>
    <t>E05002248</t>
  </si>
  <si>
    <t>1177074</t>
  </si>
  <si>
    <t>1167384</t>
  </si>
  <si>
    <t>09915593</t>
  </si>
  <si>
    <t>10144849</t>
  </si>
  <si>
    <t>E05001245</t>
  </si>
  <si>
    <t>E05013206</t>
  </si>
  <si>
    <t>1204373</t>
  </si>
  <si>
    <t>1120268</t>
  </si>
  <si>
    <t>E05009385</t>
  </si>
  <si>
    <t>1046309</t>
  </si>
  <si>
    <t>1201531</t>
  </si>
  <si>
    <t>12252776</t>
  </si>
  <si>
    <t>14593188</t>
  </si>
  <si>
    <t>14117205</t>
  </si>
  <si>
    <t>14914837</t>
  </si>
  <si>
    <t>E05000796</t>
  </si>
  <si>
    <t>15073689</t>
  </si>
  <si>
    <t>1044870</t>
  </si>
  <si>
    <t>E05013144</t>
  </si>
  <si>
    <t>1205352</t>
  </si>
  <si>
    <t>11824355</t>
  </si>
  <si>
    <t>15043976</t>
  </si>
  <si>
    <t>E05002084</t>
  </si>
  <si>
    <t>11586058</t>
  </si>
  <si>
    <t>E05011240</t>
  </si>
  <si>
    <t>E05009673</t>
  </si>
  <si>
    <t>1184888</t>
  </si>
  <si>
    <t>1171658</t>
  </si>
  <si>
    <t>E05009846</t>
  </si>
  <si>
    <t>702632</t>
  </si>
  <si>
    <t>02436777</t>
  </si>
  <si>
    <t>SC025649</t>
  </si>
  <si>
    <t>SC236685</t>
  </si>
  <si>
    <t>SC011889</t>
  </si>
  <si>
    <t>SC151357</t>
  </si>
  <si>
    <t>S13002941</t>
  </si>
  <si>
    <t>SC041642</t>
  </si>
  <si>
    <t>SC380888</t>
  </si>
  <si>
    <t>SC045898</t>
  </si>
  <si>
    <t>S13003121</t>
  </si>
  <si>
    <t>SC028224</t>
  </si>
  <si>
    <t>188310</t>
  </si>
  <si>
    <t>S13002948</t>
  </si>
  <si>
    <t>1012850</t>
  </si>
  <si>
    <t>1060714</t>
  </si>
  <si>
    <t>3307407</t>
  </si>
  <si>
    <t>1087843</t>
  </si>
  <si>
    <t>04189027</t>
  </si>
  <si>
    <t>E05006305</t>
  </si>
  <si>
    <t>283931</t>
  </si>
  <si>
    <t>01598587</t>
  </si>
  <si>
    <t>1165763</t>
  </si>
  <si>
    <t>E05011224</t>
  </si>
  <si>
    <t>1089588</t>
  </si>
  <si>
    <t>04267454</t>
  </si>
  <si>
    <t>E05011421</t>
  </si>
  <si>
    <t>1153296</t>
  </si>
  <si>
    <t>E05004069</t>
  </si>
  <si>
    <t>14235371</t>
  </si>
  <si>
    <t>SC016139</t>
  </si>
  <si>
    <t>SC154563</t>
  </si>
  <si>
    <t>1128904</t>
  </si>
  <si>
    <t>06584024</t>
  </si>
  <si>
    <t>06983014</t>
  </si>
  <si>
    <t>1143949</t>
  </si>
  <si>
    <t>06656591</t>
  </si>
  <si>
    <t>517465</t>
  </si>
  <si>
    <t>01997072</t>
  </si>
  <si>
    <t>1199709</t>
  </si>
  <si>
    <t>E05000682</t>
  </si>
  <si>
    <t>1173007</t>
  </si>
  <si>
    <t>08748572</t>
  </si>
  <si>
    <t>1117050</t>
  </si>
  <si>
    <t>1053961</t>
  </si>
  <si>
    <t>03174431</t>
  </si>
  <si>
    <t>E05000833</t>
  </si>
  <si>
    <t>1077327</t>
  </si>
  <si>
    <t>3821749</t>
  </si>
  <si>
    <t>1130773</t>
  </si>
  <si>
    <t>06627591</t>
  </si>
  <si>
    <t>12456940</t>
  </si>
  <si>
    <t>1114000</t>
  </si>
  <si>
    <t>05654487</t>
  </si>
  <si>
    <t>E05012243</t>
  </si>
  <si>
    <t>1050142</t>
  </si>
  <si>
    <t>2967577</t>
  </si>
  <si>
    <t>E05012198</t>
  </si>
  <si>
    <t>1185186</t>
  </si>
  <si>
    <t>E05004584</t>
  </si>
  <si>
    <t>1178200</t>
  </si>
  <si>
    <t>1088357</t>
  </si>
  <si>
    <t>04189876</t>
  </si>
  <si>
    <t>14207642</t>
  </si>
  <si>
    <t>105134</t>
  </si>
  <si>
    <t>N08000516</t>
  </si>
  <si>
    <t>07775191</t>
  </si>
  <si>
    <t>05419521</t>
  </si>
  <si>
    <t>13686063</t>
  </si>
  <si>
    <t>1177281</t>
  </si>
  <si>
    <t>E05000302</t>
  </si>
  <si>
    <t>07266637</t>
  </si>
  <si>
    <t>E05001445</t>
  </si>
  <si>
    <t>11615438</t>
  </si>
  <si>
    <t>327054</t>
  </si>
  <si>
    <t>E05009149</t>
  </si>
  <si>
    <t>1198034</t>
  </si>
  <si>
    <t>12237706</t>
  </si>
  <si>
    <t>E05012749</t>
  </si>
  <si>
    <t>11482814</t>
  </si>
  <si>
    <t>1155514</t>
  </si>
  <si>
    <t>12515346</t>
  </si>
  <si>
    <t>514024</t>
  </si>
  <si>
    <t>E05009934</t>
  </si>
  <si>
    <t>E05007045</t>
  </si>
  <si>
    <t>1169855</t>
  </si>
  <si>
    <t>E05009386</t>
  </si>
  <si>
    <t>11973643</t>
  </si>
  <si>
    <t>E05010142</t>
  </si>
  <si>
    <t>14970845</t>
  </si>
  <si>
    <t>1149659</t>
  </si>
  <si>
    <t>08214020</t>
  </si>
  <si>
    <t>09626518</t>
  </si>
  <si>
    <t>E05010261</t>
  </si>
  <si>
    <t>1153450</t>
  </si>
  <si>
    <t>08396325</t>
  </si>
  <si>
    <t>1128219</t>
  </si>
  <si>
    <t>1143728</t>
  </si>
  <si>
    <t>1105305</t>
  </si>
  <si>
    <t>5166706</t>
  </si>
  <si>
    <t>HMRC ZD19760</t>
  </si>
  <si>
    <t>FCA Reg 8489</t>
  </si>
  <si>
    <t>12524690</t>
  </si>
  <si>
    <t>9711351</t>
  </si>
  <si>
    <t>1167956</t>
  </si>
  <si>
    <t>09881780</t>
  </si>
  <si>
    <t>1181633</t>
  </si>
  <si>
    <t>CE016250</t>
  </si>
  <si>
    <t>1112528</t>
  </si>
  <si>
    <t>E05009382</t>
  </si>
  <si>
    <t>12314970</t>
  </si>
  <si>
    <t>1122697</t>
  </si>
  <si>
    <t>06434019</t>
  </si>
  <si>
    <t>E05012662</t>
  </si>
  <si>
    <t>12413717</t>
  </si>
  <si>
    <t>Church of England ASGA 2016</t>
  </si>
  <si>
    <t>E05012537</t>
  </si>
  <si>
    <t>13173743</t>
  </si>
  <si>
    <t>1085311</t>
  </si>
  <si>
    <t>03788049</t>
  </si>
  <si>
    <t>1191462</t>
  </si>
  <si>
    <t>12365154</t>
  </si>
  <si>
    <t>1169731</t>
  </si>
  <si>
    <t>CE008276</t>
  </si>
  <si>
    <t>1153513</t>
  </si>
  <si>
    <t>E05002424</t>
  </si>
  <si>
    <t>1165565</t>
  </si>
  <si>
    <t>E05011046</t>
  </si>
  <si>
    <t>12076587</t>
  </si>
  <si>
    <t>1139265</t>
  </si>
  <si>
    <t>7250173</t>
  </si>
  <si>
    <t>E05013054</t>
  </si>
  <si>
    <t>14913116</t>
  </si>
  <si>
    <t>1173317</t>
  </si>
  <si>
    <t>E05009675</t>
  </si>
  <si>
    <t>1147927</t>
  </si>
  <si>
    <t>14098782</t>
  </si>
  <si>
    <t>13915977</t>
  </si>
  <si>
    <t>1163911</t>
  </si>
  <si>
    <t>9411676</t>
  </si>
  <si>
    <t>E05005197</t>
  </si>
  <si>
    <t>1000601</t>
  </si>
  <si>
    <t>02534811</t>
  </si>
  <si>
    <t>1170670</t>
  </si>
  <si>
    <t>E05001067</t>
  </si>
  <si>
    <t>13111289</t>
  </si>
  <si>
    <t>1045464</t>
  </si>
  <si>
    <t>2948386</t>
  </si>
  <si>
    <t>1068201</t>
  </si>
  <si>
    <t>07929940</t>
  </si>
  <si>
    <t>1188786</t>
  </si>
  <si>
    <t>10325825</t>
  </si>
  <si>
    <t>E05008984</t>
  </si>
  <si>
    <t>1165789</t>
  </si>
  <si>
    <t>E05013324</t>
  </si>
  <si>
    <t>E05002420</t>
  </si>
  <si>
    <t>13507690</t>
  </si>
  <si>
    <t>E05010874</t>
  </si>
  <si>
    <t>07477542</t>
  </si>
  <si>
    <t>1106631</t>
  </si>
  <si>
    <t>5252247</t>
  </si>
  <si>
    <t>1200982</t>
  </si>
  <si>
    <t>1184955</t>
  </si>
  <si>
    <t>E05011590</t>
  </si>
  <si>
    <t>13660755</t>
  </si>
  <si>
    <t>11269248</t>
  </si>
  <si>
    <t>1127072</t>
  </si>
  <si>
    <t>05618159</t>
  </si>
  <si>
    <t>1175904</t>
  </si>
  <si>
    <t>1121919</t>
  </si>
  <si>
    <t>06378349</t>
  </si>
  <si>
    <t>E05008965</t>
  </si>
  <si>
    <t>14256183</t>
  </si>
  <si>
    <t>109754</t>
  </si>
  <si>
    <t>14207795</t>
  </si>
  <si>
    <t>269301</t>
  </si>
  <si>
    <t>E05012816</t>
  </si>
  <si>
    <t>1150732</t>
  </si>
  <si>
    <t>8179170</t>
  </si>
  <si>
    <t>219432</t>
  </si>
  <si>
    <t>1006710</t>
  </si>
  <si>
    <t>E05013114</t>
  </si>
  <si>
    <t>1112304</t>
  </si>
  <si>
    <t>E05008962</t>
  </si>
  <si>
    <t>05155862</t>
  </si>
  <si>
    <t>1093715</t>
  </si>
  <si>
    <t>4404875</t>
  </si>
  <si>
    <t>E05011922</t>
  </si>
  <si>
    <t>11466246</t>
  </si>
  <si>
    <t>06888975</t>
  </si>
  <si>
    <t>1118076</t>
  </si>
  <si>
    <t>05309978</t>
  </si>
  <si>
    <t>1125177</t>
  </si>
  <si>
    <t>E05005214</t>
  </si>
  <si>
    <t>1121349</t>
  </si>
  <si>
    <t>06342335</t>
  </si>
  <si>
    <t>E05013199</t>
  </si>
  <si>
    <t>1166240</t>
  </si>
  <si>
    <t>1203544</t>
  </si>
  <si>
    <t>1151247</t>
  </si>
  <si>
    <t>08341220</t>
  </si>
  <si>
    <t>1165240</t>
  </si>
  <si>
    <t>E05009078</t>
  </si>
  <si>
    <t>E05008909</t>
  </si>
  <si>
    <t>10344362</t>
  </si>
  <si>
    <t>221965</t>
  </si>
  <si>
    <t>E05010742</t>
  </si>
  <si>
    <t>11260097</t>
  </si>
  <si>
    <t>E05007481</t>
  </si>
  <si>
    <t>1086140</t>
  </si>
  <si>
    <t>04184335</t>
  </si>
  <si>
    <t>E05002449</t>
  </si>
  <si>
    <t>E05010384</t>
  </si>
  <si>
    <t>1056921</t>
  </si>
  <si>
    <t>03223210</t>
  </si>
  <si>
    <t>E05013111</t>
  </si>
  <si>
    <t>290992</t>
  </si>
  <si>
    <t>01878297</t>
  </si>
  <si>
    <t>E05012914</t>
  </si>
  <si>
    <t>E05012957</t>
  </si>
  <si>
    <t>E05010390</t>
  </si>
  <si>
    <t>E05012741</t>
  </si>
  <si>
    <t>1183140</t>
  </si>
  <si>
    <t>1142978</t>
  </si>
  <si>
    <t>07247238</t>
  </si>
  <si>
    <t>E05011722</t>
  </si>
  <si>
    <t>1059084</t>
  </si>
  <si>
    <t>3217598</t>
  </si>
  <si>
    <t>1202110</t>
  </si>
  <si>
    <t>801395</t>
  </si>
  <si>
    <t>2370573</t>
  </si>
  <si>
    <t>1189177</t>
  </si>
  <si>
    <t>E05012702</t>
  </si>
  <si>
    <t>1197178</t>
  </si>
  <si>
    <t>11509474</t>
  </si>
  <si>
    <t>1106260</t>
  </si>
  <si>
    <t>5035628</t>
  </si>
  <si>
    <t>11787719</t>
  </si>
  <si>
    <t>1056308</t>
  </si>
  <si>
    <t>10033376</t>
  </si>
  <si>
    <t>E05005361</t>
  </si>
  <si>
    <t>14864421</t>
  </si>
  <si>
    <t>E05000746</t>
  </si>
  <si>
    <t>13845239</t>
  </si>
  <si>
    <t>13994032</t>
  </si>
  <si>
    <t>293460</t>
  </si>
  <si>
    <t>301266</t>
  </si>
  <si>
    <t>1190615</t>
  </si>
  <si>
    <t>E05007911</t>
  </si>
  <si>
    <t>1106877</t>
  </si>
  <si>
    <t>03916460</t>
  </si>
  <si>
    <t>1204599</t>
  </si>
  <si>
    <t>1190776</t>
  </si>
  <si>
    <t>E05002437</t>
  </si>
  <si>
    <t>08378793</t>
  </si>
  <si>
    <t>13515864</t>
  </si>
  <si>
    <t>1119730</t>
  </si>
  <si>
    <t>06115797</t>
  </si>
  <si>
    <t>1066392</t>
  </si>
  <si>
    <t>03469233</t>
  </si>
  <si>
    <t>7916299</t>
  </si>
  <si>
    <t>14547065</t>
  </si>
  <si>
    <t>13946144</t>
  </si>
  <si>
    <t>1199890</t>
  </si>
  <si>
    <t>1128032</t>
  </si>
  <si>
    <t>245038</t>
  </si>
  <si>
    <t>11629632</t>
  </si>
  <si>
    <t>14598917</t>
  </si>
  <si>
    <t>E05009655</t>
  </si>
  <si>
    <t>1069085</t>
  </si>
  <si>
    <t>3512607</t>
  </si>
  <si>
    <t>13062577</t>
  </si>
  <si>
    <t>240435</t>
  </si>
  <si>
    <t>E05008163</t>
  </si>
  <si>
    <t>1099983</t>
  </si>
  <si>
    <t>04851119</t>
  </si>
  <si>
    <t>1037914</t>
  </si>
  <si>
    <t>E05006999</t>
  </si>
  <si>
    <t>14896770</t>
  </si>
  <si>
    <t>07471074</t>
  </si>
  <si>
    <t>1074800</t>
  </si>
  <si>
    <t>03599476</t>
  </si>
  <si>
    <t>E05012586</t>
  </si>
  <si>
    <t>13909053</t>
  </si>
  <si>
    <t>14334839</t>
  </si>
  <si>
    <t>E05006307</t>
  </si>
  <si>
    <t>14780218</t>
  </si>
  <si>
    <t>E05010252</t>
  </si>
  <si>
    <t>522491</t>
  </si>
  <si>
    <t>E05009970</t>
  </si>
  <si>
    <t>11764907</t>
  </si>
  <si>
    <t>14075241</t>
  </si>
  <si>
    <t>E05010234</t>
  </si>
  <si>
    <t>1196623</t>
  </si>
  <si>
    <t>E05011577</t>
  </si>
  <si>
    <t>1205710</t>
  </si>
  <si>
    <t>E05001530</t>
  </si>
  <si>
    <t>1126684</t>
  </si>
  <si>
    <t>14530924</t>
  </si>
  <si>
    <t>1156460</t>
  </si>
  <si>
    <t>E05011682</t>
  </si>
  <si>
    <t>1058352</t>
  </si>
  <si>
    <t>03256733</t>
  </si>
  <si>
    <t>1092987</t>
  </si>
  <si>
    <t>14015229</t>
  </si>
  <si>
    <t>E05011634</t>
  </si>
  <si>
    <t>E05000381</t>
  </si>
  <si>
    <t>511836</t>
  </si>
  <si>
    <t>1192836</t>
  </si>
  <si>
    <t>W05000301</t>
  </si>
  <si>
    <t>1106845</t>
  </si>
  <si>
    <t>05243427</t>
  </si>
  <si>
    <t>E05012082</t>
  </si>
  <si>
    <t>1155145</t>
  </si>
  <si>
    <t>E05004725</t>
  </si>
  <si>
    <t>ZD01041</t>
  </si>
  <si>
    <t>7983</t>
  </si>
  <si>
    <t>E05013198</t>
  </si>
  <si>
    <t>1187997</t>
  </si>
  <si>
    <t>15047491</t>
  </si>
  <si>
    <t>1187062</t>
  </si>
  <si>
    <t>E05013092</t>
  </si>
  <si>
    <t>1094917</t>
  </si>
  <si>
    <t>04218686</t>
  </si>
  <si>
    <t>1204274</t>
  </si>
  <si>
    <t>E05000354</t>
  </si>
  <si>
    <t>1160178</t>
  </si>
  <si>
    <t>1183206</t>
  </si>
  <si>
    <t>E05000651</t>
  </si>
  <si>
    <t>1201402</t>
  </si>
  <si>
    <t>301599</t>
  </si>
  <si>
    <t>1161921</t>
  </si>
  <si>
    <t>14029003</t>
  </si>
  <si>
    <t>1139257</t>
  </si>
  <si>
    <t>07451571</t>
  </si>
  <si>
    <t>E05009086</t>
  </si>
  <si>
    <t>06013964</t>
  </si>
  <si>
    <t>E05001722</t>
  </si>
  <si>
    <t>1168634</t>
  </si>
  <si>
    <t>8428687</t>
  </si>
  <si>
    <t>1115731</t>
  </si>
  <si>
    <t>05721140</t>
  </si>
  <si>
    <t>12874013</t>
  </si>
  <si>
    <t>E05012693</t>
  </si>
  <si>
    <t>1182938</t>
  </si>
  <si>
    <t>SC051582</t>
  </si>
  <si>
    <t>S13003097</t>
  </si>
  <si>
    <t>11375189</t>
  </si>
  <si>
    <t>E05011901</t>
  </si>
  <si>
    <t>1026160</t>
  </si>
  <si>
    <t>02661682</t>
  </si>
  <si>
    <t>E05013406</t>
  </si>
  <si>
    <t>1023730</t>
  </si>
  <si>
    <t>2800290</t>
  </si>
  <si>
    <t>E05000027</t>
  </si>
  <si>
    <t>1154150</t>
  </si>
  <si>
    <t>CE001252</t>
  </si>
  <si>
    <t>E05013414</t>
  </si>
  <si>
    <t>E05004806</t>
  </si>
  <si>
    <t>298938</t>
  </si>
  <si>
    <t>E05002328</t>
  </si>
  <si>
    <t>289618</t>
  </si>
  <si>
    <t>1816088</t>
  </si>
  <si>
    <t>E05012688</t>
  </si>
  <si>
    <t>1139248</t>
  </si>
  <si>
    <t>07349468</t>
  </si>
  <si>
    <t>09580317</t>
  </si>
  <si>
    <t>E05013336</t>
  </si>
  <si>
    <t>1161337</t>
  </si>
  <si>
    <t>E05000378</t>
  </si>
  <si>
    <t>1164778</t>
  </si>
  <si>
    <t>CE005832</t>
  </si>
  <si>
    <t>272759</t>
  </si>
  <si>
    <t>10895722</t>
  </si>
  <si>
    <t>12994745</t>
  </si>
  <si>
    <t>294067</t>
  </si>
  <si>
    <t>01829008</t>
  </si>
  <si>
    <t>E05000564</t>
  </si>
  <si>
    <t>1148298</t>
  </si>
  <si>
    <t>8112993</t>
  </si>
  <si>
    <t>E05012408</t>
  </si>
  <si>
    <t>1120934</t>
  </si>
  <si>
    <t>06269047</t>
  </si>
  <si>
    <t>11652518</t>
  </si>
  <si>
    <t>E05010976</t>
  </si>
  <si>
    <t>1098323</t>
  </si>
  <si>
    <t>04539479</t>
  </si>
  <si>
    <t>1114607</t>
  </si>
  <si>
    <t>05617439</t>
  </si>
  <si>
    <t>1064524</t>
  </si>
  <si>
    <t>3388671</t>
  </si>
  <si>
    <t>1147632</t>
  </si>
  <si>
    <t>07764753</t>
  </si>
  <si>
    <t>E05004516</t>
  </si>
  <si>
    <t>1163942</t>
  </si>
  <si>
    <t>E05013331</t>
  </si>
  <si>
    <t>SC023879</t>
  </si>
  <si>
    <t>SC126427</t>
  </si>
  <si>
    <t>S13002880</t>
  </si>
  <si>
    <t>1123542</t>
  </si>
  <si>
    <t>6443243</t>
  </si>
  <si>
    <t>108049</t>
  </si>
  <si>
    <t>NI676327</t>
  </si>
  <si>
    <t>N08000301</t>
  </si>
  <si>
    <t>108045</t>
  </si>
  <si>
    <t>N08000128</t>
  </si>
  <si>
    <t>11367568</t>
  </si>
  <si>
    <t>105734</t>
  </si>
  <si>
    <t>NI073798</t>
  </si>
  <si>
    <t>108613</t>
  </si>
  <si>
    <t>1102850</t>
  </si>
  <si>
    <t>3180348</t>
  </si>
  <si>
    <t>W05000853</t>
  </si>
  <si>
    <t>1121600</t>
  </si>
  <si>
    <t>6369123</t>
  </si>
  <si>
    <t>W05000131</t>
  </si>
  <si>
    <t>1094343</t>
  </si>
  <si>
    <t>04379997</t>
  </si>
  <si>
    <t>1144522</t>
  </si>
  <si>
    <t>W05000834</t>
  </si>
  <si>
    <t>1147184</t>
  </si>
  <si>
    <t>05981013</t>
  </si>
  <si>
    <t>W05000466</t>
  </si>
  <si>
    <t>15060359</t>
  </si>
  <si>
    <t>W05000275</t>
  </si>
  <si>
    <t>W07000062</t>
  </si>
  <si>
    <t>1022320</t>
  </si>
  <si>
    <t>02164058</t>
  </si>
  <si>
    <t>W05000376</t>
  </si>
  <si>
    <t>W05000152</t>
  </si>
  <si>
    <t>W05000712</t>
  </si>
  <si>
    <t>1084271</t>
  </si>
  <si>
    <t>3339969</t>
  </si>
  <si>
    <t>W05000043</t>
  </si>
  <si>
    <t>08621228</t>
  </si>
  <si>
    <t>W05000864</t>
  </si>
  <si>
    <t>1124953</t>
  </si>
  <si>
    <t>W05000841</t>
  </si>
  <si>
    <t>15029410</t>
  </si>
  <si>
    <t>W05000965</t>
  </si>
  <si>
    <t>1108430</t>
  </si>
  <si>
    <t>3261608</t>
  </si>
  <si>
    <t>W05000313</t>
  </si>
  <si>
    <t>513767</t>
  </si>
  <si>
    <t>11465145</t>
  </si>
  <si>
    <t>W05000390</t>
  </si>
  <si>
    <t>W05000988</t>
  </si>
  <si>
    <t>1201369</t>
  </si>
  <si>
    <t>05537893</t>
  </si>
  <si>
    <t>6724277</t>
  </si>
  <si>
    <t>W05000750</t>
  </si>
  <si>
    <t>523679</t>
  </si>
  <si>
    <t>W05000055</t>
  </si>
  <si>
    <t>701200</t>
  </si>
  <si>
    <t>W05000079</t>
  </si>
  <si>
    <t>N08000534</t>
  </si>
  <si>
    <t>100738</t>
  </si>
  <si>
    <t>NI060209</t>
  </si>
  <si>
    <t>108576</t>
  </si>
  <si>
    <t>107186</t>
  </si>
  <si>
    <t>100406</t>
  </si>
  <si>
    <t>NI043097</t>
  </si>
  <si>
    <t>N08000512</t>
  </si>
  <si>
    <t>N08000404</t>
  </si>
  <si>
    <t>106818</t>
  </si>
  <si>
    <t>106790</t>
  </si>
  <si>
    <t>N08001039</t>
  </si>
  <si>
    <t>107241</t>
  </si>
  <si>
    <t>N08001006</t>
  </si>
  <si>
    <t>1186482</t>
  </si>
  <si>
    <t>1202008</t>
  </si>
  <si>
    <t>E05000091</t>
  </si>
  <si>
    <t>205297</t>
  </si>
  <si>
    <t>1064270</t>
  </si>
  <si>
    <t>109537</t>
  </si>
  <si>
    <t>N08000903</t>
  </si>
  <si>
    <t>1171570</t>
  </si>
  <si>
    <t>10598054</t>
  </si>
  <si>
    <t>13453579</t>
  </si>
  <si>
    <t>E05010890</t>
  </si>
  <si>
    <t>05698273</t>
  </si>
  <si>
    <t>700917</t>
  </si>
  <si>
    <t>N08001030</t>
  </si>
  <si>
    <t>14241527</t>
  </si>
  <si>
    <t>E05013043</t>
  </si>
  <si>
    <t>12767000</t>
  </si>
  <si>
    <t>E05004539</t>
  </si>
  <si>
    <t>248935</t>
  </si>
  <si>
    <t>E05011331</t>
  </si>
  <si>
    <t>14416857</t>
  </si>
  <si>
    <t>E05011877</t>
  </si>
  <si>
    <t>NI041370</t>
  </si>
  <si>
    <t>N08000231</t>
  </si>
  <si>
    <t>1178826</t>
  </si>
  <si>
    <t>107367</t>
  </si>
  <si>
    <t>14774868</t>
  </si>
  <si>
    <t>12442373</t>
  </si>
  <si>
    <t>E05001165</t>
  </si>
  <si>
    <t>09272309</t>
  </si>
  <si>
    <t>E05013237</t>
  </si>
  <si>
    <t>1173729</t>
  </si>
  <si>
    <t>1189422</t>
  </si>
  <si>
    <t>E05009407</t>
  </si>
  <si>
    <t>13951633</t>
  </si>
  <si>
    <t>E05005431</t>
  </si>
  <si>
    <t>08073294</t>
  </si>
  <si>
    <t>1177809</t>
  </si>
  <si>
    <t>12749842</t>
  </si>
  <si>
    <t>100319</t>
  </si>
  <si>
    <t>13277858</t>
  </si>
  <si>
    <t>E05011417</t>
  </si>
  <si>
    <t>E05005130</t>
  </si>
  <si>
    <t>E05000188</t>
  </si>
  <si>
    <t>1132314</t>
  </si>
  <si>
    <t>06848384</t>
  </si>
  <si>
    <t>1183789</t>
  </si>
  <si>
    <t>12711890</t>
  </si>
  <si>
    <t>E05000321</t>
  </si>
  <si>
    <t>N08001140</t>
  </si>
  <si>
    <t>05875850</t>
  </si>
  <si>
    <t>E05007853</t>
  </si>
  <si>
    <t>297491</t>
  </si>
  <si>
    <t>E05000556</t>
  </si>
  <si>
    <t>14583135</t>
  </si>
  <si>
    <t>1151697</t>
  </si>
  <si>
    <t>1196503</t>
  </si>
  <si>
    <t>E05001131</t>
  </si>
  <si>
    <t>1161554</t>
  </si>
  <si>
    <t>08443724</t>
  </si>
  <si>
    <t>E05011011</t>
  </si>
  <si>
    <t>1204617</t>
  </si>
  <si>
    <t>13345594</t>
  </si>
  <si>
    <t>E05007437</t>
  </si>
  <si>
    <t>E05000863</t>
  </si>
  <si>
    <t>1123768</t>
  </si>
  <si>
    <t>6552088</t>
  </si>
  <si>
    <t>E05011667</t>
  </si>
  <si>
    <t>12052099</t>
  </si>
  <si>
    <t>1182615</t>
  </si>
  <si>
    <t>1035095</t>
  </si>
  <si>
    <t>E05013068</t>
  </si>
  <si>
    <t>1173312</t>
  </si>
  <si>
    <t>08704098</t>
  </si>
  <si>
    <t>E05012370</t>
  </si>
  <si>
    <t>E05005029</t>
  </si>
  <si>
    <t>05262556</t>
  </si>
  <si>
    <t>E05011838</t>
  </si>
  <si>
    <t>1042968</t>
  </si>
  <si>
    <t>02408067</t>
  </si>
  <si>
    <t>E05012246</t>
  </si>
  <si>
    <t>12768248</t>
  </si>
  <si>
    <t>1176284</t>
  </si>
  <si>
    <t>CE012670</t>
  </si>
  <si>
    <t>E05004026</t>
  </si>
  <si>
    <t>303145</t>
  </si>
  <si>
    <t>E05000426</t>
  </si>
  <si>
    <t>1123386</t>
  </si>
  <si>
    <t>06389577</t>
  </si>
  <si>
    <t>E05003521</t>
  </si>
  <si>
    <t>520599</t>
  </si>
  <si>
    <t>E05010419</t>
  </si>
  <si>
    <t>1151942</t>
  </si>
  <si>
    <t>08261036</t>
  </si>
  <si>
    <t>15128148</t>
  </si>
  <si>
    <t>E05000747</t>
  </si>
  <si>
    <t>13325905</t>
  </si>
  <si>
    <t>1010424</t>
  </si>
  <si>
    <t>1136605</t>
  </si>
  <si>
    <t>07240029</t>
  </si>
  <si>
    <t>E05013057</t>
  </si>
  <si>
    <t>1192959</t>
  </si>
  <si>
    <t>1146147</t>
  </si>
  <si>
    <t>E05008815</t>
  </si>
  <si>
    <t>E05005625</t>
  </si>
  <si>
    <t>10598376</t>
  </si>
  <si>
    <t>E05013309</t>
  </si>
  <si>
    <t>RS009080</t>
  </si>
  <si>
    <t>E05012433</t>
  </si>
  <si>
    <t>11494281</t>
  </si>
  <si>
    <t>08095601</t>
  </si>
  <si>
    <t>E05010710</t>
  </si>
  <si>
    <t>1198119</t>
  </si>
  <si>
    <t>E05000290</t>
  </si>
  <si>
    <t>1187985</t>
  </si>
  <si>
    <t>1104848</t>
  </si>
  <si>
    <t>5068116</t>
  </si>
  <si>
    <t>E05013268</t>
  </si>
  <si>
    <t>1176690</t>
  </si>
  <si>
    <t>1176690 </t>
  </si>
  <si>
    <t>1078837</t>
  </si>
  <si>
    <t>03785437</t>
  </si>
  <si>
    <t>1145609</t>
  </si>
  <si>
    <t>07464227</t>
  </si>
  <si>
    <t>E05001353</t>
  </si>
  <si>
    <t>1188036</t>
  </si>
  <si>
    <t>1095134</t>
  </si>
  <si>
    <t>04300724</t>
  </si>
  <si>
    <t>E05008718</t>
  </si>
  <si>
    <t>1099808</t>
  </si>
  <si>
    <t>04727690</t>
  </si>
  <si>
    <t>E05009298</t>
  </si>
  <si>
    <t>09764199</t>
  </si>
  <si>
    <t>1132983</t>
  </si>
  <si>
    <t>04351175</t>
  </si>
  <si>
    <t>E05012840</t>
  </si>
  <si>
    <t>900308</t>
  </si>
  <si>
    <t>02431825</t>
  </si>
  <si>
    <t>12687897</t>
  </si>
  <si>
    <t>E05001652</t>
  </si>
  <si>
    <t>1179679</t>
  </si>
  <si>
    <t>1023467</t>
  </si>
  <si>
    <t>02830733</t>
  </si>
  <si>
    <t>1142184</t>
  </si>
  <si>
    <t>7567467</t>
  </si>
  <si>
    <t>1180770</t>
  </si>
  <si>
    <t>CE015659</t>
  </si>
  <si>
    <t>E05001767</t>
  </si>
  <si>
    <t>14358495</t>
  </si>
  <si>
    <t>1169327</t>
  </si>
  <si>
    <t>E05011528</t>
  </si>
  <si>
    <t>14506492</t>
  </si>
  <si>
    <t>E05012780</t>
  </si>
  <si>
    <t>15207997</t>
  </si>
  <si>
    <t>15046846</t>
  </si>
  <si>
    <t>104813</t>
  </si>
  <si>
    <t>NI007714</t>
  </si>
  <si>
    <t>N08000909</t>
  </si>
  <si>
    <t>1186038</t>
  </si>
  <si>
    <t>14208799</t>
  </si>
  <si>
    <t>14675290</t>
  </si>
  <si>
    <t>1205608</t>
  </si>
  <si>
    <t>E05009868</t>
  </si>
  <si>
    <t>109359</t>
  </si>
  <si>
    <t>N08000910</t>
  </si>
  <si>
    <t>1049103</t>
  </si>
  <si>
    <t>03095963</t>
  </si>
  <si>
    <t>E05013093</t>
  </si>
  <si>
    <t>11738386</t>
  </si>
  <si>
    <t>E05011275</t>
  </si>
  <si>
    <t>1071862</t>
  </si>
  <si>
    <t>3546772</t>
  </si>
  <si>
    <t>08604881</t>
  </si>
  <si>
    <t>E05006790</t>
  </si>
  <si>
    <t>1205794</t>
  </si>
  <si>
    <t>E05006652</t>
  </si>
  <si>
    <t>1115088</t>
  </si>
  <si>
    <t>05669442</t>
  </si>
  <si>
    <t>E05001540</t>
  </si>
  <si>
    <t>E05009674</t>
  </si>
  <si>
    <t>E05001535</t>
  </si>
  <si>
    <t>E05004295</t>
  </si>
  <si>
    <t>288191</t>
  </si>
  <si>
    <t>1162475</t>
  </si>
  <si>
    <t>07474726</t>
  </si>
  <si>
    <t>11875912</t>
  </si>
  <si>
    <t>15255659</t>
  </si>
  <si>
    <t>E05010094</t>
  </si>
  <si>
    <t>E05001248</t>
  </si>
  <si>
    <t>14334824</t>
  </si>
  <si>
    <t>E05000743</t>
  </si>
  <si>
    <t>14024252</t>
  </si>
  <si>
    <t>1145542</t>
  </si>
  <si>
    <t>06829886</t>
  </si>
  <si>
    <t>304957</t>
  </si>
  <si>
    <t>E05012805</t>
  </si>
  <si>
    <t>14340266</t>
  </si>
  <si>
    <t>14747821</t>
  </si>
  <si>
    <t>1081340</t>
  </si>
  <si>
    <t>15000599</t>
  </si>
  <si>
    <t>1161678</t>
  </si>
  <si>
    <t>14719999</t>
  </si>
  <si>
    <t>1109541</t>
  </si>
  <si>
    <t>10343909</t>
  </si>
  <si>
    <t>E05012018</t>
  </si>
  <si>
    <t>1171504</t>
  </si>
  <si>
    <t>12619846</t>
  </si>
  <si>
    <t>12328662</t>
  </si>
  <si>
    <t>E05000438</t>
  </si>
  <si>
    <t>800248</t>
  </si>
  <si>
    <t>02301610</t>
  </si>
  <si>
    <t>E05007430</t>
  </si>
  <si>
    <t>1189271</t>
  </si>
  <si>
    <t>E05007432</t>
  </si>
  <si>
    <t>1163506</t>
  </si>
  <si>
    <t>1109872</t>
  </si>
  <si>
    <t>05453262</t>
  </si>
  <si>
    <t>08350080</t>
  </si>
  <si>
    <t>1170009</t>
  </si>
  <si>
    <t>1064646</t>
  </si>
  <si>
    <t>3432423</t>
  </si>
  <si>
    <t>1038975</t>
  </si>
  <si>
    <t>02926858</t>
  </si>
  <si>
    <t>1176837</t>
  </si>
  <si>
    <t>10908645</t>
  </si>
  <si>
    <t>295873</t>
  </si>
  <si>
    <t>2083754</t>
  </si>
  <si>
    <t>1185120</t>
  </si>
  <si>
    <t>12815530</t>
  </si>
  <si>
    <t>E05013018</t>
  </si>
  <si>
    <t>1085717</t>
  </si>
  <si>
    <t>04053314</t>
  </si>
  <si>
    <t>1116957</t>
  </si>
  <si>
    <t>05028177</t>
  </si>
  <si>
    <t>1093556</t>
  </si>
  <si>
    <t>04101324</t>
  </si>
  <si>
    <t>12237031</t>
  </si>
  <si>
    <t>1184976</t>
  </si>
  <si>
    <t>1188022</t>
  </si>
  <si>
    <t>E05000724</t>
  </si>
  <si>
    <t>12772199</t>
  </si>
  <si>
    <t>14370282</t>
  </si>
  <si>
    <t>1175311</t>
  </si>
  <si>
    <t>10646129</t>
  </si>
  <si>
    <t>1123432</t>
  </si>
  <si>
    <t>06472186</t>
  </si>
  <si>
    <t>1122092</t>
  </si>
  <si>
    <t>06417261</t>
  </si>
  <si>
    <t>1114199</t>
  </si>
  <si>
    <t>05624606</t>
  </si>
  <si>
    <t>E05012035</t>
  </si>
  <si>
    <t>E14000983</t>
  </si>
  <si>
    <t>E07000214</t>
  </si>
  <si>
    <t>1122401</t>
  </si>
  <si>
    <t>6454378</t>
  </si>
  <si>
    <t>14222441</t>
  </si>
  <si>
    <t>14021742</t>
  </si>
  <si>
    <t>1201697</t>
  </si>
  <si>
    <t>1177569</t>
  </si>
  <si>
    <t>1080735</t>
  </si>
  <si>
    <t>03912530</t>
  </si>
  <si>
    <t>1088469</t>
  </si>
  <si>
    <t>3938731</t>
  </si>
  <si>
    <t>1151525</t>
  </si>
  <si>
    <t>1155890</t>
  </si>
  <si>
    <t>E05011202</t>
  </si>
  <si>
    <t>1182413</t>
  </si>
  <si>
    <t>1193224</t>
  </si>
  <si>
    <t>11280699</t>
  </si>
  <si>
    <t>E05011208</t>
  </si>
  <si>
    <t>1128037</t>
  </si>
  <si>
    <t>06623934</t>
  </si>
  <si>
    <t>14761218</t>
  </si>
  <si>
    <t>E05000171</t>
  </si>
  <si>
    <t>E14000675</t>
  </si>
  <si>
    <t>1177030</t>
  </si>
  <si>
    <t>E05000918</t>
  </si>
  <si>
    <t>1162441</t>
  </si>
  <si>
    <t>9075755</t>
  </si>
  <si>
    <t>1135778</t>
  </si>
  <si>
    <t>06956009</t>
  </si>
  <si>
    <t>E05000132</t>
  </si>
  <si>
    <t>E05012854</t>
  </si>
  <si>
    <t>10639677</t>
  </si>
  <si>
    <t>1127573</t>
  </si>
  <si>
    <t>06788607</t>
  </si>
  <si>
    <t>10704758</t>
  </si>
  <si>
    <t>13269909</t>
  </si>
  <si>
    <t>1113406</t>
  </si>
  <si>
    <t>05318727</t>
  </si>
  <si>
    <t>13018101</t>
  </si>
  <si>
    <t>1142113</t>
  </si>
  <si>
    <t>07597621</t>
  </si>
  <si>
    <t>E05000101</t>
  </si>
  <si>
    <t>14222543</t>
  </si>
  <si>
    <t>1000589</t>
  </si>
  <si>
    <t>14906884</t>
  </si>
  <si>
    <t>N08000939</t>
  </si>
  <si>
    <t>107700</t>
  </si>
  <si>
    <t>103668</t>
  </si>
  <si>
    <t>N08000920</t>
  </si>
  <si>
    <t>NI693163</t>
  </si>
  <si>
    <t>N08001104</t>
  </si>
  <si>
    <t>N08000902</t>
  </si>
  <si>
    <t>11827794</t>
  </si>
  <si>
    <t>1170265</t>
  </si>
  <si>
    <t>E05001381</t>
  </si>
  <si>
    <t>1112123</t>
  </si>
  <si>
    <t>03548462</t>
  </si>
  <si>
    <t>1132510</t>
  </si>
  <si>
    <t>06950288</t>
  </si>
  <si>
    <t>E05011128</t>
  </si>
  <si>
    <t>14550912</t>
  </si>
  <si>
    <t>E05010881</t>
  </si>
  <si>
    <t>1124057</t>
  </si>
  <si>
    <t>6362972</t>
  </si>
  <si>
    <t>E05010476</t>
  </si>
  <si>
    <t>1113180</t>
  </si>
  <si>
    <t>5516915</t>
  </si>
  <si>
    <t>1077484</t>
  </si>
  <si>
    <t>3792760</t>
  </si>
  <si>
    <t>1162368</t>
  </si>
  <si>
    <t>14437084</t>
  </si>
  <si>
    <t>8593783</t>
  </si>
  <si>
    <t>E05012616</t>
  </si>
  <si>
    <t>1151384</t>
  </si>
  <si>
    <t>E05001448</t>
  </si>
  <si>
    <t>09010389</t>
  </si>
  <si>
    <t>1192817</t>
  </si>
  <si>
    <t>E05007888</t>
  </si>
  <si>
    <t>1109931</t>
  </si>
  <si>
    <t>04203130</t>
  </si>
  <si>
    <t>1104779</t>
  </si>
  <si>
    <t>4971299</t>
  </si>
  <si>
    <t>1048788</t>
  </si>
  <si>
    <t>2835637</t>
  </si>
  <si>
    <t>1177761</t>
  </si>
  <si>
    <t>E05011158</t>
  </si>
  <si>
    <t>1102741</t>
  </si>
  <si>
    <t>04626358</t>
  </si>
  <si>
    <t>E05010879</t>
  </si>
  <si>
    <t>1191030</t>
  </si>
  <si>
    <t>1103101</t>
  </si>
  <si>
    <t>04177320</t>
  </si>
  <si>
    <t>702057</t>
  </si>
  <si>
    <t>2418362</t>
  </si>
  <si>
    <t>E05009620</t>
  </si>
  <si>
    <t>1121923</t>
  </si>
  <si>
    <t>5908380</t>
  </si>
  <si>
    <t>250190</t>
  </si>
  <si>
    <t>00097905</t>
  </si>
  <si>
    <t>1133058</t>
  </si>
  <si>
    <t>E05009725</t>
  </si>
  <si>
    <t>1097720</t>
  </si>
  <si>
    <t>04667244</t>
  </si>
  <si>
    <t>08041070</t>
  </si>
  <si>
    <t>512907</t>
  </si>
  <si>
    <t>01642033</t>
  </si>
  <si>
    <t>1170013</t>
  </si>
  <si>
    <t>1091217</t>
  </si>
  <si>
    <t>4276250</t>
  </si>
  <si>
    <t>1089173</t>
  </si>
  <si>
    <t>04313826</t>
  </si>
  <si>
    <t>12277424</t>
  </si>
  <si>
    <t>E05010123</t>
  </si>
  <si>
    <t>1075288</t>
  </si>
  <si>
    <t>3526088</t>
  </si>
  <si>
    <t>1133016</t>
  </si>
  <si>
    <t>1097333</t>
  </si>
  <si>
    <t>4383779</t>
  </si>
  <si>
    <t>SC037216</t>
  </si>
  <si>
    <t>SC289985</t>
  </si>
  <si>
    <t>SC043877</t>
  </si>
  <si>
    <t>S13002925</t>
  </si>
  <si>
    <t>SC048367</t>
  </si>
  <si>
    <t>1186287</t>
  </si>
  <si>
    <t>E05010898</t>
  </si>
  <si>
    <t>100081</t>
  </si>
  <si>
    <t>1156451</t>
  </si>
  <si>
    <t>E05012821</t>
  </si>
  <si>
    <t>103182</t>
  </si>
  <si>
    <t>NI604901</t>
  </si>
  <si>
    <t>N08000136</t>
  </si>
  <si>
    <t>N08000711</t>
  </si>
  <si>
    <t>702438</t>
  </si>
  <si>
    <t>E05001397</t>
  </si>
  <si>
    <t>105782</t>
  </si>
  <si>
    <t>NI032258</t>
  </si>
  <si>
    <t>N08000349</t>
  </si>
  <si>
    <t>101004</t>
  </si>
  <si>
    <t>NI614137</t>
  </si>
  <si>
    <t>08568633</t>
  </si>
  <si>
    <t>101804</t>
  </si>
  <si>
    <t>11680615</t>
  </si>
  <si>
    <t>13007584</t>
  </si>
  <si>
    <t>100849</t>
  </si>
  <si>
    <t>NI622215</t>
  </si>
  <si>
    <t>13671545</t>
  </si>
  <si>
    <t>E05009860</t>
  </si>
  <si>
    <t>104707</t>
  </si>
  <si>
    <t>NI053306</t>
  </si>
  <si>
    <t>1168289</t>
  </si>
  <si>
    <t>E05011245</t>
  </si>
  <si>
    <t>1106043</t>
  </si>
  <si>
    <t>4849987</t>
  </si>
  <si>
    <t>1078686</t>
  </si>
  <si>
    <t>3707017</t>
  </si>
  <si>
    <t>213766</t>
  </si>
  <si>
    <t>1176387</t>
  </si>
  <si>
    <t>E05006645</t>
  </si>
  <si>
    <t>E05010693</t>
  </si>
  <si>
    <t>E05010191</t>
  </si>
  <si>
    <t>E05012562</t>
  </si>
  <si>
    <t>1177035</t>
  </si>
  <si>
    <t>E05002214</t>
  </si>
  <si>
    <t>1165305</t>
  </si>
  <si>
    <t>1102201</t>
  </si>
  <si>
    <t>4974145</t>
  </si>
  <si>
    <t>1150197</t>
  </si>
  <si>
    <t>07771110</t>
  </si>
  <si>
    <t>E05006908</t>
  </si>
  <si>
    <t>1074721</t>
  </si>
  <si>
    <t>100730</t>
  </si>
  <si>
    <t>NI058306</t>
  </si>
  <si>
    <t>1193931</t>
  </si>
  <si>
    <t>E05012833</t>
  </si>
  <si>
    <t>803509</t>
  </si>
  <si>
    <t>E05012603</t>
  </si>
  <si>
    <t>298858</t>
  </si>
  <si>
    <t>02227706</t>
  </si>
  <si>
    <t>1166817</t>
  </si>
  <si>
    <t>7250202</t>
  </si>
  <si>
    <t>E05010916</t>
  </si>
  <si>
    <t>1138691</t>
  </si>
  <si>
    <t>06993614</t>
  </si>
  <si>
    <t>15097650</t>
  </si>
  <si>
    <t>E05000838</t>
  </si>
  <si>
    <t>NI690039</t>
  </si>
  <si>
    <t>1196810</t>
  </si>
  <si>
    <t>E05000665</t>
  </si>
  <si>
    <t>11598169</t>
  </si>
  <si>
    <t>E05001085</t>
  </si>
  <si>
    <t>E05002082</t>
  </si>
  <si>
    <t>1155927</t>
  </si>
  <si>
    <t>1195206</t>
  </si>
  <si>
    <t>E05012116</t>
  </si>
  <si>
    <t>1151156</t>
  </si>
  <si>
    <t>05898510</t>
  </si>
  <si>
    <t>XT36442</t>
  </si>
  <si>
    <t>10922628</t>
  </si>
  <si>
    <t>1086709</t>
  </si>
  <si>
    <t>CACS061000031774</t>
  </si>
  <si>
    <t>E05013424</t>
  </si>
  <si>
    <t>1120857</t>
  </si>
  <si>
    <t>5896869</t>
  </si>
  <si>
    <t>1121347</t>
  </si>
  <si>
    <t>225922</t>
  </si>
  <si>
    <t>198344</t>
  </si>
  <si>
    <t>1111486</t>
  </si>
  <si>
    <t>05422550</t>
  </si>
  <si>
    <t>E05000106</t>
  </si>
  <si>
    <t>1074904</t>
  </si>
  <si>
    <t>03628933</t>
  </si>
  <si>
    <t>E05000623</t>
  </si>
  <si>
    <t>1088281</t>
  </si>
  <si>
    <t>04190624</t>
  </si>
  <si>
    <t>1175876</t>
  </si>
  <si>
    <t>CE012414</t>
  </si>
  <si>
    <t>1152488</t>
  </si>
  <si>
    <t>8488831</t>
  </si>
  <si>
    <t>E05012278</t>
  </si>
  <si>
    <t>1081182</t>
  </si>
  <si>
    <t>03990460</t>
  </si>
  <si>
    <t>E05005096</t>
  </si>
  <si>
    <t>1201445</t>
  </si>
  <si>
    <t>1127681</t>
  </si>
  <si>
    <t>E05007698</t>
  </si>
  <si>
    <t>1130994</t>
  </si>
  <si>
    <t>6915555</t>
  </si>
  <si>
    <t>E05010251</t>
  </si>
  <si>
    <t>1142416</t>
  </si>
  <si>
    <t>07600057</t>
  </si>
  <si>
    <t>1204792</t>
  </si>
  <si>
    <t>E05010398</t>
  </si>
  <si>
    <t>1148938</t>
  </si>
  <si>
    <t>1158112</t>
  </si>
  <si>
    <t>05096199</t>
  </si>
  <si>
    <t>205846</t>
  </si>
  <si>
    <t>E05009506</t>
  </si>
  <si>
    <t>1088631</t>
  </si>
  <si>
    <t>4172880</t>
  </si>
  <si>
    <t>1152371</t>
  </si>
  <si>
    <t>8232066</t>
  </si>
  <si>
    <t>IP28284R</t>
  </si>
  <si>
    <t>E05000170</t>
  </si>
  <si>
    <t>15045015</t>
  </si>
  <si>
    <t>E05000472</t>
  </si>
  <si>
    <t>1186202</t>
  </si>
  <si>
    <t>15183358</t>
  </si>
  <si>
    <t>E05001282</t>
  </si>
  <si>
    <t>1190647</t>
  </si>
  <si>
    <t>700405</t>
  </si>
  <si>
    <t>02266267</t>
  </si>
  <si>
    <t>1158394</t>
  </si>
  <si>
    <t>CE001709</t>
  </si>
  <si>
    <t>10800076</t>
  </si>
  <si>
    <t>E05008167</t>
  </si>
  <si>
    <t>X50579</t>
  </si>
  <si>
    <t>15087285</t>
  </si>
  <si>
    <t>509001</t>
  </si>
  <si>
    <t>E05008561</t>
  </si>
  <si>
    <t>12919619</t>
  </si>
  <si>
    <t>1194626</t>
  </si>
  <si>
    <t>E05010105</t>
  </si>
  <si>
    <t>14229722</t>
  </si>
  <si>
    <t>1155318</t>
  </si>
  <si>
    <t>1013152</t>
  </si>
  <si>
    <t>02722484</t>
  </si>
  <si>
    <t>09876767</t>
  </si>
  <si>
    <t>12524930</t>
  </si>
  <si>
    <t>E05009007</t>
  </si>
  <si>
    <t>13866462</t>
  </si>
  <si>
    <t>1168464</t>
  </si>
  <si>
    <t>E05005328</t>
  </si>
  <si>
    <t>1084105</t>
  </si>
  <si>
    <t>4046498</t>
  </si>
  <si>
    <t>1197974</t>
  </si>
  <si>
    <t>215181</t>
  </si>
  <si>
    <t>505433</t>
  </si>
  <si>
    <t>1196655</t>
  </si>
  <si>
    <t>1094992</t>
  </si>
  <si>
    <t>04454591</t>
  </si>
  <si>
    <t>07489109</t>
  </si>
  <si>
    <t>E05013209</t>
  </si>
  <si>
    <t>1131076</t>
  </si>
  <si>
    <t>06798958</t>
  </si>
  <si>
    <t>E05000310</t>
  </si>
  <si>
    <t>E14000751</t>
  </si>
  <si>
    <t>1146505</t>
  </si>
  <si>
    <t>1189689</t>
  </si>
  <si>
    <t>13490915</t>
  </si>
  <si>
    <t>E05001154</t>
  </si>
  <si>
    <t>1183948</t>
  </si>
  <si>
    <t>1180579</t>
  </si>
  <si>
    <t>1154070</t>
  </si>
  <si>
    <t>1068198</t>
  </si>
  <si>
    <t>3507549</t>
  </si>
  <si>
    <t>13885621</t>
  </si>
  <si>
    <t>E05011586</t>
  </si>
  <si>
    <t>CBS 8590</t>
  </si>
  <si>
    <t>RS008590</t>
  </si>
  <si>
    <t>E05011017</t>
  </si>
  <si>
    <t>1172288</t>
  </si>
  <si>
    <t>1140556</t>
  </si>
  <si>
    <t>07465300</t>
  </si>
  <si>
    <t>E05013105</t>
  </si>
  <si>
    <t>1093033</t>
  </si>
  <si>
    <t>11018460</t>
  </si>
  <si>
    <t>11150861</t>
  </si>
  <si>
    <t>1171697</t>
  </si>
  <si>
    <t>E05011602</t>
  </si>
  <si>
    <t>1095398</t>
  </si>
  <si>
    <t>04586634</t>
  </si>
  <si>
    <t>1162586</t>
  </si>
  <si>
    <t>E05010199</t>
  </si>
  <si>
    <t>1080505</t>
  </si>
  <si>
    <t>03946731</t>
  </si>
  <si>
    <t>E05009475</t>
  </si>
  <si>
    <t>E05011035</t>
  </si>
  <si>
    <t>1202055</t>
  </si>
  <si>
    <t>1132822</t>
  </si>
  <si>
    <t>06872992</t>
  </si>
  <si>
    <t>E05007425</t>
  </si>
  <si>
    <t>1081691</t>
  </si>
  <si>
    <t>04023294</t>
  </si>
  <si>
    <t>E05000856</t>
  </si>
  <si>
    <t>E05001311</t>
  </si>
  <si>
    <t>E05001662</t>
  </si>
  <si>
    <t>1193427</t>
  </si>
  <si>
    <t>E05008658</t>
  </si>
  <si>
    <t>E05011998</t>
  </si>
  <si>
    <t>14818931</t>
  </si>
  <si>
    <t>1109106</t>
  </si>
  <si>
    <t>5385452</t>
  </si>
  <si>
    <t>E05012986</t>
  </si>
  <si>
    <t>301532</t>
  </si>
  <si>
    <t>E05012073</t>
  </si>
  <si>
    <t>E05012007</t>
  </si>
  <si>
    <t>1157909</t>
  </si>
  <si>
    <t>11209460</t>
  </si>
  <si>
    <t>1073238</t>
  </si>
  <si>
    <t>03666739</t>
  </si>
  <si>
    <t>E05008911</t>
  </si>
  <si>
    <t>1102055</t>
  </si>
  <si>
    <t>E05004536</t>
  </si>
  <si>
    <t>1176622</t>
  </si>
  <si>
    <t>1173914</t>
  </si>
  <si>
    <t>1206495</t>
  </si>
  <si>
    <t>1175541</t>
  </si>
  <si>
    <t>1150752</t>
  </si>
  <si>
    <t>8341599</t>
  </si>
  <si>
    <t>14073595</t>
  </si>
  <si>
    <t>1145023</t>
  </si>
  <si>
    <t>E05003349</t>
  </si>
  <si>
    <t>09233817</t>
  </si>
  <si>
    <t>09444792</t>
  </si>
  <si>
    <t>1072694</t>
  </si>
  <si>
    <t>03614685</t>
  </si>
  <si>
    <t>10383768</t>
  </si>
  <si>
    <t>E05004704</t>
  </si>
  <si>
    <t>1050596</t>
  </si>
  <si>
    <t>03114996</t>
  </si>
  <si>
    <t>10085998</t>
  </si>
  <si>
    <t>E05010670</t>
  </si>
  <si>
    <t>14258948</t>
  </si>
  <si>
    <t>12194950</t>
  </si>
  <si>
    <t>1062149</t>
  </si>
  <si>
    <t>3325055</t>
  </si>
  <si>
    <t>1142278</t>
  </si>
  <si>
    <t>07650599</t>
  </si>
  <si>
    <t>E05012948</t>
  </si>
  <si>
    <t>09983764</t>
  </si>
  <si>
    <t>1086799</t>
  </si>
  <si>
    <t>04176324</t>
  </si>
  <si>
    <t>1174773</t>
  </si>
  <si>
    <t>E05011991</t>
  </si>
  <si>
    <t>1106941</t>
  </si>
  <si>
    <t>05244075</t>
  </si>
  <si>
    <t>E05000419</t>
  </si>
  <si>
    <t>12339275</t>
  </si>
  <si>
    <t>13625820</t>
  </si>
  <si>
    <t>12075014</t>
  </si>
  <si>
    <t>13656741</t>
  </si>
  <si>
    <t>13662109</t>
  </si>
  <si>
    <t>15016389</t>
  </si>
  <si>
    <t>E05013046</t>
  </si>
  <si>
    <t>1102160</t>
  </si>
  <si>
    <t>05020016</t>
  </si>
  <si>
    <t>E05004964</t>
  </si>
  <si>
    <t>1068146</t>
  </si>
  <si>
    <t>3485336</t>
  </si>
  <si>
    <t>1171042</t>
  </si>
  <si>
    <t>1091187</t>
  </si>
  <si>
    <t>E05010242</t>
  </si>
  <si>
    <t>1077228</t>
  </si>
  <si>
    <t>03826440</t>
  </si>
  <si>
    <t>14421802</t>
  </si>
  <si>
    <t>E05009508</t>
  </si>
  <si>
    <t>1184723</t>
  </si>
  <si>
    <t>E05004035</t>
  </si>
  <si>
    <t>1187930</t>
  </si>
  <si>
    <t>E05005788</t>
  </si>
  <si>
    <t>327500</t>
  </si>
  <si>
    <t>01965474</t>
  </si>
  <si>
    <t>1087969</t>
  </si>
  <si>
    <t>4226256</t>
  </si>
  <si>
    <t>1119912</t>
  </si>
  <si>
    <t>05982733</t>
  </si>
  <si>
    <t>289154</t>
  </si>
  <si>
    <t>E05007130</t>
  </si>
  <si>
    <t>1205207</t>
  </si>
  <si>
    <t>09510474</t>
  </si>
  <si>
    <t>E05005097</t>
  </si>
  <si>
    <t>1192780</t>
  </si>
  <si>
    <t>1149576</t>
  </si>
  <si>
    <t>1169324</t>
  </si>
  <si>
    <t>SC035584</t>
  </si>
  <si>
    <t>1064481</t>
  </si>
  <si>
    <t>03240687</t>
  </si>
  <si>
    <t>1112414</t>
  </si>
  <si>
    <t>05562437</t>
  </si>
  <si>
    <t>1154893</t>
  </si>
  <si>
    <t>College or University</t>
  </si>
  <si>
    <t>1113499</t>
  </si>
  <si>
    <t>5642155</t>
  </si>
  <si>
    <t>E05001533</t>
  </si>
  <si>
    <t>CBS No 8571</t>
  </si>
  <si>
    <t>1090034</t>
  </si>
  <si>
    <t>03731516</t>
  </si>
  <si>
    <t>1195320</t>
  </si>
  <si>
    <t>1138615</t>
  </si>
  <si>
    <t>06944944</t>
  </si>
  <si>
    <t>1191842</t>
  </si>
  <si>
    <t>10922760</t>
  </si>
  <si>
    <t>1204999</t>
  </si>
  <si>
    <t>E05009076</t>
  </si>
  <si>
    <t>SC043968</t>
  </si>
  <si>
    <t>S13002993</t>
  </si>
  <si>
    <t>SC025697</t>
  </si>
  <si>
    <t>S13002992</t>
  </si>
  <si>
    <t>W05000687</t>
  </si>
  <si>
    <t>1109224</t>
  </si>
  <si>
    <t>09113128</t>
  </si>
  <si>
    <t>12522224</t>
  </si>
  <si>
    <t>E05000914</t>
  </si>
  <si>
    <t>14033886</t>
  </si>
  <si>
    <t>E05003355</t>
  </si>
  <si>
    <t>14881040</t>
  </si>
  <si>
    <t>1205521</t>
  </si>
  <si>
    <t>1090785</t>
  </si>
  <si>
    <t>04288005</t>
  </si>
  <si>
    <t>14330416</t>
  </si>
  <si>
    <t>E05000291</t>
  </si>
  <si>
    <t>12338305</t>
  </si>
  <si>
    <t>11996397</t>
  </si>
  <si>
    <t>9586554</t>
  </si>
  <si>
    <t>12568411</t>
  </si>
  <si>
    <t>14027912</t>
  </si>
  <si>
    <t>E05009514</t>
  </si>
  <si>
    <t>1205165</t>
  </si>
  <si>
    <t>13808098</t>
  </si>
  <si>
    <t>1156506</t>
  </si>
  <si>
    <t>08605568</t>
  </si>
  <si>
    <t>12622024</t>
  </si>
  <si>
    <t>11489599</t>
  </si>
  <si>
    <t>E05011099</t>
  </si>
  <si>
    <t>07547198</t>
  </si>
  <si>
    <t>E05012626</t>
  </si>
  <si>
    <t>515110</t>
  </si>
  <si>
    <t>11081535</t>
  </si>
  <si>
    <t>1197450</t>
  </si>
  <si>
    <t>10227051</t>
  </si>
  <si>
    <t>E05012757</t>
  </si>
  <si>
    <t>259358</t>
  </si>
  <si>
    <t>00959115</t>
  </si>
  <si>
    <t>14913185</t>
  </si>
  <si>
    <t>1194342</t>
  </si>
  <si>
    <t>E05008715</t>
  </si>
  <si>
    <t>1058968</t>
  </si>
  <si>
    <t>3253584</t>
  </si>
  <si>
    <t>13767644</t>
  </si>
  <si>
    <t>15054589</t>
  </si>
  <si>
    <t>15137876</t>
  </si>
  <si>
    <t>1119198</t>
  </si>
  <si>
    <t>1188941</t>
  </si>
  <si>
    <t>1194155</t>
  </si>
  <si>
    <t>02882510</t>
  </si>
  <si>
    <t>1196887</t>
  </si>
  <si>
    <t>E05010209</t>
  </si>
  <si>
    <t>1148385</t>
  </si>
  <si>
    <t>07514119</t>
  </si>
  <si>
    <t>E05011432</t>
  </si>
  <si>
    <t>1178096</t>
  </si>
  <si>
    <t>1109165</t>
  </si>
  <si>
    <t>1174832</t>
  </si>
  <si>
    <t>1150738</t>
  </si>
  <si>
    <t>08255689</t>
  </si>
  <si>
    <t>E05011925</t>
  </si>
  <si>
    <t>1180505</t>
  </si>
  <si>
    <t>1040370</t>
  </si>
  <si>
    <t>2952583</t>
  </si>
  <si>
    <t>1177548</t>
  </si>
  <si>
    <t>E05001232</t>
  </si>
  <si>
    <t>5410843</t>
  </si>
  <si>
    <t>12373392</t>
  </si>
  <si>
    <t>1168614</t>
  </si>
  <si>
    <t>E05009031</t>
  </si>
  <si>
    <t>1000797</t>
  </si>
  <si>
    <t>2535600</t>
  </si>
  <si>
    <t>1187720</t>
  </si>
  <si>
    <t>12079557</t>
  </si>
  <si>
    <t>E05003280</t>
  </si>
  <si>
    <t>1078765</t>
  </si>
  <si>
    <t>13821296</t>
  </si>
  <si>
    <t>521395</t>
  </si>
  <si>
    <t>E05010098</t>
  </si>
  <si>
    <t>15033997</t>
  </si>
  <si>
    <t>08678947</t>
  </si>
  <si>
    <t>13227868</t>
  </si>
  <si>
    <t>1060789</t>
  </si>
  <si>
    <t>03251512</t>
  </si>
  <si>
    <t>1157637</t>
  </si>
  <si>
    <t>07332435</t>
  </si>
  <si>
    <t>E05001648</t>
  </si>
  <si>
    <t>08537221</t>
  </si>
  <si>
    <t>1131292</t>
  </si>
  <si>
    <t>06937026</t>
  </si>
  <si>
    <t>E05011955</t>
  </si>
  <si>
    <t>1123382</t>
  </si>
  <si>
    <t>04670281</t>
  </si>
  <si>
    <t>251051</t>
  </si>
  <si>
    <t>00892013</t>
  </si>
  <si>
    <t>15096854</t>
  </si>
  <si>
    <t>E05013323</t>
  </si>
  <si>
    <t>15082881</t>
  </si>
  <si>
    <t>15088098</t>
  </si>
  <si>
    <t>1103972</t>
  </si>
  <si>
    <t>25228R</t>
  </si>
  <si>
    <t>216905</t>
  </si>
  <si>
    <t>1182922</t>
  </si>
  <si>
    <t>1176934</t>
  </si>
  <si>
    <t>CE013097</t>
  </si>
  <si>
    <t>E05008737</t>
  </si>
  <si>
    <t>1105541</t>
  </si>
  <si>
    <t>5171519</t>
  </si>
  <si>
    <t>E05011775</t>
  </si>
  <si>
    <t>293835</t>
  </si>
  <si>
    <t>1960980</t>
  </si>
  <si>
    <t>1172544</t>
  </si>
  <si>
    <t>1162090</t>
  </si>
  <si>
    <t>E05012663</t>
  </si>
  <si>
    <t>1112967</t>
  </si>
  <si>
    <t>03830244</t>
  </si>
  <si>
    <t>28890R</t>
  </si>
  <si>
    <t>IP28890R</t>
  </si>
  <si>
    <t>1174268</t>
  </si>
  <si>
    <t>E05001696</t>
  </si>
  <si>
    <t>1156867</t>
  </si>
  <si>
    <t>14846672</t>
  </si>
  <si>
    <t>13120389</t>
  </si>
  <si>
    <t>E05009887</t>
  </si>
  <si>
    <t>1156392</t>
  </si>
  <si>
    <t>08668684</t>
  </si>
  <si>
    <t>14372609</t>
  </si>
  <si>
    <t>1148489</t>
  </si>
  <si>
    <t>07963026</t>
  </si>
  <si>
    <t>1178687</t>
  </si>
  <si>
    <t>519394</t>
  </si>
  <si>
    <t>02161995</t>
  </si>
  <si>
    <t>E05000751</t>
  </si>
  <si>
    <t>15025396</t>
  </si>
  <si>
    <t>10187314</t>
  </si>
  <si>
    <t>E05008156</t>
  </si>
  <si>
    <t>07443839</t>
  </si>
  <si>
    <t>E05001226</t>
  </si>
  <si>
    <t>1140831</t>
  </si>
  <si>
    <t>11969984</t>
  </si>
  <si>
    <t>28394R</t>
  </si>
  <si>
    <t>09051053</t>
  </si>
  <si>
    <t>1161306</t>
  </si>
  <si>
    <t>09035744</t>
  </si>
  <si>
    <t>1112233</t>
  </si>
  <si>
    <t>5604443</t>
  </si>
  <si>
    <t>1101657</t>
  </si>
  <si>
    <t>4927919</t>
  </si>
  <si>
    <t>1185431</t>
  </si>
  <si>
    <t>E05008520</t>
  </si>
  <si>
    <t>1102325</t>
  </si>
  <si>
    <t>5001948</t>
  </si>
  <si>
    <t>12740700</t>
  </si>
  <si>
    <t>12950228</t>
  </si>
  <si>
    <t>E05004783</t>
  </si>
  <si>
    <t>1101111</t>
  </si>
  <si>
    <t>03647635</t>
  </si>
  <si>
    <t>E05000191</t>
  </si>
  <si>
    <t>1113112</t>
  </si>
  <si>
    <t>4804762</t>
  </si>
  <si>
    <t>1196306</t>
  </si>
  <si>
    <t>12009450</t>
  </si>
  <si>
    <t>E05012247</t>
  </si>
  <si>
    <t>1140070</t>
  </si>
  <si>
    <t>6431882</t>
  </si>
  <si>
    <t>E05000518</t>
  </si>
  <si>
    <t>1136716</t>
  </si>
  <si>
    <t>07258623</t>
  </si>
  <si>
    <t>1105994</t>
  </si>
  <si>
    <t>05107925</t>
  </si>
  <si>
    <t>E05011713</t>
  </si>
  <si>
    <t>1199724</t>
  </si>
  <si>
    <t>1150203</t>
  </si>
  <si>
    <t>07904108</t>
  </si>
  <si>
    <t>09606223</t>
  </si>
  <si>
    <t>14117281</t>
  </si>
  <si>
    <t>1097475</t>
  </si>
  <si>
    <t>04407339</t>
  </si>
  <si>
    <t>1121467</t>
  </si>
  <si>
    <t>6020041</t>
  </si>
  <si>
    <t>1158197</t>
  </si>
  <si>
    <t>E05000637</t>
  </si>
  <si>
    <t>1189600</t>
  </si>
  <si>
    <t>1152047</t>
  </si>
  <si>
    <t>1172352</t>
  </si>
  <si>
    <t>E05009362</t>
  </si>
  <si>
    <t>1169556</t>
  </si>
  <si>
    <t>E05009701</t>
  </si>
  <si>
    <t>1141804</t>
  </si>
  <si>
    <t>07569839</t>
  </si>
  <si>
    <t>1126587</t>
  </si>
  <si>
    <t>1192849</t>
  </si>
  <si>
    <t>not registered</t>
  </si>
  <si>
    <t>13202048</t>
  </si>
  <si>
    <t>1109855</t>
  </si>
  <si>
    <t>05409539</t>
  </si>
  <si>
    <t>1187726</t>
  </si>
  <si>
    <t>E05013097</t>
  </si>
  <si>
    <t>11993421</t>
  </si>
  <si>
    <t>09466514</t>
  </si>
  <si>
    <t>1165847</t>
  </si>
  <si>
    <t>9734369</t>
  </si>
  <si>
    <t>E05009109</t>
  </si>
  <si>
    <t>1144976</t>
  </si>
  <si>
    <t>07523792</t>
  </si>
  <si>
    <t>1104463</t>
  </si>
  <si>
    <t>E05011810</t>
  </si>
  <si>
    <t>12690805</t>
  </si>
  <si>
    <t>15177148</t>
  </si>
  <si>
    <t>E05001259</t>
  </si>
  <si>
    <t>14617908</t>
  </si>
  <si>
    <t>15143406</t>
  </si>
  <si>
    <t>1162525</t>
  </si>
  <si>
    <t>SC028457</t>
  </si>
  <si>
    <t>SC203613</t>
  </si>
  <si>
    <t>SC047149</t>
  </si>
  <si>
    <t>SC008158</t>
  </si>
  <si>
    <t>SC011012</t>
  </si>
  <si>
    <t>356717</t>
  </si>
  <si>
    <t>11947395</t>
  </si>
  <si>
    <t>1166648</t>
  </si>
  <si>
    <t>14413604</t>
  </si>
  <si>
    <t>1080747</t>
  </si>
  <si>
    <t>03944179</t>
  </si>
  <si>
    <t>13814591</t>
  </si>
  <si>
    <t>1155107</t>
  </si>
  <si>
    <t>08532455</t>
  </si>
  <si>
    <t>1049632</t>
  </si>
  <si>
    <t>03091835</t>
  </si>
  <si>
    <t>1093957</t>
  </si>
  <si>
    <t>4447730</t>
  </si>
  <si>
    <t>E05011347</t>
  </si>
  <si>
    <t>1117126</t>
  </si>
  <si>
    <t>5858766</t>
  </si>
  <si>
    <t>1040224</t>
  </si>
  <si>
    <t>1188892</t>
  </si>
  <si>
    <t>1042231</t>
  </si>
  <si>
    <t>E05000986</t>
  </si>
  <si>
    <t>1156196</t>
  </si>
  <si>
    <t>E05006921</t>
  </si>
  <si>
    <t>1109368</t>
  </si>
  <si>
    <t>1149132</t>
  </si>
  <si>
    <t>08125791</t>
  </si>
  <si>
    <t>E05013119</t>
  </si>
  <si>
    <t>1198803</t>
  </si>
  <si>
    <t>E05001781</t>
  </si>
  <si>
    <t>1057072</t>
  </si>
  <si>
    <t>513432</t>
  </si>
  <si>
    <t>1103414</t>
  </si>
  <si>
    <t>05005716</t>
  </si>
  <si>
    <t>1028260</t>
  </si>
  <si>
    <t>2859620</t>
  </si>
  <si>
    <t>07811301</t>
  </si>
  <si>
    <t>12394342</t>
  </si>
  <si>
    <t>1152785</t>
  </si>
  <si>
    <t>1205114</t>
  </si>
  <si>
    <t>5348735</t>
  </si>
  <si>
    <t>14644902</t>
  </si>
  <si>
    <t>14056193</t>
  </si>
  <si>
    <t>1176298</t>
  </si>
  <si>
    <t>10799455</t>
  </si>
  <si>
    <t>1123290</t>
  </si>
  <si>
    <t>06442071</t>
  </si>
  <si>
    <t>1099610</t>
  </si>
  <si>
    <t>04793697</t>
  </si>
  <si>
    <t>1148790</t>
  </si>
  <si>
    <t>1049389</t>
  </si>
  <si>
    <t>03098593</t>
  </si>
  <si>
    <t>E05003358</t>
  </si>
  <si>
    <t>1179715</t>
  </si>
  <si>
    <t>E05002453</t>
  </si>
  <si>
    <t>1083390</t>
  </si>
  <si>
    <t>03895574</t>
  </si>
  <si>
    <t>E05002432</t>
  </si>
  <si>
    <t>08604801</t>
  </si>
  <si>
    <t>RS007487</t>
  </si>
  <si>
    <t>15052278</t>
  </si>
  <si>
    <t>E05008779</t>
  </si>
  <si>
    <t>12128900</t>
  </si>
  <si>
    <t>803533</t>
  </si>
  <si>
    <t>2487661</t>
  </si>
  <si>
    <t>E05004023</t>
  </si>
  <si>
    <t>521368</t>
  </si>
  <si>
    <t>1124077</t>
  </si>
  <si>
    <t>E05000131</t>
  </si>
  <si>
    <t>E05009599</t>
  </si>
  <si>
    <t>1156946</t>
  </si>
  <si>
    <t>14949995</t>
  </si>
  <si>
    <t>1151271</t>
  </si>
  <si>
    <t>E05011314</t>
  </si>
  <si>
    <t>1151022</t>
  </si>
  <si>
    <t>08329124</t>
  </si>
  <si>
    <t>1180267</t>
  </si>
  <si>
    <t>1063500</t>
  </si>
  <si>
    <t>03256554</t>
  </si>
  <si>
    <t>1161466</t>
  </si>
  <si>
    <t>11656529</t>
  </si>
  <si>
    <t>1160026</t>
  </si>
  <si>
    <t>E05007371</t>
  </si>
  <si>
    <t>1123220</t>
  </si>
  <si>
    <t>6511954</t>
  </si>
  <si>
    <t>E05012630</t>
  </si>
  <si>
    <t>14914992</t>
  </si>
  <si>
    <t>1051674</t>
  </si>
  <si>
    <t>3133015</t>
  </si>
  <si>
    <t>E05004181</t>
  </si>
  <si>
    <t>13106018</t>
  </si>
  <si>
    <t>285337</t>
  </si>
  <si>
    <t>01648903</t>
  </si>
  <si>
    <t>1090210</t>
  </si>
  <si>
    <t>04045031</t>
  </si>
  <si>
    <t>E05000642</t>
  </si>
  <si>
    <t>E05001463</t>
  </si>
  <si>
    <t>1196962</t>
  </si>
  <si>
    <t>1159644</t>
  </si>
  <si>
    <t>08454215</t>
  </si>
  <si>
    <t>1131015</t>
  </si>
  <si>
    <t>E05010878</t>
  </si>
  <si>
    <t>221157</t>
  </si>
  <si>
    <t>1106096</t>
  </si>
  <si>
    <t>1180010</t>
  </si>
  <si>
    <t>E05012079</t>
  </si>
  <si>
    <t>294517</t>
  </si>
  <si>
    <t>1167974</t>
  </si>
  <si>
    <t>3916937</t>
  </si>
  <si>
    <t>E05003300</t>
  </si>
  <si>
    <t>1158738</t>
  </si>
  <si>
    <t>E05009638</t>
  </si>
  <si>
    <t>09561405</t>
  </si>
  <si>
    <t>E05012108</t>
  </si>
  <si>
    <t>1132102</t>
  </si>
  <si>
    <t>06805012</t>
  </si>
  <si>
    <t>E05012735</t>
  </si>
  <si>
    <t>1068710</t>
  </si>
  <si>
    <t>03487093</t>
  </si>
  <si>
    <t>09083103</t>
  </si>
  <si>
    <t>1160553</t>
  </si>
  <si>
    <t>12946458</t>
  </si>
  <si>
    <t>E05000953</t>
  </si>
  <si>
    <t>522181</t>
  </si>
  <si>
    <t>13973432</t>
  </si>
  <si>
    <t>E05009122</t>
  </si>
  <si>
    <t>1172232</t>
  </si>
  <si>
    <t>1151567</t>
  </si>
  <si>
    <t>08395631</t>
  </si>
  <si>
    <t>13292134</t>
  </si>
  <si>
    <t>1144232</t>
  </si>
  <si>
    <t>07693256</t>
  </si>
  <si>
    <t>E05013492</t>
  </si>
  <si>
    <t>1160003</t>
  </si>
  <si>
    <t>7832832</t>
  </si>
  <si>
    <t>E05001396</t>
  </si>
  <si>
    <t>E05000860</t>
  </si>
  <si>
    <t>1204247</t>
  </si>
  <si>
    <t>1066765</t>
  </si>
  <si>
    <t>03464057</t>
  </si>
  <si>
    <t>1018184</t>
  </si>
  <si>
    <t>E05009987</t>
  </si>
  <si>
    <t>6335R</t>
  </si>
  <si>
    <t>701639</t>
  </si>
  <si>
    <t>2385098</t>
  </si>
  <si>
    <t>15170732</t>
  </si>
  <si>
    <t>E05012384</t>
  </si>
  <si>
    <t>1191463</t>
  </si>
  <si>
    <t>12351342</t>
  </si>
  <si>
    <t>1187332</t>
  </si>
  <si>
    <t>E05005486</t>
  </si>
  <si>
    <t>05352460</t>
  </si>
  <si>
    <t>1105231</t>
  </si>
  <si>
    <t>1075596</t>
  </si>
  <si>
    <t>15223399</t>
  </si>
  <si>
    <t>E05008657</t>
  </si>
  <si>
    <t>1174980</t>
  </si>
  <si>
    <t>1185239</t>
  </si>
  <si>
    <t>12994765</t>
  </si>
  <si>
    <t>1195259</t>
  </si>
  <si>
    <t>700076</t>
  </si>
  <si>
    <t>E05009089</t>
  </si>
  <si>
    <t>11121361</t>
  </si>
  <si>
    <t>1091887</t>
  </si>
  <si>
    <t>04184090</t>
  </si>
  <si>
    <t>E05000479</t>
  </si>
  <si>
    <t>1158145</t>
  </si>
  <si>
    <t>1078945</t>
  </si>
  <si>
    <t>3638571</t>
  </si>
  <si>
    <t>1199788</t>
  </si>
  <si>
    <t>13542031</t>
  </si>
  <si>
    <t>1086163</t>
  </si>
  <si>
    <t>04171801</t>
  </si>
  <si>
    <t>1042542</t>
  </si>
  <si>
    <t>02967121</t>
  </si>
  <si>
    <t>1162226</t>
  </si>
  <si>
    <t>802510</t>
  </si>
  <si>
    <t>2296103</t>
  </si>
  <si>
    <t>E05008769</t>
  </si>
  <si>
    <t>1143453</t>
  </si>
  <si>
    <t>07531073</t>
  </si>
  <si>
    <t>06005739</t>
  </si>
  <si>
    <t>1163064</t>
  </si>
  <si>
    <t>CE004284</t>
  </si>
  <si>
    <t>E05009028</t>
  </si>
  <si>
    <t>1047148</t>
  </si>
  <si>
    <t>03033089</t>
  </si>
  <si>
    <t>1162418</t>
  </si>
  <si>
    <t>E05000320</t>
  </si>
  <si>
    <t>1132490</t>
  </si>
  <si>
    <t>06740611</t>
  </si>
  <si>
    <t>E05009424</t>
  </si>
  <si>
    <t>285214</t>
  </si>
  <si>
    <t>1636098</t>
  </si>
  <si>
    <t>E05002323</t>
  </si>
  <si>
    <t>1185849</t>
  </si>
  <si>
    <t>11801410</t>
  </si>
  <si>
    <t>1195260</t>
  </si>
  <si>
    <t>1110421</t>
  </si>
  <si>
    <t>05316940</t>
  </si>
  <si>
    <t>13808049</t>
  </si>
  <si>
    <t>E05004099</t>
  </si>
  <si>
    <t>1137842</t>
  </si>
  <si>
    <t>E05006907</t>
  </si>
  <si>
    <t>10517595</t>
  </si>
  <si>
    <t>12540249</t>
  </si>
  <si>
    <t>E05013167</t>
  </si>
  <si>
    <t>1196456</t>
  </si>
  <si>
    <t>1200669</t>
  </si>
  <si>
    <t>13070493</t>
  </si>
  <si>
    <t>E05000042</t>
  </si>
  <si>
    <t>1149539</t>
  </si>
  <si>
    <t>08010191</t>
  </si>
  <si>
    <t>E05012609</t>
  </si>
  <si>
    <t>505065</t>
  </si>
  <si>
    <t>1117588</t>
  </si>
  <si>
    <t>12833349</t>
  </si>
  <si>
    <t>E05002262</t>
  </si>
  <si>
    <t>1201997</t>
  </si>
  <si>
    <t>1165777</t>
  </si>
  <si>
    <t>E05009285</t>
  </si>
  <si>
    <t>10241301</t>
  </si>
  <si>
    <t>512875</t>
  </si>
  <si>
    <t>01642201</t>
  </si>
  <si>
    <t>1178924</t>
  </si>
  <si>
    <t>09253306</t>
  </si>
  <si>
    <t>1198254</t>
  </si>
  <si>
    <t>13247393</t>
  </si>
  <si>
    <t>11604804</t>
  </si>
  <si>
    <t>11484098</t>
  </si>
  <si>
    <t>E05011475</t>
  </si>
  <si>
    <t>1077660</t>
  </si>
  <si>
    <t>03826722</t>
  </si>
  <si>
    <t>298609</t>
  </si>
  <si>
    <t>02150599</t>
  </si>
  <si>
    <t>E05009404</t>
  </si>
  <si>
    <t>1188298</t>
  </si>
  <si>
    <t>11785842</t>
  </si>
  <si>
    <t>1046863</t>
  </si>
  <si>
    <t>02991672</t>
  </si>
  <si>
    <t>E05007304</t>
  </si>
  <si>
    <t>507074</t>
  </si>
  <si>
    <t>1140700</t>
  </si>
  <si>
    <t>E05000054</t>
  </si>
  <si>
    <t>12079728</t>
  </si>
  <si>
    <t>12554823</t>
  </si>
  <si>
    <t>1194752</t>
  </si>
  <si>
    <t>E05008644</t>
  </si>
  <si>
    <t>12423899</t>
  </si>
  <si>
    <t>1193666</t>
  </si>
  <si>
    <t>1136662</t>
  </si>
  <si>
    <t>1191476</t>
  </si>
  <si>
    <t>301874</t>
  </si>
  <si>
    <t>1162438</t>
  </si>
  <si>
    <t>11201956</t>
  </si>
  <si>
    <t>E05011132</t>
  </si>
  <si>
    <t>1102380</t>
  </si>
  <si>
    <t>04125056</t>
  </si>
  <si>
    <t>E05009603</t>
  </si>
  <si>
    <t>E05012541</t>
  </si>
  <si>
    <t>1153785</t>
  </si>
  <si>
    <t>06700295</t>
  </si>
  <si>
    <t>1164570</t>
  </si>
  <si>
    <t>15065667</t>
  </si>
  <si>
    <t>E05000987</t>
  </si>
  <si>
    <t>E05013840</t>
  </si>
  <si>
    <t>08075623</t>
  </si>
  <si>
    <t>1109301</t>
  </si>
  <si>
    <t>05330850</t>
  </si>
  <si>
    <t>1123304</t>
  </si>
  <si>
    <t>6539641</t>
  </si>
  <si>
    <t>E05011199</t>
  </si>
  <si>
    <t>1090620</t>
  </si>
  <si>
    <t>04176994</t>
  </si>
  <si>
    <t>E05010392</t>
  </si>
  <si>
    <t>1130096</t>
  </si>
  <si>
    <t>6855624</t>
  </si>
  <si>
    <t>E05010972</t>
  </si>
  <si>
    <t>E05011593</t>
  </si>
  <si>
    <t>7053779</t>
  </si>
  <si>
    <t>E05010059</t>
  </si>
  <si>
    <t>RS007727</t>
  </si>
  <si>
    <t>1165412</t>
  </si>
  <si>
    <t>1139228</t>
  </si>
  <si>
    <t>07296070</t>
  </si>
  <si>
    <t>E05009556</t>
  </si>
  <si>
    <t>06459499</t>
  </si>
  <si>
    <t>E05001707</t>
  </si>
  <si>
    <t>7807. Fully charitable 'exempt charity Community Benefit Society</t>
  </si>
  <si>
    <t>Registered with Mutuals Register.  Please note:  20/21 was exceptional year with over £500k in capital income.</t>
  </si>
  <si>
    <t>E05000815</t>
  </si>
  <si>
    <t>1037651</t>
  </si>
  <si>
    <t>E05009653</t>
  </si>
  <si>
    <t>1129378</t>
  </si>
  <si>
    <t>04543565</t>
  </si>
  <si>
    <t>E05001263</t>
  </si>
  <si>
    <t>503663</t>
  </si>
  <si>
    <t>E05009604</t>
  </si>
  <si>
    <t>13268028</t>
  </si>
  <si>
    <t>522722</t>
  </si>
  <si>
    <t>E05010491</t>
  </si>
  <si>
    <t>12170429</t>
  </si>
  <si>
    <t>E05011985</t>
  </si>
  <si>
    <t>05186101</t>
  </si>
  <si>
    <t>E05002255</t>
  </si>
  <si>
    <t>1080557</t>
  </si>
  <si>
    <t>E05012588</t>
  </si>
  <si>
    <t>1168264</t>
  </si>
  <si>
    <t>10098116</t>
  </si>
  <si>
    <t>14544281</t>
  </si>
  <si>
    <t>E05004699</t>
  </si>
  <si>
    <t>1195396</t>
  </si>
  <si>
    <t>E05012939</t>
  </si>
  <si>
    <t>1203401</t>
  </si>
  <si>
    <t>11952653</t>
  </si>
  <si>
    <t>274217</t>
  </si>
  <si>
    <t>E05013281</t>
  </si>
  <si>
    <t>12025031</t>
  </si>
  <si>
    <t>07559786</t>
  </si>
  <si>
    <t>E05009139</t>
  </si>
  <si>
    <t>14585802</t>
  </si>
  <si>
    <t>12204963</t>
  </si>
  <si>
    <t>08506896</t>
  </si>
  <si>
    <t>E05011588</t>
  </si>
  <si>
    <t>1145671</t>
  </si>
  <si>
    <t>05902314</t>
  </si>
  <si>
    <t>14001195</t>
  </si>
  <si>
    <t>E05005320</t>
  </si>
  <si>
    <t>1135718</t>
  </si>
  <si>
    <t>E05012143</t>
  </si>
  <si>
    <t>1143462</t>
  </si>
  <si>
    <t>7577875</t>
  </si>
  <si>
    <t>1166529</t>
  </si>
  <si>
    <t>14303625</t>
  </si>
  <si>
    <t>1189982</t>
  </si>
  <si>
    <t>1189056</t>
  </si>
  <si>
    <t>15207482</t>
  </si>
  <si>
    <t>E05009107</t>
  </si>
  <si>
    <t>E05011333</t>
  </si>
  <si>
    <t>E05013466</t>
  </si>
  <si>
    <t>1096518</t>
  </si>
  <si>
    <t>1132386</t>
  </si>
  <si>
    <t>06822217</t>
  </si>
  <si>
    <t>10970848</t>
  </si>
  <si>
    <t>1142505</t>
  </si>
  <si>
    <t>302959</t>
  </si>
  <si>
    <t>E05000122</t>
  </si>
  <si>
    <t>13630735</t>
  </si>
  <si>
    <t>E05012797</t>
  </si>
  <si>
    <t>1179115</t>
  </si>
  <si>
    <t>5080R</t>
  </si>
  <si>
    <t>1157343</t>
  </si>
  <si>
    <t>1109167</t>
  </si>
  <si>
    <t>05366329</t>
  </si>
  <si>
    <t>1175468</t>
  </si>
  <si>
    <t>E05009803</t>
  </si>
  <si>
    <t>13890645</t>
  </si>
  <si>
    <t>1117888</t>
  </si>
  <si>
    <t>1098537</t>
  </si>
  <si>
    <t>4358352</t>
  </si>
  <si>
    <t>E05005210</t>
  </si>
  <si>
    <t>13093466</t>
  </si>
  <si>
    <t>12127764</t>
  </si>
  <si>
    <t>11855805</t>
  </si>
  <si>
    <t>10827814</t>
  </si>
  <si>
    <t>E05011131</t>
  </si>
  <si>
    <t>10855739</t>
  </si>
  <si>
    <t>1155884</t>
  </si>
  <si>
    <t>E05012526</t>
  </si>
  <si>
    <t>07097079</t>
  </si>
  <si>
    <t>E05010500</t>
  </si>
  <si>
    <t>6287</t>
  </si>
  <si>
    <t>05827191</t>
  </si>
  <si>
    <t>E05009043</t>
  </si>
  <si>
    <t>1111999</t>
  </si>
  <si>
    <t>05499362</t>
  </si>
  <si>
    <t>1129259</t>
  </si>
  <si>
    <t>12783243</t>
  </si>
  <si>
    <t>E05008960</t>
  </si>
  <si>
    <t>1152634</t>
  </si>
  <si>
    <t>1194413</t>
  </si>
  <si>
    <t>8472413</t>
  </si>
  <si>
    <t>1195144</t>
  </si>
  <si>
    <t>E05011466</t>
  </si>
  <si>
    <t>1169998</t>
  </si>
  <si>
    <t>1103727</t>
  </si>
  <si>
    <t>E05012842</t>
  </si>
  <si>
    <t>14818984</t>
  </si>
  <si>
    <t>1131449</t>
  </si>
  <si>
    <t>6293107</t>
  </si>
  <si>
    <t>1164103</t>
  </si>
  <si>
    <t>CE005482</t>
  </si>
  <si>
    <t>11880888</t>
  </si>
  <si>
    <t>E05009067</t>
  </si>
  <si>
    <t>1140321</t>
  </si>
  <si>
    <t>7435564</t>
  </si>
  <si>
    <t>1171670</t>
  </si>
  <si>
    <t>1201393</t>
  </si>
  <si>
    <t>11816414</t>
  </si>
  <si>
    <t>E05011919</t>
  </si>
  <si>
    <t>12217224</t>
  </si>
  <si>
    <t>E05007403</t>
  </si>
  <si>
    <t>1190962</t>
  </si>
  <si>
    <t>11625271</t>
  </si>
  <si>
    <t>106050</t>
  </si>
  <si>
    <t>NI054546</t>
  </si>
  <si>
    <t>102558</t>
  </si>
  <si>
    <t>NI021120</t>
  </si>
  <si>
    <t>1011325</t>
  </si>
  <si>
    <t>326732</t>
  </si>
  <si>
    <t>01859082</t>
  </si>
  <si>
    <t>101001</t>
  </si>
  <si>
    <t>NI625060</t>
  </si>
  <si>
    <t>N08001126</t>
  </si>
  <si>
    <t>1092268</t>
  </si>
  <si>
    <t>04013148</t>
  </si>
  <si>
    <t>1178421</t>
  </si>
  <si>
    <t>1143472</t>
  </si>
  <si>
    <t>7726882</t>
  </si>
  <si>
    <t>E05013152</t>
  </si>
  <si>
    <t>1199459</t>
  </si>
  <si>
    <t>E05011904</t>
  </si>
  <si>
    <t>1133313</t>
  </si>
  <si>
    <t>07104074</t>
  </si>
  <si>
    <t>E05000925</t>
  </si>
  <si>
    <t>1171559</t>
  </si>
  <si>
    <t>10143162</t>
  </si>
  <si>
    <t>E05012484</t>
  </si>
  <si>
    <t>1185476</t>
  </si>
  <si>
    <t>801043</t>
  </si>
  <si>
    <t>2241670</t>
  </si>
  <si>
    <t>1106748</t>
  </si>
  <si>
    <t>5182191</t>
  </si>
  <si>
    <t>E05010712</t>
  </si>
  <si>
    <t>No: 1189345</t>
  </si>
  <si>
    <t>1109999</t>
  </si>
  <si>
    <t>5464737</t>
  </si>
  <si>
    <t>E05012127</t>
  </si>
  <si>
    <t>13279897</t>
  </si>
  <si>
    <t>105735</t>
  </si>
  <si>
    <t>NI021018</t>
  </si>
  <si>
    <t>1201623</t>
  </si>
  <si>
    <t>E05012669</t>
  </si>
  <si>
    <t>105774</t>
  </si>
  <si>
    <t>NI065787</t>
  </si>
  <si>
    <t>N08000507</t>
  </si>
  <si>
    <t>1136173</t>
  </si>
  <si>
    <t>6764584</t>
  </si>
  <si>
    <t>NI677316</t>
  </si>
  <si>
    <t>515755</t>
  </si>
  <si>
    <t>01820492</t>
  </si>
  <si>
    <t>1135126</t>
  </si>
  <si>
    <t>07180982</t>
  </si>
  <si>
    <t>1127149</t>
  </si>
  <si>
    <t>06615281</t>
  </si>
  <si>
    <t>06904971</t>
  </si>
  <si>
    <t>NI675290</t>
  </si>
  <si>
    <t>1125578</t>
  </si>
  <si>
    <t>6648312</t>
  </si>
  <si>
    <t>1173349</t>
  </si>
  <si>
    <t>CE011025</t>
  </si>
  <si>
    <t>1095435</t>
  </si>
  <si>
    <t>4584694</t>
  </si>
  <si>
    <t>SC016309</t>
  </si>
  <si>
    <t>SC381152</t>
  </si>
  <si>
    <t>S13002766</t>
  </si>
  <si>
    <t>SC004089</t>
  </si>
  <si>
    <t>SC091095</t>
  </si>
  <si>
    <t>1075510</t>
  </si>
  <si>
    <t>3373851</t>
  </si>
  <si>
    <t>E05009039</t>
  </si>
  <si>
    <t>1059761</t>
  </si>
  <si>
    <t>3208721</t>
  </si>
  <si>
    <t>E05009158</t>
  </si>
  <si>
    <t>1072258</t>
  </si>
  <si>
    <t>03628076</t>
  </si>
  <si>
    <t>SC034687</t>
  </si>
  <si>
    <t>SC048396</t>
  </si>
  <si>
    <t>1200571</t>
  </si>
  <si>
    <t>14622730</t>
  </si>
  <si>
    <t>101112</t>
  </si>
  <si>
    <t>NI619646</t>
  </si>
  <si>
    <t>N08000109</t>
  </si>
  <si>
    <t>NI674469</t>
  </si>
  <si>
    <t>13808085</t>
  </si>
  <si>
    <t>104170</t>
  </si>
  <si>
    <t>NI018091</t>
  </si>
  <si>
    <t>13815404</t>
  </si>
  <si>
    <t>N08000319</t>
  </si>
  <si>
    <t>1173442</t>
  </si>
  <si>
    <t>101877</t>
  </si>
  <si>
    <t>NI605096</t>
  </si>
  <si>
    <t>1126958</t>
  </si>
  <si>
    <t>1185551</t>
  </si>
  <si>
    <t>E05000172</t>
  </si>
  <si>
    <t>101561</t>
  </si>
  <si>
    <t>107529</t>
  </si>
  <si>
    <t>NI662333</t>
  </si>
  <si>
    <t>1072491</t>
  </si>
  <si>
    <t>107426</t>
  </si>
  <si>
    <t>N08000122</t>
  </si>
  <si>
    <t>14651296</t>
  </si>
  <si>
    <t>E05000446</t>
  </si>
  <si>
    <t>1072970</t>
  </si>
  <si>
    <t>03605016</t>
  </si>
  <si>
    <t>1107379</t>
  </si>
  <si>
    <t>5286127</t>
  </si>
  <si>
    <t>103529</t>
  </si>
  <si>
    <t>NI048046</t>
  </si>
  <si>
    <t>N08000340</t>
  </si>
  <si>
    <t>E05010326</t>
  </si>
  <si>
    <t>105261</t>
  </si>
  <si>
    <t>NI611153</t>
  </si>
  <si>
    <t>N08001136</t>
  </si>
  <si>
    <t>1120377</t>
  </si>
  <si>
    <t>05595374</t>
  </si>
  <si>
    <t>1145323</t>
  </si>
  <si>
    <t>6326889</t>
  </si>
  <si>
    <t>N08000723</t>
  </si>
  <si>
    <t>1200966</t>
  </si>
  <si>
    <t>E05010052</t>
  </si>
  <si>
    <t>108871</t>
  </si>
  <si>
    <t>N08000710</t>
  </si>
  <si>
    <t>272726</t>
  </si>
  <si>
    <t>E05012167</t>
  </si>
  <si>
    <t>1170434</t>
  </si>
  <si>
    <t>14740832</t>
  </si>
  <si>
    <t>15154014</t>
  </si>
  <si>
    <t>1172846</t>
  </si>
  <si>
    <t>07593594</t>
  </si>
  <si>
    <t>E05011684</t>
  </si>
  <si>
    <t>11871599</t>
  </si>
  <si>
    <t>1173572</t>
  </si>
  <si>
    <t>E05008723</t>
  </si>
  <si>
    <t>1197726</t>
  </si>
  <si>
    <t>523406</t>
  </si>
  <si>
    <t>E05012386</t>
  </si>
  <si>
    <t>236095</t>
  </si>
  <si>
    <t>E05010622</t>
  </si>
  <si>
    <t>1163437</t>
  </si>
  <si>
    <t>14288134</t>
  </si>
  <si>
    <t>12441100</t>
  </si>
  <si>
    <t>09085624</t>
  </si>
  <si>
    <t>1122095</t>
  </si>
  <si>
    <t>06374591</t>
  </si>
  <si>
    <t>1110418</t>
  </si>
  <si>
    <t>04938680</t>
  </si>
  <si>
    <t>E05010954</t>
  </si>
  <si>
    <t>1054535</t>
  </si>
  <si>
    <t>03175969</t>
  </si>
  <si>
    <t>281648</t>
  </si>
  <si>
    <t>1534625</t>
  </si>
  <si>
    <t>1082335</t>
  </si>
  <si>
    <t>04029535</t>
  </si>
  <si>
    <t>1163030</t>
  </si>
  <si>
    <t>08737154</t>
  </si>
  <si>
    <t>E05008174</t>
  </si>
  <si>
    <t>1137410</t>
  </si>
  <si>
    <t>E05000051</t>
  </si>
  <si>
    <t>14703832</t>
  </si>
  <si>
    <t>1199085</t>
  </si>
  <si>
    <t>1198233</t>
  </si>
  <si>
    <t>E05011054</t>
  </si>
  <si>
    <t>06758713</t>
  </si>
  <si>
    <t>1156829</t>
  </si>
  <si>
    <t>08933947</t>
  </si>
  <si>
    <t>E05012930</t>
  </si>
  <si>
    <t>1188882</t>
  </si>
  <si>
    <t>13878299</t>
  </si>
  <si>
    <t>1170314</t>
  </si>
  <si>
    <t>15750068</t>
  </si>
  <si>
    <t>12843751</t>
  </si>
  <si>
    <t>E05011778</t>
  </si>
  <si>
    <t>1151127</t>
  </si>
  <si>
    <t>07956602</t>
  </si>
  <si>
    <t>292411</t>
  </si>
  <si>
    <t>01929421</t>
  </si>
  <si>
    <t>E05007367</t>
  </si>
  <si>
    <t>13024308</t>
  </si>
  <si>
    <t>E05010278</t>
  </si>
  <si>
    <t>1200478</t>
  </si>
  <si>
    <t>13143304</t>
  </si>
  <si>
    <t>13453838</t>
  </si>
  <si>
    <t>E05012206</t>
  </si>
  <si>
    <t>1138073</t>
  </si>
  <si>
    <t>7247070</t>
  </si>
  <si>
    <t>E05010407</t>
  </si>
  <si>
    <t>15115199</t>
  </si>
  <si>
    <t>1018832</t>
  </si>
  <si>
    <t>02789572</t>
  </si>
  <si>
    <t>1199465</t>
  </si>
  <si>
    <t>13793890</t>
  </si>
  <si>
    <t>1180209</t>
  </si>
  <si>
    <t>1168844</t>
  </si>
  <si>
    <t>1152675</t>
  </si>
  <si>
    <t>1175348</t>
  </si>
  <si>
    <t>1167983</t>
  </si>
  <si>
    <t>284188</t>
  </si>
  <si>
    <t>01608779</t>
  </si>
  <si>
    <t>1059566</t>
  </si>
  <si>
    <t>E05000864</t>
  </si>
  <si>
    <t>05510365</t>
  </si>
  <si>
    <t>E05001723</t>
  </si>
  <si>
    <t>522131</t>
  </si>
  <si>
    <t>E05013271</t>
  </si>
  <si>
    <t>1198424</t>
  </si>
  <si>
    <t>13707293</t>
  </si>
  <si>
    <t>1193300</t>
  </si>
  <si>
    <t>CE024737</t>
  </si>
  <si>
    <t>12170420</t>
  </si>
  <si>
    <t>1186976</t>
  </si>
  <si>
    <t>11871144</t>
  </si>
  <si>
    <t>1103436</t>
  </si>
  <si>
    <t>05049817</t>
  </si>
  <si>
    <t>12970792</t>
  </si>
  <si>
    <t>1203218</t>
  </si>
  <si>
    <t>08284195</t>
  </si>
  <si>
    <t>1174668</t>
  </si>
  <si>
    <t>CE012224</t>
  </si>
  <si>
    <t>E05013478</t>
  </si>
  <si>
    <t>E05002430</t>
  </si>
  <si>
    <t>09657885</t>
  </si>
  <si>
    <t>09631145</t>
  </si>
  <si>
    <t>1095819</t>
  </si>
  <si>
    <t>E05012305</t>
  </si>
  <si>
    <t>1166646</t>
  </si>
  <si>
    <t>CE006442</t>
  </si>
  <si>
    <t>11252100</t>
  </si>
  <si>
    <t>10769748</t>
  </si>
  <si>
    <t>1191149</t>
  </si>
  <si>
    <t>1108777</t>
  </si>
  <si>
    <t>05300691</t>
  </si>
  <si>
    <t>1173646</t>
  </si>
  <si>
    <t>1159559</t>
  </si>
  <si>
    <t>E05000329</t>
  </si>
  <si>
    <t>11375459</t>
  </si>
  <si>
    <t>E05012257</t>
  </si>
  <si>
    <t>E05000569</t>
  </si>
  <si>
    <t>1180178</t>
  </si>
  <si>
    <t>E05005366</t>
  </si>
  <si>
    <t>1001207</t>
  </si>
  <si>
    <t>E05013451</t>
  </si>
  <si>
    <t>1129601</t>
  </si>
  <si>
    <t>11418201</t>
  </si>
  <si>
    <t>09549165</t>
  </si>
  <si>
    <t>13764586</t>
  </si>
  <si>
    <t>08608174</t>
  </si>
  <si>
    <t>E05013841</t>
  </si>
  <si>
    <t>15103138</t>
  </si>
  <si>
    <t>14488225</t>
  </si>
  <si>
    <t>1056625</t>
  </si>
  <si>
    <t>03219666</t>
  </si>
  <si>
    <t>14169775</t>
  </si>
  <si>
    <t>1105063</t>
  </si>
  <si>
    <t>05067695</t>
  </si>
  <si>
    <t>E05004158</t>
  </si>
  <si>
    <t>1050520</t>
  </si>
  <si>
    <t>3118155</t>
  </si>
  <si>
    <t>E05009375</t>
  </si>
  <si>
    <t>1204782</t>
  </si>
  <si>
    <t>E05000056</t>
  </si>
  <si>
    <t>1172753</t>
  </si>
  <si>
    <t>E05010776</t>
  </si>
  <si>
    <t>1167162</t>
  </si>
  <si>
    <t>1191660</t>
  </si>
  <si>
    <t>8838348</t>
  </si>
  <si>
    <t>E05012117</t>
  </si>
  <si>
    <t>E05013850</t>
  </si>
  <si>
    <t>1093818</t>
  </si>
  <si>
    <t>04204456</t>
  </si>
  <si>
    <t>E05000325</t>
  </si>
  <si>
    <t>13199307</t>
  </si>
  <si>
    <t>7775271</t>
  </si>
  <si>
    <t>E05011989</t>
  </si>
  <si>
    <t>E05001334</t>
  </si>
  <si>
    <t>14215522</t>
  </si>
  <si>
    <t>E05013065</t>
  </si>
  <si>
    <t>14171471</t>
  </si>
  <si>
    <t>1045970</t>
  </si>
  <si>
    <t>03042659</t>
  </si>
  <si>
    <t>1202050</t>
  </si>
  <si>
    <t>E05011192</t>
  </si>
  <si>
    <t>07601118</t>
  </si>
  <si>
    <t>05771971</t>
  </si>
  <si>
    <t>E05003295</t>
  </si>
  <si>
    <t>1144971</t>
  </si>
  <si>
    <t>14919207</t>
  </si>
  <si>
    <t>1180501</t>
  </si>
  <si>
    <t>E05000992</t>
  </si>
  <si>
    <t>1077293</t>
  </si>
  <si>
    <t>03689784</t>
  </si>
  <si>
    <t>1199754</t>
  </si>
  <si>
    <t>254100</t>
  </si>
  <si>
    <t>E05010840</t>
  </si>
  <si>
    <t>1204148</t>
  </si>
  <si>
    <t>14974832</t>
  </si>
  <si>
    <t>12360903</t>
  </si>
  <si>
    <t>1174480</t>
  </si>
  <si>
    <t>1173716</t>
  </si>
  <si>
    <t>1187882</t>
  </si>
  <si>
    <t>1202099</t>
  </si>
  <si>
    <t>E05001744</t>
  </si>
  <si>
    <t>1205105</t>
  </si>
  <si>
    <t>14212844</t>
  </si>
  <si>
    <t>1138140</t>
  </si>
  <si>
    <t>0730342</t>
  </si>
  <si>
    <t>07478026</t>
  </si>
  <si>
    <t>1157078</t>
  </si>
  <si>
    <t>8838624</t>
  </si>
  <si>
    <t>1187523</t>
  </si>
  <si>
    <t>E05009151</t>
  </si>
  <si>
    <t>1155121</t>
  </si>
  <si>
    <t>1128565</t>
  </si>
  <si>
    <t>06785041</t>
  </si>
  <si>
    <t>1085708</t>
  </si>
  <si>
    <t>2796427</t>
  </si>
  <si>
    <t>1134708</t>
  </si>
  <si>
    <t>1179336</t>
  </si>
  <si>
    <t>502948</t>
  </si>
  <si>
    <t>1146410</t>
  </si>
  <si>
    <t>07588144</t>
  </si>
  <si>
    <t>1135026</t>
  </si>
  <si>
    <t>07155976</t>
  </si>
  <si>
    <t>12898749</t>
  </si>
  <si>
    <t>1166022</t>
  </si>
  <si>
    <t>1188854</t>
  </si>
  <si>
    <t>07587983</t>
  </si>
  <si>
    <t>E05011166</t>
  </si>
  <si>
    <t>328476</t>
  </si>
  <si>
    <t>2348556</t>
  </si>
  <si>
    <t>E05001364</t>
  </si>
  <si>
    <t>9885138</t>
  </si>
  <si>
    <t>00446916</t>
  </si>
  <si>
    <t>08002193</t>
  </si>
  <si>
    <t>1155071</t>
  </si>
  <si>
    <t>12315894</t>
  </si>
  <si>
    <t>12448526</t>
  </si>
  <si>
    <t>1197273</t>
  </si>
  <si>
    <t>1040408</t>
  </si>
  <si>
    <t>E05010153</t>
  </si>
  <si>
    <t>1007625</t>
  </si>
  <si>
    <t>2193270</t>
  </si>
  <si>
    <t>701434</t>
  </si>
  <si>
    <t>02361654</t>
  </si>
  <si>
    <t>1166462</t>
  </si>
  <si>
    <t>1150585</t>
  </si>
  <si>
    <t>1104356</t>
  </si>
  <si>
    <t>4793176</t>
  </si>
  <si>
    <t>255460</t>
  </si>
  <si>
    <t>926862</t>
  </si>
  <si>
    <t>12700280</t>
  </si>
  <si>
    <t>09697940</t>
  </si>
  <si>
    <t>E05012375</t>
  </si>
  <si>
    <t>1058086</t>
  </si>
  <si>
    <t>03229045</t>
  </si>
  <si>
    <t>1046228</t>
  </si>
  <si>
    <t>3042108</t>
  </si>
  <si>
    <t>1169071</t>
  </si>
  <si>
    <t>08293679</t>
  </si>
  <si>
    <t>E05001727</t>
  </si>
  <si>
    <t>N08000238</t>
  </si>
  <si>
    <t>106879</t>
  </si>
  <si>
    <t>N08000923</t>
  </si>
  <si>
    <t>106772</t>
  </si>
  <si>
    <t>NI645026</t>
  </si>
  <si>
    <t>N08000222</t>
  </si>
  <si>
    <t>N08000234</t>
  </si>
  <si>
    <t>102609</t>
  </si>
  <si>
    <t>N08001107</t>
  </si>
  <si>
    <t>108775</t>
  </si>
  <si>
    <t>NI675729</t>
  </si>
  <si>
    <t>107490</t>
  </si>
  <si>
    <t>N08001035</t>
  </si>
  <si>
    <t>108257</t>
  </si>
  <si>
    <t>NI665974</t>
  </si>
  <si>
    <t>1141883</t>
  </si>
  <si>
    <t>1208902</t>
  </si>
  <si>
    <t>E05013049</t>
  </si>
  <si>
    <t>1146161</t>
  </si>
  <si>
    <t>07514356</t>
  </si>
  <si>
    <t>E05001122</t>
  </si>
  <si>
    <t>1126648</t>
  </si>
  <si>
    <t>6702528</t>
  </si>
  <si>
    <t>102505</t>
  </si>
  <si>
    <t>N08000518</t>
  </si>
  <si>
    <t>103402</t>
  </si>
  <si>
    <t>N08000434</t>
  </si>
  <si>
    <t>N08000415</t>
  </si>
  <si>
    <t>104550</t>
  </si>
  <si>
    <t>NI608232</t>
  </si>
  <si>
    <t>N08000813</t>
  </si>
  <si>
    <t>N08000420</t>
  </si>
  <si>
    <t>107684</t>
  </si>
  <si>
    <t>N08000839</t>
  </si>
  <si>
    <t>101292</t>
  </si>
  <si>
    <t>NI031205</t>
  </si>
  <si>
    <t>N08000509</t>
  </si>
  <si>
    <t>100893</t>
  </si>
  <si>
    <t>NI623438</t>
  </si>
  <si>
    <t>N08000406</t>
  </si>
  <si>
    <t>N08000405</t>
  </si>
  <si>
    <t>N08000814</t>
  </si>
  <si>
    <t>100973</t>
  </si>
  <si>
    <t>N08000424</t>
  </si>
  <si>
    <t>SC038936</t>
  </si>
  <si>
    <t>SC024849</t>
  </si>
  <si>
    <t>SC557756</t>
  </si>
  <si>
    <t>S13002996</t>
  </si>
  <si>
    <t>1088239</t>
  </si>
  <si>
    <t>04100611</t>
  </si>
  <si>
    <t>1172271</t>
  </si>
  <si>
    <t>E05009340</t>
  </si>
  <si>
    <t>1054129</t>
  </si>
  <si>
    <t>03179785</t>
  </si>
  <si>
    <t>E05009960</t>
  </si>
  <si>
    <t>1092047</t>
  </si>
  <si>
    <t>4279401</t>
  </si>
  <si>
    <t>1176267</t>
  </si>
  <si>
    <t>1162816</t>
  </si>
  <si>
    <t>E05007295</t>
  </si>
  <si>
    <t>1122028</t>
  </si>
  <si>
    <t>1123031</t>
  </si>
  <si>
    <t>05846731</t>
  </si>
  <si>
    <t>E05011242</t>
  </si>
  <si>
    <t>1150906</t>
  </si>
  <si>
    <t>08261096</t>
  </si>
  <si>
    <t>E05009819</t>
  </si>
  <si>
    <t>1181180</t>
  </si>
  <si>
    <t>1116293</t>
  </si>
  <si>
    <t>05841344</t>
  </si>
  <si>
    <t>1106667</t>
  </si>
  <si>
    <t>1131139</t>
  </si>
  <si>
    <t>1087131</t>
  </si>
  <si>
    <t>04149038</t>
  </si>
  <si>
    <t>E05011481</t>
  </si>
  <si>
    <t>1150615</t>
  </si>
  <si>
    <t>03900667</t>
  </si>
  <si>
    <t>1089038</t>
  </si>
  <si>
    <t>3900840</t>
  </si>
  <si>
    <t>1078253</t>
  </si>
  <si>
    <t>1143138</t>
  </si>
  <si>
    <t>07575379</t>
  </si>
  <si>
    <t>1146658</t>
  </si>
  <si>
    <t>07073286</t>
  </si>
  <si>
    <t>1155933</t>
  </si>
  <si>
    <t>1201702</t>
  </si>
  <si>
    <t>1122187</t>
  </si>
  <si>
    <t>1164333</t>
  </si>
  <si>
    <t>09295208</t>
  </si>
  <si>
    <t>1144941</t>
  </si>
  <si>
    <t>06811096</t>
  </si>
  <si>
    <t>1204302</t>
  </si>
  <si>
    <t>1098060</t>
  </si>
  <si>
    <t>E05012980</t>
  </si>
  <si>
    <t>12235539</t>
  </si>
  <si>
    <t>1094205</t>
  </si>
  <si>
    <t>E05000287</t>
  </si>
  <si>
    <t>1178183</t>
  </si>
  <si>
    <t>1142441</t>
  </si>
  <si>
    <t>SC002923</t>
  </si>
  <si>
    <t>14515369</t>
  </si>
  <si>
    <t>1160417</t>
  </si>
  <si>
    <t>1203943</t>
  </si>
  <si>
    <t>E05012946</t>
  </si>
  <si>
    <t>SC041275</t>
  </si>
  <si>
    <t>SC370513</t>
  </si>
  <si>
    <t>E05004767</t>
  </si>
  <si>
    <t>IP29036R</t>
  </si>
  <si>
    <t>E05011087</t>
  </si>
  <si>
    <t>1120707</t>
  </si>
  <si>
    <t>12672622</t>
  </si>
  <si>
    <t>1000659</t>
  </si>
  <si>
    <t>02535179</t>
  </si>
  <si>
    <t>E05013449</t>
  </si>
  <si>
    <t>278177</t>
  </si>
  <si>
    <t>E05004537</t>
  </si>
  <si>
    <t>1131691</t>
  </si>
  <si>
    <t>E05000137</t>
  </si>
  <si>
    <t>1164666</t>
  </si>
  <si>
    <t>E05009435</t>
  </si>
  <si>
    <t>11618594</t>
  </si>
  <si>
    <t>1202786</t>
  </si>
  <si>
    <t>1105054</t>
  </si>
  <si>
    <t>05019104</t>
  </si>
  <si>
    <t>15034831</t>
  </si>
  <si>
    <t>E05013301</t>
  </si>
  <si>
    <t>11882255</t>
  </si>
  <si>
    <t>E05009467</t>
  </si>
  <si>
    <t>235154</t>
  </si>
  <si>
    <t>1112793</t>
  </si>
  <si>
    <t>05436297</t>
  </si>
  <si>
    <t>E05012706</t>
  </si>
  <si>
    <t>14821335</t>
  </si>
  <si>
    <t>512600</t>
  </si>
  <si>
    <t>E05009624</t>
  </si>
  <si>
    <t>1157178</t>
  </si>
  <si>
    <t>1169605</t>
  </si>
  <si>
    <t>1121905</t>
  </si>
  <si>
    <t>8480784</t>
  </si>
  <si>
    <t>1175760</t>
  </si>
  <si>
    <t>1148732</t>
  </si>
  <si>
    <t>13407233</t>
  </si>
  <si>
    <t>1186881</t>
  </si>
  <si>
    <t>11676795</t>
  </si>
  <si>
    <t>E05007126</t>
  </si>
  <si>
    <t>13058070</t>
  </si>
  <si>
    <t>12655742</t>
  </si>
  <si>
    <t>15149389</t>
  </si>
  <si>
    <t>E05013123</t>
  </si>
  <si>
    <t>15127165</t>
  </si>
  <si>
    <t>E05000219</t>
  </si>
  <si>
    <t>1143127</t>
  </si>
  <si>
    <t>7677232</t>
  </si>
  <si>
    <t>E05000111</t>
  </si>
  <si>
    <t>13990730</t>
  </si>
  <si>
    <t>13135057</t>
  </si>
  <si>
    <t>E05011805</t>
  </si>
  <si>
    <t>1177302</t>
  </si>
  <si>
    <t>1176725</t>
  </si>
  <si>
    <t>10755248</t>
  </si>
  <si>
    <t>1116631</t>
  </si>
  <si>
    <t>05803846</t>
  </si>
  <si>
    <t>800527</t>
  </si>
  <si>
    <t>E05011862</t>
  </si>
  <si>
    <t>1118096</t>
  </si>
  <si>
    <t>E05005636</t>
  </si>
  <si>
    <t>11852474</t>
  </si>
  <si>
    <t>E05013148</t>
  </si>
  <si>
    <t>11071530</t>
  </si>
  <si>
    <t>12406064</t>
  </si>
  <si>
    <t>1138648</t>
  </si>
  <si>
    <t>E05002435</t>
  </si>
  <si>
    <t>1083461</t>
  </si>
  <si>
    <t>03946114</t>
  </si>
  <si>
    <t>202545</t>
  </si>
  <si>
    <t>E05003530</t>
  </si>
  <si>
    <t>1170124</t>
  </si>
  <si>
    <t>09316873</t>
  </si>
  <si>
    <t>1070172</t>
  </si>
  <si>
    <t>13061431</t>
  </si>
  <si>
    <t>1165418</t>
  </si>
  <si>
    <t>E05009905</t>
  </si>
  <si>
    <t>14563599</t>
  </si>
  <si>
    <t>E05011048</t>
  </si>
  <si>
    <t>303897</t>
  </si>
  <si>
    <t>E05006793</t>
  </si>
  <si>
    <t>1158955</t>
  </si>
  <si>
    <t>E05004696</t>
  </si>
  <si>
    <t>303301</t>
  </si>
  <si>
    <t>E05000640</t>
  </si>
  <si>
    <t>E05011844</t>
  </si>
  <si>
    <t>1157302</t>
  </si>
  <si>
    <t>E05011002</t>
  </si>
  <si>
    <t>14412213</t>
  </si>
  <si>
    <t>E05000592</t>
  </si>
  <si>
    <t>14748762</t>
  </si>
  <si>
    <t>14832758</t>
  </si>
  <si>
    <t>1184896</t>
  </si>
  <si>
    <t>E05001694</t>
  </si>
  <si>
    <t>1192080</t>
  </si>
  <si>
    <t>12165279</t>
  </si>
  <si>
    <t>12356908</t>
  </si>
  <si>
    <t>1158060</t>
  </si>
  <si>
    <t>E05004712</t>
  </si>
  <si>
    <t>1182510</t>
  </si>
  <si>
    <t>CH8917</t>
  </si>
  <si>
    <t>E05000800</t>
  </si>
  <si>
    <t>13238299</t>
  </si>
  <si>
    <t>1142767</t>
  </si>
  <si>
    <t>E05007896</t>
  </si>
  <si>
    <t>1182038</t>
  </si>
  <si>
    <t>E05002222</t>
  </si>
  <si>
    <t>09756304</t>
  </si>
  <si>
    <t>1194307</t>
  </si>
  <si>
    <t>14783839</t>
  </si>
  <si>
    <t>14611547</t>
  </si>
  <si>
    <t>1160923</t>
  </si>
  <si>
    <t>E05009546</t>
  </si>
  <si>
    <t>10816961</t>
  </si>
  <si>
    <t>14530067</t>
  </si>
  <si>
    <t>292359</t>
  </si>
  <si>
    <t>E05011824</t>
  </si>
  <si>
    <t>1174117</t>
  </si>
  <si>
    <t>E05011711</t>
  </si>
  <si>
    <t>12378726</t>
  </si>
  <si>
    <t>522051</t>
  </si>
  <si>
    <t>07797348</t>
  </si>
  <si>
    <t>10354650</t>
  </si>
  <si>
    <t>E05002266</t>
  </si>
  <si>
    <t>800996</t>
  </si>
  <si>
    <t>2338079</t>
  </si>
  <si>
    <t>E05011665</t>
  </si>
  <si>
    <t>08715299</t>
  </si>
  <si>
    <t>7875/Mutuals/AK</t>
  </si>
  <si>
    <t>E05002466</t>
  </si>
  <si>
    <t>1159283</t>
  </si>
  <si>
    <t>CE003290</t>
  </si>
  <si>
    <t>270458</t>
  </si>
  <si>
    <t>01227130</t>
  </si>
  <si>
    <t>1179636</t>
  </si>
  <si>
    <t>1169523</t>
  </si>
  <si>
    <t>1077805</t>
  </si>
  <si>
    <t>03805699</t>
  </si>
  <si>
    <t>E05010835</t>
  </si>
  <si>
    <t>1181305</t>
  </si>
  <si>
    <t>E05011739</t>
  </si>
  <si>
    <t>14675279</t>
  </si>
  <si>
    <t>1107003</t>
  </si>
  <si>
    <t>05250711</t>
  </si>
  <si>
    <t>E05007685</t>
  </si>
  <si>
    <t>1183543</t>
  </si>
  <si>
    <t>14404297</t>
  </si>
  <si>
    <t>E05000609</t>
  </si>
  <si>
    <t>RS007481</t>
  </si>
  <si>
    <t>E05004205</t>
  </si>
  <si>
    <t>1203910</t>
  </si>
  <si>
    <t>14228173</t>
  </si>
  <si>
    <t>E05000086</t>
  </si>
  <si>
    <t>1069387</t>
  </si>
  <si>
    <t>E05009600</t>
  </si>
  <si>
    <t>1075549</t>
  </si>
  <si>
    <t>03713213</t>
  </si>
  <si>
    <t>E05009281</t>
  </si>
  <si>
    <t>E05005509</t>
  </si>
  <si>
    <t>14288255</t>
  </si>
  <si>
    <t>E05005645</t>
  </si>
  <si>
    <t>280817</t>
  </si>
  <si>
    <t>1512339</t>
  </si>
  <si>
    <t>13175899</t>
  </si>
  <si>
    <t>E05010060</t>
  </si>
  <si>
    <t>13060907</t>
  </si>
  <si>
    <t>1120325</t>
  </si>
  <si>
    <t>1194317</t>
  </si>
  <si>
    <t>E05000634</t>
  </si>
  <si>
    <t>E05011220</t>
  </si>
  <si>
    <t>1120931</t>
  </si>
  <si>
    <t>6340136</t>
  </si>
  <si>
    <t>E05000118</t>
  </si>
  <si>
    <t>1189704</t>
  </si>
  <si>
    <t>287618</t>
  </si>
  <si>
    <t>E05012349</t>
  </si>
  <si>
    <t>1128932</t>
  </si>
  <si>
    <t>5618486</t>
  </si>
  <si>
    <t>E05010797</t>
  </si>
  <si>
    <t>E05000570</t>
  </si>
  <si>
    <t>E05005363</t>
  </si>
  <si>
    <t>521043</t>
  </si>
  <si>
    <t>1116385</t>
  </si>
  <si>
    <t>05818942</t>
  </si>
  <si>
    <t>E05011014</t>
  </si>
  <si>
    <t>1132403</t>
  </si>
  <si>
    <t>06927124</t>
  </si>
  <si>
    <t>06718511</t>
  </si>
  <si>
    <t>E05013439</t>
  </si>
  <si>
    <t>1171330</t>
  </si>
  <si>
    <t>1124639</t>
  </si>
  <si>
    <t>05839547</t>
  </si>
  <si>
    <t>1079028</t>
  </si>
  <si>
    <t>E05001539</t>
  </si>
  <si>
    <t>1201337 (old CC number 224944)</t>
  </si>
  <si>
    <t>15072761</t>
  </si>
  <si>
    <t>E05011493</t>
  </si>
  <si>
    <t>516566</t>
  </si>
  <si>
    <t>07842377</t>
  </si>
  <si>
    <t>1149303</t>
  </si>
  <si>
    <t>08103129</t>
  </si>
  <si>
    <t>1069403</t>
  </si>
  <si>
    <t>3531040</t>
  </si>
  <si>
    <t>1047257</t>
  </si>
  <si>
    <t>03053277</t>
  </si>
  <si>
    <t>523970</t>
  </si>
  <si>
    <t>E05000989</t>
  </si>
  <si>
    <t>1181750</t>
  </si>
  <si>
    <t>1198503</t>
  </si>
  <si>
    <t>E05005211</t>
  </si>
  <si>
    <t>13365336</t>
  </si>
  <si>
    <t>E05000424</t>
  </si>
  <si>
    <t>14350717</t>
  </si>
  <si>
    <t>SC034617</t>
  </si>
  <si>
    <t>1168220</t>
  </si>
  <si>
    <t>09210780</t>
  </si>
  <si>
    <t>1114249</t>
  </si>
  <si>
    <t>4186327</t>
  </si>
  <si>
    <t>W05000103</t>
  </si>
  <si>
    <t>1045890</t>
  </si>
  <si>
    <t>2995805</t>
  </si>
  <si>
    <t>02276747</t>
  </si>
  <si>
    <t>1201797</t>
  </si>
  <si>
    <t>11394566</t>
  </si>
  <si>
    <t>1149280</t>
  </si>
  <si>
    <t>07705219</t>
  </si>
  <si>
    <t>W05000111</t>
  </si>
  <si>
    <t>1196746</t>
  </si>
  <si>
    <t>1160917</t>
  </si>
  <si>
    <t>E05011370</t>
  </si>
  <si>
    <t>SC015508</t>
  </si>
  <si>
    <t>SC122369</t>
  </si>
  <si>
    <t>1046598</t>
  </si>
  <si>
    <t>11567759</t>
  </si>
  <si>
    <t>1192238</t>
  </si>
  <si>
    <t>E05012968</t>
  </si>
  <si>
    <t>13002078</t>
  </si>
  <si>
    <t>14252576</t>
  </si>
  <si>
    <t>E05002246</t>
  </si>
  <si>
    <t>1205700</t>
  </si>
  <si>
    <t>E05009152</t>
  </si>
  <si>
    <t>1062675</t>
  </si>
  <si>
    <t>E05009679</t>
  </si>
  <si>
    <t>11872445</t>
  </si>
  <si>
    <t>519386</t>
  </si>
  <si>
    <t>E05011377</t>
  </si>
  <si>
    <t>1172770</t>
  </si>
  <si>
    <t>E05009544</t>
  </si>
  <si>
    <t>14689549</t>
  </si>
  <si>
    <t>E05011952</t>
  </si>
  <si>
    <t>1063986</t>
  </si>
  <si>
    <t>E05000453</t>
  </si>
  <si>
    <t>1159847</t>
  </si>
  <si>
    <t>14377725</t>
  </si>
  <si>
    <t>E05007121</t>
  </si>
  <si>
    <t>1168507</t>
  </si>
  <si>
    <t>13082102</t>
  </si>
  <si>
    <t>E05005368</t>
  </si>
  <si>
    <t>11705981</t>
  </si>
  <si>
    <t>E05000944</t>
  </si>
  <si>
    <t>E05011890</t>
  </si>
  <si>
    <t>12431547</t>
  </si>
  <si>
    <t>14512935</t>
  </si>
  <si>
    <t>1197762</t>
  </si>
  <si>
    <t>14933996</t>
  </si>
  <si>
    <t>E05013403</t>
  </si>
  <si>
    <t>13524456</t>
  </si>
  <si>
    <t>1103837</t>
  </si>
  <si>
    <t>4560531</t>
  </si>
  <si>
    <t>12452895</t>
  </si>
  <si>
    <t>1175353</t>
  </si>
  <si>
    <t>E05006637</t>
  </si>
  <si>
    <t>14956870</t>
  </si>
  <si>
    <t>1174632</t>
  </si>
  <si>
    <t>E05001333</t>
  </si>
  <si>
    <t>14041987</t>
  </si>
  <si>
    <t>E05004994</t>
  </si>
  <si>
    <t>1152629</t>
  </si>
  <si>
    <t>E05012612</t>
  </si>
  <si>
    <t>E05000428</t>
  </si>
  <si>
    <t>E05009414</t>
  </si>
  <si>
    <t>11923818</t>
  </si>
  <si>
    <t>E05013407</t>
  </si>
  <si>
    <t>06386837</t>
  </si>
  <si>
    <t>E05010558</t>
  </si>
  <si>
    <t>E05009889</t>
  </si>
  <si>
    <t>07722516</t>
  </si>
  <si>
    <t>10543074</t>
  </si>
  <si>
    <t>1197867</t>
  </si>
  <si>
    <t>14514382</t>
  </si>
  <si>
    <t>pending</t>
  </si>
  <si>
    <t>12338988</t>
  </si>
  <si>
    <t>14940880</t>
  </si>
  <si>
    <t>1025755</t>
  </si>
  <si>
    <t>2748408</t>
  </si>
  <si>
    <t>14482997</t>
  </si>
  <si>
    <t>1111180</t>
  </si>
  <si>
    <t>05814047</t>
  </si>
  <si>
    <t>E05005161</t>
  </si>
  <si>
    <t>E05007564</t>
  </si>
  <si>
    <t>287907</t>
  </si>
  <si>
    <t>11940659</t>
  </si>
  <si>
    <t>1146860</t>
  </si>
  <si>
    <t>13508667</t>
  </si>
  <si>
    <t>13245958</t>
  </si>
  <si>
    <t>13214762</t>
  </si>
  <si>
    <t>1156121</t>
  </si>
  <si>
    <t>E05009051</t>
  </si>
  <si>
    <t>14558211</t>
  </si>
  <si>
    <t>E05000060</t>
  </si>
  <si>
    <t>1097912</t>
  </si>
  <si>
    <t>E05012369</t>
  </si>
  <si>
    <t>14940211</t>
  </si>
  <si>
    <t>1061494</t>
  </si>
  <si>
    <t>E05010530</t>
  </si>
  <si>
    <t>1131574</t>
  </si>
  <si>
    <t>08866865</t>
  </si>
  <si>
    <t>1041509</t>
  </si>
  <si>
    <t>14732000</t>
  </si>
  <si>
    <t>13275303</t>
  </si>
  <si>
    <t>9885668</t>
  </si>
  <si>
    <t>15011050</t>
  </si>
  <si>
    <t>1142254</t>
  </si>
  <si>
    <t>07571300</t>
  </si>
  <si>
    <t>1099602</t>
  </si>
  <si>
    <t>1176907</t>
  </si>
  <si>
    <t>11973765</t>
  </si>
  <si>
    <t>E05001453</t>
  </si>
  <si>
    <t>1162787</t>
  </si>
  <si>
    <t>CE005100</t>
  </si>
  <si>
    <t>E05000139</t>
  </si>
  <si>
    <t>06288095</t>
  </si>
  <si>
    <t>305906</t>
  </si>
  <si>
    <t>E05007575</t>
  </si>
  <si>
    <t>1089360</t>
  </si>
  <si>
    <t>E05012360</t>
  </si>
  <si>
    <t>1025836</t>
  </si>
  <si>
    <t>E05009923</t>
  </si>
  <si>
    <t>14342773</t>
  </si>
  <si>
    <t>E05001140</t>
  </si>
  <si>
    <t>13870099</t>
  </si>
  <si>
    <t>1190230</t>
  </si>
  <si>
    <t>E05010178</t>
  </si>
  <si>
    <t>1078112</t>
  </si>
  <si>
    <t>12644544</t>
  </si>
  <si>
    <t>13477675</t>
  </si>
  <si>
    <t>1064662</t>
  </si>
  <si>
    <t>1190642</t>
  </si>
  <si>
    <t>14409342</t>
  </si>
  <si>
    <t>E05013420</t>
  </si>
  <si>
    <t>SC029738</t>
  </si>
  <si>
    <t>1122603</t>
  </si>
  <si>
    <t>6263702</t>
  </si>
  <si>
    <t>E05008143</t>
  </si>
  <si>
    <t>1166821</t>
  </si>
  <si>
    <t>1182035</t>
  </si>
  <si>
    <t>E05011782</t>
  </si>
  <si>
    <t>1111235</t>
  </si>
  <si>
    <t>05418543</t>
  </si>
  <si>
    <t>14986671</t>
  </si>
  <si>
    <t>E05000830</t>
  </si>
  <si>
    <t>12268860</t>
  </si>
  <si>
    <t>1205627</t>
  </si>
  <si>
    <t>512222</t>
  </si>
  <si>
    <t>1601451</t>
  </si>
  <si>
    <t>S13003103</t>
  </si>
  <si>
    <t>1106737</t>
  </si>
  <si>
    <t>10894473</t>
  </si>
  <si>
    <t>E05011050</t>
  </si>
  <si>
    <t>7582694</t>
  </si>
  <si>
    <t>1109623</t>
  </si>
  <si>
    <t>5287515</t>
  </si>
  <si>
    <t>1123314</t>
  </si>
  <si>
    <t>6525170</t>
  </si>
  <si>
    <t>E05013432</t>
  </si>
  <si>
    <t>1058389</t>
  </si>
  <si>
    <t>03238712</t>
  </si>
  <si>
    <t>E05010279</t>
  </si>
  <si>
    <t>306548</t>
  </si>
  <si>
    <t>E05013289</t>
  </si>
  <si>
    <t>1177542</t>
  </si>
  <si>
    <t>1088622</t>
  </si>
  <si>
    <t>04247872</t>
  </si>
  <si>
    <t>13091641</t>
  </si>
  <si>
    <t>1074727</t>
  </si>
  <si>
    <t>03537836</t>
  </si>
  <si>
    <t>1055224</t>
  </si>
  <si>
    <t>1143224</t>
  </si>
  <si>
    <t>07710189</t>
  </si>
  <si>
    <t>107476</t>
  </si>
  <si>
    <t>N08000211</t>
  </si>
  <si>
    <t>100196</t>
  </si>
  <si>
    <t>N08000214</t>
  </si>
  <si>
    <t>105849</t>
  </si>
  <si>
    <t>105998</t>
  </si>
  <si>
    <t>N08001023</t>
  </si>
  <si>
    <t>101895</t>
  </si>
  <si>
    <t>109217</t>
  </si>
  <si>
    <t>NI691608</t>
  </si>
  <si>
    <t>106556</t>
  </si>
  <si>
    <t>NI640450</t>
  </si>
  <si>
    <t>NI664331</t>
  </si>
  <si>
    <t>251549</t>
  </si>
  <si>
    <t>W05000761</t>
  </si>
  <si>
    <t>04334510</t>
  </si>
  <si>
    <t>W05000671</t>
  </si>
  <si>
    <t>1195846</t>
  </si>
  <si>
    <t>W05000447</t>
  </si>
  <si>
    <t>13134842</t>
  </si>
  <si>
    <t>1188436</t>
  </si>
  <si>
    <t>W05000939</t>
  </si>
  <si>
    <t>524226</t>
  </si>
  <si>
    <t>W05001027</t>
  </si>
  <si>
    <t>W05000300</t>
  </si>
  <si>
    <t>15038169</t>
  </si>
  <si>
    <t>W05000833</t>
  </si>
  <si>
    <t>W05000233</t>
  </si>
  <si>
    <t>1163856</t>
  </si>
  <si>
    <t>09718307</t>
  </si>
  <si>
    <t>W05000881</t>
  </si>
  <si>
    <t>239438</t>
  </si>
  <si>
    <t>W05000721</t>
  </si>
  <si>
    <t>SC020345</t>
  </si>
  <si>
    <t>SC139147</t>
  </si>
  <si>
    <t>12859987</t>
  </si>
  <si>
    <t>524348</t>
  </si>
  <si>
    <t>W05000995</t>
  </si>
  <si>
    <t>524369</t>
  </si>
  <si>
    <t>12001790</t>
  </si>
  <si>
    <t>1196406</t>
  </si>
  <si>
    <t>W05000485</t>
  </si>
  <si>
    <t>1124013</t>
  </si>
  <si>
    <t>6486521</t>
  </si>
  <si>
    <t>W05000943</t>
  </si>
  <si>
    <t>07017059</t>
  </si>
  <si>
    <t>W05000596</t>
  </si>
  <si>
    <t>1181139</t>
  </si>
  <si>
    <t>10255734</t>
  </si>
  <si>
    <t>1146902</t>
  </si>
  <si>
    <t>E05012674</t>
  </si>
  <si>
    <t>1175553</t>
  </si>
  <si>
    <t>10255303</t>
  </si>
  <si>
    <t>1001307</t>
  </si>
  <si>
    <t>02541361</t>
  </si>
  <si>
    <t>E05005652</t>
  </si>
  <si>
    <t>1096452</t>
  </si>
  <si>
    <t>4620457</t>
  </si>
  <si>
    <t>E05010225</t>
  </si>
  <si>
    <t>1157884</t>
  </si>
  <si>
    <t>E05010323</t>
  </si>
  <si>
    <t>1178352</t>
  </si>
  <si>
    <t>E05004811</t>
  </si>
  <si>
    <t>1160988</t>
  </si>
  <si>
    <t>06995775</t>
  </si>
  <si>
    <t>E05009297</t>
  </si>
  <si>
    <t>1191680</t>
  </si>
  <si>
    <t>E05000753</t>
  </si>
  <si>
    <t>1104079</t>
  </si>
  <si>
    <t>15025186</t>
  </si>
  <si>
    <t>1145028</t>
  </si>
  <si>
    <t>06227466</t>
  </si>
  <si>
    <t>E05000214</t>
  </si>
  <si>
    <t>1160234</t>
  </si>
  <si>
    <t>14279883</t>
  </si>
  <si>
    <t>13591497</t>
  </si>
  <si>
    <t>E05001464</t>
  </si>
  <si>
    <t>1085301</t>
  </si>
  <si>
    <t>03923119</t>
  </si>
  <si>
    <t>1157993</t>
  </si>
  <si>
    <t>1197540</t>
  </si>
  <si>
    <t>14628885</t>
  </si>
  <si>
    <t>E05010910</t>
  </si>
  <si>
    <t>E05011996</t>
  </si>
  <si>
    <t>328470</t>
  </si>
  <si>
    <t>1135011</t>
  </si>
  <si>
    <t>07076892</t>
  </si>
  <si>
    <t>1139768</t>
  </si>
  <si>
    <t>1198999</t>
  </si>
  <si>
    <t>E05012126</t>
  </si>
  <si>
    <t>1110099</t>
  </si>
  <si>
    <t>05140621</t>
  </si>
  <si>
    <t>E05009630</t>
  </si>
  <si>
    <t>1169916</t>
  </si>
  <si>
    <t>E05011923</t>
  </si>
  <si>
    <t>1178121</t>
  </si>
  <si>
    <t>E05011508</t>
  </si>
  <si>
    <t>15003399</t>
  </si>
  <si>
    <t>14136008</t>
  </si>
  <si>
    <t>E05003341</t>
  </si>
  <si>
    <t>1203512</t>
  </si>
  <si>
    <t>14288601</t>
  </si>
  <si>
    <t>E05000422</t>
  </si>
  <si>
    <t>13538925</t>
  </si>
  <si>
    <t>1164484</t>
  </si>
  <si>
    <t>1202513</t>
  </si>
  <si>
    <t>E05003522</t>
  </si>
  <si>
    <t>1168554</t>
  </si>
  <si>
    <t>05562439</t>
  </si>
  <si>
    <t>1170458</t>
  </si>
  <si>
    <t>E05005765</t>
  </si>
  <si>
    <t>1191407</t>
  </si>
  <si>
    <t>E05002421</t>
  </si>
  <si>
    <t>1180500</t>
  </si>
  <si>
    <t>1143647</t>
  </si>
  <si>
    <t>07236641</t>
  </si>
  <si>
    <t>1161031</t>
  </si>
  <si>
    <t>12215067</t>
  </si>
  <si>
    <t>1143147</t>
  </si>
  <si>
    <t>07532242</t>
  </si>
  <si>
    <t>14687957</t>
  </si>
  <si>
    <t>E05011073</t>
  </si>
  <si>
    <t>1086600</t>
  </si>
  <si>
    <t>E05004190</t>
  </si>
  <si>
    <t>1172151</t>
  </si>
  <si>
    <t>1086425</t>
  </si>
  <si>
    <t>E05012443</t>
  </si>
  <si>
    <t>15150794</t>
  </si>
  <si>
    <t>05047824</t>
  </si>
  <si>
    <t>14616906</t>
  </si>
  <si>
    <t>1198736</t>
  </si>
  <si>
    <t>E05012150</t>
  </si>
  <si>
    <t>13730970</t>
  </si>
  <si>
    <t>13854528</t>
  </si>
  <si>
    <t>E05011449</t>
  </si>
  <si>
    <t>1159581</t>
  </si>
  <si>
    <t>14274446</t>
  </si>
  <si>
    <t>E05000208</t>
  </si>
  <si>
    <t>702911</t>
  </si>
  <si>
    <t>12485869</t>
  </si>
  <si>
    <t>E05003364</t>
  </si>
  <si>
    <t>1189182</t>
  </si>
  <si>
    <t>12994888</t>
  </si>
  <si>
    <t>13814253</t>
  </si>
  <si>
    <t>1146574</t>
  </si>
  <si>
    <t>07988467</t>
  </si>
  <si>
    <t>14167395</t>
  </si>
  <si>
    <t>1073420</t>
  </si>
  <si>
    <t>3652969</t>
  </si>
  <si>
    <t>1198580</t>
  </si>
  <si>
    <t>11778984</t>
  </si>
  <si>
    <t>1201549</t>
  </si>
  <si>
    <t>1191091</t>
  </si>
  <si>
    <t>1117128</t>
  </si>
  <si>
    <t>14971111</t>
  </si>
  <si>
    <t>1112668</t>
  </si>
  <si>
    <t>1086450</t>
  </si>
  <si>
    <t>03910612</t>
  </si>
  <si>
    <t>1124962</t>
  </si>
  <si>
    <t>5157617</t>
  </si>
  <si>
    <t>E05002097</t>
  </si>
  <si>
    <t>E05012514</t>
  </si>
  <si>
    <t>09568017</t>
  </si>
  <si>
    <t>1100958</t>
  </si>
  <si>
    <t>1162831</t>
  </si>
  <si>
    <t>W05000157</t>
  </si>
  <si>
    <t>SC045044</t>
  </si>
  <si>
    <t>S13003077</t>
  </si>
  <si>
    <t>S14000052</t>
  </si>
  <si>
    <t>523874</t>
  </si>
  <si>
    <t>W05000378</t>
  </si>
  <si>
    <t>1134858</t>
  </si>
  <si>
    <t>SC048267</t>
  </si>
  <si>
    <t>SC049919</t>
  </si>
  <si>
    <t>1178169</t>
  </si>
  <si>
    <t>7512796</t>
  </si>
  <si>
    <t>W05000231</t>
  </si>
  <si>
    <t>SC047318</t>
  </si>
  <si>
    <t>S13002823</t>
  </si>
  <si>
    <t>S14000044</t>
  </si>
  <si>
    <t>SC033722</t>
  </si>
  <si>
    <t>SC188633</t>
  </si>
  <si>
    <t>S13002736</t>
  </si>
  <si>
    <t>S14000051</t>
  </si>
  <si>
    <t>S12000023</t>
  </si>
  <si>
    <t>1198882</t>
  </si>
  <si>
    <t>1153454</t>
  </si>
  <si>
    <t>8011966</t>
  </si>
  <si>
    <t>W05000283</t>
  </si>
  <si>
    <t>W05000666</t>
  </si>
  <si>
    <t>12695850</t>
  </si>
  <si>
    <t>W05000175</t>
  </si>
  <si>
    <t>223012</t>
  </si>
  <si>
    <t>W05000981</t>
  </si>
  <si>
    <t>1198081</t>
  </si>
  <si>
    <t>1015988</t>
  </si>
  <si>
    <t>W05000151</t>
  </si>
  <si>
    <t>10723262</t>
  </si>
  <si>
    <t>W05000990</t>
  </si>
  <si>
    <t>12784150</t>
  </si>
  <si>
    <t>W05000967</t>
  </si>
  <si>
    <t>1149605</t>
  </si>
  <si>
    <t>07472750</t>
  </si>
  <si>
    <t>1145211</t>
  </si>
  <si>
    <t>07814000</t>
  </si>
  <si>
    <t>1158602</t>
  </si>
  <si>
    <t>W05000507</t>
  </si>
  <si>
    <t>12501647</t>
  </si>
  <si>
    <t>1137112</t>
  </si>
  <si>
    <t>07295916</t>
  </si>
  <si>
    <t>W05000736</t>
  </si>
  <si>
    <t>W05000459</t>
  </si>
  <si>
    <t>1154202</t>
  </si>
  <si>
    <t>14111464</t>
  </si>
  <si>
    <t>W05000170</t>
  </si>
  <si>
    <t>1093176</t>
  </si>
  <si>
    <t>4367121</t>
  </si>
  <si>
    <t>W05000190</t>
  </si>
  <si>
    <t>10828624</t>
  </si>
  <si>
    <t>1106812</t>
  </si>
  <si>
    <t>4435289</t>
  </si>
  <si>
    <t>W05000582</t>
  </si>
  <si>
    <t>12546118</t>
  </si>
  <si>
    <t>W05000402</t>
  </si>
  <si>
    <t>08010185</t>
  </si>
  <si>
    <t>W05000620</t>
  </si>
  <si>
    <t>N08000225</t>
  </si>
  <si>
    <t>14322566</t>
  </si>
  <si>
    <t>SC045949</t>
  </si>
  <si>
    <t>CS002087</t>
  </si>
  <si>
    <t>511731</t>
  </si>
  <si>
    <t>1191535</t>
  </si>
  <si>
    <t>W05000174</t>
  </si>
  <si>
    <t>1169885</t>
  </si>
  <si>
    <t>W05000339</t>
  </si>
  <si>
    <t>1203121</t>
  </si>
  <si>
    <t>07916849</t>
  </si>
  <si>
    <t>W05000104</t>
  </si>
  <si>
    <t>508985</t>
  </si>
  <si>
    <t>01327289</t>
  </si>
  <si>
    <t>W05000431</t>
  </si>
  <si>
    <t>1196510</t>
  </si>
  <si>
    <t>W05000921</t>
  </si>
  <si>
    <t>IP26412R</t>
  </si>
  <si>
    <t>08422226</t>
  </si>
  <si>
    <t>W05000203</t>
  </si>
  <si>
    <t>W05000212</t>
  </si>
  <si>
    <t>14833981</t>
  </si>
  <si>
    <t>14865439</t>
  </si>
  <si>
    <t>13950482</t>
  </si>
  <si>
    <t>1181104</t>
  </si>
  <si>
    <t>W05000419</t>
  </si>
  <si>
    <t>1167777</t>
  </si>
  <si>
    <t>7538792</t>
  </si>
  <si>
    <t>W05000311</t>
  </si>
  <si>
    <t>W05000273</t>
  </si>
  <si>
    <t>1145996</t>
  </si>
  <si>
    <t>07698491</t>
  </si>
  <si>
    <t>W05000538</t>
  </si>
  <si>
    <t>12021883</t>
  </si>
  <si>
    <t>FCA No: 8783</t>
  </si>
  <si>
    <t>W05000764</t>
  </si>
  <si>
    <t>W05000268</t>
  </si>
  <si>
    <t>03087440</t>
  </si>
  <si>
    <t>W05000553</t>
  </si>
  <si>
    <t>1138941</t>
  </si>
  <si>
    <t>11720238</t>
  </si>
  <si>
    <t>W05000223</t>
  </si>
  <si>
    <t>510058</t>
  </si>
  <si>
    <t>W05000053</t>
  </si>
  <si>
    <t>1060225</t>
  </si>
  <si>
    <t>03298944</t>
  </si>
  <si>
    <t>W05000607</t>
  </si>
  <si>
    <t>W05000891</t>
  </si>
  <si>
    <t>SC005973</t>
  </si>
  <si>
    <t>SC378245</t>
  </si>
  <si>
    <t>1062152</t>
  </si>
  <si>
    <t>3258423</t>
  </si>
  <si>
    <t>W05000975</t>
  </si>
  <si>
    <t>W05000563</t>
  </si>
  <si>
    <t>13297554</t>
  </si>
  <si>
    <t>W05000772</t>
  </si>
  <si>
    <t>W05000773</t>
  </si>
  <si>
    <t>W05000992</t>
  </si>
  <si>
    <t>1175496</t>
  </si>
  <si>
    <t>S13003018</t>
  </si>
  <si>
    <t>SC028327</t>
  </si>
  <si>
    <t>SC181737</t>
  </si>
  <si>
    <t>SC000067</t>
  </si>
  <si>
    <t>SC163987</t>
  </si>
  <si>
    <t>SC007896</t>
  </si>
  <si>
    <t>SC183419</t>
  </si>
  <si>
    <t>SC000843</t>
  </si>
  <si>
    <t>SC166084</t>
  </si>
  <si>
    <t>SC031622</t>
  </si>
  <si>
    <t>SC340606</t>
  </si>
  <si>
    <t>SC733911</t>
  </si>
  <si>
    <t>SC052144</t>
  </si>
  <si>
    <t>S13002822</t>
  </si>
  <si>
    <t>SC052569</t>
  </si>
  <si>
    <t>SC046650</t>
  </si>
  <si>
    <t>25997</t>
  </si>
  <si>
    <t>S13003063</t>
  </si>
  <si>
    <t>SC048338</t>
  </si>
  <si>
    <t>SC449541</t>
  </si>
  <si>
    <t>S13002962</t>
  </si>
  <si>
    <t>SC052808</t>
  </si>
  <si>
    <t>SC041377</t>
  </si>
  <si>
    <t>SC020526</t>
  </si>
  <si>
    <t>S13003120</t>
  </si>
  <si>
    <t>SC637544</t>
  </si>
  <si>
    <t>S13002950</t>
  </si>
  <si>
    <t>S13003079</t>
  </si>
  <si>
    <t>SC046046</t>
  </si>
  <si>
    <t>SC035527</t>
  </si>
  <si>
    <t>SC268124</t>
  </si>
  <si>
    <t>S13002914</t>
  </si>
  <si>
    <t>S13003126</t>
  </si>
  <si>
    <t>10491972</t>
  </si>
  <si>
    <t>S13003014</t>
  </si>
  <si>
    <t>S14000038</t>
  </si>
  <si>
    <t>S12000018</t>
  </si>
  <si>
    <t>S13003048</t>
  </si>
  <si>
    <t>SC029706</t>
  </si>
  <si>
    <t>SC243220</t>
  </si>
  <si>
    <t>S13002895</t>
  </si>
  <si>
    <t>SC051989</t>
  </si>
  <si>
    <t>SC051000</t>
  </si>
  <si>
    <t>S13002769</t>
  </si>
  <si>
    <t>SC692924</t>
  </si>
  <si>
    <t>SC049768</t>
  </si>
  <si>
    <t>S13003095</t>
  </si>
  <si>
    <t>S13003054</t>
  </si>
  <si>
    <t>SC047459</t>
  </si>
  <si>
    <t>S13003024</t>
  </si>
  <si>
    <t>SC044569</t>
  </si>
  <si>
    <t>SC462557</t>
  </si>
  <si>
    <t>S13003027</t>
  </si>
  <si>
    <t>SC042966</t>
  </si>
  <si>
    <t>S13002865</t>
  </si>
  <si>
    <t>S14000058</t>
  </si>
  <si>
    <t>S12000034</t>
  </si>
  <si>
    <t>SC023058</t>
  </si>
  <si>
    <t>SC256702</t>
  </si>
  <si>
    <t>S13002854</t>
  </si>
  <si>
    <t>S14000007</t>
  </si>
  <si>
    <t>SC045844</t>
  </si>
  <si>
    <t>S13002869</t>
  </si>
  <si>
    <t>1088432</t>
  </si>
  <si>
    <t>SC027690</t>
  </si>
  <si>
    <t>SC432921</t>
  </si>
  <si>
    <t>S13002972</t>
  </si>
  <si>
    <t>SC042452</t>
  </si>
  <si>
    <t>SC050904</t>
  </si>
  <si>
    <t>S13002861</t>
  </si>
  <si>
    <t>SC001762</t>
  </si>
  <si>
    <t>S13002839</t>
  </si>
  <si>
    <t>SC041164</t>
  </si>
  <si>
    <t>RS2309RS</t>
  </si>
  <si>
    <t>S13002988</t>
  </si>
  <si>
    <t>SC019872</t>
  </si>
  <si>
    <t>SC365431</t>
  </si>
  <si>
    <t>S13002981</t>
  </si>
  <si>
    <t>S14000031</t>
  </si>
  <si>
    <t>SC041756</t>
  </si>
  <si>
    <t>SC364951</t>
  </si>
  <si>
    <t>SCO33068</t>
  </si>
  <si>
    <t>SC230928</t>
  </si>
  <si>
    <t>SC037175</t>
  </si>
  <si>
    <t>SC024843</t>
  </si>
  <si>
    <t>SC158165</t>
  </si>
  <si>
    <t>SC037003</t>
  </si>
  <si>
    <t>SC376811</t>
  </si>
  <si>
    <t>S13002606</t>
  </si>
  <si>
    <t>S14000027</t>
  </si>
  <si>
    <t>S12000013</t>
  </si>
  <si>
    <t>1005327</t>
  </si>
  <si>
    <t>02446965</t>
  </si>
  <si>
    <t>514686</t>
  </si>
  <si>
    <t>12804364</t>
  </si>
  <si>
    <t>224337</t>
  </si>
  <si>
    <t>W05000976</t>
  </si>
  <si>
    <t>524413</t>
  </si>
  <si>
    <t>W05000317</t>
  </si>
  <si>
    <t>SC027150</t>
  </si>
  <si>
    <t>179351</t>
  </si>
  <si>
    <t>1125921</t>
  </si>
  <si>
    <t>5372329</t>
  </si>
  <si>
    <t>W05000630</t>
  </si>
  <si>
    <t>W05000569</t>
  </si>
  <si>
    <t>13481571</t>
  </si>
  <si>
    <t>SC029184</t>
  </si>
  <si>
    <t>SC197784</t>
  </si>
  <si>
    <t>W05000999</t>
  </si>
  <si>
    <t>1148598</t>
  </si>
  <si>
    <t>07863274</t>
  </si>
  <si>
    <t>W05000333</t>
  </si>
  <si>
    <t>SC617673</t>
  </si>
  <si>
    <t>1190984</t>
  </si>
  <si>
    <t>W05000916</t>
  </si>
  <si>
    <t>IP26623R</t>
  </si>
  <si>
    <t>SC019628</t>
  </si>
  <si>
    <t>SC226434</t>
  </si>
  <si>
    <t>SC013906</t>
  </si>
  <si>
    <t>S13002824</t>
  </si>
  <si>
    <t>S13002932</t>
  </si>
  <si>
    <t>W05000924</t>
  </si>
  <si>
    <t>W05000624</t>
  </si>
  <si>
    <t>1180766</t>
  </si>
  <si>
    <t>W05000112</t>
  </si>
  <si>
    <t>W05000179</t>
  </si>
  <si>
    <t>11861101</t>
  </si>
  <si>
    <t>W05000343</t>
  </si>
  <si>
    <t>SC659896</t>
  </si>
  <si>
    <t>S13003086</t>
  </si>
  <si>
    <t>SC023344</t>
  </si>
  <si>
    <t>379003</t>
  </si>
  <si>
    <t>S13003132</t>
  </si>
  <si>
    <t>SC048669</t>
  </si>
  <si>
    <t>SC025477</t>
  </si>
  <si>
    <t>228140</t>
  </si>
  <si>
    <t>SC044249</t>
  </si>
  <si>
    <t>SC440222</t>
  </si>
  <si>
    <t>SC749701</t>
  </si>
  <si>
    <t>SC046408</t>
  </si>
  <si>
    <t>SC052376</t>
  </si>
  <si>
    <t>S13002603</t>
  </si>
  <si>
    <t>SC049496</t>
  </si>
  <si>
    <t>S13002926</t>
  </si>
  <si>
    <t>673045</t>
  </si>
  <si>
    <t>Last Modified</t>
  </si>
  <si>
    <t>Identifier</t>
  </si>
  <si>
    <t>Medium Grants Scotland: Improving Lives</t>
  </si>
  <si>
    <t>National Lottery Awards for All Scotland</t>
  </si>
  <si>
    <t>Medium Grants Scotland: Community Led</t>
  </si>
  <si>
    <t>National Lottery Awards for All Wales</t>
  </si>
  <si>
    <t>National Lottery Awards for All England</t>
  </si>
  <si>
    <t>Empowering Young People 3</t>
  </si>
  <si>
    <t>Awards for All Northern Ireland</t>
  </si>
  <si>
    <t>People and Places 3</t>
  </si>
  <si>
    <t>RC England Wide</t>
  </si>
  <si>
    <t>RC South West Region</t>
  </si>
  <si>
    <t>RC North West Region</t>
  </si>
  <si>
    <t>Partnerships North West Region</t>
  </si>
  <si>
    <t>RC London and South East Region</t>
  </si>
  <si>
    <t>RC North East and Cumbria Region</t>
  </si>
  <si>
    <t>RC Midlands Region</t>
  </si>
  <si>
    <t>RC Yorkshire and Humber Region</t>
  </si>
  <si>
    <t>People and Communities</t>
  </si>
  <si>
    <t>Partnerships England Wide</t>
  </si>
  <si>
    <t>Partnerships Midlands Region</t>
  </si>
  <si>
    <t>Partnerships Yorkshire and Humber</t>
  </si>
  <si>
    <t>Partnerships London South East Region</t>
  </si>
  <si>
    <t>Rural Wales</t>
  </si>
  <si>
    <t>Partnerships South West Region</t>
  </si>
  <si>
    <t>Partnerships NE and Cumbria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</si>
</sst>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yyyy\-mm\-dd\Thh:mm:ss\Z"/>
  </numFmts>
  <fonts count="19">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1"/>
      <name val="Aptos Narrow"/>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7">
    <xf numFmtId="0" fontId="0" fillId="0" borderId="0" xfId="0"/>
    <xf numFmtId="0" fontId="18" fillId="0" borderId="0" xfId="0" applyFont="1" applyFill="1"/>
    <xf numFmtId="164" fontId="18" fillId="0" borderId="0" xfId="0" applyNumberFormat="1" applyFont="1" applyFill="1"/>
    <xf numFmtId="0" fontId="0" fillId="0" borderId="0" xfId="0" applyFill="1"/>
    <xf numFmtId="165" fontId="18" fillId="0" borderId="0" xfId="0" applyNumberFormat="1" applyFont="1" applyFill="1"/>
    <xf numFmtId="0" fontId="14" fillId="0" borderId="0" xfId="0" applyFont="1" applyFill="1"/>
    <xf numFmtId="164" fontId="0" fillId="0" borderId="0" xfId="0" applyNumberFormat="1" applyFill="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tnlcommunityfund-my.sharepoint.com/personal/stuart_cosgrove_tnlcommunityfund_org_uk/Documents/Desktop/Grants%20Data%202023_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25 Q2-1"/>
    </sheetNames>
    <sheetDataSet>
      <sheetData sheetId="0">
        <row r="2">
          <cell r="A2" t="str">
            <v>360G-tnlcomfund-0045549587</v>
          </cell>
          <cell r="B2" t="str">
            <v>Flourish</v>
          </cell>
          <cell r="C2" t="str">
            <v>The funding will be used to deliver outreach support to unaccompanied male adult refugees and asylums seekers currently housed in two Bradford Hotels through creative wellbeing-sessions. This will be a partnerships project between Hive Bradford (HB) Communityworks Bradford Refugee Forum and Mears Housing Management. The organisation works with disadvantaged groups particularly those who struggle to access mainstream services to support their wellbeing and personal development. They have delivered arts and crafts along with other creative projects for 40 years from their centre in Shipley and across the Bradford District. Learning from previous projects HB have identified that male unaccompanied refugees and asylum seekers are more likely to experience mental ill health and less likely to access help. HB would like to deliver the ‘Flourish project’; a creative programme designed to help beneficiaries identify and resolve current issues increase confidence improve language skills providing longer term opportunities to manage and maintain wellbeing. The project will explore individual and shared experiences and issues and remove barriers to accessing support to improve quality of life.</v>
          </cell>
          <cell r="D2" t="str">
            <v>GBP</v>
          </cell>
          <cell r="E2">
            <v>190085</v>
          </cell>
          <cell r="F2">
            <v>45471</v>
          </cell>
          <cell r="G2" t="str">
            <v>GB-CHC-1100741</v>
          </cell>
          <cell r="H2" t="str">
            <v>Hive Bradford</v>
          </cell>
          <cell r="I2" t="str">
            <v>BD18 3EH</v>
          </cell>
          <cell r="J2" t="str">
            <v>Shipley</v>
          </cell>
          <cell r="K2" t="str">
            <v>Bradford</v>
          </cell>
          <cell r="L2" t="str">
            <v>Yorkshire and The Humber</v>
          </cell>
          <cell r="M2" t="str">
            <v>Shipley</v>
          </cell>
          <cell r="N2" t="str">
            <v>GB-GOR-PB188</v>
          </cell>
          <cell r="O2" t="str">
            <v>The National Lottery Community Fund</v>
          </cell>
          <cell r="P2" t="str">
            <v>Charitable and Community including Health, Education and Environment</v>
          </cell>
          <cell r="Q2" t="str">
            <v>1100741</v>
          </cell>
          <cell r="R2" t="str">
            <v>4720047</v>
          </cell>
          <cell r="S2" t="str">
            <v>Registered Charity and Not-for-profit Company</v>
          </cell>
          <cell r="T2" t="str">
            <v>RCLE1</v>
          </cell>
          <cell r="U2" t="str">
            <v>RC Yorkshire and Humber Region</v>
          </cell>
          <cell r="V2">
            <v>45498</v>
          </cell>
        </row>
        <row r="3">
          <cell r="A3" t="str">
            <v>360G-tnlcomfund-0045571455</v>
          </cell>
          <cell r="B3" t="str">
            <v>Free transport to &amp; from the community hub</v>
          </cell>
          <cell r="C3" t="str">
            <v>The funding will allow Abbeyfield The Dales Limited to  provide free transport from home to their community hub for older people in the Bingley area of Bradford district. The project aims to support older people to come together to socialise and stay active. They run sessions 5 days per week 51 weeks per year at their Community Hub at Fern House in Bingley which are attended by approximately twenty people each day. Some people attend more than one session but the majority attend once a week. A two course meal is provided and there are a wide range of activities each week including music slideshows carpet bowls dancing and quizzes. Additional support is given to attendees with physical needs or those with dementia who may need 1:1 support to feel comfortable during quiz activities. Attendees pay to visit the community hub and this covers the food provided and activity material. Sessions are tailored to each individual attending and delivered in a group setting.</v>
          </cell>
          <cell r="D3" t="str">
            <v>GBP</v>
          </cell>
          <cell r="E3">
            <v>51013</v>
          </cell>
          <cell r="F3">
            <v>45471</v>
          </cell>
          <cell r="G3" t="str">
            <v>GB-CHC-1160258</v>
          </cell>
          <cell r="H3" t="str">
            <v>Abbeyfield the Dales Limited</v>
          </cell>
          <cell r="I3" t="str">
            <v>BD16 4FA</v>
          </cell>
          <cell r="J3" t="str">
            <v>Bingley</v>
          </cell>
          <cell r="K3" t="str">
            <v>Bradford</v>
          </cell>
          <cell r="L3" t="str">
            <v>Yorkshire and The Humber</v>
          </cell>
          <cell r="M3" t="str">
            <v>Shipley</v>
          </cell>
          <cell r="N3" t="str">
            <v>GB-GOR-PB188</v>
          </cell>
          <cell r="O3" t="str">
            <v>The National Lottery Community Fund</v>
          </cell>
          <cell r="P3" t="str">
            <v>Charitable and Community including Health, Education and Environment</v>
          </cell>
          <cell r="Q3" t="str">
            <v>1160258</v>
          </cell>
          <cell r="R3" t="str">
            <v>09008680</v>
          </cell>
          <cell r="S3" t="str">
            <v>Not-for-profit company</v>
          </cell>
          <cell r="T3" t="str">
            <v>RCLE1</v>
          </cell>
          <cell r="U3" t="str">
            <v>RC Yorkshire and Humber Region</v>
          </cell>
          <cell r="V3">
            <v>45513</v>
          </cell>
        </row>
        <row r="4">
          <cell r="A4" t="str">
            <v>360G-tnlcomfund-0045572184</v>
          </cell>
          <cell r="B4" t="str">
            <v>Literacy Leaders</v>
          </cell>
          <cell r="C4" t="str">
            <v>The funding will allow Neesie to develop its Literacy Leaders project. The organisation will work with at least 30 mothers over the 3 years and support them to deliver after school sessions in primary schools. The sessions will be themed on literacy and books and the Literacy Leaders will support children and their families and carers to engage with reading and the school and education. The organisation will be working with mums and children from diverse backgrounds and the intention is to work with five schools per year one in each area of Bradford. The project will recruit mothers who are local to the schools Neesie will work with and support them to deliver out of school hours literacy and reading themed sessions for primary school aged children. The children will be able to self-refer if they want but Neesie expects that the majority of children attending will be referred by the schools as a targeted intervention. The schools will provide in kind support by having teaching staff present in the sessions which ideally will take place in the schools' libraries. Parents of children attending will also be encouraged to attend every session to help them feel involved in their children's education and more confident in supporting their children with literacy skills.</v>
          </cell>
          <cell r="D4" t="str">
            <v>GBP</v>
          </cell>
          <cell r="E4">
            <v>205636</v>
          </cell>
          <cell r="F4">
            <v>45471</v>
          </cell>
          <cell r="G4" t="str">
            <v>GB-COH-11408588</v>
          </cell>
          <cell r="H4" t="str">
            <v>Neesie Community Interest Company</v>
          </cell>
          <cell r="I4" t="str">
            <v>BD8 8BD</v>
          </cell>
          <cell r="J4" t="str">
            <v>Manningham</v>
          </cell>
          <cell r="K4" t="str">
            <v>Bradford</v>
          </cell>
          <cell r="L4" t="str">
            <v>Yorkshire and The Humber</v>
          </cell>
          <cell r="M4" t="str">
            <v>Bradford West</v>
          </cell>
          <cell r="N4" t="str">
            <v>GB-GOR-PB188</v>
          </cell>
          <cell r="O4" t="str">
            <v>The National Lottery Community Fund</v>
          </cell>
          <cell r="P4" t="str">
            <v>Charitable and Community including Health, Education and Environment</v>
          </cell>
          <cell r="R4" t="str">
            <v>11408588</v>
          </cell>
          <cell r="S4" t="str">
            <v>Community Interest Company (CIC)</v>
          </cell>
          <cell r="T4" t="str">
            <v>RCLE1</v>
          </cell>
          <cell r="U4" t="str">
            <v>RC Yorkshire and Humber Region</v>
          </cell>
          <cell r="V4">
            <v>45476</v>
          </cell>
        </row>
        <row r="5">
          <cell r="A5" t="str">
            <v>360G-tnlcomfund-0045573761</v>
          </cell>
          <cell r="B5" t="str">
            <v>Promoting Well-Being Through Creative Writing</v>
          </cell>
          <cell r="C5" t="str">
            <v>The funding will be used to employ a member of staff to reduce the organisation's  reliance and demand on volunteers and alleviate the time pressures of administrative demands such as consistent bid writing and workshop planning. SCGW is a Charitable Incorporated Organisation and has been delivering its main provision of writing activities since 2018. SCWG holds weekly workshops that take place in several locations across Kirklees. Anyone is free to join however SCWG aim to reach those who are the most marginalised and living with poor mental health and/or in loneliness and isolation. SCWG currently has around 300 members overall. Funding will cover the running costs of SCWG to continue providing creative and casual writing community workshops 5 days a week. Workshops will take place at central community buildings in Huddersfield Batley and Dewsbury 3 days a week. For the other 2 days a week SCWG has access to van and will use this to provide pop up events across Kirklees. Pop up events generally aim to reach a new community – I.E either geographically (usually aimed at the rural areas of Kirklees) or thematically by attending a specific event (LGBTQ+ pride etc).</v>
          </cell>
          <cell r="D5" t="str">
            <v>GBP</v>
          </cell>
          <cell r="E5">
            <v>249026</v>
          </cell>
          <cell r="F5">
            <v>45471</v>
          </cell>
          <cell r="G5" t="str">
            <v>GB-CHC-1201197</v>
          </cell>
          <cell r="H5" t="str">
            <v>Serendipity Creative Writers' Group</v>
          </cell>
          <cell r="I5" t="str">
            <v>HD5 8UL</v>
          </cell>
          <cell r="J5" t="str">
            <v>Almondbury</v>
          </cell>
          <cell r="K5" t="str">
            <v>Kirklees</v>
          </cell>
          <cell r="L5" t="str">
            <v>Yorkshire and The Humber</v>
          </cell>
          <cell r="M5" t="str">
            <v>Huddersfield</v>
          </cell>
          <cell r="N5" t="str">
            <v>GB-GOR-PB188</v>
          </cell>
          <cell r="O5" t="str">
            <v>The National Lottery Community Fund</v>
          </cell>
          <cell r="P5" t="str">
            <v>Charitable and Community including Health, Education and Environment</v>
          </cell>
          <cell r="Q5" t="str">
            <v>1201197</v>
          </cell>
          <cell r="S5" t="str">
            <v>Charitable incorporated organisation (CIO)</v>
          </cell>
          <cell r="T5" t="str">
            <v>RCLE1</v>
          </cell>
          <cell r="U5" t="str">
            <v>RC Yorkshire and Humber Region</v>
          </cell>
          <cell r="V5">
            <v>45518</v>
          </cell>
        </row>
        <row r="6">
          <cell r="A6" t="str">
            <v>360G-tnlcomfund-0045588314</v>
          </cell>
          <cell r="B6" t="str">
            <v>Safeguarding on Transport: Creating a Safety Net for Young People in Yorkshire</v>
          </cell>
          <cell r="C6" t="str">
            <v>The funding will support Safeguarding on the Transport: Creating a Safety Net for Young People in Yorkshire project. This project supports vulnerable young people at risk of ‘County Lines’ across all of Yorkshire with a particular focus on key risk areas such as Leeds Hull and Doncaster stations with further work across North West East and South Yorkshire and also North East Lincolnshire. TRC are an international charity supporting vulnerable young people across the world but their UK work focuses on supporting children who are exploited via the rail networks into criminal gangs. Safeguarding on Transport programme is designed to identify and support vulnerable and at risk young people so they can go on to reach their potential. This project will focus on bringing together key community representatives on and around the rail network in Yorkshire and Humber to strengthen the safety net in place.</v>
          </cell>
          <cell r="D6" t="str">
            <v>GBP</v>
          </cell>
          <cell r="E6">
            <v>470912</v>
          </cell>
          <cell r="F6">
            <v>45471</v>
          </cell>
          <cell r="G6" t="str">
            <v>GB-CHC-1058991</v>
          </cell>
          <cell r="H6" t="str">
            <v>The Railway Children</v>
          </cell>
          <cell r="I6" t="str">
            <v>LS1 4DY</v>
          </cell>
          <cell r="J6" t="str">
            <v>Hunslet &amp; Riverside</v>
          </cell>
          <cell r="K6" t="str">
            <v>Leeds</v>
          </cell>
          <cell r="L6" t="str">
            <v>Yorkshire and The Humber</v>
          </cell>
          <cell r="M6" t="str">
            <v>Leeds Central</v>
          </cell>
          <cell r="N6" t="str">
            <v>GB-GOR-PB188</v>
          </cell>
          <cell r="O6" t="str">
            <v>The National Lottery Community Fund</v>
          </cell>
          <cell r="P6" t="str">
            <v>Charitable and Community including Health, Education and Environment</v>
          </cell>
          <cell r="Q6" t="str">
            <v>1058991</v>
          </cell>
          <cell r="R6" t="str">
            <v>3265496</v>
          </cell>
          <cell r="S6" t="str">
            <v>Not-for-profit company</v>
          </cell>
          <cell r="T6" t="str">
            <v>RCLE1</v>
          </cell>
          <cell r="U6" t="str">
            <v>RC Yorkshire and Humber Region</v>
          </cell>
          <cell r="V6">
            <v>45481</v>
          </cell>
        </row>
        <row r="7">
          <cell r="A7" t="str">
            <v>360G-tnlcomfund-0045589295</v>
          </cell>
          <cell r="B7" t="str">
            <v>Mafwa in Bloom</v>
          </cell>
          <cell r="C7" t="str">
            <v>Funding will be used to continue the Lincoln Greeners gardening club With a Flourish art workshops and community sharing events for refugee asylum seekers and settled communities in Lincoln Green East Leeds. These workshops and events aim to improve participants’ mental wellbeing and further positive integration of people from different backgrounds within East Leeds strengthening their social networks self-confidence and increasing trust in local services. Lincoln Greeners sessions and community sharing events will take place at Roxby Community gardens. With a Flourish workshops will take place at various locations in Lincoln Green. Mafwa Theatre (MT) have worked in Lincoln Green in East Leeds since 2018 using art and creativity to bring refugees asylum seekers and settled communities together through providing gardening and arts workshops and community arts events. They aim to celebrate diversity and create a more welcoming Leeds. MT provide meaningful activity and access to the wider arts and cultural sector for refugee and asylum seekers in order to improve their mental wellbeing and create connections across cultural divides.</v>
          </cell>
          <cell r="D7" t="str">
            <v>GBP</v>
          </cell>
          <cell r="E7">
            <v>350739</v>
          </cell>
          <cell r="F7">
            <v>45471</v>
          </cell>
          <cell r="G7" t="str">
            <v>GB-COH-12262141</v>
          </cell>
          <cell r="H7" t="str">
            <v>Mafwa Theatre CIC</v>
          </cell>
          <cell r="I7" t="str">
            <v>LS9 7LR</v>
          </cell>
          <cell r="J7" t="str">
            <v>Burmantofts &amp; Richmond Hill</v>
          </cell>
          <cell r="K7" t="str">
            <v>Leeds</v>
          </cell>
          <cell r="L7" t="str">
            <v>Yorkshire and The Humber</v>
          </cell>
          <cell r="M7" t="str">
            <v>Leeds Central</v>
          </cell>
          <cell r="N7" t="str">
            <v>GB-GOR-PB188</v>
          </cell>
          <cell r="O7" t="str">
            <v>The National Lottery Community Fund</v>
          </cell>
          <cell r="P7" t="str">
            <v>Charitable and Community including Health, Education and Environment</v>
          </cell>
          <cell r="R7" t="str">
            <v>12262141</v>
          </cell>
          <cell r="S7" t="str">
            <v>Community Interest Company (CIC)</v>
          </cell>
          <cell r="T7" t="str">
            <v>RCLE1</v>
          </cell>
          <cell r="U7" t="str">
            <v>RC Yorkshire and Humber Region</v>
          </cell>
          <cell r="V7">
            <v>45506</v>
          </cell>
        </row>
        <row r="8">
          <cell r="A8" t="str">
            <v>360G-tnlcomfund-0045594785</v>
          </cell>
          <cell r="B8" t="str">
            <v>Catcliffe Memorial Hall</v>
          </cell>
          <cell r="C8" t="str">
            <v>The funding will support the development of Catcliffe Memorial Hall (the hall) into a well-used community hub. It will help to employ 3 members of staff who will specifically engage with the community to plan and deliver a range of suitable and accessible activities as well as overseeing the maintenance and booking systems for the hall.  As the first tier of local government; CPC carry out a range of duties on behalf of the community of Catcliffe Rotherham. The Trust was originally run by a hands on committee of local people on behalf of the community of Catcliffe. As the committee members dwindled CPC stepped in as Trustee to oversee the day to day running finances and maintenance of the hall on behalf of The Trust; ensuring the hall was not lost to the community. With these posts secured CPC would be able to;-	Increase the use of the hall for the benefit of the wider community; securing it for the future-	Provide a range of free/low cost activities and social groups to meet all community needs-	Bring the community together reduce isolation and create social connections-	Provide a range of volunteering and training opportunities upskilling the local community-	Empower the community and increase participation; helping to create new generations of people who want to be involved in their community</v>
          </cell>
          <cell r="D8" t="str">
            <v>GBP</v>
          </cell>
          <cell r="E8">
            <v>264289</v>
          </cell>
          <cell r="F8">
            <v>45471</v>
          </cell>
          <cell r="G8" t="str">
            <v>tnlcomfund-org-CatcliffeParishCouncil</v>
          </cell>
          <cell r="H8" t="str">
            <v>Catcliffe Parish Council</v>
          </cell>
          <cell r="I8" t="str">
            <v>S60 5SP</v>
          </cell>
          <cell r="J8" t="str">
            <v>Rother Vale</v>
          </cell>
          <cell r="K8" t="str">
            <v>Rotherham</v>
          </cell>
          <cell r="L8" t="str">
            <v>Yorkshire and The Humber</v>
          </cell>
          <cell r="M8" t="str">
            <v>Rotherham</v>
          </cell>
          <cell r="N8" t="str">
            <v>GB-GOR-PB188</v>
          </cell>
          <cell r="O8" t="str">
            <v>The National Lottery Community Fund</v>
          </cell>
          <cell r="P8" t="str">
            <v>Charitable and Community including Health, Education and Environment</v>
          </cell>
          <cell r="S8" t="str">
            <v>Statutory body</v>
          </cell>
          <cell r="T8" t="str">
            <v>RCLE1</v>
          </cell>
          <cell r="U8" t="str">
            <v>RC Yorkshire and Humber Region</v>
          </cell>
          <cell r="V8">
            <v>45474</v>
          </cell>
        </row>
        <row r="9">
          <cell r="A9" t="str">
            <v>360G-tnlcomfund-0045597339</v>
          </cell>
          <cell r="B9" t="str">
            <v>Activity for All</v>
          </cell>
          <cell r="C9" t="str">
            <v>The funding will support Leeds Black Elders Association (LBEA) to employ an activity coordinator for 30 hours per week to manage and deliver activities for service users. The activities delivered support service users lives through reducing social isolation and improving wellbeing. The organisation runs a variety of projects and services which include advocacy befriending men’s group activity sessions IT group meals on wheels and in home security and safety assessments. Currently there are 400 registered individuals with over 50+ service users accessing the weekly activities.</v>
          </cell>
          <cell r="D9" t="str">
            <v>GBP</v>
          </cell>
          <cell r="E9">
            <v>72662</v>
          </cell>
          <cell r="F9">
            <v>45471</v>
          </cell>
          <cell r="G9" t="str">
            <v>GB-CHC-1017231</v>
          </cell>
          <cell r="H9" t="str">
            <v>Leeds Black Elders Association</v>
          </cell>
          <cell r="I9" t="str">
            <v>LS7 3EZ</v>
          </cell>
          <cell r="J9" t="str">
            <v>Chapel Allerton</v>
          </cell>
          <cell r="K9" t="str">
            <v>Leeds</v>
          </cell>
          <cell r="L9" t="str">
            <v>Yorkshire and The Humber</v>
          </cell>
          <cell r="M9" t="str">
            <v>Leeds North East</v>
          </cell>
          <cell r="N9" t="str">
            <v>GB-GOR-PB188</v>
          </cell>
          <cell r="O9" t="str">
            <v>The National Lottery Community Fund</v>
          </cell>
          <cell r="P9" t="str">
            <v>Charitable and Community including Health, Education and Environment</v>
          </cell>
          <cell r="Q9" t="str">
            <v>1017231</v>
          </cell>
          <cell r="R9" t="str">
            <v>02773105</v>
          </cell>
          <cell r="S9" t="str">
            <v>Not-for-profit company</v>
          </cell>
          <cell r="T9" t="str">
            <v>RCLE1</v>
          </cell>
          <cell r="U9" t="str">
            <v>RC Yorkshire and Humber Region</v>
          </cell>
          <cell r="V9">
            <v>45511</v>
          </cell>
        </row>
        <row r="10">
          <cell r="A10" t="str">
            <v>360G-tnlcomfund-0045599504</v>
          </cell>
          <cell r="B10" t="str">
            <v>Parent+</v>
          </cell>
          <cell r="C10" t="str">
            <v>The funding will be used to provide accommodation for vulnerable lone parent families experiencing homelessness in Bradford offering self-contained fully furnished accommodation with wrap around support. They work with and support more lone parent families away from homelessness domestic abuse and other life challenges. The organisation provides holistic family-centred support working with the family as a whole and working closely with professional services such as Children’s Services Health Services etc. Their Supported Housing Officers (SHOs) ensure a family is able to transition by assisting them to cope with the trauma they have experienced. SHOs also ensure that children have access to specialist services and the parent is involved to support the child through their journey.</v>
          </cell>
          <cell r="D10" t="str">
            <v>GBP</v>
          </cell>
          <cell r="E10">
            <v>266857</v>
          </cell>
          <cell r="F10">
            <v>45471</v>
          </cell>
          <cell r="G10" t="str">
            <v>GB-CHC-503434</v>
          </cell>
          <cell r="H10" t="str">
            <v>Bradford Cyrenians Limited</v>
          </cell>
          <cell r="I10" t="str">
            <v>BD8 7EP</v>
          </cell>
          <cell r="J10" t="str">
            <v>Manningham</v>
          </cell>
          <cell r="K10" t="str">
            <v>Bradford</v>
          </cell>
          <cell r="L10" t="str">
            <v>Yorkshire and The Humber</v>
          </cell>
          <cell r="M10" t="str">
            <v>Bradford West</v>
          </cell>
          <cell r="N10" t="str">
            <v>GB-GOR-PB188</v>
          </cell>
          <cell r="O10" t="str">
            <v>The National Lottery Community Fund</v>
          </cell>
          <cell r="P10" t="str">
            <v>Charitable and Community including Health, Education and Environment</v>
          </cell>
          <cell r="Q10" t="str">
            <v>503434</v>
          </cell>
          <cell r="R10" t="str">
            <v>01088965</v>
          </cell>
          <cell r="S10" t="str">
            <v>Registered Charity and Not-for-profit Company</v>
          </cell>
          <cell r="T10" t="str">
            <v>RCLE1</v>
          </cell>
          <cell r="U10" t="str">
            <v>RC Yorkshire and Humber Region</v>
          </cell>
          <cell r="V10">
            <v>45497</v>
          </cell>
        </row>
        <row r="11">
          <cell r="A11" t="str">
            <v>360G-tnlcomfund-0045604550</v>
          </cell>
          <cell r="B11" t="str">
            <v>Connecting Communities</v>
          </cell>
          <cell r="C11" t="str">
            <v>The funding will support Apna Haq Ltd (AH) to continue to deliver services for Black Minority Ethnic (BME) women and girls in Rotherham.  AH will provide tailored advocacy and support for victim-survivors of violence against women and girls (VAWG) during times of crisis and uncertainty in their lives. The organisation was founded in 1994 by a group of local Rotherham women with the aim to provide tailored support to women from ethnic minority communities who are affected by issues of isolation distress violence and abuse. CC will consist of 3 main stands. The first two are continuing previous services and the third is a new element which has been informed by the need within the wider community and partner organisations.  1.	Direct support for victim-survivors of VAWG who access AH during a time of crisis and uncertainty. Support includes access to advice and guidance on benefits accommodation schools and other local services. Activities will also include emotional wellbeing support social activities and family trips which helps support beneficiaries to be safe self-reliant empowered mentally and physically well develop friendships and networks. 2.	Peer-buddying scheme ensuring their community of users are able to connect and share their lived experience and collective skills as they safely rebuild their lives after abuse. 3.	Community awareness to help tackle community attitudes of victim-blaming which enables VAWG to occur. AH will recruit and train Community Champions to provide outreach to the wider community.</v>
          </cell>
          <cell r="D11" t="str">
            <v>GBP</v>
          </cell>
          <cell r="E11">
            <v>234988</v>
          </cell>
          <cell r="F11">
            <v>45471</v>
          </cell>
          <cell r="G11" t="str">
            <v>GB-CHC-1169502</v>
          </cell>
          <cell r="H11" t="str">
            <v>Apna Haq Ltd</v>
          </cell>
          <cell r="I11" t="str">
            <v>S60 2HX</v>
          </cell>
          <cell r="J11" t="str">
            <v>Boston Castle</v>
          </cell>
          <cell r="K11" t="str">
            <v>Rotherham</v>
          </cell>
          <cell r="L11" t="str">
            <v>Yorkshire and The Humber</v>
          </cell>
          <cell r="M11" t="str">
            <v>Rotherham</v>
          </cell>
          <cell r="N11" t="str">
            <v>GB-GOR-PB188</v>
          </cell>
          <cell r="O11" t="str">
            <v>The National Lottery Community Fund</v>
          </cell>
          <cell r="P11" t="str">
            <v>Charitable and Community including Health, Education and Environment</v>
          </cell>
          <cell r="Q11" t="str">
            <v>1169502</v>
          </cell>
          <cell r="R11" t="str">
            <v>05091212</v>
          </cell>
          <cell r="S11" t="str">
            <v>Not-for-profit company</v>
          </cell>
          <cell r="T11" t="str">
            <v>RCLE1</v>
          </cell>
          <cell r="U11" t="str">
            <v>RC Yorkshire and Humber Region</v>
          </cell>
          <cell r="V11">
            <v>45483</v>
          </cell>
        </row>
        <row r="12">
          <cell r="A12" t="str">
            <v>360G-tnlcomfund-0045611586</v>
          </cell>
          <cell r="B12" t="str">
            <v>Advocacy for All</v>
          </cell>
          <cell r="C12" t="str">
            <v>The funding will allow Advocacy for All to continue quality assessed advocacy service for different groups of people of all ages giving free; independent; confidential and client focused advocacy services to help people have the confidence and knowhow to express their views. AA offer Independent 1-1 and group advocacy support to those most vulnerable in society ensuring they can express their needs and that their views are genuinely considered. Beneficiaries include; individuals experiencing mental health challenges; people with a learning disability; older people; carers; people with a physical/sensory disability; neurodiversity; BAME communities including those for whom English is a second language; and people or families facing homelessness.</v>
          </cell>
          <cell r="D12" t="str">
            <v>GBP</v>
          </cell>
          <cell r="E12">
            <v>275621</v>
          </cell>
          <cell r="F12">
            <v>45471</v>
          </cell>
          <cell r="G12" t="str">
            <v>GB-CHC-1163787</v>
          </cell>
          <cell r="H12" t="str">
            <v>ADVOCACY ALLIANCE</v>
          </cell>
          <cell r="I12" t="str">
            <v>YO12 7PW</v>
          </cell>
          <cell r="J12" t="str">
            <v>Northstead</v>
          </cell>
          <cell r="K12" t="str">
            <v>Scarborough</v>
          </cell>
          <cell r="L12" t="str">
            <v>Yorkshire and The Humber</v>
          </cell>
          <cell r="M12" t="str">
            <v>Scarborough and Whitby</v>
          </cell>
          <cell r="N12" t="str">
            <v>GB-GOR-PB188</v>
          </cell>
          <cell r="O12" t="str">
            <v>The National Lottery Community Fund</v>
          </cell>
          <cell r="P12" t="str">
            <v>Charitable and Community including Health, Education and Environment</v>
          </cell>
          <cell r="Q12" t="str">
            <v>1163787</v>
          </cell>
          <cell r="S12" t="str">
            <v>Charitable incorporated organisation (CIO)</v>
          </cell>
          <cell r="T12" t="str">
            <v>RCLE1</v>
          </cell>
          <cell r="U12" t="str">
            <v>RC Yorkshire and Humber Region</v>
          </cell>
          <cell r="V12">
            <v>45511</v>
          </cell>
        </row>
        <row r="13">
          <cell r="A13" t="str">
            <v>360G-tnlcomfund-0045616914</v>
          </cell>
          <cell r="B13" t="str">
            <v>Employment Support for Autistic Adults</v>
          </cell>
          <cell r="C13" t="str">
            <v>The funding will support Autism Centre For Supported Employment (AC) to pilot an extended support service for autistic adults entering the employment market in Sheffield. The organisation will offer longer term support for adults with more complex needs; enabling them to fully engage within their work placement resulting in less placement breakdowns longer term employment opportunities and independence for adults living with autism. It will enable AC to increase capacity and employ an additional part time Specialist Job Coach to add to their current team of 2x full time and 2x part time staff. This additional staff member would purely focus on their extended support offer post the initial 12 weeks.</v>
          </cell>
          <cell r="D13" t="str">
            <v>GBP</v>
          </cell>
          <cell r="E13">
            <v>63000</v>
          </cell>
          <cell r="F13">
            <v>45471</v>
          </cell>
          <cell r="G13" t="str">
            <v>GB-CHC-1068541</v>
          </cell>
          <cell r="H13" t="str">
            <v>Autism Centre For Supported Employment</v>
          </cell>
          <cell r="I13" t="str">
            <v>S1 2DE</v>
          </cell>
          <cell r="J13" t="str">
            <v>City</v>
          </cell>
          <cell r="K13" t="str">
            <v>Sheffield</v>
          </cell>
          <cell r="L13" t="str">
            <v>Yorkshire and The Humber</v>
          </cell>
          <cell r="M13" t="str">
            <v>Sheffield Central</v>
          </cell>
          <cell r="N13" t="str">
            <v>GB-GOR-PB188</v>
          </cell>
          <cell r="O13" t="str">
            <v>The National Lottery Community Fund</v>
          </cell>
          <cell r="P13" t="str">
            <v>Charitable and Community including Health, Education and Environment</v>
          </cell>
          <cell r="Q13" t="str">
            <v>1068541</v>
          </cell>
          <cell r="S13" t="str">
            <v>Registered charity (unincorporated)</v>
          </cell>
          <cell r="T13" t="str">
            <v>RCLE1</v>
          </cell>
          <cell r="U13" t="str">
            <v>RC Yorkshire and Humber Region</v>
          </cell>
          <cell r="V13">
            <v>45495</v>
          </cell>
        </row>
        <row r="14">
          <cell r="A14" t="str">
            <v>360G-tnlcomfund-0045618019</v>
          </cell>
          <cell r="B14" t="str">
            <v>Create Strength Empowerment Project</v>
          </cell>
          <cell r="C14" t="str">
            <v>The funding will allow Create Strength Group to continue offering peer support to people living with addiction and related mental health issues. The majority of the organisation's service users have experienced addiction to cannabis spice or legal highs. Some of their members are living with addiction to Class A drugs gambling and alcohol. As well as peer support Create Strength Group offers information advice assistance and support to anyone whose life is affected by their own addictive behaviour or that of someone close to them. They work across West Yorkshire but mostly in Bradford district and work with adults of any age from a range of different backgrounds. Support is abstinence based.</v>
          </cell>
          <cell r="D14" t="str">
            <v>GBP</v>
          </cell>
          <cell r="E14">
            <v>375000</v>
          </cell>
          <cell r="F14">
            <v>45471</v>
          </cell>
          <cell r="G14" t="str">
            <v>GB-CHC-1193551</v>
          </cell>
          <cell r="H14" t="str">
            <v>Create Strength Group CIO</v>
          </cell>
          <cell r="N14" t="str">
            <v>GB-GOR-PB188</v>
          </cell>
          <cell r="O14" t="str">
            <v>The National Lottery Community Fund</v>
          </cell>
          <cell r="P14" t="str">
            <v>Charitable and Community including Health, Education and Environment</v>
          </cell>
          <cell r="Q14" t="str">
            <v>1193551</v>
          </cell>
          <cell r="S14" t="str">
            <v>Charitable incorporated organisation (CIO)</v>
          </cell>
          <cell r="T14" t="str">
            <v>RCLE1</v>
          </cell>
          <cell r="U14" t="str">
            <v>RC Yorkshire and Humber Region</v>
          </cell>
          <cell r="V14">
            <v>45476</v>
          </cell>
        </row>
        <row r="15">
          <cell r="A15" t="str">
            <v>360G-tnlcomfund-0045618667</v>
          </cell>
          <cell r="B15" t="str">
            <v>The Fields - At the Heart of the Batley Community</v>
          </cell>
          <cell r="C15" t="str">
            <v>The funding will be used to employ a community co-ordinator to bring two children’s centres in Batley and Kirklees back into use for the whole community. BMAT have refurbished redecorated and re-equipped both centres and now aim to provide space for all residents and community groups to provide activities and sessions to meet their needs. Through focus groups and coffee mornings BMAT have received requests from the community for additional provisions activities and support. This funding would allow them to open each centre for 5 days per week in term time as the popularity grows. The co-ordinator will work across both centres and would facilitate a community business model whereby they generate income to recover the running costs (utilities; cleaning; resources) of the centre. Both Centres have meeting rooms; therapy rooms; a small office space and outdoor spaces which can be used by community organisations health practitioners (both public and private services) support groups and training providers. BMAT want people of all ages to have access participate in activities learn new skills and get to know their neighbours.</v>
          </cell>
          <cell r="D15" t="str">
            <v>GBP</v>
          </cell>
          <cell r="E15">
            <v>131205</v>
          </cell>
          <cell r="F15">
            <v>45471</v>
          </cell>
          <cell r="G15" t="str">
            <v>tnlcomfund-org-BatleyMultiAcademyTrust</v>
          </cell>
          <cell r="H15" t="str">
            <v>Batley Multi Academy Trust</v>
          </cell>
          <cell r="I15" t="str">
            <v>WF17 5AH</v>
          </cell>
          <cell r="J15" t="str">
            <v>Batley East</v>
          </cell>
          <cell r="K15" t="str">
            <v>Kirklees</v>
          </cell>
          <cell r="L15" t="str">
            <v>Yorkshire and The Humber</v>
          </cell>
          <cell r="M15" t="str">
            <v>Batley and Spen</v>
          </cell>
          <cell r="N15" t="str">
            <v>GB-GOR-PB188</v>
          </cell>
          <cell r="O15" t="str">
            <v>The National Lottery Community Fund</v>
          </cell>
          <cell r="P15" t="str">
            <v>Charitable and Community including Health, Education and Environment</v>
          </cell>
          <cell r="S15" t="str">
            <v>School or educational body</v>
          </cell>
          <cell r="T15" t="str">
            <v>RCLE1</v>
          </cell>
          <cell r="U15" t="str">
            <v>RC Yorkshire and Humber Region</v>
          </cell>
          <cell r="V15">
            <v>45505</v>
          </cell>
        </row>
        <row r="16">
          <cell r="A16" t="str">
            <v>360G-tnlcomfund-0045619603</v>
          </cell>
          <cell r="B16" t="str">
            <v>Cafe Aspire</v>
          </cell>
          <cell r="C16" t="str">
            <v>The funding will be used toward the Café Aspire (CA) project in Grimsby North East Lincolnshire (NEL). This funding will allow FNEL to work in partnership with other stakeholders supporting young people (YP) aged 16 to 25 years to build skills aspirations resilience to give them the best start in life. Support will include volunteering opportunities vocational qualifications and a range of activities and support to support independence into adult life. The organisation's principle area of work is to support disabled people their families and carers through a range of inclusive activities in NEL. CA aims to build confidence and self-esteem generating new levels of independence enhancing social skills and levels of social interaction to significantly raise personal and vocational aspirations for the future. As well as the volunteering support and qualifications this project will also provide skills to build independence such as budgeting cooking and domestic skills along with peer support and regular workshops to create voice and influence about the challenges young people face.</v>
          </cell>
          <cell r="D16" t="str">
            <v>GBP</v>
          </cell>
          <cell r="E16">
            <v>136100</v>
          </cell>
          <cell r="F16">
            <v>45471</v>
          </cell>
          <cell r="G16" t="str">
            <v>GB-CHC-1095120</v>
          </cell>
          <cell r="H16" t="str">
            <v>Foresight North East Lincolnshire LTD.</v>
          </cell>
          <cell r="I16" t="str">
            <v>DN32 7AR</v>
          </cell>
          <cell r="J16" t="str">
            <v>East Marsh</v>
          </cell>
          <cell r="K16" t="str">
            <v>North East Lincolnshire</v>
          </cell>
          <cell r="L16" t="str">
            <v>Yorkshire and The Humber</v>
          </cell>
          <cell r="M16" t="str">
            <v>Great Grimsby</v>
          </cell>
          <cell r="N16" t="str">
            <v>GB-GOR-PB188</v>
          </cell>
          <cell r="O16" t="str">
            <v>The National Lottery Community Fund</v>
          </cell>
          <cell r="P16" t="str">
            <v>Charitable and Community including Health, Education and Environment</v>
          </cell>
          <cell r="Q16" t="str">
            <v>1095120</v>
          </cell>
          <cell r="R16" t="str">
            <v>04278151</v>
          </cell>
          <cell r="S16" t="str">
            <v>Registered Charity and Not-for-profit Company</v>
          </cell>
          <cell r="T16" t="str">
            <v>RCLE1</v>
          </cell>
          <cell r="U16" t="str">
            <v>RC Yorkshire and Humber Region</v>
          </cell>
          <cell r="V16">
            <v>45482</v>
          </cell>
        </row>
        <row r="17">
          <cell r="A17" t="str">
            <v>360G-tnlcomfund-0045627934</v>
          </cell>
          <cell r="B17" t="str">
            <v>Building and Growing Stronger Together</v>
          </cell>
          <cell r="C17" t="str">
            <v>The funding will provide volunteering activities and support for people of all ages and abilities to address issues such as poor mental health depression and low self-esteem allowing improvements to physical and mental health/ wellbeing within the East marsh Grimsby North East Lincolnshire (NEL). Activities are fully volunteer lead with co-production at the heart of what they do with additional support from some local volunteers. YP is a busy hub that provide a range of creative educational social activities along with volunteering opportunities for people with a wide range of support needs. The YP hub also has a 1.5-acre award winning Community Garden which is loved by the community and maintained by team of 39 garden volunteers. The garden has been transformed from a piece of derelict and vandalised land into the 'Oasis Garden' which comprises: a playground community area volunteers all weather activity and team room and large polytunnel. Outside activities include volunteering/supported volunteering growing and selling plants gardening advice garden visits open community fun days and a plant shop.</v>
          </cell>
          <cell r="D17" t="str">
            <v>GBP</v>
          </cell>
          <cell r="E17">
            <v>164478</v>
          </cell>
          <cell r="F17">
            <v>45471</v>
          </cell>
          <cell r="G17" t="str">
            <v>GB-CHC-1110927</v>
          </cell>
          <cell r="H17" t="str">
            <v>Favour Foundation Limited</v>
          </cell>
          <cell r="I17" t="str">
            <v>DN32 7JP</v>
          </cell>
          <cell r="J17" t="str">
            <v>East Marsh</v>
          </cell>
          <cell r="K17" t="str">
            <v>North East Lincolnshire</v>
          </cell>
          <cell r="L17" t="str">
            <v>Yorkshire and The Humber</v>
          </cell>
          <cell r="M17" t="str">
            <v>Great Grimsby</v>
          </cell>
          <cell r="N17" t="str">
            <v>GB-GOR-PB188</v>
          </cell>
          <cell r="O17" t="str">
            <v>The National Lottery Community Fund</v>
          </cell>
          <cell r="P17" t="str">
            <v>Charitable and Community including Health, Education and Environment</v>
          </cell>
          <cell r="Q17" t="str">
            <v>1110927</v>
          </cell>
          <cell r="R17" t="str">
            <v>05321038</v>
          </cell>
          <cell r="S17" t="str">
            <v>Not-for-profit company</v>
          </cell>
          <cell r="T17" t="str">
            <v>RCLE1</v>
          </cell>
          <cell r="U17" t="str">
            <v>RC Yorkshire and Humber Region</v>
          </cell>
          <cell r="V17">
            <v>45511</v>
          </cell>
        </row>
        <row r="18">
          <cell r="A18" t="str">
            <v>360G-tnlcomfund-0045548896</v>
          </cell>
          <cell r="B18" t="str">
            <v>Creating opportunity for the Doddridge Centre.</v>
          </cell>
          <cell r="C18" t="str">
            <v>This funding will be used to continue a local community centre and provide an increasing number of services and activities for the benefit of the local community. The project aims to provide a space for people to come together and reduce social isolation.</v>
          </cell>
          <cell r="D18" t="str">
            <v>GBP</v>
          </cell>
          <cell r="E18">
            <v>160000</v>
          </cell>
          <cell r="F18">
            <v>45470</v>
          </cell>
          <cell r="G18" t="str">
            <v>GB-CHC-1118283</v>
          </cell>
          <cell r="H18" t="str">
            <v>The Doddridge Centre Limited</v>
          </cell>
          <cell r="I18" t="str">
            <v>NN5 5LD</v>
          </cell>
          <cell r="J18" t="str">
            <v>Dallington Spencer</v>
          </cell>
          <cell r="K18" t="str">
            <v>West Northamptonshire</v>
          </cell>
          <cell r="L18" t="str">
            <v>East Midlands</v>
          </cell>
          <cell r="M18" t="str">
            <v>Northampton South</v>
          </cell>
          <cell r="N18" t="str">
            <v>GB-GOR-PB188</v>
          </cell>
          <cell r="O18" t="str">
            <v>The National Lottery Community Fund</v>
          </cell>
          <cell r="P18" t="str">
            <v>Charitable and Community including Health, Education and Environment</v>
          </cell>
          <cell r="Q18" t="str">
            <v>1118283</v>
          </cell>
          <cell r="R18" t="str">
            <v>05830381</v>
          </cell>
          <cell r="S18" t="str">
            <v>Not-for-profit company</v>
          </cell>
          <cell r="T18" t="str">
            <v>RCBR1</v>
          </cell>
          <cell r="U18" t="str">
            <v>RC Midlands Region</v>
          </cell>
          <cell r="V18">
            <v>45511</v>
          </cell>
        </row>
        <row r="19">
          <cell r="A19" t="str">
            <v>360G-tnlcomfund-0045552229</v>
          </cell>
          <cell r="B19" t="str">
            <v>More Better Days</v>
          </cell>
          <cell r="C19" t="str">
            <v>This funding will be used to extend support for children young people and families suffering with mental health issues in Dudley. The project aims to improve wellbeing and reduce social isolation.</v>
          </cell>
          <cell r="D19" t="str">
            <v>GBP</v>
          </cell>
          <cell r="E19">
            <v>437772</v>
          </cell>
          <cell r="F19">
            <v>45470</v>
          </cell>
          <cell r="G19" t="str">
            <v>GB-CHC-1177257</v>
          </cell>
          <cell r="H19" t="str">
            <v>THE ARTS OF CHANGE TRUST</v>
          </cell>
          <cell r="I19" t="str">
            <v>DY1 1HA</v>
          </cell>
          <cell r="J19" t="str">
            <v>St James's</v>
          </cell>
          <cell r="K19" t="str">
            <v>Dudley</v>
          </cell>
          <cell r="L19" t="str">
            <v>West Midlands</v>
          </cell>
          <cell r="M19" t="str">
            <v>Dudley North</v>
          </cell>
          <cell r="N19" t="str">
            <v>GB-GOR-PB188</v>
          </cell>
          <cell r="O19" t="str">
            <v>The National Lottery Community Fund</v>
          </cell>
          <cell r="P19" t="str">
            <v>Charitable and Community including Health, Education and Environment</v>
          </cell>
          <cell r="Q19" t="str">
            <v>1177257</v>
          </cell>
          <cell r="S19" t="str">
            <v>Registered charity (unincorporated)</v>
          </cell>
          <cell r="T19" t="str">
            <v>RCBR1</v>
          </cell>
          <cell r="U19" t="str">
            <v>RC Midlands Region</v>
          </cell>
          <cell r="V19">
            <v>45512</v>
          </cell>
        </row>
        <row r="20">
          <cell r="A20" t="str">
            <v>360G-tnlcomfund-0045556666</v>
          </cell>
          <cell r="B20" t="str">
            <v>Community-Led Environmental Action Network (C.L.E.A.N)</v>
          </cell>
          <cell r="C20" t="str">
            <v>This funding will be used to run a multi-purpose facility for the community. The project aims to bring people together to increase wellbeing connect communities and provide awareness around sustainability and the environment.</v>
          </cell>
          <cell r="D20" t="str">
            <v>GBP</v>
          </cell>
          <cell r="E20">
            <v>396531</v>
          </cell>
          <cell r="F20">
            <v>45470</v>
          </cell>
          <cell r="G20" t="str">
            <v>GB-CHC-1039005</v>
          </cell>
          <cell r="H20" t="str">
            <v>Witton Lodge Community Association</v>
          </cell>
          <cell r="I20" t="str">
            <v>B23 7XX</v>
          </cell>
          <cell r="J20" t="str">
            <v>Stockland Green</v>
          </cell>
          <cell r="K20" t="str">
            <v>Birmingham</v>
          </cell>
          <cell r="L20" t="str">
            <v>West Midlands</v>
          </cell>
          <cell r="M20" t="str">
            <v>Birmingham, Erdington</v>
          </cell>
          <cell r="N20" t="str">
            <v>GB-GOR-PB188</v>
          </cell>
          <cell r="O20" t="str">
            <v>The National Lottery Community Fund</v>
          </cell>
          <cell r="P20" t="str">
            <v>Charitable and Community including Health, Education and Environment</v>
          </cell>
          <cell r="Q20" t="str">
            <v>1039005</v>
          </cell>
          <cell r="R20" t="str">
            <v>2903760</v>
          </cell>
          <cell r="S20" t="str">
            <v>Not-for-profit company</v>
          </cell>
          <cell r="T20" t="str">
            <v>RCBR1</v>
          </cell>
          <cell r="U20" t="str">
            <v>RC Midlands Region</v>
          </cell>
          <cell r="V20">
            <v>45512</v>
          </cell>
        </row>
        <row r="21">
          <cell r="A21" t="str">
            <v>360G-tnlcomfund-0045557536</v>
          </cell>
          <cell r="B21" t="str">
            <v>Mammas Pathway</v>
          </cell>
          <cell r="C21" t="str">
            <v>This funding will be used to provide targeted support to Black and minority ethnic women and their families in underserved Leicester communities with a focus on prenatal and postnatal education mental health support and childcare aid. The project aims to improve wellbeing and support people to come together.</v>
          </cell>
          <cell r="D21" t="str">
            <v>GBP</v>
          </cell>
          <cell r="E21">
            <v>462850</v>
          </cell>
          <cell r="F21">
            <v>45470</v>
          </cell>
          <cell r="G21" t="str">
            <v>GB-COH-9359042</v>
          </cell>
          <cell r="H21" t="str">
            <v>Leicester Mammas CIC</v>
          </cell>
          <cell r="I21" t="str">
            <v>LE3 1QZ</v>
          </cell>
          <cell r="J21" t="str">
            <v>Braunstone Park &amp; Rowley Fields</v>
          </cell>
          <cell r="K21" t="str">
            <v>Leicester</v>
          </cell>
          <cell r="L21" t="str">
            <v>East Midlands</v>
          </cell>
          <cell r="M21" t="str">
            <v>Leicester West</v>
          </cell>
          <cell r="N21" t="str">
            <v>GB-GOR-PB188</v>
          </cell>
          <cell r="O21" t="str">
            <v>The National Lottery Community Fund</v>
          </cell>
          <cell r="P21" t="str">
            <v>Charitable and Community including Health, Education and Environment</v>
          </cell>
          <cell r="R21" t="str">
            <v>9359042</v>
          </cell>
          <cell r="S21" t="str">
            <v>Community Interest Company (CIC)</v>
          </cell>
          <cell r="T21" t="str">
            <v>RCBR1</v>
          </cell>
          <cell r="U21" t="str">
            <v>RC Midlands Region</v>
          </cell>
          <cell r="V21">
            <v>45471</v>
          </cell>
        </row>
        <row r="22">
          <cell r="A22" t="str">
            <v>360G-tnlcomfund-0045561118</v>
          </cell>
          <cell r="B22" t="str">
            <v>Learning to be me again</v>
          </cell>
          <cell r="C22" t="str">
            <v>This funding will be used to deliver community outreach support to acquired or traumatic brain injury survivors living in Leicester and Rutland to live as independently as possible. The project aims to improve wellbeing.</v>
          </cell>
          <cell r="D22" t="str">
            <v>GBP</v>
          </cell>
          <cell r="E22">
            <v>348082</v>
          </cell>
          <cell r="F22">
            <v>45470</v>
          </cell>
          <cell r="G22" t="str">
            <v>GB-CHC-1074011</v>
          </cell>
          <cell r="H22" t="str">
            <v>Leicestershire Leicester and Rutland Headway</v>
          </cell>
          <cell r="I22" t="str">
            <v>LE5 4WP</v>
          </cell>
          <cell r="J22" t="str">
            <v>Evington</v>
          </cell>
          <cell r="K22" t="str">
            <v>Leicester</v>
          </cell>
          <cell r="L22" t="str">
            <v>East Midlands</v>
          </cell>
          <cell r="M22" t="str">
            <v>Leicester East</v>
          </cell>
          <cell r="N22" t="str">
            <v>GB-GOR-PB188</v>
          </cell>
          <cell r="O22" t="str">
            <v>The National Lottery Community Fund</v>
          </cell>
          <cell r="P22" t="str">
            <v>Charitable and Community including Health, Education and Environment</v>
          </cell>
          <cell r="Q22" t="str">
            <v>1074011</v>
          </cell>
          <cell r="R22" t="str">
            <v>03672087</v>
          </cell>
          <cell r="S22" t="str">
            <v>Not-for-profit company</v>
          </cell>
          <cell r="T22" t="str">
            <v>RCBR1</v>
          </cell>
          <cell r="U22" t="str">
            <v>RC Midlands Region</v>
          </cell>
          <cell r="V22">
            <v>45504</v>
          </cell>
        </row>
        <row r="23">
          <cell r="A23" t="str">
            <v>360G-tnlcomfund-0045568829</v>
          </cell>
          <cell r="B23" t="str">
            <v>Kissing It Better Teaching Programme Warwickshire</v>
          </cell>
          <cell r="C23" t="str">
            <v>This funding will be used to extend intergenerational training and healthcare work in the region. The project aims to improve wellbeing and reduce social isolation.</v>
          </cell>
          <cell r="D23" t="str">
            <v>GBP</v>
          </cell>
          <cell r="E23">
            <v>150000</v>
          </cell>
          <cell r="F23">
            <v>45470</v>
          </cell>
          <cell r="G23" t="str">
            <v>GB-CHC-1148795</v>
          </cell>
          <cell r="H23" t="str">
            <v>Kissing It Better</v>
          </cell>
          <cell r="I23" t="str">
            <v>CV11 4AA</v>
          </cell>
          <cell r="J23" t="str">
            <v>Abbey</v>
          </cell>
          <cell r="K23" t="str">
            <v>Nuneaton and Bedworth</v>
          </cell>
          <cell r="L23" t="str">
            <v>West Midlands</v>
          </cell>
          <cell r="M23" t="str">
            <v>Nuneaton</v>
          </cell>
          <cell r="N23" t="str">
            <v>GB-GOR-PB188</v>
          </cell>
          <cell r="O23" t="str">
            <v>The National Lottery Community Fund</v>
          </cell>
          <cell r="P23" t="str">
            <v>Charitable and Community including Health, Education and Environment</v>
          </cell>
          <cell r="Q23" t="str">
            <v>1148795</v>
          </cell>
          <cell r="R23" t="str">
            <v>07710097</v>
          </cell>
          <cell r="S23" t="str">
            <v>Registered Charity and Not-for-profit Company</v>
          </cell>
          <cell r="T23" t="str">
            <v>RCBR1</v>
          </cell>
          <cell r="U23" t="str">
            <v>RC Midlands Region</v>
          </cell>
          <cell r="V23">
            <v>45503</v>
          </cell>
        </row>
        <row r="24">
          <cell r="A24" t="str">
            <v>360G-tnlcomfund-0045584568</v>
          </cell>
          <cell r="B24" t="str">
            <v>Oakfield Development and Training Program</v>
          </cell>
          <cell r="C24" t="str">
            <v>This funding will be used to develop and expand services for adults with learning disabilities across Northamptonshire. The project aims to improve wellbeing and reduce social isolation.</v>
          </cell>
          <cell r="D24" t="str">
            <v>GBP</v>
          </cell>
          <cell r="E24">
            <v>140999</v>
          </cell>
          <cell r="F24">
            <v>45470</v>
          </cell>
          <cell r="G24" t="str">
            <v>GB-CHC-283162</v>
          </cell>
          <cell r="H24" t="str">
            <v>Oakfield (Easton Maudit) Limited</v>
          </cell>
          <cell r="I24" t="str">
            <v>NN29 7NR</v>
          </cell>
          <cell r="J24" t="str">
            <v>Irchester</v>
          </cell>
          <cell r="K24" t="str">
            <v>North Northamptonshire</v>
          </cell>
          <cell r="L24" t="str">
            <v>East Midlands</v>
          </cell>
          <cell r="M24" t="str">
            <v>Wellingborough</v>
          </cell>
          <cell r="N24" t="str">
            <v>GB-GOR-PB188</v>
          </cell>
          <cell r="O24" t="str">
            <v>The National Lottery Community Fund</v>
          </cell>
          <cell r="P24" t="str">
            <v>Charitable and Community including Health, Education and Environment</v>
          </cell>
          <cell r="Q24" t="str">
            <v>283162</v>
          </cell>
          <cell r="R24" t="str">
            <v>1576142</v>
          </cell>
          <cell r="S24" t="str">
            <v>Registered Charity and Not-for-profit Company</v>
          </cell>
          <cell r="T24" t="str">
            <v>RCBR1</v>
          </cell>
          <cell r="U24" t="str">
            <v>RC Midlands Region</v>
          </cell>
          <cell r="V24">
            <v>45510</v>
          </cell>
        </row>
        <row r="25">
          <cell r="A25" t="str">
            <v>360G-tnlcomfund-0045585693</v>
          </cell>
          <cell r="B25" t="str">
            <v>Darkside Community Training Project</v>
          </cell>
          <cell r="C25" t="str">
            <v>This funding will be used to train local community groups in the delivery of adapted personal training and exercise programmes for older people in Lincolnshire. The project aims to reframe physical activity from a service offered only by conventional gyms and fitness centres to something which is accessible and available to everyone regardless of age health conditions or disabilities.</v>
          </cell>
          <cell r="D25" t="str">
            <v>GBP</v>
          </cell>
          <cell r="E25">
            <v>129800</v>
          </cell>
          <cell r="F25">
            <v>45470</v>
          </cell>
          <cell r="G25" t="str">
            <v>GB-COH-12390866</v>
          </cell>
          <cell r="H25" t="str">
            <v>Darkside Rising C.I.C.</v>
          </cell>
          <cell r="I25" t="str">
            <v>LN2 4SY</v>
          </cell>
          <cell r="J25" t="str">
            <v>Abbey</v>
          </cell>
          <cell r="K25" t="str">
            <v>Lincoln</v>
          </cell>
          <cell r="L25" t="str">
            <v>East Midlands</v>
          </cell>
          <cell r="M25" t="str">
            <v>Lincoln</v>
          </cell>
          <cell r="N25" t="str">
            <v>GB-GOR-PB188</v>
          </cell>
          <cell r="O25" t="str">
            <v>The National Lottery Community Fund</v>
          </cell>
          <cell r="P25" t="str">
            <v>Charitable and Community including Health, Education and Environment</v>
          </cell>
          <cell r="R25" t="str">
            <v>12390866</v>
          </cell>
          <cell r="S25" t="str">
            <v>Community Interest Company (CIC)</v>
          </cell>
          <cell r="T25" t="str">
            <v>RCBR1</v>
          </cell>
          <cell r="U25" t="str">
            <v>RC Midlands Region</v>
          </cell>
          <cell r="V25">
            <v>45498</v>
          </cell>
        </row>
        <row r="26">
          <cell r="A26" t="str">
            <v>360G-tnlcomfund-0045587716</v>
          </cell>
          <cell r="B26" t="str">
            <v>Building socio-economic inclusion through community engagement</v>
          </cell>
          <cell r="C26" t="str">
            <v>The funding will be used to support people in crisis (for example financial crisis fleeing domestic violence homelessness etc.). The aim is to help vulnerable families by reducing social isolation and providing services that alleviate financial disadvantage and its root causes.</v>
          </cell>
          <cell r="D26" t="str">
            <v>GBP</v>
          </cell>
          <cell r="E26">
            <v>394603</v>
          </cell>
          <cell r="F26">
            <v>45470</v>
          </cell>
          <cell r="G26" t="str">
            <v>GB-CHC-1131360</v>
          </cell>
          <cell r="H26" t="str">
            <v>K.C.U. Ltd</v>
          </cell>
          <cell r="I26" t="str">
            <v>NN16 8JB</v>
          </cell>
          <cell r="J26" t="str">
            <v>Northall</v>
          </cell>
          <cell r="K26" t="str">
            <v>North Northamptonshire</v>
          </cell>
          <cell r="L26" t="str">
            <v>East Midlands</v>
          </cell>
          <cell r="M26" t="str">
            <v>Kettering</v>
          </cell>
          <cell r="N26" t="str">
            <v>GB-GOR-PB188</v>
          </cell>
          <cell r="O26" t="str">
            <v>The National Lottery Community Fund</v>
          </cell>
          <cell r="P26" t="str">
            <v>Charitable and Community including Health, Education and Environment</v>
          </cell>
          <cell r="Q26" t="str">
            <v>1131360</v>
          </cell>
          <cell r="R26" t="str">
            <v>05695511</v>
          </cell>
          <cell r="S26" t="str">
            <v>Not-for-profit company</v>
          </cell>
          <cell r="T26" t="str">
            <v>RCBR1</v>
          </cell>
          <cell r="U26" t="str">
            <v>RC Midlands Region</v>
          </cell>
          <cell r="V26">
            <v>45518</v>
          </cell>
        </row>
        <row r="27">
          <cell r="A27" t="str">
            <v>360G-tnlcomfund-0045588362</v>
          </cell>
          <cell r="B27" t="str">
            <v>Trees for Health</v>
          </cell>
          <cell r="C27" t="str">
            <v>This funding will be used to work and engage communities from inner city Birmingham with trees. The project aims to improve wellbeing and reduce social isolation through nature.</v>
          </cell>
          <cell r="D27" t="str">
            <v>GBP</v>
          </cell>
          <cell r="E27">
            <v>180057</v>
          </cell>
          <cell r="F27">
            <v>45470</v>
          </cell>
          <cell r="G27" t="str">
            <v>GB-CHC-1190536</v>
          </cell>
          <cell r="H27" t="str">
            <v>Birmingham Tree People</v>
          </cell>
          <cell r="I27" t="str">
            <v>B20 2JD</v>
          </cell>
          <cell r="J27" t="str">
            <v>Handsworth Wood</v>
          </cell>
          <cell r="K27" t="str">
            <v>Birmingham</v>
          </cell>
          <cell r="L27" t="str">
            <v>West Midlands</v>
          </cell>
          <cell r="M27" t="str">
            <v>Birmingham, Perry Barr</v>
          </cell>
          <cell r="N27" t="str">
            <v>GB-GOR-PB188</v>
          </cell>
          <cell r="O27" t="str">
            <v>The National Lottery Community Fund</v>
          </cell>
          <cell r="P27" t="str">
            <v>Charitable and Community including Health, Education and Environment</v>
          </cell>
          <cell r="Q27" t="str">
            <v>1190536</v>
          </cell>
          <cell r="S27" t="str">
            <v>Charitable incorporated organisation (CIO)</v>
          </cell>
          <cell r="T27" t="str">
            <v>RCBR1</v>
          </cell>
          <cell r="U27" t="str">
            <v>RC Midlands Region</v>
          </cell>
          <cell r="V27">
            <v>45510</v>
          </cell>
        </row>
        <row r="28">
          <cell r="A28" t="str">
            <v>360G-tnlcomfund-0045594191</v>
          </cell>
          <cell r="B28" t="str">
            <v>Cooking workshops and Cost of Living Advice Hub</v>
          </cell>
          <cell r="C28" t="str">
            <v>This funding will be used to provide healthy cooking classes and an advisory hub that will tackle financial struggles health challenges and empower low-income individuals and families in Highfields Leicester. The project aims to improve wellbeing and help people to reach their potential.</v>
          </cell>
          <cell r="D28" t="str">
            <v>GBP</v>
          </cell>
          <cell r="E28">
            <v>68194</v>
          </cell>
          <cell r="F28">
            <v>45470</v>
          </cell>
          <cell r="G28" t="str">
            <v>GB-CHC-1053154</v>
          </cell>
          <cell r="H28" t="str">
            <v>The Race Equality Centre</v>
          </cell>
          <cell r="I28" t="str">
            <v>LE2 0DS</v>
          </cell>
          <cell r="J28" t="str">
            <v>Wycliffe</v>
          </cell>
          <cell r="K28" t="str">
            <v>Leicester</v>
          </cell>
          <cell r="L28" t="str">
            <v>East Midlands</v>
          </cell>
          <cell r="M28" t="str">
            <v>Leicester South</v>
          </cell>
          <cell r="N28" t="str">
            <v>GB-GOR-PB188</v>
          </cell>
          <cell r="O28" t="str">
            <v>The National Lottery Community Fund</v>
          </cell>
          <cell r="P28" t="str">
            <v>Charitable and Community including Health, Education and Environment</v>
          </cell>
          <cell r="Q28" t="str">
            <v>1053154</v>
          </cell>
          <cell r="R28" t="str">
            <v>03140691</v>
          </cell>
          <cell r="S28" t="str">
            <v>Registered Charity and Not-for-profit Company</v>
          </cell>
          <cell r="T28" t="str">
            <v>RCBR1</v>
          </cell>
          <cell r="U28" t="str">
            <v>RC Midlands Region</v>
          </cell>
          <cell r="V28">
            <v>45471</v>
          </cell>
        </row>
        <row r="29">
          <cell r="A29" t="str">
            <v>360G-tnlcomfund-0045594994</v>
          </cell>
          <cell r="B29" t="str">
            <v>Dance to Health in Dudley</v>
          </cell>
          <cell r="C29" t="str">
            <v>This funding will be used to expand a dance programme for older adults. The project aims to improve wellbeing and reduce social isolation.</v>
          </cell>
          <cell r="D29" t="str">
            <v>GBP</v>
          </cell>
          <cell r="E29">
            <v>171702</v>
          </cell>
          <cell r="F29">
            <v>45470</v>
          </cell>
          <cell r="G29" t="str">
            <v>GB-CHC-1134572</v>
          </cell>
          <cell r="H29" t="str">
            <v>Aesop Arts and Society Limited</v>
          </cell>
          <cell r="I29" t="str">
            <v>DY5 1EA</v>
          </cell>
          <cell r="J29" t="str">
            <v>Quarry Bank and Dudley Wood</v>
          </cell>
          <cell r="K29" t="str">
            <v>Dudley</v>
          </cell>
          <cell r="L29" t="str">
            <v>West Midlands</v>
          </cell>
          <cell r="M29" t="str">
            <v>Stourbridge</v>
          </cell>
          <cell r="N29" t="str">
            <v>GB-GOR-PB188</v>
          </cell>
          <cell r="O29" t="str">
            <v>The National Lottery Community Fund</v>
          </cell>
          <cell r="P29" t="str">
            <v>Charitable and Community including Health, Education and Environment</v>
          </cell>
          <cell r="Q29" t="str">
            <v>1134572</v>
          </cell>
          <cell r="R29" t="str">
            <v>06998306</v>
          </cell>
          <cell r="S29" t="str">
            <v>Not-for-profit company</v>
          </cell>
          <cell r="T29" t="str">
            <v>RCBR1</v>
          </cell>
          <cell r="U29" t="str">
            <v>RC Midlands Region</v>
          </cell>
          <cell r="V29">
            <v>45475</v>
          </cell>
        </row>
        <row r="30">
          <cell r="A30" t="str">
            <v>360G-tnlcomfund-0045595118</v>
          </cell>
          <cell r="B30" t="str">
            <v>foundations for life</v>
          </cell>
          <cell r="C30" t="str">
            <v>This funding will be used to offer a programme of independent living skills to care leavers in supported accommodation. The project aims to improve wellbeing and support young people to reach their potential.</v>
          </cell>
          <cell r="D30" t="str">
            <v>GBP</v>
          </cell>
          <cell r="E30">
            <v>370727</v>
          </cell>
          <cell r="F30">
            <v>45470</v>
          </cell>
          <cell r="G30" t="str">
            <v>GB-CHC-Exempt charity</v>
          </cell>
          <cell r="H30" t="str">
            <v>Black Country Housing Group Limited</v>
          </cell>
          <cell r="I30" t="str">
            <v>B65 0EE</v>
          </cell>
          <cell r="J30" t="str">
            <v>Blackheath</v>
          </cell>
          <cell r="K30" t="str">
            <v>Sandwell</v>
          </cell>
          <cell r="L30" t="str">
            <v>West Midlands</v>
          </cell>
          <cell r="M30" t="str">
            <v>Halesowen and Rowley Regis</v>
          </cell>
          <cell r="N30" t="str">
            <v>GB-GOR-PB188</v>
          </cell>
          <cell r="O30" t="str">
            <v>The National Lottery Community Fund</v>
          </cell>
          <cell r="P30" t="str">
            <v>Charitable and Community including Health, Education and Environment</v>
          </cell>
          <cell r="Q30" t="str">
            <v>Exempt charity</v>
          </cell>
          <cell r="R30" t="str">
            <v>IP21157r</v>
          </cell>
          <cell r="S30" t="str">
            <v>Not-for-profit company</v>
          </cell>
          <cell r="T30" t="str">
            <v>RCBR1</v>
          </cell>
          <cell r="U30" t="str">
            <v>RC Midlands Region</v>
          </cell>
          <cell r="V30">
            <v>45489</v>
          </cell>
        </row>
        <row r="31">
          <cell r="A31" t="str">
            <v>360G-tnlcomfund-0045595228</v>
          </cell>
          <cell r="B31" t="str">
            <v>Wellbeing; connection and empowerment through a shared love of music</v>
          </cell>
          <cell r="C31" t="str">
            <v>This funding will be used to provide inclusive social spaces to enjoy play and learn about music. The project aims to improve wellbeing and social connection.</v>
          </cell>
          <cell r="D31" t="str">
            <v>GBP</v>
          </cell>
          <cell r="E31">
            <v>72899</v>
          </cell>
          <cell r="F31">
            <v>45470</v>
          </cell>
          <cell r="G31" t="str">
            <v>GB-COH-12089478</v>
          </cell>
          <cell r="H31" t="str">
            <v>Open Harmony CIC</v>
          </cell>
          <cell r="I31" t="str">
            <v>SY2 6LG</v>
          </cell>
          <cell r="J31" t="str">
            <v>Bayston Hill, Column and Sutton</v>
          </cell>
          <cell r="K31" t="str">
            <v>Shropshire</v>
          </cell>
          <cell r="L31" t="str">
            <v>West Midlands</v>
          </cell>
          <cell r="M31" t="str">
            <v>Shrewsbury and Atcham</v>
          </cell>
          <cell r="N31" t="str">
            <v>GB-GOR-PB188</v>
          </cell>
          <cell r="O31" t="str">
            <v>The National Lottery Community Fund</v>
          </cell>
          <cell r="P31" t="str">
            <v>Charitable and Community including Health, Education and Environment</v>
          </cell>
          <cell r="R31" t="str">
            <v>12089478</v>
          </cell>
          <cell r="S31" t="str">
            <v>Community Interest Company (CIC)</v>
          </cell>
          <cell r="T31" t="str">
            <v>RCBR1</v>
          </cell>
          <cell r="U31" t="str">
            <v>RC Midlands Region</v>
          </cell>
          <cell r="V31">
            <v>45490</v>
          </cell>
        </row>
        <row r="32">
          <cell r="A32" t="str">
            <v>360G-tnlcomfund-0045596056</v>
          </cell>
          <cell r="B32" t="str">
            <v>Mental health support 2</v>
          </cell>
          <cell r="C32" t="str">
            <v>This funding will be used to continue mental health support as part of alternative education provision supporting 12–19-year-olds with mental health issues and complex behavioural needs in Herefordshire and Worcestershire. The project aims to re-engage young people and improve wellbeing.</v>
          </cell>
          <cell r="D32" t="str">
            <v>GBP</v>
          </cell>
          <cell r="E32">
            <v>278917</v>
          </cell>
          <cell r="F32">
            <v>45470</v>
          </cell>
          <cell r="G32" t="str">
            <v>GB-CHC-1163084</v>
          </cell>
          <cell r="H32" t="str">
            <v>Longlands</v>
          </cell>
          <cell r="I32" t="str">
            <v>WR6 5SG</v>
          </cell>
          <cell r="J32" t="str">
            <v>Bromyard Bringsty</v>
          </cell>
          <cell r="K32" t="str">
            <v>Herefordshire, County of</v>
          </cell>
          <cell r="L32" t="str">
            <v>West Midlands</v>
          </cell>
          <cell r="M32" t="str">
            <v>North Herefordshire</v>
          </cell>
          <cell r="N32" t="str">
            <v>GB-GOR-PB188</v>
          </cell>
          <cell r="O32" t="str">
            <v>The National Lottery Community Fund</v>
          </cell>
          <cell r="P32" t="str">
            <v>Charitable and Community including Health, Education and Environment</v>
          </cell>
          <cell r="Q32" t="str">
            <v>1163084</v>
          </cell>
          <cell r="S32" t="str">
            <v>Charitable incorporated organisation (CIO)</v>
          </cell>
          <cell r="T32" t="str">
            <v>RCBR1</v>
          </cell>
          <cell r="U32" t="str">
            <v>RC Midlands Region</v>
          </cell>
          <cell r="V32">
            <v>45489</v>
          </cell>
        </row>
        <row r="33">
          <cell r="A33" t="str">
            <v>360G-tnlcomfund-0045597611</v>
          </cell>
          <cell r="B33" t="str">
            <v>Stronger Young Minds 24</v>
          </cell>
          <cell r="C33" t="str">
            <v>This funding will be used to meet increasing demand from young people in Herefordshire for a targeted mental health referral pathway. The project aims to improve wellbeing.</v>
          </cell>
          <cell r="D33" t="str">
            <v>GBP</v>
          </cell>
          <cell r="E33">
            <v>472036</v>
          </cell>
          <cell r="F33">
            <v>45470</v>
          </cell>
          <cell r="G33" t="str">
            <v>GB-CHC-1187873</v>
          </cell>
          <cell r="H33" t="str">
            <v>The CLD Trust</v>
          </cell>
          <cell r="I33" t="str">
            <v>HR1 2LU</v>
          </cell>
          <cell r="J33" t="str">
            <v>Central</v>
          </cell>
          <cell r="K33" t="str">
            <v>Herefordshire, County of</v>
          </cell>
          <cell r="L33" t="str">
            <v>West Midlands</v>
          </cell>
          <cell r="M33" t="str">
            <v>Hereford and South Herefordshire</v>
          </cell>
          <cell r="N33" t="str">
            <v>GB-GOR-PB188</v>
          </cell>
          <cell r="O33" t="str">
            <v>The National Lottery Community Fund</v>
          </cell>
          <cell r="P33" t="str">
            <v>Charitable and Community including Health, Education and Environment</v>
          </cell>
          <cell r="Q33" t="str">
            <v>1187873</v>
          </cell>
          <cell r="R33" t="str">
            <v>1056592</v>
          </cell>
          <cell r="S33" t="str">
            <v>Charitable incorporated organisation (CIO)</v>
          </cell>
          <cell r="T33" t="str">
            <v>RCBR1</v>
          </cell>
          <cell r="U33" t="str">
            <v>RC Midlands Region</v>
          </cell>
          <cell r="V33">
            <v>45491</v>
          </cell>
        </row>
        <row r="34">
          <cell r="A34" t="str">
            <v>360G-tnlcomfund-0045598624</v>
          </cell>
          <cell r="B34" t="str">
            <v>Following The Rainbow</v>
          </cell>
          <cell r="C34" t="str">
            <v>The funding will be used to continue and grow specialised fitness and rehabilitation services for older and vulnerable adults facing physical health challenges in Melton and Rutland.</v>
          </cell>
          <cell r="D34" t="str">
            <v>GBP</v>
          </cell>
          <cell r="E34">
            <v>56470</v>
          </cell>
          <cell r="F34">
            <v>45470</v>
          </cell>
          <cell r="G34" t="str">
            <v>GB-COH-7803942</v>
          </cell>
          <cell r="H34" t="str">
            <v>Inspire2tri Community Interest Company</v>
          </cell>
          <cell r="I34" t="str">
            <v>LE15 8SU</v>
          </cell>
          <cell r="J34" t="str">
            <v>Braunston &amp; Martinsthorpe</v>
          </cell>
          <cell r="K34" t="str">
            <v>Rutland</v>
          </cell>
          <cell r="L34" t="str">
            <v>East Midlands</v>
          </cell>
          <cell r="M34" t="str">
            <v>Rutland and Melton</v>
          </cell>
          <cell r="N34" t="str">
            <v>GB-GOR-PB188</v>
          </cell>
          <cell r="O34" t="str">
            <v>The National Lottery Community Fund</v>
          </cell>
          <cell r="P34" t="str">
            <v>Charitable and Community including Health, Education and Environment</v>
          </cell>
          <cell r="R34" t="str">
            <v>7803942</v>
          </cell>
          <cell r="S34" t="str">
            <v>Community Interest Company (CIC)</v>
          </cell>
          <cell r="T34" t="str">
            <v>RCBR1</v>
          </cell>
          <cell r="U34" t="str">
            <v>RC Midlands Region</v>
          </cell>
          <cell r="V34">
            <v>45497</v>
          </cell>
        </row>
        <row r="35">
          <cell r="A35" t="str">
            <v>360G-tnlcomfund-0045612295</v>
          </cell>
          <cell r="B35" t="str">
            <v>The New Worcester Norton Community Hub</v>
          </cell>
          <cell r="C35" t="str">
            <v>This funding will be used to provide a new community hub for the parish of Norton in Worcestershire. The project aims to provide a space for the community to come together and reduce social isolation.</v>
          </cell>
          <cell r="D35" t="str">
            <v>GBP</v>
          </cell>
          <cell r="E35">
            <v>50874</v>
          </cell>
          <cell r="F35">
            <v>45470</v>
          </cell>
          <cell r="G35" t="str">
            <v>GB-COH-13089486</v>
          </cell>
          <cell r="H35" t="str">
            <v>Worcester Norton Community Interest Company</v>
          </cell>
          <cell r="I35" t="str">
            <v>WR5 2PP</v>
          </cell>
          <cell r="J35" t="str">
            <v>Norton and Whittington</v>
          </cell>
          <cell r="K35" t="str">
            <v>Wychavon</v>
          </cell>
          <cell r="L35" t="str">
            <v>West Midlands</v>
          </cell>
          <cell r="M35" t="str">
            <v>Mid Worcestershire</v>
          </cell>
          <cell r="N35" t="str">
            <v>GB-GOR-PB188</v>
          </cell>
          <cell r="O35" t="str">
            <v>The National Lottery Community Fund</v>
          </cell>
          <cell r="P35" t="str">
            <v>Charitable and Community including Health, Education and Environment</v>
          </cell>
          <cell r="R35" t="str">
            <v>13089486</v>
          </cell>
          <cell r="S35" t="str">
            <v>Community Interest Company (CIC)</v>
          </cell>
          <cell r="T35" t="str">
            <v>RCBR1</v>
          </cell>
          <cell r="U35" t="str">
            <v>RC Midlands Region</v>
          </cell>
          <cell r="V35">
            <v>45497</v>
          </cell>
        </row>
        <row r="36">
          <cell r="A36" t="str">
            <v>360G-tnlcomfund-0045616520</v>
          </cell>
          <cell r="B36" t="str">
            <v>Gearing Up!</v>
          </cell>
          <cell r="C36" t="str">
            <v>The funding will continue to deliver cycling activities through their bike clubs targeting those committing crime and anti-social behaviour within areas of deprivation and provide opportunities to learn new bike mechanic skills confidence and mindset to build potential.</v>
          </cell>
          <cell r="D36" t="str">
            <v>GBP</v>
          </cell>
          <cell r="E36">
            <v>20000</v>
          </cell>
          <cell r="F36">
            <v>45470</v>
          </cell>
          <cell r="G36" t="str">
            <v>GB-COH-13869682</v>
          </cell>
          <cell r="H36" t="str">
            <v>Manchester Cycling Academy CIC</v>
          </cell>
          <cell r="I36" t="str">
            <v>M16 7DA</v>
          </cell>
          <cell r="J36" t="str">
            <v>Moss Side</v>
          </cell>
          <cell r="K36" t="str">
            <v>Manchester</v>
          </cell>
          <cell r="L36" t="str">
            <v>North West</v>
          </cell>
          <cell r="M36" t="str">
            <v>Manchester Central</v>
          </cell>
          <cell r="N36" t="str">
            <v>GB-GOR-PB188</v>
          </cell>
          <cell r="O36" t="str">
            <v>The National Lottery Community Fund</v>
          </cell>
          <cell r="P36" t="str">
            <v>Charitable and Community including Health, Education and Environment</v>
          </cell>
          <cell r="R36" t="str">
            <v>13869682</v>
          </cell>
          <cell r="S36" t="str">
            <v>Not-for-profit company</v>
          </cell>
          <cell r="T36" t="str">
            <v>AFEX1</v>
          </cell>
          <cell r="U36" t="str">
            <v>National Lottery Awards for All England</v>
          </cell>
          <cell r="V36">
            <v>45497</v>
          </cell>
        </row>
        <row r="37">
          <cell r="A37" t="str">
            <v>360G-tnlcomfund-0045618824</v>
          </cell>
          <cell r="B37" t="str">
            <v>Crafting for Wellbeing</v>
          </cell>
          <cell r="C37" t="str">
            <v>The funding will be used to provide engaging activities including crafts and design to women facing loneliness and social isolation. The sessions will help individuals build positive relationships while learning new skills.</v>
          </cell>
          <cell r="D37" t="str">
            <v>GBP</v>
          </cell>
          <cell r="E37">
            <v>12028</v>
          </cell>
          <cell r="F37">
            <v>45470</v>
          </cell>
          <cell r="G37" t="str">
            <v>tnlcomfund-org-Let'sGetCrafty</v>
          </cell>
          <cell r="H37" t="str">
            <v>Let's Get Crafty</v>
          </cell>
          <cell r="I37" t="str">
            <v>CV3 3DG</v>
          </cell>
          <cell r="J37" t="str">
            <v>Binley and Willenhall</v>
          </cell>
          <cell r="K37" t="str">
            <v>Coventry</v>
          </cell>
          <cell r="L37" t="str">
            <v>West Midlands</v>
          </cell>
          <cell r="M37" t="str">
            <v>Coventry South</v>
          </cell>
          <cell r="N37" t="str">
            <v>GB-GOR-PB188</v>
          </cell>
          <cell r="O37" t="str">
            <v>The National Lottery Community Fund</v>
          </cell>
          <cell r="P37" t="str">
            <v>Charitable and Community including Health, Education and Environment</v>
          </cell>
          <cell r="S37" t="str">
            <v>Unregistered voluntary or community organisation</v>
          </cell>
          <cell r="T37" t="str">
            <v>AFEX1</v>
          </cell>
          <cell r="U37" t="str">
            <v>National Lottery Awards for All England</v>
          </cell>
          <cell r="V37">
            <v>45497</v>
          </cell>
        </row>
        <row r="38">
          <cell r="A38" t="str">
            <v>360G-tnlcomfund-0045619839</v>
          </cell>
          <cell r="B38" t="str">
            <v>Community Cooked Meals: Twice Weekly in Milton Keynes</v>
          </cell>
          <cell r="C38" t="str">
            <v>The funding will be used to support vulnerable individuals in the community by providing them with free meals twice a week at their new warm meal centre. This project aims to support people in the community by providing them access to free warm meals during the current cost of living crisis.</v>
          </cell>
          <cell r="D38" t="str">
            <v>GBP</v>
          </cell>
          <cell r="E38">
            <v>19820</v>
          </cell>
          <cell r="F38">
            <v>45470</v>
          </cell>
          <cell r="G38" t="str">
            <v>GB-COH-15461750</v>
          </cell>
          <cell r="H38" t="str">
            <v>GETHSEMANE FAMILIES WORLDWIDE LIMITED</v>
          </cell>
          <cell r="N38" t="str">
            <v>GB-GOR-PB188</v>
          </cell>
          <cell r="O38" t="str">
            <v>The National Lottery Community Fund</v>
          </cell>
          <cell r="P38" t="str">
            <v>Charitable and Community including Health, Education and Environment</v>
          </cell>
          <cell r="R38" t="str">
            <v>15461750</v>
          </cell>
          <cell r="S38" t="str">
            <v>Not-for-profit company</v>
          </cell>
          <cell r="T38" t="str">
            <v>AFEX1</v>
          </cell>
          <cell r="U38" t="str">
            <v>National Lottery Awards for All England</v>
          </cell>
          <cell r="V38">
            <v>45519</v>
          </cell>
        </row>
        <row r="39">
          <cell r="A39" t="str">
            <v>360G-tnlcomfund-0045621027</v>
          </cell>
          <cell r="B39" t="str">
            <v>Stronger Special Families</v>
          </cell>
          <cell r="C39" t="str">
            <v>This funding will be used to support parents and carers of children with Special Educational Needs and Disability (SEND) experiencing domestic violence or domestic abuse in Warwickshire. The project aims to improve wellbeing and reduce social isolation.</v>
          </cell>
          <cell r="D39" t="str">
            <v>GBP</v>
          </cell>
          <cell r="E39">
            <v>278253</v>
          </cell>
          <cell r="F39">
            <v>45470</v>
          </cell>
          <cell r="G39" t="str">
            <v>GB-CHC-1125103</v>
          </cell>
          <cell r="H39" t="str">
            <v>INSIGHT Counselling Coaching and Support Services</v>
          </cell>
          <cell r="N39" t="str">
            <v>GB-GOR-PB188</v>
          </cell>
          <cell r="O39" t="str">
            <v>The National Lottery Community Fund</v>
          </cell>
          <cell r="P39" t="str">
            <v>Charitable and Community including Health, Education and Environment</v>
          </cell>
          <cell r="Q39" t="str">
            <v>1125103</v>
          </cell>
          <cell r="S39" t="str">
            <v>Registered charity (unincorporated)</v>
          </cell>
          <cell r="T39" t="str">
            <v>RCBR1</v>
          </cell>
          <cell r="U39" t="str">
            <v>RC Midlands Region</v>
          </cell>
          <cell r="V39">
            <v>45519</v>
          </cell>
        </row>
        <row r="40">
          <cell r="A40" t="str">
            <v>360G-tnlcomfund-0045622375</v>
          </cell>
          <cell r="B40" t="str">
            <v>Restoring Slovak School&amp;Community-tackle loniless and mental healt</v>
          </cell>
          <cell r="C40" t="str">
            <v>The funding will be used to continue with the provision of a school for the Slovak community in Manchester promoting the language and culture and organising community events. The project aims to bring this community together to maintain its traditions and reduce isolation.</v>
          </cell>
          <cell r="D40" t="str">
            <v>GBP</v>
          </cell>
          <cell r="E40">
            <v>20000</v>
          </cell>
          <cell r="F40">
            <v>45470</v>
          </cell>
          <cell r="G40" t="str">
            <v>GB-CHC-1185004</v>
          </cell>
          <cell r="H40" t="str">
            <v>SLOVAK SCHOOL AND COMMUNITY MANCHESTER</v>
          </cell>
          <cell r="I40" t="str">
            <v>M40 8NT</v>
          </cell>
          <cell r="J40" t="str">
            <v>Harpurhey</v>
          </cell>
          <cell r="K40" t="str">
            <v>Manchester</v>
          </cell>
          <cell r="L40" t="str">
            <v>North West</v>
          </cell>
          <cell r="M40" t="str">
            <v>Blackley and Broughton</v>
          </cell>
          <cell r="N40" t="str">
            <v>GB-GOR-PB188</v>
          </cell>
          <cell r="O40" t="str">
            <v>The National Lottery Community Fund</v>
          </cell>
          <cell r="P40" t="str">
            <v>Charitable and Community including Health, Education and Environment</v>
          </cell>
          <cell r="Q40" t="str">
            <v>1185004</v>
          </cell>
          <cell r="S40" t="str">
            <v>Registered charity (unincorporated)</v>
          </cell>
          <cell r="T40" t="str">
            <v>AFEX1</v>
          </cell>
          <cell r="U40" t="str">
            <v>National Lottery Awards for All England</v>
          </cell>
          <cell r="V40">
            <v>45497</v>
          </cell>
        </row>
        <row r="41">
          <cell r="A41" t="str">
            <v>360G-tnlcomfund-0045623810</v>
          </cell>
          <cell r="B41" t="str">
            <v>Right Track</v>
          </cell>
          <cell r="C41" t="str">
            <v>The funding will be used to provide free evening and school holiday activities for children in the community. This project aims to bring children together in a safe space to build stronger relationships learn new skills improve wellbeing and avoid anti social behaviour.</v>
          </cell>
          <cell r="D41" t="str">
            <v>GBP</v>
          </cell>
          <cell r="E41">
            <v>20000</v>
          </cell>
          <cell r="F41">
            <v>45470</v>
          </cell>
          <cell r="G41" t="str">
            <v>GB-COH-15487247</v>
          </cell>
          <cell r="H41" t="str">
            <v>Academix Learning Foundation CIC</v>
          </cell>
          <cell r="I41" t="str">
            <v>S63 9EH</v>
          </cell>
          <cell r="J41" t="str">
            <v>Dearne South</v>
          </cell>
          <cell r="K41" t="str">
            <v>Barnsley</v>
          </cell>
          <cell r="L41" t="str">
            <v>Yorkshire and The Humber</v>
          </cell>
          <cell r="M41" t="str">
            <v>Wentworth and Dearne</v>
          </cell>
          <cell r="N41" t="str">
            <v>GB-GOR-PB188</v>
          </cell>
          <cell r="O41" t="str">
            <v>The National Lottery Community Fund</v>
          </cell>
          <cell r="P41" t="str">
            <v>Charitable and Community including Health, Education and Environment</v>
          </cell>
          <cell r="R41" t="str">
            <v>15487247</v>
          </cell>
          <cell r="S41" t="str">
            <v>Community Interest Company (CIC)</v>
          </cell>
          <cell r="T41" t="str">
            <v>AFEX1</v>
          </cell>
          <cell r="U41" t="str">
            <v>National Lottery Awards for All England</v>
          </cell>
          <cell r="V41">
            <v>45497</v>
          </cell>
        </row>
        <row r="42">
          <cell r="A42" t="str">
            <v>360G-tnlcomfund-0045628304</v>
          </cell>
          <cell r="B42" t="str">
            <v>Graceful impact</v>
          </cell>
          <cell r="C42" t="str">
            <v>The funding will be used to expand the organisation's work with women who have experienced violence and female genital mutilation. The project aims to provide emotional support and advice improving people's health and wellbeing.</v>
          </cell>
          <cell r="D42" t="str">
            <v>GBP</v>
          </cell>
          <cell r="E42">
            <v>19000</v>
          </cell>
          <cell r="F42">
            <v>45470</v>
          </cell>
          <cell r="G42" t="str">
            <v>GB-COH-13722491</v>
          </cell>
          <cell r="H42" t="str">
            <v>Women of Grace UK CIC</v>
          </cell>
          <cell r="I42" t="str">
            <v>CM23 3SN</v>
          </cell>
          <cell r="J42" t="str">
            <v>Bishop's Stortford Central</v>
          </cell>
          <cell r="K42" t="str">
            <v>East Hertfordshire</v>
          </cell>
          <cell r="L42" t="str">
            <v>Eastern</v>
          </cell>
          <cell r="M42" t="str">
            <v>Hertford and Stortford</v>
          </cell>
          <cell r="N42" t="str">
            <v>GB-GOR-PB188</v>
          </cell>
          <cell r="O42" t="str">
            <v>The National Lottery Community Fund</v>
          </cell>
          <cell r="P42" t="str">
            <v>Charitable and Community including Health, Education and Environment</v>
          </cell>
          <cell r="R42" t="str">
            <v>13722491</v>
          </cell>
          <cell r="S42" t="str">
            <v>Community Interest Company (CIC)</v>
          </cell>
          <cell r="T42" t="str">
            <v>AFEX1</v>
          </cell>
          <cell r="U42" t="str">
            <v>National Lottery Awards for All England</v>
          </cell>
          <cell r="V42">
            <v>45497</v>
          </cell>
        </row>
        <row r="43">
          <cell r="A43" t="str">
            <v>360G-tnlcomfund-0045628801</v>
          </cell>
          <cell r="B43" t="str">
            <v>Mama to Mama baby bank</v>
          </cell>
          <cell r="C43" t="str">
            <v>The funding will be used to assist with Mama to Mama’s running costs which is the only baby bank in Thanet Kent. The project aims to support vulnerable families facing financial hardship and give the children in the community the best possible start in life.</v>
          </cell>
          <cell r="D43" t="str">
            <v>GBP</v>
          </cell>
          <cell r="E43">
            <v>7627</v>
          </cell>
          <cell r="F43">
            <v>45470</v>
          </cell>
          <cell r="G43" t="str">
            <v>GB-CHC-1202438</v>
          </cell>
          <cell r="H43" t="str">
            <v>Mama to Mama</v>
          </cell>
          <cell r="I43" t="str">
            <v>CT9 1RU</v>
          </cell>
          <cell r="J43" t="str">
            <v>Cliftonville West</v>
          </cell>
          <cell r="K43" t="str">
            <v>Thanet</v>
          </cell>
          <cell r="L43" t="str">
            <v>South East</v>
          </cell>
          <cell r="M43" t="str">
            <v>South Thanet</v>
          </cell>
          <cell r="N43" t="str">
            <v>GB-GOR-PB188</v>
          </cell>
          <cell r="O43" t="str">
            <v>The National Lottery Community Fund</v>
          </cell>
          <cell r="P43" t="str">
            <v>Charitable and Community including Health, Education and Environment</v>
          </cell>
          <cell r="Q43" t="str">
            <v>1202438</v>
          </cell>
          <cell r="S43" t="str">
            <v>Charitable incorporated organisation (CIO)</v>
          </cell>
          <cell r="T43" t="str">
            <v>AFEX1</v>
          </cell>
          <cell r="U43" t="str">
            <v>National Lottery Awards for All England</v>
          </cell>
          <cell r="V43">
            <v>45497</v>
          </cell>
        </row>
        <row r="44">
          <cell r="A44" t="str">
            <v>360G-tnlcomfund-0045629060</v>
          </cell>
          <cell r="B44" t="str">
            <v>To Provide Secure Storage for Cleeve Prior Heritage Trust</v>
          </cell>
          <cell r="C44" t="str">
            <v>The funding will be used to install a storage container with racking and electrics that will store tools and equipment used by volunteers to maintain an area of natural rural beauty which is used by the wider community as a valued outdoor space. The project aims to maintain the team of volunteers and improve a space valued by local people.</v>
          </cell>
          <cell r="D44" t="str">
            <v>GBP</v>
          </cell>
          <cell r="E44">
            <v>3419</v>
          </cell>
          <cell r="F44">
            <v>45470</v>
          </cell>
          <cell r="G44" t="str">
            <v>GB-CHC-1063291</v>
          </cell>
          <cell r="H44" t="str">
            <v>Cleeve Prior Heritage Trust</v>
          </cell>
          <cell r="I44" t="str">
            <v>WR11 8JX</v>
          </cell>
          <cell r="J44" t="str">
            <v>The Littletons</v>
          </cell>
          <cell r="K44" t="str">
            <v>Wychavon</v>
          </cell>
          <cell r="L44" t="str">
            <v>West Midlands</v>
          </cell>
          <cell r="M44" t="str">
            <v>Mid Worcestershire</v>
          </cell>
          <cell r="N44" t="str">
            <v>GB-GOR-PB188</v>
          </cell>
          <cell r="O44" t="str">
            <v>The National Lottery Community Fund</v>
          </cell>
          <cell r="P44" t="str">
            <v>Charitable and Community including Health, Education and Environment</v>
          </cell>
          <cell r="Q44" t="str">
            <v>1063291</v>
          </cell>
          <cell r="S44" t="str">
            <v>Registered charity (unincorporated)</v>
          </cell>
          <cell r="T44" t="str">
            <v>AFEX1</v>
          </cell>
          <cell r="U44" t="str">
            <v>National Lottery Awards for All England</v>
          </cell>
          <cell r="V44">
            <v>45497</v>
          </cell>
        </row>
        <row r="45">
          <cell r="A45" t="str">
            <v>360G-tnlcomfund-0045629111</v>
          </cell>
          <cell r="B45" t="str">
            <v>Calm &amp; Create</v>
          </cell>
          <cell r="C45" t="str">
            <v>The funding will be used to offer mental health peer support for women of all ages. The project aims to support women and families with mental wellbeing.</v>
          </cell>
          <cell r="D45" t="str">
            <v>GBP</v>
          </cell>
          <cell r="E45">
            <v>19790</v>
          </cell>
          <cell r="F45">
            <v>45470</v>
          </cell>
          <cell r="G45" t="str">
            <v>GB-CHC-1124667</v>
          </cell>
          <cell r="H45" t="str">
            <v>Ferries Family Groups Ltd</v>
          </cell>
          <cell r="I45" t="str">
            <v>CH42 1LE</v>
          </cell>
          <cell r="J45" t="str">
            <v>Rock Ferry</v>
          </cell>
          <cell r="K45" t="str">
            <v>Wirral</v>
          </cell>
          <cell r="L45" t="str">
            <v>North West</v>
          </cell>
          <cell r="M45" t="str">
            <v>Birkenhead</v>
          </cell>
          <cell r="N45" t="str">
            <v>GB-GOR-PB188</v>
          </cell>
          <cell r="O45" t="str">
            <v>The National Lottery Community Fund</v>
          </cell>
          <cell r="P45" t="str">
            <v>Charitable and Community including Health, Education and Environment</v>
          </cell>
          <cell r="Q45" t="str">
            <v>1124667</v>
          </cell>
          <cell r="R45" t="str">
            <v>064841311</v>
          </cell>
          <cell r="S45" t="str">
            <v>Not-for-profit company</v>
          </cell>
          <cell r="T45" t="str">
            <v>AFEX1</v>
          </cell>
          <cell r="U45" t="str">
            <v>National Lottery Awards for All England</v>
          </cell>
          <cell r="V45">
            <v>45497</v>
          </cell>
        </row>
        <row r="46">
          <cell r="A46" t="str">
            <v>360G-tnlcomfund-0045629212</v>
          </cell>
          <cell r="B46" t="str">
            <v>Angels and Monsters / Bloom Learning</v>
          </cell>
          <cell r="C46" t="str">
            <v>This funding will be used to support parents and families. The project aims to support vulnerable people and support them to fulfil their potential.</v>
          </cell>
          <cell r="D46" t="str">
            <v>GBP</v>
          </cell>
          <cell r="E46">
            <v>19968</v>
          </cell>
          <cell r="F46">
            <v>45470</v>
          </cell>
          <cell r="G46" t="str">
            <v>GB-CHC-1120305</v>
          </cell>
          <cell r="H46" t="str">
            <v>Angels and Monsters Ltd</v>
          </cell>
          <cell r="I46" t="str">
            <v>LE3 1SD</v>
          </cell>
          <cell r="J46" t="str">
            <v>Braunstone Park &amp; Rowley Fields</v>
          </cell>
          <cell r="K46" t="str">
            <v>Leicester</v>
          </cell>
          <cell r="L46" t="str">
            <v>East Midlands</v>
          </cell>
          <cell r="M46" t="str">
            <v>Leicester West</v>
          </cell>
          <cell r="N46" t="str">
            <v>GB-GOR-PB188</v>
          </cell>
          <cell r="O46" t="str">
            <v>The National Lottery Community Fund</v>
          </cell>
          <cell r="P46" t="str">
            <v>Charitable and Community including Health, Education and Environment</v>
          </cell>
          <cell r="Q46" t="str">
            <v>1120305</v>
          </cell>
          <cell r="R46" t="str">
            <v>7327878</v>
          </cell>
          <cell r="S46" t="str">
            <v>Not-for-profit company</v>
          </cell>
          <cell r="T46" t="str">
            <v>AFEX1</v>
          </cell>
          <cell r="U46" t="str">
            <v>National Lottery Awards for All England</v>
          </cell>
          <cell r="V46">
            <v>45497</v>
          </cell>
        </row>
        <row r="47">
          <cell r="A47" t="str">
            <v>360G-tnlcomfund-0045629246</v>
          </cell>
          <cell r="B47" t="str">
            <v>Volunteering and Training: Striving and Thriving</v>
          </cell>
          <cell r="C47" t="str">
            <v>The funding will be used to fund a volunteer and training programme for a project that provides respite and adventure and nature play opportunities for children and young people with disabilities and complex needs. The project aims to help meet demand for the service providing children and young people the chance to become involved in play and reach their potential as well as promoting a sense of community.</v>
          </cell>
          <cell r="D47" t="str">
            <v>GBP</v>
          </cell>
          <cell r="E47">
            <v>20000</v>
          </cell>
          <cell r="F47">
            <v>45470</v>
          </cell>
          <cell r="G47" t="str">
            <v>GB-CHC-1077508</v>
          </cell>
          <cell r="H47" t="str">
            <v>ELHAP</v>
          </cell>
          <cell r="I47" t="str">
            <v>IG8 8NA</v>
          </cell>
          <cell r="J47" t="str">
            <v>Fullwell</v>
          </cell>
          <cell r="K47" t="str">
            <v>Redbridge</v>
          </cell>
          <cell r="L47" t="str">
            <v>London</v>
          </cell>
          <cell r="M47" t="str">
            <v>Ilford North</v>
          </cell>
          <cell r="N47" t="str">
            <v>GB-GOR-PB188</v>
          </cell>
          <cell r="O47" t="str">
            <v>The National Lottery Community Fund</v>
          </cell>
          <cell r="P47" t="str">
            <v>Charitable and Community including Health, Education and Environment</v>
          </cell>
          <cell r="Q47" t="str">
            <v>1077508</v>
          </cell>
          <cell r="R47" t="str">
            <v>03697053</v>
          </cell>
          <cell r="S47" t="str">
            <v>Not-for-profit company</v>
          </cell>
          <cell r="T47" t="str">
            <v>AFEX1</v>
          </cell>
          <cell r="U47" t="str">
            <v>National Lottery Awards for All England</v>
          </cell>
          <cell r="V47">
            <v>45497</v>
          </cell>
        </row>
        <row r="48">
          <cell r="A48" t="str">
            <v>360G-tnlcomfund-0045629271</v>
          </cell>
          <cell r="B48" t="str">
            <v>Cook - It! together</v>
          </cell>
          <cell r="C48" t="str">
            <v>The funding will be used to host family cooking sessions where families will attend the café and will learn to cook a healthy meal. Each session will focus on nutrition fresh ingredients and health food. This project aims to bring families together and educate young people at an early stage about healthy relationships with food.</v>
          </cell>
          <cell r="D48" t="str">
            <v>GBP</v>
          </cell>
          <cell r="E48">
            <v>13570</v>
          </cell>
          <cell r="F48">
            <v>45470</v>
          </cell>
          <cell r="G48" t="str">
            <v>GB-COH-13979913</v>
          </cell>
          <cell r="H48" t="str">
            <v>3 Beans Kitchen CIC</v>
          </cell>
          <cell r="I48" t="str">
            <v>B37 7TP</v>
          </cell>
          <cell r="J48" t="str">
            <v>Chelmsley Wood</v>
          </cell>
          <cell r="K48" t="str">
            <v>Solihull</v>
          </cell>
          <cell r="L48" t="str">
            <v>West Midlands</v>
          </cell>
          <cell r="M48" t="str">
            <v>Meriden</v>
          </cell>
          <cell r="N48" t="str">
            <v>GB-GOR-PB188</v>
          </cell>
          <cell r="O48" t="str">
            <v>The National Lottery Community Fund</v>
          </cell>
          <cell r="P48" t="str">
            <v>Charitable and Community including Health, Education and Environment</v>
          </cell>
          <cell r="R48" t="str">
            <v>13979913</v>
          </cell>
          <cell r="S48" t="str">
            <v>Community Interest Company (CIC)</v>
          </cell>
          <cell r="T48" t="str">
            <v>AFEX1</v>
          </cell>
          <cell r="U48" t="str">
            <v>National Lottery Awards for All England</v>
          </cell>
          <cell r="V48">
            <v>45497</v>
          </cell>
        </row>
        <row r="49">
          <cell r="A49" t="str">
            <v>360G-tnlcomfund-0045629309</v>
          </cell>
          <cell r="B49" t="str">
            <v>Sensory room relocation and refurbishment for end of life children</v>
          </cell>
          <cell r="C49" t="str">
            <v>This funding will be used to relocate and refurbish a sensory room for children with life limiting or life threatening conditions. The project aims to improve wellbeing.</v>
          </cell>
          <cell r="D49" t="str">
            <v>GBP</v>
          </cell>
          <cell r="E49">
            <v>13479</v>
          </cell>
          <cell r="F49">
            <v>45470</v>
          </cell>
          <cell r="G49" t="str">
            <v>GB-CHC-700859</v>
          </cell>
          <cell r="H49" t="str">
            <v>Acorns Children's Hospice Trust</v>
          </cell>
          <cell r="I49" t="str">
            <v>WR5 3EZ</v>
          </cell>
          <cell r="J49" t="str">
            <v>Battenhall</v>
          </cell>
          <cell r="K49" t="str">
            <v>Worcester</v>
          </cell>
          <cell r="L49" t="str">
            <v>West Midlands</v>
          </cell>
          <cell r="M49" t="str">
            <v>Worcester</v>
          </cell>
          <cell r="N49" t="str">
            <v>GB-GOR-PB188</v>
          </cell>
          <cell r="O49" t="str">
            <v>The National Lottery Community Fund</v>
          </cell>
          <cell r="P49" t="str">
            <v>Charitable and Community including Health, Education and Environment</v>
          </cell>
          <cell r="Q49" t="str">
            <v>700859</v>
          </cell>
          <cell r="R49" t="str">
            <v>02036103</v>
          </cell>
          <cell r="S49" t="str">
            <v>Not-for-profit company</v>
          </cell>
          <cell r="T49" t="str">
            <v>AFEX1</v>
          </cell>
          <cell r="U49" t="str">
            <v>National Lottery Awards for All England</v>
          </cell>
          <cell r="V49">
            <v>45497</v>
          </cell>
        </row>
        <row r="50">
          <cell r="A50" t="str">
            <v>360G-tnlcomfund-0045629318</v>
          </cell>
          <cell r="B50" t="str">
            <v>Morland Community Hub</v>
          </cell>
          <cell r="C50" t="str">
            <v>The funding will be used for running costs which have increased at the community hub which provides a range of social activities and events for people in the community.  The project aims to continue with the provision of a community hub for the benefit of local people and reduce their isolation.</v>
          </cell>
          <cell r="D50" t="str">
            <v>GBP</v>
          </cell>
          <cell r="E50">
            <v>20000</v>
          </cell>
          <cell r="F50">
            <v>45470</v>
          </cell>
          <cell r="G50" t="str">
            <v>GB-CHC-286493</v>
          </cell>
          <cell r="H50" t="str">
            <v>Sedgemoor Community Partnership</v>
          </cell>
          <cell r="I50" t="str">
            <v>TA9 3FU</v>
          </cell>
          <cell r="J50" t="str">
            <v>Highbridge and Burnham Marine</v>
          </cell>
          <cell r="K50" t="str">
            <v>Sedgemoor</v>
          </cell>
          <cell r="L50" t="str">
            <v>South West</v>
          </cell>
          <cell r="M50" t="str">
            <v>Wells</v>
          </cell>
          <cell r="N50" t="str">
            <v>GB-GOR-PB188</v>
          </cell>
          <cell r="O50" t="str">
            <v>The National Lottery Community Fund</v>
          </cell>
          <cell r="P50" t="str">
            <v>Charitable and Community including Health, Education and Environment</v>
          </cell>
          <cell r="Q50" t="str">
            <v>286493</v>
          </cell>
          <cell r="S50" t="str">
            <v>Registered charity (unincorporated)</v>
          </cell>
          <cell r="T50" t="str">
            <v>AFEX1</v>
          </cell>
          <cell r="U50" t="str">
            <v>National Lottery Awards for All England</v>
          </cell>
          <cell r="V50">
            <v>45497</v>
          </cell>
        </row>
        <row r="51">
          <cell r="A51" t="str">
            <v>360G-tnlcomfund-0045629548</v>
          </cell>
          <cell r="B51" t="str">
            <v>Keep Warm &amp; Healthy</v>
          </cell>
          <cell r="C51" t="str">
            <v>The funding will be used to install new heating in the community centre. The project aims to improve the facilities in the community centre.</v>
          </cell>
          <cell r="D51" t="str">
            <v>GBP</v>
          </cell>
          <cell r="E51">
            <v>7600</v>
          </cell>
          <cell r="F51">
            <v>45470</v>
          </cell>
          <cell r="G51" t="str">
            <v>GB-CHC-1165012</v>
          </cell>
          <cell r="H51" t="str">
            <v>Multi Cultural Community Centre</v>
          </cell>
          <cell r="I51" t="str">
            <v>WD18 7DS</v>
          </cell>
          <cell r="J51" t="str">
            <v>Vicarage</v>
          </cell>
          <cell r="K51" t="str">
            <v>Watford</v>
          </cell>
          <cell r="L51" t="str">
            <v>Eastern</v>
          </cell>
          <cell r="M51" t="str">
            <v>Watford</v>
          </cell>
          <cell r="N51" t="str">
            <v>GB-GOR-PB188</v>
          </cell>
          <cell r="O51" t="str">
            <v>The National Lottery Community Fund</v>
          </cell>
          <cell r="P51" t="str">
            <v>Charitable and Community including Health, Education and Environment</v>
          </cell>
          <cell r="Q51" t="str">
            <v>1165012</v>
          </cell>
          <cell r="S51" t="str">
            <v>Charitable incorporated organisation (CIO)</v>
          </cell>
          <cell r="T51" t="str">
            <v>AFEX1</v>
          </cell>
          <cell r="U51" t="str">
            <v>National Lottery Awards for All England</v>
          </cell>
          <cell r="V51">
            <v>45497</v>
          </cell>
        </row>
        <row r="52">
          <cell r="A52" t="str">
            <v>360G-tnlcomfund-0045629597</v>
          </cell>
          <cell r="B52" t="str">
            <v>HWV Opp Shop</v>
          </cell>
          <cell r="C52" t="str">
            <v>The funding will be used to set up a second-hand shop which will give local people volunteering opportunities and encourage the community to re-use and upcycle.  The project aims to help people gain employability experience through volunteering leading to secure employment and educating the community on recycling.</v>
          </cell>
          <cell r="D52" t="str">
            <v>GBP</v>
          </cell>
          <cell r="E52">
            <v>19940</v>
          </cell>
          <cell r="F52">
            <v>45470</v>
          </cell>
          <cell r="G52" t="str">
            <v>GB-CHC-293417</v>
          </cell>
          <cell r="H52" t="str">
            <v>Hartcliffe &amp; Withywood Ventures</v>
          </cell>
          <cell r="I52" t="str">
            <v>BS13 9JN</v>
          </cell>
          <cell r="J52" t="str">
            <v>Hartcliffe and Withywood</v>
          </cell>
          <cell r="K52" t="str">
            <v>Bristol, City of</v>
          </cell>
          <cell r="L52" t="str">
            <v>South West</v>
          </cell>
          <cell r="M52" t="str">
            <v>Bristol South</v>
          </cell>
          <cell r="N52" t="str">
            <v>GB-GOR-PB188</v>
          </cell>
          <cell r="O52" t="str">
            <v>The National Lottery Community Fund</v>
          </cell>
          <cell r="P52" t="str">
            <v>Charitable and Community including Health, Education and Environment</v>
          </cell>
          <cell r="Q52" t="str">
            <v>293417</v>
          </cell>
          <cell r="R52" t="str">
            <v>01971731</v>
          </cell>
          <cell r="S52" t="str">
            <v>Not-for-profit company</v>
          </cell>
          <cell r="T52" t="str">
            <v>AFEX1</v>
          </cell>
          <cell r="U52" t="str">
            <v>National Lottery Awards for All England</v>
          </cell>
          <cell r="V52">
            <v>45497</v>
          </cell>
        </row>
        <row r="53">
          <cell r="A53" t="str">
            <v>360G-tnlcomfund-0045629602</v>
          </cell>
          <cell r="B53" t="str">
            <v>Powerday Hooks Boxing Club Refurbishment Project</v>
          </cell>
          <cell r="C53" t="str">
            <v>The funding will be used to install a new roof and refurbish the changing rooms. The project aims to improve the facilities in the community gym.</v>
          </cell>
          <cell r="D53" t="str">
            <v>GBP</v>
          </cell>
          <cell r="E53">
            <v>20000</v>
          </cell>
          <cell r="F53">
            <v>45470</v>
          </cell>
          <cell r="G53" t="str">
            <v>tnlcomfund-org-PowerdayHooksBoxingClub</v>
          </cell>
          <cell r="H53" t="str">
            <v>Powerday Hooks Boxing Club</v>
          </cell>
          <cell r="I53" t="str">
            <v>W5 4NB</v>
          </cell>
          <cell r="J53" t="str">
            <v>Ealing Common</v>
          </cell>
          <cell r="K53" t="str">
            <v>Ealing</v>
          </cell>
          <cell r="L53" t="str">
            <v>London</v>
          </cell>
          <cell r="M53" t="str">
            <v>Ealing, Southall</v>
          </cell>
          <cell r="N53" t="str">
            <v>GB-GOR-PB188</v>
          </cell>
          <cell r="O53" t="str">
            <v>The National Lottery Community Fund</v>
          </cell>
          <cell r="P53" t="str">
            <v>Charitable and Community including Health, Education and Environment</v>
          </cell>
          <cell r="S53" t="str">
            <v>Unregistered voluntary or community organisation</v>
          </cell>
          <cell r="T53" t="str">
            <v>AFEX1</v>
          </cell>
          <cell r="U53" t="str">
            <v>National Lottery Awards for All England</v>
          </cell>
          <cell r="V53">
            <v>45497</v>
          </cell>
        </row>
        <row r="54">
          <cell r="A54" t="str">
            <v>360G-tnlcomfund-0045629660</v>
          </cell>
          <cell r="B54" t="str">
            <v>Maymessy cooking on a budget  workshops</v>
          </cell>
          <cell r="C54" t="str">
            <v>The funding will be used to deliver a month of weekly cookery classes for different groups of local parents and also people with severe mental health issues. The project aims to support people to enable them to cook healthy and affordable meals to help them with the cost of living crisis and improve wellbeing.</v>
          </cell>
          <cell r="D54" t="str">
            <v>GBP</v>
          </cell>
          <cell r="E54">
            <v>19947</v>
          </cell>
          <cell r="F54">
            <v>45470</v>
          </cell>
          <cell r="G54" t="str">
            <v>GB-COH-09889207</v>
          </cell>
          <cell r="H54" t="str">
            <v>Maymessy Community Interest Company</v>
          </cell>
          <cell r="I54" t="str">
            <v>OX12 9PB</v>
          </cell>
          <cell r="J54" t="str">
            <v>Ridgeway</v>
          </cell>
          <cell r="K54" t="str">
            <v>Vale of White Horse</v>
          </cell>
          <cell r="L54" t="str">
            <v>South East</v>
          </cell>
          <cell r="M54" t="str">
            <v>Wantage</v>
          </cell>
          <cell r="N54" t="str">
            <v>GB-GOR-PB188</v>
          </cell>
          <cell r="O54" t="str">
            <v>The National Lottery Community Fund</v>
          </cell>
          <cell r="P54" t="str">
            <v>Charitable and Community including Health, Education and Environment</v>
          </cell>
          <cell r="R54" t="str">
            <v>09889207</v>
          </cell>
          <cell r="S54" t="str">
            <v>Community Interest Company (CIC)</v>
          </cell>
          <cell r="T54" t="str">
            <v>AFEX1</v>
          </cell>
          <cell r="U54" t="str">
            <v>National Lottery Awards for All England</v>
          </cell>
          <cell r="V54">
            <v>45497</v>
          </cell>
        </row>
        <row r="55">
          <cell r="A55" t="str">
            <v>360G-tnlcomfund-0045629734</v>
          </cell>
          <cell r="B55" t="str">
            <v>Stretford Community Events - 2024 &amp; 2025</v>
          </cell>
          <cell r="C55" t="str">
            <v>The funding will be used to stage a programme of events open to the whole community in the local park. The project aims to bring their community together with fun educational events and raise awareness of community issues.</v>
          </cell>
          <cell r="D55" t="str">
            <v>GBP</v>
          </cell>
          <cell r="E55">
            <v>20000</v>
          </cell>
          <cell r="F55">
            <v>45470</v>
          </cell>
          <cell r="G55" t="str">
            <v>GB-CHC-1179731</v>
          </cell>
          <cell r="H55" t="str">
            <v>Friends of Victoria Park Stretford</v>
          </cell>
          <cell r="I55" t="str">
            <v>M32 0AD</v>
          </cell>
          <cell r="J55" t="str">
            <v>Stretford</v>
          </cell>
          <cell r="K55" t="str">
            <v>Trafford</v>
          </cell>
          <cell r="L55" t="str">
            <v>North West</v>
          </cell>
          <cell r="M55" t="str">
            <v>Stretford and Urmston</v>
          </cell>
          <cell r="N55" t="str">
            <v>GB-GOR-PB188</v>
          </cell>
          <cell r="O55" t="str">
            <v>The National Lottery Community Fund</v>
          </cell>
          <cell r="P55" t="str">
            <v>Charitable and Community including Health, Education and Environment</v>
          </cell>
          <cell r="Q55" t="str">
            <v>1179731</v>
          </cell>
          <cell r="S55" t="str">
            <v>Charitable incorporated organisation (CIO)</v>
          </cell>
          <cell r="T55" t="str">
            <v>AFEX1</v>
          </cell>
          <cell r="U55" t="str">
            <v>National Lottery Awards for All England</v>
          </cell>
          <cell r="V55">
            <v>45497</v>
          </cell>
        </row>
        <row r="56">
          <cell r="A56" t="str">
            <v>360G-tnlcomfund-0045629858</v>
          </cell>
          <cell r="B56" t="str">
            <v>Sharks Together</v>
          </cell>
          <cell r="C56" t="str">
            <v>The funding will run wellbeing and social activities for older men who impacted by social isolation and long term health conditions with the aim of building friendships accessing support for health and wellbeing and engaging in recreational and exercise activities and workshops related to the cost of living crisis with the aim of improving mental health and wellbeing and life and money skills through a peer support network.</v>
          </cell>
          <cell r="D56" t="str">
            <v>GBP</v>
          </cell>
          <cell r="E56">
            <v>19900</v>
          </cell>
          <cell r="F56">
            <v>45470</v>
          </cell>
          <cell r="G56" t="str">
            <v>GB-CHC-1142956</v>
          </cell>
          <cell r="H56" t="str">
            <v>Sale Sharks Foundation</v>
          </cell>
          <cell r="I56" t="str">
            <v>M33 4QH</v>
          </cell>
          <cell r="J56" t="str">
            <v>St Mary's</v>
          </cell>
          <cell r="K56" t="str">
            <v>Trafford</v>
          </cell>
          <cell r="L56" t="str">
            <v>North West</v>
          </cell>
          <cell r="M56" t="str">
            <v>Altrincham and Sale West</v>
          </cell>
          <cell r="N56" t="str">
            <v>GB-GOR-PB188</v>
          </cell>
          <cell r="O56" t="str">
            <v>The National Lottery Community Fund</v>
          </cell>
          <cell r="P56" t="str">
            <v>Charitable and Community including Health, Education and Environment</v>
          </cell>
          <cell r="Q56" t="str">
            <v>1142956</v>
          </cell>
          <cell r="R56" t="str">
            <v>07461043</v>
          </cell>
          <cell r="S56" t="str">
            <v>Not-for-profit company</v>
          </cell>
          <cell r="T56" t="str">
            <v>AFEX1</v>
          </cell>
          <cell r="U56" t="str">
            <v>National Lottery Awards for All England</v>
          </cell>
          <cell r="V56">
            <v>45509</v>
          </cell>
        </row>
        <row r="57">
          <cell r="A57" t="str">
            <v>360G-tnlcomfund-0045629883</v>
          </cell>
          <cell r="B57" t="str">
            <v>Foot care for the elderly</v>
          </cell>
          <cell r="C57" t="str">
            <v>The funding will be used to provide free footcare to the disabled community. The project aims to improve physical and mental health.</v>
          </cell>
          <cell r="D57" t="str">
            <v>GBP</v>
          </cell>
          <cell r="E57">
            <v>15330</v>
          </cell>
          <cell r="F57">
            <v>45470</v>
          </cell>
          <cell r="G57" t="str">
            <v>GB-CHC-1157622</v>
          </cell>
          <cell r="H57" t="str">
            <v>Lancaster Footcare Service</v>
          </cell>
          <cell r="I57" t="str">
            <v>EN2 0BU</v>
          </cell>
          <cell r="J57" t="str">
            <v>Chase</v>
          </cell>
          <cell r="K57" t="str">
            <v>Enfield</v>
          </cell>
          <cell r="L57" t="str">
            <v>London</v>
          </cell>
          <cell r="M57" t="str">
            <v>Enfield North</v>
          </cell>
          <cell r="N57" t="str">
            <v>GB-GOR-PB188</v>
          </cell>
          <cell r="O57" t="str">
            <v>The National Lottery Community Fund</v>
          </cell>
          <cell r="P57" t="str">
            <v>Charitable and Community including Health, Education and Environment</v>
          </cell>
          <cell r="Q57" t="str">
            <v>1157622</v>
          </cell>
          <cell r="S57" t="str">
            <v>Registered charity (unincorporated)</v>
          </cell>
          <cell r="T57" t="str">
            <v>AFEX1</v>
          </cell>
          <cell r="U57" t="str">
            <v>National Lottery Awards for All England</v>
          </cell>
          <cell r="V57">
            <v>45497</v>
          </cell>
        </row>
        <row r="58">
          <cell r="A58" t="str">
            <v>360G-tnlcomfund-0045629885</v>
          </cell>
          <cell r="B58" t="str">
            <v>Inclusive Circles</v>
          </cell>
          <cell r="C58" t="str">
            <v>The funding will be used to deliver meet up groups for the community. The project aims to reduce loneliness and isolation.</v>
          </cell>
          <cell r="D58" t="str">
            <v>GBP</v>
          </cell>
          <cell r="E58">
            <v>19181</v>
          </cell>
          <cell r="F58">
            <v>45470</v>
          </cell>
          <cell r="G58" t="str">
            <v>GB-COH-10940814</v>
          </cell>
          <cell r="H58" t="str">
            <v>Enterprise East Group CIC</v>
          </cell>
          <cell r="I58" t="str">
            <v>CB11 3NS</v>
          </cell>
          <cell r="J58" t="str">
            <v>Saffron Walden Castle</v>
          </cell>
          <cell r="K58" t="str">
            <v>Uttlesford</v>
          </cell>
          <cell r="L58" t="str">
            <v>Eastern</v>
          </cell>
          <cell r="M58" t="str">
            <v>Saffron Walden</v>
          </cell>
          <cell r="N58" t="str">
            <v>GB-GOR-PB188</v>
          </cell>
          <cell r="O58" t="str">
            <v>The National Lottery Community Fund</v>
          </cell>
          <cell r="P58" t="str">
            <v>Charitable and Community including Health, Education and Environment</v>
          </cell>
          <cell r="R58" t="str">
            <v>10940814</v>
          </cell>
          <cell r="S58" t="str">
            <v>Community Interest Company (CIC)</v>
          </cell>
          <cell r="T58" t="str">
            <v>AFEX1</v>
          </cell>
          <cell r="U58" t="str">
            <v>National Lottery Awards for All England</v>
          </cell>
          <cell r="V58">
            <v>45497</v>
          </cell>
        </row>
        <row r="59">
          <cell r="A59" t="str">
            <v>360G-tnlcomfund-0045629892</v>
          </cell>
          <cell r="B59" t="str">
            <v>Haringey Disability Co- production &amp;  Campaign Group</v>
          </cell>
          <cell r="C59" t="str">
            <v>The funding will be used to deliver training programmes to equip deaf and disable people with essential skills to become effective disability campaigners and advocates for the community. The project aims to establish a co-production board that will enable members to engage with a range of service providers to influence their policies and practice.</v>
          </cell>
          <cell r="D59" t="str">
            <v>GBP</v>
          </cell>
          <cell r="E59">
            <v>20000</v>
          </cell>
          <cell r="F59">
            <v>45470</v>
          </cell>
          <cell r="G59" t="str">
            <v>GB-CHC-1191762</v>
          </cell>
          <cell r="H59" t="str">
            <v>Disability Action Haringey</v>
          </cell>
          <cell r="I59" t="str">
            <v>N22 5RP</v>
          </cell>
          <cell r="J59" t="str">
            <v>Woodside</v>
          </cell>
          <cell r="K59" t="str">
            <v>Haringey</v>
          </cell>
          <cell r="L59" t="str">
            <v>London</v>
          </cell>
          <cell r="M59" t="str">
            <v>Hornsey and Wood Green</v>
          </cell>
          <cell r="N59" t="str">
            <v>GB-GOR-PB188</v>
          </cell>
          <cell r="O59" t="str">
            <v>The National Lottery Community Fund</v>
          </cell>
          <cell r="P59" t="str">
            <v>Charitable and Community including Health, Education and Environment</v>
          </cell>
          <cell r="Q59" t="str">
            <v>1191762</v>
          </cell>
          <cell r="S59" t="str">
            <v>Registered charity (unincorporated)</v>
          </cell>
          <cell r="T59" t="str">
            <v>AFEX1</v>
          </cell>
          <cell r="U59" t="str">
            <v>National Lottery Awards for All England</v>
          </cell>
          <cell r="V59">
            <v>45497</v>
          </cell>
        </row>
        <row r="60">
          <cell r="A60" t="str">
            <v>360G-tnlcomfund-0045630270</v>
          </cell>
          <cell r="B60" t="str">
            <v>Pathways to Employment</v>
          </cell>
          <cell r="C60" t="str">
            <v>The funding will be used to provide members of the Orthodox Jewish community with employability courses which will include job shadowing peer mentoring and networking opportunities. The project aims to provide disadvantaged people with increased confidence new networks of support and better chances of finding employment.</v>
          </cell>
          <cell r="D60" t="str">
            <v>GBP</v>
          </cell>
          <cell r="E60">
            <v>19920</v>
          </cell>
          <cell r="F60">
            <v>45470</v>
          </cell>
          <cell r="G60" t="str">
            <v>GB-CHC-1121054</v>
          </cell>
          <cell r="H60" t="str">
            <v>British friends of Tiferes Chaim</v>
          </cell>
          <cell r="I60" t="str">
            <v>M7 4DG</v>
          </cell>
          <cell r="J60" t="str">
            <v>Kersal &amp; Broughton Park</v>
          </cell>
          <cell r="K60" t="str">
            <v>Salford</v>
          </cell>
          <cell r="L60" t="str">
            <v>North West</v>
          </cell>
          <cell r="M60" t="str">
            <v>Blackley and Broughton</v>
          </cell>
          <cell r="N60" t="str">
            <v>GB-GOR-PB188</v>
          </cell>
          <cell r="O60" t="str">
            <v>The National Lottery Community Fund</v>
          </cell>
          <cell r="P60" t="str">
            <v>Charitable and Community including Health, Education and Environment</v>
          </cell>
          <cell r="Q60" t="str">
            <v>1121054</v>
          </cell>
          <cell r="S60" t="str">
            <v>Registered charity (unincorporated)</v>
          </cell>
          <cell r="T60" t="str">
            <v>AFEX1</v>
          </cell>
          <cell r="U60" t="str">
            <v>National Lottery Awards for All England</v>
          </cell>
          <cell r="V60">
            <v>45497</v>
          </cell>
        </row>
        <row r="61">
          <cell r="A61" t="str">
            <v>360G-tnlcomfund-0045630364</v>
          </cell>
          <cell r="B61" t="str">
            <v>The Table</v>
          </cell>
          <cell r="C61" t="str">
            <v>This funding will be used to run a community coffeeshop and wide range of community activities and services and provide volunteering and training opportunities for people from disadvantaged backgrounds. The project aims to improve wellbeing reduce social isolation and enable people to reach their potential.</v>
          </cell>
          <cell r="D61" t="str">
            <v>GBP</v>
          </cell>
          <cell r="E61">
            <v>20000</v>
          </cell>
          <cell r="F61">
            <v>45470</v>
          </cell>
          <cell r="G61" t="str">
            <v>GB-COH-13090450</v>
          </cell>
          <cell r="H61" t="str">
            <v>The Table Walsall CIC</v>
          </cell>
          <cell r="I61" t="str">
            <v>WS1 1RR</v>
          </cell>
          <cell r="J61" t="str">
            <v>St Matthew's</v>
          </cell>
          <cell r="K61" t="str">
            <v>Walsall</v>
          </cell>
          <cell r="L61" t="str">
            <v>West Midlands</v>
          </cell>
          <cell r="M61" t="str">
            <v>Walsall South</v>
          </cell>
          <cell r="N61" t="str">
            <v>GB-GOR-PB188</v>
          </cell>
          <cell r="O61" t="str">
            <v>The National Lottery Community Fund</v>
          </cell>
          <cell r="P61" t="str">
            <v>Charitable and Community including Health, Education and Environment</v>
          </cell>
          <cell r="R61" t="str">
            <v>13090450</v>
          </cell>
          <cell r="S61" t="str">
            <v>Community Interest Company (CIC)</v>
          </cell>
          <cell r="T61" t="str">
            <v>AFEX1</v>
          </cell>
          <cell r="U61" t="str">
            <v>National Lottery Awards for All England</v>
          </cell>
          <cell r="V61">
            <v>45497</v>
          </cell>
        </row>
        <row r="62">
          <cell r="A62" t="str">
            <v>360G-tnlcomfund-0045630396</v>
          </cell>
          <cell r="B62" t="str">
            <v>Kinship Community support</v>
          </cell>
          <cell r="C62" t="str">
            <v>The funding will be used to deliver free virtual support and advocacy groups for kinship Carers providing a platform for carers to connect with others in similar situations. The project aims to reduce isolation and increase the ability to deal with challenging situations.</v>
          </cell>
          <cell r="D62" t="str">
            <v>GBP</v>
          </cell>
          <cell r="E62">
            <v>20000</v>
          </cell>
          <cell r="F62">
            <v>45470</v>
          </cell>
          <cell r="G62" t="str">
            <v>GB-CHC-1163906</v>
          </cell>
          <cell r="H62" t="str">
            <v>Kinship Carers UK</v>
          </cell>
          <cell r="I62" t="str">
            <v>WR1 3JJ</v>
          </cell>
          <cell r="J62" t="str">
            <v>Arboretum</v>
          </cell>
          <cell r="K62" t="str">
            <v>Worcester</v>
          </cell>
          <cell r="L62" t="str">
            <v>West Midlands</v>
          </cell>
          <cell r="M62" t="str">
            <v>Worcester</v>
          </cell>
          <cell r="N62" t="str">
            <v>GB-GOR-PB188</v>
          </cell>
          <cell r="O62" t="str">
            <v>The National Lottery Community Fund</v>
          </cell>
          <cell r="P62" t="str">
            <v>Charitable and Community including Health, Education and Environment</v>
          </cell>
          <cell r="Q62" t="str">
            <v>1163906</v>
          </cell>
          <cell r="S62" t="str">
            <v>Charitable incorporated organisation (CIO)</v>
          </cell>
          <cell r="T62" t="str">
            <v>AFEX1</v>
          </cell>
          <cell r="U62" t="str">
            <v>National Lottery Awards for All England</v>
          </cell>
          <cell r="V62">
            <v>45497</v>
          </cell>
        </row>
        <row r="63">
          <cell r="A63" t="str">
            <v>360G-tnlcomfund-0045630430</v>
          </cell>
          <cell r="B63" t="str">
            <v>Navigating Different Cultures</v>
          </cell>
          <cell r="C63" t="str">
            <v>The group will use the funding to carry out research which will help young people who have a history of living in refugee camps better adapt to living in the UK. This will support vulnerable people and help people to fulfil their potential.</v>
          </cell>
          <cell r="D63" t="str">
            <v>GBP</v>
          </cell>
          <cell r="E63">
            <v>14500</v>
          </cell>
          <cell r="F63">
            <v>45470</v>
          </cell>
          <cell r="G63" t="str">
            <v>tnlcomfund-org-CARERSAID</v>
          </cell>
          <cell r="H63" t="str">
            <v>CARERS AID</v>
          </cell>
          <cell r="I63" t="str">
            <v>CV1 3GA</v>
          </cell>
          <cell r="J63" t="str">
            <v>St Michael's</v>
          </cell>
          <cell r="K63" t="str">
            <v>Coventry</v>
          </cell>
          <cell r="L63" t="str">
            <v>West Midlands</v>
          </cell>
          <cell r="M63" t="str">
            <v>Coventry South</v>
          </cell>
          <cell r="N63" t="str">
            <v>GB-GOR-PB188</v>
          </cell>
          <cell r="O63" t="str">
            <v>The National Lottery Community Fund</v>
          </cell>
          <cell r="P63" t="str">
            <v>Charitable and Community including Health, Education and Environment</v>
          </cell>
          <cell r="S63" t="str">
            <v>Unregistered voluntary or community organisation</v>
          </cell>
          <cell r="T63" t="str">
            <v>AFEX1</v>
          </cell>
          <cell r="U63" t="str">
            <v>National Lottery Awards for All England</v>
          </cell>
          <cell r="V63">
            <v>45497</v>
          </cell>
        </row>
        <row r="64">
          <cell r="A64" t="str">
            <v>360G-tnlcomfund-0045630457</v>
          </cell>
          <cell r="B64" t="str">
            <v>Water; Whatever the Weather</v>
          </cell>
          <cell r="C64" t="str">
            <v>The funding will be used to construct a borehole to provide a water supply for allotment irrigation. The project aims to make the allotments more accessible as water would be more easily available to elderly/disabled allotment holders.</v>
          </cell>
          <cell r="D64" t="str">
            <v>GBP</v>
          </cell>
          <cell r="E64">
            <v>12500</v>
          </cell>
          <cell r="F64">
            <v>45470</v>
          </cell>
          <cell r="G64" t="str">
            <v>tnlcomfund-org-HoylakeAllotmentAssociation</v>
          </cell>
          <cell r="H64" t="str">
            <v>Hoylake Allotment Association</v>
          </cell>
          <cell r="I64" t="str">
            <v>CH47 3BY</v>
          </cell>
          <cell r="J64" t="str">
            <v>Hoylake and Meols</v>
          </cell>
          <cell r="K64" t="str">
            <v>Wirral</v>
          </cell>
          <cell r="L64" t="str">
            <v>North West</v>
          </cell>
          <cell r="M64" t="str">
            <v>Wirral West</v>
          </cell>
          <cell r="N64" t="str">
            <v>GB-GOR-PB188</v>
          </cell>
          <cell r="O64" t="str">
            <v>The National Lottery Community Fund</v>
          </cell>
          <cell r="P64" t="str">
            <v>Charitable and Community including Health, Education and Environment</v>
          </cell>
          <cell r="S64" t="str">
            <v>Unregistered voluntary or community organisation</v>
          </cell>
          <cell r="T64" t="str">
            <v>AFEX1</v>
          </cell>
          <cell r="U64" t="str">
            <v>National Lottery Awards for All England</v>
          </cell>
          <cell r="V64">
            <v>45510</v>
          </cell>
        </row>
        <row r="65">
          <cell r="A65" t="str">
            <v>360G-tnlcomfund-0045630515</v>
          </cell>
          <cell r="B65" t="str">
            <v>African Well-being Integration &amp; Social Families Project</v>
          </cell>
          <cell r="C65" t="str">
            <v>The funding will be used to deliver a range of community wellbeing activities for families from the Nigerian Edo and wider African communities. The project aims to bring people together and Improve mental/physical well-being .</v>
          </cell>
          <cell r="D65" t="str">
            <v>GBP</v>
          </cell>
          <cell r="E65">
            <v>12630</v>
          </cell>
          <cell r="F65">
            <v>45470</v>
          </cell>
          <cell r="G65" t="str">
            <v>tnlcomfund-org-TheEdoIndigenesinDiasporaUKChapter</v>
          </cell>
          <cell r="H65" t="str">
            <v>The Edo Indigenes in Diaspora UK Chapter</v>
          </cell>
          <cell r="I65" t="str">
            <v>PE2 5PW</v>
          </cell>
          <cell r="J65" t="str">
            <v>Orton Longueville</v>
          </cell>
          <cell r="K65" t="str">
            <v>Peterborough</v>
          </cell>
          <cell r="L65" t="str">
            <v>Eastern</v>
          </cell>
          <cell r="M65" t="str">
            <v>North West Cambridgeshire</v>
          </cell>
          <cell r="N65" t="str">
            <v>GB-GOR-PB188</v>
          </cell>
          <cell r="O65" t="str">
            <v>The National Lottery Community Fund</v>
          </cell>
          <cell r="P65" t="str">
            <v>Charitable and Community including Health, Education and Environment</v>
          </cell>
          <cell r="S65" t="str">
            <v>Unregistered voluntary or community organisation</v>
          </cell>
          <cell r="T65" t="str">
            <v>AFEX1</v>
          </cell>
          <cell r="U65" t="str">
            <v>National Lottery Awards for All England</v>
          </cell>
          <cell r="V65">
            <v>45497</v>
          </cell>
        </row>
        <row r="66">
          <cell r="A66" t="str">
            <v>360G-tnlcomfund-0045630538</v>
          </cell>
          <cell r="B66" t="str">
            <v>HOUSEHOLD GOODS SUPPORT FOR CARE LEAVERS</v>
          </cell>
          <cell r="C66" t="str">
            <v>The funding will be used to support young  care leavers in the transition to independence with one item of white goods or a laptop when they move into their first property. The project aims to provide essential needs and IT access helping them gain employment or further education.</v>
          </cell>
          <cell r="D66" t="str">
            <v>GBP</v>
          </cell>
          <cell r="E66">
            <v>13600</v>
          </cell>
          <cell r="F66">
            <v>45470</v>
          </cell>
          <cell r="G66" t="str">
            <v>GB-CHC-1195707</v>
          </cell>
          <cell r="H66" t="str">
            <v>SYMMETRICAL</v>
          </cell>
          <cell r="I66" t="str">
            <v>ST1 6HG</v>
          </cell>
          <cell r="J66" t="str">
            <v>Sneyd Green</v>
          </cell>
          <cell r="K66" t="str">
            <v>Stoke-on-Trent</v>
          </cell>
          <cell r="L66" t="str">
            <v>West Midlands</v>
          </cell>
          <cell r="M66" t="str">
            <v>Stoke-on-Trent Central</v>
          </cell>
          <cell r="N66" t="str">
            <v>GB-GOR-PB188</v>
          </cell>
          <cell r="O66" t="str">
            <v>The National Lottery Community Fund</v>
          </cell>
          <cell r="P66" t="str">
            <v>Charitable and Community including Health, Education and Environment</v>
          </cell>
          <cell r="Q66" t="str">
            <v>1195707</v>
          </cell>
          <cell r="R66" t="str">
            <v>13295054</v>
          </cell>
          <cell r="S66" t="str">
            <v>Registered Charity and Not-for-profit Company</v>
          </cell>
          <cell r="T66" t="str">
            <v>AFEX1</v>
          </cell>
          <cell r="U66" t="str">
            <v>National Lottery Awards for All England</v>
          </cell>
          <cell r="V66">
            <v>45497</v>
          </cell>
        </row>
        <row r="67">
          <cell r="A67" t="str">
            <v>360G-tnlcomfund-0045630601</v>
          </cell>
          <cell r="B67" t="str">
            <v>Diabetes Awareness for French Speaking Africans in London</v>
          </cell>
          <cell r="C67" t="str">
            <v>The funding will be used to deliver a one day conference and awareness programme around diabetes for black French speaking African communities. The project aims to raise awareness about diabetes equip people to combat the condition through better lifestyle choices.</v>
          </cell>
          <cell r="D67" t="str">
            <v>GBP</v>
          </cell>
          <cell r="E67">
            <v>7570</v>
          </cell>
          <cell r="F67">
            <v>45470</v>
          </cell>
          <cell r="G67" t="str">
            <v>GB-CHC-1121931</v>
          </cell>
          <cell r="H67" t="str">
            <v>Salem Health Project</v>
          </cell>
          <cell r="I67" t="str">
            <v>IG1 1JH</v>
          </cell>
          <cell r="J67" t="str">
            <v>Ilford Town</v>
          </cell>
          <cell r="K67" t="str">
            <v>Redbridge</v>
          </cell>
          <cell r="L67" t="str">
            <v>London</v>
          </cell>
          <cell r="M67" t="str">
            <v>Ilford South</v>
          </cell>
          <cell r="N67" t="str">
            <v>GB-GOR-PB188</v>
          </cell>
          <cell r="O67" t="str">
            <v>The National Lottery Community Fund</v>
          </cell>
          <cell r="P67" t="str">
            <v>Charitable and Community including Health, Education and Environment</v>
          </cell>
          <cell r="Q67" t="str">
            <v>1121931</v>
          </cell>
          <cell r="S67" t="str">
            <v>Registered charity (unincorporated)</v>
          </cell>
          <cell r="T67" t="str">
            <v>AFEX1</v>
          </cell>
          <cell r="U67" t="str">
            <v>National Lottery Awards for All England</v>
          </cell>
          <cell r="V67">
            <v>45512</v>
          </cell>
        </row>
        <row r="68">
          <cell r="A68" t="str">
            <v>360G-tnlcomfund-0045630612</v>
          </cell>
          <cell r="B68" t="str">
            <v>Play Area Improvement</v>
          </cell>
          <cell r="C68" t="str">
            <v>The funding will be for the installation of a 10 metre long climbing wall for children aged 10-19 within the rural village of Horstead.The project aims create a space for older children to socialise and be active.</v>
          </cell>
          <cell r="D68" t="str">
            <v>GBP</v>
          </cell>
          <cell r="E68">
            <v>6480</v>
          </cell>
          <cell r="F68">
            <v>45470</v>
          </cell>
          <cell r="G68" t="str">
            <v>tnlcomfund-org-HorsteadwithStanninghallParishCouncil</v>
          </cell>
          <cell r="H68" t="str">
            <v>Horstead with Stanninghall Parish Council</v>
          </cell>
          <cell r="I68" t="str">
            <v>NR12 7AT</v>
          </cell>
          <cell r="J68" t="str">
            <v>Coltishall</v>
          </cell>
          <cell r="K68" t="str">
            <v>Broadland</v>
          </cell>
          <cell r="L68" t="str">
            <v>Eastern</v>
          </cell>
          <cell r="M68" t="str">
            <v>Broadland</v>
          </cell>
          <cell r="N68" t="str">
            <v>GB-GOR-PB188</v>
          </cell>
          <cell r="O68" t="str">
            <v>The National Lottery Community Fund</v>
          </cell>
          <cell r="P68" t="str">
            <v>Charitable and Community including Health, Education and Environment</v>
          </cell>
          <cell r="S68" t="str">
            <v>Statutory body</v>
          </cell>
          <cell r="T68" t="str">
            <v>AFEX1</v>
          </cell>
          <cell r="U68" t="str">
            <v>National Lottery Awards for All England</v>
          </cell>
          <cell r="V68">
            <v>45497</v>
          </cell>
        </row>
        <row r="69">
          <cell r="A69" t="str">
            <v>360G-tnlcomfund-0045630623</v>
          </cell>
          <cell r="B69" t="str">
            <v>Greenfields Community Hub</v>
          </cell>
          <cell r="C69" t="str">
            <v>The funding will be used to set up a community hub to include include a food and clothing bank as well as books and toys for the benefit of Wideopen; Seaton Burn and Hazlerigg communities filling a gap in services. The project aims to project financial and holistic support during the cost of living crisis and beyond.</v>
          </cell>
          <cell r="D69" t="str">
            <v>GBP</v>
          </cell>
          <cell r="E69">
            <v>7882</v>
          </cell>
          <cell r="F69">
            <v>45470</v>
          </cell>
          <cell r="G69" t="str">
            <v>tnlcomfund-org-GreenfieldsCommunityPrimarySchool</v>
          </cell>
          <cell r="H69" t="str">
            <v>Greenfields Community Primary School</v>
          </cell>
          <cell r="I69" t="str">
            <v>NE13 6NB</v>
          </cell>
          <cell r="J69" t="str">
            <v>Weetslade</v>
          </cell>
          <cell r="K69" t="str">
            <v>North Tyneside</v>
          </cell>
          <cell r="L69" t="str">
            <v>North East</v>
          </cell>
          <cell r="M69" t="str">
            <v>North Tyneside</v>
          </cell>
          <cell r="N69" t="str">
            <v>GB-GOR-PB188</v>
          </cell>
          <cell r="O69" t="str">
            <v>The National Lottery Community Fund</v>
          </cell>
          <cell r="P69" t="str">
            <v>Charitable and Community including Health, Education and Environment</v>
          </cell>
          <cell r="S69" t="str">
            <v>School or educational body</v>
          </cell>
          <cell r="T69" t="str">
            <v>AFEX1</v>
          </cell>
          <cell r="U69" t="str">
            <v>National Lottery Awards for All England</v>
          </cell>
          <cell r="V69">
            <v>45497</v>
          </cell>
        </row>
        <row r="70">
          <cell r="A70" t="str">
            <v>360G-tnlcomfund-0045630655</v>
          </cell>
          <cell r="B70" t="str">
            <v>On Your Own Club</v>
          </cell>
          <cell r="C70" t="str">
            <v>The funding will be used to continue to provide day trips for people aged 60 plus of whom many are widows and widowers. The project aims to bring older people on limited incomes together to socialise improve wellbeing and reduce isolation.</v>
          </cell>
          <cell r="D70" t="str">
            <v>GBP</v>
          </cell>
          <cell r="E70">
            <v>16000</v>
          </cell>
          <cell r="F70">
            <v>45470</v>
          </cell>
          <cell r="G70" t="str">
            <v>tnlcomfund-org-OnYourOwnClub</v>
          </cell>
          <cell r="H70" t="str">
            <v>On Your Own Club</v>
          </cell>
          <cell r="I70" t="str">
            <v>BL2 3BJ</v>
          </cell>
          <cell r="J70" t="str">
            <v>Crompton</v>
          </cell>
          <cell r="K70" t="str">
            <v>Bolton</v>
          </cell>
          <cell r="L70" t="str">
            <v>North West</v>
          </cell>
          <cell r="M70" t="str">
            <v>Bolton North East</v>
          </cell>
          <cell r="N70" t="str">
            <v>GB-GOR-PB188</v>
          </cell>
          <cell r="O70" t="str">
            <v>The National Lottery Community Fund</v>
          </cell>
          <cell r="P70" t="str">
            <v>Charitable and Community including Health, Education and Environment</v>
          </cell>
          <cell r="S70" t="str">
            <v>Unregistered voluntary or community organisation</v>
          </cell>
          <cell r="T70" t="str">
            <v>AFEX1</v>
          </cell>
          <cell r="U70" t="str">
            <v>National Lottery Awards for All England</v>
          </cell>
          <cell r="V70">
            <v>45497</v>
          </cell>
        </row>
        <row r="71">
          <cell r="A71" t="str">
            <v>360G-tnlcomfund-0045630668</v>
          </cell>
          <cell r="B71" t="str">
            <v>INCLUSION AND SOCIAL ACTIVITIES</v>
          </cell>
          <cell r="C71" t="str">
            <v>The funding will be used to support families experiencing homelessness or living in unsuitable housing providing them with essential goods and running activities to promote stability. This project aims to run sessions to improve the wellbeing of families and help them access support and resources to improve their situations.</v>
          </cell>
          <cell r="D71" t="str">
            <v>GBP</v>
          </cell>
          <cell r="E71">
            <v>18730</v>
          </cell>
          <cell r="F71">
            <v>45470</v>
          </cell>
          <cell r="G71" t="str">
            <v>GB-CHC-1080495</v>
          </cell>
          <cell r="H71" t="str">
            <v>Shepherds Bush Families Project &amp; Children's Centre</v>
          </cell>
          <cell r="I71" t="str">
            <v>W12 8EU</v>
          </cell>
          <cell r="J71" t="str">
            <v>Ravenscourt Park</v>
          </cell>
          <cell r="K71" t="str">
            <v>Hammersmith and Fulham</v>
          </cell>
          <cell r="L71" t="str">
            <v>London</v>
          </cell>
          <cell r="M71" t="str">
            <v>Hammersmith</v>
          </cell>
          <cell r="N71" t="str">
            <v>GB-GOR-PB188</v>
          </cell>
          <cell r="O71" t="str">
            <v>The National Lottery Community Fund</v>
          </cell>
          <cell r="P71" t="str">
            <v>Charitable and Community including Health, Education and Environment</v>
          </cell>
          <cell r="Q71" t="str">
            <v>1080495</v>
          </cell>
          <cell r="R71" t="str">
            <v>03664056</v>
          </cell>
          <cell r="S71" t="str">
            <v>Registered Charity and Not-for-profit Company</v>
          </cell>
          <cell r="T71" t="str">
            <v>AFEX1</v>
          </cell>
          <cell r="U71" t="str">
            <v>National Lottery Awards for All England</v>
          </cell>
          <cell r="V71">
            <v>45497</v>
          </cell>
        </row>
        <row r="72">
          <cell r="A72" t="str">
            <v>360G-tnlcomfund-0045630680</v>
          </cell>
          <cell r="B72" t="str">
            <v>Community LEGO league</v>
          </cell>
          <cell r="C72" t="str">
            <v>Funding will be used to run weekly LEGO league sessions for families teaching them critical thinking coding and social skills. This project aims to provide free activities to help parents build technology skills to support their children and help young people positively engage with their community.</v>
          </cell>
          <cell r="D72" t="str">
            <v>GBP</v>
          </cell>
          <cell r="E72">
            <v>18440</v>
          </cell>
          <cell r="F72">
            <v>45470</v>
          </cell>
          <cell r="G72" t="str">
            <v>GB-COH-07821515</v>
          </cell>
          <cell r="H72" t="str">
            <v>20Twenty Productions CIC</v>
          </cell>
          <cell r="I72" t="str">
            <v>PE15 9LT</v>
          </cell>
          <cell r="J72" t="str">
            <v>March West</v>
          </cell>
          <cell r="K72" t="str">
            <v>Fenland</v>
          </cell>
          <cell r="L72" t="str">
            <v>Eastern</v>
          </cell>
          <cell r="M72" t="str">
            <v>North East Cambridgeshire</v>
          </cell>
          <cell r="N72" t="str">
            <v>GB-GOR-PB188</v>
          </cell>
          <cell r="O72" t="str">
            <v>The National Lottery Community Fund</v>
          </cell>
          <cell r="P72" t="str">
            <v>Charitable and Community including Health, Education and Environment</v>
          </cell>
          <cell r="R72" t="str">
            <v>07821515</v>
          </cell>
          <cell r="S72" t="str">
            <v>Community Interest Company (CIC)</v>
          </cell>
          <cell r="T72" t="str">
            <v>AFEX1</v>
          </cell>
          <cell r="U72" t="str">
            <v>National Lottery Awards for All England</v>
          </cell>
          <cell r="V72">
            <v>45497</v>
          </cell>
        </row>
        <row r="73">
          <cell r="A73" t="str">
            <v>360G-tnlcomfund-0045630722</v>
          </cell>
          <cell r="B73" t="str">
            <v>Rewilding Bramley Village Hall Garden</v>
          </cell>
          <cell r="C73" t="str">
            <v>The funding will be used to make improvements to the village hall garden including rewilding of selected areas. The project aims to improve a well used community space enabling use for leisure and educational activities for children.</v>
          </cell>
          <cell r="D73" t="str">
            <v>GBP</v>
          </cell>
          <cell r="E73">
            <v>6606</v>
          </cell>
          <cell r="F73">
            <v>45470</v>
          </cell>
          <cell r="G73" t="str">
            <v>GB-CHC-301765</v>
          </cell>
          <cell r="H73" t="str">
            <v>Bramley Village Hall Trust</v>
          </cell>
          <cell r="I73" t="str">
            <v>RG26 5BP</v>
          </cell>
          <cell r="J73" t="str">
            <v>Bramley</v>
          </cell>
          <cell r="K73" t="str">
            <v>Basingstoke and Deane</v>
          </cell>
          <cell r="L73" t="str">
            <v>South East</v>
          </cell>
          <cell r="M73" t="str">
            <v>North East Hampshire</v>
          </cell>
          <cell r="N73" t="str">
            <v>GB-GOR-PB188</v>
          </cell>
          <cell r="O73" t="str">
            <v>The National Lottery Community Fund</v>
          </cell>
          <cell r="P73" t="str">
            <v>Charitable and Community including Health, Education and Environment</v>
          </cell>
          <cell r="Q73" t="str">
            <v>301765</v>
          </cell>
          <cell r="S73" t="str">
            <v>Registered charity (unincorporated)</v>
          </cell>
          <cell r="T73" t="str">
            <v>AFEX1</v>
          </cell>
          <cell r="U73" t="str">
            <v>National Lottery Awards for All England</v>
          </cell>
          <cell r="V73">
            <v>45497</v>
          </cell>
        </row>
        <row r="74">
          <cell r="A74" t="str">
            <v>360G-tnlcomfund-0045630814</v>
          </cell>
          <cell r="B74" t="str">
            <v>Shaftes - Sessional Workers for Core Activities</v>
          </cell>
          <cell r="C74" t="str">
            <v>The funding will be used towards sessional workers who will support core staff deliver a range of activities for young people aged 7-16 with the aim of engaging them in positive diversionary activities and reducing anti-social behaviour.</v>
          </cell>
          <cell r="D74" t="str">
            <v>GBP</v>
          </cell>
          <cell r="E74">
            <v>20000</v>
          </cell>
          <cell r="F74">
            <v>45470</v>
          </cell>
          <cell r="G74" t="str">
            <v>GB-CHC-520021</v>
          </cell>
          <cell r="H74" t="str">
            <v>Shaftesbury Youth Club</v>
          </cell>
          <cell r="I74" t="str">
            <v>CH42 8NU</v>
          </cell>
          <cell r="J74" t="str">
            <v>Prenton</v>
          </cell>
          <cell r="K74" t="str">
            <v>Wirral</v>
          </cell>
          <cell r="L74" t="str">
            <v>North West</v>
          </cell>
          <cell r="M74" t="str">
            <v>Birkenhead</v>
          </cell>
          <cell r="N74" t="str">
            <v>GB-GOR-PB188</v>
          </cell>
          <cell r="O74" t="str">
            <v>The National Lottery Community Fund</v>
          </cell>
          <cell r="P74" t="str">
            <v>Charitable and Community including Health, Education and Environment</v>
          </cell>
          <cell r="Q74" t="str">
            <v>520021</v>
          </cell>
          <cell r="S74" t="str">
            <v>Registered charity (unincorporated)</v>
          </cell>
          <cell r="T74" t="str">
            <v>AFEX1</v>
          </cell>
          <cell r="U74" t="str">
            <v>National Lottery Awards for All England</v>
          </cell>
          <cell r="V74">
            <v>45497</v>
          </cell>
        </row>
        <row r="75">
          <cell r="A75" t="str">
            <v>360G-tnlcomfund-0045630819</v>
          </cell>
          <cell r="B75" t="str">
            <v>Ukrainian Community Wellbeing</v>
          </cell>
          <cell r="C75" t="str">
            <v>The funding will be used to run mental health workshops and personal development sessions to members of the Ukrainian community who have settled in the area. This project aims to help and support the Ukrainian community by engaging them in positive meaningful activities bringing families and individuals together to support each other and giving them opportunities to integrate in their local communities.</v>
          </cell>
          <cell r="D75" t="str">
            <v>GBP</v>
          </cell>
          <cell r="E75">
            <v>19900</v>
          </cell>
          <cell r="F75">
            <v>45470</v>
          </cell>
          <cell r="G75" t="str">
            <v>GB-COH-15225451</v>
          </cell>
          <cell r="H75" t="str">
            <v>Human Transformation CIC</v>
          </cell>
          <cell r="I75" t="str">
            <v>B27 6LG</v>
          </cell>
          <cell r="J75" t="str">
            <v>Acocks Green</v>
          </cell>
          <cell r="K75" t="str">
            <v>Birmingham</v>
          </cell>
          <cell r="L75" t="str">
            <v>West Midlands</v>
          </cell>
          <cell r="M75" t="str">
            <v>Birmingham, Yardley</v>
          </cell>
          <cell r="N75" t="str">
            <v>GB-GOR-PB188</v>
          </cell>
          <cell r="O75" t="str">
            <v>The National Lottery Community Fund</v>
          </cell>
          <cell r="P75" t="str">
            <v>Charitable and Community including Health, Education and Environment</v>
          </cell>
          <cell r="R75" t="str">
            <v>15225451</v>
          </cell>
          <cell r="S75" t="str">
            <v>Community Interest Company (CIC)</v>
          </cell>
          <cell r="T75" t="str">
            <v>AFEX1</v>
          </cell>
          <cell r="U75" t="str">
            <v>National Lottery Awards for All England</v>
          </cell>
          <cell r="V75">
            <v>45497</v>
          </cell>
        </row>
        <row r="76">
          <cell r="A76" t="str">
            <v>360G-tnlcomfund-0045630839</v>
          </cell>
          <cell r="B76" t="str">
            <v>Move 'n' Food</v>
          </cell>
          <cell r="C76" t="str">
            <v>This funding will be used to run exercise classes and health eating workshops for marginalised and underrepresented communities in the area. This project aims to providing early intervention in health and wellness and offering crucial support amidst the rising cost of living.</v>
          </cell>
          <cell r="D76" t="str">
            <v>GBP</v>
          </cell>
          <cell r="E76">
            <v>19800</v>
          </cell>
          <cell r="F76">
            <v>45470</v>
          </cell>
          <cell r="G76" t="str">
            <v>GB-COH-12157103</v>
          </cell>
          <cell r="H76" t="str">
            <v>Impact 4Life Well-being CIC</v>
          </cell>
          <cell r="I76" t="str">
            <v>B20 3RX</v>
          </cell>
          <cell r="J76" t="str">
            <v>Birchfield</v>
          </cell>
          <cell r="K76" t="str">
            <v>Birmingham</v>
          </cell>
          <cell r="L76" t="str">
            <v>West Midlands</v>
          </cell>
          <cell r="M76" t="str">
            <v>Birmingham, Perry Barr</v>
          </cell>
          <cell r="N76" t="str">
            <v>GB-GOR-PB188</v>
          </cell>
          <cell r="O76" t="str">
            <v>The National Lottery Community Fund</v>
          </cell>
          <cell r="P76" t="str">
            <v>Charitable and Community including Health, Education and Environment</v>
          </cell>
          <cell r="R76" t="str">
            <v>12157103</v>
          </cell>
          <cell r="S76" t="str">
            <v>Community Interest Company (CIC)</v>
          </cell>
          <cell r="T76" t="str">
            <v>AFEX1</v>
          </cell>
          <cell r="U76" t="str">
            <v>National Lottery Awards for All England</v>
          </cell>
          <cell r="V76">
            <v>45497</v>
          </cell>
        </row>
        <row r="77">
          <cell r="A77" t="str">
            <v>360G-tnlcomfund-0045630846</v>
          </cell>
          <cell r="B77" t="str">
            <v>Wise Guides</v>
          </cell>
          <cell r="C77" t="str">
            <v>The funding will be used to provide a mentorship programme that connects young people leaving care with senior citizens for mentoring. This project aims to provide young people with the support to transition to independent living through support guidance and life skills while giving the senior citizen a sense of purpose and companionship.</v>
          </cell>
          <cell r="D77" t="str">
            <v>GBP</v>
          </cell>
          <cell r="E77">
            <v>20000</v>
          </cell>
          <cell r="F77">
            <v>45470</v>
          </cell>
          <cell r="G77" t="str">
            <v>tnlcomfund-org-UnityWorks</v>
          </cell>
          <cell r="H77" t="str">
            <v>Unity Works</v>
          </cell>
          <cell r="I77" t="str">
            <v>B26 2RU</v>
          </cell>
          <cell r="J77" t="str">
            <v>Garretts Green</v>
          </cell>
          <cell r="K77" t="str">
            <v>Birmingham</v>
          </cell>
          <cell r="L77" t="str">
            <v>West Midlands</v>
          </cell>
          <cell r="M77" t="str">
            <v>Birmingham, Yardley</v>
          </cell>
          <cell r="N77" t="str">
            <v>GB-GOR-PB188</v>
          </cell>
          <cell r="O77" t="str">
            <v>The National Lottery Community Fund</v>
          </cell>
          <cell r="P77" t="str">
            <v>Charitable and Community including Health, Education and Environment</v>
          </cell>
          <cell r="S77" t="str">
            <v>Unregistered voluntary or community organisation</v>
          </cell>
          <cell r="T77" t="str">
            <v>AFEX1</v>
          </cell>
          <cell r="U77" t="str">
            <v>National Lottery Awards for All England</v>
          </cell>
          <cell r="V77">
            <v>45497</v>
          </cell>
        </row>
        <row r="78">
          <cell r="A78" t="str">
            <v>360G-tnlcomfund-0045630916</v>
          </cell>
          <cell r="B78" t="str">
            <v>Watsonia Food Pantry</v>
          </cell>
          <cell r="C78" t="str">
            <v>The funding will be used to run a successful weekly Community Food Pantry. The project aims to  feed low income families across Holbeck and Beeston</v>
          </cell>
          <cell r="D78" t="str">
            <v>GBP</v>
          </cell>
          <cell r="E78">
            <v>19742</v>
          </cell>
          <cell r="F78">
            <v>45470</v>
          </cell>
          <cell r="G78" t="str">
            <v>tnlcomfund-org-WatsoniaFoodPantry</v>
          </cell>
          <cell r="H78" t="str">
            <v>Watsonia Food Pantry</v>
          </cell>
          <cell r="I78" t="str">
            <v>LS11 7NA</v>
          </cell>
          <cell r="J78" t="str">
            <v>Beeston &amp; Holbeck</v>
          </cell>
          <cell r="K78" t="str">
            <v>Leeds</v>
          </cell>
          <cell r="L78" t="str">
            <v>Yorkshire and The Humber</v>
          </cell>
          <cell r="M78" t="str">
            <v>Leeds Central</v>
          </cell>
          <cell r="N78" t="str">
            <v>GB-GOR-PB188</v>
          </cell>
          <cell r="O78" t="str">
            <v>The National Lottery Community Fund</v>
          </cell>
          <cell r="P78" t="str">
            <v>Charitable and Community including Health, Education and Environment</v>
          </cell>
          <cell r="S78" t="str">
            <v>Unregistered voluntary or community organisation</v>
          </cell>
          <cell r="T78" t="str">
            <v>AFEX1</v>
          </cell>
          <cell r="U78" t="str">
            <v>National Lottery Awards for All England</v>
          </cell>
          <cell r="V78">
            <v>45497</v>
          </cell>
        </row>
        <row r="79">
          <cell r="A79" t="str">
            <v>360G-tnlcomfund-0045630927</v>
          </cell>
          <cell r="B79" t="str">
            <v>The Journey to Inclusion</v>
          </cell>
          <cell r="C79" t="str">
            <v>This funding will be used to run an inclusion awareness sporting event run by youth volunteers. The project aims to improve community cohesion and to support young people to reach their potential.</v>
          </cell>
          <cell r="D79" t="str">
            <v>GBP</v>
          </cell>
          <cell r="E79">
            <v>14190</v>
          </cell>
          <cell r="F79">
            <v>45470</v>
          </cell>
          <cell r="G79" t="str">
            <v>GB-COH-08641846</v>
          </cell>
          <cell r="H79" t="str">
            <v>Sports Key CIC</v>
          </cell>
          <cell r="I79" t="str">
            <v>B42 2TP</v>
          </cell>
          <cell r="J79" t="str">
            <v>Perry Barr</v>
          </cell>
          <cell r="K79" t="str">
            <v>Birmingham</v>
          </cell>
          <cell r="L79" t="str">
            <v>West Midlands</v>
          </cell>
          <cell r="M79" t="str">
            <v>Birmingham, Perry Barr</v>
          </cell>
          <cell r="N79" t="str">
            <v>GB-GOR-PB188</v>
          </cell>
          <cell r="O79" t="str">
            <v>The National Lottery Community Fund</v>
          </cell>
          <cell r="P79" t="str">
            <v>Charitable and Community including Health, Education and Environment</v>
          </cell>
          <cell r="R79" t="str">
            <v>08641846</v>
          </cell>
          <cell r="S79" t="str">
            <v>Community Interest Company (CIC)</v>
          </cell>
          <cell r="T79" t="str">
            <v>AFEX1</v>
          </cell>
          <cell r="U79" t="str">
            <v>National Lottery Awards for All England</v>
          </cell>
          <cell r="V79">
            <v>45497</v>
          </cell>
        </row>
        <row r="80">
          <cell r="A80" t="str">
            <v>360G-tnlcomfund-0045630943</v>
          </cell>
          <cell r="B80" t="str">
            <v>The Robin project</v>
          </cell>
          <cell r="C80" t="str">
            <v>The funding will be used to install two listening benches outside their community hub where trained listening buddies will offer support to people experiencing mental ill health. The project aims to provide accessible and non-judgemental spaces for people to express their emotions and help reduce rising suicide rates.</v>
          </cell>
          <cell r="D80" t="str">
            <v>GBP</v>
          </cell>
          <cell r="E80">
            <v>14000</v>
          </cell>
          <cell r="F80">
            <v>45470</v>
          </cell>
          <cell r="G80" t="str">
            <v>GB-CHC-1192539</v>
          </cell>
          <cell r="H80" t="str">
            <v>The Guardians Grow Charity</v>
          </cell>
          <cell r="I80" t="str">
            <v>CV11 4EL</v>
          </cell>
          <cell r="J80" t="str">
            <v>Abbey</v>
          </cell>
          <cell r="K80" t="str">
            <v>Nuneaton and Bedworth</v>
          </cell>
          <cell r="L80" t="str">
            <v>West Midlands</v>
          </cell>
          <cell r="M80" t="str">
            <v>Nuneaton</v>
          </cell>
          <cell r="N80" t="str">
            <v>GB-GOR-PB188</v>
          </cell>
          <cell r="O80" t="str">
            <v>The National Lottery Community Fund</v>
          </cell>
          <cell r="P80" t="str">
            <v>Charitable and Community including Health, Education and Environment</v>
          </cell>
          <cell r="Q80" t="str">
            <v>1192539</v>
          </cell>
          <cell r="S80" t="str">
            <v>Charitable incorporated organisation (CIO)</v>
          </cell>
          <cell r="T80" t="str">
            <v>AFEX1</v>
          </cell>
          <cell r="U80" t="str">
            <v>National Lottery Awards for All England</v>
          </cell>
          <cell r="V80">
            <v>45499</v>
          </cell>
        </row>
        <row r="81">
          <cell r="A81" t="str">
            <v>360G-tnlcomfund-0045630945</v>
          </cell>
          <cell r="B81" t="str">
            <v>Youthwork on the Streets</v>
          </cell>
          <cell r="C81" t="str">
            <v>This funding will be used to run youthwork sessions in a mobile youth van. The project aims to provide a safe supportive and accessible space for young people to build positive relationships and reduce the risk of anti-social behaviour.</v>
          </cell>
          <cell r="D81" t="str">
            <v>GBP</v>
          </cell>
          <cell r="E81">
            <v>20000</v>
          </cell>
          <cell r="F81">
            <v>45470</v>
          </cell>
          <cell r="G81" t="str">
            <v>GB-CHC-1112460</v>
          </cell>
          <cell r="H81" t="str">
            <v>Urban Devotion Birmingham</v>
          </cell>
          <cell r="I81" t="str">
            <v>B23 7UH</v>
          </cell>
          <cell r="J81" t="str">
            <v>Stockland Green</v>
          </cell>
          <cell r="K81" t="str">
            <v>Birmingham</v>
          </cell>
          <cell r="L81" t="str">
            <v>West Midlands</v>
          </cell>
          <cell r="M81" t="str">
            <v>Birmingham, Erdington</v>
          </cell>
          <cell r="N81" t="str">
            <v>GB-GOR-PB188</v>
          </cell>
          <cell r="O81" t="str">
            <v>The National Lottery Community Fund</v>
          </cell>
          <cell r="P81" t="str">
            <v>Charitable and Community including Health, Education and Environment</v>
          </cell>
          <cell r="Q81" t="str">
            <v>1112460</v>
          </cell>
          <cell r="R81" t="str">
            <v>5441379</v>
          </cell>
          <cell r="S81" t="str">
            <v>Not-for-profit company</v>
          </cell>
          <cell r="T81" t="str">
            <v>AFEX1</v>
          </cell>
          <cell r="U81" t="str">
            <v>National Lottery Awards for All England</v>
          </cell>
          <cell r="V81">
            <v>45497</v>
          </cell>
        </row>
        <row r="82">
          <cell r="A82" t="str">
            <v>360G-tnlcomfund-0045630968</v>
          </cell>
          <cell r="B82" t="str">
            <v>News from somewhere – a utopian vision of sanctuary</v>
          </cell>
          <cell r="C82" t="str">
            <v>The funding will be used to run 30 creative workshops for refugees and asylum seekers which also include a day trip outside of London. The project aims to continue the workshops they have run for 7 years which reduce stress and isolation whilst also building skills confidence and friendships.</v>
          </cell>
          <cell r="D82" t="str">
            <v>GBP</v>
          </cell>
          <cell r="E82">
            <v>19758</v>
          </cell>
          <cell r="F82">
            <v>45470</v>
          </cell>
          <cell r="G82" t="str">
            <v>GB-CHC-1200744</v>
          </cell>
          <cell r="H82" t="str">
            <v>Stories and Supper</v>
          </cell>
          <cell r="I82" t="str">
            <v>E17 4PP</v>
          </cell>
          <cell r="J82" t="str">
            <v>William Morris</v>
          </cell>
          <cell r="K82" t="str">
            <v>Waltham Forest</v>
          </cell>
          <cell r="L82" t="str">
            <v>London</v>
          </cell>
          <cell r="M82" t="str">
            <v>Walthamstow</v>
          </cell>
          <cell r="N82" t="str">
            <v>GB-GOR-PB188</v>
          </cell>
          <cell r="O82" t="str">
            <v>The National Lottery Community Fund</v>
          </cell>
          <cell r="P82" t="str">
            <v>Charitable and Community including Health, Education and Environment</v>
          </cell>
          <cell r="Q82" t="str">
            <v>1200744</v>
          </cell>
          <cell r="R82" t="str">
            <v>11068169</v>
          </cell>
          <cell r="S82" t="str">
            <v>Charitable incorporated organisation (CIO)</v>
          </cell>
          <cell r="T82" t="str">
            <v>AFEX1</v>
          </cell>
          <cell r="U82" t="str">
            <v>National Lottery Awards for All England</v>
          </cell>
          <cell r="V82">
            <v>45497</v>
          </cell>
        </row>
        <row r="83">
          <cell r="A83" t="str">
            <v>360G-tnlcomfund-0045630972</v>
          </cell>
          <cell r="B83" t="str">
            <v>Moving in Unity</v>
          </cell>
          <cell r="C83" t="str">
            <v>The funding will be used to provide weekly recreational/multi-sports activities for disadvantaged children and young people in the community. This project aims to bring beneficiaries together to build stronger relationships learn new skills boost their confidence and improve their physical and mental wellbeing.</v>
          </cell>
          <cell r="D83" t="str">
            <v>GBP</v>
          </cell>
          <cell r="E83">
            <v>19909</v>
          </cell>
          <cell r="F83">
            <v>45470</v>
          </cell>
          <cell r="G83" t="str">
            <v>GB-CHC-1184077</v>
          </cell>
          <cell r="H83" t="str">
            <v>Unity Academy</v>
          </cell>
          <cell r="I83" t="str">
            <v>BD3 8EX</v>
          </cell>
          <cell r="J83" t="str">
            <v>Bradford Moor</v>
          </cell>
          <cell r="K83" t="str">
            <v>Bradford</v>
          </cell>
          <cell r="L83" t="str">
            <v>Yorkshire and The Humber</v>
          </cell>
          <cell r="M83" t="str">
            <v>Bradford East</v>
          </cell>
          <cell r="N83" t="str">
            <v>GB-GOR-PB188</v>
          </cell>
          <cell r="O83" t="str">
            <v>The National Lottery Community Fund</v>
          </cell>
          <cell r="P83" t="str">
            <v>Charitable and Community including Health, Education and Environment</v>
          </cell>
          <cell r="Q83" t="str">
            <v>1184077</v>
          </cell>
          <cell r="S83" t="str">
            <v>Charitable incorporated organisation (CIO)</v>
          </cell>
          <cell r="T83" t="str">
            <v>AFEX1</v>
          </cell>
          <cell r="U83" t="str">
            <v>National Lottery Awards for All England</v>
          </cell>
          <cell r="V83">
            <v>45497</v>
          </cell>
        </row>
        <row r="84">
          <cell r="A84" t="str">
            <v>360G-tnlcomfund-0045630976</v>
          </cell>
          <cell r="B84" t="str">
            <v>Voice 4 Voiceless</v>
          </cell>
          <cell r="C84" t="str">
            <v>The funding will be used to deliver weekly outreach mentoring and befriending sessions signposting to essential resources provide food parcels and employment and education training for at risk black women. The project aims to bring people together to build support networks improve their health and mental wellbeing raise aspirations and create safe and accessible local spaces.</v>
          </cell>
          <cell r="D84" t="str">
            <v>GBP</v>
          </cell>
          <cell r="E84">
            <v>20000</v>
          </cell>
          <cell r="F84">
            <v>45470</v>
          </cell>
          <cell r="G84" t="str">
            <v>tnlcomfund-org-AdvocatesVoice</v>
          </cell>
          <cell r="H84" t="str">
            <v>Advocates Voice</v>
          </cell>
          <cell r="I84" t="str">
            <v>NN3 8QA</v>
          </cell>
          <cell r="J84" t="str">
            <v>Billing and Rectory Farm</v>
          </cell>
          <cell r="K84" t="str">
            <v>West Northamptonshire</v>
          </cell>
          <cell r="L84" t="str">
            <v>East Midlands</v>
          </cell>
          <cell r="M84" t="str">
            <v>Northampton North</v>
          </cell>
          <cell r="N84" t="str">
            <v>GB-GOR-PB188</v>
          </cell>
          <cell r="O84" t="str">
            <v>The National Lottery Community Fund</v>
          </cell>
          <cell r="P84" t="str">
            <v>Charitable and Community including Health, Education and Environment</v>
          </cell>
          <cell r="S84" t="str">
            <v>Unregistered voluntary or community organisation</v>
          </cell>
          <cell r="T84" t="str">
            <v>AFEX1</v>
          </cell>
          <cell r="U84" t="str">
            <v>National Lottery Awards for All England</v>
          </cell>
          <cell r="V84">
            <v>45497</v>
          </cell>
        </row>
        <row r="85">
          <cell r="A85" t="str">
            <v>360G-tnlcomfund-0045630988</v>
          </cell>
          <cell r="B85" t="str">
            <v>African and Caribbean Project</v>
          </cell>
          <cell r="C85" t="str">
            <v>The funding will be used to continue running a mental health support group for people of African and Caribbean heritage. The project aims to continue to offer a group which reduces isolation and stigma where people can get mental health support and build relationships.</v>
          </cell>
          <cell r="D85" t="str">
            <v>GBP</v>
          </cell>
          <cell r="E85">
            <v>19206</v>
          </cell>
          <cell r="F85">
            <v>45470</v>
          </cell>
          <cell r="G85" t="str">
            <v>GB-CHC-1108100</v>
          </cell>
          <cell r="H85" t="str">
            <v>Sydenham Garden</v>
          </cell>
          <cell r="I85" t="str">
            <v>SE23 2LW</v>
          </cell>
          <cell r="J85" t="str">
            <v>Perry Vale</v>
          </cell>
          <cell r="K85" t="str">
            <v>Lewisham</v>
          </cell>
          <cell r="L85" t="str">
            <v>London</v>
          </cell>
          <cell r="M85" t="str">
            <v>Lewisham West and Penge</v>
          </cell>
          <cell r="N85" t="str">
            <v>GB-GOR-PB188</v>
          </cell>
          <cell r="O85" t="str">
            <v>The National Lottery Community Fund</v>
          </cell>
          <cell r="P85" t="str">
            <v>Charitable and Community including Health, Education and Environment</v>
          </cell>
          <cell r="Q85" t="str">
            <v>1108100</v>
          </cell>
          <cell r="R85" t="str">
            <v>05291164</v>
          </cell>
          <cell r="S85" t="str">
            <v>Registered Charity and Not-for-profit Company</v>
          </cell>
          <cell r="T85" t="str">
            <v>AFEX1</v>
          </cell>
          <cell r="U85" t="str">
            <v>National Lottery Awards for All England</v>
          </cell>
          <cell r="V85">
            <v>45497</v>
          </cell>
        </row>
        <row r="86">
          <cell r="A86" t="str">
            <v>360G-tnlcomfund-0045630990</v>
          </cell>
          <cell r="B86" t="str">
            <v>Illuminating our community facility pathway</v>
          </cell>
          <cell r="C86" t="str">
            <v>The funding will be used to install LED lighting along the walkway that leads to the cricket clubs entrance. The project aims to improve the club’s facilities to ensure they can offer a safe venue for the various community groups who use the space.</v>
          </cell>
          <cell r="D86" t="str">
            <v>GBP</v>
          </cell>
          <cell r="E86">
            <v>7125</v>
          </cell>
          <cell r="F86">
            <v>45470</v>
          </cell>
          <cell r="G86" t="str">
            <v>GB-COH-14301667</v>
          </cell>
          <cell r="H86" t="str">
            <v>Ribblesdale Wanderers Cricket &amp; Bowling Club</v>
          </cell>
          <cell r="I86" t="str">
            <v>BB7 1HQ</v>
          </cell>
          <cell r="J86" t="str">
            <v>Littlemoor</v>
          </cell>
          <cell r="K86" t="str">
            <v>Ribble Valley</v>
          </cell>
          <cell r="L86" t="str">
            <v>North West</v>
          </cell>
          <cell r="M86" t="str">
            <v>Ribble Valley</v>
          </cell>
          <cell r="N86" t="str">
            <v>GB-GOR-PB188</v>
          </cell>
          <cell r="O86" t="str">
            <v>The National Lottery Community Fund</v>
          </cell>
          <cell r="P86" t="str">
            <v>Charitable and Community including Health, Education and Environment</v>
          </cell>
          <cell r="R86" t="str">
            <v>14301667</v>
          </cell>
          <cell r="S86" t="str">
            <v>Unregistered voluntary or community organisation</v>
          </cell>
          <cell r="T86" t="str">
            <v>AFEX1</v>
          </cell>
          <cell r="U86" t="str">
            <v>National Lottery Awards for All England</v>
          </cell>
          <cell r="V86">
            <v>45503</v>
          </cell>
        </row>
        <row r="87">
          <cell r="A87" t="str">
            <v>360G-tnlcomfund-0045630994</v>
          </cell>
          <cell r="B87" t="str">
            <v>Dementia Focus Group</v>
          </cell>
          <cell r="C87" t="str">
            <v>The funding will be used to deliver weekly support group activities and hot meals for people living with dementia and their families/carers. The project aims to bring people together to build peer support networks whilst improving their health and wellbeing.</v>
          </cell>
          <cell r="D87" t="str">
            <v>GBP</v>
          </cell>
          <cell r="E87">
            <v>19991</v>
          </cell>
          <cell r="F87">
            <v>45470</v>
          </cell>
          <cell r="G87" t="str">
            <v>tnlcomfund-org-MHACommunitiesEastNottinghamshire</v>
          </cell>
          <cell r="H87" t="str">
            <v>MHA Communities East Nottinghamshire</v>
          </cell>
          <cell r="I87" t="str">
            <v>NG25 0EL</v>
          </cell>
          <cell r="J87" t="str">
            <v>Southwell</v>
          </cell>
          <cell r="K87" t="str">
            <v>Newark and Sherwood</v>
          </cell>
          <cell r="L87" t="str">
            <v>East Midlands</v>
          </cell>
          <cell r="M87" t="str">
            <v>Newark</v>
          </cell>
          <cell r="N87" t="str">
            <v>GB-GOR-PB188</v>
          </cell>
          <cell r="O87" t="str">
            <v>The National Lottery Community Fund</v>
          </cell>
          <cell r="P87" t="str">
            <v>Charitable and Community including Health, Education and Environment</v>
          </cell>
          <cell r="S87" t="str">
            <v>Unregistered voluntary or community organisation</v>
          </cell>
          <cell r="T87" t="str">
            <v>AFEX1</v>
          </cell>
          <cell r="U87" t="str">
            <v>National Lottery Awards for All England</v>
          </cell>
          <cell r="V87">
            <v>45497</v>
          </cell>
        </row>
        <row r="88">
          <cell r="A88" t="str">
            <v>360G-tnlcomfund-0045631010</v>
          </cell>
          <cell r="B88" t="str">
            <v>Providence</v>
          </cell>
          <cell r="C88" t="str">
            <v>The funding will be used to provide work experience to local young people with disabilities in the community garden and organise educational trips during half term and the summer holidays. The project aims to promote healthy eating combat isolation and provide work skills to vulnerable children.</v>
          </cell>
          <cell r="D88" t="str">
            <v>GBP</v>
          </cell>
          <cell r="E88">
            <v>19996</v>
          </cell>
          <cell r="F88">
            <v>45470</v>
          </cell>
          <cell r="G88" t="str">
            <v>tnlcomfund-org-WinningStars</v>
          </cell>
          <cell r="H88" t="str">
            <v>Winning Stars</v>
          </cell>
          <cell r="I88" t="str">
            <v>BR5 2DH</v>
          </cell>
          <cell r="J88" t="str">
            <v>Cray Valley East</v>
          </cell>
          <cell r="K88" t="str">
            <v>Bromley</v>
          </cell>
          <cell r="L88" t="str">
            <v>London</v>
          </cell>
          <cell r="M88" t="str">
            <v>Orpington</v>
          </cell>
          <cell r="N88" t="str">
            <v>GB-GOR-PB188</v>
          </cell>
          <cell r="O88" t="str">
            <v>The National Lottery Community Fund</v>
          </cell>
          <cell r="P88" t="str">
            <v>Charitable and Community including Health, Education and Environment</v>
          </cell>
          <cell r="S88" t="str">
            <v>Unregistered voluntary or community organisation</v>
          </cell>
          <cell r="T88" t="str">
            <v>AFEX1</v>
          </cell>
          <cell r="U88" t="str">
            <v>National Lottery Awards for All England</v>
          </cell>
          <cell r="V88">
            <v>45497</v>
          </cell>
        </row>
        <row r="89">
          <cell r="A89" t="str">
            <v>360G-tnlcomfund-0045631019</v>
          </cell>
          <cell r="B89" t="str">
            <v>Don't Sweat It! Walking &amp; Talking Our Way Through Menopause</v>
          </cell>
          <cell r="C89" t="str">
            <v>The funding is for a weekly walking and discussion group to educate women and support them through menopause. The project aims to teach natural ways to ease the effects of hormone depletion in an informative and fun way - with lots of tips and advice on practical ways to manage this tricky time of life.</v>
          </cell>
          <cell r="D89" t="str">
            <v>GBP</v>
          </cell>
          <cell r="E89">
            <v>10000</v>
          </cell>
          <cell r="F89">
            <v>45470</v>
          </cell>
          <cell r="G89" t="str">
            <v>GB-COH-14669919</v>
          </cell>
          <cell r="H89" t="str">
            <v>Olive Collective CIC</v>
          </cell>
          <cell r="N89" t="str">
            <v>GB-GOR-PB188</v>
          </cell>
          <cell r="O89" t="str">
            <v>The National Lottery Community Fund</v>
          </cell>
          <cell r="P89" t="str">
            <v>Charitable and Community including Health, Education and Environment</v>
          </cell>
          <cell r="R89" t="str">
            <v>14669919</v>
          </cell>
          <cell r="S89" t="str">
            <v>Community Interest Company (CIC)</v>
          </cell>
          <cell r="T89" t="str">
            <v>AFEX1</v>
          </cell>
          <cell r="U89" t="str">
            <v>National Lottery Awards for All England</v>
          </cell>
          <cell r="V89">
            <v>45497</v>
          </cell>
        </row>
        <row r="90">
          <cell r="A90" t="str">
            <v>360G-tnlcomfund-0045631024</v>
          </cell>
          <cell r="B90" t="str">
            <v>Educate Not Mutilate</v>
          </cell>
          <cell r="C90" t="str">
            <v>The funding is for survivor-led FGM educational workshops.The project aims to initiate crucial conversations regarding FGM.</v>
          </cell>
          <cell r="D90" t="str">
            <v>GBP</v>
          </cell>
          <cell r="E90">
            <v>19760</v>
          </cell>
          <cell r="F90">
            <v>45470</v>
          </cell>
          <cell r="G90" t="str">
            <v>GB-CHC-1203073</v>
          </cell>
          <cell r="H90" t="str">
            <v>Educate Not Mutilate CIO</v>
          </cell>
          <cell r="I90" t="str">
            <v>E17 6SD</v>
          </cell>
          <cell r="J90" t="str">
            <v>High Street</v>
          </cell>
          <cell r="K90" t="str">
            <v>Waltham Forest</v>
          </cell>
          <cell r="L90" t="str">
            <v>London</v>
          </cell>
          <cell r="M90" t="str">
            <v>Walthamstow</v>
          </cell>
          <cell r="N90" t="str">
            <v>GB-GOR-PB188</v>
          </cell>
          <cell r="O90" t="str">
            <v>The National Lottery Community Fund</v>
          </cell>
          <cell r="P90" t="str">
            <v>Charitable and Community including Health, Education and Environment</v>
          </cell>
          <cell r="Q90" t="str">
            <v>1203073</v>
          </cell>
          <cell r="S90" t="str">
            <v>Charitable incorporated organisation (CIO)</v>
          </cell>
          <cell r="T90" t="str">
            <v>AFEX1</v>
          </cell>
          <cell r="U90" t="str">
            <v>National Lottery Awards for All England</v>
          </cell>
          <cell r="V90">
            <v>45497</v>
          </cell>
        </row>
        <row r="91">
          <cell r="A91" t="str">
            <v>360G-tnlcomfund-0045631030</v>
          </cell>
          <cell r="B91" t="str">
            <v>Combating social exclusion in Isle of Wight Deaf Children</v>
          </cell>
          <cell r="C91" t="str">
            <v>The funding is for a social group for deaf children to take part in and arrange social activities to create a sense of worth and resilience. The project aims to support the young deaf community into adulthood and help build a continued sense of belonging and independence.</v>
          </cell>
          <cell r="D91" t="str">
            <v>GBP</v>
          </cell>
          <cell r="E91">
            <v>3000</v>
          </cell>
          <cell r="F91">
            <v>45470</v>
          </cell>
          <cell r="G91" t="str">
            <v>GB-CHC-1139242</v>
          </cell>
          <cell r="H91" t="str">
            <v>Saturday Club For Deaf Children</v>
          </cell>
          <cell r="I91" t="str">
            <v>PO41 0PJ</v>
          </cell>
          <cell r="J91" t="str">
            <v>Freshwater North &amp; Yarmouth</v>
          </cell>
          <cell r="K91" t="str">
            <v>Isle of Wight</v>
          </cell>
          <cell r="L91" t="str">
            <v>South East</v>
          </cell>
          <cell r="M91" t="str">
            <v>Isle of Wight</v>
          </cell>
          <cell r="N91" t="str">
            <v>GB-GOR-PB188</v>
          </cell>
          <cell r="O91" t="str">
            <v>The National Lottery Community Fund</v>
          </cell>
          <cell r="P91" t="str">
            <v>Charitable and Community including Health, Education and Environment</v>
          </cell>
          <cell r="Q91" t="str">
            <v>1139242</v>
          </cell>
          <cell r="S91" t="str">
            <v>Registered charity (unincorporated)</v>
          </cell>
          <cell r="T91" t="str">
            <v>AFEX1</v>
          </cell>
          <cell r="U91" t="str">
            <v>National Lottery Awards for All England</v>
          </cell>
          <cell r="V91">
            <v>45497</v>
          </cell>
        </row>
        <row r="92">
          <cell r="A92" t="str">
            <v>360G-tnlcomfund-0045631033</v>
          </cell>
          <cell r="B92" t="str">
            <v>Roof repair</v>
          </cell>
          <cell r="C92" t="str">
            <v>The funding will be used towards a full roof replacement for The Royal Lyceum Theatre in Torbay so it can continue to welcome local people for vital community services.</v>
          </cell>
          <cell r="D92" t="str">
            <v>GBP</v>
          </cell>
          <cell r="E92">
            <v>20000</v>
          </cell>
          <cell r="F92">
            <v>45470</v>
          </cell>
          <cell r="G92" t="str">
            <v>GB-CHC-1168124</v>
          </cell>
          <cell r="H92" t="str">
            <v>Unleashed Theatre Company</v>
          </cell>
          <cell r="I92" t="str">
            <v>TQ2 5NQ</v>
          </cell>
          <cell r="J92" t="str">
            <v>Tormohun</v>
          </cell>
          <cell r="K92" t="str">
            <v>Torbay</v>
          </cell>
          <cell r="L92" t="str">
            <v>South West</v>
          </cell>
          <cell r="M92" t="str">
            <v>Torbay</v>
          </cell>
          <cell r="N92" t="str">
            <v>GB-GOR-PB188</v>
          </cell>
          <cell r="O92" t="str">
            <v>The National Lottery Community Fund</v>
          </cell>
          <cell r="P92" t="str">
            <v>Charitable and Community including Health, Education and Environment</v>
          </cell>
          <cell r="Q92" t="str">
            <v>1168124</v>
          </cell>
          <cell r="S92" t="str">
            <v>Charitable incorporated organisation (CIO)</v>
          </cell>
          <cell r="T92" t="str">
            <v>AFEX1</v>
          </cell>
          <cell r="U92" t="str">
            <v>National Lottery Awards for All England</v>
          </cell>
          <cell r="V92">
            <v>45497</v>
          </cell>
        </row>
        <row r="93">
          <cell r="A93" t="str">
            <v>360G-tnlcomfund-0045631044</v>
          </cell>
          <cell r="B93" t="str">
            <v>Access &amp; Comms Service Redesign for LGBTQ+ Feminist Community Choir</v>
          </cell>
          <cell r="C93" t="str">
            <v>The funding will be used to invest into the accessibility and communications capacity of the organisation. The project aims to improve accessibility and communications capacity of the choir to provide singing spaces for marginalised communities.</v>
          </cell>
          <cell r="D93" t="str">
            <v>GBP</v>
          </cell>
          <cell r="E93">
            <v>14309</v>
          </cell>
          <cell r="F93">
            <v>45470</v>
          </cell>
          <cell r="G93" t="str">
            <v>GB-COH-15343758</v>
          </cell>
          <cell r="H93" t="str">
            <v>F Choir Ltd</v>
          </cell>
          <cell r="I93" t="str">
            <v>E15 2ZN</v>
          </cell>
          <cell r="J93" t="str">
            <v>Stratford and New Town</v>
          </cell>
          <cell r="K93" t="str">
            <v>Newham</v>
          </cell>
          <cell r="L93" t="str">
            <v>London</v>
          </cell>
          <cell r="M93" t="str">
            <v>West Ham</v>
          </cell>
          <cell r="N93" t="str">
            <v>GB-GOR-PB188</v>
          </cell>
          <cell r="O93" t="str">
            <v>The National Lottery Community Fund</v>
          </cell>
          <cell r="P93" t="str">
            <v>Charitable and Community including Health, Education and Environment</v>
          </cell>
          <cell r="R93" t="str">
            <v>15343758</v>
          </cell>
          <cell r="S93" t="str">
            <v>Not-for-profit company</v>
          </cell>
          <cell r="T93" t="str">
            <v>AFEX1</v>
          </cell>
          <cell r="U93" t="str">
            <v>National Lottery Awards for All England</v>
          </cell>
          <cell r="V93">
            <v>45497</v>
          </cell>
        </row>
        <row r="94">
          <cell r="A94" t="str">
            <v>360G-tnlcomfund-0045631051</v>
          </cell>
          <cell r="B94" t="str">
            <v>SUNAGO (means gather together)</v>
          </cell>
          <cell r="C94" t="str">
            <v>The funding will be used to provide a range of workshops counselling advocacy work and children's holiday activities for marginalized/vulnerable people within the local community. The project aims to provide spaces for people to come together and be equipped with essential skills and information.</v>
          </cell>
          <cell r="D94" t="str">
            <v>GBP</v>
          </cell>
          <cell r="E94">
            <v>20000</v>
          </cell>
          <cell r="F94">
            <v>45470</v>
          </cell>
          <cell r="G94" t="str">
            <v>GB-CHC-06766074</v>
          </cell>
          <cell r="H94" t="str">
            <v>Esther Community Enterprise</v>
          </cell>
          <cell r="N94" t="str">
            <v>GB-GOR-PB188</v>
          </cell>
          <cell r="O94" t="str">
            <v>The National Lottery Community Fund</v>
          </cell>
          <cell r="P94" t="str">
            <v>Charitable and Community including Health, Education and Environment</v>
          </cell>
          <cell r="Q94" t="str">
            <v>06766074</v>
          </cell>
          <cell r="R94" t="str">
            <v>6766074</v>
          </cell>
          <cell r="S94" t="str">
            <v>Not-for-profit company</v>
          </cell>
          <cell r="T94" t="str">
            <v>AFEX1</v>
          </cell>
          <cell r="U94" t="str">
            <v>National Lottery Awards for All England</v>
          </cell>
          <cell r="V94">
            <v>45519</v>
          </cell>
        </row>
        <row r="95">
          <cell r="A95" t="str">
            <v>360G-tnlcomfund-0045631073</v>
          </cell>
          <cell r="B95" t="str">
            <v>Co-op Academy Failsworth Community Hub</v>
          </cell>
          <cell r="C95" t="str">
            <v>The funding will be used to develop a food fridge project further by increasing the size of the space and offering access to community groups and support services The project aims to reduce food wastage and support families with the cost-of-living crisis and provide a space which community support groups can utilise.</v>
          </cell>
          <cell r="D95" t="str">
            <v>GBP</v>
          </cell>
          <cell r="E95">
            <v>18000</v>
          </cell>
          <cell r="F95">
            <v>45470</v>
          </cell>
          <cell r="G95" t="str">
            <v>tnlcomfund-org-Co-opAcademyFailsworth</v>
          </cell>
          <cell r="H95" t="str">
            <v>Co-op Academy Failsworth</v>
          </cell>
          <cell r="I95" t="str">
            <v>M35 9HA</v>
          </cell>
          <cell r="J95" t="str">
            <v>Failsworth East</v>
          </cell>
          <cell r="K95" t="str">
            <v>Oldham</v>
          </cell>
          <cell r="L95" t="str">
            <v>North West</v>
          </cell>
          <cell r="M95" t="str">
            <v>Ashton-under-Lyne</v>
          </cell>
          <cell r="N95" t="str">
            <v>GB-GOR-PB188</v>
          </cell>
          <cell r="O95" t="str">
            <v>The National Lottery Community Fund</v>
          </cell>
          <cell r="P95" t="str">
            <v>Charitable and Community including Health, Education and Environment</v>
          </cell>
          <cell r="S95" t="str">
            <v>School or educational body</v>
          </cell>
          <cell r="T95" t="str">
            <v>AFEX1</v>
          </cell>
          <cell r="U95" t="str">
            <v>National Lottery Awards for All England</v>
          </cell>
          <cell r="V95">
            <v>45497</v>
          </cell>
        </row>
        <row r="96">
          <cell r="A96" t="str">
            <v>360G-tnlcomfund-0045631091</v>
          </cell>
          <cell r="B96" t="str">
            <v>Refurbishment of wooden parquet flooring</v>
          </cell>
          <cell r="C96" t="str">
            <v>The funding will be used to refurbish the floor of the community hall improving safety of the building. This project aims to ensure that community groups can have full use of the space particularly for physical activities.</v>
          </cell>
          <cell r="D96" t="str">
            <v>GBP</v>
          </cell>
          <cell r="E96">
            <v>2988</v>
          </cell>
          <cell r="F96">
            <v>45470</v>
          </cell>
          <cell r="G96" t="str">
            <v>GB-CHC-297170</v>
          </cell>
          <cell r="H96" t="str">
            <v>Aslacton &amp; Great Moulton Coronation Hall</v>
          </cell>
          <cell r="I96" t="str">
            <v>NR15 2LA</v>
          </cell>
          <cell r="J96" t="str">
            <v>Bunwell</v>
          </cell>
          <cell r="K96" t="str">
            <v>South Norfolk</v>
          </cell>
          <cell r="L96" t="str">
            <v>Eastern</v>
          </cell>
          <cell r="M96" t="str">
            <v>South Norfolk</v>
          </cell>
          <cell r="N96" t="str">
            <v>GB-GOR-PB188</v>
          </cell>
          <cell r="O96" t="str">
            <v>The National Lottery Community Fund</v>
          </cell>
          <cell r="P96" t="str">
            <v>Charitable and Community including Health, Education and Environment</v>
          </cell>
          <cell r="Q96" t="str">
            <v>297170</v>
          </cell>
          <cell r="S96" t="str">
            <v>Registered charity (unincorporated)</v>
          </cell>
          <cell r="T96" t="str">
            <v>AFEX1</v>
          </cell>
          <cell r="U96" t="str">
            <v>National Lottery Awards for All England</v>
          </cell>
          <cell r="V96">
            <v>45497</v>
          </cell>
        </row>
        <row r="97">
          <cell r="A97" t="str">
            <v>360G-tnlcomfund-0045631107</v>
          </cell>
          <cell r="B97" t="str">
            <v>Deaf-SELF Youth Leadership Project</v>
          </cell>
          <cell r="C97" t="str">
            <v>Funding will be used to provide regular inclusive activities for Deaf young people such as sports cultural workshops and day trips. This project aims to connect disadvantaged young people and provide opportunities to build life skills and reach their potential.</v>
          </cell>
          <cell r="D97" t="str">
            <v>GBP</v>
          </cell>
          <cell r="E97">
            <v>19980</v>
          </cell>
          <cell r="F97">
            <v>45470</v>
          </cell>
          <cell r="G97" t="str">
            <v>GB-CHC-1122817</v>
          </cell>
          <cell r="H97" t="str">
            <v>Deaf-SELF</v>
          </cell>
          <cell r="I97" t="str">
            <v>EC1N 7SU</v>
          </cell>
          <cell r="J97" t="str">
            <v>Holborn and Covent Garden</v>
          </cell>
          <cell r="K97" t="str">
            <v>Camden</v>
          </cell>
          <cell r="L97" t="str">
            <v>London</v>
          </cell>
          <cell r="M97" t="str">
            <v>Holborn and St Pancras</v>
          </cell>
          <cell r="N97" t="str">
            <v>GB-GOR-PB188</v>
          </cell>
          <cell r="O97" t="str">
            <v>The National Lottery Community Fund</v>
          </cell>
          <cell r="P97" t="str">
            <v>Charitable and Community including Health, Education and Environment</v>
          </cell>
          <cell r="Q97" t="str">
            <v>1122817</v>
          </cell>
          <cell r="S97" t="str">
            <v>Registered charity (unincorporated)</v>
          </cell>
          <cell r="T97" t="str">
            <v>AFEX1</v>
          </cell>
          <cell r="U97" t="str">
            <v>National Lottery Awards for All England</v>
          </cell>
          <cell r="V97">
            <v>45497</v>
          </cell>
        </row>
        <row r="98">
          <cell r="A98" t="str">
            <v>360G-tnlcomfund-0045631148</v>
          </cell>
          <cell r="B98" t="str">
            <v>Tackling Loneliness in the West Midlands</v>
          </cell>
          <cell r="C98" t="str">
            <v>The funding will be used to provide an enhanced telephone befriending service to people experiencing loneliness. The project aims to bring people together to build social relationships improving their self-confidence and reducing the feeling of isolation.</v>
          </cell>
          <cell r="D98" t="str">
            <v>GBP</v>
          </cell>
          <cell r="E98">
            <v>20000</v>
          </cell>
          <cell r="F98">
            <v>45470</v>
          </cell>
          <cell r="G98" t="str">
            <v>GB-CHC-1120322</v>
          </cell>
          <cell r="H98" t="str">
            <v>Omega – Ending Isolation Ending Loneliness</v>
          </cell>
          <cell r="I98" t="str">
            <v>SY1 1TX</v>
          </cell>
          <cell r="J98" t="str">
            <v>Quarry and Coton Hill</v>
          </cell>
          <cell r="K98" t="str">
            <v>Shropshire</v>
          </cell>
          <cell r="L98" t="str">
            <v>West Midlands</v>
          </cell>
          <cell r="M98" t="str">
            <v>Shrewsbury and Atcham</v>
          </cell>
          <cell r="N98" t="str">
            <v>GB-GOR-PB188</v>
          </cell>
          <cell r="O98" t="str">
            <v>The National Lottery Community Fund</v>
          </cell>
          <cell r="P98" t="str">
            <v>Charitable and Community including Health, Education and Environment</v>
          </cell>
          <cell r="Q98" t="str">
            <v>1120322</v>
          </cell>
          <cell r="R98" t="str">
            <v>06196052</v>
          </cell>
          <cell r="S98" t="str">
            <v>Registered charity (unincorporated)</v>
          </cell>
          <cell r="T98" t="str">
            <v>AFEX1</v>
          </cell>
          <cell r="U98" t="str">
            <v>National Lottery Awards for All England</v>
          </cell>
          <cell r="V98">
            <v>45497</v>
          </cell>
        </row>
        <row r="99">
          <cell r="A99" t="str">
            <v>360G-tnlcomfund-0045631152</v>
          </cell>
          <cell r="B99" t="str">
            <v>THE MORLEY SHED</v>
          </cell>
          <cell r="C99" t="str">
            <v>The funding will be used to support running costs for a fully equipped wood workshop open to all abilities. The project aims to provide a safe place where woodworking is the vehicle for positive mental health and support.</v>
          </cell>
          <cell r="D99" t="str">
            <v>GBP</v>
          </cell>
          <cell r="E99">
            <v>20000</v>
          </cell>
          <cell r="F99">
            <v>45470</v>
          </cell>
          <cell r="G99" t="str">
            <v>tnlcomfund-org-THEMORLEYSHED</v>
          </cell>
          <cell r="H99" t="str">
            <v>THE MORLEY SHED</v>
          </cell>
          <cell r="I99" t="str">
            <v>LS27 9SL</v>
          </cell>
          <cell r="J99" t="str">
            <v>Morley South</v>
          </cell>
          <cell r="K99" t="str">
            <v>Leeds</v>
          </cell>
          <cell r="L99" t="str">
            <v>Yorkshire and The Humber</v>
          </cell>
          <cell r="M99" t="str">
            <v>Morley and Outwood</v>
          </cell>
          <cell r="N99" t="str">
            <v>GB-GOR-PB188</v>
          </cell>
          <cell r="O99" t="str">
            <v>The National Lottery Community Fund</v>
          </cell>
          <cell r="P99" t="str">
            <v>Charitable and Community including Health, Education and Environment</v>
          </cell>
          <cell r="S99" t="str">
            <v>Unregistered voluntary or community organisation</v>
          </cell>
          <cell r="T99" t="str">
            <v>AFEX1</v>
          </cell>
          <cell r="U99" t="str">
            <v>National Lottery Awards for All England</v>
          </cell>
          <cell r="V99">
            <v>45497</v>
          </cell>
        </row>
        <row r="100">
          <cell r="A100" t="str">
            <v>360G-tnlcomfund-0045631172</v>
          </cell>
          <cell r="B100" t="str">
            <v>Solar Panels to reduce costs and help to achieve net zero</v>
          </cell>
          <cell r="C100" t="str">
            <v>The funding will be used as a contribution to install solar panels at the centre with a view to reducing energy costs keeping hire and users charges to a minimum. This will enable many diverse user groups to use the Centre.</v>
          </cell>
          <cell r="D100" t="str">
            <v>GBP</v>
          </cell>
          <cell r="E100">
            <v>4547</v>
          </cell>
          <cell r="F100">
            <v>45470</v>
          </cell>
          <cell r="G100" t="str">
            <v>GB-CHC-XT33997</v>
          </cell>
          <cell r="H100" t="str">
            <v>Lydney Community Centre Limited</v>
          </cell>
          <cell r="I100" t="str">
            <v>GL15 5AT</v>
          </cell>
          <cell r="J100" t="str">
            <v>Lydney East</v>
          </cell>
          <cell r="K100" t="str">
            <v>Forest of Dean</v>
          </cell>
          <cell r="L100" t="str">
            <v>South West</v>
          </cell>
          <cell r="M100" t="str">
            <v>Forest of Dean</v>
          </cell>
          <cell r="N100" t="str">
            <v>GB-GOR-PB188</v>
          </cell>
          <cell r="O100" t="str">
            <v>The National Lottery Community Fund</v>
          </cell>
          <cell r="P100" t="str">
            <v>Charitable and Community including Health, Education and Environment</v>
          </cell>
          <cell r="Q100" t="str">
            <v>XT33997 at HMRC</v>
          </cell>
          <cell r="R100" t="str">
            <v>IP031506</v>
          </cell>
          <cell r="S100" t="str">
            <v>Not-for-profit company</v>
          </cell>
          <cell r="T100" t="str">
            <v>AFEX1</v>
          </cell>
          <cell r="U100" t="str">
            <v>National Lottery Awards for All England</v>
          </cell>
          <cell r="V100">
            <v>45497</v>
          </cell>
        </row>
        <row r="101">
          <cell r="A101" t="str">
            <v>360G-tnlcomfund-0045631179</v>
          </cell>
          <cell r="B101" t="str">
            <v>Lovacott Village Hall outside surface</v>
          </cell>
          <cell r="C101" t="str">
            <v>The funding will be used to improve the surface of the village hall's car park main entrance and walkway access. The project aims to ensure the space is safe for visitors and accessible for various group activities.</v>
          </cell>
          <cell r="D101" t="str">
            <v>GBP</v>
          </cell>
          <cell r="E101">
            <v>9000</v>
          </cell>
          <cell r="F101">
            <v>45470</v>
          </cell>
          <cell r="G101" t="str">
            <v>GB-CHC-300892</v>
          </cell>
          <cell r="H101" t="str">
            <v>Lovacott Village Hall</v>
          </cell>
          <cell r="I101" t="str">
            <v>EX31 3PU</v>
          </cell>
          <cell r="J101" t="str">
            <v>Instow</v>
          </cell>
          <cell r="K101" t="str">
            <v>North Devon</v>
          </cell>
          <cell r="L101" t="str">
            <v>South West</v>
          </cell>
          <cell r="M101" t="str">
            <v>North Devon</v>
          </cell>
          <cell r="N101" t="str">
            <v>GB-GOR-PB188</v>
          </cell>
          <cell r="O101" t="str">
            <v>The National Lottery Community Fund</v>
          </cell>
          <cell r="P101" t="str">
            <v>Charitable and Community including Health, Education and Environment</v>
          </cell>
          <cell r="Q101" t="str">
            <v>300892</v>
          </cell>
          <cell r="S101" t="str">
            <v>Registered charity (unincorporated)</v>
          </cell>
          <cell r="T101" t="str">
            <v>AFEX1</v>
          </cell>
          <cell r="U101" t="str">
            <v>National Lottery Awards for All England</v>
          </cell>
          <cell r="V101">
            <v>45510</v>
          </cell>
        </row>
        <row r="102">
          <cell r="A102" t="str">
            <v>360G-tnlcomfund-0045631192</v>
          </cell>
          <cell r="B102" t="str">
            <v>The Speech; Sign and Song Club</v>
          </cell>
          <cell r="C102" t="str">
            <v>The funding will be used to continue delivering specialised music group sessions for children who need support with social and communication skills. The project aims to enable the children to develop communication skills and build friendships within a safe fun educational and therapeutic environment.</v>
          </cell>
          <cell r="D102" t="str">
            <v>GBP</v>
          </cell>
          <cell r="E102">
            <v>19970</v>
          </cell>
          <cell r="F102">
            <v>45470</v>
          </cell>
          <cell r="G102" t="str">
            <v>GB-CHC-1197766</v>
          </cell>
          <cell r="H102" t="str">
            <v>The Speech Sign and Song Club</v>
          </cell>
          <cell r="I102" t="str">
            <v>NG9 2NH</v>
          </cell>
          <cell r="J102" t="str">
            <v>Beeston West</v>
          </cell>
          <cell r="K102" t="str">
            <v>Broxtowe</v>
          </cell>
          <cell r="L102" t="str">
            <v>East Midlands</v>
          </cell>
          <cell r="M102" t="str">
            <v>Broxtowe</v>
          </cell>
          <cell r="N102" t="str">
            <v>GB-GOR-PB188</v>
          </cell>
          <cell r="O102" t="str">
            <v>The National Lottery Community Fund</v>
          </cell>
          <cell r="P102" t="str">
            <v>Charitable and Community including Health, Education and Environment</v>
          </cell>
          <cell r="Q102" t="str">
            <v>1197766</v>
          </cell>
          <cell r="S102" t="str">
            <v>Registered charity (unincorporated)</v>
          </cell>
          <cell r="T102" t="str">
            <v>AFEX1</v>
          </cell>
          <cell r="U102" t="str">
            <v>National Lottery Awards for All England</v>
          </cell>
          <cell r="V102">
            <v>45497</v>
          </cell>
        </row>
        <row r="103">
          <cell r="A103" t="str">
            <v>360G-tnlcomfund-0045631217</v>
          </cell>
          <cell r="B103" t="str">
            <v>Skills &amp; Empowerment</v>
          </cell>
          <cell r="C103" t="str">
            <v>The funding will be used to deliver a counselling and mentoring programme to the community. The project aims to provide people with support and skill development.</v>
          </cell>
          <cell r="D103" t="str">
            <v>GBP</v>
          </cell>
          <cell r="E103">
            <v>14149</v>
          </cell>
          <cell r="F103">
            <v>45470</v>
          </cell>
          <cell r="G103" t="str">
            <v>GB-CHC-1201463</v>
          </cell>
          <cell r="H103" t="str">
            <v>Union of Angolans in the United Kingdom</v>
          </cell>
          <cell r="I103" t="str">
            <v>SE1 7TL</v>
          </cell>
          <cell r="J103" t="str">
            <v>Prince's</v>
          </cell>
          <cell r="K103" t="str">
            <v>Lambeth</v>
          </cell>
          <cell r="L103" t="str">
            <v>London</v>
          </cell>
          <cell r="M103" t="str">
            <v>Vauxhall</v>
          </cell>
          <cell r="N103" t="str">
            <v>GB-GOR-PB188</v>
          </cell>
          <cell r="O103" t="str">
            <v>The National Lottery Community Fund</v>
          </cell>
          <cell r="P103" t="str">
            <v>Charitable and Community including Health, Education and Environment</v>
          </cell>
          <cell r="Q103" t="str">
            <v>1201463</v>
          </cell>
          <cell r="R103" t="str">
            <v>CE031057</v>
          </cell>
          <cell r="S103" t="str">
            <v>Charitable incorporated organisation (CIO)</v>
          </cell>
          <cell r="T103" t="str">
            <v>AFEX1</v>
          </cell>
          <cell r="U103" t="str">
            <v>National Lottery Awards for All England</v>
          </cell>
          <cell r="V103">
            <v>45497</v>
          </cell>
        </row>
        <row r="104">
          <cell r="A104" t="str">
            <v>360G-tnlcomfund-0045631249</v>
          </cell>
          <cell r="B104" t="str">
            <v>Music Inside My Head</v>
          </cell>
          <cell r="C104" t="str">
            <v>The funding will be used to deliver a music programme for the younger people in the community.  The project aims to provide a safe space and improve mental well being.</v>
          </cell>
          <cell r="D104" t="str">
            <v>GBP</v>
          </cell>
          <cell r="E104">
            <v>20000</v>
          </cell>
          <cell r="F104">
            <v>45470</v>
          </cell>
          <cell r="G104" t="str">
            <v>GB-COH-13841629</v>
          </cell>
          <cell r="H104" t="str">
            <v>Youth Plug In C.I.C</v>
          </cell>
          <cell r="I104" t="str">
            <v>E15 2SN</v>
          </cell>
          <cell r="J104" t="str">
            <v>Stratford and New Town</v>
          </cell>
          <cell r="K104" t="str">
            <v>Newham</v>
          </cell>
          <cell r="L104" t="str">
            <v>London</v>
          </cell>
          <cell r="M104" t="str">
            <v>West Ham</v>
          </cell>
          <cell r="N104" t="str">
            <v>GB-GOR-PB188</v>
          </cell>
          <cell r="O104" t="str">
            <v>The National Lottery Community Fund</v>
          </cell>
          <cell r="P104" t="str">
            <v>Charitable and Community including Health, Education and Environment</v>
          </cell>
          <cell r="R104" t="str">
            <v>13841629</v>
          </cell>
          <cell r="S104" t="str">
            <v>Community Interest Company (CIC)</v>
          </cell>
          <cell r="T104" t="str">
            <v>AFEX1</v>
          </cell>
          <cell r="U104" t="str">
            <v>National Lottery Awards for All England</v>
          </cell>
          <cell r="V104">
            <v>45497</v>
          </cell>
        </row>
        <row r="105">
          <cell r="A105" t="str">
            <v>360G-tnlcomfund-0045631296</v>
          </cell>
          <cell r="B105" t="str">
            <v>Wrestling Pathways to Skills and Employment</v>
          </cell>
          <cell r="C105" t="str">
            <v>The funding will be used to engage young people including girls and young people who are living with special educational needs and disabilities (SEND) in wrestling activities as part of a programme of support that aims to help participants to develop new skills build their confidence raise their aspirations and open up pathways into work.</v>
          </cell>
          <cell r="D105" t="str">
            <v>GBP</v>
          </cell>
          <cell r="E105">
            <v>19450</v>
          </cell>
          <cell r="F105">
            <v>45470</v>
          </cell>
          <cell r="G105" t="str">
            <v>GB-COH-13622869</v>
          </cell>
          <cell r="H105" t="str">
            <v>Burnage Community Wrestling Club CIC</v>
          </cell>
          <cell r="I105" t="str">
            <v>M19 1ER</v>
          </cell>
          <cell r="J105" t="str">
            <v>Burnage</v>
          </cell>
          <cell r="K105" t="str">
            <v>Manchester</v>
          </cell>
          <cell r="L105" t="str">
            <v>North West</v>
          </cell>
          <cell r="M105" t="str">
            <v>Manchester, Withington</v>
          </cell>
          <cell r="N105" t="str">
            <v>GB-GOR-PB188</v>
          </cell>
          <cell r="O105" t="str">
            <v>The National Lottery Community Fund</v>
          </cell>
          <cell r="P105" t="str">
            <v>Charitable and Community including Health, Education and Environment</v>
          </cell>
          <cell r="R105" t="str">
            <v>13622869</v>
          </cell>
          <cell r="S105" t="str">
            <v>Community Interest Company (CIC)</v>
          </cell>
          <cell r="T105" t="str">
            <v>AFEX1</v>
          </cell>
          <cell r="U105" t="str">
            <v>National Lottery Awards for All England</v>
          </cell>
          <cell r="V105">
            <v>45497</v>
          </cell>
        </row>
        <row r="106">
          <cell r="A106" t="str">
            <v>360G-tnlcomfund-0045631303</v>
          </cell>
          <cell r="B106" t="str">
            <v>Promoting Health &amp; Wellbeing Within South Asian Communities in Manchester</v>
          </cell>
          <cell r="C106" t="str">
            <v>The funding will be used to launch a tailored culture and language-sensitive health and wellbeing programme for the South Asian community. The project aims to improve the health and wellbeing of the South Asian community in Manchester.</v>
          </cell>
          <cell r="D106" t="str">
            <v>GBP</v>
          </cell>
          <cell r="E106">
            <v>19978</v>
          </cell>
          <cell r="F106">
            <v>45470</v>
          </cell>
          <cell r="G106" t="str">
            <v>GB-COH-09903643</v>
          </cell>
          <cell r="H106" t="str">
            <v>Creative Design &amp; Manufacture UK Limited</v>
          </cell>
          <cell r="I106" t="str">
            <v>M1 7JJ</v>
          </cell>
          <cell r="J106" t="str">
            <v>Ardwick</v>
          </cell>
          <cell r="K106" t="str">
            <v>Manchester</v>
          </cell>
          <cell r="L106" t="str">
            <v>North West</v>
          </cell>
          <cell r="M106" t="str">
            <v>Manchester Central</v>
          </cell>
          <cell r="N106" t="str">
            <v>GB-GOR-PB188</v>
          </cell>
          <cell r="O106" t="str">
            <v>The National Lottery Community Fund</v>
          </cell>
          <cell r="P106" t="str">
            <v>Charitable and Community including Health, Education and Environment</v>
          </cell>
          <cell r="R106" t="str">
            <v>09903643</v>
          </cell>
          <cell r="S106" t="str">
            <v>Not-for-profit company</v>
          </cell>
          <cell r="T106" t="str">
            <v>AFEX1</v>
          </cell>
          <cell r="U106" t="str">
            <v>National Lottery Awards for All England</v>
          </cell>
          <cell r="V106">
            <v>45470</v>
          </cell>
        </row>
        <row r="107">
          <cell r="A107" t="str">
            <v>360G-tnlcomfund-0045631305</v>
          </cell>
          <cell r="B107" t="str">
            <v>Food Procurement Officer</v>
          </cell>
          <cell r="C107" t="str">
            <v>The funding will be used to cover the salary of the food procurement officer who will continue supporting the delivery of the foodbank service. The project aims to enable the group to source the food needed to allow families to access their basic needs.</v>
          </cell>
          <cell r="D107" t="str">
            <v>GBP</v>
          </cell>
          <cell r="E107">
            <v>18603</v>
          </cell>
          <cell r="F107">
            <v>45470</v>
          </cell>
          <cell r="G107" t="str">
            <v>GB-CHC-1149703</v>
          </cell>
          <cell r="H107" t="str">
            <v>Signposts (Stafford) Limited</v>
          </cell>
          <cell r="I107" t="str">
            <v>ST17 9LT</v>
          </cell>
          <cell r="J107" t="str">
            <v>Manor</v>
          </cell>
          <cell r="K107" t="str">
            <v>Stafford</v>
          </cell>
          <cell r="L107" t="str">
            <v>West Midlands</v>
          </cell>
          <cell r="M107" t="str">
            <v>Stafford</v>
          </cell>
          <cell r="N107" t="str">
            <v>GB-GOR-PB188</v>
          </cell>
          <cell r="O107" t="str">
            <v>The National Lottery Community Fund</v>
          </cell>
          <cell r="P107" t="str">
            <v>Charitable and Community including Health, Education and Environment</v>
          </cell>
          <cell r="Q107" t="str">
            <v>1149703</v>
          </cell>
          <cell r="R107" t="str">
            <v>5861136</v>
          </cell>
          <cell r="S107" t="str">
            <v>Registered Charity and Not-for-profit Company</v>
          </cell>
          <cell r="T107" t="str">
            <v>AFEX1</v>
          </cell>
          <cell r="U107" t="str">
            <v>National Lottery Awards for All England</v>
          </cell>
          <cell r="V107">
            <v>45483</v>
          </cell>
        </row>
        <row r="108">
          <cell r="A108" t="str">
            <v>360G-tnlcomfund-0045631330</v>
          </cell>
          <cell r="B108" t="str">
            <v>Community Hall Revival</v>
          </cell>
          <cell r="C108" t="str">
            <v>This funding will be used to replace the windows and fire doors in the community hall. The project aims to ensure the building is fit for purpose offering with a wider range of recreational and welfare support activities for the community including those experiencing homelessness.</v>
          </cell>
          <cell r="D108" t="str">
            <v>GBP</v>
          </cell>
          <cell r="E108">
            <v>17620</v>
          </cell>
          <cell r="F108">
            <v>45470</v>
          </cell>
          <cell r="G108" t="str">
            <v>tnlcomfund-org-RCABirminghamStOsburg’sRC</v>
          </cell>
          <cell r="H108" t="str">
            <v>R C A Birmingham St Osburg’s RC</v>
          </cell>
          <cell r="I108" t="str">
            <v>CV1 4AQ</v>
          </cell>
          <cell r="J108" t="str">
            <v>Sherbourne</v>
          </cell>
          <cell r="K108" t="str">
            <v>Coventry</v>
          </cell>
          <cell r="L108" t="str">
            <v>West Midlands</v>
          </cell>
          <cell r="M108" t="str">
            <v>Coventry North West</v>
          </cell>
          <cell r="N108" t="str">
            <v>GB-GOR-PB188</v>
          </cell>
          <cell r="O108" t="str">
            <v>The National Lottery Community Fund</v>
          </cell>
          <cell r="P108" t="str">
            <v>Charitable and Community including Health, Education and Environment</v>
          </cell>
          <cell r="S108" t="str">
            <v>Faith Organisation (Church Mosque Synagogue etc.)</v>
          </cell>
          <cell r="T108" t="str">
            <v>AFEX1</v>
          </cell>
          <cell r="U108" t="str">
            <v>National Lottery Awards for All England</v>
          </cell>
          <cell r="V108">
            <v>45483</v>
          </cell>
        </row>
        <row r="109">
          <cell r="A109" t="str">
            <v>360G-tnlcomfund-0045631366</v>
          </cell>
          <cell r="B109" t="str">
            <v>Aim Sen Den parent support sessions</v>
          </cell>
          <cell r="C109" t="str">
            <v>The funding will be used to deliver early years targeted parent support sessions on a one to one basis that offer parents a chance to speak in confidence and discreetly about the needs of their child gaining advice and strategies from a qualified SEND specialist. The project aims to help parents gain strategies and confidence when discussing their child’s needs with professionals in the future and provide support while they wait to see professionals from the NHS whilst giving them a sense of community with parents in the same situation.</v>
          </cell>
          <cell r="D109" t="str">
            <v>GBP</v>
          </cell>
          <cell r="E109">
            <v>17940</v>
          </cell>
          <cell r="F109">
            <v>45470</v>
          </cell>
          <cell r="G109" t="str">
            <v>GB-COH-10568280</v>
          </cell>
          <cell r="H109" t="str">
            <v>Autism in Motion Liverpool CIC</v>
          </cell>
          <cell r="I109" t="str">
            <v>L9 6BW</v>
          </cell>
          <cell r="J109" t="str">
            <v>Norris Green</v>
          </cell>
          <cell r="K109" t="str">
            <v>Liverpool</v>
          </cell>
          <cell r="L109" t="str">
            <v>North West</v>
          </cell>
          <cell r="M109" t="str">
            <v>Liverpool, West Derby</v>
          </cell>
          <cell r="N109" t="str">
            <v>GB-GOR-PB188</v>
          </cell>
          <cell r="O109" t="str">
            <v>The National Lottery Community Fund</v>
          </cell>
          <cell r="P109" t="str">
            <v>Charitable and Community including Health, Education and Environment</v>
          </cell>
          <cell r="R109" t="str">
            <v>10568280</v>
          </cell>
          <cell r="S109" t="str">
            <v>Community Interest Company (CIC)</v>
          </cell>
          <cell r="T109" t="str">
            <v>AFEX1</v>
          </cell>
          <cell r="U109" t="str">
            <v>National Lottery Awards for All England</v>
          </cell>
          <cell r="V109">
            <v>45483</v>
          </cell>
        </row>
        <row r="110">
          <cell r="A110" t="str">
            <v>360G-tnlcomfund-0045631395</v>
          </cell>
          <cell r="B110" t="str">
            <v>Community Hub for Finsbury Park</v>
          </cell>
          <cell r="C110" t="str">
            <v>The funding will be used to create a hub for community activities at the Trust's premises. The project aims to provide a space where people can take part in activities which benefit their wellbeing enable them to develop new skills and strengthen community ties.</v>
          </cell>
          <cell r="D110" t="str">
            <v>GBP</v>
          </cell>
          <cell r="E110">
            <v>20000</v>
          </cell>
          <cell r="F110">
            <v>45470</v>
          </cell>
          <cell r="G110" t="str">
            <v>GB-CHC-1105638</v>
          </cell>
          <cell r="H110" t="str">
            <v>Finsbury Park Trust</v>
          </cell>
          <cell r="I110" t="str">
            <v>N4 2DA</v>
          </cell>
          <cell r="J110" t="str">
            <v>Finsbury Park</v>
          </cell>
          <cell r="K110" t="str">
            <v>Islington</v>
          </cell>
          <cell r="L110" t="str">
            <v>London</v>
          </cell>
          <cell r="M110" t="str">
            <v>Islington North</v>
          </cell>
          <cell r="N110" t="str">
            <v>GB-GOR-PB188</v>
          </cell>
          <cell r="O110" t="str">
            <v>The National Lottery Community Fund</v>
          </cell>
          <cell r="P110" t="str">
            <v>Charitable and Community including Health, Education and Environment</v>
          </cell>
          <cell r="Q110" t="str">
            <v>1105638</v>
          </cell>
          <cell r="R110" t="str">
            <v>04599482</v>
          </cell>
          <cell r="S110" t="str">
            <v>Not-for-profit company</v>
          </cell>
          <cell r="T110" t="str">
            <v>AFEX1</v>
          </cell>
          <cell r="U110" t="str">
            <v>National Lottery Awards for All England</v>
          </cell>
          <cell r="V110">
            <v>45483</v>
          </cell>
        </row>
        <row r="111">
          <cell r="A111" t="str">
            <v>360G-tnlcomfund-0045631411</v>
          </cell>
          <cell r="B111" t="str">
            <v>Aim and Strive with Flourish and Thrive</v>
          </cell>
          <cell r="C111" t="str">
            <v>The funding will be used to deliver a range of community led social and educational activities events advice services food support and training across three different community centres. The project aims to bring local people together and provide them with the tools to use their lived experiences to address the challenges they experience.</v>
          </cell>
          <cell r="D111" t="str">
            <v>GBP</v>
          </cell>
          <cell r="E111">
            <v>20000</v>
          </cell>
          <cell r="F111">
            <v>45470</v>
          </cell>
          <cell r="G111" t="str">
            <v>tnlcomfund-org-FlourishandThrive</v>
          </cell>
          <cell r="H111" t="str">
            <v>Flourish and Thrive</v>
          </cell>
          <cell r="I111" t="str">
            <v>DE21 7HT</v>
          </cell>
          <cell r="J111" t="str">
            <v>Spondon</v>
          </cell>
          <cell r="K111" t="str">
            <v>Derby</v>
          </cell>
          <cell r="L111" t="str">
            <v>East Midlands</v>
          </cell>
          <cell r="M111" t="str">
            <v>Mid Derbyshire</v>
          </cell>
          <cell r="N111" t="str">
            <v>GB-GOR-PB188</v>
          </cell>
          <cell r="O111" t="str">
            <v>The National Lottery Community Fund</v>
          </cell>
          <cell r="P111" t="str">
            <v>Charitable and Community including Health, Education and Environment</v>
          </cell>
          <cell r="S111" t="str">
            <v>Unregistered voluntary or community organisation</v>
          </cell>
          <cell r="T111" t="str">
            <v>AFEX1</v>
          </cell>
          <cell r="U111" t="str">
            <v>National Lottery Awards for All England</v>
          </cell>
          <cell r="V111">
            <v>45483</v>
          </cell>
        </row>
        <row r="112">
          <cell r="A112" t="str">
            <v>360G-tnlcomfund-0045631429</v>
          </cell>
          <cell r="B112" t="str">
            <v>BeYou</v>
          </cell>
          <cell r="C112" t="str">
            <v>The funding will be used to expand the organisation's services for members of the local LGBTQ+ community. The project aims to help people access advice and social sessions where they can build new social ties and talk about the challenges they experience.</v>
          </cell>
          <cell r="D112" t="str">
            <v>GBP</v>
          </cell>
          <cell r="E112">
            <v>19000</v>
          </cell>
          <cell r="F112">
            <v>45470</v>
          </cell>
          <cell r="G112" t="str">
            <v>GB-CHC-1151431</v>
          </cell>
          <cell r="H112" t="str">
            <v>Thames Valley Positive Support</v>
          </cell>
          <cell r="I112" t="str">
            <v>SL1 6AE</v>
          </cell>
          <cell r="J112" t="str">
            <v>Haymill and Lynch Hill</v>
          </cell>
          <cell r="K112" t="str">
            <v>Slough</v>
          </cell>
          <cell r="L112" t="str">
            <v>South East</v>
          </cell>
          <cell r="M112" t="str">
            <v>Slough</v>
          </cell>
          <cell r="N112" t="str">
            <v>GB-GOR-PB188</v>
          </cell>
          <cell r="O112" t="str">
            <v>The National Lottery Community Fund</v>
          </cell>
          <cell r="P112" t="str">
            <v>Charitable and Community including Health, Education and Environment</v>
          </cell>
          <cell r="Q112" t="str">
            <v>1151431</v>
          </cell>
          <cell r="R112" t="str">
            <v>08002103</v>
          </cell>
          <cell r="S112" t="str">
            <v>Registered Charity and Not-for-profit Company</v>
          </cell>
          <cell r="T112" t="str">
            <v>AFEX1</v>
          </cell>
          <cell r="U112" t="str">
            <v>National Lottery Awards for All England</v>
          </cell>
          <cell r="V112">
            <v>45483</v>
          </cell>
        </row>
        <row r="113">
          <cell r="A113" t="str">
            <v>360G-tnlcomfund-0045631451</v>
          </cell>
          <cell r="B113" t="str">
            <v>Core Costs</v>
          </cell>
          <cell r="C113" t="str">
            <v>The funding will be used to pay running costs of the organisation which offers weekend and holiday activities and outings for disabled children and young people in the community. This will enable the organisation to continue delivering their work during the current cost of living crisis.</v>
          </cell>
          <cell r="D113" t="str">
            <v>GBP</v>
          </cell>
          <cell r="E113">
            <v>19908</v>
          </cell>
          <cell r="F113">
            <v>45470</v>
          </cell>
          <cell r="G113" t="str">
            <v>GB-CHC-1076710</v>
          </cell>
          <cell r="H113" t="str">
            <v>InterActive Whitby and District</v>
          </cell>
          <cell r="I113" t="str">
            <v>YO21 3AJ</v>
          </cell>
          <cell r="J113" t="str">
            <v>Whitby West Cliff</v>
          </cell>
          <cell r="K113" t="str">
            <v>Scarborough</v>
          </cell>
          <cell r="L113" t="str">
            <v>Yorkshire and The Humber</v>
          </cell>
          <cell r="M113" t="str">
            <v>Scarborough and Whitby</v>
          </cell>
          <cell r="N113" t="str">
            <v>GB-GOR-PB188</v>
          </cell>
          <cell r="O113" t="str">
            <v>The National Lottery Community Fund</v>
          </cell>
          <cell r="P113" t="str">
            <v>Charitable and Community including Health, Education and Environment</v>
          </cell>
          <cell r="Q113" t="str">
            <v>1076710</v>
          </cell>
          <cell r="S113" t="str">
            <v>Registered charity (unincorporated)</v>
          </cell>
          <cell r="T113" t="str">
            <v>AFEX1</v>
          </cell>
          <cell r="U113" t="str">
            <v>National Lottery Awards for All England</v>
          </cell>
          <cell r="V113">
            <v>45483</v>
          </cell>
        </row>
        <row r="114">
          <cell r="A114" t="str">
            <v>360G-tnlcomfund-0045631460</v>
          </cell>
          <cell r="B114" t="str">
            <v>St Bartholomew's community café and warm space.</v>
          </cell>
          <cell r="C114" t="str">
            <v>The funding will be used to make improvements to the community café and warm space. The project aims to aid social isolation loneliness and cost of living.</v>
          </cell>
          <cell r="D114" t="str">
            <v>GBP</v>
          </cell>
          <cell r="E114">
            <v>10000</v>
          </cell>
          <cell r="F114">
            <v>45470</v>
          </cell>
          <cell r="G114" t="str">
            <v>tnlcomfund-org-StBartholomew'sChurchParishChurchCouncil</v>
          </cell>
          <cell r="H114" t="str">
            <v>St Bartholomew's Church Parish Church Council</v>
          </cell>
          <cell r="I114" t="str">
            <v>HD7 6DN</v>
          </cell>
          <cell r="J114" t="str">
            <v>Colne Valley</v>
          </cell>
          <cell r="K114" t="str">
            <v>Kirklees</v>
          </cell>
          <cell r="L114" t="str">
            <v>Yorkshire and The Humber</v>
          </cell>
          <cell r="M114" t="str">
            <v>Colne Valley</v>
          </cell>
          <cell r="N114" t="str">
            <v>GB-GOR-PB188</v>
          </cell>
          <cell r="O114" t="str">
            <v>The National Lottery Community Fund</v>
          </cell>
          <cell r="P114" t="str">
            <v>Charitable and Community including Health, Education and Environment</v>
          </cell>
          <cell r="S114" t="str">
            <v>Unregistered voluntary or community organisation</v>
          </cell>
          <cell r="T114" t="str">
            <v>AFEX1</v>
          </cell>
          <cell r="U114" t="str">
            <v>National Lottery Awards for All England</v>
          </cell>
          <cell r="V114">
            <v>45483</v>
          </cell>
        </row>
        <row r="115">
          <cell r="A115" t="str">
            <v>360G-tnlcomfund-0045631485</v>
          </cell>
          <cell r="B115" t="str">
            <v>The Wednesday Club</v>
          </cell>
          <cell r="C115" t="str">
            <v>This funding will be used to continue running a free friendship club in a semi-rural area. The project aims to improve social connection and wellbeing.</v>
          </cell>
          <cell r="D115" t="str">
            <v>GBP</v>
          </cell>
          <cell r="E115">
            <v>19709</v>
          </cell>
          <cell r="F115">
            <v>45470</v>
          </cell>
          <cell r="G115" t="str">
            <v>tnlcomfund-org-TheWednesdayClub</v>
          </cell>
          <cell r="H115" t="str">
            <v>The Wednesday Club</v>
          </cell>
          <cell r="I115" t="str">
            <v>DE7 6GE</v>
          </cell>
          <cell r="J115" t="str">
            <v>West Hallam &amp; Dale Abbey</v>
          </cell>
          <cell r="K115" t="str">
            <v>Erewash</v>
          </cell>
          <cell r="L115" t="str">
            <v>East Midlands</v>
          </cell>
          <cell r="M115" t="str">
            <v>Mid Derbyshire</v>
          </cell>
          <cell r="N115" t="str">
            <v>GB-GOR-PB188</v>
          </cell>
          <cell r="O115" t="str">
            <v>The National Lottery Community Fund</v>
          </cell>
          <cell r="P115" t="str">
            <v>Charitable and Community including Health, Education and Environment</v>
          </cell>
          <cell r="S115" t="str">
            <v>Unregistered voluntary or community organisation</v>
          </cell>
          <cell r="T115" t="str">
            <v>AFEX1</v>
          </cell>
          <cell r="U115" t="str">
            <v>National Lottery Awards for All England</v>
          </cell>
          <cell r="V115">
            <v>45483</v>
          </cell>
        </row>
        <row r="116">
          <cell r="A116" t="str">
            <v>360G-tnlcomfund-0045631490</v>
          </cell>
          <cell r="B116" t="str">
            <v>Green Roots Community Gardens</v>
          </cell>
          <cell r="C116" t="str">
            <v>The funding will be used to launch an ambitious community growing project. The project aims to cultivate sustainable fresh fruit and vegetables; ensuring a steady supply for our food larder and promoting local food resilience.</v>
          </cell>
          <cell r="D116" t="str">
            <v>GBP</v>
          </cell>
          <cell r="E116">
            <v>18790</v>
          </cell>
          <cell r="F116">
            <v>45470</v>
          </cell>
          <cell r="G116" t="str">
            <v>GB-CHC-1112613</v>
          </cell>
          <cell r="H116" t="str">
            <v>West Marsh Development Trust Association Ltd</v>
          </cell>
          <cell r="I116" t="str">
            <v>DN31 2QH</v>
          </cell>
          <cell r="J116" t="str">
            <v>West Marsh</v>
          </cell>
          <cell r="K116" t="str">
            <v>North East Lincolnshire</v>
          </cell>
          <cell r="L116" t="str">
            <v>Yorkshire and The Humber</v>
          </cell>
          <cell r="M116" t="str">
            <v>Great Grimsby</v>
          </cell>
          <cell r="N116" t="str">
            <v>GB-GOR-PB188</v>
          </cell>
          <cell r="O116" t="str">
            <v>The National Lottery Community Fund</v>
          </cell>
          <cell r="P116" t="str">
            <v>Charitable and Community including Health, Education and Environment</v>
          </cell>
          <cell r="Q116" t="str">
            <v>1112613</v>
          </cell>
          <cell r="R116" t="str">
            <v>05480342</v>
          </cell>
          <cell r="S116" t="str">
            <v>Registered Charity and Not-for-profit Company</v>
          </cell>
          <cell r="T116" t="str">
            <v>AFEX1</v>
          </cell>
          <cell r="U116" t="str">
            <v>National Lottery Awards for All England</v>
          </cell>
          <cell r="V116">
            <v>45483</v>
          </cell>
        </row>
        <row r="117">
          <cell r="A117" t="str">
            <v>360G-tnlcomfund-0045631627</v>
          </cell>
          <cell r="B117" t="str">
            <v>Toilet &amp; Insulation Upgrades</v>
          </cell>
          <cell r="C117" t="str">
            <v>The funding will be used to refurbish the toilets and insulate the roof of a golf club in Blackburn. The project aims to improve the facilities which are used extensively by the wider community.</v>
          </cell>
          <cell r="D117" t="str">
            <v>GBP</v>
          </cell>
          <cell r="E117">
            <v>20000</v>
          </cell>
          <cell r="F117">
            <v>45470</v>
          </cell>
          <cell r="G117" t="str">
            <v>GB-COH-09907636</v>
          </cell>
          <cell r="H117" t="str">
            <v>Great Harwood Golf and Social Club Ltd</v>
          </cell>
          <cell r="I117" t="str">
            <v>BB6 7TE</v>
          </cell>
          <cell r="J117" t="str">
            <v>Netherton</v>
          </cell>
          <cell r="K117" t="str">
            <v>Hyndburn</v>
          </cell>
          <cell r="L117" t="str">
            <v>North West</v>
          </cell>
          <cell r="M117" t="str">
            <v>Hyndburn</v>
          </cell>
          <cell r="N117" t="str">
            <v>GB-GOR-PB188</v>
          </cell>
          <cell r="O117" t="str">
            <v>The National Lottery Community Fund</v>
          </cell>
          <cell r="P117" t="str">
            <v>Charitable and Community including Health, Education and Environment</v>
          </cell>
          <cell r="R117" t="str">
            <v>09907636</v>
          </cell>
          <cell r="S117" t="str">
            <v>Not-for-profit company</v>
          </cell>
          <cell r="T117" t="str">
            <v>AFEX1</v>
          </cell>
          <cell r="U117" t="str">
            <v>National Lottery Awards for All England</v>
          </cell>
          <cell r="V117">
            <v>45483</v>
          </cell>
        </row>
        <row r="118">
          <cell r="A118" t="str">
            <v>360G-tnlcomfund-0045631636</v>
          </cell>
          <cell r="B118" t="str">
            <v>The Autism Wellbeing Project - Bringing People Together</v>
          </cell>
          <cell r="C118" t="str">
            <v>The funding will be used to deliver cafe meets walking group sessions and arts and crafts therapy groups for autistic members of the community aged 16 plus. The project aims to improve the mental wellbeing of participants and reduce their experiences of social isolation.</v>
          </cell>
          <cell r="D118" t="str">
            <v>GBP</v>
          </cell>
          <cell r="E118">
            <v>19850</v>
          </cell>
          <cell r="F118">
            <v>45470</v>
          </cell>
          <cell r="G118" t="str">
            <v>GB-COH-15019077</v>
          </cell>
          <cell r="H118" t="str">
            <v>THE AUTISM WELLBEING PROJECT CIC</v>
          </cell>
          <cell r="I118" t="str">
            <v>WA7 6PE</v>
          </cell>
          <cell r="J118" t="str">
            <v>Norton South &amp; Preston Brook</v>
          </cell>
          <cell r="K118" t="str">
            <v>Halton</v>
          </cell>
          <cell r="L118" t="str">
            <v>North West</v>
          </cell>
          <cell r="M118" t="str">
            <v>Weaver Vale</v>
          </cell>
          <cell r="N118" t="str">
            <v>GB-GOR-PB188</v>
          </cell>
          <cell r="O118" t="str">
            <v>The National Lottery Community Fund</v>
          </cell>
          <cell r="P118" t="str">
            <v>Charitable and Community including Health, Education and Environment</v>
          </cell>
          <cell r="R118" t="str">
            <v>15019077</v>
          </cell>
          <cell r="S118" t="str">
            <v>Community Interest Company (CIC)</v>
          </cell>
          <cell r="T118" t="str">
            <v>AFEX1</v>
          </cell>
          <cell r="U118" t="str">
            <v>National Lottery Awards for All England</v>
          </cell>
          <cell r="V118">
            <v>45483</v>
          </cell>
        </row>
        <row r="119">
          <cell r="A119" t="str">
            <v>360G-tnlcomfund-0045631652</v>
          </cell>
          <cell r="B119" t="str">
            <v>Volunteer Companion Service</v>
          </cell>
          <cell r="C119" t="str">
            <v>The funding will be used to expand their volunteer companionship services for terminally ill patients and their carers offering respite friendship interaction and support from specially trained volunteers. The project aims to reduce isolation of service users and provide friendship and emotional support.</v>
          </cell>
          <cell r="D119" t="str">
            <v>GBP</v>
          </cell>
          <cell r="E119">
            <v>20000</v>
          </cell>
          <cell r="F119">
            <v>45470</v>
          </cell>
          <cell r="G119" t="str">
            <v>GB-CHC-275745</v>
          </cell>
          <cell r="H119" t="str">
            <v>Dorothy House</v>
          </cell>
          <cell r="I119" t="str">
            <v>BA15 2LE</v>
          </cell>
          <cell r="J119" t="str">
            <v>Winsley &amp; Westwood</v>
          </cell>
          <cell r="K119" t="str">
            <v>Wiltshire</v>
          </cell>
          <cell r="L119" t="str">
            <v>South West</v>
          </cell>
          <cell r="M119" t="str">
            <v>Chippenham</v>
          </cell>
          <cell r="N119" t="str">
            <v>GB-GOR-PB188</v>
          </cell>
          <cell r="O119" t="str">
            <v>The National Lottery Community Fund</v>
          </cell>
          <cell r="P119" t="str">
            <v>Charitable and Community including Health, Education and Environment</v>
          </cell>
          <cell r="Q119" t="str">
            <v>275745</v>
          </cell>
          <cell r="R119" t="str">
            <v>01360961</v>
          </cell>
          <cell r="S119" t="str">
            <v>Registered Charity and Not-for-profit Company</v>
          </cell>
          <cell r="T119" t="str">
            <v>AFEX1</v>
          </cell>
          <cell r="U119" t="str">
            <v>National Lottery Awards for All England</v>
          </cell>
          <cell r="V119">
            <v>45483</v>
          </cell>
        </row>
        <row r="120">
          <cell r="A120" t="str">
            <v>360G-tnlcomfund-0045631732</v>
          </cell>
          <cell r="B120" t="str">
            <v>Activities at Mary House Hastings</v>
          </cell>
          <cell r="C120" t="str">
            <v>The funding will be used to support residents with physical and multiple learning disabilities. The project aims to provide stimulating activities teach new skills and develop residents physically and mentally.</v>
          </cell>
          <cell r="D120" t="str">
            <v>GBP</v>
          </cell>
          <cell r="E120">
            <v>20000</v>
          </cell>
          <cell r="F120">
            <v>45470</v>
          </cell>
          <cell r="G120" t="str">
            <v>GB-CHC-1067885</v>
          </cell>
          <cell r="H120" t="str">
            <v>Martha Trust</v>
          </cell>
          <cell r="I120" t="str">
            <v>TN34 2RY</v>
          </cell>
          <cell r="J120" t="str">
            <v>Conquest</v>
          </cell>
          <cell r="K120" t="str">
            <v>Hastings</v>
          </cell>
          <cell r="L120" t="str">
            <v>South East</v>
          </cell>
          <cell r="M120" t="str">
            <v>Hastings and Rye</v>
          </cell>
          <cell r="N120" t="str">
            <v>GB-GOR-PB188</v>
          </cell>
          <cell r="O120" t="str">
            <v>The National Lottery Community Fund</v>
          </cell>
          <cell r="P120" t="str">
            <v>Charitable and Community including Health, Education and Environment</v>
          </cell>
          <cell r="Q120" t="str">
            <v>1067885</v>
          </cell>
          <cell r="R120" t="str">
            <v>03467406</v>
          </cell>
          <cell r="S120" t="str">
            <v>Registered Charity and Not-for-profit Company</v>
          </cell>
          <cell r="T120" t="str">
            <v>AFEX1</v>
          </cell>
          <cell r="U120" t="str">
            <v>National Lottery Awards for All England</v>
          </cell>
          <cell r="V120">
            <v>45483</v>
          </cell>
        </row>
        <row r="121">
          <cell r="A121" t="str">
            <v>360G-tnlcomfund-0045631742</v>
          </cell>
          <cell r="B121" t="str">
            <v>80th Anniversary of D Day (National Fish &amp; Chip Day Big Lunch)</v>
          </cell>
          <cell r="C121" t="str">
            <v>The funding will be used to deliver a one-day event to commemorate the 80th anniversary of D-Day. The project aims to bring multiple generations from the community together to celebrate the history of the day and strengthen relationships.</v>
          </cell>
          <cell r="D121" t="str">
            <v>GBP</v>
          </cell>
          <cell r="E121">
            <v>1076</v>
          </cell>
          <cell r="F121">
            <v>45470</v>
          </cell>
          <cell r="G121" t="str">
            <v>tnlcomfund-org-ResidentsofRettendonCommon</v>
          </cell>
          <cell r="H121" t="str">
            <v>Residents of Rettendon Common</v>
          </cell>
          <cell r="I121" t="str">
            <v>CM3 8DY</v>
          </cell>
          <cell r="J121" t="str">
            <v>Rettendon and Runwell</v>
          </cell>
          <cell r="K121" t="str">
            <v>Chelmsford</v>
          </cell>
          <cell r="L121" t="str">
            <v>Eastern</v>
          </cell>
          <cell r="M121" t="str">
            <v>Maldon</v>
          </cell>
          <cell r="N121" t="str">
            <v>GB-GOR-PB188</v>
          </cell>
          <cell r="O121" t="str">
            <v>The National Lottery Community Fund</v>
          </cell>
          <cell r="P121" t="str">
            <v>Charitable and Community including Health, Education and Environment</v>
          </cell>
          <cell r="S121" t="str">
            <v>Unregistered voluntary or community organisation</v>
          </cell>
          <cell r="T121" t="str">
            <v>AFEX1</v>
          </cell>
          <cell r="U121" t="str">
            <v>National Lottery Awards for All England</v>
          </cell>
          <cell r="V121">
            <v>45485</v>
          </cell>
        </row>
        <row r="122">
          <cell r="A122" t="str">
            <v>360G-tnlcomfund-0045631827</v>
          </cell>
          <cell r="B122" t="str">
            <v>TAG NORTH LONDON</v>
          </cell>
          <cell r="C122" t="str">
            <v>The funding will be used to deliver a series of workshops and training sessions on safe internet usage for Orthodox Jewish families. The project aims to empower and equip Jewish families to navigate the digital world safely and remove negative stigmas around the internet.</v>
          </cell>
          <cell r="D122" t="str">
            <v>GBP</v>
          </cell>
          <cell r="E122">
            <v>19880</v>
          </cell>
          <cell r="F122">
            <v>45470</v>
          </cell>
          <cell r="G122" t="str">
            <v>GB-CHC-1207389</v>
          </cell>
          <cell r="H122" t="str">
            <v>TAG NORTH LONDON</v>
          </cell>
          <cell r="I122" t="str">
            <v>N16 6AA</v>
          </cell>
          <cell r="J122" t="str">
            <v>Cazenove</v>
          </cell>
          <cell r="K122" t="str">
            <v>Hackney</v>
          </cell>
          <cell r="L122" t="str">
            <v>London</v>
          </cell>
          <cell r="M122" t="str">
            <v>Hackney North and Stoke Newington</v>
          </cell>
          <cell r="N122" t="str">
            <v>GB-GOR-PB188</v>
          </cell>
          <cell r="O122" t="str">
            <v>The National Lottery Community Fund</v>
          </cell>
          <cell r="P122" t="str">
            <v>Charitable and Community including Health, Education and Environment</v>
          </cell>
          <cell r="Q122" t="str">
            <v>1207389</v>
          </cell>
          <cell r="S122" t="str">
            <v>Charitable incorporated organisation (CIO)</v>
          </cell>
          <cell r="T122" t="str">
            <v>AFEX1</v>
          </cell>
          <cell r="U122" t="str">
            <v>National Lottery Awards for All England</v>
          </cell>
          <cell r="V122">
            <v>45483</v>
          </cell>
        </row>
        <row r="123">
          <cell r="A123" t="str">
            <v>360G-tnlcomfund-0045631847</v>
          </cell>
          <cell r="B123" t="str">
            <v>Portslade Together Newsletter</v>
          </cell>
          <cell r="C123" t="str">
            <v>The funding will be used to help with the cost of printing and distribution of the Portslade Together newsletter. The project aims to bring the community together increase inclusivity and to help reduce social isolation and loneliness.</v>
          </cell>
          <cell r="D123" t="str">
            <v>GBP</v>
          </cell>
          <cell r="E123">
            <v>16000</v>
          </cell>
          <cell r="F123">
            <v>45470</v>
          </cell>
          <cell r="G123" t="str">
            <v>tnlcomfund-org-PortsladeTogether</v>
          </cell>
          <cell r="H123" t="str">
            <v>Portslade Together</v>
          </cell>
          <cell r="I123" t="str">
            <v>BN41 2UZ</v>
          </cell>
          <cell r="J123" t="str">
            <v>North Portslade</v>
          </cell>
          <cell r="K123" t="str">
            <v>Brighton and Hove</v>
          </cell>
          <cell r="L123" t="str">
            <v>South East</v>
          </cell>
          <cell r="M123" t="str">
            <v>Hove</v>
          </cell>
          <cell r="N123" t="str">
            <v>GB-GOR-PB188</v>
          </cell>
          <cell r="O123" t="str">
            <v>The National Lottery Community Fund</v>
          </cell>
          <cell r="P123" t="str">
            <v>Charitable and Community including Health, Education and Environment</v>
          </cell>
          <cell r="S123" t="str">
            <v>Unregistered voluntary or community organisation</v>
          </cell>
          <cell r="T123" t="str">
            <v>AFEX1</v>
          </cell>
          <cell r="U123" t="str">
            <v>National Lottery Awards for All England</v>
          </cell>
          <cell r="V123">
            <v>45483</v>
          </cell>
        </row>
        <row r="124">
          <cell r="A124" t="str">
            <v>360G-tnlcomfund-0045631881</v>
          </cell>
          <cell r="B124" t="str">
            <v>Mamas Bristol - Open for All!</v>
          </cell>
          <cell r="C124" t="str">
            <v>The funding will be used to expand volunteer-led services for families providing access to resources and guidance to reduce financial pressures and help families thrive.</v>
          </cell>
          <cell r="D124" t="str">
            <v>GBP</v>
          </cell>
          <cell r="E124">
            <v>19604</v>
          </cell>
          <cell r="F124">
            <v>45470</v>
          </cell>
          <cell r="G124" t="str">
            <v>GB-COH-12598501</v>
          </cell>
          <cell r="H124" t="str">
            <v>Mamas Bristol CIC</v>
          </cell>
          <cell r="I124" t="str">
            <v>BS32 4JT</v>
          </cell>
          <cell r="J124" t="str">
            <v>Bradley Stoke North</v>
          </cell>
          <cell r="K124" t="str">
            <v>South Gloucestershire</v>
          </cell>
          <cell r="L124" t="str">
            <v>South West</v>
          </cell>
          <cell r="M124" t="str">
            <v>Filton and Bradley Stoke</v>
          </cell>
          <cell r="N124" t="str">
            <v>GB-GOR-PB188</v>
          </cell>
          <cell r="O124" t="str">
            <v>The National Lottery Community Fund</v>
          </cell>
          <cell r="P124" t="str">
            <v>Charitable and Community including Health, Education and Environment</v>
          </cell>
          <cell r="R124" t="str">
            <v>12598501</v>
          </cell>
          <cell r="S124" t="str">
            <v>Community Interest Company (CIC)</v>
          </cell>
          <cell r="T124" t="str">
            <v>AFEX1</v>
          </cell>
          <cell r="U124" t="str">
            <v>National Lottery Awards for All England</v>
          </cell>
          <cell r="V124">
            <v>45483</v>
          </cell>
        </row>
        <row r="125">
          <cell r="A125" t="str">
            <v>360G-tnlcomfund-0045631892</v>
          </cell>
          <cell r="B125" t="str">
            <v>Holistic Cancer Centre - Running Costs to  Deliver Therapies</v>
          </cell>
          <cell r="C125" t="str">
            <v>The funding will be used to help with running costs including salaries to deliver it’s existing therapies project.  The project aims to reduce its waiting list so that they can provide support and treatment earlier.</v>
          </cell>
          <cell r="D125" t="str">
            <v>GBP</v>
          </cell>
          <cell r="E125">
            <v>20000</v>
          </cell>
          <cell r="F125">
            <v>45470</v>
          </cell>
          <cell r="G125" t="str">
            <v>GB-CHC-702114</v>
          </cell>
          <cell r="H125" t="str">
            <v>Holistic Cancer Centre</v>
          </cell>
          <cell r="I125" t="str">
            <v>CH43 8TW</v>
          </cell>
          <cell r="J125" t="str">
            <v>Claughton</v>
          </cell>
          <cell r="K125" t="str">
            <v>Wirral</v>
          </cell>
          <cell r="L125" t="str">
            <v>North West</v>
          </cell>
          <cell r="M125" t="str">
            <v>Birkenhead</v>
          </cell>
          <cell r="N125" t="str">
            <v>GB-GOR-PB188</v>
          </cell>
          <cell r="O125" t="str">
            <v>The National Lottery Community Fund</v>
          </cell>
          <cell r="P125" t="str">
            <v>Charitable and Community including Health, Education and Environment</v>
          </cell>
          <cell r="Q125" t="str">
            <v>702114</v>
          </cell>
          <cell r="S125" t="str">
            <v>Registered charity (unincorporated)</v>
          </cell>
          <cell r="T125" t="str">
            <v>AFEX1</v>
          </cell>
          <cell r="U125" t="str">
            <v>National Lottery Awards for All England</v>
          </cell>
          <cell r="V125">
            <v>45483</v>
          </cell>
        </row>
        <row r="126">
          <cell r="A126" t="str">
            <v>360G-tnlcomfund-0045632020</v>
          </cell>
          <cell r="B126" t="str">
            <v>Helping the community with music</v>
          </cell>
          <cell r="C126" t="str">
            <v>The funding will be used to continue weekly sessions providing a free meal and entertainment to disadvantaged people in Blackpool. The project aims to reduce isolation and bring people together to create friendships.</v>
          </cell>
          <cell r="D126" t="str">
            <v>GBP</v>
          </cell>
          <cell r="E126">
            <v>19858</v>
          </cell>
          <cell r="F126">
            <v>45470</v>
          </cell>
          <cell r="G126" t="str">
            <v>GB-CHC-1120716</v>
          </cell>
          <cell r="H126" t="str">
            <v>Blackpool Music School</v>
          </cell>
          <cell r="I126" t="str">
            <v>FY4 4BL</v>
          </cell>
          <cell r="J126" t="str">
            <v>Tyldesley</v>
          </cell>
          <cell r="K126" t="str">
            <v>Blackpool</v>
          </cell>
          <cell r="L126" t="str">
            <v>North West</v>
          </cell>
          <cell r="M126" t="str">
            <v>Blackpool South</v>
          </cell>
          <cell r="N126" t="str">
            <v>GB-GOR-PB188</v>
          </cell>
          <cell r="O126" t="str">
            <v>The National Lottery Community Fund</v>
          </cell>
          <cell r="P126" t="str">
            <v>Charitable and Community including Health, Education and Environment</v>
          </cell>
          <cell r="Q126" t="str">
            <v>1120716</v>
          </cell>
          <cell r="S126" t="str">
            <v>Registered charity (unincorporated)</v>
          </cell>
          <cell r="T126" t="str">
            <v>AFEX1</v>
          </cell>
          <cell r="U126" t="str">
            <v>National Lottery Awards for All England</v>
          </cell>
          <cell r="V126">
            <v>45483</v>
          </cell>
        </row>
        <row r="127">
          <cell r="A127" t="str">
            <v>360G-tnlcomfund-0045632023</v>
          </cell>
          <cell r="B127" t="str">
            <v>Purple Elephant Youth Club</v>
          </cell>
          <cell r="C127" t="str">
            <v>The funding will be used to start a youth club for 8-13 year olds. It will run weekly supporting 30 young people each week. The weekly sessions will be codesigned with young people - open to all but offering support for those who need it with a nominal cost to attend. It will offer leisure activities like pool and crafts; cooking and offer snacks; include physical activity such as football; and have quiet areas where young people can chat with each other or staff. The project aims to support young people at a crucial stage in their development in order for them to reach their potential.</v>
          </cell>
          <cell r="D127" t="str">
            <v>GBP</v>
          </cell>
          <cell r="E127">
            <v>19601</v>
          </cell>
          <cell r="F127">
            <v>45470</v>
          </cell>
          <cell r="G127" t="str">
            <v>GB-CHC-1200243</v>
          </cell>
          <cell r="H127" t="str">
            <v>Purple Elephant Family Support CIO</v>
          </cell>
          <cell r="I127" t="str">
            <v>BA11 2EH</v>
          </cell>
          <cell r="J127" t="str">
            <v>Frome Berkley Down</v>
          </cell>
          <cell r="K127" t="str">
            <v>Mendip</v>
          </cell>
          <cell r="L127" t="str">
            <v>South West</v>
          </cell>
          <cell r="M127" t="str">
            <v>Somerton and Frome</v>
          </cell>
          <cell r="N127" t="str">
            <v>GB-GOR-PB188</v>
          </cell>
          <cell r="O127" t="str">
            <v>The National Lottery Community Fund</v>
          </cell>
          <cell r="P127" t="str">
            <v>Charitable and Community including Health, Education and Environment</v>
          </cell>
          <cell r="Q127" t="str">
            <v>1200243</v>
          </cell>
          <cell r="S127" t="str">
            <v>Charitable incorporated organisation (CIO)</v>
          </cell>
          <cell r="T127" t="str">
            <v>AFEX1</v>
          </cell>
          <cell r="U127" t="str">
            <v>National Lottery Awards for All England</v>
          </cell>
          <cell r="V127">
            <v>45483</v>
          </cell>
        </row>
        <row r="128">
          <cell r="A128" t="str">
            <v>360G-tnlcomfund-0045632081</v>
          </cell>
          <cell r="B128" t="str">
            <v>Toilet Refurbishment at Heyside Parish Hall</v>
          </cell>
          <cell r="C128" t="str">
            <v>The funding will be used to refurbish and modernise the toilet facilities within the parish hall. The project aims to improve a hub space for the comfort of the local village community.</v>
          </cell>
          <cell r="D128" t="str">
            <v>GBP</v>
          </cell>
          <cell r="E128">
            <v>20000</v>
          </cell>
          <cell r="F128">
            <v>45470</v>
          </cell>
          <cell r="G128" t="str">
            <v>tnlcomfund-org-StMark'sHeysideParochialChurchCouncil</v>
          </cell>
          <cell r="H128" t="str">
            <v>St Mark's Heyside Parochial Church Council</v>
          </cell>
          <cell r="I128" t="str">
            <v>OL2 6NB</v>
          </cell>
          <cell r="J128" t="str">
            <v>Royton South</v>
          </cell>
          <cell r="K128" t="str">
            <v>Oldham</v>
          </cell>
          <cell r="L128" t="str">
            <v>North West</v>
          </cell>
          <cell r="M128" t="str">
            <v>Oldham West and Royton</v>
          </cell>
          <cell r="N128" t="str">
            <v>GB-GOR-PB188</v>
          </cell>
          <cell r="O128" t="str">
            <v>The National Lottery Community Fund</v>
          </cell>
          <cell r="P128" t="str">
            <v>Charitable and Community including Health, Education and Environment</v>
          </cell>
          <cell r="S128" t="str">
            <v>Faith Organisation (Church Mosque Synagogue etc.)</v>
          </cell>
          <cell r="T128" t="str">
            <v>AFEX1</v>
          </cell>
          <cell r="U128" t="str">
            <v>National Lottery Awards for All England</v>
          </cell>
          <cell r="V128">
            <v>45483</v>
          </cell>
        </row>
        <row r="129">
          <cell r="A129" t="str">
            <v>360G-tnlcomfund-0045632329</v>
          </cell>
          <cell r="B129" t="str">
            <v>Bringing communities together through art</v>
          </cell>
          <cell r="C129" t="str">
            <v>The funding will be used to deliver a series of art workshops for children aged between 11-16 years old at local parks which will result in 4 large scale art murals to brighten up their community. The project aims to use art to give participants the confidence to communicate their feelings in a supportive environment and learn new skills whilst fostering social connections.</v>
          </cell>
          <cell r="D129" t="str">
            <v>GBP</v>
          </cell>
          <cell r="E129">
            <v>6813</v>
          </cell>
          <cell r="F129">
            <v>45470</v>
          </cell>
          <cell r="G129" t="str">
            <v>GB-COH-13364408</v>
          </cell>
          <cell r="H129" t="str">
            <v>Marple Youth Project CIC</v>
          </cell>
          <cell r="I129" t="str">
            <v>SK6 6BB</v>
          </cell>
          <cell r="J129" t="str">
            <v>Marple North</v>
          </cell>
          <cell r="K129" t="str">
            <v>Stockport</v>
          </cell>
          <cell r="L129" t="str">
            <v>North West</v>
          </cell>
          <cell r="M129" t="str">
            <v>Hazel Grove</v>
          </cell>
          <cell r="N129" t="str">
            <v>GB-GOR-PB188</v>
          </cell>
          <cell r="O129" t="str">
            <v>The National Lottery Community Fund</v>
          </cell>
          <cell r="P129" t="str">
            <v>Charitable and Community including Health, Education and Environment</v>
          </cell>
          <cell r="R129" t="str">
            <v>13364408</v>
          </cell>
          <cell r="S129" t="str">
            <v>Community Interest Company (CIC)</v>
          </cell>
          <cell r="T129" t="str">
            <v>AFEX1</v>
          </cell>
          <cell r="U129" t="str">
            <v>National Lottery Awards for All England</v>
          </cell>
          <cell r="V129">
            <v>45483</v>
          </cell>
        </row>
        <row r="130">
          <cell r="A130" t="str">
            <v>360G-tnlcomfund-0045585302</v>
          </cell>
          <cell r="B130" t="str">
            <v>Together We Can Do - Sport Sessions</v>
          </cell>
          <cell r="C130" t="str">
            <v>The funding will be used to continue and develop disability sports activities in the Blackpool Wyre and Fylde areas of Lancashire. Together We Can Do (TWCD) will deliver weekly sports sessions at three locations on the Fylde Coast (St Annes Thornton Cleveleys and Blackpool) as well as fortnightly social evenings in Blackpool. Sessions include netball ten pin bowling boccia multi-sport and bowls.</v>
          </cell>
          <cell r="D130" t="str">
            <v>GBP</v>
          </cell>
          <cell r="E130">
            <v>324185</v>
          </cell>
          <cell r="F130">
            <v>45468</v>
          </cell>
          <cell r="G130" t="str">
            <v>GB-CHC-1192282</v>
          </cell>
          <cell r="H130" t="str">
            <v>Together We Can Do</v>
          </cell>
          <cell r="I130" t="str">
            <v>FY3 9HQ</v>
          </cell>
          <cell r="J130" t="str">
            <v>Marton</v>
          </cell>
          <cell r="K130" t="str">
            <v>Blackpool</v>
          </cell>
          <cell r="L130" t="str">
            <v>North West</v>
          </cell>
          <cell r="M130" t="str">
            <v>Blackpool South</v>
          </cell>
          <cell r="N130" t="str">
            <v>GB-GOR-PB188</v>
          </cell>
          <cell r="O130" t="str">
            <v>The National Lottery Community Fund</v>
          </cell>
          <cell r="P130" t="str">
            <v>Charitable and Community including Health, Education and Environment</v>
          </cell>
          <cell r="Q130" t="str">
            <v>1192282</v>
          </cell>
          <cell r="S130" t="str">
            <v>Charitable incorporated organisation (CIO)</v>
          </cell>
          <cell r="T130" t="str">
            <v>RCMA1</v>
          </cell>
          <cell r="U130" t="str">
            <v>RC North West Region</v>
          </cell>
          <cell r="V130">
            <v>45503</v>
          </cell>
        </row>
        <row r="131">
          <cell r="A131" t="str">
            <v>360G-tnlcomfund-0045585956</v>
          </cell>
          <cell r="B131" t="str">
            <v>Rainbow Mind- Communities without Shame</v>
          </cell>
          <cell r="C131" t="str">
            <v>The funding will support Mind in Salford to consolidate develop and expand their current provision of one-to-one therapy and facilitated peer and user-led community support for the LGBTQ+ communities across Greater Manchester and England wide by upskilling staff across other Minds. Currently working from their hub at the Angel Centre they provide mental health and wellbeing support to the local community working to reduce mental health stigma. There are 35 staff working at MiS 16 volunteers and they work with approximately 5000 people annually across all their services across GM.</v>
          </cell>
          <cell r="D131" t="str">
            <v>GBP</v>
          </cell>
          <cell r="E131">
            <v>460822</v>
          </cell>
          <cell r="F131">
            <v>45468</v>
          </cell>
          <cell r="G131" t="str">
            <v>GB-CHC-1156625</v>
          </cell>
          <cell r="H131" t="str">
            <v>Mind in Salford</v>
          </cell>
          <cell r="I131" t="str">
            <v>M3 6FA</v>
          </cell>
          <cell r="J131" t="str">
            <v>Blackfriars &amp; Trinity</v>
          </cell>
          <cell r="K131" t="str">
            <v>Salford</v>
          </cell>
          <cell r="L131" t="str">
            <v>North West</v>
          </cell>
          <cell r="M131" t="str">
            <v>Salford and Eccles</v>
          </cell>
          <cell r="N131" t="str">
            <v>GB-GOR-PB188</v>
          </cell>
          <cell r="O131" t="str">
            <v>The National Lottery Community Fund</v>
          </cell>
          <cell r="P131" t="str">
            <v>Charitable and Community including Health, Education and Environment</v>
          </cell>
          <cell r="Q131" t="str">
            <v>1156625</v>
          </cell>
          <cell r="S131" t="str">
            <v>Charitable incorporated organisation (CIO)</v>
          </cell>
          <cell r="T131" t="str">
            <v>RCMA1</v>
          </cell>
          <cell r="U131" t="str">
            <v>RC North West Region</v>
          </cell>
          <cell r="V131">
            <v>45502</v>
          </cell>
        </row>
        <row r="132">
          <cell r="A132" t="str">
            <v>360G-tnlcomfund-0045587876</v>
          </cell>
          <cell r="B132" t="str">
            <v>Taking flight continuation</v>
          </cell>
          <cell r="C132" t="str">
            <v>The funding will support women who have suffered with mental health and domestic abuse through a variety of support and therapeutic services. CCFC’s main aim is to support people who identify as women and to provide emotional support when they experience domestic abuse. They focus on building resilience and self-sufficiency to empower women and to give them the skills the tools and the confidence to make the right changes and give them the opportunity to take control of their lives. Their beneficiaries include women experiencing mild to moderate mental health problems and women who have experienced domestic abuse current or historic.</v>
          </cell>
          <cell r="D132" t="str">
            <v>GBP</v>
          </cell>
          <cell r="E132">
            <v>233575</v>
          </cell>
          <cell r="F132">
            <v>45468</v>
          </cell>
          <cell r="G132" t="str">
            <v>GB-CHC-1188750</v>
          </cell>
          <cell r="H132" t="str">
            <v>Chrysalis Centre for Change</v>
          </cell>
          <cell r="I132" t="str">
            <v>WA10 1TF</v>
          </cell>
          <cell r="J132" t="str">
            <v>Town Centre</v>
          </cell>
          <cell r="K132" t="str">
            <v>St. Helens</v>
          </cell>
          <cell r="L132" t="str">
            <v>North West</v>
          </cell>
          <cell r="M132" t="str">
            <v>St Helens South and Whiston</v>
          </cell>
          <cell r="N132" t="str">
            <v>GB-GOR-PB188</v>
          </cell>
          <cell r="O132" t="str">
            <v>The National Lottery Community Fund</v>
          </cell>
          <cell r="P132" t="str">
            <v>Charitable and Community including Health, Education and Environment</v>
          </cell>
          <cell r="Q132" t="str">
            <v>1188750</v>
          </cell>
          <cell r="S132" t="str">
            <v>Charitable incorporated organisation (CIO)</v>
          </cell>
          <cell r="T132" t="str">
            <v>RCMA1</v>
          </cell>
          <cell r="U132" t="str">
            <v>RC North West Region</v>
          </cell>
          <cell r="V132">
            <v>45504</v>
          </cell>
        </row>
        <row r="133">
          <cell r="A133" t="str">
            <v>360G-tnlcomfund-0045589023</v>
          </cell>
          <cell r="B133" t="str">
            <v>Health &amp; Wellbeing Services</v>
          </cell>
          <cell r="C133" t="str">
            <v>The funding will support Light for Life Sefton Ltd to continue to support the increasing numbers of complex presentations to their homelessness-based services and wider specialist community-based services within Sefton. The overall aims of the project include improving health outcomes providing social support and developing key partnerships. Light for Life Sefton based in Southport provides homeless prevention and rough sleeper services for Sefton Council. They specialise in supporting individuals by providing immediate support to secure accommodation as well as a range of support around mental health counselling debt benefits healthcare etc. Their areas of work cover Housing Advice Rough Sleeper Outreach Family Support and Intensive Support for individuals with Multiple and Complex Needs. They also provide support to hospitals in Sefton and staff with clinical backgrounds attend A&amp;E every morning to identify individuals who have presented every night and to offer them support. LFLS have a clinic and office space in Southport which they operate out of and many of their services are Southport-based.</v>
          </cell>
          <cell r="D133" t="str">
            <v>GBP</v>
          </cell>
          <cell r="E133">
            <v>320000</v>
          </cell>
          <cell r="F133">
            <v>45468</v>
          </cell>
          <cell r="G133" t="str">
            <v>GB-CHC-1163280</v>
          </cell>
          <cell r="H133" t="str">
            <v>Light for Life Sefton ltd</v>
          </cell>
          <cell r="I133" t="str">
            <v>PR8 1ES</v>
          </cell>
          <cell r="J133" t="str">
            <v>Duke's</v>
          </cell>
          <cell r="K133" t="str">
            <v>Sefton</v>
          </cell>
          <cell r="L133" t="str">
            <v>North West</v>
          </cell>
          <cell r="M133" t="str">
            <v>Southport</v>
          </cell>
          <cell r="N133" t="str">
            <v>GB-GOR-PB188</v>
          </cell>
          <cell r="O133" t="str">
            <v>The National Lottery Community Fund</v>
          </cell>
          <cell r="P133" t="str">
            <v>Charitable and Community including Health, Education and Environment</v>
          </cell>
          <cell r="Q133" t="str">
            <v>1163280</v>
          </cell>
          <cell r="R133" t="str">
            <v>09366208</v>
          </cell>
          <cell r="S133" t="str">
            <v>Not-for-profit company</v>
          </cell>
          <cell r="T133" t="str">
            <v>RCMA1</v>
          </cell>
          <cell r="U133" t="str">
            <v>RC North West Region</v>
          </cell>
          <cell r="V133">
            <v>45504</v>
          </cell>
        </row>
        <row r="134">
          <cell r="A134" t="str">
            <v>360G-tnlcomfund-0045590906</v>
          </cell>
          <cell r="B134" t="str">
            <v>JIGSAW PLUS + (THE NEW PUZZLE)</v>
          </cell>
          <cell r="C134" t="str">
            <v>The funding will support Aguda Northwest and Binoh of Manchester (legally known as The Centre for Specialist Education Assistance) to continue delivery of their Jigsaw+ partnership project supporting families from the Salford Orthodox Jewish Community. Support will be delivered at the Hersh Weiss Family Hub to families and individuals across all age groups to overcome issues including debt unemployment benefits advice poverty isolation immigration homelessness mental health well-being and child development.</v>
          </cell>
          <cell r="D134" t="str">
            <v>GBP</v>
          </cell>
          <cell r="E134">
            <v>351529</v>
          </cell>
          <cell r="F134">
            <v>45468</v>
          </cell>
          <cell r="G134" t="str">
            <v>GB-CHC-1112554</v>
          </cell>
          <cell r="H134" t="str">
            <v>AGUDA North West</v>
          </cell>
          <cell r="I134" t="str">
            <v>M7 4DQ</v>
          </cell>
          <cell r="J134" t="str">
            <v>Kersal &amp; Broughton Park</v>
          </cell>
          <cell r="K134" t="str">
            <v>Salford</v>
          </cell>
          <cell r="L134" t="str">
            <v>North West</v>
          </cell>
          <cell r="M134" t="str">
            <v>Blackley and Broughton</v>
          </cell>
          <cell r="N134" t="str">
            <v>GB-GOR-PB188</v>
          </cell>
          <cell r="O134" t="str">
            <v>The National Lottery Community Fund</v>
          </cell>
          <cell r="P134" t="str">
            <v>Charitable and Community including Health, Education and Environment</v>
          </cell>
          <cell r="Q134" t="str">
            <v>1112554</v>
          </cell>
          <cell r="R134" t="str">
            <v>05407721</v>
          </cell>
          <cell r="S134" t="str">
            <v>Registered Charity and Not-for-profit Company</v>
          </cell>
          <cell r="T134" t="str">
            <v>RCMA1</v>
          </cell>
          <cell r="U134" t="str">
            <v>RC North West Region</v>
          </cell>
          <cell r="V134">
            <v>45511</v>
          </cell>
        </row>
        <row r="135">
          <cell r="A135" t="str">
            <v>360G-tnlcomfund-0045595390</v>
          </cell>
          <cell r="B135" t="str">
            <v>TAKING OPAL TO THE NEXT LEVEL</v>
          </cell>
          <cell r="C135" t="str">
            <v>The funding will be used towards OPAL Services’ core costs and to recruit a new Manager so that they can continue and expand their support of older people (aged over 70) and carers across the rural area in Cheshire West and Chester. They will provide activities aimed at reducing loneliness and isolation maintaining and improving health wellbeing and independence at home for older people. OPAL currently supports 255 older people and vulnerable adults (over 70) of whom 75% have a combination of frailty failing ill health a disability mental health issues and/or dementia. They currently operate 6 OPAL Clubs in Helsby Frodsham  Kelsall Tarporley Tattenhall and Malpas which provide a weekly opportunity for older people to get out of the house and to enjoy the companionship of others. Providing a fun and varied range of activities and a hot 2 course lunch is served. Transport to and from the Clubs can be provided if needed by volunteer drivers.</v>
          </cell>
          <cell r="D135" t="str">
            <v>GBP</v>
          </cell>
          <cell r="E135">
            <v>243819</v>
          </cell>
          <cell r="F135">
            <v>45468</v>
          </cell>
          <cell r="G135" t="str">
            <v>GB-CHC-1143753</v>
          </cell>
          <cell r="H135" t="str">
            <v>OPAL Services[Rural West Cheshire]</v>
          </cell>
          <cell r="I135" t="str">
            <v>CW6 0HS</v>
          </cell>
          <cell r="J135" t="str">
            <v>Tarporley</v>
          </cell>
          <cell r="K135" t="str">
            <v>Cheshire West and Chester</v>
          </cell>
          <cell r="L135" t="str">
            <v>North West</v>
          </cell>
          <cell r="M135" t="str">
            <v>Eddisbury</v>
          </cell>
          <cell r="N135" t="str">
            <v>GB-GOR-PB188</v>
          </cell>
          <cell r="O135" t="str">
            <v>The National Lottery Community Fund</v>
          </cell>
          <cell r="P135" t="str">
            <v>Charitable and Community including Health, Education and Environment</v>
          </cell>
          <cell r="Q135" t="str">
            <v>1143753</v>
          </cell>
          <cell r="R135" t="str">
            <v>7521625</v>
          </cell>
          <cell r="S135" t="str">
            <v>Registered Charity and Not-for-profit Company</v>
          </cell>
          <cell r="T135" t="str">
            <v>RCMA1</v>
          </cell>
          <cell r="U135" t="str">
            <v>RC North West Region</v>
          </cell>
          <cell r="V135">
            <v>45489</v>
          </cell>
        </row>
        <row r="136">
          <cell r="A136" t="str">
            <v>360G-tnlcomfund-0045597841</v>
          </cell>
          <cell r="B136" t="str">
            <v>Lapapo laelae</v>
          </cell>
          <cell r="C136" t="str">
            <v>The funding will support West African Development to deliver and develop their programme of educational learning and awareness of African culture and tradition and continue support to the West African community in Tameside to feel welcomed and become an active members of the community. They will develop a programme of events for the whole community and deliver support and information sessions for the West African Community with a specific focus on young people. WAD aims are to: work with disadvantaged families integrate people from different backgrounds and minority ethnic groups to break social barriers improve the quality of life and raise people’s self-esteem by organising meetings and activities such like cultural events dancing and drumming and sporting and arts activities for all.</v>
          </cell>
          <cell r="D136" t="str">
            <v>GBP</v>
          </cell>
          <cell r="E136">
            <v>266235</v>
          </cell>
          <cell r="F136">
            <v>45468</v>
          </cell>
          <cell r="G136" t="str">
            <v>GB-CHC-1132899</v>
          </cell>
          <cell r="H136" t="str">
            <v>West African Development</v>
          </cell>
          <cell r="I136" t="str">
            <v>OL7 9AU</v>
          </cell>
          <cell r="J136" t="str">
            <v>Ashton Waterloo</v>
          </cell>
          <cell r="K136" t="str">
            <v>Tameside</v>
          </cell>
          <cell r="L136" t="str">
            <v>North West</v>
          </cell>
          <cell r="M136" t="str">
            <v>Ashton-under-Lyne</v>
          </cell>
          <cell r="N136" t="str">
            <v>GB-GOR-PB188</v>
          </cell>
          <cell r="O136" t="str">
            <v>The National Lottery Community Fund</v>
          </cell>
          <cell r="P136" t="str">
            <v>Charitable and Community including Health, Education and Environment</v>
          </cell>
          <cell r="Q136" t="str">
            <v>1132899</v>
          </cell>
          <cell r="S136" t="str">
            <v>Registered charity (unincorporated)</v>
          </cell>
          <cell r="T136" t="str">
            <v>RCMA1</v>
          </cell>
          <cell r="U136" t="str">
            <v>RC North West Region</v>
          </cell>
          <cell r="V136">
            <v>45519</v>
          </cell>
        </row>
        <row r="137">
          <cell r="A137" t="str">
            <v>360G-tnlcomfund-0045600919</v>
          </cell>
          <cell r="B137" t="str">
            <v>Koala NW - Reaching out to support families in Ellesmere Port &amp; Neston</v>
          </cell>
          <cell r="C137" t="str">
            <v>Funding will support Koala NW to deliver a family support service to families living in Ellesmere Port and Neston supporting parents with children with challenging behaviour and/or where there are attachment/bonding issues with babies or young children. Koala NW will help reduce isolation for those parents improve mental health and wellbeing and support them to better understand and manage their child’s behaviour. Koala’s core work is home visiting family support using a volunteer delivery model however they also provide a diverse range of support services through their Family Support Early Years and SEND Services for families with children aged 0-11 years.</v>
          </cell>
          <cell r="D137" t="str">
            <v>GBP</v>
          </cell>
          <cell r="E137">
            <v>398566</v>
          </cell>
          <cell r="F137">
            <v>45468</v>
          </cell>
          <cell r="G137" t="str">
            <v>GB-CHC-1139517</v>
          </cell>
          <cell r="H137" t="str">
            <v>Koala North West Ltd</v>
          </cell>
          <cell r="I137" t="str">
            <v>CH65 9BF</v>
          </cell>
          <cell r="J137" t="str">
            <v>Wolverham</v>
          </cell>
          <cell r="K137" t="str">
            <v>Cheshire West and Chester</v>
          </cell>
          <cell r="L137" t="str">
            <v>North West</v>
          </cell>
          <cell r="M137" t="str">
            <v>Ellesmere Port and Neston</v>
          </cell>
          <cell r="N137" t="str">
            <v>GB-GOR-PB188</v>
          </cell>
          <cell r="O137" t="str">
            <v>The National Lottery Community Fund</v>
          </cell>
          <cell r="P137" t="str">
            <v>Charitable and Community including Health, Education and Environment</v>
          </cell>
          <cell r="Q137" t="str">
            <v>1139517</v>
          </cell>
          <cell r="R137" t="str">
            <v>07314767</v>
          </cell>
          <cell r="S137" t="str">
            <v>Registered Charity and Not-for-profit Company</v>
          </cell>
          <cell r="T137" t="str">
            <v>RCMA1</v>
          </cell>
          <cell r="U137" t="str">
            <v>RC North West Region</v>
          </cell>
          <cell r="V137">
            <v>45516</v>
          </cell>
        </row>
        <row r="138">
          <cell r="A138" t="str">
            <v>360G-tnlcomfund-0045601733</v>
          </cell>
          <cell r="B138" t="str">
            <v>Martin Gallier Project Suicide Intervention in Wirral &amp; Chester</v>
          </cell>
          <cell r="C138" t="str">
            <v>The funding will support Martin Gallier Project to continue their suicide intervention service for over 16s to those at risk of suicide or experiencing suicidal thoughts across Wirral and Cheshire West &amp; Chester. The project aims to keep an individual safe from suicide until such a time that they reject the idea of suicide and are able to keep themselves safe indefinitely. The organisation was established as a direct response to the death by suicide of the CEO and founders’ father. The organisation has three main areas Suicide Prevention; Suicide Intervention &amp; Suicide Postvention through 121 support groups training and awareness raising.</v>
          </cell>
          <cell r="D138" t="str">
            <v>GBP</v>
          </cell>
          <cell r="E138">
            <v>367906</v>
          </cell>
          <cell r="F138">
            <v>45468</v>
          </cell>
          <cell r="G138" t="str">
            <v>GB-CHC-1190699</v>
          </cell>
          <cell r="H138" t="str">
            <v>The Martin Gallier Project</v>
          </cell>
          <cell r="I138" t="str">
            <v>CH62 1AB</v>
          </cell>
          <cell r="J138" t="str">
            <v>Bromborough</v>
          </cell>
          <cell r="K138" t="str">
            <v>Wirral</v>
          </cell>
          <cell r="L138" t="str">
            <v>North West</v>
          </cell>
          <cell r="M138" t="str">
            <v>Wirral South</v>
          </cell>
          <cell r="N138" t="str">
            <v>GB-GOR-PB188</v>
          </cell>
          <cell r="O138" t="str">
            <v>The National Lottery Community Fund</v>
          </cell>
          <cell r="P138" t="str">
            <v>Charitable and Community including Health, Education and Environment</v>
          </cell>
          <cell r="Q138" t="str">
            <v>1190699</v>
          </cell>
          <cell r="S138" t="str">
            <v>Charitable incorporated organisation (CIO)</v>
          </cell>
          <cell r="T138" t="str">
            <v>RCMA1</v>
          </cell>
          <cell r="U138" t="str">
            <v>RC North West Region</v>
          </cell>
          <cell r="V138">
            <v>45511</v>
          </cell>
        </row>
        <row r="139">
          <cell r="A139" t="str">
            <v>360G-tnlcomfund-0045606116</v>
          </cell>
          <cell r="B139" t="str">
            <v>in this together</v>
          </cell>
          <cell r="C139" t="str">
            <v>The funding will be used by Rosemary and Time CIC to deliver support for people living with dementia and their carers living around the Ribble Valley and Preston area. It will contribute to activity groups; based around horticulture arts and crafts and music with a focus on social aspects rather than a clinical approach. Sessions will seek to reduce isolation through greater involvement within the community increase understanding of dementia increase confidence and improve relationships between people living with dementia and their families.</v>
          </cell>
          <cell r="D139" t="str">
            <v>GBP</v>
          </cell>
          <cell r="E139">
            <v>127403</v>
          </cell>
          <cell r="F139">
            <v>45468</v>
          </cell>
          <cell r="G139" t="str">
            <v>GB-COH-11546821</v>
          </cell>
          <cell r="H139" t="str">
            <v>Rosemary and Time CIC</v>
          </cell>
          <cell r="I139" t="str">
            <v>PR2 5JS</v>
          </cell>
          <cell r="J139" t="str">
            <v>Preston Rural East</v>
          </cell>
          <cell r="K139" t="str">
            <v>Preston</v>
          </cell>
          <cell r="L139" t="str">
            <v>North West</v>
          </cell>
          <cell r="M139" t="str">
            <v>Wyre and Preston North</v>
          </cell>
          <cell r="N139" t="str">
            <v>GB-GOR-PB188</v>
          </cell>
          <cell r="O139" t="str">
            <v>The National Lottery Community Fund</v>
          </cell>
          <cell r="P139" t="str">
            <v>Charitable and Community including Health, Education and Environment</v>
          </cell>
          <cell r="R139" t="str">
            <v>11546821</v>
          </cell>
          <cell r="S139" t="str">
            <v>Community Interest Company (CIC)</v>
          </cell>
          <cell r="T139" t="str">
            <v>RCMA1</v>
          </cell>
          <cell r="U139" t="str">
            <v>RC North West Region</v>
          </cell>
          <cell r="V139">
            <v>45504</v>
          </cell>
        </row>
        <row r="140">
          <cell r="A140" t="str">
            <v>360G-tnlcomfund-0045609595</v>
          </cell>
          <cell r="B140" t="str">
            <v>North Manchester Connected Communities</v>
          </cell>
          <cell r="C140" t="str">
            <v>The funding will be used to run sessions from a Manchester Council owned centre based in New Moston North Manchester as well as their community allotment. This funding will support NGN to reduce isolation and loneliness amongst older residents improve physical health and mental wellbeing and strengthen the community by providing social interaction through a range of classes. NGN have connections with health care professionals GP’s local charities and voluntary groups who provide referral routes into NGN and out to other services. They are exceeding their current RC outputs with increased numbers of clients accessing their services which aims to reduce isolation and improve health and wellbeing.</v>
          </cell>
          <cell r="D140" t="str">
            <v>GBP</v>
          </cell>
          <cell r="E140">
            <v>230748</v>
          </cell>
          <cell r="F140">
            <v>45468</v>
          </cell>
          <cell r="G140" t="str">
            <v>GB-CHC-1160433</v>
          </cell>
          <cell r="H140" t="str">
            <v>NEPHRA Good Neighbours</v>
          </cell>
          <cell r="I140" t="str">
            <v>M40 3TB</v>
          </cell>
          <cell r="J140" t="str">
            <v>Moston</v>
          </cell>
          <cell r="K140" t="str">
            <v>Manchester</v>
          </cell>
          <cell r="L140" t="str">
            <v>North West</v>
          </cell>
          <cell r="M140" t="str">
            <v>Manchester Central</v>
          </cell>
          <cell r="N140" t="str">
            <v>GB-GOR-PB188</v>
          </cell>
          <cell r="O140" t="str">
            <v>The National Lottery Community Fund</v>
          </cell>
          <cell r="P140" t="str">
            <v>Charitable and Community including Health, Education and Environment</v>
          </cell>
          <cell r="Q140" t="str">
            <v>1160433</v>
          </cell>
          <cell r="S140" t="str">
            <v>Charitable incorporated organisation (CIO)</v>
          </cell>
          <cell r="T140" t="str">
            <v>RCMA1</v>
          </cell>
          <cell r="U140" t="str">
            <v>RC North West Region</v>
          </cell>
          <cell r="V140">
            <v>45496</v>
          </cell>
        </row>
        <row r="141">
          <cell r="A141" t="str">
            <v>360G-tnlcomfund-0045609968</v>
          </cell>
          <cell r="B141" t="str">
            <v>Grow your own future</v>
          </cell>
          <cell r="C141" t="str">
            <v>The funding will support Family Refugee Support Project to deliver their Liverpool based holistic horticultural project that supports refugees and asylum seeking families experiencing trauma.  FSRP believe that horticulture provides an innovative medium for counselling for RAS families as it helps people to overcome the language and cultural barriers of conventional therapy whilst offering a safe space for them to address their trauma and adjust to life in the UK. All activities will be delivered in Liverpool at allotment sites in Mossley Hill and Newland Garden in Toxteth. Project beneficiaries will be Refugee and Asylum seekers across Merseyside who have experienced serious and long-lasting trauma prior to their arrival in the UK including war torture persecution and who now experience difficulty in coping day-to-day as a result.</v>
          </cell>
          <cell r="D141" t="str">
            <v>GBP</v>
          </cell>
          <cell r="E141">
            <v>400000</v>
          </cell>
          <cell r="F141">
            <v>45468</v>
          </cell>
          <cell r="G141" t="str">
            <v>GB-CHC-1098825</v>
          </cell>
          <cell r="H141" t="str">
            <v>Family Refugee Support Project</v>
          </cell>
          <cell r="I141" t="str">
            <v>L8 8DX</v>
          </cell>
          <cell r="J141" t="str">
            <v>Princes Park</v>
          </cell>
          <cell r="K141" t="str">
            <v>Liverpool</v>
          </cell>
          <cell r="L141" t="str">
            <v>North West</v>
          </cell>
          <cell r="M141" t="str">
            <v>Liverpool, Riverside</v>
          </cell>
          <cell r="N141" t="str">
            <v>GB-GOR-PB188</v>
          </cell>
          <cell r="O141" t="str">
            <v>The National Lottery Community Fund</v>
          </cell>
          <cell r="P141" t="str">
            <v>Charitable and Community including Health, Education and Environment</v>
          </cell>
          <cell r="Q141" t="str">
            <v>1098825</v>
          </cell>
          <cell r="R141" t="str">
            <v>04644258</v>
          </cell>
          <cell r="S141" t="str">
            <v>Registered Charity and Not-for-profit Company</v>
          </cell>
          <cell r="T141" t="str">
            <v>RCMA1</v>
          </cell>
          <cell r="U141" t="str">
            <v>RC North West Region</v>
          </cell>
          <cell r="V141">
            <v>45497</v>
          </cell>
        </row>
        <row r="142">
          <cell r="A142" t="str">
            <v>360G-tnlcomfund-0045610787</v>
          </cell>
          <cell r="B142" t="str">
            <v>Our Better Beginnings</v>
          </cell>
          <cell r="C142" t="str">
            <v>The funding will allow Home-Start in East Lancashire to continue to offer their core volunteer-led activities supporting hundreds of families across Pendle Burnley Rossendale Hyndburn and Ribble Valley. Home-Start East Lancs are a part of the national Home-Start federation a movement founded in 1973 to support families in their homes through a flexible tailored volunteer-led approach with specially trained fellow parents helping families cope with varied challenges. The East Lancashire branch (hereafter just Home-Start) consists of a team of 12 Full Time Equivalent staff and 150 volunteers supporting around 2700 beneficiaries per year overseen by 9 trustee-directors.</v>
          </cell>
          <cell r="D142" t="str">
            <v>GBP</v>
          </cell>
          <cell r="E142">
            <v>396652</v>
          </cell>
          <cell r="F142">
            <v>45468</v>
          </cell>
          <cell r="G142" t="str">
            <v>GB-CHC-1106092</v>
          </cell>
          <cell r="H142" t="str">
            <v>Home-Start in East Lancashire</v>
          </cell>
          <cell r="I142" t="str">
            <v>BB9 7TZ</v>
          </cell>
          <cell r="J142" t="str">
            <v>Bradley</v>
          </cell>
          <cell r="K142" t="str">
            <v>Pendle</v>
          </cell>
          <cell r="L142" t="str">
            <v>North West</v>
          </cell>
          <cell r="M142" t="str">
            <v>Pendle</v>
          </cell>
          <cell r="N142" t="str">
            <v>GB-GOR-PB188</v>
          </cell>
          <cell r="O142" t="str">
            <v>The National Lottery Community Fund</v>
          </cell>
          <cell r="P142" t="str">
            <v>Charitable and Community including Health, Education and Environment</v>
          </cell>
          <cell r="Q142" t="str">
            <v>1106092</v>
          </cell>
          <cell r="R142" t="str">
            <v>05224711</v>
          </cell>
          <cell r="S142" t="str">
            <v>Registered Charity and Not-for-profit Company</v>
          </cell>
          <cell r="T142" t="str">
            <v>RCMA1</v>
          </cell>
          <cell r="U142" t="str">
            <v>RC North West Region</v>
          </cell>
          <cell r="V142">
            <v>45511</v>
          </cell>
        </row>
        <row r="143">
          <cell r="A143" t="str">
            <v>360G-tnlcomfund-0045532469</v>
          </cell>
          <cell r="B143" t="str">
            <v>Together We Flourish</v>
          </cell>
          <cell r="C143" t="str">
            <v>This funding will be used to deliver a programme of accessible activities to the residents of Eastleigh. The programme will seek to remove barriers to engaging in community provision supporting residents to come together to build relationships reduce isolation and loneliness and improve overall wellbeing.</v>
          </cell>
          <cell r="D143" t="str">
            <v>GBP</v>
          </cell>
          <cell r="E143">
            <v>445000</v>
          </cell>
          <cell r="F143">
            <v>45463</v>
          </cell>
          <cell r="G143" t="str">
            <v>GB-CHC-1154430</v>
          </cell>
          <cell r="H143" t="str">
            <v>Eastleigh Youth and Community Trust</v>
          </cell>
          <cell r="I143" t="str">
            <v>SO50 9LH</v>
          </cell>
          <cell r="J143" t="str">
            <v>Eastleigh South</v>
          </cell>
          <cell r="K143" t="str">
            <v>Eastleigh</v>
          </cell>
          <cell r="L143" t="str">
            <v>South East</v>
          </cell>
          <cell r="M143" t="str">
            <v>Eastleigh</v>
          </cell>
          <cell r="N143" t="str">
            <v>GB-GOR-PB188</v>
          </cell>
          <cell r="O143" t="str">
            <v>The National Lottery Community Fund</v>
          </cell>
          <cell r="P143" t="str">
            <v>Charitable and Community including Health, Education and Environment</v>
          </cell>
          <cell r="Q143" t="str">
            <v>1154430</v>
          </cell>
          <cell r="R143" t="str">
            <v>08576533</v>
          </cell>
          <cell r="S143" t="str">
            <v>Charitable incorporated organisation (CIO)</v>
          </cell>
          <cell r="T143" t="str">
            <v>RCLO1</v>
          </cell>
          <cell r="U143" t="str">
            <v>RC London and South East Region</v>
          </cell>
          <cell r="V143">
            <v>45504</v>
          </cell>
        </row>
        <row r="144">
          <cell r="A144" t="str">
            <v>360G-tnlcomfund-0045537282</v>
          </cell>
          <cell r="B144" t="str">
            <v>GRNC Community Connect</v>
          </cell>
          <cell r="C144" t="str">
            <v>This funding will support Greater Rushmoor Nepali Community to support the Nepali community in Rushmoor to access services through signposting interpretation and social activities. The project aims to connect people together from various backgrounds to organisations and services.</v>
          </cell>
          <cell r="D144" t="str">
            <v>GBP</v>
          </cell>
          <cell r="E144">
            <v>228420</v>
          </cell>
          <cell r="F144">
            <v>45463</v>
          </cell>
          <cell r="G144" t="str">
            <v>GB-CHC-1106632</v>
          </cell>
          <cell r="H144" t="str">
            <v>Greater Rushmoor Nepali Community (GRNC)</v>
          </cell>
          <cell r="I144" t="str">
            <v>GU14 7JU</v>
          </cell>
          <cell r="J144" t="str">
            <v>Empress</v>
          </cell>
          <cell r="K144" t="str">
            <v>Rushmoor</v>
          </cell>
          <cell r="L144" t="str">
            <v>South East</v>
          </cell>
          <cell r="M144" t="str">
            <v>Aldershot</v>
          </cell>
          <cell r="N144" t="str">
            <v>GB-GOR-PB188</v>
          </cell>
          <cell r="O144" t="str">
            <v>The National Lottery Community Fund</v>
          </cell>
          <cell r="P144" t="str">
            <v>Charitable and Community including Health, Education and Environment</v>
          </cell>
          <cell r="Q144" t="str">
            <v>1106632</v>
          </cell>
          <cell r="S144" t="str">
            <v>Registered charity (unincorporated)</v>
          </cell>
          <cell r="T144" t="str">
            <v>RCLO1</v>
          </cell>
          <cell r="U144" t="str">
            <v>RC London and South East Region</v>
          </cell>
          <cell r="V144">
            <v>45511</v>
          </cell>
        </row>
        <row r="145">
          <cell r="A145" t="str">
            <v>360G-tnlcomfund-0045545584</v>
          </cell>
          <cell r="B145" t="str">
            <v>Positive Pathways</v>
          </cell>
          <cell r="C145" t="str">
            <v>This funding will be used by Communities First Wessex to continue delivering their Positive Pathways programme supporting people in Havant who are not in work. The project aims to develop self-confidence helping to move people closer to volunteering or employment opportunities.</v>
          </cell>
          <cell r="D145" t="str">
            <v>GBP</v>
          </cell>
          <cell r="E145">
            <v>302954</v>
          </cell>
          <cell r="F145">
            <v>45463</v>
          </cell>
          <cell r="G145" t="str">
            <v>GB-CHC-1147527</v>
          </cell>
          <cell r="H145" t="str">
            <v>Communities First Wessex</v>
          </cell>
          <cell r="I145" t="str">
            <v>PO9 5BG</v>
          </cell>
          <cell r="J145" t="str">
            <v>Battins</v>
          </cell>
          <cell r="K145" t="str">
            <v>Havant</v>
          </cell>
          <cell r="L145" t="str">
            <v>South East</v>
          </cell>
          <cell r="M145" t="str">
            <v>Havant</v>
          </cell>
          <cell r="N145" t="str">
            <v>GB-GOR-PB188</v>
          </cell>
          <cell r="O145" t="str">
            <v>The National Lottery Community Fund</v>
          </cell>
          <cell r="P145" t="str">
            <v>Charitable and Community including Health, Education and Environment</v>
          </cell>
          <cell r="Q145" t="str">
            <v>1147527</v>
          </cell>
          <cell r="R145" t="str">
            <v>08071971</v>
          </cell>
          <cell r="S145" t="str">
            <v>Registered Charity and Not-for-profit Company</v>
          </cell>
          <cell r="T145" t="str">
            <v>RCLO1</v>
          </cell>
          <cell r="U145" t="str">
            <v>RC London and South East Region</v>
          </cell>
          <cell r="V145">
            <v>45511</v>
          </cell>
        </row>
        <row r="146">
          <cell r="A146" t="str">
            <v>360G-tnlcomfund-0045554551</v>
          </cell>
          <cell r="B146" t="str">
            <v>Anaqaa Apparel sewing to success</v>
          </cell>
          <cell r="C146" t="str">
            <v>This funding will be used to run the Anaqaa Apparel sewing to success project.  The project aims to support over 100 vulnerable marginalised BAME women living in the Finsbury Park area of Islington to gain skills to improve their employability prospects financial independence and develop their self-confidence within a safe and supporting social hub.</v>
          </cell>
          <cell r="D146" t="str">
            <v>GBP</v>
          </cell>
          <cell r="E146">
            <v>77203</v>
          </cell>
          <cell r="F146">
            <v>45463</v>
          </cell>
          <cell r="G146" t="str">
            <v>GB-CHC-1155143</v>
          </cell>
          <cell r="H146" t="str">
            <v>Jannaty Women's Social Society</v>
          </cell>
          <cell r="I146" t="str">
            <v>N4 2DA</v>
          </cell>
          <cell r="J146" t="str">
            <v>Finsbury Park</v>
          </cell>
          <cell r="K146" t="str">
            <v>Islington</v>
          </cell>
          <cell r="L146" t="str">
            <v>London</v>
          </cell>
          <cell r="M146" t="str">
            <v>Islington North</v>
          </cell>
          <cell r="N146" t="str">
            <v>GB-GOR-PB188</v>
          </cell>
          <cell r="O146" t="str">
            <v>The National Lottery Community Fund</v>
          </cell>
          <cell r="P146" t="str">
            <v>Charitable and Community including Health, Education and Environment</v>
          </cell>
          <cell r="Q146" t="str">
            <v>1155143</v>
          </cell>
          <cell r="R146" t="str">
            <v>07362422</v>
          </cell>
          <cell r="S146" t="str">
            <v>Registered charity (unincorporated)</v>
          </cell>
          <cell r="T146" t="str">
            <v>RCLO1</v>
          </cell>
          <cell r="U146" t="str">
            <v>RC London and South East Region</v>
          </cell>
          <cell r="V146">
            <v>45511</v>
          </cell>
        </row>
        <row r="147">
          <cell r="A147" t="str">
            <v>360G-tnlcomfund-0045554911</v>
          </cell>
          <cell r="B147" t="str">
            <v>Remote Emotional Support Line</v>
          </cell>
          <cell r="C147" t="str">
            <v>Funding will be used to develop a national emotional and advocacy support service for survivors of sexual assault and abuse.</v>
          </cell>
          <cell r="D147" t="str">
            <v>GBP</v>
          </cell>
          <cell r="E147">
            <v>487457</v>
          </cell>
          <cell r="F147">
            <v>45463</v>
          </cell>
          <cell r="G147" t="str">
            <v>GB-CHC-1169999</v>
          </cell>
          <cell r="H147" t="str">
            <v>The Survivors Trust</v>
          </cell>
          <cell r="I147" t="str">
            <v>CV21 3QP</v>
          </cell>
          <cell r="J147" t="str">
            <v>Eastlands</v>
          </cell>
          <cell r="K147" t="str">
            <v>Rugby</v>
          </cell>
          <cell r="L147" t="str">
            <v>West Midlands</v>
          </cell>
          <cell r="M147" t="str">
            <v>Rugby</v>
          </cell>
          <cell r="N147" t="str">
            <v>GB-GOR-PB188</v>
          </cell>
          <cell r="O147" t="str">
            <v>The National Lottery Community Fund</v>
          </cell>
          <cell r="P147" t="str">
            <v>Charitable and Community including Health, Education and Environment</v>
          </cell>
          <cell r="Q147" t="str">
            <v>1169999</v>
          </cell>
          <cell r="S147" t="str">
            <v>Charitable incorporated organisation (CIO)</v>
          </cell>
          <cell r="T147" t="str">
            <v>RCEW1</v>
          </cell>
          <cell r="U147" t="str">
            <v>RC England Wide</v>
          </cell>
          <cell r="V147">
            <v>45477</v>
          </cell>
        </row>
        <row r="148">
          <cell r="A148" t="str">
            <v>360G-tnlcomfund-0045560966</v>
          </cell>
          <cell r="B148" t="str">
            <v>THRIVE</v>
          </cell>
          <cell r="C148" t="str">
            <v>This funding will support a targeted engagement programme to work with women and girls who are most at risk of marginalisation. The project aims to improve their life chances through creative sessions and peer support.</v>
          </cell>
          <cell r="D148" t="str">
            <v>GBP</v>
          </cell>
          <cell r="E148">
            <v>186878</v>
          </cell>
          <cell r="F148">
            <v>45463</v>
          </cell>
          <cell r="G148" t="str">
            <v>GB-CHC-1052890</v>
          </cell>
          <cell r="H148" t="str">
            <v>Futures Theatre Company</v>
          </cell>
          <cell r="I148" t="str">
            <v>SE1 8TY</v>
          </cell>
          <cell r="J148" t="str">
            <v>Bishop's</v>
          </cell>
          <cell r="K148" t="str">
            <v>Lambeth</v>
          </cell>
          <cell r="L148" t="str">
            <v>London</v>
          </cell>
          <cell r="M148" t="str">
            <v>Vauxhall</v>
          </cell>
          <cell r="N148" t="str">
            <v>GB-GOR-PB188</v>
          </cell>
          <cell r="O148" t="str">
            <v>The National Lottery Community Fund</v>
          </cell>
          <cell r="P148" t="str">
            <v>Charitable and Community including Health, Education and Environment</v>
          </cell>
          <cell r="Q148" t="str">
            <v>1052890</v>
          </cell>
          <cell r="R148" t="str">
            <v>03149687</v>
          </cell>
          <cell r="S148" t="str">
            <v>Not-for-profit company</v>
          </cell>
          <cell r="T148" t="str">
            <v>RCLO1</v>
          </cell>
          <cell r="U148" t="str">
            <v>RC London and South East Region</v>
          </cell>
          <cell r="V148">
            <v>45504</v>
          </cell>
        </row>
        <row r="149">
          <cell r="A149" t="str">
            <v>360G-tnlcomfund-0045567520</v>
          </cell>
          <cell r="B149" t="str">
            <v>Coffee Afrik</v>
          </cell>
          <cell r="C149" t="str">
            <v>This funding will support Coffee Afrik CIC to deliver and develop the infrastructure of their women’s coops and hubs. The project aims to address systemic wellbeing and innovation issues within black and global majority communities through a range of programmes based at their hubs.</v>
          </cell>
          <cell r="D149" t="str">
            <v>GBP</v>
          </cell>
          <cell r="E149">
            <v>499999</v>
          </cell>
          <cell r="F149">
            <v>45463</v>
          </cell>
          <cell r="G149" t="str">
            <v>GB-COH-11441242</v>
          </cell>
          <cell r="H149" t="str">
            <v>Coffee Afrik CIC</v>
          </cell>
          <cell r="I149" t="str">
            <v>E8 1FA</v>
          </cell>
          <cell r="J149" t="str">
            <v>Hackney Central</v>
          </cell>
          <cell r="K149" t="str">
            <v>Hackney</v>
          </cell>
          <cell r="L149" t="str">
            <v>London</v>
          </cell>
          <cell r="M149" t="str">
            <v>Hackney South and Shoreditch</v>
          </cell>
          <cell r="N149" t="str">
            <v>GB-GOR-PB188</v>
          </cell>
          <cell r="O149" t="str">
            <v>The National Lottery Community Fund</v>
          </cell>
          <cell r="P149" t="str">
            <v>Charitable and Community including Health, Education and Environment</v>
          </cell>
          <cell r="R149" t="str">
            <v>11441242</v>
          </cell>
          <cell r="S149" t="str">
            <v>Community Interest Company (CIC)</v>
          </cell>
          <cell r="T149" t="str">
            <v>RCLO1</v>
          </cell>
          <cell r="U149" t="str">
            <v>RC London and South East Region</v>
          </cell>
          <cell r="V149">
            <v>45518</v>
          </cell>
        </row>
        <row r="150">
          <cell r="A150" t="str">
            <v>360G-tnlcomfund-0045569266</v>
          </cell>
          <cell r="B150" t="str">
            <v>Rehabilitation and transformation through Clean Sheet employment support</v>
          </cell>
          <cell r="C150" t="str">
            <v>Funding will be used to provide employment and training support to people with criminal convictions – including in-work support once employed. The project will use a combination of online and face-to-face support.</v>
          </cell>
          <cell r="D150" t="str">
            <v>GBP</v>
          </cell>
          <cell r="E150">
            <v>260000</v>
          </cell>
          <cell r="F150">
            <v>45463</v>
          </cell>
          <cell r="G150" t="str">
            <v>GB-CHC-1154034</v>
          </cell>
          <cell r="H150" t="str">
            <v>Clean Sheet</v>
          </cell>
          <cell r="I150" t="str">
            <v>LU4 0UR</v>
          </cell>
          <cell r="J150" t="str">
            <v>Lewsey</v>
          </cell>
          <cell r="K150" t="str">
            <v>Luton</v>
          </cell>
          <cell r="L150" t="str">
            <v>Eastern</v>
          </cell>
          <cell r="M150" t="str">
            <v>Luton North</v>
          </cell>
          <cell r="N150" t="str">
            <v>GB-GOR-PB188</v>
          </cell>
          <cell r="O150" t="str">
            <v>The National Lottery Community Fund</v>
          </cell>
          <cell r="P150" t="str">
            <v>Charitable and Community including Health, Education and Environment</v>
          </cell>
          <cell r="Q150" t="str">
            <v>1154034</v>
          </cell>
          <cell r="S150" t="str">
            <v>Charitable incorporated organisation (CIO)</v>
          </cell>
          <cell r="T150" t="str">
            <v>RCEW1</v>
          </cell>
          <cell r="U150" t="str">
            <v>RC England Wide</v>
          </cell>
          <cell r="V150">
            <v>45511</v>
          </cell>
        </row>
        <row r="151">
          <cell r="A151" t="str">
            <v>360G-tnlcomfund-0045571014</v>
          </cell>
          <cell r="B151" t="str">
            <v>Freedom From Fear To Love</v>
          </cell>
          <cell r="C151" t="str">
            <v>This project will use funding for their Fear to Love programme which is open to LGBTQI+ people who are also Asylum Seekers and Refugees. The service is delivered from Islington borough but is open to all. It provides bespoke support packages for navigating the immigration process peer support groups and activities.</v>
          </cell>
          <cell r="D151" t="str">
            <v>GBP</v>
          </cell>
          <cell r="E151">
            <v>482789</v>
          </cell>
          <cell r="F151">
            <v>45463</v>
          </cell>
          <cell r="G151" t="str">
            <v>GB-CHC-294535</v>
          </cell>
          <cell r="H151" t="str">
            <v>Islington Mind</v>
          </cell>
          <cell r="I151" t="str">
            <v>N19 3AG</v>
          </cell>
          <cell r="J151" t="str">
            <v>Hillrise</v>
          </cell>
          <cell r="K151" t="str">
            <v>Islington</v>
          </cell>
          <cell r="L151" t="str">
            <v>London</v>
          </cell>
          <cell r="M151" t="str">
            <v>Islington North</v>
          </cell>
          <cell r="N151" t="str">
            <v>GB-GOR-PB188</v>
          </cell>
          <cell r="O151" t="str">
            <v>The National Lottery Community Fund</v>
          </cell>
          <cell r="P151" t="str">
            <v>Charitable and Community including Health, Education and Environment</v>
          </cell>
          <cell r="Q151" t="str">
            <v>294535</v>
          </cell>
          <cell r="S151" t="str">
            <v>Registered charity (unincorporated)</v>
          </cell>
          <cell r="T151" t="str">
            <v>RCLO1</v>
          </cell>
          <cell r="U151" t="str">
            <v>RC London and South East Region</v>
          </cell>
          <cell r="V151">
            <v>45519</v>
          </cell>
        </row>
        <row r="152">
          <cell r="A152" t="str">
            <v>360G-tnlcomfund-0045585086</v>
          </cell>
          <cell r="B152" t="str">
            <v>Garden Grows</v>
          </cell>
          <cell r="C152" t="str">
            <v>This funding will be used to conduct a series of gardening and cooking workshops. The project aims to provide people with new skills and opportunities to create connections.</v>
          </cell>
          <cell r="D152" t="str">
            <v>GBP</v>
          </cell>
          <cell r="E152">
            <v>177344</v>
          </cell>
          <cell r="F152">
            <v>45463</v>
          </cell>
          <cell r="G152" t="str">
            <v>GB-COH-10695728</v>
          </cell>
          <cell r="H152" t="str">
            <v>Eves Hill Veg Co</v>
          </cell>
          <cell r="I152" t="str">
            <v>NR11 6HF</v>
          </cell>
          <cell r="J152" t="str">
            <v>Aylsham</v>
          </cell>
          <cell r="K152" t="str">
            <v>Broadland</v>
          </cell>
          <cell r="L152" t="str">
            <v>Eastern</v>
          </cell>
          <cell r="M152" t="str">
            <v>Broadland</v>
          </cell>
          <cell r="N152" t="str">
            <v>GB-GOR-PB188</v>
          </cell>
          <cell r="O152" t="str">
            <v>The National Lottery Community Fund</v>
          </cell>
          <cell r="P152" t="str">
            <v>Charitable and Community including Health, Education and Environment</v>
          </cell>
          <cell r="R152" t="str">
            <v>10695728</v>
          </cell>
          <cell r="S152" t="str">
            <v>Not-for-profit company</v>
          </cell>
          <cell r="T152" t="str">
            <v>RCLO1</v>
          </cell>
          <cell r="U152" t="str">
            <v>RC London and South East Region</v>
          </cell>
          <cell r="V152">
            <v>45497</v>
          </cell>
        </row>
        <row r="153">
          <cell r="A153" t="str">
            <v>360G-tnlcomfund-0045586530</v>
          </cell>
          <cell r="B153" t="str">
            <v>Love4Life - Unlocking Connections; Changing Lives</v>
          </cell>
          <cell r="C153" t="str">
            <v>This funding will be used to deliver their member-led network for people with learning disabilities in Hampshire. The project aims to support core costs to deliver social events and activities a programme of workshops one-to-one support and volunteering opportunities.</v>
          </cell>
          <cell r="D153" t="str">
            <v>GBP</v>
          </cell>
          <cell r="E153">
            <v>272478</v>
          </cell>
          <cell r="F153">
            <v>45463</v>
          </cell>
          <cell r="G153" t="str">
            <v>GB-CHC-1187757</v>
          </cell>
          <cell r="H153" t="str">
            <v>Love4Life</v>
          </cell>
          <cell r="I153" t="str">
            <v>PO16 0EF</v>
          </cell>
          <cell r="J153" t="str">
            <v>Fareham North</v>
          </cell>
          <cell r="K153" t="str">
            <v>Fareham</v>
          </cell>
          <cell r="L153" t="str">
            <v>South East</v>
          </cell>
          <cell r="M153" t="str">
            <v>Fareham</v>
          </cell>
          <cell r="N153" t="str">
            <v>GB-GOR-PB188</v>
          </cell>
          <cell r="O153" t="str">
            <v>The National Lottery Community Fund</v>
          </cell>
          <cell r="P153" t="str">
            <v>Charitable and Community including Health, Education and Environment</v>
          </cell>
          <cell r="Q153" t="str">
            <v>1187757</v>
          </cell>
          <cell r="S153" t="str">
            <v>Charitable incorporated organisation (CIO)</v>
          </cell>
          <cell r="T153" t="str">
            <v>RCLO1</v>
          </cell>
          <cell r="U153" t="str">
            <v>RC London and South East Region</v>
          </cell>
          <cell r="V153">
            <v>45518</v>
          </cell>
        </row>
        <row r="154">
          <cell r="A154" t="str">
            <v>360G-tnlcomfund-0045587486</v>
          </cell>
          <cell r="B154" t="str">
            <v>Empowering Lives: Therapeutic Support for Disadvantaged Children and Families</v>
          </cell>
          <cell r="C154" t="str">
            <v>This funding will support primary children and their families affected by trauma through one to one and group sessions The project aims to improve children's mental health enable families to thrive and prevent lifelong trauma.</v>
          </cell>
          <cell r="D154" t="str">
            <v>GBP</v>
          </cell>
          <cell r="E154">
            <v>143426</v>
          </cell>
          <cell r="F154">
            <v>45463</v>
          </cell>
          <cell r="G154" t="str">
            <v>GB-CHC-1167852</v>
          </cell>
          <cell r="H154" t="str">
            <v>The KidsAid Foundation</v>
          </cell>
          <cell r="I154" t="str">
            <v>PE4 5BH</v>
          </cell>
          <cell r="J154" t="str">
            <v>Werrington</v>
          </cell>
          <cell r="K154" t="str">
            <v>Peterborough</v>
          </cell>
          <cell r="L154" t="str">
            <v>Eastern</v>
          </cell>
          <cell r="M154" t="str">
            <v>Peterborough</v>
          </cell>
          <cell r="N154" t="str">
            <v>GB-GOR-PB188</v>
          </cell>
          <cell r="O154" t="str">
            <v>The National Lottery Community Fund</v>
          </cell>
          <cell r="P154" t="str">
            <v>Charitable and Community including Health, Education and Environment</v>
          </cell>
          <cell r="Q154" t="str">
            <v>1167852</v>
          </cell>
          <cell r="S154" t="str">
            <v>Charitable incorporated organisation (CIO)</v>
          </cell>
          <cell r="T154" t="str">
            <v>RCLO1</v>
          </cell>
          <cell r="U154" t="str">
            <v>RC London and South East Region</v>
          </cell>
          <cell r="V154">
            <v>45518</v>
          </cell>
        </row>
        <row r="155">
          <cell r="A155" t="str">
            <v>360G-tnlcomfund-0045588321</v>
          </cell>
          <cell r="B155" t="str">
            <v>Mental Fitness for Children and Young People</v>
          </cell>
          <cell r="C155" t="str">
            <v>This funding will be used to deliver 1-2-1 and group support to young people and their families across Ashford Maidstone and Swale. The project aims to improve wellbeing and reduce social isolation.</v>
          </cell>
          <cell r="D155" t="str">
            <v>GBP</v>
          </cell>
          <cell r="E155">
            <v>454887</v>
          </cell>
          <cell r="F155">
            <v>45463</v>
          </cell>
          <cell r="G155" t="str">
            <v>GB-CHC-1167328</v>
          </cell>
          <cell r="H155" t="str">
            <v>Mid Kent Mind</v>
          </cell>
          <cell r="I155" t="str">
            <v>ME15 6YH</v>
          </cell>
          <cell r="J155" t="str">
            <v>High Street</v>
          </cell>
          <cell r="K155" t="str">
            <v>Maidstone</v>
          </cell>
          <cell r="L155" t="str">
            <v>South East</v>
          </cell>
          <cell r="M155" t="str">
            <v>Maidstone and The Weald</v>
          </cell>
          <cell r="N155" t="str">
            <v>GB-GOR-PB188</v>
          </cell>
          <cell r="O155" t="str">
            <v>The National Lottery Community Fund</v>
          </cell>
          <cell r="P155" t="str">
            <v>Charitable and Community including Health, Education and Environment</v>
          </cell>
          <cell r="Q155" t="str">
            <v>1167328</v>
          </cell>
          <cell r="S155" t="str">
            <v>Registered charity (unincorporated)</v>
          </cell>
          <cell r="T155" t="str">
            <v>RCLO1</v>
          </cell>
          <cell r="U155" t="str">
            <v>RC London and South East Region</v>
          </cell>
          <cell r="V155">
            <v>45511</v>
          </cell>
        </row>
        <row r="156">
          <cell r="A156" t="str">
            <v>360G-tnlcomfund-0045590040</v>
          </cell>
          <cell r="B156" t="str">
            <v>SIDE BY SIDE: Parents supporting parents to create a better start for children</v>
          </cell>
          <cell r="C156" t="str">
            <v>This funding will support a consortium of the three Oxfordshire Homestart organisations to continue working in collaboration to provide a countywide service. The project aims to reduce isolation improve mental wellbeing and improve outcomes for children in the critical earliest years through effective support for parents.</v>
          </cell>
          <cell r="D156" t="str">
            <v>GBP</v>
          </cell>
          <cell r="E156">
            <v>419994</v>
          </cell>
          <cell r="F156">
            <v>45463</v>
          </cell>
          <cell r="G156" t="str">
            <v>GB-CHC-1113941</v>
          </cell>
          <cell r="H156" t="str">
            <v>Home-Start Southern Oxfordshire</v>
          </cell>
          <cell r="I156" t="str">
            <v>OX4 7BX</v>
          </cell>
          <cell r="J156" t="str">
            <v>Northfield Brook</v>
          </cell>
          <cell r="K156" t="str">
            <v>Oxford</v>
          </cell>
          <cell r="L156" t="str">
            <v>South East</v>
          </cell>
          <cell r="M156" t="str">
            <v>Oxford East</v>
          </cell>
          <cell r="N156" t="str">
            <v>GB-GOR-PB188</v>
          </cell>
          <cell r="O156" t="str">
            <v>The National Lottery Community Fund</v>
          </cell>
          <cell r="P156" t="str">
            <v>Charitable and Community including Health, Education and Environment</v>
          </cell>
          <cell r="Q156" t="str">
            <v>1113941</v>
          </cell>
          <cell r="R156" t="str">
            <v>05443274</v>
          </cell>
          <cell r="S156" t="str">
            <v>Not-for-profit company</v>
          </cell>
          <cell r="T156" t="str">
            <v>RCLO1</v>
          </cell>
          <cell r="U156" t="str">
            <v>RC London and South East Region</v>
          </cell>
          <cell r="V156">
            <v>45512</v>
          </cell>
        </row>
        <row r="157">
          <cell r="A157" t="str">
            <v>360G-tnlcomfund-0045592506</v>
          </cell>
          <cell r="B157" t="str">
            <v>Germ Cell Cancer Education and Support</v>
          </cell>
          <cell r="C157" t="str">
            <v>Funding will be used to continue and expand Germ Cell Cancer Education training and support. The project aims to improve access to resources for people with a  diagnosis and raise awareness of the signs and symptoms of cancer.</v>
          </cell>
          <cell r="D157" t="str">
            <v>GBP</v>
          </cell>
          <cell r="E157">
            <v>213516</v>
          </cell>
          <cell r="F157">
            <v>45463</v>
          </cell>
          <cell r="G157" t="str">
            <v>GB-CHC-1148999</v>
          </cell>
          <cell r="H157" t="str">
            <v>The Robin Cancer Trust</v>
          </cell>
          <cell r="I157" t="str">
            <v>CO7 9JJ</v>
          </cell>
          <cell r="J157" t="str">
            <v>Wivenhoe</v>
          </cell>
          <cell r="K157" t="str">
            <v>Colchester</v>
          </cell>
          <cell r="L157" t="str">
            <v>Eastern</v>
          </cell>
          <cell r="M157" t="str">
            <v>Harwich and North Essex</v>
          </cell>
          <cell r="N157" t="str">
            <v>GB-GOR-PB188</v>
          </cell>
          <cell r="O157" t="str">
            <v>The National Lottery Community Fund</v>
          </cell>
          <cell r="P157" t="str">
            <v>Charitable and Community including Health, Education and Environment</v>
          </cell>
          <cell r="Q157" t="str">
            <v>1148999</v>
          </cell>
          <cell r="S157" t="str">
            <v>Registered charity (unincorporated)</v>
          </cell>
          <cell r="T157" t="str">
            <v>RCEW1</v>
          </cell>
          <cell r="U157" t="str">
            <v>RC England Wide</v>
          </cell>
          <cell r="V157">
            <v>45498</v>
          </cell>
        </row>
        <row r="158">
          <cell r="A158" t="str">
            <v>360G-tnlcomfund-0045594788</v>
          </cell>
          <cell r="B158" t="str">
            <v>Pathways to Success</v>
          </cell>
          <cell r="C158" t="str">
            <v>This funding will be used to support those most impacted by poverty and the cost of living crisis in areas of long term deprivation in East Suffolk. The project aims to improve wellbeing and support people to reach their potential.</v>
          </cell>
          <cell r="D158" t="str">
            <v>GBP</v>
          </cell>
          <cell r="E158">
            <v>488365</v>
          </cell>
          <cell r="F158">
            <v>45463</v>
          </cell>
          <cell r="G158" t="str">
            <v>GB-CHC-1128051</v>
          </cell>
          <cell r="H158" t="str">
            <v>Emmaus Suffolk Ltd</v>
          </cell>
          <cell r="I158" t="str">
            <v>IP3 8EB</v>
          </cell>
          <cell r="J158" t="str">
            <v>Holywells</v>
          </cell>
          <cell r="K158" t="str">
            <v>Ipswich</v>
          </cell>
          <cell r="L158" t="str">
            <v>Eastern</v>
          </cell>
          <cell r="M158" t="str">
            <v>Ipswich</v>
          </cell>
          <cell r="N158" t="str">
            <v>GB-GOR-PB188</v>
          </cell>
          <cell r="O158" t="str">
            <v>The National Lottery Community Fund</v>
          </cell>
          <cell r="P158" t="str">
            <v>Charitable and Community including Health, Education and Environment</v>
          </cell>
          <cell r="Q158" t="str">
            <v>1128051</v>
          </cell>
          <cell r="R158" t="str">
            <v>06686196</v>
          </cell>
          <cell r="S158" t="str">
            <v>Registered Charity and Not-for-profit Company</v>
          </cell>
          <cell r="T158" t="str">
            <v>RCLO1</v>
          </cell>
          <cell r="U158" t="str">
            <v>RC London and South East Region</v>
          </cell>
          <cell r="V158">
            <v>45476</v>
          </cell>
        </row>
        <row r="159">
          <cell r="A159" t="str">
            <v>360G-tnlcomfund-0045595948</v>
          </cell>
          <cell r="B159" t="str">
            <v>Get Connected</v>
          </cell>
          <cell r="C159" t="str">
            <v>The funding will be used to expand the capacity of their phone line services to provide a holistic and person-centred support to the elderly population.  The project aims to provide support to the elderly community improving wellbeing and reduce loneliness.</v>
          </cell>
          <cell r="D159" t="str">
            <v>GBP</v>
          </cell>
          <cell r="E159">
            <v>321313</v>
          </cell>
          <cell r="F159">
            <v>45463</v>
          </cell>
          <cell r="G159" t="str">
            <v>GB-CHC-1086323</v>
          </cell>
          <cell r="H159" t="str">
            <v>Age UK West Sussex Brighton &amp; Hove</v>
          </cell>
          <cell r="I159" t="str">
            <v>BN1 3TJ</v>
          </cell>
          <cell r="J159" t="str">
            <v>St. Peter's and North Laine</v>
          </cell>
          <cell r="K159" t="str">
            <v>Brighton and Hove</v>
          </cell>
          <cell r="L159" t="str">
            <v>South East</v>
          </cell>
          <cell r="M159" t="str">
            <v>Brighton, Pavilion</v>
          </cell>
          <cell r="N159" t="str">
            <v>GB-GOR-PB188</v>
          </cell>
          <cell r="O159" t="str">
            <v>The National Lottery Community Fund</v>
          </cell>
          <cell r="P159" t="str">
            <v>Charitable and Community including Health, Education and Environment</v>
          </cell>
          <cell r="Q159" t="str">
            <v>1086323</v>
          </cell>
          <cell r="R159" t="str">
            <v>04146487</v>
          </cell>
          <cell r="S159" t="str">
            <v>Not-for-profit company</v>
          </cell>
          <cell r="T159" t="str">
            <v>RCLO1</v>
          </cell>
          <cell r="U159" t="str">
            <v>RC London and South East Region</v>
          </cell>
          <cell r="V159">
            <v>45485</v>
          </cell>
        </row>
        <row r="160">
          <cell r="A160" t="str">
            <v>360G-tnlcomfund-0045596887</v>
          </cell>
          <cell r="B160" t="str">
            <v>Creating Grief Communities</v>
          </cell>
          <cell r="C160" t="str">
            <v>Funding will be used to expand and improve online peer support groups for people experiencing bereavement. The project will run 25-30 groups a month and provide training to 20 community organisations every year who can further support individuals.</v>
          </cell>
          <cell r="D160" t="str">
            <v>GBP</v>
          </cell>
          <cell r="E160">
            <v>94428</v>
          </cell>
          <cell r="F160">
            <v>45463</v>
          </cell>
          <cell r="G160" t="str">
            <v>GB-CHC-1187513</v>
          </cell>
          <cell r="H160" t="str">
            <v>The New Normal</v>
          </cell>
          <cell r="I160" t="str">
            <v>EC2A 2AP</v>
          </cell>
          <cell r="J160" t="str">
            <v>Hoxton East &amp; Shoreditch</v>
          </cell>
          <cell r="K160" t="str">
            <v>Hackney</v>
          </cell>
          <cell r="L160" t="str">
            <v>London</v>
          </cell>
          <cell r="M160" t="str">
            <v>Hackney South and Shoreditch</v>
          </cell>
          <cell r="N160" t="str">
            <v>GB-GOR-PB188</v>
          </cell>
          <cell r="O160" t="str">
            <v>The National Lottery Community Fund</v>
          </cell>
          <cell r="P160" t="str">
            <v>Charitable and Community including Health, Education and Environment</v>
          </cell>
          <cell r="Q160" t="str">
            <v>1187513</v>
          </cell>
          <cell r="S160" t="str">
            <v>Charitable incorporated organisation (CIO)</v>
          </cell>
          <cell r="T160" t="str">
            <v>RCEW1</v>
          </cell>
          <cell r="U160" t="str">
            <v>RC England Wide</v>
          </cell>
          <cell r="V160">
            <v>45511</v>
          </cell>
        </row>
        <row r="161">
          <cell r="A161" t="str">
            <v>360G-tnlcomfund-0045598239</v>
          </cell>
          <cell r="B161" t="str">
            <v>DISH HUBS</v>
          </cell>
          <cell r="C161" t="str">
            <v>Funding will be used to support people with disabilities across Huntingdonshire South Cambridgeshire and Fenlands. The project will offer benefits advice support with food fuel and utility poverty and guidance for people going through appeals processes.</v>
          </cell>
          <cell r="D161" t="str">
            <v>GBP</v>
          </cell>
          <cell r="E161">
            <v>481765</v>
          </cell>
          <cell r="F161">
            <v>45463</v>
          </cell>
          <cell r="G161" t="str">
            <v>GB-CHC-1198841</v>
          </cell>
          <cell r="H161" t="str">
            <v>DISABILITY INFORMATION SERVICES HUNTINGDONSHIRE</v>
          </cell>
          <cell r="I161" t="str">
            <v>PE29 7HN</v>
          </cell>
          <cell r="J161" t="str">
            <v>Huntingdon North</v>
          </cell>
          <cell r="K161" t="str">
            <v>Huntingdonshire</v>
          </cell>
          <cell r="L161" t="str">
            <v>Eastern</v>
          </cell>
          <cell r="M161" t="str">
            <v>Huntingdon</v>
          </cell>
          <cell r="N161" t="str">
            <v>GB-GOR-PB188</v>
          </cell>
          <cell r="O161" t="str">
            <v>The National Lottery Community Fund</v>
          </cell>
          <cell r="P161" t="str">
            <v>Charitable and Community including Health, Education and Environment</v>
          </cell>
          <cell r="Q161" t="str">
            <v>1198841</v>
          </cell>
          <cell r="R161" t="str">
            <v>9906397 - dissolved 31/07/2018</v>
          </cell>
          <cell r="S161" t="str">
            <v>Charitable incorporated organisation (CIO)</v>
          </cell>
          <cell r="T161" t="str">
            <v>RCLO1</v>
          </cell>
          <cell r="U161" t="str">
            <v>RC London and South East Region</v>
          </cell>
          <cell r="V161">
            <v>45511</v>
          </cell>
        </row>
        <row r="162">
          <cell r="A162" t="str">
            <v>360G-tnlcomfund-0045601096</v>
          </cell>
          <cell r="B162" t="str">
            <v>Bringing relief to the disabled community in East Suffolk</v>
          </cell>
          <cell r="C162" t="str">
            <v>This funding will be used to expand a disability support service in Suffolk to diversify its reach. The project aims to improve wellbeing and reduce social isolation.</v>
          </cell>
          <cell r="D162" t="str">
            <v>GBP</v>
          </cell>
          <cell r="E162">
            <v>337123</v>
          </cell>
          <cell r="F162">
            <v>45463</v>
          </cell>
          <cell r="G162" t="str">
            <v>GB-CHC-1152772</v>
          </cell>
          <cell r="H162" t="str">
            <v>Disability Advice Service (East Suffolk)</v>
          </cell>
          <cell r="I162" t="str">
            <v>IP5 3SL</v>
          </cell>
          <cell r="J162" t="str">
            <v>Martlesham &amp; Purdis Farm</v>
          </cell>
          <cell r="K162" t="str">
            <v>East Suffolk</v>
          </cell>
          <cell r="L162" t="str">
            <v>Eastern</v>
          </cell>
          <cell r="M162" t="str">
            <v>Suffolk Coastal</v>
          </cell>
          <cell r="N162" t="str">
            <v>GB-GOR-PB188</v>
          </cell>
          <cell r="O162" t="str">
            <v>The National Lottery Community Fund</v>
          </cell>
          <cell r="P162" t="str">
            <v>Charitable and Community including Health, Education and Environment</v>
          </cell>
          <cell r="Q162" t="str">
            <v>1152772</v>
          </cell>
          <cell r="S162" t="str">
            <v>Charitable incorporated organisation (CIO)</v>
          </cell>
          <cell r="T162" t="str">
            <v>RCLO1</v>
          </cell>
          <cell r="U162" t="str">
            <v>RC London and South East Region</v>
          </cell>
          <cell r="V162">
            <v>45504</v>
          </cell>
        </row>
        <row r="163">
          <cell r="A163" t="str">
            <v>360G-tnlcomfund-0045605606</v>
          </cell>
          <cell r="B163" t="str">
            <v>Hilltop Community Centre for All</v>
          </cell>
          <cell r="C163" t="str">
            <v>Funding will be used to continue services at the Hilltop Community Centre in High Wycombe. The centre brings people together – particular from the African Caribbean community – to reduce isolation improve wellbeing and build new friendships.</v>
          </cell>
          <cell r="D163" t="str">
            <v>GBP</v>
          </cell>
          <cell r="E163">
            <v>300294</v>
          </cell>
          <cell r="F163">
            <v>45463</v>
          </cell>
          <cell r="G163" t="str">
            <v>GB-CHC-1025525</v>
          </cell>
          <cell r="H163" t="str">
            <v>Wycombe Multicultural Organisation</v>
          </cell>
          <cell r="I163" t="str">
            <v>HP11 1UA</v>
          </cell>
          <cell r="J163" t="str">
            <v>Booker, Cressex and Castlefield</v>
          </cell>
          <cell r="K163" t="str">
            <v>Buckinghamshire</v>
          </cell>
          <cell r="L163" t="str">
            <v>South East</v>
          </cell>
          <cell r="M163" t="str">
            <v>Wycombe</v>
          </cell>
          <cell r="N163" t="str">
            <v>GB-GOR-PB188</v>
          </cell>
          <cell r="O163" t="str">
            <v>The National Lottery Community Fund</v>
          </cell>
          <cell r="P163" t="str">
            <v>Charitable and Community including Health, Education and Environment</v>
          </cell>
          <cell r="Q163" t="str">
            <v>1025525</v>
          </cell>
          <cell r="S163" t="str">
            <v>Registered charity (unincorporated)</v>
          </cell>
          <cell r="T163" t="str">
            <v>RCLO1</v>
          </cell>
          <cell r="U163" t="str">
            <v>RC London and South East Region</v>
          </cell>
          <cell r="V163">
            <v>45476</v>
          </cell>
        </row>
        <row r="164">
          <cell r="A164" t="str">
            <v>360G-tnlcomfund-0045614968</v>
          </cell>
          <cell r="B164" t="str">
            <v>Youth Action Alliance</v>
          </cell>
          <cell r="C164" t="str">
            <v>The funding will be used to continue their wide ranging programme that focuses on integration and wellbeing for disadvantaged children in North Kensington and Chelsea. The programme will focus on delivering street-based targeted group work and projects for young people improving wellbeing.</v>
          </cell>
          <cell r="D164" t="str">
            <v>GBP</v>
          </cell>
          <cell r="E164">
            <v>499434</v>
          </cell>
          <cell r="F164">
            <v>45463</v>
          </cell>
          <cell r="G164" t="str">
            <v>GB-CHC-1086902</v>
          </cell>
          <cell r="H164" t="str">
            <v>Youth Action Alliance</v>
          </cell>
          <cell r="I164" t="str">
            <v>W10 5RE</v>
          </cell>
          <cell r="J164" t="str">
            <v>Golborne</v>
          </cell>
          <cell r="K164" t="str">
            <v>Kensington and Chelsea</v>
          </cell>
          <cell r="L164" t="str">
            <v>London</v>
          </cell>
          <cell r="M164" t="str">
            <v>Kensington</v>
          </cell>
          <cell r="N164" t="str">
            <v>GB-GOR-PB188</v>
          </cell>
          <cell r="O164" t="str">
            <v>The National Lottery Community Fund</v>
          </cell>
          <cell r="P164" t="str">
            <v>Charitable and Community including Health, Education and Environment</v>
          </cell>
          <cell r="Q164" t="str">
            <v>1086902</v>
          </cell>
          <cell r="S164" t="str">
            <v>Registered charity (unincorporated)</v>
          </cell>
          <cell r="T164" t="str">
            <v>RCLO1</v>
          </cell>
          <cell r="U164" t="str">
            <v>RC London and South East Region</v>
          </cell>
          <cell r="V164">
            <v>45475</v>
          </cell>
        </row>
        <row r="165">
          <cell r="A165" t="str">
            <v>360G-tnlcomfund-0045623534</v>
          </cell>
          <cell r="B165" t="str">
            <v>Come Together; Move Together</v>
          </cell>
          <cell r="C165" t="str">
            <v>The funding will be used to deliver two weekly exercise classes for people 65+. The project aims to improve the physical and mental health in isolated elderly people with reduced mobility.</v>
          </cell>
          <cell r="D165" t="str">
            <v>GBP</v>
          </cell>
          <cell r="E165">
            <v>12710</v>
          </cell>
          <cell r="F165">
            <v>45463</v>
          </cell>
          <cell r="G165" t="str">
            <v>tnlcomfund-org-FriendsofStainesRiversideCentre</v>
          </cell>
          <cell r="H165" t="str">
            <v>Friends of Staines Riverside Centre</v>
          </cell>
          <cell r="I165" t="str">
            <v>TW18 4EA</v>
          </cell>
          <cell r="J165" t="str">
            <v>Staines</v>
          </cell>
          <cell r="K165" t="str">
            <v>Spelthorne</v>
          </cell>
          <cell r="L165" t="str">
            <v>South East</v>
          </cell>
          <cell r="M165" t="str">
            <v>Spelthorne</v>
          </cell>
          <cell r="N165" t="str">
            <v>GB-GOR-PB188</v>
          </cell>
          <cell r="O165" t="str">
            <v>The National Lottery Community Fund</v>
          </cell>
          <cell r="P165" t="str">
            <v>Charitable and Community including Health, Education and Environment</v>
          </cell>
          <cell r="S165" t="str">
            <v>Unregistered voluntary or community organisation</v>
          </cell>
          <cell r="T165" t="str">
            <v>AFEX1</v>
          </cell>
          <cell r="U165" t="str">
            <v>National Lottery Awards for All England</v>
          </cell>
          <cell r="V165">
            <v>45490</v>
          </cell>
        </row>
        <row r="166">
          <cell r="A166" t="str">
            <v>360G-tnlcomfund-0045624112</v>
          </cell>
          <cell r="B166" t="str">
            <v>Diamondback Inline Hockey Club</v>
          </cell>
          <cell r="C166" t="str">
            <v>The funding will be used to provide young people who are refugees with weekly inline hockey sessions. This project aims to bring young people together to make new friends reduce isolation and build strong relationships and support networks that will enable them to feel safer and more integrated in the community.</v>
          </cell>
          <cell r="D166" t="str">
            <v>GBP</v>
          </cell>
          <cell r="E166">
            <v>20000</v>
          </cell>
          <cell r="F166">
            <v>45463</v>
          </cell>
          <cell r="G166" t="str">
            <v>tnlcomfund-org-DiamondbackInlineHockeyClub</v>
          </cell>
          <cell r="H166" t="str">
            <v>Diamondback Inline Hockey Club</v>
          </cell>
          <cell r="I166" t="str">
            <v>S65 1SU</v>
          </cell>
          <cell r="J166" t="str">
            <v>Rotherham East</v>
          </cell>
          <cell r="K166" t="str">
            <v>Rotherham</v>
          </cell>
          <cell r="L166" t="str">
            <v>Yorkshire and The Humber</v>
          </cell>
          <cell r="M166" t="str">
            <v>Rotherham</v>
          </cell>
          <cell r="N166" t="str">
            <v>GB-GOR-PB188</v>
          </cell>
          <cell r="O166" t="str">
            <v>The National Lottery Community Fund</v>
          </cell>
          <cell r="P166" t="str">
            <v>Charitable and Community including Health, Education and Environment</v>
          </cell>
          <cell r="S166" t="str">
            <v>Unregistered voluntary or community organisation</v>
          </cell>
          <cell r="T166" t="str">
            <v>AFEX1</v>
          </cell>
          <cell r="U166" t="str">
            <v>National Lottery Awards for All England</v>
          </cell>
          <cell r="V166">
            <v>45497</v>
          </cell>
        </row>
        <row r="167">
          <cell r="A167" t="str">
            <v>360G-tnlcomfund-0045624920</v>
          </cell>
          <cell r="B167" t="str">
            <v>Sustaining support for families in Cambridgeshire</v>
          </cell>
          <cell r="C167" t="str">
            <v>The funding will be used to continue delivery of training and support for the volunteers that work for this organisation. The project aims to increase the organisation's capacity to offer  non-judgemental peer support networks for local families and empower parents through developing skills knowledge and emotional resilience.</v>
          </cell>
          <cell r="D167" t="str">
            <v>GBP</v>
          </cell>
          <cell r="E167">
            <v>19943</v>
          </cell>
          <cell r="F167">
            <v>45463</v>
          </cell>
          <cell r="G167" t="str">
            <v>GB-CHC-1106007</v>
          </cell>
          <cell r="H167" t="str">
            <v>Home-Start Cambridgeshire</v>
          </cell>
          <cell r="I167" t="str">
            <v>CB23 3UY</v>
          </cell>
          <cell r="J167" t="str">
            <v>Caxton &amp; Papworth</v>
          </cell>
          <cell r="K167" t="str">
            <v>South Cambridgeshire</v>
          </cell>
          <cell r="L167" t="str">
            <v>Eastern</v>
          </cell>
          <cell r="M167" t="str">
            <v>South Cambridgeshire</v>
          </cell>
          <cell r="N167" t="str">
            <v>GB-GOR-PB188</v>
          </cell>
          <cell r="O167" t="str">
            <v>The National Lottery Community Fund</v>
          </cell>
          <cell r="P167" t="str">
            <v>Charitable and Community including Health, Education and Environment</v>
          </cell>
          <cell r="Q167" t="str">
            <v>1106007</v>
          </cell>
          <cell r="R167" t="str">
            <v>05139596</v>
          </cell>
          <cell r="S167" t="str">
            <v>Not-for-profit company</v>
          </cell>
          <cell r="T167" t="str">
            <v>AFEX1</v>
          </cell>
          <cell r="U167" t="str">
            <v>National Lottery Awards for All England</v>
          </cell>
          <cell r="V167">
            <v>45509</v>
          </cell>
        </row>
        <row r="168">
          <cell r="A168" t="str">
            <v>360G-tnlcomfund-0045625457</v>
          </cell>
          <cell r="B168" t="str">
            <v>Music &amp; Tech Skills Disability Support Project- Peterborough</v>
          </cell>
          <cell r="C168" t="str">
            <v>The funding will be used to provide skills training sessions for young people with special educational needs disabilities or conditions including autism. The project aims to encourage improved skills and confidence as well as reducing feelings of social isolation.</v>
          </cell>
          <cell r="D168" t="str">
            <v>GBP</v>
          </cell>
          <cell r="E168">
            <v>18851</v>
          </cell>
          <cell r="F168">
            <v>45463</v>
          </cell>
          <cell r="G168" t="str">
            <v>GB-COH-10861049</v>
          </cell>
          <cell r="H168" t="str">
            <v>Young Technicians CIC</v>
          </cell>
          <cell r="I168" t="str">
            <v>PE7 3PU</v>
          </cell>
          <cell r="J168" t="str">
            <v>Yaxley</v>
          </cell>
          <cell r="K168" t="str">
            <v>Huntingdonshire</v>
          </cell>
          <cell r="L168" t="str">
            <v>Eastern</v>
          </cell>
          <cell r="M168" t="str">
            <v>North West Cambridgeshire</v>
          </cell>
          <cell r="N168" t="str">
            <v>GB-GOR-PB188</v>
          </cell>
          <cell r="O168" t="str">
            <v>The National Lottery Community Fund</v>
          </cell>
          <cell r="P168" t="str">
            <v>Charitable and Community including Health, Education and Environment</v>
          </cell>
          <cell r="R168" t="str">
            <v>10861049</v>
          </cell>
          <cell r="S168" t="str">
            <v>Community Interest Company (CIC)</v>
          </cell>
          <cell r="T168" t="str">
            <v>AFEX1</v>
          </cell>
          <cell r="U168" t="str">
            <v>National Lottery Awards for All England</v>
          </cell>
          <cell r="V168">
            <v>45490</v>
          </cell>
        </row>
        <row r="169">
          <cell r="A169" t="str">
            <v>360G-tnlcomfund-0045625572</v>
          </cell>
          <cell r="B169" t="str">
            <v>Power of arts in connecting communities amidst cost of living crisis</v>
          </cell>
          <cell r="C169" t="str">
            <v>The funding will be used to deliver the Hull International Carnival that involves diverse BME community groups local people and organisations to showcase the different cultures within the city. Leading up to the event several workshops are available that discuss the issues around Culture community cost of living crisis and personal wellbeing.  The project aims to improve community cohesion and wellbeing whilst promoting different cultures and reducing loneliness.</v>
          </cell>
          <cell r="D169" t="str">
            <v>GBP</v>
          </cell>
          <cell r="E169">
            <v>20000</v>
          </cell>
          <cell r="F169">
            <v>45463</v>
          </cell>
          <cell r="G169" t="str">
            <v>GB-COH-10685138</v>
          </cell>
          <cell r="H169" t="str">
            <v>Hull International Carnival Association Community Interest Company</v>
          </cell>
          <cell r="I169" t="str">
            <v>HU4 6AF</v>
          </cell>
          <cell r="J169" t="str">
            <v>Boothferry</v>
          </cell>
          <cell r="K169" t="str">
            <v>Kingston upon Hull, City of</v>
          </cell>
          <cell r="L169" t="str">
            <v>Yorkshire and The Humber</v>
          </cell>
          <cell r="M169" t="str">
            <v>Kingston upon Hull West and Hessle</v>
          </cell>
          <cell r="N169" t="str">
            <v>GB-GOR-PB188</v>
          </cell>
          <cell r="O169" t="str">
            <v>The National Lottery Community Fund</v>
          </cell>
          <cell r="P169" t="str">
            <v>Charitable and Community including Health, Education and Environment</v>
          </cell>
          <cell r="R169" t="str">
            <v>10685138</v>
          </cell>
          <cell r="S169" t="str">
            <v>Community Interest Company (CIC)</v>
          </cell>
          <cell r="T169" t="str">
            <v>AFEX1</v>
          </cell>
          <cell r="U169" t="str">
            <v>National Lottery Awards for All England</v>
          </cell>
          <cell r="V169">
            <v>45490</v>
          </cell>
        </row>
        <row r="170">
          <cell r="A170" t="str">
            <v>360G-tnlcomfund-0045626717</v>
          </cell>
          <cell r="B170" t="str">
            <v>Bless Up: Rejuvenating Black and Mixed Heritage Women’s Wellness</v>
          </cell>
          <cell r="C170" t="str">
            <v>The funding will be used to host a series of online and in person workshops for black and mixed heritage women. The project aims to confront the barriers faced by Black women to accessing appropriate healthcare; particularly around mental health.</v>
          </cell>
          <cell r="D170" t="str">
            <v>GBP</v>
          </cell>
          <cell r="E170">
            <v>19965</v>
          </cell>
          <cell r="F170">
            <v>45463</v>
          </cell>
          <cell r="G170" t="str">
            <v>GB-COH-13083602</v>
          </cell>
          <cell r="H170" t="str">
            <v>H.U.M.A.N. (Help Unify Mankind And Nations) CIC</v>
          </cell>
          <cell r="I170" t="str">
            <v>B21 9DP</v>
          </cell>
          <cell r="J170" t="str">
            <v>Handsworth</v>
          </cell>
          <cell r="K170" t="str">
            <v>Birmingham</v>
          </cell>
          <cell r="L170" t="str">
            <v>West Midlands</v>
          </cell>
          <cell r="M170" t="str">
            <v>Birmingham, Perry Barr</v>
          </cell>
          <cell r="N170" t="str">
            <v>GB-GOR-PB188</v>
          </cell>
          <cell r="O170" t="str">
            <v>The National Lottery Community Fund</v>
          </cell>
          <cell r="P170" t="str">
            <v>Charitable and Community including Health, Education and Environment</v>
          </cell>
          <cell r="R170" t="str">
            <v>13083602</v>
          </cell>
          <cell r="S170" t="str">
            <v>Community Interest Company (CIC)</v>
          </cell>
          <cell r="T170" t="str">
            <v>AFEX1</v>
          </cell>
          <cell r="U170" t="str">
            <v>National Lottery Awards for All England</v>
          </cell>
          <cell r="V170">
            <v>45490</v>
          </cell>
        </row>
        <row r="171">
          <cell r="A171" t="str">
            <v>360G-tnlcomfund-0045626841</v>
          </cell>
          <cell r="B171" t="str">
            <v>Bridge To Learning for SEND</v>
          </cell>
          <cell r="C171" t="str">
            <v>The funding will be used to deliver access to digital and soft skills training for people with special educational needs and disabilities primarily at two local day centres. The project aims to support people to promote inclusion aid their development and improve wellbeing.</v>
          </cell>
          <cell r="D171" t="str">
            <v>GBP</v>
          </cell>
          <cell r="E171">
            <v>20000</v>
          </cell>
          <cell r="F171">
            <v>45463</v>
          </cell>
          <cell r="G171" t="str">
            <v>GB-COH-11143182</v>
          </cell>
          <cell r="H171" t="str">
            <v>Venture Helpers Recruitment and Training</v>
          </cell>
          <cell r="I171" t="str">
            <v>E1 5HZ</v>
          </cell>
          <cell r="J171" t="str">
            <v>Spitalfields &amp; Banglatown</v>
          </cell>
          <cell r="K171" t="str">
            <v>Tower Hamlets</v>
          </cell>
          <cell r="L171" t="str">
            <v>London</v>
          </cell>
          <cell r="M171" t="str">
            <v>Bethnal Green and Bow</v>
          </cell>
          <cell r="N171" t="str">
            <v>GB-GOR-PB188</v>
          </cell>
          <cell r="O171" t="str">
            <v>The National Lottery Community Fund</v>
          </cell>
          <cell r="P171" t="str">
            <v>Charitable and Community including Health, Education and Environment</v>
          </cell>
          <cell r="R171" t="str">
            <v>11143182</v>
          </cell>
          <cell r="S171" t="str">
            <v>Not-for-profit company</v>
          </cell>
          <cell r="T171" t="str">
            <v>AFEX1</v>
          </cell>
          <cell r="U171" t="str">
            <v>National Lottery Awards for All England</v>
          </cell>
          <cell r="V171">
            <v>45490</v>
          </cell>
        </row>
        <row r="172">
          <cell r="A172" t="str">
            <v>360G-tnlcomfund-0045627001</v>
          </cell>
          <cell r="B172" t="str">
            <v>Cooking on a budget workshops for families in Essex</v>
          </cell>
          <cell r="C172" t="str">
            <v>The funding is for ‘Cooking on a Budget’ workshops for families across Essex. The project aims to help families make low-cost meals with fresh ingredients provide meal planning strategies and also reduce social isolation.</v>
          </cell>
          <cell r="D172" t="str">
            <v>GBP</v>
          </cell>
          <cell r="E172">
            <v>19608</v>
          </cell>
          <cell r="F172">
            <v>45463</v>
          </cell>
          <cell r="G172" t="str">
            <v>GB-COH-09292218</v>
          </cell>
          <cell r="H172" t="str">
            <v>Bounceback Food CIC</v>
          </cell>
          <cell r="I172" t="str">
            <v>CM19 4DL</v>
          </cell>
          <cell r="J172" t="str">
            <v>Little Parndon and Hare Street</v>
          </cell>
          <cell r="K172" t="str">
            <v>Harlow</v>
          </cell>
          <cell r="L172" t="str">
            <v>Eastern</v>
          </cell>
          <cell r="M172" t="str">
            <v>Harlow</v>
          </cell>
          <cell r="N172" t="str">
            <v>GB-GOR-PB188</v>
          </cell>
          <cell r="O172" t="str">
            <v>The National Lottery Community Fund</v>
          </cell>
          <cell r="P172" t="str">
            <v>Charitable and Community including Health, Education and Environment</v>
          </cell>
          <cell r="R172" t="str">
            <v>09292218</v>
          </cell>
          <cell r="S172" t="str">
            <v>Community Interest Company (CIC)</v>
          </cell>
          <cell r="T172" t="str">
            <v>AFEX1</v>
          </cell>
          <cell r="U172" t="str">
            <v>National Lottery Awards for All England</v>
          </cell>
          <cell r="V172">
            <v>45509</v>
          </cell>
        </row>
        <row r="173">
          <cell r="A173" t="str">
            <v>360G-tnlcomfund-0045627345</v>
          </cell>
          <cell r="B173" t="str">
            <v>Update Stoke - Volunteer development</v>
          </cell>
          <cell r="C173" t="str">
            <v>The funding will be used to recruit and train new volunteers and cover the running costs of the talking newspaper which provides a service for people living with visual impairments. The project aims to enable people to continue accessing news and entertainment connecting them with the outside world.</v>
          </cell>
          <cell r="D173" t="str">
            <v>GBP</v>
          </cell>
          <cell r="E173">
            <v>12740</v>
          </cell>
          <cell r="F173">
            <v>45463</v>
          </cell>
          <cell r="G173" t="str">
            <v>GB-CHC-1197899</v>
          </cell>
          <cell r="H173" t="str">
            <v>Update Stoke on Trent</v>
          </cell>
          <cell r="I173" t="str">
            <v>ST1 1QH</v>
          </cell>
          <cell r="J173" t="str">
            <v>Etruria and Hanley</v>
          </cell>
          <cell r="K173" t="str">
            <v>Stoke-on-Trent</v>
          </cell>
          <cell r="L173" t="str">
            <v>West Midlands</v>
          </cell>
          <cell r="M173" t="str">
            <v>Stoke-on-Trent Central</v>
          </cell>
          <cell r="N173" t="str">
            <v>GB-GOR-PB188</v>
          </cell>
          <cell r="O173" t="str">
            <v>The National Lottery Community Fund</v>
          </cell>
          <cell r="P173" t="str">
            <v>Charitable and Community including Health, Education and Environment</v>
          </cell>
          <cell r="Q173" t="str">
            <v>1197899</v>
          </cell>
          <cell r="S173" t="str">
            <v>Charitable incorporated organisation (CIO)</v>
          </cell>
          <cell r="T173" t="str">
            <v>AFEX1</v>
          </cell>
          <cell r="U173" t="str">
            <v>National Lottery Awards for All England</v>
          </cell>
          <cell r="V173">
            <v>45490</v>
          </cell>
        </row>
        <row r="174">
          <cell r="A174" t="str">
            <v>360G-tnlcomfund-0045627390</v>
          </cell>
          <cell r="B174" t="str">
            <v>Community Welfare Support Project</v>
          </cell>
          <cell r="C174" t="str">
            <v>The funding will be used to continue to run their foodbank community shop and provide community lunches and activities with the aim of supporting people impacted by the cost of living crisis and reducing loneliness and isolation.</v>
          </cell>
          <cell r="D174" t="str">
            <v>GBP</v>
          </cell>
          <cell r="E174">
            <v>20000</v>
          </cell>
          <cell r="F174">
            <v>45463</v>
          </cell>
          <cell r="G174" t="str">
            <v>tnlcomfund-org-ParochialChurchCouncilofSt.GeorgeHuyton</v>
          </cell>
          <cell r="H174" t="str">
            <v>Parochial Church Council of St. George Huyton</v>
          </cell>
          <cell r="I174" t="str">
            <v>L36 8BE</v>
          </cell>
          <cell r="J174" t="str">
            <v>St Michaels</v>
          </cell>
          <cell r="K174" t="str">
            <v>Knowsley</v>
          </cell>
          <cell r="L174" t="str">
            <v>North West</v>
          </cell>
          <cell r="M174" t="str">
            <v>Knowsley</v>
          </cell>
          <cell r="N174" t="str">
            <v>GB-GOR-PB188</v>
          </cell>
          <cell r="O174" t="str">
            <v>The National Lottery Community Fund</v>
          </cell>
          <cell r="P174" t="str">
            <v>Charitable and Community including Health, Education and Environment</v>
          </cell>
          <cell r="S174" t="str">
            <v>Faith Organisation (Church Mosque Synagogue etc.)</v>
          </cell>
          <cell r="T174" t="str">
            <v>AFEX1</v>
          </cell>
          <cell r="U174" t="str">
            <v>National Lottery Awards for All England</v>
          </cell>
          <cell r="V174">
            <v>45490</v>
          </cell>
        </row>
        <row r="175">
          <cell r="A175" t="str">
            <v>360G-tnlcomfund-0045627671</v>
          </cell>
          <cell r="B175" t="str">
            <v>Coldean Community Corner</v>
          </cell>
          <cell r="C175" t="str">
            <v>The funding is for costs to run the community corner which provides a warm and social space for the community. The project aims to provide access to free fresh food and reliable support to vulnerable people.</v>
          </cell>
          <cell r="D175" t="str">
            <v>GBP</v>
          </cell>
          <cell r="E175">
            <v>20000</v>
          </cell>
          <cell r="F175">
            <v>45463</v>
          </cell>
          <cell r="G175" t="str">
            <v>GB-COH-RS008033</v>
          </cell>
          <cell r="H175" t="str">
            <v>Coldean Community Organisation Limited</v>
          </cell>
          <cell r="I175" t="str">
            <v>BN1 9ED</v>
          </cell>
          <cell r="J175" t="str">
            <v>Hollingdean and Stanmer</v>
          </cell>
          <cell r="K175" t="str">
            <v>Brighton and Hove</v>
          </cell>
          <cell r="L175" t="str">
            <v>South East</v>
          </cell>
          <cell r="M175" t="str">
            <v>Brighton, Pavilion</v>
          </cell>
          <cell r="N175" t="str">
            <v>GB-GOR-PB188</v>
          </cell>
          <cell r="O175" t="str">
            <v>The National Lottery Community Fund</v>
          </cell>
          <cell r="P175" t="str">
            <v>Charitable and Community including Health, Education and Environment</v>
          </cell>
          <cell r="R175" t="str">
            <v>RS008033</v>
          </cell>
          <cell r="S175" t="str">
            <v>Unregistered voluntary or community organisation</v>
          </cell>
          <cell r="T175" t="str">
            <v>AFEX1</v>
          </cell>
          <cell r="U175" t="str">
            <v>National Lottery Awards for All England</v>
          </cell>
          <cell r="V175">
            <v>45490</v>
          </cell>
        </row>
        <row r="176">
          <cell r="A176" t="str">
            <v>360G-tnlcomfund-0045627674</v>
          </cell>
          <cell r="B176" t="str">
            <v>Little Ange's After School Club</v>
          </cell>
          <cell r="C176" t="str">
            <v>The funding is for a Summer Holiday Club in Southwark.The project aims to support parents especially single mothers with the current cost of living crisis by providing free childcare for children aged 8-11 over the school holidays.</v>
          </cell>
          <cell r="D176" t="str">
            <v>GBP</v>
          </cell>
          <cell r="E176">
            <v>11890</v>
          </cell>
          <cell r="F176">
            <v>45463</v>
          </cell>
          <cell r="G176" t="str">
            <v>GB-COH-15096365</v>
          </cell>
          <cell r="H176" t="str">
            <v>LITTLE ANGE'S AFTER SCHOOL CLUB LIMITED</v>
          </cell>
          <cell r="I176" t="str">
            <v>SE5 0TH</v>
          </cell>
          <cell r="J176" t="str">
            <v>Camberwell Green</v>
          </cell>
          <cell r="K176" t="str">
            <v>Southwark</v>
          </cell>
          <cell r="L176" t="str">
            <v>London</v>
          </cell>
          <cell r="M176" t="str">
            <v>Camberwell and Peckham</v>
          </cell>
          <cell r="N176" t="str">
            <v>GB-GOR-PB188</v>
          </cell>
          <cell r="O176" t="str">
            <v>The National Lottery Community Fund</v>
          </cell>
          <cell r="P176" t="str">
            <v>Charitable and Community including Health, Education and Environment</v>
          </cell>
          <cell r="R176" t="str">
            <v>15096365</v>
          </cell>
          <cell r="S176" t="str">
            <v>Not-for-profit company</v>
          </cell>
          <cell r="T176" t="str">
            <v>AFEX1</v>
          </cell>
          <cell r="U176" t="str">
            <v>National Lottery Awards for All England</v>
          </cell>
          <cell r="V176">
            <v>45490</v>
          </cell>
        </row>
        <row r="177">
          <cell r="A177" t="str">
            <v>360G-tnlcomfund-0045627757</v>
          </cell>
          <cell r="B177" t="str">
            <v>Better Connections</v>
          </cell>
          <cell r="C177" t="str">
            <v>The funding will be used as a contribution to appoint a new Client Support Assistant to expand the reach of the  dial-a-ride support service.  The project aims to tackle loneliness provide social connection support those struggling with financial hardship and offer relief for those struggling with mental health issues associated with rural isolation.</v>
          </cell>
          <cell r="D177" t="str">
            <v>GBP</v>
          </cell>
          <cell r="E177">
            <v>20000</v>
          </cell>
          <cell r="F177">
            <v>45463</v>
          </cell>
          <cell r="G177" t="str">
            <v>GB-CHC-1119310</v>
          </cell>
          <cell r="H177" t="str">
            <v>Community Connexions</v>
          </cell>
          <cell r="I177" t="str">
            <v>GL4 3HX</v>
          </cell>
          <cell r="J177" t="str">
            <v>Barnwood</v>
          </cell>
          <cell r="K177" t="str">
            <v>Gloucester</v>
          </cell>
          <cell r="L177" t="str">
            <v>South West</v>
          </cell>
          <cell r="M177" t="str">
            <v>Gloucester</v>
          </cell>
          <cell r="N177" t="str">
            <v>GB-GOR-PB188</v>
          </cell>
          <cell r="O177" t="str">
            <v>The National Lottery Community Fund</v>
          </cell>
          <cell r="P177" t="str">
            <v>Charitable and Community including Health, Education and Environment</v>
          </cell>
          <cell r="Q177" t="str">
            <v>1119310</v>
          </cell>
          <cell r="R177" t="str">
            <v>05880006</v>
          </cell>
          <cell r="S177" t="str">
            <v>Not-for-profit company</v>
          </cell>
          <cell r="T177" t="str">
            <v>AFEX1</v>
          </cell>
          <cell r="U177" t="str">
            <v>National Lottery Awards for All England</v>
          </cell>
          <cell r="V177">
            <v>45490</v>
          </cell>
        </row>
        <row r="178">
          <cell r="A178" t="str">
            <v>360G-tnlcomfund-0045627847</v>
          </cell>
          <cell r="B178" t="str">
            <v>BCS Health and Wellbeing</v>
          </cell>
          <cell r="C178" t="str">
            <v>The funding will be used to offer a range of activities once a week for community members to  support their wellbeing and give them a sense of connectedness. The project aims to improve the health and wellbeing of elderly and vulnerable adults who are feeling lonely and isolated by creating a warm and comfortable environment for them.</v>
          </cell>
          <cell r="D178" t="str">
            <v>GBP</v>
          </cell>
          <cell r="E178">
            <v>19982</v>
          </cell>
          <cell r="F178">
            <v>45463</v>
          </cell>
          <cell r="G178" t="str">
            <v>GB-COH-08826034</v>
          </cell>
          <cell r="H178" t="str">
            <v>Birmingham Care Services Ltd</v>
          </cell>
          <cell r="I178" t="str">
            <v>B16 0QZ</v>
          </cell>
          <cell r="J178" t="str">
            <v>Ladywood</v>
          </cell>
          <cell r="K178" t="str">
            <v>Birmingham</v>
          </cell>
          <cell r="L178" t="str">
            <v>West Midlands</v>
          </cell>
          <cell r="M178" t="str">
            <v>Birmingham, Ladywood</v>
          </cell>
          <cell r="N178" t="str">
            <v>GB-GOR-PB188</v>
          </cell>
          <cell r="O178" t="str">
            <v>The National Lottery Community Fund</v>
          </cell>
          <cell r="P178" t="str">
            <v>Charitable and Community including Health, Education and Environment</v>
          </cell>
          <cell r="R178" t="str">
            <v>08826034</v>
          </cell>
          <cell r="S178" t="str">
            <v>Not-for-profit company</v>
          </cell>
          <cell r="T178" t="str">
            <v>AFEX1</v>
          </cell>
          <cell r="U178" t="str">
            <v>National Lottery Awards for All England</v>
          </cell>
          <cell r="V178">
            <v>45490</v>
          </cell>
        </row>
        <row r="179">
          <cell r="A179" t="str">
            <v>360G-tnlcomfund-0045627878</v>
          </cell>
          <cell r="B179" t="str">
            <v>Coldean Newsletter</v>
          </cell>
          <cell r="C179" t="str">
            <v>The funding will be used to continue to produce and delivery the Coldean Residents Association newsletter.  The project aims to ensure local residents are aware of the activities and services available to them in the local area.</v>
          </cell>
          <cell r="D179" t="str">
            <v>GBP</v>
          </cell>
          <cell r="E179">
            <v>2640</v>
          </cell>
          <cell r="F179">
            <v>45463</v>
          </cell>
          <cell r="G179" t="str">
            <v>tnlcomfund-org-ColdeanResidents'Association</v>
          </cell>
          <cell r="H179" t="str">
            <v>Coldean Residents' Association</v>
          </cell>
          <cell r="I179" t="str">
            <v>BN1 9GJ</v>
          </cell>
          <cell r="J179" t="str">
            <v>Hollingdean and Stanmer</v>
          </cell>
          <cell r="K179" t="str">
            <v>Brighton and Hove</v>
          </cell>
          <cell r="L179" t="str">
            <v>South East</v>
          </cell>
          <cell r="M179" t="str">
            <v>Brighton, Pavilion</v>
          </cell>
          <cell r="N179" t="str">
            <v>GB-GOR-PB188</v>
          </cell>
          <cell r="O179" t="str">
            <v>The National Lottery Community Fund</v>
          </cell>
          <cell r="P179" t="str">
            <v>Charitable and Community including Health, Education and Environment</v>
          </cell>
          <cell r="S179" t="str">
            <v>Unregistered voluntary or community organisation</v>
          </cell>
          <cell r="T179" t="str">
            <v>AFEX1</v>
          </cell>
          <cell r="U179" t="str">
            <v>National Lottery Awards for All England</v>
          </cell>
          <cell r="V179">
            <v>45490</v>
          </cell>
        </row>
        <row r="180">
          <cell r="A180" t="str">
            <v>360G-tnlcomfund-0045627930</v>
          </cell>
          <cell r="B180" t="str">
            <v>Feelgood Wednesday: activities for asylum seekers/refugees to improve wellbeing</v>
          </cell>
          <cell r="C180" t="str">
            <v>The funding will be used to expand their weekly programme of activities for refugees and asylum seekers including cooking workshops sewing yoga football and mindfulness sessions.  The project aims to reduce isolation and loneliness of participants increase life skills and provide them with a sense of belonging.</v>
          </cell>
          <cell r="D180" t="str">
            <v>GBP</v>
          </cell>
          <cell r="E180">
            <v>20000</v>
          </cell>
          <cell r="F180">
            <v>45463</v>
          </cell>
          <cell r="G180" t="str">
            <v>GB-CHC-1143313</v>
          </cell>
          <cell r="H180" t="str">
            <v>Borderlands (South West) Limited</v>
          </cell>
          <cell r="I180" t="str">
            <v>BS5 0RE</v>
          </cell>
          <cell r="J180" t="str">
            <v>Lawrence Hill</v>
          </cell>
          <cell r="K180" t="str">
            <v>Bristol, City of</v>
          </cell>
          <cell r="L180" t="str">
            <v>South West</v>
          </cell>
          <cell r="M180" t="str">
            <v>Bristol West</v>
          </cell>
          <cell r="N180" t="str">
            <v>GB-GOR-PB188</v>
          </cell>
          <cell r="O180" t="str">
            <v>The National Lottery Community Fund</v>
          </cell>
          <cell r="P180" t="str">
            <v>Charitable and Community including Health, Education and Environment</v>
          </cell>
          <cell r="Q180" t="str">
            <v>1143313</v>
          </cell>
          <cell r="R180" t="str">
            <v>07607693</v>
          </cell>
          <cell r="S180" t="str">
            <v>Registered Charity and Not-for-profit Company</v>
          </cell>
          <cell r="T180" t="str">
            <v>AFEX1</v>
          </cell>
          <cell r="U180" t="str">
            <v>National Lottery Awards for All England</v>
          </cell>
          <cell r="V180">
            <v>45490</v>
          </cell>
        </row>
        <row r="181">
          <cell r="A181" t="str">
            <v>360G-tnlcomfund-0045627932</v>
          </cell>
          <cell r="B181" t="str">
            <v>Creative Haven - Development Club for Children in Thetford</v>
          </cell>
          <cell r="C181" t="str">
            <v>The funding will be used to provide development activities for children aged 6-12 months from the Eastern Europe communities. The project aims to engage children support families and promote community cohesion.</v>
          </cell>
          <cell r="D181" t="str">
            <v>GBP</v>
          </cell>
          <cell r="E181">
            <v>19990</v>
          </cell>
          <cell r="F181">
            <v>45463</v>
          </cell>
          <cell r="G181" t="str">
            <v>GB-COH-10351645</v>
          </cell>
          <cell r="H181" t="str">
            <v>Involve Razem Community Interest Company</v>
          </cell>
          <cell r="I181" t="str">
            <v>IP24 3LH</v>
          </cell>
          <cell r="J181" t="str">
            <v>Thetford Burrell</v>
          </cell>
          <cell r="K181" t="str">
            <v>Breckland</v>
          </cell>
          <cell r="L181" t="str">
            <v>Eastern</v>
          </cell>
          <cell r="M181" t="str">
            <v>South West Norfolk</v>
          </cell>
          <cell r="N181" t="str">
            <v>GB-GOR-PB188</v>
          </cell>
          <cell r="O181" t="str">
            <v>The National Lottery Community Fund</v>
          </cell>
          <cell r="P181" t="str">
            <v>Charitable and Community including Health, Education and Environment</v>
          </cell>
          <cell r="R181" t="str">
            <v>10351645</v>
          </cell>
          <cell r="S181" t="str">
            <v>Community Interest Company (CIC)</v>
          </cell>
          <cell r="T181" t="str">
            <v>AFEX1</v>
          </cell>
          <cell r="U181" t="str">
            <v>National Lottery Awards for All England</v>
          </cell>
          <cell r="V181">
            <v>45490</v>
          </cell>
        </row>
        <row r="182">
          <cell r="A182" t="str">
            <v>360G-tnlcomfund-0045627988</v>
          </cell>
          <cell r="B182" t="str">
            <v>We All Swim</v>
          </cell>
          <cell r="C182" t="str">
            <v>The funding will be used to teaching people from ethnic minorities how to swim. The project aims to enable swimming to become a cultural norm for as many people as possible.</v>
          </cell>
          <cell r="D182" t="str">
            <v>GBP</v>
          </cell>
          <cell r="E182">
            <v>19950</v>
          </cell>
          <cell r="F182">
            <v>45463</v>
          </cell>
          <cell r="G182" t="str">
            <v>tnlcomfund-org-SwimmingTeachingforEthnicMinorities(S.T.E.M)Foundation</v>
          </cell>
          <cell r="H182" t="str">
            <v>Swimming Teaching for Ethnic Minorities (S.T.E.M) Foundation</v>
          </cell>
          <cell r="I182" t="str">
            <v>BL1 8SN</v>
          </cell>
          <cell r="J182" t="str">
            <v>Astley Bridge</v>
          </cell>
          <cell r="K182" t="str">
            <v>Bolton</v>
          </cell>
          <cell r="L182" t="str">
            <v>North West</v>
          </cell>
          <cell r="M182" t="str">
            <v>Bolton North East</v>
          </cell>
          <cell r="N182" t="str">
            <v>GB-GOR-PB188</v>
          </cell>
          <cell r="O182" t="str">
            <v>The National Lottery Community Fund</v>
          </cell>
          <cell r="P182" t="str">
            <v>Charitable and Community including Health, Education and Environment</v>
          </cell>
          <cell r="S182" t="str">
            <v>Unregistered voluntary or community organisation</v>
          </cell>
          <cell r="T182" t="str">
            <v>AFEX1</v>
          </cell>
          <cell r="U182" t="str">
            <v>National Lottery Awards for All England</v>
          </cell>
          <cell r="V182">
            <v>45490</v>
          </cell>
        </row>
        <row r="183">
          <cell r="A183" t="str">
            <v>360G-tnlcomfund-0045628153</v>
          </cell>
          <cell r="B183" t="str">
            <v>Community Connections Coordinator Pilot</v>
          </cell>
          <cell r="C183" t="str">
            <v>The funding will be used to pilot a community connections coordinator role who will work with local women to deliver intergenerational story telling skill sharing and advocate on social and health matters women currently face.  The project aims to provide enhanced cross-community collaboration bringing local women together to actively share stories and the issues affecting them leading to creating positive change.</v>
          </cell>
          <cell r="D183" t="str">
            <v>GBP</v>
          </cell>
          <cell r="E183">
            <v>20000</v>
          </cell>
          <cell r="F183">
            <v>45463</v>
          </cell>
          <cell r="G183" t="str">
            <v>GB-CHC-1170110</v>
          </cell>
          <cell r="H183" t="str">
            <v>Bristol Women's Voice</v>
          </cell>
          <cell r="I183" t="str">
            <v>BS2 8XJ</v>
          </cell>
          <cell r="J183" t="str">
            <v>Ashley</v>
          </cell>
          <cell r="K183" t="str">
            <v>Bristol, City of</v>
          </cell>
          <cell r="L183" t="str">
            <v>South West</v>
          </cell>
          <cell r="M183" t="str">
            <v>Bristol West</v>
          </cell>
          <cell r="N183" t="str">
            <v>GB-GOR-PB188</v>
          </cell>
          <cell r="O183" t="str">
            <v>The National Lottery Community Fund</v>
          </cell>
          <cell r="P183" t="str">
            <v>Charitable and Community including Health, Education and Environment</v>
          </cell>
          <cell r="Q183" t="str">
            <v>1170110</v>
          </cell>
          <cell r="S183" t="str">
            <v>Charitable incorporated organisation (CIO)</v>
          </cell>
          <cell r="T183" t="str">
            <v>AFEX1</v>
          </cell>
          <cell r="U183" t="str">
            <v>National Lottery Awards for All England</v>
          </cell>
          <cell r="V183">
            <v>45490</v>
          </cell>
        </row>
        <row r="184">
          <cell r="A184" t="str">
            <v>360G-tnlcomfund-0045628369</v>
          </cell>
          <cell r="B184" t="str">
            <v>WSUP</v>
          </cell>
          <cell r="C184" t="str">
            <v>This project will support vulnerable people and their families and the local community who are in crisis and will extend its opening hours. The project aims to bring people together and support people through the cost of living crisis.</v>
          </cell>
          <cell r="D184" t="str">
            <v>GBP</v>
          </cell>
          <cell r="E184">
            <v>19500</v>
          </cell>
          <cell r="F184">
            <v>45463</v>
          </cell>
          <cell r="G184" t="str">
            <v>GB-CHC-1175999</v>
          </cell>
          <cell r="H184" t="str">
            <v>Woolwich Service Users Project</v>
          </cell>
          <cell r="I184" t="str">
            <v>SE18 6BJ</v>
          </cell>
          <cell r="J184" t="str">
            <v>Woolwich Common</v>
          </cell>
          <cell r="K184" t="str">
            <v>Greenwich</v>
          </cell>
          <cell r="L184" t="str">
            <v>London</v>
          </cell>
          <cell r="M184" t="str">
            <v>Greenwich and Woolwich</v>
          </cell>
          <cell r="N184" t="str">
            <v>GB-GOR-PB188</v>
          </cell>
          <cell r="O184" t="str">
            <v>The National Lottery Community Fund</v>
          </cell>
          <cell r="P184" t="str">
            <v>Charitable and Community including Health, Education and Environment</v>
          </cell>
          <cell r="Q184" t="str">
            <v>1175999</v>
          </cell>
          <cell r="S184" t="str">
            <v>Registered charity (unincorporated)</v>
          </cell>
          <cell r="T184" t="str">
            <v>AFEX1</v>
          </cell>
          <cell r="U184" t="str">
            <v>National Lottery Awards for All England</v>
          </cell>
          <cell r="V184">
            <v>45490</v>
          </cell>
        </row>
        <row r="185">
          <cell r="A185" t="str">
            <v>360G-tnlcomfund-0045628389</v>
          </cell>
          <cell r="B185" t="str">
            <v>Community Engagement Officer to support vulnerable; elderly people in Somerset</v>
          </cell>
          <cell r="C185" t="str">
            <v>The funding will be used to fund a community engagement officer who will support elderly and isolated people in Loxton and the surrounding villages providing accessible transport subsidised activities and meals at the Community Café. The project aims to alleviate social isolation and loneliness within rural villages.</v>
          </cell>
          <cell r="D185" t="str">
            <v>GBP</v>
          </cell>
          <cell r="E185">
            <v>19640</v>
          </cell>
          <cell r="F185">
            <v>45463</v>
          </cell>
          <cell r="G185" t="str">
            <v>GB-CHC-1188630</v>
          </cell>
          <cell r="H185" t="str">
            <v>The Frankie Howerd OBE Trust</v>
          </cell>
          <cell r="I185" t="str">
            <v>BS26 2XE</v>
          </cell>
          <cell r="J185" t="str">
            <v>Banwell &amp; Winscombe</v>
          </cell>
          <cell r="K185" t="str">
            <v>North Somerset</v>
          </cell>
          <cell r="L185" t="str">
            <v>South West</v>
          </cell>
          <cell r="M185" t="str">
            <v>Weston-Super-Mare</v>
          </cell>
          <cell r="N185" t="str">
            <v>GB-GOR-PB188</v>
          </cell>
          <cell r="O185" t="str">
            <v>The National Lottery Community Fund</v>
          </cell>
          <cell r="P185" t="str">
            <v>Charitable and Community including Health, Education and Environment</v>
          </cell>
          <cell r="Q185" t="str">
            <v>1188630</v>
          </cell>
          <cell r="S185" t="str">
            <v>Charitable incorporated organisation (CIO)</v>
          </cell>
          <cell r="T185" t="str">
            <v>AFEX1</v>
          </cell>
          <cell r="U185" t="str">
            <v>National Lottery Awards for All England</v>
          </cell>
          <cell r="V185">
            <v>45490</v>
          </cell>
        </row>
        <row r="186">
          <cell r="A186" t="str">
            <v>360G-tnlcomfund-0045628396</v>
          </cell>
          <cell r="B186" t="str">
            <v>Supporting Young People in 2024 (to reach their potential despite COVID)</v>
          </cell>
          <cell r="C186" t="str">
            <v>The funding will be used to provide counselling sessions to under 25s. The project aims to help young people reach their potential and support them with their mental health.</v>
          </cell>
          <cell r="D186" t="str">
            <v>GBP</v>
          </cell>
          <cell r="E186">
            <v>20000</v>
          </cell>
          <cell r="F186">
            <v>45463</v>
          </cell>
          <cell r="G186" t="str">
            <v>GB-CHC-1058420</v>
          </cell>
          <cell r="H186" t="str">
            <v>Colchester &amp; Tendring Youth Enquiry Service</v>
          </cell>
          <cell r="I186" t="str">
            <v>CO1 1JN</v>
          </cell>
          <cell r="J186" t="str">
            <v>Castle</v>
          </cell>
          <cell r="K186" t="str">
            <v>Colchester</v>
          </cell>
          <cell r="L186" t="str">
            <v>Eastern</v>
          </cell>
          <cell r="M186" t="str">
            <v>Colchester</v>
          </cell>
          <cell r="N186" t="str">
            <v>GB-GOR-PB188</v>
          </cell>
          <cell r="O186" t="str">
            <v>The National Lottery Community Fund</v>
          </cell>
          <cell r="P186" t="str">
            <v>Charitable and Community including Health, Education and Environment</v>
          </cell>
          <cell r="Q186" t="str">
            <v>1058420</v>
          </cell>
          <cell r="R186" t="str">
            <v>03251475</v>
          </cell>
          <cell r="S186" t="str">
            <v>Not-for-profit company</v>
          </cell>
          <cell r="T186" t="str">
            <v>AFEX1</v>
          </cell>
          <cell r="U186" t="str">
            <v>National Lottery Awards for All England</v>
          </cell>
          <cell r="V186">
            <v>45490</v>
          </cell>
        </row>
        <row r="187">
          <cell r="A187" t="str">
            <v>360G-tnlcomfund-0045628443</v>
          </cell>
          <cell r="B187" t="str">
            <v>Reaching Your Goals</v>
          </cell>
          <cell r="C187" t="str">
            <v>The funding will be used to deliver weekly activity sessions for enable adults living with disabilities and additional needs to become physically active. The project aims to reduce health conditions and improve confidence.</v>
          </cell>
          <cell r="D187" t="str">
            <v>GBP</v>
          </cell>
          <cell r="E187">
            <v>18495</v>
          </cell>
          <cell r="F187">
            <v>45463</v>
          </cell>
          <cell r="G187" t="str">
            <v>GB-CHC-CE016452   Charity Number  1181953</v>
          </cell>
          <cell r="H187" t="str">
            <v>Longford Park Community Association</v>
          </cell>
          <cell r="I187" t="str">
            <v>OX15 4GJ</v>
          </cell>
          <cell r="J187" t="str">
            <v>Banbury Calthorpe and Easington</v>
          </cell>
          <cell r="K187" t="str">
            <v>Cherwell</v>
          </cell>
          <cell r="L187" t="str">
            <v>South East</v>
          </cell>
          <cell r="M187" t="str">
            <v>Banbury</v>
          </cell>
          <cell r="N187" t="str">
            <v>GB-GOR-PB188</v>
          </cell>
          <cell r="O187" t="str">
            <v>The National Lottery Community Fund</v>
          </cell>
          <cell r="P187" t="str">
            <v>Charitable and Community including Health, Education and Environment</v>
          </cell>
          <cell r="Q187" t="str">
            <v>CE016452   Charity Number  1181953</v>
          </cell>
          <cell r="S187" t="str">
            <v>Registered charity (unincorporated)</v>
          </cell>
          <cell r="T187" t="str">
            <v>AFEX1</v>
          </cell>
          <cell r="U187" t="str">
            <v>National Lottery Awards for All England</v>
          </cell>
          <cell r="V187">
            <v>45490</v>
          </cell>
        </row>
        <row r="188">
          <cell r="A188" t="str">
            <v>360G-tnlcomfund-0045628445</v>
          </cell>
          <cell r="B188" t="str">
            <v>Hydrotherapy for Adults &amp; Children with disabilities and addtional needs</v>
          </cell>
          <cell r="C188" t="str">
            <v>This funding will enable the delivery of hydrotherapy sessions for children and adults with disabilities and additional support needs.The sessions will help to relieve chronic pain and improve mobility health and wellbeing.</v>
          </cell>
          <cell r="D188" t="str">
            <v>GBP</v>
          </cell>
          <cell r="E188">
            <v>19992</v>
          </cell>
          <cell r="F188">
            <v>45463</v>
          </cell>
          <cell r="G188" t="str">
            <v>GB-CHC-1162321</v>
          </cell>
          <cell r="H188" t="str">
            <v>The Chamwell Centre Charity</v>
          </cell>
          <cell r="I188" t="str">
            <v>GL2 9EU</v>
          </cell>
          <cell r="J188" t="str">
            <v>Longlevens</v>
          </cell>
          <cell r="K188" t="str">
            <v>Gloucester</v>
          </cell>
          <cell r="L188" t="str">
            <v>South West</v>
          </cell>
          <cell r="M188" t="str">
            <v>Tewkesbury</v>
          </cell>
          <cell r="N188" t="str">
            <v>GB-GOR-PB188</v>
          </cell>
          <cell r="O188" t="str">
            <v>The National Lottery Community Fund</v>
          </cell>
          <cell r="P188" t="str">
            <v>Charitable and Community including Health, Education and Environment</v>
          </cell>
          <cell r="Q188" t="str">
            <v>1162321</v>
          </cell>
          <cell r="R188" t="str">
            <v>09692163</v>
          </cell>
          <cell r="S188" t="str">
            <v>Registered Charity and Not-for-profit Company</v>
          </cell>
          <cell r="T188" t="str">
            <v>AFEX1</v>
          </cell>
          <cell r="U188" t="str">
            <v>National Lottery Awards for All England</v>
          </cell>
          <cell r="V188">
            <v>45490</v>
          </cell>
        </row>
        <row r="189">
          <cell r="A189" t="str">
            <v>360G-tnlcomfund-0045628538</v>
          </cell>
          <cell r="B189" t="str">
            <v>Creative Approaches to Improving Access for Autistic Children &amp; Young People</v>
          </cell>
          <cell r="C189" t="str">
            <v>The funding will be used to consult with families of children and young people with autism as well as local businesses to discover the barriers to accessing local facilities and engaging with the community. This will help towards creating learning toolkits for businesses and an online resource called ‘Autism Friendly Devon’. The project aims to reduce isolation improve access to facilities and services and help young people become more active in their community.</v>
          </cell>
          <cell r="D189" t="str">
            <v>GBP</v>
          </cell>
          <cell r="E189">
            <v>19870</v>
          </cell>
          <cell r="F189">
            <v>45463</v>
          </cell>
          <cell r="G189" t="str">
            <v>GB-CHC-1095342</v>
          </cell>
          <cell r="H189" t="str">
            <v>The Creativity Centre Educational Trust</v>
          </cell>
          <cell r="I189" t="str">
            <v>TQ9 6QE</v>
          </cell>
          <cell r="J189" t="str">
            <v>Dartmouth &amp; East Dart</v>
          </cell>
          <cell r="K189" t="str">
            <v>South Hams</v>
          </cell>
          <cell r="L189" t="str">
            <v>South West</v>
          </cell>
          <cell r="M189" t="str">
            <v>Totnes</v>
          </cell>
          <cell r="N189" t="str">
            <v>GB-GOR-PB188</v>
          </cell>
          <cell r="O189" t="str">
            <v>The National Lottery Community Fund</v>
          </cell>
          <cell r="P189" t="str">
            <v>Charitable and Community including Health, Education and Environment</v>
          </cell>
          <cell r="Q189" t="str">
            <v>1095342</v>
          </cell>
          <cell r="R189" t="str">
            <v>4023948</v>
          </cell>
          <cell r="S189" t="str">
            <v>Not-for-profit company</v>
          </cell>
          <cell r="T189" t="str">
            <v>AFEX1</v>
          </cell>
          <cell r="U189" t="str">
            <v>National Lottery Awards for All England</v>
          </cell>
          <cell r="V189">
            <v>45490</v>
          </cell>
        </row>
        <row r="190">
          <cell r="A190" t="str">
            <v>360G-tnlcomfund-0045628542</v>
          </cell>
          <cell r="B190" t="str">
            <v>Purbanat Shomprity Concert 2024</v>
          </cell>
          <cell r="C190" t="str">
            <v>The group will use the funding to deliver a celebration event for people from Black Asian and Ethnic Minority communities. This will use art as a vehicle to bring people together and create a stronger community.</v>
          </cell>
          <cell r="D190" t="str">
            <v>GBP</v>
          </cell>
          <cell r="E190">
            <v>19850</v>
          </cell>
          <cell r="F190">
            <v>45463</v>
          </cell>
          <cell r="G190" t="str">
            <v>GB-COH-9040173</v>
          </cell>
          <cell r="H190" t="str">
            <v>Purbanat Community Interest Company</v>
          </cell>
          <cell r="I190" t="str">
            <v>B10 0JU</v>
          </cell>
          <cell r="J190" t="str">
            <v>Bordesley Green</v>
          </cell>
          <cell r="K190" t="str">
            <v>Birmingham</v>
          </cell>
          <cell r="L190" t="str">
            <v>West Midlands</v>
          </cell>
          <cell r="M190" t="str">
            <v>Birmingham, Ladywood</v>
          </cell>
          <cell r="N190" t="str">
            <v>GB-GOR-PB188</v>
          </cell>
          <cell r="O190" t="str">
            <v>The National Lottery Community Fund</v>
          </cell>
          <cell r="P190" t="str">
            <v>Charitable and Community including Health, Education and Environment</v>
          </cell>
          <cell r="R190" t="str">
            <v>9040173</v>
          </cell>
          <cell r="S190" t="str">
            <v>Community Interest Company (CIC)</v>
          </cell>
          <cell r="T190" t="str">
            <v>AFEX1</v>
          </cell>
          <cell r="U190" t="str">
            <v>National Lottery Awards for All England</v>
          </cell>
          <cell r="V190">
            <v>45510</v>
          </cell>
        </row>
        <row r="191">
          <cell r="A191" t="str">
            <v>360G-tnlcomfund-0045628544</v>
          </cell>
          <cell r="B191" t="str">
            <v>Norfolk Blood Bikes supporting the NHS</v>
          </cell>
          <cell r="C191" t="str">
            <v>The funding will be used to purchase a new fully adapted motorcycle. This will improve the facilities of the charity and enable volunteers to continue to provide their urgent out of hours transport service of emergency blood and blood products to local hospitals and to the East Anglia Air Ambulance.</v>
          </cell>
          <cell r="D191" t="str">
            <v>GBP</v>
          </cell>
          <cell r="E191">
            <v>19600</v>
          </cell>
          <cell r="F191">
            <v>45463</v>
          </cell>
          <cell r="G191" t="str">
            <v>GB-CHC-1148669</v>
          </cell>
          <cell r="H191" t="str">
            <v>Norfolk Blood Bikes</v>
          </cell>
          <cell r="I191" t="str">
            <v>PE37 8JF</v>
          </cell>
          <cell r="J191" t="str">
            <v>Swaffham</v>
          </cell>
          <cell r="K191" t="str">
            <v>Breckland</v>
          </cell>
          <cell r="L191" t="str">
            <v>Eastern</v>
          </cell>
          <cell r="M191" t="str">
            <v>South West Norfolk</v>
          </cell>
          <cell r="N191" t="str">
            <v>GB-GOR-PB188</v>
          </cell>
          <cell r="O191" t="str">
            <v>The National Lottery Community Fund</v>
          </cell>
          <cell r="P191" t="str">
            <v>Charitable and Community including Health, Education and Environment</v>
          </cell>
          <cell r="Q191" t="str">
            <v>1148669</v>
          </cell>
          <cell r="S191" t="str">
            <v>Registered charity (unincorporated)</v>
          </cell>
          <cell r="T191" t="str">
            <v>AFEX1</v>
          </cell>
          <cell r="U191" t="str">
            <v>National Lottery Awards for All England</v>
          </cell>
          <cell r="V191">
            <v>45490</v>
          </cell>
        </row>
        <row r="192">
          <cell r="A192" t="str">
            <v>360G-tnlcomfund-0045628666</v>
          </cell>
          <cell r="B192" t="str">
            <v>Singing For Wellness</v>
          </cell>
          <cell r="C192" t="str">
            <v>The funding will be used to deliver weekly singing workshops for people living with brain injuries and support groups for their carers. The project aims to improve their mental physical and social wellbeing and build supportive communities through shared experiences.</v>
          </cell>
          <cell r="D192" t="str">
            <v>GBP</v>
          </cell>
          <cell r="E192">
            <v>19980</v>
          </cell>
          <cell r="F192">
            <v>45463</v>
          </cell>
          <cell r="G192" t="str">
            <v>GB-COH-15366914</v>
          </cell>
          <cell r="H192" t="str">
            <v>Take A Deep Breath</v>
          </cell>
          <cell r="I192" t="str">
            <v>MK42 7BN</v>
          </cell>
          <cell r="J192" t="str">
            <v>Kempston West</v>
          </cell>
          <cell r="K192" t="str">
            <v>Bedford</v>
          </cell>
          <cell r="L192" t="str">
            <v>Eastern</v>
          </cell>
          <cell r="M192" t="str">
            <v>Bedford</v>
          </cell>
          <cell r="N192" t="str">
            <v>GB-GOR-PB188</v>
          </cell>
          <cell r="O192" t="str">
            <v>The National Lottery Community Fund</v>
          </cell>
          <cell r="P192" t="str">
            <v>Charitable and Community including Health, Education and Environment</v>
          </cell>
          <cell r="R192" t="str">
            <v>15366914</v>
          </cell>
          <cell r="S192" t="str">
            <v>Community Interest Company (CIC)</v>
          </cell>
          <cell r="T192" t="str">
            <v>AFEX1</v>
          </cell>
          <cell r="U192" t="str">
            <v>National Lottery Awards for All England</v>
          </cell>
          <cell r="V192">
            <v>45490</v>
          </cell>
        </row>
        <row r="193">
          <cell r="A193" t="str">
            <v>360G-tnlcomfund-0045628704</v>
          </cell>
          <cell r="B193" t="str">
            <v>Fighting Poverty and Isolation Together</v>
          </cell>
          <cell r="C193" t="str">
            <v>The funding will be used to provide fun school holidays activities for young people with additional needs and their families. The project aims to connect people with similar lives to their own to improve confidence and well-being and reduce loneliness.</v>
          </cell>
          <cell r="D193" t="str">
            <v>GBP</v>
          </cell>
          <cell r="E193">
            <v>20000</v>
          </cell>
          <cell r="F193">
            <v>45463</v>
          </cell>
          <cell r="G193" t="str">
            <v>GB-CHC-1195932</v>
          </cell>
          <cell r="H193" t="str">
            <v>The Sensory Place</v>
          </cell>
          <cell r="I193" t="str">
            <v>SR3 1LA</v>
          </cell>
          <cell r="J193" t="str">
            <v>Silksworth</v>
          </cell>
          <cell r="K193" t="str">
            <v>Sunderland</v>
          </cell>
          <cell r="L193" t="str">
            <v>North East</v>
          </cell>
          <cell r="M193" t="str">
            <v>Houghton and Sunderland South</v>
          </cell>
          <cell r="N193" t="str">
            <v>GB-GOR-PB188</v>
          </cell>
          <cell r="O193" t="str">
            <v>The National Lottery Community Fund</v>
          </cell>
          <cell r="P193" t="str">
            <v>Charitable and Community including Health, Education and Environment</v>
          </cell>
          <cell r="Q193" t="str">
            <v>1195932</v>
          </cell>
          <cell r="S193" t="str">
            <v>Charitable incorporated organisation (CIO)</v>
          </cell>
          <cell r="T193" t="str">
            <v>AFEX1</v>
          </cell>
          <cell r="U193" t="str">
            <v>National Lottery Awards for All England</v>
          </cell>
          <cell r="V193">
            <v>45490</v>
          </cell>
        </row>
        <row r="194">
          <cell r="A194" t="str">
            <v>360G-tnlcomfund-0045628706</v>
          </cell>
          <cell r="B194" t="str">
            <v>Oundle Mencap Holiday</v>
          </cell>
          <cell r="C194" t="str">
            <v>The funding will be used to offer two week-long residential summer camps for 40 young people living with learning disabilities. The project aims to provide a supportive space for young people to try new activities helping to develop their self-confidence increase their social skills and improve their wellbeing.</v>
          </cell>
          <cell r="D194" t="str">
            <v>GBP</v>
          </cell>
          <cell r="E194">
            <v>19671</v>
          </cell>
          <cell r="F194">
            <v>45463</v>
          </cell>
          <cell r="G194" t="str">
            <v>GB-CHC-1108908</v>
          </cell>
          <cell r="H194" t="str">
            <v>Oundle Mencap Holidays Ltd</v>
          </cell>
          <cell r="I194" t="str">
            <v>PE8 4JJ</v>
          </cell>
          <cell r="J194" t="str">
            <v>Oundle</v>
          </cell>
          <cell r="K194" t="str">
            <v>North Northamptonshire</v>
          </cell>
          <cell r="L194" t="str">
            <v>East Midlands</v>
          </cell>
          <cell r="M194" t="str">
            <v>Corby</v>
          </cell>
          <cell r="N194" t="str">
            <v>GB-GOR-PB188</v>
          </cell>
          <cell r="O194" t="str">
            <v>The National Lottery Community Fund</v>
          </cell>
          <cell r="P194" t="str">
            <v>Charitable and Community including Health, Education and Environment</v>
          </cell>
          <cell r="Q194" t="str">
            <v>1108908</v>
          </cell>
          <cell r="R194" t="str">
            <v>05393382</v>
          </cell>
          <cell r="S194" t="str">
            <v>Registered Charity and Not-for-profit Company</v>
          </cell>
          <cell r="T194" t="str">
            <v>AFEX1</v>
          </cell>
          <cell r="U194" t="str">
            <v>National Lottery Awards for All England</v>
          </cell>
          <cell r="V194">
            <v>45490</v>
          </cell>
        </row>
        <row r="195">
          <cell r="A195" t="str">
            <v>360G-tnlcomfund-0045628724</v>
          </cell>
          <cell r="B195" t="str">
            <v>Pennoyer's Community Group Support</v>
          </cell>
          <cell r="C195" t="str">
            <v>The funding is for overhead costs for the continuation of community activities. The project aims to improve the social well-being and mental health needs of those who are isolated in a rural setting.</v>
          </cell>
          <cell r="D195" t="str">
            <v>GBP</v>
          </cell>
          <cell r="E195">
            <v>18400</v>
          </cell>
          <cell r="F195">
            <v>45463</v>
          </cell>
          <cell r="G195" t="str">
            <v>GB-CHC-1135788</v>
          </cell>
          <cell r="H195" t="str">
            <v>The Pennoyer Centre</v>
          </cell>
          <cell r="I195" t="str">
            <v>IP21 4QT</v>
          </cell>
          <cell r="J195" t="str">
            <v>Beck Vale, Dickleburgh &amp; Scole</v>
          </cell>
          <cell r="K195" t="str">
            <v>South Norfolk</v>
          </cell>
          <cell r="L195" t="str">
            <v>Eastern</v>
          </cell>
          <cell r="M195" t="str">
            <v>South Norfolk</v>
          </cell>
          <cell r="N195" t="str">
            <v>GB-GOR-PB188</v>
          </cell>
          <cell r="O195" t="str">
            <v>The National Lottery Community Fund</v>
          </cell>
          <cell r="P195" t="str">
            <v>Charitable and Community including Health, Education and Environment</v>
          </cell>
          <cell r="Q195" t="str">
            <v>1135788</v>
          </cell>
          <cell r="R195" t="str">
            <v>07124174</v>
          </cell>
          <cell r="S195" t="str">
            <v>Not-for-profit company</v>
          </cell>
          <cell r="T195" t="str">
            <v>AFEX1</v>
          </cell>
          <cell r="U195" t="str">
            <v>National Lottery Awards for All England</v>
          </cell>
          <cell r="V195">
            <v>45490</v>
          </cell>
        </row>
        <row r="196">
          <cell r="A196" t="str">
            <v>360G-tnlcomfund-0045628783</v>
          </cell>
          <cell r="B196" t="str">
            <v>Midlands Community Radio</v>
          </cell>
          <cell r="C196" t="str">
            <v>The funding will be used to continue running the online community radio station to serve local people across Burton and Derbyshire. The project aims to bring the communities closer by broadcasting to the community via smart speakers mobile phones online and on DAB radio.</v>
          </cell>
          <cell r="D196" t="str">
            <v>GBP</v>
          </cell>
          <cell r="E196">
            <v>19147</v>
          </cell>
          <cell r="F196">
            <v>45463</v>
          </cell>
          <cell r="G196" t="str">
            <v>GB-COH-15506772</v>
          </cell>
          <cell r="H196" t="str">
            <v>Midlands Community Radio</v>
          </cell>
          <cell r="I196" t="str">
            <v>WS7 1LU</v>
          </cell>
          <cell r="J196" t="str">
            <v>Chase Terrace</v>
          </cell>
          <cell r="K196" t="str">
            <v>Lichfield</v>
          </cell>
          <cell r="L196" t="str">
            <v>West Midlands</v>
          </cell>
          <cell r="M196" t="str">
            <v>Lichfield</v>
          </cell>
          <cell r="N196" t="str">
            <v>GB-GOR-PB188</v>
          </cell>
          <cell r="O196" t="str">
            <v>The National Lottery Community Fund</v>
          </cell>
          <cell r="P196" t="str">
            <v>Charitable and Community including Health, Education and Environment</v>
          </cell>
          <cell r="R196" t="str">
            <v>15506772</v>
          </cell>
          <cell r="S196" t="str">
            <v>Community Interest Company (CIC)</v>
          </cell>
          <cell r="T196" t="str">
            <v>AFEX1</v>
          </cell>
          <cell r="U196" t="str">
            <v>National Lottery Awards for All England</v>
          </cell>
          <cell r="V196">
            <v>45490</v>
          </cell>
        </row>
        <row r="197">
          <cell r="A197" t="str">
            <v>360G-tnlcomfund-0045628787</v>
          </cell>
          <cell r="B197" t="str">
            <v>Aawaz Befriending Project</v>
          </cell>
          <cell r="C197" t="str">
            <v>The funding will be used to provide a multilingual befriending service to women from BAME communities which will include discussions activities and support. The project aims to improve wellbeing by reducing isolation and creating a network of peer support.</v>
          </cell>
          <cell r="D197" t="str">
            <v>GBP</v>
          </cell>
          <cell r="E197">
            <v>19997</v>
          </cell>
          <cell r="F197">
            <v>45463</v>
          </cell>
          <cell r="G197" t="str">
            <v>GB-CHC-1088443</v>
          </cell>
          <cell r="H197" t="str">
            <v>Aawaz</v>
          </cell>
          <cell r="I197" t="str">
            <v>BB5 0AL</v>
          </cell>
          <cell r="J197" t="str">
            <v>Central</v>
          </cell>
          <cell r="K197" t="str">
            <v>Hyndburn</v>
          </cell>
          <cell r="L197" t="str">
            <v>North West</v>
          </cell>
          <cell r="M197" t="str">
            <v>Hyndburn</v>
          </cell>
          <cell r="N197" t="str">
            <v>GB-GOR-PB188</v>
          </cell>
          <cell r="O197" t="str">
            <v>The National Lottery Community Fund</v>
          </cell>
          <cell r="P197" t="str">
            <v>Charitable and Community including Health, Education and Environment</v>
          </cell>
          <cell r="Q197" t="str">
            <v>1088443</v>
          </cell>
          <cell r="S197" t="str">
            <v>Registered charity (unincorporated)</v>
          </cell>
          <cell r="T197" t="str">
            <v>AFEX1</v>
          </cell>
          <cell r="U197" t="str">
            <v>National Lottery Awards for All England</v>
          </cell>
          <cell r="V197">
            <v>45490</v>
          </cell>
        </row>
        <row r="198">
          <cell r="A198" t="str">
            <v>360G-tnlcomfund-0045628805</v>
          </cell>
          <cell r="B198" t="str">
            <v>COS 2024</v>
          </cell>
          <cell r="C198" t="str">
            <v>The funding will be used to provide young people from the Jewish community with financial coaching and social gatherings. The project aims to improve wellbeing by reducing isolation and removing the stress of financial concerns.</v>
          </cell>
          <cell r="D198" t="str">
            <v>GBP</v>
          </cell>
          <cell r="E198">
            <v>20000</v>
          </cell>
          <cell r="F198">
            <v>45463</v>
          </cell>
          <cell r="G198" t="str">
            <v>tnlcomfund-org-CSO.Manchester</v>
          </cell>
          <cell r="H198" t="str">
            <v>CSO.Manchester</v>
          </cell>
          <cell r="I198" t="str">
            <v>M7 4FX</v>
          </cell>
          <cell r="J198" t="str">
            <v>Kersal &amp; Broughton Park</v>
          </cell>
          <cell r="K198" t="str">
            <v>Salford</v>
          </cell>
          <cell r="L198" t="str">
            <v>North West</v>
          </cell>
          <cell r="M198" t="str">
            <v>Blackley and Broughton</v>
          </cell>
          <cell r="N198" t="str">
            <v>GB-GOR-PB188</v>
          </cell>
          <cell r="O198" t="str">
            <v>The National Lottery Community Fund</v>
          </cell>
          <cell r="P198" t="str">
            <v>Charitable and Community including Health, Education and Environment</v>
          </cell>
          <cell r="S198" t="str">
            <v>Unregistered voluntary or community organisation</v>
          </cell>
          <cell r="T198" t="str">
            <v>AFEX1</v>
          </cell>
          <cell r="U198" t="str">
            <v>National Lottery Awards for All England</v>
          </cell>
          <cell r="V198">
            <v>45490</v>
          </cell>
        </row>
        <row r="199">
          <cell r="A199" t="str">
            <v>360G-tnlcomfund-0045628852</v>
          </cell>
          <cell r="B199" t="str">
            <v>Musical Direction Funding for 1 year</v>
          </cell>
          <cell r="C199" t="str">
            <v>The funding will be used to continue to deliver their choir primarily but not exclusively for LGBTQ+ people. This will enable them to recruit new members and deliver more performances and help ensure the sustainability of the choir. The project aims to continue to promote a positive image of the LGBTQ+ community reduce isolation promote social inclusion and improve mental health and wellbeing through the medium of choir and social events.</v>
          </cell>
          <cell r="D199" t="str">
            <v>GBP</v>
          </cell>
          <cell r="E199">
            <v>7485</v>
          </cell>
          <cell r="F199">
            <v>45463</v>
          </cell>
          <cell r="G199" t="str">
            <v>tnlcomfund-org-NorthernProudVoices</v>
          </cell>
          <cell r="H199" t="str">
            <v>Northern Proud Voices</v>
          </cell>
          <cell r="I199" t="str">
            <v>NE1 6UF</v>
          </cell>
          <cell r="J199" t="str">
            <v>Monument</v>
          </cell>
          <cell r="K199" t="str">
            <v>Newcastle upon Tyne</v>
          </cell>
          <cell r="L199" t="str">
            <v>North East</v>
          </cell>
          <cell r="M199" t="str">
            <v>Newcastle upon Tyne Central</v>
          </cell>
          <cell r="N199" t="str">
            <v>GB-GOR-PB188</v>
          </cell>
          <cell r="O199" t="str">
            <v>The National Lottery Community Fund</v>
          </cell>
          <cell r="P199" t="str">
            <v>Charitable and Community including Health, Education and Environment</v>
          </cell>
          <cell r="S199" t="str">
            <v>Unregistered voluntary or community organisation</v>
          </cell>
          <cell r="T199" t="str">
            <v>AFEX1</v>
          </cell>
          <cell r="U199" t="str">
            <v>National Lottery Awards for All England</v>
          </cell>
          <cell r="V199">
            <v>45490</v>
          </cell>
        </row>
        <row r="200">
          <cell r="A200" t="str">
            <v>360G-tnlcomfund-0045628875</v>
          </cell>
          <cell r="B200" t="str">
            <v>Dementia Support Group</v>
          </cell>
          <cell r="C200" t="str">
            <v>The funding will be used to continue to provide support sessions for people with dementia and their families. The project aims to bring people together to help them with cognitive therapy whilst also providing support for what other help is available to them.</v>
          </cell>
          <cell r="D200" t="str">
            <v>GBP</v>
          </cell>
          <cell r="E200">
            <v>18182</v>
          </cell>
          <cell r="F200">
            <v>45463</v>
          </cell>
          <cell r="G200" t="str">
            <v>GB-CHC-1149975</v>
          </cell>
          <cell r="H200" t="str">
            <v>Age UK Barrow and District Limited</v>
          </cell>
          <cell r="I200" t="str">
            <v>LA14 2SB</v>
          </cell>
          <cell r="J200" t="str">
            <v>Barrow Island</v>
          </cell>
          <cell r="K200" t="str">
            <v>Barrow-in-Furness</v>
          </cell>
          <cell r="L200" t="str">
            <v>North West</v>
          </cell>
          <cell r="M200" t="str">
            <v>Barrow and Furness</v>
          </cell>
          <cell r="N200" t="str">
            <v>GB-GOR-PB188</v>
          </cell>
          <cell r="O200" t="str">
            <v>The National Lottery Community Fund</v>
          </cell>
          <cell r="P200" t="str">
            <v>Charitable and Community including Health, Education and Environment</v>
          </cell>
          <cell r="Q200" t="str">
            <v>1149975</v>
          </cell>
          <cell r="R200" t="str">
            <v>08224619</v>
          </cell>
          <cell r="S200" t="str">
            <v>Registered Charity and Not-for-profit Company</v>
          </cell>
          <cell r="T200" t="str">
            <v>AFEX1</v>
          </cell>
          <cell r="U200" t="str">
            <v>National Lottery Awards for All England</v>
          </cell>
          <cell r="V200">
            <v>45490</v>
          </cell>
        </row>
        <row r="201">
          <cell r="A201" t="str">
            <v>360G-tnlcomfund-0045628884</v>
          </cell>
          <cell r="B201" t="str">
            <v>Encouraging the community</v>
          </cell>
          <cell r="C201" t="str">
            <v>The funding will be used to employ a café manager for the community café to continue to oversee the volunteers who help run the café and also provides support for those who attend. The project aims to support those who are suffering from loneliness and isolation and provide them with meals and activities during the cost-of-living crisis to improve their wellbeing.</v>
          </cell>
          <cell r="D201" t="str">
            <v>GBP</v>
          </cell>
          <cell r="E201">
            <v>20000</v>
          </cell>
          <cell r="F201">
            <v>45463</v>
          </cell>
          <cell r="G201" t="str">
            <v>GB-CHC-1180853</v>
          </cell>
          <cell r="H201" t="str">
            <v>Parochial Church Council of the Ecclesiastical Parish of Holy Trinity without-the-walls Chester</v>
          </cell>
          <cell r="I201" t="str">
            <v>CH1 5DZ</v>
          </cell>
          <cell r="J201" t="str">
            <v>Blacon</v>
          </cell>
          <cell r="K201" t="str">
            <v>Cheshire West and Chester</v>
          </cell>
          <cell r="L201" t="str">
            <v>North West</v>
          </cell>
          <cell r="M201" t="str">
            <v>City of Chester</v>
          </cell>
          <cell r="N201" t="str">
            <v>GB-GOR-PB188</v>
          </cell>
          <cell r="O201" t="str">
            <v>The National Lottery Community Fund</v>
          </cell>
          <cell r="P201" t="str">
            <v>Charitable and Community including Health, Education and Environment</v>
          </cell>
          <cell r="Q201" t="str">
            <v>1180853</v>
          </cell>
          <cell r="S201" t="str">
            <v>Registered charity (unincorporated)</v>
          </cell>
          <cell r="T201" t="str">
            <v>AFEX1</v>
          </cell>
          <cell r="U201" t="str">
            <v>National Lottery Awards for All England</v>
          </cell>
          <cell r="V201">
            <v>45490</v>
          </cell>
        </row>
        <row r="202">
          <cell r="A202" t="str">
            <v>360G-tnlcomfund-0045629012</v>
          </cell>
          <cell r="B202" t="str">
            <v>ESOL language learning and social activities for asylum-seekers and refugees</v>
          </cell>
          <cell r="C202" t="str">
            <v>This project will work with asylum-seekers and refugees who face serious risks of poverty and homelessness. The project aims to integrate people into the community and improve people's wellbeing.</v>
          </cell>
          <cell r="D202" t="str">
            <v>GBP</v>
          </cell>
          <cell r="E202">
            <v>20000</v>
          </cell>
          <cell r="F202">
            <v>45463</v>
          </cell>
          <cell r="G202" t="str">
            <v>GB-CHC-1153425</v>
          </cell>
          <cell r="H202" t="str">
            <v>Learn English at Home</v>
          </cell>
          <cell r="I202" t="str">
            <v>KT2 6LX</v>
          </cell>
          <cell r="J202" t="str">
            <v>Canbury</v>
          </cell>
          <cell r="K202" t="str">
            <v>Kingston upon Thames</v>
          </cell>
          <cell r="L202" t="str">
            <v>London</v>
          </cell>
          <cell r="M202" t="str">
            <v>Richmond Park</v>
          </cell>
          <cell r="N202" t="str">
            <v>GB-GOR-PB188</v>
          </cell>
          <cell r="O202" t="str">
            <v>The National Lottery Community Fund</v>
          </cell>
          <cell r="P202" t="str">
            <v>Charitable and Community including Health, Education and Environment</v>
          </cell>
          <cell r="Q202" t="str">
            <v>1153425</v>
          </cell>
          <cell r="S202" t="str">
            <v>Charitable incorporated organisation (CIO)</v>
          </cell>
          <cell r="T202" t="str">
            <v>AFEX1</v>
          </cell>
          <cell r="U202" t="str">
            <v>National Lottery Awards for All England</v>
          </cell>
          <cell r="V202">
            <v>45490</v>
          </cell>
        </row>
        <row r="203">
          <cell r="A203" t="str">
            <v>360G-tnlcomfund-0045629024</v>
          </cell>
          <cell r="B203" t="str">
            <v>The AKAYA Wellness Initiative</v>
          </cell>
          <cell r="C203" t="str">
            <v>The funding will be used to deliver wellness events and support for women from the Black community. The project aims to promote better access and understanding of social emotional and mental health.</v>
          </cell>
          <cell r="D203" t="str">
            <v>GBP</v>
          </cell>
          <cell r="E203">
            <v>19900</v>
          </cell>
          <cell r="F203">
            <v>45463</v>
          </cell>
          <cell r="G203" t="str">
            <v>GB-CHC-1201432</v>
          </cell>
          <cell r="H203" t="str">
            <v>The AKAYA Foundation</v>
          </cell>
          <cell r="I203" t="str">
            <v>N4 3PJ</v>
          </cell>
          <cell r="J203" t="str">
            <v>Finsbury Park</v>
          </cell>
          <cell r="K203" t="str">
            <v>Islington</v>
          </cell>
          <cell r="L203" t="str">
            <v>London</v>
          </cell>
          <cell r="M203" t="str">
            <v>Islington North</v>
          </cell>
          <cell r="N203" t="str">
            <v>GB-GOR-PB188</v>
          </cell>
          <cell r="O203" t="str">
            <v>The National Lottery Community Fund</v>
          </cell>
          <cell r="P203" t="str">
            <v>Charitable and Community including Health, Education and Environment</v>
          </cell>
          <cell r="Q203" t="str">
            <v>1201432</v>
          </cell>
          <cell r="S203" t="str">
            <v>Charitable incorporated organisation (CIO)</v>
          </cell>
          <cell r="T203" t="str">
            <v>AFEX1</v>
          </cell>
          <cell r="U203" t="str">
            <v>National Lottery Awards for All England</v>
          </cell>
          <cell r="V203">
            <v>45490</v>
          </cell>
        </row>
        <row r="204">
          <cell r="A204" t="str">
            <v>360G-tnlcomfund-0045629026</v>
          </cell>
          <cell r="B204" t="str">
            <v>Carperby Playing Fields - Memory Garden and Store</v>
          </cell>
          <cell r="C204" t="str">
            <v>The funding will be used to create a memory garden and building a shed to provide storage. The project aims to provide a peaceful place where people can sit and remember lost loved ones and happier times surrounded by nature and wildlife.</v>
          </cell>
          <cell r="D204" t="str">
            <v>GBP</v>
          </cell>
          <cell r="E204">
            <v>6847</v>
          </cell>
          <cell r="F204">
            <v>45463</v>
          </cell>
          <cell r="G204" t="str">
            <v>GB-CHC-701046</v>
          </cell>
          <cell r="H204" t="str">
            <v>Carperby cum Thoresby Recreation &amp; Playing Fields Association (701046)</v>
          </cell>
          <cell r="I204" t="str">
            <v>DL8 4DJ</v>
          </cell>
          <cell r="J204" t="str">
            <v>Leyburn</v>
          </cell>
          <cell r="K204" t="str">
            <v>Richmondshire</v>
          </cell>
          <cell r="L204" t="str">
            <v>Yorkshire and The Humber</v>
          </cell>
          <cell r="M204" t="str">
            <v>Richmond (Yorks)</v>
          </cell>
          <cell r="N204" t="str">
            <v>GB-GOR-PB188</v>
          </cell>
          <cell r="O204" t="str">
            <v>The National Lottery Community Fund</v>
          </cell>
          <cell r="P204" t="str">
            <v>Charitable and Community including Health, Education and Environment</v>
          </cell>
          <cell r="Q204" t="str">
            <v>701046</v>
          </cell>
          <cell r="S204" t="str">
            <v>Registered charity (unincorporated)</v>
          </cell>
          <cell r="T204" t="str">
            <v>AFEX1</v>
          </cell>
          <cell r="U204" t="str">
            <v>National Lottery Awards for All England</v>
          </cell>
          <cell r="V204">
            <v>45490</v>
          </cell>
        </row>
        <row r="205">
          <cell r="A205" t="str">
            <v>360G-tnlcomfund-0045629037</v>
          </cell>
          <cell r="B205" t="str">
            <v>The Dash Project</v>
          </cell>
          <cell r="C205" t="str">
            <v>The funding will be used to run activity groups for children and young people who are survivors or witnesses of domestic abuse or chaotic parenting which will include arts and crafts photography graffiti meditation and journaling to promote self-care awareness. It will also be used to provide monthly drop-in sessions for parents or care-givers.  The project aims to enable participants to build strong supportive relationships with others who share their experiences.</v>
          </cell>
          <cell r="D205" t="str">
            <v>GBP</v>
          </cell>
          <cell r="E205">
            <v>20000</v>
          </cell>
          <cell r="F205">
            <v>45463</v>
          </cell>
          <cell r="G205" t="str">
            <v>GB-COH-14795228</v>
          </cell>
          <cell r="H205" t="str">
            <v>BRIGHTER DAYS AHEAD CIC</v>
          </cell>
          <cell r="I205" t="str">
            <v>CH42 8NU</v>
          </cell>
          <cell r="J205" t="str">
            <v>Prenton</v>
          </cell>
          <cell r="K205" t="str">
            <v>Wirral</v>
          </cell>
          <cell r="L205" t="str">
            <v>North West</v>
          </cell>
          <cell r="M205" t="str">
            <v>Birkenhead</v>
          </cell>
          <cell r="N205" t="str">
            <v>GB-GOR-PB188</v>
          </cell>
          <cell r="O205" t="str">
            <v>The National Lottery Community Fund</v>
          </cell>
          <cell r="P205" t="str">
            <v>Charitable and Community including Health, Education and Environment</v>
          </cell>
          <cell r="R205" t="str">
            <v>14795228</v>
          </cell>
          <cell r="S205" t="str">
            <v>Community Interest Company (CIC)</v>
          </cell>
          <cell r="T205" t="str">
            <v>AFEX1</v>
          </cell>
          <cell r="U205" t="str">
            <v>National Lottery Awards for All England</v>
          </cell>
          <cell r="V205">
            <v>45490</v>
          </cell>
        </row>
        <row r="206">
          <cell r="A206" t="str">
            <v>360G-tnlcomfund-0045629039</v>
          </cell>
          <cell r="B206" t="str">
            <v>Pointon &amp; Sempringham Playing Field Improvement</v>
          </cell>
          <cell r="C206" t="str">
            <v>The funding will be used to replace play equipment on a local playing field that is unsafe and not suitable for children living in the parish. This will provide the village with a much needed central play area for families and children. The project aims to bring families together and encourage community cohesion.</v>
          </cell>
          <cell r="D206" t="str">
            <v>GBP</v>
          </cell>
          <cell r="E206">
            <v>19962</v>
          </cell>
          <cell r="F206">
            <v>45463</v>
          </cell>
          <cell r="G206" t="str">
            <v>tnlcomfund-org-PointonandSempringhamParishCouncil</v>
          </cell>
          <cell r="H206" t="str">
            <v>Pointon and Sempringham Parish Council</v>
          </cell>
          <cell r="I206" t="str">
            <v>NG34 0LZ</v>
          </cell>
          <cell r="J206" t="str">
            <v>Aveland</v>
          </cell>
          <cell r="K206" t="str">
            <v>South Kesteven</v>
          </cell>
          <cell r="L206" t="str">
            <v>East Midlands</v>
          </cell>
          <cell r="M206" t="str">
            <v>Grantham and Stamford</v>
          </cell>
          <cell r="N206" t="str">
            <v>GB-GOR-PB188</v>
          </cell>
          <cell r="O206" t="str">
            <v>The National Lottery Community Fund</v>
          </cell>
          <cell r="P206" t="str">
            <v>Charitable and Community including Health, Education and Environment</v>
          </cell>
          <cell r="S206" t="str">
            <v>Statutory body</v>
          </cell>
          <cell r="T206" t="str">
            <v>AFEX1</v>
          </cell>
          <cell r="U206" t="str">
            <v>National Lottery Awards for All England</v>
          </cell>
          <cell r="V206">
            <v>45490</v>
          </cell>
        </row>
        <row r="207">
          <cell r="A207" t="str">
            <v>360G-tnlcomfund-0045629068</v>
          </cell>
          <cell r="B207" t="str">
            <v>'Hook an i's = Patchy ties'    Community project</v>
          </cell>
          <cell r="C207" t="str">
            <v>The funding will be used to create volunteer opportunities for young people to organise youth activities with the aim of bringing people together to enjoy a variety of fun social activities to help with social skills.</v>
          </cell>
          <cell r="D207" t="str">
            <v>GBP</v>
          </cell>
          <cell r="E207">
            <v>20000</v>
          </cell>
          <cell r="F207">
            <v>45463</v>
          </cell>
          <cell r="G207" t="str">
            <v>GB-CHC-1157186</v>
          </cell>
          <cell r="H207" t="str">
            <v>Patchwork Project</v>
          </cell>
          <cell r="I207" t="str">
            <v>NE4 8BB</v>
          </cell>
          <cell r="J207" t="str">
            <v>Elswick</v>
          </cell>
          <cell r="K207" t="str">
            <v>Newcastle upon Tyne</v>
          </cell>
          <cell r="L207" t="str">
            <v>North East</v>
          </cell>
          <cell r="M207" t="str">
            <v>Newcastle upon Tyne Central</v>
          </cell>
          <cell r="N207" t="str">
            <v>GB-GOR-PB188</v>
          </cell>
          <cell r="O207" t="str">
            <v>The National Lottery Community Fund</v>
          </cell>
          <cell r="P207" t="str">
            <v>Charitable and Community including Health, Education and Environment</v>
          </cell>
          <cell r="Q207" t="str">
            <v>1157186</v>
          </cell>
          <cell r="R207" t="str">
            <v>08510835</v>
          </cell>
          <cell r="S207" t="str">
            <v>Registered Charity and Not-for-profit Company</v>
          </cell>
          <cell r="T207" t="str">
            <v>AFEX1</v>
          </cell>
          <cell r="U207" t="str">
            <v>National Lottery Awards for All England</v>
          </cell>
          <cell r="V207">
            <v>45485</v>
          </cell>
        </row>
        <row r="208">
          <cell r="A208" t="str">
            <v>360G-tnlcomfund-0045629071</v>
          </cell>
          <cell r="B208" t="str">
            <v>EnterTRAINment Comedy Self-Development Project</v>
          </cell>
          <cell r="C208" t="str">
            <v>The funding will be used to deliver a program of weekly comedy and communication skill workshops for residents in Brent. The project aims to bring the community together to build confidence improve mental health wellbeing.</v>
          </cell>
          <cell r="D208" t="str">
            <v>GBP</v>
          </cell>
          <cell r="E208">
            <v>19780</v>
          </cell>
          <cell r="F208">
            <v>45463</v>
          </cell>
          <cell r="G208" t="str">
            <v>tnlcomfund-org-Entertrainment</v>
          </cell>
          <cell r="H208" t="str">
            <v>Entertrainment</v>
          </cell>
          <cell r="I208" t="str">
            <v>NW10 0RG</v>
          </cell>
          <cell r="J208" t="str">
            <v>Stonebridge</v>
          </cell>
          <cell r="K208" t="str">
            <v>Brent</v>
          </cell>
          <cell r="L208" t="str">
            <v>London</v>
          </cell>
          <cell r="M208" t="str">
            <v>Brent Central</v>
          </cell>
          <cell r="N208" t="str">
            <v>GB-GOR-PB188</v>
          </cell>
          <cell r="O208" t="str">
            <v>The National Lottery Community Fund</v>
          </cell>
          <cell r="P208" t="str">
            <v>Charitable and Community including Health, Education and Environment</v>
          </cell>
          <cell r="S208" t="str">
            <v>Unregistered voluntary or community organisation</v>
          </cell>
          <cell r="T208" t="str">
            <v>AFEX1</v>
          </cell>
          <cell r="U208" t="str">
            <v>National Lottery Awards for All England</v>
          </cell>
          <cell r="V208">
            <v>45497</v>
          </cell>
        </row>
        <row r="209">
          <cell r="A209" t="str">
            <v>360G-tnlcomfund-0045629075</v>
          </cell>
          <cell r="B209" t="str">
            <v>Cook for Health</v>
          </cell>
          <cell r="C209" t="str">
            <v>The funding will be used to deliver a 5-week cooking workshop programme for women from diverse backgrounds. The project aims to help participants develop the skills necessary to prepare nutritious and affordable meals.</v>
          </cell>
          <cell r="D209" t="str">
            <v>GBP</v>
          </cell>
          <cell r="E209">
            <v>19960</v>
          </cell>
          <cell r="F209">
            <v>45463</v>
          </cell>
          <cell r="G209" t="str">
            <v>GB-COH-11462932</v>
          </cell>
          <cell r="H209" t="str">
            <v>TiffinWalli CIC</v>
          </cell>
          <cell r="I209" t="str">
            <v>E20 3AW</v>
          </cell>
          <cell r="J209" t="str">
            <v>Hackney Wick</v>
          </cell>
          <cell r="K209" t="str">
            <v>Hackney</v>
          </cell>
          <cell r="L209" t="str">
            <v>London</v>
          </cell>
          <cell r="M209" t="str">
            <v>Hackney South and Shoreditch</v>
          </cell>
          <cell r="N209" t="str">
            <v>GB-GOR-PB188</v>
          </cell>
          <cell r="O209" t="str">
            <v>The National Lottery Community Fund</v>
          </cell>
          <cell r="P209" t="str">
            <v>Charitable and Community including Health, Education and Environment</v>
          </cell>
          <cell r="R209" t="str">
            <v>11462932</v>
          </cell>
          <cell r="S209" t="str">
            <v>Community Interest Company (CIC)</v>
          </cell>
          <cell r="T209" t="str">
            <v>AFEX1</v>
          </cell>
          <cell r="U209" t="str">
            <v>National Lottery Awards for All England</v>
          </cell>
          <cell r="V209">
            <v>45490</v>
          </cell>
        </row>
        <row r="210">
          <cell r="A210" t="str">
            <v>360G-tnlcomfund-0045629093</v>
          </cell>
          <cell r="B210" t="str">
            <v>Winter Warmers</v>
          </cell>
          <cell r="C210" t="str">
            <v>The funding will be used to continue with a project that works through the winter. Through their frontline workers they will provide cost of living support for local people and hand out Winter Warmer packs that may include neck warmer hat gloves thermal socks fleece blanket soup mugs and soup sachets. Alongside this guidance and support will be provided. The project aims to support people and communities experiencing challenges because of the cost of living crisis.</v>
          </cell>
          <cell r="D210" t="str">
            <v>GBP</v>
          </cell>
          <cell r="E210">
            <v>19860</v>
          </cell>
          <cell r="F210">
            <v>45463</v>
          </cell>
          <cell r="G210" t="str">
            <v>GB-CHC-1158600</v>
          </cell>
          <cell r="H210" t="str">
            <v>Rotherham Federation of Communties Ltd</v>
          </cell>
          <cell r="I210" t="str">
            <v>S65 1NG</v>
          </cell>
          <cell r="J210" t="str">
            <v>Rotherham East</v>
          </cell>
          <cell r="K210" t="str">
            <v>Rotherham</v>
          </cell>
          <cell r="L210" t="str">
            <v>Yorkshire and The Humber</v>
          </cell>
          <cell r="M210" t="str">
            <v>Rotherham</v>
          </cell>
          <cell r="N210" t="str">
            <v>GB-GOR-PB188</v>
          </cell>
          <cell r="O210" t="str">
            <v>The National Lottery Community Fund</v>
          </cell>
          <cell r="P210" t="str">
            <v>Charitable and Community including Health, Education and Environment</v>
          </cell>
          <cell r="Q210" t="str">
            <v>1158600</v>
          </cell>
          <cell r="R210" t="str">
            <v>5913521</v>
          </cell>
          <cell r="S210" t="str">
            <v>Registered Charity and Not-for-profit Company</v>
          </cell>
          <cell r="T210" t="str">
            <v>AFEX1</v>
          </cell>
          <cell r="U210" t="str">
            <v>National Lottery Awards for All England</v>
          </cell>
          <cell r="V210">
            <v>45491</v>
          </cell>
        </row>
        <row r="211">
          <cell r="A211" t="str">
            <v>360G-tnlcomfund-0045629104</v>
          </cell>
          <cell r="B211" t="str">
            <v>Kaleo - Common Ground</v>
          </cell>
          <cell r="C211" t="str">
            <v>The funding will be used to deliver artistic workshops social groups and a new soup kitchen at the Kaleo coffee shop. The project aims to continue providing a safe space to the local community and supporting people to fulfil their potential.</v>
          </cell>
          <cell r="D211" t="str">
            <v>GBP</v>
          </cell>
          <cell r="E211">
            <v>20000</v>
          </cell>
          <cell r="F211">
            <v>45463</v>
          </cell>
          <cell r="G211" t="str">
            <v>GB-CHC-1168311</v>
          </cell>
          <cell r="H211" t="str">
            <v>YOUTH WITH A MISSION URBAN KEY LONDON</v>
          </cell>
          <cell r="I211" t="str">
            <v>NW10 4JE</v>
          </cell>
          <cell r="J211" t="str">
            <v>Kensal Green</v>
          </cell>
          <cell r="K211" t="str">
            <v>Brent</v>
          </cell>
          <cell r="L211" t="str">
            <v>London</v>
          </cell>
          <cell r="M211" t="str">
            <v>Brent Central</v>
          </cell>
          <cell r="N211" t="str">
            <v>GB-GOR-PB188</v>
          </cell>
          <cell r="O211" t="str">
            <v>The National Lottery Community Fund</v>
          </cell>
          <cell r="P211" t="str">
            <v>Charitable and Community including Health, Education and Environment</v>
          </cell>
          <cell r="Q211" t="str">
            <v>1168311</v>
          </cell>
          <cell r="S211" t="str">
            <v>Charitable incorporated organisation (CIO)</v>
          </cell>
          <cell r="T211" t="str">
            <v>AFEX1</v>
          </cell>
          <cell r="U211" t="str">
            <v>National Lottery Awards for All England</v>
          </cell>
          <cell r="V211">
            <v>45490</v>
          </cell>
        </row>
        <row r="212">
          <cell r="A212" t="str">
            <v>360G-tnlcomfund-0045629163</v>
          </cell>
          <cell r="B212" t="str">
            <v>Friday Night Community Youth Club</v>
          </cell>
          <cell r="C212" t="str">
            <v>The funding will be used to deliver a Friday evening youth club for children and young people to divert them from crime and antisocial behaviour. The project will work with three partner organisations to maximise its impact on the community.</v>
          </cell>
          <cell r="D212" t="str">
            <v>GBP</v>
          </cell>
          <cell r="E212">
            <v>20000</v>
          </cell>
          <cell r="F212">
            <v>45463</v>
          </cell>
          <cell r="G212" t="str">
            <v>GB-CHC-300922</v>
          </cell>
          <cell r="H212" t="str">
            <v>Foxhole Community Association</v>
          </cell>
          <cell r="I212" t="str">
            <v>TQ3 3UZ</v>
          </cell>
          <cell r="J212" t="str">
            <v>King's Ash</v>
          </cell>
          <cell r="K212" t="str">
            <v>Torbay</v>
          </cell>
          <cell r="L212" t="str">
            <v>South West</v>
          </cell>
          <cell r="M212" t="str">
            <v>Totnes</v>
          </cell>
          <cell r="N212" t="str">
            <v>GB-GOR-PB188</v>
          </cell>
          <cell r="O212" t="str">
            <v>The National Lottery Community Fund</v>
          </cell>
          <cell r="P212" t="str">
            <v>Charitable and Community including Health, Education and Environment</v>
          </cell>
          <cell r="Q212" t="str">
            <v>300922</v>
          </cell>
          <cell r="S212" t="str">
            <v>Registered charity (unincorporated)</v>
          </cell>
          <cell r="T212" t="str">
            <v>AFEX1</v>
          </cell>
          <cell r="U212" t="str">
            <v>National Lottery Awards for All England</v>
          </cell>
          <cell r="V212">
            <v>45490</v>
          </cell>
        </row>
        <row r="213">
          <cell r="A213" t="str">
            <v>360G-tnlcomfund-0045629170</v>
          </cell>
          <cell r="B213" t="str">
            <v>Parenting Support for Disadvantaged Mums</v>
          </cell>
          <cell r="C213" t="str">
            <v>The funding will be used to train more facilitators for their parenting course. The project aims to enable more courses providing emotional support confidence and competence building for new and expectant parents on low incomes.</v>
          </cell>
          <cell r="D213" t="str">
            <v>GBP</v>
          </cell>
          <cell r="E213">
            <v>15254</v>
          </cell>
          <cell r="F213">
            <v>45463</v>
          </cell>
          <cell r="G213" t="str">
            <v>GB-CHC-1155021</v>
          </cell>
          <cell r="H213" t="str">
            <v>The Princess Project</v>
          </cell>
          <cell r="I213" t="str">
            <v>ME14 1QU</v>
          </cell>
          <cell r="J213" t="str">
            <v>High Street</v>
          </cell>
          <cell r="K213" t="str">
            <v>Maidstone</v>
          </cell>
          <cell r="L213" t="str">
            <v>South East</v>
          </cell>
          <cell r="M213" t="str">
            <v>Maidstone and The Weald</v>
          </cell>
          <cell r="N213" t="str">
            <v>GB-GOR-PB188</v>
          </cell>
          <cell r="O213" t="str">
            <v>The National Lottery Community Fund</v>
          </cell>
          <cell r="P213" t="str">
            <v>Charitable and Community including Health, Education and Environment</v>
          </cell>
          <cell r="Q213" t="str">
            <v>1155021</v>
          </cell>
          <cell r="S213" t="str">
            <v>Charitable incorporated organisation (CIO)</v>
          </cell>
          <cell r="T213" t="str">
            <v>AFEX1</v>
          </cell>
          <cell r="U213" t="str">
            <v>National Lottery Awards for All England</v>
          </cell>
          <cell r="V213">
            <v>45490</v>
          </cell>
        </row>
        <row r="214">
          <cell r="A214" t="str">
            <v>360G-tnlcomfund-0045629176</v>
          </cell>
          <cell r="B214" t="str">
            <v>Garden of Hope</v>
          </cell>
          <cell r="C214" t="str">
            <v>The funding will be used towards staffing and equipment which will provide an opportunity for people with disabilities to maintain and improve a local community garden with the aim of bringing people together to reduce isolation increase gardening skills and boost well-being.</v>
          </cell>
          <cell r="D214" t="str">
            <v>GBP</v>
          </cell>
          <cell r="E214">
            <v>4082</v>
          </cell>
          <cell r="F214">
            <v>45463</v>
          </cell>
          <cell r="G214" t="str">
            <v>GB-CHC-1144220</v>
          </cell>
          <cell r="H214" t="str">
            <v>Kickstart with Hope</v>
          </cell>
          <cell r="I214" t="str">
            <v>M24 1TQ</v>
          </cell>
          <cell r="J214" t="str">
            <v>South Middleton</v>
          </cell>
          <cell r="K214" t="str">
            <v>Rochdale</v>
          </cell>
          <cell r="L214" t="str">
            <v>North West</v>
          </cell>
          <cell r="M214" t="str">
            <v>Heywood and Middleton</v>
          </cell>
          <cell r="N214" t="str">
            <v>GB-GOR-PB188</v>
          </cell>
          <cell r="O214" t="str">
            <v>The National Lottery Community Fund</v>
          </cell>
          <cell r="P214" t="str">
            <v>Charitable and Community including Health, Education and Environment</v>
          </cell>
          <cell r="Q214" t="str">
            <v>1144220</v>
          </cell>
          <cell r="S214" t="str">
            <v>Registered charity (unincorporated)</v>
          </cell>
          <cell r="T214" t="str">
            <v>AFEX1</v>
          </cell>
          <cell r="U214" t="str">
            <v>National Lottery Awards for All England</v>
          </cell>
          <cell r="V214">
            <v>45490</v>
          </cell>
        </row>
        <row r="215">
          <cell r="A215" t="str">
            <v>360G-tnlcomfund-0045629190</v>
          </cell>
          <cell r="B215" t="str">
            <v>Uniforms For Kids</v>
          </cell>
          <cell r="C215" t="str">
            <v>The funding will be used to create a digital platform to receive and distribute school uniforms. The project aims to support families from disadvantaged backgrounds and help improve the confidence and wellbeing of children.</v>
          </cell>
          <cell r="D215" t="str">
            <v>GBP</v>
          </cell>
          <cell r="E215">
            <v>7500</v>
          </cell>
          <cell r="F215">
            <v>45463</v>
          </cell>
          <cell r="G215" t="str">
            <v>GB-COH-15112664</v>
          </cell>
          <cell r="H215" t="str">
            <v>Bright Horizon Ventures C.I.C.</v>
          </cell>
          <cell r="I215" t="str">
            <v>BL1 2AX</v>
          </cell>
          <cell r="J215" t="str">
            <v>Halliwell</v>
          </cell>
          <cell r="K215" t="str">
            <v>Bolton</v>
          </cell>
          <cell r="L215" t="str">
            <v>North West</v>
          </cell>
          <cell r="M215" t="str">
            <v>Bolton North East</v>
          </cell>
          <cell r="N215" t="str">
            <v>GB-GOR-PB188</v>
          </cell>
          <cell r="O215" t="str">
            <v>The National Lottery Community Fund</v>
          </cell>
          <cell r="P215" t="str">
            <v>Charitable and Community including Health, Education and Environment</v>
          </cell>
          <cell r="R215" t="str">
            <v>15112664</v>
          </cell>
          <cell r="S215" t="str">
            <v>Community Interest Company (CIC)</v>
          </cell>
          <cell r="T215" t="str">
            <v>AFEX1</v>
          </cell>
          <cell r="U215" t="str">
            <v>National Lottery Awards for All England</v>
          </cell>
          <cell r="V215">
            <v>45490</v>
          </cell>
        </row>
        <row r="216">
          <cell r="A216" t="str">
            <v>360G-tnlcomfund-0045629204</v>
          </cell>
          <cell r="B216" t="str">
            <v>No barriers</v>
          </cell>
          <cell r="C216" t="str">
            <v>The funding will be used to run a series of 32 weekly workshops culminating in the production of a radio drama which will enable people in their local community with learning disabilities to tell their stories of things which matter to them in order to alleviate feelings of the social isolation they experience by strengthening social cohesion and engagement and building skills amongst the community of disabled adults living in areas of deprivation.</v>
          </cell>
          <cell r="D216" t="str">
            <v>GBP</v>
          </cell>
          <cell r="E216">
            <v>15400</v>
          </cell>
          <cell r="F216">
            <v>45463</v>
          </cell>
          <cell r="G216" t="str">
            <v>GB-CHC-1141871</v>
          </cell>
          <cell r="H216" t="str">
            <v>The Shaw Centre</v>
          </cell>
          <cell r="I216" t="str">
            <v>M8 8QA</v>
          </cell>
          <cell r="J216" t="str">
            <v>Cheetham</v>
          </cell>
          <cell r="K216" t="str">
            <v>Manchester</v>
          </cell>
          <cell r="L216" t="str">
            <v>North West</v>
          </cell>
          <cell r="M216" t="str">
            <v>Blackley and Broughton</v>
          </cell>
          <cell r="N216" t="str">
            <v>GB-GOR-PB188</v>
          </cell>
          <cell r="O216" t="str">
            <v>The National Lottery Community Fund</v>
          </cell>
          <cell r="P216" t="str">
            <v>Charitable and Community including Health, Education and Environment</v>
          </cell>
          <cell r="Q216" t="str">
            <v>1141871</v>
          </cell>
          <cell r="R216" t="str">
            <v>07473593</v>
          </cell>
          <cell r="S216" t="str">
            <v>Not-for-profit company</v>
          </cell>
          <cell r="T216" t="str">
            <v>AFEX1</v>
          </cell>
          <cell r="U216" t="str">
            <v>National Lottery Awards for All England</v>
          </cell>
          <cell r="V216">
            <v>45490</v>
          </cell>
        </row>
        <row r="217">
          <cell r="A217" t="str">
            <v>360G-tnlcomfund-0045629206</v>
          </cell>
          <cell r="B217" t="str">
            <v>Whittington Village Fete 2024</v>
          </cell>
          <cell r="C217" t="str">
            <v>The funding will be used to hold a village fete with associated attractions to build community spirit and a strong feeling of pride. The project aims to provide an ideal opportunity for the residents of the parish and surrounding areas to come together by way of a cost-effective; activity packed fete on the grounds of Whittington Castle.</v>
          </cell>
          <cell r="D217" t="str">
            <v>GBP</v>
          </cell>
          <cell r="E217">
            <v>6245</v>
          </cell>
          <cell r="F217">
            <v>45463</v>
          </cell>
          <cell r="G217" t="str">
            <v>tnlcomfund-org-WhittingtonTogether</v>
          </cell>
          <cell r="H217" t="str">
            <v>Whittington Together</v>
          </cell>
          <cell r="I217" t="str">
            <v>SY11 4DF</v>
          </cell>
          <cell r="J217" t="str">
            <v>Whittington</v>
          </cell>
          <cell r="K217" t="str">
            <v>Shropshire</v>
          </cell>
          <cell r="L217" t="str">
            <v>West Midlands</v>
          </cell>
          <cell r="M217" t="str">
            <v>North Shropshire</v>
          </cell>
          <cell r="N217" t="str">
            <v>GB-GOR-PB188</v>
          </cell>
          <cell r="O217" t="str">
            <v>The National Lottery Community Fund</v>
          </cell>
          <cell r="P217" t="str">
            <v>Charitable and Community including Health, Education and Environment</v>
          </cell>
          <cell r="S217" t="str">
            <v>Unregistered voluntary or community organisation</v>
          </cell>
          <cell r="T217" t="str">
            <v>AFEX1</v>
          </cell>
          <cell r="U217" t="str">
            <v>National Lottery Awards for All England</v>
          </cell>
          <cell r="V217">
            <v>45490</v>
          </cell>
        </row>
        <row r="218">
          <cell r="A218" t="str">
            <v>360G-tnlcomfund-0045629228</v>
          </cell>
          <cell r="B218" t="str">
            <v>Swale Voice</v>
          </cell>
          <cell r="C218" t="str">
            <v>This project will support older people with technology and computers. The project aims to develop new skills to reduce loneliness and isolation.</v>
          </cell>
          <cell r="D218" t="str">
            <v>GBP</v>
          </cell>
          <cell r="E218">
            <v>20000</v>
          </cell>
          <cell r="F218">
            <v>45463</v>
          </cell>
          <cell r="G218" t="str">
            <v>tnlcomfund-org-SwaleSeniorsForum</v>
          </cell>
          <cell r="H218" t="str">
            <v>Swale Seniors Forum</v>
          </cell>
          <cell r="I218" t="str">
            <v>ME10 4NU</v>
          </cell>
          <cell r="J218" t="str">
            <v>Homewood</v>
          </cell>
          <cell r="K218" t="str">
            <v>Swale</v>
          </cell>
          <cell r="L218" t="str">
            <v>South East</v>
          </cell>
          <cell r="M218" t="str">
            <v>Sittingbourne and Sheppey</v>
          </cell>
          <cell r="N218" t="str">
            <v>GB-GOR-PB188</v>
          </cell>
          <cell r="O218" t="str">
            <v>The National Lottery Community Fund</v>
          </cell>
          <cell r="P218" t="str">
            <v>Charitable and Community including Health, Education and Environment</v>
          </cell>
          <cell r="S218" t="str">
            <v>Unregistered voluntary or community organisation</v>
          </cell>
          <cell r="T218" t="str">
            <v>AFEX1</v>
          </cell>
          <cell r="U218" t="str">
            <v>National Lottery Awards for All England</v>
          </cell>
          <cell r="V218">
            <v>45490</v>
          </cell>
        </row>
        <row r="219">
          <cell r="A219" t="str">
            <v>360G-tnlcomfund-0045629255</v>
          </cell>
          <cell r="B219" t="str">
            <v>The Dennington Village Children's Playground Project</v>
          </cell>
          <cell r="C219" t="str">
            <v>The funding will be used to upgrade and refurbish a children’s playground in a small rural village. The playground is central within the village and has open access to all.  The project aims to improve a village area that will bring families together and improve community cohesion.</v>
          </cell>
          <cell r="D219" t="str">
            <v>GBP</v>
          </cell>
          <cell r="E219">
            <v>20000</v>
          </cell>
          <cell r="F219">
            <v>45463</v>
          </cell>
          <cell r="G219" t="str">
            <v>tnlcomfund-org-TheDenningtonSportsandSocialClub</v>
          </cell>
          <cell r="H219" t="str">
            <v>The Dennington Sports and Social Club</v>
          </cell>
          <cell r="I219" t="str">
            <v>IP13 8DD</v>
          </cell>
          <cell r="J219" t="str">
            <v>Framlingham</v>
          </cell>
          <cell r="K219" t="str">
            <v>East Suffolk</v>
          </cell>
          <cell r="L219" t="str">
            <v>Eastern</v>
          </cell>
          <cell r="M219" t="str">
            <v>Central Suffolk and North Ipswich</v>
          </cell>
          <cell r="N219" t="str">
            <v>GB-GOR-PB188</v>
          </cell>
          <cell r="O219" t="str">
            <v>The National Lottery Community Fund</v>
          </cell>
          <cell r="P219" t="str">
            <v>Charitable and Community including Health, Education and Environment</v>
          </cell>
          <cell r="S219" t="str">
            <v>Unregistered voluntary or community organisation</v>
          </cell>
          <cell r="T219" t="str">
            <v>AFEX1</v>
          </cell>
          <cell r="U219" t="str">
            <v>National Lottery Awards for All England</v>
          </cell>
          <cell r="V219">
            <v>45490</v>
          </cell>
        </row>
        <row r="220">
          <cell r="A220" t="str">
            <v>360G-tnlcomfund-0045629266</v>
          </cell>
          <cell r="B220" t="str">
            <v>Bradford Deaf community</v>
          </cell>
          <cell r="C220" t="str">
            <v>The funding will be used to deliver football and social activities for young deaf adults in the community where participants will be provided with the opportunity to leave their homes engage in physical exercise and meet new friends with the aim of reducing isolation and promoting wellbeing.</v>
          </cell>
          <cell r="D220" t="str">
            <v>GBP</v>
          </cell>
          <cell r="E220">
            <v>10000</v>
          </cell>
          <cell r="F220">
            <v>45463</v>
          </cell>
          <cell r="G220" t="str">
            <v>tnlcomfund-org-BradfordUnitedDeafFootballClub</v>
          </cell>
          <cell r="H220" t="str">
            <v>Bradford United Deaf Football Club</v>
          </cell>
          <cell r="I220" t="str">
            <v>BD4 7AL</v>
          </cell>
          <cell r="J220" t="str">
            <v>Bowling and Barkerend</v>
          </cell>
          <cell r="K220" t="str">
            <v>Bradford</v>
          </cell>
          <cell r="L220" t="str">
            <v>Yorkshire and The Humber</v>
          </cell>
          <cell r="M220" t="str">
            <v>Bradford East</v>
          </cell>
          <cell r="N220" t="str">
            <v>GB-GOR-PB188</v>
          </cell>
          <cell r="O220" t="str">
            <v>The National Lottery Community Fund</v>
          </cell>
          <cell r="P220" t="str">
            <v>Charitable and Community including Health, Education and Environment</v>
          </cell>
          <cell r="S220" t="str">
            <v>Unregistered voluntary or community organisation</v>
          </cell>
          <cell r="T220" t="str">
            <v>AFEX1</v>
          </cell>
          <cell r="U220" t="str">
            <v>National Lottery Awards for All England</v>
          </cell>
          <cell r="V220">
            <v>45509</v>
          </cell>
        </row>
        <row r="221">
          <cell r="A221" t="str">
            <v>360G-tnlcomfund-0045629280</v>
          </cell>
          <cell r="B221" t="str">
            <v>Rising Sounds</v>
          </cell>
          <cell r="C221" t="str">
            <v>The funding will be used to provide music mentoring sessions for young people from disadvantaged communities. The project aims to support the development of skills and confidence as well as providing an alternative to gang culture and antisocial behaviour.</v>
          </cell>
          <cell r="D221" t="str">
            <v>GBP</v>
          </cell>
          <cell r="E221">
            <v>19390</v>
          </cell>
          <cell r="F221">
            <v>45463</v>
          </cell>
          <cell r="G221" t="str">
            <v>GB-COH-15445124</v>
          </cell>
          <cell r="H221" t="str">
            <v>Music Over Everything CIC</v>
          </cell>
          <cell r="I221" t="str">
            <v>SW2 1JG</v>
          </cell>
          <cell r="J221" t="str">
            <v>Coldharbour</v>
          </cell>
          <cell r="K221" t="str">
            <v>Lambeth</v>
          </cell>
          <cell r="L221" t="str">
            <v>London</v>
          </cell>
          <cell r="M221" t="str">
            <v>Dulwich and West Norwood</v>
          </cell>
          <cell r="N221" t="str">
            <v>GB-GOR-PB188</v>
          </cell>
          <cell r="O221" t="str">
            <v>The National Lottery Community Fund</v>
          </cell>
          <cell r="P221" t="str">
            <v>Charitable and Community including Health, Education and Environment</v>
          </cell>
          <cell r="R221" t="str">
            <v>15445124</v>
          </cell>
          <cell r="S221" t="str">
            <v>Community Interest Company (CIC)</v>
          </cell>
          <cell r="T221" t="str">
            <v>AFEX1</v>
          </cell>
          <cell r="U221" t="str">
            <v>National Lottery Awards for All England</v>
          </cell>
          <cell r="V221">
            <v>45490</v>
          </cell>
        </row>
        <row r="222">
          <cell r="A222" t="str">
            <v>360G-tnlcomfund-0045629282</v>
          </cell>
          <cell r="B222" t="str">
            <v>Dyslexia Information and Guidance Service</v>
          </cell>
          <cell r="C222" t="str">
            <v>The funding will be used to deliver dyslexia screenings and mentoring support along with community events. The project aims to provide support and advice to people with dyslexia and while raising awareness and educating the wider community on dyslexia and associated neurodiversity.</v>
          </cell>
          <cell r="D222" t="str">
            <v>GBP</v>
          </cell>
          <cell r="E222">
            <v>19995</v>
          </cell>
          <cell r="F222">
            <v>45463</v>
          </cell>
          <cell r="G222" t="str">
            <v>GB-CHC-1165690</v>
          </cell>
          <cell r="H222" t="str">
            <v>Dyslexia Cornwall</v>
          </cell>
          <cell r="I222" t="str">
            <v>TR6 0AX</v>
          </cell>
          <cell r="J222" t="str">
            <v>Perranporth</v>
          </cell>
          <cell r="K222" t="str">
            <v>Cornwall</v>
          </cell>
          <cell r="L222" t="str">
            <v>South West</v>
          </cell>
          <cell r="M222" t="str">
            <v>Truro and Falmouth</v>
          </cell>
          <cell r="N222" t="str">
            <v>GB-GOR-PB188</v>
          </cell>
          <cell r="O222" t="str">
            <v>The National Lottery Community Fund</v>
          </cell>
          <cell r="P222" t="str">
            <v>Charitable and Community including Health, Education and Environment</v>
          </cell>
          <cell r="Q222" t="str">
            <v>1165690</v>
          </cell>
          <cell r="S222" t="str">
            <v>Charitable incorporated organisation (CIO)</v>
          </cell>
          <cell r="T222" t="str">
            <v>AFEX1</v>
          </cell>
          <cell r="U222" t="str">
            <v>National Lottery Awards for All England</v>
          </cell>
          <cell r="V222">
            <v>45490</v>
          </cell>
        </row>
        <row r="223">
          <cell r="A223" t="str">
            <v>360G-tnlcomfund-0045629284</v>
          </cell>
          <cell r="B223" t="str">
            <v>My Mito Meet Up 2024</v>
          </cell>
          <cell r="C223" t="str">
            <v>The funding will be used to pay for a weekend event and costs include travel accommodation food entertainment and workshops for those effected both directly and indirectly by mitochondrial disease. The project aims to bring the community together to share experiences provide respite attend workshops access and build a support network in an inclusive environment that otherwise would not be met due to the cost-of-living impact and limitations living with the disease.</v>
          </cell>
          <cell r="D223" t="str">
            <v>GBP</v>
          </cell>
          <cell r="E223">
            <v>18450</v>
          </cell>
          <cell r="F223">
            <v>45463</v>
          </cell>
          <cell r="G223" t="str">
            <v>GB-CHC-1176616</v>
          </cell>
          <cell r="H223" t="str">
            <v>My Mito Mission</v>
          </cell>
          <cell r="I223" t="str">
            <v>HD6 4HW</v>
          </cell>
          <cell r="J223" t="str">
            <v>Brighouse</v>
          </cell>
          <cell r="K223" t="str">
            <v>Calderdale</v>
          </cell>
          <cell r="L223" t="str">
            <v>Yorkshire and The Humber</v>
          </cell>
          <cell r="M223" t="str">
            <v>Calder Valley</v>
          </cell>
          <cell r="N223" t="str">
            <v>GB-GOR-PB188</v>
          </cell>
          <cell r="O223" t="str">
            <v>The National Lottery Community Fund</v>
          </cell>
          <cell r="P223" t="str">
            <v>Charitable and Community including Health, Education and Environment</v>
          </cell>
          <cell r="Q223" t="str">
            <v>1176616</v>
          </cell>
          <cell r="S223" t="str">
            <v>Registered charity (unincorporated)</v>
          </cell>
          <cell r="T223" t="str">
            <v>AFEX1</v>
          </cell>
          <cell r="U223" t="str">
            <v>National Lottery Awards for All England</v>
          </cell>
          <cell r="V223">
            <v>45490</v>
          </cell>
        </row>
        <row r="224">
          <cell r="A224" t="str">
            <v>360G-tnlcomfund-0045629298</v>
          </cell>
          <cell r="B224" t="str">
            <v>Harehills Lane Action Team</v>
          </cell>
          <cell r="C224" t="str">
            <v>The funding will be used to run a chatty cafe for people from different backgrounds in the community providing a warm and welcoming environment for local people to meet new friends socialise and discuss issues pertaining to them with peers and community organisation representatives with the aim of promoting community togetherness.</v>
          </cell>
          <cell r="D224" t="str">
            <v>GBP</v>
          </cell>
          <cell r="E224">
            <v>19140</v>
          </cell>
          <cell r="F224">
            <v>45463</v>
          </cell>
          <cell r="G224" t="str">
            <v>tnlcomfund-org-HarehillsLaneActionTeam</v>
          </cell>
          <cell r="H224" t="str">
            <v>Harehills Lane Action Team</v>
          </cell>
          <cell r="I224" t="str">
            <v>LS9 7BG</v>
          </cell>
          <cell r="J224" t="str">
            <v>Gipton &amp; Harehills</v>
          </cell>
          <cell r="K224" t="str">
            <v>Leeds</v>
          </cell>
          <cell r="L224" t="str">
            <v>Yorkshire and The Humber</v>
          </cell>
          <cell r="M224" t="str">
            <v>Leeds East</v>
          </cell>
          <cell r="N224" t="str">
            <v>GB-GOR-PB188</v>
          </cell>
          <cell r="O224" t="str">
            <v>The National Lottery Community Fund</v>
          </cell>
          <cell r="P224" t="str">
            <v>Charitable and Community including Health, Education and Environment</v>
          </cell>
          <cell r="S224" t="str">
            <v>Unregistered voluntary or community organisation</v>
          </cell>
          <cell r="T224" t="str">
            <v>AFEX1</v>
          </cell>
          <cell r="U224" t="str">
            <v>National Lottery Awards for All England</v>
          </cell>
          <cell r="V224">
            <v>45490</v>
          </cell>
        </row>
        <row r="225">
          <cell r="A225" t="str">
            <v>360G-tnlcomfund-0045629300</v>
          </cell>
          <cell r="B225" t="str">
            <v>Job Pathways Empowerment</v>
          </cell>
          <cell r="C225" t="str">
            <v>The funding will be used to provide employment training and mentoring sessions for members of the local Orthodox Jewish community. The project aims to support people to improve their skills confidence and chances of finding work.</v>
          </cell>
          <cell r="D225" t="str">
            <v>GBP</v>
          </cell>
          <cell r="E225">
            <v>19970</v>
          </cell>
          <cell r="F225">
            <v>45463</v>
          </cell>
          <cell r="G225" t="str">
            <v>GB-CHC-1192449</v>
          </cell>
          <cell r="H225" t="str">
            <v>Westcliff Charedi Synagogue</v>
          </cell>
          <cell r="I225" t="str">
            <v>SS0 9RU</v>
          </cell>
          <cell r="J225" t="str">
            <v>Westborough</v>
          </cell>
          <cell r="K225" t="str">
            <v>Southend-on-Sea</v>
          </cell>
          <cell r="L225" t="str">
            <v>Eastern</v>
          </cell>
          <cell r="M225" t="str">
            <v>Southend West</v>
          </cell>
          <cell r="N225" t="str">
            <v>GB-GOR-PB188</v>
          </cell>
          <cell r="O225" t="str">
            <v>The National Lottery Community Fund</v>
          </cell>
          <cell r="P225" t="str">
            <v>Charitable and Community including Health, Education and Environment</v>
          </cell>
          <cell r="Q225" t="str">
            <v>1192449</v>
          </cell>
          <cell r="S225" t="str">
            <v>Charitable incorporated organisation (CIO)</v>
          </cell>
          <cell r="T225" t="str">
            <v>AFEX1</v>
          </cell>
          <cell r="U225" t="str">
            <v>National Lottery Awards for All England</v>
          </cell>
          <cell r="V225">
            <v>45490</v>
          </cell>
        </row>
        <row r="226">
          <cell r="A226" t="str">
            <v>360G-tnlcomfund-0045629314</v>
          </cell>
          <cell r="B226" t="str">
            <v>Stronger Together for Parkinson's</v>
          </cell>
          <cell r="C226" t="str">
            <v>This project will support the health and wellbeing with opportunities for physical activity and support for people living with Parkinson's (a progressive neurological condition) and their care partners. The project aims to bring people together and improve people's wellbeing.</v>
          </cell>
          <cell r="D226" t="str">
            <v>GBP</v>
          </cell>
          <cell r="E226">
            <v>20000</v>
          </cell>
          <cell r="F226">
            <v>45463</v>
          </cell>
          <cell r="G226" t="str">
            <v>tnlcomfund-org-Parkinson'sDiseaseUKSupportGroupGreenwich</v>
          </cell>
          <cell r="H226" t="str">
            <v>Parkinson's Disease UK Support Group Greenwich</v>
          </cell>
          <cell r="I226" t="str">
            <v>SE18 5QL</v>
          </cell>
          <cell r="J226" t="str">
            <v>Woolwich Riverside</v>
          </cell>
          <cell r="K226" t="str">
            <v>Greenwich</v>
          </cell>
          <cell r="L226" t="str">
            <v>London</v>
          </cell>
          <cell r="M226" t="str">
            <v>Greenwich and Woolwich</v>
          </cell>
          <cell r="N226" t="str">
            <v>GB-GOR-PB188</v>
          </cell>
          <cell r="O226" t="str">
            <v>The National Lottery Community Fund</v>
          </cell>
          <cell r="P226" t="str">
            <v>Charitable and Community including Health, Education and Environment</v>
          </cell>
          <cell r="S226" t="str">
            <v>Unregistered voluntary or community organisation</v>
          </cell>
          <cell r="T226" t="str">
            <v>AFEX1</v>
          </cell>
          <cell r="U226" t="str">
            <v>National Lottery Awards for All England</v>
          </cell>
          <cell r="V226">
            <v>45490</v>
          </cell>
        </row>
        <row r="227">
          <cell r="A227" t="str">
            <v>360G-tnlcomfund-0045629330</v>
          </cell>
          <cell r="B227" t="str">
            <v>Fabric Community Garden</v>
          </cell>
          <cell r="C227" t="str">
            <v>This project will develop a community garden in the centre of Lancing to appeal to all ages and backgrounds. The project aims to bring people together in a natural environment.</v>
          </cell>
          <cell r="D227" t="str">
            <v>GBP</v>
          </cell>
          <cell r="E227">
            <v>7600</v>
          </cell>
          <cell r="F227">
            <v>45463</v>
          </cell>
          <cell r="G227" t="str">
            <v>tnlcomfund-org-FabricCommunityGarden</v>
          </cell>
          <cell r="H227" t="str">
            <v>Fabric Community Garden</v>
          </cell>
          <cell r="I227" t="str">
            <v>BN15 9BB</v>
          </cell>
          <cell r="J227" t="str">
            <v>Mash Barn</v>
          </cell>
          <cell r="K227" t="str">
            <v>Adur</v>
          </cell>
          <cell r="L227" t="str">
            <v>South East</v>
          </cell>
          <cell r="M227" t="str">
            <v>East Worthing and Shoreham</v>
          </cell>
          <cell r="N227" t="str">
            <v>GB-GOR-PB188</v>
          </cell>
          <cell r="O227" t="str">
            <v>The National Lottery Community Fund</v>
          </cell>
          <cell r="P227" t="str">
            <v>Charitable and Community including Health, Education and Environment</v>
          </cell>
          <cell r="S227" t="str">
            <v>Unregistered voluntary or community organisation</v>
          </cell>
          <cell r="T227" t="str">
            <v>AFEX1</v>
          </cell>
          <cell r="U227" t="str">
            <v>National Lottery Awards for All England</v>
          </cell>
          <cell r="V227">
            <v>45490</v>
          </cell>
        </row>
        <row r="228">
          <cell r="A228" t="str">
            <v>360G-tnlcomfund-0045629332</v>
          </cell>
          <cell r="B228" t="str">
            <v>Westbourne Summer and World Festivals</v>
          </cell>
          <cell r="C228" t="str">
            <v>The funding will be used to organise multiple festivals for the local community. The project aims to provide support and guidance to the local community as well as create strong connections.</v>
          </cell>
          <cell r="D228" t="str">
            <v>GBP</v>
          </cell>
          <cell r="E228">
            <v>18000</v>
          </cell>
          <cell r="F228">
            <v>45463</v>
          </cell>
          <cell r="G228" t="str">
            <v>tnlcomfund-org-WestbourneNeighbourhoodForum</v>
          </cell>
          <cell r="H228" t="str">
            <v>Westbourne Neighbourhood Forum</v>
          </cell>
          <cell r="I228" t="str">
            <v>W2 5DX</v>
          </cell>
          <cell r="J228" t="str">
            <v>Bayswater</v>
          </cell>
          <cell r="K228" t="str">
            <v>Westminster</v>
          </cell>
          <cell r="L228" t="str">
            <v>London</v>
          </cell>
          <cell r="M228" t="str">
            <v>Westminster North</v>
          </cell>
          <cell r="N228" t="str">
            <v>GB-GOR-PB188</v>
          </cell>
          <cell r="O228" t="str">
            <v>The National Lottery Community Fund</v>
          </cell>
          <cell r="P228" t="str">
            <v>Charitable and Community including Health, Education and Environment</v>
          </cell>
          <cell r="S228" t="str">
            <v>Unregistered voluntary or community organisation</v>
          </cell>
          <cell r="T228" t="str">
            <v>AFEX1</v>
          </cell>
          <cell r="U228" t="str">
            <v>National Lottery Awards for All England</v>
          </cell>
          <cell r="V228">
            <v>45490</v>
          </cell>
        </row>
        <row r="229">
          <cell r="A229" t="str">
            <v>360G-tnlcomfund-0045629352</v>
          </cell>
          <cell r="B229" t="str">
            <v>The Overcome Anxiety Project</v>
          </cell>
          <cell r="C229" t="str">
            <v>The funding will be used to organise a programme for young children which will combat anxiety. The project aims to improve participants’ mental wellbeing and reduce anxiety.</v>
          </cell>
          <cell r="D229" t="str">
            <v>GBP</v>
          </cell>
          <cell r="E229">
            <v>20000</v>
          </cell>
          <cell r="F229">
            <v>45463</v>
          </cell>
          <cell r="G229" t="str">
            <v>GB-COH-10406188</v>
          </cell>
          <cell r="H229" t="str">
            <v>Superheroes Limited</v>
          </cell>
          <cell r="I229" t="str">
            <v>HP1 1LS</v>
          </cell>
          <cell r="J229" t="str">
            <v>Hemel Hempstead Town</v>
          </cell>
          <cell r="K229" t="str">
            <v>Dacorum</v>
          </cell>
          <cell r="L229" t="str">
            <v>Eastern</v>
          </cell>
          <cell r="M229" t="str">
            <v>Hemel Hempstead</v>
          </cell>
          <cell r="N229" t="str">
            <v>GB-GOR-PB188</v>
          </cell>
          <cell r="O229" t="str">
            <v>The National Lottery Community Fund</v>
          </cell>
          <cell r="P229" t="str">
            <v>Charitable and Community including Health, Education and Environment</v>
          </cell>
          <cell r="R229" t="str">
            <v>10406188</v>
          </cell>
          <cell r="S229" t="str">
            <v>Not-for-profit company</v>
          </cell>
          <cell r="T229" t="str">
            <v>AFEX1</v>
          </cell>
          <cell r="U229" t="str">
            <v>National Lottery Awards for All England</v>
          </cell>
          <cell r="V229">
            <v>45490</v>
          </cell>
        </row>
        <row r="230">
          <cell r="A230" t="str">
            <v>360G-tnlcomfund-0045629354</v>
          </cell>
          <cell r="B230" t="str">
            <v>Supporting Individuals Struggling with Mental Health and Homelessness</v>
          </cell>
          <cell r="C230" t="str">
            <v>The funding will be used to help people experiencing homelessness with addictions or facing mental health challenges eating disorders or abuse. As well as therapeutic support the project will provide safe accommodation and clinical groups.</v>
          </cell>
          <cell r="D230" t="str">
            <v>GBP</v>
          </cell>
          <cell r="E230">
            <v>20000</v>
          </cell>
          <cell r="F230">
            <v>45463</v>
          </cell>
          <cell r="G230" t="str">
            <v>GB-CHC-1164920</v>
          </cell>
          <cell r="H230" t="str">
            <v>Pathways For All People</v>
          </cell>
          <cell r="I230" t="str">
            <v>BH5 2DJ</v>
          </cell>
          <cell r="J230" t="str">
            <v>Boscombe East &amp; Pokesdown</v>
          </cell>
          <cell r="K230" t="str">
            <v>Bournemouth, Christchurch and Poole</v>
          </cell>
          <cell r="L230" t="str">
            <v>South West</v>
          </cell>
          <cell r="M230" t="str">
            <v>Bournemouth East</v>
          </cell>
          <cell r="N230" t="str">
            <v>GB-GOR-PB188</v>
          </cell>
          <cell r="O230" t="str">
            <v>The National Lottery Community Fund</v>
          </cell>
          <cell r="P230" t="str">
            <v>Charitable and Community including Health, Education and Environment</v>
          </cell>
          <cell r="Q230" t="str">
            <v>1164920</v>
          </cell>
          <cell r="R230" t="str">
            <v>09110417</v>
          </cell>
          <cell r="S230" t="str">
            <v>Registered Charity and Not-for-profit Company</v>
          </cell>
          <cell r="T230" t="str">
            <v>AFEX1</v>
          </cell>
          <cell r="U230" t="str">
            <v>National Lottery Awards for All England</v>
          </cell>
          <cell r="V230">
            <v>45490</v>
          </cell>
        </row>
        <row r="231">
          <cell r="A231" t="str">
            <v>360G-tnlcomfund-0045629359</v>
          </cell>
          <cell r="B231" t="str">
            <v>NNSFN Food Manager</v>
          </cell>
          <cell r="C231" t="str">
            <v>This funding will be used to deliver food banks and other food distribution services for people who are facing economic challenges. This project aims to support vulnerable people and help them to fulfil their potential.</v>
          </cell>
          <cell r="D231" t="str">
            <v>GBP</v>
          </cell>
          <cell r="E231">
            <v>17602</v>
          </cell>
          <cell r="F231">
            <v>45463</v>
          </cell>
          <cell r="G231" t="str">
            <v>GB-CHC-1080038</v>
          </cell>
          <cell r="H231" t="str">
            <v>Northamptonshire ACRE</v>
          </cell>
          <cell r="I231" t="str">
            <v>NN29 7NF</v>
          </cell>
          <cell r="J231" t="str">
            <v>Irchester</v>
          </cell>
          <cell r="K231" t="str">
            <v>North Northamptonshire</v>
          </cell>
          <cell r="L231" t="str">
            <v>East Midlands</v>
          </cell>
          <cell r="M231" t="str">
            <v>Wellingborough</v>
          </cell>
          <cell r="N231" t="str">
            <v>GB-GOR-PB188</v>
          </cell>
          <cell r="O231" t="str">
            <v>The National Lottery Community Fund</v>
          </cell>
          <cell r="P231" t="str">
            <v>Charitable and Community including Health, Education and Environment</v>
          </cell>
          <cell r="Q231" t="str">
            <v>1080038</v>
          </cell>
          <cell r="R231" t="str">
            <v>03937576</v>
          </cell>
          <cell r="S231" t="str">
            <v>Registered charity (unincorporated)</v>
          </cell>
          <cell r="T231" t="str">
            <v>AFEX1</v>
          </cell>
          <cell r="U231" t="str">
            <v>National Lottery Awards for All England</v>
          </cell>
          <cell r="V231">
            <v>45490</v>
          </cell>
        </row>
        <row r="232">
          <cell r="A232" t="str">
            <v>360G-tnlcomfund-0045629374</v>
          </cell>
          <cell r="B232" t="str">
            <v>The Erdington Activity Engagement Project</v>
          </cell>
          <cell r="C232" t="str">
            <v>This funding will be used to run a year long project focussing on engaging isolated adults to become more socially active and improve wellbeing. The project aims to improve wellbeing and reduce social isolation.</v>
          </cell>
          <cell r="D232" t="str">
            <v>GBP</v>
          </cell>
          <cell r="E232">
            <v>18500</v>
          </cell>
          <cell r="F232">
            <v>45463</v>
          </cell>
          <cell r="G232" t="str">
            <v>GB-COH-11701512</v>
          </cell>
          <cell r="H232" t="str">
            <v>Paul Devlin Fitness and Wellbeing CIC</v>
          </cell>
          <cell r="I232" t="str">
            <v>B24 9LD</v>
          </cell>
          <cell r="J232" t="str">
            <v>Erdington</v>
          </cell>
          <cell r="K232" t="str">
            <v>Birmingham</v>
          </cell>
          <cell r="L232" t="str">
            <v>West Midlands</v>
          </cell>
          <cell r="M232" t="str">
            <v>Birmingham, Erdington</v>
          </cell>
          <cell r="N232" t="str">
            <v>GB-GOR-PB188</v>
          </cell>
          <cell r="O232" t="str">
            <v>The National Lottery Community Fund</v>
          </cell>
          <cell r="P232" t="str">
            <v>Charitable and Community including Health, Education and Environment</v>
          </cell>
          <cell r="R232" t="str">
            <v>11701512</v>
          </cell>
          <cell r="S232" t="str">
            <v>Community Interest Company (CIC)</v>
          </cell>
          <cell r="T232" t="str">
            <v>AFEX1</v>
          </cell>
          <cell r="U232" t="str">
            <v>National Lottery Awards for All England</v>
          </cell>
          <cell r="V232">
            <v>45490</v>
          </cell>
        </row>
        <row r="233">
          <cell r="A233" t="str">
            <v>360G-tnlcomfund-0045629381</v>
          </cell>
          <cell r="B233" t="str">
            <v>Stitching Together Communities</v>
          </cell>
          <cell r="C233" t="str">
            <v>The funding will be used to offer sewing workshops; mentoring; and group projects. The project aims to decrease social isolation; improve employability skills; combat poverty; strengthen resilience and increase community cohesion.</v>
          </cell>
          <cell r="D233" t="str">
            <v>GBP</v>
          </cell>
          <cell r="E233">
            <v>19895</v>
          </cell>
          <cell r="F233">
            <v>45463</v>
          </cell>
          <cell r="G233" t="str">
            <v>tnlcomfund-org-SewCrafty</v>
          </cell>
          <cell r="H233" t="str">
            <v>Sew Crafty</v>
          </cell>
          <cell r="I233" t="str">
            <v>HD1 2RS</v>
          </cell>
          <cell r="J233" t="str">
            <v>Newsome</v>
          </cell>
          <cell r="K233" t="str">
            <v>Kirklees</v>
          </cell>
          <cell r="L233" t="str">
            <v>Yorkshire and The Humber</v>
          </cell>
          <cell r="M233" t="str">
            <v>Huddersfield</v>
          </cell>
          <cell r="N233" t="str">
            <v>GB-GOR-PB188</v>
          </cell>
          <cell r="O233" t="str">
            <v>The National Lottery Community Fund</v>
          </cell>
          <cell r="P233" t="str">
            <v>Charitable and Community including Health, Education and Environment</v>
          </cell>
          <cell r="S233" t="str">
            <v>Unregistered voluntary or community organisation</v>
          </cell>
          <cell r="T233" t="str">
            <v>AFEX1</v>
          </cell>
          <cell r="U233" t="str">
            <v>National Lottery Awards for All England</v>
          </cell>
          <cell r="V233">
            <v>45490</v>
          </cell>
        </row>
        <row r="234">
          <cell r="A234" t="str">
            <v>360G-tnlcomfund-0045629384</v>
          </cell>
          <cell r="B234" t="str">
            <v>Wild About Battle</v>
          </cell>
          <cell r="C234" t="str">
            <v>The funding will be used to establish a new community allotment. The project aims to support people to engage in the social and health benefits of being outdoors and relieve pressures of the cost of living crisis.</v>
          </cell>
          <cell r="D234" t="str">
            <v>GBP</v>
          </cell>
          <cell r="E234">
            <v>9220</v>
          </cell>
          <cell r="F234">
            <v>45463</v>
          </cell>
          <cell r="G234" t="str">
            <v>tnlcomfund-org-WildAboutBattle</v>
          </cell>
          <cell r="H234" t="str">
            <v>Wild About Battle</v>
          </cell>
          <cell r="I234" t="str">
            <v>TN33 0EP</v>
          </cell>
          <cell r="J234" t="str">
            <v>North Battle, Netherfield &amp; Whatlington</v>
          </cell>
          <cell r="K234" t="str">
            <v>Rother</v>
          </cell>
          <cell r="L234" t="str">
            <v>South East</v>
          </cell>
          <cell r="M234" t="str">
            <v>Bexhill and Battle</v>
          </cell>
          <cell r="N234" t="str">
            <v>GB-GOR-PB188</v>
          </cell>
          <cell r="O234" t="str">
            <v>The National Lottery Community Fund</v>
          </cell>
          <cell r="P234" t="str">
            <v>Charitable and Community including Health, Education and Environment</v>
          </cell>
          <cell r="S234" t="str">
            <v>Unregistered voluntary or community organisation</v>
          </cell>
          <cell r="T234" t="str">
            <v>AFEX1</v>
          </cell>
          <cell r="U234" t="str">
            <v>National Lottery Awards for All England</v>
          </cell>
          <cell r="V234">
            <v>45490</v>
          </cell>
        </row>
        <row r="235">
          <cell r="A235" t="str">
            <v>360G-tnlcomfund-0045629388</v>
          </cell>
          <cell r="B235" t="str">
            <v>Yarnscombe Village Hall Room Renovation</v>
          </cell>
          <cell r="C235" t="str">
            <v>The funding will be used to renovate the village hall main room which has been unusable due to issues with insulation poor lighting and leaks. Operating in Yarnscombe the project aims to preserve the village hall for community use.</v>
          </cell>
          <cell r="D235" t="str">
            <v>GBP</v>
          </cell>
          <cell r="E235">
            <v>14943</v>
          </cell>
          <cell r="F235">
            <v>45463</v>
          </cell>
          <cell r="G235" t="str">
            <v>GB-CHC-290387</v>
          </cell>
          <cell r="H235" t="str">
            <v>Yarnscombe Village Hall</v>
          </cell>
          <cell r="I235" t="str">
            <v>EX31 3LW</v>
          </cell>
          <cell r="J235" t="str">
            <v>Two Rivers &amp; Three Moors</v>
          </cell>
          <cell r="K235" t="str">
            <v>Torridge</v>
          </cell>
          <cell r="L235" t="str">
            <v>South West</v>
          </cell>
          <cell r="M235" t="str">
            <v>Torridge and West Devon</v>
          </cell>
          <cell r="N235" t="str">
            <v>GB-GOR-PB188</v>
          </cell>
          <cell r="O235" t="str">
            <v>The National Lottery Community Fund</v>
          </cell>
          <cell r="P235" t="str">
            <v>Charitable and Community including Health, Education and Environment</v>
          </cell>
          <cell r="Q235" t="str">
            <v>290387</v>
          </cell>
          <cell r="S235" t="str">
            <v>Registered charity (unincorporated)</v>
          </cell>
          <cell r="T235" t="str">
            <v>AFEX1</v>
          </cell>
          <cell r="U235" t="str">
            <v>National Lottery Awards for All England</v>
          </cell>
          <cell r="V235">
            <v>45490</v>
          </cell>
        </row>
        <row r="236">
          <cell r="A236" t="str">
            <v>360G-tnlcomfund-0045629404</v>
          </cell>
          <cell r="B236" t="str">
            <v>Employability  Training and Careers Support</v>
          </cell>
          <cell r="C236" t="str">
            <v>The funding will be used to deliver an employability training and career support project. The project aims to equip participants with the skills attitude and knowledge to secure better employment opportunities.</v>
          </cell>
          <cell r="D236" t="str">
            <v>GBP</v>
          </cell>
          <cell r="E236">
            <v>9934</v>
          </cell>
          <cell r="F236">
            <v>45463</v>
          </cell>
          <cell r="G236" t="str">
            <v>GB-COH-10351260</v>
          </cell>
          <cell r="H236" t="str">
            <v>Go-Wisdom International Ltd</v>
          </cell>
          <cell r="I236" t="str">
            <v>E15 4LJ</v>
          </cell>
          <cell r="J236" t="str">
            <v>Stratford and New Town</v>
          </cell>
          <cell r="K236" t="str">
            <v>Newham</v>
          </cell>
          <cell r="L236" t="str">
            <v>London</v>
          </cell>
          <cell r="M236" t="str">
            <v>West Ham</v>
          </cell>
          <cell r="N236" t="str">
            <v>GB-GOR-PB188</v>
          </cell>
          <cell r="O236" t="str">
            <v>The National Lottery Community Fund</v>
          </cell>
          <cell r="P236" t="str">
            <v>Charitable and Community including Health, Education and Environment</v>
          </cell>
          <cell r="R236" t="str">
            <v>10351260</v>
          </cell>
          <cell r="S236" t="str">
            <v>Not-for-profit company</v>
          </cell>
          <cell r="T236" t="str">
            <v>AFEX1</v>
          </cell>
          <cell r="U236" t="str">
            <v>National Lottery Awards for All England</v>
          </cell>
          <cell r="V236">
            <v>45490</v>
          </cell>
        </row>
        <row r="237">
          <cell r="A237" t="str">
            <v>360G-tnlcomfund-0045629406</v>
          </cell>
          <cell r="B237" t="str">
            <v>Afro Caribbean Day</v>
          </cell>
          <cell r="C237" t="str">
            <v>The funding will be used to provide a variety of positive social activities for children and young people from the BAME community. This project aims to bring people together and create a stronger community.</v>
          </cell>
          <cell r="D237" t="str">
            <v>GBP</v>
          </cell>
          <cell r="E237">
            <v>2000</v>
          </cell>
          <cell r="F237">
            <v>45463</v>
          </cell>
          <cell r="G237" t="str">
            <v>GB-COH-12735846</v>
          </cell>
          <cell r="H237" t="str">
            <v>Blossom Ladies Brunch CIC</v>
          </cell>
          <cell r="I237" t="str">
            <v>ST4 5JB</v>
          </cell>
          <cell r="J237" t="str">
            <v>Penkhull and Stoke</v>
          </cell>
          <cell r="K237" t="str">
            <v>Stoke-on-Trent</v>
          </cell>
          <cell r="L237" t="str">
            <v>West Midlands</v>
          </cell>
          <cell r="M237" t="str">
            <v>Stoke-on-Trent Central</v>
          </cell>
          <cell r="N237" t="str">
            <v>GB-GOR-PB188</v>
          </cell>
          <cell r="O237" t="str">
            <v>The National Lottery Community Fund</v>
          </cell>
          <cell r="P237" t="str">
            <v>Charitable and Community including Health, Education and Environment</v>
          </cell>
          <cell r="R237" t="str">
            <v>12735846</v>
          </cell>
          <cell r="S237" t="str">
            <v>Community Interest Company (CIC)</v>
          </cell>
          <cell r="T237" t="str">
            <v>AFEX1</v>
          </cell>
          <cell r="U237" t="str">
            <v>National Lottery Awards for All England</v>
          </cell>
          <cell r="V237">
            <v>45490</v>
          </cell>
        </row>
        <row r="238">
          <cell r="A238" t="str">
            <v>360G-tnlcomfund-0045629413</v>
          </cell>
          <cell r="B238" t="str">
            <v>Peace of MIND</v>
          </cell>
          <cell r="C238" t="str">
            <v>The funding is for weekly drama sessions at Croydon MIND’s Hub.The project aims to deal with real life challenges in a safe way and use the skills developed to access support and socialise in everyday life.</v>
          </cell>
          <cell r="D238" t="str">
            <v>GBP</v>
          </cell>
          <cell r="E238">
            <v>16760</v>
          </cell>
          <cell r="F238">
            <v>45463</v>
          </cell>
          <cell r="G238" t="str">
            <v>GB-COH-10091201</v>
          </cell>
          <cell r="H238" t="str">
            <v>Good Wolf People Ltd</v>
          </cell>
          <cell r="I238" t="str">
            <v>CR0 5LA</v>
          </cell>
          <cell r="J238" t="str">
            <v>Addiscombe West</v>
          </cell>
          <cell r="K238" t="str">
            <v>Croydon</v>
          </cell>
          <cell r="L238" t="str">
            <v>London</v>
          </cell>
          <cell r="M238" t="str">
            <v>Croydon Central</v>
          </cell>
          <cell r="N238" t="str">
            <v>GB-GOR-PB188</v>
          </cell>
          <cell r="O238" t="str">
            <v>The National Lottery Community Fund</v>
          </cell>
          <cell r="P238" t="str">
            <v>Charitable and Community including Health, Education and Environment</v>
          </cell>
          <cell r="R238" t="str">
            <v>10091201</v>
          </cell>
          <cell r="S238" t="str">
            <v>Not-for-profit company</v>
          </cell>
          <cell r="T238" t="str">
            <v>AFEX1</v>
          </cell>
          <cell r="U238" t="str">
            <v>National Lottery Awards for All England</v>
          </cell>
          <cell r="V238">
            <v>45490</v>
          </cell>
        </row>
        <row r="239">
          <cell r="A239" t="str">
            <v>360G-tnlcomfund-0045629415</v>
          </cell>
          <cell r="B239" t="str">
            <v>Living Lively for positive ageing</v>
          </cell>
          <cell r="C239" t="str">
            <v>The funding will be used to continue delivery of singing sessions for older people. The project aims to provide an avenue for people to build social connections and improve their overall quality of life.</v>
          </cell>
          <cell r="D239" t="str">
            <v>GBP</v>
          </cell>
          <cell r="E239">
            <v>18640</v>
          </cell>
          <cell r="F239">
            <v>45463</v>
          </cell>
          <cell r="G239" t="str">
            <v>GB-CHC-1144839</v>
          </cell>
          <cell r="H239" t="str">
            <v>Living Lively</v>
          </cell>
          <cell r="I239" t="str">
            <v>ME20 7AU</v>
          </cell>
          <cell r="J239" t="str">
            <v>Aylesford North and Walderslade</v>
          </cell>
          <cell r="K239" t="str">
            <v>Tonbridge and Malling</v>
          </cell>
          <cell r="L239" t="str">
            <v>South East</v>
          </cell>
          <cell r="M239" t="str">
            <v>Chatham and Aylesford</v>
          </cell>
          <cell r="N239" t="str">
            <v>GB-GOR-PB188</v>
          </cell>
          <cell r="O239" t="str">
            <v>The National Lottery Community Fund</v>
          </cell>
          <cell r="P239" t="str">
            <v>Charitable and Community including Health, Education and Environment</v>
          </cell>
          <cell r="Q239" t="str">
            <v>1144839</v>
          </cell>
          <cell r="R239" t="str">
            <v>07485205</v>
          </cell>
          <cell r="S239" t="str">
            <v>Registered Charity and Not-for-profit Company</v>
          </cell>
          <cell r="T239" t="str">
            <v>AFEX1</v>
          </cell>
          <cell r="U239" t="str">
            <v>National Lottery Awards for All England</v>
          </cell>
          <cell r="V239">
            <v>45490</v>
          </cell>
        </row>
        <row r="240">
          <cell r="A240" t="str">
            <v>360G-tnlcomfund-0045629417</v>
          </cell>
          <cell r="B240" t="str">
            <v>Rishton CC Accessibility Upgrades</v>
          </cell>
          <cell r="C240" t="str">
            <v>The funding will be used to carry out refurbishments and improve disabled access to the Clubhouse. The project aims to improve the community space making it inclusive and fit for purpose for activities.</v>
          </cell>
          <cell r="D240" t="str">
            <v>GBP</v>
          </cell>
          <cell r="E240">
            <v>9880</v>
          </cell>
          <cell r="F240">
            <v>45463</v>
          </cell>
          <cell r="G240" t="str">
            <v>tnlcomfund-org-RishtonCricketClub</v>
          </cell>
          <cell r="H240" t="str">
            <v>Rishton Cricket Club</v>
          </cell>
          <cell r="I240" t="str">
            <v>BB1 4HB</v>
          </cell>
          <cell r="J240" t="str">
            <v>Rishton</v>
          </cell>
          <cell r="K240" t="str">
            <v>Hyndburn</v>
          </cell>
          <cell r="L240" t="str">
            <v>North West</v>
          </cell>
          <cell r="M240" t="str">
            <v>Hyndburn</v>
          </cell>
          <cell r="N240" t="str">
            <v>GB-GOR-PB188</v>
          </cell>
          <cell r="O240" t="str">
            <v>The National Lottery Community Fund</v>
          </cell>
          <cell r="P240" t="str">
            <v>Charitable and Community including Health, Education and Environment</v>
          </cell>
          <cell r="S240" t="str">
            <v>Unregistered voluntary or community organisation</v>
          </cell>
          <cell r="T240" t="str">
            <v>AFEX1</v>
          </cell>
          <cell r="U240" t="str">
            <v>National Lottery Awards for All England</v>
          </cell>
          <cell r="V240">
            <v>45490</v>
          </cell>
        </row>
        <row r="241">
          <cell r="A241" t="str">
            <v>360G-tnlcomfund-0045629433</v>
          </cell>
          <cell r="B241" t="str">
            <v>Holding On While Letting Go - Grief Gatherings</v>
          </cell>
          <cell r="C241" t="str">
            <v>The funding will be used to deliver 6 grief workshops to the public. The project aims to encourage healing from grief and encourage the creation of a support network for participants.</v>
          </cell>
          <cell r="D241" t="str">
            <v>GBP</v>
          </cell>
          <cell r="E241">
            <v>9489</v>
          </cell>
          <cell r="F241">
            <v>45463</v>
          </cell>
          <cell r="G241" t="str">
            <v>GB-CHC-1167591</v>
          </cell>
          <cell r="H241" t="str">
            <v>Thrive Dance</v>
          </cell>
          <cell r="I241" t="str">
            <v>NR32 1DR</v>
          </cell>
          <cell r="J241" t="str">
            <v>Harbour &amp; Normanston</v>
          </cell>
          <cell r="K241" t="str">
            <v>East Suffolk</v>
          </cell>
          <cell r="L241" t="str">
            <v>Eastern</v>
          </cell>
          <cell r="M241" t="str">
            <v>Waveney</v>
          </cell>
          <cell r="N241" t="str">
            <v>GB-GOR-PB188</v>
          </cell>
          <cell r="O241" t="str">
            <v>The National Lottery Community Fund</v>
          </cell>
          <cell r="P241" t="str">
            <v>Charitable and Community including Health, Education and Environment</v>
          </cell>
          <cell r="Q241" t="str">
            <v>1167591</v>
          </cell>
          <cell r="S241" t="str">
            <v>Charitable incorporated organisation (CIO)</v>
          </cell>
          <cell r="T241" t="str">
            <v>AFEX1</v>
          </cell>
          <cell r="U241" t="str">
            <v>National Lottery Awards for All England</v>
          </cell>
          <cell r="V241">
            <v>45490</v>
          </cell>
        </row>
        <row r="242">
          <cell r="A242" t="str">
            <v>360G-tnlcomfund-0045629435</v>
          </cell>
          <cell r="B242" t="str">
            <v>The Kidz Haven</v>
          </cell>
          <cell r="C242" t="str">
            <v>The funding will be used to deliver an after-school club care packages and signposting services for children with physical and developmental disabilities and their families from an Orthodox Jewish Community. The project aims to provide target specific activities to improve the participant’s confidence; social; cognitive and fine motor skills.</v>
          </cell>
          <cell r="D242" t="str">
            <v>GBP</v>
          </cell>
          <cell r="E242">
            <v>20000</v>
          </cell>
          <cell r="F242">
            <v>45463</v>
          </cell>
          <cell r="G242" t="str">
            <v>GB-CHC-1201371</v>
          </cell>
          <cell r="H242" t="str">
            <v>The Kidz Haven</v>
          </cell>
          <cell r="I242" t="str">
            <v>M25 0LD</v>
          </cell>
          <cell r="J242" t="str">
            <v>Sedgley</v>
          </cell>
          <cell r="K242" t="str">
            <v>Bury</v>
          </cell>
          <cell r="L242" t="str">
            <v>North West</v>
          </cell>
          <cell r="M242" t="str">
            <v>Bury South</v>
          </cell>
          <cell r="N242" t="str">
            <v>GB-GOR-PB188</v>
          </cell>
          <cell r="O242" t="str">
            <v>The National Lottery Community Fund</v>
          </cell>
          <cell r="P242" t="str">
            <v>Charitable and Community including Health, Education and Environment</v>
          </cell>
          <cell r="Q242" t="str">
            <v>1201371</v>
          </cell>
          <cell r="R242" t="str">
            <v>13952929</v>
          </cell>
          <cell r="S242" t="str">
            <v>Registered Charity and Not-for-profit Company</v>
          </cell>
          <cell r="T242" t="str">
            <v>AFEX1</v>
          </cell>
          <cell r="U242" t="str">
            <v>National Lottery Awards for All England</v>
          </cell>
          <cell r="V242">
            <v>45490</v>
          </cell>
        </row>
        <row r="243">
          <cell r="A243" t="str">
            <v>360G-tnlcomfund-0045629440</v>
          </cell>
          <cell r="B243" t="str">
            <v>WDC Toilet Refurbishment</v>
          </cell>
          <cell r="C243" t="str">
            <v>The funding will be used to renovate the drama club toilets to align with diversity and gender-neutral objectives. This will help the drama club reaffirm the organisation's dedication to creating a space where every member regardless of age gender identity or background feels encouraged to fully engage in the club's activities.</v>
          </cell>
          <cell r="D243" t="str">
            <v>GBP</v>
          </cell>
          <cell r="E243">
            <v>5000</v>
          </cell>
          <cell r="F243">
            <v>45463</v>
          </cell>
          <cell r="G243" t="str">
            <v>GB-CHC-1144845</v>
          </cell>
          <cell r="H243" t="str">
            <v>Weymouth Drama Club</v>
          </cell>
          <cell r="I243" t="str">
            <v>DT4 8TU</v>
          </cell>
          <cell r="J243" t="str">
            <v>Rodwell &amp; Wyke</v>
          </cell>
          <cell r="K243" t="str">
            <v>Dorset</v>
          </cell>
          <cell r="L243" t="str">
            <v>South West</v>
          </cell>
          <cell r="M243" t="str">
            <v>South Dorset</v>
          </cell>
          <cell r="N243" t="str">
            <v>GB-GOR-PB188</v>
          </cell>
          <cell r="O243" t="str">
            <v>The National Lottery Community Fund</v>
          </cell>
          <cell r="P243" t="str">
            <v>Charitable and Community including Health, Education and Environment</v>
          </cell>
          <cell r="Q243" t="str">
            <v>1144845</v>
          </cell>
          <cell r="S243" t="str">
            <v>Registered charity (unincorporated)</v>
          </cell>
          <cell r="T243" t="str">
            <v>AFEX1</v>
          </cell>
          <cell r="U243" t="str">
            <v>National Lottery Awards for All England</v>
          </cell>
          <cell r="V243">
            <v>45490</v>
          </cell>
        </row>
        <row r="244">
          <cell r="A244" t="str">
            <v>360G-tnlcomfund-0045629446</v>
          </cell>
          <cell r="B244" t="str">
            <v>Our History and Us</v>
          </cell>
          <cell r="C244" t="str">
            <v>The group will use the funding to deliver heritage and social activities for people in the local area. This will use heritage as a vehicle to bring people together and create a stronger community.</v>
          </cell>
          <cell r="D244" t="str">
            <v>GBP</v>
          </cell>
          <cell r="E244">
            <v>7032</v>
          </cell>
          <cell r="F244">
            <v>45463</v>
          </cell>
          <cell r="G244" t="str">
            <v>tnlcomfund-org-ChelmundsHeritageAssociation</v>
          </cell>
          <cell r="H244" t="str">
            <v>Chelmunds Heritage Association</v>
          </cell>
          <cell r="I244" t="str">
            <v>B37 7TP</v>
          </cell>
          <cell r="J244" t="str">
            <v>Chelmsley Wood</v>
          </cell>
          <cell r="K244" t="str">
            <v>Solihull</v>
          </cell>
          <cell r="L244" t="str">
            <v>West Midlands</v>
          </cell>
          <cell r="M244" t="str">
            <v>Meriden</v>
          </cell>
          <cell r="N244" t="str">
            <v>GB-GOR-PB188</v>
          </cell>
          <cell r="O244" t="str">
            <v>The National Lottery Community Fund</v>
          </cell>
          <cell r="P244" t="str">
            <v>Charitable and Community including Health, Education and Environment</v>
          </cell>
          <cell r="S244" t="str">
            <v>Unregistered voluntary or community organisation</v>
          </cell>
          <cell r="T244" t="str">
            <v>AFEX1</v>
          </cell>
          <cell r="U244" t="str">
            <v>National Lottery Awards for All England</v>
          </cell>
          <cell r="V244">
            <v>45490</v>
          </cell>
        </row>
        <row r="245">
          <cell r="A245" t="str">
            <v>360G-tnlcomfund-0045629458</v>
          </cell>
          <cell r="B245" t="str">
            <v>Steeple Morden Village Hall (Charity Number 300421) Projector &amp; Audio system</v>
          </cell>
          <cell r="C245" t="str">
            <v>The funding will be used to install a new audio and sound system in the hall.  The project aims to improve the facilities of the hall and allow for more community events to be held.</v>
          </cell>
          <cell r="D245" t="str">
            <v>GBP</v>
          </cell>
          <cell r="E245">
            <v>12000</v>
          </cell>
          <cell r="F245">
            <v>45463</v>
          </cell>
          <cell r="G245" t="str">
            <v>GB-CHC-300421</v>
          </cell>
          <cell r="H245" t="str">
            <v>Steeple Morden Village Hall</v>
          </cell>
          <cell r="I245" t="str">
            <v>SG8 0NQ</v>
          </cell>
          <cell r="J245" t="str">
            <v>The Mordens</v>
          </cell>
          <cell r="K245" t="str">
            <v>South Cambridgeshire</v>
          </cell>
          <cell r="L245" t="str">
            <v>Eastern</v>
          </cell>
          <cell r="M245" t="str">
            <v>South Cambridgeshire</v>
          </cell>
          <cell r="N245" t="str">
            <v>GB-GOR-PB188</v>
          </cell>
          <cell r="O245" t="str">
            <v>The National Lottery Community Fund</v>
          </cell>
          <cell r="P245" t="str">
            <v>Charitable and Community including Health, Education and Environment</v>
          </cell>
          <cell r="Q245" t="str">
            <v>300421</v>
          </cell>
          <cell r="S245" t="str">
            <v>Registered charity (unincorporated)</v>
          </cell>
          <cell r="T245" t="str">
            <v>AFEX1</v>
          </cell>
          <cell r="U245" t="str">
            <v>National Lottery Awards for All England</v>
          </cell>
          <cell r="V245">
            <v>45490</v>
          </cell>
        </row>
        <row r="246">
          <cell r="A246" t="str">
            <v>360G-tnlcomfund-0045629469</v>
          </cell>
          <cell r="B246" t="str">
            <v>Survivors Rainbow</v>
          </cell>
          <cell r="C246" t="str">
            <v>The funding will be used to provide specialist counselling to LGBTQ+ survivors of sexual violence. The project aims to support them as soon as they feel ready reduce the impact of trauma help them feel safe and understood and improve well-being.</v>
          </cell>
          <cell r="D246" t="str">
            <v>GBP</v>
          </cell>
          <cell r="E246">
            <v>20000</v>
          </cell>
          <cell r="F246">
            <v>45463</v>
          </cell>
          <cell r="G246" t="str">
            <v>GB-CHC-1201913</v>
          </cell>
          <cell r="H246" t="str">
            <v>Chester Sexual Abuse Support Service CIO</v>
          </cell>
          <cell r="I246" t="str">
            <v>CH1 4EE</v>
          </cell>
          <cell r="J246" t="str">
            <v>Chester City &amp; the Garden Quarter</v>
          </cell>
          <cell r="K246" t="str">
            <v>Cheshire West and Chester</v>
          </cell>
          <cell r="L246" t="str">
            <v>North West</v>
          </cell>
          <cell r="M246" t="str">
            <v>City of Chester</v>
          </cell>
          <cell r="N246" t="str">
            <v>GB-GOR-PB188</v>
          </cell>
          <cell r="O246" t="str">
            <v>The National Lottery Community Fund</v>
          </cell>
          <cell r="P246" t="str">
            <v>Charitable and Community including Health, Education and Environment</v>
          </cell>
          <cell r="Q246" t="str">
            <v>1201913</v>
          </cell>
          <cell r="S246" t="str">
            <v>Charitable incorporated organisation (CIO)</v>
          </cell>
          <cell r="T246" t="str">
            <v>AFEX1</v>
          </cell>
          <cell r="U246" t="str">
            <v>National Lottery Awards for All England</v>
          </cell>
          <cell r="V246">
            <v>45502</v>
          </cell>
        </row>
        <row r="247">
          <cell r="A247" t="str">
            <v>360G-tnlcomfund-0045629476</v>
          </cell>
          <cell r="B247" t="str">
            <v>Charlwood Parish Pump</v>
          </cell>
          <cell r="C247" t="str">
            <v>The funding will be used to create a parish news magazine. The project aims to ensure residents are aware what is happening in their area and to improve community connections.</v>
          </cell>
          <cell r="D247" t="str">
            <v>GBP</v>
          </cell>
          <cell r="E247">
            <v>8022</v>
          </cell>
          <cell r="F247">
            <v>45463</v>
          </cell>
          <cell r="G247" t="str">
            <v>tnlcomfund-org-CharlwoodParishPump</v>
          </cell>
          <cell r="H247" t="str">
            <v>Charlwood Parish Pump</v>
          </cell>
          <cell r="I247" t="str">
            <v>RH6 0EL</v>
          </cell>
          <cell r="J247" t="str">
            <v>Charlwood</v>
          </cell>
          <cell r="K247" t="str">
            <v>Mole Valley</v>
          </cell>
          <cell r="L247" t="str">
            <v>South East</v>
          </cell>
          <cell r="M247" t="str">
            <v>Mole Valley</v>
          </cell>
          <cell r="N247" t="str">
            <v>GB-GOR-PB188</v>
          </cell>
          <cell r="O247" t="str">
            <v>The National Lottery Community Fund</v>
          </cell>
          <cell r="P247" t="str">
            <v>Charitable and Community including Health, Education and Environment</v>
          </cell>
          <cell r="S247" t="str">
            <v>Unregistered voluntary or community organisation</v>
          </cell>
          <cell r="T247" t="str">
            <v>AFEX1</v>
          </cell>
          <cell r="U247" t="str">
            <v>National Lottery Awards for All England</v>
          </cell>
          <cell r="V247">
            <v>45490</v>
          </cell>
        </row>
        <row r="248">
          <cell r="A248" t="str">
            <v>360G-tnlcomfund-0045629478</v>
          </cell>
          <cell r="B248" t="str">
            <v>Buddying and Mentoring people with disabilities</v>
          </cell>
          <cell r="C248" t="str">
            <v>This project will support disabled people with a buddying scheme that will help with social and leisure activities in South-East London. The project offers support to people with physical sensory and hidden disabilities.</v>
          </cell>
          <cell r="D248" t="str">
            <v>GBP</v>
          </cell>
          <cell r="E248">
            <v>18860</v>
          </cell>
          <cell r="F248">
            <v>45463</v>
          </cell>
          <cell r="G248" t="str">
            <v>GB-COH-13246508</v>
          </cell>
          <cell r="H248" t="str">
            <v>Buddies for All CIC</v>
          </cell>
          <cell r="I248" t="str">
            <v>SE26 4SF</v>
          </cell>
          <cell r="J248" t="str">
            <v>Sydenham</v>
          </cell>
          <cell r="K248" t="str">
            <v>Lewisham</v>
          </cell>
          <cell r="L248" t="str">
            <v>London</v>
          </cell>
          <cell r="M248" t="str">
            <v>Lewisham West and Penge</v>
          </cell>
          <cell r="N248" t="str">
            <v>GB-GOR-PB188</v>
          </cell>
          <cell r="O248" t="str">
            <v>The National Lottery Community Fund</v>
          </cell>
          <cell r="P248" t="str">
            <v>Charitable and Community including Health, Education and Environment</v>
          </cell>
          <cell r="R248" t="str">
            <v>13246508</v>
          </cell>
          <cell r="S248" t="str">
            <v>Community Interest Company (CIC)</v>
          </cell>
          <cell r="T248" t="str">
            <v>AFEX1</v>
          </cell>
          <cell r="U248" t="str">
            <v>National Lottery Awards for All England</v>
          </cell>
          <cell r="V248">
            <v>45490</v>
          </cell>
        </row>
        <row r="249">
          <cell r="A249" t="str">
            <v>360G-tnlcomfund-0045629482</v>
          </cell>
          <cell r="B249" t="str">
            <v>The Uckfield Warm Welcome</v>
          </cell>
          <cell r="C249" t="str">
            <v>This project will continue previous work and will host a weekly social session for members of the community. The project aims to connect communities and reduce isolation.</v>
          </cell>
          <cell r="D249" t="str">
            <v>GBP</v>
          </cell>
          <cell r="E249">
            <v>6700</v>
          </cell>
          <cell r="F249">
            <v>45463</v>
          </cell>
          <cell r="G249" t="str">
            <v>tnlcomfund-org-ManorParkandHempsteadFieldsResidents'Association</v>
          </cell>
          <cell r="H249" t="str">
            <v>Manor Park and Hempstead Fields Residents' Association</v>
          </cell>
          <cell r="I249" t="str">
            <v>TN22 1AR</v>
          </cell>
          <cell r="J249" t="str">
            <v>Uckfield New Town</v>
          </cell>
          <cell r="K249" t="str">
            <v>Wealden</v>
          </cell>
          <cell r="L249" t="str">
            <v>South East</v>
          </cell>
          <cell r="M249" t="str">
            <v>Wealden</v>
          </cell>
          <cell r="N249" t="str">
            <v>GB-GOR-PB188</v>
          </cell>
          <cell r="O249" t="str">
            <v>The National Lottery Community Fund</v>
          </cell>
          <cell r="P249" t="str">
            <v>Charitable and Community including Health, Education and Environment</v>
          </cell>
          <cell r="S249" t="str">
            <v>Unregistered voluntary or community organisation</v>
          </cell>
          <cell r="T249" t="str">
            <v>AFEX1</v>
          </cell>
          <cell r="U249" t="str">
            <v>National Lottery Awards for All England</v>
          </cell>
          <cell r="V249">
            <v>45490</v>
          </cell>
        </row>
        <row r="250">
          <cell r="A250" t="str">
            <v>360G-tnlcomfund-0045629487</v>
          </cell>
          <cell r="B250" t="str">
            <v>Mental Health &amp; Horticultural Therapy: Expanding Services to Meet Need</v>
          </cell>
          <cell r="C250" t="str">
            <v>The funding will be used to provide a horticultural therapy programme for people needing mental health support. The project aims to help participants manage their conditions and boost their confidence.</v>
          </cell>
          <cell r="D250" t="str">
            <v>GBP</v>
          </cell>
          <cell r="E250">
            <v>17680</v>
          </cell>
          <cell r="F250">
            <v>45463</v>
          </cell>
          <cell r="G250" t="str">
            <v>GB-CHC-1173640</v>
          </cell>
          <cell r="H250" t="str">
            <v>Green Health Thames Valley</v>
          </cell>
          <cell r="I250" t="str">
            <v>RG2 7SD</v>
          </cell>
          <cell r="J250" t="str">
            <v>Whitley</v>
          </cell>
          <cell r="K250" t="str">
            <v>Reading</v>
          </cell>
          <cell r="L250" t="str">
            <v>South East</v>
          </cell>
          <cell r="M250" t="str">
            <v>Reading West</v>
          </cell>
          <cell r="N250" t="str">
            <v>GB-GOR-PB188</v>
          </cell>
          <cell r="O250" t="str">
            <v>The National Lottery Community Fund</v>
          </cell>
          <cell r="P250" t="str">
            <v>Charitable and Community including Health, Education and Environment</v>
          </cell>
          <cell r="Q250" t="str">
            <v>1173640</v>
          </cell>
          <cell r="S250" t="str">
            <v>Charitable incorporated organisation (CIO)</v>
          </cell>
          <cell r="T250" t="str">
            <v>AFEX1</v>
          </cell>
          <cell r="U250" t="str">
            <v>National Lottery Awards for All England</v>
          </cell>
          <cell r="V250">
            <v>45490</v>
          </cell>
        </row>
        <row r="251">
          <cell r="A251" t="str">
            <v>360G-tnlcomfund-0045629505</v>
          </cell>
          <cell r="B251" t="str">
            <v>Walkden Summer Festival</v>
          </cell>
          <cell r="C251" t="str">
            <v>The funding will be used to deliver a Summer and Christmas festival to showcase different cultures and provide a safe space for local LGBTQ+ and disability groups to promote what they do. The project aims to bring the community together in a cohesive way to reduce feelings of social isolation and provide volunteering opportunities.</v>
          </cell>
          <cell r="D251" t="str">
            <v>GBP</v>
          </cell>
          <cell r="E251">
            <v>15600</v>
          </cell>
          <cell r="F251">
            <v>45463</v>
          </cell>
          <cell r="G251" t="str">
            <v>tnlcomfund-org-WalkdenCommunity</v>
          </cell>
          <cell r="H251" t="str">
            <v>Walkden Community</v>
          </cell>
          <cell r="N251" t="str">
            <v>GB-GOR-PB188</v>
          </cell>
          <cell r="O251" t="str">
            <v>The National Lottery Community Fund</v>
          </cell>
          <cell r="P251" t="str">
            <v>Charitable and Community including Health, Education and Environment</v>
          </cell>
          <cell r="S251" t="str">
            <v>Unregistered voluntary or community organisation</v>
          </cell>
          <cell r="T251" t="str">
            <v>AFEX1</v>
          </cell>
          <cell r="U251" t="str">
            <v>National Lottery Awards for All England</v>
          </cell>
          <cell r="V251">
            <v>45519</v>
          </cell>
        </row>
        <row r="252">
          <cell r="A252" t="str">
            <v>360G-tnlcomfund-0045629514</v>
          </cell>
          <cell r="B252" t="str">
            <v>Braintree Youth Laser Tag facility</v>
          </cell>
          <cell r="C252" t="str">
            <v>The funding will be used to install laser tag equipment for young people at the centre. The project aims to encourage young people to be physically fit and provide a leisure activity for them.</v>
          </cell>
          <cell r="D252" t="str">
            <v>GBP</v>
          </cell>
          <cell r="E252">
            <v>13000</v>
          </cell>
          <cell r="F252">
            <v>45463</v>
          </cell>
          <cell r="G252" t="str">
            <v>GB-CHC-1139014</v>
          </cell>
          <cell r="H252" t="str">
            <v>Braintree Youth Project Charity</v>
          </cell>
          <cell r="I252" t="str">
            <v>CM7 1EX</v>
          </cell>
          <cell r="J252" t="str">
            <v>Braintree West</v>
          </cell>
          <cell r="K252" t="str">
            <v>Braintree</v>
          </cell>
          <cell r="L252" t="str">
            <v>Eastern</v>
          </cell>
          <cell r="M252" t="str">
            <v>Braintree</v>
          </cell>
          <cell r="N252" t="str">
            <v>GB-GOR-PB188</v>
          </cell>
          <cell r="O252" t="str">
            <v>The National Lottery Community Fund</v>
          </cell>
          <cell r="P252" t="str">
            <v>Charitable and Community including Health, Education and Environment</v>
          </cell>
          <cell r="Q252" t="str">
            <v>1139014</v>
          </cell>
          <cell r="R252" t="str">
            <v>07437568</v>
          </cell>
          <cell r="S252" t="str">
            <v>Registered charity (unincorporated)</v>
          </cell>
          <cell r="T252" t="str">
            <v>AFEX1</v>
          </cell>
          <cell r="U252" t="str">
            <v>National Lottery Awards for All England</v>
          </cell>
          <cell r="V252">
            <v>45490</v>
          </cell>
        </row>
        <row r="253">
          <cell r="A253" t="str">
            <v>360G-tnlcomfund-0045629528</v>
          </cell>
          <cell r="B253" t="str">
            <v>Supporting Families with Disabled Children in South Kesteven</v>
          </cell>
          <cell r="C253" t="str">
            <v>The funding will be used to provide support and deliver a series of adapted play activities for families with children (0-25 years) who have disabilities additional needs or life limiting conditions. They will provide a range of weekly activities including a youth club for children (10+years) coffee mornings with rotating location stay and play sessions social learning sessions and also school holiday activities. The project aims to support participants to help reduce isolation develop skills and improve wellbeing.</v>
          </cell>
          <cell r="D253" t="str">
            <v>GBP</v>
          </cell>
          <cell r="E253">
            <v>19346</v>
          </cell>
          <cell r="F253">
            <v>45463</v>
          </cell>
          <cell r="G253" t="str">
            <v>tnlcomfund-org-LittleMiraclesBourneBranch</v>
          </cell>
          <cell r="H253" t="str">
            <v>Little Miracles Bourne Branch</v>
          </cell>
          <cell r="I253" t="str">
            <v>PE10 9ET</v>
          </cell>
          <cell r="J253" t="str">
            <v>Bourne East</v>
          </cell>
          <cell r="K253" t="str">
            <v>South Kesteven</v>
          </cell>
          <cell r="L253" t="str">
            <v>East Midlands</v>
          </cell>
          <cell r="M253" t="str">
            <v>Grantham and Stamford</v>
          </cell>
          <cell r="N253" t="str">
            <v>GB-GOR-PB188</v>
          </cell>
          <cell r="O253" t="str">
            <v>The National Lottery Community Fund</v>
          </cell>
          <cell r="P253" t="str">
            <v>Charitable and Community including Health, Education and Environment</v>
          </cell>
          <cell r="S253" t="str">
            <v>Unregistered voluntary or community organisation</v>
          </cell>
          <cell r="T253" t="str">
            <v>AFEX1</v>
          </cell>
          <cell r="U253" t="str">
            <v>National Lottery Awards for All England</v>
          </cell>
          <cell r="V253">
            <v>45490</v>
          </cell>
        </row>
        <row r="254">
          <cell r="A254" t="str">
            <v>360G-tnlcomfund-0045629532</v>
          </cell>
          <cell r="B254" t="str">
            <v>Toilet refurbishment</v>
          </cell>
          <cell r="C254" t="str">
            <v>The funding will be used to refurbish the toilets at the centre for adults with learning disabilities providing service users with a suitable working and hygienic facility improving a space that matters to the community.</v>
          </cell>
          <cell r="D254" t="str">
            <v>GBP</v>
          </cell>
          <cell r="E254">
            <v>19600</v>
          </cell>
          <cell r="F254">
            <v>45463</v>
          </cell>
          <cell r="G254" t="str">
            <v>GB-CHC-1088512</v>
          </cell>
          <cell r="H254" t="str">
            <v>Enable (Sheffield)</v>
          </cell>
          <cell r="I254" t="str">
            <v>S2 1QP</v>
          </cell>
          <cell r="J254" t="str">
            <v>Manor Castle</v>
          </cell>
          <cell r="K254" t="str">
            <v>Sheffield</v>
          </cell>
          <cell r="L254" t="str">
            <v>Yorkshire and The Humber</v>
          </cell>
          <cell r="M254" t="str">
            <v>Sheffield Central</v>
          </cell>
          <cell r="N254" t="str">
            <v>GB-GOR-PB188</v>
          </cell>
          <cell r="O254" t="str">
            <v>The National Lottery Community Fund</v>
          </cell>
          <cell r="P254" t="str">
            <v>Charitable and Community including Health, Education and Environment</v>
          </cell>
          <cell r="Q254" t="str">
            <v>1088512</v>
          </cell>
          <cell r="R254" t="str">
            <v>04276263</v>
          </cell>
          <cell r="S254" t="str">
            <v>Registered Charity and Not-for-profit Company</v>
          </cell>
          <cell r="T254" t="str">
            <v>AFEX1</v>
          </cell>
          <cell r="U254" t="str">
            <v>National Lottery Awards for All England</v>
          </cell>
          <cell r="V254">
            <v>45490</v>
          </cell>
        </row>
        <row r="255">
          <cell r="A255" t="str">
            <v>360G-tnlcomfund-0045629536</v>
          </cell>
          <cell r="B255" t="str">
            <v>Replace external doors</v>
          </cell>
          <cell r="C255" t="str">
            <v>The funding will be used to replace the external doors of the church building. This project aims to improve accessibility for people with disabilities and enhance the heating and safety of the venue for community groups to continue to deliver a wide range of services and activities which include a foodbank clothing hub an advice centre and holiday activities for the benefit of local residents.</v>
          </cell>
          <cell r="D255" t="str">
            <v>GBP</v>
          </cell>
          <cell r="E255">
            <v>17765</v>
          </cell>
          <cell r="F255">
            <v>45463</v>
          </cell>
          <cell r="G255" t="str">
            <v>tnlcomfund-org-SaintsAugustineChurch</v>
          </cell>
          <cell r="H255" t="str">
            <v>Saints Augustine Church</v>
          </cell>
          <cell r="I255" t="str">
            <v>S40 2EP</v>
          </cell>
          <cell r="J255" t="str">
            <v>Hasland</v>
          </cell>
          <cell r="K255" t="str">
            <v>Chesterfield</v>
          </cell>
          <cell r="L255" t="str">
            <v>East Midlands</v>
          </cell>
          <cell r="M255" t="str">
            <v>Chesterfield</v>
          </cell>
          <cell r="N255" t="str">
            <v>GB-GOR-PB188</v>
          </cell>
          <cell r="O255" t="str">
            <v>The National Lottery Community Fund</v>
          </cell>
          <cell r="P255" t="str">
            <v>Charitable and Community including Health, Education and Environment</v>
          </cell>
          <cell r="S255" t="str">
            <v>Faith Organisation (Church Mosque Synagogue etc.)</v>
          </cell>
          <cell r="T255" t="str">
            <v>AFEX1</v>
          </cell>
          <cell r="U255" t="str">
            <v>National Lottery Awards for All England</v>
          </cell>
          <cell r="V255">
            <v>45490</v>
          </cell>
        </row>
        <row r="256">
          <cell r="A256" t="str">
            <v>360G-tnlcomfund-0045629539</v>
          </cell>
          <cell r="B256" t="str">
            <v>Resurrected Bites Community Groceries</v>
          </cell>
          <cell r="C256" t="str">
            <v>The funding will be used support the delivery of their food distribution project that supports people who are in food poverty through low-cost community groceries. This project aims to improve the lives people in the community who are facing more demands and challenges because of the cost-of-living crisis.</v>
          </cell>
          <cell r="D256" t="str">
            <v>GBP</v>
          </cell>
          <cell r="E256">
            <v>20000</v>
          </cell>
          <cell r="F256">
            <v>45463</v>
          </cell>
          <cell r="G256" t="str">
            <v>GB-CHC-1207333</v>
          </cell>
          <cell r="H256" t="str">
            <v>Resurrected Bites CIO</v>
          </cell>
          <cell r="I256" t="str">
            <v>HG1 3HF</v>
          </cell>
          <cell r="J256" t="str">
            <v>Harrogate New Park</v>
          </cell>
          <cell r="K256" t="str">
            <v>Harrogate</v>
          </cell>
          <cell r="L256" t="str">
            <v>Yorkshire and The Humber</v>
          </cell>
          <cell r="M256" t="str">
            <v>Harrogate and Knaresborough</v>
          </cell>
          <cell r="N256" t="str">
            <v>GB-GOR-PB188</v>
          </cell>
          <cell r="O256" t="str">
            <v>The National Lottery Community Fund</v>
          </cell>
          <cell r="P256" t="str">
            <v>Charitable and Community including Health, Education and Environment</v>
          </cell>
          <cell r="Q256" t="str">
            <v>1207333</v>
          </cell>
          <cell r="S256" t="str">
            <v>Charitable incorporated organisation (CIO)</v>
          </cell>
          <cell r="T256" t="str">
            <v>AFEX1</v>
          </cell>
          <cell r="U256" t="str">
            <v>National Lottery Awards for All England</v>
          </cell>
          <cell r="V256">
            <v>45490</v>
          </cell>
        </row>
        <row r="257">
          <cell r="A257" t="str">
            <v>360G-tnlcomfund-0045629561</v>
          </cell>
          <cell r="B257" t="str">
            <v>The Rookery at The Bookery</v>
          </cell>
          <cell r="C257" t="str">
            <v>The funding will be used for staffing equipment and resources to develop outreach and community projects for vulnerable families with preschool children older people identified at risk of loneliness and client-focused multi-generational projects for people at risk of social isolation. The aim is to improve social cohesion and reduce isolation.</v>
          </cell>
          <cell r="D257" t="str">
            <v>GBP</v>
          </cell>
          <cell r="E257">
            <v>15052</v>
          </cell>
          <cell r="F257">
            <v>45463</v>
          </cell>
          <cell r="G257" t="str">
            <v>GB-COH-IP031718</v>
          </cell>
          <cell r="H257" t="str">
            <v>Crediton Community Bookshop Ltd</v>
          </cell>
          <cell r="I257" t="str">
            <v>EX17 3AH</v>
          </cell>
          <cell r="J257" t="str">
            <v>Lawrence</v>
          </cell>
          <cell r="K257" t="str">
            <v>Mid Devon</v>
          </cell>
          <cell r="L257" t="str">
            <v>South West</v>
          </cell>
          <cell r="M257" t="str">
            <v>Central Devon</v>
          </cell>
          <cell r="N257" t="str">
            <v>GB-GOR-PB188</v>
          </cell>
          <cell r="O257" t="str">
            <v>The National Lottery Community Fund</v>
          </cell>
          <cell r="P257" t="str">
            <v>Charitable and Community including Health, Education and Environment</v>
          </cell>
          <cell r="R257" t="str">
            <v>IP031718</v>
          </cell>
          <cell r="S257" t="str">
            <v>Not-for-profit company</v>
          </cell>
          <cell r="T257" t="str">
            <v>AFEX1</v>
          </cell>
          <cell r="U257" t="str">
            <v>National Lottery Awards for All England</v>
          </cell>
          <cell r="V257">
            <v>45490</v>
          </cell>
        </row>
        <row r="258">
          <cell r="A258" t="str">
            <v>360G-tnlcomfund-0045629564</v>
          </cell>
          <cell r="B258" t="str">
            <v>Neuro Gym Expansion Project</v>
          </cell>
          <cell r="C258" t="str">
            <v>The funding will be used to ensure the sustainability of their Neuro -Gym and expand their team of fitness instructors. The project aims to support individual people living with MS Parkingson’s ataxia and other neurological conditions to access exercise programmes.</v>
          </cell>
          <cell r="D258" t="str">
            <v>GBP</v>
          </cell>
          <cell r="E258">
            <v>20000</v>
          </cell>
          <cell r="F258">
            <v>45463</v>
          </cell>
          <cell r="G258" t="str">
            <v>GB-CHC-700904</v>
          </cell>
          <cell r="H258" t="str">
            <v>Neuro Therapy Centre Ltd</v>
          </cell>
          <cell r="I258" t="str">
            <v>CH4 8RG</v>
          </cell>
          <cell r="J258" t="str">
            <v>Saltney Mold Junction</v>
          </cell>
          <cell r="K258" t="str">
            <v>Flintshire</v>
          </cell>
          <cell r="L258" t="str">
            <v>Wales</v>
          </cell>
          <cell r="M258" t="str">
            <v>Alyn and Deeside</v>
          </cell>
          <cell r="N258" t="str">
            <v>GB-GOR-PB188</v>
          </cell>
          <cell r="O258" t="str">
            <v>The National Lottery Community Fund</v>
          </cell>
          <cell r="P258" t="str">
            <v>Charitable and Community including Health, Education and Environment</v>
          </cell>
          <cell r="Q258" t="str">
            <v>700904</v>
          </cell>
          <cell r="R258" t="str">
            <v>2269526</v>
          </cell>
          <cell r="S258" t="str">
            <v>Not-for-profit company</v>
          </cell>
          <cell r="T258" t="str">
            <v>AFEX1</v>
          </cell>
          <cell r="U258" t="str">
            <v>National Lottery Awards for All England</v>
          </cell>
          <cell r="V258">
            <v>45490</v>
          </cell>
        </row>
        <row r="259">
          <cell r="A259" t="str">
            <v>360G-tnlcomfund-0045629566</v>
          </cell>
          <cell r="B259" t="str">
            <v>Learning English through Cooking</v>
          </cell>
          <cell r="C259" t="str">
            <v>The funding will be used to deliver classes for asylum seekers where learning English is integrated into cooking activities. This project aims to bring people together to build stronger relationships develop their written and spoken English reduce isolation boost confidence and improve wellbeing.</v>
          </cell>
          <cell r="D259" t="str">
            <v>GBP</v>
          </cell>
          <cell r="E259">
            <v>20000</v>
          </cell>
          <cell r="F259">
            <v>45463</v>
          </cell>
          <cell r="G259" t="str">
            <v>GB-COH-07682340</v>
          </cell>
          <cell r="H259" t="str">
            <v>Get Cooking CIC (Community Interest Company)</v>
          </cell>
          <cell r="I259" t="str">
            <v>LS28 5LY</v>
          </cell>
          <cell r="J259" t="str">
            <v>Calverley &amp; Farsley</v>
          </cell>
          <cell r="K259" t="str">
            <v>Leeds</v>
          </cell>
          <cell r="L259" t="str">
            <v>Yorkshire and The Humber</v>
          </cell>
          <cell r="M259" t="str">
            <v>Pudsey</v>
          </cell>
          <cell r="N259" t="str">
            <v>GB-GOR-PB188</v>
          </cell>
          <cell r="O259" t="str">
            <v>The National Lottery Community Fund</v>
          </cell>
          <cell r="P259" t="str">
            <v>Charitable and Community including Health, Education and Environment</v>
          </cell>
          <cell r="R259" t="str">
            <v>07682340</v>
          </cell>
          <cell r="S259" t="str">
            <v>Community Interest Company (CIC)</v>
          </cell>
          <cell r="T259" t="str">
            <v>AFEX1</v>
          </cell>
          <cell r="U259" t="str">
            <v>National Lottery Awards for All England</v>
          </cell>
          <cell r="V259">
            <v>45490</v>
          </cell>
        </row>
        <row r="260">
          <cell r="A260" t="str">
            <v>360G-tnlcomfund-0045629584</v>
          </cell>
          <cell r="B260" t="str">
            <v>Resettlement Support</v>
          </cell>
          <cell r="C260" t="str">
            <v>Funding will be used to run employment drop-ins for people on probation plus remote access to advice. The project aims to remove barriers to employment and support ex-offenders in becoming settled and financially secure.</v>
          </cell>
          <cell r="D260" t="str">
            <v>GBP</v>
          </cell>
          <cell r="E260">
            <v>19320</v>
          </cell>
          <cell r="F260">
            <v>45463</v>
          </cell>
          <cell r="G260" t="str">
            <v>GB-COH-11689757</v>
          </cell>
          <cell r="H260" t="str">
            <v>Tailored Futures CIC</v>
          </cell>
          <cell r="I260" t="str">
            <v>SS13 1RN</v>
          </cell>
          <cell r="J260" t="str">
            <v>Pitsea North West</v>
          </cell>
          <cell r="K260" t="str">
            <v>Basildon</v>
          </cell>
          <cell r="L260" t="str">
            <v>Eastern</v>
          </cell>
          <cell r="M260" t="str">
            <v>South Basildon and East Thurrock</v>
          </cell>
          <cell r="N260" t="str">
            <v>GB-GOR-PB188</v>
          </cell>
          <cell r="O260" t="str">
            <v>The National Lottery Community Fund</v>
          </cell>
          <cell r="P260" t="str">
            <v>Charitable and Community including Health, Education and Environment</v>
          </cell>
          <cell r="R260" t="str">
            <v>11689757</v>
          </cell>
          <cell r="S260" t="str">
            <v>Community Interest Company (CIC)</v>
          </cell>
          <cell r="T260" t="str">
            <v>AFEX1</v>
          </cell>
          <cell r="U260" t="str">
            <v>National Lottery Awards for All England</v>
          </cell>
          <cell r="V260">
            <v>45490</v>
          </cell>
        </row>
        <row r="261">
          <cell r="A261" t="str">
            <v>360G-tnlcomfund-0045629606</v>
          </cell>
          <cell r="B261" t="str">
            <v>Volunteer and Food Donation Development Programme</v>
          </cell>
          <cell r="C261" t="str">
            <v>The funding will be used to implement a volunteer and food donation development programme for the project.  The project aims to help with the impact of the cost of living crisis.</v>
          </cell>
          <cell r="D261" t="str">
            <v>GBP</v>
          </cell>
          <cell r="E261">
            <v>19495</v>
          </cell>
          <cell r="F261">
            <v>45463</v>
          </cell>
          <cell r="G261" t="str">
            <v>GB-CHC-1000830</v>
          </cell>
          <cell r="H261" t="str">
            <v>St Richard of Chichester Christian Care Association</v>
          </cell>
          <cell r="I261" t="str">
            <v>PO21 1JT</v>
          </cell>
          <cell r="J261" t="str">
            <v>Hotham</v>
          </cell>
          <cell r="K261" t="str">
            <v>Arun</v>
          </cell>
          <cell r="L261" t="str">
            <v>South East</v>
          </cell>
          <cell r="M261" t="str">
            <v>Bognor Regis and Littlehampton</v>
          </cell>
          <cell r="N261" t="str">
            <v>GB-GOR-PB188</v>
          </cell>
          <cell r="O261" t="str">
            <v>The National Lottery Community Fund</v>
          </cell>
          <cell r="P261" t="str">
            <v>Charitable and Community including Health, Education and Environment</v>
          </cell>
          <cell r="Q261" t="str">
            <v>1000830</v>
          </cell>
          <cell r="R261" t="str">
            <v>02504171</v>
          </cell>
          <cell r="S261" t="str">
            <v>Registered charity (unincorporated)</v>
          </cell>
          <cell r="T261" t="str">
            <v>AFEX1</v>
          </cell>
          <cell r="U261" t="str">
            <v>National Lottery Awards for All England</v>
          </cell>
          <cell r="V261">
            <v>45490</v>
          </cell>
        </row>
        <row r="262">
          <cell r="A262" t="str">
            <v>360G-tnlcomfund-0045629613</v>
          </cell>
          <cell r="B262" t="str">
            <v>Redevelopment of our large garage into a multiuse therapy and events space.</v>
          </cell>
          <cell r="C262" t="str">
            <v>The funding will be used to redevelop the garage into a multiuse therapeutic space. The project aims to provide an environment to work with adult and child victims and survivors of domestic and sexual abuse.</v>
          </cell>
          <cell r="D262" t="str">
            <v>GBP</v>
          </cell>
          <cell r="E262">
            <v>19914</v>
          </cell>
          <cell r="F262">
            <v>45463</v>
          </cell>
          <cell r="G262" t="str">
            <v>GB-CHC-1111753</v>
          </cell>
          <cell r="H262" t="str">
            <v>Yellow Door (Solent)</v>
          </cell>
          <cell r="I262" t="str">
            <v>SO17 1QR</v>
          </cell>
          <cell r="J262" t="str">
            <v>Portswood</v>
          </cell>
          <cell r="K262" t="str">
            <v>Southampton</v>
          </cell>
          <cell r="L262" t="str">
            <v>South East</v>
          </cell>
          <cell r="M262" t="str">
            <v>Southampton, Test</v>
          </cell>
          <cell r="N262" t="str">
            <v>GB-GOR-PB188</v>
          </cell>
          <cell r="O262" t="str">
            <v>The National Lottery Community Fund</v>
          </cell>
          <cell r="P262" t="str">
            <v>Charitable and Community including Health, Education and Environment</v>
          </cell>
          <cell r="Q262" t="str">
            <v>1111753</v>
          </cell>
          <cell r="R262" t="str">
            <v>05486084</v>
          </cell>
          <cell r="S262" t="str">
            <v>Registered charity (unincorporated)</v>
          </cell>
          <cell r="T262" t="str">
            <v>AFEX1</v>
          </cell>
          <cell r="U262" t="str">
            <v>National Lottery Awards for All England</v>
          </cell>
          <cell r="V262">
            <v>45490</v>
          </cell>
        </row>
        <row r="263">
          <cell r="A263" t="str">
            <v>360G-tnlcomfund-0045629620</v>
          </cell>
          <cell r="B263" t="str">
            <v>Solidarity Circles: Navigating Visa Challenges Together</v>
          </cell>
          <cell r="C263" t="str">
            <v>The funding will be used to establish three regional support networks for families affected by UK spouse visa rules providing meetings where members can share their struggles receive guidance and build connections.  The project will also deliver a family day event providing wellbeing activities to facilitate connections.  The project aims to bring people together through mutual immigration challenges and share information and advice.</v>
          </cell>
          <cell r="D263" t="str">
            <v>GBP</v>
          </cell>
          <cell r="E263">
            <v>19900</v>
          </cell>
          <cell r="F263">
            <v>45463</v>
          </cell>
          <cell r="G263" t="str">
            <v>GB-COH-13870104</v>
          </cell>
          <cell r="H263" t="str">
            <v>REUNITE FAMILIES UK CIC</v>
          </cell>
          <cell r="I263" t="str">
            <v>BS16 5HH</v>
          </cell>
          <cell r="J263" t="str">
            <v>Staple Hill &amp; Mangotsfield</v>
          </cell>
          <cell r="K263" t="str">
            <v>South Gloucestershire</v>
          </cell>
          <cell r="L263" t="str">
            <v>South West</v>
          </cell>
          <cell r="M263" t="str">
            <v>Filton and Bradley Stoke</v>
          </cell>
          <cell r="N263" t="str">
            <v>GB-GOR-PB188</v>
          </cell>
          <cell r="O263" t="str">
            <v>The National Lottery Community Fund</v>
          </cell>
          <cell r="P263" t="str">
            <v>Charitable and Community including Health, Education and Environment</v>
          </cell>
          <cell r="R263" t="str">
            <v>13870104</v>
          </cell>
          <cell r="S263" t="str">
            <v>Community Interest Company (CIC)</v>
          </cell>
          <cell r="T263" t="str">
            <v>AFEX1</v>
          </cell>
          <cell r="U263" t="str">
            <v>National Lottery Awards for All England</v>
          </cell>
          <cell r="V263">
            <v>45490</v>
          </cell>
        </row>
        <row r="264">
          <cell r="A264" t="str">
            <v>360G-tnlcomfund-0045629626</v>
          </cell>
          <cell r="B264" t="str">
            <v>Soundwave Youth Initiative</v>
          </cell>
          <cell r="C264" t="str">
            <v>The funding will be used to provide a music and podcasting studio to the younger people in the community.  The project aims to serve as a safe and inclusive space where young people can develop technical skills and address the root cause of crime and exploitation.</v>
          </cell>
          <cell r="D264" t="str">
            <v>GBP</v>
          </cell>
          <cell r="E264">
            <v>19796</v>
          </cell>
          <cell r="F264">
            <v>45463</v>
          </cell>
          <cell r="G264" t="str">
            <v>GB-COH-14121980</v>
          </cell>
          <cell r="H264" t="str">
            <v>T.A.P The Apex Project C.I.C</v>
          </cell>
          <cell r="I264" t="str">
            <v>NW3 2HP</v>
          </cell>
          <cell r="J264" t="str">
            <v>Gospel Oak</v>
          </cell>
          <cell r="K264" t="str">
            <v>Camden</v>
          </cell>
          <cell r="L264" t="str">
            <v>London</v>
          </cell>
          <cell r="M264" t="str">
            <v>Holborn and St Pancras</v>
          </cell>
          <cell r="N264" t="str">
            <v>GB-GOR-PB188</v>
          </cell>
          <cell r="O264" t="str">
            <v>The National Lottery Community Fund</v>
          </cell>
          <cell r="P264" t="str">
            <v>Charitable and Community including Health, Education and Environment</v>
          </cell>
          <cell r="R264" t="str">
            <v>14121980</v>
          </cell>
          <cell r="S264" t="str">
            <v>Community Interest Company (CIC)</v>
          </cell>
          <cell r="T264" t="str">
            <v>AFEX1</v>
          </cell>
          <cell r="U264" t="str">
            <v>National Lottery Awards for All England</v>
          </cell>
          <cell r="V264">
            <v>45490</v>
          </cell>
        </row>
        <row r="265">
          <cell r="A265" t="str">
            <v>360G-tnlcomfund-0045629651</v>
          </cell>
          <cell r="B265" t="str">
            <v>Hope Project</v>
          </cell>
          <cell r="C265" t="str">
            <v>The funding will be used to deliver therapy sessions for individuals and groups of adults who are experiencing mild to moderate mental health challenges identified as being at risk of self harm. The project aims to support people to strengthen their emotional resilience and increase their capacity to cope and help to reduce the potential for escalation into mental ill health.</v>
          </cell>
          <cell r="D265" t="str">
            <v>GBP</v>
          </cell>
          <cell r="E265">
            <v>19750</v>
          </cell>
          <cell r="F265">
            <v>45463</v>
          </cell>
          <cell r="G265" t="str">
            <v>GB-COH-10556755</v>
          </cell>
          <cell r="H265" t="str">
            <v>SERENITY THERAPY SERVICES (NW) CIC</v>
          </cell>
          <cell r="I265" t="str">
            <v>BB3 2RG</v>
          </cell>
          <cell r="J265" t="str">
            <v>Darwen East</v>
          </cell>
          <cell r="K265" t="str">
            <v>Blackburn with Darwen</v>
          </cell>
          <cell r="L265" t="str">
            <v>North West</v>
          </cell>
          <cell r="M265" t="str">
            <v>Rossendale and Darwen</v>
          </cell>
          <cell r="N265" t="str">
            <v>GB-GOR-PB188</v>
          </cell>
          <cell r="O265" t="str">
            <v>The National Lottery Community Fund</v>
          </cell>
          <cell r="P265" t="str">
            <v>Charitable and Community including Health, Education and Environment</v>
          </cell>
          <cell r="R265" t="str">
            <v>10556755</v>
          </cell>
          <cell r="S265" t="str">
            <v>Community Interest Company (CIC)</v>
          </cell>
          <cell r="T265" t="str">
            <v>AFEX1</v>
          </cell>
          <cell r="U265" t="str">
            <v>National Lottery Awards for All England</v>
          </cell>
          <cell r="V265">
            <v>45490</v>
          </cell>
        </row>
        <row r="266">
          <cell r="A266" t="str">
            <v>360G-tnlcomfund-0045629676</v>
          </cell>
          <cell r="B266" t="str">
            <v>Workzoneghd</v>
          </cell>
          <cell r="C266" t="str">
            <v>The funding will be used to open an internet café. The project aims to provide people who cannot access the internet in their homes due to financial constraints or cultural sensitivities the opportunity to find support online book appointments whilst also connecting people within the café.</v>
          </cell>
          <cell r="D266" t="str">
            <v>GBP</v>
          </cell>
          <cell r="E266">
            <v>20000</v>
          </cell>
          <cell r="F266">
            <v>45463</v>
          </cell>
          <cell r="G266" t="str">
            <v>GB-COH-15227229</v>
          </cell>
          <cell r="H266" t="str">
            <v>workzone ghd ltd</v>
          </cell>
          <cell r="I266" t="str">
            <v>NE8 4PU</v>
          </cell>
          <cell r="J266" t="str">
            <v>Lobley Hill and Bensham</v>
          </cell>
          <cell r="K266" t="str">
            <v>Gateshead</v>
          </cell>
          <cell r="L266" t="str">
            <v>North East</v>
          </cell>
          <cell r="M266" t="str">
            <v>Gateshead</v>
          </cell>
          <cell r="N266" t="str">
            <v>GB-GOR-PB188</v>
          </cell>
          <cell r="O266" t="str">
            <v>The National Lottery Community Fund</v>
          </cell>
          <cell r="P266" t="str">
            <v>Charitable and Community including Health, Education and Environment</v>
          </cell>
          <cell r="R266" t="str">
            <v>15227229</v>
          </cell>
          <cell r="S266" t="str">
            <v>Not-for-profit company</v>
          </cell>
          <cell r="T266" t="str">
            <v>AFEX1</v>
          </cell>
          <cell r="U266" t="str">
            <v>National Lottery Awards for All England</v>
          </cell>
          <cell r="V266">
            <v>45490</v>
          </cell>
        </row>
        <row r="267">
          <cell r="A267" t="str">
            <v>360G-tnlcomfund-0045629683</v>
          </cell>
          <cell r="B267" t="str">
            <v>Open House Festival: Accessibility for All</v>
          </cell>
          <cell r="C267" t="str">
            <v>The funding is for the Open House Festival which includes BSL events and a digital collection of sites to eradicate digital and physical barriers to participation. The project aims to increase the feeling of belonging to London amongst deaf people by addressing identified barriers to accessing the Festival.</v>
          </cell>
          <cell r="D267" t="str">
            <v>GBP</v>
          </cell>
          <cell r="E267">
            <v>16260</v>
          </cell>
          <cell r="F267">
            <v>45463</v>
          </cell>
          <cell r="G267" t="str">
            <v>GB-CHC-1072104</v>
          </cell>
          <cell r="H267" t="str">
            <v>Open City</v>
          </cell>
          <cell r="I267" t="str">
            <v>SE10 0BQ</v>
          </cell>
          <cell r="J267" t="str">
            <v>Peninsula</v>
          </cell>
          <cell r="K267" t="str">
            <v>Greenwich</v>
          </cell>
          <cell r="L267" t="str">
            <v>London</v>
          </cell>
          <cell r="M267" t="str">
            <v>Greenwich and Woolwich</v>
          </cell>
          <cell r="N267" t="str">
            <v>GB-GOR-PB188</v>
          </cell>
          <cell r="O267" t="str">
            <v>The National Lottery Community Fund</v>
          </cell>
          <cell r="P267" t="str">
            <v>Charitable and Community including Health, Education and Environment</v>
          </cell>
          <cell r="Q267" t="str">
            <v>1072104</v>
          </cell>
          <cell r="S267" t="str">
            <v>Registered charity (unincorporated)</v>
          </cell>
          <cell r="T267" t="str">
            <v>AFEX1</v>
          </cell>
          <cell r="U267" t="str">
            <v>National Lottery Awards for All England</v>
          </cell>
          <cell r="V267">
            <v>45490</v>
          </cell>
        </row>
        <row r="268">
          <cell r="A268" t="str">
            <v>360G-tnlcomfund-0045629694</v>
          </cell>
          <cell r="B268" t="str">
            <v>Digital Skills Support and Equipment</v>
          </cell>
          <cell r="C268" t="str">
            <v>The funding will be used to upgrade the Bureau's IT hardware and to employ an IT trainer. The project aims to support the continued work of the organisation including advice services for local people who have been affected by the cost of living crisis.</v>
          </cell>
          <cell r="D268" t="str">
            <v>GBP</v>
          </cell>
          <cell r="E268">
            <v>20000</v>
          </cell>
          <cell r="F268">
            <v>45463</v>
          </cell>
          <cell r="G268" t="str">
            <v>GB-CHC-1091777</v>
          </cell>
          <cell r="H268" t="str">
            <v>Citizens Advice Bureau Tendring</v>
          </cell>
          <cell r="I268" t="str">
            <v>CO15 6QF</v>
          </cell>
          <cell r="J268" t="str">
            <v>Pier</v>
          </cell>
          <cell r="K268" t="str">
            <v>Tendring</v>
          </cell>
          <cell r="L268" t="str">
            <v>Eastern</v>
          </cell>
          <cell r="M268" t="str">
            <v>Clacton</v>
          </cell>
          <cell r="N268" t="str">
            <v>GB-GOR-PB188</v>
          </cell>
          <cell r="O268" t="str">
            <v>The National Lottery Community Fund</v>
          </cell>
          <cell r="P268" t="str">
            <v>Charitable and Community including Health, Education and Environment</v>
          </cell>
          <cell r="Q268" t="str">
            <v>1091777</v>
          </cell>
          <cell r="R268" t="str">
            <v>4345160</v>
          </cell>
          <cell r="S268" t="str">
            <v>Not-for-profit company</v>
          </cell>
          <cell r="T268" t="str">
            <v>AFEX1</v>
          </cell>
          <cell r="U268" t="str">
            <v>National Lottery Awards for All England</v>
          </cell>
          <cell r="V268">
            <v>45490</v>
          </cell>
        </row>
        <row r="269">
          <cell r="A269" t="str">
            <v>360G-tnlcomfund-0045629721</v>
          </cell>
          <cell r="B269" t="str">
            <v>Hullabaloo Community Pub &amp; Hub</v>
          </cell>
          <cell r="C269" t="str">
            <v>The funding will be used to create a community hub with accessible toilets kitchen and equipment providing an affordable space for small community groups to utilise and enable access for the whole community with the aim of improving a local space and bringing the community together.</v>
          </cell>
          <cell r="D269" t="str">
            <v>GBP</v>
          </cell>
          <cell r="E269">
            <v>19750</v>
          </cell>
          <cell r="F269">
            <v>45463</v>
          </cell>
          <cell r="G269" t="str">
            <v>GB-COH-RS 9000</v>
          </cell>
          <cell r="H269" t="str">
            <v>Friends of Hullabaloo Limited</v>
          </cell>
          <cell r="I269" t="str">
            <v>BD18 3QX</v>
          </cell>
          <cell r="J269" t="str">
            <v>Shipley</v>
          </cell>
          <cell r="K269" t="str">
            <v>Bradford</v>
          </cell>
          <cell r="L269" t="str">
            <v>Yorkshire and The Humber</v>
          </cell>
          <cell r="M269" t="str">
            <v>Shipley</v>
          </cell>
          <cell r="N269" t="str">
            <v>GB-GOR-PB188</v>
          </cell>
          <cell r="O269" t="str">
            <v>The National Lottery Community Fund</v>
          </cell>
          <cell r="P269" t="str">
            <v>Charitable and Community including Health, Education and Environment</v>
          </cell>
          <cell r="R269" t="str">
            <v>RS 9000</v>
          </cell>
          <cell r="S269" t="str">
            <v>Not-for-profit company</v>
          </cell>
          <cell r="T269" t="str">
            <v>AFEX1</v>
          </cell>
          <cell r="U269" t="str">
            <v>National Lottery Awards for All England</v>
          </cell>
          <cell r="V269">
            <v>45490</v>
          </cell>
        </row>
        <row r="270">
          <cell r="A270" t="str">
            <v>360G-tnlcomfund-0045629748</v>
          </cell>
          <cell r="B270" t="str">
            <v>Creative Therapy Groups for Children with Anxiety</v>
          </cell>
          <cell r="C270" t="str">
            <v>The funding will be used to provide creative arts therapy for young people aged 7-16. The project aims to help improve mental health and well-being.</v>
          </cell>
          <cell r="D270" t="str">
            <v>GBP</v>
          </cell>
          <cell r="E270">
            <v>20000</v>
          </cell>
          <cell r="F270">
            <v>45463</v>
          </cell>
          <cell r="G270" t="str">
            <v>GB-CHC-1195160</v>
          </cell>
          <cell r="H270" t="str">
            <v>The Windmill Trust</v>
          </cell>
          <cell r="I270" t="str">
            <v>CA7 9NJ</v>
          </cell>
          <cell r="J270" t="str">
            <v>Wigton &amp; Woodside</v>
          </cell>
          <cell r="K270" t="str">
            <v>Allerdale</v>
          </cell>
          <cell r="L270" t="str">
            <v>North West</v>
          </cell>
          <cell r="M270" t="str">
            <v>Penrith and The Border</v>
          </cell>
          <cell r="N270" t="str">
            <v>GB-GOR-PB188</v>
          </cell>
          <cell r="O270" t="str">
            <v>The National Lottery Community Fund</v>
          </cell>
          <cell r="P270" t="str">
            <v>Charitable and Community including Health, Education and Environment</v>
          </cell>
          <cell r="Q270" t="str">
            <v>1195160</v>
          </cell>
          <cell r="S270" t="str">
            <v>Charitable incorporated organisation (CIO)</v>
          </cell>
          <cell r="T270" t="str">
            <v>AFEX1</v>
          </cell>
          <cell r="U270" t="str">
            <v>National Lottery Awards for All England</v>
          </cell>
          <cell r="V270">
            <v>45490</v>
          </cell>
        </row>
        <row r="271">
          <cell r="A271" t="str">
            <v>360G-tnlcomfund-0045629762</v>
          </cell>
          <cell r="B271" t="str">
            <v>Developing Reyt.Repair Volunteers</v>
          </cell>
          <cell r="C271" t="str">
            <v>The funding will be used to employ a volunteer coordinator and expand the volunteer bank where local people will gain new skills in item repairs including dressmaking and PAT test training providing the community with a sustainable repair service and reducing loneliness and isolation amongst those who volunteer.</v>
          </cell>
          <cell r="D271" t="str">
            <v>GBP</v>
          </cell>
          <cell r="E271">
            <v>19792</v>
          </cell>
          <cell r="F271">
            <v>45463</v>
          </cell>
          <cell r="G271" t="str">
            <v>GB-COH-14313122</v>
          </cell>
          <cell r="H271" t="str">
            <v>Reyt Repair C.I.C.</v>
          </cell>
          <cell r="N271" t="str">
            <v>GB-GOR-PB188</v>
          </cell>
          <cell r="O271" t="str">
            <v>The National Lottery Community Fund</v>
          </cell>
          <cell r="P271" t="str">
            <v>Charitable and Community including Health, Education and Environment</v>
          </cell>
          <cell r="R271" t="str">
            <v>14313122</v>
          </cell>
          <cell r="S271" t="str">
            <v>Community Interest Company (CIC)</v>
          </cell>
          <cell r="T271" t="str">
            <v>AFEX1</v>
          </cell>
          <cell r="U271" t="str">
            <v>National Lottery Awards for All England</v>
          </cell>
          <cell r="V271">
            <v>45490</v>
          </cell>
        </row>
        <row r="272">
          <cell r="A272" t="str">
            <v>360G-tnlcomfund-0045629766</v>
          </cell>
          <cell r="B272" t="str">
            <v>Ufford Community Hall Toilet Refurbishment</v>
          </cell>
          <cell r="C272" t="str">
            <v>The funding will be used to refurbish toilets in the Ufford Community Hall. The project aims to improve the facilities and make them more pleasant and accessible.</v>
          </cell>
          <cell r="D272" t="str">
            <v>GBP</v>
          </cell>
          <cell r="E272">
            <v>20000</v>
          </cell>
          <cell r="F272">
            <v>45463</v>
          </cell>
          <cell r="G272" t="str">
            <v>tnlcomfund-org-UffordParishCouncil</v>
          </cell>
          <cell r="H272" t="str">
            <v>Ufford Parish Council</v>
          </cell>
          <cell r="I272" t="str">
            <v>IP13 6BF</v>
          </cell>
          <cell r="J272" t="str">
            <v>Wickham Market</v>
          </cell>
          <cell r="K272" t="str">
            <v>East Suffolk</v>
          </cell>
          <cell r="L272" t="str">
            <v>Eastern</v>
          </cell>
          <cell r="M272" t="str">
            <v>Suffolk Coastal</v>
          </cell>
          <cell r="N272" t="str">
            <v>GB-GOR-PB188</v>
          </cell>
          <cell r="O272" t="str">
            <v>The National Lottery Community Fund</v>
          </cell>
          <cell r="P272" t="str">
            <v>Charitable and Community including Health, Education and Environment</v>
          </cell>
          <cell r="S272" t="str">
            <v>Statutory body</v>
          </cell>
          <cell r="T272" t="str">
            <v>AFEX1</v>
          </cell>
          <cell r="U272" t="str">
            <v>National Lottery Awards for All England</v>
          </cell>
          <cell r="V272">
            <v>45490</v>
          </cell>
        </row>
        <row r="273">
          <cell r="A273" t="str">
            <v>360G-tnlcomfund-0045629777</v>
          </cell>
          <cell r="B273" t="str">
            <v>Read Easy Cornwall</v>
          </cell>
          <cell r="C273" t="str">
            <v>The organisation will offer free confidential reading coaching to adults who cannot read with the aim of improving confidence skills and knowledge.</v>
          </cell>
          <cell r="D273" t="str">
            <v>GBP</v>
          </cell>
          <cell r="E273">
            <v>20000</v>
          </cell>
          <cell r="F273">
            <v>45463</v>
          </cell>
          <cell r="G273" t="str">
            <v>tnlcomfund-org-ReadEasyCornwall</v>
          </cell>
          <cell r="H273" t="str">
            <v>Read Easy Cornwall</v>
          </cell>
          <cell r="I273" t="str">
            <v>PL24 2QD</v>
          </cell>
          <cell r="J273" t="str">
            <v>Fowey, Tywardreath &amp; Par</v>
          </cell>
          <cell r="K273" t="str">
            <v>Cornwall</v>
          </cell>
          <cell r="L273" t="str">
            <v>South West</v>
          </cell>
          <cell r="M273" t="str">
            <v>St Austell and Newquay</v>
          </cell>
          <cell r="N273" t="str">
            <v>GB-GOR-PB188</v>
          </cell>
          <cell r="O273" t="str">
            <v>The National Lottery Community Fund</v>
          </cell>
          <cell r="P273" t="str">
            <v>Charitable and Community including Health, Education and Environment</v>
          </cell>
          <cell r="S273" t="str">
            <v>Unregistered voluntary or community organisation</v>
          </cell>
          <cell r="T273" t="str">
            <v>AFEX1</v>
          </cell>
          <cell r="U273" t="str">
            <v>National Lottery Awards for All England</v>
          </cell>
          <cell r="V273">
            <v>45490</v>
          </cell>
        </row>
        <row r="274">
          <cell r="A274" t="str">
            <v>360G-tnlcomfund-0045629802</v>
          </cell>
          <cell r="B274" t="str">
            <v>Improving accessibility to St Mary's Therapeutic Garden and Churchyard</v>
          </cell>
          <cell r="C274" t="str">
            <v>The funding will be used to replace one of the main pathways to the churchyard and the therapeutic garden which supports people being treated for a range of mental health conditions. The project aims to increase accessibility for people with wheelchairs walking aids buggies and impaired vision.</v>
          </cell>
          <cell r="D274" t="str">
            <v>GBP</v>
          </cell>
          <cell r="E274">
            <v>10956</v>
          </cell>
          <cell r="F274">
            <v>45463</v>
          </cell>
          <cell r="G274" t="str">
            <v>GB-CHC-1182343</v>
          </cell>
          <cell r="H274" t="str">
            <v>The Parochial Church Council of the Ecclesiastical Parish of St Mary the Virgin Lewisham</v>
          </cell>
          <cell r="I274" t="str">
            <v>SE13 6LE</v>
          </cell>
          <cell r="J274" t="str">
            <v>Lewisham Central</v>
          </cell>
          <cell r="K274" t="str">
            <v>Lewisham</v>
          </cell>
          <cell r="L274" t="str">
            <v>London</v>
          </cell>
          <cell r="M274" t="str">
            <v>Lewisham, Deptford</v>
          </cell>
          <cell r="N274" t="str">
            <v>GB-GOR-PB188</v>
          </cell>
          <cell r="O274" t="str">
            <v>The National Lottery Community Fund</v>
          </cell>
          <cell r="P274" t="str">
            <v>Charitable and Community including Health, Education and Environment</v>
          </cell>
          <cell r="Q274" t="str">
            <v>1182343</v>
          </cell>
          <cell r="S274" t="str">
            <v>Registered charity (unincorporated)</v>
          </cell>
          <cell r="T274" t="str">
            <v>AFEX1</v>
          </cell>
          <cell r="U274" t="str">
            <v>National Lottery Awards for All England</v>
          </cell>
          <cell r="V274">
            <v>45490</v>
          </cell>
        </row>
        <row r="275">
          <cell r="A275" t="str">
            <v>360G-tnlcomfund-0045629822</v>
          </cell>
          <cell r="B275" t="str">
            <v>Reframe project</v>
          </cell>
          <cell r="C275" t="str">
            <v>The funding will support women and children who've experienced domestic abuse by providing 121 trauma therapy signposting and practical support to address the challenges they experience with the aim of improving their mental health and emotional well-being and aid their recovery into independent living and future relationships and stable family lives.</v>
          </cell>
          <cell r="D275" t="str">
            <v>GBP</v>
          </cell>
          <cell r="E275">
            <v>19780</v>
          </cell>
          <cell r="F275">
            <v>45463</v>
          </cell>
          <cell r="G275" t="str">
            <v>GB-CHC-1176429</v>
          </cell>
          <cell r="H275" t="str">
            <v>Platform for Life Limited</v>
          </cell>
          <cell r="I275" t="str">
            <v>CH1 5HN</v>
          </cell>
          <cell r="J275" t="str">
            <v>Blacon</v>
          </cell>
          <cell r="K275" t="str">
            <v>Cheshire West and Chester</v>
          </cell>
          <cell r="L275" t="str">
            <v>North West</v>
          </cell>
          <cell r="M275" t="str">
            <v>City of Chester</v>
          </cell>
          <cell r="N275" t="str">
            <v>GB-GOR-PB188</v>
          </cell>
          <cell r="O275" t="str">
            <v>The National Lottery Community Fund</v>
          </cell>
          <cell r="P275" t="str">
            <v>Charitable and Community including Health, Education and Environment</v>
          </cell>
          <cell r="Q275" t="str">
            <v>1176429</v>
          </cell>
          <cell r="R275" t="str">
            <v>10729008</v>
          </cell>
          <cell r="S275" t="str">
            <v>Registered Charity and Not-for-profit Company</v>
          </cell>
          <cell r="T275" t="str">
            <v>AFEX1</v>
          </cell>
          <cell r="U275" t="str">
            <v>National Lottery Awards for All England</v>
          </cell>
          <cell r="V275">
            <v>45490</v>
          </cell>
        </row>
        <row r="276">
          <cell r="A276" t="str">
            <v>360G-tnlcomfund-0045629870</v>
          </cell>
          <cell r="B276" t="str">
            <v>Toot Hill Village Hall Solar Panels</v>
          </cell>
          <cell r="C276" t="str">
            <v>The funding will be used to install solar panels on the roof of Toot Hill Village Hall.  The project aims to continue providing safe warm meeting facilities to this rural community.</v>
          </cell>
          <cell r="D276" t="str">
            <v>GBP</v>
          </cell>
          <cell r="E276">
            <v>20000</v>
          </cell>
          <cell r="F276">
            <v>45463</v>
          </cell>
          <cell r="G276" t="str">
            <v>tnlcomfund-org-StanfordRiversParishCouncil</v>
          </cell>
          <cell r="H276" t="str">
            <v>Stanford Rivers Parish Council</v>
          </cell>
          <cell r="I276" t="str">
            <v>CM5 9LR</v>
          </cell>
          <cell r="J276" t="str">
            <v>Passingford</v>
          </cell>
          <cell r="K276" t="str">
            <v>Epping Forest</v>
          </cell>
          <cell r="L276" t="str">
            <v>Eastern</v>
          </cell>
          <cell r="M276" t="str">
            <v>Brentwood and Ongar</v>
          </cell>
          <cell r="N276" t="str">
            <v>GB-GOR-PB188</v>
          </cell>
          <cell r="O276" t="str">
            <v>The National Lottery Community Fund</v>
          </cell>
          <cell r="P276" t="str">
            <v>Charitable and Community including Health, Education and Environment</v>
          </cell>
          <cell r="S276" t="str">
            <v>Statutory body</v>
          </cell>
          <cell r="T276" t="str">
            <v>AFEX1</v>
          </cell>
          <cell r="U276" t="str">
            <v>National Lottery Awards for All England</v>
          </cell>
          <cell r="V276">
            <v>45490</v>
          </cell>
        </row>
        <row r="277">
          <cell r="A277" t="str">
            <v>360G-tnlcomfund-0045629872</v>
          </cell>
          <cell r="B277" t="str">
            <v>Town End Community Hub</v>
          </cell>
          <cell r="C277" t="str">
            <v>The funding will be used to set up a new Community Café and also to continue the work of the Community Money Advice Debt Centre and Uniform Bank. This project aims to bring people together to build stronger relationships learn new skills reduce isolation improve confidence and have access to debt and employment support.</v>
          </cell>
          <cell r="D277" t="str">
            <v>GBP</v>
          </cell>
          <cell r="E277">
            <v>20000</v>
          </cell>
          <cell r="F277">
            <v>45463</v>
          </cell>
          <cell r="G277" t="str">
            <v>GB-CHC-1191023</v>
          </cell>
          <cell r="H277" t="str">
            <v>The Parochial Church Council of the Ecclesiastical Parish of St Peter Bentley</v>
          </cell>
          <cell r="I277" t="str">
            <v>DN5 9SU</v>
          </cell>
          <cell r="J277" t="str">
            <v>Bentley</v>
          </cell>
          <cell r="K277" t="str">
            <v>Doncaster</v>
          </cell>
          <cell r="L277" t="str">
            <v>Yorkshire and The Humber</v>
          </cell>
          <cell r="M277" t="str">
            <v>Doncaster North</v>
          </cell>
          <cell r="N277" t="str">
            <v>GB-GOR-PB188</v>
          </cell>
          <cell r="O277" t="str">
            <v>The National Lottery Community Fund</v>
          </cell>
          <cell r="P277" t="str">
            <v>Charitable and Community including Health, Education and Environment</v>
          </cell>
          <cell r="Q277" t="str">
            <v>1191023</v>
          </cell>
          <cell r="S277" t="str">
            <v>Registered charity (unincorporated)</v>
          </cell>
          <cell r="T277" t="str">
            <v>AFEX1</v>
          </cell>
          <cell r="U277" t="str">
            <v>National Lottery Awards for All England</v>
          </cell>
          <cell r="V277">
            <v>45490</v>
          </cell>
        </row>
        <row r="278">
          <cell r="A278" t="str">
            <v>360G-tnlcomfund-0045629876</v>
          </cell>
          <cell r="B278" t="str">
            <v>Catalyst Counselling and Support</v>
          </cell>
          <cell r="C278" t="str">
            <v>This funding will be used to provide support and counselling services for young people who are living with a range of mental health issues. The project aims to support vulnerable people to fulfil their potential.</v>
          </cell>
          <cell r="D278" t="str">
            <v>GBP</v>
          </cell>
          <cell r="E278">
            <v>19125</v>
          </cell>
          <cell r="F278">
            <v>45463</v>
          </cell>
          <cell r="G278" t="str">
            <v>GB-CHC-1167775</v>
          </cell>
          <cell r="H278" t="str">
            <v>The Network</v>
          </cell>
          <cell r="I278" t="str">
            <v>LN1 1DD</v>
          </cell>
          <cell r="J278" t="str">
            <v>Carholme</v>
          </cell>
          <cell r="K278" t="str">
            <v>Lincoln</v>
          </cell>
          <cell r="L278" t="str">
            <v>East Midlands</v>
          </cell>
          <cell r="M278" t="str">
            <v>Lincoln</v>
          </cell>
          <cell r="N278" t="str">
            <v>GB-GOR-PB188</v>
          </cell>
          <cell r="O278" t="str">
            <v>The National Lottery Community Fund</v>
          </cell>
          <cell r="P278" t="str">
            <v>Charitable and Community including Health, Education and Environment</v>
          </cell>
          <cell r="Q278" t="str">
            <v>1167775</v>
          </cell>
          <cell r="S278" t="str">
            <v>Charitable incorporated organisation (CIO)</v>
          </cell>
          <cell r="T278" t="str">
            <v>AFEX1</v>
          </cell>
          <cell r="U278" t="str">
            <v>National Lottery Awards for All England</v>
          </cell>
          <cell r="V278">
            <v>45490</v>
          </cell>
        </row>
        <row r="279">
          <cell r="A279" t="str">
            <v>360G-tnlcomfund-0045629903</v>
          </cell>
          <cell r="B279" t="str">
            <v>Woodbank Community Food Hub</v>
          </cell>
          <cell r="C279" t="str">
            <v>The funding will be used to run a programme of community involvement events at a Food Hub. The project aims to support people to meet the challenges of the cost of living crisis.</v>
          </cell>
          <cell r="D279" t="str">
            <v>GBP</v>
          </cell>
          <cell r="E279">
            <v>18700</v>
          </cell>
          <cell r="F279">
            <v>45463</v>
          </cell>
          <cell r="G279" t="str">
            <v>GB-COH-06136029</v>
          </cell>
          <cell r="H279" t="str">
            <v>Kindling Trust ltd</v>
          </cell>
          <cell r="I279" t="str">
            <v>SK1 4JS</v>
          </cell>
          <cell r="J279" t="str">
            <v>Manor</v>
          </cell>
          <cell r="K279" t="str">
            <v>Stockport</v>
          </cell>
          <cell r="L279" t="str">
            <v>North West</v>
          </cell>
          <cell r="M279" t="str">
            <v>Stockport</v>
          </cell>
          <cell r="N279" t="str">
            <v>GB-GOR-PB188</v>
          </cell>
          <cell r="O279" t="str">
            <v>The National Lottery Community Fund</v>
          </cell>
          <cell r="P279" t="str">
            <v>Charitable and Community including Health, Education and Environment</v>
          </cell>
          <cell r="R279" t="str">
            <v>06136029</v>
          </cell>
          <cell r="S279" t="str">
            <v>Not-for-profit company</v>
          </cell>
          <cell r="T279" t="str">
            <v>AFEX1</v>
          </cell>
          <cell r="U279" t="str">
            <v>National Lottery Awards for All England</v>
          </cell>
          <cell r="V279">
            <v>45490</v>
          </cell>
        </row>
        <row r="280">
          <cell r="A280" t="str">
            <v>360G-tnlcomfund-0045629919</v>
          </cell>
          <cell r="B280" t="str">
            <v>Shirecliffe Mental Heath and Wellbeing Hub</v>
          </cell>
          <cell r="C280" t="str">
            <v>The funding will be used to create a brand new  Shirecliffe Mental Health and Wellbeing Hub”. The project aims to Provide one to one support services to diagnose and support with the route cause of poor mental health; including money advice and access to food and clothing</v>
          </cell>
          <cell r="D280" t="str">
            <v>GBP</v>
          </cell>
          <cell r="E280">
            <v>20000</v>
          </cell>
          <cell r="F280">
            <v>45463</v>
          </cell>
          <cell r="G280" t="str">
            <v>tnlcomfund-org-WatercliffeMeadowCommunityPrimarySchool</v>
          </cell>
          <cell r="H280" t="str">
            <v>Watercliffe Meadow Community Primary School</v>
          </cell>
          <cell r="I280" t="str">
            <v>S5 7HU</v>
          </cell>
          <cell r="J280" t="str">
            <v>Firth Park</v>
          </cell>
          <cell r="K280" t="str">
            <v>Sheffield</v>
          </cell>
          <cell r="L280" t="str">
            <v>Yorkshire and The Humber</v>
          </cell>
          <cell r="M280" t="str">
            <v>Sheffield, Brightside and Hillsborough</v>
          </cell>
          <cell r="N280" t="str">
            <v>GB-GOR-PB188</v>
          </cell>
          <cell r="O280" t="str">
            <v>The National Lottery Community Fund</v>
          </cell>
          <cell r="P280" t="str">
            <v>Charitable and Community including Health, Education and Environment</v>
          </cell>
          <cell r="S280" t="str">
            <v>School or educational body</v>
          </cell>
          <cell r="T280" t="str">
            <v>AFEX1</v>
          </cell>
          <cell r="U280" t="str">
            <v>National Lottery Awards for All England</v>
          </cell>
          <cell r="V280">
            <v>45490</v>
          </cell>
        </row>
        <row r="281">
          <cell r="A281" t="str">
            <v>360G-tnlcomfund-0045629924</v>
          </cell>
          <cell r="B281" t="str">
            <v>GHG Development Project</v>
          </cell>
          <cell r="C281" t="str">
            <v>The funding will be used to run a variety of fun social activities for people with disabilities aged 18 plus with the aim of bridging the gap in services due to services stopping when people turn 18.</v>
          </cell>
          <cell r="D281" t="str">
            <v>GBP</v>
          </cell>
          <cell r="E281">
            <v>20000</v>
          </cell>
          <cell r="F281">
            <v>45463</v>
          </cell>
          <cell r="G281" t="str">
            <v>GB-CHC-1205551</v>
          </cell>
          <cell r="H281" t="str">
            <v>Grace House Graduates</v>
          </cell>
          <cell r="I281" t="str">
            <v>SR5 2DE</v>
          </cell>
          <cell r="J281" t="str">
            <v>Southwick</v>
          </cell>
          <cell r="K281" t="str">
            <v>Sunderland</v>
          </cell>
          <cell r="L281" t="str">
            <v>North East</v>
          </cell>
          <cell r="M281" t="str">
            <v>Sunderland Central</v>
          </cell>
          <cell r="N281" t="str">
            <v>GB-GOR-PB188</v>
          </cell>
          <cell r="O281" t="str">
            <v>The National Lottery Community Fund</v>
          </cell>
          <cell r="P281" t="str">
            <v>Charitable and Community including Health, Education and Environment</v>
          </cell>
          <cell r="Q281" t="str">
            <v>1205551</v>
          </cell>
          <cell r="R281" t="str">
            <v>CE034169</v>
          </cell>
          <cell r="S281" t="str">
            <v>Not-for-profit company</v>
          </cell>
          <cell r="T281" t="str">
            <v>AFEX1</v>
          </cell>
          <cell r="U281" t="str">
            <v>National Lottery Awards for All England</v>
          </cell>
          <cell r="V281">
            <v>45490</v>
          </cell>
        </row>
        <row r="282">
          <cell r="A282" t="str">
            <v>360G-tnlcomfund-0045629939</v>
          </cell>
          <cell r="B282" t="str">
            <v>Mindfulness Matters</v>
          </cell>
          <cell r="C282" t="str">
            <v>The funding will be used to deliver crafting sessions for adults in the community with a focus on mindfulness where participants will be provided with the opportunity to leave their homes and be creative whilst discussing issues pertaining to them with the aim of reducing isolation incidences of depression and promoting positive mental wellbeing.</v>
          </cell>
          <cell r="D282" t="str">
            <v>GBP</v>
          </cell>
          <cell r="E282">
            <v>19850</v>
          </cell>
          <cell r="F282">
            <v>45463</v>
          </cell>
          <cell r="G282" t="str">
            <v>tnlcomfund-org-Hypgnos</v>
          </cell>
          <cell r="H282" t="str">
            <v>Hypgnos</v>
          </cell>
          <cell r="I282" t="str">
            <v>WF13 4QT</v>
          </cell>
          <cell r="J282" t="str">
            <v>Dewsbury West</v>
          </cell>
          <cell r="K282" t="str">
            <v>Kirklees</v>
          </cell>
          <cell r="L282" t="str">
            <v>Yorkshire and The Humber</v>
          </cell>
          <cell r="M282" t="str">
            <v>Dewsbury</v>
          </cell>
          <cell r="N282" t="str">
            <v>GB-GOR-PB188</v>
          </cell>
          <cell r="O282" t="str">
            <v>The National Lottery Community Fund</v>
          </cell>
          <cell r="P282" t="str">
            <v>Charitable and Community including Health, Education and Environment</v>
          </cell>
          <cell r="S282" t="str">
            <v>Unregistered voluntary or community organisation</v>
          </cell>
          <cell r="T282" t="str">
            <v>AFEX1</v>
          </cell>
          <cell r="U282" t="str">
            <v>National Lottery Awards for All England</v>
          </cell>
          <cell r="V282">
            <v>45490</v>
          </cell>
        </row>
        <row r="283">
          <cell r="A283" t="str">
            <v>360G-tnlcomfund-0045629946</v>
          </cell>
          <cell r="B283" t="str">
            <v>Supporting local residents poverty &amp; mindfulness</v>
          </cell>
          <cell r="C283" t="str">
            <v>The funding will be used to support and expand a food bank which provides food and toiletries a free café mindfulness and children’s activities. Operating in Dartmouth the project operates for two hours every Friday and works with other organisations to support with form filling referrals and housing issues.</v>
          </cell>
          <cell r="D283" t="str">
            <v>GBP</v>
          </cell>
          <cell r="E283">
            <v>3500</v>
          </cell>
          <cell r="F283">
            <v>45463</v>
          </cell>
          <cell r="G283" t="str">
            <v>GB-CHC-1205422</v>
          </cell>
          <cell r="H283" t="str">
            <v>Dartmouth &amp; District Food Bank</v>
          </cell>
          <cell r="I283" t="str">
            <v>TQ6 9LJ</v>
          </cell>
          <cell r="J283" t="str">
            <v>Dartmouth &amp; East Dart</v>
          </cell>
          <cell r="K283" t="str">
            <v>South Hams</v>
          </cell>
          <cell r="L283" t="str">
            <v>South West</v>
          </cell>
          <cell r="M283" t="str">
            <v>Totnes</v>
          </cell>
          <cell r="N283" t="str">
            <v>GB-GOR-PB188</v>
          </cell>
          <cell r="O283" t="str">
            <v>The National Lottery Community Fund</v>
          </cell>
          <cell r="P283" t="str">
            <v>Charitable and Community including Health, Education and Environment</v>
          </cell>
          <cell r="Q283" t="str">
            <v>1205422</v>
          </cell>
          <cell r="S283" t="str">
            <v>Registered charity (unincorporated)</v>
          </cell>
          <cell r="T283" t="str">
            <v>AFEX1</v>
          </cell>
          <cell r="U283" t="str">
            <v>National Lottery Awards for All England</v>
          </cell>
          <cell r="V283">
            <v>45490</v>
          </cell>
        </row>
        <row r="284">
          <cell r="A284" t="str">
            <v>360G-tnlcomfund-0045629966</v>
          </cell>
          <cell r="B284" t="str">
            <v>Connecting BNC through Dance; Yoga; Meditation &amp; Family Zumba</v>
          </cell>
          <cell r="C284" t="str">
            <v>The funding will be used to run dance yoga and exercise sessions for members of the Nepalese community. The project aims to improve mental &amp; physical fitness and wellbeing while also bringing people together to reduce feelings of social isolation.</v>
          </cell>
          <cell r="D284" t="str">
            <v>GBP</v>
          </cell>
          <cell r="E284">
            <v>19895</v>
          </cell>
          <cell r="F284">
            <v>45463</v>
          </cell>
          <cell r="G284" t="str">
            <v>GB-CHC-1187889</v>
          </cell>
          <cell r="H284" t="str">
            <v>Bexley Nepalese Community</v>
          </cell>
          <cell r="I284" t="str">
            <v>DA16 2PE</v>
          </cell>
          <cell r="J284" t="str">
            <v>Falconwood &amp; Welling</v>
          </cell>
          <cell r="K284" t="str">
            <v>Bexley</v>
          </cell>
          <cell r="L284" t="str">
            <v>London</v>
          </cell>
          <cell r="M284" t="str">
            <v>Old Bexley and Sidcup</v>
          </cell>
          <cell r="N284" t="str">
            <v>GB-GOR-PB188</v>
          </cell>
          <cell r="O284" t="str">
            <v>The National Lottery Community Fund</v>
          </cell>
          <cell r="P284" t="str">
            <v>Charitable and Community including Health, Education and Environment</v>
          </cell>
          <cell r="Q284" t="str">
            <v>1187889</v>
          </cell>
          <cell r="R284" t="str">
            <v>10070054</v>
          </cell>
          <cell r="S284" t="str">
            <v>Not-for-profit company</v>
          </cell>
          <cell r="T284" t="str">
            <v>AFEX1</v>
          </cell>
          <cell r="U284" t="str">
            <v>National Lottery Awards for All England</v>
          </cell>
          <cell r="V284">
            <v>45490</v>
          </cell>
        </row>
        <row r="285">
          <cell r="A285" t="str">
            <v>360G-tnlcomfund-0045629986</v>
          </cell>
          <cell r="B285" t="str">
            <v>Furniture Poverty Project</v>
          </cell>
          <cell r="C285" t="str">
            <v>The funding will be used to purchase a van and other equipment for a furniture poverty project in Merseyside. The project aims to provide practical support to families affected by the cost of living crisis.</v>
          </cell>
          <cell r="D285" t="str">
            <v>GBP</v>
          </cell>
          <cell r="E285">
            <v>16523</v>
          </cell>
          <cell r="F285">
            <v>45463</v>
          </cell>
          <cell r="G285" t="str">
            <v>GB-CHC-1169017</v>
          </cell>
          <cell r="H285" t="str">
            <v>Cathie Stankevitch Foundation</v>
          </cell>
          <cell r="I285" t="str">
            <v>WA8 6JW</v>
          </cell>
          <cell r="J285" t="str">
            <v>Appleton</v>
          </cell>
          <cell r="K285" t="str">
            <v>Halton</v>
          </cell>
          <cell r="L285" t="str">
            <v>North West</v>
          </cell>
          <cell r="M285" t="str">
            <v>Halton</v>
          </cell>
          <cell r="N285" t="str">
            <v>GB-GOR-PB188</v>
          </cell>
          <cell r="O285" t="str">
            <v>The National Lottery Community Fund</v>
          </cell>
          <cell r="P285" t="str">
            <v>Charitable and Community including Health, Education and Environment</v>
          </cell>
          <cell r="Q285" t="str">
            <v>1169017</v>
          </cell>
          <cell r="S285" t="str">
            <v>Charitable incorporated organisation (CIO)</v>
          </cell>
          <cell r="T285" t="str">
            <v>AFEX1</v>
          </cell>
          <cell r="U285" t="str">
            <v>National Lottery Awards for All England</v>
          </cell>
          <cell r="V285">
            <v>45490</v>
          </cell>
        </row>
        <row r="286">
          <cell r="A286" t="str">
            <v>360G-tnlcomfund-0045629996</v>
          </cell>
          <cell r="B286" t="str">
            <v>Zephyr's Bereavement Counselling service</v>
          </cell>
          <cell r="C286" t="str">
            <v>The funding will be used to expand the bereavement counselling service provided to bereaved parents. The project aims to expand their current team to include a male counsellor and a counsellor who speaks other languages.</v>
          </cell>
          <cell r="D286" t="str">
            <v>GBP</v>
          </cell>
          <cell r="E286">
            <v>20000</v>
          </cell>
          <cell r="F286">
            <v>45463</v>
          </cell>
          <cell r="G286" t="str">
            <v>GB-CHC-1199772</v>
          </cell>
          <cell r="H286" t="str">
            <v>Zephyr's</v>
          </cell>
          <cell r="I286" t="str">
            <v>NG5 3FN</v>
          </cell>
          <cell r="J286" t="str">
            <v>Sherwood</v>
          </cell>
          <cell r="K286" t="str">
            <v>Nottingham</v>
          </cell>
          <cell r="L286" t="str">
            <v>East Midlands</v>
          </cell>
          <cell r="M286" t="str">
            <v>Nottingham East</v>
          </cell>
          <cell r="N286" t="str">
            <v>GB-GOR-PB188</v>
          </cell>
          <cell r="O286" t="str">
            <v>The National Lottery Community Fund</v>
          </cell>
          <cell r="P286" t="str">
            <v>Charitable and Community including Health, Education and Environment</v>
          </cell>
          <cell r="Q286" t="str">
            <v>1199772</v>
          </cell>
          <cell r="S286" t="str">
            <v>Charitable incorporated organisation (CIO)</v>
          </cell>
          <cell r="T286" t="str">
            <v>AFEX1</v>
          </cell>
          <cell r="U286" t="str">
            <v>National Lottery Awards for All England</v>
          </cell>
          <cell r="V286">
            <v>45490</v>
          </cell>
        </row>
        <row r="287">
          <cell r="A287" t="str">
            <v>360G-tnlcomfund-0045630034</v>
          </cell>
          <cell r="B287" t="str">
            <v>Music to my ears</v>
          </cell>
          <cell r="C287" t="str">
            <v>The funding will be used to deliver DJ workshops and youth mentoring activities for children and young people including DJ sessions specifically designed for people living with autism as well as provide opportunities for participants to DJ for their peers at showcase events. The project aims to support children and young people to improve their skills and build their confidence and self-esteem whilst helping to divert them from potential involvement in anti-social behaviour.</v>
          </cell>
          <cell r="D287" t="str">
            <v>GBP</v>
          </cell>
          <cell r="E287">
            <v>19990</v>
          </cell>
          <cell r="F287">
            <v>45463</v>
          </cell>
          <cell r="G287" t="str">
            <v>GB-COH-15630972</v>
          </cell>
          <cell r="H287" t="str">
            <v>YOUTH EMPOWER CIC</v>
          </cell>
          <cell r="I287" t="str">
            <v>L32 8TA</v>
          </cell>
          <cell r="J287" t="str">
            <v>Northwood</v>
          </cell>
          <cell r="K287" t="str">
            <v>Knowsley</v>
          </cell>
          <cell r="L287" t="str">
            <v>North West</v>
          </cell>
          <cell r="M287" t="str">
            <v>Knowsley</v>
          </cell>
          <cell r="N287" t="str">
            <v>GB-GOR-PB188</v>
          </cell>
          <cell r="O287" t="str">
            <v>The National Lottery Community Fund</v>
          </cell>
          <cell r="P287" t="str">
            <v>Charitable and Community including Health, Education and Environment</v>
          </cell>
          <cell r="R287" t="str">
            <v>15630972</v>
          </cell>
          <cell r="S287" t="str">
            <v>Community Interest Company (CIC)</v>
          </cell>
          <cell r="T287" t="str">
            <v>AFEX1</v>
          </cell>
          <cell r="U287" t="str">
            <v>National Lottery Awards for All England</v>
          </cell>
          <cell r="V287">
            <v>45498</v>
          </cell>
        </row>
        <row r="288">
          <cell r="A288" t="str">
            <v>360G-tnlcomfund-0045630045</v>
          </cell>
          <cell r="B288" t="str">
            <v>1:1 and Group Support</v>
          </cell>
          <cell r="C288" t="str">
            <v>The funding will be used to deliver 1:1 peer support and a regular food night for members of the LGBTQIA+ community. This project aims to bring people together to build stronger relationships reduce social isolation and improve their mental and emotional wellbeing.</v>
          </cell>
          <cell r="D288" t="str">
            <v>GBP</v>
          </cell>
          <cell r="E288">
            <v>20000</v>
          </cell>
          <cell r="F288">
            <v>45463</v>
          </cell>
          <cell r="G288" t="str">
            <v>GB-CHC-1192533</v>
          </cell>
          <cell r="H288" t="str">
            <v>The Rainbow Project (Rotherham)</v>
          </cell>
          <cell r="I288" t="str">
            <v>S63 7RE</v>
          </cell>
          <cell r="J288" t="str">
            <v>Wath</v>
          </cell>
          <cell r="K288" t="str">
            <v>Rotherham</v>
          </cell>
          <cell r="L288" t="str">
            <v>Yorkshire and The Humber</v>
          </cell>
          <cell r="M288" t="str">
            <v>Wentworth and Dearne</v>
          </cell>
          <cell r="N288" t="str">
            <v>GB-GOR-PB188</v>
          </cell>
          <cell r="O288" t="str">
            <v>The National Lottery Community Fund</v>
          </cell>
          <cell r="P288" t="str">
            <v>Charitable and Community including Health, Education and Environment</v>
          </cell>
          <cell r="Q288" t="str">
            <v>1192533</v>
          </cell>
          <cell r="S288" t="str">
            <v>Registered charity (unincorporated)</v>
          </cell>
          <cell r="T288" t="str">
            <v>AFEX1</v>
          </cell>
          <cell r="U288" t="str">
            <v>National Lottery Awards for All England</v>
          </cell>
          <cell r="V288">
            <v>45490</v>
          </cell>
        </row>
        <row r="289">
          <cell r="A289" t="str">
            <v>360G-tnlcomfund-0045630052</v>
          </cell>
          <cell r="B289" t="str">
            <v>Community Engagement Service</v>
          </cell>
          <cell r="C289" t="str">
            <v>The funding will be used to part fund a Project Manager for a pilot community engagement service assisting the elderly and disabled who face challenges using public transport. The project aims to provide accessible transport activities and services to identified isolated or vulnerable people.</v>
          </cell>
          <cell r="D289" t="str">
            <v>GBP</v>
          </cell>
          <cell r="E289">
            <v>20000</v>
          </cell>
          <cell r="F289">
            <v>45463</v>
          </cell>
          <cell r="G289" t="str">
            <v>GB-CHC-1135354</v>
          </cell>
          <cell r="H289" t="str">
            <v>Ealing Community Transport</v>
          </cell>
          <cell r="N289" t="str">
            <v>GB-GOR-PB188</v>
          </cell>
          <cell r="O289" t="str">
            <v>The National Lottery Community Fund</v>
          </cell>
          <cell r="P289" t="str">
            <v>Charitable and Community including Health, Education and Environment</v>
          </cell>
          <cell r="Q289" t="str">
            <v>1135354</v>
          </cell>
          <cell r="R289" t="str">
            <v>07211806</v>
          </cell>
          <cell r="S289" t="str">
            <v>Registered Charity and Not-for-profit Company</v>
          </cell>
          <cell r="T289" t="str">
            <v>AFEX1</v>
          </cell>
          <cell r="U289" t="str">
            <v>National Lottery Awards for All England</v>
          </cell>
          <cell r="V289">
            <v>45490</v>
          </cell>
        </row>
        <row r="290">
          <cell r="A290" t="str">
            <v>360G-tnlcomfund-0045630079</v>
          </cell>
          <cell r="B290" t="str">
            <v>Rain to Wildlife Reservoir</v>
          </cell>
          <cell r="C290" t="str">
            <v>This funding will be used to create a large rainwater capture pond in the groups community community garden. The project aims to create a wildlife sanctuary and therapeutic space for the entire community to benefit from.</v>
          </cell>
          <cell r="D290" t="str">
            <v>GBP</v>
          </cell>
          <cell r="E290">
            <v>16485</v>
          </cell>
          <cell r="F290">
            <v>45463</v>
          </cell>
          <cell r="G290" t="str">
            <v>GB-COH-08440598</v>
          </cell>
          <cell r="H290" t="str">
            <v>Roots to Fruit Midlands Limited</v>
          </cell>
          <cell r="I290" t="str">
            <v>B74 2HH</v>
          </cell>
          <cell r="J290" t="str">
            <v>Streetly</v>
          </cell>
          <cell r="K290" t="str">
            <v>Walsall</v>
          </cell>
          <cell r="L290" t="str">
            <v>West Midlands</v>
          </cell>
          <cell r="M290" t="str">
            <v>Aldridge-Brownhills</v>
          </cell>
          <cell r="N290" t="str">
            <v>GB-GOR-PB188</v>
          </cell>
          <cell r="O290" t="str">
            <v>The National Lottery Community Fund</v>
          </cell>
          <cell r="P290" t="str">
            <v>Charitable and Community including Health, Education and Environment</v>
          </cell>
          <cell r="R290" t="str">
            <v>08440598</v>
          </cell>
          <cell r="S290" t="str">
            <v>Not-for-profit company</v>
          </cell>
          <cell r="T290" t="str">
            <v>AFEX1</v>
          </cell>
          <cell r="U290" t="str">
            <v>National Lottery Awards for All England</v>
          </cell>
          <cell r="V290">
            <v>45490</v>
          </cell>
        </row>
        <row r="291">
          <cell r="A291" t="str">
            <v>360G-tnlcomfund-0045630083</v>
          </cell>
          <cell r="B291" t="str">
            <v>Scout Hut Roof Replacement</v>
          </cell>
          <cell r="C291" t="str">
            <v>The funding will be used as a contribution to replace the Scout hut roof which is no longer fit for purpose. The scout premises are used by other community groups including groups participating in the Duke of Edinburgh Awards.</v>
          </cell>
          <cell r="D291" t="str">
            <v>GBP</v>
          </cell>
          <cell r="E291">
            <v>13142</v>
          </cell>
          <cell r="F291">
            <v>45463</v>
          </cell>
          <cell r="G291" t="str">
            <v>GB-CHC-305932</v>
          </cell>
          <cell r="H291" t="str">
            <v>2nd Marlborough Scout Group</v>
          </cell>
          <cell r="I291" t="str">
            <v>SN8 4BX</v>
          </cell>
          <cell r="J291" t="str">
            <v>Marlborough West</v>
          </cell>
          <cell r="K291" t="str">
            <v>Wiltshire</v>
          </cell>
          <cell r="L291" t="str">
            <v>South West</v>
          </cell>
          <cell r="M291" t="str">
            <v>Devizes</v>
          </cell>
          <cell r="N291" t="str">
            <v>GB-GOR-PB188</v>
          </cell>
          <cell r="O291" t="str">
            <v>The National Lottery Community Fund</v>
          </cell>
          <cell r="P291" t="str">
            <v>Charitable and Community including Health, Education and Environment</v>
          </cell>
          <cell r="Q291" t="str">
            <v>305932</v>
          </cell>
          <cell r="S291" t="str">
            <v>Registered charity (unincorporated)</v>
          </cell>
          <cell r="T291" t="str">
            <v>AFEX1</v>
          </cell>
          <cell r="U291" t="str">
            <v>National Lottery Awards for All England</v>
          </cell>
          <cell r="V291">
            <v>45490</v>
          </cell>
        </row>
        <row r="292">
          <cell r="A292" t="str">
            <v>360G-tnlcomfund-0045630101</v>
          </cell>
          <cell r="B292" t="str">
            <v>Providing boat trips for the elderly; lonely; disabled and youth groups</v>
          </cell>
          <cell r="C292" t="str">
            <v>The funding will be used to provide canal boat trips for local residents including elderly minority and youth groups and people with disabilities. The project aims to decrease isolation improving overall wellbeing.</v>
          </cell>
          <cell r="D292" t="str">
            <v>GBP</v>
          </cell>
          <cell r="E292">
            <v>15000</v>
          </cell>
          <cell r="F292">
            <v>45463</v>
          </cell>
          <cell r="G292" t="str">
            <v>GB-CHC-1013845</v>
          </cell>
          <cell r="H292" t="str">
            <v>Lapal Canal Trust</v>
          </cell>
          <cell r="I292" t="str">
            <v>B29 6SJ</v>
          </cell>
          <cell r="J292" t="str">
            <v>Weoley &amp; Selly Oak</v>
          </cell>
          <cell r="K292" t="str">
            <v>Birmingham</v>
          </cell>
          <cell r="L292" t="str">
            <v>West Midlands</v>
          </cell>
          <cell r="M292" t="str">
            <v>Birmingham, Selly Oak</v>
          </cell>
          <cell r="N292" t="str">
            <v>GB-GOR-PB188</v>
          </cell>
          <cell r="O292" t="str">
            <v>The National Lottery Community Fund</v>
          </cell>
          <cell r="P292" t="str">
            <v>Charitable and Community including Health, Education and Environment</v>
          </cell>
          <cell r="Q292" t="str">
            <v>1013845</v>
          </cell>
          <cell r="R292" t="str">
            <v>2721675</v>
          </cell>
          <cell r="S292" t="str">
            <v>Not-for-profit company</v>
          </cell>
          <cell r="T292" t="str">
            <v>AFEX1</v>
          </cell>
          <cell r="U292" t="str">
            <v>National Lottery Awards for All England</v>
          </cell>
          <cell r="V292">
            <v>45490</v>
          </cell>
        </row>
        <row r="293">
          <cell r="A293" t="str">
            <v>360G-tnlcomfund-0045630108</v>
          </cell>
          <cell r="B293" t="str">
            <v>HEALTHY WELL BEING</v>
          </cell>
          <cell r="C293" t="str">
            <v>The funding will be used to deliver sports activities for people from ethnic minority communities with the aim of tackling loneliness connecting people and improving mental health and well-being.</v>
          </cell>
          <cell r="D293" t="str">
            <v>GBP</v>
          </cell>
          <cell r="E293">
            <v>19984</v>
          </cell>
          <cell r="F293">
            <v>45463</v>
          </cell>
          <cell r="G293" t="str">
            <v>GB-CHC-1119687</v>
          </cell>
          <cell r="H293" t="str">
            <v>Acts of Love International</v>
          </cell>
          <cell r="I293" t="str">
            <v>TS18 2HG</v>
          </cell>
          <cell r="J293" t="str">
            <v>Stockton Town Centre</v>
          </cell>
          <cell r="K293" t="str">
            <v>Stockton-on-Tees</v>
          </cell>
          <cell r="L293" t="str">
            <v>North East</v>
          </cell>
          <cell r="M293" t="str">
            <v>Stockton North</v>
          </cell>
          <cell r="N293" t="str">
            <v>GB-GOR-PB188</v>
          </cell>
          <cell r="O293" t="str">
            <v>The National Lottery Community Fund</v>
          </cell>
          <cell r="P293" t="str">
            <v>Charitable and Community including Health, Education and Environment</v>
          </cell>
          <cell r="Q293" t="str">
            <v>1119687</v>
          </cell>
          <cell r="S293" t="str">
            <v>Registered charity (unincorporated)</v>
          </cell>
          <cell r="T293" t="str">
            <v>AFEX1</v>
          </cell>
          <cell r="U293" t="str">
            <v>National Lottery Awards for All England</v>
          </cell>
          <cell r="V293">
            <v>45490</v>
          </cell>
        </row>
        <row r="294">
          <cell r="A294" t="str">
            <v>360G-tnlcomfund-0045630112</v>
          </cell>
          <cell r="B294" t="str">
            <v>Parent999 Bedroom to Cell Room Workshops</v>
          </cell>
          <cell r="C294" t="str">
            <v>The funding will be used to provide support and learning activities both online and face-to-face for parents carers and young people. The project aims to empower parents and carers to make more informed parenting choices and help reduce instances of anti-social behaviour within the local community.</v>
          </cell>
          <cell r="D294" t="str">
            <v>GBP</v>
          </cell>
          <cell r="E294">
            <v>18900</v>
          </cell>
          <cell r="F294">
            <v>45463</v>
          </cell>
          <cell r="G294" t="str">
            <v>GB-COH-11441040</v>
          </cell>
          <cell r="H294" t="str">
            <v>UCAN NORTH WEST C.I.C.</v>
          </cell>
          <cell r="I294" t="str">
            <v>OL8 4QQ</v>
          </cell>
          <cell r="J294" t="str">
            <v>Hollinwood</v>
          </cell>
          <cell r="K294" t="str">
            <v>Oldham</v>
          </cell>
          <cell r="L294" t="str">
            <v>North West</v>
          </cell>
          <cell r="M294" t="str">
            <v>Oldham West and Royton</v>
          </cell>
          <cell r="N294" t="str">
            <v>GB-GOR-PB188</v>
          </cell>
          <cell r="O294" t="str">
            <v>The National Lottery Community Fund</v>
          </cell>
          <cell r="P294" t="str">
            <v>Charitable and Community including Health, Education and Environment</v>
          </cell>
          <cell r="R294" t="str">
            <v>11441040</v>
          </cell>
          <cell r="S294" t="str">
            <v>Community Interest Company (CIC)</v>
          </cell>
          <cell r="T294" t="str">
            <v>AFEX1</v>
          </cell>
          <cell r="U294" t="str">
            <v>National Lottery Awards for All England</v>
          </cell>
          <cell r="V294">
            <v>45490</v>
          </cell>
        </row>
        <row r="295">
          <cell r="A295" t="str">
            <v>360G-tnlcomfund-0045630117</v>
          </cell>
          <cell r="B295" t="str">
            <v>Inclusion of the Community in Pride</v>
          </cell>
          <cell r="C295" t="str">
            <v>The funding will be used to improve community inclusion. Firstly through the delivery of an Inclusions village at its September Pride event secondly through the provision of a Transgender and support group website material and room hire to build up engagement and thirdly supporting volunteers. The aim is to reduce isolation and improve community cohesion.</v>
          </cell>
          <cell r="D295" t="str">
            <v>GBP</v>
          </cell>
          <cell r="E295">
            <v>15430</v>
          </cell>
          <cell r="F295">
            <v>45463</v>
          </cell>
          <cell r="G295" t="str">
            <v>GB-CHC-1185201</v>
          </cell>
          <cell r="H295" t="str">
            <v>Pride in Gloucestershire</v>
          </cell>
          <cell r="I295" t="str">
            <v>GL1 1LY</v>
          </cell>
          <cell r="J295" t="str">
            <v>Westgate</v>
          </cell>
          <cell r="K295" t="str">
            <v>Gloucester</v>
          </cell>
          <cell r="L295" t="str">
            <v>South West</v>
          </cell>
          <cell r="M295" t="str">
            <v>Gloucester</v>
          </cell>
          <cell r="N295" t="str">
            <v>GB-GOR-PB188</v>
          </cell>
          <cell r="O295" t="str">
            <v>The National Lottery Community Fund</v>
          </cell>
          <cell r="P295" t="str">
            <v>Charitable and Community including Health, Education and Environment</v>
          </cell>
          <cell r="Q295" t="str">
            <v>1185201</v>
          </cell>
          <cell r="S295" t="str">
            <v>Registered charity (unincorporated)</v>
          </cell>
          <cell r="T295" t="str">
            <v>AFEX1</v>
          </cell>
          <cell r="U295" t="str">
            <v>National Lottery Awards for All England</v>
          </cell>
          <cell r="V295">
            <v>45490</v>
          </cell>
        </row>
        <row r="296">
          <cell r="A296" t="str">
            <v>360G-tnlcomfund-0045630133</v>
          </cell>
          <cell r="B296" t="str">
            <v>Lincolnshire Emergency Blood Bikes Service</v>
          </cell>
          <cell r="C296" t="str">
            <v>The funding will be used to update the fleet of motorcycles. The project aims to enable the continuation of essential support of urgent medical supplies blood plasma products and more.</v>
          </cell>
          <cell r="D296" t="str">
            <v>GBP</v>
          </cell>
          <cell r="E296">
            <v>20000</v>
          </cell>
          <cell r="F296">
            <v>45463</v>
          </cell>
          <cell r="G296" t="str">
            <v>GB-CHC-1148402</v>
          </cell>
          <cell r="H296" t="str">
            <v>Lincolnshire Emergency Blood Bike Service</v>
          </cell>
          <cell r="I296" t="str">
            <v>PE21 9QS</v>
          </cell>
          <cell r="J296" t="str">
            <v>Fishtoft</v>
          </cell>
          <cell r="K296" t="str">
            <v>Boston</v>
          </cell>
          <cell r="L296" t="str">
            <v>East Midlands</v>
          </cell>
          <cell r="M296" t="str">
            <v>Boston and Skegness</v>
          </cell>
          <cell r="N296" t="str">
            <v>GB-GOR-PB188</v>
          </cell>
          <cell r="O296" t="str">
            <v>The National Lottery Community Fund</v>
          </cell>
          <cell r="P296" t="str">
            <v>Charitable and Community including Health, Education and Environment</v>
          </cell>
          <cell r="Q296" t="str">
            <v>1148402</v>
          </cell>
          <cell r="S296" t="str">
            <v>Registered charity (unincorporated)</v>
          </cell>
          <cell r="T296" t="str">
            <v>AFEX1</v>
          </cell>
          <cell r="U296" t="str">
            <v>National Lottery Awards for All England</v>
          </cell>
          <cell r="V296">
            <v>45490</v>
          </cell>
        </row>
        <row r="297">
          <cell r="A297" t="str">
            <v>360G-tnlcomfund-0045630144</v>
          </cell>
          <cell r="B297" t="str">
            <v>Adding Solar panels and battery system to Village Hall</v>
          </cell>
          <cell r="C297" t="str">
            <v>The funding will be used to install solar panels on the roof of the village hall.  The project aims to continue to provide affordable meeting facilities to this rural community.</v>
          </cell>
          <cell r="D297" t="str">
            <v>GBP</v>
          </cell>
          <cell r="E297">
            <v>5200</v>
          </cell>
          <cell r="F297">
            <v>45463</v>
          </cell>
          <cell r="G297" t="str">
            <v>GB-CHC-302694</v>
          </cell>
          <cell r="H297" t="str">
            <v>Brabourne and Smeeth Village Hall</v>
          </cell>
          <cell r="I297" t="str">
            <v>TN25 5LF</v>
          </cell>
          <cell r="J297" t="str">
            <v>Bircholt</v>
          </cell>
          <cell r="K297" t="str">
            <v>Ashford</v>
          </cell>
          <cell r="L297" t="str">
            <v>South East</v>
          </cell>
          <cell r="M297" t="str">
            <v>Folkestone and Hythe</v>
          </cell>
          <cell r="N297" t="str">
            <v>GB-GOR-PB188</v>
          </cell>
          <cell r="O297" t="str">
            <v>The National Lottery Community Fund</v>
          </cell>
          <cell r="P297" t="str">
            <v>Charitable and Community including Health, Education and Environment</v>
          </cell>
          <cell r="Q297" t="str">
            <v>302694</v>
          </cell>
          <cell r="S297" t="str">
            <v>Registered charity (unincorporated)</v>
          </cell>
          <cell r="T297" t="str">
            <v>AFEX1</v>
          </cell>
          <cell r="U297" t="str">
            <v>National Lottery Awards for All England</v>
          </cell>
          <cell r="V297">
            <v>45507</v>
          </cell>
        </row>
        <row r="298">
          <cell r="A298" t="str">
            <v>360G-tnlcomfund-0045630169</v>
          </cell>
          <cell r="B298" t="str">
            <v>Vantage Community EAL Hubs</v>
          </cell>
          <cell r="C298" t="str">
            <v>The funding will be used to set up a series of community hubs for 5 schools to support residents with English as an additional language (EAL). The project aims to support families to meet learn new language skills and feel connected with the community.</v>
          </cell>
          <cell r="D298" t="str">
            <v>GBP</v>
          </cell>
          <cell r="E298">
            <v>19750</v>
          </cell>
          <cell r="F298">
            <v>45463</v>
          </cell>
          <cell r="G298" t="str">
            <v>GB-COH-08240918</v>
          </cell>
          <cell r="H298" t="str">
            <v>Vantage CE Academies Trust</v>
          </cell>
          <cell r="I298" t="str">
            <v>M18 8LW</v>
          </cell>
          <cell r="J298" t="str">
            <v>Gorton &amp; Abbey Hey</v>
          </cell>
          <cell r="K298" t="str">
            <v>Manchester</v>
          </cell>
          <cell r="L298" t="str">
            <v>North West</v>
          </cell>
          <cell r="M298" t="str">
            <v>Manchester, Gorton</v>
          </cell>
          <cell r="N298" t="str">
            <v>GB-GOR-PB188</v>
          </cell>
          <cell r="O298" t="str">
            <v>The National Lottery Community Fund</v>
          </cell>
          <cell r="P298" t="str">
            <v>Charitable and Community including Health, Education and Environment</v>
          </cell>
          <cell r="R298" t="str">
            <v>08240918</v>
          </cell>
          <cell r="S298" t="str">
            <v>Not-for-profit company</v>
          </cell>
          <cell r="T298" t="str">
            <v>AFEX1</v>
          </cell>
          <cell r="U298" t="str">
            <v>National Lottery Awards for All England</v>
          </cell>
          <cell r="V298">
            <v>45490</v>
          </cell>
        </row>
        <row r="299">
          <cell r="A299" t="str">
            <v>360G-tnlcomfund-0045630180</v>
          </cell>
          <cell r="B299" t="str">
            <v>Bridge Community Centre</v>
          </cell>
          <cell r="C299" t="str">
            <v>The funding will be used to continue and extend the support and counselling sessions provided to vulnerable people and increase the availability of meals on offer. The project aims to enable people to better cope with the barriers they face because of their bereavement journey or mental health issues and to help  steer people away from crisis situations.</v>
          </cell>
          <cell r="D299" t="str">
            <v>GBP</v>
          </cell>
          <cell r="E299">
            <v>19594</v>
          </cell>
          <cell r="F299">
            <v>45463</v>
          </cell>
          <cell r="G299" t="str">
            <v>GB-CHC-1165008</v>
          </cell>
          <cell r="H299" t="str">
            <v>Bridge Community Centre Limited</v>
          </cell>
          <cell r="I299" t="str">
            <v>L4 9RG</v>
          </cell>
          <cell r="J299" t="str">
            <v>Clubmoor</v>
          </cell>
          <cell r="K299" t="str">
            <v>Liverpool</v>
          </cell>
          <cell r="L299" t="str">
            <v>North West</v>
          </cell>
          <cell r="M299" t="str">
            <v>Liverpool, Walton</v>
          </cell>
          <cell r="N299" t="str">
            <v>GB-GOR-PB188</v>
          </cell>
          <cell r="O299" t="str">
            <v>The National Lottery Community Fund</v>
          </cell>
          <cell r="P299" t="str">
            <v>Charitable and Community including Health, Education and Environment</v>
          </cell>
          <cell r="Q299" t="str">
            <v>1165008</v>
          </cell>
          <cell r="R299" t="str">
            <v>08893213</v>
          </cell>
          <cell r="S299" t="str">
            <v>Not-for-profit company</v>
          </cell>
          <cell r="T299" t="str">
            <v>AFEX1</v>
          </cell>
          <cell r="U299" t="str">
            <v>National Lottery Awards for All England</v>
          </cell>
          <cell r="V299">
            <v>45490</v>
          </cell>
        </row>
        <row r="300">
          <cell r="A300" t="str">
            <v>360G-tnlcomfund-0045630187</v>
          </cell>
          <cell r="B300" t="str">
            <v>The Good Stuff</v>
          </cell>
          <cell r="C300" t="str">
            <v>The funding will be used to deliver an outreach programme aiming to increase support for local foodbanks. The project aims to raise donations recruit volunteers and unite audiences with tools to support their local community food banks.</v>
          </cell>
          <cell r="D300" t="str">
            <v>GBP</v>
          </cell>
          <cell r="E300">
            <v>6890</v>
          </cell>
          <cell r="F300">
            <v>45463</v>
          </cell>
          <cell r="G300" t="str">
            <v>GB-COH-11914647</v>
          </cell>
          <cell r="H300" t="str">
            <v>Ugly Bucket Theatre CIC</v>
          </cell>
          <cell r="I300" t="str">
            <v>L1 9BG</v>
          </cell>
          <cell r="J300" t="str">
            <v>Riverside</v>
          </cell>
          <cell r="K300" t="str">
            <v>Liverpool</v>
          </cell>
          <cell r="L300" t="str">
            <v>North West</v>
          </cell>
          <cell r="M300" t="str">
            <v>Liverpool, Riverside</v>
          </cell>
          <cell r="N300" t="str">
            <v>GB-GOR-PB188</v>
          </cell>
          <cell r="O300" t="str">
            <v>The National Lottery Community Fund</v>
          </cell>
          <cell r="P300" t="str">
            <v>Charitable and Community including Health, Education and Environment</v>
          </cell>
          <cell r="R300" t="str">
            <v>11914647</v>
          </cell>
          <cell r="S300" t="str">
            <v>Community Interest Company (CIC)</v>
          </cell>
          <cell r="T300" t="str">
            <v>AFEX1</v>
          </cell>
          <cell r="U300" t="str">
            <v>National Lottery Awards for All England</v>
          </cell>
          <cell r="V300">
            <v>45490</v>
          </cell>
        </row>
        <row r="301">
          <cell r="A301" t="str">
            <v>360G-tnlcomfund-0045630194</v>
          </cell>
          <cell r="B301" t="str">
            <v>Bridging the Gap: Ending Digital Poverty</v>
          </cell>
          <cell r="C301" t="str">
            <v>This project will tackle digital inequality focusing on the Hackney community while remaining open to extending support to neighbouring boroughs. The project will offer a digital workshops designed to equip individuals with essential digital literacy skills.</v>
          </cell>
          <cell r="D301" t="str">
            <v>GBP</v>
          </cell>
          <cell r="E301">
            <v>19150</v>
          </cell>
          <cell r="F301">
            <v>45463</v>
          </cell>
          <cell r="G301" t="str">
            <v>GB-COH-12970174</v>
          </cell>
          <cell r="H301" t="str">
            <v>Bridge the Gap Ending Digital Poverty C.I.C</v>
          </cell>
          <cell r="I301" t="str">
            <v>E8 3DL</v>
          </cell>
          <cell r="J301" t="str">
            <v>Dalston</v>
          </cell>
          <cell r="K301" t="str">
            <v>Hackney</v>
          </cell>
          <cell r="L301" t="str">
            <v>London</v>
          </cell>
          <cell r="M301" t="str">
            <v>Hackney North and Stoke Newington</v>
          </cell>
          <cell r="N301" t="str">
            <v>GB-GOR-PB188</v>
          </cell>
          <cell r="O301" t="str">
            <v>The National Lottery Community Fund</v>
          </cell>
          <cell r="P301" t="str">
            <v>Charitable and Community including Health, Education and Environment</v>
          </cell>
          <cell r="R301" t="str">
            <v>12970174</v>
          </cell>
          <cell r="S301" t="str">
            <v>Community Interest Company (CIC)</v>
          </cell>
          <cell r="T301" t="str">
            <v>AFEX1</v>
          </cell>
          <cell r="U301" t="str">
            <v>National Lottery Awards for All England</v>
          </cell>
          <cell r="V301">
            <v>45490</v>
          </cell>
        </row>
        <row r="302">
          <cell r="A302" t="str">
            <v>360G-tnlcomfund-0045630261</v>
          </cell>
          <cell r="B302" t="str">
            <v>Museum Meet up: building community connections at RAMM</v>
          </cell>
          <cell r="C302" t="str">
            <v>The funding will be used to develop a Museum Meet Up programme for local people over 50 who are facing anxiety loneliness and social isolation. The aim is to improve their wellbeing independence and confidence by providing supported opportunities to engage with cultural activities.</v>
          </cell>
          <cell r="D302" t="str">
            <v>GBP</v>
          </cell>
          <cell r="E302">
            <v>13375</v>
          </cell>
          <cell r="F302">
            <v>45463</v>
          </cell>
          <cell r="G302" t="str">
            <v>GB-CHC-1181542</v>
          </cell>
          <cell r="H302" t="str">
            <v>RAMM Development Trust</v>
          </cell>
          <cell r="I302" t="str">
            <v>EX4 3RX</v>
          </cell>
          <cell r="J302" t="str">
            <v>St David's</v>
          </cell>
          <cell r="K302" t="str">
            <v>Exeter</v>
          </cell>
          <cell r="L302" t="str">
            <v>South West</v>
          </cell>
          <cell r="M302" t="str">
            <v>Exeter</v>
          </cell>
          <cell r="N302" t="str">
            <v>GB-GOR-PB188</v>
          </cell>
          <cell r="O302" t="str">
            <v>The National Lottery Community Fund</v>
          </cell>
          <cell r="P302" t="str">
            <v>Charitable and Community including Health, Education and Environment</v>
          </cell>
          <cell r="Q302" t="str">
            <v>1181542</v>
          </cell>
          <cell r="S302" t="str">
            <v>Charitable incorporated organisation (CIO)</v>
          </cell>
          <cell r="T302" t="str">
            <v>AFEX1</v>
          </cell>
          <cell r="U302" t="str">
            <v>National Lottery Awards for All England</v>
          </cell>
          <cell r="V302">
            <v>45490</v>
          </cell>
        </row>
        <row r="303">
          <cell r="A303" t="str">
            <v>360G-tnlcomfund-0045630272</v>
          </cell>
          <cell r="B303" t="str">
            <v>Advancing DIY Young People</v>
          </cell>
          <cell r="C303" t="str">
            <v>The funding will be used to provide training for young people in employment skills including carpentry. The project aims to enable people to improve their confidence and develop new skills which will support their future job prospects.</v>
          </cell>
          <cell r="D303" t="str">
            <v>GBP</v>
          </cell>
          <cell r="E303">
            <v>10400</v>
          </cell>
          <cell r="F303">
            <v>45463</v>
          </cell>
          <cell r="G303" t="str">
            <v>GB-COH-14640243</v>
          </cell>
          <cell r="H303" t="str">
            <v>Unified Supporting Projects CIC</v>
          </cell>
          <cell r="I303" t="str">
            <v>MK42 9SU</v>
          </cell>
          <cell r="J303" t="str">
            <v>Cauldwell</v>
          </cell>
          <cell r="K303" t="str">
            <v>Bedford</v>
          </cell>
          <cell r="L303" t="str">
            <v>Eastern</v>
          </cell>
          <cell r="M303" t="str">
            <v>Bedford</v>
          </cell>
          <cell r="N303" t="str">
            <v>GB-GOR-PB188</v>
          </cell>
          <cell r="O303" t="str">
            <v>The National Lottery Community Fund</v>
          </cell>
          <cell r="P303" t="str">
            <v>Charitable and Community including Health, Education and Environment</v>
          </cell>
          <cell r="R303" t="str">
            <v>14640243</v>
          </cell>
          <cell r="S303" t="str">
            <v>Community Interest Company (CIC)</v>
          </cell>
          <cell r="T303" t="str">
            <v>AFEX1</v>
          </cell>
          <cell r="U303" t="str">
            <v>National Lottery Awards for All England</v>
          </cell>
          <cell r="V303">
            <v>45490</v>
          </cell>
        </row>
        <row r="304">
          <cell r="A304" t="str">
            <v>360G-tnlcomfund-0045630281</v>
          </cell>
          <cell r="B304" t="str">
            <v>Pattern Your Future</v>
          </cell>
          <cell r="C304" t="str">
            <v>The funding will be used to provide employment mentoring and training for young people primarily from ethnic minority communities. The project aims to improve skills confidence and future life prospects.</v>
          </cell>
          <cell r="D304" t="str">
            <v>GBP</v>
          </cell>
          <cell r="E304">
            <v>19119</v>
          </cell>
          <cell r="F304">
            <v>45463</v>
          </cell>
          <cell r="G304" t="str">
            <v>GB-COH-12023800</v>
          </cell>
          <cell r="H304" t="str">
            <v>STEP NOW GLOBAL C.I.C</v>
          </cell>
          <cell r="I304" t="str">
            <v>SW9 7QE</v>
          </cell>
          <cell r="J304" t="str">
            <v>Coldharbour</v>
          </cell>
          <cell r="K304" t="str">
            <v>Lambeth</v>
          </cell>
          <cell r="L304" t="str">
            <v>London</v>
          </cell>
          <cell r="M304" t="str">
            <v>Dulwich and West Norwood</v>
          </cell>
          <cell r="N304" t="str">
            <v>GB-GOR-PB188</v>
          </cell>
          <cell r="O304" t="str">
            <v>The National Lottery Community Fund</v>
          </cell>
          <cell r="P304" t="str">
            <v>Charitable and Community including Health, Education and Environment</v>
          </cell>
          <cell r="R304" t="str">
            <v>12023800</v>
          </cell>
          <cell r="S304" t="str">
            <v>Community Interest Company (CIC)</v>
          </cell>
          <cell r="T304" t="str">
            <v>AFEX1</v>
          </cell>
          <cell r="U304" t="str">
            <v>National Lottery Awards for All England</v>
          </cell>
          <cell r="V304">
            <v>45490</v>
          </cell>
        </row>
        <row r="305">
          <cell r="A305" t="str">
            <v>360G-tnlcomfund-0045630315</v>
          </cell>
          <cell r="B305" t="str">
            <v>Keepers in Kingswood - Satellite Community Hub</v>
          </cell>
          <cell r="C305" t="str">
            <v>The funding will be used to continue and develop a drop-in café establishing comprehensive food provision mentoring volunteers and working towards creating a sustainable community asset. The project aims to help residents live happy and healthy lives.</v>
          </cell>
          <cell r="D305" t="str">
            <v>GBP</v>
          </cell>
          <cell r="E305">
            <v>20000</v>
          </cell>
          <cell r="F305">
            <v>45463</v>
          </cell>
          <cell r="G305" t="str">
            <v>GB-CHC-1192121</v>
          </cell>
          <cell r="H305" t="str">
            <v>The Keepers - Wotton Area Community Hub</v>
          </cell>
          <cell r="I305" t="str">
            <v>GL12 8RP</v>
          </cell>
          <cell r="J305" t="str">
            <v>Kingswood</v>
          </cell>
          <cell r="K305" t="str">
            <v>Stroud</v>
          </cell>
          <cell r="L305" t="str">
            <v>South West</v>
          </cell>
          <cell r="M305" t="str">
            <v>The Cotswolds</v>
          </cell>
          <cell r="N305" t="str">
            <v>GB-GOR-PB188</v>
          </cell>
          <cell r="O305" t="str">
            <v>The National Lottery Community Fund</v>
          </cell>
          <cell r="P305" t="str">
            <v>Charitable and Community including Health, Education and Environment</v>
          </cell>
          <cell r="Q305" t="str">
            <v>1192121</v>
          </cell>
          <cell r="S305" t="str">
            <v>Charitable incorporated organisation (CIO)</v>
          </cell>
          <cell r="T305" t="str">
            <v>AFEX1</v>
          </cell>
          <cell r="U305" t="str">
            <v>National Lottery Awards for All England</v>
          </cell>
          <cell r="V305">
            <v>45490</v>
          </cell>
        </row>
        <row r="306">
          <cell r="A306" t="str">
            <v>360G-tnlcomfund-0045630322</v>
          </cell>
          <cell r="B306" t="str">
            <v>Unite Through Boxing</v>
          </cell>
          <cell r="C306" t="str">
            <v>The funding will be used to provide extra diversionary boxing sessions for young people in the local area during the Summer holidays. The project aims to continue to provide a space to come together to enjoy a social activity to help connect people and act as a deterrent for anti-social behaviour.</v>
          </cell>
          <cell r="D306" t="str">
            <v>GBP</v>
          </cell>
          <cell r="E306">
            <v>20000</v>
          </cell>
          <cell r="F306">
            <v>45463</v>
          </cell>
          <cell r="G306" t="str">
            <v>GB-COH-10380835</v>
          </cell>
          <cell r="H306" t="str">
            <v>Jobes Boxing &amp; Fitness Gym CIC</v>
          </cell>
          <cell r="I306" t="str">
            <v>NE15 7PL</v>
          </cell>
          <cell r="J306" t="str">
            <v>Benwell &amp; Scotswood</v>
          </cell>
          <cell r="K306" t="str">
            <v>Newcastle upon Tyne</v>
          </cell>
          <cell r="L306" t="str">
            <v>North East</v>
          </cell>
          <cell r="M306" t="str">
            <v>Newcastle upon Tyne Central</v>
          </cell>
          <cell r="N306" t="str">
            <v>GB-GOR-PB188</v>
          </cell>
          <cell r="O306" t="str">
            <v>The National Lottery Community Fund</v>
          </cell>
          <cell r="P306" t="str">
            <v>Charitable and Community including Health, Education and Environment</v>
          </cell>
          <cell r="R306" t="str">
            <v>10380835</v>
          </cell>
          <cell r="S306" t="str">
            <v>Community Interest Company (CIC)</v>
          </cell>
          <cell r="T306" t="str">
            <v>AFEX1</v>
          </cell>
          <cell r="U306" t="str">
            <v>National Lottery Awards for All England</v>
          </cell>
          <cell r="V306">
            <v>45490</v>
          </cell>
        </row>
        <row r="307">
          <cell r="A307" t="str">
            <v>360G-tnlcomfund-0045630328</v>
          </cell>
          <cell r="B307" t="str">
            <v>Local Support Group Project</v>
          </cell>
          <cell r="C307" t="str">
            <v>The funding will be used to expand support available for people living with Vitiligo. The project aims to improve community connections reduce isolation and improve mental wellbeing.</v>
          </cell>
          <cell r="D307" t="str">
            <v>GBP</v>
          </cell>
          <cell r="E307">
            <v>19999</v>
          </cell>
          <cell r="F307">
            <v>45463</v>
          </cell>
          <cell r="G307" t="str">
            <v>GB-CHC-1069607</v>
          </cell>
          <cell r="H307" t="str">
            <v>The Vitiligo Society</v>
          </cell>
          <cell r="I307" t="str">
            <v>WC2A 2JR</v>
          </cell>
          <cell r="J307" t="str">
            <v>St James's</v>
          </cell>
          <cell r="K307" t="str">
            <v>Westminster</v>
          </cell>
          <cell r="L307" t="str">
            <v>London</v>
          </cell>
          <cell r="M307" t="str">
            <v>Cities of London and Westminster</v>
          </cell>
          <cell r="N307" t="str">
            <v>GB-GOR-PB188</v>
          </cell>
          <cell r="O307" t="str">
            <v>The National Lottery Community Fund</v>
          </cell>
          <cell r="P307" t="str">
            <v>Charitable and Community including Health, Education and Environment</v>
          </cell>
          <cell r="Q307" t="str">
            <v>1069607</v>
          </cell>
          <cell r="R307" t="str">
            <v>03542195</v>
          </cell>
          <cell r="S307" t="str">
            <v>Not-for-profit company</v>
          </cell>
          <cell r="T307" t="str">
            <v>AFEX1</v>
          </cell>
          <cell r="U307" t="str">
            <v>National Lottery Awards for All England</v>
          </cell>
          <cell r="V307">
            <v>45490</v>
          </cell>
        </row>
        <row r="308">
          <cell r="A308" t="str">
            <v>360G-tnlcomfund-0045630340</v>
          </cell>
          <cell r="B308" t="str">
            <v>Next Steps</v>
          </cell>
          <cell r="C308" t="str">
            <v>The funding will be used to provide a programme of employability support activities for people aged over 50 which will include a job search course and support one-to-one coaching IT classes and access to an Internet cafe. It will also be used to connect people to short-term work placement opportunities. The project aims to support people towards reaching their potential by helping them to  successfully move into employment.</v>
          </cell>
          <cell r="D308" t="str">
            <v>GBP</v>
          </cell>
          <cell r="E308">
            <v>20000</v>
          </cell>
          <cell r="F308">
            <v>45463</v>
          </cell>
          <cell r="G308" t="str">
            <v>GB-CHC-1142364</v>
          </cell>
          <cell r="H308" t="str">
            <v>AGE UK TAMESIDE</v>
          </cell>
          <cell r="I308" t="str">
            <v>OL6 7AW</v>
          </cell>
          <cell r="J308" t="str">
            <v>St Peter's</v>
          </cell>
          <cell r="K308" t="str">
            <v>Tameside</v>
          </cell>
          <cell r="L308" t="str">
            <v>North West</v>
          </cell>
          <cell r="M308" t="str">
            <v>Ashton-under-Lyne</v>
          </cell>
          <cell r="N308" t="str">
            <v>GB-GOR-PB188</v>
          </cell>
          <cell r="O308" t="str">
            <v>The National Lottery Community Fund</v>
          </cell>
          <cell r="P308" t="str">
            <v>Charitable and Community including Health, Education and Environment</v>
          </cell>
          <cell r="Q308" t="str">
            <v>1142364</v>
          </cell>
          <cell r="R308" t="str">
            <v>07535629</v>
          </cell>
          <cell r="S308" t="str">
            <v>Registered Charity and Not-for-profit Company</v>
          </cell>
          <cell r="T308" t="str">
            <v>AFEX1</v>
          </cell>
          <cell r="U308" t="str">
            <v>National Lottery Awards for All England</v>
          </cell>
          <cell r="V308">
            <v>45490</v>
          </cell>
        </row>
        <row r="309">
          <cell r="A309" t="str">
            <v>360G-tnlcomfund-0045630346</v>
          </cell>
          <cell r="B309" t="str">
            <v>Empowering Communities</v>
          </cell>
          <cell r="C309" t="str">
            <v>This funding will be used to support survivors of domestic abuse particularly focusing on those facing language barriers within the Black Asian and Minority Ethnic communities. The project aims to remove barriers in order for people to access essential services and assist them on the path towards healing and taking part in the wider community.</v>
          </cell>
          <cell r="D309" t="str">
            <v>GBP</v>
          </cell>
          <cell r="E309">
            <v>19324</v>
          </cell>
          <cell r="F309">
            <v>45463</v>
          </cell>
          <cell r="G309" t="str">
            <v>GB-COH-12423643</v>
          </cell>
          <cell r="H309" t="str">
            <v>Contento Social Homes CIC</v>
          </cell>
          <cell r="I309" t="str">
            <v>B30 2BT</v>
          </cell>
          <cell r="J309" t="str">
            <v>Stirchley</v>
          </cell>
          <cell r="K309" t="str">
            <v>Birmingham</v>
          </cell>
          <cell r="L309" t="str">
            <v>West Midlands</v>
          </cell>
          <cell r="M309" t="str">
            <v>Birmingham, Selly Oak</v>
          </cell>
          <cell r="N309" t="str">
            <v>GB-GOR-PB188</v>
          </cell>
          <cell r="O309" t="str">
            <v>The National Lottery Community Fund</v>
          </cell>
          <cell r="P309" t="str">
            <v>Charitable and Community including Health, Education and Environment</v>
          </cell>
          <cell r="R309" t="str">
            <v>12423643</v>
          </cell>
          <cell r="S309" t="str">
            <v>Community Interest Company (CIC)</v>
          </cell>
          <cell r="T309" t="str">
            <v>AFEX1</v>
          </cell>
          <cell r="U309" t="str">
            <v>National Lottery Awards for All England</v>
          </cell>
          <cell r="V309">
            <v>45490</v>
          </cell>
        </row>
        <row r="310">
          <cell r="A310" t="str">
            <v>360G-tnlcomfund-0045630353</v>
          </cell>
          <cell r="B310" t="str">
            <v>St. Leonard's Kitchen Garden</v>
          </cell>
          <cell r="C310" t="str">
            <v>The funding will be used to run weekly gardening sessions and hot meal working with volunteers to grow food and flowers for the community. The project aims to teach volunteers transferable skills that will help them to reach their potential in a supported and have a safe space to learn new skills and socialise to reduce feelings of loneliness.</v>
          </cell>
          <cell r="D310" t="str">
            <v>GBP</v>
          </cell>
          <cell r="E310">
            <v>19668</v>
          </cell>
          <cell r="F310">
            <v>45463</v>
          </cell>
          <cell r="G310" t="str">
            <v>GB-CHC-1129970</v>
          </cell>
          <cell r="H310" t="str">
            <v>St. Leonard's Youth &amp; Community Centre</v>
          </cell>
          <cell r="I310" t="str">
            <v>L20 4RW</v>
          </cell>
          <cell r="J310" t="str">
            <v>Linacre</v>
          </cell>
          <cell r="K310" t="str">
            <v>Sefton</v>
          </cell>
          <cell r="L310" t="str">
            <v>North West</v>
          </cell>
          <cell r="M310" t="str">
            <v>Bootle</v>
          </cell>
          <cell r="N310" t="str">
            <v>GB-GOR-PB188</v>
          </cell>
          <cell r="O310" t="str">
            <v>The National Lottery Community Fund</v>
          </cell>
          <cell r="P310" t="str">
            <v>Charitable and Community including Health, Education and Environment</v>
          </cell>
          <cell r="Q310" t="str">
            <v>1129970</v>
          </cell>
          <cell r="R310" t="str">
            <v>06775494</v>
          </cell>
          <cell r="S310" t="str">
            <v>Not-for-profit company</v>
          </cell>
          <cell r="T310" t="str">
            <v>AFEX1</v>
          </cell>
          <cell r="U310" t="str">
            <v>National Lottery Awards for All England</v>
          </cell>
          <cell r="V310">
            <v>45490</v>
          </cell>
        </row>
        <row r="311">
          <cell r="A311" t="str">
            <v>360G-tnlcomfund-0045630356</v>
          </cell>
          <cell r="B311" t="str">
            <v>Botley Skatepark</v>
          </cell>
          <cell r="C311" t="str">
            <v>The funding will be used to replace an old skatepark with a new one which is also accessible for wheelchair users. The project aims to encourage active participation in outdoor sports in an area with a long record of poor provision of youth sports facilities.</v>
          </cell>
          <cell r="D311" t="str">
            <v>GBP</v>
          </cell>
          <cell r="E311">
            <v>20000</v>
          </cell>
          <cell r="F311">
            <v>45463</v>
          </cell>
          <cell r="G311" t="str">
            <v>tnlcomfund-org-BotleyandNorthHinkseyParishCouncil</v>
          </cell>
          <cell r="H311" t="str">
            <v>Botley and North Hinksey Parish Council</v>
          </cell>
          <cell r="I311" t="str">
            <v>OX2 9JD</v>
          </cell>
          <cell r="J311" t="str">
            <v>Botley &amp; Sunningwell</v>
          </cell>
          <cell r="K311" t="str">
            <v>Vale of White Horse</v>
          </cell>
          <cell r="L311" t="str">
            <v>South East</v>
          </cell>
          <cell r="M311" t="str">
            <v>Oxford West and Abingdon</v>
          </cell>
          <cell r="N311" t="str">
            <v>GB-GOR-PB188</v>
          </cell>
          <cell r="O311" t="str">
            <v>The National Lottery Community Fund</v>
          </cell>
          <cell r="P311" t="str">
            <v>Charitable and Community including Health, Education and Environment</v>
          </cell>
          <cell r="S311" t="str">
            <v>Statutory body</v>
          </cell>
          <cell r="T311" t="str">
            <v>AFEX1</v>
          </cell>
          <cell r="U311" t="str">
            <v>National Lottery Awards for All England</v>
          </cell>
          <cell r="V311">
            <v>45490</v>
          </cell>
        </row>
        <row r="312">
          <cell r="A312" t="str">
            <v>360G-tnlcomfund-0045630367</v>
          </cell>
          <cell r="B312" t="str">
            <v>Working together for Dignity: Personalised Refugee Employment Support</v>
          </cell>
          <cell r="C312" t="str">
            <v>The funding will be used to provide English lessons and employment training for refugees and asylum seekers. The project aims to enable people to address the challenges which prevent them from finding work improving their future life chances.</v>
          </cell>
          <cell r="D312" t="str">
            <v>GBP</v>
          </cell>
          <cell r="E312">
            <v>20000</v>
          </cell>
          <cell r="F312">
            <v>45463</v>
          </cell>
          <cell r="G312" t="str">
            <v>GB-CHC-1206789</v>
          </cell>
          <cell r="H312" t="str">
            <v>The Launchpad Collective</v>
          </cell>
          <cell r="I312" t="str">
            <v>BN2 1JP</v>
          </cell>
          <cell r="J312" t="str">
            <v>Queen's Park</v>
          </cell>
          <cell r="K312" t="str">
            <v>Brighton and Hove</v>
          </cell>
          <cell r="L312" t="str">
            <v>South East</v>
          </cell>
          <cell r="M312" t="str">
            <v>Brighton, Kemptown</v>
          </cell>
          <cell r="N312" t="str">
            <v>GB-GOR-PB188</v>
          </cell>
          <cell r="O312" t="str">
            <v>The National Lottery Community Fund</v>
          </cell>
          <cell r="P312" t="str">
            <v>Charitable and Community including Health, Education and Environment</v>
          </cell>
          <cell r="Q312" t="str">
            <v>1206789</v>
          </cell>
          <cell r="S312" t="str">
            <v>Registered charity (unincorporated)</v>
          </cell>
          <cell r="T312" t="str">
            <v>AFEX1</v>
          </cell>
          <cell r="U312" t="str">
            <v>National Lottery Awards for All England</v>
          </cell>
          <cell r="V312">
            <v>45490</v>
          </cell>
        </row>
        <row r="313">
          <cell r="A313" t="str">
            <v>360G-tnlcomfund-0045630407</v>
          </cell>
          <cell r="B313" t="str">
            <v>Empowering children through Boxing and Martial arts training</v>
          </cell>
          <cell r="C313" t="str">
            <v>The funding will be used to deliver a boxing and martial arts training programme tailored for children and youths between the ages of 6 and 18 specifically targeting those from lower socio-economic backgrounds. The project aims to instil a sense of confidence promote social cohesion and reduce the participant’s chances of becoming involved in anti-social behaviour.</v>
          </cell>
          <cell r="D313" t="str">
            <v>GBP</v>
          </cell>
          <cell r="E313">
            <v>20000</v>
          </cell>
          <cell r="F313">
            <v>45463</v>
          </cell>
          <cell r="G313" t="str">
            <v>GB-COH-15194479</v>
          </cell>
          <cell r="H313" t="str">
            <v>STRICTLY BOXING STUDIO LTD</v>
          </cell>
          <cell r="I313" t="str">
            <v>L19 2NR</v>
          </cell>
          <cell r="J313" t="str">
            <v>Speke-Garston</v>
          </cell>
          <cell r="K313" t="str">
            <v>Liverpool</v>
          </cell>
          <cell r="L313" t="str">
            <v>North West</v>
          </cell>
          <cell r="M313" t="str">
            <v>Garston and Halewood</v>
          </cell>
          <cell r="N313" t="str">
            <v>GB-GOR-PB188</v>
          </cell>
          <cell r="O313" t="str">
            <v>The National Lottery Community Fund</v>
          </cell>
          <cell r="P313" t="str">
            <v>Charitable and Community including Health, Education and Environment</v>
          </cell>
          <cell r="R313" t="str">
            <v>15194479</v>
          </cell>
          <cell r="S313" t="str">
            <v>Not-for-profit company</v>
          </cell>
          <cell r="T313" t="str">
            <v>AFEX1</v>
          </cell>
          <cell r="U313" t="str">
            <v>National Lottery Awards for All England</v>
          </cell>
          <cell r="V313">
            <v>45490</v>
          </cell>
        </row>
        <row r="314">
          <cell r="A314" t="str">
            <v>360G-tnlcomfund-0045630412</v>
          </cell>
          <cell r="B314" t="str">
            <v>Solar PV Installation</v>
          </cell>
          <cell r="C314" t="str">
            <v>The funding will be used to install solar panels on the village hall. The project aims to improve the energy efficiency of the hall and keep access costs low for community organisations.</v>
          </cell>
          <cell r="D314" t="str">
            <v>GBP</v>
          </cell>
          <cell r="E314">
            <v>16000</v>
          </cell>
          <cell r="F314">
            <v>45463</v>
          </cell>
          <cell r="G314" t="str">
            <v>GB-CHC-269218</v>
          </cell>
          <cell r="H314" t="str">
            <v>Northiam Village Hall Trust</v>
          </cell>
          <cell r="I314" t="str">
            <v>TN31 6RA</v>
          </cell>
          <cell r="J314" t="str">
            <v>Northern Rother</v>
          </cell>
          <cell r="K314" t="str">
            <v>Rother</v>
          </cell>
          <cell r="L314" t="str">
            <v>South East</v>
          </cell>
          <cell r="M314" t="str">
            <v>Bexhill and Battle</v>
          </cell>
          <cell r="N314" t="str">
            <v>GB-GOR-PB188</v>
          </cell>
          <cell r="O314" t="str">
            <v>The National Lottery Community Fund</v>
          </cell>
          <cell r="P314" t="str">
            <v>Charitable and Community including Health, Education and Environment</v>
          </cell>
          <cell r="Q314" t="str">
            <v>269218</v>
          </cell>
          <cell r="S314" t="str">
            <v>Registered charity (unincorporated)</v>
          </cell>
          <cell r="T314" t="str">
            <v>AFEX1</v>
          </cell>
          <cell r="U314" t="str">
            <v>National Lottery Awards for All England</v>
          </cell>
          <cell r="V314">
            <v>45490</v>
          </cell>
        </row>
        <row r="315">
          <cell r="A315" t="str">
            <v>360G-tnlcomfund-0045630486</v>
          </cell>
          <cell r="B315" t="str">
            <v>Bringing Hope to Learning Disabilities</v>
          </cell>
          <cell r="C315" t="str">
            <v>The funding will be used further expand the groups programme of community outings and workshops for families with children with severe learning disabilities. The project aims to encourage good mental health communication skills and stronger family relationships.</v>
          </cell>
          <cell r="D315" t="str">
            <v>GBP</v>
          </cell>
          <cell r="E315">
            <v>20000</v>
          </cell>
          <cell r="F315">
            <v>45463</v>
          </cell>
          <cell r="G315" t="str">
            <v>GB-COH-14883563</v>
          </cell>
          <cell r="H315" t="str">
            <v>Hope Respite Centre C.I.C</v>
          </cell>
          <cell r="I315" t="str">
            <v>N9 0TN</v>
          </cell>
          <cell r="J315" t="str">
            <v>Edmonton Green</v>
          </cell>
          <cell r="K315" t="str">
            <v>Enfield</v>
          </cell>
          <cell r="L315" t="str">
            <v>London</v>
          </cell>
          <cell r="M315" t="str">
            <v>Edmonton</v>
          </cell>
          <cell r="N315" t="str">
            <v>GB-GOR-PB188</v>
          </cell>
          <cell r="O315" t="str">
            <v>The National Lottery Community Fund</v>
          </cell>
          <cell r="P315" t="str">
            <v>Charitable and Community including Health, Education and Environment</v>
          </cell>
          <cell r="R315" t="str">
            <v>14883563</v>
          </cell>
          <cell r="S315" t="str">
            <v>Community Interest Company (CIC)</v>
          </cell>
          <cell r="T315" t="str">
            <v>AFEX1</v>
          </cell>
          <cell r="U315" t="str">
            <v>National Lottery Awards for All England</v>
          </cell>
          <cell r="V315">
            <v>45490</v>
          </cell>
        </row>
        <row r="316">
          <cell r="A316" t="str">
            <v>360G-tnlcomfund-0045630549</v>
          </cell>
          <cell r="B316" t="str">
            <v>Gateshead Clubhouse Meals Subsidy</v>
          </cell>
          <cell r="C316" t="str">
            <v>The organisation will continue supporting people with mental health challenges through the cost of living crisis through providing healthy meals for those attending the mental health community hub.</v>
          </cell>
          <cell r="D316" t="str">
            <v>GBP</v>
          </cell>
          <cell r="E316">
            <v>19200</v>
          </cell>
          <cell r="F316">
            <v>45463</v>
          </cell>
          <cell r="G316" t="str">
            <v>GB-CHC-1160853</v>
          </cell>
          <cell r="H316" t="str">
            <v>Gateshead Clubhouse</v>
          </cell>
          <cell r="I316" t="str">
            <v>NE8 1NH</v>
          </cell>
          <cell r="J316" t="str">
            <v>Bridges</v>
          </cell>
          <cell r="K316" t="str">
            <v>Gateshead</v>
          </cell>
          <cell r="L316" t="str">
            <v>North East</v>
          </cell>
          <cell r="M316" t="str">
            <v>Gateshead</v>
          </cell>
          <cell r="N316" t="str">
            <v>GB-GOR-PB188</v>
          </cell>
          <cell r="O316" t="str">
            <v>The National Lottery Community Fund</v>
          </cell>
          <cell r="P316" t="str">
            <v>Charitable and Community including Health, Education and Environment</v>
          </cell>
          <cell r="Q316" t="str">
            <v>1160853</v>
          </cell>
          <cell r="S316" t="str">
            <v>Charitable incorporated organisation (CIO)</v>
          </cell>
          <cell r="T316" t="str">
            <v>AFEX1</v>
          </cell>
          <cell r="U316" t="str">
            <v>National Lottery Awards for All England</v>
          </cell>
          <cell r="V316">
            <v>45490</v>
          </cell>
        </row>
        <row r="317">
          <cell r="A317" t="str">
            <v>360G-tnlcomfund-0045630578</v>
          </cell>
          <cell r="B317" t="str">
            <v>Tackling social isolation and loneliness in novel ways</v>
          </cell>
          <cell r="C317" t="str">
            <v>The funding will be used to provide weekly engagement activities for those most affected by isolation including elderly marginalised and disabled people. This project aims to tackle social isolation and loneliness through building strong and substantial relationships within the community.</v>
          </cell>
          <cell r="D317" t="str">
            <v>GBP</v>
          </cell>
          <cell r="E317">
            <v>20000</v>
          </cell>
          <cell r="F317">
            <v>45463</v>
          </cell>
          <cell r="G317" t="str">
            <v>GB-CHC-294774</v>
          </cell>
          <cell r="H317" t="str">
            <v>Park Pharmacy Trust</v>
          </cell>
          <cell r="I317" t="str">
            <v>PL3 4TF</v>
          </cell>
          <cell r="J317" t="str">
            <v>Compton</v>
          </cell>
          <cell r="K317" t="str">
            <v>Plymouth</v>
          </cell>
          <cell r="L317" t="str">
            <v>South West</v>
          </cell>
          <cell r="M317" t="str">
            <v>Plymouth, Sutton and Devonport</v>
          </cell>
          <cell r="N317" t="str">
            <v>GB-GOR-PB188</v>
          </cell>
          <cell r="O317" t="str">
            <v>The National Lottery Community Fund</v>
          </cell>
          <cell r="P317" t="str">
            <v>Charitable and Community including Health, Education and Environment</v>
          </cell>
          <cell r="Q317" t="str">
            <v>294774</v>
          </cell>
          <cell r="S317" t="str">
            <v>Registered charity (unincorporated)</v>
          </cell>
          <cell r="T317" t="str">
            <v>AFEX1</v>
          </cell>
          <cell r="U317" t="str">
            <v>National Lottery Awards for All England</v>
          </cell>
          <cell r="V317">
            <v>45490</v>
          </cell>
        </row>
        <row r="318">
          <cell r="A318" t="str">
            <v>360G-tnlcomfund-0045630580</v>
          </cell>
          <cell r="B318" t="str">
            <v>Community Lunch Club</v>
          </cell>
          <cell r="C318" t="str">
            <v>The funding will be used to deliver a luncheon club and crafting activities at a warm space in the community providing older people with the opportunity to leave their homes have a healthy meal socialise and be creative with the aim of reducing isolation and the effects of the cost of living crisis.</v>
          </cell>
          <cell r="D318" t="str">
            <v>GBP</v>
          </cell>
          <cell r="E318">
            <v>20000</v>
          </cell>
          <cell r="F318">
            <v>45463</v>
          </cell>
          <cell r="G318" t="str">
            <v>tnlcomfund-org-Thorne&amp;MoorendsHealthyLivingGroup</v>
          </cell>
          <cell r="H318" t="str">
            <v>Thorne &amp; Moorends Healthy Living Group</v>
          </cell>
          <cell r="I318" t="str">
            <v>DN8 4LH</v>
          </cell>
          <cell r="J318" t="str">
            <v>Thorne &amp; Moorends</v>
          </cell>
          <cell r="K318" t="str">
            <v>Doncaster</v>
          </cell>
          <cell r="L318" t="str">
            <v>Yorkshire and The Humber</v>
          </cell>
          <cell r="M318" t="str">
            <v>Doncaster North</v>
          </cell>
          <cell r="N318" t="str">
            <v>GB-GOR-PB188</v>
          </cell>
          <cell r="O318" t="str">
            <v>The National Lottery Community Fund</v>
          </cell>
          <cell r="P318" t="str">
            <v>Charitable and Community including Health, Education and Environment</v>
          </cell>
          <cell r="S318" t="str">
            <v>Unregistered voluntary or community organisation</v>
          </cell>
          <cell r="T318" t="str">
            <v>AFEX1</v>
          </cell>
          <cell r="U318" t="str">
            <v>National Lottery Awards for All England</v>
          </cell>
          <cell r="V318">
            <v>45490</v>
          </cell>
        </row>
        <row r="319">
          <cell r="A319" t="str">
            <v>360G-tnlcomfund-0045630630</v>
          </cell>
          <cell r="B319" t="str">
            <v>Royal British Legion Emergency Repairs</v>
          </cell>
          <cell r="C319" t="str">
            <v>The funding will be used to make emergency repairs to the Legion's community building. The project aims to enable continued use of the venue for activities that bring people together and improve wellbeing.</v>
          </cell>
          <cell r="D319" t="str">
            <v>GBP</v>
          </cell>
          <cell r="E319">
            <v>20000</v>
          </cell>
          <cell r="F319">
            <v>45463</v>
          </cell>
          <cell r="G319" t="str">
            <v>GB-COH-RS017816</v>
          </cell>
          <cell r="H319" t="str">
            <v>Royal British Legion (Heath &amp; Reach) Club Ltd</v>
          </cell>
          <cell r="I319" t="str">
            <v>LU7 0AX</v>
          </cell>
          <cell r="J319" t="str">
            <v>Heath and Reach</v>
          </cell>
          <cell r="K319" t="str">
            <v>Central Bedfordshire</v>
          </cell>
          <cell r="L319" t="str">
            <v>Eastern</v>
          </cell>
          <cell r="M319" t="str">
            <v>South West Bedfordshire</v>
          </cell>
          <cell r="N319" t="str">
            <v>GB-GOR-PB188</v>
          </cell>
          <cell r="O319" t="str">
            <v>The National Lottery Community Fund</v>
          </cell>
          <cell r="P319" t="str">
            <v>Charitable and Community including Health, Education and Environment</v>
          </cell>
          <cell r="R319" t="str">
            <v>RS017816</v>
          </cell>
          <cell r="S319" t="str">
            <v>Not-for-profit company</v>
          </cell>
          <cell r="T319" t="str">
            <v>AFEX1</v>
          </cell>
          <cell r="U319" t="str">
            <v>National Lottery Awards for All England</v>
          </cell>
          <cell r="V319">
            <v>45490</v>
          </cell>
        </row>
        <row r="320">
          <cell r="A320" t="str">
            <v>360G-tnlcomfund-0045630664</v>
          </cell>
          <cell r="B320" t="str">
            <v>Namaste - Keep Active</v>
          </cell>
          <cell r="C320" t="str">
            <v>The funding will be used to provide physical exercise sessions and social activities for older people and mainly but not exclusively from an Indian background. This project aims to bring people together to build stronger relationships reduce isolation and improve mental and physical wellbeing.</v>
          </cell>
          <cell r="D320" t="str">
            <v>GBP</v>
          </cell>
          <cell r="E320">
            <v>14000</v>
          </cell>
          <cell r="F320">
            <v>45463</v>
          </cell>
          <cell r="G320" t="str">
            <v>tnlcomfund-org-Namaste</v>
          </cell>
          <cell r="H320" t="str">
            <v>Namaste</v>
          </cell>
          <cell r="I320" t="str">
            <v>LS6 1NF</v>
          </cell>
          <cell r="J320" t="str">
            <v>Headingley &amp; Hyde Park</v>
          </cell>
          <cell r="K320" t="str">
            <v>Leeds</v>
          </cell>
          <cell r="L320" t="str">
            <v>Yorkshire and The Humber</v>
          </cell>
          <cell r="M320" t="str">
            <v>Leeds North West</v>
          </cell>
          <cell r="N320" t="str">
            <v>GB-GOR-PB188</v>
          </cell>
          <cell r="O320" t="str">
            <v>The National Lottery Community Fund</v>
          </cell>
          <cell r="P320" t="str">
            <v>Charitable and Community including Health, Education and Environment</v>
          </cell>
          <cell r="S320" t="str">
            <v>Unregistered voluntary or community organisation</v>
          </cell>
          <cell r="T320" t="str">
            <v>AFEX1</v>
          </cell>
          <cell r="U320" t="str">
            <v>National Lottery Awards for All England</v>
          </cell>
          <cell r="V320">
            <v>45490</v>
          </cell>
        </row>
        <row r="321">
          <cell r="A321" t="str">
            <v>360G-tnlcomfund-0045630686</v>
          </cell>
          <cell r="B321" t="str">
            <v>Nomad Youth and Community Foodbank</v>
          </cell>
          <cell r="C321" t="str">
            <v>The funding will be used to continue offering food parcels and supermarket vouchers for disadvantaged families in the community. This project aims to support those facing food insecurity.</v>
          </cell>
          <cell r="D321" t="str">
            <v>GBP</v>
          </cell>
          <cell r="E321">
            <v>10000</v>
          </cell>
          <cell r="F321">
            <v>45463</v>
          </cell>
          <cell r="G321" t="str">
            <v>GB-CHC-1110274</v>
          </cell>
          <cell r="H321" t="str">
            <v>NOMAD Detached Youth and Community Project</v>
          </cell>
          <cell r="I321" t="str">
            <v>RG9 2AA</v>
          </cell>
          <cell r="J321" t="str">
            <v>Henley-on-Thames</v>
          </cell>
          <cell r="K321" t="str">
            <v>South Oxfordshire</v>
          </cell>
          <cell r="L321" t="str">
            <v>South East</v>
          </cell>
          <cell r="M321" t="str">
            <v>Henley</v>
          </cell>
          <cell r="N321" t="str">
            <v>GB-GOR-PB188</v>
          </cell>
          <cell r="O321" t="str">
            <v>The National Lottery Community Fund</v>
          </cell>
          <cell r="P321" t="str">
            <v>Charitable and Community including Health, Education and Environment</v>
          </cell>
          <cell r="Q321" t="str">
            <v>1110274</v>
          </cell>
          <cell r="R321" t="str">
            <v>5480572</v>
          </cell>
          <cell r="S321" t="str">
            <v>Not-for-profit company</v>
          </cell>
          <cell r="T321" t="str">
            <v>AFEX1</v>
          </cell>
          <cell r="U321" t="str">
            <v>National Lottery Awards for All England</v>
          </cell>
          <cell r="V321">
            <v>45490</v>
          </cell>
        </row>
        <row r="322">
          <cell r="A322" t="str">
            <v>360G-tnlcomfund-0045630691</v>
          </cell>
          <cell r="B322" t="str">
            <v>C.W.L</v>
          </cell>
          <cell r="C322" t="str">
            <v>The funding will be used to deliver a range of free or low cost counselling services coaching mentoring and support groups such as menopause management and men's health to the local community with the aim of reducing isolation and improving mental health and well-being.</v>
          </cell>
          <cell r="D322" t="str">
            <v>GBP</v>
          </cell>
          <cell r="E322">
            <v>19985</v>
          </cell>
          <cell r="F322">
            <v>45463</v>
          </cell>
          <cell r="G322" t="str">
            <v>GB-COH-12700746</v>
          </cell>
          <cell r="H322" t="str">
            <v>Counselling West Lancs CIC</v>
          </cell>
          <cell r="I322" t="str">
            <v>WN8 8LH</v>
          </cell>
          <cell r="J322" t="str">
            <v>Skelmersdale South</v>
          </cell>
          <cell r="K322" t="str">
            <v>West Lancashire</v>
          </cell>
          <cell r="L322" t="str">
            <v>North West</v>
          </cell>
          <cell r="M322" t="str">
            <v>West Lancashire</v>
          </cell>
          <cell r="N322" t="str">
            <v>GB-GOR-PB188</v>
          </cell>
          <cell r="O322" t="str">
            <v>The National Lottery Community Fund</v>
          </cell>
          <cell r="P322" t="str">
            <v>Charitable and Community including Health, Education and Environment</v>
          </cell>
          <cell r="R322" t="str">
            <v>12700746</v>
          </cell>
          <cell r="S322" t="str">
            <v>Community Interest Company (CIC)</v>
          </cell>
          <cell r="T322" t="str">
            <v>AFEX1</v>
          </cell>
          <cell r="U322" t="str">
            <v>National Lottery Awards for All England</v>
          </cell>
          <cell r="V322">
            <v>45490</v>
          </cell>
        </row>
        <row r="323">
          <cell r="A323" t="str">
            <v>360G-tnlcomfund-0045630711</v>
          </cell>
          <cell r="B323" t="str">
            <v>Consensus Trails: Discover Landscapes of the UK</v>
          </cell>
          <cell r="C323" t="str">
            <v>The funding will be used to run hiking trips for members of the Romanian community. The project aims to bring people together to build social ties and to improve their health and wellbeing.</v>
          </cell>
          <cell r="D323" t="str">
            <v>GBP</v>
          </cell>
          <cell r="E323">
            <v>8000</v>
          </cell>
          <cell r="F323">
            <v>45463</v>
          </cell>
          <cell r="G323" t="str">
            <v>GB-COH-13131927</v>
          </cell>
          <cell r="H323" t="str">
            <v>Community Events Consensus CIC</v>
          </cell>
          <cell r="I323" t="str">
            <v>E14 9UW</v>
          </cell>
          <cell r="J323" t="str">
            <v>Island Gardens</v>
          </cell>
          <cell r="K323" t="str">
            <v>Tower Hamlets</v>
          </cell>
          <cell r="L323" t="str">
            <v>London</v>
          </cell>
          <cell r="M323" t="str">
            <v>Poplar and Limehouse</v>
          </cell>
          <cell r="N323" t="str">
            <v>GB-GOR-PB188</v>
          </cell>
          <cell r="O323" t="str">
            <v>The National Lottery Community Fund</v>
          </cell>
          <cell r="P323" t="str">
            <v>Charitable and Community including Health, Education and Environment</v>
          </cell>
          <cell r="R323" t="str">
            <v>13131927</v>
          </cell>
          <cell r="S323" t="str">
            <v>Community Interest Company (CIC)</v>
          </cell>
          <cell r="T323" t="str">
            <v>AFEX1</v>
          </cell>
          <cell r="U323" t="str">
            <v>National Lottery Awards for All England</v>
          </cell>
          <cell r="V323">
            <v>45491</v>
          </cell>
        </row>
        <row r="324">
          <cell r="A324" t="str">
            <v>360G-tnlcomfund-0045630752</v>
          </cell>
          <cell r="B324" t="str">
            <v>Junior Gym and Basics Classes</v>
          </cell>
          <cell r="C324" t="str">
            <v>The funding will be used to deliver weekend fitness activities for young people. The project aims to support young people to engage in positive activities to deter them from anti-social behaviour and provide them with volunteering opportunities.</v>
          </cell>
          <cell r="D324" t="str">
            <v>GBP</v>
          </cell>
          <cell r="E324">
            <v>5604</v>
          </cell>
          <cell r="F324">
            <v>45463</v>
          </cell>
          <cell r="G324" t="str">
            <v>GB-COH-11725998</v>
          </cell>
          <cell r="H324" t="str">
            <v>Choose The Right Path CIC</v>
          </cell>
          <cell r="I324" t="str">
            <v>M4 7HS</v>
          </cell>
          <cell r="J324" t="str">
            <v>Ancoats &amp; Beswick</v>
          </cell>
          <cell r="K324" t="str">
            <v>Manchester</v>
          </cell>
          <cell r="L324" t="str">
            <v>North West</v>
          </cell>
          <cell r="M324" t="str">
            <v>Manchester Central</v>
          </cell>
          <cell r="N324" t="str">
            <v>GB-GOR-PB188</v>
          </cell>
          <cell r="O324" t="str">
            <v>The National Lottery Community Fund</v>
          </cell>
          <cell r="P324" t="str">
            <v>Charitable and Community including Health, Education and Environment</v>
          </cell>
          <cell r="R324" t="str">
            <v>11725998</v>
          </cell>
          <cell r="S324" t="str">
            <v>Community Interest Company (CIC)</v>
          </cell>
          <cell r="T324" t="str">
            <v>AFEX1</v>
          </cell>
          <cell r="U324" t="str">
            <v>National Lottery Awards for All England</v>
          </cell>
          <cell r="V324">
            <v>45502</v>
          </cell>
        </row>
        <row r="325">
          <cell r="A325" t="str">
            <v>360G-tnlcomfund-0045630756</v>
          </cell>
          <cell r="B325" t="str">
            <v>A Home for Young People</v>
          </cell>
          <cell r="C325" t="str">
            <v>The funding will be used to install a new boiler at the organisation's premises in Penzance.</v>
          </cell>
          <cell r="D325" t="str">
            <v>GBP</v>
          </cell>
          <cell r="E325">
            <v>15234</v>
          </cell>
          <cell r="F325">
            <v>45463</v>
          </cell>
          <cell r="G325" t="str">
            <v>GB-CHC-1073674</v>
          </cell>
          <cell r="H325" t="str">
            <v>YMCA Cornwall</v>
          </cell>
          <cell r="I325" t="str">
            <v>TR18 4TE</v>
          </cell>
          <cell r="J325" t="str">
            <v>Penzance Promenade</v>
          </cell>
          <cell r="K325" t="str">
            <v>Cornwall</v>
          </cell>
          <cell r="L325" t="str">
            <v>South West</v>
          </cell>
          <cell r="M325" t="str">
            <v>St Ives</v>
          </cell>
          <cell r="N325" t="str">
            <v>GB-GOR-PB188</v>
          </cell>
          <cell r="O325" t="str">
            <v>The National Lottery Community Fund</v>
          </cell>
          <cell r="P325" t="str">
            <v>Charitable and Community including Health, Education and Environment</v>
          </cell>
          <cell r="Q325" t="str">
            <v>1073674</v>
          </cell>
          <cell r="R325" t="str">
            <v>03684583</v>
          </cell>
          <cell r="S325" t="str">
            <v>Registered charity (unincorporated)</v>
          </cell>
          <cell r="T325" t="str">
            <v>AFEX1</v>
          </cell>
          <cell r="U325" t="str">
            <v>National Lottery Awards for All England</v>
          </cell>
          <cell r="V325">
            <v>45490</v>
          </cell>
        </row>
        <row r="326">
          <cell r="A326" t="str">
            <v>360G-tnlcomfund-0045630794</v>
          </cell>
          <cell r="B326" t="str">
            <v>Truma-informed Homeless Mental Health Support</v>
          </cell>
          <cell r="C326" t="str">
            <v>The funding will be used as a contribution to deliver bespoke outreach mental health support sessions to the homeless community who typically experience poor mental health depression suicidal thoughts anxiety and stress. The project will offer drop in sessions over three days a week for a period of 12 months.</v>
          </cell>
          <cell r="D326" t="str">
            <v>GBP</v>
          </cell>
          <cell r="E326">
            <v>19996</v>
          </cell>
          <cell r="F326">
            <v>45463</v>
          </cell>
          <cell r="G326" t="str">
            <v>GB-CHC-1186790</v>
          </cell>
          <cell r="H326" t="str">
            <v>HEALTHBUS TRUST</v>
          </cell>
          <cell r="I326" t="str">
            <v>BH1 2BS</v>
          </cell>
          <cell r="J326" t="str">
            <v>Bournemouth Central</v>
          </cell>
          <cell r="K326" t="str">
            <v>Bournemouth, Christchurch and Poole</v>
          </cell>
          <cell r="L326" t="str">
            <v>South West</v>
          </cell>
          <cell r="M326" t="str">
            <v>Bournemouth West</v>
          </cell>
          <cell r="N326" t="str">
            <v>GB-GOR-PB188</v>
          </cell>
          <cell r="O326" t="str">
            <v>The National Lottery Community Fund</v>
          </cell>
          <cell r="P326" t="str">
            <v>Charitable and Community including Health, Education and Environment</v>
          </cell>
          <cell r="Q326" t="str">
            <v>1186790</v>
          </cell>
          <cell r="S326" t="str">
            <v>Registered charity (unincorporated)</v>
          </cell>
          <cell r="T326" t="str">
            <v>AFEX1</v>
          </cell>
          <cell r="U326" t="str">
            <v>National Lottery Awards for All England</v>
          </cell>
          <cell r="V326">
            <v>45490</v>
          </cell>
        </row>
        <row r="327">
          <cell r="A327" t="str">
            <v>360G-tnlcomfund-0045630810</v>
          </cell>
          <cell r="B327" t="str">
            <v>Chideock Village Hall Lean to roof replacement</v>
          </cell>
          <cell r="C327" t="str">
            <v>The funding will be used to replace the roof on the village hall. The original roof is suspected to be made from asbestos based materials which could be a potential health and safety aspect if the asbestos is disturbed.</v>
          </cell>
          <cell r="D327" t="str">
            <v>GBP</v>
          </cell>
          <cell r="E327">
            <v>5608</v>
          </cell>
          <cell r="F327">
            <v>45463</v>
          </cell>
          <cell r="G327" t="str">
            <v>GB-CHC-301121</v>
          </cell>
          <cell r="H327" t="str">
            <v>Chideock Village Hall</v>
          </cell>
          <cell r="I327" t="str">
            <v>DT6 6JW</v>
          </cell>
          <cell r="J327" t="str">
            <v>Marshwood Vale</v>
          </cell>
          <cell r="K327" t="str">
            <v>Dorset</v>
          </cell>
          <cell r="L327" t="str">
            <v>South West</v>
          </cell>
          <cell r="M327" t="str">
            <v>West Dorset</v>
          </cell>
          <cell r="N327" t="str">
            <v>GB-GOR-PB188</v>
          </cell>
          <cell r="O327" t="str">
            <v>The National Lottery Community Fund</v>
          </cell>
          <cell r="P327" t="str">
            <v>Charitable and Community including Health, Education and Environment</v>
          </cell>
          <cell r="Q327" t="str">
            <v>301121</v>
          </cell>
          <cell r="S327" t="str">
            <v>Registered charity (unincorporated)</v>
          </cell>
          <cell r="T327" t="str">
            <v>AFEX1</v>
          </cell>
          <cell r="U327" t="str">
            <v>National Lottery Awards for All England</v>
          </cell>
          <cell r="V327">
            <v>45490</v>
          </cell>
        </row>
        <row r="328">
          <cell r="A328" t="str">
            <v>360G-tnlcomfund-0045630826</v>
          </cell>
          <cell r="B328" t="str">
            <v>Community Pantry</v>
          </cell>
          <cell r="C328" t="str">
            <v>The funding will be used to provide a social supermarket which supports families who are struggling by providing them with wide range of food; free fruit and vegetables; essential household cleaning products; toiletries; nappies; baby milk. The group also provide wrap around services including cookery classes; free access to slow cookers; budgeting and additional financial advice priority referrals for school shoes and school uniforms to ease the financial pressures these families are facing and improve their wellbeing.</v>
          </cell>
          <cell r="D328" t="str">
            <v>GBP</v>
          </cell>
          <cell r="E328">
            <v>19660</v>
          </cell>
          <cell r="F328">
            <v>45463</v>
          </cell>
          <cell r="G328" t="str">
            <v>GB-CHC-1177984</v>
          </cell>
          <cell r="H328" t="str">
            <v>Chance Changing Lives</v>
          </cell>
          <cell r="I328" t="str">
            <v>CW1 4EJ</v>
          </cell>
          <cell r="J328" t="str">
            <v>Crewe East</v>
          </cell>
          <cell r="K328" t="str">
            <v>Cheshire East</v>
          </cell>
          <cell r="L328" t="str">
            <v>North West</v>
          </cell>
          <cell r="M328" t="str">
            <v>Crewe and Nantwich</v>
          </cell>
          <cell r="N328" t="str">
            <v>GB-GOR-PB188</v>
          </cell>
          <cell r="O328" t="str">
            <v>The National Lottery Community Fund</v>
          </cell>
          <cell r="P328" t="str">
            <v>Charitable and Community including Health, Education and Environment</v>
          </cell>
          <cell r="Q328" t="str">
            <v>1177984</v>
          </cell>
          <cell r="S328" t="str">
            <v>Charitable incorporated organisation (CIO)</v>
          </cell>
          <cell r="T328" t="str">
            <v>AFEX1</v>
          </cell>
          <cell r="U328" t="str">
            <v>National Lottery Awards for All England</v>
          </cell>
          <cell r="V328">
            <v>45490</v>
          </cell>
        </row>
        <row r="329">
          <cell r="A329" t="str">
            <v>360G-tnlcomfund-0045631055</v>
          </cell>
          <cell r="B329" t="str">
            <v>Life on the veg part 2: building resilience into a diverse learning community</v>
          </cell>
          <cell r="C329" t="str">
            <v>The funding will be used to continue a volunteer-led programme of gardening activities for adults with learning difficulties. The project aims to improve training and skills and expand to handle increased demand.</v>
          </cell>
          <cell r="D329" t="str">
            <v>GBP</v>
          </cell>
          <cell r="E329">
            <v>20000</v>
          </cell>
          <cell r="F329">
            <v>45463</v>
          </cell>
          <cell r="G329" t="str">
            <v>GB-COH-4185277</v>
          </cell>
          <cell r="H329" t="str">
            <v>Ambios Limited</v>
          </cell>
          <cell r="I329" t="str">
            <v>TQ9 7DX</v>
          </cell>
          <cell r="J329" t="str">
            <v>West Dart</v>
          </cell>
          <cell r="K329" t="str">
            <v>South Hams</v>
          </cell>
          <cell r="L329" t="str">
            <v>South West</v>
          </cell>
          <cell r="M329" t="str">
            <v>Totnes</v>
          </cell>
          <cell r="N329" t="str">
            <v>GB-GOR-PB188</v>
          </cell>
          <cell r="O329" t="str">
            <v>The National Lottery Community Fund</v>
          </cell>
          <cell r="P329" t="str">
            <v>Charitable and Community including Health, Education and Environment</v>
          </cell>
          <cell r="R329" t="str">
            <v>4185277</v>
          </cell>
          <cell r="S329" t="str">
            <v>Not-for-profit company</v>
          </cell>
          <cell r="T329" t="str">
            <v>AFEX1</v>
          </cell>
          <cell r="U329" t="str">
            <v>National Lottery Awards for All England</v>
          </cell>
          <cell r="V329">
            <v>45490</v>
          </cell>
        </row>
        <row r="330">
          <cell r="A330" t="str">
            <v>360G-tnlcomfund-0045642031</v>
          </cell>
          <cell r="B330" t="str">
            <v>Poppleton Centre is Out o' Space</v>
          </cell>
          <cell r="C330" t="str">
            <v>The funding will be used to create two new multi-purpose rooms at the community centre. This project aims to improve a space that matters to the community and bring people together to build stronger relationships reduce isolation and improve wellbeing.</v>
          </cell>
          <cell r="D330" t="str">
            <v>GBP</v>
          </cell>
          <cell r="E330">
            <v>20000</v>
          </cell>
          <cell r="F330">
            <v>45463</v>
          </cell>
          <cell r="G330" t="str">
            <v>GB-CHC-1201611</v>
          </cell>
          <cell r="H330" t="str">
            <v>Poppleton Community Trust</v>
          </cell>
          <cell r="I330" t="str">
            <v>YO26 6JT</v>
          </cell>
          <cell r="J330" t="str">
            <v>Rural West York</v>
          </cell>
          <cell r="K330" t="str">
            <v>York</v>
          </cell>
          <cell r="L330" t="str">
            <v>Yorkshire and The Humber</v>
          </cell>
          <cell r="M330" t="str">
            <v>York Outer</v>
          </cell>
          <cell r="N330" t="str">
            <v>GB-GOR-PB188</v>
          </cell>
          <cell r="O330" t="str">
            <v>The National Lottery Community Fund</v>
          </cell>
          <cell r="P330" t="str">
            <v>Charitable and Community including Health, Education and Environment</v>
          </cell>
          <cell r="Q330" t="str">
            <v>1201611</v>
          </cell>
          <cell r="S330" t="str">
            <v>Charitable incorporated organisation (CIO)</v>
          </cell>
          <cell r="T330" t="str">
            <v>AFEX1</v>
          </cell>
          <cell r="U330" t="str">
            <v>National Lottery Awards for All England</v>
          </cell>
          <cell r="V330">
            <v>45490</v>
          </cell>
        </row>
        <row r="331">
          <cell r="A331" t="str">
            <v>360G-tnlcomfund-0045643860</v>
          </cell>
          <cell r="B331" t="str">
            <v>Tat Vision Club</v>
          </cell>
          <cell r="C331" t="str">
            <v>The funding will be used to run workshops for young people not in education or employment. The project aims reduce social isolation and teach new skills.</v>
          </cell>
          <cell r="D331" t="str">
            <v>GBP</v>
          </cell>
          <cell r="E331">
            <v>20000</v>
          </cell>
          <cell r="F331">
            <v>45463</v>
          </cell>
          <cell r="G331" t="str">
            <v>GB-COH-15724741</v>
          </cell>
          <cell r="H331" t="str">
            <v>Tat Vision Club Cic</v>
          </cell>
          <cell r="I331" t="str">
            <v>B5 6ND</v>
          </cell>
          <cell r="J331" t="str">
            <v>Bordesley &amp; Highgate</v>
          </cell>
          <cell r="K331" t="str">
            <v>Birmingham</v>
          </cell>
          <cell r="L331" t="str">
            <v>West Midlands</v>
          </cell>
          <cell r="M331" t="str">
            <v>Birmingham, Ladywood</v>
          </cell>
          <cell r="N331" t="str">
            <v>GB-GOR-PB188</v>
          </cell>
          <cell r="O331" t="str">
            <v>The National Lottery Community Fund</v>
          </cell>
          <cell r="P331" t="str">
            <v>Charitable and Community including Health, Education and Environment</v>
          </cell>
          <cell r="R331" t="str">
            <v>15724741</v>
          </cell>
          <cell r="S331" t="str">
            <v>Community Interest Company (CIC)</v>
          </cell>
          <cell r="T331" t="str">
            <v>AFEX1</v>
          </cell>
          <cell r="U331" t="str">
            <v>National Lottery Awards for All England</v>
          </cell>
          <cell r="V331">
            <v>45519</v>
          </cell>
        </row>
        <row r="332">
          <cell r="A332" t="str">
            <v>360G-tnlcomfund-0045584073</v>
          </cell>
          <cell r="B332" t="str">
            <v>Fit and Free</v>
          </cell>
          <cell r="C332" t="str">
            <v>This funding will be used to deliver a new project for young carers from the Gateshead area. The project aims to enable young carers to try new sports and activities to encourage peer support and connection.</v>
          </cell>
          <cell r="D332" t="str">
            <v>GBP</v>
          </cell>
          <cell r="E332">
            <v>145246</v>
          </cell>
          <cell r="F332">
            <v>45462</v>
          </cell>
          <cell r="G332" t="str">
            <v>GB-CHC-1059917</v>
          </cell>
          <cell r="H332" t="str">
            <v>Carers Trust Tyne &amp; Wear</v>
          </cell>
          <cell r="I332" t="str">
            <v>NE39 2DB</v>
          </cell>
          <cell r="J332" t="str">
            <v>Chopwell and Rowlands Gill</v>
          </cell>
          <cell r="K332" t="str">
            <v>Gateshead</v>
          </cell>
          <cell r="L332" t="str">
            <v>North East</v>
          </cell>
          <cell r="M332" t="str">
            <v>Blaydon</v>
          </cell>
          <cell r="N332" t="str">
            <v>GB-GOR-PB188</v>
          </cell>
          <cell r="O332" t="str">
            <v>The National Lottery Community Fund</v>
          </cell>
          <cell r="P332" t="str">
            <v>Charitable and Community including Health, Education and Environment</v>
          </cell>
          <cell r="Q332" t="str">
            <v>1059917</v>
          </cell>
          <cell r="R332" t="str">
            <v>03245594</v>
          </cell>
          <cell r="S332" t="str">
            <v>Registered charity (unincorporated)</v>
          </cell>
          <cell r="T332" t="str">
            <v>RCNE1</v>
          </cell>
          <cell r="U332" t="str">
            <v>RC North East and Cumbria Region</v>
          </cell>
          <cell r="V332">
            <v>45513</v>
          </cell>
        </row>
        <row r="333">
          <cell r="A333" t="str">
            <v>360G-tnlcomfund-0045594974</v>
          </cell>
          <cell r="B333" t="str">
            <v>Middlesbrough Youth Mutual</v>
          </cell>
          <cell r="C333" t="str">
            <v>This funding will be used to work with young people to ensure all providers are delivering sufficient quality in youth provision. The project aims to support young people to reach their potential.</v>
          </cell>
          <cell r="D333" t="str">
            <v>GBP</v>
          </cell>
          <cell r="E333">
            <v>420001</v>
          </cell>
          <cell r="F333">
            <v>45462</v>
          </cell>
          <cell r="G333" t="str">
            <v>GB-CHC-1101799</v>
          </cell>
          <cell r="H333" t="str">
            <v>Youth Focus North East</v>
          </cell>
          <cell r="I333" t="str">
            <v>TS3 9AY</v>
          </cell>
          <cell r="J333" t="str">
            <v>Brambles &amp; Thorntree</v>
          </cell>
          <cell r="K333" t="str">
            <v>Middlesbrough</v>
          </cell>
          <cell r="L333" t="str">
            <v>North East</v>
          </cell>
          <cell r="M333" t="str">
            <v>Middlesbrough</v>
          </cell>
          <cell r="N333" t="str">
            <v>GB-GOR-PB188</v>
          </cell>
          <cell r="O333" t="str">
            <v>The National Lottery Community Fund</v>
          </cell>
          <cell r="P333" t="str">
            <v>Charitable and Community including Health, Education and Environment</v>
          </cell>
          <cell r="Q333" t="str">
            <v>1101799</v>
          </cell>
          <cell r="R333" t="str">
            <v>4838559</v>
          </cell>
          <cell r="S333" t="str">
            <v>Registered Charity and Not-for-profit Company</v>
          </cell>
          <cell r="T333" t="str">
            <v>RCNE1</v>
          </cell>
          <cell r="U333" t="str">
            <v>RC North East and Cumbria Region</v>
          </cell>
          <cell r="V333">
            <v>45504</v>
          </cell>
        </row>
        <row r="334">
          <cell r="A334" t="str">
            <v>360G-tnlcomfund-0045603052</v>
          </cell>
          <cell r="B334" t="str">
            <v>Young@heart 2021 CIC</v>
          </cell>
          <cell r="C334" t="str">
            <v>This funding will be used to extend community hub activities and create a wellbeing hub for the local and wider community. The project aims to improve wellbeing and reduce social isolation.</v>
          </cell>
          <cell r="D334" t="str">
            <v>GBP</v>
          </cell>
          <cell r="E334">
            <v>165000</v>
          </cell>
          <cell r="F334">
            <v>45462</v>
          </cell>
          <cell r="G334" t="str">
            <v>GB-COH-13467475</v>
          </cell>
          <cell r="H334" t="str">
            <v>Young@heart 2021 CIC</v>
          </cell>
          <cell r="I334" t="str">
            <v>TS5 6HB</v>
          </cell>
          <cell r="J334" t="str">
            <v>Park</v>
          </cell>
          <cell r="K334" t="str">
            <v>Middlesbrough</v>
          </cell>
          <cell r="L334" t="str">
            <v>North East</v>
          </cell>
          <cell r="M334" t="str">
            <v>Middlesbrough</v>
          </cell>
          <cell r="N334" t="str">
            <v>GB-GOR-PB188</v>
          </cell>
          <cell r="O334" t="str">
            <v>The National Lottery Community Fund</v>
          </cell>
          <cell r="P334" t="str">
            <v>Charitable and Community including Health, Education and Environment</v>
          </cell>
          <cell r="R334" t="str">
            <v>13467475</v>
          </cell>
          <cell r="S334" t="str">
            <v>Community Interest Company (CIC)</v>
          </cell>
          <cell r="T334" t="str">
            <v>RCNE1</v>
          </cell>
          <cell r="U334" t="str">
            <v>RC North East and Cumbria Region</v>
          </cell>
          <cell r="V334">
            <v>45490</v>
          </cell>
        </row>
        <row r="335">
          <cell r="A335" t="str">
            <v>360G-tnlcomfund-0045604505</v>
          </cell>
          <cell r="B335" t="str">
            <v>Greater financial security for older people with better information and advice</v>
          </cell>
          <cell r="C335" t="str">
            <v>This funding will be used to support older people to become better off financially and enjoy a much improved quality of life. The project aims to improve financial wellbeing.</v>
          </cell>
          <cell r="D335" t="str">
            <v>GBP</v>
          </cell>
          <cell r="E335">
            <v>100000</v>
          </cell>
          <cell r="F335">
            <v>45462</v>
          </cell>
          <cell r="G335" t="str">
            <v>GB-CHC-702561</v>
          </cell>
          <cell r="H335" t="str">
            <v>Age UK Gateshead Limited</v>
          </cell>
          <cell r="I335" t="str">
            <v>NE8 1BX</v>
          </cell>
          <cell r="J335" t="str">
            <v>Bridges</v>
          </cell>
          <cell r="K335" t="str">
            <v>Gateshead</v>
          </cell>
          <cell r="L335" t="str">
            <v>North East</v>
          </cell>
          <cell r="M335" t="str">
            <v>Gateshead</v>
          </cell>
          <cell r="N335" t="str">
            <v>GB-GOR-PB188</v>
          </cell>
          <cell r="O335" t="str">
            <v>The National Lottery Community Fund</v>
          </cell>
          <cell r="P335" t="str">
            <v>Charitable and Community including Health, Education and Environment</v>
          </cell>
          <cell r="Q335" t="str">
            <v>702561</v>
          </cell>
          <cell r="R335" t="str">
            <v>01863488</v>
          </cell>
          <cell r="S335" t="str">
            <v>Not-for-profit company</v>
          </cell>
          <cell r="T335" t="str">
            <v>RCNE1</v>
          </cell>
          <cell r="U335" t="str">
            <v>RC North East and Cumbria Region</v>
          </cell>
          <cell r="V335">
            <v>45511</v>
          </cell>
        </row>
        <row r="336">
          <cell r="A336" t="str">
            <v>360G-tnlcomfund-0045605464</v>
          </cell>
          <cell r="B336" t="str">
            <v>Supporting Link</v>
          </cell>
          <cell r="C336" t="str">
            <v>This funding will be used to deliver mental health support through counselling and activities for families across Redcar and Cleveland. The project aims to improve wellbeing and reduce social isolation.</v>
          </cell>
          <cell r="D336" t="str">
            <v>GBP</v>
          </cell>
          <cell r="E336">
            <v>303193</v>
          </cell>
          <cell r="F336">
            <v>45462</v>
          </cell>
          <cell r="G336" t="str">
            <v>GB-CHC-1166207</v>
          </cell>
          <cell r="H336" t="str">
            <v>The Link Tees Valley Ltd</v>
          </cell>
          <cell r="I336" t="str">
            <v>TS10 3AE</v>
          </cell>
          <cell r="J336" t="str">
            <v>Coatham</v>
          </cell>
          <cell r="K336" t="str">
            <v>Redcar and Cleveland</v>
          </cell>
          <cell r="L336" t="str">
            <v>North East</v>
          </cell>
          <cell r="M336" t="str">
            <v>Redcar</v>
          </cell>
          <cell r="N336" t="str">
            <v>GB-GOR-PB188</v>
          </cell>
          <cell r="O336" t="str">
            <v>The National Lottery Community Fund</v>
          </cell>
          <cell r="P336" t="str">
            <v>Charitable and Community including Health, Education and Environment</v>
          </cell>
          <cell r="Q336" t="str">
            <v>1166207</v>
          </cell>
          <cell r="R336" t="str">
            <v>09687965</v>
          </cell>
          <cell r="S336" t="str">
            <v>Registered Charity and Not-for-profit Company</v>
          </cell>
          <cell r="T336" t="str">
            <v>RCNE1</v>
          </cell>
          <cell r="U336" t="str">
            <v>RC North East and Cumbria Region</v>
          </cell>
          <cell r="V336">
            <v>45519</v>
          </cell>
        </row>
        <row r="337">
          <cell r="A337" t="str">
            <v>360G-tnlcomfund-0045606879</v>
          </cell>
          <cell r="B337" t="str">
            <v>Merryoaks Community Hall Centre Manager</v>
          </cell>
          <cell r="C337" t="str">
            <v>This funding will be used to employ a Centre Manager at a community hall. The project aims to provide a space for the community to gather together and make social connections.</v>
          </cell>
          <cell r="D337" t="str">
            <v>GBP</v>
          </cell>
          <cell r="E337">
            <v>105433</v>
          </cell>
          <cell r="F337">
            <v>45462</v>
          </cell>
          <cell r="G337" t="str">
            <v>GB-CHC-1192101</v>
          </cell>
          <cell r="H337" t="str">
            <v>Lowes Barn Community Project CIO</v>
          </cell>
          <cell r="I337" t="str">
            <v>DH1 3QF</v>
          </cell>
          <cell r="J337" t="str">
            <v>Neville's Cross</v>
          </cell>
          <cell r="K337" t="str">
            <v>County Durham</v>
          </cell>
          <cell r="L337" t="str">
            <v>North East</v>
          </cell>
          <cell r="M337" t="str">
            <v>City of Durham</v>
          </cell>
          <cell r="N337" t="str">
            <v>GB-GOR-PB188</v>
          </cell>
          <cell r="O337" t="str">
            <v>The National Lottery Community Fund</v>
          </cell>
          <cell r="P337" t="str">
            <v>Charitable and Community including Health, Education and Environment</v>
          </cell>
          <cell r="Q337" t="str">
            <v>1192101</v>
          </cell>
          <cell r="S337" t="str">
            <v>Charitable incorporated organisation (CIO)</v>
          </cell>
          <cell r="T337" t="str">
            <v>RCNE1</v>
          </cell>
          <cell r="U337" t="str">
            <v>RC North East and Cumbria Region</v>
          </cell>
          <cell r="V337">
            <v>45496</v>
          </cell>
        </row>
        <row r="338">
          <cell r="A338" t="str">
            <v>360G-tnlcomfund-0045613611</v>
          </cell>
          <cell r="B338" t="str">
            <v>Our Confident Community</v>
          </cell>
          <cell r="C338" t="str">
            <v>This funding will be used to deliver activities advice and support and help to reduce poverty and improve people’s wellbeing in Willington County Durham. The project aims to improve wellbeing and reduce social isolation.</v>
          </cell>
          <cell r="D338" t="str">
            <v>GBP</v>
          </cell>
          <cell r="E338">
            <v>124039</v>
          </cell>
          <cell r="F338">
            <v>45462</v>
          </cell>
          <cell r="G338" t="str">
            <v>GB-CHC-1203431</v>
          </cell>
          <cell r="H338" t="str">
            <v>Willington Open Door Methodist Church</v>
          </cell>
          <cell r="I338" t="str">
            <v>DL15 0AG</v>
          </cell>
          <cell r="J338" t="str">
            <v>Willington and Hunwick</v>
          </cell>
          <cell r="K338" t="str">
            <v>County Durham</v>
          </cell>
          <cell r="L338" t="str">
            <v>North East</v>
          </cell>
          <cell r="M338" t="str">
            <v>North West Durham</v>
          </cell>
          <cell r="N338" t="str">
            <v>GB-GOR-PB188</v>
          </cell>
          <cell r="O338" t="str">
            <v>The National Lottery Community Fund</v>
          </cell>
          <cell r="P338" t="str">
            <v>Charitable and Community including Health, Education and Environment</v>
          </cell>
          <cell r="Q338" t="str">
            <v>1203431</v>
          </cell>
          <cell r="S338" t="str">
            <v>Registered charity (unincorporated)</v>
          </cell>
          <cell r="T338" t="str">
            <v>RCNE1</v>
          </cell>
          <cell r="U338" t="str">
            <v>RC North East and Cumbria Region</v>
          </cell>
          <cell r="V338">
            <v>45488</v>
          </cell>
        </row>
        <row r="339">
          <cell r="A339" t="str">
            <v>360G-tnlcomfund-0045615942</v>
          </cell>
          <cell r="B339" t="str">
            <v>Susan's Farm: Core Funding Support</v>
          </cell>
          <cell r="C339" t="str">
            <v>This funding will be used to deliver purposeful care farming for a range of people including those experiencing mental health conditions and physical disabilities. The project aims to improve wellbeing and reduce social isolation.</v>
          </cell>
          <cell r="D339" t="str">
            <v>GBP</v>
          </cell>
          <cell r="E339">
            <v>181331</v>
          </cell>
          <cell r="F339">
            <v>45462</v>
          </cell>
          <cell r="G339" t="str">
            <v>GB-CHC-1183223</v>
          </cell>
          <cell r="H339" t="str">
            <v>Susan's Farm CIO</v>
          </cell>
          <cell r="I339" t="str">
            <v>CA3 0LD</v>
          </cell>
          <cell r="J339" t="str">
            <v>Stanwix &amp; Houghton</v>
          </cell>
          <cell r="K339" t="str">
            <v>Carlisle</v>
          </cell>
          <cell r="L339" t="str">
            <v>North West</v>
          </cell>
          <cell r="M339" t="str">
            <v>Penrith and The Border</v>
          </cell>
          <cell r="N339" t="str">
            <v>GB-GOR-PB188</v>
          </cell>
          <cell r="O339" t="str">
            <v>The National Lottery Community Fund</v>
          </cell>
          <cell r="P339" t="str">
            <v>Charitable and Community including Health, Education and Environment</v>
          </cell>
          <cell r="Q339" t="str">
            <v>1183223</v>
          </cell>
          <cell r="R339" t="str">
            <v>1183223</v>
          </cell>
          <cell r="S339" t="str">
            <v>Charitable incorporated organisation (CIO)</v>
          </cell>
          <cell r="T339" t="str">
            <v>RCNE1</v>
          </cell>
          <cell r="U339" t="str">
            <v>RC North East and Cumbria Region</v>
          </cell>
          <cell r="V339">
            <v>45475</v>
          </cell>
        </row>
        <row r="340">
          <cell r="A340" t="str">
            <v>360G-tnlcomfund-0045622814</v>
          </cell>
          <cell r="B340" t="str">
            <v>Renovating Benfieldside Community Garden</v>
          </cell>
          <cell r="C340" t="str">
            <v>This funding will be used to rejuvenate a community garden and fully utilise the space through increasing accessibility and improving its environmental impact. The project aims to improve wellbeing and access to nature and reduce social isolation.</v>
          </cell>
          <cell r="D340" t="str">
            <v>GBP</v>
          </cell>
          <cell r="E340">
            <v>115717</v>
          </cell>
          <cell r="F340">
            <v>45462</v>
          </cell>
          <cell r="G340" t="str">
            <v>GB-CHC-1178101</v>
          </cell>
          <cell r="H340" t="str">
            <v>Building Self-Belief CIO</v>
          </cell>
          <cell r="I340" t="str">
            <v>DH8 0LQ</v>
          </cell>
          <cell r="J340" t="str">
            <v>Benfieldside</v>
          </cell>
          <cell r="K340" t="str">
            <v>County Durham</v>
          </cell>
          <cell r="L340" t="str">
            <v>North East</v>
          </cell>
          <cell r="M340" t="str">
            <v>North West Durham</v>
          </cell>
          <cell r="N340" t="str">
            <v>GB-GOR-PB188</v>
          </cell>
          <cell r="O340" t="str">
            <v>The National Lottery Community Fund</v>
          </cell>
          <cell r="P340" t="str">
            <v>Charitable and Community including Health, Education and Environment</v>
          </cell>
          <cell r="Q340" t="str">
            <v>1178101</v>
          </cell>
          <cell r="S340" t="str">
            <v>Charitable incorporated organisation (CIO)</v>
          </cell>
          <cell r="T340" t="str">
            <v>RCNE1</v>
          </cell>
          <cell r="U340" t="str">
            <v>RC North East and Cumbria Region</v>
          </cell>
          <cell r="V340">
            <v>45504</v>
          </cell>
        </row>
        <row r="341">
          <cell r="A341" t="str">
            <v>360G-tnlcomfund-0045609386</v>
          </cell>
          <cell r="B341" t="str">
            <v>Wheelchair Skills Training Workshops Northern Ireland</v>
          </cell>
          <cell r="C341" t="str">
            <v>Go Kids Go! (Association of Wheelchair Children) are using a £6250 grant to run wheelchair workshops for 2-18 year olds in Belfast Ballymoney Armagh and Tyrone. The project’s workshops will teach the children to use their wheelchairs independently showing them key skills such as moving over different surfaces and slopes.</v>
          </cell>
          <cell r="D341" t="str">
            <v>GBP</v>
          </cell>
          <cell r="E341">
            <v>6250</v>
          </cell>
          <cell r="F341">
            <v>45460</v>
          </cell>
          <cell r="G341" t="str">
            <v>GB-CHC-1057894</v>
          </cell>
          <cell r="H341" t="str">
            <v>Go Kids Go (Association of Wheelchair Children)</v>
          </cell>
          <cell r="I341" t="str">
            <v>BT14 6EG</v>
          </cell>
          <cell r="J341" t="str">
            <v>Water Works</v>
          </cell>
          <cell r="K341" t="str">
            <v>Belfast</v>
          </cell>
          <cell r="L341" t="str">
            <v>Northern Ireland</v>
          </cell>
          <cell r="M341" t="str">
            <v>Belfast North</v>
          </cell>
          <cell r="N341" t="str">
            <v>GB-GOR-PB188</v>
          </cell>
          <cell r="O341" t="str">
            <v>The National Lottery Community Fund</v>
          </cell>
          <cell r="P341" t="str">
            <v>Charitable and Community including Health, Education and Environment</v>
          </cell>
          <cell r="Q341" t="str">
            <v>1057894</v>
          </cell>
          <cell r="R341" t="str">
            <v>3249582</v>
          </cell>
          <cell r="S341" t="str">
            <v>Registered Charity and Not-for-profit Company</v>
          </cell>
          <cell r="T341" t="str">
            <v>AANI4</v>
          </cell>
          <cell r="U341" t="str">
            <v>Awards for All Northern Ireland</v>
          </cell>
          <cell r="V341">
            <v>45519</v>
          </cell>
        </row>
        <row r="342">
          <cell r="A342" t="str">
            <v>360G-tnlcomfund-0045615139</v>
          </cell>
          <cell r="B342" t="str">
            <v>South Belfast Social Supermarket</v>
          </cell>
          <cell r="C342" t="str">
            <v>Forward South Partnership in south Belfast is using a £10000 grant to help run their social supermarket. The project will help to reduce the impact of food poverty on their local residents and provide access to training and employability skills volunteering opportunities financial advice and health initiatives.</v>
          </cell>
          <cell r="D342" t="str">
            <v>GBP</v>
          </cell>
          <cell r="E342">
            <v>10000</v>
          </cell>
          <cell r="F342">
            <v>45460</v>
          </cell>
          <cell r="G342" t="str">
            <v>GB-CHC-100277</v>
          </cell>
          <cell r="H342" t="str">
            <v>Forward South Partnership</v>
          </cell>
          <cell r="I342" t="str">
            <v>BT7 1FY</v>
          </cell>
          <cell r="J342" t="str">
            <v>Central</v>
          </cell>
          <cell r="K342" t="str">
            <v>Belfast</v>
          </cell>
          <cell r="L342" t="str">
            <v>Northern Ireland</v>
          </cell>
          <cell r="M342" t="str">
            <v>Belfast South</v>
          </cell>
          <cell r="N342" t="str">
            <v>GB-GOR-PB188</v>
          </cell>
          <cell r="O342" t="str">
            <v>The National Lottery Community Fund</v>
          </cell>
          <cell r="P342" t="str">
            <v>Charitable and Community including Health, Education and Environment</v>
          </cell>
          <cell r="Q342" t="str">
            <v>100277</v>
          </cell>
          <cell r="R342" t="str">
            <v>NI036168</v>
          </cell>
          <cell r="S342" t="str">
            <v>Registered Charity and Not-for-profit Company</v>
          </cell>
          <cell r="T342" t="str">
            <v>AANI4</v>
          </cell>
          <cell r="U342" t="str">
            <v>Awards for All Northern Ireland</v>
          </cell>
          <cell r="V342">
            <v>45519</v>
          </cell>
        </row>
        <row r="343">
          <cell r="A343" t="str">
            <v>360G-tnlcomfund-0045623986</v>
          </cell>
          <cell r="B343" t="str">
            <v>EastSide Creative Families</v>
          </cell>
          <cell r="C343" t="str">
            <v>Eastside Arts in east Belfast is using a £10000 grant to deliver creative activities and events for families with young children in partnership with East Belfast SureStart and EastSide Learning. The project will provide opportunities to receive support and experience fun together including a family fun day event and storytime session with a BSL Interpreter to include children with hearing loss.</v>
          </cell>
          <cell r="D343" t="str">
            <v>GBP</v>
          </cell>
          <cell r="E343">
            <v>10000</v>
          </cell>
          <cell r="F343">
            <v>45460</v>
          </cell>
          <cell r="G343" t="str">
            <v>GB-CHC-107782</v>
          </cell>
          <cell r="H343" t="str">
            <v>EastSide Arts</v>
          </cell>
          <cell r="I343" t="str">
            <v>BT4 1HE</v>
          </cell>
          <cell r="J343" t="str">
            <v>Connswater</v>
          </cell>
          <cell r="K343" t="str">
            <v>Belfast</v>
          </cell>
          <cell r="L343" t="str">
            <v>Northern Ireland</v>
          </cell>
          <cell r="M343" t="str">
            <v>Belfast East</v>
          </cell>
          <cell r="N343" t="str">
            <v>GB-GOR-PB188</v>
          </cell>
          <cell r="O343" t="str">
            <v>The National Lottery Community Fund</v>
          </cell>
          <cell r="P343" t="str">
            <v>Charitable and Community including Health, Education and Environment</v>
          </cell>
          <cell r="Q343" t="str">
            <v>107782</v>
          </cell>
          <cell r="R343" t="str">
            <v>NI628773</v>
          </cell>
          <cell r="S343" t="str">
            <v>Registered Charity and Not-for-profit Company</v>
          </cell>
          <cell r="T343" t="str">
            <v>AANI4</v>
          </cell>
          <cell r="U343" t="str">
            <v>Awards for All Northern Ireland</v>
          </cell>
          <cell r="V343">
            <v>45519</v>
          </cell>
        </row>
        <row r="344">
          <cell r="A344" t="str">
            <v>360G-tnlcomfund-0045626342</v>
          </cell>
          <cell r="B344" t="str">
            <v>Training more volunteers to deliver animal therapy in Northern Ireland</v>
          </cell>
          <cell r="C344" t="str">
            <v>Pets as Therapy is using a £19600 grant over one year to recruit and support volunteer coordinators volunteers and pet assessors to expand their service in Northern Ireland. Volunteers and their therapy pets will be able to visit more people living in care homes hospitals and hospices to improve their wellbeing and reduce loneliness.</v>
          </cell>
          <cell r="D344" t="str">
            <v>GBP</v>
          </cell>
          <cell r="E344">
            <v>19600</v>
          </cell>
          <cell r="F344">
            <v>45460</v>
          </cell>
          <cell r="G344" t="str">
            <v>GB-CHC-1112194</v>
          </cell>
          <cell r="H344" t="str">
            <v>Pets As Therapy</v>
          </cell>
          <cell r="I344" t="str">
            <v>BT53 6NR</v>
          </cell>
          <cell r="J344" t="str">
            <v>Dervock</v>
          </cell>
          <cell r="K344" t="str">
            <v>Causeway Coast and Glens</v>
          </cell>
          <cell r="L344" t="str">
            <v>Northern Ireland</v>
          </cell>
          <cell r="M344" t="str">
            <v>North Antrim</v>
          </cell>
          <cell r="N344" t="str">
            <v>GB-GOR-PB188</v>
          </cell>
          <cell r="O344" t="str">
            <v>The National Lottery Community Fund</v>
          </cell>
          <cell r="P344" t="str">
            <v>Charitable and Community including Health, Education and Environment</v>
          </cell>
          <cell r="Q344" t="str">
            <v>1112194</v>
          </cell>
          <cell r="R344" t="str">
            <v>05311186</v>
          </cell>
          <cell r="S344" t="str">
            <v>Not-for-profit company</v>
          </cell>
          <cell r="T344" t="str">
            <v>AANI4</v>
          </cell>
          <cell r="U344" t="str">
            <v>Awards for All Northern Ireland</v>
          </cell>
          <cell r="V344">
            <v>45519</v>
          </cell>
        </row>
        <row r="345">
          <cell r="A345" t="str">
            <v>360G-tnlcomfund-0045628270</v>
          </cell>
          <cell r="B345" t="str">
            <v>Clarawood Action Project</v>
          </cell>
          <cell r="C345" t="str">
            <v>Clara Residents Association in east Belfast is using a £19210 grant over two years to buy equipment and organise community events in Clarawood housing estate. Events include cultural family days Christmas celebrations and Halloween events to bring people together and build relationships. The project will also buy IT equipment branded clothing and marketing material to help develop the group’s work.</v>
          </cell>
          <cell r="D345" t="str">
            <v>GBP</v>
          </cell>
          <cell r="E345">
            <v>19210</v>
          </cell>
          <cell r="F345">
            <v>45460</v>
          </cell>
          <cell r="G345" t="str">
            <v>GB-CHC-109620</v>
          </cell>
          <cell r="H345" t="str">
            <v>Clara Residents Association</v>
          </cell>
          <cell r="I345" t="str">
            <v>BT5 6FW</v>
          </cell>
          <cell r="J345" t="str">
            <v>Sandown</v>
          </cell>
          <cell r="K345" t="str">
            <v>Belfast</v>
          </cell>
          <cell r="L345" t="str">
            <v>Northern Ireland</v>
          </cell>
          <cell r="M345" t="str">
            <v>Belfast East</v>
          </cell>
          <cell r="N345" t="str">
            <v>GB-GOR-PB188</v>
          </cell>
          <cell r="O345" t="str">
            <v>The National Lottery Community Fund</v>
          </cell>
          <cell r="P345" t="str">
            <v>Charitable and Community including Health, Education and Environment</v>
          </cell>
          <cell r="Q345" t="str">
            <v>109620</v>
          </cell>
          <cell r="S345" t="str">
            <v>Registered charity (unincorporated)</v>
          </cell>
          <cell r="T345" t="str">
            <v>AANI4</v>
          </cell>
          <cell r="U345" t="str">
            <v>Awards for All Northern Ireland</v>
          </cell>
          <cell r="V345">
            <v>45519</v>
          </cell>
        </row>
        <row r="346">
          <cell r="A346" t="str">
            <v>360G-tnlcomfund-0045628965</v>
          </cell>
          <cell r="B346" t="str">
            <v>The Aspire Independent Living Service for people paralysed by Spinal Cord Injury</v>
          </cell>
          <cell r="C346" t="str">
            <v>Aspire (Association for Spinal Injury Research Rehabilitation and Reintegration) is using a £19900 grant over two years to support people across Northern Ireland who have experienced a Spinal Cord Injury. The project will support people with advice and services to make adjustments to cope with their injury and live independently.</v>
          </cell>
          <cell r="D346" t="str">
            <v>GBP</v>
          </cell>
          <cell r="E346">
            <v>19900</v>
          </cell>
          <cell r="F346">
            <v>45460</v>
          </cell>
          <cell r="G346" t="str">
            <v>GB-CHC-1075317</v>
          </cell>
          <cell r="H346" t="str">
            <v>Aspire (Association for Spinal Injury Research Rehabilitation and Reintegration)</v>
          </cell>
          <cell r="I346" t="str">
            <v>BT9 7JB</v>
          </cell>
          <cell r="J346" t="str">
            <v>Musgrave</v>
          </cell>
          <cell r="K346" t="str">
            <v>Belfast</v>
          </cell>
          <cell r="L346" t="str">
            <v>Northern Ireland</v>
          </cell>
          <cell r="M346" t="str">
            <v>Belfast South</v>
          </cell>
          <cell r="N346" t="str">
            <v>GB-GOR-PB188</v>
          </cell>
          <cell r="O346" t="str">
            <v>The National Lottery Community Fund</v>
          </cell>
          <cell r="P346" t="str">
            <v>Charitable and Community including Health, Education and Environment</v>
          </cell>
          <cell r="Q346" t="str">
            <v>1075317</v>
          </cell>
          <cell r="R346" t="str">
            <v>3744357</v>
          </cell>
          <cell r="S346" t="str">
            <v>Registered Charity and Not-for-profit Company</v>
          </cell>
          <cell r="T346" t="str">
            <v>AANI4</v>
          </cell>
          <cell r="U346" t="str">
            <v>Awards for All Northern Ireland</v>
          </cell>
          <cell r="V346">
            <v>45519</v>
          </cell>
        </row>
        <row r="347">
          <cell r="A347" t="str">
            <v>360G-tnlcomfund-0045629530</v>
          </cell>
          <cell r="B347" t="str">
            <v>Ardbone Community Festival 2024</v>
          </cell>
          <cell r="C347" t="str">
            <v>Ardbone Festival is using a £10000 grant to host a community festival in the Ardoyne and Bone area of north Belfast. The festival will promote community wellbeing and includes football tournaments good relations events music drama and exercise classes.</v>
          </cell>
          <cell r="D347" t="str">
            <v>GBP</v>
          </cell>
          <cell r="E347">
            <v>10000</v>
          </cell>
          <cell r="F347">
            <v>45460</v>
          </cell>
          <cell r="G347" t="str">
            <v>GB-CHC-109227</v>
          </cell>
          <cell r="H347" t="str">
            <v>ArdBone Festival</v>
          </cell>
          <cell r="I347" t="str">
            <v>BT14 7NY</v>
          </cell>
          <cell r="J347" t="str">
            <v>Ardoyne</v>
          </cell>
          <cell r="K347" t="str">
            <v>Belfast</v>
          </cell>
          <cell r="L347" t="str">
            <v>Northern Ireland</v>
          </cell>
          <cell r="M347" t="str">
            <v>Belfast North</v>
          </cell>
          <cell r="N347" t="str">
            <v>GB-GOR-PB188</v>
          </cell>
          <cell r="O347" t="str">
            <v>The National Lottery Community Fund</v>
          </cell>
          <cell r="P347" t="str">
            <v>Charitable and Community including Health, Education and Environment</v>
          </cell>
          <cell r="Q347" t="str">
            <v>109227</v>
          </cell>
          <cell r="S347" t="str">
            <v>Registered charity (unincorporated)</v>
          </cell>
          <cell r="T347" t="str">
            <v>AANI4</v>
          </cell>
          <cell r="U347" t="str">
            <v>Awards for All Northern Ireland</v>
          </cell>
          <cell r="V347">
            <v>45519</v>
          </cell>
        </row>
        <row r="348">
          <cell r="A348" t="str">
            <v>360G-tnlcomfund-0045630896</v>
          </cell>
          <cell r="B348" t="str">
            <v>Homeless Kitchen</v>
          </cell>
          <cell r="C348" t="str">
            <v>Christ Foundation Counselling Ministry in south Belfast is using a £16224 grant over two years to set up a community kitchen in their new premises. The project will buy kitchen and dining equipment and install central heating to create a welcoming space for people experiencing homelessness to access a hot meal.</v>
          </cell>
          <cell r="D348" t="str">
            <v>GBP</v>
          </cell>
          <cell r="E348">
            <v>16224</v>
          </cell>
          <cell r="F348">
            <v>45460</v>
          </cell>
          <cell r="G348" t="str">
            <v>GB-CHC-102863</v>
          </cell>
          <cell r="H348" t="str">
            <v>Christ Foundation Counselling Ministry</v>
          </cell>
          <cell r="I348" t="str">
            <v>BT13 3BU</v>
          </cell>
          <cell r="J348" t="str">
            <v>Woodvale</v>
          </cell>
          <cell r="K348" t="str">
            <v>Belfast</v>
          </cell>
          <cell r="L348" t="str">
            <v>Northern Ireland</v>
          </cell>
          <cell r="M348" t="str">
            <v>Belfast North</v>
          </cell>
          <cell r="N348" t="str">
            <v>GB-GOR-PB188</v>
          </cell>
          <cell r="O348" t="str">
            <v>The National Lottery Community Fund</v>
          </cell>
          <cell r="P348" t="str">
            <v>Charitable and Community including Health, Education and Environment</v>
          </cell>
          <cell r="Q348" t="str">
            <v>102863</v>
          </cell>
          <cell r="S348" t="str">
            <v>Registered charity (unincorporated)</v>
          </cell>
          <cell r="T348" t="str">
            <v>AANI4</v>
          </cell>
          <cell r="U348" t="str">
            <v>Awards for All Northern Ireland</v>
          </cell>
          <cell r="V348">
            <v>45519</v>
          </cell>
        </row>
        <row r="349">
          <cell r="A349" t="str">
            <v>360G-tnlcomfund-0045631012</v>
          </cell>
          <cell r="B349" t="str">
            <v>Learning for Wellbeing</v>
          </cell>
          <cell r="C349" t="str">
            <v>West Belfast Partnership Board is using a £20000 grant over one year to run a personal development programme for young people and their parents. The project will bring families together to promote shared learning about their health and wellbeing and learn new skills which can be used at home.</v>
          </cell>
          <cell r="D349" t="str">
            <v>GBP</v>
          </cell>
          <cell r="E349">
            <v>20000</v>
          </cell>
          <cell r="F349">
            <v>45460</v>
          </cell>
          <cell r="G349" t="str">
            <v>GB-CHC-103564</v>
          </cell>
          <cell r="H349" t="str">
            <v>West Belfast Partnership Board</v>
          </cell>
          <cell r="I349" t="str">
            <v>BT13 2JF</v>
          </cell>
          <cell r="J349" t="str">
            <v>Falls</v>
          </cell>
          <cell r="K349" t="str">
            <v>Belfast</v>
          </cell>
          <cell r="L349" t="str">
            <v>Northern Ireland</v>
          </cell>
          <cell r="M349" t="str">
            <v>Belfast West</v>
          </cell>
          <cell r="N349" t="str">
            <v>GB-GOR-PB188</v>
          </cell>
          <cell r="O349" t="str">
            <v>The National Lottery Community Fund</v>
          </cell>
          <cell r="P349" t="str">
            <v>Charitable and Community including Health, Education and Environment</v>
          </cell>
          <cell r="Q349" t="str">
            <v>103564</v>
          </cell>
          <cell r="R349" t="str">
            <v>NI033629</v>
          </cell>
          <cell r="S349" t="str">
            <v>Registered Charity and Not-for-profit Company</v>
          </cell>
          <cell r="T349" t="str">
            <v>AANI4</v>
          </cell>
          <cell r="U349" t="str">
            <v>Awards for All Northern Ireland</v>
          </cell>
          <cell r="V349">
            <v>45519</v>
          </cell>
        </row>
        <row r="350">
          <cell r="A350" t="str">
            <v>360G-tnlcomfund-0045631015</v>
          </cell>
          <cell r="B350" t="str">
            <v>The Horizion project</v>
          </cell>
          <cell r="C350" t="str">
            <v>Mental Health Movement Ltd in Belfast is using an £8000 grant to deliver counselling services to young people. The project will support them to learn coping mechanisms to reduce stress anxiety and depression. The project will also support parents to provide appropriate help at home.</v>
          </cell>
          <cell r="D350" t="str">
            <v>GBP</v>
          </cell>
          <cell r="E350">
            <v>8000</v>
          </cell>
          <cell r="F350">
            <v>45460</v>
          </cell>
          <cell r="G350" t="str">
            <v>GB-CHC-108259</v>
          </cell>
          <cell r="H350" t="str">
            <v>Mental Health Movement Ltd</v>
          </cell>
          <cell r="I350" t="str">
            <v>BT14 7RG</v>
          </cell>
          <cell r="J350" t="str">
            <v>Water Works</v>
          </cell>
          <cell r="K350" t="str">
            <v>Belfast</v>
          </cell>
          <cell r="L350" t="str">
            <v>Northern Ireland</v>
          </cell>
          <cell r="M350" t="str">
            <v>Belfast North</v>
          </cell>
          <cell r="N350" t="str">
            <v>GB-GOR-PB188</v>
          </cell>
          <cell r="O350" t="str">
            <v>The National Lottery Community Fund</v>
          </cell>
          <cell r="P350" t="str">
            <v>Charitable and Community including Health, Education and Environment</v>
          </cell>
          <cell r="Q350" t="str">
            <v>108259</v>
          </cell>
          <cell r="R350" t="str">
            <v>NI667096</v>
          </cell>
          <cell r="S350" t="str">
            <v>Registered Charity and Not-for-profit Company</v>
          </cell>
          <cell r="T350" t="str">
            <v>AANI4</v>
          </cell>
          <cell r="U350" t="str">
            <v>Awards for All Northern Ireland</v>
          </cell>
          <cell r="V350">
            <v>45519</v>
          </cell>
        </row>
        <row r="351">
          <cell r="A351" t="str">
            <v>360G-tnlcomfund-0045631127</v>
          </cell>
          <cell r="B351" t="str">
            <v>Equines for Education: An Early Start</v>
          </cell>
          <cell r="C351" t="str">
            <v>One Equine Trust based in Belfast is using £20000 over one year to provide equine therapy activities for children aged 2-3 with learning disabilities or developmental delays who are attending Mencap’s Childrens Services. The project will use horses to engage the children develop their skills and build their confidence as they prepare to go to nursery school.</v>
          </cell>
          <cell r="D351" t="str">
            <v>GBP</v>
          </cell>
          <cell r="E351">
            <v>20000</v>
          </cell>
          <cell r="F351">
            <v>45460</v>
          </cell>
          <cell r="G351" t="str">
            <v>GB-CHC-108890</v>
          </cell>
          <cell r="H351" t="str">
            <v>One Equine Trust</v>
          </cell>
          <cell r="I351" t="str">
            <v>BT8 6BT</v>
          </cell>
          <cell r="J351" t="str">
            <v>Newtownbreda</v>
          </cell>
          <cell r="K351" t="str">
            <v>Lisburn and Castlereagh</v>
          </cell>
          <cell r="L351" t="str">
            <v>Northern Ireland</v>
          </cell>
          <cell r="M351" t="str">
            <v>Belfast South</v>
          </cell>
          <cell r="N351" t="str">
            <v>GB-GOR-PB188</v>
          </cell>
          <cell r="O351" t="str">
            <v>The National Lottery Community Fund</v>
          </cell>
          <cell r="P351" t="str">
            <v>Charitable and Community including Health, Education and Environment</v>
          </cell>
          <cell r="Q351" t="str">
            <v>108890</v>
          </cell>
          <cell r="R351" t="str">
            <v>NI673368</v>
          </cell>
          <cell r="S351" t="str">
            <v>Registered Charity and Not-for-profit Company</v>
          </cell>
          <cell r="T351" t="str">
            <v>AANI4</v>
          </cell>
          <cell r="U351" t="str">
            <v>Awards for All Northern Ireland</v>
          </cell>
          <cell r="V351">
            <v>45519</v>
          </cell>
        </row>
        <row r="352">
          <cell r="A352" t="str">
            <v>360G-tnlcomfund-0045631480</v>
          </cell>
          <cell r="B352" t="str">
            <v>Arise and Thrive 2</v>
          </cell>
          <cell r="C352" t="str">
            <v>Diverse Youth NI based in north Belfast is using a £20000 grant over one year to run personal development activities for young people from ethnic minority backgrounds. The project will include workshops mentoring and events to bring the young people together in a safe space to explore their identities build confidence and develop skills to support integration.</v>
          </cell>
          <cell r="D352" t="str">
            <v>GBP</v>
          </cell>
          <cell r="E352">
            <v>20000</v>
          </cell>
          <cell r="F352">
            <v>45460</v>
          </cell>
          <cell r="G352" t="str">
            <v>GB-CHC-108130</v>
          </cell>
          <cell r="H352" t="str">
            <v>Diverse Youth NI</v>
          </cell>
          <cell r="I352" t="str">
            <v>BT15 2GZ</v>
          </cell>
          <cell r="J352" t="str">
            <v>Duncairn</v>
          </cell>
          <cell r="K352" t="str">
            <v>Belfast</v>
          </cell>
          <cell r="L352" t="str">
            <v>Northern Ireland</v>
          </cell>
          <cell r="M352" t="str">
            <v>Belfast North</v>
          </cell>
          <cell r="N352" t="str">
            <v>GB-GOR-PB188</v>
          </cell>
          <cell r="O352" t="str">
            <v>The National Lottery Community Fund</v>
          </cell>
          <cell r="P352" t="str">
            <v>Charitable and Community including Health, Education and Environment</v>
          </cell>
          <cell r="Q352" t="str">
            <v>108130</v>
          </cell>
          <cell r="R352" t="str">
            <v>NI688622</v>
          </cell>
          <cell r="S352" t="str">
            <v>Registered Charity and Not-for-profit Company</v>
          </cell>
          <cell r="T352" t="str">
            <v>AANI4</v>
          </cell>
          <cell r="U352" t="str">
            <v>Awards for All Northern Ireland</v>
          </cell>
          <cell r="V352">
            <v>45519</v>
          </cell>
        </row>
        <row r="353">
          <cell r="A353" t="str">
            <v>360G-tnlcomfund-0045632156</v>
          </cell>
          <cell r="B353" t="str">
            <v>Templemore Retirement group</v>
          </cell>
          <cell r="C353" t="str">
            <v>Templemore Retirement Group in east Belfast is using a £20000 grant over two years to run activities for older people. The project will include swimming water aerobics day trips and a Christmas party. The project will bring people together to reduce social isolation and improve their health including those with mobility issues.</v>
          </cell>
          <cell r="D353" t="str">
            <v>GBP</v>
          </cell>
          <cell r="E353">
            <v>20000</v>
          </cell>
          <cell r="F353">
            <v>45460</v>
          </cell>
          <cell r="G353" t="str">
            <v>tnlcomfund-org-TemplemoreRetirementgroup</v>
          </cell>
          <cell r="H353" t="str">
            <v>Templemore Retirement group</v>
          </cell>
          <cell r="I353" t="str">
            <v>BT5 4FW</v>
          </cell>
          <cell r="J353" t="str">
            <v>Ballymacarrett</v>
          </cell>
          <cell r="K353" t="str">
            <v>Belfast</v>
          </cell>
          <cell r="L353" t="str">
            <v>Northern Ireland</v>
          </cell>
          <cell r="M353" t="str">
            <v>Belfast East</v>
          </cell>
          <cell r="N353" t="str">
            <v>GB-GOR-PB188</v>
          </cell>
          <cell r="O353" t="str">
            <v>The National Lottery Community Fund</v>
          </cell>
          <cell r="P353" t="str">
            <v>Charitable and Community including Health, Education and Environment</v>
          </cell>
          <cell r="S353" t="str">
            <v>Unregistered voluntary or community organisation</v>
          </cell>
          <cell r="T353" t="str">
            <v>AANI4</v>
          </cell>
          <cell r="U353" t="str">
            <v>Awards for All Northern Ireland</v>
          </cell>
          <cell r="V353">
            <v>45519</v>
          </cell>
        </row>
        <row r="354">
          <cell r="A354" t="str">
            <v>360G-tnlcomfund-0045638068</v>
          </cell>
          <cell r="B354" t="str">
            <v>FND MATTERS</v>
          </cell>
          <cell r="C354" t="str">
            <v>FND Matters NI is using a £20000 grant over one year to fund a specialist counselling service for people with Functional Neurological Disorder from across Northern Ireland and their carers. The project will support people to manage their mental health in a safe space where the challenges of living with their condition is understood and they can learn coping skills.</v>
          </cell>
          <cell r="D354" t="str">
            <v>GBP</v>
          </cell>
          <cell r="E354">
            <v>20000</v>
          </cell>
          <cell r="F354">
            <v>45460</v>
          </cell>
          <cell r="G354" t="str">
            <v>GB-CHC-108776</v>
          </cell>
          <cell r="H354" t="str">
            <v>FND Matters NI</v>
          </cell>
          <cell r="I354" t="str">
            <v>BT14 6PN</v>
          </cell>
          <cell r="J354" t="str">
            <v>Ballysillan</v>
          </cell>
          <cell r="K354" t="str">
            <v>Belfast</v>
          </cell>
          <cell r="L354" t="str">
            <v>Northern Ireland</v>
          </cell>
          <cell r="M354" t="str">
            <v>Belfast North</v>
          </cell>
          <cell r="N354" t="str">
            <v>GB-GOR-PB188</v>
          </cell>
          <cell r="O354" t="str">
            <v>The National Lottery Community Fund</v>
          </cell>
          <cell r="P354" t="str">
            <v>Charitable and Community including Health, Education and Environment</v>
          </cell>
          <cell r="Q354" t="str">
            <v>108776</v>
          </cell>
          <cell r="S354" t="str">
            <v>Registered charity (unincorporated)</v>
          </cell>
          <cell r="T354" t="str">
            <v>AANI4</v>
          </cell>
          <cell r="U354" t="str">
            <v>Awards for All Northern Ireland</v>
          </cell>
          <cell r="V354">
            <v>45519</v>
          </cell>
        </row>
        <row r="355">
          <cell r="A355" t="str">
            <v>360G-tnlcomfund-0045617553</v>
          </cell>
          <cell r="B355" t="str">
            <v>It’s Okay to Talk</v>
          </cell>
          <cell r="C355" t="str">
            <v>The funding will be used to deliver a mental health education awareness and counselling service to the local community. The project aims to promote mental well-being; provide support; and reduce negative stigmas associated with mental health challenges.</v>
          </cell>
          <cell r="D355" t="str">
            <v>GBP</v>
          </cell>
          <cell r="E355">
            <v>13820</v>
          </cell>
          <cell r="F355">
            <v>45456</v>
          </cell>
          <cell r="G355" t="str">
            <v>GB-CHC-1126114</v>
          </cell>
          <cell r="H355" t="str">
            <v>Revival Assemblies</v>
          </cell>
          <cell r="I355" t="str">
            <v>SE15 2RL</v>
          </cell>
          <cell r="J355" t="str">
            <v>Old Kent Road</v>
          </cell>
          <cell r="K355" t="str">
            <v>Southwark</v>
          </cell>
          <cell r="L355" t="str">
            <v>London</v>
          </cell>
          <cell r="M355" t="str">
            <v>Camberwell and Peckham</v>
          </cell>
          <cell r="N355" t="str">
            <v>GB-GOR-PB188</v>
          </cell>
          <cell r="O355" t="str">
            <v>The National Lottery Community Fund</v>
          </cell>
          <cell r="P355" t="str">
            <v>Charitable and Community including Health, Education and Environment</v>
          </cell>
          <cell r="Q355" t="str">
            <v>1126114</v>
          </cell>
          <cell r="S355" t="str">
            <v>Registered charity (unincorporated)</v>
          </cell>
          <cell r="T355" t="str">
            <v>AFEX1</v>
          </cell>
          <cell r="U355" t="str">
            <v>National Lottery Awards for All England</v>
          </cell>
          <cell r="V355">
            <v>45483</v>
          </cell>
        </row>
        <row r="356">
          <cell r="A356" t="str">
            <v>360G-tnlcomfund-0045620417</v>
          </cell>
          <cell r="B356" t="str">
            <v>Reaching Forward</v>
          </cell>
          <cell r="C356" t="str">
            <v>The funding will be used to support communities experiencing food poverty by providing a Community Shop on the High Street in Dunstable Bedfordshire. The project aims to provide a one-stop shop that includes a food bank and advice and information from specialist support agencies.</v>
          </cell>
          <cell r="D356" t="str">
            <v>GBP</v>
          </cell>
          <cell r="E356">
            <v>20000</v>
          </cell>
          <cell r="F356">
            <v>45456</v>
          </cell>
          <cell r="G356" t="str">
            <v>GB-CHC-1182065</v>
          </cell>
          <cell r="H356" t="str">
            <v>COM Church</v>
          </cell>
          <cell r="I356" t="str">
            <v>LU6 1LE</v>
          </cell>
          <cell r="J356" t="str">
            <v>Dunstable-Icknield</v>
          </cell>
          <cell r="K356" t="str">
            <v>Central Bedfordshire</v>
          </cell>
          <cell r="L356" t="str">
            <v>Eastern</v>
          </cell>
          <cell r="M356" t="str">
            <v>South West Bedfordshire</v>
          </cell>
          <cell r="N356" t="str">
            <v>GB-GOR-PB188</v>
          </cell>
          <cell r="O356" t="str">
            <v>The National Lottery Community Fund</v>
          </cell>
          <cell r="P356" t="str">
            <v>Charitable and Community including Health, Education and Environment</v>
          </cell>
          <cell r="Q356" t="str">
            <v>1182065</v>
          </cell>
          <cell r="R356" t="str">
            <v>10973678</v>
          </cell>
          <cell r="S356" t="str">
            <v>Not-for-profit company</v>
          </cell>
          <cell r="T356" t="str">
            <v>AFEX1</v>
          </cell>
          <cell r="U356" t="str">
            <v>National Lottery Awards for All England</v>
          </cell>
          <cell r="V356">
            <v>45483</v>
          </cell>
        </row>
        <row r="357">
          <cell r="A357" t="str">
            <v>360G-tnlcomfund-0045622354</v>
          </cell>
          <cell r="B357" t="str">
            <v>Pathfinders Cornwall</v>
          </cell>
          <cell r="C357" t="str">
            <v>The funding will be used for a mentoring support system through online workshops for local young people. The project is particularly focused on those who are neurodivergent or come from economically disadvantaged backgrounds. Its aim is to help people through positive role models improving life skills self-esteem confidence and resilience.</v>
          </cell>
          <cell r="D357" t="str">
            <v>GBP</v>
          </cell>
          <cell r="E357">
            <v>19280</v>
          </cell>
          <cell r="F357">
            <v>45456</v>
          </cell>
          <cell r="G357" t="str">
            <v>GB-COH-15505862</v>
          </cell>
          <cell r="H357" t="str">
            <v>Pathfinders Mentoring CIC</v>
          </cell>
          <cell r="I357" t="str">
            <v>TR1 2JL</v>
          </cell>
          <cell r="J357" t="str">
            <v>Truro Boscawen &amp; Redannick</v>
          </cell>
          <cell r="K357" t="str">
            <v>Cornwall</v>
          </cell>
          <cell r="L357" t="str">
            <v>South West</v>
          </cell>
          <cell r="M357" t="str">
            <v>Truro and Falmouth</v>
          </cell>
          <cell r="N357" t="str">
            <v>GB-GOR-PB188</v>
          </cell>
          <cell r="O357" t="str">
            <v>The National Lottery Community Fund</v>
          </cell>
          <cell r="P357" t="str">
            <v>Charitable and Community including Health, Education and Environment</v>
          </cell>
          <cell r="R357" t="str">
            <v>15505862</v>
          </cell>
          <cell r="S357" t="str">
            <v>Community Interest Company (CIC)</v>
          </cell>
          <cell r="T357" t="str">
            <v>AFEX1</v>
          </cell>
          <cell r="U357" t="str">
            <v>National Lottery Awards for All England</v>
          </cell>
          <cell r="V357">
            <v>45483</v>
          </cell>
        </row>
        <row r="358">
          <cell r="A358" t="str">
            <v>360G-tnlcomfund-0045625100</v>
          </cell>
          <cell r="B358" t="str">
            <v>Chapter One Short Breaks</v>
          </cell>
          <cell r="C358" t="str">
            <v>The funding will be used to equip a new building to better support children and young people with additional special educational needs. Operating in Gloucester the day centre supports basic life and social skills to help young people achieve greater independence.</v>
          </cell>
          <cell r="D358" t="str">
            <v>GBP</v>
          </cell>
          <cell r="E358">
            <v>20000</v>
          </cell>
          <cell r="F358">
            <v>45456</v>
          </cell>
          <cell r="G358" t="str">
            <v>GB-COH-13733486</v>
          </cell>
          <cell r="H358" t="str">
            <v>C2I Chapter One CIC</v>
          </cell>
          <cell r="I358" t="str">
            <v>GL4 3DB</v>
          </cell>
          <cell r="J358" t="str">
            <v>Barnwood</v>
          </cell>
          <cell r="K358" t="str">
            <v>Gloucester</v>
          </cell>
          <cell r="L358" t="str">
            <v>South West</v>
          </cell>
          <cell r="M358" t="str">
            <v>Gloucester</v>
          </cell>
          <cell r="N358" t="str">
            <v>GB-GOR-PB188</v>
          </cell>
          <cell r="O358" t="str">
            <v>The National Lottery Community Fund</v>
          </cell>
          <cell r="P358" t="str">
            <v>Charitable and Community including Health, Education and Environment</v>
          </cell>
          <cell r="R358" t="str">
            <v>13733486</v>
          </cell>
          <cell r="S358" t="str">
            <v>Community Interest Company (CIC)</v>
          </cell>
          <cell r="T358" t="str">
            <v>AFEX1</v>
          </cell>
          <cell r="U358" t="str">
            <v>National Lottery Awards for All England</v>
          </cell>
          <cell r="V358">
            <v>45483</v>
          </cell>
        </row>
        <row r="359">
          <cell r="A359" t="str">
            <v>360G-tnlcomfund-0045625480</v>
          </cell>
          <cell r="B359" t="str">
            <v>Mastectomy Tattoos</v>
          </cell>
          <cell r="C359" t="str">
            <v>The funding will be used to support individuals who have undergone mastectomies due to breast cancer or issues around reconstructive surgery. The project will provide permanent tattoos designed with them to beautify scars and encourage a positive body image. The project focus on the mental health of the participants with tailored support and guidance with referrals to external agencies. Participants are encourage to support each other and create their own community.</v>
          </cell>
          <cell r="D359" t="str">
            <v>GBP</v>
          </cell>
          <cell r="E359">
            <v>20000</v>
          </cell>
          <cell r="F359">
            <v>45456</v>
          </cell>
          <cell r="G359" t="str">
            <v>GB-CHC-1203098</v>
          </cell>
          <cell r="H359" t="str">
            <v>The Inkredible Foundation</v>
          </cell>
          <cell r="I359" t="str">
            <v>LS25 7SB</v>
          </cell>
          <cell r="J359" t="str">
            <v>Kippax &amp; Methley</v>
          </cell>
          <cell r="K359" t="str">
            <v>Leeds</v>
          </cell>
          <cell r="L359" t="str">
            <v>Yorkshire and The Humber</v>
          </cell>
          <cell r="M359" t="str">
            <v>Elmet and Rothwell</v>
          </cell>
          <cell r="N359" t="str">
            <v>GB-GOR-PB188</v>
          </cell>
          <cell r="O359" t="str">
            <v>The National Lottery Community Fund</v>
          </cell>
          <cell r="P359" t="str">
            <v>Charitable and Community including Health, Education and Environment</v>
          </cell>
          <cell r="Q359" t="str">
            <v>1203098</v>
          </cell>
          <cell r="S359" t="str">
            <v>Charitable incorporated organisation (CIO)</v>
          </cell>
          <cell r="T359" t="str">
            <v>AFEX1</v>
          </cell>
          <cell r="U359" t="str">
            <v>National Lottery Awards for All England</v>
          </cell>
          <cell r="V359">
            <v>45483</v>
          </cell>
        </row>
        <row r="360">
          <cell r="A360" t="str">
            <v>360G-tnlcomfund-0045625615</v>
          </cell>
          <cell r="B360" t="str">
            <v>Junior Youth Club</v>
          </cell>
          <cell r="C360" t="str">
            <v>The funding will support a weekly volunteer led community youth club. This provides volunteering opportunities for young people mentoring support projects team challenges and a range of activities. The project aims to support young people to develop their skills provide opportunities to socialise improve wellbeing aid their development and help them to reach their potential.</v>
          </cell>
          <cell r="D360" t="str">
            <v>GBP</v>
          </cell>
          <cell r="E360">
            <v>19800</v>
          </cell>
          <cell r="F360">
            <v>45456</v>
          </cell>
          <cell r="G360" t="str">
            <v>GB-COH-07610753</v>
          </cell>
          <cell r="H360" t="str">
            <v>FULLCIRCLE NW CIC</v>
          </cell>
          <cell r="I360" t="str">
            <v>OL9 8LE</v>
          </cell>
          <cell r="J360" t="str">
            <v>Chadderton South</v>
          </cell>
          <cell r="K360" t="str">
            <v>Oldham</v>
          </cell>
          <cell r="L360" t="str">
            <v>North West</v>
          </cell>
          <cell r="M360" t="str">
            <v>Oldham West and Royton</v>
          </cell>
          <cell r="N360" t="str">
            <v>GB-GOR-PB188</v>
          </cell>
          <cell r="O360" t="str">
            <v>The National Lottery Community Fund</v>
          </cell>
          <cell r="P360" t="str">
            <v>Charitable and Community including Health, Education and Environment</v>
          </cell>
          <cell r="R360" t="str">
            <v>07610753</v>
          </cell>
          <cell r="S360" t="str">
            <v>Community Interest Company (CIC)</v>
          </cell>
          <cell r="T360" t="str">
            <v>AFEX1</v>
          </cell>
          <cell r="U360" t="str">
            <v>National Lottery Awards for All England</v>
          </cell>
          <cell r="V360">
            <v>45483</v>
          </cell>
        </row>
        <row r="361">
          <cell r="A361" t="str">
            <v>360G-tnlcomfund-0045626076</v>
          </cell>
          <cell r="B361" t="str">
            <v>Together Fighting Violence Against Women &amp; Girls.</v>
          </cell>
          <cell r="C361" t="str">
            <v>The funding is for monthly talks in a safe and supported environment for women who have experienced abuse. The project aims to support women and girls who are survivors of violence and help them to build confidence and positively fulfil their potential as they support others.</v>
          </cell>
          <cell r="D361" t="str">
            <v>GBP</v>
          </cell>
          <cell r="E361">
            <v>20000</v>
          </cell>
          <cell r="F361">
            <v>45456</v>
          </cell>
          <cell r="G361" t="str">
            <v>GB-CHC-1118448</v>
          </cell>
          <cell r="H361" t="str">
            <v>Utulivu Women's Group</v>
          </cell>
          <cell r="I361" t="str">
            <v>RG30 1AF</v>
          </cell>
          <cell r="J361" t="str">
            <v>Battle</v>
          </cell>
          <cell r="K361" t="str">
            <v>Reading</v>
          </cell>
          <cell r="L361" t="str">
            <v>South East</v>
          </cell>
          <cell r="M361" t="str">
            <v>Reading West</v>
          </cell>
          <cell r="N361" t="str">
            <v>GB-GOR-PB188</v>
          </cell>
          <cell r="O361" t="str">
            <v>The National Lottery Community Fund</v>
          </cell>
          <cell r="P361" t="str">
            <v>Charitable and Community including Health, Education and Environment</v>
          </cell>
          <cell r="Q361" t="str">
            <v>1118448</v>
          </cell>
          <cell r="S361" t="str">
            <v>Registered charity (unincorporated)</v>
          </cell>
          <cell r="T361" t="str">
            <v>AFEX1</v>
          </cell>
          <cell r="U361" t="str">
            <v>National Lottery Awards for All England</v>
          </cell>
          <cell r="V361">
            <v>45483</v>
          </cell>
        </row>
        <row r="362">
          <cell r="A362" t="str">
            <v>360G-tnlcomfund-0045626427</v>
          </cell>
          <cell r="B362" t="str">
            <v>SERVE: Sikh Enablement; Resilience &amp; Vibrancy for Employability</v>
          </cell>
          <cell r="C362" t="str">
            <v>The funding will be used to develop an employability scheme for unemployed people and those impacted by the cost of living within the Sikh community engaging with volunteer mentors providing skills development and career engagement sessions as well as life and financial skills activities; this will provide skills development improve confidence social and communication skills and improve employment prospects and opportunities for people within the Sikh community.</v>
          </cell>
          <cell r="D362" t="str">
            <v>GBP</v>
          </cell>
          <cell r="E362">
            <v>19954</v>
          </cell>
          <cell r="F362">
            <v>45456</v>
          </cell>
          <cell r="G362" t="str">
            <v>GB-CHC-1191992</v>
          </cell>
          <cell r="H362" t="str">
            <v>Manchester Sikh Foundation</v>
          </cell>
          <cell r="I362" t="str">
            <v>M8 8RY</v>
          </cell>
          <cell r="J362" t="str">
            <v>Cheetham</v>
          </cell>
          <cell r="K362" t="str">
            <v>Manchester</v>
          </cell>
          <cell r="L362" t="str">
            <v>North West</v>
          </cell>
          <cell r="M362" t="str">
            <v>Blackley and Broughton</v>
          </cell>
          <cell r="N362" t="str">
            <v>GB-GOR-PB188</v>
          </cell>
          <cell r="O362" t="str">
            <v>The National Lottery Community Fund</v>
          </cell>
          <cell r="P362" t="str">
            <v>Charitable and Community including Health, Education and Environment</v>
          </cell>
          <cell r="Q362" t="str">
            <v>1191992</v>
          </cell>
          <cell r="R362" t="str">
            <v>CE023103</v>
          </cell>
          <cell r="S362" t="str">
            <v>Charitable incorporated organisation (CIO)</v>
          </cell>
          <cell r="T362" t="str">
            <v>AFEX1</v>
          </cell>
          <cell r="U362" t="str">
            <v>National Lottery Awards for All England</v>
          </cell>
          <cell r="V362">
            <v>45483</v>
          </cell>
        </row>
        <row r="363">
          <cell r="A363" t="str">
            <v>360G-tnlcomfund-0045626447</v>
          </cell>
          <cell r="B363" t="str">
            <v>Roma Families: From Undocumented to Settled</v>
          </cell>
          <cell r="C363" t="str">
            <v>The funding will be used to provide outreach and advice for Roma families trying to access services by removing barriers. The project aims to reach isolated communities and removing barriers for them to integrate better into the wider community.</v>
          </cell>
          <cell r="D363" t="str">
            <v>GBP</v>
          </cell>
          <cell r="E363">
            <v>20000</v>
          </cell>
          <cell r="F363">
            <v>45456</v>
          </cell>
          <cell r="G363" t="str">
            <v>GB-CHC-1184580</v>
          </cell>
          <cell r="H363" t="str">
            <v>Settled</v>
          </cell>
          <cell r="I363" t="str">
            <v>N9 0TN</v>
          </cell>
          <cell r="J363" t="str">
            <v>Edmonton Green</v>
          </cell>
          <cell r="K363" t="str">
            <v>Enfield</v>
          </cell>
          <cell r="L363" t="str">
            <v>London</v>
          </cell>
          <cell r="M363" t="str">
            <v>Edmonton</v>
          </cell>
          <cell r="N363" t="str">
            <v>GB-GOR-PB188</v>
          </cell>
          <cell r="O363" t="str">
            <v>The National Lottery Community Fund</v>
          </cell>
          <cell r="P363" t="str">
            <v>Charitable and Community including Health, Education and Environment</v>
          </cell>
          <cell r="Q363" t="str">
            <v>1184580</v>
          </cell>
          <cell r="S363" t="str">
            <v>Charitable incorporated organisation (CIO)</v>
          </cell>
          <cell r="T363" t="str">
            <v>AFEX1</v>
          </cell>
          <cell r="U363" t="str">
            <v>National Lottery Awards for All England</v>
          </cell>
          <cell r="V363">
            <v>45483</v>
          </cell>
        </row>
        <row r="364">
          <cell r="A364" t="str">
            <v>360G-tnlcomfund-0045626578</v>
          </cell>
          <cell r="B364" t="str">
            <v>Ashton Pantry &amp; Kitchen Build</v>
          </cell>
          <cell r="C364" t="str">
            <v>The funding will be used to refurbish an existing pantry to create a permanent building which will enable them to continue to operate and expand their existing services to include a warm space cooking sessions and pay as you feel café. The project aims to improve  a community space to help people impacted by the cost of living crisis.</v>
          </cell>
          <cell r="D364" t="str">
            <v>GBP</v>
          </cell>
          <cell r="E364">
            <v>20000</v>
          </cell>
          <cell r="F364">
            <v>45456</v>
          </cell>
          <cell r="G364" t="str">
            <v>GB-CHC-1198588</v>
          </cell>
          <cell r="H364" t="str">
            <v>The Parochial Church Council of the Ecclesiastical Parish of Wigan South</v>
          </cell>
          <cell r="I364" t="str">
            <v>WN4 9PL</v>
          </cell>
          <cell r="J364" t="str">
            <v>Ashton</v>
          </cell>
          <cell r="K364" t="str">
            <v>Wigan</v>
          </cell>
          <cell r="L364" t="str">
            <v>North West</v>
          </cell>
          <cell r="M364" t="str">
            <v>Makerfield</v>
          </cell>
          <cell r="N364" t="str">
            <v>GB-GOR-PB188</v>
          </cell>
          <cell r="O364" t="str">
            <v>The National Lottery Community Fund</v>
          </cell>
          <cell r="P364" t="str">
            <v>Charitable and Community including Health, Education and Environment</v>
          </cell>
          <cell r="Q364" t="str">
            <v>1198588</v>
          </cell>
          <cell r="S364" t="str">
            <v>Faith Organisation (Church Mosque Synagogue etc.)</v>
          </cell>
          <cell r="T364" t="str">
            <v>AFEX1</v>
          </cell>
          <cell r="U364" t="str">
            <v>National Lottery Awards for All England</v>
          </cell>
          <cell r="V364">
            <v>45483</v>
          </cell>
        </row>
        <row r="365">
          <cell r="A365" t="str">
            <v>360G-tnlcomfund-0045626744</v>
          </cell>
          <cell r="B365" t="str">
            <v>RAM (Refugee; Asylum Seeker; Migrant) Sensory Support</v>
          </cell>
          <cell r="C365" t="str">
            <v>The funding is for a sensory support service for refugees asylum seekers and migrants. The project aims to provide support to access essential appointments education and assimilating into British culture whilst sensory needs are met.</v>
          </cell>
          <cell r="D365" t="str">
            <v>GBP</v>
          </cell>
          <cell r="E365">
            <v>19802</v>
          </cell>
          <cell r="F365">
            <v>45456</v>
          </cell>
          <cell r="G365" t="str">
            <v>GB-COH-13497952</v>
          </cell>
          <cell r="H365" t="str">
            <v>Sound &amp; Vision (Sensory) CIC</v>
          </cell>
          <cell r="I365" t="str">
            <v>CM8 1JJ</v>
          </cell>
          <cell r="J365" t="str">
            <v>Witham South</v>
          </cell>
          <cell r="K365" t="str">
            <v>Braintree</v>
          </cell>
          <cell r="L365" t="str">
            <v>Eastern</v>
          </cell>
          <cell r="M365" t="str">
            <v>Witham</v>
          </cell>
          <cell r="N365" t="str">
            <v>GB-GOR-PB188</v>
          </cell>
          <cell r="O365" t="str">
            <v>The National Lottery Community Fund</v>
          </cell>
          <cell r="P365" t="str">
            <v>Charitable and Community including Health, Education and Environment</v>
          </cell>
          <cell r="R365" t="str">
            <v>13497952</v>
          </cell>
          <cell r="S365" t="str">
            <v>Community Interest Company (CIC)</v>
          </cell>
          <cell r="T365" t="str">
            <v>AFEX1</v>
          </cell>
          <cell r="U365" t="str">
            <v>National Lottery Awards for All England</v>
          </cell>
          <cell r="V365">
            <v>45483</v>
          </cell>
        </row>
        <row r="366">
          <cell r="A366" t="str">
            <v>360G-tnlcomfund-0045626756</v>
          </cell>
          <cell r="B366" t="str">
            <v>Rendham Boules Pitch</v>
          </cell>
          <cell r="C366" t="str">
            <v>The funding will be used to build a boules pitch in the village. The project aims to provide a free and accessible active space for people in Rendham and the surrounding villages.</v>
          </cell>
          <cell r="D366" t="str">
            <v>GBP</v>
          </cell>
          <cell r="E366">
            <v>1900</v>
          </cell>
          <cell r="F366">
            <v>45456</v>
          </cell>
          <cell r="G366" t="str">
            <v>tnlcomfund-org-P.A.R.K.Trust</v>
          </cell>
          <cell r="H366" t="str">
            <v>P.A.R.K. Trust</v>
          </cell>
          <cell r="I366" t="str">
            <v>IP17 2AQ</v>
          </cell>
          <cell r="J366" t="str">
            <v>Framlingham</v>
          </cell>
          <cell r="K366" t="str">
            <v>East Suffolk</v>
          </cell>
          <cell r="L366" t="str">
            <v>Eastern</v>
          </cell>
          <cell r="M366" t="str">
            <v>Central Suffolk and North Ipswich</v>
          </cell>
          <cell r="N366" t="str">
            <v>GB-GOR-PB188</v>
          </cell>
          <cell r="O366" t="str">
            <v>The National Lottery Community Fund</v>
          </cell>
          <cell r="P366" t="str">
            <v>Charitable and Community including Health, Education and Environment</v>
          </cell>
          <cell r="S366" t="str">
            <v>Unregistered voluntary or community organisation</v>
          </cell>
          <cell r="T366" t="str">
            <v>AFEX1</v>
          </cell>
          <cell r="U366" t="str">
            <v>National Lottery Awards for All England</v>
          </cell>
          <cell r="V366">
            <v>45489</v>
          </cell>
        </row>
        <row r="367">
          <cell r="A367" t="str">
            <v>360G-tnlcomfund-0045626886</v>
          </cell>
          <cell r="B367" t="str">
            <v>Replacement of broken or damaged tables</v>
          </cell>
          <cell r="C367" t="str">
            <v>The funding will be used to replace their broken and damaged tables. This will improve the facilities of the hall and enable them to continue to deliver a wide range of activities and events for the benefit of local residents.</v>
          </cell>
          <cell r="D367" t="str">
            <v>GBP</v>
          </cell>
          <cell r="E367">
            <v>2660</v>
          </cell>
          <cell r="F367">
            <v>45456</v>
          </cell>
          <cell r="G367" t="str">
            <v>GB-CHC-255942</v>
          </cell>
          <cell r="H367" t="str">
            <v>Whitchurch Parish Hall</v>
          </cell>
          <cell r="I367" t="str">
            <v>RG28 7LQ</v>
          </cell>
          <cell r="J367" t="str">
            <v>Whitchurch, Overton &amp; Laverstoke</v>
          </cell>
          <cell r="K367" t="str">
            <v>Basingstoke and Deane</v>
          </cell>
          <cell r="L367" t="str">
            <v>South East</v>
          </cell>
          <cell r="M367" t="str">
            <v>North West Hampshire</v>
          </cell>
          <cell r="N367" t="str">
            <v>GB-GOR-PB188</v>
          </cell>
          <cell r="O367" t="str">
            <v>The National Lottery Community Fund</v>
          </cell>
          <cell r="P367" t="str">
            <v>Charitable and Community including Health, Education and Environment</v>
          </cell>
          <cell r="Q367" t="str">
            <v>255942</v>
          </cell>
          <cell r="S367" t="str">
            <v>Registered charity (unincorporated)</v>
          </cell>
          <cell r="T367" t="str">
            <v>AFEX1</v>
          </cell>
          <cell r="U367" t="str">
            <v>National Lottery Awards for All England</v>
          </cell>
          <cell r="V367">
            <v>45506</v>
          </cell>
        </row>
        <row r="368">
          <cell r="A368" t="str">
            <v>360G-tnlcomfund-0045626893</v>
          </cell>
          <cell r="B368" t="str">
            <v>All Together Now</v>
          </cell>
          <cell r="C368" t="str">
            <v>The funding will be used to continue to deliver a lunch club and activities for older members of the Vietnamese community. The project aims to reduce isolation and improve wellbeing.</v>
          </cell>
          <cell r="D368" t="str">
            <v>GBP</v>
          </cell>
          <cell r="E368">
            <v>19960</v>
          </cell>
          <cell r="F368">
            <v>45456</v>
          </cell>
          <cell r="G368" t="str">
            <v>GB-CHC-1030900</v>
          </cell>
          <cell r="H368" t="str">
            <v>Lambeth Elderly Association from Vietnam</v>
          </cell>
          <cell r="I368" t="str">
            <v>SW8 2PX</v>
          </cell>
          <cell r="J368" t="str">
            <v>Larkhall</v>
          </cell>
          <cell r="K368" t="str">
            <v>Lambeth</v>
          </cell>
          <cell r="L368" t="str">
            <v>London</v>
          </cell>
          <cell r="M368" t="str">
            <v>Vauxhall</v>
          </cell>
          <cell r="N368" t="str">
            <v>GB-GOR-PB188</v>
          </cell>
          <cell r="O368" t="str">
            <v>The National Lottery Community Fund</v>
          </cell>
          <cell r="P368" t="str">
            <v>Charitable and Community including Health, Education and Environment</v>
          </cell>
          <cell r="Q368" t="str">
            <v>1030900</v>
          </cell>
          <cell r="S368" t="str">
            <v>Registered charity (unincorporated)</v>
          </cell>
          <cell r="T368" t="str">
            <v>AFEX1</v>
          </cell>
          <cell r="U368" t="str">
            <v>National Lottery Awards for All England</v>
          </cell>
          <cell r="V368">
            <v>45483</v>
          </cell>
        </row>
        <row r="369">
          <cell r="A369" t="str">
            <v>360G-tnlcomfund-0045626897</v>
          </cell>
          <cell r="B369" t="str">
            <v>Email Advice</v>
          </cell>
          <cell r="C369" t="str">
            <v>The funding will be used to reorganise their email advice service to support residents of Oxfordshire. The project aims to provide support for vulnerable people including those struggling with the cost-of-living crisis and unfit housing.</v>
          </cell>
          <cell r="D369" t="str">
            <v>GBP</v>
          </cell>
          <cell r="E369">
            <v>19678</v>
          </cell>
          <cell r="F369">
            <v>45456</v>
          </cell>
          <cell r="G369" t="str">
            <v>GB-CHC-1063068</v>
          </cell>
          <cell r="H369" t="str">
            <v>Oxford Citizens Advice Bureau</v>
          </cell>
          <cell r="I369" t="str">
            <v>OX1 2DH</v>
          </cell>
          <cell r="J369" t="str">
            <v>Carfax &amp; Jericho</v>
          </cell>
          <cell r="K369" t="str">
            <v>Oxford</v>
          </cell>
          <cell r="L369" t="str">
            <v>South East</v>
          </cell>
          <cell r="M369" t="str">
            <v>Oxford East</v>
          </cell>
          <cell r="N369" t="str">
            <v>GB-GOR-PB188</v>
          </cell>
          <cell r="O369" t="str">
            <v>The National Lottery Community Fund</v>
          </cell>
          <cell r="P369" t="str">
            <v>Charitable and Community including Health, Education and Environment</v>
          </cell>
          <cell r="Q369" t="str">
            <v>1063068</v>
          </cell>
          <cell r="R369" t="str">
            <v>03330267</v>
          </cell>
          <cell r="S369" t="str">
            <v>Not-for-profit company</v>
          </cell>
          <cell r="T369" t="str">
            <v>AFEX1</v>
          </cell>
          <cell r="U369" t="str">
            <v>National Lottery Awards for All England</v>
          </cell>
          <cell r="V369">
            <v>45483</v>
          </cell>
        </row>
        <row r="370">
          <cell r="A370" t="str">
            <v>360G-tnlcomfund-0045626904</v>
          </cell>
          <cell r="B370" t="str">
            <v>This Is Me</v>
          </cell>
          <cell r="C370" t="str">
            <v>The funding will be used to provide yoga and yoga therapy to groups of vulnerable and isolated women in Kent including survivors of domestic abuse those at risk of isolation and affected by mental and/or physical trauma.  The project aims to support the women to reduce isolation improve their confidence build relationships and a support network.</v>
          </cell>
          <cell r="D370" t="str">
            <v>GBP</v>
          </cell>
          <cell r="E370">
            <v>9592</v>
          </cell>
          <cell r="F370">
            <v>45456</v>
          </cell>
          <cell r="G370" t="str">
            <v>GB-COH-15454847</v>
          </cell>
          <cell r="H370" t="str">
            <v>Community Rise CIC</v>
          </cell>
          <cell r="I370" t="str">
            <v>ME10 3EG</v>
          </cell>
          <cell r="J370" t="str">
            <v>Chalkwell</v>
          </cell>
          <cell r="K370" t="str">
            <v>Swale</v>
          </cell>
          <cell r="L370" t="str">
            <v>South East</v>
          </cell>
          <cell r="M370" t="str">
            <v>Sittingbourne and Sheppey</v>
          </cell>
          <cell r="N370" t="str">
            <v>GB-GOR-PB188</v>
          </cell>
          <cell r="O370" t="str">
            <v>The National Lottery Community Fund</v>
          </cell>
          <cell r="P370" t="str">
            <v>Charitable and Community including Health, Education and Environment</v>
          </cell>
          <cell r="R370" t="str">
            <v>15454847</v>
          </cell>
          <cell r="S370" t="str">
            <v>Community Interest Company (CIC)</v>
          </cell>
          <cell r="T370" t="str">
            <v>AFEX1</v>
          </cell>
          <cell r="U370" t="str">
            <v>National Lottery Awards for All England</v>
          </cell>
          <cell r="V370">
            <v>45483</v>
          </cell>
        </row>
        <row r="371">
          <cell r="A371" t="str">
            <v>360G-tnlcomfund-0045626969</v>
          </cell>
          <cell r="B371" t="str">
            <v>Equally Abled</v>
          </cell>
          <cell r="C371" t="str">
            <v>The funding will be used to offer a range of creative and outdoor activities and workshops to young people with special educational needs and disabilities (SEND). The project aims to bring young people together to build life skills reduce isolation and improve wellbeing.</v>
          </cell>
          <cell r="D371" t="str">
            <v>GBP</v>
          </cell>
          <cell r="E371">
            <v>18000</v>
          </cell>
          <cell r="F371">
            <v>45456</v>
          </cell>
          <cell r="G371" t="str">
            <v>GB-CHC-1206705</v>
          </cell>
          <cell r="H371" t="str">
            <v>Equally Abled</v>
          </cell>
          <cell r="I371" t="str">
            <v>PL31 1EX</v>
          </cell>
          <cell r="J371" t="str">
            <v>Bodmin St Petroc's</v>
          </cell>
          <cell r="K371" t="str">
            <v>Cornwall</v>
          </cell>
          <cell r="L371" t="str">
            <v>South West</v>
          </cell>
          <cell r="M371" t="str">
            <v>North Cornwall</v>
          </cell>
          <cell r="N371" t="str">
            <v>GB-GOR-PB188</v>
          </cell>
          <cell r="O371" t="str">
            <v>The National Lottery Community Fund</v>
          </cell>
          <cell r="P371" t="str">
            <v>Charitable and Community including Health, Education and Environment</v>
          </cell>
          <cell r="Q371" t="str">
            <v>1206705</v>
          </cell>
          <cell r="S371" t="str">
            <v>Charitable incorporated organisation (CIO)</v>
          </cell>
          <cell r="T371" t="str">
            <v>AFEX1</v>
          </cell>
          <cell r="U371" t="str">
            <v>National Lottery Awards for All England</v>
          </cell>
          <cell r="V371">
            <v>45483</v>
          </cell>
        </row>
        <row r="372">
          <cell r="A372" t="str">
            <v>360G-tnlcomfund-0045627098</v>
          </cell>
          <cell r="B372" t="str">
            <v>Young Carers Respite</v>
          </cell>
          <cell r="C372" t="str">
            <v>The funding will be used to fund a monthly support club for young carers. The project aims to provide support and respite to young carers and create a support network for them.</v>
          </cell>
          <cell r="D372" t="str">
            <v>GBP</v>
          </cell>
          <cell r="E372">
            <v>19889</v>
          </cell>
          <cell r="F372">
            <v>45456</v>
          </cell>
          <cell r="G372" t="str">
            <v>GB-CHC-1087176</v>
          </cell>
          <cell r="H372" t="str">
            <v>The Kings Arms Youth Project</v>
          </cell>
          <cell r="I372" t="str">
            <v>GU31 4JJ</v>
          </cell>
          <cell r="J372" t="str">
            <v>Petersfield St Peter's</v>
          </cell>
          <cell r="K372" t="str">
            <v>East Hampshire</v>
          </cell>
          <cell r="L372" t="str">
            <v>South East</v>
          </cell>
          <cell r="M372" t="str">
            <v>East Hampshire</v>
          </cell>
          <cell r="N372" t="str">
            <v>GB-GOR-PB188</v>
          </cell>
          <cell r="O372" t="str">
            <v>The National Lottery Community Fund</v>
          </cell>
          <cell r="P372" t="str">
            <v>Charitable and Community including Health, Education and Environment</v>
          </cell>
          <cell r="Q372" t="str">
            <v>1087176</v>
          </cell>
          <cell r="R372" t="str">
            <v>04107491</v>
          </cell>
          <cell r="S372" t="str">
            <v>Not-for-profit company</v>
          </cell>
          <cell r="T372" t="str">
            <v>AFEX1</v>
          </cell>
          <cell r="U372" t="str">
            <v>National Lottery Awards for All England</v>
          </cell>
          <cell r="V372">
            <v>45483</v>
          </cell>
        </row>
        <row r="373">
          <cell r="A373" t="str">
            <v>360G-tnlcomfund-0045627183</v>
          </cell>
          <cell r="B373" t="str">
            <v>Harts and Spades Club 2024</v>
          </cell>
          <cell r="C373" t="str">
            <v>The funding will be used to continue bring older volunteers and children together to care for and maintain a local churchyard. The project aims to provide an opportunity for young people to gain new skills through gardening workshops build intergenerational relationships reduce isolation and improve a community space.</v>
          </cell>
          <cell r="D373" t="str">
            <v>GBP</v>
          </cell>
          <cell r="E373">
            <v>20000</v>
          </cell>
          <cell r="F373">
            <v>45456</v>
          </cell>
          <cell r="G373" t="str">
            <v>tnlcomfund-org-StElizabeth'sCrew</v>
          </cell>
          <cell r="H373" t="str">
            <v>St Elizabeth's Crew</v>
          </cell>
          <cell r="I373" t="str">
            <v>WN2 1QU</v>
          </cell>
          <cell r="J373" t="str">
            <v>Aspull New Springs Whelley</v>
          </cell>
          <cell r="K373" t="str">
            <v>Wigan</v>
          </cell>
          <cell r="L373" t="str">
            <v>North West</v>
          </cell>
          <cell r="M373" t="str">
            <v>Wigan</v>
          </cell>
          <cell r="N373" t="str">
            <v>GB-GOR-PB188</v>
          </cell>
          <cell r="O373" t="str">
            <v>The National Lottery Community Fund</v>
          </cell>
          <cell r="P373" t="str">
            <v>Charitable and Community including Health, Education and Environment</v>
          </cell>
          <cell r="S373" t="str">
            <v>Unregistered voluntary or community organisation</v>
          </cell>
          <cell r="T373" t="str">
            <v>AFEX1</v>
          </cell>
          <cell r="U373" t="str">
            <v>National Lottery Awards for All England</v>
          </cell>
          <cell r="V373">
            <v>45483</v>
          </cell>
        </row>
        <row r="374">
          <cell r="A374" t="str">
            <v>360G-tnlcomfund-0045627235</v>
          </cell>
          <cell r="B374" t="str">
            <v>Friends 4 Ever</v>
          </cell>
          <cell r="C374" t="str">
            <v>The funding will be used to expand the social activities for children with additional needs and disabilities and their families. The project aims to connect people to help reduce loneliness forge friendships and learn new skills.</v>
          </cell>
          <cell r="D374" t="str">
            <v>GBP</v>
          </cell>
          <cell r="E374">
            <v>20000</v>
          </cell>
          <cell r="F374">
            <v>45456</v>
          </cell>
          <cell r="G374" t="str">
            <v>GB-CHC-1191652</v>
          </cell>
          <cell r="H374" t="str">
            <v>HD Kidz CIO</v>
          </cell>
          <cell r="I374" t="str">
            <v>NE65 0PE</v>
          </cell>
          <cell r="J374" t="str">
            <v>Amble</v>
          </cell>
          <cell r="K374" t="str">
            <v>Northumberland</v>
          </cell>
          <cell r="L374" t="str">
            <v>North East</v>
          </cell>
          <cell r="M374" t="str">
            <v>Berwick-upon-Tweed</v>
          </cell>
          <cell r="N374" t="str">
            <v>GB-GOR-PB188</v>
          </cell>
          <cell r="O374" t="str">
            <v>The National Lottery Community Fund</v>
          </cell>
          <cell r="P374" t="str">
            <v>Charitable and Community including Health, Education and Environment</v>
          </cell>
          <cell r="Q374" t="str">
            <v>1191652</v>
          </cell>
          <cell r="S374" t="str">
            <v>Charitable incorporated organisation (CIO)</v>
          </cell>
          <cell r="T374" t="str">
            <v>AFEX1</v>
          </cell>
          <cell r="U374" t="str">
            <v>National Lottery Awards for All England</v>
          </cell>
          <cell r="V374">
            <v>45483</v>
          </cell>
        </row>
        <row r="375">
          <cell r="A375" t="str">
            <v>360G-tnlcomfund-0045627464</v>
          </cell>
          <cell r="B375" t="str">
            <v>PL5 4 Youth in Community</v>
          </cell>
          <cell r="C375" t="str">
            <v>The funding will be used to create training pathways for residents to become volunteer youth leaders. Adults will engage in training which will be delivered by trained facilitators and a range of young people. Pop-up activities and events will be co-created with children and young people which will form part of the course planning and delivery.</v>
          </cell>
          <cell r="D375" t="str">
            <v>GBP</v>
          </cell>
          <cell r="E375">
            <v>19710</v>
          </cell>
          <cell r="F375">
            <v>45456</v>
          </cell>
          <cell r="G375" t="str">
            <v>GB-CHC-1177144</v>
          </cell>
          <cell r="H375" t="str">
            <v>Whitleigh Community Trust</v>
          </cell>
          <cell r="I375" t="str">
            <v>PL5 4DD</v>
          </cell>
          <cell r="J375" t="str">
            <v>Budshead</v>
          </cell>
          <cell r="K375" t="str">
            <v>Plymouth</v>
          </cell>
          <cell r="L375" t="str">
            <v>South West</v>
          </cell>
          <cell r="M375" t="str">
            <v>Plymouth, Moor View</v>
          </cell>
          <cell r="N375" t="str">
            <v>GB-GOR-PB188</v>
          </cell>
          <cell r="O375" t="str">
            <v>The National Lottery Community Fund</v>
          </cell>
          <cell r="P375" t="str">
            <v>Charitable and Community including Health, Education and Environment</v>
          </cell>
          <cell r="Q375" t="str">
            <v>1177144</v>
          </cell>
          <cell r="S375" t="str">
            <v>Charitable incorporated organisation (CIO)</v>
          </cell>
          <cell r="T375" t="str">
            <v>AFEX1</v>
          </cell>
          <cell r="U375" t="str">
            <v>National Lottery Awards for All England</v>
          </cell>
          <cell r="V375">
            <v>45483</v>
          </cell>
        </row>
        <row r="376">
          <cell r="A376" t="str">
            <v>360G-tnlcomfund-0045627498</v>
          </cell>
          <cell r="B376" t="str">
            <v>The Bristol SEND community support project</v>
          </cell>
          <cell r="C376" t="str">
            <v>The funding will be used for a series of workshops for parents of children with special educational needs and disabilities. The project aims to improve skills in first aid and supporting and advocating for the children's education and improve mental health.</v>
          </cell>
          <cell r="D376" t="str">
            <v>GBP</v>
          </cell>
          <cell r="E376">
            <v>19950</v>
          </cell>
          <cell r="F376">
            <v>45456</v>
          </cell>
          <cell r="G376" t="str">
            <v>GB-CHC-327805</v>
          </cell>
          <cell r="H376" t="str">
            <v>Centre for Studies on Inclusive Education Limited</v>
          </cell>
          <cell r="I376" t="str">
            <v>BS4 1DQ</v>
          </cell>
          <cell r="J376" t="str">
            <v>Knowle</v>
          </cell>
          <cell r="K376" t="str">
            <v>Bristol, City of</v>
          </cell>
          <cell r="L376" t="str">
            <v>South West</v>
          </cell>
          <cell r="M376" t="str">
            <v>Bristol South</v>
          </cell>
          <cell r="N376" t="str">
            <v>GB-GOR-PB188</v>
          </cell>
          <cell r="O376" t="str">
            <v>The National Lottery Community Fund</v>
          </cell>
          <cell r="P376" t="str">
            <v>Charitable and Community including Health, Education and Environment</v>
          </cell>
          <cell r="Q376" t="str">
            <v>327805</v>
          </cell>
          <cell r="R376" t="str">
            <v>02253521</v>
          </cell>
          <cell r="S376" t="str">
            <v>Registered Charity and Not-for-profit Company</v>
          </cell>
          <cell r="T376" t="str">
            <v>AFEX1</v>
          </cell>
          <cell r="U376" t="str">
            <v>National Lottery Awards for All England</v>
          </cell>
          <cell r="V376">
            <v>45483</v>
          </cell>
        </row>
        <row r="377">
          <cell r="A377" t="str">
            <v>360G-tnlcomfund-0045627552</v>
          </cell>
          <cell r="B377" t="str">
            <v>Community Activities for Children/Young People</v>
          </cell>
          <cell r="C377" t="str">
            <v>The funding will be used to deliver social fun social activities for young disadvantaged and vulnerable people. The project aims to bring people together to reduce isolation improve self esteem and mental health.</v>
          </cell>
          <cell r="D377" t="str">
            <v>GBP</v>
          </cell>
          <cell r="E377">
            <v>19998</v>
          </cell>
          <cell r="F377">
            <v>45456</v>
          </cell>
          <cell r="G377" t="str">
            <v>GB-CHC-1172509</v>
          </cell>
          <cell r="H377" t="str">
            <v>Parker Trust</v>
          </cell>
          <cell r="I377" t="str">
            <v>SR4 7TW</v>
          </cell>
          <cell r="J377" t="str">
            <v>Pallion</v>
          </cell>
          <cell r="K377" t="str">
            <v>Sunderland</v>
          </cell>
          <cell r="L377" t="str">
            <v>North East</v>
          </cell>
          <cell r="M377" t="str">
            <v>Sunderland Central</v>
          </cell>
          <cell r="N377" t="str">
            <v>GB-GOR-PB188</v>
          </cell>
          <cell r="O377" t="str">
            <v>The National Lottery Community Fund</v>
          </cell>
          <cell r="P377" t="str">
            <v>Charitable and Community including Health, Education and Environment</v>
          </cell>
          <cell r="Q377" t="str">
            <v>1172509</v>
          </cell>
          <cell r="S377" t="str">
            <v>Charitable incorporated organisation (CIO)</v>
          </cell>
          <cell r="T377" t="str">
            <v>AFEX1</v>
          </cell>
          <cell r="U377" t="str">
            <v>National Lottery Awards for All England</v>
          </cell>
          <cell r="V377">
            <v>45483</v>
          </cell>
        </row>
        <row r="378">
          <cell r="A378" t="str">
            <v>360G-tnlcomfund-0045627556</v>
          </cell>
          <cell r="B378" t="str">
            <v>Client Support Officer</v>
          </cell>
          <cell r="C378" t="str">
            <v>The organisation will provide early intervention and preventative support to enable older people to live independently. This will include support and advice around benefits housing form filling a living aid equipment service and holistic home assessments. The project aims to reduce poverty isolation and inequalities and improve mental and physical health.</v>
          </cell>
          <cell r="D378" t="str">
            <v>GBP</v>
          </cell>
          <cell r="E378">
            <v>20000</v>
          </cell>
          <cell r="F378">
            <v>45456</v>
          </cell>
          <cell r="G378" t="str">
            <v>GB-COH-11968607</v>
          </cell>
          <cell r="H378" t="str">
            <v>Copeland Age and Advice Service (CAAS) C.I.C.</v>
          </cell>
          <cell r="I378" t="str">
            <v>CA25 5BD</v>
          </cell>
          <cell r="J378" t="str">
            <v>Cleator Moor</v>
          </cell>
          <cell r="K378" t="str">
            <v>Copeland</v>
          </cell>
          <cell r="L378" t="str">
            <v>North West</v>
          </cell>
          <cell r="M378" t="str">
            <v>Copeland</v>
          </cell>
          <cell r="N378" t="str">
            <v>GB-GOR-PB188</v>
          </cell>
          <cell r="O378" t="str">
            <v>The National Lottery Community Fund</v>
          </cell>
          <cell r="P378" t="str">
            <v>Charitable and Community including Health, Education and Environment</v>
          </cell>
          <cell r="R378" t="str">
            <v>11968607</v>
          </cell>
          <cell r="S378" t="str">
            <v>Community Interest Company (CIC)</v>
          </cell>
          <cell r="T378" t="str">
            <v>AFEX1</v>
          </cell>
          <cell r="U378" t="str">
            <v>National Lottery Awards for All England</v>
          </cell>
          <cell r="V378">
            <v>45483</v>
          </cell>
        </row>
        <row r="379">
          <cell r="A379" t="str">
            <v>360G-tnlcomfund-0045627584</v>
          </cell>
          <cell r="B379" t="str">
            <v>GROWING ALL THE TIME</v>
          </cell>
          <cell r="C379" t="str">
            <v>The funding will be used to provide day trips and social activities for older people in the community. This project aims to bring people together to make friends reduce isolation and improve their wellbeing.</v>
          </cell>
          <cell r="D379" t="str">
            <v>GBP</v>
          </cell>
          <cell r="E379">
            <v>13840</v>
          </cell>
          <cell r="F379">
            <v>45456</v>
          </cell>
          <cell r="G379" t="str">
            <v>tnlcomfund-org-YOUNGATHEART(OVER55s)</v>
          </cell>
          <cell r="H379" t="str">
            <v>YOUNG AT HEART (OVER 55s)</v>
          </cell>
          <cell r="I379" t="str">
            <v>DL9 4LZ</v>
          </cell>
          <cell r="J379" t="str">
            <v>Colburn</v>
          </cell>
          <cell r="K379" t="str">
            <v>Richmondshire</v>
          </cell>
          <cell r="L379" t="str">
            <v>Yorkshire and The Humber</v>
          </cell>
          <cell r="M379" t="str">
            <v>Richmond (Yorks)</v>
          </cell>
          <cell r="N379" t="str">
            <v>GB-GOR-PB188</v>
          </cell>
          <cell r="O379" t="str">
            <v>The National Lottery Community Fund</v>
          </cell>
          <cell r="P379" t="str">
            <v>Charitable and Community including Health, Education and Environment</v>
          </cell>
          <cell r="S379" t="str">
            <v>Unregistered voluntary or community organisation</v>
          </cell>
          <cell r="T379" t="str">
            <v>AFEX1</v>
          </cell>
          <cell r="U379" t="str">
            <v>National Lottery Awards for All England</v>
          </cell>
          <cell r="V379">
            <v>45490</v>
          </cell>
        </row>
        <row r="380">
          <cell r="A380" t="str">
            <v>360G-tnlcomfund-0045627597</v>
          </cell>
          <cell r="B380" t="str">
            <v>Cafe Club</v>
          </cell>
          <cell r="C380" t="str">
            <v>The funding will be used to establish a weekly community café-club delivering regular activities for older members of the community. The project aims to reduce loneliness/isolation and improve mental health and wellbeing.</v>
          </cell>
          <cell r="D380" t="str">
            <v>GBP</v>
          </cell>
          <cell r="E380">
            <v>20000</v>
          </cell>
          <cell r="F380">
            <v>45456</v>
          </cell>
          <cell r="G380" t="str">
            <v>GB-COH-09544477</v>
          </cell>
          <cell r="H380" t="str">
            <v>The Old School Centre CIC</v>
          </cell>
          <cell r="I380" t="str">
            <v>PO33 4HX</v>
          </cell>
          <cell r="J380" t="str">
            <v>Wootton Bridge</v>
          </cell>
          <cell r="K380" t="str">
            <v>Isle of Wight</v>
          </cell>
          <cell r="L380" t="str">
            <v>South East</v>
          </cell>
          <cell r="M380" t="str">
            <v>Isle of Wight</v>
          </cell>
          <cell r="N380" t="str">
            <v>GB-GOR-PB188</v>
          </cell>
          <cell r="O380" t="str">
            <v>The National Lottery Community Fund</v>
          </cell>
          <cell r="P380" t="str">
            <v>Charitable and Community including Health, Education and Environment</v>
          </cell>
          <cell r="R380" t="str">
            <v>09544477</v>
          </cell>
          <cell r="S380" t="str">
            <v>Not-for-profit company</v>
          </cell>
          <cell r="T380" t="str">
            <v>AFEX1</v>
          </cell>
          <cell r="U380" t="str">
            <v>National Lottery Awards for All England</v>
          </cell>
          <cell r="V380">
            <v>45483</v>
          </cell>
        </row>
        <row r="381">
          <cell r="A381" t="str">
            <v>360G-tnlcomfund-0045627608</v>
          </cell>
          <cell r="B381" t="str">
            <v>Travel Hands</v>
          </cell>
          <cell r="C381" t="str">
            <v>The funding will be used to hire business development executive for the charity. The project aims to increase the volunteer uptake for the organisation to continue providing support to people living with visual impairment.</v>
          </cell>
          <cell r="D381" t="str">
            <v>GBP</v>
          </cell>
          <cell r="E381">
            <v>20000</v>
          </cell>
          <cell r="F381">
            <v>45456</v>
          </cell>
          <cell r="G381" t="str">
            <v>GB-CHC-1201509</v>
          </cell>
          <cell r="H381" t="str">
            <v>Travel Hands</v>
          </cell>
          <cell r="I381" t="str">
            <v>EC1V 7EN</v>
          </cell>
          <cell r="J381" t="str">
            <v>Bunhill</v>
          </cell>
          <cell r="K381" t="str">
            <v>Islington</v>
          </cell>
          <cell r="L381" t="str">
            <v>London</v>
          </cell>
          <cell r="M381" t="str">
            <v>Islington South and Finsbury</v>
          </cell>
          <cell r="N381" t="str">
            <v>GB-GOR-PB188</v>
          </cell>
          <cell r="O381" t="str">
            <v>The National Lottery Community Fund</v>
          </cell>
          <cell r="P381" t="str">
            <v>Charitable and Community including Health, Education and Environment</v>
          </cell>
          <cell r="Q381" t="str">
            <v>1201509</v>
          </cell>
          <cell r="S381" t="str">
            <v>Charitable incorporated organisation (CIO)</v>
          </cell>
          <cell r="T381" t="str">
            <v>AFEX1</v>
          </cell>
          <cell r="U381" t="str">
            <v>National Lottery Awards for All England</v>
          </cell>
          <cell r="V381">
            <v>45483</v>
          </cell>
        </row>
        <row r="382">
          <cell r="A382" t="str">
            <v>360G-tnlcomfund-0045627610</v>
          </cell>
          <cell r="B382" t="str">
            <v>Strive to thrive</v>
          </cell>
          <cell r="C382" t="str">
            <v>The funding will be used to deliver a mental health support programme which combines life-coaching; well-being and fitness focused sessions. The project aims to provide support to help the participants with long lasting change to help them thrive to keep moving forward with their mental health; fitness; goals and wellbeing.</v>
          </cell>
          <cell r="D382" t="str">
            <v>GBP</v>
          </cell>
          <cell r="E382">
            <v>19600</v>
          </cell>
          <cell r="F382">
            <v>45456</v>
          </cell>
          <cell r="G382" t="str">
            <v>GB-COH-12814756</v>
          </cell>
          <cell r="H382" t="str">
            <v>Inspiring Futures CIC</v>
          </cell>
          <cell r="I382" t="str">
            <v>CH4 8HX</v>
          </cell>
          <cell r="J382" t="str">
            <v>Lache</v>
          </cell>
          <cell r="K382" t="str">
            <v>Cheshire West and Chester</v>
          </cell>
          <cell r="L382" t="str">
            <v>North West</v>
          </cell>
          <cell r="M382" t="str">
            <v>City of Chester</v>
          </cell>
          <cell r="N382" t="str">
            <v>GB-GOR-PB188</v>
          </cell>
          <cell r="O382" t="str">
            <v>The National Lottery Community Fund</v>
          </cell>
          <cell r="P382" t="str">
            <v>Charitable and Community including Health, Education and Environment</v>
          </cell>
          <cell r="R382" t="str">
            <v>12814756</v>
          </cell>
          <cell r="S382" t="str">
            <v>Community Interest Company (CIC)</v>
          </cell>
          <cell r="T382" t="str">
            <v>AFEX1</v>
          </cell>
          <cell r="U382" t="str">
            <v>National Lottery Awards for All England</v>
          </cell>
          <cell r="V382">
            <v>45483</v>
          </cell>
        </row>
        <row r="383">
          <cell r="A383" t="str">
            <v>360G-tnlcomfund-0045627615</v>
          </cell>
          <cell r="B383" t="str">
            <v>Expanding Roots to Wellbeing for the BAME community</v>
          </cell>
          <cell r="C383" t="str">
            <v>This funding will be used to expand their green social prescribing service for people from BAME communities to access nature for health through weekly structured and evidence based group therapy. The project aims to reduce isolation and improve health and wellbeing.</v>
          </cell>
          <cell r="D383" t="str">
            <v>GBP</v>
          </cell>
          <cell r="E383">
            <v>19870</v>
          </cell>
          <cell r="F383">
            <v>45456</v>
          </cell>
          <cell r="G383" t="str">
            <v>GB-CHC-1182217</v>
          </cell>
          <cell r="H383" t="str">
            <v>Bristol and Bath Parks Foundation</v>
          </cell>
          <cell r="I383" t="str">
            <v>BS2 0AP</v>
          </cell>
          <cell r="J383" t="str">
            <v>Lawrence Hill</v>
          </cell>
          <cell r="K383" t="str">
            <v>Bristol, City of</v>
          </cell>
          <cell r="L383" t="str">
            <v>South West</v>
          </cell>
          <cell r="M383" t="str">
            <v>Bristol West</v>
          </cell>
          <cell r="N383" t="str">
            <v>GB-GOR-PB188</v>
          </cell>
          <cell r="O383" t="str">
            <v>The National Lottery Community Fund</v>
          </cell>
          <cell r="P383" t="str">
            <v>Charitable and Community including Health, Education and Environment</v>
          </cell>
          <cell r="Q383" t="str">
            <v>1182217</v>
          </cell>
          <cell r="R383" t="str">
            <v>CE016647</v>
          </cell>
          <cell r="S383" t="str">
            <v>Charitable incorporated organisation (CIO)</v>
          </cell>
          <cell r="T383" t="str">
            <v>AFEX1</v>
          </cell>
          <cell r="U383" t="str">
            <v>National Lottery Awards for All England</v>
          </cell>
          <cell r="V383">
            <v>45483</v>
          </cell>
        </row>
        <row r="384">
          <cell r="A384" t="str">
            <v>360G-tnlcomfund-0045627617</v>
          </cell>
          <cell r="B384" t="str">
            <v>Restore; Repair; Respect</v>
          </cell>
          <cell r="C384" t="str">
            <v>The funding will be used to deliver a furniture upcycling course for young people not in education employment and/or training. The project aims to support young people to develop key transferrable skills to help people to improve employability.</v>
          </cell>
          <cell r="D384" t="str">
            <v>GBP</v>
          </cell>
          <cell r="E384">
            <v>15000</v>
          </cell>
          <cell r="F384">
            <v>45456</v>
          </cell>
          <cell r="G384" t="str">
            <v>GB-COH-13329083</v>
          </cell>
          <cell r="H384" t="str">
            <v>FOOTPRINT FOR GOOD LTD</v>
          </cell>
          <cell r="I384" t="str">
            <v>N22 6JA</v>
          </cell>
          <cell r="J384" t="str">
            <v>Noel Park</v>
          </cell>
          <cell r="K384" t="str">
            <v>Haringey</v>
          </cell>
          <cell r="L384" t="str">
            <v>London</v>
          </cell>
          <cell r="M384" t="str">
            <v>Hornsey and Wood Green</v>
          </cell>
          <cell r="N384" t="str">
            <v>GB-GOR-PB188</v>
          </cell>
          <cell r="O384" t="str">
            <v>The National Lottery Community Fund</v>
          </cell>
          <cell r="P384" t="str">
            <v>Charitable and Community including Health, Education and Environment</v>
          </cell>
          <cell r="R384" t="str">
            <v>13329083</v>
          </cell>
          <cell r="S384" t="str">
            <v>Not-for-profit company</v>
          </cell>
          <cell r="T384" t="str">
            <v>AFEX1</v>
          </cell>
          <cell r="U384" t="str">
            <v>National Lottery Awards for All England</v>
          </cell>
          <cell r="V384">
            <v>45483</v>
          </cell>
        </row>
        <row r="385">
          <cell r="A385" t="str">
            <v>360G-tnlcomfund-0045627642</v>
          </cell>
          <cell r="B385" t="str">
            <v>Create &amp; Thrive</v>
          </cell>
          <cell r="C385" t="str">
            <v>The organisation will deliver creative courses for local communities focusing on poetry stories art and creative writing with the aim of improving mental health and wellbeing and reducing loneliness and isolation.</v>
          </cell>
          <cell r="D385" t="str">
            <v>GBP</v>
          </cell>
          <cell r="E385">
            <v>19363</v>
          </cell>
          <cell r="F385">
            <v>45456</v>
          </cell>
          <cell r="G385" t="str">
            <v>GB-COH-14796195</v>
          </cell>
          <cell r="H385" t="str">
            <v>Create &amp; Thrive CIC</v>
          </cell>
          <cell r="I385" t="str">
            <v>BA6 9DZ</v>
          </cell>
          <cell r="J385" t="str">
            <v>Glastonbury St Benedict's</v>
          </cell>
          <cell r="K385" t="str">
            <v>Mendip</v>
          </cell>
          <cell r="L385" t="str">
            <v>South West</v>
          </cell>
          <cell r="M385" t="str">
            <v>Wells</v>
          </cell>
          <cell r="N385" t="str">
            <v>GB-GOR-PB188</v>
          </cell>
          <cell r="O385" t="str">
            <v>The National Lottery Community Fund</v>
          </cell>
          <cell r="P385" t="str">
            <v>Charitable and Community including Health, Education and Environment</v>
          </cell>
          <cell r="R385" t="str">
            <v>14796195</v>
          </cell>
          <cell r="S385" t="str">
            <v>Community Interest Company (CIC)</v>
          </cell>
          <cell r="T385" t="str">
            <v>AFEX1</v>
          </cell>
          <cell r="U385" t="str">
            <v>National Lottery Awards for All England</v>
          </cell>
          <cell r="V385">
            <v>45503</v>
          </cell>
        </row>
        <row r="386">
          <cell r="A386" t="str">
            <v>360G-tnlcomfund-0045627651</v>
          </cell>
          <cell r="B386" t="str">
            <v>Repair the roof and other bits</v>
          </cell>
          <cell r="C386" t="str">
            <v>The funding will be used to repair the roof heating and extraction system at the sports club which serves as a premises for many local groups in the area. This will improve a well-used community building for the benefit of all local residents.</v>
          </cell>
          <cell r="D386" t="str">
            <v>GBP</v>
          </cell>
          <cell r="E386">
            <v>20000</v>
          </cell>
          <cell r="F386">
            <v>45456</v>
          </cell>
          <cell r="G386" t="str">
            <v>tnlcomfund-org-IBISSportsandSocialClub</v>
          </cell>
          <cell r="H386" t="str">
            <v>IBIS Sports and Social Club</v>
          </cell>
          <cell r="I386" t="str">
            <v>LA9 6DE</v>
          </cell>
          <cell r="J386" t="str">
            <v>Kendal Town</v>
          </cell>
          <cell r="K386" t="str">
            <v>South Lakeland</v>
          </cell>
          <cell r="L386" t="str">
            <v>North West</v>
          </cell>
          <cell r="M386" t="str">
            <v>Westmorland and Lonsdale</v>
          </cell>
          <cell r="N386" t="str">
            <v>GB-GOR-PB188</v>
          </cell>
          <cell r="O386" t="str">
            <v>The National Lottery Community Fund</v>
          </cell>
          <cell r="P386" t="str">
            <v>Charitable and Community including Health, Education and Environment</v>
          </cell>
          <cell r="S386" t="str">
            <v>Unregistered voluntary or community organisation</v>
          </cell>
          <cell r="T386" t="str">
            <v>AFEX1</v>
          </cell>
          <cell r="U386" t="str">
            <v>National Lottery Awards for All England</v>
          </cell>
          <cell r="V386">
            <v>45510</v>
          </cell>
        </row>
        <row r="387">
          <cell r="A387" t="str">
            <v>360G-tnlcomfund-0045627653</v>
          </cell>
          <cell r="B387" t="str">
            <v>Inspiring Change</v>
          </cell>
          <cell r="C387" t="str">
            <v>This project will offer wellness activity sessions and creative workshops to marginalised young people. The project aims to bring people together develop new skills to empower people to reach their potential.</v>
          </cell>
          <cell r="D387" t="str">
            <v>GBP</v>
          </cell>
          <cell r="E387">
            <v>20000</v>
          </cell>
          <cell r="F387">
            <v>45456</v>
          </cell>
          <cell r="G387" t="str">
            <v>GB-COH-10675065</v>
          </cell>
          <cell r="H387" t="str">
            <v>Pro Touch SA Community Interest Company</v>
          </cell>
          <cell r="I387" t="str">
            <v>NW1 8RU</v>
          </cell>
          <cell r="J387" t="str">
            <v>Camden Town with Primrose Hill</v>
          </cell>
          <cell r="K387" t="str">
            <v>Camden</v>
          </cell>
          <cell r="L387" t="str">
            <v>London</v>
          </cell>
          <cell r="M387" t="str">
            <v>Holborn and St Pancras</v>
          </cell>
          <cell r="N387" t="str">
            <v>GB-GOR-PB188</v>
          </cell>
          <cell r="O387" t="str">
            <v>The National Lottery Community Fund</v>
          </cell>
          <cell r="P387" t="str">
            <v>Charitable and Community including Health, Education and Environment</v>
          </cell>
          <cell r="R387" t="str">
            <v>10675065</v>
          </cell>
          <cell r="S387" t="str">
            <v>Community Interest Company (CIC)</v>
          </cell>
          <cell r="T387" t="str">
            <v>AFEX1</v>
          </cell>
          <cell r="U387" t="str">
            <v>National Lottery Awards for All England</v>
          </cell>
          <cell r="V387">
            <v>45483</v>
          </cell>
        </row>
        <row r="388">
          <cell r="A388" t="str">
            <v>360G-tnlcomfund-0045627696</v>
          </cell>
          <cell r="B388" t="str">
            <v>Digital Inclusion for the Elderly</v>
          </cell>
          <cell r="C388" t="str">
            <v>The funding will be used to run a digital skills club for 14 months for older people in the community. The project aims to promote intergenerational relationships in the community and help older adults develop digital literacy skills and learn about internet safety.</v>
          </cell>
          <cell r="D388" t="str">
            <v>GBP</v>
          </cell>
          <cell r="E388">
            <v>19694</v>
          </cell>
          <cell r="F388">
            <v>45456</v>
          </cell>
          <cell r="G388" t="str">
            <v>GB-COH-07544600</v>
          </cell>
          <cell r="H388" t="str">
            <v>Environmental Warriors</v>
          </cell>
          <cell r="I388" t="str">
            <v>B66 4AD</v>
          </cell>
          <cell r="J388" t="str">
            <v>Abbey</v>
          </cell>
          <cell r="K388" t="str">
            <v>Sandwell</v>
          </cell>
          <cell r="L388" t="str">
            <v>West Midlands</v>
          </cell>
          <cell r="M388" t="str">
            <v>Warley</v>
          </cell>
          <cell r="N388" t="str">
            <v>GB-GOR-PB188</v>
          </cell>
          <cell r="O388" t="str">
            <v>The National Lottery Community Fund</v>
          </cell>
          <cell r="P388" t="str">
            <v>Charitable and Community including Health, Education and Environment</v>
          </cell>
          <cell r="R388" t="str">
            <v>07544600</v>
          </cell>
          <cell r="S388" t="str">
            <v>Not-for-profit company</v>
          </cell>
          <cell r="T388" t="str">
            <v>AFEX1</v>
          </cell>
          <cell r="U388" t="str">
            <v>National Lottery Awards for All England</v>
          </cell>
          <cell r="V388">
            <v>45483</v>
          </cell>
        </row>
        <row r="389">
          <cell r="A389" t="str">
            <v>360G-tnlcomfund-0045627736</v>
          </cell>
          <cell r="B389" t="str">
            <v>Wallsend Youth Club</v>
          </cell>
          <cell r="C389" t="str">
            <v>The funding will be used to establish a Friday night drop-in youth club providing a safe space to socialise and engage in a range of diversionary activities including music DJing cooking sports and gaming. Specialist workers will also lead discussions around topics such as knife crime bullying and vaping. This will reduce antisocial behaviour develop social and teamworking skills and improve health and wellbeing.</v>
          </cell>
          <cell r="D389" t="str">
            <v>GBP</v>
          </cell>
          <cell r="E389">
            <v>18750</v>
          </cell>
          <cell r="F389">
            <v>45456</v>
          </cell>
          <cell r="G389" t="str">
            <v>GB-CHC-1114421</v>
          </cell>
          <cell r="H389" t="str">
            <v>Wallsend Boys Club</v>
          </cell>
          <cell r="I389" t="str">
            <v>NE28 8SX</v>
          </cell>
          <cell r="J389" t="str">
            <v>Northumberland</v>
          </cell>
          <cell r="K389" t="str">
            <v>North Tyneside</v>
          </cell>
          <cell r="L389" t="str">
            <v>North East</v>
          </cell>
          <cell r="M389" t="str">
            <v>North Tyneside</v>
          </cell>
          <cell r="N389" t="str">
            <v>GB-GOR-PB188</v>
          </cell>
          <cell r="O389" t="str">
            <v>The National Lottery Community Fund</v>
          </cell>
          <cell r="P389" t="str">
            <v>Charitable and Community including Health, Education and Environment</v>
          </cell>
          <cell r="Q389" t="str">
            <v>1114421</v>
          </cell>
          <cell r="R389" t="str">
            <v>05540723</v>
          </cell>
          <cell r="S389" t="str">
            <v>Registered Charity and Not-for-profit Company</v>
          </cell>
          <cell r="T389" t="str">
            <v>AFEX1</v>
          </cell>
          <cell r="U389" t="str">
            <v>National Lottery Awards for All England</v>
          </cell>
          <cell r="V389">
            <v>45483</v>
          </cell>
        </row>
        <row r="390">
          <cell r="A390" t="str">
            <v>360G-tnlcomfund-0045627764</v>
          </cell>
          <cell r="B390" t="str">
            <v>Sheffield Jewish Women's Circle</v>
          </cell>
          <cell r="C390" t="str">
            <v>The funding will be used to provide series of educational social and fun activities for women of all ages from the Jewish Community. This project aims to bring women together to build strong relationships learn new skills promote healthier lifestyles and improve family relationships.</v>
          </cell>
          <cell r="D390" t="str">
            <v>GBP</v>
          </cell>
          <cell r="E390">
            <v>19900</v>
          </cell>
          <cell r="F390">
            <v>45456</v>
          </cell>
          <cell r="G390" t="str">
            <v>GB-CHC-1199252</v>
          </cell>
          <cell r="H390" t="str">
            <v>Chabad Lubavitch of Sheffield</v>
          </cell>
          <cell r="I390" t="str">
            <v>S11 9AW</v>
          </cell>
          <cell r="J390" t="str">
            <v>Nether Edge and Sharrow</v>
          </cell>
          <cell r="K390" t="str">
            <v>Sheffield</v>
          </cell>
          <cell r="L390" t="str">
            <v>Yorkshire and The Humber</v>
          </cell>
          <cell r="M390" t="str">
            <v>Sheffield Central</v>
          </cell>
          <cell r="N390" t="str">
            <v>GB-GOR-PB188</v>
          </cell>
          <cell r="O390" t="str">
            <v>The National Lottery Community Fund</v>
          </cell>
          <cell r="P390" t="str">
            <v>Charitable and Community including Health, Education and Environment</v>
          </cell>
          <cell r="Q390" t="str">
            <v>1199252</v>
          </cell>
          <cell r="S390" t="str">
            <v>Charitable incorporated organisation (CIO)</v>
          </cell>
          <cell r="T390" t="str">
            <v>AFEX1</v>
          </cell>
          <cell r="U390" t="str">
            <v>National Lottery Awards for All England</v>
          </cell>
          <cell r="V390">
            <v>45483</v>
          </cell>
        </row>
        <row r="391">
          <cell r="A391" t="str">
            <v>360G-tnlcomfund-0045627772</v>
          </cell>
          <cell r="B391" t="str">
            <v>Venture Voices</v>
          </cell>
          <cell r="C391" t="str">
            <v>The funding is for free weekly drama workshops and live performances co-created by disadvantaged children living on the Wornington Green Estate in North Kensington. The project aims to keep local children from the community together at a time of great instability and change.</v>
          </cell>
          <cell r="D391" t="str">
            <v>GBP</v>
          </cell>
          <cell r="E391">
            <v>19736</v>
          </cell>
          <cell r="F391">
            <v>45456</v>
          </cell>
          <cell r="G391" t="str">
            <v>GB-COH-14021389</v>
          </cell>
          <cell r="H391" t="str">
            <v>Renegade Theatre Community Interest Company</v>
          </cell>
          <cell r="I391" t="str">
            <v>W10 5YB</v>
          </cell>
          <cell r="J391" t="str">
            <v>Golborne</v>
          </cell>
          <cell r="K391" t="str">
            <v>Kensington and Chelsea</v>
          </cell>
          <cell r="L391" t="str">
            <v>London</v>
          </cell>
          <cell r="M391" t="str">
            <v>Kensington</v>
          </cell>
          <cell r="N391" t="str">
            <v>GB-GOR-PB188</v>
          </cell>
          <cell r="O391" t="str">
            <v>The National Lottery Community Fund</v>
          </cell>
          <cell r="P391" t="str">
            <v>Charitable and Community including Health, Education and Environment</v>
          </cell>
          <cell r="R391" t="str">
            <v>14021389</v>
          </cell>
          <cell r="S391" t="str">
            <v>Community Interest Company (CIC)</v>
          </cell>
          <cell r="T391" t="str">
            <v>AFEX1</v>
          </cell>
          <cell r="U391" t="str">
            <v>National Lottery Awards for All England</v>
          </cell>
          <cell r="V391">
            <v>45483</v>
          </cell>
        </row>
        <row r="392">
          <cell r="A392" t="str">
            <v>360G-tnlcomfund-0045627775</v>
          </cell>
          <cell r="B392" t="str">
            <v>Three Wheelers sustainable cycling</v>
          </cell>
          <cell r="C392" t="str">
            <v>The funding is for an electric VW Transporter electric van to shuttle trikes to and from storage and ride venues. The project aims to continue cycling activities for people with limited mobility while limiting impact on the environment.</v>
          </cell>
          <cell r="D392" t="str">
            <v>GBP</v>
          </cell>
          <cell r="E392">
            <v>14000</v>
          </cell>
          <cell r="F392">
            <v>45456</v>
          </cell>
          <cell r="G392" t="str">
            <v>tnlcomfund-org-ThreeWheelersBedford</v>
          </cell>
          <cell r="H392" t="str">
            <v>Three Wheelers Bedford</v>
          </cell>
          <cell r="I392" t="str">
            <v>MK41 8DQ</v>
          </cell>
          <cell r="J392" t="str">
            <v>Putnoe</v>
          </cell>
          <cell r="K392" t="str">
            <v>Bedford</v>
          </cell>
          <cell r="L392" t="str">
            <v>Eastern</v>
          </cell>
          <cell r="M392" t="str">
            <v>Bedford</v>
          </cell>
          <cell r="N392" t="str">
            <v>GB-GOR-PB188</v>
          </cell>
          <cell r="O392" t="str">
            <v>The National Lottery Community Fund</v>
          </cell>
          <cell r="P392" t="str">
            <v>Charitable and Community including Health, Education and Environment</v>
          </cell>
          <cell r="S392" t="str">
            <v>Unregistered voluntary or community organisation</v>
          </cell>
          <cell r="T392" t="str">
            <v>AFEX1</v>
          </cell>
          <cell r="U392" t="str">
            <v>National Lottery Awards for All England</v>
          </cell>
          <cell r="V392">
            <v>45483</v>
          </cell>
        </row>
        <row r="393">
          <cell r="A393" t="str">
            <v>360G-tnlcomfund-0045627782</v>
          </cell>
          <cell r="B393" t="str">
            <v>Community Volunteering in Hartcliffe</v>
          </cell>
          <cell r="C393" t="str">
            <v>The funding will be used to employ a volunteer and events co-ordinator making links with the community and voluntary sector organisations and delivering weekly groups for volunteers including gardening and animal care at their farm. The project aims to increase their volunteer programme providing the local community with opportunities to increase skills and and contribute to a local community source.</v>
          </cell>
          <cell r="D393" t="str">
            <v>GBP</v>
          </cell>
          <cell r="E393">
            <v>19762</v>
          </cell>
          <cell r="F393">
            <v>45456</v>
          </cell>
          <cell r="G393" t="str">
            <v>GB-COH-13497886</v>
          </cell>
          <cell r="H393" t="str">
            <v>Hartcliffe City Farm C.I.C.</v>
          </cell>
          <cell r="I393" t="str">
            <v>BS13 0QH</v>
          </cell>
          <cell r="J393" t="str">
            <v>Hengrove and Whitchurch Park</v>
          </cell>
          <cell r="K393" t="str">
            <v>Bristol, City of</v>
          </cell>
          <cell r="L393" t="str">
            <v>South West</v>
          </cell>
          <cell r="M393" t="str">
            <v>Bristol South</v>
          </cell>
          <cell r="N393" t="str">
            <v>GB-GOR-PB188</v>
          </cell>
          <cell r="O393" t="str">
            <v>The National Lottery Community Fund</v>
          </cell>
          <cell r="P393" t="str">
            <v>Charitable and Community including Health, Education and Environment</v>
          </cell>
          <cell r="R393" t="str">
            <v>13497886</v>
          </cell>
          <cell r="S393" t="str">
            <v>Community Interest Company (CIC)</v>
          </cell>
          <cell r="T393" t="str">
            <v>AFEX1</v>
          </cell>
          <cell r="U393" t="str">
            <v>National Lottery Awards for All England</v>
          </cell>
          <cell r="V393">
            <v>45483</v>
          </cell>
        </row>
        <row r="394">
          <cell r="A394" t="str">
            <v>360G-tnlcomfund-0045627795</v>
          </cell>
          <cell r="B394" t="str">
            <v>Reinforcing debt support for vulnerable people in Ipswich</v>
          </cell>
          <cell r="C394" t="str">
            <v>This project aims to tackle poverty in in the most disadvantaged communities in Ipswich and improve the life chances of supported individuals and their families. The funding will be used to provide financial support for those in need.</v>
          </cell>
          <cell r="D394" t="str">
            <v>GBP</v>
          </cell>
          <cell r="E394">
            <v>20000</v>
          </cell>
          <cell r="F394">
            <v>45456</v>
          </cell>
          <cell r="G394" t="str">
            <v>GB-CHC-1163306</v>
          </cell>
          <cell r="H394" t="str">
            <v>Crosslight Advice</v>
          </cell>
          <cell r="I394" t="str">
            <v>IP4 1BZ</v>
          </cell>
          <cell r="J394" t="str">
            <v>Alexandra</v>
          </cell>
          <cell r="K394" t="str">
            <v>Ipswich</v>
          </cell>
          <cell r="L394" t="str">
            <v>Eastern</v>
          </cell>
          <cell r="M394" t="str">
            <v>Ipswich</v>
          </cell>
          <cell r="N394" t="str">
            <v>GB-GOR-PB188</v>
          </cell>
          <cell r="O394" t="str">
            <v>The National Lottery Community Fund</v>
          </cell>
          <cell r="P394" t="str">
            <v>Charitable and Community including Health, Education and Environment</v>
          </cell>
          <cell r="Q394" t="str">
            <v>1163306</v>
          </cell>
          <cell r="S394" t="str">
            <v>Charitable incorporated organisation (CIO)</v>
          </cell>
          <cell r="T394" t="str">
            <v>AFEX1</v>
          </cell>
          <cell r="U394" t="str">
            <v>National Lottery Awards for All England</v>
          </cell>
          <cell r="V394">
            <v>45483</v>
          </cell>
        </row>
        <row r="395">
          <cell r="A395" t="str">
            <v>360G-tnlcomfund-0045627800</v>
          </cell>
          <cell r="B395" t="str">
            <v>Engaging with 'At Risk' Young People in our Community</v>
          </cell>
          <cell r="C395" t="str">
            <v>The funding will be used to offer Thursday and Friday night youth sessions.The project aims to focus on young people at risk of; or currently engaging in; Antisocial Behaviour (ASB) in the Haxby and Wigginton communities.</v>
          </cell>
          <cell r="D395" t="str">
            <v>GBP</v>
          </cell>
          <cell r="E395">
            <v>19906</v>
          </cell>
          <cell r="F395">
            <v>45456</v>
          </cell>
          <cell r="G395" t="str">
            <v>GB-CHC-1105675</v>
          </cell>
          <cell r="H395" t="str">
            <v>Haxby &amp; Wigginton Youth &amp; Community Association</v>
          </cell>
          <cell r="I395" t="str">
            <v>YO32 3QW</v>
          </cell>
          <cell r="J395" t="str">
            <v>Haxby &amp; Wigginton</v>
          </cell>
          <cell r="K395" t="str">
            <v>York</v>
          </cell>
          <cell r="L395" t="str">
            <v>Yorkshire and The Humber</v>
          </cell>
          <cell r="M395" t="str">
            <v>York Outer</v>
          </cell>
          <cell r="N395" t="str">
            <v>GB-GOR-PB188</v>
          </cell>
          <cell r="O395" t="str">
            <v>The National Lottery Community Fund</v>
          </cell>
          <cell r="P395" t="str">
            <v>Charitable and Community including Health, Education and Environment</v>
          </cell>
          <cell r="Q395" t="str">
            <v>1105675</v>
          </cell>
          <cell r="R395" t="str">
            <v>05152446</v>
          </cell>
          <cell r="S395" t="str">
            <v>Registered Charity and Not-for-profit Company</v>
          </cell>
          <cell r="T395" t="str">
            <v>AFEX1</v>
          </cell>
          <cell r="U395" t="str">
            <v>National Lottery Awards for All England</v>
          </cell>
          <cell r="V395">
            <v>45483</v>
          </cell>
        </row>
        <row r="396">
          <cell r="A396" t="str">
            <v>360G-tnlcomfund-0045627804</v>
          </cell>
          <cell r="B396" t="str">
            <v>Community Connections</v>
          </cell>
          <cell r="C396" t="str">
            <v>The funding will be used to retain a Volunteer Coordinator at a charity for adults with learning disabilities who will recruit and train volunteers and deliver a programme of activities. The project aims to improve wellbeing through new opportunities skills and peer support.</v>
          </cell>
          <cell r="D396" t="str">
            <v>GBP</v>
          </cell>
          <cell r="E396">
            <v>20000</v>
          </cell>
          <cell r="F396">
            <v>45456</v>
          </cell>
          <cell r="G396" t="str">
            <v>GB-CHC-1004262</v>
          </cell>
          <cell r="H396" t="str">
            <v>Mencap Liverpool</v>
          </cell>
          <cell r="I396" t="str">
            <v>L23 6SX</v>
          </cell>
          <cell r="J396" t="str">
            <v>Blundellsands</v>
          </cell>
          <cell r="K396" t="str">
            <v>Sefton</v>
          </cell>
          <cell r="L396" t="str">
            <v>North West</v>
          </cell>
          <cell r="M396" t="str">
            <v>Sefton Central</v>
          </cell>
          <cell r="N396" t="str">
            <v>GB-GOR-PB188</v>
          </cell>
          <cell r="O396" t="str">
            <v>The National Lottery Community Fund</v>
          </cell>
          <cell r="P396" t="str">
            <v>Charitable and Community including Health, Education and Environment</v>
          </cell>
          <cell r="Q396" t="str">
            <v>1004262</v>
          </cell>
          <cell r="R396" t="str">
            <v>02146838</v>
          </cell>
          <cell r="S396" t="str">
            <v>Registered charity (unincorporated)</v>
          </cell>
          <cell r="T396" t="str">
            <v>AFEX1</v>
          </cell>
          <cell r="U396" t="str">
            <v>National Lottery Awards for All England</v>
          </cell>
          <cell r="V396">
            <v>45483</v>
          </cell>
        </row>
        <row r="397">
          <cell r="A397" t="str">
            <v>360G-tnlcomfund-0045627811</v>
          </cell>
          <cell r="B397" t="str">
            <v>Y Say Y Learn? Questions Answered</v>
          </cell>
          <cell r="C397" t="str">
            <v>The funding will be used to support young Jewish people with their mental and emotional well-being through weekly sessions. The project aims to teach them new skills help make positive choices and normalise adolescent issues.</v>
          </cell>
          <cell r="D397" t="str">
            <v>GBP</v>
          </cell>
          <cell r="E397">
            <v>20000</v>
          </cell>
          <cell r="F397">
            <v>45456</v>
          </cell>
          <cell r="G397" t="str">
            <v>tnlcomfund-org-YSYL</v>
          </cell>
          <cell r="H397" t="str">
            <v>YSYL</v>
          </cell>
          <cell r="I397" t="str">
            <v>N16 6RH</v>
          </cell>
          <cell r="J397" t="str">
            <v>Springfield</v>
          </cell>
          <cell r="K397" t="str">
            <v>Hackney</v>
          </cell>
          <cell r="L397" t="str">
            <v>London</v>
          </cell>
          <cell r="M397" t="str">
            <v>Hackney North and Stoke Newington</v>
          </cell>
          <cell r="N397" t="str">
            <v>GB-GOR-PB188</v>
          </cell>
          <cell r="O397" t="str">
            <v>The National Lottery Community Fund</v>
          </cell>
          <cell r="P397" t="str">
            <v>Charitable and Community including Health, Education and Environment</v>
          </cell>
          <cell r="S397" t="str">
            <v>Unregistered voluntary or community organisation</v>
          </cell>
          <cell r="T397" t="str">
            <v>AFEX1</v>
          </cell>
          <cell r="U397" t="str">
            <v>National Lottery Awards for All England</v>
          </cell>
          <cell r="V397">
            <v>45483</v>
          </cell>
        </row>
        <row r="398">
          <cell r="A398" t="str">
            <v>360G-tnlcomfund-0045627822</v>
          </cell>
          <cell r="B398" t="str">
            <v>Get Volunteering in Otley</v>
          </cell>
          <cell r="C398" t="str">
            <v>The funding will be used to fund one staff member to co-ordinate volunteers and train and support 80 volunteers.The project aims to alleviate social isolation and build people’s confidence through participation and skills development.</v>
          </cell>
          <cell r="D398" t="str">
            <v>GBP</v>
          </cell>
          <cell r="E398">
            <v>20000</v>
          </cell>
          <cell r="F398">
            <v>45456</v>
          </cell>
          <cell r="G398" t="str">
            <v>GB-CHC-1090877</v>
          </cell>
          <cell r="H398" t="str">
            <v>The Courthouse Project (Otley) Limited</v>
          </cell>
          <cell r="I398" t="str">
            <v>LS21 3AN</v>
          </cell>
          <cell r="J398" t="str">
            <v>Otley &amp; Yeadon</v>
          </cell>
          <cell r="K398" t="str">
            <v>Leeds</v>
          </cell>
          <cell r="L398" t="str">
            <v>Yorkshire and The Humber</v>
          </cell>
          <cell r="M398" t="str">
            <v>Leeds North West</v>
          </cell>
          <cell r="N398" t="str">
            <v>GB-GOR-PB188</v>
          </cell>
          <cell r="O398" t="str">
            <v>The National Lottery Community Fund</v>
          </cell>
          <cell r="P398" t="str">
            <v>Charitable and Community including Health, Education and Environment</v>
          </cell>
          <cell r="Q398" t="str">
            <v>1090877</v>
          </cell>
          <cell r="R398" t="str">
            <v>4303404</v>
          </cell>
          <cell r="S398" t="str">
            <v>Registered Charity and Not-for-profit Company</v>
          </cell>
          <cell r="T398" t="str">
            <v>AFEX1</v>
          </cell>
          <cell r="U398" t="str">
            <v>National Lottery Awards for All England</v>
          </cell>
          <cell r="V398">
            <v>45483</v>
          </cell>
        </row>
        <row r="399">
          <cell r="A399" t="str">
            <v>360G-tnlcomfund-0045627842</v>
          </cell>
          <cell r="B399" t="str">
            <v>Exercise groups in Beeston; Leeds</v>
          </cell>
          <cell r="C399" t="str">
            <v>The funding will be used to contribute towards the provision of easily accessible and affordable exercise groups for the next 12 months.The project aims to increase confidence; engagement and improve overall general health and wellbeing.</v>
          </cell>
          <cell r="D399" t="str">
            <v>GBP</v>
          </cell>
          <cell r="E399">
            <v>19546</v>
          </cell>
          <cell r="F399">
            <v>45456</v>
          </cell>
          <cell r="G399" t="str">
            <v>tnlcomfund-org-MHACommunitiesSouthLeeds</v>
          </cell>
          <cell r="H399" t="str">
            <v>MHA Communities South Leeds</v>
          </cell>
          <cell r="I399" t="str">
            <v>LS11 8AG</v>
          </cell>
          <cell r="J399" t="str">
            <v>Beeston &amp; Holbeck</v>
          </cell>
          <cell r="K399" t="str">
            <v>Leeds</v>
          </cell>
          <cell r="L399" t="str">
            <v>Yorkshire and The Humber</v>
          </cell>
          <cell r="M399" t="str">
            <v>Leeds Central</v>
          </cell>
          <cell r="N399" t="str">
            <v>GB-GOR-PB188</v>
          </cell>
          <cell r="O399" t="str">
            <v>The National Lottery Community Fund</v>
          </cell>
          <cell r="P399" t="str">
            <v>Charitable and Community including Health, Education and Environment</v>
          </cell>
          <cell r="S399" t="str">
            <v>Unregistered voluntary or community organisation</v>
          </cell>
          <cell r="T399" t="str">
            <v>AFEX1</v>
          </cell>
          <cell r="U399" t="str">
            <v>National Lottery Awards for All England</v>
          </cell>
          <cell r="V399">
            <v>45483</v>
          </cell>
        </row>
        <row r="400">
          <cell r="A400" t="str">
            <v>360G-tnlcomfund-0045627844</v>
          </cell>
          <cell r="B400" t="str">
            <v>Barrow and District Disability Association Community Connections</v>
          </cell>
          <cell r="C400" t="str">
            <v>The organisation will continue providing a range of support services for disabled people their families and carers. Services will include advice benefits support and social activities with a focus around reintegration and rebuilding confidence after the pandemic. The project will build connections reduce isolation and improve health and wellbeing.</v>
          </cell>
          <cell r="D400" t="str">
            <v>GBP</v>
          </cell>
          <cell r="E400">
            <v>20000</v>
          </cell>
          <cell r="F400">
            <v>45456</v>
          </cell>
          <cell r="G400" t="str">
            <v>GB-CHC-513162</v>
          </cell>
          <cell r="H400" t="str">
            <v>Barrow and District Disability Association</v>
          </cell>
          <cell r="I400" t="str">
            <v>LA14 1EJ</v>
          </cell>
          <cell r="J400" t="str">
            <v>Hindpool</v>
          </cell>
          <cell r="K400" t="str">
            <v>Barrow-in-Furness</v>
          </cell>
          <cell r="L400" t="str">
            <v>North West</v>
          </cell>
          <cell r="M400" t="str">
            <v>Barrow and Furness</v>
          </cell>
          <cell r="N400" t="str">
            <v>GB-GOR-PB188</v>
          </cell>
          <cell r="O400" t="str">
            <v>The National Lottery Community Fund</v>
          </cell>
          <cell r="P400" t="str">
            <v>Charitable and Community including Health, Education and Environment</v>
          </cell>
          <cell r="Q400" t="str">
            <v>513162</v>
          </cell>
          <cell r="S400" t="str">
            <v>Registered charity (unincorporated)</v>
          </cell>
          <cell r="T400" t="str">
            <v>AFEX1</v>
          </cell>
          <cell r="U400" t="str">
            <v>National Lottery Awards for All England</v>
          </cell>
          <cell r="V400">
            <v>45483</v>
          </cell>
        </row>
        <row r="401">
          <cell r="A401" t="str">
            <v>360G-tnlcomfund-0045627849</v>
          </cell>
          <cell r="B401" t="str">
            <v>Goodnews Food For All</v>
          </cell>
          <cell r="C401" t="str">
            <v>The funding will be used to provide food parcels by the way of distributing raw and uncooked food and essentials such as toiletries and baby food to low-income families and individuals. The project aims support people who are finically disadvantaged and communities who are facing serious demands and challenges due to the cost of living crisis.</v>
          </cell>
          <cell r="D401" t="str">
            <v>GBP</v>
          </cell>
          <cell r="E401">
            <v>10000</v>
          </cell>
          <cell r="F401">
            <v>45456</v>
          </cell>
          <cell r="G401" t="str">
            <v>GB-CHC-1201857</v>
          </cell>
          <cell r="H401" t="str">
            <v>GOODNEWS COMMUNITY OUTREACH</v>
          </cell>
          <cell r="I401" t="str">
            <v>WS3 1TR</v>
          </cell>
          <cell r="J401" t="str">
            <v>Blakenall</v>
          </cell>
          <cell r="K401" t="str">
            <v>Walsall</v>
          </cell>
          <cell r="L401" t="str">
            <v>West Midlands</v>
          </cell>
          <cell r="M401" t="str">
            <v>Walsall North</v>
          </cell>
          <cell r="N401" t="str">
            <v>GB-GOR-PB188</v>
          </cell>
          <cell r="O401" t="str">
            <v>The National Lottery Community Fund</v>
          </cell>
          <cell r="P401" t="str">
            <v>Charitable and Community including Health, Education and Environment</v>
          </cell>
          <cell r="Q401" t="str">
            <v>1201857</v>
          </cell>
          <cell r="S401" t="str">
            <v>Charitable incorporated organisation (CIO)</v>
          </cell>
          <cell r="T401" t="str">
            <v>AFEX1</v>
          </cell>
          <cell r="U401" t="str">
            <v>National Lottery Awards for All England</v>
          </cell>
          <cell r="V401">
            <v>45483</v>
          </cell>
        </row>
        <row r="402">
          <cell r="A402" t="str">
            <v>360G-tnlcomfund-0045627858</v>
          </cell>
          <cell r="B402" t="str">
            <v>Young Explorers</v>
          </cell>
          <cell r="C402" t="str">
            <v>The funding will be used to provide a weekly youth group for children aged 5 to 7 years with a focus on trying new experiences. Activities will include arts and crafts music cooking sports day trips with guest speakers educating around different topics and a hot meal provided. This will build skills friendships and confidence and reduce anxiety around trying new things.</v>
          </cell>
          <cell r="D402" t="str">
            <v>GBP</v>
          </cell>
          <cell r="E402">
            <v>20000</v>
          </cell>
          <cell r="F402">
            <v>45456</v>
          </cell>
          <cell r="G402" t="str">
            <v>GB-CHC-1188809</v>
          </cell>
          <cell r="H402" t="str">
            <v>Foundation Futures CIO</v>
          </cell>
          <cell r="I402" t="str">
            <v>NE6 3SW</v>
          </cell>
          <cell r="J402" t="str">
            <v>Walker</v>
          </cell>
          <cell r="K402" t="str">
            <v>Newcastle upon Tyne</v>
          </cell>
          <cell r="L402" t="str">
            <v>North East</v>
          </cell>
          <cell r="M402" t="str">
            <v>Newcastle upon Tyne East</v>
          </cell>
          <cell r="N402" t="str">
            <v>GB-GOR-PB188</v>
          </cell>
          <cell r="O402" t="str">
            <v>The National Lottery Community Fund</v>
          </cell>
          <cell r="P402" t="str">
            <v>Charitable and Community including Health, Education and Environment</v>
          </cell>
          <cell r="Q402" t="str">
            <v>1188809</v>
          </cell>
          <cell r="S402" t="str">
            <v>Charitable incorporated organisation (CIO)</v>
          </cell>
          <cell r="T402" t="str">
            <v>AFEX1</v>
          </cell>
          <cell r="U402" t="str">
            <v>National Lottery Awards for All England</v>
          </cell>
          <cell r="V402">
            <v>45483</v>
          </cell>
        </row>
        <row r="403">
          <cell r="A403" t="str">
            <v>360G-tnlcomfund-0045627869</v>
          </cell>
          <cell r="B403" t="str">
            <v>Blackthorn Cafe extension</v>
          </cell>
          <cell r="C403" t="str">
            <v>The funding will be used to build a new conservatory room on the site of the charity. The project aims to create a new accessible third space for community groups.</v>
          </cell>
          <cell r="D403" t="str">
            <v>GBP</v>
          </cell>
          <cell r="E403">
            <v>19500</v>
          </cell>
          <cell r="F403">
            <v>45456</v>
          </cell>
          <cell r="G403" t="str">
            <v>GB-CHC-1117979</v>
          </cell>
          <cell r="H403" t="str">
            <v>The Blackthorn Trust</v>
          </cell>
          <cell r="I403" t="str">
            <v>ME16 9AN</v>
          </cell>
          <cell r="J403" t="str">
            <v>Heath</v>
          </cell>
          <cell r="K403" t="str">
            <v>Maidstone</v>
          </cell>
          <cell r="L403" t="str">
            <v>South East</v>
          </cell>
          <cell r="M403" t="str">
            <v>Maidstone and The Weald</v>
          </cell>
          <cell r="N403" t="str">
            <v>GB-GOR-PB188</v>
          </cell>
          <cell r="O403" t="str">
            <v>The National Lottery Community Fund</v>
          </cell>
          <cell r="P403" t="str">
            <v>Charitable and Community including Health, Education and Environment</v>
          </cell>
          <cell r="Q403" t="str">
            <v>1117979</v>
          </cell>
          <cell r="R403" t="str">
            <v>05964574</v>
          </cell>
          <cell r="S403" t="str">
            <v>Registered Charity and Not-for-profit Company</v>
          </cell>
          <cell r="T403" t="str">
            <v>AFEX1</v>
          </cell>
          <cell r="U403" t="str">
            <v>National Lottery Awards for All England</v>
          </cell>
          <cell r="V403">
            <v>45483</v>
          </cell>
        </row>
        <row r="404">
          <cell r="A404" t="str">
            <v>360G-tnlcomfund-0045627923</v>
          </cell>
          <cell r="B404" t="str">
            <v>Creating greater community Connections through growing; cooking and sharing</v>
          </cell>
          <cell r="C404" t="str">
            <v>The funding will be used to continue providing horticultural training and fresh food from a community Garden. The project will fund community growers’ workshops garden maintenance and Saturday community cooking celebration sessions. The project aims to build strong relationships and improve community cohesion.</v>
          </cell>
          <cell r="D404" t="str">
            <v>GBP</v>
          </cell>
          <cell r="E404">
            <v>15680</v>
          </cell>
          <cell r="F404">
            <v>45456</v>
          </cell>
          <cell r="G404" t="str">
            <v>GB-CHC-1106420</v>
          </cell>
          <cell r="H404" t="str">
            <v>Global Generation</v>
          </cell>
          <cell r="I404" t="str">
            <v>SE16 7LW</v>
          </cell>
          <cell r="J404" t="str">
            <v>Surrey Docks</v>
          </cell>
          <cell r="K404" t="str">
            <v>Southwark</v>
          </cell>
          <cell r="L404" t="str">
            <v>London</v>
          </cell>
          <cell r="M404" t="str">
            <v>Bermondsey and Old Southwark</v>
          </cell>
          <cell r="N404" t="str">
            <v>GB-GOR-PB188</v>
          </cell>
          <cell r="O404" t="str">
            <v>The National Lottery Community Fund</v>
          </cell>
          <cell r="P404" t="str">
            <v>Charitable and Community including Health, Education and Environment</v>
          </cell>
          <cell r="Q404" t="str">
            <v>1106420</v>
          </cell>
          <cell r="R404" t="str">
            <v>05052045</v>
          </cell>
          <cell r="S404" t="str">
            <v>Registered charity (unincorporated)</v>
          </cell>
          <cell r="T404" t="str">
            <v>AFEX1</v>
          </cell>
          <cell r="U404" t="str">
            <v>National Lottery Awards for All England</v>
          </cell>
          <cell r="V404">
            <v>45483</v>
          </cell>
        </row>
        <row r="405">
          <cell r="A405" t="str">
            <v>360G-tnlcomfund-0045627928</v>
          </cell>
          <cell r="B405" t="str">
            <v>The Family factor - fun; friendship; futures</v>
          </cell>
          <cell r="C405" t="str">
            <v>The funding will be used to provide low cost activities and event for families living in poverty with children up to the age of 7 years old. The project aims to provide affordable activities for those experiencing the cost of living crisis and bring families together in order to build relationships.</v>
          </cell>
          <cell r="D405" t="str">
            <v>GBP</v>
          </cell>
          <cell r="E405">
            <v>13270</v>
          </cell>
          <cell r="F405">
            <v>45456</v>
          </cell>
          <cell r="G405" t="str">
            <v>GB-CHC-1087716</v>
          </cell>
          <cell r="H405" t="str">
            <v>The Howbury Tumblers</v>
          </cell>
          <cell r="I405" t="str">
            <v>DA8 2EL</v>
          </cell>
          <cell r="J405" t="str">
            <v>Slade Green &amp; Northend</v>
          </cell>
          <cell r="K405" t="str">
            <v>Bexley</v>
          </cell>
          <cell r="L405" t="str">
            <v>London</v>
          </cell>
          <cell r="M405" t="str">
            <v>Bexleyheath and Crayford</v>
          </cell>
          <cell r="N405" t="str">
            <v>GB-GOR-PB188</v>
          </cell>
          <cell r="O405" t="str">
            <v>The National Lottery Community Fund</v>
          </cell>
          <cell r="P405" t="str">
            <v>Charitable and Community including Health, Education and Environment</v>
          </cell>
          <cell r="Q405" t="str">
            <v>1087716</v>
          </cell>
          <cell r="S405" t="str">
            <v>Registered charity (unincorporated)</v>
          </cell>
          <cell r="T405" t="str">
            <v>AFEX1</v>
          </cell>
          <cell r="U405" t="str">
            <v>National Lottery Awards for All England</v>
          </cell>
          <cell r="V405">
            <v>45483</v>
          </cell>
        </row>
        <row r="406">
          <cell r="A406" t="str">
            <v>360G-tnlcomfund-0045627941</v>
          </cell>
          <cell r="B406" t="str">
            <v>Rainbow Promise North East and Yorkshire CIC</v>
          </cell>
          <cell r="C406" t="str">
            <v>The funding will be used to provide housing and support for women with addiction homelessness or leaving prison where participants will be provided with somewhere to live and gain the necessary support to enable them to live independent lives away from previous situations with the aim of reducing homelessness and promoting positive wellbeing.</v>
          </cell>
          <cell r="D406" t="str">
            <v>GBP</v>
          </cell>
          <cell r="E406">
            <v>20000</v>
          </cell>
          <cell r="F406">
            <v>45456</v>
          </cell>
          <cell r="G406" t="str">
            <v>GB-COH-15251316</v>
          </cell>
          <cell r="H406" t="str">
            <v>Rainbow Promise North East and Yorkshire CIC</v>
          </cell>
          <cell r="I406" t="str">
            <v>TS10 3AN</v>
          </cell>
          <cell r="J406" t="str">
            <v>Coatham</v>
          </cell>
          <cell r="K406" t="str">
            <v>Redcar and Cleveland</v>
          </cell>
          <cell r="L406" t="str">
            <v>North East</v>
          </cell>
          <cell r="M406" t="str">
            <v>Redcar</v>
          </cell>
          <cell r="N406" t="str">
            <v>GB-GOR-PB188</v>
          </cell>
          <cell r="O406" t="str">
            <v>The National Lottery Community Fund</v>
          </cell>
          <cell r="P406" t="str">
            <v>Charitable and Community including Health, Education and Environment</v>
          </cell>
          <cell r="R406" t="str">
            <v>15251316</v>
          </cell>
          <cell r="S406" t="str">
            <v>Community Interest Company (CIC)</v>
          </cell>
          <cell r="T406" t="str">
            <v>AFEX1</v>
          </cell>
          <cell r="U406" t="str">
            <v>National Lottery Awards for All England</v>
          </cell>
          <cell r="V406">
            <v>45483</v>
          </cell>
        </row>
        <row r="407">
          <cell r="A407" t="str">
            <v>360G-tnlcomfund-0045627944</v>
          </cell>
          <cell r="B407" t="str">
            <v>NextGen</v>
          </cell>
          <cell r="C407" t="str">
            <v>The funding will be used to run IT accountancy and mentoring workshops for girls from the Orthodox Jewish community. The project aims to improve participants' skills and therefore their future employment options and prospects.</v>
          </cell>
          <cell r="D407" t="str">
            <v>GBP</v>
          </cell>
          <cell r="E407">
            <v>19920</v>
          </cell>
          <cell r="F407">
            <v>45456</v>
          </cell>
          <cell r="G407" t="str">
            <v>GB-CHC-1200219</v>
          </cell>
          <cell r="H407" t="str">
            <v>SATMAR SEMINARY</v>
          </cell>
          <cell r="I407" t="str">
            <v>E5 9UE</v>
          </cell>
          <cell r="J407" t="str">
            <v>Lea Bridge</v>
          </cell>
          <cell r="K407" t="str">
            <v>Hackney</v>
          </cell>
          <cell r="L407" t="str">
            <v>London</v>
          </cell>
          <cell r="M407" t="str">
            <v>Hackney North and Stoke Newington</v>
          </cell>
          <cell r="N407" t="str">
            <v>GB-GOR-PB188</v>
          </cell>
          <cell r="O407" t="str">
            <v>The National Lottery Community Fund</v>
          </cell>
          <cell r="P407" t="str">
            <v>Charitable and Community including Health, Education and Environment</v>
          </cell>
          <cell r="Q407" t="str">
            <v>1200219</v>
          </cell>
          <cell r="S407" t="str">
            <v>Charitable incorporated organisation (CIO)</v>
          </cell>
          <cell r="T407" t="str">
            <v>AFEX1</v>
          </cell>
          <cell r="U407" t="str">
            <v>National Lottery Awards for All England</v>
          </cell>
          <cell r="V407">
            <v>45483</v>
          </cell>
        </row>
        <row r="408">
          <cell r="A408" t="str">
            <v>360G-tnlcomfund-0045627950</v>
          </cell>
          <cell r="B408" t="str">
            <v>Repair &amp; Share Foyle</v>
          </cell>
          <cell r="C408" t="str">
            <v>Repair and Share Foyle in Derry/Londonderry is using a £20000 grant over one year to create a tool and equipment library and deliver repair workshops for the local community. The project will encourage people to share skills and resources and reduce waste.</v>
          </cell>
          <cell r="D408" t="str">
            <v>GBP</v>
          </cell>
          <cell r="E408">
            <v>20000</v>
          </cell>
          <cell r="F408">
            <v>45456</v>
          </cell>
          <cell r="G408" t="str">
            <v>GB-COH-NI697533</v>
          </cell>
          <cell r="H408" t="str">
            <v>Repair and Share Foyle CIC</v>
          </cell>
          <cell r="I408" t="str">
            <v>BT48 7NJ</v>
          </cell>
          <cell r="J408" t="str">
            <v>Northland</v>
          </cell>
          <cell r="K408" t="str">
            <v>Derry City and Strabane</v>
          </cell>
          <cell r="L408" t="str">
            <v>Northern Ireland</v>
          </cell>
          <cell r="M408" t="str">
            <v>Foyle</v>
          </cell>
          <cell r="N408" t="str">
            <v>GB-GOR-PB188</v>
          </cell>
          <cell r="O408" t="str">
            <v>The National Lottery Community Fund</v>
          </cell>
          <cell r="P408" t="str">
            <v>Charitable and Community including Health, Education and Environment</v>
          </cell>
          <cell r="R408" t="str">
            <v>NI697533</v>
          </cell>
          <cell r="S408" t="str">
            <v>Community Interest Company (CIC)</v>
          </cell>
          <cell r="T408" t="str">
            <v>AANI4</v>
          </cell>
          <cell r="U408" t="str">
            <v>Awards for All Northern Ireland</v>
          </cell>
          <cell r="V408">
            <v>45519</v>
          </cell>
        </row>
        <row r="409">
          <cell r="A409" t="str">
            <v>360G-tnlcomfund-0045627984</v>
          </cell>
          <cell r="B409" t="str">
            <v>Welcome Aboard: Immigrant Transition &amp; Support Services</v>
          </cell>
          <cell r="C409" t="str">
            <v>This project will support refugees asylum seekers and migrants in Greater London to navigate complex legal systems understand their rights and overcome social isolation. The funding will be used to hold workshops which focus on human rights legal navigation and community integration.</v>
          </cell>
          <cell r="D409" t="str">
            <v>GBP</v>
          </cell>
          <cell r="E409">
            <v>20000</v>
          </cell>
          <cell r="F409">
            <v>45456</v>
          </cell>
          <cell r="G409" t="str">
            <v>GB-CHC-1201416</v>
          </cell>
          <cell r="H409" t="str">
            <v>HUMAN RIGHTS SOLIDARITY</v>
          </cell>
          <cell r="I409" t="str">
            <v>SW1Y 4PE</v>
          </cell>
          <cell r="J409" t="str">
            <v>St James's</v>
          </cell>
          <cell r="K409" t="str">
            <v>Westminster</v>
          </cell>
          <cell r="L409" t="str">
            <v>London</v>
          </cell>
          <cell r="M409" t="str">
            <v>Cities of London and Westminster</v>
          </cell>
          <cell r="N409" t="str">
            <v>GB-GOR-PB188</v>
          </cell>
          <cell r="O409" t="str">
            <v>The National Lottery Community Fund</v>
          </cell>
          <cell r="P409" t="str">
            <v>Charitable and Community including Health, Education and Environment</v>
          </cell>
          <cell r="Q409" t="str">
            <v>1201416</v>
          </cell>
          <cell r="S409" t="str">
            <v>Charitable incorporated organisation (CIO)</v>
          </cell>
          <cell r="T409" t="str">
            <v>AFEX1</v>
          </cell>
          <cell r="U409" t="str">
            <v>National Lottery Awards for All England</v>
          </cell>
          <cell r="V409">
            <v>45483</v>
          </cell>
        </row>
        <row r="410">
          <cell r="A410" t="str">
            <v>360G-tnlcomfund-0045628022</v>
          </cell>
          <cell r="B410" t="str">
            <v>DEAL PRIDE 2024</v>
          </cell>
          <cell r="C410" t="str">
            <v>The funding is for costings for the Deal Pride Event 2024. The project aims to bring the whole community together in acceptance and inclusivity.</v>
          </cell>
          <cell r="D410" t="str">
            <v>GBP</v>
          </cell>
          <cell r="E410">
            <v>15500</v>
          </cell>
          <cell r="F410">
            <v>45456</v>
          </cell>
          <cell r="G410" t="str">
            <v>tnlcomfund-org-DealPride</v>
          </cell>
          <cell r="H410" t="str">
            <v>Deal Pride</v>
          </cell>
          <cell r="I410" t="str">
            <v>CT14 7PR</v>
          </cell>
          <cell r="J410" t="str">
            <v>Walmer</v>
          </cell>
          <cell r="K410" t="str">
            <v>Dover</v>
          </cell>
          <cell r="L410" t="str">
            <v>South East</v>
          </cell>
          <cell r="M410" t="str">
            <v>Dover</v>
          </cell>
          <cell r="N410" t="str">
            <v>GB-GOR-PB188</v>
          </cell>
          <cell r="O410" t="str">
            <v>The National Lottery Community Fund</v>
          </cell>
          <cell r="P410" t="str">
            <v>Charitable and Community including Health, Education and Environment</v>
          </cell>
          <cell r="S410" t="str">
            <v>Unregistered voluntary or community organisation</v>
          </cell>
          <cell r="T410" t="str">
            <v>AFEX1</v>
          </cell>
          <cell r="U410" t="str">
            <v>National Lottery Awards for All England</v>
          </cell>
          <cell r="V410">
            <v>45499</v>
          </cell>
        </row>
        <row r="411">
          <cell r="A411" t="str">
            <v>360G-tnlcomfund-0045628029</v>
          </cell>
          <cell r="B411" t="str">
            <v>Access for All</v>
          </cell>
          <cell r="C411" t="str">
            <v>The funding will be used to refurbish the toilet facilities at the club to include an accessible lavatory area enabling the whole community to attend local events and activities improving a place that matters to the community and promoting inclusivity.</v>
          </cell>
          <cell r="D411" t="str">
            <v>GBP</v>
          </cell>
          <cell r="E411">
            <v>20000</v>
          </cell>
          <cell r="F411">
            <v>45456</v>
          </cell>
          <cell r="G411" t="str">
            <v>GB-COH-13313R</v>
          </cell>
          <cell r="H411" t="str">
            <v>Marsden Royal British Legion Social Club Ltd</v>
          </cell>
          <cell r="I411" t="str">
            <v>HD7 6AJ</v>
          </cell>
          <cell r="J411" t="str">
            <v>Colne Valley</v>
          </cell>
          <cell r="K411" t="str">
            <v>Kirklees</v>
          </cell>
          <cell r="L411" t="str">
            <v>Yorkshire and The Humber</v>
          </cell>
          <cell r="M411" t="str">
            <v>Colne Valley</v>
          </cell>
          <cell r="N411" t="str">
            <v>GB-GOR-PB188</v>
          </cell>
          <cell r="O411" t="str">
            <v>The National Lottery Community Fund</v>
          </cell>
          <cell r="P411" t="str">
            <v>Charitable and Community including Health, Education and Environment</v>
          </cell>
          <cell r="R411" t="str">
            <v>13313R</v>
          </cell>
          <cell r="S411" t="str">
            <v>Not-for-profit company</v>
          </cell>
          <cell r="T411" t="str">
            <v>AFEX1</v>
          </cell>
          <cell r="U411" t="str">
            <v>National Lottery Awards for All England</v>
          </cell>
          <cell r="V411">
            <v>45483</v>
          </cell>
        </row>
        <row r="412">
          <cell r="A412" t="str">
            <v>360G-tnlcomfund-0045628045</v>
          </cell>
          <cell r="B412" t="str">
            <v>new equipment</v>
          </cell>
          <cell r="C412" t="str">
            <v>The funding will be used to purchase new equipment for the life saving club where they deliver water safety training for young people. The project aims to build their self-confidence and develop life skills.</v>
          </cell>
          <cell r="D412" t="str">
            <v>GBP</v>
          </cell>
          <cell r="E412">
            <v>1000</v>
          </cell>
          <cell r="F412">
            <v>45456</v>
          </cell>
          <cell r="G412" t="str">
            <v>tnlcomfund-org-HorshamLifeSavingClub</v>
          </cell>
          <cell r="H412" t="str">
            <v>Horsham Life Saving Club</v>
          </cell>
          <cell r="I412" t="str">
            <v>RH12 2DF</v>
          </cell>
          <cell r="J412" t="str">
            <v>Holbrook West</v>
          </cell>
          <cell r="K412" t="str">
            <v>Horsham</v>
          </cell>
          <cell r="L412" t="str">
            <v>South East</v>
          </cell>
          <cell r="M412" t="str">
            <v>Horsham</v>
          </cell>
          <cell r="N412" t="str">
            <v>GB-GOR-PB188</v>
          </cell>
          <cell r="O412" t="str">
            <v>The National Lottery Community Fund</v>
          </cell>
          <cell r="P412" t="str">
            <v>Charitable and Community including Health, Education and Environment</v>
          </cell>
          <cell r="S412" t="str">
            <v>Unregistered voluntary or community organisation</v>
          </cell>
          <cell r="T412" t="str">
            <v>AFEX1</v>
          </cell>
          <cell r="U412" t="str">
            <v>National Lottery Awards for All England</v>
          </cell>
          <cell r="V412">
            <v>45483</v>
          </cell>
        </row>
        <row r="413">
          <cell r="A413" t="str">
            <v>360G-tnlcomfund-0045628063</v>
          </cell>
          <cell r="B413" t="str">
            <v>FHHW Youth Centre Toilets and Kitchen</v>
          </cell>
          <cell r="C413" t="str">
            <v>The funding will be used to refurbish the toilets and small kitchen at the centre where they deliver an after-school drop-in youth club and café for young people. The project aims to provide a more welcoming safe and hygienic space for ongoing youth work and local community groups.</v>
          </cell>
          <cell r="D413" t="str">
            <v>GBP</v>
          </cell>
          <cell r="E413">
            <v>20000</v>
          </cell>
          <cell r="F413">
            <v>45456</v>
          </cell>
          <cell r="G413" t="str">
            <v>GB-CHC-1186296</v>
          </cell>
          <cell r="H413" t="str">
            <v>Futurehope Hertford and Ware</v>
          </cell>
          <cell r="I413" t="str">
            <v>SG13 7DZ</v>
          </cell>
          <cell r="J413" t="str">
            <v>Hertford Castle</v>
          </cell>
          <cell r="K413" t="str">
            <v>East Hertfordshire</v>
          </cell>
          <cell r="L413" t="str">
            <v>Eastern</v>
          </cell>
          <cell r="M413" t="str">
            <v>Hertford and Stortford</v>
          </cell>
          <cell r="N413" t="str">
            <v>GB-GOR-PB188</v>
          </cell>
          <cell r="O413" t="str">
            <v>The National Lottery Community Fund</v>
          </cell>
          <cell r="P413" t="str">
            <v>Charitable and Community including Health, Education and Environment</v>
          </cell>
          <cell r="Q413" t="str">
            <v>1186296</v>
          </cell>
          <cell r="S413" t="str">
            <v>Charitable incorporated organisation (CIO)</v>
          </cell>
          <cell r="T413" t="str">
            <v>AFEX1</v>
          </cell>
          <cell r="U413" t="str">
            <v>National Lottery Awards for All England</v>
          </cell>
          <cell r="V413">
            <v>45483</v>
          </cell>
        </row>
        <row r="414">
          <cell r="A414" t="str">
            <v>360G-tnlcomfund-0045628076</v>
          </cell>
          <cell r="B414" t="str">
            <v>Mito Family Days</v>
          </cell>
          <cell r="C414" t="str">
            <v>The funding will expand the project's family days to bring people with Mitochondrial disease together to enable them to have fun whilst networking with people who are impacted by this life limiting disease with the aim of combating isolation providing shared information and a support network by bringing people in the Mitochondrial community together.</v>
          </cell>
          <cell r="D414" t="str">
            <v>GBP</v>
          </cell>
          <cell r="E414">
            <v>7860</v>
          </cell>
          <cell r="F414">
            <v>45456</v>
          </cell>
          <cell r="G414" t="str">
            <v>GB-CHC-1184735</v>
          </cell>
          <cell r="H414" t="str">
            <v>Leigh Network</v>
          </cell>
          <cell r="N414" t="str">
            <v>GB-GOR-PB188</v>
          </cell>
          <cell r="O414" t="str">
            <v>The National Lottery Community Fund</v>
          </cell>
          <cell r="P414" t="str">
            <v>Charitable and Community including Health, Education and Environment</v>
          </cell>
          <cell r="Q414" t="str">
            <v>1184735</v>
          </cell>
          <cell r="R414" t="str">
            <v>CE018410</v>
          </cell>
          <cell r="S414" t="str">
            <v>Charitable incorporated organisation (CIO)</v>
          </cell>
          <cell r="T414" t="str">
            <v>AFEX1</v>
          </cell>
          <cell r="U414" t="str">
            <v>National Lottery Awards for All England</v>
          </cell>
          <cell r="V414">
            <v>45519</v>
          </cell>
        </row>
        <row r="415">
          <cell r="A415" t="str">
            <v>360G-tnlcomfund-0045628092</v>
          </cell>
          <cell r="B415" t="str">
            <v>Kicking it Off</v>
          </cell>
          <cell r="C415" t="str">
            <v>The funding will be used to deliver a programme of regular sports activities for young people from the Orthodox Jewish community. The project aims to raise awareness of the benefits of sports and help young people to develop life skills and improve their physical wellbeing.</v>
          </cell>
          <cell r="D415" t="str">
            <v>GBP</v>
          </cell>
          <cell r="E415">
            <v>20000</v>
          </cell>
          <cell r="F415">
            <v>45456</v>
          </cell>
          <cell r="G415" t="str">
            <v>GB-CHC-1199975</v>
          </cell>
          <cell r="H415" t="str">
            <v>Inspire a Teen</v>
          </cell>
          <cell r="I415" t="str">
            <v>N15 6BA</v>
          </cell>
          <cell r="J415" t="str">
            <v>Seven Sisters</v>
          </cell>
          <cell r="K415" t="str">
            <v>Haringey</v>
          </cell>
          <cell r="L415" t="str">
            <v>London</v>
          </cell>
          <cell r="M415" t="str">
            <v>Tottenham</v>
          </cell>
          <cell r="N415" t="str">
            <v>GB-GOR-PB188</v>
          </cell>
          <cell r="O415" t="str">
            <v>The National Lottery Community Fund</v>
          </cell>
          <cell r="P415" t="str">
            <v>Charitable and Community including Health, Education and Environment</v>
          </cell>
          <cell r="Q415" t="str">
            <v>1199975</v>
          </cell>
          <cell r="S415" t="str">
            <v>Registered charity (unincorporated)</v>
          </cell>
          <cell r="T415" t="str">
            <v>AFEX1</v>
          </cell>
          <cell r="U415" t="str">
            <v>National Lottery Awards for All England</v>
          </cell>
          <cell r="V415">
            <v>45483</v>
          </cell>
        </row>
        <row r="416">
          <cell r="A416" t="str">
            <v>360G-tnlcomfund-0045628094</v>
          </cell>
          <cell r="B416" t="str">
            <v>Fitness Bootcamps For Adults</v>
          </cell>
          <cell r="C416" t="str">
            <v>The funding will be used to deliver free fitness sessions for male and female adults providing adults across the community with the opportunity to get fit and meet new people with the aim of improving mental and physical heath.</v>
          </cell>
          <cell r="D416" t="str">
            <v>GBP</v>
          </cell>
          <cell r="E416">
            <v>9260</v>
          </cell>
          <cell r="F416">
            <v>45456</v>
          </cell>
          <cell r="G416" t="str">
            <v>tnlcomfund-org-WorsbroughBridgeAthleticFootballClub</v>
          </cell>
          <cell r="H416" t="str">
            <v>Worsbrough Bridge Athletic Football Club</v>
          </cell>
          <cell r="I416" t="str">
            <v>S70 5LJ</v>
          </cell>
          <cell r="J416" t="str">
            <v>Worsbrough</v>
          </cell>
          <cell r="K416" t="str">
            <v>Barnsley</v>
          </cell>
          <cell r="L416" t="str">
            <v>Yorkshire and The Humber</v>
          </cell>
          <cell r="M416" t="str">
            <v>Barnsley East</v>
          </cell>
          <cell r="N416" t="str">
            <v>GB-GOR-PB188</v>
          </cell>
          <cell r="O416" t="str">
            <v>The National Lottery Community Fund</v>
          </cell>
          <cell r="P416" t="str">
            <v>Charitable and Community including Health, Education and Environment</v>
          </cell>
          <cell r="S416" t="str">
            <v>Unregistered voluntary or community organisation</v>
          </cell>
          <cell r="T416" t="str">
            <v>AFEX1</v>
          </cell>
          <cell r="U416" t="str">
            <v>National Lottery Awards for All England</v>
          </cell>
          <cell r="V416">
            <v>45483</v>
          </cell>
        </row>
        <row r="417">
          <cell r="A417" t="str">
            <v>360G-tnlcomfund-0045628101</v>
          </cell>
          <cell r="B417" t="str">
            <v>Food Compassion</v>
          </cell>
          <cell r="C417" t="str">
            <v>The funding will be used to run weekly cooking sessions for people seeking asylum. The project aims to reduce food waste promote healthy eating and teach cooking skills.</v>
          </cell>
          <cell r="D417" t="str">
            <v>GBP</v>
          </cell>
          <cell r="E417">
            <v>17000</v>
          </cell>
          <cell r="F417">
            <v>45456</v>
          </cell>
          <cell r="G417" t="str">
            <v>tnlcomfund-org-SAVINGGENERATIONSFOUNDATION</v>
          </cell>
          <cell r="H417" t="str">
            <v>SAVING GENERATIONS FOUNDATION</v>
          </cell>
          <cell r="I417" t="str">
            <v>RG1 6ED</v>
          </cell>
          <cell r="J417" t="str">
            <v>Minster</v>
          </cell>
          <cell r="K417" t="str">
            <v>Reading</v>
          </cell>
          <cell r="L417" t="str">
            <v>South East</v>
          </cell>
          <cell r="M417" t="str">
            <v>Reading West</v>
          </cell>
          <cell r="N417" t="str">
            <v>GB-GOR-PB188</v>
          </cell>
          <cell r="O417" t="str">
            <v>The National Lottery Community Fund</v>
          </cell>
          <cell r="P417" t="str">
            <v>Charitable and Community including Health, Education and Environment</v>
          </cell>
          <cell r="S417" t="str">
            <v>Unregistered voluntary or community organisation</v>
          </cell>
          <cell r="T417" t="str">
            <v>AFEX1</v>
          </cell>
          <cell r="U417" t="str">
            <v>National Lottery Awards for All England</v>
          </cell>
          <cell r="V417">
            <v>45483</v>
          </cell>
        </row>
        <row r="418">
          <cell r="A418" t="str">
            <v>360G-tnlcomfund-0045628110</v>
          </cell>
          <cell r="B418" t="str">
            <v>Rodger &amp; Steve's; 134 High Street; Ryde Isle of Wight</v>
          </cell>
          <cell r="C418" t="str">
            <v>This project will support the group to continue to offer a warm space for men to connect. The project aims to bring people together and improve mental health.</v>
          </cell>
          <cell r="D418" t="str">
            <v>GBP</v>
          </cell>
          <cell r="E418">
            <v>20000</v>
          </cell>
          <cell r="F418">
            <v>45456</v>
          </cell>
          <cell r="G418" t="str">
            <v>GB-COH-14042502</v>
          </cell>
          <cell r="H418" t="str">
            <v>Men Only IOW Community Interest Company</v>
          </cell>
          <cell r="I418" t="str">
            <v>PO33 2RJ</v>
          </cell>
          <cell r="J418" t="str">
            <v>Ryde North West</v>
          </cell>
          <cell r="K418" t="str">
            <v>Isle of Wight</v>
          </cell>
          <cell r="L418" t="str">
            <v>South East</v>
          </cell>
          <cell r="M418" t="str">
            <v>Isle of Wight</v>
          </cell>
          <cell r="N418" t="str">
            <v>GB-GOR-PB188</v>
          </cell>
          <cell r="O418" t="str">
            <v>The National Lottery Community Fund</v>
          </cell>
          <cell r="P418" t="str">
            <v>Charitable and Community including Health, Education and Environment</v>
          </cell>
          <cell r="R418" t="str">
            <v>14042502</v>
          </cell>
          <cell r="S418" t="str">
            <v>Community Interest Company (CIC)</v>
          </cell>
          <cell r="T418" t="str">
            <v>AFEX1</v>
          </cell>
          <cell r="U418" t="str">
            <v>National Lottery Awards for All England</v>
          </cell>
          <cell r="V418">
            <v>45483</v>
          </cell>
        </row>
        <row r="419">
          <cell r="A419" t="str">
            <v>360G-tnlcomfund-0045628128</v>
          </cell>
          <cell r="B419" t="str">
            <v>Wednesbury Community Association</v>
          </cell>
          <cell r="C419" t="str">
            <v>The funding will be used to continue delivering weekly events and entertainment for vulnerable adults. The project aims to bring people together and improve their mental wellbeing and build social connections.</v>
          </cell>
          <cell r="D419" t="str">
            <v>GBP</v>
          </cell>
          <cell r="E419">
            <v>19998</v>
          </cell>
          <cell r="F419">
            <v>45456</v>
          </cell>
          <cell r="G419" t="str">
            <v>tnlcomfund-org-WednesburyCommunityAssociation</v>
          </cell>
          <cell r="H419" t="str">
            <v>Wednesbury Community Association</v>
          </cell>
          <cell r="I419" t="str">
            <v>WS10 9DL</v>
          </cell>
          <cell r="J419" t="str">
            <v>Wednesbury North</v>
          </cell>
          <cell r="K419" t="str">
            <v>Sandwell</v>
          </cell>
          <cell r="L419" t="str">
            <v>West Midlands</v>
          </cell>
          <cell r="M419" t="str">
            <v>West Bromwich West</v>
          </cell>
          <cell r="N419" t="str">
            <v>GB-GOR-PB188</v>
          </cell>
          <cell r="O419" t="str">
            <v>The National Lottery Community Fund</v>
          </cell>
          <cell r="P419" t="str">
            <v>Charitable and Community including Health, Education and Environment</v>
          </cell>
          <cell r="S419" t="str">
            <v>Unregistered voluntary or community organisation</v>
          </cell>
          <cell r="T419" t="str">
            <v>AFEX1</v>
          </cell>
          <cell r="U419" t="str">
            <v>National Lottery Awards for All England</v>
          </cell>
          <cell r="V419">
            <v>45483</v>
          </cell>
        </row>
        <row r="420">
          <cell r="A420" t="str">
            <v>360G-tnlcomfund-0045628146</v>
          </cell>
          <cell r="B420" t="str">
            <v>Well Connected West</v>
          </cell>
          <cell r="C420" t="str">
            <v>The funding will be used to deliver community based activities for older people in Newcastle. Activities include social and friendship groups singing arts and crafts local history creative writing dancing seated exercise and walking groups. Seasonal events also take place such as Christmas lunch etc. The project aims to build stronger relationships across communities and reduce loneliness.</v>
          </cell>
          <cell r="D420" t="str">
            <v>GBP</v>
          </cell>
          <cell r="E420">
            <v>18940</v>
          </cell>
          <cell r="F420">
            <v>45456</v>
          </cell>
          <cell r="G420" t="str">
            <v>GB-CHC-1159907</v>
          </cell>
          <cell r="H420" t="str">
            <v>Search: Services for Older People CIO</v>
          </cell>
          <cell r="I420" t="str">
            <v>NE4 8XS</v>
          </cell>
          <cell r="J420" t="str">
            <v>Elswick</v>
          </cell>
          <cell r="K420" t="str">
            <v>Newcastle upon Tyne</v>
          </cell>
          <cell r="L420" t="str">
            <v>North East</v>
          </cell>
          <cell r="M420" t="str">
            <v>Newcastle upon Tyne Central</v>
          </cell>
          <cell r="N420" t="str">
            <v>GB-GOR-PB188</v>
          </cell>
          <cell r="O420" t="str">
            <v>The National Lottery Community Fund</v>
          </cell>
          <cell r="P420" t="str">
            <v>Charitable and Community including Health, Education and Environment</v>
          </cell>
          <cell r="Q420" t="str">
            <v>1159907</v>
          </cell>
          <cell r="S420" t="str">
            <v>Charitable incorporated organisation (CIO)</v>
          </cell>
          <cell r="T420" t="str">
            <v>AFEX1</v>
          </cell>
          <cell r="U420" t="str">
            <v>National Lottery Awards for All England</v>
          </cell>
          <cell r="V420">
            <v>45483</v>
          </cell>
        </row>
        <row r="421">
          <cell r="A421" t="str">
            <v>360G-tnlcomfund-0045628171</v>
          </cell>
          <cell r="B421" t="str">
            <v>Social Clubs at Fulham Good Neighbours</v>
          </cell>
          <cell r="C421" t="str">
            <v>The funding will be used to run 8 social clubs for free. The project aims to provide an accessible range of activities for residents to improve their skills and social engagement opportunities.</v>
          </cell>
          <cell r="D421" t="str">
            <v>GBP</v>
          </cell>
          <cell r="E421">
            <v>20000</v>
          </cell>
          <cell r="F421">
            <v>45456</v>
          </cell>
          <cell r="G421" t="str">
            <v>GB-CHC-1113752</v>
          </cell>
          <cell r="H421" t="str">
            <v>Fulham Good Neighbour Service</v>
          </cell>
          <cell r="I421" t="str">
            <v>SW6 7QT</v>
          </cell>
          <cell r="J421" t="str">
            <v>Munster</v>
          </cell>
          <cell r="K421" t="str">
            <v>Hammersmith and Fulham</v>
          </cell>
          <cell r="L421" t="str">
            <v>London</v>
          </cell>
          <cell r="M421" t="str">
            <v>Chelsea and Fulham</v>
          </cell>
          <cell r="N421" t="str">
            <v>GB-GOR-PB188</v>
          </cell>
          <cell r="O421" t="str">
            <v>The National Lottery Community Fund</v>
          </cell>
          <cell r="P421" t="str">
            <v>Charitable and Community including Health, Education and Environment</v>
          </cell>
          <cell r="Q421" t="str">
            <v>1113752</v>
          </cell>
          <cell r="R421" t="str">
            <v>05639340</v>
          </cell>
          <cell r="S421" t="str">
            <v>Registered Charity and Not-for-profit Company</v>
          </cell>
          <cell r="T421" t="str">
            <v>AFEX1</v>
          </cell>
          <cell r="U421" t="str">
            <v>National Lottery Awards for All England</v>
          </cell>
          <cell r="V421">
            <v>45491</v>
          </cell>
        </row>
        <row r="422">
          <cell r="A422" t="str">
            <v>360G-tnlcomfund-0045628198</v>
          </cell>
          <cell r="B422" t="str">
            <v>Trojans UK 24 Chelsea 2</v>
          </cell>
          <cell r="C422" t="str">
            <v>This project will support refugees with 2 months of weekly psycho-social support community drama workshops. The projects aim to help refugees work through experiences and regain their sense of self and confidence to overcome trauma loneliness and depression.</v>
          </cell>
          <cell r="D422" t="str">
            <v>GBP</v>
          </cell>
          <cell r="E422">
            <v>10075</v>
          </cell>
          <cell r="F422">
            <v>45456</v>
          </cell>
          <cell r="G422" t="str">
            <v>GB-COH-09603714</v>
          </cell>
          <cell r="H422" t="str">
            <v>Refuge Media Productions CIC</v>
          </cell>
          <cell r="I422" t="str">
            <v>SW10 0DR</v>
          </cell>
          <cell r="J422" t="str">
            <v>Chelsea Riverside</v>
          </cell>
          <cell r="K422" t="str">
            <v>Kensington and Chelsea</v>
          </cell>
          <cell r="L422" t="str">
            <v>London</v>
          </cell>
          <cell r="M422" t="str">
            <v>Chelsea and Fulham</v>
          </cell>
          <cell r="N422" t="str">
            <v>GB-GOR-PB188</v>
          </cell>
          <cell r="O422" t="str">
            <v>The National Lottery Community Fund</v>
          </cell>
          <cell r="P422" t="str">
            <v>Charitable and Community including Health, Education and Environment</v>
          </cell>
          <cell r="R422" t="str">
            <v>09603714</v>
          </cell>
          <cell r="S422" t="str">
            <v>Community Interest Company (CIC)</v>
          </cell>
          <cell r="T422" t="str">
            <v>AFEX1</v>
          </cell>
          <cell r="U422" t="str">
            <v>National Lottery Awards for All England</v>
          </cell>
          <cell r="V422">
            <v>45502</v>
          </cell>
        </row>
        <row r="423">
          <cell r="A423" t="str">
            <v>360G-tnlcomfund-0045628202</v>
          </cell>
          <cell r="B423" t="str">
            <v>Inspire Youths CIC</v>
          </cell>
          <cell r="C423" t="str">
            <v>The funding will be used to run a youth club for local young people. The project aims to provide activities which help people to develop their skills and confidence as well as providing an alternative to antisocial behaviour.</v>
          </cell>
          <cell r="D423" t="str">
            <v>GBP</v>
          </cell>
          <cell r="E423">
            <v>19917</v>
          </cell>
          <cell r="F423">
            <v>45456</v>
          </cell>
          <cell r="G423" t="str">
            <v>GB-COH-12649559</v>
          </cell>
          <cell r="H423" t="str">
            <v>Inspire Youths CIC</v>
          </cell>
          <cell r="I423" t="str">
            <v>CR0 9AZ</v>
          </cell>
          <cell r="J423" t="str">
            <v>New Addington North</v>
          </cell>
          <cell r="K423" t="str">
            <v>Croydon</v>
          </cell>
          <cell r="L423" t="str">
            <v>London</v>
          </cell>
          <cell r="M423" t="str">
            <v>Croydon Central</v>
          </cell>
          <cell r="N423" t="str">
            <v>GB-GOR-PB188</v>
          </cell>
          <cell r="O423" t="str">
            <v>The National Lottery Community Fund</v>
          </cell>
          <cell r="P423" t="str">
            <v>Charitable and Community including Health, Education and Environment</v>
          </cell>
          <cell r="R423" t="str">
            <v>12649559</v>
          </cell>
          <cell r="S423" t="str">
            <v>Community Interest Company (CIC)</v>
          </cell>
          <cell r="T423" t="str">
            <v>AFEX1</v>
          </cell>
          <cell r="U423" t="str">
            <v>National Lottery Awards for All England</v>
          </cell>
          <cell r="V423">
            <v>45483</v>
          </cell>
        </row>
        <row r="424">
          <cell r="A424" t="str">
            <v>360G-tnlcomfund-0045628207</v>
          </cell>
          <cell r="B424" t="str">
            <v>West End Wellness Project</v>
          </cell>
          <cell r="C424" t="str">
            <v>The funding will be used to provide a multi sports holiday playscheme aimed at children and young people that are not eligible to be funded via state funding. This project will offer additional places for families on low incomes but do not receive free school meals. The project aims to assist parents with the cost of living crisis and provide children a chance to learn and grow.</v>
          </cell>
          <cell r="D424" t="str">
            <v>GBP</v>
          </cell>
          <cell r="E424">
            <v>20000</v>
          </cell>
          <cell r="F424">
            <v>45456</v>
          </cell>
          <cell r="G424" t="str">
            <v>GB-CHC-1196733</v>
          </cell>
          <cell r="H424" t="str">
            <v>Newcastle West End Sport Community Association</v>
          </cell>
          <cell r="I424" t="str">
            <v>NE5 3AB</v>
          </cell>
          <cell r="J424" t="str">
            <v>Blakelaw</v>
          </cell>
          <cell r="K424" t="str">
            <v>Newcastle upon Tyne</v>
          </cell>
          <cell r="L424" t="str">
            <v>North East</v>
          </cell>
          <cell r="M424" t="str">
            <v>Newcastle upon Tyne Central</v>
          </cell>
          <cell r="N424" t="str">
            <v>GB-GOR-PB188</v>
          </cell>
          <cell r="O424" t="str">
            <v>The National Lottery Community Fund</v>
          </cell>
          <cell r="P424" t="str">
            <v>Charitable and Community including Health, Education and Environment</v>
          </cell>
          <cell r="Q424" t="str">
            <v>1196733</v>
          </cell>
          <cell r="S424" t="str">
            <v>Registered charity (unincorporated)</v>
          </cell>
          <cell r="T424" t="str">
            <v>AFEX1</v>
          </cell>
          <cell r="U424" t="str">
            <v>National Lottery Awards for All England</v>
          </cell>
          <cell r="V424">
            <v>45483</v>
          </cell>
        </row>
        <row r="425">
          <cell r="A425" t="str">
            <v>360G-tnlcomfund-0045628218</v>
          </cell>
          <cell r="B425" t="str">
            <v>Making Trent Memorial Hall Sustainable</v>
          </cell>
          <cell r="C425" t="str">
            <v>The funding will be used to install solar panels on the memorial hall roof.  The project aims to make improvements to become more greener reduce energy consumption and to provide an improved facility for the benefit of service users.</v>
          </cell>
          <cell r="D425" t="str">
            <v>GBP</v>
          </cell>
          <cell r="E425">
            <v>12162</v>
          </cell>
          <cell r="F425">
            <v>45456</v>
          </cell>
          <cell r="G425" t="str">
            <v>GB-CHC-1171805</v>
          </cell>
          <cell r="H425" t="str">
            <v>TRENT MEMORIAL HALL</v>
          </cell>
          <cell r="I425" t="str">
            <v>DT9 4SW</v>
          </cell>
          <cell r="J425" t="str">
            <v>Sherborne Rural</v>
          </cell>
          <cell r="K425" t="str">
            <v>Dorset</v>
          </cell>
          <cell r="L425" t="str">
            <v>South West</v>
          </cell>
          <cell r="M425" t="str">
            <v>West Dorset</v>
          </cell>
          <cell r="N425" t="str">
            <v>GB-GOR-PB188</v>
          </cell>
          <cell r="O425" t="str">
            <v>The National Lottery Community Fund</v>
          </cell>
          <cell r="P425" t="str">
            <v>Charitable and Community including Health, Education and Environment</v>
          </cell>
          <cell r="Q425" t="str">
            <v>1171805</v>
          </cell>
          <cell r="S425" t="str">
            <v>Charitable incorporated organisation (CIO)</v>
          </cell>
          <cell r="T425" t="str">
            <v>AFEX1</v>
          </cell>
          <cell r="U425" t="str">
            <v>National Lottery Awards for All England</v>
          </cell>
          <cell r="V425">
            <v>45483</v>
          </cell>
        </row>
        <row r="426">
          <cell r="A426" t="str">
            <v>360G-tnlcomfund-0045628225</v>
          </cell>
          <cell r="B426" t="str">
            <v>Live-Music for Wellbeing and Social Prescribing</v>
          </cell>
          <cell r="C426" t="str">
            <v>The funding will be used to provide musical performances in care homes and GPs surgeries. The project aims to improve wellbeing of residents and patients through music therapy and social prescribing services.</v>
          </cell>
          <cell r="D426" t="str">
            <v>GBP</v>
          </cell>
          <cell r="E426">
            <v>10000</v>
          </cell>
          <cell r="F426">
            <v>45456</v>
          </cell>
          <cell r="G426" t="str">
            <v>GB-CHC-1155033</v>
          </cell>
          <cell r="H426" t="str">
            <v>The Spitz Charitable Trust</v>
          </cell>
          <cell r="I426" t="str">
            <v>N1 7RY</v>
          </cell>
          <cell r="J426" t="str">
            <v>St Peter's</v>
          </cell>
          <cell r="K426" t="str">
            <v>Islington</v>
          </cell>
          <cell r="L426" t="str">
            <v>London</v>
          </cell>
          <cell r="M426" t="str">
            <v>Islington South and Finsbury</v>
          </cell>
          <cell r="N426" t="str">
            <v>GB-GOR-PB188</v>
          </cell>
          <cell r="O426" t="str">
            <v>The National Lottery Community Fund</v>
          </cell>
          <cell r="P426" t="str">
            <v>Charitable and Community including Health, Education and Environment</v>
          </cell>
          <cell r="Q426" t="str">
            <v>1155033</v>
          </cell>
          <cell r="S426" t="str">
            <v>Charitable incorporated organisation (CIO)</v>
          </cell>
          <cell r="T426" t="str">
            <v>AFEX1</v>
          </cell>
          <cell r="U426" t="str">
            <v>National Lottery Awards for All England</v>
          </cell>
          <cell r="V426">
            <v>45483</v>
          </cell>
        </row>
        <row r="427">
          <cell r="A427" t="str">
            <v>360G-tnlcomfund-0045628232</v>
          </cell>
          <cell r="B427" t="str">
            <v>Village Hall Improvements</v>
          </cell>
          <cell r="C427" t="str">
            <v>The funding will be used to make a range of improvements and repairs to their village hall.  The project aims to provide a more energy efficient and dry facility for the community to use for a range of activities.</v>
          </cell>
          <cell r="D427" t="str">
            <v>GBP</v>
          </cell>
          <cell r="E427">
            <v>14124</v>
          </cell>
          <cell r="F427">
            <v>45456</v>
          </cell>
          <cell r="G427" t="str">
            <v>GB-CHC-1079729</v>
          </cell>
          <cell r="H427" t="str">
            <v>Sutton Poyntz Mission Hall Management Trust</v>
          </cell>
          <cell r="I427" t="str">
            <v>DT3 6LY</v>
          </cell>
          <cell r="J427" t="str">
            <v>Littlemoor &amp; Preston</v>
          </cell>
          <cell r="K427" t="str">
            <v>Dorset</v>
          </cell>
          <cell r="L427" t="str">
            <v>South West</v>
          </cell>
          <cell r="M427" t="str">
            <v>South Dorset</v>
          </cell>
          <cell r="N427" t="str">
            <v>GB-GOR-PB188</v>
          </cell>
          <cell r="O427" t="str">
            <v>The National Lottery Community Fund</v>
          </cell>
          <cell r="P427" t="str">
            <v>Charitable and Community including Health, Education and Environment</v>
          </cell>
          <cell r="Q427" t="str">
            <v>1079729</v>
          </cell>
          <cell r="S427" t="str">
            <v>Registered charity (unincorporated)</v>
          </cell>
          <cell r="T427" t="str">
            <v>AFEX1</v>
          </cell>
          <cell r="U427" t="str">
            <v>National Lottery Awards for All England</v>
          </cell>
          <cell r="V427">
            <v>45483</v>
          </cell>
        </row>
        <row r="428">
          <cell r="A428" t="str">
            <v>360G-tnlcomfund-0045628245</v>
          </cell>
          <cell r="B428" t="str">
            <v>Supporting bereaved families following the death of a child of any age</v>
          </cell>
          <cell r="C428" t="str">
            <v>The funding will be used to provide ongoing support for families bereaved by the death of a child. The project aims to expand the group's reach improve resilience and support people at the earliest possible stage.</v>
          </cell>
          <cell r="D428" t="str">
            <v>GBP</v>
          </cell>
          <cell r="E428">
            <v>19400</v>
          </cell>
          <cell r="F428">
            <v>45456</v>
          </cell>
          <cell r="G428" t="str">
            <v>GB-COH-14164454</v>
          </cell>
          <cell r="H428" t="str">
            <v>BALM Peterborough and Stamford CIC</v>
          </cell>
          <cell r="I428" t="str">
            <v>PE3 6JQ</v>
          </cell>
          <cell r="J428" t="str">
            <v>Fletton and Woodston</v>
          </cell>
          <cell r="K428" t="str">
            <v>Peterborough</v>
          </cell>
          <cell r="L428" t="str">
            <v>Eastern</v>
          </cell>
          <cell r="M428" t="str">
            <v>Peterborough</v>
          </cell>
          <cell r="N428" t="str">
            <v>GB-GOR-PB188</v>
          </cell>
          <cell r="O428" t="str">
            <v>The National Lottery Community Fund</v>
          </cell>
          <cell r="P428" t="str">
            <v>Charitable and Community including Health, Education and Environment</v>
          </cell>
          <cell r="R428" t="str">
            <v>14164454</v>
          </cell>
          <cell r="S428" t="str">
            <v>Community Interest Company (CIC)</v>
          </cell>
          <cell r="T428" t="str">
            <v>AFEX1</v>
          </cell>
          <cell r="U428" t="str">
            <v>National Lottery Awards for All England</v>
          </cell>
          <cell r="V428">
            <v>45483</v>
          </cell>
        </row>
        <row r="429">
          <cell r="A429" t="str">
            <v>360G-tnlcomfund-0045628258</v>
          </cell>
          <cell r="B429" t="str">
            <v>Thrive after trauma</v>
          </cell>
          <cell r="C429" t="str">
            <v>The funding will be used to run workshops for survivors of domestic violence and abuse. The project aims to support improved wellbeing skills and confidence through activities such as exercise classes careers guidance and counselling sessions.</v>
          </cell>
          <cell r="D429" t="str">
            <v>GBP</v>
          </cell>
          <cell r="E429">
            <v>20000</v>
          </cell>
          <cell r="F429">
            <v>45456</v>
          </cell>
          <cell r="G429" t="str">
            <v>GB-COH-15390028</v>
          </cell>
          <cell r="H429" t="str">
            <v>Speakoutout CIC</v>
          </cell>
          <cell r="I429" t="str">
            <v>SE13 7HB</v>
          </cell>
          <cell r="J429" t="str">
            <v>Lewisham Central</v>
          </cell>
          <cell r="K429" t="str">
            <v>Lewisham</v>
          </cell>
          <cell r="L429" t="str">
            <v>London</v>
          </cell>
          <cell r="M429" t="str">
            <v>Lewisham, Deptford</v>
          </cell>
          <cell r="N429" t="str">
            <v>GB-GOR-PB188</v>
          </cell>
          <cell r="O429" t="str">
            <v>The National Lottery Community Fund</v>
          </cell>
          <cell r="P429" t="str">
            <v>Charitable and Community including Health, Education and Environment</v>
          </cell>
          <cell r="R429" t="str">
            <v>15390028</v>
          </cell>
          <cell r="S429" t="str">
            <v>Community Interest Company (CIC)</v>
          </cell>
          <cell r="T429" t="str">
            <v>AFEX1</v>
          </cell>
          <cell r="U429" t="str">
            <v>National Lottery Awards for All England</v>
          </cell>
          <cell r="V429">
            <v>45483</v>
          </cell>
        </row>
        <row r="430">
          <cell r="A430" t="str">
            <v>360G-tnlcomfund-0045628286</v>
          </cell>
          <cell r="B430" t="str">
            <v>Summer Activities 2024</v>
          </cell>
          <cell r="C430" t="str">
            <v>Garrison Community Group in Co Fermanagh are using a £6050 grant to run a summer scheme for children with additional needs. The project will provide fun respite and improved wellbeing.</v>
          </cell>
          <cell r="D430" t="str">
            <v>GBP</v>
          </cell>
          <cell r="E430">
            <v>6050</v>
          </cell>
          <cell r="F430">
            <v>45456</v>
          </cell>
          <cell r="G430" t="str">
            <v>GB-CHC-109143</v>
          </cell>
          <cell r="H430" t="str">
            <v>Garrison Community Group</v>
          </cell>
          <cell r="I430" t="str">
            <v>BT93 4ER</v>
          </cell>
          <cell r="J430" t="str">
            <v>Belcoo and Garrison</v>
          </cell>
          <cell r="K430" t="str">
            <v>Fermanagh and Omagh</v>
          </cell>
          <cell r="L430" t="str">
            <v>Northern Ireland</v>
          </cell>
          <cell r="M430" t="str">
            <v>Fermanagh and South Tyrone</v>
          </cell>
          <cell r="N430" t="str">
            <v>GB-GOR-PB188</v>
          </cell>
          <cell r="O430" t="str">
            <v>The National Lottery Community Fund</v>
          </cell>
          <cell r="P430" t="str">
            <v>Charitable and Community including Health, Education and Environment</v>
          </cell>
          <cell r="Q430" t="str">
            <v>109143</v>
          </cell>
          <cell r="R430" t="str">
            <v>NI656102</v>
          </cell>
          <cell r="S430" t="str">
            <v>Registered Charity and Not-for-profit Company</v>
          </cell>
          <cell r="T430" t="str">
            <v>AANI4</v>
          </cell>
          <cell r="U430" t="str">
            <v>Awards for All Northern Ireland</v>
          </cell>
          <cell r="V430">
            <v>45519</v>
          </cell>
        </row>
        <row r="431">
          <cell r="A431" t="str">
            <v>360G-tnlcomfund-0045628324</v>
          </cell>
          <cell r="B431" t="str">
            <v>Asylum Seeker Integration Support</v>
          </cell>
          <cell r="C431" t="str">
            <v>The funding will be used to employ a refugee support worker. The project aims to support people to access essential services and to integrate with the wider community.</v>
          </cell>
          <cell r="D431" t="str">
            <v>GBP</v>
          </cell>
          <cell r="E431">
            <v>17250</v>
          </cell>
          <cell r="F431">
            <v>45456</v>
          </cell>
          <cell r="G431" t="str">
            <v>GB-CHC-1175973</v>
          </cell>
          <cell r="H431" t="str">
            <v>Anabaptist Mennonite Network</v>
          </cell>
          <cell r="N431" t="str">
            <v>GB-GOR-PB188</v>
          </cell>
          <cell r="O431" t="str">
            <v>The National Lottery Community Fund</v>
          </cell>
          <cell r="P431" t="str">
            <v>Charitable and Community including Health, Education and Environment</v>
          </cell>
          <cell r="Q431" t="str">
            <v>1175973</v>
          </cell>
          <cell r="S431" t="str">
            <v>Charitable incorporated organisation (CIO)</v>
          </cell>
          <cell r="T431" t="str">
            <v>AFEX1</v>
          </cell>
          <cell r="U431" t="str">
            <v>National Lottery Awards for All England</v>
          </cell>
          <cell r="V431">
            <v>45503</v>
          </cell>
        </row>
        <row r="432">
          <cell r="A432" t="str">
            <v>360G-tnlcomfund-0045628333</v>
          </cell>
          <cell r="B432" t="str">
            <v>Employment Support for Autistic Adults 2</v>
          </cell>
          <cell r="C432" t="str">
            <v>The funding will be used to support adults with Autism to help them enter into employment. For this they will employ a Sales Advocate who will liaise with employers about clients they have who are job ready and might be a good match for vacancies they have advertised. This project aims to improve their service helping to match clients to jobs more effectively and increase the number of autistic adults in paid employment.</v>
          </cell>
          <cell r="D432" t="str">
            <v>GBP</v>
          </cell>
          <cell r="E432">
            <v>11844</v>
          </cell>
          <cell r="F432">
            <v>45456</v>
          </cell>
          <cell r="G432" t="str">
            <v>GB-CHC-1068541</v>
          </cell>
          <cell r="H432" t="str">
            <v>Autism Centre For Supported Employment</v>
          </cell>
          <cell r="I432" t="str">
            <v>S1 2DE</v>
          </cell>
          <cell r="J432" t="str">
            <v>City</v>
          </cell>
          <cell r="K432" t="str">
            <v>Sheffield</v>
          </cell>
          <cell r="L432" t="str">
            <v>Yorkshire and The Humber</v>
          </cell>
          <cell r="M432" t="str">
            <v>Sheffield Central</v>
          </cell>
          <cell r="N432" t="str">
            <v>GB-GOR-PB188</v>
          </cell>
          <cell r="O432" t="str">
            <v>The National Lottery Community Fund</v>
          </cell>
          <cell r="P432" t="str">
            <v>Charitable and Community including Health, Education and Environment</v>
          </cell>
          <cell r="Q432" t="str">
            <v>1068541</v>
          </cell>
          <cell r="S432" t="str">
            <v>Registered charity (unincorporated)</v>
          </cell>
          <cell r="T432" t="str">
            <v>AFEX1</v>
          </cell>
          <cell r="U432" t="str">
            <v>National Lottery Awards for All England</v>
          </cell>
          <cell r="V432">
            <v>45483</v>
          </cell>
        </row>
        <row r="433">
          <cell r="A433" t="str">
            <v>360G-tnlcomfund-0045628337</v>
          </cell>
          <cell r="B433" t="str">
            <v>Support for low-income parents and families in High Brooms</v>
          </cell>
          <cell r="C433" t="str">
            <v>The funding will be used to provide stay and play sessions plus arts workshops for local children and families. The project aims to provide activities which benefit mental wellbeing and encourage children's skills development.</v>
          </cell>
          <cell r="D433" t="str">
            <v>GBP</v>
          </cell>
          <cell r="E433">
            <v>19991</v>
          </cell>
          <cell r="F433">
            <v>45456</v>
          </cell>
          <cell r="G433" t="str">
            <v>tnlcomfund-org-TocHHighBrooms</v>
          </cell>
          <cell r="H433" t="str">
            <v>Toc H High Brooms</v>
          </cell>
          <cell r="I433" t="str">
            <v>TN4 9HW</v>
          </cell>
          <cell r="J433" t="str">
            <v>St John's</v>
          </cell>
          <cell r="K433" t="str">
            <v>Tunbridge Wells</v>
          </cell>
          <cell r="L433" t="str">
            <v>South East</v>
          </cell>
          <cell r="M433" t="str">
            <v>Tunbridge Wells</v>
          </cell>
          <cell r="N433" t="str">
            <v>GB-GOR-PB188</v>
          </cell>
          <cell r="O433" t="str">
            <v>The National Lottery Community Fund</v>
          </cell>
          <cell r="P433" t="str">
            <v>Charitable and Community including Health, Education and Environment</v>
          </cell>
          <cell r="S433" t="str">
            <v>Unregistered voluntary or community organisation</v>
          </cell>
          <cell r="T433" t="str">
            <v>AFEX1</v>
          </cell>
          <cell r="U433" t="str">
            <v>National Lottery Awards for All England</v>
          </cell>
          <cell r="V433">
            <v>45483</v>
          </cell>
        </row>
        <row r="434">
          <cell r="A434" t="str">
            <v>360G-tnlcomfund-0045628342</v>
          </cell>
          <cell r="B434" t="str">
            <v>Newhaven Baptist Church food bank</v>
          </cell>
          <cell r="C434" t="str">
            <v>The funding is for the continuation of a community food bank which provides food parcels for families. The project aims to help those who are facing the demands of the cost of living crisis.</v>
          </cell>
          <cell r="D434" t="str">
            <v>GBP</v>
          </cell>
          <cell r="E434">
            <v>20000</v>
          </cell>
          <cell r="F434">
            <v>45456</v>
          </cell>
          <cell r="G434" t="str">
            <v>GB-CHC-247232</v>
          </cell>
          <cell r="H434" t="str">
            <v>Newhaven Baptist Church</v>
          </cell>
          <cell r="I434" t="str">
            <v>BN9 9NA</v>
          </cell>
          <cell r="J434" t="str">
            <v>Newhaven South</v>
          </cell>
          <cell r="K434" t="str">
            <v>Lewes</v>
          </cell>
          <cell r="L434" t="str">
            <v>South East</v>
          </cell>
          <cell r="M434" t="str">
            <v>Lewes</v>
          </cell>
          <cell r="N434" t="str">
            <v>GB-GOR-PB188</v>
          </cell>
          <cell r="O434" t="str">
            <v>The National Lottery Community Fund</v>
          </cell>
          <cell r="P434" t="str">
            <v>Charitable and Community including Health, Education and Environment</v>
          </cell>
          <cell r="Q434" t="str">
            <v>247232</v>
          </cell>
          <cell r="S434" t="str">
            <v>Registered charity (unincorporated)</v>
          </cell>
          <cell r="T434" t="str">
            <v>AFEX1</v>
          </cell>
          <cell r="U434" t="str">
            <v>National Lottery Awards for All England</v>
          </cell>
          <cell r="V434">
            <v>45483</v>
          </cell>
        </row>
        <row r="435">
          <cell r="A435" t="str">
            <v>360G-tnlcomfund-0045628351</v>
          </cell>
          <cell r="B435" t="str">
            <v>Stepping Out</v>
          </cell>
          <cell r="C435" t="str">
            <v>The funding will be used to assist older people who are experiencing loneliness and isolation to identify suitable local groups and activities that they would like to get involved in and provide flexible support from volunteers based on the needs of the individual. The project aims to enhance the quality of life of older people whilst supporting them to reconnect with their communities by participating in activities based on their interests.</v>
          </cell>
          <cell r="D435" t="str">
            <v>GBP</v>
          </cell>
          <cell r="E435">
            <v>18154</v>
          </cell>
          <cell r="F435">
            <v>45456</v>
          </cell>
          <cell r="G435" t="str">
            <v>GB-CHC-1143809</v>
          </cell>
          <cell r="H435" t="str">
            <v>AGE UK BLACKBURN WITH DARWEN</v>
          </cell>
          <cell r="I435" t="str">
            <v>BB2 2DH</v>
          </cell>
          <cell r="J435" t="str">
            <v>Blackburn Central</v>
          </cell>
          <cell r="K435" t="str">
            <v>Blackburn with Darwen</v>
          </cell>
          <cell r="L435" t="str">
            <v>North West</v>
          </cell>
          <cell r="M435" t="str">
            <v>Blackburn</v>
          </cell>
          <cell r="N435" t="str">
            <v>GB-GOR-PB188</v>
          </cell>
          <cell r="O435" t="str">
            <v>The National Lottery Community Fund</v>
          </cell>
          <cell r="P435" t="str">
            <v>Charitable and Community including Health, Education and Environment</v>
          </cell>
          <cell r="Q435" t="str">
            <v>1143809</v>
          </cell>
          <cell r="R435" t="str">
            <v>7728630</v>
          </cell>
          <cell r="S435" t="str">
            <v>Registered Charity and Not-for-profit Company</v>
          </cell>
          <cell r="T435" t="str">
            <v>AFEX1</v>
          </cell>
          <cell r="U435" t="str">
            <v>National Lottery Awards for All England</v>
          </cell>
          <cell r="V435">
            <v>45483</v>
          </cell>
        </row>
        <row r="436">
          <cell r="A436" t="str">
            <v>360G-tnlcomfund-0045628366</v>
          </cell>
          <cell r="B436" t="str">
            <v>Touching Tales: Wipe-Clean Sensory Books for Hospices</v>
          </cell>
          <cell r="C436" t="str">
            <v>This funding will enable the project to deliver storytelling sessions for people with multiple and profound learning disabilities. The sessions will be run in hospitals and hospices. The project aims to provide comfort in a scary and unfamiliar environment create connection with care givers and enable communication skills development.</v>
          </cell>
          <cell r="D436" t="str">
            <v>GBP</v>
          </cell>
          <cell r="E436">
            <v>18469</v>
          </cell>
          <cell r="F436">
            <v>45456</v>
          </cell>
          <cell r="G436" t="str">
            <v>GB-CHC-1026432</v>
          </cell>
          <cell r="H436" t="str">
            <v>Bag Books</v>
          </cell>
          <cell r="I436" t="str">
            <v>SW8 4UB</v>
          </cell>
          <cell r="J436" t="str">
            <v>Larkhall</v>
          </cell>
          <cell r="K436" t="str">
            <v>Lambeth</v>
          </cell>
          <cell r="L436" t="str">
            <v>London</v>
          </cell>
          <cell r="M436" t="str">
            <v>Vauxhall</v>
          </cell>
          <cell r="N436" t="str">
            <v>GB-GOR-PB188</v>
          </cell>
          <cell r="O436" t="str">
            <v>The National Lottery Community Fund</v>
          </cell>
          <cell r="P436" t="str">
            <v>Charitable and Community including Health, Education and Environment</v>
          </cell>
          <cell r="Q436" t="str">
            <v>1026432</v>
          </cell>
          <cell r="R436" t="str">
            <v>02846227</v>
          </cell>
          <cell r="S436" t="str">
            <v>Registered Charity and Not-for-profit Company</v>
          </cell>
          <cell r="T436" t="str">
            <v>AFEX1</v>
          </cell>
          <cell r="U436" t="str">
            <v>National Lottery Awards for All England</v>
          </cell>
          <cell r="V436">
            <v>45483</v>
          </cell>
        </row>
        <row r="437">
          <cell r="A437" t="str">
            <v>360G-tnlcomfund-0045628371</v>
          </cell>
          <cell r="B437" t="str">
            <v>Pool Of Joy Community Choir</v>
          </cell>
          <cell r="C437" t="str">
            <v>The funding will be used to offer a community choir for all. The project aims to tackle loneliness whilst creating a community spirit.</v>
          </cell>
          <cell r="D437" t="str">
            <v>GBP</v>
          </cell>
          <cell r="E437">
            <v>3000</v>
          </cell>
          <cell r="F437">
            <v>45456</v>
          </cell>
          <cell r="G437" t="str">
            <v>tnlcomfund-org-PoolOfJoyCommunityChoir</v>
          </cell>
          <cell r="H437" t="str">
            <v>Pool Of Joy  Community Choir</v>
          </cell>
          <cell r="I437" t="str">
            <v>L20 9NR</v>
          </cell>
          <cell r="J437" t="str">
            <v>Derby</v>
          </cell>
          <cell r="K437" t="str">
            <v>Sefton</v>
          </cell>
          <cell r="L437" t="str">
            <v>North West</v>
          </cell>
          <cell r="M437" t="str">
            <v>Bootle</v>
          </cell>
          <cell r="N437" t="str">
            <v>GB-GOR-PB188</v>
          </cell>
          <cell r="O437" t="str">
            <v>The National Lottery Community Fund</v>
          </cell>
          <cell r="P437" t="str">
            <v>Charitable and Community including Health, Education and Environment</v>
          </cell>
          <cell r="S437" t="str">
            <v>Unregistered voluntary or community organisation</v>
          </cell>
          <cell r="T437" t="str">
            <v>AFEX1</v>
          </cell>
          <cell r="U437" t="str">
            <v>National Lottery Awards for All England</v>
          </cell>
          <cell r="V437">
            <v>45510</v>
          </cell>
        </row>
        <row r="438">
          <cell r="A438" t="str">
            <v>360G-tnlcomfund-0045628378</v>
          </cell>
          <cell r="B438" t="str">
            <v>New Beginnings</v>
          </cell>
          <cell r="C438" t="str">
            <v>This project will support an existing service for two years and help 300 people per year who are facing financial difficulty homelessness or loneliness through a timetable of regular activities. The project offers an all day café that provides food and a friendly space a laundry service hot showers mobile phone charging haircuts and other essentials people without a home struggle to access. Sleeping bags coats and tents are distributed and volunteers are on hand to talk with. The group also offer a Community Fridge service which helps families struggling with meals.</v>
          </cell>
          <cell r="D438" t="str">
            <v>GBP</v>
          </cell>
          <cell r="E438">
            <v>20000</v>
          </cell>
          <cell r="F438">
            <v>45456</v>
          </cell>
          <cell r="G438" t="str">
            <v>GB-CHC-1172967</v>
          </cell>
          <cell r="H438" t="str">
            <v>New Beginnings Reading</v>
          </cell>
          <cell r="I438" t="str">
            <v>RG1 7HL</v>
          </cell>
          <cell r="J438" t="str">
            <v>Abbey</v>
          </cell>
          <cell r="K438" t="str">
            <v>Reading</v>
          </cell>
          <cell r="L438" t="str">
            <v>South East</v>
          </cell>
          <cell r="M438" t="str">
            <v>Reading East</v>
          </cell>
          <cell r="N438" t="str">
            <v>GB-GOR-PB188</v>
          </cell>
          <cell r="O438" t="str">
            <v>The National Lottery Community Fund</v>
          </cell>
          <cell r="P438" t="str">
            <v>Charitable and Community including Health, Education and Environment</v>
          </cell>
          <cell r="Q438" t="str">
            <v>1172967</v>
          </cell>
          <cell r="S438" t="str">
            <v>Charitable incorporated organisation (CIO)</v>
          </cell>
          <cell r="T438" t="str">
            <v>AFEX1</v>
          </cell>
          <cell r="U438" t="str">
            <v>National Lottery Awards for All England</v>
          </cell>
          <cell r="V438">
            <v>45483</v>
          </cell>
        </row>
        <row r="439">
          <cell r="A439" t="str">
            <v>360G-tnlcomfund-0045628391</v>
          </cell>
          <cell r="B439" t="str">
            <v>Notts Pride 24</v>
          </cell>
          <cell r="C439" t="str">
            <v>This funding will be used to deliver a celebration event for people from the LGBT+ community. The project aims to bring people together and create a stronger community.</v>
          </cell>
          <cell r="D439" t="str">
            <v>GBP</v>
          </cell>
          <cell r="E439">
            <v>10000</v>
          </cell>
          <cell r="F439">
            <v>45456</v>
          </cell>
          <cell r="G439" t="str">
            <v>GB-CHC-1165056</v>
          </cell>
          <cell r="H439" t="str">
            <v>Nottinghamshire Pride</v>
          </cell>
          <cell r="I439" t="str">
            <v>NG1 1DS</v>
          </cell>
          <cell r="J439" t="str">
            <v>St. Ann's</v>
          </cell>
          <cell r="K439" t="str">
            <v>Nottingham</v>
          </cell>
          <cell r="L439" t="str">
            <v>East Midlands</v>
          </cell>
          <cell r="M439" t="str">
            <v>Nottingham East</v>
          </cell>
          <cell r="N439" t="str">
            <v>GB-GOR-PB188</v>
          </cell>
          <cell r="O439" t="str">
            <v>The National Lottery Community Fund</v>
          </cell>
          <cell r="P439" t="str">
            <v>Charitable and Community including Health, Education and Environment</v>
          </cell>
          <cell r="Q439" t="str">
            <v>1165056</v>
          </cell>
          <cell r="S439" t="str">
            <v>Charitable incorporated organisation (CIO)</v>
          </cell>
          <cell r="T439" t="str">
            <v>AFEX1</v>
          </cell>
          <cell r="U439" t="str">
            <v>National Lottery Awards for All England</v>
          </cell>
          <cell r="V439">
            <v>45483</v>
          </cell>
        </row>
        <row r="440">
          <cell r="A440" t="str">
            <v>360G-tnlcomfund-0045628430</v>
          </cell>
          <cell r="B440" t="str">
            <v>Community Climate Action</v>
          </cell>
          <cell r="C440" t="str">
            <v>This project will work to support the community with climate change and cost of living crisis by delivering a programme of activities in Lambeth to support residents to tackle climate change in their homes. The project aims to support people through the cost of living crisis and empower people to protect the environment.</v>
          </cell>
          <cell r="D440" t="str">
            <v>GBP</v>
          </cell>
          <cell r="E440">
            <v>18300</v>
          </cell>
          <cell r="F440">
            <v>45456</v>
          </cell>
          <cell r="G440" t="str">
            <v>GB-COH-12164331</v>
          </cell>
          <cell r="H440" t="str">
            <v>Root 'n' Branch CIC</v>
          </cell>
          <cell r="I440" t="str">
            <v>SW4 6RA</v>
          </cell>
          <cell r="J440" t="str">
            <v>Stockwell</v>
          </cell>
          <cell r="K440" t="str">
            <v>Lambeth</v>
          </cell>
          <cell r="L440" t="str">
            <v>London</v>
          </cell>
          <cell r="M440" t="str">
            <v>Vauxhall</v>
          </cell>
          <cell r="N440" t="str">
            <v>GB-GOR-PB188</v>
          </cell>
          <cell r="O440" t="str">
            <v>The National Lottery Community Fund</v>
          </cell>
          <cell r="P440" t="str">
            <v>Charitable and Community including Health, Education and Environment</v>
          </cell>
          <cell r="R440" t="str">
            <v>12164331</v>
          </cell>
          <cell r="S440" t="str">
            <v>Community Interest Company (CIC)</v>
          </cell>
          <cell r="T440" t="str">
            <v>AFEX1</v>
          </cell>
          <cell r="U440" t="str">
            <v>National Lottery Awards for All England</v>
          </cell>
          <cell r="V440">
            <v>45483</v>
          </cell>
        </row>
        <row r="441">
          <cell r="A441" t="str">
            <v>360G-tnlcomfund-0045628456</v>
          </cell>
          <cell r="B441" t="str">
            <v>Bike Rides for The BMWs</v>
          </cell>
          <cell r="C441" t="str">
            <v>This project will support refugee and migrant women in Brighton and Hove to learn to cycle and acquire bicycles. The project aims to integrate people into society and promote physical health.</v>
          </cell>
          <cell r="D441" t="str">
            <v>GBP</v>
          </cell>
          <cell r="E441">
            <v>14000</v>
          </cell>
          <cell r="F441">
            <v>45456</v>
          </cell>
          <cell r="G441" t="str">
            <v>tnlcomfund-org-BrightonMulticulturalWomen'sCycleClub</v>
          </cell>
          <cell r="H441" t="str">
            <v>Brighton Multicultural Women's Cycle Club</v>
          </cell>
          <cell r="I441" t="str">
            <v>BN1 6LA</v>
          </cell>
          <cell r="J441" t="str">
            <v>Withdean</v>
          </cell>
          <cell r="K441" t="str">
            <v>Brighton and Hove</v>
          </cell>
          <cell r="L441" t="str">
            <v>South East</v>
          </cell>
          <cell r="M441" t="str">
            <v>Brighton, Pavilion</v>
          </cell>
          <cell r="N441" t="str">
            <v>GB-GOR-PB188</v>
          </cell>
          <cell r="O441" t="str">
            <v>The National Lottery Community Fund</v>
          </cell>
          <cell r="P441" t="str">
            <v>Charitable and Community including Health, Education and Environment</v>
          </cell>
          <cell r="S441" t="str">
            <v>Unregistered voluntary or community organisation</v>
          </cell>
          <cell r="T441" t="str">
            <v>AFEX1</v>
          </cell>
          <cell r="U441" t="str">
            <v>National Lottery Awards for All England</v>
          </cell>
          <cell r="V441">
            <v>45483</v>
          </cell>
        </row>
        <row r="442">
          <cell r="A442" t="str">
            <v>360G-tnlcomfund-0045628472</v>
          </cell>
          <cell r="B442" t="str">
            <v>Quids in! Money Health Check Service</v>
          </cell>
          <cell r="C442" t="str">
            <v>The funding will be used to continue and expand the delivery of one to one support group workshops and magazines and guides for people on low incomes. The project aims to improve money management and support people during the current cost of living crisis.</v>
          </cell>
          <cell r="D442" t="str">
            <v>GBP</v>
          </cell>
          <cell r="E442">
            <v>19685</v>
          </cell>
          <cell r="F442">
            <v>45456</v>
          </cell>
          <cell r="G442" t="str">
            <v>GB-COH-05865558</v>
          </cell>
          <cell r="H442" t="str">
            <v>Clean Slate Training and Employment C.I.C.</v>
          </cell>
          <cell r="I442" t="str">
            <v>BS11 0DY</v>
          </cell>
          <cell r="J442" t="str">
            <v>Avonmouth and Lawrence Weston</v>
          </cell>
          <cell r="K442" t="str">
            <v>Bristol, City of</v>
          </cell>
          <cell r="L442" t="str">
            <v>South West</v>
          </cell>
          <cell r="M442" t="str">
            <v>Bristol North West</v>
          </cell>
          <cell r="N442" t="str">
            <v>GB-GOR-PB188</v>
          </cell>
          <cell r="O442" t="str">
            <v>The National Lottery Community Fund</v>
          </cell>
          <cell r="P442" t="str">
            <v>Charitable and Community including Health, Education and Environment</v>
          </cell>
          <cell r="R442" t="str">
            <v>05865558</v>
          </cell>
          <cell r="S442" t="str">
            <v>Community Interest Company (CIC)</v>
          </cell>
          <cell r="T442" t="str">
            <v>AFEX1</v>
          </cell>
          <cell r="U442" t="str">
            <v>National Lottery Awards for All England</v>
          </cell>
          <cell r="V442">
            <v>45506</v>
          </cell>
        </row>
        <row r="443">
          <cell r="A443" t="str">
            <v>360G-tnlcomfund-0045628477</v>
          </cell>
          <cell r="B443" t="str">
            <v>Supporting Women's Wellbeing</v>
          </cell>
          <cell r="C443" t="str">
            <v>The funding will be used to continue and expand to include online delivery of wellbeing activity sessions to support women living with health and wellbeing challenges brought about by the Menopause caring responsibilities or cost of living. The project aims to improve overall wellbeing and decrease isolation.</v>
          </cell>
          <cell r="D443" t="str">
            <v>GBP</v>
          </cell>
          <cell r="E443">
            <v>19943</v>
          </cell>
          <cell r="F443">
            <v>45456</v>
          </cell>
          <cell r="G443" t="str">
            <v>GB-COH-14407168</v>
          </cell>
          <cell r="H443" t="str">
            <v>WOW Worthy Women community interest company</v>
          </cell>
          <cell r="I443" t="str">
            <v>DN31 3JH</v>
          </cell>
          <cell r="J443" t="str">
            <v>West Marsh</v>
          </cell>
          <cell r="K443" t="str">
            <v>North East Lincolnshire</v>
          </cell>
          <cell r="L443" t="str">
            <v>Yorkshire and The Humber</v>
          </cell>
          <cell r="M443" t="str">
            <v>Great Grimsby</v>
          </cell>
          <cell r="N443" t="str">
            <v>GB-GOR-PB188</v>
          </cell>
          <cell r="O443" t="str">
            <v>The National Lottery Community Fund</v>
          </cell>
          <cell r="P443" t="str">
            <v>Charitable and Community including Health, Education and Environment</v>
          </cell>
          <cell r="R443" t="str">
            <v>14407168</v>
          </cell>
          <cell r="S443" t="str">
            <v>Community Interest Company (CIC)</v>
          </cell>
          <cell r="T443" t="str">
            <v>AFEX1</v>
          </cell>
          <cell r="U443" t="str">
            <v>National Lottery Awards for All England</v>
          </cell>
          <cell r="V443">
            <v>45483</v>
          </cell>
        </row>
        <row r="444">
          <cell r="A444" t="str">
            <v>360G-tnlcomfund-0045628481</v>
          </cell>
          <cell r="B444" t="str">
            <v>Broken Seal Project</v>
          </cell>
          <cell r="C444" t="str">
            <v>The funding will be used to create a documentary which will highlight the link between youth street music and the cycle of youth street violence. The project aims to spark conversations ignite understanding and inspire change.</v>
          </cell>
          <cell r="D444" t="str">
            <v>GBP</v>
          </cell>
          <cell r="E444">
            <v>9588</v>
          </cell>
          <cell r="F444">
            <v>45456</v>
          </cell>
          <cell r="G444" t="str">
            <v>GB-COH-15308701</v>
          </cell>
          <cell r="H444" t="str">
            <v>Seventh Seal Youth Programme SSYP (CIC)</v>
          </cell>
          <cell r="I444" t="str">
            <v>CR4 4JN</v>
          </cell>
          <cell r="J444" t="str">
            <v>Wandle Valley</v>
          </cell>
          <cell r="K444" t="str">
            <v>Sutton</v>
          </cell>
          <cell r="L444" t="str">
            <v>London</v>
          </cell>
          <cell r="M444" t="str">
            <v>Carshalton and Wallington</v>
          </cell>
          <cell r="N444" t="str">
            <v>GB-GOR-PB188</v>
          </cell>
          <cell r="O444" t="str">
            <v>The National Lottery Community Fund</v>
          </cell>
          <cell r="P444" t="str">
            <v>Charitable and Community including Health, Education and Environment</v>
          </cell>
          <cell r="R444" t="str">
            <v>15308701</v>
          </cell>
          <cell r="S444" t="str">
            <v>Community Interest Company (CIC)</v>
          </cell>
          <cell r="T444" t="str">
            <v>AFEX1</v>
          </cell>
          <cell r="U444" t="str">
            <v>National Lottery Awards for All England</v>
          </cell>
          <cell r="V444">
            <v>45510</v>
          </cell>
        </row>
        <row r="445">
          <cell r="A445" t="str">
            <v>360G-tnlcomfund-0045628490</v>
          </cell>
          <cell r="B445" t="str">
            <v>community groups</v>
          </cell>
          <cell r="C445" t="str">
            <v>The funding will be used to continue the groups delivery of stitching and craft groups for people living with poor mental wellbeing and the homeless community. The project aims to teach new skills and improve emotional wellbeing.</v>
          </cell>
          <cell r="D445" t="str">
            <v>GBP</v>
          </cell>
          <cell r="E445">
            <v>10000</v>
          </cell>
          <cell r="F445">
            <v>45456</v>
          </cell>
          <cell r="G445" t="str">
            <v>GB-COH-14711617</v>
          </cell>
          <cell r="H445" t="str">
            <v>Oakley Stitchers CIC</v>
          </cell>
          <cell r="I445" t="str">
            <v>RG21 4AF</v>
          </cell>
          <cell r="J445" t="str">
            <v>Eastrop &amp; Grove</v>
          </cell>
          <cell r="K445" t="str">
            <v>Basingstoke and Deane</v>
          </cell>
          <cell r="L445" t="str">
            <v>South East</v>
          </cell>
          <cell r="M445" t="str">
            <v>Basingstoke</v>
          </cell>
          <cell r="N445" t="str">
            <v>GB-GOR-PB188</v>
          </cell>
          <cell r="O445" t="str">
            <v>The National Lottery Community Fund</v>
          </cell>
          <cell r="P445" t="str">
            <v>Charitable and Community including Health, Education and Environment</v>
          </cell>
          <cell r="R445" t="str">
            <v>14711617</v>
          </cell>
          <cell r="S445" t="str">
            <v>Community Interest Company (CIC)</v>
          </cell>
          <cell r="T445" t="str">
            <v>AFEX1</v>
          </cell>
          <cell r="U445" t="str">
            <v>National Lottery Awards for All England</v>
          </cell>
          <cell r="V445">
            <v>45483</v>
          </cell>
        </row>
        <row r="446">
          <cell r="A446" t="str">
            <v>360G-tnlcomfund-0045628495</v>
          </cell>
          <cell r="B446" t="str">
            <v>Counselling support for survivors of trauma in East Lancs.</v>
          </cell>
          <cell r="C446" t="str">
            <v>The funding will be used to continue providing counselling support survivors of sexual trauma/abuse. The project aims to help survivors  rebuild their lives improve well-being and reach their potential.</v>
          </cell>
          <cell r="D446" t="str">
            <v>GBP</v>
          </cell>
          <cell r="E446">
            <v>20000</v>
          </cell>
          <cell r="F446">
            <v>45456</v>
          </cell>
          <cell r="G446" t="str">
            <v>GB-CHC-1168786</v>
          </cell>
          <cell r="H446" t="str">
            <v>The Magdalene Project</v>
          </cell>
          <cell r="I446" t="str">
            <v>OL13 9AW</v>
          </cell>
          <cell r="J446" t="str">
            <v>Irwell</v>
          </cell>
          <cell r="K446" t="str">
            <v>Rossendale</v>
          </cell>
          <cell r="L446" t="str">
            <v>North West</v>
          </cell>
          <cell r="M446" t="str">
            <v>Rossendale and Darwen</v>
          </cell>
          <cell r="N446" t="str">
            <v>GB-GOR-PB188</v>
          </cell>
          <cell r="O446" t="str">
            <v>The National Lottery Community Fund</v>
          </cell>
          <cell r="P446" t="str">
            <v>Charitable and Community including Health, Education and Environment</v>
          </cell>
          <cell r="Q446" t="str">
            <v>1168786</v>
          </cell>
          <cell r="S446" t="str">
            <v>Charitable incorporated organisation (CIO)</v>
          </cell>
          <cell r="T446" t="str">
            <v>AFEX1</v>
          </cell>
          <cell r="U446" t="str">
            <v>National Lottery Awards for All England</v>
          </cell>
          <cell r="V446">
            <v>45484</v>
          </cell>
        </row>
        <row r="447">
          <cell r="A447" t="str">
            <v>360G-tnlcomfund-0045628528</v>
          </cell>
          <cell r="B447" t="str">
            <v>Catcliffe Cone and Beyond</v>
          </cell>
          <cell r="C447" t="str">
            <v>The funding will be used to deliver a series of creative events and activities for people of all ages and abilities where participants will work with local artists exploring their creativity with the aim of reducing isolation and promoting community togetherness.</v>
          </cell>
          <cell r="D447" t="str">
            <v>GBP</v>
          </cell>
          <cell r="E447">
            <v>11950</v>
          </cell>
          <cell r="F447">
            <v>45456</v>
          </cell>
          <cell r="G447" t="str">
            <v>tnlcomfund-org-CatcliffeConeCommunityGroup</v>
          </cell>
          <cell r="H447" t="str">
            <v>Catcliffe Cone Community Group</v>
          </cell>
          <cell r="I447" t="str">
            <v>S60 5JG</v>
          </cell>
          <cell r="J447" t="str">
            <v>Rother Vale</v>
          </cell>
          <cell r="K447" t="str">
            <v>Rotherham</v>
          </cell>
          <cell r="L447" t="str">
            <v>Yorkshire and The Humber</v>
          </cell>
          <cell r="M447" t="str">
            <v>Rotherham</v>
          </cell>
          <cell r="N447" t="str">
            <v>GB-GOR-PB188</v>
          </cell>
          <cell r="O447" t="str">
            <v>The National Lottery Community Fund</v>
          </cell>
          <cell r="P447" t="str">
            <v>Charitable and Community including Health, Education and Environment</v>
          </cell>
          <cell r="S447" t="str">
            <v>Unregistered voluntary or community organisation</v>
          </cell>
          <cell r="T447" t="str">
            <v>AFEX1</v>
          </cell>
          <cell r="U447" t="str">
            <v>National Lottery Awards for All England</v>
          </cell>
          <cell r="V447">
            <v>45483</v>
          </cell>
        </row>
        <row r="448">
          <cell r="A448" t="str">
            <v>360G-tnlcomfund-0045628533</v>
          </cell>
          <cell r="B448" t="str">
            <v>Trek Therapy Wellbeing Walks</v>
          </cell>
          <cell r="C448" t="str">
            <v>The funding will be used to continue to provide free wellbeing walks for local community with the aim of bringing people together to improve their mental and physical health reduce isolation and connect to the natural environment.</v>
          </cell>
          <cell r="D448" t="str">
            <v>GBP</v>
          </cell>
          <cell r="E448">
            <v>20000</v>
          </cell>
          <cell r="F448">
            <v>45456</v>
          </cell>
          <cell r="G448" t="str">
            <v>GB-COH-13342085</v>
          </cell>
          <cell r="H448" t="str">
            <v>Trek Therapy CIC</v>
          </cell>
          <cell r="I448" t="str">
            <v>L13 9DG</v>
          </cell>
          <cell r="J448" t="str">
            <v>Clubmoor</v>
          </cell>
          <cell r="K448" t="str">
            <v>Liverpool</v>
          </cell>
          <cell r="L448" t="str">
            <v>North West</v>
          </cell>
          <cell r="M448" t="str">
            <v>Liverpool, Walton</v>
          </cell>
          <cell r="N448" t="str">
            <v>GB-GOR-PB188</v>
          </cell>
          <cell r="O448" t="str">
            <v>The National Lottery Community Fund</v>
          </cell>
          <cell r="P448" t="str">
            <v>Charitable and Community including Health, Education and Environment</v>
          </cell>
          <cell r="R448" t="str">
            <v>13342085</v>
          </cell>
          <cell r="S448" t="str">
            <v>Community Interest Company (CIC)</v>
          </cell>
          <cell r="T448" t="str">
            <v>AFEX1</v>
          </cell>
          <cell r="U448" t="str">
            <v>National Lottery Awards for All England</v>
          </cell>
          <cell r="V448">
            <v>45483</v>
          </cell>
        </row>
        <row r="449">
          <cell r="A449" t="str">
            <v>360G-tnlcomfund-0045628546</v>
          </cell>
          <cell r="B449" t="str">
            <v>Healthy Minds Safe Lives</v>
          </cell>
          <cell r="C449" t="str">
            <v>The funding will be used to deliver sporting and physical activities for young people in the community providing participants with diversionary and inclusive things to do in their spare time with the aim of reducing anti-social behaviour and crime whilst addressing loneliness and isolation.</v>
          </cell>
          <cell r="D449" t="str">
            <v>GBP</v>
          </cell>
          <cell r="E449">
            <v>9100</v>
          </cell>
          <cell r="F449">
            <v>45456</v>
          </cell>
          <cell r="G449" t="str">
            <v>tnlcomfund-org-SportsMentoringCoachingAssociation</v>
          </cell>
          <cell r="H449" t="str">
            <v>Sports Mentoring Coaching Association</v>
          </cell>
          <cell r="I449" t="str">
            <v>BD3 9EP</v>
          </cell>
          <cell r="J449" t="str">
            <v>Bowling and Barkerend</v>
          </cell>
          <cell r="K449" t="str">
            <v>Bradford</v>
          </cell>
          <cell r="L449" t="str">
            <v>Yorkshire and The Humber</v>
          </cell>
          <cell r="M449" t="str">
            <v>Bradford East</v>
          </cell>
          <cell r="N449" t="str">
            <v>GB-GOR-PB188</v>
          </cell>
          <cell r="O449" t="str">
            <v>The National Lottery Community Fund</v>
          </cell>
          <cell r="P449" t="str">
            <v>Charitable and Community including Health, Education and Environment</v>
          </cell>
          <cell r="S449" t="str">
            <v>Unregistered voluntary or community organisation</v>
          </cell>
          <cell r="T449" t="str">
            <v>AFEX1</v>
          </cell>
          <cell r="U449" t="str">
            <v>National Lottery Awards for All England</v>
          </cell>
          <cell r="V449">
            <v>45483</v>
          </cell>
        </row>
        <row r="450">
          <cell r="A450" t="str">
            <v>360G-tnlcomfund-0045628553</v>
          </cell>
          <cell r="B450" t="str">
            <v>The Griffin Trail - Improving accessibility for Braybrooke</v>
          </cell>
          <cell r="C450" t="str">
            <v>This funding will be used to create a cycling and walking path. The project aims to improve a space that matters to the local community.</v>
          </cell>
          <cell r="D450" t="str">
            <v>GBP</v>
          </cell>
          <cell r="E450">
            <v>20000</v>
          </cell>
          <cell r="F450">
            <v>45456</v>
          </cell>
          <cell r="G450" t="str">
            <v>tnlcomfund-org-BraybrookeParishCouncil</v>
          </cell>
          <cell r="H450" t="str">
            <v>Braybrooke Parish Council</v>
          </cell>
          <cell r="I450" t="str">
            <v>LE16 8LJ</v>
          </cell>
          <cell r="J450" t="str">
            <v>Desborough</v>
          </cell>
          <cell r="K450" t="str">
            <v>North Northamptonshire</v>
          </cell>
          <cell r="L450" t="str">
            <v>East Midlands</v>
          </cell>
          <cell r="M450" t="str">
            <v>Kettering</v>
          </cell>
          <cell r="N450" t="str">
            <v>GB-GOR-PB188</v>
          </cell>
          <cell r="O450" t="str">
            <v>The National Lottery Community Fund</v>
          </cell>
          <cell r="P450" t="str">
            <v>Charitable and Community including Health, Education and Environment</v>
          </cell>
          <cell r="S450" t="str">
            <v>Statutory body</v>
          </cell>
          <cell r="T450" t="str">
            <v>AFEX1</v>
          </cell>
          <cell r="U450" t="str">
            <v>National Lottery Awards for All England</v>
          </cell>
          <cell r="V450">
            <v>45483</v>
          </cell>
        </row>
        <row r="451">
          <cell r="A451" t="str">
            <v>360G-tnlcomfund-0045628562</v>
          </cell>
          <cell r="B451" t="str">
            <v>Love What You Do</v>
          </cell>
          <cell r="C451" t="str">
            <v>The funding will be used to  continue their project to reduce unemployment/deprivation within disadvantaged communities through provision of essential employment support. The project aims to raise the likelihood of Rochdale residents gaining employment.</v>
          </cell>
          <cell r="D451" t="str">
            <v>GBP</v>
          </cell>
          <cell r="E451">
            <v>19298</v>
          </cell>
          <cell r="F451">
            <v>45456</v>
          </cell>
          <cell r="G451" t="str">
            <v>GB-COH-12259390</v>
          </cell>
          <cell r="H451" t="str">
            <v>Love What You Do Manchester CIC</v>
          </cell>
          <cell r="I451" t="str">
            <v>OL16 1XU</v>
          </cell>
          <cell r="J451" t="str">
            <v>Milkstone and Deeplish</v>
          </cell>
          <cell r="K451" t="str">
            <v>Rochdale</v>
          </cell>
          <cell r="L451" t="str">
            <v>North West</v>
          </cell>
          <cell r="M451" t="str">
            <v>Rochdale</v>
          </cell>
          <cell r="N451" t="str">
            <v>GB-GOR-PB188</v>
          </cell>
          <cell r="O451" t="str">
            <v>The National Lottery Community Fund</v>
          </cell>
          <cell r="P451" t="str">
            <v>Charitable and Community including Health, Education and Environment</v>
          </cell>
          <cell r="R451" t="str">
            <v>12259390</v>
          </cell>
          <cell r="S451" t="str">
            <v>Community Interest Company (CIC)</v>
          </cell>
          <cell r="T451" t="str">
            <v>AFEX1</v>
          </cell>
          <cell r="U451" t="str">
            <v>National Lottery Awards for All England</v>
          </cell>
          <cell r="V451">
            <v>45483</v>
          </cell>
        </row>
        <row r="452">
          <cell r="A452" t="str">
            <v>360G-tnlcomfund-0045628578</v>
          </cell>
          <cell r="B452" t="str">
            <v>Tower Hall Improvements</v>
          </cell>
          <cell r="C452" t="str">
            <v>The funding will be used to replace the lighting and heating system at the community hall. The project aims to provide a warm welcoming and more energy efficient community space.</v>
          </cell>
          <cell r="D452" t="str">
            <v>GBP</v>
          </cell>
          <cell r="E452">
            <v>8500</v>
          </cell>
          <cell r="F452">
            <v>45456</v>
          </cell>
          <cell r="G452" t="str">
            <v>GB-CHC-275867</v>
          </cell>
          <cell r="H452" t="str">
            <v>Friday Bridge Tower Hall</v>
          </cell>
          <cell r="I452" t="str">
            <v>PE14 0HW</v>
          </cell>
          <cell r="J452" t="str">
            <v>Elm &amp; Christchurch</v>
          </cell>
          <cell r="K452" t="str">
            <v>Fenland</v>
          </cell>
          <cell r="L452" t="str">
            <v>Eastern</v>
          </cell>
          <cell r="M452" t="str">
            <v>North East Cambridgeshire</v>
          </cell>
          <cell r="N452" t="str">
            <v>GB-GOR-PB188</v>
          </cell>
          <cell r="O452" t="str">
            <v>The National Lottery Community Fund</v>
          </cell>
          <cell r="P452" t="str">
            <v>Charitable and Community including Health, Education and Environment</v>
          </cell>
          <cell r="Q452" t="str">
            <v>275867</v>
          </cell>
          <cell r="S452" t="str">
            <v>Registered charity (unincorporated)</v>
          </cell>
          <cell r="T452" t="str">
            <v>AFEX1</v>
          </cell>
          <cell r="U452" t="str">
            <v>National Lottery Awards for All England</v>
          </cell>
          <cell r="V452">
            <v>45483</v>
          </cell>
        </row>
        <row r="453">
          <cell r="A453" t="str">
            <v>360G-tnlcomfund-0045628580</v>
          </cell>
          <cell r="B453" t="str">
            <v>Solent Powerchair Football Club - the Power of Powered Wheelchair sport</v>
          </cell>
          <cell r="C453" t="str">
            <v>The funding will be used to purchase four specialist sports powered wheelchairs for the powerchair football club. The project aims to provide inclusive opportunities for young people living with disabilities to improve their confidence develop new skills and build friendships.</v>
          </cell>
          <cell r="D453" t="str">
            <v>GBP</v>
          </cell>
          <cell r="E453">
            <v>20000</v>
          </cell>
          <cell r="F453">
            <v>45456</v>
          </cell>
          <cell r="G453" t="str">
            <v>GB-CHC-1190765</v>
          </cell>
          <cell r="H453" t="str">
            <v>Solent Powerchair Football Club</v>
          </cell>
          <cell r="I453" t="str">
            <v>SO32 2RB</v>
          </cell>
          <cell r="J453" t="str">
            <v>Central Meon Valley</v>
          </cell>
          <cell r="K453" t="str">
            <v>Winchester</v>
          </cell>
          <cell r="L453" t="str">
            <v>South East</v>
          </cell>
          <cell r="M453" t="str">
            <v>Meon Valley</v>
          </cell>
          <cell r="N453" t="str">
            <v>GB-GOR-PB188</v>
          </cell>
          <cell r="O453" t="str">
            <v>The National Lottery Community Fund</v>
          </cell>
          <cell r="P453" t="str">
            <v>Charitable and Community including Health, Education and Environment</v>
          </cell>
          <cell r="Q453" t="str">
            <v>1190765</v>
          </cell>
          <cell r="S453" t="str">
            <v>Registered charity (unincorporated)</v>
          </cell>
          <cell r="T453" t="str">
            <v>AFEX1</v>
          </cell>
          <cell r="U453" t="str">
            <v>National Lottery Awards for All England</v>
          </cell>
          <cell r="V453">
            <v>45483</v>
          </cell>
        </row>
        <row r="454">
          <cell r="A454" t="str">
            <v>360G-tnlcomfund-0045628603</v>
          </cell>
          <cell r="B454" t="str">
            <v>RBL Portstewart Branches Out</v>
          </cell>
          <cell r="C454" t="str">
            <v>Royal British Legion Portstewart Branch is using a £9638 grant to run a programme of activities to support their members their families and the wider community. The project will bring people together to improve their wellbeing and reduce isolation. Activities include a luncheon club a winter dinner event coffee mornings and social outings.</v>
          </cell>
          <cell r="D454" t="str">
            <v>GBP</v>
          </cell>
          <cell r="E454">
            <v>9638</v>
          </cell>
          <cell r="F454">
            <v>45456</v>
          </cell>
          <cell r="G454" t="str">
            <v>tnlcomfund-org-RoyalBritishLegionPortstewartBranch</v>
          </cell>
          <cell r="H454" t="str">
            <v>Royal British Legion Portstewart Branch</v>
          </cell>
          <cell r="I454" t="str">
            <v>BT55 7BN</v>
          </cell>
          <cell r="J454" t="str">
            <v>Portstewart</v>
          </cell>
          <cell r="K454" t="str">
            <v>Causeway Coast and Glens</v>
          </cell>
          <cell r="L454" t="str">
            <v>Northern Ireland</v>
          </cell>
          <cell r="M454" t="str">
            <v>East Londonderry</v>
          </cell>
          <cell r="N454" t="str">
            <v>GB-GOR-PB188</v>
          </cell>
          <cell r="O454" t="str">
            <v>The National Lottery Community Fund</v>
          </cell>
          <cell r="P454" t="str">
            <v>Charitable and Community including Health, Education and Environment</v>
          </cell>
          <cell r="S454" t="str">
            <v>Unregistered voluntary or community organisation</v>
          </cell>
          <cell r="T454" t="str">
            <v>AANI4</v>
          </cell>
          <cell r="U454" t="str">
            <v>Awards for All Northern Ireland</v>
          </cell>
          <cell r="V454">
            <v>45519</v>
          </cell>
        </row>
        <row r="455">
          <cell r="A455" t="str">
            <v>360G-tnlcomfund-0045628639</v>
          </cell>
          <cell r="B455" t="str">
            <v>Forest Child</v>
          </cell>
          <cell r="C455" t="str">
            <v>The funding will be used to run women only sessions and family fun days for women and families who have fled domestic violence. The aim is to reduce isolation improve wellbeing mental health and support recovery from trauma.</v>
          </cell>
          <cell r="D455" t="str">
            <v>GBP</v>
          </cell>
          <cell r="E455">
            <v>20000</v>
          </cell>
          <cell r="F455">
            <v>45456</v>
          </cell>
          <cell r="G455" t="str">
            <v>GB-COH-11392247</v>
          </cell>
          <cell r="H455" t="str">
            <v>Forest Child CIC</v>
          </cell>
          <cell r="I455" t="str">
            <v>BS8 3QB</v>
          </cell>
          <cell r="J455" t="str">
            <v>Pill</v>
          </cell>
          <cell r="K455" t="str">
            <v>North Somerset</v>
          </cell>
          <cell r="L455" t="str">
            <v>South West</v>
          </cell>
          <cell r="M455" t="str">
            <v>North Somerset</v>
          </cell>
          <cell r="N455" t="str">
            <v>GB-GOR-PB188</v>
          </cell>
          <cell r="O455" t="str">
            <v>The National Lottery Community Fund</v>
          </cell>
          <cell r="P455" t="str">
            <v>Charitable and Community including Health, Education and Environment</v>
          </cell>
          <cell r="R455" t="str">
            <v>11392247</v>
          </cell>
          <cell r="S455" t="str">
            <v>Community Interest Company (CIC)</v>
          </cell>
          <cell r="T455" t="str">
            <v>AFEX1</v>
          </cell>
          <cell r="U455" t="str">
            <v>National Lottery Awards for All England</v>
          </cell>
          <cell r="V455">
            <v>45483</v>
          </cell>
        </row>
        <row r="456">
          <cell r="A456" t="str">
            <v>360G-tnlcomfund-0045628652</v>
          </cell>
          <cell r="B456" t="str">
            <v>Resilience and Support</v>
          </cell>
          <cell r="C456" t="str">
            <v>The funding will be used to run 8 community days over 2 years.The project aims to create opportunities for families to hear about and to sign up for the project support packages that will be on offer.</v>
          </cell>
          <cell r="D456" t="str">
            <v>GBP</v>
          </cell>
          <cell r="E456">
            <v>20000</v>
          </cell>
          <cell r="F456">
            <v>45456</v>
          </cell>
          <cell r="G456" t="str">
            <v>GB-CHC-1205579</v>
          </cell>
          <cell r="H456" t="str">
            <v>Riccall and District Resilience Plan Group</v>
          </cell>
          <cell r="I456" t="str">
            <v>YO8 4DL</v>
          </cell>
          <cell r="J456" t="str">
            <v>Selby West</v>
          </cell>
          <cell r="K456" t="str">
            <v>Selby</v>
          </cell>
          <cell r="L456" t="str">
            <v>Yorkshire and The Humber</v>
          </cell>
          <cell r="M456" t="str">
            <v>Selby and Ainsty</v>
          </cell>
          <cell r="N456" t="str">
            <v>GB-GOR-PB188</v>
          </cell>
          <cell r="O456" t="str">
            <v>The National Lottery Community Fund</v>
          </cell>
          <cell r="P456" t="str">
            <v>Charitable and Community including Health, Education and Environment</v>
          </cell>
          <cell r="Q456" t="str">
            <v>1205579</v>
          </cell>
          <cell r="S456" t="str">
            <v>Registered charity (unincorporated)</v>
          </cell>
          <cell r="T456" t="str">
            <v>AFEX1</v>
          </cell>
          <cell r="U456" t="str">
            <v>National Lottery Awards for All England</v>
          </cell>
          <cell r="V456">
            <v>45483</v>
          </cell>
        </row>
        <row r="457">
          <cell r="A457" t="str">
            <v>360G-tnlcomfund-0045628682</v>
          </cell>
          <cell r="B457" t="str">
            <v>Woodland Wellbeing Project</v>
          </cell>
          <cell r="C457" t="str">
            <v>The funding will be used to establish a community woodland programme including a social green space and provide weekly nature based and gardening foraging and outdoor nature activities for all within their local community with the aim of improving well-being confidence and mental health through therapeutic health nature workshops skills development and  outdoor activities as well as supporting people with cost of living issues.</v>
          </cell>
          <cell r="D457" t="str">
            <v>GBP</v>
          </cell>
          <cell r="E457">
            <v>16135</v>
          </cell>
          <cell r="F457">
            <v>45456</v>
          </cell>
          <cell r="G457" t="str">
            <v>tnlcomfund-org-EdibleAlleysCommunity</v>
          </cell>
          <cell r="H457" t="str">
            <v>Edible Alleys Community</v>
          </cell>
          <cell r="I457" t="str">
            <v>BB3 3PN</v>
          </cell>
          <cell r="J457" t="str">
            <v>Darwen South</v>
          </cell>
          <cell r="K457" t="str">
            <v>Blackburn with Darwen</v>
          </cell>
          <cell r="L457" t="str">
            <v>North West</v>
          </cell>
          <cell r="M457" t="str">
            <v>Rossendale and Darwen</v>
          </cell>
          <cell r="N457" t="str">
            <v>GB-GOR-PB188</v>
          </cell>
          <cell r="O457" t="str">
            <v>The National Lottery Community Fund</v>
          </cell>
          <cell r="P457" t="str">
            <v>Charitable and Community including Health, Education and Environment</v>
          </cell>
          <cell r="S457" t="str">
            <v>Unregistered voluntary or community organisation</v>
          </cell>
          <cell r="T457" t="str">
            <v>AFEX1</v>
          </cell>
          <cell r="U457" t="str">
            <v>National Lottery Awards for All England</v>
          </cell>
          <cell r="V457">
            <v>45483</v>
          </cell>
        </row>
        <row r="458">
          <cell r="A458" t="str">
            <v>360G-tnlcomfund-0045628688</v>
          </cell>
          <cell r="B458" t="str">
            <v>Real Meal Reaching more Families</v>
          </cell>
          <cell r="C458" t="str">
            <v>The funding will be used to continue to provide disadvantaged Jewish families with milk and protein. The project aims to support people during the current cost of living crisis.</v>
          </cell>
          <cell r="D458" t="str">
            <v>GBP</v>
          </cell>
          <cell r="E458">
            <v>20000</v>
          </cell>
          <cell r="F458">
            <v>45456</v>
          </cell>
          <cell r="G458" t="str">
            <v>GB-CHC-1166465</v>
          </cell>
          <cell r="H458" t="str">
            <v>Tchernobel Foundation Limited</v>
          </cell>
          <cell r="I458" t="str">
            <v>N15 6UG</v>
          </cell>
          <cell r="J458" t="str">
            <v>Seven Sisters</v>
          </cell>
          <cell r="K458" t="str">
            <v>Haringey</v>
          </cell>
          <cell r="L458" t="str">
            <v>London</v>
          </cell>
          <cell r="M458" t="str">
            <v>Tottenham</v>
          </cell>
          <cell r="N458" t="str">
            <v>GB-GOR-PB188</v>
          </cell>
          <cell r="O458" t="str">
            <v>The National Lottery Community Fund</v>
          </cell>
          <cell r="P458" t="str">
            <v>Charitable and Community including Health, Education and Environment</v>
          </cell>
          <cell r="Q458" t="str">
            <v>1166465</v>
          </cell>
          <cell r="R458" t="str">
            <v>09816576</v>
          </cell>
          <cell r="S458" t="str">
            <v>Registered Charity and Not-for-profit Company</v>
          </cell>
          <cell r="T458" t="str">
            <v>AFEX1</v>
          </cell>
          <cell r="U458" t="str">
            <v>National Lottery Awards for All England</v>
          </cell>
          <cell r="V458">
            <v>45483</v>
          </cell>
        </row>
        <row r="459">
          <cell r="A459" t="str">
            <v>360G-tnlcomfund-0045628697</v>
          </cell>
          <cell r="B459" t="str">
            <v>Volunteer Car Service - Boost 24</v>
          </cell>
          <cell r="C459" t="str">
            <v>The funding will be used to increase capacity of the Volunteer Car Service providing more staff hours for volunteer recruitment coordination and 'Bring A Friend' taking people shopping to medical appointments social activities and visiting friends. The project aims to provide peer to peer  befriending reducing isolation and loneliness.</v>
          </cell>
          <cell r="D459" t="str">
            <v>GBP</v>
          </cell>
          <cell r="E459">
            <v>20000</v>
          </cell>
          <cell r="F459">
            <v>45456</v>
          </cell>
          <cell r="G459" t="str">
            <v>GB-CHC-1093919</v>
          </cell>
          <cell r="H459" t="str">
            <v>Community Transport Calderdale Ltd</v>
          </cell>
          <cell r="I459" t="str">
            <v>HX2 6EQ</v>
          </cell>
          <cell r="J459" t="str">
            <v>Luddendenfoot</v>
          </cell>
          <cell r="K459" t="str">
            <v>Calderdale</v>
          </cell>
          <cell r="L459" t="str">
            <v>Yorkshire and The Humber</v>
          </cell>
          <cell r="M459" t="str">
            <v>Calder Valley</v>
          </cell>
          <cell r="N459" t="str">
            <v>GB-GOR-PB188</v>
          </cell>
          <cell r="O459" t="str">
            <v>The National Lottery Community Fund</v>
          </cell>
          <cell r="P459" t="str">
            <v>Charitable and Community including Health, Education and Environment</v>
          </cell>
          <cell r="Q459" t="str">
            <v>1093919</v>
          </cell>
          <cell r="R459" t="str">
            <v>04392505</v>
          </cell>
          <cell r="S459" t="str">
            <v>Not-for-profit company</v>
          </cell>
          <cell r="T459" t="str">
            <v>AFEX1</v>
          </cell>
          <cell r="U459" t="str">
            <v>National Lottery Awards for All England</v>
          </cell>
          <cell r="V459">
            <v>45483</v>
          </cell>
        </row>
        <row r="460">
          <cell r="A460" t="str">
            <v>360G-tnlcomfund-0045628700</v>
          </cell>
          <cell r="B460" t="str">
            <v>Replacement external doors on the Village Hall</v>
          </cell>
          <cell r="C460" t="str">
            <v>The funding will be used to replace the village hall external doors with modern energy efficient double glazed units. The project aims to increase security and improve the space for the benefit of the community.</v>
          </cell>
          <cell r="D460" t="str">
            <v>GBP</v>
          </cell>
          <cell r="E460">
            <v>7000</v>
          </cell>
          <cell r="F460">
            <v>45456</v>
          </cell>
          <cell r="G460" t="str">
            <v>GB-CHC-296687</v>
          </cell>
          <cell r="H460" t="str">
            <v>Middleton Village Hall</v>
          </cell>
          <cell r="I460" t="str">
            <v>IP17 3NG</v>
          </cell>
          <cell r="J460" t="str">
            <v>Aldeburgh &amp; Leiston</v>
          </cell>
          <cell r="K460" t="str">
            <v>East Suffolk</v>
          </cell>
          <cell r="L460" t="str">
            <v>Eastern</v>
          </cell>
          <cell r="M460" t="str">
            <v>Suffolk Coastal</v>
          </cell>
          <cell r="N460" t="str">
            <v>GB-GOR-PB188</v>
          </cell>
          <cell r="O460" t="str">
            <v>The National Lottery Community Fund</v>
          </cell>
          <cell r="P460" t="str">
            <v>Charitable and Community including Health, Education and Environment</v>
          </cell>
          <cell r="Q460" t="str">
            <v>296687</v>
          </cell>
          <cell r="S460" t="str">
            <v>Registered charity (unincorporated)</v>
          </cell>
          <cell r="T460" t="str">
            <v>AFEX1</v>
          </cell>
          <cell r="U460" t="str">
            <v>National Lottery Awards for All England</v>
          </cell>
          <cell r="V460">
            <v>45483</v>
          </cell>
        </row>
        <row r="461">
          <cell r="A461" t="str">
            <v>360G-tnlcomfund-0045628702</v>
          </cell>
          <cell r="B461" t="str">
            <v>Melody Moments Fun</v>
          </cell>
          <cell r="C461" t="str">
            <v>The funding will be used to provide bilingual tuition in Asian traditional music for asylum seekers and refugees who have experienced displacement from their homes and countries while also offering opportunities for participants to showcase their abilities and skills by performing at events. The project aims to foster strong connections and improved mental and emotional wellbeing within the community.</v>
          </cell>
          <cell r="D461" t="str">
            <v>GBP</v>
          </cell>
          <cell r="E461">
            <v>16200</v>
          </cell>
          <cell r="F461">
            <v>45456</v>
          </cell>
          <cell r="G461" t="str">
            <v>GB-COH-13576224</v>
          </cell>
          <cell r="H461" t="str">
            <v>MELODY MUSIC ACADEMY CIC</v>
          </cell>
          <cell r="I461" t="str">
            <v>L2 2AH</v>
          </cell>
          <cell r="J461" t="str">
            <v>Central</v>
          </cell>
          <cell r="K461" t="str">
            <v>Liverpool</v>
          </cell>
          <cell r="L461" t="str">
            <v>North West</v>
          </cell>
          <cell r="M461" t="str">
            <v>Liverpool, Riverside</v>
          </cell>
          <cell r="N461" t="str">
            <v>GB-GOR-PB188</v>
          </cell>
          <cell r="O461" t="str">
            <v>The National Lottery Community Fund</v>
          </cell>
          <cell r="P461" t="str">
            <v>Charitable and Community including Health, Education and Environment</v>
          </cell>
          <cell r="R461" t="str">
            <v>13576224</v>
          </cell>
          <cell r="S461" t="str">
            <v>Community Interest Company (CIC)</v>
          </cell>
          <cell r="T461" t="str">
            <v>AFEX1</v>
          </cell>
          <cell r="U461" t="str">
            <v>National Lottery Awards for All England</v>
          </cell>
          <cell r="V461">
            <v>45483</v>
          </cell>
        </row>
        <row r="462">
          <cell r="A462" t="str">
            <v>360G-tnlcomfund-0045628713</v>
          </cell>
          <cell r="B462" t="str">
            <v>Men's Befriending Project</v>
          </cell>
          <cell r="C462" t="str">
            <v>The funding is for a befriending service within Tower Hamlets for men aged between 65 and 100. The project aims to tackle the sense of isolation and loneliness felt by older men.</v>
          </cell>
          <cell r="D462" t="str">
            <v>GBP</v>
          </cell>
          <cell r="E462">
            <v>20000</v>
          </cell>
          <cell r="F462">
            <v>45456</v>
          </cell>
          <cell r="G462" t="str">
            <v>GB-CHC-1099403</v>
          </cell>
          <cell r="H462" t="str">
            <v>Tower Hamlets Friends and Neighbours</v>
          </cell>
          <cell r="I462" t="str">
            <v>E2 9PL</v>
          </cell>
          <cell r="J462" t="str">
            <v>St Peter's</v>
          </cell>
          <cell r="K462" t="str">
            <v>Tower Hamlets</v>
          </cell>
          <cell r="L462" t="str">
            <v>London</v>
          </cell>
          <cell r="M462" t="str">
            <v>Bethnal Green and Bow</v>
          </cell>
          <cell r="N462" t="str">
            <v>GB-GOR-PB188</v>
          </cell>
          <cell r="O462" t="str">
            <v>The National Lottery Community Fund</v>
          </cell>
          <cell r="P462" t="str">
            <v>Charitable and Community including Health, Education and Environment</v>
          </cell>
          <cell r="Q462" t="str">
            <v>1099403</v>
          </cell>
          <cell r="R462" t="str">
            <v>04657449</v>
          </cell>
          <cell r="S462" t="str">
            <v>Not-for-profit company</v>
          </cell>
          <cell r="T462" t="str">
            <v>AFEX1</v>
          </cell>
          <cell r="U462" t="str">
            <v>National Lottery Awards for All England</v>
          </cell>
          <cell r="V462">
            <v>45483</v>
          </cell>
        </row>
        <row r="463">
          <cell r="A463" t="str">
            <v>360G-tnlcomfund-0045628729</v>
          </cell>
          <cell r="B463" t="str">
            <v>Peaceful Communities</v>
          </cell>
          <cell r="C463" t="str">
            <v>The funding will be used to deliver a series of additional activities to include playgroup gardening and cookery where people from different faiths will be provided with the opportunity to come together to develop skills and socialise with the aim of promoting community togetherness and wellbeing.</v>
          </cell>
          <cell r="D463" t="str">
            <v>GBP</v>
          </cell>
          <cell r="E463">
            <v>20000</v>
          </cell>
          <cell r="F463">
            <v>45456</v>
          </cell>
          <cell r="G463" t="str">
            <v>GB-CHC-1184714</v>
          </cell>
          <cell r="H463" t="str">
            <v>The Blackley Centre</v>
          </cell>
          <cell r="I463" t="str">
            <v>HX5 0TD</v>
          </cell>
          <cell r="J463" t="str">
            <v>Elland</v>
          </cell>
          <cell r="K463" t="str">
            <v>Calderdale</v>
          </cell>
          <cell r="L463" t="str">
            <v>Yorkshire and The Humber</v>
          </cell>
          <cell r="M463" t="str">
            <v>Calder Valley</v>
          </cell>
          <cell r="N463" t="str">
            <v>GB-GOR-PB188</v>
          </cell>
          <cell r="O463" t="str">
            <v>The National Lottery Community Fund</v>
          </cell>
          <cell r="P463" t="str">
            <v>Charitable and Community including Health, Education and Environment</v>
          </cell>
          <cell r="Q463" t="str">
            <v>1184714</v>
          </cell>
          <cell r="S463" t="str">
            <v>Registered charity (unincorporated)</v>
          </cell>
          <cell r="T463" t="str">
            <v>AFEX1</v>
          </cell>
          <cell r="U463" t="str">
            <v>National Lottery Awards for All England</v>
          </cell>
          <cell r="V463">
            <v>45483</v>
          </cell>
        </row>
        <row r="464">
          <cell r="A464" t="str">
            <v>360G-tnlcomfund-0045628742</v>
          </cell>
          <cell r="B464" t="str">
            <v>Baby Godiva - Coventry's Baby Bank</v>
          </cell>
          <cell r="C464" t="str">
            <v>The funding will be used to cover the rent for the baby bank service. The project aims to provide a supportive space for disadvantaged families to access their babies basic needs.</v>
          </cell>
          <cell r="D464" t="str">
            <v>GBP</v>
          </cell>
          <cell r="E464">
            <v>20000</v>
          </cell>
          <cell r="F464">
            <v>45456</v>
          </cell>
          <cell r="G464" t="str">
            <v>GB-CHC-1186073</v>
          </cell>
          <cell r="H464" t="str">
            <v>Baby Godiva</v>
          </cell>
          <cell r="I464" t="str">
            <v>CV3 3GX</v>
          </cell>
          <cell r="J464" t="str">
            <v>Binley and Willenhall</v>
          </cell>
          <cell r="K464" t="str">
            <v>Coventry</v>
          </cell>
          <cell r="L464" t="str">
            <v>West Midlands</v>
          </cell>
          <cell r="M464" t="str">
            <v>Coventry South</v>
          </cell>
          <cell r="N464" t="str">
            <v>GB-GOR-PB188</v>
          </cell>
          <cell r="O464" t="str">
            <v>The National Lottery Community Fund</v>
          </cell>
          <cell r="P464" t="str">
            <v>Charitable and Community including Health, Education and Environment</v>
          </cell>
          <cell r="Q464" t="str">
            <v>1186073</v>
          </cell>
          <cell r="S464" t="str">
            <v>Charitable incorporated organisation (CIO)</v>
          </cell>
          <cell r="T464" t="str">
            <v>AFEX1</v>
          </cell>
          <cell r="U464" t="str">
            <v>National Lottery Awards for All England</v>
          </cell>
          <cell r="V464">
            <v>45483</v>
          </cell>
        </row>
        <row r="465">
          <cell r="A465" t="str">
            <v>360G-tnlcomfund-0045628747</v>
          </cell>
          <cell r="B465" t="str">
            <v>OMYOP Youth Box</v>
          </cell>
          <cell r="C465" t="str">
            <v>The funding will be used to deliver a programme of weekly activities for young people which will include sessions such as circus and urban arts trips and opportunities for participants to explore issues and concerns they face in their lives such as education drugs and alcohol relationships and being part of a community. The project aims to support young people towards reaching their potential and help to raise their aspirations.</v>
          </cell>
          <cell r="D465" t="str">
            <v>GBP</v>
          </cell>
          <cell r="E465">
            <v>19994</v>
          </cell>
          <cell r="F465">
            <v>45456</v>
          </cell>
          <cell r="G465" t="str">
            <v>GB-CHC-1054096</v>
          </cell>
          <cell r="H465" t="str">
            <v>Old Moat Youth Outreach Project</v>
          </cell>
          <cell r="I465" t="str">
            <v>M20 4AN</v>
          </cell>
          <cell r="J465" t="str">
            <v>Withington</v>
          </cell>
          <cell r="K465" t="str">
            <v>Manchester</v>
          </cell>
          <cell r="L465" t="str">
            <v>North West</v>
          </cell>
          <cell r="M465" t="str">
            <v>Manchester, Withington</v>
          </cell>
          <cell r="N465" t="str">
            <v>GB-GOR-PB188</v>
          </cell>
          <cell r="O465" t="str">
            <v>The National Lottery Community Fund</v>
          </cell>
          <cell r="P465" t="str">
            <v>Charitable and Community including Health, Education and Environment</v>
          </cell>
          <cell r="Q465" t="str">
            <v>1054096</v>
          </cell>
          <cell r="S465" t="str">
            <v>Registered charity (unincorporated)</v>
          </cell>
          <cell r="T465" t="str">
            <v>AFEX1</v>
          </cell>
          <cell r="U465" t="str">
            <v>National Lottery Awards for All England</v>
          </cell>
          <cell r="V465">
            <v>45483</v>
          </cell>
        </row>
        <row r="466">
          <cell r="A466" t="str">
            <v>360G-tnlcomfund-0045628758</v>
          </cell>
          <cell r="B466" t="str">
            <v>Seeing Friends</v>
          </cell>
          <cell r="C466" t="str">
            <v>The funding will be used to run social groups a befriending service and volunteering opportunities for visually impaired adults. The aim is to increase confidence independence and reduce isolation and loneliness.</v>
          </cell>
          <cell r="D466" t="str">
            <v>GBP</v>
          </cell>
          <cell r="E466">
            <v>20000</v>
          </cell>
          <cell r="F466">
            <v>45456</v>
          </cell>
          <cell r="G466" t="str">
            <v>GB-CHC-1165364</v>
          </cell>
          <cell r="H466" t="str">
            <v>Vision North Somerset</v>
          </cell>
          <cell r="I466" t="str">
            <v>BS23 1YD</v>
          </cell>
          <cell r="J466" t="str">
            <v>Weston-super-Mare Central</v>
          </cell>
          <cell r="K466" t="str">
            <v>North Somerset</v>
          </cell>
          <cell r="L466" t="str">
            <v>South West</v>
          </cell>
          <cell r="M466" t="str">
            <v>Weston-Super-Mare</v>
          </cell>
          <cell r="N466" t="str">
            <v>GB-GOR-PB188</v>
          </cell>
          <cell r="O466" t="str">
            <v>The National Lottery Community Fund</v>
          </cell>
          <cell r="P466" t="str">
            <v>Charitable and Community including Health, Education and Environment</v>
          </cell>
          <cell r="Q466" t="str">
            <v>1165364</v>
          </cell>
          <cell r="R466" t="str">
            <v>CE005298</v>
          </cell>
          <cell r="S466" t="str">
            <v>Charitable incorporated organisation (CIO)</v>
          </cell>
          <cell r="T466" t="str">
            <v>AFEX1</v>
          </cell>
          <cell r="U466" t="str">
            <v>National Lottery Awards for All England</v>
          </cell>
          <cell r="V466">
            <v>45483</v>
          </cell>
        </row>
        <row r="467">
          <cell r="A467" t="str">
            <v>360G-tnlcomfund-0045628776</v>
          </cell>
          <cell r="B467" t="str">
            <v>Meadows and Nottingham Afro Caribbean Elderly Ladies Group</v>
          </cell>
          <cell r="C467" t="str">
            <v>The funding will be used to continue delivering weekly support activities for older people from the Afro-Caribbean community activities include massages painting and pottery sessions flower arranging computer classes financial and personal safety advice meals and day trips. The project aims to provide a supportive space which will improve their health and wellbeing.</v>
          </cell>
          <cell r="D467" t="str">
            <v>GBP</v>
          </cell>
          <cell r="E467">
            <v>19862</v>
          </cell>
          <cell r="F467">
            <v>45456</v>
          </cell>
          <cell r="G467" t="str">
            <v>tnlcomfund-org-Afro-CaribbeanWomen'sGroup</v>
          </cell>
          <cell r="H467" t="str">
            <v>Afro-Caribbean Women's Group</v>
          </cell>
          <cell r="I467" t="str">
            <v>NG2 2DF</v>
          </cell>
          <cell r="J467" t="str">
            <v>Meadows</v>
          </cell>
          <cell r="K467" t="str">
            <v>Nottingham</v>
          </cell>
          <cell r="L467" t="str">
            <v>East Midlands</v>
          </cell>
          <cell r="M467" t="str">
            <v>Nottingham South</v>
          </cell>
          <cell r="N467" t="str">
            <v>GB-GOR-PB188</v>
          </cell>
          <cell r="O467" t="str">
            <v>The National Lottery Community Fund</v>
          </cell>
          <cell r="P467" t="str">
            <v>Charitable and Community including Health, Education and Environment</v>
          </cell>
          <cell r="S467" t="str">
            <v>Unregistered voluntary or community organisation</v>
          </cell>
          <cell r="T467" t="str">
            <v>AFEX1</v>
          </cell>
          <cell r="U467" t="str">
            <v>National Lottery Awards for All England</v>
          </cell>
          <cell r="V467">
            <v>45483</v>
          </cell>
        </row>
        <row r="468">
          <cell r="A468" t="str">
            <v>360G-tnlcomfund-0045628812</v>
          </cell>
          <cell r="B468" t="str">
            <v>Gaming and Sensory Hub</v>
          </cell>
          <cell r="C468" t="str">
            <v>The funding will be used to create a sensory gaming hub for children and adults with autism. The project aims to improve the wellbeing of people affected by autism through activities friendships and respite.</v>
          </cell>
          <cell r="D468" t="str">
            <v>GBP</v>
          </cell>
          <cell r="E468">
            <v>19727</v>
          </cell>
          <cell r="F468">
            <v>45456</v>
          </cell>
          <cell r="G468" t="str">
            <v>GB-COH-08615738</v>
          </cell>
          <cell r="H468" t="str">
            <v>True Colours Inclusive CIC</v>
          </cell>
          <cell r="I468" t="str">
            <v>WN7 1YA</v>
          </cell>
          <cell r="J468" t="str">
            <v>Leigh West</v>
          </cell>
          <cell r="K468" t="str">
            <v>Wigan</v>
          </cell>
          <cell r="L468" t="str">
            <v>North West</v>
          </cell>
          <cell r="M468" t="str">
            <v>Leigh</v>
          </cell>
          <cell r="N468" t="str">
            <v>GB-GOR-PB188</v>
          </cell>
          <cell r="O468" t="str">
            <v>The National Lottery Community Fund</v>
          </cell>
          <cell r="P468" t="str">
            <v>Charitable and Community including Health, Education and Environment</v>
          </cell>
          <cell r="R468" t="str">
            <v>08615738</v>
          </cell>
          <cell r="S468" t="str">
            <v>Community Interest Company (CIC)</v>
          </cell>
          <cell r="T468" t="str">
            <v>AFEX1</v>
          </cell>
          <cell r="U468" t="str">
            <v>National Lottery Awards for All England</v>
          </cell>
          <cell r="V468">
            <v>45483</v>
          </cell>
        </row>
        <row r="469">
          <cell r="A469" t="str">
            <v>360G-tnlcomfund-0045628819</v>
          </cell>
          <cell r="B469" t="str">
            <v>Chelmsford Young Filmmakers</v>
          </cell>
          <cell r="C469" t="str">
            <v>The funding will be used to run filmmaking sessions for young people including young carers and people who experience mental ill health. The project aims to improve wellbeing and life skills as well as reducing feelings of social isolation.</v>
          </cell>
          <cell r="D469" t="str">
            <v>GBP</v>
          </cell>
          <cell r="E469">
            <v>19650</v>
          </cell>
          <cell r="F469">
            <v>45456</v>
          </cell>
          <cell r="G469" t="str">
            <v>GB-CHC-1163287</v>
          </cell>
          <cell r="H469" t="str">
            <v>The Offshoot Foundation</v>
          </cell>
          <cell r="I469" t="str">
            <v>CM1 1JG</v>
          </cell>
          <cell r="J469" t="str">
            <v>Marconi</v>
          </cell>
          <cell r="K469" t="str">
            <v>Chelmsford</v>
          </cell>
          <cell r="L469" t="str">
            <v>Eastern</v>
          </cell>
          <cell r="M469" t="str">
            <v>Chelmsford</v>
          </cell>
          <cell r="N469" t="str">
            <v>GB-GOR-PB188</v>
          </cell>
          <cell r="O469" t="str">
            <v>The National Lottery Community Fund</v>
          </cell>
          <cell r="P469" t="str">
            <v>Charitable and Community including Health, Education and Environment</v>
          </cell>
          <cell r="Q469" t="str">
            <v>1163287</v>
          </cell>
          <cell r="S469" t="str">
            <v>Registered charity (unincorporated)</v>
          </cell>
          <cell r="T469" t="str">
            <v>AFEX1</v>
          </cell>
          <cell r="U469" t="str">
            <v>National Lottery Awards for All England</v>
          </cell>
          <cell r="V469">
            <v>45483</v>
          </cell>
        </row>
        <row r="470">
          <cell r="A470" t="str">
            <v>360G-tnlcomfund-0045628826</v>
          </cell>
          <cell r="B470" t="str">
            <v>Making Music; Making Friends</v>
          </cell>
          <cell r="C470" t="str">
            <v>The funding will be used to deliver music sessions for young people and adults with autism learning disabilities mental-health issues and NEET status. The project aims to empower beneficiaries to learn musical skills and build relationship thus improving self-confidence and social skills while reducing isolation.</v>
          </cell>
          <cell r="D470" t="str">
            <v>GBP</v>
          </cell>
          <cell r="E470">
            <v>20000</v>
          </cell>
          <cell r="F470">
            <v>45456</v>
          </cell>
          <cell r="G470" t="str">
            <v>GB-CHC-1170745</v>
          </cell>
          <cell r="H470" t="str">
            <v>Performing Room</v>
          </cell>
          <cell r="I470" t="str">
            <v>NN1 1DP</v>
          </cell>
          <cell r="J470" t="str">
            <v>Castle</v>
          </cell>
          <cell r="K470" t="str">
            <v>West Northamptonshire</v>
          </cell>
          <cell r="L470" t="str">
            <v>East Midlands</v>
          </cell>
          <cell r="M470" t="str">
            <v>Northampton South</v>
          </cell>
          <cell r="N470" t="str">
            <v>GB-GOR-PB188</v>
          </cell>
          <cell r="O470" t="str">
            <v>The National Lottery Community Fund</v>
          </cell>
          <cell r="P470" t="str">
            <v>Charitable and Community including Health, Education and Environment</v>
          </cell>
          <cell r="Q470" t="str">
            <v>1170745</v>
          </cell>
          <cell r="S470" t="str">
            <v>Charitable incorporated organisation (CIO)</v>
          </cell>
          <cell r="T470" t="str">
            <v>AFEX1</v>
          </cell>
          <cell r="U470" t="str">
            <v>National Lottery Awards for All England</v>
          </cell>
          <cell r="V470">
            <v>45483</v>
          </cell>
        </row>
        <row r="471">
          <cell r="A471" t="str">
            <v>360G-tnlcomfund-0045628828</v>
          </cell>
          <cell r="B471" t="str">
            <v>Buddy Up Health and Travel</v>
          </cell>
          <cell r="C471" t="str">
            <v>The funding will be used to extend a Buddy Up programme that connects young people with young people with additional needs (YPAN) as a supportive friend. The project assists YPAN with issues around health fitness and safe independent travel. It will deliver a rolling 12 weeks programme with 10 participants and 4 cohorts throughout the year. The project aims to assist young people by removing barriers helping them to reach potential and increasing their confidence and skills as well as making new friends.</v>
          </cell>
          <cell r="D471" t="str">
            <v>GBP</v>
          </cell>
          <cell r="E471">
            <v>19755</v>
          </cell>
          <cell r="F471">
            <v>45456</v>
          </cell>
          <cell r="G471" t="str">
            <v>GB-CHC-1101086</v>
          </cell>
          <cell r="H471" t="str">
            <v>Warrington Youth Zone Limited</v>
          </cell>
          <cell r="I471" t="str">
            <v>WA2 7NG</v>
          </cell>
          <cell r="J471" t="str">
            <v>Bewsey and Whitecross</v>
          </cell>
          <cell r="K471" t="str">
            <v>Warrington</v>
          </cell>
          <cell r="L471" t="str">
            <v>North West</v>
          </cell>
          <cell r="M471" t="str">
            <v>Warrington South</v>
          </cell>
          <cell r="N471" t="str">
            <v>GB-GOR-PB188</v>
          </cell>
          <cell r="O471" t="str">
            <v>The National Lottery Community Fund</v>
          </cell>
          <cell r="P471" t="str">
            <v>Charitable and Community including Health, Education and Environment</v>
          </cell>
          <cell r="Q471" t="str">
            <v>1101086</v>
          </cell>
          <cell r="R471" t="str">
            <v>04905398</v>
          </cell>
          <cell r="S471" t="str">
            <v>Not-for-profit company</v>
          </cell>
          <cell r="T471" t="str">
            <v>AFEX1</v>
          </cell>
          <cell r="U471" t="str">
            <v>National Lottery Awards for All England</v>
          </cell>
          <cell r="V471">
            <v>45483</v>
          </cell>
        </row>
        <row r="472">
          <cell r="A472" t="str">
            <v>360G-tnlcomfund-0045628846</v>
          </cell>
          <cell r="B472" t="str">
            <v>Women's Empowerment &amp; Community Activities</v>
          </cell>
          <cell r="C472" t="str">
            <v>The funding will be used to run a weekly Women's Empowerment group which aims to bring women together and help them to build communication and digital skills enabling women with English as a second language to improve employment opportunities.</v>
          </cell>
          <cell r="D472" t="str">
            <v>GBP</v>
          </cell>
          <cell r="E472">
            <v>20000</v>
          </cell>
          <cell r="F472">
            <v>45456</v>
          </cell>
          <cell r="G472" t="str">
            <v>GB-CHC-1125754</v>
          </cell>
          <cell r="H472" t="str">
            <v>Bangladesh Welfare Association &amp; Community Centre Bolton</v>
          </cell>
          <cell r="I472" t="str">
            <v>BL3 3RL</v>
          </cell>
          <cell r="J472" t="str">
            <v>Hulton</v>
          </cell>
          <cell r="K472" t="str">
            <v>Bolton</v>
          </cell>
          <cell r="L472" t="str">
            <v>North West</v>
          </cell>
          <cell r="M472" t="str">
            <v>Bolton South East</v>
          </cell>
          <cell r="N472" t="str">
            <v>GB-GOR-PB188</v>
          </cell>
          <cell r="O472" t="str">
            <v>The National Lottery Community Fund</v>
          </cell>
          <cell r="P472" t="str">
            <v>Charitable and Community including Health, Education and Environment</v>
          </cell>
          <cell r="Q472" t="str">
            <v>1125754</v>
          </cell>
          <cell r="S472" t="str">
            <v>Registered charity (unincorporated)</v>
          </cell>
          <cell r="T472" t="str">
            <v>AFEX1</v>
          </cell>
          <cell r="U472" t="str">
            <v>National Lottery Awards for All England</v>
          </cell>
          <cell r="V472">
            <v>45483</v>
          </cell>
        </row>
        <row r="473">
          <cell r="A473" t="str">
            <v>360G-tnlcomfund-0045628870</v>
          </cell>
          <cell r="B473" t="str">
            <v>Technology Upgrade and Development</v>
          </cell>
          <cell r="C473" t="str">
            <v>The funding will be used to develop services that support adults with learning disabilities in learning new skills by upgrading essential equipment. It will look to update current Smart Boards with interactive panels 3D printers and interactive tables to aid learning. The project aims to help people with learning disabilities to reach their potential.</v>
          </cell>
          <cell r="D473" t="str">
            <v>GBP</v>
          </cell>
          <cell r="E473">
            <v>20000</v>
          </cell>
          <cell r="F473">
            <v>45456</v>
          </cell>
          <cell r="G473" t="str">
            <v>GB-CHC-1091767</v>
          </cell>
          <cell r="H473" t="str">
            <v>ACE Adult Community Education (Wigan) Limited</v>
          </cell>
          <cell r="I473" t="str">
            <v>WN1 1HX</v>
          </cell>
          <cell r="J473" t="str">
            <v>Wigan Central</v>
          </cell>
          <cell r="K473" t="str">
            <v>Wigan</v>
          </cell>
          <cell r="L473" t="str">
            <v>North West</v>
          </cell>
          <cell r="M473" t="str">
            <v>Wigan</v>
          </cell>
          <cell r="N473" t="str">
            <v>GB-GOR-PB188</v>
          </cell>
          <cell r="O473" t="str">
            <v>The National Lottery Community Fund</v>
          </cell>
          <cell r="P473" t="str">
            <v>Charitable and Community including Health, Education and Environment</v>
          </cell>
          <cell r="Q473" t="str">
            <v>1091767</v>
          </cell>
          <cell r="R473" t="str">
            <v>02656905</v>
          </cell>
          <cell r="S473" t="str">
            <v>Not-for-profit company</v>
          </cell>
          <cell r="T473" t="str">
            <v>AFEX1</v>
          </cell>
          <cell r="U473" t="str">
            <v>National Lottery Awards for All England</v>
          </cell>
          <cell r="V473">
            <v>45483</v>
          </cell>
        </row>
        <row r="474">
          <cell r="A474" t="str">
            <v>360G-tnlcomfund-0045628888</v>
          </cell>
          <cell r="B474" t="str">
            <v>Digital Inclusion</v>
          </cell>
          <cell r="C474" t="str">
            <v>The funding will be used to employ a learning coordinator to provide basic skills emotional support and coaching sessions at the centre.   The project aims to help people in the community with accessing IT systems for employment support debt and welfare advice and to build self-esteem.</v>
          </cell>
          <cell r="D474" t="str">
            <v>GBP</v>
          </cell>
          <cell r="E474">
            <v>17648</v>
          </cell>
          <cell r="F474">
            <v>45456</v>
          </cell>
          <cell r="G474" t="str">
            <v>GB-CHC-1163512</v>
          </cell>
          <cell r="H474" t="str">
            <v>St Anns Advice Group</v>
          </cell>
          <cell r="I474" t="str">
            <v>NG3 4EZ</v>
          </cell>
          <cell r="J474" t="str">
            <v>St. Ann's</v>
          </cell>
          <cell r="K474" t="str">
            <v>Nottingham</v>
          </cell>
          <cell r="L474" t="str">
            <v>East Midlands</v>
          </cell>
          <cell r="M474" t="str">
            <v>Nottingham East</v>
          </cell>
          <cell r="N474" t="str">
            <v>GB-GOR-PB188</v>
          </cell>
          <cell r="O474" t="str">
            <v>The National Lottery Community Fund</v>
          </cell>
          <cell r="P474" t="str">
            <v>Charitable and Community including Health, Education and Environment</v>
          </cell>
          <cell r="Q474" t="str">
            <v>1163512</v>
          </cell>
          <cell r="S474" t="str">
            <v>Charitable incorporated organisation (CIO)</v>
          </cell>
          <cell r="T474" t="str">
            <v>AFEX1</v>
          </cell>
          <cell r="U474" t="str">
            <v>National Lottery Awards for All England</v>
          </cell>
          <cell r="V474">
            <v>45483</v>
          </cell>
        </row>
        <row r="475">
          <cell r="A475" t="str">
            <v>360G-tnlcomfund-0045628891</v>
          </cell>
          <cell r="B475" t="str">
            <v>Bereavement Group Support Services in Coventry &amp; Warwickshire</v>
          </cell>
          <cell r="C475" t="str">
            <v>The funding will be used to deliver support to bereaved people in Coventry &amp; Warwickshire.   The project aims to expand and upskill the volunteers who offer specialist grief support and complement the established peer support groups.</v>
          </cell>
          <cell r="D475" t="str">
            <v>GBP</v>
          </cell>
          <cell r="E475">
            <v>19988</v>
          </cell>
          <cell r="F475">
            <v>45456</v>
          </cell>
          <cell r="G475" t="str">
            <v>tnlcomfund-org-CruseBereavementSupportCoventry&amp;Warwickshire</v>
          </cell>
          <cell r="H475" t="str">
            <v>Cruse Bereavement Support Coventry &amp; Warwickshire</v>
          </cell>
          <cell r="I475" t="str">
            <v>CV5 6NF</v>
          </cell>
          <cell r="J475" t="str">
            <v>Earlsdon</v>
          </cell>
          <cell r="K475" t="str">
            <v>Coventry</v>
          </cell>
          <cell r="L475" t="str">
            <v>West Midlands</v>
          </cell>
          <cell r="M475" t="str">
            <v>Coventry South</v>
          </cell>
          <cell r="N475" t="str">
            <v>GB-GOR-PB188</v>
          </cell>
          <cell r="O475" t="str">
            <v>The National Lottery Community Fund</v>
          </cell>
          <cell r="P475" t="str">
            <v>Charitable and Community including Health, Education and Environment</v>
          </cell>
          <cell r="S475" t="str">
            <v>Unregistered voluntary or community organisation</v>
          </cell>
          <cell r="T475" t="str">
            <v>AFEX1</v>
          </cell>
          <cell r="U475" t="str">
            <v>National Lottery Awards for All England</v>
          </cell>
          <cell r="V475">
            <v>45505</v>
          </cell>
        </row>
        <row r="476">
          <cell r="A476" t="str">
            <v>360G-tnlcomfund-0045628904</v>
          </cell>
          <cell r="B476" t="str">
            <v>Heart in the Park</v>
          </cell>
          <cell r="C476" t="str">
            <v>The funding will be used to run a summer programme of community arts workshops and a festival making it more accessible to people experiencing barriers attending activity sessions including older people and refugees. The aim is to bring people together and build healthier happier lives.</v>
          </cell>
          <cell r="D476" t="str">
            <v>GBP</v>
          </cell>
          <cell r="E476">
            <v>6500</v>
          </cell>
          <cell r="F476">
            <v>45456</v>
          </cell>
          <cell r="G476" t="str">
            <v>GB-CHC-1189549</v>
          </cell>
          <cell r="H476" t="str">
            <v>The Crediton Heart Project</v>
          </cell>
          <cell r="I476" t="str">
            <v>EX17 2AR</v>
          </cell>
          <cell r="J476" t="str">
            <v>Lawrence</v>
          </cell>
          <cell r="K476" t="str">
            <v>Mid Devon</v>
          </cell>
          <cell r="L476" t="str">
            <v>South West</v>
          </cell>
          <cell r="M476" t="str">
            <v>Central Devon</v>
          </cell>
          <cell r="N476" t="str">
            <v>GB-GOR-PB188</v>
          </cell>
          <cell r="O476" t="str">
            <v>The National Lottery Community Fund</v>
          </cell>
          <cell r="P476" t="str">
            <v>Charitable and Community including Health, Education and Environment</v>
          </cell>
          <cell r="Q476" t="str">
            <v>1189549</v>
          </cell>
          <cell r="S476" t="str">
            <v>Charitable incorporated organisation (CIO)</v>
          </cell>
          <cell r="T476" t="str">
            <v>AFEX1</v>
          </cell>
          <cell r="U476" t="str">
            <v>National Lottery Awards for All England</v>
          </cell>
          <cell r="V476">
            <v>45483</v>
          </cell>
        </row>
        <row r="477">
          <cell r="A477" t="str">
            <v>360G-tnlcomfund-0045628922</v>
          </cell>
          <cell r="B477" t="str">
            <v>Mothers Circle - Crawley</v>
          </cell>
          <cell r="C477" t="str">
            <v>The funding will be used to provide outdoor meetings gathered around a fire where mothers who can find support regarding parenting. The project aims to create a peer support network where people can learn new skills.</v>
          </cell>
          <cell r="D477" t="str">
            <v>GBP</v>
          </cell>
          <cell r="E477">
            <v>20000</v>
          </cell>
          <cell r="F477">
            <v>45456</v>
          </cell>
          <cell r="G477" t="str">
            <v>GB-COH-11903486</v>
          </cell>
          <cell r="H477" t="str">
            <v>Murmuration Arts Production CIC</v>
          </cell>
          <cell r="I477" t="str">
            <v>RH11 9BQ</v>
          </cell>
          <cell r="J477" t="str">
            <v>Tilgate</v>
          </cell>
          <cell r="K477" t="str">
            <v>Crawley</v>
          </cell>
          <cell r="L477" t="str">
            <v>South East</v>
          </cell>
          <cell r="M477" t="str">
            <v>Crawley</v>
          </cell>
          <cell r="N477" t="str">
            <v>GB-GOR-PB188</v>
          </cell>
          <cell r="O477" t="str">
            <v>The National Lottery Community Fund</v>
          </cell>
          <cell r="P477" t="str">
            <v>Charitable and Community including Health, Education and Environment</v>
          </cell>
          <cell r="R477" t="str">
            <v>11903486</v>
          </cell>
          <cell r="S477" t="str">
            <v>Community Interest Company (CIC)</v>
          </cell>
          <cell r="T477" t="str">
            <v>AFEX1</v>
          </cell>
          <cell r="U477" t="str">
            <v>National Lottery Awards for All England</v>
          </cell>
          <cell r="V477">
            <v>45483</v>
          </cell>
        </row>
        <row r="478">
          <cell r="A478" t="str">
            <v>360G-tnlcomfund-0045628960</v>
          </cell>
          <cell r="B478" t="str">
            <v>Grow and Learn</v>
          </cell>
          <cell r="C478" t="str">
            <v>The funding will be used to deliver a physical training and mentoring programme to young people aged between 9-16 years old. The project aims to provide various activities and volunteering opportunities to improve the participants physical and mental health whilst provide them with life experiences to increase their job opportunities.</v>
          </cell>
          <cell r="D478" t="str">
            <v>GBP</v>
          </cell>
          <cell r="E478">
            <v>19630</v>
          </cell>
          <cell r="F478">
            <v>45456</v>
          </cell>
          <cell r="G478" t="str">
            <v>GB-COH-12515149</v>
          </cell>
          <cell r="H478" t="str">
            <v>Wirral Health Project CIC</v>
          </cell>
          <cell r="I478" t="str">
            <v>CH41 3PE</v>
          </cell>
          <cell r="J478" t="str">
            <v>Birkenhead and Tranmere</v>
          </cell>
          <cell r="K478" t="str">
            <v>Wirral</v>
          </cell>
          <cell r="L478" t="str">
            <v>North West</v>
          </cell>
          <cell r="M478" t="str">
            <v>Birkenhead</v>
          </cell>
          <cell r="N478" t="str">
            <v>GB-GOR-PB188</v>
          </cell>
          <cell r="O478" t="str">
            <v>The National Lottery Community Fund</v>
          </cell>
          <cell r="P478" t="str">
            <v>Charitable and Community including Health, Education and Environment</v>
          </cell>
          <cell r="R478" t="str">
            <v>12515149</v>
          </cell>
          <cell r="S478" t="str">
            <v>Community Interest Company (CIC)</v>
          </cell>
          <cell r="T478" t="str">
            <v>AFEX1</v>
          </cell>
          <cell r="U478" t="str">
            <v>National Lottery Awards for All England</v>
          </cell>
          <cell r="V478">
            <v>45483</v>
          </cell>
        </row>
        <row r="479">
          <cell r="A479" t="str">
            <v>360G-tnlcomfund-0045628996</v>
          </cell>
          <cell r="B479" t="str">
            <v>Restoring Healthy Minds and Lives</v>
          </cell>
          <cell r="C479" t="str">
            <v>The funding will be used to run weekly health and social clubs for South Asian people aged 50+. The project aims to offer culturally sensitive support for bereavement mental and physical wellbeing navigating welfare benefits and reducing isolation.</v>
          </cell>
          <cell r="D479" t="str">
            <v>GBP</v>
          </cell>
          <cell r="E479">
            <v>19994</v>
          </cell>
          <cell r="F479">
            <v>45456</v>
          </cell>
          <cell r="G479" t="str">
            <v>GB-CHC-1109719</v>
          </cell>
          <cell r="H479" t="str">
            <v>Bangladesh Youth League (Luton)</v>
          </cell>
          <cell r="I479" t="str">
            <v>LU4 8HZ</v>
          </cell>
          <cell r="J479" t="str">
            <v>Biscot</v>
          </cell>
          <cell r="K479" t="str">
            <v>Luton</v>
          </cell>
          <cell r="L479" t="str">
            <v>Eastern</v>
          </cell>
          <cell r="M479" t="str">
            <v>Luton South</v>
          </cell>
          <cell r="N479" t="str">
            <v>GB-GOR-PB188</v>
          </cell>
          <cell r="O479" t="str">
            <v>The National Lottery Community Fund</v>
          </cell>
          <cell r="P479" t="str">
            <v>Charitable and Community including Health, Education and Environment</v>
          </cell>
          <cell r="Q479" t="str">
            <v>1109719</v>
          </cell>
          <cell r="S479" t="str">
            <v>Registered charity (unincorporated)</v>
          </cell>
          <cell r="T479" t="str">
            <v>AFEX1</v>
          </cell>
          <cell r="U479" t="str">
            <v>National Lottery Awards for All England</v>
          </cell>
          <cell r="V479">
            <v>45483</v>
          </cell>
        </row>
        <row r="480">
          <cell r="A480" t="str">
            <v>360G-tnlcomfund-0045629003</v>
          </cell>
          <cell r="B480" t="str">
            <v>Community Garden at St Ives Orchard</v>
          </cell>
          <cell r="C480" t="str">
            <v>The funding will be used to create wheelchair accessibly areas within its community orchard. The aim is to improve accessibility to allow more beneficiaries to access activities including gardening sessions. The aim is to improve skills self esteem and confidence whilst reducing isolation and loneliness.</v>
          </cell>
          <cell r="D480" t="str">
            <v>GBP</v>
          </cell>
          <cell r="E480">
            <v>20000</v>
          </cell>
          <cell r="F480">
            <v>45456</v>
          </cell>
          <cell r="G480" t="str">
            <v>GB-COH-13342142</v>
          </cell>
          <cell r="H480" t="str">
            <v>St Ives Community Orchard CIC</v>
          </cell>
          <cell r="I480" t="str">
            <v>TR26 2HS</v>
          </cell>
          <cell r="J480" t="str">
            <v>St Ives West &amp; Towednack</v>
          </cell>
          <cell r="K480" t="str">
            <v>Cornwall</v>
          </cell>
          <cell r="L480" t="str">
            <v>South West</v>
          </cell>
          <cell r="M480" t="str">
            <v>St Ives</v>
          </cell>
          <cell r="N480" t="str">
            <v>GB-GOR-PB188</v>
          </cell>
          <cell r="O480" t="str">
            <v>The National Lottery Community Fund</v>
          </cell>
          <cell r="P480" t="str">
            <v>Charitable and Community including Health, Education and Environment</v>
          </cell>
          <cell r="R480" t="str">
            <v>13342142</v>
          </cell>
          <cell r="S480" t="str">
            <v>Community Interest Company (CIC)</v>
          </cell>
          <cell r="T480" t="str">
            <v>AFEX1</v>
          </cell>
          <cell r="U480" t="str">
            <v>National Lottery Awards for All England</v>
          </cell>
          <cell r="V480">
            <v>45483</v>
          </cell>
        </row>
        <row r="481">
          <cell r="A481" t="str">
            <v>360G-tnlcomfund-0045629014</v>
          </cell>
          <cell r="B481" t="str">
            <v>Community Engagement Project</v>
          </cell>
          <cell r="C481" t="str">
            <v>The funding will be used to deliver a series of events for people of all ages in the community to include employability workshops family fun days intergenerational sports and bake sales where local people will be encouraged to get out and socialise whilst participating with the aim of building community togetherness.</v>
          </cell>
          <cell r="D481" t="str">
            <v>GBP</v>
          </cell>
          <cell r="E481">
            <v>14700</v>
          </cell>
          <cell r="F481">
            <v>45456</v>
          </cell>
          <cell r="G481" t="str">
            <v>GB-CHC-1121748</v>
          </cell>
          <cell r="H481" t="str">
            <v>Tigers Trust</v>
          </cell>
          <cell r="I481" t="str">
            <v>WF10 2SD</v>
          </cell>
          <cell r="J481" t="str">
            <v>Castleford Central and Glasshoughton</v>
          </cell>
          <cell r="K481" t="str">
            <v>Wakefield</v>
          </cell>
          <cell r="L481" t="str">
            <v>Yorkshire and The Humber</v>
          </cell>
          <cell r="M481" t="str">
            <v>Normanton, Pontefract and Castleford</v>
          </cell>
          <cell r="N481" t="str">
            <v>GB-GOR-PB188</v>
          </cell>
          <cell r="O481" t="str">
            <v>The National Lottery Community Fund</v>
          </cell>
          <cell r="P481" t="str">
            <v>Charitable and Community including Health, Education and Environment</v>
          </cell>
          <cell r="Q481" t="str">
            <v>1121748</v>
          </cell>
          <cell r="R481" t="str">
            <v>06317256</v>
          </cell>
          <cell r="S481" t="str">
            <v>Registered Charity and Not-for-profit Company</v>
          </cell>
          <cell r="T481" t="str">
            <v>AFEX1</v>
          </cell>
          <cell r="U481" t="str">
            <v>National Lottery Awards for All England</v>
          </cell>
          <cell r="V481">
            <v>45483</v>
          </cell>
        </row>
        <row r="482">
          <cell r="A482" t="str">
            <v>360G-tnlcomfund-0045629044</v>
          </cell>
          <cell r="B482" t="str">
            <v>Step-Up To Volunteering</v>
          </cell>
          <cell r="C482" t="str">
            <v>The funding will be used to employ a part-time volunteer support worker to run their Step-Up to Volunteering programme. This project aims to improve their service of supporting women in the community helping them to build stronger relationships reduce isolation build confidence learn new skills and improve their mental health and wellbeing.</v>
          </cell>
          <cell r="D482" t="str">
            <v>GBP</v>
          </cell>
          <cell r="E482">
            <v>19904</v>
          </cell>
          <cell r="F482">
            <v>45456</v>
          </cell>
          <cell r="G482" t="str">
            <v>GB-CHC-1154290</v>
          </cell>
          <cell r="H482" t="str">
            <v>Kyra Women's Project</v>
          </cell>
          <cell r="I482" t="str">
            <v>YO1 8NQ</v>
          </cell>
          <cell r="J482" t="str">
            <v>Guildhall</v>
          </cell>
          <cell r="K482" t="str">
            <v>York</v>
          </cell>
          <cell r="L482" t="str">
            <v>Yorkshire and The Humber</v>
          </cell>
          <cell r="M482" t="str">
            <v>York Central</v>
          </cell>
          <cell r="N482" t="str">
            <v>GB-GOR-PB188</v>
          </cell>
          <cell r="O482" t="str">
            <v>The National Lottery Community Fund</v>
          </cell>
          <cell r="P482" t="str">
            <v>Charitable and Community including Health, Education and Environment</v>
          </cell>
          <cell r="Q482" t="str">
            <v>1154290</v>
          </cell>
          <cell r="R482" t="str">
            <v>08707011</v>
          </cell>
          <cell r="S482" t="str">
            <v>Registered charity (unincorporated)</v>
          </cell>
          <cell r="T482" t="str">
            <v>AFEX1</v>
          </cell>
          <cell r="U482" t="str">
            <v>National Lottery Awards for All England</v>
          </cell>
          <cell r="V482">
            <v>45483</v>
          </cell>
        </row>
        <row r="483">
          <cell r="A483" t="str">
            <v>360G-tnlcomfund-0045629082</v>
          </cell>
          <cell r="B483" t="str">
            <v>Safe and Sound communities</v>
          </cell>
          <cell r="C483" t="str">
            <v>The funding will be used to increase youth and transitions activities to support recovery for young people affected by child exploitation. The project aims to bring young people together and empower them to speak up against inappropriate behaviour and to actively contribute to a culture of responsibility.</v>
          </cell>
          <cell r="D483" t="str">
            <v>GBP</v>
          </cell>
          <cell r="E483">
            <v>20000</v>
          </cell>
          <cell r="F483">
            <v>45456</v>
          </cell>
          <cell r="G483" t="str">
            <v>GB-CHC-1093936</v>
          </cell>
          <cell r="H483" t="str">
            <v>Safe and Sound Group</v>
          </cell>
          <cell r="I483" t="str">
            <v>DE1 3NT</v>
          </cell>
          <cell r="J483" t="str">
            <v>Arboretum</v>
          </cell>
          <cell r="K483" t="str">
            <v>Derby</v>
          </cell>
          <cell r="L483" t="str">
            <v>East Midlands</v>
          </cell>
          <cell r="M483" t="str">
            <v>Derby South</v>
          </cell>
          <cell r="N483" t="str">
            <v>GB-GOR-PB188</v>
          </cell>
          <cell r="O483" t="str">
            <v>The National Lottery Community Fund</v>
          </cell>
          <cell r="P483" t="str">
            <v>Charitable and Community including Health, Education and Environment</v>
          </cell>
          <cell r="Q483" t="str">
            <v>1093936</v>
          </cell>
          <cell r="R483" t="str">
            <v>4411425</v>
          </cell>
          <cell r="S483" t="str">
            <v>Not-for-profit company</v>
          </cell>
          <cell r="T483" t="str">
            <v>AFEX1</v>
          </cell>
          <cell r="U483" t="str">
            <v>National Lottery Awards for All England</v>
          </cell>
          <cell r="V483">
            <v>45505</v>
          </cell>
        </row>
        <row r="484">
          <cell r="A484" t="str">
            <v>360G-tnlcomfund-0045629084</v>
          </cell>
          <cell r="B484" t="str">
            <v>Moving Musical Minds</v>
          </cell>
          <cell r="C484" t="str">
            <v>The funding will be used to offer mental health support for young people and adults including those with learning disabilities and learning difficulties. The project aims to foster strong connections between members to empower individuals enhance mental well-being and cultivate resilience.</v>
          </cell>
          <cell r="D484" t="str">
            <v>GBP</v>
          </cell>
          <cell r="E484">
            <v>20000</v>
          </cell>
          <cell r="F484">
            <v>45456</v>
          </cell>
          <cell r="G484" t="str">
            <v>GB-COH-11121817</v>
          </cell>
          <cell r="H484" t="str">
            <v>Inner Trust Community Interest Company</v>
          </cell>
          <cell r="I484" t="str">
            <v>CW1 2BB</v>
          </cell>
          <cell r="J484" t="str">
            <v>Crewe Central</v>
          </cell>
          <cell r="K484" t="str">
            <v>Cheshire East</v>
          </cell>
          <cell r="L484" t="str">
            <v>North West</v>
          </cell>
          <cell r="M484" t="str">
            <v>Crewe and Nantwich</v>
          </cell>
          <cell r="N484" t="str">
            <v>GB-GOR-PB188</v>
          </cell>
          <cell r="O484" t="str">
            <v>The National Lottery Community Fund</v>
          </cell>
          <cell r="P484" t="str">
            <v>Charitable and Community including Health, Education and Environment</v>
          </cell>
          <cell r="R484" t="str">
            <v>11121817</v>
          </cell>
          <cell r="S484" t="str">
            <v>Community Interest Company (CIC)</v>
          </cell>
          <cell r="T484" t="str">
            <v>AFEX1</v>
          </cell>
          <cell r="U484" t="str">
            <v>National Lottery Awards for All England</v>
          </cell>
          <cell r="V484">
            <v>45483</v>
          </cell>
        </row>
        <row r="485">
          <cell r="A485" t="str">
            <v>360G-tnlcomfund-0045629091</v>
          </cell>
          <cell r="B485" t="str">
            <v>Therapy for YOU</v>
          </cell>
          <cell r="C485" t="str">
            <v>The funding will be used to deliver affordable therapy sessions for young children to include art lego play and mentoring where participants who are unable to access mainstream services will be provided with therapy and support to meet their individual needs with the aim of promoting positive wellbeing.</v>
          </cell>
          <cell r="D485" t="str">
            <v>GBP</v>
          </cell>
          <cell r="E485">
            <v>16150</v>
          </cell>
          <cell r="F485">
            <v>45456</v>
          </cell>
          <cell r="G485" t="str">
            <v>GB-COH-13517807</v>
          </cell>
          <cell r="H485" t="str">
            <v>The Managing Emotions Project Community Interest Company</v>
          </cell>
          <cell r="I485" t="str">
            <v>DN3 1QS</v>
          </cell>
          <cell r="J485" t="str">
            <v>Edenthorpe &amp; Kirk Sandall</v>
          </cell>
          <cell r="K485" t="str">
            <v>Doncaster</v>
          </cell>
          <cell r="L485" t="str">
            <v>Yorkshire and The Humber</v>
          </cell>
          <cell r="M485" t="str">
            <v>Doncaster Central</v>
          </cell>
          <cell r="N485" t="str">
            <v>GB-GOR-PB188</v>
          </cell>
          <cell r="O485" t="str">
            <v>The National Lottery Community Fund</v>
          </cell>
          <cell r="P485" t="str">
            <v>Charitable and Community including Health, Education and Environment</v>
          </cell>
          <cell r="R485" t="str">
            <v>13517807</v>
          </cell>
          <cell r="S485" t="str">
            <v>Community Interest Company (CIC)</v>
          </cell>
          <cell r="T485" t="str">
            <v>AFEX1</v>
          </cell>
          <cell r="U485" t="str">
            <v>National Lottery Awards for All England</v>
          </cell>
          <cell r="V485">
            <v>45483</v>
          </cell>
        </row>
        <row r="486">
          <cell r="A486" t="str">
            <v>360G-tnlcomfund-0045629107</v>
          </cell>
          <cell r="B486" t="str">
            <v>Plant Power</v>
          </cell>
          <cell r="C486" t="str">
            <v>The funding will be used to deliver the Plant Power project a new initiate which has merged from a previous project. The project will use the medium of plant growing using the plants for the benefit of cleaning making remedies and vegetable growing to promote cooking. The project aims to improve families wellbeing by spending time outdoors and take satisfaction in maintaining their garden.</v>
          </cell>
          <cell r="D486" t="str">
            <v>GBP</v>
          </cell>
          <cell r="E486">
            <v>20000</v>
          </cell>
          <cell r="F486">
            <v>45456</v>
          </cell>
          <cell r="G486" t="str">
            <v>GB-CHC-277287</v>
          </cell>
          <cell r="H486" t="str">
            <v>Windmill Hill City Farm Limited</v>
          </cell>
          <cell r="I486" t="str">
            <v>BS3 4EA</v>
          </cell>
          <cell r="J486" t="str">
            <v>Southville</v>
          </cell>
          <cell r="K486" t="str">
            <v>Bristol, City of</v>
          </cell>
          <cell r="L486" t="str">
            <v>South West</v>
          </cell>
          <cell r="M486" t="str">
            <v>Bristol South</v>
          </cell>
          <cell r="N486" t="str">
            <v>GB-GOR-PB188</v>
          </cell>
          <cell r="O486" t="str">
            <v>The National Lottery Community Fund</v>
          </cell>
          <cell r="P486" t="str">
            <v>Charitable and Community including Health, Education and Environment</v>
          </cell>
          <cell r="Q486" t="str">
            <v>277287</v>
          </cell>
          <cell r="R486" t="str">
            <v>01409415</v>
          </cell>
          <cell r="S486" t="str">
            <v>Registered Charity and Not-for-profit Company</v>
          </cell>
          <cell r="T486" t="str">
            <v>AFEX1</v>
          </cell>
          <cell r="U486" t="str">
            <v>National Lottery Awards for All England</v>
          </cell>
          <cell r="V486">
            <v>45519</v>
          </cell>
        </row>
        <row r="487">
          <cell r="A487" t="str">
            <v>360G-tnlcomfund-0045629165</v>
          </cell>
          <cell r="B487" t="str">
            <v>Learning To Love Books (L2LB) Early Years Literacy Project</v>
          </cell>
          <cell r="C487" t="str">
            <v>The funding will be used to deliver reading and literacy activities for children from families who are facing economic challenges. This project aims to improve skills and help people to fulfil their potential.</v>
          </cell>
          <cell r="D487" t="str">
            <v>GBP</v>
          </cell>
          <cell r="E487">
            <v>19994</v>
          </cell>
          <cell r="F487">
            <v>45456</v>
          </cell>
          <cell r="G487" t="str">
            <v>GB-CHC-1167357</v>
          </cell>
          <cell r="H487" t="str">
            <v>Literacy Volunteers</v>
          </cell>
          <cell r="I487" t="str">
            <v>NG7 5HY</v>
          </cell>
          <cell r="J487" t="str">
            <v>Hyson Green &amp; Arboretum</v>
          </cell>
          <cell r="K487" t="str">
            <v>Nottingham</v>
          </cell>
          <cell r="L487" t="str">
            <v>East Midlands</v>
          </cell>
          <cell r="M487" t="str">
            <v>Nottingham East</v>
          </cell>
          <cell r="N487" t="str">
            <v>GB-GOR-PB188</v>
          </cell>
          <cell r="O487" t="str">
            <v>The National Lottery Community Fund</v>
          </cell>
          <cell r="P487" t="str">
            <v>Charitable and Community including Health, Education and Environment</v>
          </cell>
          <cell r="Q487" t="str">
            <v>1167357</v>
          </cell>
          <cell r="S487" t="str">
            <v>Charitable incorporated organisation (CIO)</v>
          </cell>
          <cell r="T487" t="str">
            <v>AFEX1</v>
          </cell>
          <cell r="U487" t="str">
            <v>National Lottery Awards for All England</v>
          </cell>
          <cell r="V487">
            <v>45483</v>
          </cell>
        </row>
        <row r="488">
          <cell r="A488" t="str">
            <v>360G-tnlcomfund-0045629327</v>
          </cell>
          <cell r="B488" t="str">
            <v>Newsham and New Delaval Youth Forum</v>
          </cell>
          <cell r="C488" t="str">
            <v>The funding will be used to meet the increase in demand for youth services. The project aims to bring young people together to enjoy fun activities improve confidence and behaviour.</v>
          </cell>
          <cell r="D488" t="str">
            <v>GBP</v>
          </cell>
          <cell r="E488">
            <v>18850</v>
          </cell>
          <cell r="F488">
            <v>45456</v>
          </cell>
          <cell r="G488" t="str">
            <v>GB-CHC-1150931</v>
          </cell>
          <cell r="H488" t="str">
            <v>Newsham and New Delaval Youth Forum</v>
          </cell>
          <cell r="I488" t="str">
            <v>NE24 4BP</v>
          </cell>
          <cell r="J488" t="str">
            <v>Newsham</v>
          </cell>
          <cell r="K488" t="str">
            <v>Northumberland</v>
          </cell>
          <cell r="L488" t="str">
            <v>North East</v>
          </cell>
          <cell r="M488" t="str">
            <v>Blyth Valley</v>
          </cell>
          <cell r="N488" t="str">
            <v>GB-GOR-PB188</v>
          </cell>
          <cell r="O488" t="str">
            <v>The National Lottery Community Fund</v>
          </cell>
          <cell r="P488" t="str">
            <v>Charitable and Community including Health, Education and Environment</v>
          </cell>
          <cell r="Q488" t="str">
            <v>1150931</v>
          </cell>
          <cell r="S488" t="str">
            <v>Registered charity (unincorporated)</v>
          </cell>
          <cell r="T488" t="str">
            <v>AFEX1</v>
          </cell>
          <cell r="U488" t="str">
            <v>National Lottery Awards for All England</v>
          </cell>
          <cell r="V488">
            <v>45483</v>
          </cell>
        </row>
        <row r="489">
          <cell r="A489" t="str">
            <v>360G-tnlcomfund-0045629456</v>
          </cell>
          <cell r="B489" t="str">
            <v>Very Important Players Community Project</v>
          </cell>
          <cell r="C489" t="str">
            <v>This funding will be used to deliver a theatre production for the community including workshops and self advocacy support for mixed ability adults. The project aims to connect people within the local area whilst also improving confidence and self esteem.</v>
          </cell>
          <cell r="D489" t="str">
            <v>GBP</v>
          </cell>
          <cell r="E489">
            <v>15500</v>
          </cell>
          <cell r="F489">
            <v>45456</v>
          </cell>
          <cell r="G489" t="str">
            <v>GB-CHC-1113430</v>
          </cell>
          <cell r="H489" t="str">
            <v>Alington House Community Association</v>
          </cell>
          <cell r="I489" t="str">
            <v>DH1 3ET</v>
          </cell>
          <cell r="J489" t="str">
            <v>Elvet and Gilesgate</v>
          </cell>
          <cell r="K489" t="str">
            <v>County Durham</v>
          </cell>
          <cell r="L489" t="str">
            <v>North East</v>
          </cell>
          <cell r="M489" t="str">
            <v>City of Durham</v>
          </cell>
          <cell r="N489" t="str">
            <v>GB-GOR-PB188</v>
          </cell>
          <cell r="O489" t="str">
            <v>The National Lottery Community Fund</v>
          </cell>
          <cell r="P489" t="str">
            <v>Charitable and Community including Health, Education and Environment</v>
          </cell>
          <cell r="Q489" t="str">
            <v>1113430</v>
          </cell>
          <cell r="R489" t="str">
            <v>05621637</v>
          </cell>
          <cell r="S489" t="str">
            <v>Registered charity (unincorporated)</v>
          </cell>
          <cell r="T489" t="str">
            <v>AFEX1</v>
          </cell>
          <cell r="U489" t="str">
            <v>National Lottery Awards for All England</v>
          </cell>
          <cell r="V489">
            <v>45490</v>
          </cell>
        </row>
        <row r="490">
          <cell r="A490" t="str">
            <v>360G-tnlcomfund-0045629507</v>
          </cell>
          <cell r="B490" t="str">
            <v>Causeway Cosy Seniors</v>
          </cell>
          <cell r="C490" t="str">
            <v>Coleraine Borough 50+ Forum is using a £10010 grant to provide Winter Keep Warm packs for older people throughout the Causeway Coast and Glens area. The packs will support people on low incomes to stay warm and well over the winter months.</v>
          </cell>
          <cell r="D490" t="str">
            <v>GBP</v>
          </cell>
          <cell r="E490">
            <v>10010</v>
          </cell>
          <cell r="F490">
            <v>45456</v>
          </cell>
          <cell r="G490" t="str">
            <v>GB-CHC-103196</v>
          </cell>
          <cell r="H490" t="str">
            <v>Coleraine Borough 50+ Forum</v>
          </cell>
          <cell r="I490" t="str">
            <v>BT52 1UA</v>
          </cell>
          <cell r="J490" t="str">
            <v>Windy Hall</v>
          </cell>
          <cell r="K490" t="str">
            <v>Causeway Coast and Glens</v>
          </cell>
          <cell r="L490" t="str">
            <v>Northern Ireland</v>
          </cell>
          <cell r="M490" t="str">
            <v>East Londonderry</v>
          </cell>
          <cell r="N490" t="str">
            <v>GB-GOR-PB188</v>
          </cell>
          <cell r="O490" t="str">
            <v>The National Lottery Community Fund</v>
          </cell>
          <cell r="P490" t="str">
            <v>Charitable and Community including Health, Education and Environment</v>
          </cell>
          <cell r="Q490" t="str">
            <v>103196</v>
          </cell>
          <cell r="S490" t="str">
            <v>Registered charity (unincorporated)</v>
          </cell>
          <cell r="T490" t="str">
            <v>AANI4</v>
          </cell>
          <cell r="U490" t="str">
            <v>Awards for All Northern Ireland</v>
          </cell>
          <cell r="V490">
            <v>45519</v>
          </cell>
        </row>
        <row r="491">
          <cell r="A491" t="str">
            <v>360G-tnlcomfund-0045630310</v>
          </cell>
          <cell r="B491" t="str">
            <v>Recovery Focus</v>
          </cell>
          <cell r="C491" t="str">
            <v>ARC Fitness in Derry/Londonderry is using a £16824 grant over two years to support people in recovery from addiction through taking part in fitness activities in a safe and welcoming space.</v>
          </cell>
          <cell r="D491" t="str">
            <v>GBP</v>
          </cell>
          <cell r="E491">
            <v>16824</v>
          </cell>
          <cell r="F491">
            <v>45456</v>
          </cell>
          <cell r="G491" t="str">
            <v>GB-COH-NI659553</v>
          </cell>
          <cell r="H491" t="str">
            <v>ARC fitness Ltd</v>
          </cell>
          <cell r="I491" t="str">
            <v>BT48 7SH</v>
          </cell>
          <cell r="J491" t="str">
            <v>Madam's Bank</v>
          </cell>
          <cell r="K491" t="str">
            <v>Derry City and Strabane</v>
          </cell>
          <cell r="L491" t="str">
            <v>Northern Ireland</v>
          </cell>
          <cell r="M491" t="str">
            <v>Foyle</v>
          </cell>
          <cell r="N491" t="str">
            <v>GB-GOR-PB188</v>
          </cell>
          <cell r="O491" t="str">
            <v>The National Lottery Community Fund</v>
          </cell>
          <cell r="P491" t="str">
            <v>Charitable and Community including Health, Education and Environment</v>
          </cell>
          <cell r="R491" t="str">
            <v>NI659553</v>
          </cell>
          <cell r="S491" t="str">
            <v>Not-for-profit company</v>
          </cell>
          <cell r="T491" t="str">
            <v>AANI4</v>
          </cell>
          <cell r="U491" t="str">
            <v>Awards for All Northern Ireland</v>
          </cell>
          <cell r="V491">
            <v>45519</v>
          </cell>
        </row>
        <row r="492">
          <cell r="A492" t="str">
            <v>360G-tnlcomfund-0045630920</v>
          </cell>
          <cell r="B492" t="str">
            <v>Community Wellness Initiative: Thrive Together</v>
          </cell>
          <cell r="C492" t="str">
            <v>Devenish Partnership Forum in Enniskillen is using a £20000 grant over two years to run a health and wellbeing programme for the community. Activities include skills workshops events exercise classes arts and crafts and health checks.</v>
          </cell>
          <cell r="D492" t="str">
            <v>GBP</v>
          </cell>
          <cell r="E492">
            <v>20000</v>
          </cell>
          <cell r="F492">
            <v>45456</v>
          </cell>
          <cell r="G492" t="str">
            <v>GB-CHC-100599</v>
          </cell>
          <cell r="H492" t="str">
            <v>Devenish Partnership Forum</v>
          </cell>
          <cell r="I492" t="str">
            <v>BT74 6EL</v>
          </cell>
          <cell r="J492" t="str">
            <v>Erne</v>
          </cell>
          <cell r="K492" t="str">
            <v>Fermanagh and Omagh</v>
          </cell>
          <cell r="L492" t="str">
            <v>Northern Ireland</v>
          </cell>
          <cell r="M492" t="str">
            <v>Fermanagh and South Tyrone</v>
          </cell>
          <cell r="N492" t="str">
            <v>GB-GOR-PB188</v>
          </cell>
          <cell r="O492" t="str">
            <v>The National Lottery Community Fund</v>
          </cell>
          <cell r="P492" t="str">
            <v>Charitable and Community including Health, Education and Environment</v>
          </cell>
          <cell r="Q492" t="str">
            <v>100599</v>
          </cell>
          <cell r="R492" t="str">
            <v>NI043260</v>
          </cell>
          <cell r="S492" t="str">
            <v>Registered Charity and Not-for-profit Company</v>
          </cell>
          <cell r="T492" t="str">
            <v>AANI4</v>
          </cell>
          <cell r="U492" t="str">
            <v>Awards for All Northern Ireland</v>
          </cell>
          <cell r="V492">
            <v>45519</v>
          </cell>
        </row>
        <row r="493">
          <cell r="A493" t="str">
            <v>360G-tnlcomfund-0045631318</v>
          </cell>
          <cell r="B493" t="str">
            <v>Galliagh Men's Social Programme 2024</v>
          </cell>
          <cell r="C493" t="str">
            <v>Galliagh Residents Association in Derry/Londonderry is using a £19800 grant over two years to deliver recreational activities for men to help them connect build a support network and improve their wellbeing.</v>
          </cell>
          <cell r="D493" t="str">
            <v>GBP</v>
          </cell>
          <cell r="E493">
            <v>19800</v>
          </cell>
          <cell r="F493">
            <v>45456</v>
          </cell>
          <cell r="G493" t="str">
            <v>GB-CHC-109036</v>
          </cell>
          <cell r="H493" t="str">
            <v>Galliagh Residents Association</v>
          </cell>
          <cell r="I493" t="str">
            <v>BT48 8NU</v>
          </cell>
          <cell r="J493" t="str">
            <v>Skeoge</v>
          </cell>
          <cell r="K493" t="str">
            <v>Derry City and Strabane</v>
          </cell>
          <cell r="L493" t="str">
            <v>Northern Ireland</v>
          </cell>
          <cell r="M493" t="str">
            <v>Foyle</v>
          </cell>
          <cell r="N493" t="str">
            <v>GB-GOR-PB188</v>
          </cell>
          <cell r="O493" t="str">
            <v>The National Lottery Community Fund</v>
          </cell>
          <cell r="P493" t="str">
            <v>Charitable and Community including Health, Education and Environment</v>
          </cell>
          <cell r="Q493" t="str">
            <v>109036</v>
          </cell>
          <cell r="S493" t="str">
            <v>Registered charity (unincorporated)</v>
          </cell>
          <cell r="T493" t="str">
            <v>AANI4</v>
          </cell>
          <cell r="U493" t="str">
            <v>Awards for All Northern Ireland</v>
          </cell>
          <cell r="V493">
            <v>45519</v>
          </cell>
        </row>
        <row r="494">
          <cell r="A494" t="str">
            <v>360G-tnlcomfund-0045631436</v>
          </cell>
          <cell r="B494" t="str">
            <v>It's All About You Project</v>
          </cell>
          <cell r="C494" t="str">
            <v>Bovalley Community Association in Limavady is using a £20000 grant over two years to run activities to improve the lives of people in the local community. The project will include wellbeing workshops social trips volunteer training and support for people affected by the cost-of-living crisis.</v>
          </cell>
          <cell r="D494" t="str">
            <v>GBP</v>
          </cell>
          <cell r="E494">
            <v>20000</v>
          </cell>
          <cell r="F494">
            <v>45456</v>
          </cell>
          <cell r="G494" t="str">
            <v>GB-CHC-108957</v>
          </cell>
          <cell r="H494" t="str">
            <v>Bovalley Community Association</v>
          </cell>
          <cell r="I494" t="str">
            <v>BT49 0UA</v>
          </cell>
          <cell r="J494" t="str">
            <v>Drumsurn</v>
          </cell>
          <cell r="K494" t="str">
            <v>Causeway Coast and Glens</v>
          </cell>
          <cell r="L494" t="str">
            <v>Northern Ireland</v>
          </cell>
          <cell r="M494" t="str">
            <v>East Londonderry</v>
          </cell>
          <cell r="N494" t="str">
            <v>GB-GOR-PB188</v>
          </cell>
          <cell r="O494" t="str">
            <v>The National Lottery Community Fund</v>
          </cell>
          <cell r="P494" t="str">
            <v>Charitable and Community including Health, Education and Environment</v>
          </cell>
          <cell r="Q494" t="str">
            <v>108957</v>
          </cell>
          <cell r="S494" t="str">
            <v>Registered charity (unincorporated)</v>
          </cell>
          <cell r="T494" t="str">
            <v>AANI4</v>
          </cell>
          <cell r="U494" t="str">
            <v>Awards for All Northern Ireland</v>
          </cell>
          <cell r="V494">
            <v>45519</v>
          </cell>
        </row>
        <row r="495">
          <cell r="A495" t="str">
            <v>360G-tnlcomfund-0045632871</v>
          </cell>
          <cell r="B495" t="str">
            <v>Rathlin's Manor House Community Garden</v>
          </cell>
          <cell r="C495" t="str">
            <v>Rathlin Development CIC is using a £16965 grant over one year to enhance their community garden at Rathlin Island’s Manor House. The project includes planting trees buying gardening equipment and creating a workshop and event space for local residents and island visitors.</v>
          </cell>
          <cell r="D495" t="str">
            <v>GBP</v>
          </cell>
          <cell r="E495">
            <v>16965</v>
          </cell>
          <cell r="F495">
            <v>45456</v>
          </cell>
          <cell r="G495" t="str">
            <v>GB-COH-NI639967</v>
          </cell>
          <cell r="H495" t="str">
            <v>Rathlin Development CIC</v>
          </cell>
          <cell r="I495" t="str">
            <v>BT54 6RT</v>
          </cell>
          <cell r="J495" t="str">
            <v>Torr Head and Rathlin</v>
          </cell>
          <cell r="K495" t="str">
            <v>Causeway Coast and Glens</v>
          </cell>
          <cell r="L495" t="str">
            <v>Northern Ireland</v>
          </cell>
          <cell r="M495" t="str">
            <v>North Antrim</v>
          </cell>
          <cell r="N495" t="str">
            <v>GB-GOR-PB188</v>
          </cell>
          <cell r="O495" t="str">
            <v>The National Lottery Community Fund</v>
          </cell>
          <cell r="P495" t="str">
            <v>Charitable and Community including Health, Education and Environment</v>
          </cell>
          <cell r="R495" t="str">
            <v>NI639967</v>
          </cell>
          <cell r="S495" t="str">
            <v>Community Interest Company (CIC)</v>
          </cell>
          <cell r="T495" t="str">
            <v>AANI4</v>
          </cell>
          <cell r="U495" t="str">
            <v>Awards for All Northern Ireland</v>
          </cell>
          <cell r="V495">
            <v>45519</v>
          </cell>
        </row>
        <row r="496">
          <cell r="A496" t="str">
            <v>360G-tnlcomfund-0045634599</v>
          </cell>
          <cell r="B496" t="str">
            <v>Kesher</v>
          </cell>
          <cell r="C496" t="str">
            <v>The funding will be used to run a number of activities and events for teenage boys aged 13-19 within their community to address emotional and mental health and wellbeing in response to a number of suicides in their community with the aim of address the impact this has had on teenagers The project will provide peer led activities including exercise and creative expressive writing workshops as well as mental health peer and professional support and drop in sessions as well as hosting community engagement events.</v>
          </cell>
          <cell r="D496" t="str">
            <v>GBP</v>
          </cell>
          <cell r="E496">
            <v>20000</v>
          </cell>
          <cell r="F496">
            <v>45456</v>
          </cell>
          <cell r="G496" t="str">
            <v>tnlcomfund-org-Kesher</v>
          </cell>
          <cell r="H496" t="str">
            <v>Kesher</v>
          </cell>
          <cell r="I496" t="str">
            <v>M25 9JZ</v>
          </cell>
          <cell r="J496" t="str">
            <v>Sedgley</v>
          </cell>
          <cell r="K496" t="str">
            <v>Bury</v>
          </cell>
          <cell r="L496" t="str">
            <v>North West</v>
          </cell>
          <cell r="M496" t="str">
            <v>Bury South</v>
          </cell>
          <cell r="N496" t="str">
            <v>GB-GOR-PB188</v>
          </cell>
          <cell r="O496" t="str">
            <v>The National Lottery Community Fund</v>
          </cell>
          <cell r="P496" t="str">
            <v>Charitable and Community including Health, Education and Environment</v>
          </cell>
          <cell r="S496" t="str">
            <v>Unregistered voluntary or community organisation</v>
          </cell>
          <cell r="T496" t="str">
            <v>AFEX1</v>
          </cell>
          <cell r="U496" t="str">
            <v>National Lottery Awards for All England</v>
          </cell>
          <cell r="V496">
            <v>45483</v>
          </cell>
        </row>
        <row r="497">
          <cell r="A497" t="str">
            <v>360G-tnlcomfund-0045642580</v>
          </cell>
          <cell r="B497" t="str">
            <v>Queen of Greens</v>
          </cell>
          <cell r="C497" t="str">
            <v>The funding will be used to sustain their project of running a mobile greengrocer van which improves access to good food. The project aims to support families at risk of food insecurity.</v>
          </cell>
          <cell r="D497" t="str">
            <v>GBP</v>
          </cell>
          <cell r="E497">
            <v>10000</v>
          </cell>
          <cell r="F497">
            <v>45456</v>
          </cell>
          <cell r="G497" t="str">
            <v>GB-COH-15103004</v>
          </cell>
          <cell r="H497" t="str">
            <v>Alchemic Kitchen CIC</v>
          </cell>
          <cell r="I497" t="str">
            <v>L6 2WF</v>
          </cell>
          <cell r="J497" t="str">
            <v>Everton</v>
          </cell>
          <cell r="K497" t="str">
            <v>Liverpool</v>
          </cell>
          <cell r="L497" t="str">
            <v>North West</v>
          </cell>
          <cell r="M497" t="str">
            <v>Liverpool, Walton</v>
          </cell>
          <cell r="N497" t="str">
            <v>GB-GOR-PB188</v>
          </cell>
          <cell r="O497" t="str">
            <v>The National Lottery Community Fund</v>
          </cell>
          <cell r="P497" t="str">
            <v>Charitable and Community including Health, Education and Environment</v>
          </cell>
          <cell r="R497" t="str">
            <v>15103004</v>
          </cell>
          <cell r="S497" t="str">
            <v>Community Interest Company (CIC)</v>
          </cell>
          <cell r="T497" t="str">
            <v>AFEX1</v>
          </cell>
          <cell r="U497" t="str">
            <v>National Lottery Awards for All England</v>
          </cell>
          <cell r="V497">
            <v>45519</v>
          </cell>
        </row>
        <row r="498">
          <cell r="A498" t="str">
            <v>360G-tnlcomfund-0045628920</v>
          </cell>
          <cell r="B498" t="str">
            <v>Community Garden and Space Enhancement 2024</v>
          </cell>
          <cell r="C498" t="str">
            <v>Newry and Armagh Caring for Victims based in Markethill is using a £19722 grant to make improvements to their community building. The project includes enhancing the community garden and installing gas into the kitchen to make the building more suitable for wellbeing activities and community events.</v>
          </cell>
          <cell r="D498" t="str">
            <v>GBP</v>
          </cell>
          <cell r="E498">
            <v>19722</v>
          </cell>
          <cell r="F498">
            <v>45450</v>
          </cell>
          <cell r="G498" t="str">
            <v>GB-CHC-100671</v>
          </cell>
          <cell r="H498" t="str">
            <v>Newry and Armagh Caring for Victims</v>
          </cell>
          <cell r="I498" t="str">
            <v>BT60 1PQ</v>
          </cell>
          <cell r="J498" t="str">
            <v>Markethill</v>
          </cell>
          <cell r="K498" t="str">
            <v>Armagh City, Banbridge and Craigavon</v>
          </cell>
          <cell r="L498" t="str">
            <v>Northern Ireland</v>
          </cell>
          <cell r="M498" t="str">
            <v>Newry and Armagh</v>
          </cell>
          <cell r="N498" t="str">
            <v>GB-GOR-PB188</v>
          </cell>
          <cell r="O498" t="str">
            <v>The National Lottery Community Fund</v>
          </cell>
          <cell r="P498" t="str">
            <v>Charitable and Community including Health, Education and Environment</v>
          </cell>
          <cell r="Q498" t="str">
            <v>100671</v>
          </cell>
          <cell r="S498" t="str">
            <v>Registered charity (unincorporated)</v>
          </cell>
          <cell r="T498" t="str">
            <v>AANI4</v>
          </cell>
          <cell r="U498" t="str">
            <v>Awards for All Northern Ireland</v>
          </cell>
          <cell r="V498">
            <v>45519</v>
          </cell>
        </row>
        <row r="499">
          <cell r="A499" t="str">
            <v>360G-tnlcomfund-0045629143</v>
          </cell>
          <cell r="B499" t="str">
            <v>Building for the Future</v>
          </cell>
          <cell r="C499" t="str">
            <v>Waringstown LOL 83 is using a £20000 grant over one year to refurbish their hall to make it more accessible for community groups to use. Work includes replacing windows a new front door and fresh plaster.</v>
          </cell>
          <cell r="D499" t="str">
            <v>GBP</v>
          </cell>
          <cell r="E499">
            <v>20000</v>
          </cell>
          <cell r="F499">
            <v>45450</v>
          </cell>
          <cell r="G499" t="str">
            <v>tnlcomfund-org-WaringstownLOL83</v>
          </cell>
          <cell r="H499" t="str">
            <v>Waringstown LOL 83</v>
          </cell>
          <cell r="I499" t="str">
            <v>BT66 7QY</v>
          </cell>
          <cell r="J499" t="str">
            <v>Waringstown</v>
          </cell>
          <cell r="K499" t="str">
            <v>Armagh City, Banbridge and Craigavon</v>
          </cell>
          <cell r="L499" t="str">
            <v>Northern Ireland</v>
          </cell>
          <cell r="M499" t="str">
            <v>Upper Bann</v>
          </cell>
          <cell r="N499" t="str">
            <v>GB-GOR-PB188</v>
          </cell>
          <cell r="O499" t="str">
            <v>The National Lottery Community Fund</v>
          </cell>
          <cell r="P499" t="str">
            <v>Charitable and Community including Health, Education and Environment</v>
          </cell>
          <cell r="S499" t="str">
            <v>Unregistered voluntary or community organisation</v>
          </cell>
          <cell r="T499" t="str">
            <v>AANI4</v>
          </cell>
          <cell r="U499" t="str">
            <v>Awards for All Northern Ireland</v>
          </cell>
          <cell r="V499">
            <v>45519</v>
          </cell>
        </row>
        <row r="500">
          <cell r="A500" t="str">
            <v>360G-tnlcomfund-0045629896</v>
          </cell>
          <cell r="B500" t="str">
            <v>Disabled Toilet and Female Toilet Install</v>
          </cell>
          <cell r="C500" t="str">
            <v>Silverbridge Boxing Club is using a £4500 grant to install a disabled toilet at the boxing club. The project will make the premises more welcoming and accessible to everyone in the local community attending their boxing classes community safety programmes exercise classes and events.</v>
          </cell>
          <cell r="D500" t="str">
            <v>GBP</v>
          </cell>
          <cell r="E500">
            <v>4500</v>
          </cell>
          <cell r="F500">
            <v>45450</v>
          </cell>
          <cell r="G500" t="str">
            <v>tnlcomfund-org-SilverbridgeBoxingClub</v>
          </cell>
          <cell r="H500" t="str">
            <v>Silverbridge Boxing Club</v>
          </cell>
          <cell r="I500" t="str">
            <v>BT35 9LJ</v>
          </cell>
          <cell r="J500" t="str">
            <v>Mullaghbane</v>
          </cell>
          <cell r="K500" t="str">
            <v>Newry, Mourne and Down</v>
          </cell>
          <cell r="L500" t="str">
            <v>Northern Ireland</v>
          </cell>
          <cell r="M500" t="str">
            <v>Newry and Armagh</v>
          </cell>
          <cell r="N500" t="str">
            <v>GB-GOR-PB188</v>
          </cell>
          <cell r="O500" t="str">
            <v>The National Lottery Community Fund</v>
          </cell>
          <cell r="P500" t="str">
            <v>Charitable and Community including Health, Education and Environment</v>
          </cell>
          <cell r="S500" t="str">
            <v>Unregistered voluntary or community organisation</v>
          </cell>
          <cell r="T500" t="str">
            <v>AANI4</v>
          </cell>
          <cell r="U500" t="str">
            <v>Awards for All Northern Ireland</v>
          </cell>
          <cell r="V500">
            <v>45519</v>
          </cell>
        </row>
        <row r="501">
          <cell r="A501" t="str">
            <v>360G-tnlcomfund-0045630434</v>
          </cell>
          <cell r="B501" t="str">
            <v>Iur Cinn Fleadh</v>
          </cell>
          <cell r="C501" t="str">
            <v>Iur Cinn Fleadh based in Newry are using a £12020 grant to run their traditional Irish music and community festival in August. The project will fund the overheads costs volunteers expenses promotional materials and community workshops for the festival which will bring the community together.</v>
          </cell>
          <cell r="D501" t="str">
            <v>GBP</v>
          </cell>
          <cell r="E501">
            <v>12020</v>
          </cell>
          <cell r="F501">
            <v>45450</v>
          </cell>
          <cell r="G501" t="str">
            <v>tnlcomfund-org-IurCinnFleadh</v>
          </cell>
          <cell r="H501" t="str">
            <v>Iur Cinn Fleadh</v>
          </cell>
          <cell r="I501" t="str">
            <v>BT34 1DQ</v>
          </cell>
          <cell r="J501" t="str">
            <v>St. Patrick's</v>
          </cell>
          <cell r="K501" t="str">
            <v>Newry, Mourne and Down</v>
          </cell>
          <cell r="L501" t="str">
            <v>Northern Ireland</v>
          </cell>
          <cell r="M501" t="str">
            <v>Newry and Armagh</v>
          </cell>
          <cell r="N501" t="str">
            <v>GB-GOR-PB188</v>
          </cell>
          <cell r="O501" t="str">
            <v>The National Lottery Community Fund</v>
          </cell>
          <cell r="P501" t="str">
            <v>Charitable and Community including Health, Education and Environment</v>
          </cell>
          <cell r="S501" t="str">
            <v>Unregistered voluntary or community organisation</v>
          </cell>
          <cell r="T501" t="str">
            <v>AANI4</v>
          </cell>
          <cell r="U501" t="str">
            <v>Awards for All Northern Ireland</v>
          </cell>
          <cell r="V501">
            <v>45519</v>
          </cell>
        </row>
        <row r="502">
          <cell r="A502" t="str">
            <v>360G-tnlcomfund-0045630479</v>
          </cell>
          <cell r="B502" t="str">
            <v>Evergreen evenings and events</v>
          </cell>
          <cell r="C502" t="str">
            <v>The Evergreen Club Coalisland is using an £8450 grant over two years to run activities for older people. The project will bring people together to socialise and reduce isolation.</v>
          </cell>
          <cell r="D502" t="str">
            <v>GBP</v>
          </cell>
          <cell r="E502">
            <v>8450</v>
          </cell>
          <cell r="F502">
            <v>45450</v>
          </cell>
          <cell r="G502" t="str">
            <v>GB-CHC-100858</v>
          </cell>
          <cell r="H502" t="str">
            <v>The Evergreen Club Coalisland</v>
          </cell>
          <cell r="I502" t="str">
            <v>BT71 4LP</v>
          </cell>
          <cell r="J502" t="str">
            <v>Coalisland South</v>
          </cell>
          <cell r="K502" t="str">
            <v>Mid Ulster</v>
          </cell>
          <cell r="L502" t="str">
            <v>Northern Ireland</v>
          </cell>
          <cell r="M502" t="str">
            <v>Mid Ulster</v>
          </cell>
          <cell r="N502" t="str">
            <v>GB-GOR-PB188</v>
          </cell>
          <cell r="O502" t="str">
            <v>The National Lottery Community Fund</v>
          </cell>
          <cell r="P502" t="str">
            <v>Charitable and Community including Health, Education and Environment</v>
          </cell>
          <cell r="Q502" t="str">
            <v>100858</v>
          </cell>
          <cell r="S502" t="str">
            <v>Registered charity (unincorporated)</v>
          </cell>
          <cell r="T502" t="str">
            <v>AANI4</v>
          </cell>
          <cell r="U502" t="str">
            <v>Awards for All Northern Ireland</v>
          </cell>
          <cell r="V502">
            <v>45519</v>
          </cell>
        </row>
        <row r="503">
          <cell r="A503" t="str">
            <v>360G-tnlcomfund-0045631474</v>
          </cell>
          <cell r="B503" t="str">
            <v>Community Fun Day for all to showcase the garden project</v>
          </cell>
          <cell r="C503" t="str">
            <v>Glenanne Community Association is using a £6400 grant to run a gardening programme and community fun day to bring local people together to learn new skills in nature and reduce isolation.</v>
          </cell>
          <cell r="D503" t="str">
            <v>GBP</v>
          </cell>
          <cell r="E503">
            <v>6400</v>
          </cell>
          <cell r="F503">
            <v>45450</v>
          </cell>
          <cell r="G503" t="str">
            <v>tnlcomfund-org-GlenanneCommunityAssociation</v>
          </cell>
          <cell r="H503" t="str">
            <v>Glenanne Community Association</v>
          </cell>
          <cell r="I503" t="str">
            <v>BT60 2JF</v>
          </cell>
          <cell r="J503" t="str">
            <v>Markethill</v>
          </cell>
          <cell r="K503" t="str">
            <v>Armagh City, Banbridge and Craigavon</v>
          </cell>
          <cell r="L503" t="str">
            <v>Northern Ireland</v>
          </cell>
          <cell r="M503" t="str">
            <v>Newry and Armagh</v>
          </cell>
          <cell r="N503" t="str">
            <v>GB-GOR-PB188</v>
          </cell>
          <cell r="O503" t="str">
            <v>The National Lottery Community Fund</v>
          </cell>
          <cell r="P503" t="str">
            <v>Charitable and Community including Health, Education and Environment</v>
          </cell>
          <cell r="S503" t="str">
            <v>Unregistered voluntary or community organisation</v>
          </cell>
          <cell r="T503" t="str">
            <v>AANI4</v>
          </cell>
          <cell r="U503" t="str">
            <v>Awards for All Northern Ireland</v>
          </cell>
          <cell r="V503">
            <v>45519</v>
          </cell>
        </row>
        <row r="504">
          <cell r="A504" t="str">
            <v>360G-tnlcomfund-0045633004</v>
          </cell>
          <cell r="B504" t="str">
            <v>Portaferry Community Growing Space</v>
          </cell>
          <cell r="C504" t="str">
            <v>Portaferry In Bloom is using an £11700 grant over one year to transform a disused space into an accessible community garden where people of all ages and abilities can enjoy nature and grow flowers and vegetables. The project will bring the local community together to learn new skills and enjoy the outdoors.</v>
          </cell>
          <cell r="D504" t="str">
            <v>GBP</v>
          </cell>
          <cell r="E504">
            <v>11700</v>
          </cell>
          <cell r="F504">
            <v>45450</v>
          </cell>
          <cell r="G504" t="str">
            <v>tnlcomfund-org-PortaferryInBloom</v>
          </cell>
          <cell r="H504" t="str">
            <v>Portaferry In Bloom</v>
          </cell>
          <cell r="I504" t="str">
            <v>BT22 1QU</v>
          </cell>
          <cell r="J504" t="str">
            <v>Portaferry</v>
          </cell>
          <cell r="K504" t="str">
            <v>Ards and North Down</v>
          </cell>
          <cell r="L504" t="str">
            <v>Northern Ireland</v>
          </cell>
          <cell r="M504" t="str">
            <v>Strangford</v>
          </cell>
          <cell r="N504" t="str">
            <v>GB-GOR-PB188</v>
          </cell>
          <cell r="O504" t="str">
            <v>The National Lottery Community Fund</v>
          </cell>
          <cell r="P504" t="str">
            <v>Charitable and Community including Health, Education and Environment</v>
          </cell>
          <cell r="S504" t="str">
            <v>Unregistered voluntary or community organisation</v>
          </cell>
          <cell r="T504" t="str">
            <v>AANI4</v>
          </cell>
          <cell r="U504" t="str">
            <v>Awards for All Northern Ireland</v>
          </cell>
          <cell r="V504">
            <v>45519</v>
          </cell>
        </row>
        <row r="505">
          <cell r="A505" t="str">
            <v>360G-tnlcomfund-0045633240</v>
          </cell>
          <cell r="B505" t="str">
            <v>NDAWA Personal Development Groups</v>
          </cell>
          <cell r="C505" t="str">
            <v>North Down &amp; Ards Women's Aid which is based in Bangor is using a £20000 grant over two years to support women affected by domestic abuse. The project will bring women together to share their experiences build relationships and learn how to move forward with confidence and optimism.</v>
          </cell>
          <cell r="D505" t="str">
            <v>GBP</v>
          </cell>
          <cell r="E505">
            <v>20000</v>
          </cell>
          <cell r="F505">
            <v>45450</v>
          </cell>
          <cell r="G505" t="str">
            <v>GB-CHC-106118</v>
          </cell>
          <cell r="H505" t="str">
            <v>North Down &amp; Ards Women's Aid</v>
          </cell>
          <cell r="I505" t="str">
            <v>BT20 5DW</v>
          </cell>
          <cell r="J505" t="str">
            <v>Harbour</v>
          </cell>
          <cell r="K505" t="str">
            <v>Ards and North Down</v>
          </cell>
          <cell r="L505" t="str">
            <v>Northern Ireland</v>
          </cell>
          <cell r="M505" t="str">
            <v>North Down</v>
          </cell>
          <cell r="N505" t="str">
            <v>GB-GOR-PB188</v>
          </cell>
          <cell r="O505" t="str">
            <v>The National Lottery Community Fund</v>
          </cell>
          <cell r="P505" t="str">
            <v>Charitable and Community including Health, Education and Environment</v>
          </cell>
          <cell r="Q505" t="str">
            <v>106118</v>
          </cell>
          <cell r="R505" t="str">
            <v>NIO31238</v>
          </cell>
          <cell r="S505" t="str">
            <v>Registered Charity and Not-for-profit Company</v>
          </cell>
          <cell r="T505" t="str">
            <v>AANI4</v>
          </cell>
          <cell r="U505" t="str">
            <v>Awards for All Northern Ireland</v>
          </cell>
          <cell r="V505">
            <v>45519</v>
          </cell>
        </row>
        <row r="506">
          <cell r="A506" t="str">
            <v>360G-tnlcomfund-0045633308</v>
          </cell>
          <cell r="B506" t="str">
            <v>Youth Engagement Service - Banbridge</v>
          </cell>
          <cell r="C506" t="str">
            <v>FutureProof INC in Banbridge is using a £19000 grant to upgrade their facilities and buy new equipment so that they can bring young people together to improve their health and wellbeing and offer them advice and support. Works will include improving kitchen and toilet facilities and buying IT equipment.</v>
          </cell>
          <cell r="D506" t="str">
            <v>GBP</v>
          </cell>
          <cell r="E506">
            <v>19000</v>
          </cell>
          <cell r="F506">
            <v>45450</v>
          </cell>
          <cell r="G506" t="str">
            <v>GB-CHC-105583</v>
          </cell>
          <cell r="H506" t="str">
            <v>FutureProof INC Ltd</v>
          </cell>
          <cell r="I506" t="str">
            <v>BT32 3ES</v>
          </cell>
          <cell r="J506" t="str">
            <v>Banbridge South</v>
          </cell>
          <cell r="K506" t="str">
            <v>Armagh City, Banbridge and Craigavon</v>
          </cell>
          <cell r="L506" t="str">
            <v>Northern Ireland</v>
          </cell>
          <cell r="M506" t="str">
            <v>Upper Bann</v>
          </cell>
          <cell r="N506" t="str">
            <v>GB-GOR-PB188</v>
          </cell>
          <cell r="O506" t="str">
            <v>The National Lottery Community Fund</v>
          </cell>
          <cell r="P506" t="str">
            <v>Charitable and Community including Health, Education and Environment</v>
          </cell>
          <cell r="Q506" t="str">
            <v>105583</v>
          </cell>
          <cell r="R506" t="str">
            <v>NI039135</v>
          </cell>
          <cell r="S506" t="str">
            <v>Registered Charity and Not-for-profit Company</v>
          </cell>
          <cell r="T506" t="str">
            <v>AANI4</v>
          </cell>
          <cell r="U506" t="str">
            <v>Awards for All Northern Ireland</v>
          </cell>
          <cell r="V506">
            <v>45519</v>
          </cell>
        </row>
        <row r="507">
          <cell r="A507" t="str">
            <v>360G-tnlcomfund-0045633805</v>
          </cell>
          <cell r="B507" t="str">
            <v>Next Step Success for Post 16 Autistic Students - Pilot Project</v>
          </cell>
          <cell r="C507" t="str">
            <v>Next Step Transitions in Ballymaguigan is using a £19980 over 18 months to support young people aged over 16 years old with Autistic Spectrum Condition or waiting for a diagnosis. The project will help them cope with life changes as they move to further education or employment.</v>
          </cell>
          <cell r="D507" t="str">
            <v>GBP</v>
          </cell>
          <cell r="E507">
            <v>19980</v>
          </cell>
          <cell r="F507">
            <v>45450</v>
          </cell>
          <cell r="G507" t="str">
            <v>GB-COH-NI684559</v>
          </cell>
          <cell r="H507" t="str">
            <v>Next Step Transitions Community Interest Company</v>
          </cell>
          <cell r="I507" t="str">
            <v>BT45 5AJ</v>
          </cell>
          <cell r="J507" t="str">
            <v>Glebe</v>
          </cell>
          <cell r="K507" t="str">
            <v>Mid Ulster</v>
          </cell>
          <cell r="L507" t="str">
            <v>Northern Ireland</v>
          </cell>
          <cell r="M507" t="str">
            <v>Mid Ulster</v>
          </cell>
          <cell r="N507" t="str">
            <v>GB-GOR-PB188</v>
          </cell>
          <cell r="O507" t="str">
            <v>The National Lottery Community Fund</v>
          </cell>
          <cell r="P507" t="str">
            <v>Charitable and Community including Health, Education and Environment</v>
          </cell>
          <cell r="R507" t="str">
            <v>NI684559</v>
          </cell>
          <cell r="S507" t="str">
            <v>Community Interest Company (CIC)</v>
          </cell>
          <cell r="T507" t="str">
            <v>AANI4</v>
          </cell>
          <cell r="U507" t="str">
            <v>Awards for All Northern Ireland</v>
          </cell>
          <cell r="V507">
            <v>45519</v>
          </cell>
        </row>
        <row r="508">
          <cell r="A508" t="str">
            <v>360G-tnlcomfund-0045633863</v>
          </cell>
          <cell r="B508" t="str">
            <v>Coalisland Community Health and Wellbeing Hub</v>
          </cell>
          <cell r="C508" t="str">
            <v>Lilac Cancer Support in Cookstown is using a £14160 grant to make improvements to their building to make it accessible for everyone as a Community Health and Wellbeing Hub. The upgrades include widening hallways and installing accessible toilets.</v>
          </cell>
          <cell r="D508" t="str">
            <v>GBP</v>
          </cell>
          <cell r="E508">
            <v>14160</v>
          </cell>
          <cell r="F508">
            <v>45450</v>
          </cell>
          <cell r="G508" t="str">
            <v>GB-CHC-103605</v>
          </cell>
          <cell r="H508" t="str">
            <v>Lilac   Cancer Support Limited</v>
          </cell>
          <cell r="I508" t="str">
            <v>BT71 4LS</v>
          </cell>
          <cell r="J508" t="str">
            <v>Coalisland North</v>
          </cell>
          <cell r="K508" t="str">
            <v>Mid Ulster</v>
          </cell>
          <cell r="L508" t="str">
            <v>Northern Ireland</v>
          </cell>
          <cell r="M508" t="str">
            <v>Mid Ulster</v>
          </cell>
          <cell r="N508" t="str">
            <v>GB-GOR-PB188</v>
          </cell>
          <cell r="O508" t="str">
            <v>The National Lottery Community Fund</v>
          </cell>
          <cell r="P508" t="str">
            <v>Charitable and Community including Health, Education and Environment</v>
          </cell>
          <cell r="Q508" t="str">
            <v>103605</v>
          </cell>
          <cell r="R508" t="str">
            <v>NI605880</v>
          </cell>
          <cell r="S508" t="str">
            <v>Registered Charity and Not-for-profit Company</v>
          </cell>
          <cell r="T508" t="str">
            <v>AANI4</v>
          </cell>
          <cell r="U508" t="str">
            <v>Awards for All Northern Ireland</v>
          </cell>
          <cell r="V508">
            <v>45519</v>
          </cell>
        </row>
        <row r="509">
          <cell r="A509" t="str">
            <v>360G-tnlcomfund-0045634005</v>
          </cell>
          <cell r="B509" t="str">
            <v>combat loneliness and poverty</v>
          </cell>
          <cell r="C509" t="str">
            <v>Tannaghmore Ladies Club based in Markethill is using a £7830 grant to run a programme of wellbeing activities and hot meals for isolated people in the local community. The project will bring older people families struggling with the cost of living crisis and people with disabilities together in a warm and welcoming space.</v>
          </cell>
          <cell r="D509" t="str">
            <v>GBP</v>
          </cell>
          <cell r="E509">
            <v>7830</v>
          </cell>
          <cell r="F509">
            <v>45450</v>
          </cell>
          <cell r="G509" t="str">
            <v>tnlcomfund-org-TannaghmoreLadiesclub</v>
          </cell>
          <cell r="H509" t="str">
            <v>Tannaghmore Ladies club</v>
          </cell>
          <cell r="I509" t="str">
            <v>BT60 1UA</v>
          </cell>
          <cell r="J509" t="str">
            <v>Hamiltonsbawn</v>
          </cell>
          <cell r="K509" t="str">
            <v>Armagh City, Banbridge and Craigavon</v>
          </cell>
          <cell r="L509" t="str">
            <v>Northern Ireland</v>
          </cell>
          <cell r="M509" t="str">
            <v>Newry and Armagh</v>
          </cell>
          <cell r="N509" t="str">
            <v>GB-GOR-PB188</v>
          </cell>
          <cell r="O509" t="str">
            <v>The National Lottery Community Fund</v>
          </cell>
          <cell r="P509" t="str">
            <v>Charitable and Community including Health, Education and Environment</v>
          </cell>
          <cell r="S509" t="str">
            <v>Unregistered voluntary or community organisation</v>
          </cell>
          <cell r="T509" t="str">
            <v>AANI4</v>
          </cell>
          <cell r="U509" t="str">
            <v>Awards for All Northern Ireland</v>
          </cell>
          <cell r="V509">
            <v>45519</v>
          </cell>
        </row>
        <row r="510">
          <cell r="A510" t="str">
            <v>360G-tnlcomfund-0045634892</v>
          </cell>
          <cell r="B510" t="str">
            <v>Outside area</v>
          </cell>
          <cell r="C510" t="str">
            <v>Gortalowry House Project in Cookstown is using a £15450 grant over one year to make improvements to their building and outdoor area. The project includes creating a sensory garden for children with learning disabilities or ASD painting the outside of the building and installing disabled parking spaces.</v>
          </cell>
          <cell r="D510" t="str">
            <v>GBP</v>
          </cell>
          <cell r="E510">
            <v>15450</v>
          </cell>
          <cell r="F510">
            <v>45450</v>
          </cell>
          <cell r="G510" t="str">
            <v>GB-CHC-102418</v>
          </cell>
          <cell r="H510" t="str">
            <v>Gortalowry House Project Limited</v>
          </cell>
          <cell r="I510" t="str">
            <v>BT80 8HX</v>
          </cell>
          <cell r="J510" t="str">
            <v>Loughry</v>
          </cell>
          <cell r="K510" t="str">
            <v>Mid Ulster</v>
          </cell>
          <cell r="L510" t="str">
            <v>Northern Ireland</v>
          </cell>
          <cell r="M510" t="str">
            <v>Mid Ulster</v>
          </cell>
          <cell r="N510" t="str">
            <v>GB-GOR-PB188</v>
          </cell>
          <cell r="O510" t="str">
            <v>The National Lottery Community Fund</v>
          </cell>
          <cell r="P510" t="str">
            <v>Charitable and Community including Health, Education and Environment</v>
          </cell>
          <cell r="Q510" t="str">
            <v>102418</v>
          </cell>
          <cell r="R510" t="str">
            <v>NI031871</v>
          </cell>
          <cell r="S510" t="str">
            <v>Registered Charity and Not-for-profit Company</v>
          </cell>
          <cell r="T510" t="str">
            <v>AANI4</v>
          </cell>
          <cell r="U510" t="str">
            <v>Awards for All Northern Ireland</v>
          </cell>
          <cell r="V510">
            <v>45519</v>
          </cell>
        </row>
        <row r="511">
          <cell r="A511" t="str">
            <v>360G-tnlcomfund-0045634966</v>
          </cell>
          <cell r="B511" t="str">
            <v>Aughnaskeagh &amp; Moybrick Rural Engagement Project</v>
          </cell>
          <cell r="C511" t="str">
            <v>Aughnaskeagh &amp; Moybrick Community Development Association based in Dromara is using a £19970 grant over two years to run a programme of activities social trips and festive events to bring all ages in the local community together and reduce isolation.</v>
          </cell>
          <cell r="D511" t="str">
            <v>GBP</v>
          </cell>
          <cell r="E511">
            <v>19970</v>
          </cell>
          <cell r="F511">
            <v>45450</v>
          </cell>
          <cell r="G511" t="str">
            <v>tnlcomfund-org-Aughnaskeagh&amp;MoybrickCommunityDevelopmentAssociation</v>
          </cell>
          <cell r="H511" t="str">
            <v>Aughnaskeagh &amp; Moybrick Community Development Association</v>
          </cell>
          <cell r="I511" t="str">
            <v>BT25 2NS</v>
          </cell>
          <cell r="J511" t="str">
            <v>Gransha</v>
          </cell>
          <cell r="K511" t="str">
            <v>Armagh City, Banbridge and Craigavon</v>
          </cell>
          <cell r="L511" t="str">
            <v>Northern Ireland</v>
          </cell>
          <cell r="M511" t="str">
            <v>Lagan Valley</v>
          </cell>
          <cell r="N511" t="str">
            <v>GB-GOR-PB188</v>
          </cell>
          <cell r="O511" t="str">
            <v>The National Lottery Community Fund</v>
          </cell>
          <cell r="P511" t="str">
            <v>Charitable and Community including Health, Education and Environment</v>
          </cell>
          <cell r="S511" t="str">
            <v>Unregistered voluntary or community organisation</v>
          </cell>
          <cell r="T511" t="str">
            <v>AANI4</v>
          </cell>
          <cell r="U511" t="str">
            <v>Awards for All Northern Ireland</v>
          </cell>
          <cell r="V511">
            <v>45519</v>
          </cell>
        </row>
        <row r="512">
          <cell r="A512" t="str">
            <v>360G-tnlcomfund-0045635076</v>
          </cell>
          <cell r="B512" t="str">
            <v>Twenty Years Helping Our Community</v>
          </cell>
          <cell r="C512" t="str">
            <v>Claragh Bridge Vintage Club are using a £4525 grant to host a community fun day on 27 July. The project will bring people together to reduce loneliness  and improve community spirit and pride.</v>
          </cell>
          <cell r="D512" t="str">
            <v>GBP</v>
          </cell>
          <cell r="E512">
            <v>4525</v>
          </cell>
          <cell r="F512">
            <v>45450</v>
          </cell>
          <cell r="G512" t="str">
            <v>GB-CHC-104829</v>
          </cell>
          <cell r="H512" t="str">
            <v>Claragh Bridge Vintage Club</v>
          </cell>
          <cell r="I512" t="str">
            <v>BT30 8RX</v>
          </cell>
          <cell r="J512" t="str">
            <v>Dundrum</v>
          </cell>
          <cell r="K512" t="str">
            <v>Newry, Mourne and Down</v>
          </cell>
          <cell r="L512" t="str">
            <v>Northern Ireland</v>
          </cell>
          <cell r="M512" t="str">
            <v>South Down</v>
          </cell>
          <cell r="N512" t="str">
            <v>GB-GOR-PB188</v>
          </cell>
          <cell r="O512" t="str">
            <v>The National Lottery Community Fund</v>
          </cell>
          <cell r="P512" t="str">
            <v>Charitable and Community including Health, Education and Environment</v>
          </cell>
          <cell r="Q512" t="str">
            <v>104829</v>
          </cell>
          <cell r="R512" t="str">
            <v>NI 065977</v>
          </cell>
          <cell r="S512" t="str">
            <v>Registered Charity and Not-for-profit Company</v>
          </cell>
          <cell r="T512" t="str">
            <v>AANI4</v>
          </cell>
          <cell r="U512" t="str">
            <v>Awards for All Northern Ireland</v>
          </cell>
          <cell r="V512">
            <v>45519</v>
          </cell>
        </row>
        <row r="513">
          <cell r="A513" t="str">
            <v>360G-tnlcomfund-0045635524</v>
          </cell>
          <cell r="B513" t="str">
            <v>Swatragh in Bloom Community Improvement Project Phase 1a</v>
          </cell>
          <cell r="C513" t="str">
            <v>Northern Counties Development Association is using an £18218 grant to create a community gardening hub in Swatragh to bring people of all ages together and improve community spirit. The project includes a solar powered tea hut raised vegetable beds and a planting area.</v>
          </cell>
          <cell r="D513" t="str">
            <v>GBP</v>
          </cell>
          <cell r="E513">
            <v>18218</v>
          </cell>
          <cell r="F513">
            <v>45450</v>
          </cell>
          <cell r="G513" t="str">
            <v>GB-CHC-108964</v>
          </cell>
          <cell r="H513" t="str">
            <v>Northern Counties Development Association</v>
          </cell>
          <cell r="I513" t="str">
            <v>BT46 5QB</v>
          </cell>
          <cell r="J513" t="str">
            <v>Swatragh</v>
          </cell>
          <cell r="K513" t="str">
            <v>Mid Ulster</v>
          </cell>
          <cell r="L513" t="str">
            <v>Northern Ireland</v>
          </cell>
          <cell r="M513" t="str">
            <v>Mid Ulster</v>
          </cell>
          <cell r="N513" t="str">
            <v>GB-GOR-PB188</v>
          </cell>
          <cell r="O513" t="str">
            <v>The National Lottery Community Fund</v>
          </cell>
          <cell r="P513" t="str">
            <v>Charitable and Community including Health, Education and Environment</v>
          </cell>
          <cell r="Q513" t="str">
            <v>108964</v>
          </cell>
          <cell r="R513" t="str">
            <v>NI036601</v>
          </cell>
          <cell r="S513" t="str">
            <v>Registered Charity and Not-for-profit Company</v>
          </cell>
          <cell r="T513" t="str">
            <v>AANI4</v>
          </cell>
          <cell r="U513" t="str">
            <v>Awards for All Northern Ireland</v>
          </cell>
          <cell r="V513">
            <v>45519</v>
          </cell>
        </row>
        <row r="514">
          <cell r="A514" t="str">
            <v>360G-tnlcomfund-0045506754</v>
          </cell>
          <cell r="B514" t="str">
            <v>Staying Connected</v>
          </cell>
          <cell r="C514" t="str">
            <v>This funding will be used to address digital poverty amongst older and other vulnerable members of the community across Hertfordshire. The project aims to develop new skills and integrate older people into the community.</v>
          </cell>
          <cell r="D514" t="str">
            <v>GBP</v>
          </cell>
          <cell r="E514">
            <v>188169</v>
          </cell>
          <cell r="F514">
            <v>45449</v>
          </cell>
          <cell r="G514" t="str">
            <v>GB-CHC-288080</v>
          </cell>
          <cell r="H514" t="str">
            <v>Dacorum Council for Voluntary Service</v>
          </cell>
          <cell r="I514" t="str">
            <v>HP1 3AF</v>
          </cell>
          <cell r="J514" t="str">
            <v>Hemel Hempstead Town</v>
          </cell>
          <cell r="K514" t="str">
            <v>Dacorum</v>
          </cell>
          <cell r="L514" t="str">
            <v>Eastern</v>
          </cell>
          <cell r="M514" t="str">
            <v>Hemel Hempstead</v>
          </cell>
          <cell r="N514" t="str">
            <v>GB-GOR-PB188</v>
          </cell>
          <cell r="O514" t="str">
            <v>The National Lottery Community Fund</v>
          </cell>
          <cell r="P514" t="str">
            <v>Charitable and Community including Health, Education and Environment</v>
          </cell>
          <cell r="Q514" t="str">
            <v>288080</v>
          </cell>
          <cell r="R514" t="str">
            <v>01745852</v>
          </cell>
          <cell r="S514" t="str">
            <v>Registered Charity and Not-for-profit Company</v>
          </cell>
          <cell r="T514" t="str">
            <v>PLO1</v>
          </cell>
          <cell r="U514" t="str">
            <v>Partnerships London South East Region</v>
          </cell>
          <cell r="V514">
            <v>45511</v>
          </cell>
        </row>
        <row r="515">
          <cell r="A515" t="str">
            <v>360G-tnlcomfund-0045546824</v>
          </cell>
          <cell r="B515" t="str">
            <v>Worksmart Surrey and Sussex</v>
          </cell>
          <cell r="C515" t="str">
            <v>The funding will be used to deliver employability training and progression skills sessions across East Surrey and West Sussex. The project aims to support people living in social housing and/or low-income households providing training enabling them to reach their potential.</v>
          </cell>
          <cell r="D515" t="str">
            <v>GBP</v>
          </cell>
          <cell r="E515">
            <v>421130</v>
          </cell>
          <cell r="F515">
            <v>45449</v>
          </cell>
          <cell r="G515" t="str">
            <v>GB-COH-IP30070R</v>
          </cell>
          <cell r="H515" t="str">
            <v>Raven Housing Trust</v>
          </cell>
          <cell r="I515" t="str">
            <v>RH1 1SS</v>
          </cell>
          <cell r="J515" t="str">
            <v>Redhill West &amp; Wray Common</v>
          </cell>
          <cell r="K515" t="str">
            <v>Reigate and Banstead</v>
          </cell>
          <cell r="L515" t="str">
            <v>South East</v>
          </cell>
          <cell r="M515" t="str">
            <v>Reigate</v>
          </cell>
          <cell r="N515" t="str">
            <v>GB-GOR-PB188</v>
          </cell>
          <cell r="O515" t="str">
            <v>The National Lottery Community Fund</v>
          </cell>
          <cell r="P515" t="str">
            <v>Charitable and Community including Health, Education and Environment</v>
          </cell>
          <cell r="R515" t="str">
            <v>IP30070R</v>
          </cell>
          <cell r="S515" t="str">
            <v>Not-for-profit company</v>
          </cell>
          <cell r="T515" t="str">
            <v>RCLO1</v>
          </cell>
          <cell r="U515" t="str">
            <v>RC London and South East Region</v>
          </cell>
          <cell r="V515">
            <v>45475</v>
          </cell>
        </row>
        <row r="516">
          <cell r="A516" t="str">
            <v>360G-tnlcomfund-0045572420</v>
          </cell>
          <cell r="B516" t="str">
            <v>DANES Community Hub</v>
          </cell>
          <cell r="C516" t="str">
            <v>This funding will be used to expand and broaden an advice and support service for people living with disabilities in Waveney Suffolk. The project aims to improve wellbeing and reduce social isolation.</v>
          </cell>
          <cell r="D516" t="str">
            <v>GBP</v>
          </cell>
          <cell r="E516">
            <v>300000</v>
          </cell>
          <cell r="F516">
            <v>45449</v>
          </cell>
          <cell r="G516" t="str">
            <v>GB-CHC-1180096</v>
          </cell>
          <cell r="H516" t="str">
            <v>Disability Advice North East Suffolk</v>
          </cell>
          <cell r="I516" t="str">
            <v>NR32 2EZ</v>
          </cell>
          <cell r="J516" t="str">
            <v>Harbour &amp; Normanston</v>
          </cell>
          <cell r="K516" t="str">
            <v>East Suffolk</v>
          </cell>
          <cell r="L516" t="str">
            <v>Eastern</v>
          </cell>
          <cell r="M516" t="str">
            <v>Waveney</v>
          </cell>
          <cell r="N516" t="str">
            <v>GB-GOR-PB188</v>
          </cell>
          <cell r="O516" t="str">
            <v>The National Lottery Community Fund</v>
          </cell>
          <cell r="P516" t="str">
            <v>Charitable and Community including Health, Education and Environment</v>
          </cell>
          <cell r="Q516" t="str">
            <v>1180096</v>
          </cell>
          <cell r="S516" t="str">
            <v>Charitable incorporated organisation (CIO)</v>
          </cell>
          <cell r="T516" t="str">
            <v>RCLO1</v>
          </cell>
          <cell r="U516" t="str">
            <v>RC London and South East Region</v>
          </cell>
          <cell r="V516">
            <v>45476</v>
          </cell>
        </row>
        <row r="517">
          <cell r="A517" t="str">
            <v>360G-tnlcomfund-0045573507</v>
          </cell>
          <cell r="B517" t="str">
            <v>Becoming More Than A Youth Club - part 2</v>
          </cell>
          <cell r="C517" t="str">
            <v>This funding will support the running of Dorman's Youth Arts Centre on a day-to-day basis. The project aims to provide reliable affordable safe spaces forever which young people and the community need.</v>
          </cell>
          <cell r="D517" t="str">
            <v>GBP</v>
          </cell>
          <cell r="E517">
            <v>323808</v>
          </cell>
          <cell r="F517">
            <v>45449</v>
          </cell>
          <cell r="G517" t="str">
            <v>GB-CHC-1142923</v>
          </cell>
          <cell r="H517" t="str">
            <v>Crawley Community Youth Service</v>
          </cell>
          <cell r="I517" t="str">
            <v>RH11 8HZ</v>
          </cell>
          <cell r="J517" t="str">
            <v>Gossops Green &amp; North East Broadfield</v>
          </cell>
          <cell r="K517" t="str">
            <v>Crawley</v>
          </cell>
          <cell r="L517" t="str">
            <v>South East</v>
          </cell>
          <cell r="M517" t="str">
            <v>Crawley</v>
          </cell>
          <cell r="N517" t="str">
            <v>GB-GOR-PB188</v>
          </cell>
          <cell r="O517" t="str">
            <v>The National Lottery Community Fund</v>
          </cell>
          <cell r="P517" t="str">
            <v>Charitable and Community including Health, Education and Environment</v>
          </cell>
          <cell r="Q517" t="str">
            <v>1142923</v>
          </cell>
          <cell r="R517" t="str">
            <v>07628290</v>
          </cell>
          <cell r="S517" t="str">
            <v>Not-for-profit company</v>
          </cell>
          <cell r="T517" t="str">
            <v>RCLO1</v>
          </cell>
          <cell r="U517" t="str">
            <v>RC London and South East Region</v>
          </cell>
          <cell r="V517">
            <v>45511</v>
          </cell>
        </row>
        <row r="518">
          <cell r="A518" t="str">
            <v>360G-tnlcomfund-0045574272</v>
          </cell>
          <cell r="B518" t="str">
            <v>Making the change together</v>
          </cell>
          <cell r="C518" t="str">
            <v>The funding will be used to provide young people aged 5-25 and their families with access to mental health support in Harlow Stevenage and surrounding areas. The project will provide therapeutic support for families aiming to promote positive life choices healthy living and better opportunities.</v>
          </cell>
          <cell r="D518" t="str">
            <v>GBP</v>
          </cell>
          <cell r="E518">
            <v>216761</v>
          </cell>
          <cell r="F518">
            <v>45449</v>
          </cell>
          <cell r="G518" t="str">
            <v>GB-CHC-298984</v>
          </cell>
          <cell r="H518" t="str">
            <v>Young Concern Trust</v>
          </cell>
          <cell r="I518" t="str">
            <v>CM20 3GA</v>
          </cell>
          <cell r="J518" t="str">
            <v>Netteswell</v>
          </cell>
          <cell r="K518" t="str">
            <v>Harlow</v>
          </cell>
          <cell r="L518" t="str">
            <v>Eastern</v>
          </cell>
          <cell r="M518" t="str">
            <v>Harlow</v>
          </cell>
          <cell r="N518" t="str">
            <v>GB-GOR-PB188</v>
          </cell>
          <cell r="O518" t="str">
            <v>The National Lottery Community Fund</v>
          </cell>
          <cell r="P518" t="str">
            <v>Charitable and Community including Health, Education and Environment</v>
          </cell>
          <cell r="Q518" t="str">
            <v>298984</v>
          </cell>
          <cell r="R518" t="str">
            <v>02235097</v>
          </cell>
          <cell r="S518" t="str">
            <v>Not-for-profit company</v>
          </cell>
          <cell r="T518" t="str">
            <v>RCLO1</v>
          </cell>
          <cell r="U518" t="str">
            <v>RC London and South East Region</v>
          </cell>
          <cell r="V518">
            <v>45476</v>
          </cell>
        </row>
        <row r="519">
          <cell r="A519" t="str">
            <v>360G-tnlcomfund-0045576130</v>
          </cell>
          <cell r="B519" t="str">
            <v>Kingswood Ascent</v>
          </cell>
          <cell r="C519" t="str">
            <v>The funding will be used to further embed Kingswood House as a community asset. The project aims to provide a safe and supportive environment for the residents of the Kingswood Estate through their community arts programme improving the community's wellbeing.</v>
          </cell>
          <cell r="D519" t="str">
            <v>GBP</v>
          </cell>
          <cell r="E519">
            <v>399912</v>
          </cell>
          <cell r="F519">
            <v>45449</v>
          </cell>
          <cell r="G519" t="str">
            <v>GB-COH-14028680</v>
          </cell>
          <cell r="H519" t="str">
            <v>Kingswood Arts CIC</v>
          </cell>
          <cell r="N519" t="str">
            <v>GB-GOR-PB188</v>
          </cell>
          <cell r="O519" t="str">
            <v>The National Lottery Community Fund</v>
          </cell>
          <cell r="P519" t="str">
            <v>Charitable and Community including Health, Education and Environment</v>
          </cell>
          <cell r="R519" t="str">
            <v>14028680</v>
          </cell>
          <cell r="S519" t="str">
            <v>Community Interest Company (CIC)</v>
          </cell>
          <cell r="T519" t="str">
            <v>RCLO1</v>
          </cell>
          <cell r="U519" t="str">
            <v>RC London and South East Region</v>
          </cell>
          <cell r="V519">
            <v>45476</v>
          </cell>
        </row>
        <row r="520">
          <cell r="A520" t="str">
            <v>360G-tnlcomfund-0045578992</v>
          </cell>
          <cell r="B520" t="str">
            <v>Professional counselling for teenagers with mental health illness</v>
          </cell>
          <cell r="C520" t="str">
            <v>This funding will be used to provide free one to one counselling services to children and young people in North Hertfordshire. the project aims to support their clients to achieve better mental health and an increased ability to cope with challenges as well as supporting the organisation to become more financially sustainable.</v>
          </cell>
          <cell r="D520" t="str">
            <v>GBP</v>
          </cell>
          <cell r="E520">
            <v>260000</v>
          </cell>
          <cell r="F520">
            <v>45449</v>
          </cell>
          <cell r="G520" t="str">
            <v>GB-CHC-1089632</v>
          </cell>
          <cell r="H520" t="str">
            <v>Tilehouse Counselling</v>
          </cell>
          <cell r="I520" t="str">
            <v>SG5 2DY</v>
          </cell>
          <cell r="J520" t="str">
            <v>Hitchin Highbury</v>
          </cell>
          <cell r="K520" t="str">
            <v>North Hertfordshire</v>
          </cell>
          <cell r="L520" t="str">
            <v>Eastern</v>
          </cell>
          <cell r="M520" t="str">
            <v>Hitchin and Harpenden</v>
          </cell>
          <cell r="N520" t="str">
            <v>GB-GOR-PB188</v>
          </cell>
          <cell r="O520" t="str">
            <v>The National Lottery Community Fund</v>
          </cell>
          <cell r="P520" t="str">
            <v>Charitable and Community including Health, Education and Environment</v>
          </cell>
          <cell r="Q520" t="str">
            <v>1089632</v>
          </cell>
          <cell r="R520" t="str">
            <v>4266496</v>
          </cell>
          <cell r="S520" t="str">
            <v>Not-for-profit company</v>
          </cell>
          <cell r="T520" t="str">
            <v>RCLO1</v>
          </cell>
          <cell r="U520" t="str">
            <v>RC London and South East Region</v>
          </cell>
          <cell r="V520">
            <v>45509</v>
          </cell>
        </row>
        <row r="521">
          <cell r="A521" t="str">
            <v>360G-tnlcomfund-0045584579</v>
          </cell>
          <cell r="B521" t="str">
            <v>Growing our CommUNITY</v>
          </cell>
          <cell r="C521" t="str">
            <v>The funding will be used to host a range of community and vocational activities for individuals living with mental health issues at their sites in Lewisham. The project aims to connect people in nature building new relationships and improving wellbeing.</v>
          </cell>
          <cell r="D521" t="str">
            <v>GBP</v>
          </cell>
          <cell r="E521">
            <v>277927</v>
          </cell>
          <cell r="F521">
            <v>45449</v>
          </cell>
          <cell r="G521" t="str">
            <v>GB-CHC-1108100</v>
          </cell>
          <cell r="H521" t="str">
            <v>Sydenham Garden</v>
          </cell>
          <cell r="I521" t="str">
            <v>SE23 2LW</v>
          </cell>
          <cell r="J521" t="str">
            <v>Perry Vale</v>
          </cell>
          <cell r="K521" t="str">
            <v>Lewisham</v>
          </cell>
          <cell r="L521" t="str">
            <v>London</v>
          </cell>
          <cell r="M521" t="str">
            <v>Lewisham West and Penge</v>
          </cell>
          <cell r="N521" t="str">
            <v>GB-GOR-PB188</v>
          </cell>
          <cell r="O521" t="str">
            <v>The National Lottery Community Fund</v>
          </cell>
          <cell r="P521" t="str">
            <v>Charitable and Community including Health, Education and Environment</v>
          </cell>
          <cell r="Q521" t="str">
            <v>1108100</v>
          </cell>
          <cell r="R521" t="str">
            <v>05291164</v>
          </cell>
          <cell r="S521" t="str">
            <v>Registered Charity and Not-for-profit Company</v>
          </cell>
          <cell r="T521" t="str">
            <v>RCLO1</v>
          </cell>
          <cell r="U521" t="str">
            <v>RC London and South East Region</v>
          </cell>
          <cell r="V521">
            <v>45518</v>
          </cell>
        </row>
        <row r="522">
          <cell r="A522" t="str">
            <v>360G-tnlcomfund-0045589450</v>
          </cell>
          <cell r="B522" t="str">
            <v>The Community Dementia Hive</v>
          </cell>
          <cell r="C522" t="str">
            <v>The funding will be used to cover core costs of their Community Dementia Hive while they develop and expand. The project aims to provide residential facilities assisted living and in-home support for dementia sufferers.</v>
          </cell>
          <cell r="D522" t="str">
            <v>GBP</v>
          </cell>
          <cell r="E522">
            <v>314267</v>
          </cell>
          <cell r="F522">
            <v>45449</v>
          </cell>
          <cell r="G522" t="str">
            <v>GB-CHC-1204867</v>
          </cell>
          <cell r="H522" t="str">
            <v>Beehive Care Group</v>
          </cell>
          <cell r="I522" t="str">
            <v>BN12 5JP</v>
          </cell>
          <cell r="J522" t="str">
            <v>Ferring</v>
          </cell>
          <cell r="K522" t="str">
            <v>Arun</v>
          </cell>
          <cell r="L522" t="str">
            <v>South East</v>
          </cell>
          <cell r="M522" t="str">
            <v>Worthing West</v>
          </cell>
          <cell r="N522" t="str">
            <v>GB-GOR-PB188</v>
          </cell>
          <cell r="O522" t="str">
            <v>The National Lottery Community Fund</v>
          </cell>
          <cell r="P522" t="str">
            <v>Charitable and Community including Health, Education and Environment</v>
          </cell>
          <cell r="Q522" t="str">
            <v>1204867</v>
          </cell>
          <cell r="R522" t="str">
            <v>137452253</v>
          </cell>
          <cell r="S522" t="str">
            <v>Not-for-profit company</v>
          </cell>
          <cell r="T522" t="str">
            <v>RCLO1</v>
          </cell>
          <cell r="U522" t="str">
            <v>RC London and South East Region</v>
          </cell>
          <cell r="V522">
            <v>45511</v>
          </cell>
        </row>
        <row r="523">
          <cell r="A523" t="str">
            <v>360G-tnlcomfund-0045603292</v>
          </cell>
          <cell r="B523" t="str">
            <v>Bridging the Gap 2</v>
          </cell>
          <cell r="C523" t="str">
            <v>The funding will support mentoring for people with experience of the criminal justice system. It aims to reduce reoffending and reincarceration rates among ex-offenders with complex needs.</v>
          </cell>
          <cell r="D523" t="str">
            <v>GBP</v>
          </cell>
          <cell r="E523">
            <v>689044</v>
          </cell>
          <cell r="F523">
            <v>45449</v>
          </cell>
          <cell r="G523" t="str">
            <v>GB-CHC-1064566</v>
          </cell>
          <cell r="H523" t="str">
            <v>developmentplus</v>
          </cell>
          <cell r="I523" t="str">
            <v>LN5 8EW</v>
          </cell>
          <cell r="J523" t="str">
            <v>Park</v>
          </cell>
          <cell r="K523" t="str">
            <v>Lincoln</v>
          </cell>
          <cell r="L523" t="str">
            <v>East Midlands</v>
          </cell>
          <cell r="M523" t="str">
            <v>Lincoln</v>
          </cell>
          <cell r="N523" t="str">
            <v>GB-GOR-PB188</v>
          </cell>
          <cell r="O523" t="str">
            <v>The National Lottery Community Fund</v>
          </cell>
          <cell r="P523" t="str">
            <v>Charitable and Community including Health, Education and Environment</v>
          </cell>
          <cell r="Q523" t="str">
            <v>1064566</v>
          </cell>
          <cell r="R523" t="str">
            <v>03275199</v>
          </cell>
          <cell r="S523" t="str">
            <v>Not-for-profit company</v>
          </cell>
          <cell r="T523" t="str">
            <v>RCBR1</v>
          </cell>
          <cell r="U523" t="str">
            <v>RC Midlands Region</v>
          </cell>
          <cell r="V523">
            <v>45510</v>
          </cell>
        </row>
        <row r="524">
          <cell r="A524" t="str">
            <v>360G-tnlcomfund-0045613840</v>
          </cell>
          <cell r="B524" t="str">
            <v>Growing Wellbeing in Sussex</v>
          </cell>
          <cell r="C524" t="str">
            <v>The funding will be used to expand nature programmes to wider community locations offering more people impacted by mental health difficulties activities to reduce isolation and improve wellbeing. This project aims to work with disadvantaged community members through nature walks conservation activities natural crafts and mindfulness.</v>
          </cell>
          <cell r="D524" t="str">
            <v>GBP</v>
          </cell>
          <cell r="E524">
            <v>20000</v>
          </cell>
          <cell r="F524">
            <v>45449</v>
          </cell>
          <cell r="G524" t="str">
            <v>GB-CHC-1155868</v>
          </cell>
          <cell r="H524" t="str">
            <v>The Grow Project</v>
          </cell>
          <cell r="I524" t="str">
            <v>BN45 7DE</v>
          </cell>
          <cell r="J524" t="str">
            <v>Hurstpierpoint and Downs</v>
          </cell>
          <cell r="K524" t="str">
            <v>Mid Sussex</v>
          </cell>
          <cell r="L524" t="str">
            <v>South East</v>
          </cell>
          <cell r="M524" t="str">
            <v>Arundel and South Downs</v>
          </cell>
          <cell r="N524" t="str">
            <v>GB-GOR-PB188</v>
          </cell>
          <cell r="O524" t="str">
            <v>The National Lottery Community Fund</v>
          </cell>
          <cell r="P524" t="str">
            <v>Charitable and Community including Health, Education and Environment</v>
          </cell>
          <cell r="Q524" t="str">
            <v>1155868</v>
          </cell>
          <cell r="S524" t="str">
            <v>Charitable incorporated organisation (CIO)</v>
          </cell>
          <cell r="T524" t="str">
            <v>AFEX1</v>
          </cell>
          <cell r="U524" t="str">
            <v>National Lottery Awards for All England</v>
          </cell>
          <cell r="V524">
            <v>45483</v>
          </cell>
        </row>
        <row r="525">
          <cell r="A525" t="str">
            <v>360G-tnlcomfund-0045618028</v>
          </cell>
          <cell r="B525" t="str">
            <v>PRODUCTIVE YOUTH TRANSITIONS</v>
          </cell>
          <cell r="C525" t="str">
            <v>The funding will be used to provide soft skills workshops and outdoor recreational activities to young refugees. The project aims to address a variety of challenges faced by young refugees and provide them with the knowledge and skills to overcome them.</v>
          </cell>
          <cell r="D525" t="str">
            <v>GBP</v>
          </cell>
          <cell r="E525">
            <v>19960</v>
          </cell>
          <cell r="F525">
            <v>45449</v>
          </cell>
          <cell r="G525" t="str">
            <v>GB-CHC-1105123</v>
          </cell>
          <cell r="H525" t="str">
            <v>Humanity Concern Projects</v>
          </cell>
          <cell r="I525" t="str">
            <v>SW11 5HD</v>
          </cell>
          <cell r="J525" t="str">
            <v>Queenstown</v>
          </cell>
          <cell r="K525" t="str">
            <v>Wandsworth</v>
          </cell>
          <cell r="L525" t="str">
            <v>London</v>
          </cell>
          <cell r="M525" t="str">
            <v>Battersea</v>
          </cell>
          <cell r="N525" t="str">
            <v>GB-GOR-PB188</v>
          </cell>
          <cell r="O525" t="str">
            <v>The National Lottery Community Fund</v>
          </cell>
          <cell r="P525" t="str">
            <v>Charitable and Community including Health, Education and Environment</v>
          </cell>
          <cell r="Q525" t="str">
            <v>1105123</v>
          </cell>
          <cell r="S525" t="str">
            <v>Registered charity (unincorporated)</v>
          </cell>
          <cell r="T525" t="str">
            <v>AFEX1</v>
          </cell>
          <cell r="U525" t="str">
            <v>National Lottery Awards for All England</v>
          </cell>
          <cell r="V525">
            <v>45476</v>
          </cell>
        </row>
        <row r="526">
          <cell r="A526" t="str">
            <v>360G-tnlcomfund-0045618777</v>
          </cell>
          <cell r="B526" t="str">
            <v>Accessible Yoga for Kirklees Communities</v>
          </cell>
          <cell r="C526" t="str">
            <v>The funding will be used to deliver accessible yoga sessions to adults with additional mental and physical needs including people with disabilities older people trauma survivors migrants and those with life limiting illnesses. The project aims to bring people together to improve well-being and reduce isolation.</v>
          </cell>
          <cell r="D526" t="str">
            <v>GBP</v>
          </cell>
          <cell r="E526">
            <v>20000</v>
          </cell>
          <cell r="F526">
            <v>45449</v>
          </cell>
          <cell r="G526" t="str">
            <v>GB-COH-12516725</v>
          </cell>
          <cell r="H526" t="str">
            <v>Umbrella Yoga CIC</v>
          </cell>
          <cell r="I526" t="str">
            <v>HD7 6AU</v>
          </cell>
          <cell r="J526" t="str">
            <v>Colne Valley</v>
          </cell>
          <cell r="K526" t="str">
            <v>Kirklees</v>
          </cell>
          <cell r="L526" t="str">
            <v>Yorkshire and The Humber</v>
          </cell>
          <cell r="M526" t="str">
            <v>Colne Valley</v>
          </cell>
          <cell r="N526" t="str">
            <v>GB-GOR-PB188</v>
          </cell>
          <cell r="O526" t="str">
            <v>The National Lottery Community Fund</v>
          </cell>
          <cell r="P526" t="str">
            <v>Charitable and Community including Health, Education and Environment</v>
          </cell>
          <cell r="R526" t="str">
            <v>12516725</v>
          </cell>
          <cell r="S526" t="str">
            <v>Community Interest Company (CIC)</v>
          </cell>
          <cell r="T526" t="str">
            <v>AFEX1</v>
          </cell>
          <cell r="U526" t="str">
            <v>National Lottery Awards for All England</v>
          </cell>
          <cell r="V526">
            <v>45476</v>
          </cell>
        </row>
        <row r="527">
          <cell r="A527" t="str">
            <v>360G-tnlcomfund-0045620842</v>
          </cell>
          <cell r="B527" t="str">
            <v>The Social Inclusion of the Afghan Elderly”</v>
          </cell>
          <cell r="C527" t="str">
            <v>The funding will be used to employ a Project Coordinator to continue to deliver social and recreational activities for older members of the local Afghan community. The project aims to provide access to advice information and social support to improve quality of life for older people to improve financial and social resilience.</v>
          </cell>
          <cell r="D527" t="str">
            <v>GBP</v>
          </cell>
          <cell r="E527">
            <v>19700</v>
          </cell>
          <cell r="F527">
            <v>45449</v>
          </cell>
          <cell r="G527" t="str">
            <v>GB-CHC-1060687</v>
          </cell>
          <cell r="H527" t="str">
            <v>Afghan Association of London (Harrow)</v>
          </cell>
          <cell r="I527" t="str">
            <v>HA1 2AA</v>
          </cell>
          <cell r="J527" t="str">
            <v>Greenhill</v>
          </cell>
          <cell r="K527" t="str">
            <v>Harrow</v>
          </cell>
          <cell r="L527" t="str">
            <v>London</v>
          </cell>
          <cell r="M527" t="str">
            <v>Harrow West</v>
          </cell>
          <cell r="N527" t="str">
            <v>GB-GOR-PB188</v>
          </cell>
          <cell r="O527" t="str">
            <v>The National Lottery Community Fund</v>
          </cell>
          <cell r="P527" t="str">
            <v>Charitable and Community including Health, Education and Environment</v>
          </cell>
          <cell r="Q527" t="str">
            <v>1060687</v>
          </cell>
          <cell r="S527" t="str">
            <v>Registered charity (unincorporated)</v>
          </cell>
          <cell r="T527" t="str">
            <v>AFEX1</v>
          </cell>
          <cell r="U527" t="str">
            <v>National Lottery Awards for All England</v>
          </cell>
          <cell r="V527">
            <v>45476</v>
          </cell>
        </row>
        <row r="528">
          <cell r="A528" t="str">
            <v>360G-tnlcomfund-0045621421</v>
          </cell>
          <cell r="B528" t="str">
            <v>New boiler and improvements</v>
          </cell>
          <cell r="C528" t="str">
            <v>The funding will be used to buy a new boiler and install it in their village hall. The project aims to provide a space for community groups and organisations to use.</v>
          </cell>
          <cell r="D528" t="str">
            <v>GBP</v>
          </cell>
          <cell r="E528">
            <v>19500</v>
          </cell>
          <cell r="F528">
            <v>45449</v>
          </cell>
          <cell r="G528" t="str">
            <v>GB-CHC-1112980</v>
          </cell>
          <cell r="H528" t="str">
            <v>Holsworthy Memorial Hall Limited</v>
          </cell>
          <cell r="I528" t="str">
            <v>EX22 6DJ</v>
          </cell>
          <cell r="J528" t="str">
            <v>Holsworthy</v>
          </cell>
          <cell r="K528" t="str">
            <v>Torridge</v>
          </cell>
          <cell r="L528" t="str">
            <v>South West</v>
          </cell>
          <cell r="M528" t="str">
            <v>Torridge and West Devon</v>
          </cell>
          <cell r="N528" t="str">
            <v>GB-GOR-PB188</v>
          </cell>
          <cell r="O528" t="str">
            <v>The National Lottery Community Fund</v>
          </cell>
          <cell r="P528" t="str">
            <v>Charitable and Community including Health, Education and Environment</v>
          </cell>
          <cell r="Q528" t="str">
            <v>1112980</v>
          </cell>
          <cell r="R528" t="str">
            <v>05485932</v>
          </cell>
          <cell r="S528" t="str">
            <v>Registered Charity and Not-for-profit Company</v>
          </cell>
          <cell r="T528" t="str">
            <v>AFEX1</v>
          </cell>
          <cell r="U528" t="str">
            <v>National Lottery Awards for All England</v>
          </cell>
          <cell r="V528">
            <v>45476</v>
          </cell>
        </row>
        <row r="529">
          <cell r="A529" t="str">
            <v>360G-tnlcomfund-0045621650</v>
          </cell>
          <cell r="B529" t="str">
            <v>Building connections and resilience in the Sunray Community</v>
          </cell>
          <cell r="C529" t="str">
            <v>The funding will be used to run a range of activities for local people at the community centre reducing isolation through social opportunities. This project aims to also improve on health and safety at the facility and upgrading the centre ensuring the space is well utilised and benefits local community members.</v>
          </cell>
          <cell r="D529" t="str">
            <v>GBP</v>
          </cell>
          <cell r="E529">
            <v>19860</v>
          </cell>
          <cell r="F529">
            <v>45449</v>
          </cell>
          <cell r="G529" t="str">
            <v>GB-COH-15146739</v>
          </cell>
          <cell r="H529" t="str">
            <v>Sunray Community Centre CIC</v>
          </cell>
          <cell r="I529" t="str">
            <v>KT5 9QP</v>
          </cell>
          <cell r="J529" t="str">
            <v>Alexandra</v>
          </cell>
          <cell r="K529" t="str">
            <v>Kingston upon Thames</v>
          </cell>
          <cell r="L529" t="str">
            <v>London</v>
          </cell>
          <cell r="M529" t="str">
            <v>Kingston and Surbiton</v>
          </cell>
          <cell r="N529" t="str">
            <v>GB-GOR-PB188</v>
          </cell>
          <cell r="O529" t="str">
            <v>The National Lottery Community Fund</v>
          </cell>
          <cell r="P529" t="str">
            <v>Charitable and Community including Health, Education and Environment</v>
          </cell>
          <cell r="R529" t="str">
            <v>15146739</v>
          </cell>
          <cell r="S529" t="str">
            <v>Community Interest Company (CIC)</v>
          </cell>
          <cell r="T529" t="str">
            <v>AFEX1</v>
          </cell>
          <cell r="U529" t="str">
            <v>National Lottery Awards for All England</v>
          </cell>
          <cell r="V529">
            <v>45476</v>
          </cell>
        </row>
        <row r="530">
          <cell r="A530" t="str">
            <v>360G-tnlcomfund-0045621655</v>
          </cell>
          <cell r="B530" t="str">
            <v>Pathways to Integration</v>
          </cell>
          <cell r="C530" t="str">
            <v>The funding will be used to continue supporting refugees asylum seekers migrants and other ethnically diverse communities. The project aims to empower them and help them integrate successfully through English language classes information advice and guidance cultural events and interpretation support.</v>
          </cell>
          <cell r="D530" t="str">
            <v>GBP</v>
          </cell>
          <cell r="E530">
            <v>499500</v>
          </cell>
          <cell r="F530">
            <v>45449</v>
          </cell>
          <cell r="G530" t="str">
            <v>GB-CHC-1120609</v>
          </cell>
          <cell r="H530" t="str">
            <v>Integration Support Services</v>
          </cell>
          <cell r="I530" t="str">
            <v>CM18 7BL</v>
          </cell>
          <cell r="J530" t="str">
            <v>Staple Tye</v>
          </cell>
          <cell r="K530" t="str">
            <v>Harlow</v>
          </cell>
          <cell r="L530" t="str">
            <v>Eastern</v>
          </cell>
          <cell r="M530" t="str">
            <v>Harlow</v>
          </cell>
          <cell r="N530" t="str">
            <v>GB-GOR-PB188</v>
          </cell>
          <cell r="O530" t="str">
            <v>The National Lottery Community Fund</v>
          </cell>
          <cell r="P530" t="str">
            <v>Charitable and Community including Health, Education and Environment</v>
          </cell>
          <cell r="Q530" t="str">
            <v>1120609</v>
          </cell>
          <cell r="R530" t="str">
            <v>06308078</v>
          </cell>
          <cell r="S530" t="str">
            <v>Not-for-profit company</v>
          </cell>
          <cell r="T530" t="str">
            <v>RCLO1</v>
          </cell>
          <cell r="U530" t="str">
            <v>RC London and South East Region</v>
          </cell>
          <cell r="V530">
            <v>45476</v>
          </cell>
        </row>
        <row r="531">
          <cell r="A531" t="str">
            <v>360G-tnlcomfund-0045621837</v>
          </cell>
          <cell r="B531" t="str">
            <v>High Sew-ciety - Let's Sew and Grow</v>
          </cell>
          <cell r="C531" t="str">
            <v>The funding will be used to deliver a new two year sewing/crafts project for parents carers and grandparents to create wellbeing sensory items such as worry monsters for adopted/fostered children in their care. This project aims to bring people together to build stronger relationships learn new skills and improve mental health and wellbeing.</v>
          </cell>
          <cell r="D531" t="str">
            <v>GBP</v>
          </cell>
          <cell r="E531">
            <v>19349</v>
          </cell>
          <cell r="F531">
            <v>45449</v>
          </cell>
          <cell r="G531" t="str">
            <v>tnlcomfund-org-RagstoRichesGroup</v>
          </cell>
          <cell r="H531" t="str">
            <v>Rags to Riches Group</v>
          </cell>
          <cell r="I531" t="str">
            <v>LS10 4HX</v>
          </cell>
          <cell r="J531" t="str">
            <v>Middleton Park</v>
          </cell>
          <cell r="K531" t="str">
            <v>Leeds</v>
          </cell>
          <cell r="L531" t="str">
            <v>Yorkshire and The Humber</v>
          </cell>
          <cell r="M531" t="str">
            <v>Leeds Central</v>
          </cell>
          <cell r="N531" t="str">
            <v>GB-GOR-PB188</v>
          </cell>
          <cell r="O531" t="str">
            <v>The National Lottery Community Fund</v>
          </cell>
          <cell r="P531" t="str">
            <v>Charitable and Community including Health, Education and Environment</v>
          </cell>
          <cell r="S531" t="str">
            <v>Unregistered voluntary or community organisation</v>
          </cell>
          <cell r="T531" t="str">
            <v>AFEX1</v>
          </cell>
          <cell r="U531" t="str">
            <v>National Lottery Awards for All England</v>
          </cell>
          <cell r="V531">
            <v>45476</v>
          </cell>
        </row>
        <row r="532">
          <cell r="A532" t="str">
            <v>360G-tnlcomfund-0045622334</v>
          </cell>
          <cell r="B532" t="str">
            <v>Northwest HIV Support CIC</v>
          </cell>
          <cell r="C532" t="str">
            <v>The funding will be used to continue to provide counselling activities and outings to people living with HIV and their families and friends. The projects aims to bring people together in safe non judgmental space to reduce isolation and improve their mental health and well-being.</v>
          </cell>
          <cell r="D532" t="str">
            <v>GBP</v>
          </cell>
          <cell r="E532">
            <v>19800</v>
          </cell>
          <cell r="F532">
            <v>45449</v>
          </cell>
          <cell r="G532" t="str">
            <v>GB-COH-13877571</v>
          </cell>
          <cell r="H532" t="str">
            <v>Northwest HIV Support CIC</v>
          </cell>
          <cell r="I532" t="str">
            <v>WA7 1DF</v>
          </cell>
          <cell r="J532" t="str">
            <v>Bridgewater</v>
          </cell>
          <cell r="K532" t="str">
            <v>Halton</v>
          </cell>
          <cell r="L532" t="str">
            <v>North West</v>
          </cell>
          <cell r="M532" t="str">
            <v>Halton</v>
          </cell>
          <cell r="N532" t="str">
            <v>GB-GOR-PB188</v>
          </cell>
          <cell r="O532" t="str">
            <v>The National Lottery Community Fund</v>
          </cell>
          <cell r="P532" t="str">
            <v>Charitable and Community including Health, Education and Environment</v>
          </cell>
          <cell r="R532" t="str">
            <v>13877571</v>
          </cell>
          <cell r="S532" t="str">
            <v>Community Interest Company (CIC)</v>
          </cell>
          <cell r="T532" t="str">
            <v>AFEX1</v>
          </cell>
          <cell r="U532" t="str">
            <v>National Lottery Awards for All England</v>
          </cell>
          <cell r="V532">
            <v>45476</v>
          </cell>
        </row>
        <row r="533">
          <cell r="A533" t="str">
            <v>360G-tnlcomfund-0045622424</v>
          </cell>
          <cell r="B533" t="str">
            <v>Help with Salaries</v>
          </cell>
          <cell r="C533" t="str">
            <v>The funding will be used to cover salaries for a caretaker and receptionist for the community centre helping ensure the space is clean safe and organised. This project aims to meet safety legislation provide groups with assistance in adjusting the space to their needs and provide a point of contact for community members at the centre.</v>
          </cell>
          <cell r="D533" t="str">
            <v>GBP</v>
          </cell>
          <cell r="E533">
            <v>16000</v>
          </cell>
          <cell r="F533">
            <v>45449</v>
          </cell>
          <cell r="G533" t="str">
            <v>GB-CHC-1175723</v>
          </cell>
          <cell r="H533" t="str">
            <v>Liss Community Association CIO</v>
          </cell>
          <cell r="I533" t="str">
            <v>GU33 7DX</v>
          </cell>
          <cell r="J533" t="str">
            <v>Liss</v>
          </cell>
          <cell r="K533" t="str">
            <v>East Hampshire</v>
          </cell>
          <cell r="L533" t="str">
            <v>South East</v>
          </cell>
          <cell r="M533" t="str">
            <v>East Hampshire</v>
          </cell>
          <cell r="N533" t="str">
            <v>GB-GOR-PB188</v>
          </cell>
          <cell r="O533" t="str">
            <v>The National Lottery Community Fund</v>
          </cell>
          <cell r="P533" t="str">
            <v>Charitable and Community including Health, Education and Environment</v>
          </cell>
          <cell r="Q533" t="str">
            <v>1175723</v>
          </cell>
          <cell r="S533" t="str">
            <v>Charitable incorporated organisation (CIO)</v>
          </cell>
          <cell r="T533" t="str">
            <v>AFEX1</v>
          </cell>
          <cell r="U533" t="str">
            <v>National Lottery Awards for All England</v>
          </cell>
          <cell r="V533">
            <v>45476</v>
          </cell>
        </row>
        <row r="534">
          <cell r="A534" t="str">
            <v>360G-tnlcomfund-0045622879</v>
          </cell>
          <cell r="B534" t="str">
            <v>Aspire Ambassadors Programme</v>
          </cell>
          <cell r="C534" t="str">
            <v>The funding will be used to develop a young person’s support programme by training 10 young people as Ambassadors to offer support to 50 young people and their families.  The Ambassadors will provide the wider community with access to a peer support network that develops resilience and improves wellbeing of all participants.</v>
          </cell>
          <cell r="D534" t="str">
            <v>GBP</v>
          </cell>
          <cell r="E534">
            <v>19500</v>
          </cell>
          <cell r="F534">
            <v>45449</v>
          </cell>
          <cell r="G534" t="str">
            <v>GB-COH-12344877</v>
          </cell>
          <cell r="H534" t="str">
            <v>Parent Power Education Limited</v>
          </cell>
          <cell r="I534" t="str">
            <v>SE28 8NJ</v>
          </cell>
          <cell r="J534" t="str">
            <v>Thamesmead East</v>
          </cell>
          <cell r="K534" t="str">
            <v>Bexley</v>
          </cell>
          <cell r="L534" t="str">
            <v>London</v>
          </cell>
          <cell r="M534" t="str">
            <v>Erith and Thamesmead</v>
          </cell>
          <cell r="N534" t="str">
            <v>GB-GOR-PB188</v>
          </cell>
          <cell r="O534" t="str">
            <v>The National Lottery Community Fund</v>
          </cell>
          <cell r="P534" t="str">
            <v>Charitable and Community including Health, Education and Environment</v>
          </cell>
          <cell r="R534" t="str">
            <v>12344877</v>
          </cell>
          <cell r="S534" t="str">
            <v>Not-for-profit company</v>
          </cell>
          <cell r="T534" t="str">
            <v>AFEX1</v>
          </cell>
          <cell r="U534" t="str">
            <v>National Lottery Awards for All England</v>
          </cell>
          <cell r="V534">
            <v>45476</v>
          </cell>
        </row>
        <row r="535">
          <cell r="A535" t="str">
            <v>360G-tnlcomfund-0045623038</v>
          </cell>
          <cell r="B535" t="str">
            <v>Community Outreach Scheme</v>
          </cell>
          <cell r="C535" t="str">
            <v>The funding will be used to support the running of three community activities. The project aims to bring the wider community together and build new relationships.</v>
          </cell>
          <cell r="D535" t="str">
            <v>GBP</v>
          </cell>
          <cell r="E535">
            <v>18000</v>
          </cell>
          <cell r="F535">
            <v>45449</v>
          </cell>
          <cell r="G535" t="str">
            <v>GB-COH-12637864</v>
          </cell>
          <cell r="H535" t="str">
            <v>Hot Box Live Community Interest Company</v>
          </cell>
          <cell r="I535" t="str">
            <v>CM1 1TS</v>
          </cell>
          <cell r="J535" t="str">
            <v>Marconi</v>
          </cell>
          <cell r="K535" t="str">
            <v>Chelmsford</v>
          </cell>
          <cell r="L535" t="str">
            <v>Eastern</v>
          </cell>
          <cell r="M535" t="str">
            <v>Chelmsford</v>
          </cell>
          <cell r="N535" t="str">
            <v>GB-GOR-PB188</v>
          </cell>
          <cell r="O535" t="str">
            <v>The National Lottery Community Fund</v>
          </cell>
          <cell r="P535" t="str">
            <v>Charitable and Community including Health, Education and Environment</v>
          </cell>
          <cell r="R535" t="str">
            <v>12637864</v>
          </cell>
          <cell r="S535" t="str">
            <v>Community Interest Company (CIC)</v>
          </cell>
          <cell r="T535" t="str">
            <v>AFEX1</v>
          </cell>
          <cell r="U535" t="str">
            <v>National Lottery Awards for All England</v>
          </cell>
          <cell r="V535">
            <v>45476</v>
          </cell>
        </row>
        <row r="536">
          <cell r="A536" t="str">
            <v>360G-tnlcomfund-0045623074</v>
          </cell>
          <cell r="B536" t="str">
            <v>Specialist Support for Children Affected by Fatal Domestic Abuse</v>
          </cell>
          <cell r="C536" t="str">
            <v>The organisation will deliver dedicated practical and emotional support for children bereaved by fatal domestic abuse through a specialist children and young person’s advocate with the aim of improving access to support through trauma informed interventions and strengthen family relationships.</v>
          </cell>
          <cell r="D536" t="str">
            <v>GBP</v>
          </cell>
          <cell r="E536">
            <v>20000</v>
          </cell>
          <cell r="F536">
            <v>45449</v>
          </cell>
          <cell r="G536" t="str">
            <v>GB-CHC-1185078</v>
          </cell>
          <cell r="H536" t="str">
            <v>Advocacy After Fatal Domestic Abuse Ltd</v>
          </cell>
          <cell r="I536" t="str">
            <v>SN3 9BG</v>
          </cell>
          <cell r="L536" t="str">
            <v>South West</v>
          </cell>
          <cell r="M536" t="str">
            <v>South Swindon</v>
          </cell>
          <cell r="N536" t="str">
            <v>GB-GOR-PB188</v>
          </cell>
          <cell r="O536" t="str">
            <v>The National Lottery Community Fund</v>
          </cell>
          <cell r="P536" t="str">
            <v>Charitable and Community including Health, Education and Environment</v>
          </cell>
          <cell r="Q536" t="str">
            <v>1185078</v>
          </cell>
          <cell r="R536" t="str">
            <v>09527065</v>
          </cell>
          <cell r="S536" t="str">
            <v>Registered Charity and Not-for-profit Company</v>
          </cell>
          <cell r="T536" t="str">
            <v>AFEX1</v>
          </cell>
          <cell r="U536" t="str">
            <v>National Lottery Awards for All England</v>
          </cell>
          <cell r="V536">
            <v>45476</v>
          </cell>
        </row>
        <row r="537">
          <cell r="A537" t="str">
            <v>360G-tnlcomfund-0045623162</v>
          </cell>
          <cell r="B537" t="str">
            <v>Community Hall and Space</v>
          </cell>
          <cell r="C537" t="str">
            <v>The funding will be used to renovate a compact hall space into a vibrant multi-functional venue. The project aims to enhance community engagement and support.</v>
          </cell>
          <cell r="D537" t="str">
            <v>GBP</v>
          </cell>
          <cell r="E537">
            <v>20000</v>
          </cell>
          <cell r="F537">
            <v>45449</v>
          </cell>
          <cell r="G537" t="str">
            <v>GB-CHC-1179428</v>
          </cell>
          <cell r="H537" t="str">
            <v>BHS Kollel</v>
          </cell>
          <cell r="I537" t="str">
            <v>NW11 8PB</v>
          </cell>
          <cell r="J537" t="str">
            <v>Childs Hill</v>
          </cell>
          <cell r="K537" t="str">
            <v>Barnet</v>
          </cell>
          <cell r="L537" t="str">
            <v>London</v>
          </cell>
          <cell r="M537" t="str">
            <v>Finchley and Golders Green</v>
          </cell>
          <cell r="N537" t="str">
            <v>GB-GOR-PB188</v>
          </cell>
          <cell r="O537" t="str">
            <v>The National Lottery Community Fund</v>
          </cell>
          <cell r="P537" t="str">
            <v>Charitable and Community including Health, Education and Environment</v>
          </cell>
          <cell r="Q537" t="str">
            <v>1179428</v>
          </cell>
          <cell r="S537" t="str">
            <v>Charitable incorporated organisation (CIO)</v>
          </cell>
          <cell r="T537" t="str">
            <v>AFEX1</v>
          </cell>
          <cell r="U537" t="str">
            <v>National Lottery Awards for All England</v>
          </cell>
          <cell r="V537">
            <v>45476</v>
          </cell>
        </row>
        <row r="538">
          <cell r="A538" t="str">
            <v>360G-tnlcomfund-0045623288</v>
          </cell>
          <cell r="B538" t="str">
            <v>Sea Swimming for people suffering from anxiety &amp; depression</v>
          </cell>
          <cell r="C538" t="str">
            <v>This funding will be used to deliver sea swimming sessions for local adults who are experiencing suffering from anxiety and depression. The project aims to improve health and wellbeing.</v>
          </cell>
          <cell r="D538" t="str">
            <v>GBP</v>
          </cell>
          <cell r="E538">
            <v>20000</v>
          </cell>
          <cell r="F538">
            <v>45449</v>
          </cell>
          <cell r="G538" t="str">
            <v>GB-COH-12987779</v>
          </cell>
          <cell r="H538" t="str">
            <v>Chill Therapy CIC</v>
          </cell>
          <cell r="I538" t="str">
            <v>EX39 1LQ</v>
          </cell>
          <cell r="J538" t="str">
            <v>Westward Ho!</v>
          </cell>
          <cell r="K538" t="str">
            <v>Torridge</v>
          </cell>
          <cell r="L538" t="str">
            <v>South West</v>
          </cell>
          <cell r="M538" t="str">
            <v>Torridge and West Devon</v>
          </cell>
          <cell r="N538" t="str">
            <v>GB-GOR-PB188</v>
          </cell>
          <cell r="O538" t="str">
            <v>The National Lottery Community Fund</v>
          </cell>
          <cell r="P538" t="str">
            <v>Charitable and Community including Health, Education and Environment</v>
          </cell>
          <cell r="R538" t="str">
            <v>12987779</v>
          </cell>
          <cell r="S538" t="str">
            <v>Community Interest Company (CIC)</v>
          </cell>
          <cell r="T538" t="str">
            <v>AFEX1</v>
          </cell>
          <cell r="U538" t="str">
            <v>National Lottery Awards for All England</v>
          </cell>
          <cell r="V538">
            <v>45476</v>
          </cell>
        </row>
        <row r="539">
          <cell r="A539" t="str">
            <v>360G-tnlcomfund-0045623583</v>
          </cell>
          <cell r="B539" t="str">
            <v>Community Hall Kitchen Replacement</v>
          </cell>
          <cell r="C539" t="str">
            <v>The funding will be used to refurbish the kitchen of a church hall which is used by a wide range of groups and for charitable functions. This will include more suitable facilities which are wheelchair accessible. This project aims to enable more community events which will provide more opportunities to bring community together.</v>
          </cell>
          <cell r="D539" t="str">
            <v>GBP</v>
          </cell>
          <cell r="E539">
            <v>16500</v>
          </cell>
          <cell r="F539">
            <v>45449</v>
          </cell>
          <cell r="G539" t="str">
            <v>tnlcomfund-org-TheParochialChurchCouncilofImmanuelHightersHeath</v>
          </cell>
          <cell r="H539" t="str">
            <v>The Parochial Church Council of Immanuel Highters Heath</v>
          </cell>
          <cell r="I539" t="str">
            <v>B14 4TB</v>
          </cell>
          <cell r="J539" t="str">
            <v>Highter's Heath</v>
          </cell>
          <cell r="K539" t="str">
            <v>Birmingham</v>
          </cell>
          <cell r="L539" t="str">
            <v>West Midlands</v>
          </cell>
          <cell r="M539" t="str">
            <v>Birmingham, Selly Oak</v>
          </cell>
          <cell r="N539" t="str">
            <v>GB-GOR-PB188</v>
          </cell>
          <cell r="O539" t="str">
            <v>The National Lottery Community Fund</v>
          </cell>
          <cell r="P539" t="str">
            <v>Charitable and Community including Health, Education and Environment</v>
          </cell>
          <cell r="S539" t="str">
            <v>Faith Organisation (Church Mosque Synagogue etc.)</v>
          </cell>
          <cell r="T539" t="str">
            <v>AFEX1</v>
          </cell>
          <cell r="U539" t="str">
            <v>National Lottery Awards for All England</v>
          </cell>
          <cell r="V539">
            <v>45483</v>
          </cell>
        </row>
        <row r="540">
          <cell r="A540" t="str">
            <v>360G-tnlcomfund-0045623844</v>
          </cell>
          <cell r="B540" t="str">
            <v>Cliik Together - Connecting Communities in North Stonehouse</v>
          </cell>
          <cell r="C540" t="str">
            <v>The organisation will employ a Community Connector to facilitate activities across the local area from their community hub with the aim of bringing minority and disadvantaged people together and reducing social isolation and loneliness.</v>
          </cell>
          <cell r="D540" t="str">
            <v>GBP</v>
          </cell>
          <cell r="E540">
            <v>20000</v>
          </cell>
          <cell r="F540">
            <v>45449</v>
          </cell>
          <cell r="G540" t="str">
            <v>GB-CHC-RS008451</v>
          </cell>
          <cell r="H540" t="str">
            <v>Cliik Community Limited</v>
          </cell>
          <cell r="I540" t="str">
            <v>PL1 5EE</v>
          </cell>
          <cell r="J540" t="str">
            <v>St Peter and the Waterfront</v>
          </cell>
          <cell r="K540" t="str">
            <v>Plymouth</v>
          </cell>
          <cell r="L540" t="str">
            <v>South West</v>
          </cell>
          <cell r="M540" t="str">
            <v>Plymouth, Sutton and Devonport</v>
          </cell>
          <cell r="N540" t="str">
            <v>GB-GOR-PB188</v>
          </cell>
          <cell r="O540" t="str">
            <v>The National Lottery Community Fund</v>
          </cell>
          <cell r="P540" t="str">
            <v>Charitable and Community including Health, Education and Environment</v>
          </cell>
          <cell r="Q540" t="str">
            <v>RS008451</v>
          </cell>
          <cell r="R540" t="str">
            <v>RS008451</v>
          </cell>
          <cell r="S540" t="str">
            <v>Not-for-profit company</v>
          </cell>
          <cell r="T540" t="str">
            <v>AFEX1</v>
          </cell>
          <cell r="U540" t="str">
            <v>National Lottery Awards for All England</v>
          </cell>
          <cell r="V540">
            <v>45476</v>
          </cell>
        </row>
        <row r="541">
          <cell r="A541" t="str">
            <v>360G-tnlcomfund-0045624298</v>
          </cell>
          <cell r="B541" t="str">
            <v>Eye Matter Empowering people with visual impairment</v>
          </cell>
          <cell r="C541" t="str">
            <v>The funding will be used to provide social activities in person and online for people with visual impairments. The project aims to provide a peer support network improving wellbeing through reducing feelings of social isolation which can particularly affect people with sight conditions.</v>
          </cell>
          <cell r="D541" t="str">
            <v>GBP</v>
          </cell>
          <cell r="E541">
            <v>19972</v>
          </cell>
          <cell r="F541">
            <v>45449</v>
          </cell>
          <cell r="G541" t="str">
            <v>GB-CHC-1202241</v>
          </cell>
          <cell r="H541" t="str">
            <v>Eye Matter</v>
          </cell>
          <cell r="I541" t="str">
            <v>HA8 7TG</v>
          </cell>
          <cell r="J541" t="str">
            <v>Canons</v>
          </cell>
          <cell r="K541" t="str">
            <v>Harrow</v>
          </cell>
          <cell r="L541" t="str">
            <v>London</v>
          </cell>
          <cell r="M541" t="str">
            <v>Harrow East</v>
          </cell>
          <cell r="N541" t="str">
            <v>GB-GOR-PB188</v>
          </cell>
          <cell r="O541" t="str">
            <v>The National Lottery Community Fund</v>
          </cell>
          <cell r="P541" t="str">
            <v>Charitable and Community including Health, Education and Environment</v>
          </cell>
          <cell r="Q541" t="str">
            <v>1202241</v>
          </cell>
          <cell r="S541" t="str">
            <v>Charitable incorporated organisation (CIO)</v>
          </cell>
          <cell r="T541" t="str">
            <v>AFEX1</v>
          </cell>
          <cell r="U541" t="str">
            <v>National Lottery Awards for All England</v>
          </cell>
          <cell r="V541">
            <v>45476</v>
          </cell>
        </row>
        <row r="542">
          <cell r="A542" t="str">
            <v>360G-tnlcomfund-0045624380</v>
          </cell>
          <cell r="B542" t="str">
            <v>Leeds Youth Alliance Steering Group</v>
          </cell>
          <cell r="C542" t="str">
            <v>The funding will be used to run a new Youth Voice group that brings together young people from 11 voluntary sector youth organisations from some of the most deprived areas in Leeds to steer the overall direction of Leeds Youth Alliance. This project aims to bring young people together to build stronger relationships have a say on issues impacting them and others develop new skills improve confidence and take part in new experiences.</v>
          </cell>
          <cell r="D542" t="str">
            <v>GBP</v>
          </cell>
          <cell r="E542">
            <v>20000</v>
          </cell>
          <cell r="F542">
            <v>45449</v>
          </cell>
          <cell r="G542" t="str">
            <v>GB-CHC-519883</v>
          </cell>
          <cell r="H542" t="str">
            <v>The Youth Association</v>
          </cell>
          <cell r="I542" t="str">
            <v>LS13 3JT</v>
          </cell>
          <cell r="J542" t="str">
            <v>Bramley &amp; Stanningley</v>
          </cell>
          <cell r="K542" t="str">
            <v>Leeds</v>
          </cell>
          <cell r="L542" t="str">
            <v>Yorkshire and The Humber</v>
          </cell>
          <cell r="M542" t="str">
            <v>Leeds West</v>
          </cell>
          <cell r="N542" t="str">
            <v>GB-GOR-PB188</v>
          </cell>
          <cell r="O542" t="str">
            <v>The National Lottery Community Fund</v>
          </cell>
          <cell r="P542" t="str">
            <v>Charitable and Community including Health, Education and Environment</v>
          </cell>
          <cell r="Q542" t="str">
            <v>519883</v>
          </cell>
          <cell r="R542" t="str">
            <v>2154503</v>
          </cell>
          <cell r="S542" t="str">
            <v>Not-for-profit company</v>
          </cell>
          <cell r="T542" t="str">
            <v>AFEX1</v>
          </cell>
          <cell r="U542" t="str">
            <v>National Lottery Awards for All England</v>
          </cell>
          <cell r="V542">
            <v>45476</v>
          </cell>
        </row>
        <row r="543">
          <cell r="A543" t="str">
            <v>360G-tnlcomfund-0045624568</v>
          </cell>
          <cell r="B543" t="str">
            <v>Raimok</v>
          </cell>
          <cell r="C543" t="str">
            <v>The funding will be used to launch a new community outreach initiative specifically designed to support Black and Minority Ethnic (BME) women for whom English is not a first language. The project aims to empower them and bring lasting positive changes in their lives.</v>
          </cell>
          <cell r="D543" t="str">
            <v>GBP</v>
          </cell>
          <cell r="E543">
            <v>19940</v>
          </cell>
          <cell r="F543">
            <v>45449</v>
          </cell>
          <cell r="G543" t="str">
            <v>tnlcomfund-org-Raimok</v>
          </cell>
          <cell r="H543" t="str">
            <v>Raimok</v>
          </cell>
          <cell r="I543" t="str">
            <v>N7 6PA</v>
          </cell>
          <cell r="J543" t="str">
            <v>Highbury West</v>
          </cell>
          <cell r="K543" t="str">
            <v>Islington</v>
          </cell>
          <cell r="L543" t="str">
            <v>London</v>
          </cell>
          <cell r="M543" t="str">
            <v>Islington North</v>
          </cell>
          <cell r="N543" t="str">
            <v>GB-GOR-PB188</v>
          </cell>
          <cell r="O543" t="str">
            <v>The National Lottery Community Fund</v>
          </cell>
          <cell r="P543" t="str">
            <v>Charitable and Community including Health, Education and Environment</v>
          </cell>
          <cell r="S543" t="str">
            <v>Unregistered voluntary or community organisation</v>
          </cell>
          <cell r="T543" t="str">
            <v>AFEX1</v>
          </cell>
          <cell r="U543" t="str">
            <v>National Lottery Awards for All England</v>
          </cell>
          <cell r="V543">
            <v>45476</v>
          </cell>
        </row>
        <row r="544">
          <cell r="A544" t="str">
            <v>360G-tnlcomfund-0045624807</v>
          </cell>
          <cell r="B544" t="str">
            <v>Our Story</v>
          </cell>
          <cell r="C544" t="str">
            <v>The funding will be used to give Young Carers a unique opportunity to co-create a compelling picture book reflecting care experiences. The project aims to provide them with a lasting legacy of their journeys.</v>
          </cell>
          <cell r="D544" t="str">
            <v>GBP</v>
          </cell>
          <cell r="E544">
            <v>10256</v>
          </cell>
          <cell r="F544">
            <v>45449</v>
          </cell>
          <cell r="G544" t="str">
            <v>GB-COH-06269027</v>
          </cell>
          <cell r="H544" t="str">
            <v>Blueprint Arts Foundation Limited</v>
          </cell>
          <cell r="I544" t="str">
            <v>DA11 0TB</v>
          </cell>
          <cell r="J544" t="str">
            <v>Pelham</v>
          </cell>
          <cell r="K544" t="str">
            <v>Gravesham</v>
          </cell>
          <cell r="L544" t="str">
            <v>South East</v>
          </cell>
          <cell r="M544" t="str">
            <v>Gravesham</v>
          </cell>
          <cell r="N544" t="str">
            <v>GB-GOR-PB188</v>
          </cell>
          <cell r="O544" t="str">
            <v>The National Lottery Community Fund</v>
          </cell>
          <cell r="P544" t="str">
            <v>Charitable and Community including Health, Education and Environment</v>
          </cell>
          <cell r="R544" t="str">
            <v>06269027</v>
          </cell>
          <cell r="S544" t="str">
            <v>Not-for-profit company</v>
          </cell>
          <cell r="T544" t="str">
            <v>AFEX1</v>
          </cell>
          <cell r="U544" t="str">
            <v>National Lottery Awards for All England</v>
          </cell>
          <cell r="V544">
            <v>45517</v>
          </cell>
        </row>
        <row r="545">
          <cell r="A545" t="str">
            <v>360G-tnlcomfund-0045624820</v>
          </cell>
          <cell r="B545" t="str">
            <v>Orchards Therapeutic Wellbeing Services</v>
          </cell>
          <cell r="C545" t="str">
            <v>This project will support women who have experienced sexual exploitation; as they overcome the multiple barriers to sustained safety and independent living. This project aims to develop positive relationships amongst survivors and improve wellbeing.</v>
          </cell>
          <cell r="D545" t="str">
            <v>GBP</v>
          </cell>
          <cell r="E545">
            <v>20000</v>
          </cell>
          <cell r="F545">
            <v>45449</v>
          </cell>
          <cell r="G545" t="str">
            <v>GB-CHC-1179459</v>
          </cell>
          <cell r="H545" t="str">
            <v>Orchards</v>
          </cell>
          <cell r="I545" t="str">
            <v>SW2 4JP</v>
          </cell>
          <cell r="J545" t="str">
            <v>Brixton Hill</v>
          </cell>
          <cell r="K545" t="str">
            <v>Lambeth</v>
          </cell>
          <cell r="L545" t="str">
            <v>London</v>
          </cell>
          <cell r="M545" t="str">
            <v>Streatham</v>
          </cell>
          <cell r="N545" t="str">
            <v>GB-GOR-PB188</v>
          </cell>
          <cell r="O545" t="str">
            <v>The National Lottery Community Fund</v>
          </cell>
          <cell r="P545" t="str">
            <v>Charitable and Community including Health, Education and Environment</v>
          </cell>
          <cell r="Q545" t="str">
            <v>1179459</v>
          </cell>
          <cell r="S545" t="str">
            <v>Charitable incorporated organisation (CIO)</v>
          </cell>
          <cell r="T545" t="str">
            <v>AFEX1</v>
          </cell>
          <cell r="U545" t="str">
            <v>National Lottery Awards for All England</v>
          </cell>
          <cell r="V545">
            <v>45476</v>
          </cell>
        </row>
        <row r="546">
          <cell r="A546" t="str">
            <v>360G-tnlcomfund-0045624870</v>
          </cell>
          <cell r="B546" t="str">
            <v>Tackling Social Isolation; Cost-of-Living-Crisis and Mental Wellbeing.</v>
          </cell>
          <cell r="C546" t="str">
            <v>This funding will be used to run projects that help educate people about creating a more carbon-neutral planet and also help people improve their mental health. The project aims to improve the environment and the wellbeing of the community.</v>
          </cell>
          <cell r="D546" t="str">
            <v>GBP</v>
          </cell>
          <cell r="E546">
            <v>20000</v>
          </cell>
          <cell r="F546">
            <v>45449</v>
          </cell>
          <cell r="G546" t="str">
            <v>GB-COH-11301317</v>
          </cell>
          <cell r="H546" t="str">
            <v>Western Ward Community Enterprise</v>
          </cell>
          <cell r="I546" t="str">
            <v>LE3 6HX</v>
          </cell>
          <cell r="J546" t="str">
            <v>Western</v>
          </cell>
          <cell r="K546" t="str">
            <v>Leicester</v>
          </cell>
          <cell r="L546" t="str">
            <v>East Midlands</v>
          </cell>
          <cell r="M546" t="str">
            <v>Leicester West</v>
          </cell>
          <cell r="N546" t="str">
            <v>GB-GOR-PB188</v>
          </cell>
          <cell r="O546" t="str">
            <v>The National Lottery Community Fund</v>
          </cell>
          <cell r="P546" t="str">
            <v>Charitable and Community including Health, Education and Environment</v>
          </cell>
          <cell r="R546" t="str">
            <v>11301317</v>
          </cell>
          <cell r="S546" t="str">
            <v>Community Interest Company (CIC)</v>
          </cell>
          <cell r="T546" t="str">
            <v>AFEX1</v>
          </cell>
          <cell r="U546" t="str">
            <v>National Lottery Awards for All England</v>
          </cell>
          <cell r="V546">
            <v>45489</v>
          </cell>
        </row>
        <row r="547">
          <cell r="A547" t="str">
            <v>360G-tnlcomfund-0045624881</v>
          </cell>
          <cell r="B547" t="str">
            <v>HubL Norwich  CIC</v>
          </cell>
          <cell r="C547" t="str">
            <v>The funding will be used to deliver ESOL sessions and support to the community.  The project aims to provide a single point of contact to support refugees asylum seekers and migrants.</v>
          </cell>
          <cell r="D547" t="str">
            <v>GBP</v>
          </cell>
          <cell r="E547">
            <v>19826</v>
          </cell>
          <cell r="F547">
            <v>45449</v>
          </cell>
          <cell r="G547" t="str">
            <v>GB-COH-15438743</v>
          </cell>
          <cell r="H547" t="str">
            <v>HubL Norwich  CIC</v>
          </cell>
          <cell r="I547" t="str">
            <v>NR3 2PG</v>
          </cell>
          <cell r="J547" t="str">
            <v>Mile Cross</v>
          </cell>
          <cell r="K547" t="str">
            <v>Norwich</v>
          </cell>
          <cell r="L547" t="str">
            <v>Eastern</v>
          </cell>
          <cell r="M547" t="str">
            <v>Norwich North</v>
          </cell>
          <cell r="N547" t="str">
            <v>GB-GOR-PB188</v>
          </cell>
          <cell r="O547" t="str">
            <v>The National Lottery Community Fund</v>
          </cell>
          <cell r="P547" t="str">
            <v>Charitable and Community including Health, Education and Environment</v>
          </cell>
          <cell r="R547" t="str">
            <v>15438743</v>
          </cell>
          <cell r="S547" t="str">
            <v>Community Interest Company (CIC)</v>
          </cell>
          <cell r="T547" t="str">
            <v>AFEX1</v>
          </cell>
          <cell r="U547" t="str">
            <v>National Lottery Awards for All England</v>
          </cell>
          <cell r="V547">
            <v>45476</v>
          </cell>
        </row>
        <row r="548">
          <cell r="A548" t="str">
            <v>360G-tnlcomfund-0045625021</v>
          </cell>
          <cell r="B548" t="str">
            <v>St Mary's (Bramall Lane) Community Centre</v>
          </cell>
          <cell r="C548" t="str">
            <v>The funding will be used to expand on their current service by offering a second community meal and an Art for Well-being warm space activity for the community. This project aims to bring people together to build stronger relationships access to hot meal learn new skills and improve their mental health and wellbeing.</v>
          </cell>
          <cell r="D548" t="str">
            <v>GBP</v>
          </cell>
          <cell r="E548">
            <v>20000</v>
          </cell>
          <cell r="F548">
            <v>45449</v>
          </cell>
          <cell r="G548" t="str">
            <v>GB-CHC-1094204</v>
          </cell>
          <cell r="H548" t="str">
            <v>St. Mary's (Bramall Lane) Community Centre</v>
          </cell>
          <cell r="I548" t="str">
            <v>S2 4QZ</v>
          </cell>
          <cell r="J548" t="str">
            <v>City</v>
          </cell>
          <cell r="K548" t="str">
            <v>Sheffield</v>
          </cell>
          <cell r="L548" t="str">
            <v>Yorkshire and The Humber</v>
          </cell>
          <cell r="M548" t="str">
            <v>Sheffield Central</v>
          </cell>
          <cell r="N548" t="str">
            <v>GB-GOR-PB188</v>
          </cell>
          <cell r="O548" t="str">
            <v>The National Lottery Community Fund</v>
          </cell>
          <cell r="P548" t="str">
            <v>Charitable and Community including Health, Education and Environment</v>
          </cell>
          <cell r="Q548" t="str">
            <v>1094204</v>
          </cell>
          <cell r="R548" t="str">
            <v>04317500</v>
          </cell>
          <cell r="S548" t="str">
            <v>Registered Charity and Not-for-profit Company</v>
          </cell>
          <cell r="T548" t="str">
            <v>AFEX1</v>
          </cell>
          <cell r="U548" t="str">
            <v>National Lottery Awards for All England</v>
          </cell>
          <cell r="V548">
            <v>45476</v>
          </cell>
        </row>
        <row r="549">
          <cell r="A549" t="str">
            <v>360G-tnlcomfund-0045625111</v>
          </cell>
          <cell r="B549" t="str">
            <v>Compass Connect</v>
          </cell>
          <cell r="C549" t="str">
            <v>The funding will be used to provide English lessons for refugees and asylum seekers. The project aims to enable people to access essential services and to integrate with the wider community.</v>
          </cell>
          <cell r="D549" t="str">
            <v>GBP</v>
          </cell>
          <cell r="E549">
            <v>20000</v>
          </cell>
          <cell r="F549">
            <v>45449</v>
          </cell>
          <cell r="G549" t="str">
            <v>GB-CHC-1195811</v>
          </cell>
          <cell r="H549" t="str">
            <v>Compass Collective</v>
          </cell>
          <cell r="I549" t="str">
            <v>SW9 7QE</v>
          </cell>
          <cell r="J549" t="str">
            <v>Coldharbour</v>
          </cell>
          <cell r="K549" t="str">
            <v>Lambeth</v>
          </cell>
          <cell r="L549" t="str">
            <v>London</v>
          </cell>
          <cell r="M549" t="str">
            <v>Dulwich and West Norwood</v>
          </cell>
          <cell r="N549" t="str">
            <v>GB-GOR-PB188</v>
          </cell>
          <cell r="O549" t="str">
            <v>The National Lottery Community Fund</v>
          </cell>
          <cell r="P549" t="str">
            <v>Charitable and Community including Health, Education and Environment</v>
          </cell>
          <cell r="Q549" t="str">
            <v>1195811</v>
          </cell>
          <cell r="S549" t="str">
            <v>Charitable incorporated organisation (CIO)</v>
          </cell>
          <cell r="T549" t="str">
            <v>AFEX1</v>
          </cell>
          <cell r="U549" t="str">
            <v>National Lottery Awards for All England</v>
          </cell>
          <cell r="V549">
            <v>45476</v>
          </cell>
        </row>
        <row r="550">
          <cell r="A550" t="str">
            <v>360G-tnlcomfund-0045625205</v>
          </cell>
          <cell r="B550" t="str">
            <v>Help4Helpers</v>
          </cell>
          <cell r="C550" t="str">
            <v>The funding is for workshops and support groups for unpaid helpers and family carers. The project aims to alleviate the emotional toll of caregiving/volunteering with people suffering from complex mental illness to prevent burnout and compassion fatigue.</v>
          </cell>
          <cell r="D550" t="str">
            <v>GBP</v>
          </cell>
          <cell r="E550">
            <v>20000</v>
          </cell>
          <cell r="F550">
            <v>45449</v>
          </cell>
          <cell r="G550" t="str">
            <v>GB-COH-12627509</v>
          </cell>
          <cell r="H550" t="str">
            <v>Ajeeh Limited</v>
          </cell>
          <cell r="I550" t="str">
            <v>E9 6BN</v>
          </cell>
          <cell r="J550" t="str">
            <v>Homerton</v>
          </cell>
          <cell r="K550" t="str">
            <v>Hackney</v>
          </cell>
          <cell r="L550" t="str">
            <v>London</v>
          </cell>
          <cell r="M550" t="str">
            <v>Hackney South and Shoreditch</v>
          </cell>
          <cell r="N550" t="str">
            <v>GB-GOR-PB188</v>
          </cell>
          <cell r="O550" t="str">
            <v>The National Lottery Community Fund</v>
          </cell>
          <cell r="P550" t="str">
            <v>Charitable and Community including Health, Education and Environment</v>
          </cell>
          <cell r="R550" t="str">
            <v>12627509</v>
          </cell>
          <cell r="S550" t="str">
            <v>Not-for-profit company</v>
          </cell>
          <cell r="T550" t="str">
            <v>AFEX1</v>
          </cell>
          <cell r="U550" t="str">
            <v>National Lottery Awards for All England</v>
          </cell>
          <cell r="V550">
            <v>45476</v>
          </cell>
        </row>
        <row r="551">
          <cell r="A551" t="str">
            <v>360G-tnlcomfund-0045625226</v>
          </cell>
          <cell r="B551" t="str">
            <v>Hereford Men's Mental Health Group 2024-26</v>
          </cell>
          <cell r="C551" t="str">
            <v>This funding will be used to fund two part time co-ordinators for two years to enable continued support and to organise a range of activities and events including a men’s mental health conference. The project aims to gather groups and service users to enable partnership working and initiatives.</v>
          </cell>
          <cell r="D551" t="str">
            <v>GBP</v>
          </cell>
          <cell r="E551">
            <v>19980</v>
          </cell>
          <cell r="F551">
            <v>45449</v>
          </cell>
          <cell r="G551" t="str">
            <v>GB-CHC-1099020</v>
          </cell>
          <cell r="H551" t="str">
            <v>Services For Independent Living</v>
          </cell>
          <cell r="I551" t="str">
            <v>HR1 1AW</v>
          </cell>
          <cell r="J551" t="str">
            <v>Holmer</v>
          </cell>
          <cell r="K551" t="str">
            <v>Herefordshire, County of</v>
          </cell>
          <cell r="L551" t="str">
            <v>West Midlands</v>
          </cell>
          <cell r="M551" t="str">
            <v>Hereford and South Herefordshire</v>
          </cell>
          <cell r="N551" t="str">
            <v>GB-GOR-PB188</v>
          </cell>
          <cell r="O551" t="str">
            <v>The National Lottery Community Fund</v>
          </cell>
          <cell r="P551" t="str">
            <v>Charitable and Community including Health, Education and Environment</v>
          </cell>
          <cell r="Q551" t="str">
            <v>1099020</v>
          </cell>
          <cell r="S551" t="str">
            <v>Registered charity (unincorporated)</v>
          </cell>
          <cell r="T551" t="str">
            <v>AFEX1</v>
          </cell>
          <cell r="U551" t="str">
            <v>National Lottery Awards for All England</v>
          </cell>
          <cell r="V551">
            <v>45483</v>
          </cell>
        </row>
        <row r="552">
          <cell r="A552" t="str">
            <v>360G-tnlcomfund-0045625304</v>
          </cell>
          <cell r="B552" t="str">
            <v>Empowering Gambian Women in Manchester</v>
          </cell>
          <cell r="C552" t="str">
            <v>The funding will be used to deliver support groups and resources for Gambian women where they will discuss issues around budgeting domestic abuse menopause and FGM along with support for women who have children living with special needs. The project aims to enhance women’s health and wellbeing by providing a platform to share experiences access support and alleviate stress.</v>
          </cell>
          <cell r="D552" t="str">
            <v>GBP</v>
          </cell>
          <cell r="E552">
            <v>9490</v>
          </cell>
          <cell r="F552">
            <v>45449</v>
          </cell>
          <cell r="G552" t="str">
            <v>tnlcomfund-org-GambiaWomen</v>
          </cell>
          <cell r="H552" t="str">
            <v>Gambia Women</v>
          </cell>
          <cell r="I552" t="str">
            <v>M18 8LJ</v>
          </cell>
          <cell r="J552" t="str">
            <v>Gorton &amp; Abbey Hey</v>
          </cell>
          <cell r="K552" t="str">
            <v>Manchester</v>
          </cell>
          <cell r="L552" t="str">
            <v>North West</v>
          </cell>
          <cell r="M552" t="str">
            <v>Manchester, Gorton</v>
          </cell>
          <cell r="N552" t="str">
            <v>GB-GOR-PB188</v>
          </cell>
          <cell r="O552" t="str">
            <v>The National Lottery Community Fund</v>
          </cell>
          <cell r="P552" t="str">
            <v>Charitable and Community including Health, Education and Environment</v>
          </cell>
          <cell r="S552" t="str">
            <v>Unregistered voluntary or community organisation</v>
          </cell>
          <cell r="T552" t="str">
            <v>AFEX1</v>
          </cell>
          <cell r="U552" t="str">
            <v>National Lottery Awards for All England</v>
          </cell>
          <cell r="V552">
            <v>45476</v>
          </cell>
        </row>
        <row r="553">
          <cell r="A553" t="str">
            <v>360G-tnlcomfund-0045625401</v>
          </cell>
          <cell r="B553" t="str">
            <v>Growing the Future with FCF</v>
          </cell>
          <cell r="C553" t="str">
            <v>The funding will be used to provide healthy local food to the community. The project aims to bring people together fostering outdoor engagement hands-on learning and social connections.</v>
          </cell>
          <cell r="D553" t="str">
            <v>GBP</v>
          </cell>
          <cell r="E553">
            <v>20000</v>
          </cell>
          <cell r="F553">
            <v>45449</v>
          </cell>
          <cell r="G553" t="str">
            <v>GB-COH-IP031706</v>
          </cell>
          <cell r="H553" t="str">
            <v>Farnham Community Farm Limited</v>
          </cell>
          <cell r="I553" t="str">
            <v>GU10 1PJ</v>
          </cell>
          <cell r="J553" t="str">
            <v>Farnham Moor Park</v>
          </cell>
          <cell r="K553" t="str">
            <v>Waverley</v>
          </cell>
          <cell r="L553" t="str">
            <v>South East</v>
          </cell>
          <cell r="M553" t="str">
            <v>South West Surrey</v>
          </cell>
          <cell r="N553" t="str">
            <v>GB-GOR-PB188</v>
          </cell>
          <cell r="O553" t="str">
            <v>The National Lottery Community Fund</v>
          </cell>
          <cell r="P553" t="str">
            <v>Charitable and Community including Health, Education and Environment</v>
          </cell>
          <cell r="R553" t="str">
            <v>IP031706</v>
          </cell>
          <cell r="S553" t="str">
            <v>Not-for-profit company</v>
          </cell>
          <cell r="T553" t="str">
            <v>AFEX1</v>
          </cell>
          <cell r="U553" t="str">
            <v>National Lottery Awards for All England</v>
          </cell>
          <cell r="V553">
            <v>45476</v>
          </cell>
        </row>
        <row r="554">
          <cell r="A554" t="str">
            <v>360G-tnlcomfund-0045625412</v>
          </cell>
          <cell r="B554" t="str">
            <v>Grief &amp; Wellbeing - Healing Communities</v>
          </cell>
          <cell r="C554" t="str">
            <v>The funding will be used to deliver workshops on managing grief to the community. The project aims to addressing the isolation and misunderstanding often accompanying grief.</v>
          </cell>
          <cell r="D554" t="str">
            <v>GBP</v>
          </cell>
          <cell r="E554">
            <v>19825</v>
          </cell>
          <cell r="F554">
            <v>45449</v>
          </cell>
          <cell r="G554" t="str">
            <v>GB-COH-14966530</v>
          </cell>
          <cell r="H554" t="str">
            <v>GRIEF MATTERS 4 ALL CIC</v>
          </cell>
          <cell r="I554" t="str">
            <v>E18 2HQ</v>
          </cell>
          <cell r="J554" t="str">
            <v>South Woodford</v>
          </cell>
          <cell r="K554" t="str">
            <v>Redbridge</v>
          </cell>
          <cell r="L554" t="str">
            <v>London</v>
          </cell>
          <cell r="M554" t="str">
            <v>Leyton and Wanstead</v>
          </cell>
          <cell r="N554" t="str">
            <v>GB-GOR-PB188</v>
          </cell>
          <cell r="O554" t="str">
            <v>The National Lottery Community Fund</v>
          </cell>
          <cell r="P554" t="str">
            <v>Charitable and Community including Health, Education and Environment</v>
          </cell>
          <cell r="R554" t="str">
            <v>14966530</v>
          </cell>
          <cell r="S554" t="str">
            <v>Community Interest Company (CIC)</v>
          </cell>
          <cell r="T554" t="str">
            <v>AFEX1</v>
          </cell>
          <cell r="U554" t="str">
            <v>National Lottery Awards for All England</v>
          </cell>
          <cell r="V554">
            <v>45476</v>
          </cell>
        </row>
        <row r="555">
          <cell r="A555" t="str">
            <v>360G-tnlcomfund-0045625417</v>
          </cell>
          <cell r="B555" t="str">
            <v>Families &amp; Community Support Service</v>
          </cell>
          <cell r="C555" t="str">
            <v>The funding will be used to deliver workshops and support services to the community. The project aims to support vulnerable people during the cost of living crisis.</v>
          </cell>
          <cell r="D555" t="str">
            <v>GBP</v>
          </cell>
          <cell r="E555">
            <v>20000</v>
          </cell>
          <cell r="F555">
            <v>45449</v>
          </cell>
          <cell r="G555" t="str">
            <v>GB-COH-12457918</v>
          </cell>
          <cell r="H555" t="str">
            <v>Families &amp; Community Support Service CIC</v>
          </cell>
          <cell r="I555" t="str">
            <v>E15 1HP</v>
          </cell>
          <cell r="J555" t="str">
            <v>Stratford and New Town</v>
          </cell>
          <cell r="K555" t="str">
            <v>Newham</v>
          </cell>
          <cell r="L555" t="str">
            <v>London</v>
          </cell>
          <cell r="M555" t="str">
            <v>West Ham</v>
          </cell>
          <cell r="N555" t="str">
            <v>GB-GOR-PB188</v>
          </cell>
          <cell r="O555" t="str">
            <v>The National Lottery Community Fund</v>
          </cell>
          <cell r="P555" t="str">
            <v>Charitable and Community including Health, Education and Environment</v>
          </cell>
          <cell r="R555" t="str">
            <v>12457918</v>
          </cell>
          <cell r="S555" t="str">
            <v>Community Interest Company (CIC)</v>
          </cell>
          <cell r="T555" t="str">
            <v>AFEX1</v>
          </cell>
          <cell r="U555" t="str">
            <v>National Lottery Awards for All England</v>
          </cell>
          <cell r="V555">
            <v>45483</v>
          </cell>
        </row>
        <row r="556">
          <cell r="A556" t="str">
            <v>360G-tnlcomfund-0045625421</v>
          </cell>
          <cell r="B556" t="str">
            <v>Tha Game Changa Youth Club</v>
          </cell>
          <cell r="C556" t="str">
            <v>The funding will be used to host a youth club for young people at which participants will have the opportunity to take part in a series of culinary and nutrition awareness workshops as well as other activities such as a range of sports arts and crafts. The project aims to raise the aspirations of participants as well as support their wellbeing.</v>
          </cell>
          <cell r="D556" t="str">
            <v>GBP</v>
          </cell>
          <cell r="E556">
            <v>18000</v>
          </cell>
          <cell r="F556">
            <v>45449</v>
          </cell>
          <cell r="G556" t="str">
            <v>GB-COH-13221720</v>
          </cell>
          <cell r="H556" t="str">
            <v>THA GAMECHANGA CIC</v>
          </cell>
          <cell r="I556" t="str">
            <v>M16 9NH</v>
          </cell>
          <cell r="J556" t="str">
            <v>Clifford</v>
          </cell>
          <cell r="K556" t="str">
            <v>Trafford</v>
          </cell>
          <cell r="L556" t="str">
            <v>North West</v>
          </cell>
          <cell r="M556" t="str">
            <v>Stretford and Urmston</v>
          </cell>
          <cell r="N556" t="str">
            <v>GB-GOR-PB188</v>
          </cell>
          <cell r="O556" t="str">
            <v>The National Lottery Community Fund</v>
          </cell>
          <cell r="P556" t="str">
            <v>Charitable and Community including Health, Education and Environment</v>
          </cell>
          <cell r="R556" t="str">
            <v>13221720</v>
          </cell>
          <cell r="S556" t="str">
            <v>Community Interest Company (CIC)</v>
          </cell>
          <cell r="T556" t="str">
            <v>AFEX1</v>
          </cell>
          <cell r="U556" t="str">
            <v>National Lottery Awards for All England</v>
          </cell>
          <cell r="V556">
            <v>45476</v>
          </cell>
        </row>
        <row r="557">
          <cell r="A557" t="str">
            <v>360G-tnlcomfund-0045625428</v>
          </cell>
          <cell r="B557" t="str">
            <v>Woking Street Angels</v>
          </cell>
          <cell r="C557" t="str">
            <v>The funding will be used to provide a support and safety service for the community.  The project aims to offer support to the younger people in the community keeping them safe.</v>
          </cell>
          <cell r="D557" t="str">
            <v>GBP</v>
          </cell>
          <cell r="E557">
            <v>18530</v>
          </cell>
          <cell r="F557">
            <v>45449</v>
          </cell>
          <cell r="G557" t="str">
            <v>GB-CHC-1138338</v>
          </cell>
          <cell r="H557" t="str">
            <v>Woking Street Angels</v>
          </cell>
          <cell r="I557" t="str">
            <v>GU21 6YL</v>
          </cell>
          <cell r="J557" t="str">
            <v>Canalside</v>
          </cell>
          <cell r="K557" t="str">
            <v>Woking</v>
          </cell>
          <cell r="L557" t="str">
            <v>South East</v>
          </cell>
          <cell r="M557" t="str">
            <v>Woking</v>
          </cell>
          <cell r="N557" t="str">
            <v>GB-GOR-PB188</v>
          </cell>
          <cell r="O557" t="str">
            <v>The National Lottery Community Fund</v>
          </cell>
          <cell r="P557" t="str">
            <v>Charitable and Community including Health, Education and Environment</v>
          </cell>
          <cell r="Q557" t="str">
            <v>1138338</v>
          </cell>
          <cell r="R557" t="str">
            <v>07317043</v>
          </cell>
          <cell r="S557" t="str">
            <v>Not-for-profit company</v>
          </cell>
          <cell r="T557" t="str">
            <v>AFEX1</v>
          </cell>
          <cell r="U557" t="str">
            <v>National Lottery Awards for All England</v>
          </cell>
          <cell r="V557">
            <v>45483</v>
          </cell>
        </row>
        <row r="558">
          <cell r="A558" t="str">
            <v>360G-tnlcomfund-0045625478</v>
          </cell>
          <cell r="B558" t="str">
            <v>Akwaaba</v>
          </cell>
          <cell r="C558" t="str">
            <v>The funding is for a fortnightly drop-in social centre for refugees and migrants. The project aims to foster an environment of mutual respect friendship and solidarity through group activities volunteering and signposting to organisations to improve circumstances.</v>
          </cell>
          <cell r="D558" t="str">
            <v>GBP</v>
          </cell>
          <cell r="E558">
            <v>20000</v>
          </cell>
          <cell r="F558">
            <v>45449</v>
          </cell>
          <cell r="G558" t="str">
            <v>GB-CHC-1181291</v>
          </cell>
          <cell r="H558" t="str">
            <v>Akwaaba</v>
          </cell>
          <cell r="I558" t="str">
            <v>N16 9EX</v>
          </cell>
          <cell r="J558" t="str">
            <v>Clissold</v>
          </cell>
          <cell r="K558" t="str">
            <v>Hackney</v>
          </cell>
          <cell r="L558" t="str">
            <v>London</v>
          </cell>
          <cell r="M558" t="str">
            <v>Hackney North and Stoke Newington</v>
          </cell>
          <cell r="N558" t="str">
            <v>GB-GOR-PB188</v>
          </cell>
          <cell r="O558" t="str">
            <v>The National Lottery Community Fund</v>
          </cell>
          <cell r="P558" t="str">
            <v>Charitable and Community including Health, Education and Environment</v>
          </cell>
          <cell r="Q558" t="str">
            <v>1181291</v>
          </cell>
          <cell r="S558" t="str">
            <v>Registered charity (unincorporated)</v>
          </cell>
          <cell r="T558" t="str">
            <v>AFEX1</v>
          </cell>
          <cell r="U558" t="str">
            <v>National Lottery Awards for All England</v>
          </cell>
          <cell r="V558">
            <v>45476</v>
          </cell>
        </row>
        <row r="559">
          <cell r="A559" t="str">
            <v>360G-tnlcomfund-0045625511</v>
          </cell>
          <cell r="B559" t="str">
            <v>KGVH Toilet Refurbishment</v>
          </cell>
          <cell r="C559" t="str">
            <v>The funding will be used to refurbish the gents ladies and disabled toilets in their village hall which is used extensively by local people and community groups to engage in community activities and provide a warm hub; reducing social isolation by bringing people together socialising and building friendships.</v>
          </cell>
          <cell r="D559" t="str">
            <v>GBP</v>
          </cell>
          <cell r="E559">
            <v>20000</v>
          </cell>
          <cell r="F559">
            <v>45449</v>
          </cell>
          <cell r="G559" t="str">
            <v>GB-CHC-1076069</v>
          </cell>
          <cell r="H559" t="str">
            <v>Knowle Green Village Hall</v>
          </cell>
          <cell r="I559" t="str">
            <v>PR3 2YQ</v>
          </cell>
          <cell r="J559" t="str">
            <v>Ribchester</v>
          </cell>
          <cell r="K559" t="str">
            <v>Ribble Valley</v>
          </cell>
          <cell r="L559" t="str">
            <v>North West</v>
          </cell>
          <cell r="M559" t="str">
            <v>Ribble Valley</v>
          </cell>
          <cell r="N559" t="str">
            <v>GB-GOR-PB188</v>
          </cell>
          <cell r="O559" t="str">
            <v>The National Lottery Community Fund</v>
          </cell>
          <cell r="P559" t="str">
            <v>Charitable and Community including Health, Education and Environment</v>
          </cell>
          <cell r="Q559" t="str">
            <v>1076069</v>
          </cell>
          <cell r="S559" t="str">
            <v>Registered charity (unincorporated)</v>
          </cell>
          <cell r="T559" t="str">
            <v>AFEX1</v>
          </cell>
          <cell r="U559" t="str">
            <v>National Lottery Awards for All England</v>
          </cell>
          <cell r="V559">
            <v>45481</v>
          </cell>
        </row>
        <row r="560">
          <cell r="A560" t="str">
            <v>360G-tnlcomfund-0045625622</v>
          </cell>
          <cell r="B560" t="str">
            <v>KGY 2024</v>
          </cell>
          <cell r="C560" t="str">
            <v>The funding will be used to provide holistic support for disadvantaged families from the Orthodox Jewish Community. This will provide healthy eating workshops with cooking on a budget weekly eco-friendly workshops monthly communal meals and weekly support groups with counselling support to help improve family dynamics. The project aims to support families to develop their skills promote holistic wellbeing and sustainable living practices.</v>
          </cell>
          <cell r="D560" t="str">
            <v>GBP</v>
          </cell>
          <cell r="E560">
            <v>19940</v>
          </cell>
          <cell r="F560">
            <v>45449</v>
          </cell>
          <cell r="G560" t="str">
            <v>GB-CHC-1145554</v>
          </cell>
          <cell r="H560" t="str">
            <v>Kollel Gaon Yaakov</v>
          </cell>
          <cell r="I560" t="str">
            <v>M7 4DA</v>
          </cell>
          <cell r="J560" t="str">
            <v>Kersal &amp; Broughton Park</v>
          </cell>
          <cell r="K560" t="str">
            <v>Salford</v>
          </cell>
          <cell r="L560" t="str">
            <v>North West</v>
          </cell>
          <cell r="M560" t="str">
            <v>Blackley and Broughton</v>
          </cell>
          <cell r="N560" t="str">
            <v>GB-GOR-PB188</v>
          </cell>
          <cell r="O560" t="str">
            <v>The National Lottery Community Fund</v>
          </cell>
          <cell r="P560" t="str">
            <v>Charitable and Community including Health, Education and Environment</v>
          </cell>
          <cell r="Q560" t="str">
            <v>1145554</v>
          </cell>
          <cell r="S560" t="str">
            <v>Registered charity (unincorporated)</v>
          </cell>
          <cell r="T560" t="str">
            <v>AFEX1</v>
          </cell>
          <cell r="U560" t="str">
            <v>National Lottery Awards for All England</v>
          </cell>
          <cell r="V560">
            <v>45476</v>
          </cell>
        </row>
        <row r="561">
          <cell r="A561" t="str">
            <v>360G-tnlcomfund-0045625676</v>
          </cell>
          <cell r="B561" t="str">
            <v>Harmony Threads</v>
          </cell>
          <cell r="C561" t="str">
            <v>The funding is for weekly workshops and monthly dinners for people who feel isolated. The project aims to facilitate connections and offer support within the community.</v>
          </cell>
          <cell r="D561" t="str">
            <v>GBP</v>
          </cell>
          <cell r="E561">
            <v>8246</v>
          </cell>
          <cell r="F561">
            <v>45449</v>
          </cell>
          <cell r="G561" t="str">
            <v>tnlcomfund-org-ImperialCollective</v>
          </cell>
          <cell r="H561" t="str">
            <v>Imperial Collective</v>
          </cell>
          <cell r="I561" t="str">
            <v>EN11 8HF</v>
          </cell>
          <cell r="J561" t="str">
            <v>Hoddesdon Town and Rye Park</v>
          </cell>
          <cell r="K561" t="str">
            <v>Broxbourne</v>
          </cell>
          <cell r="L561" t="str">
            <v>Eastern</v>
          </cell>
          <cell r="M561" t="str">
            <v>Broxbourne</v>
          </cell>
          <cell r="N561" t="str">
            <v>GB-GOR-PB188</v>
          </cell>
          <cell r="O561" t="str">
            <v>The National Lottery Community Fund</v>
          </cell>
          <cell r="P561" t="str">
            <v>Charitable and Community including Health, Education and Environment</v>
          </cell>
          <cell r="S561" t="str">
            <v>Unregistered voluntary or community organisation</v>
          </cell>
          <cell r="T561" t="str">
            <v>AFEX1</v>
          </cell>
          <cell r="U561" t="str">
            <v>National Lottery Awards for All England</v>
          </cell>
          <cell r="V561">
            <v>45476</v>
          </cell>
        </row>
        <row r="562">
          <cell r="A562" t="str">
            <v>360G-tnlcomfund-0045625684</v>
          </cell>
          <cell r="B562" t="str">
            <v>Access Support Programme</v>
          </cell>
          <cell r="C562" t="str">
            <v>The funding will be used to continue a holistic program of information and advice for a further 18 months. The service is varied and tailored in its approach and includes housing issues domestic abuse consumer issues relationship breakdown and family court matters. Operating in Torbay the project aims to alleviate stress and anxiety to those who are struggling.</v>
          </cell>
          <cell r="D562" t="str">
            <v>GBP</v>
          </cell>
          <cell r="E562">
            <v>20000</v>
          </cell>
          <cell r="F562">
            <v>45449</v>
          </cell>
          <cell r="G562" t="str">
            <v>GB-COH-09911803</v>
          </cell>
          <cell r="H562" t="str">
            <v>What's Your Problem C.I.C.</v>
          </cell>
          <cell r="I562" t="str">
            <v>TQ1 4BD</v>
          </cell>
          <cell r="J562" t="str">
            <v>Tormohun</v>
          </cell>
          <cell r="K562" t="str">
            <v>Torbay</v>
          </cell>
          <cell r="L562" t="str">
            <v>South West</v>
          </cell>
          <cell r="M562" t="str">
            <v>Torbay</v>
          </cell>
          <cell r="N562" t="str">
            <v>GB-GOR-PB188</v>
          </cell>
          <cell r="O562" t="str">
            <v>The National Lottery Community Fund</v>
          </cell>
          <cell r="P562" t="str">
            <v>Charitable and Community including Health, Education and Environment</v>
          </cell>
          <cell r="R562" t="str">
            <v>09911803</v>
          </cell>
          <cell r="S562" t="str">
            <v>Community Interest Company (CIC)</v>
          </cell>
          <cell r="T562" t="str">
            <v>AFEX1</v>
          </cell>
          <cell r="U562" t="str">
            <v>National Lottery Awards for All England</v>
          </cell>
          <cell r="V562">
            <v>45476</v>
          </cell>
        </row>
        <row r="563">
          <cell r="A563" t="str">
            <v>360G-tnlcomfund-0045625709</v>
          </cell>
          <cell r="B563" t="str">
            <v>To subsidise activities for children and adults with learning disabilities</v>
          </cell>
          <cell r="C563" t="str">
            <v>The funding will be used to deliver a programme of social activities and outings for people with learning disabilities. The project aims to provide access to social opportunities during the cost of living crisis and help reduce isolation.</v>
          </cell>
          <cell r="D563" t="str">
            <v>GBP</v>
          </cell>
          <cell r="E563">
            <v>4000</v>
          </cell>
          <cell r="F563">
            <v>45449</v>
          </cell>
          <cell r="G563" t="str">
            <v>GB-CHC-1111792</v>
          </cell>
          <cell r="H563" t="str">
            <v>Thurrock Mencap Society</v>
          </cell>
          <cell r="I563" t="str">
            <v>RM16 2QT</v>
          </cell>
          <cell r="J563" t="str">
            <v>Little Thurrock Blackshots</v>
          </cell>
          <cell r="K563" t="str">
            <v>Thurrock</v>
          </cell>
          <cell r="L563" t="str">
            <v>Eastern</v>
          </cell>
          <cell r="M563" t="str">
            <v>Thurrock</v>
          </cell>
          <cell r="N563" t="str">
            <v>GB-GOR-PB188</v>
          </cell>
          <cell r="O563" t="str">
            <v>The National Lottery Community Fund</v>
          </cell>
          <cell r="P563" t="str">
            <v>Charitable and Community including Health, Education and Environment</v>
          </cell>
          <cell r="Q563" t="str">
            <v>1111792</v>
          </cell>
          <cell r="R563" t="str">
            <v>05544657</v>
          </cell>
          <cell r="S563" t="str">
            <v>Not-for-profit company</v>
          </cell>
          <cell r="T563" t="str">
            <v>AFEX1</v>
          </cell>
          <cell r="U563" t="str">
            <v>National Lottery Awards for All England</v>
          </cell>
          <cell r="V563">
            <v>45476</v>
          </cell>
        </row>
        <row r="564">
          <cell r="A564" t="str">
            <v>360G-tnlcomfund-0045625720</v>
          </cell>
          <cell r="B564" t="str">
            <v>Summer Holiday Club</v>
          </cell>
          <cell r="C564" t="str">
            <v>The funding will be used to run a two-week summer holiday club for children and their younger siblings. This project aims to support families impacted by the cost of living crisis by offering free and engaging activities and daily meals when schools are closed.</v>
          </cell>
          <cell r="D564" t="str">
            <v>GBP</v>
          </cell>
          <cell r="E564">
            <v>8950</v>
          </cell>
          <cell r="F564">
            <v>45449</v>
          </cell>
          <cell r="G564" t="str">
            <v>GB-CHC-289924</v>
          </cell>
          <cell r="H564" t="str">
            <v>The Uxbridge Centre</v>
          </cell>
          <cell r="I564" t="str">
            <v>UB8 2PJ</v>
          </cell>
          <cell r="J564" t="str">
            <v>Uxbridge South</v>
          </cell>
          <cell r="K564" t="str">
            <v>Hillingdon</v>
          </cell>
          <cell r="L564" t="str">
            <v>London</v>
          </cell>
          <cell r="M564" t="str">
            <v>Uxbridge and South Ruislip</v>
          </cell>
          <cell r="N564" t="str">
            <v>GB-GOR-PB188</v>
          </cell>
          <cell r="O564" t="str">
            <v>The National Lottery Community Fund</v>
          </cell>
          <cell r="P564" t="str">
            <v>Charitable and Community including Health, Education and Environment</v>
          </cell>
          <cell r="Q564" t="str">
            <v>289924</v>
          </cell>
          <cell r="S564" t="str">
            <v>Registered charity (unincorporated)</v>
          </cell>
          <cell r="T564" t="str">
            <v>AFEX1</v>
          </cell>
          <cell r="U564" t="str">
            <v>National Lottery Awards for All England</v>
          </cell>
          <cell r="V564">
            <v>45476</v>
          </cell>
        </row>
        <row r="565">
          <cell r="A565" t="str">
            <v>360G-tnlcomfund-0045625743</v>
          </cell>
          <cell r="B565" t="str">
            <v>Hermit Music Club</v>
          </cell>
          <cell r="C565" t="str">
            <v>The funding will be used to run a music club aimed at people with special educational needs or conditions such as ADHD or autism. The project aims to improve wellbeing confidence and access to social activities.</v>
          </cell>
          <cell r="D565" t="str">
            <v>GBP</v>
          </cell>
          <cell r="E565">
            <v>20000</v>
          </cell>
          <cell r="F565">
            <v>45449</v>
          </cell>
          <cell r="G565" t="str">
            <v>GB-COH-08303539</v>
          </cell>
          <cell r="H565" t="str">
            <v>The Hermit Club CIC</v>
          </cell>
          <cell r="I565" t="str">
            <v>CM15 8AG</v>
          </cell>
          <cell r="J565" t="str">
            <v>Brentwood North</v>
          </cell>
          <cell r="K565" t="str">
            <v>Brentwood</v>
          </cell>
          <cell r="L565" t="str">
            <v>Eastern</v>
          </cell>
          <cell r="M565" t="str">
            <v>Brentwood and Ongar</v>
          </cell>
          <cell r="N565" t="str">
            <v>GB-GOR-PB188</v>
          </cell>
          <cell r="O565" t="str">
            <v>The National Lottery Community Fund</v>
          </cell>
          <cell r="P565" t="str">
            <v>Charitable and Community including Health, Education and Environment</v>
          </cell>
          <cell r="R565" t="str">
            <v>08303539</v>
          </cell>
          <cell r="S565" t="str">
            <v>Community Interest Company (CIC)</v>
          </cell>
          <cell r="T565" t="str">
            <v>AFEX1</v>
          </cell>
          <cell r="U565" t="str">
            <v>National Lottery Awards for All England</v>
          </cell>
          <cell r="V565">
            <v>45476</v>
          </cell>
        </row>
        <row r="566">
          <cell r="A566" t="str">
            <v>360G-tnlcomfund-0045625770</v>
          </cell>
          <cell r="B566" t="str">
            <v>Staff Funding</v>
          </cell>
          <cell r="C566" t="str">
            <v>The funding will cover running costs to support this organisation through the cost of living crisis. This will enable the community halls to continue hosting a wide programme of health and wellbeing activities for local residents.</v>
          </cell>
          <cell r="D566" t="str">
            <v>GBP</v>
          </cell>
          <cell r="E566">
            <v>18700</v>
          </cell>
          <cell r="F566">
            <v>45449</v>
          </cell>
          <cell r="G566" t="str">
            <v>GB-CHC-1094096</v>
          </cell>
          <cell r="H566" t="str">
            <v>St Matthews Community Halls</v>
          </cell>
          <cell r="I566" t="str">
            <v>LA14 5PA</v>
          </cell>
          <cell r="J566" t="str">
            <v>Ormsgill</v>
          </cell>
          <cell r="K566" t="str">
            <v>Barrow-in-Furness</v>
          </cell>
          <cell r="L566" t="str">
            <v>North West</v>
          </cell>
          <cell r="M566" t="str">
            <v>Barrow and Furness</v>
          </cell>
          <cell r="N566" t="str">
            <v>GB-GOR-PB188</v>
          </cell>
          <cell r="O566" t="str">
            <v>The National Lottery Community Fund</v>
          </cell>
          <cell r="P566" t="str">
            <v>Charitable and Community including Health, Education and Environment</v>
          </cell>
          <cell r="Q566" t="str">
            <v>1094096</v>
          </cell>
          <cell r="S566" t="str">
            <v>Registered charity (unincorporated)</v>
          </cell>
          <cell r="T566" t="str">
            <v>AFEX1</v>
          </cell>
          <cell r="U566" t="str">
            <v>National Lottery Awards for All England</v>
          </cell>
          <cell r="V566">
            <v>45481</v>
          </cell>
        </row>
        <row r="567">
          <cell r="A567" t="str">
            <v>360G-tnlcomfund-0045625779</v>
          </cell>
          <cell r="B567" t="str">
            <v>Community Transport South Wiltshire</v>
          </cell>
          <cell r="C567" t="str">
            <v>The funding will be used as a contribution to replace a transport scheme minibus with a more accessible eco-friendly and reliable bus. The service provides an average of 50000 passenger journeys per year providing transport for those most in need.</v>
          </cell>
          <cell r="D567" t="str">
            <v>GBP</v>
          </cell>
          <cell r="E567">
            <v>20000</v>
          </cell>
          <cell r="F567">
            <v>45449</v>
          </cell>
          <cell r="G567" t="str">
            <v>GB-CHC-1056226</v>
          </cell>
          <cell r="H567" t="str">
            <v>Community Transport South Wiltshire</v>
          </cell>
          <cell r="I567" t="str">
            <v>SP2 7NP</v>
          </cell>
          <cell r="J567" t="str">
            <v>Salisbury St Paul's</v>
          </cell>
          <cell r="K567" t="str">
            <v>Wiltshire</v>
          </cell>
          <cell r="L567" t="str">
            <v>South West</v>
          </cell>
          <cell r="M567" t="str">
            <v>Salisbury</v>
          </cell>
          <cell r="N567" t="str">
            <v>GB-GOR-PB188</v>
          </cell>
          <cell r="O567" t="str">
            <v>The National Lottery Community Fund</v>
          </cell>
          <cell r="P567" t="str">
            <v>Charitable and Community including Health, Education and Environment</v>
          </cell>
          <cell r="Q567" t="str">
            <v>1056226</v>
          </cell>
          <cell r="S567" t="str">
            <v>Registered charity (unincorporated)</v>
          </cell>
          <cell r="T567" t="str">
            <v>AFEX1</v>
          </cell>
          <cell r="U567" t="str">
            <v>National Lottery Awards for All England</v>
          </cell>
          <cell r="V567">
            <v>45476</v>
          </cell>
        </row>
        <row r="568">
          <cell r="A568" t="str">
            <v>360G-tnlcomfund-0045625889</v>
          </cell>
          <cell r="B568" t="str">
            <v>CommuniLearn: Empowering Minds; Connecting Hearts</v>
          </cell>
          <cell r="C568" t="str">
            <v>The funding will be used to deliver skills and social workshops for people with little to no formal qualifications the workshops will include IT floristry and more. The project aims to provide people with the opportunity to connect with others whilst learning new skills to help secure employment opportunities.</v>
          </cell>
          <cell r="D568" t="str">
            <v>GBP</v>
          </cell>
          <cell r="E568">
            <v>19996</v>
          </cell>
          <cell r="F568">
            <v>45449</v>
          </cell>
          <cell r="G568" t="str">
            <v>tnlcomfund-org-YorkshireWellbeingSkillsGroup</v>
          </cell>
          <cell r="H568" t="str">
            <v>Yorkshire Wellbeing Skills Group</v>
          </cell>
          <cell r="I568" t="str">
            <v>BD16 1AL</v>
          </cell>
          <cell r="J568" t="str">
            <v>Bingley Rural</v>
          </cell>
          <cell r="K568" t="str">
            <v>Bradford</v>
          </cell>
          <cell r="L568" t="str">
            <v>Yorkshire and The Humber</v>
          </cell>
          <cell r="M568" t="str">
            <v>Shipley</v>
          </cell>
          <cell r="N568" t="str">
            <v>GB-GOR-PB188</v>
          </cell>
          <cell r="O568" t="str">
            <v>The National Lottery Community Fund</v>
          </cell>
          <cell r="P568" t="str">
            <v>Charitable and Community including Health, Education and Environment</v>
          </cell>
          <cell r="S568" t="str">
            <v>Unregistered voluntary or community organisation</v>
          </cell>
          <cell r="T568" t="str">
            <v>AFEX1</v>
          </cell>
          <cell r="U568" t="str">
            <v>National Lottery Awards for All England</v>
          </cell>
          <cell r="V568">
            <v>45476</v>
          </cell>
        </row>
        <row r="569">
          <cell r="A569" t="str">
            <v>360G-tnlcomfund-0045625941</v>
          </cell>
          <cell r="B569" t="str">
            <v>Chute Village Hall Windows</v>
          </cell>
          <cell r="C569" t="str">
            <v>The funding will be used to upgrade the heating system which is no longer cost effective and to replace the casement windows at their village hall which are rotten. The project aims to improve their facility for the benefit of service users who use the venue for a range of community activities.</v>
          </cell>
          <cell r="D569" t="str">
            <v>GBP</v>
          </cell>
          <cell r="E569">
            <v>18236</v>
          </cell>
          <cell r="F569">
            <v>45449</v>
          </cell>
          <cell r="G569" t="str">
            <v>GB-CHC-305492</v>
          </cell>
          <cell r="H569" t="str">
            <v>Chute Village Hall</v>
          </cell>
          <cell r="I569" t="str">
            <v>SP11 9EE</v>
          </cell>
          <cell r="J569" t="str">
            <v>Ludgershall North &amp; Rural</v>
          </cell>
          <cell r="K569" t="str">
            <v>Wiltshire</v>
          </cell>
          <cell r="L569" t="str">
            <v>South West</v>
          </cell>
          <cell r="M569" t="str">
            <v>Devizes</v>
          </cell>
          <cell r="N569" t="str">
            <v>GB-GOR-PB188</v>
          </cell>
          <cell r="O569" t="str">
            <v>The National Lottery Community Fund</v>
          </cell>
          <cell r="P569" t="str">
            <v>Charitable and Community including Health, Education and Environment</v>
          </cell>
          <cell r="Q569" t="str">
            <v>305492</v>
          </cell>
          <cell r="S569" t="str">
            <v>Registered charity (unincorporated)</v>
          </cell>
          <cell r="T569" t="str">
            <v>AFEX1</v>
          </cell>
          <cell r="U569" t="str">
            <v>National Lottery Awards for All England</v>
          </cell>
          <cell r="V569">
            <v>45476</v>
          </cell>
        </row>
        <row r="570">
          <cell r="A570" t="str">
            <v>360G-tnlcomfund-0045625993</v>
          </cell>
          <cell r="B570" t="str">
            <v>Community Centre Toilet Refurbishment</v>
          </cell>
          <cell r="C570" t="str">
            <v>The funding will be used to refurbish toilet facilities at the Chestnuts Community Centre. The project aims to ensuring they meet the needs of diverse and disability user groups and adhere to modern standards of hygiene and accessibility.</v>
          </cell>
          <cell r="D570" t="str">
            <v>GBP</v>
          </cell>
          <cell r="E570">
            <v>19850</v>
          </cell>
          <cell r="F570">
            <v>45449</v>
          </cell>
          <cell r="G570" t="str">
            <v>GB-CHC-1160521</v>
          </cell>
          <cell r="H570" t="str">
            <v>CHESTNUTS COMMUNITY CENTRE EASTFIELD CIO</v>
          </cell>
          <cell r="I570" t="str">
            <v>PE1 5LD</v>
          </cell>
          <cell r="J570" t="str">
            <v>East</v>
          </cell>
          <cell r="K570" t="str">
            <v>Peterborough</v>
          </cell>
          <cell r="L570" t="str">
            <v>Eastern</v>
          </cell>
          <cell r="M570" t="str">
            <v>Peterborough</v>
          </cell>
          <cell r="N570" t="str">
            <v>GB-GOR-PB188</v>
          </cell>
          <cell r="O570" t="str">
            <v>The National Lottery Community Fund</v>
          </cell>
          <cell r="P570" t="str">
            <v>Charitable and Community including Health, Education and Environment</v>
          </cell>
          <cell r="Q570" t="str">
            <v>1160521</v>
          </cell>
          <cell r="S570" t="str">
            <v>Charitable incorporated organisation (CIO)</v>
          </cell>
          <cell r="T570" t="str">
            <v>AFEX1</v>
          </cell>
          <cell r="U570" t="str">
            <v>National Lottery Awards for All England</v>
          </cell>
          <cell r="V570">
            <v>45476</v>
          </cell>
        </row>
        <row r="571">
          <cell r="A571" t="str">
            <v>360G-tnlcomfund-0045625995</v>
          </cell>
          <cell r="B571" t="str">
            <v>Dottir Strength and Fitness CIC</v>
          </cell>
          <cell r="C571" t="str">
            <v>This funding will be used to provide free exercise sessions and counselling support for vulnerable women affected by trauma. The project aims to bring people together and to enable them to build friendships and improve their wellbeing.</v>
          </cell>
          <cell r="D571" t="str">
            <v>GBP</v>
          </cell>
          <cell r="E571">
            <v>19200</v>
          </cell>
          <cell r="F571">
            <v>45449</v>
          </cell>
          <cell r="G571" t="str">
            <v>GB-COH-15286506</v>
          </cell>
          <cell r="H571" t="str">
            <v>Dottir Strength and Fitness Community Interest Company</v>
          </cell>
          <cell r="I571" t="str">
            <v>NE10 0HW</v>
          </cell>
          <cell r="J571" t="str">
            <v>Pelaw and Heworth</v>
          </cell>
          <cell r="K571" t="str">
            <v>Gateshead</v>
          </cell>
          <cell r="L571" t="str">
            <v>North East</v>
          </cell>
          <cell r="M571" t="str">
            <v>Jarrow</v>
          </cell>
          <cell r="N571" t="str">
            <v>GB-GOR-PB188</v>
          </cell>
          <cell r="O571" t="str">
            <v>The National Lottery Community Fund</v>
          </cell>
          <cell r="P571" t="str">
            <v>Charitable and Community including Health, Education and Environment</v>
          </cell>
          <cell r="R571" t="str">
            <v>15286506</v>
          </cell>
          <cell r="S571" t="str">
            <v>Community Interest Company (CIC)</v>
          </cell>
          <cell r="T571" t="str">
            <v>AFEX1</v>
          </cell>
          <cell r="U571" t="str">
            <v>National Lottery Awards for All England</v>
          </cell>
          <cell r="V571">
            <v>45476</v>
          </cell>
        </row>
        <row r="572">
          <cell r="A572" t="str">
            <v>360G-tnlcomfund-0045626006</v>
          </cell>
          <cell r="B572" t="str">
            <v>Essex Home Help Befriending Service</v>
          </cell>
          <cell r="C572" t="str">
            <v>The funding will be used to set up a telephone befriending service primarily for older people who live alone. The project aims to improve wellbeing and self esteem through reducing feelings of social isolation.</v>
          </cell>
          <cell r="D572" t="str">
            <v>GBP</v>
          </cell>
          <cell r="E572">
            <v>19956</v>
          </cell>
          <cell r="F572">
            <v>45449</v>
          </cell>
          <cell r="G572" t="str">
            <v>GB-CHC-1203040</v>
          </cell>
          <cell r="H572" t="str">
            <v>Essex Home Help Service</v>
          </cell>
          <cell r="I572" t="str">
            <v>CM7 2LW</v>
          </cell>
          <cell r="J572" t="str">
            <v>Braintree West</v>
          </cell>
          <cell r="K572" t="str">
            <v>Braintree</v>
          </cell>
          <cell r="L572" t="str">
            <v>Eastern</v>
          </cell>
          <cell r="M572" t="str">
            <v>Braintree</v>
          </cell>
          <cell r="N572" t="str">
            <v>GB-GOR-PB188</v>
          </cell>
          <cell r="O572" t="str">
            <v>The National Lottery Community Fund</v>
          </cell>
          <cell r="P572" t="str">
            <v>Charitable and Community including Health, Education and Environment</v>
          </cell>
          <cell r="Q572" t="str">
            <v>1203040</v>
          </cell>
          <cell r="S572" t="str">
            <v>Charitable incorporated organisation (CIO)</v>
          </cell>
          <cell r="T572" t="str">
            <v>AFEX1</v>
          </cell>
          <cell r="U572" t="str">
            <v>National Lottery Awards for All England</v>
          </cell>
          <cell r="V572">
            <v>45476</v>
          </cell>
        </row>
        <row r="573">
          <cell r="A573" t="str">
            <v>360G-tnlcomfund-0045626008</v>
          </cell>
          <cell r="B573" t="str">
            <v>Volunteering at Deptford Mission Day Centre</v>
          </cell>
          <cell r="C573" t="str">
            <v>The funding is for the volunteer force who provide a vital Day Centre for isolated elderly and disabled individuals in South East London. The project aims to help alleviate isolation and loneliness.</v>
          </cell>
          <cell r="D573" t="str">
            <v>GBP</v>
          </cell>
          <cell r="E573">
            <v>20000</v>
          </cell>
          <cell r="F573">
            <v>45449</v>
          </cell>
          <cell r="G573" t="str">
            <v>GB-CHC-1123390</v>
          </cell>
          <cell r="H573" t="str">
            <v>Deptford Methodist Mission Disabled People's Contact</v>
          </cell>
          <cell r="I573" t="str">
            <v>SE8 3BT</v>
          </cell>
          <cell r="J573" t="str">
            <v>Greenwich West</v>
          </cell>
          <cell r="K573" t="str">
            <v>Greenwich</v>
          </cell>
          <cell r="L573" t="str">
            <v>London</v>
          </cell>
          <cell r="M573" t="str">
            <v>Greenwich and Woolwich</v>
          </cell>
          <cell r="N573" t="str">
            <v>GB-GOR-PB188</v>
          </cell>
          <cell r="O573" t="str">
            <v>The National Lottery Community Fund</v>
          </cell>
          <cell r="P573" t="str">
            <v>Charitable and Community including Health, Education and Environment</v>
          </cell>
          <cell r="Q573" t="str">
            <v>1123390</v>
          </cell>
          <cell r="R573" t="str">
            <v>06450710</v>
          </cell>
          <cell r="S573" t="str">
            <v>Not-for-profit company</v>
          </cell>
          <cell r="T573" t="str">
            <v>AFEX1</v>
          </cell>
          <cell r="U573" t="str">
            <v>National Lottery Awards for All England</v>
          </cell>
          <cell r="V573">
            <v>45476</v>
          </cell>
        </row>
        <row r="574">
          <cell r="A574" t="str">
            <v>360G-tnlcomfund-0045626024</v>
          </cell>
          <cell r="B574" t="str">
            <v>Rotherham Carers Forum - continuing to grow</v>
          </cell>
          <cell r="C574" t="str">
            <v>The funding will be used to continue support for unpaid carers extending reach ensuring access to information and developing systems to create a range of communication and increase the influence of unpaid carers on service design and development in Rotherham. The project aims to give carers a voice improve mental health wellbeing and decrease isolation.</v>
          </cell>
          <cell r="D574" t="str">
            <v>GBP</v>
          </cell>
          <cell r="E574">
            <v>20000</v>
          </cell>
          <cell r="F574">
            <v>45449</v>
          </cell>
          <cell r="G574" t="str">
            <v>tnlcomfund-org-RotherhamCarers'Forum</v>
          </cell>
          <cell r="H574" t="str">
            <v>Rotherham Carers' Forum</v>
          </cell>
          <cell r="I574" t="str">
            <v>S60 2TH</v>
          </cell>
          <cell r="J574" t="str">
            <v>Boston Castle</v>
          </cell>
          <cell r="K574" t="str">
            <v>Rotherham</v>
          </cell>
          <cell r="L574" t="str">
            <v>Yorkshire and The Humber</v>
          </cell>
          <cell r="M574" t="str">
            <v>Rotherham</v>
          </cell>
          <cell r="N574" t="str">
            <v>GB-GOR-PB188</v>
          </cell>
          <cell r="O574" t="str">
            <v>The National Lottery Community Fund</v>
          </cell>
          <cell r="P574" t="str">
            <v>Charitable and Community including Health, Education and Environment</v>
          </cell>
          <cell r="S574" t="str">
            <v>Unregistered voluntary or community organisation</v>
          </cell>
          <cell r="T574" t="str">
            <v>AFEX1</v>
          </cell>
          <cell r="U574" t="str">
            <v>National Lottery Awards for All England</v>
          </cell>
          <cell r="V574">
            <v>45476</v>
          </cell>
        </row>
        <row r="575">
          <cell r="A575" t="str">
            <v>360G-tnlcomfund-0045626042</v>
          </cell>
          <cell r="B575" t="str">
            <v>Support for Families with Neurodiverse Children</v>
          </cell>
          <cell r="C575" t="str">
            <v>The funding will be used to deliver a volunteer led support service for families with neuro-diverse children. The project aims to alleviate hardship for families build confidence in neurodiverse children and encourage young people to give back to their community.</v>
          </cell>
          <cell r="D575" t="str">
            <v>GBP</v>
          </cell>
          <cell r="E575">
            <v>20000</v>
          </cell>
          <cell r="F575">
            <v>45449</v>
          </cell>
          <cell r="G575" t="str">
            <v>GB-CHC-1182698</v>
          </cell>
          <cell r="H575" t="str">
            <v>Hand in Hand Support</v>
          </cell>
          <cell r="I575" t="str">
            <v>NW2 2AZ</v>
          </cell>
          <cell r="J575" t="str">
            <v>Childs Hill</v>
          </cell>
          <cell r="K575" t="str">
            <v>Barnet</v>
          </cell>
          <cell r="L575" t="str">
            <v>London</v>
          </cell>
          <cell r="M575" t="str">
            <v>Finchley and Golders Green</v>
          </cell>
          <cell r="N575" t="str">
            <v>GB-GOR-PB188</v>
          </cell>
          <cell r="O575" t="str">
            <v>The National Lottery Community Fund</v>
          </cell>
          <cell r="P575" t="str">
            <v>Charitable and Community including Health, Education and Environment</v>
          </cell>
          <cell r="Q575" t="str">
            <v>1182698</v>
          </cell>
          <cell r="R575" t="str">
            <v>11725770</v>
          </cell>
          <cell r="S575" t="str">
            <v>Not-for-profit company</v>
          </cell>
          <cell r="T575" t="str">
            <v>AFEX1</v>
          </cell>
          <cell r="U575" t="str">
            <v>National Lottery Awards for All England</v>
          </cell>
          <cell r="V575">
            <v>45476</v>
          </cell>
        </row>
        <row r="576">
          <cell r="A576" t="str">
            <v>360G-tnlcomfund-0045626051</v>
          </cell>
          <cell r="B576" t="str">
            <v>Advance Responders</v>
          </cell>
          <cell r="C576" t="str">
            <v>The funding will be used to provide first aid training for community organisations primarily working with young people. The project aims to provide people with the knowledge and confidence to deal with injuries caused as a result of knife crime.</v>
          </cell>
          <cell r="D576" t="str">
            <v>GBP</v>
          </cell>
          <cell r="E576">
            <v>19590</v>
          </cell>
          <cell r="F576">
            <v>45449</v>
          </cell>
          <cell r="G576" t="str">
            <v>GB-COH-12292711</v>
          </cell>
          <cell r="H576" t="str">
            <v>YourStance Community Interest Company</v>
          </cell>
          <cell r="I576" t="str">
            <v>N7 7BA</v>
          </cell>
          <cell r="J576" t="str">
            <v>Highbury West</v>
          </cell>
          <cell r="K576" t="str">
            <v>Islington</v>
          </cell>
          <cell r="L576" t="str">
            <v>London</v>
          </cell>
          <cell r="M576" t="str">
            <v>Islington North</v>
          </cell>
          <cell r="N576" t="str">
            <v>GB-GOR-PB188</v>
          </cell>
          <cell r="O576" t="str">
            <v>The National Lottery Community Fund</v>
          </cell>
          <cell r="P576" t="str">
            <v>Charitable and Community including Health, Education and Environment</v>
          </cell>
          <cell r="R576" t="str">
            <v>12292711</v>
          </cell>
          <cell r="S576" t="str">
            <v>Community Interest Company (CIC)</v>
          </cell>
          <cell r="T576" t="str">
            <v>AFEX1</v>
          </cell>
          <cell r="U576" t="str">
            <v>National Lottery Awards for All England</v>
          </cell>
          <cell r="V576">
            <v>45476</v>
          </cell>
        </row>
        <row r="577">
          <cell r="A577" t="str">
            <v>360G-tnlcomfund-0045626121</v>
          </cell>
          <cell r="B577" t="str">
            <v>MaCO Relieving Project</v>
          </cell>
          <cell r="C577" t="str">
            <v>The funding will be used to deliver a range of support for people from African Francophone backgrounds including asylum seekers and refugees. This will include providing  access to a warm community centre environment with light refreshments connecting people with other relevant support services providing culturally appropriate items that are not commonly found in food banks and offering free financial and welfare advice. The project aims to reduce loneliness within the community and improve people's wellbeing whilst supporting them as they face more demands and challenges because of the cost-of-living crisis.</v>
          </cell>
          <cell r="D577" t="str">
            <v>GBP</v>
          </cell>
          <cell r="E577">
            <v>19848</v>
          </cell>
          <cell r="F577">
            <v>45449</v>
          </cell>
          <cell r="G577" t="str">
            <v>GB-CHC-1142798</v>
          </cell>
          <cell r="H577" t="str">
            <v>Manchester Congolese Organisation Ltd</v>
          </cell>
          <cell r="I577" t="str">
            <v>M18 8BA</v>
          </cell>
          <cell r="J577" t="str">
            <v>Gorton &amp; Abbey Hey</v>
          </cell>
          <cell r="K577" t="str">
            <v>Manchester</v>
          </cell>
          <cell r="L577" t="str">
            <v>North West</v>
          </cell>
          <cell r="M577" t="str">
            <v>Manchester, Gorton</v>
          </cell>
          <cell r="N577" t="str">
            <v>GB-GOR-PB188</v>
          </cell>
          <cell r="O577" t="str">
            <v>The National Lottery Community Fund</v>
          </cell>
          <cell r="P577" t="str">
            <v>Charitable and Community including Health, Education and Environment</v>
          </cell>
          <cell r="Q577" t="str">
            <v>1142798</v>
          </cell>
          <cell r="R577" t="str">
            <v>07564748</v>
          </cell>
          <cell r="S577" t="str">
            <v>Registered Charity and Not-for-profit Company</v>
          </cell>
          <cell r="T577" t="str">
            <v>AFEX1</v>
          </cell>
          <cell r="U577" t="str">
            <v>National Lottery Awards for All England</v>
          </cell>
          <cell r="V577">
            <v>45476</v>
          </cell>
        </row>
        <row r="578">
          <cell r="A578" t="str">
            <v>360G-tnlcomfund-0045626144</v>
          </cell>
          <cell r="B578" t="str">
            <v>Karate for Youth  Empowerment and  Fitness (KAYEF)</v>
          </cell>
          <cell r="C578" t="str">
            <v>The funding will be used to run karate classes for young people from diverse backgrounds. The project aims to enhance the participant’s physical and mental wellbeing whilst combat anti-social behaviour by bringing youths together and providing them with mentoring opportunities.</v>
          </cell>
          <cell r="D578" t="str">
            <v>GBP</v>
          </cell>
          <cell r="E578">
            <v>13500</v>
          </cell>
          <cell r="F578">
            <v>45449</v>
          </cell>
          <cell r="G578" t="str">
            <v>tnlcomfund-org-HoShindoYouthProject</v>
          </cell>
          <cell r="H578" t="str">
            <v>Ho Shin do Youth  Project</v>
          </cell>
          <cell r="I578" t="str">
            <v>M16 8GW</v>
          </cell>
          <cell r="J578" t="str">
            <v>Whalley Range</v>
          </cell>
          <cell r="K578" t="str">
            <v>Manchester</v>
          </cell>
          <cell r="L578" t="str">
            <v>North West</v>
          </cell>
          <cell r="M578" t="str">
            <v>Manchester, Gorton</v>
          </cell>
          <cell r="N578" t="str">
            <v>GB-GOR-PB188</v>
          </cell>
          <cell r="O578" t="str">
            <v>The National Lottery Community Fund</v>
          </cell>
          <cell r="P578" t="str">
            <v>Charitable and Community including Health, Education and Environment</v>
          </cell>
          <cell r="S578" t="str">
            <v>Unregistered voluntary or community organisation</v>
          </cell>
          <cell r="T578" t="str">
            <v>AFEX1</v>
          </cell>
          <cell r="U578" t="str">
            <v>National Lottery Awards for All England</v>
          </cell>
          <cell r="V578">
            <v>45476</v>
          </cell>
        </row>
        <row r="579">
          <cell r="A579" t="str">
            <v>360G-tnlcomfund-0045626166</v>
          </cell>
          <cell r="B579" t="str">
            <v>Positive activities for young people</v>
          </cell>
          <cell r="C579" t="str">
            <v>The funding will be used to deliver boxing and sporting initiatives to young people facing socioeconomic challenges in Paignton. The project aims to use sport to divert young people from criminal and antisocial behaviour increasing their confidence and coping skills.</v>
          </cell>
          <cell r="D579" t="str">
            <v>GBP</v>
          </cell>
          <cell r="E579">
            <v>19852</v>
          </cell>
          <cell r="F579">
            <v>45449</v>
          </cell>
          <cell r="G579" t="str">
            <v>tnlcomfund-org-PaigntonAmateurBoxingClub</v>
          </cell>
          <cell r="H579" t="str">
            <v>Paignton Amateur Boxing Club</v>
          </cell>
          <cell r="I579" t="str">
            <v>TQ4 5AQ</v>
          </cell>
          <cell r="J579" t="str">
            <v>Roundham with Hyde</v>
          </cell>
          <cell r="K579" t="str">
            <v>Torbay</v>
          </cell>
          <cell r="L579" t="str">
            <v>South West</v>
          </cell>
          <cell r="M579" t="str">
            <v>Torbay</v>
          </cell>
          <cell r="N579" t="str">
            <v>GB-GOR-PB188</v>
          </cell>
          <cell r="O579" t="str">
            <v>The National Lottery Community Fund</v>
          </cell>
          <cell r="P579" t="str">
            <v>Charitable and Community including Health, Education and Environment</v>
          </cell>
          <cell r="S579" t="str">
            <v>Unregistered voluntary or community organisation</v>
          </cell>
          <cell r="T579" t="str">
            <v>AFEX1</v>
          </cell>
          <cell r="U579" t="str">
            <v>National Lottery Awards for All England</v>
          </cell>
          <cell r="V579">
            <v>45476</v>
          </cell>
        </row>
        <row r="580">
          <cell r="A580" t="str">
            <v>360G-tnlcomfund-0045626213</v>
          </cell>
          <cell r="B580" t="str">
            <v>Hellesdon Community Centre WC Improvements</v>
          </cell>
          <cell r="C580" t="str">
            <v>The funding will be used to replace the toilet areas in Hellesdon Community Centre making them more accessible and inclusive for users. The project aims to provide improved and fit for purpose community facilities.</v>
          </cell>
          <cell r="D580" t="str">
            <v>GBP</v>
          </cell>
          <cell r="E580">
            <v>20000</v>
          </cell>
          <cell r="F580">
            <v>45449</v>
          </cell>
          <cell r="G580" t="str">
            <v>tnlcomfund-org-HellesdonParishCouncil</v>
          </cell>
          <cell r="H580" t="str">
            <v>Hellesdon Parish Council</v>
          </cell>
          <cell r="I580" t="str">
            <v>NR6 5QB</v>
          </cell>
          <cell r="J580" t="str">
            <v>Hellesdon North West</v>
          </cell>
          <cell r="K580" t="str">
            <v>Broadland</v>
          </cell>
          <cell r="L580" t="str">
            <v>Eastern</v>
          </cell>
          <cell r="M580" t="str">
            <v>Norwich North</v>
          </cell>
          <cell r="N580" t="str">
            <v>GB-GOR-PB188</v>
          </cell>
          <cell r="O580" t="str">
            <v>The National Lottery Community Fund</v>
          </cell>
          <cell r="P580" t="str">
            <v>Charitable and Community including Health, Education and Environment</v>
          </cell>
          <cell r="S580" t="str">
            <v>Statutory body</v>
          </cell>
          <cell r="T580" t="str">
            <v>AFEX1</v>
          </cell>
          <cell r="U580" t="str">
            <v>National Lottery Awards for All England</v>
          </cell>
          <cell r="V580">
            <v>45476</v>
          </cell>
        </row>
        <row r="581">
          <cell r="A581" t="str">
            <v>360G-tnlcomfund-0045626227</v>
          </cell>
          <cell r="B581" t="str">
            <v>Defeating Loneliness</v>
          </cell>
          <cell r="C581" t="str">
            <v>The funding will be used to deliver a series of talks and activities for local people including those with disabilities long term illnesses and older members of the community where participants will be provided with the opportunity to get together socialise and learn new skills through crafting and dance with the aim of reducing loneliness and isolation.</v>
          </cell>
          <cell r="D581" t="str">
            <v>GBP</v>
          </cell>
          <cell r="E581">
            <v>10046</v>
          </cell>
          <cell r="F581">
            <v>45449</v>
          </cell>
          <cell r="G581" t="str">
            <v>GB-COH-15050180</v>
          </cell>
          <cell r="H581" t="str">
            <v>Friendly Domain Services CIC</v>
          </cell>
          <cell r="I581" t="str">
            <v>S66 9QQ</v>
          </cell>
          <cell r="J581" t="str">
            <v>Thurcroft &amp; Wickersley South</v>
          </cell>
          <cell r="K581" t="str">
            <v>Rotherham</v>
          </cell>
          <cell r="L581" t="str">
            <v>Yorkshire and The Humber</v>
          </cell>
          <cell r="M581" t="str">
            <v>Rother Valley</v>
          </cell>
          <cell r="N581" t="str">
            <v>GB-GOR-PB188</v>
          </cell>
          <cell r="O581" t="str">
            <v>The National Lottery Community Fund</v>
          </cell>
          <cell r="P581" t="str">
            <v>Charitable and Community including Health, Education and Environment</v>
          </cell>
          <cell r="R581" t="str">
            <v>15050180</v>
          </cell>
          <cell r="S581" t="str">
            <v>Community Interest Company (CIC)</v>
          </cell>
          <cell r="T581" t="str">
            <v>AFEX1</v>
          </cell>
          <cell r="U581" t="str">
            <v>National Lottery Awards for All England</v>
          </cell>
          <cell r="V581">
            <v>45476</v>
          </cell>
        </row>
        <row r="582">
          <cell r="A582" t="str">
            <v>360G-tnlcomfund-0045626234</v>
          </cell>
          <cell r="B582" t="str">
            <v>KEREN KLEI KODESH</v>
          </cell>
          <cell r="C582" t="str">
            <v>The funding will be used to provide weekly Kosher food parcels redistribute used clothes appliances and other household items and establish a baby bank for families from the Orthodox Jewish community. The project aims to enable families to meet their basic life needs through culturally sensitive assistance.</v>
          </cell>
          <cell r="D582" t="str">
            <v>GBP</v>
          </cell>
          <cell r="E582">
            <v>19960</v>
          </cell>
          <cell r="F582">
            <v>45449</v>
          </cell>
          <cell r="G582" t="str">
            <v>GB-CHC-1205213</v>
          </cell>
          <cell r="H582" t="str">
            <v>KEREN KLEI KODESH</v>
          </cell>
          <cell r="I582" t="str">
            <v>N16 5LG</v>
          </cell>
          <cell r="J582" t="str">
            <v>Springfield</v>
          </cell>
          <cell r="K582" t="str">
            <v>Hackney</v>
          </cell>
          <cell r="L582" t="str">
            <v>London</v>
          </cell>
          <cell r="M582" t="str">
            <v>Hackney North and Stoke Newington</v>
          </cell>
          <cell r="N582" t="str">
            <v>GB-GOR-PB188</v>
          </cell>
          <cell r="O582" t="str">
            <v>The National Lottery Community Fund</v>
          </cell>
          <cell r="P582" t="str">
            <v>Charitable and Community including Health, Education and Environment</v>
          </cell>
          <cell r="Q582" t="str">
            <v>1205213</v>
          </cell>
          <cell r="S582" t="str">
            <v>Charitable incorporated organisation (CIO)</v>
          </cell>
          <cell r="T582" t="str">
            <v>AFEX1</v>
          </cell>
          <cell r="U582" t="str">
            <v>National Lottery Awards for All England</v>
          </cell>
          <cell r="V582">
            <v>45476</v>
          </cell>
        </row>
        <row r="583">
          <cell r="A583" t="str">
            <v>360G-tnlcomfund-0045626242</v>
          </cell>
          <cell r="B583" t="str">
            <v>DLF Childhood Cancer Wellbeing Support Programme</v>
          </cell>
          <cell r="C583" t="str">
            <v>The funding will be used to provide wellbeing support packages to children diagnosed with cancer and their families. The project aims to improve the health and wellbeing of families and reduce the feeling of isolation.</v>
          </cell>
          <cell r="D583" t="str">
            <v>GBP</v>
          </cell>
          <cell r="E583">
            <v>20000</v>
          </cell>
          <cell r="F583">
            <v>45449</v>
          </cell>
          <cell r="G583" t="str">
            <v>GB-CHC-1189746</v>
          </cell>
          <cell r="H583" t="str">
            <v>The Daniella Logun Foundation (DLF)</v>
          </cell>
          <cell r="I583" t="str">
            <v>UB7 7UA</v>
          </cell>
          <cell r="J583" t="str">
            <v>West Drayton</v>
          </cell>
          <cell r="K583" t="str">
            <v>Hillingdon</v>
          </cell>
          <cell r="L583" t="str">
            <v>London</v>
          </cell>
          <cell r="M583" t="str">
            <v>Hayes and Harlington</v>
          </cell>
          <cell r="N583" t="str">
            <v>GB-GOR-PB188</v>
          </cell>
          <cell r="O583" t="str">
            <v>The National Lottery Community Fund</v>
          </cell>
          <cell r="P583" t="str">
            <v>Charitable and Community including Health, Education and Environment</v>
          </cell>
          <cell r="Q583" t="str">
            <v>1189746</v>
          </cell>
          <cell r="S583" t="str">
            <v>Charitable incorporated organisation (CIO)</v>
          </cell>
          <cell r="T583" t="str">
            <v>AFEX1</v>
          </cell>
          <cell r="U583" t="str">
            <v>National Lottery Awards for All England</v>
          </cell>
          <cell r="V583">
            <v>45476</v>
          </cell>
        </row>
        <row r="584">
          <cell r="A584" t="str">
            <v>360G-tnlcomfund-0045626260</v>
          </cell>
          <cell r="B584" t="str">
            <v>Bringing people together to improve health and wellbeing</v>
          </cell>
          <cell r="C584" t="str">
            <v>The funding will be used to deliver a range of physical activities and outreach work for inactive young people of all abilities who have issues with mental health providing participants with the opportunity to get out and exercise whilst meeting others and receiving support from youth workers with the aim of reducing isolation and promoting physical and mental wellbeing.</v>
          </cell>
          <cell r="D584" t="str">
            <v>GBP</v>
          </cell>
          <cell r="E584">
            <v>19949</v>
          </cell>
          <cell r="F584">
            <v>45449</v>
          </cell>
          <cell r="G584" t="str">
            <v>GB-CHC-1158990</v>
          </cell>
          <cell r="H584" t="str">
            <v>Batley Sporting Foundation CIO</v>
          </cell>
          <cell r="I584" t="str">
            <v>WF17 7NZ</v>
          </cell>
          <cell r="J584" t="str">
            <v>Batley East</v>
          </cell>
          <cell r="K584" t="str">
            <v>Kirklees</v>
          </cell>
          <cell r="L584" t="str">
            <v>Yorkshire and The Humber</v>
          </cell>
          <cell r="M584" t="str">
            <v>Batley and Spen</v>
          </cell>
          <cell r="N584" t="str">
            <v>GB-GOR-PB188</v>
          </cell>
          <cell r="O584" t="str">
            <v>The National Lottery Community Fund</v>
          </cell>
          <cell r="P584" t="str">
            <v>Charitable and Community including Health, Education and Environment</v>
          </cell>
          <cell r="Q584" t="str">
            <v>1158990</v>
          </cell>
          <cell r="S584" t="str">
            <v>Charitable incorporated organisation (CIO)</v>
          </cell>
          <cell r="T584" t="str">
            <v>AFEX1</v>
          </cell>
          <cell r="U584" t="str">
            <v>National Lottery Awards for All England</v>
          </cell>
          <cell r="V584">
            <v>45476</v>
          </cell>
        </row>
        <row r="585">
          <cell r="A585" t="str">
            <v>360G-tnlcomfund-0045626265</v>
          </cell>
          <cell r="B585" t="str">
            <v>Lego Club in West Sussex</v>
          </cell>
          <cell r="C585" t="str">
            <v>The funding will be used to run a Lego club for children and young people with SEND. The project aims to provide a safe space for young people to get together to engage in activities.</v>
          </cell>
          <cell r="D585" t="str">
            <v>GBP</v>
          </cell>
          <cell r="E585">
            <v>11880</v>
          </cell>
          <cell r="F585">
            <v>45449</v>
          </cell>
          <cell r="G585" t="str">
            <v>GB-COH-14018085</v>
          </cell>
          <cell r="H585" t="str">
            <v>Bright Kitty CIC</v>
          </cell>
          <cell r="I585" t="str">
            <v>RH12 2JX</v>
          </cell>
          <cell r="J585" t="str">
            <v>Trafalgar</v>
          </cell>
          <cell r="K585" t="str">
            <v>Horsham</v>
          </cell>
          <cell r="L585" t="str">
            <v>South East</v>
          </cell>
          <cell r="M585" t="str">
            <v>Horsham</v>
          </cell>
          <cell r="N585" t="str">
            <v>GB-GOR-PB188</v>
          </cell>
          <cell r="O585" t="str">
            <v>The National Lottery Community Fund</v>
          </cell>
          <cell r="P585" t="str">
            <v>Charitable and Community including Health, Education and Environment</v>
          </cell>
          <cell r="R585" t="str">
            <v>14018085</v>
          </cell>
          <cell r="S585" t="str">
            <v>Community Interest Company (CIC)</v>
          </cell>
          <cell r="T585" t="str">
            <v>AFEX1</v>
          </cell>
          <cell r="U585" t="str">
            <v>National Lottery Awards for All England</v>
          </cell>
          <cell r="V585">
            <v>45497</v>
          </cell>
        </row>
        <row r="586">
          <cell r="A586" t="str">
            <v>360G-tnlcomfund-0045626306</v>
          </cell>
          <cell r="B586" t="str">
            <v>Making Bradford Move</v>
          </cell>
          <cell r="C586" t="str">
            <v>The funding will be used to deliver a programme of social physical and development activities for children and young people experiencing mental health challenges. The project will include sports assertiveness and confidence building sessions and first aid and coaching training opportunities. This will improve mental and physical health build peer networks and improve prospects.</v>
          </cell>
          <cell r="D586" t="str">
            <v>GBP</v>
          </cell>
          <cell r="E586">
            <v>19897</v>
          </cell>
          <cell r="F586">
            <v>45449</v>
          </cell>
          <cell r="G586" t="str">
            <v>GB-COH-12065977</v>
          </cell>
          <cell r="H586" t="str">
            <v>Hollings Youth Association CIC</v>
          </cell>
          <cell r="I586" t="str">
            <v>BD8 8PS</v>
          </cell>
          <cell r="J586" t="str">
            <v>Manningham</v>
          </cell>
          <cell r="K586" t="str">
            <v>Bradford</v>
          </cell>
          <cell r="L586" t="str">
            <v>Yorkshire and The Humber</v>
          </cell>
          <cell r="M586" t="str">
            <v>Bradford West</v>
          </cell>
          <cell r="N586" t="str">
            <v>GB-GOR-PB188</v>
          </cell>
          <cell r="O586" t="str">
            <v>The National Lottery Community Fund</v>
          </cell>
          <cell r="P586" t="str">
            <v>Charitable and Community including Health, Education and Environment</v>
          </cell>
          <cell r="R586" t="str">
            <v>12065977</v>
          </cell>
          <cell r="S586" t="str">
            <v>Community Interest Company (CIC)</v>
          </cell>
          <cell r="T586" t="str">
            <v>AFEX1</v>
          </cell>
          <cell r="U586" t="str">
            <v>National Lottery Awards for All England</v>
          </cell>
          <cell r="V586">
            <v>45476</v>
          </cell>
        </row>
        <row r="587">
          <cell r="A587" t="str">
            <v>360G-tnlcomfund-0045626321</v>
          </cell>
          <cell r="B587" t="str">
            <v>All Minds Matter</v>
          </cell>
          <cell r="C587" t="str">
            <v>The funding will be used to provide a programme of physical health activity and education workshops to support adults experiencing health inequalities. The project aims to support those people who are experiencing poor mental health and wellbeing so that they can avoid harmful behaviours and reach their full potential.</v>
          </cell>
          <cell r="D587" t="str">
            <v>GBP</v>
          </cell>
          <cell r="E587">
            <v>18480</v>
          </cell>
          <cell r="F587">
            <v>45449</v>
          </cell>
          <cell r="G587" t="str">
            <v>GB-COH-13560119</v>
          </cell>
          <cell r="H587" t="str">
            <v>MINDSET MATTERS NW CIC</v>
          </cell>
          <cell r="I587" t="str">
            <v>L19 2LU</v>
          </cell>
          <cell r="J587" t="str">
            <v>Speke-Garston</v>
          </cell>
          <cell r="K587" t="str">
            <v>Liverpool</v>
          </cell>
          <cell r="L587" t="str">
            <v>North West</v>
          </cell>
          <cell r="M587" t="str">
            <v>Garston and Halewood</v>
          </cell>
          <cell r="N587" t="str">
            <v>GB-GOR-PB188</v>
          </cell>
          <cell r="O587" t="str">
            <v>The National Lottery Community Fund</v>
          </cell>
          <cell r="P587" t="str">
            <v>Charitable and Community including Health, Education and Environment</v>
          </cell>
          <cell r="R587" t="str">
            <v>13560119</v>
          </cell>
          <cell r="S587" t="str">
            <v>Community Interest Company (CIC)</v>
          </cell>
          <cell r="T587" t="str">
            <v>AFEX1</v>
          </cell>
          <cell r="U587" t="str">
            <v>National Lottery Awards for All England</v>
          </cell>
          <cell r="V587">
            <v>45476</v>
          </cell>
        </row>
        <row r="588">
          <cell r="A588" t="str">
            <v>360G-tnlcomfund-0045626335</v>
          </cell>
          <cell r="B588" t="str">
            <v>Parenting with Purpose Training Workshop &amp; Community Conference</v>
          </cell>
          <cell r="C588" t="str">
            <v>The funding will be used to support children from black and minority families in the community who face challenges due to their family’s parenting styles; including cultural differences and language barriers by delivering a new Positive Parenting Training Programme. This project aims to bring parents together to build stronger relationships and improve their skills and knowledge helping them to bring their children up in a positive and supportive environment.</v>
          </cell>
          <cell r="D588" t="str">
            <v>GBP</v>
          </cell>
          <cell r="E588">
            <v>11599</v>
          </cell>
          <cell r="F588">
            <v>45449</v>
          </cell>
          <cell r="G588" t="str">
            <v>GB-CHC-1203713</v>
          </cell>
          <cell r="H588" t="str">
            <v>AFRIKINDNESS</v>
          </cell>
          <cell r="I588" t="str">
            <v>LS7 2AH</v>
          </cell>
          <cell r="J588" t="str">
            <v>Chapel Allerton</v>
          </cell>
          <cell r="K588" t="str">
            <v>Leeds</v>
          </cell>
          <cell r="L588" t="str">
            <v>Yorkshire and The Humber</v>
          </cell>
          <cell r="M588" t="str">
            <v>Leeds North East</v>
          </cell>
          <cell r="N588" t="str">
            <v>GB-GOR-PB188</v>
          </cell>
          <cell r="O588" t="str">
            <v>The National Lottery Community Fund</v>
          </cell>
          <cell r="P588" t="str">
            <v>Charitable and Community including Health, Education and Environment</v>
          </cell>
          <cell r="Q588" t="str">
            <v>1203713</v>
          </cell>
          <cell r="S588" t="str">
            <v>Charitable incorporated organisation (CIO)</v>
          </cell>
          <cell r="T588" t="str">
            <v>AFEX1</v>
          </cell>
          <cell r="U588" t="str">
            <v>National Lottery Awards for All England</v>
          </cell>
          <cell r="V588">
            <v>45476</v>
          </cell>
        </row>
        <row r="589">
          <cell r="A589" t="str">
            <v>360G-tnlcomfund-0045626337</v>
          </cell>
          <cell r="B589" t="str">
            <v>Community training - SKILLS</v>
          </cell>
          <cell r="C589" t="str">
            <v>The funding will be used to provide IT skills training for local residents including older people and people who speak English as a second language. The project aims to improve digital skills enabling people to access essential services and improve their employment prospects.</v>
          </cell>
          <cell r="D589" t="str">
            <v>GBP</v>
          </cell>
          <cell r="E589">
            <v>20000</v>
          </cell>
          <cell r="F589">
            <v>45449</v>
          </cell>
          <cell r="G589" t="str">
            <v>GB-CHC-1110519</v>
          </cell>
          <cell r="H589" t="str">
            <v>Island House Community Centre</v>
          </cell>
          <cell r="I589" t="str">
            <v>E14 3PG</v>
          </cell>
          <cell r="J589" t="str">
            <v>Blackwall &amp; Cubitt Town</v>
          </cell>
          <cell r="K589" t="str">
            <v>Tower Hamlets</v>
          </cell>
          <cell r="L589" t="str">
            <v>London</v>
          </cell>
          <cell r="M589" t="str">
            <v>Poplar and Limehouse</v>
          </cell>
          <cell r="N589" t="str">
            <v>GB-GOR-PB188</v>
          </cell>
          <cell r="O589" t="str">
            <v>The National Lottery Community Fund</v>
          </cell>
          <cell r="P589" t="str">
            <v>Charitable and Community including Health, Education and Environment</v>
          </cell>
          <cell r="Q589" t="str">
            <v>1110519</v>
          </cell>
          <cell r="S589" t="str">
            <v>Registered charity (unincorporated)</v>
          </cell>
          <cell r="T589" t="str">
            <v>AFEX1</v>
          </cell>
          <cell r="U589" t="str">
            <v>National Lottery Awards for All England</v>
          </cell>
          <cell r="V589">
            <v>45476</v>
          </cell>
        </row>
        <row r="590">
          <cell r="A590" t="str">
            <v>360G-tnlcomfund-0045626339</v>
          </cell>
          <cell r="B590" t="str">
            <v>Support teenage girls experiencing domestic abuse</v>
          </cell>
          <cell r="C590" t="str">
            <v>The funding will be used to provide trauma informed support to teenage girls who are experiencing or at risk of domestic abuse. The project will involve education group and one to one support in areas such as self-esteem mental health managing feelings safety planning and fostering healthy relationships providing early intervention to mitigate the immediate impacts of domestic abuse and long term strategies for healthy relationships.</v>
          </cell>
          <cell r="D590" t="str">
            <v>GBP</v>
          </cell>
          <cell r="E590">
            <v>19819</v>
          </cell>
          <cell r="F590">
            <v>45449</v>
          </cell>
          <cell r="G590" t="str">
            <v>GB-CHC-1160440</v>
          </cell>
          <cell r="H590" t="str">
            <v>Hull Women's Aid</v>
          </cell>
          <cell r="I590" t="str">
            <v>HU5 2YB</v>
          </cell>
          <cell r="K590" t="str">
            <v>Kingston upon Hull, City of</v>
          </cell>
          <cell r="L590" t="str">
            <v>Yorkshire and The Humber</v>
          </cell>
          <cell r="M590" t="str">
            <v>Kingston upon Hull East</v>
          </cell>
          <cell r="N590" t="str">
            <v>GB-GOR-PB188</v>
          </cell>
          <cell r="O590" t="str">
            <v>The National Lottery Community Fund</v>
          </cell>
          <cell r="P590" t="str">
            <v>Charitable and Community including Health, Education and Environment</v>
          </cell>
          <cell r="Q590" t="str">
            <v>1160440</v>
          </cell>
          <cell r="S590" t="str">
            <v>Charitable incorporated organisation (CIO)</v>
          </cell>
          <cell r="T590" t="str">
            <v>AFEX1</v>
          </cell>
          <cell r="U590" t="str">
            <v>National Lottery Awards for All England</v>
          </cell>
          <cell r="V590">
            <v>45476</v>
          </cell>
        </row>
        <row r="591">
          <cell r="A591" t="str">
            <v>360G-tnlcomfund-0045626386</v>
          </cell>
          <cell r="B591" t="str">
            <v>Mowing and More</v>
          </cell>
          <cell r="C591" t="str">
            <v>The funding will be used to purchase a new mower replacing the existing one which is no longer fit for use. The project aims to enable to group to maintain a field next to the church which is used for community activities and events.</v>
          </cell>
          <cell r="D591" t="str">
            <v>GBP</v>
          </cell>
          <cell r="E591">
            <v>6000</v>
          </cell>
          <cell r="F591">
            <v>45449</v>
          </cell>
          <cell r="G591" t="str">
            <v>GB-CHC-X85477</v>
          </cell>
          <cell r="H591" t="str">
            <v>Great Ryburgh Parochial Church Council</v>
          </cell>
          <cell r="I591" t="str">
            <v>NR21 0EB</v>
          </cell>
          <cell r="J591" t="str">
            <v>Stibbard</v>
          </cell>
          <cell r="K591" t="str">
            <v>North Norfolk</v>
          </cell>
          <cell r="L591" t="str">
            <v>Eastern</v>
          </cell>
          <cell r="M591" t="str">
            <v>Broadland</v>
          </cell>
          <cell r="N591" t="str">
            <v>GB-GOR-PB188</v>
          </cell>
          <cell r="O591" t="str">
            <v>The National Lottery Community Fund</v>
          </cell>
          <cell r="P591" t="str">
            <v>Charitable and Community including Health, Education and Environment</v>
          </cell>
          <cell r="Q591" t="str">
            <v>X85477</v>
          </cell>
          <cell r="S591" t="str">
            <v>Faith Organisation (Church Mosque Synagogue etc.)</v>
          </cell>
          <cell r="T591" t="str">
            <v>AFEX1</v>
          </cell>
          <cell r="U591" t="str">
            <v>National Lottery Awards for All England</v>
          </cell>
          <cell r="V591">
            <v>45475</v>
          </cell>
        </row>
        <row r="592">
          <cell r="A592" t="str">
            <v>360G-tnlcomfund-0045626411</v>
          </cell>
          <cell r="B592" t="str">
            <v>Saving souls hub</v>
          </cell>
          <cell r="C592" t="str">
            <v>The funding will be used to continue a men's mental health football project and expanding reach to include 2 other initiatives a women's self defence class and weekly foodbank service. The project aims to improve overall mental health wellbeing and support people with the cost of living.</v>
          </cell>
          <cell r="D592" t="str">
            <v>GBP</v>
          </cell>
          <cell r="E592">
            <v>18175</v>
          </cell>
          <cell r="F592">
            <v>45449</v>
          </cell>
          <cell r="G592" t="str">
            <v>GB-COH-12003443</v>
          </cell>
          <cell r="H592" t="str">
            <v>THE O.T.M.S FOUNDATION LTD</v>
          </cell>
          <cell r="I592" t="str">
            <v>SE6 3BT</v>
          </cell>
          <cell r="J592" t="str">
            <v>Bellingham</v>
          </cell>
          <cell r="K592" t="str">
            <v>Lewisham</v>
          </cell>
          <cell r="L592" t="str">
            <v>London</v>
          </cell>
          <cell r="M592" t="str">
            <v>Lewisham West and Penge</v>
          </cell>
          <cell r="N592" t="str">
            <v>GB-GOR-PB188</v>
          </cell>
          <cell r="O592" t="str">
            <v>The National Lottery Community Fund</v>
          </cell>
          <cell r="P592" t="str">
            <v>Charitable and Community including Health, Education and Environment</v>
          </cell>
          <cell r="R592" t="str">
            <v>12003443</v>
          </cell>
          <cell r="S592" t="str">
            <v>Not-for-profit company</v>
          </cell>
          <cell r="T592" t="str">
            <v>AFEX1</v>
          </cell>
          <cell r="U592" t="str">
            <v>National Lottery Awards for All England</v>
          </cell>
          <cell r="V592">
            <v>45476</v>
          </cell>
        </row>
        <row r="593">
          <cell r="A593" t="str">
            <v>360G-tnlcomfund-0045626481</v>
          </cell>
          <cell r="B593" t="str">
            <v>Drop-in Recovery Maintenance Group for Vulnerable People in the Community</v>
          </cell>
          <cell r="C593" t="str">
            <v>The funding will be used to continue delivery of drop in drama groups and wrap around care for people affected by addition. The project aims to aid recovery help build relationships and improve self worth.</v>
          </cell>
          <cell r="D593" t="str">
            <v>GBP</v>
          </cell>
          <cell r="E593">
            <v>20000</v>
          </cell>
          <cell r="F593">
            <v>45449</v>
          </cell>
          <cell r="G593" t="str">
            <v>GB-CHC-1080948</v>
          </cell>
          <cell r="H593" t="str">
            <v>Outside Edge Theatre Company</v>
          </cell>
          <cell r="I593" t="str">
            <v>SE1 6BD</v>
          </cell>
          <cell r="J593" t="str">
            <v>Chaucer</v>
          </cell>
          <cell r="K593" t="str">
            <v>Southwark</v>
          </cell>
          <cell r="L593" t="str">
            <v>London</v>
          </cell>
          <cell r="M593" t="str">
            <v>Bermondsey and Old Southwark</v>
          </cell>
          <cell r="N593" t="str">
            <v>GB-GOR-PB188</v>
          </cell>
          <cell r="O593" t="str">
            <v>The National Lottery Community Fund</v>
          </cell>
          <cell r="P593" t="str">
            <v>Charitable and Community including Health, Education and Environment</v>
          </cell>
          <cell r="Q593" t="str">
            <v>1080948</v>
          </cell>
          <cell r="R593" t="str">
            <v>03871591</v>
          </cell>
          <cell r="S593" t="str">
            <v>Not-for-profit company</v>
          </cell>
          <cell r="T593" t="str">
            <v>AFEX1</v>
          </cell>
          <cell r="U593" t="str">
            <v>National Lottery Awards for All England</v>
          </cell>
          <cell r="V593">
            <v>45476</v>
          </cell>
        </row>
        <row r="594">
          <cell r="A594" t="str">
            <v>360G-tnlcomfund-0045626486</v>
          </cell>
          <cell r="B594" t="str">
            <v>L'Arche Links; Bognor</v>
          </cell>
          <cell r="C594" t="str">
            <v>The funding will be used to contribute to volunteer costs to help the organisation continue provide residential based support for people living with learning disabilities. The project aims to support people to develop skills; build friendships with people in the local community and experience improved wellbeing.</v>
          </cell>
          <cell r="D594" t="str">
            <v>GBP</v>
          </cell>
          <cell r="E594">
            <v>19169</v>
          </cell>
          <cell r="F594">
            <v>45449</v>
          </cell>
          <cell r="G594" t="str">
            <v>GB-CHC-264166</v>
          </cell>
          <cell r="H594" t="str">
            <v>L'Arche</v>
          </cell>
          <cell r="I594" t="str">
            <v>PO21 2NJ</v>
          </cell>
          <cell r="J594" t="str">
            <v>Marine</v>
          </cell>
          <cell r="K594" t="str">
            <v>Arun</v>
          </cell>
          <cell r="L594" t="str">
            <v>South East</v>
          </cell>
          <cell r="M594" t="str">
            <v>Bognor Regis and Littlehampton</v>
          </cell>
          <cell r="N594" t="str">
            <v>GB-GOR-PB188</v>
          </cell>
          <cell r="O594" t="str">
            <v>The National Lottery Community Fund</v>
          </cell>
          <cell r="P594" t="str">
            <v>Charitable and Community including Health, Education and Environment</v>
          </cell>
          <cell r="Q594" t="str">
            <v>264166</v>
          </cell>
          <cell r="R594" t="str">
            <v>1055041</v>
          </cell>
          <cell r="S594" t="str">
            <v>Not-for-profit company</v>
          </cell>
          <cell r="T594" t="str">
            <v>AFEX1</v>
          </cell>
          <cell r="U594" t="str">
            <v>National Lottery Awards for All England</v>
          </cell>
          <cell r="V594">
            <v>45476</v>
          </cell>
        </row>
        <row r="595">
          <cell r="A595" t="str">
            <v>360G-tnlcomfund-0045626490</v>
          </cell>
          <cell r="B595" t="str">
            <v>Laser engraver.</v>
          </cell>
          <cell r="C595" t="str">
            <v>The funding will be used to purchase new equipment for the Mens Shed. The project aims to support older and vulnerable men to engage in meaningful activities and develop friendships.</v>
          </cell>
          <cell r="D595" t="str">
            <v>GBP</v>
          </cell>
          <cell r="E595">
            <v>2500</v>
          </cell>
          <cell r="F595">
            <v>45449</v>
          </cell>
          <cell r="G595" t="str">
            <v>GB-CHC-1180526</v>
          </cell>
          <cell r="H595" t="str">
            <v>Shirley Men’s Shed</v>
          </cell>
          <cell r="I595" t="str">
            <v>SO15 5HE</v>
          </cell>
          <cell r="J595" t="str">
            <v>Shirley</v>
          </cell>
          <cell r="K595" t="str">
            <v>Southampton</v>
          </cell>
          <cell r="L595" t="str">
            <v>South East</v>
          </cell>
          <cell r="M595" t="str">
            <v>Southampton, Test</v>
          </cell>
          <cell r="N595" t="str">
            <v>GB-GOR-PB188</v>
          </cell>
          <cell r="O595" t="str">
            <v>The National Lottery Community Fund</v>
          </cell>
          <cell r="P595" t="str">
            <v>Charitable and Community including Health, Education and Environment</v>
          </cell>
          <cell r="Q595" t="str">
            <v>1180526</v>
          </cell>
          <cell r="S595" t="str">
            <v>Charitable incorporated organisation (CIO)</v>
          </cell>
          <cell r="T595" t="str">
            <v>AFEX1</v>
          </cell>
          <cell r="U595" t="str">
            <v>National Lottery Awards for All England</v>
          </cell>
          <cell r="V595">
            <v>45476</v>
          </cell>
        </row>
        <row r="596">
          <cell r="A596" t="str">
            <v>360G-tnlcomfund-0045626497</v>
          </cell>
          <cell r="B596" t="str">
            <v>Butterflies Social Events</v>
          </cell>
          <cell r="C596" t="str">
            <v>The funding will be used to deliver a series of events to include a monthly luncheon club summer party and Christmas dinner for people in the community including those with dementia disability or have a life long illness where participants will be provided with the opportunity to leave their homes and socialise with others over a meal and entertainment with the aim of reducing loneliness and isolation and promoting wellbeing.</v>
          </cell>
          <cell r="D596" t="str">
            <v>GBP</v>
          </cell>
          <cell r="E596">
            <v>19900</v>
          </cell>
          <cell r="F596">
            <v>45449</v>
          </cell>
          <cell r="G596" t="str">
            <v>GB-CHC-1186175</v>
          </cell>
          <cell r="H596" t="str">
            <v>Butterflies Dementia Support and Activities Group</v>
          </cell>
          <cell r="I596" t="str">
            <v>S70 3NS</v>
          </cell>
          <cell r="J596" t="str">
            <v>Stairfoot</v>
          </cell>
          <cell r="K596" t="str">
            <v>Barnsley</v>
          </cell>
          <cell r="L596" t="str">
            <v>Yorkshire and The Humber</v>
          </cell>
          <cell r="M596" t="str">
            <v>Barnsley East</v>
          </cell>
          <cell r="N596" t="str">
            <v>GB-GOR-PB188</v>
          </cell>
          <cell r="O596" t="str">
            <v>The National Lottery Community Fund</v>
          </cell>
          <cell r="P596" t="str">
            <v>Charitable and Community including Health, Education and Environment</v>
          </cell>
          <cell r="Q596" t="str">
            <v>1186175</v>
          </cell>
          <cell r="S596" t="str">
            <v>Charitable incorporated organisation (CIO)</v>
          </cell>
          <cell r="T596" t="str">
            <v>AFEX1</v>
          </cell>
          <cell r="U596" t="str">
            <v>National Lottery Awards for All England</v>
          </cell>
          <cell r="V596">
            <v>45476</v>
          </cell>
        </row>
        <row r="597">
          <cell r="A597" t="str">
            <v>360G-tnlcomfund-0045626499</v>
          </cell>
          <cell r="B597" t="str">
            <v>Devon Dig and Donate</v>
          </cell>
          <cell r="C597" t="str">
            <v>The funding will be used to grow and provide fresh produce develop partnerships and facilitate horticultural learning. The project aims to support people facing poverty increase their skills and provide fresh and nutritional produce.</v>
          </cell>
          <cell r="D597" t="str">
            <v>GBP</v>
          </cell>
          <cell r="E597">
            <v>17214</v>
          </cell>
          <cell r="F597">
            <v>45449</v>
          </cell>
          <cell r="G597" t="str">
            <v>GB-COH-15397312</v>
          </cell>
          <cell r="H597" t="str">
            <v>Devon Dig and Donate CIC</v>
          </cell>
          <cell r="I597" t="str">
            <v>EX5 3AR</v>
          </cell>
          <cell r="J597" t="str">
            <v>Broadclyst</v>
          </cell>
          <cell r="K597" t="str">
            <v>East Devon</v>
          </cell>
          <cell r="L597" t="str">
            <v>South West</v>
          </cell>
          <cell r="M597" t="str">
            <v>East Devon</v>
          </cell>
          <cell r="N597" t="str">
            <v>GB-GOR-PB188</v>
          </cell>
          <cell r="O597" t="str">
            <v>The National Lottery Community Fund</v>
          </cell>
          <cell r="P597" t="str">
            <v>Charitable and Community including Health, Education and Environment</v>
          </cell>
          <cell r="R597" t="str">
            <v>15397312</v>
          </cell>
          <cell r="S597" t="str">
            <v>Community Interest Company (CIC)</v>
          </cell>
          <cell r="T597" t="str">
            <v>AFEX1</v>
          </cell>
          <cell r="U597" t="str">
            <v>National Lottery Awards for All England</v>
          </cell>
          <cell r="V597">
            <v>45476</v>
          </cell>
        </row>
        <row r="598">
          <cell r="A598" t="str">
            <v>360G-tnlcomfund-0045626510</v>
          </cell>
          <cell r="B598" t="str">
            <v>Ixworth Youth Junction</v>
          </cell>
          <cell r="C598" t="str">
            <v>The funding will be used to continue delivery of a youth club for young people in Ixworth and the neighbouring areas. The project aims to create a safe space for young people to build relationships discuss the pressures they face and provide alternative outlets to anti-social behaviour.</v>
          </cell>
          <cell r="D598" t="str">
            <v>GBP</v>
          </cell>
          <cell r="E598">
            <v>13445</v>
          </cell>
          <cell r="F598">
            <v>45449</v>
          </cell>
          <cell r="G598" t="str">
            <v>GB-CHC-1179584</v>
          </cell>
          <cell r="H598" t="str">
            <v>Jiggens Memorial Village Hall and Playing Field</v>
          </cell>
          <cell r="I598" t="str">
            <v>IP31 2HH</v>
          </cell>
          <cell r="J598" t="str">
            <v>Ixworth</v>
          </cell>
          <cell r="K598" t="str">
            <v>West Suffolk</v>
          </cell>
          <cell r="L598" t="str">
            <v>Eastern</v>
          </cell>
          <cell r="M598" t="str">
            <v>West Suffolk</v>
          </cell>
          <cell r="N598" t="str">
            <v>GB-GOR-PB188</v>
          </cell>
          <cell r="O598" t="str">
            <v>The National Lottery Community Fund</v>
          </cell>
          <cell r="P598" t="str">
            <v>Charitable and Community including Health, Education and Environment</v>
          </cell>
          <cell r="Q598" t="str">
            <v>1179584</v>
          </cell>
          <cell r="S598" t="str">
            <v>Charitable incorporated organisation (CIO)</v>
          </cell>
          <cell r="T598" t="str">
            <v>AFEX1</v>
          </cell>
          <cell r="U598" t="str">
            <v>National Lottery Awards for All England</v>
          </cell>
          <cell r="V598">
            <v>45476</v>
          </cell>
        </row>
        <row r="599">
          <cell r="A599" t="str">
            <v>360G-tnlcomfund-0045626512</v>
          </cell>
          <cell r="B599" t="str">
            <v>Case Management and Safeguarding for Children and Young People</v>
          </cell>
          <cell r="C599" t="str">
            <v>The funding will be used to provide 15 hours per week of case management and safeguarding time for young people. The project aims to prevent mental health from negatively impacting the lives of young people.</v>
          </cell>
          <cell r="D599" t="str">
            <v>GBP</v>
          </cell>
          <cell r="E599">
            <v>19900</v>
          </cell>
          <cell r="F599">
            <v>45449</v>
          </cell>
          <cell r="G599" t="str">
            <v>GB-CHC-1107951</v>
          </cell>
          <cell r="H599" t="str">
            <v>Visyon Ltd</v>
          </cell>
          <cell r="I599" t="str">
            <v>CW12 1DP</v>
          </cell>
          <cell r="J599" t="str">
            <v>Congleton West</v>
          </cell>
          <cell r="K599" t="str">
            <v>Cheshire East</v>
          </cell>
          <cell r="L599" t="str">
            <v>North West</v>
          </cell>
          <cell r="M599" t="str">
            <v>Congleton</v>
          </cell>
          <cell r="N599" t="str">
            <v>GB-GOR-PB188</v>
          </cell>
          <cell r="O599" t="str">
            <v>The National Lottery Community Fund</v>
          </cell>
          <cell r="P599" t="str">
            <v>Charitable and Community including Health, Education and Environment</v>
          </cell>
          <cell r="Q599" t="str">
            <v>1107951</v>
          </cell>
          <cell r="R599" t="str">
            <v>5250758</v>
          </cell>
          <cell r="S599" t="str">
            <v>Registered charity (unincorporated)</v>
          </cell>
          <cell r="T599" t="str">
            <v>AFEX1</v>
          </cell>
          <cell r="U599" t="str">
            <v>National Lottery Awards for All England</v>
          </cell>
          <cell r="V599">
            <v>45476</v>
          </cell>
        </row>
        <row r="600">
          <cell r="A600" t="str">
            <v>360G-tnlcomfund-0045626528</v>
          </cell>
          <cell r="B600" t="str">
            <v>Building Resilience &amp; Wellbeing Coaching for Carers Project.</v>
          </cell>
          <cell r="C600" t="str">
            <v>The funding will be used to support carers through a building resilience and wellbeing programme together with two wellness days in collaboration with North Somerset Parent Carers Working together. The project aims to support the wellbeing and offer respite for carers allowing them to build relationships and friendship relieve stress and help them reach their potential.</v>
          </cell>
          <cell r="D600" t="str">
            <v>GBP</v>
          </cell>
          <cell r="E600">
            <v>19674</v>
          </cell>
          <cell r="F600">
            <v>45449</v>
          </cell>
          <cell r="G600" t="str">
            <v>GB-COH-08661632</v>
          </cell>
          <cell r="H600" t="str">
            <v>Elijah's Hope CIC</v>
          </cell>
          <cell r="I600" t="str">
            <v>BS21 6QN</v>
          </cell>
          <cell r="J600" t="str">
            <v>Clevedon West</v>
          </cell>
          <cell r="K600" t="str">
            <v>North Somerset</v>
          </cell>
          <cell r="L600" t="str">
            <v>South West</v>
          </cell>
          <cell r="M600" t="str">
            <v>North Somerset</v>
          </cell>
          <cell r="N600" t="str">
            <v>GB-GOR-PB188</v>
          </cell>
          <cell r="O600" t="str">
            <v>The National Lottery Community Fund</v>
          </cell>
          <cell r="P600" t="str">
            <v>Charitable and Community including Health, Education and Environment</v>
          </cell>
          <cell r="R600" t="str">
            <v>08661632</v>
          </cell>
          <cell r="S600" t="str">
            <v>Community Interest Company (CIC)</v>
          </cell>
          <cell r="T600" t="str">
            <v>AFEX1</v>
          </cell>
          <cell r="U600" t="str">
            <v>National Lottery Awards for All England</v>
          </cell>
          <cell r="V600">
            <v>45476</v>
          </cell>
        </row>
        <row r="601">
          <cell r="A601" t="str">
            <v>360G-tnlcomfund-0045626544</v>
          </cell>
          <cell r="B601" t="str">
            <v>Reaching CSA survivors across the Jewish Community</v>
          </cell>
          <cell r="C601" t="str">
            <v>The funding will be used to raise awareness of childhood sexual abuse in the Jewish community. The project aims to support survivors of childhood sexual assault and their family members.</v>
          </cell>
          <cell r="D601" t="str">
            <v>GBP</v>
          </cell>
          <cell r="E601">
            <v>20000</v>
          </cell>
          <cell r="F601">
            <v>45449</v>
          </cell>
          <cell r="G601" t="str">
            <v>GB-CHC-1150835</v>
          </cell>
          <cell r="H601" t="str">
            <v>Migdal Emunah Ltd</v>
          </cell>
          <cell r="N601" t="str">
            <v>GB-GOR-PB188</v>
          </cell>
          <cell r="O601" t="str">
            <v>The National Lottery Community Fund</v>
          </cell>
          <cell r="P601" t="str">
            <v>Charitable and Community including Health, Education and Environment</v>
          </cell>
          <cell r="Q601" t="str">
            <v>1150835</v>
          </cell>
          <cell r="R601" t="str">
            <v>07917503</v>
          </cell>
          <cell r="S601" t="str">
            <v>Not-for-profit company</v>
          </cell>
          <cell r="T601" t="str">
            <v>AFEX1</v>
          </cell>
          <cell r="U601" t="str">
            <v>National Lottery Awards for All England</v>
          </cell>
          <cell r="V601">
            <v>45476</v>
          </cell>
        </row>
        <row r="602">
          <cell r="A602" t="str">
            <v>360G-tnlcomfund-0045626551</v>
          </cell>
          <cell r="B602" t="str">
            <v>Green Happiness</v>
          </cell>
          <cell r="C602" t="str">
            <v>The funding will be used to fund gardening projects for vulnerable members of the community. The project aims to create a safe and accessible outdoor space for the community.</v>
          </cell>
          <cell r="D602" t="str">
            <v>GBP</v>
          </cell>
          <cell r="E602">
            <v>19850</v>
          </cell>
          <cell r="F602">
            <v>45449</v>
          </cell>
          <cell r="G602" t="str">
            <v>GB-COH-12313448</v>
          </cell>
          <cell r="H602" t="str">
            <v>GREEN CARE AT NORTON CIC</v>
          </cell>
          <cell r="I602" t="str">
            <v>SG6 1GP</v>
          </cell>
          <cell r="J602" t="str">
            <v>Letchworth East</v>
          </cell>
          <cell r="K602" t="str">
            <v>North Hertfordshire</v>
          </cell>
          <cell r="L602" t="str">
            <v>Eastern</v>
          </cell>
          <cell r="M602" t="str">
            <v>North East Hertfordshire</v>
          </cell>
          <cell r="N602" t="str">
            <v>GB-GOR-PB188</v>
          </cell>
          <cell r="O602" t="str">
            <v>The National Lottery Community Fund</v>
          </cell>
          <cell r="P602" t="str">
            <v>Charitable and Community including Health, Education and Environment</v>
          </cell>
          <cell r="R602" t="str">
            <v>12313448</v>
          </cell>
          <cell r="S602" t="str">
            <v>Community Interest Company (CIC)</v>
          </cell>
          <cell r="T602" t="str">
            <v>AFEX1</v>
          </cell>
          <cell r="U602" t="str">
            <v>National Lottery Awards for All England</v>
          </cell>
          <cell r="V602">
            <v>45511</v>
          </cell>
        </row>
        <row r="603">
          <cell r="A603" t="str">
            <v>360G-tnlcomfund-0045626571</v>
          </cell>
          <cell r="B603" t="str">
            <v>Conductive Education for all</v>
          </cell>
          <cell r="C603" t="str">
            <v>The funding will be used to provide subsidised weekly Conductive Education (CE) sessions for children and young adults living with additional needs and their families. The project aims to improve the gross and fine motor physical skills self-care problem solving and communication skills.</v>
          </cell>
          <cell r="D603" t="str">
            <v>GBP</v>
          </cell>
          <cell r="E603">
            <v>20000</v>
          </cell>
          <cell r="F603">
            <v>45449</v>
          </cell>
          <cell r="G603" t="str">
            <v>GB-COH-09144234</v>
          </cell>
          <cell r="H603" t="str">
            <v>Conductive Education (Bristol) community interest company</v>
          </cell>
          <cell r="I603" t="str">
            <v>BS3 2QY</v>
          </cell>
          <cell r="J603" t="str">
            <v>Bedminster</v>
          </cell>
          <cell r="K603" t="str">
            <v>Bristol, City of</v>
          </cell>
          <cell r="L603" t="str">
            <v>South West</v>
          </cell>
          <cell r="M603" t="str">
            <v>Bristol South</v>
          </cell>
          <cell r="N603" t="str">
            <v>GB-GOR-PB188</v>
          </cell>
          <cell r="O603" t="str">
            <v>The National Lottery Community Fund</v>
          </cell>
          <cell r="P603" t="str">
            <v>Charitable and Community including Health, Education and Environment</v>
          </cell>
          <cell r="R603" t="str">
            <v>09144234</v>
          </cell>
          <cell r="S603" t="str">
            <v>Community Interest Company (CIC)</v>
          </cell>
          <cell r="T603" t="str">
            <v>AFEX1</v>
          </cell>
          <cell r="U603" t="str">
            <v>National Lottery Awards for All England</v>
          </cell>
          <cell r="V603">
            <v>45476</v>
          </cell>
        </row>
        <row r="604">
          <cell r="A604" t="str">
            <v>360G-tnlcomfund-0045626612</v>
          </cell>
          <cell r="B604" t="str">
            <v>Joyful activities for Asylum Seeking and refugee families</v>
          </cell>
          <cell r="C604" t="str">
            <v>The funding will be used to Stay and Play sessions over the summer and winter holidays for asylum seeking and refugee families living in temporary hotel accommodation. The project aims to reduce isolation assist families to access wider support and enhance community relationships.</v>
          </cell>
          <cell r="D604" t="str">
            <v>GBP</v>
          </cell>
          <cell r="E604">
            <v>19608</v>
          </cell>
          <cell r="F604">
            <v>45449</v>
          </cell>
          <cell r="G604" t="str">
            <v>GB-COH-07618182</v>
          </cell>
          <cell r="H604" t="str">
            <v>Unique Voice C.I.C.</v>
          </cell>
          <cell r="I604" t="str">
            <v>BS1 6SQ</v>
          </cell>
          <cell r="J604" t="str">
            <v>Central</v>
          </cell>
          <cell r="K604" t="str">
            <v>Bristol, City of</v>
          </cell>
          <cell r="L604" t="str">
            <v>South West</v>
          </cell>
          <cell r="M604" t="str">
            <v>Bristol West</v>
          </cell>
          <cell r="N604" t="str">
            <v>GB-GOR-PB188</v>
          </cell>
          <cell r="O604" t="str">
            <v>The National Lottery Community Fund</v>
          </cell>
          <cell r="P604" t="str">
            <v>Charitable and Community including Health, Education and Environment</v>
          </cell>
          <cell r="R604" t="str">
            <v>07618182</v>
          </cell>
          <cell r="S604" t="str">
            <v>Community Interest Company (CIC)</v>
          </cell>
          <cell r="T604" t="str">
            <v>AFEX1</v>
          </cell>
          <cell r="U604" t="str">
            <v>National Lottery Awards for All England</v>
          </cell>
          <cell r="V604">
            <v>45511</v>
          </cell>
        </row>
        <row r="605">
          <cell r="A605" t="str">
            <v>360G-tnlcomfund-0045626630</v>
          </cell>
          <cell r="B605" t="str">
            <v>Youth Cafe</v>
          </cell>
          <cell r="C605" t="str">
            <v>The funding will be used to provide a youth club for the younger people in the community.  The project aims to bring the younger people together reducing isolation and improving mental and physical health.</v>
          </cell>
          <cell r="D605" t="str">
            <v>GBP</v>
          </cell>
          <cell r="E605">
            <v>19954</v>
          </cell>
          <cell r="F605">
            <v>45449</v>
          </cell>
          <cell r="G605" t="str">
            <v>tnlcomfund-org-RushmoorBoroughCouncil</v>
          </cell>
          <cell r="H605" t="str">
            <v>Rushmoor Borough Council</v>
          </cell>
          <cell r="I605" t="str">
            <v>GU11 3JD</v>
          </cell>
          <cell r="J605" t="str">
            <v>Rowhill</v>
          </cell>
          <cell r="K605" t="str">
            <v>Rushmoor</v>
          </cell>
          <cell r="L605" t="str">
            <v>South East</v>
          </cell>
          <cell r="M605" t="str">
            <v>Aldershot</v>
          </cell>
          <cell r="N605" t="str">
            <v>GB-GOR-PB188</v>
          </cell>
          <cell r="O605" t="str">
            <v>The National Lottery Community Fund</v>
          </cell>
          <cell r="P605" t="str">
            <v>Charitable and Community including Health, Education and Environment</v>
          </cell>
          <cell r="S605" t="str">
            <v>Statutory body</v>
          </cell>
          <cell r="T605" t="str">
            <v>AFEX1</v>
          </cell>
          <cell r="U605" t="str">
            <v>National Lottery Awards for All England</v>
          </cell>
          <cell r="V605">
            <v>45483</v>
          </cell>
        </row>
        <row r="606">
          <cell r="A606" t="str">
            <v>360G-tnlcomfund-0045626654</v>
          </cell>
          <cell r="B606" t="str">
            <v>Burrow Keep the Doors Open</v>
          </cell>
          <cell r="C606" t="str">
            <v>The funding will be used to install solar panels and replace current light bulbs and fixings at community hub. The project aims to help with energy efficiency and sustainability at this vital space so it can continue its community support services.</v>
          </cell>
          <cell r="D606" t="str">
            <v>GBP</v>
          </cell>
          <cell r="E606">
            <v>16000</v>
          </cell>
          <cell r="F606">
            <v>45449</v>
          </cell>
          <cell r="G606" t="str">
            <v>GB-COH-IP29631R</v>
          </cell>
          <cell r="H606" t="str">
            <v>EXBOURNE &amp; JACOBSTOWE COMMUNITY ASSOCIATION LIMITED</v>
          </cell>
          <cell r="I606" t="str">
            <v>EX20 3RY</v>
          </cell>
          <cell r="J606" t="str">
            <v>Exbourne</v>
          </cell>
          <cell r="K606" t="str">
            <v>West Devon</v>
          </cell>
          <cell r="L606" t="str">
            <v>South West</v>
          </cell>
          <cell r="M606" t="str">
            <v>Central Devon</v>
          </cell>
          <cell r="N606" t="str">
            <v>GB-GOR-PB188</v>
          </cell>
          <cell r="O606" t="str">
            <v>The National Lottery Community Fund</v>
          </cell>
          <cell r="P606" t="str">
            <v>Charitable and Community including Health, Education and Environment</v>
          </cell>
          <cell r="R606" t="str">
            <v>IP29631R</v>
          </cell>
          <cell r="S606" t="str">
            <v>Community Interest Company (CIC)</v>
          </cell>
          <cell r="T606" t="str">
            <v>AFEX1</v>
          </cell>
          <cell r="U606" t="str">
            <v>National Lottery Awards for All England</v>
          </cell>
          <cell r="V606">
            <v>45476</v>
          </cell>
        </row>
        <row r="607">
          <cell r="A607" t="str">
            <v>360G-tnlcomfund-0045626661</v>
          </cell>
          <cell r="B607" t="str">
            <v>Primrose Seniors; Exercise and Social Club</v>
          </cell>
          <cell r="C607" t="str">
            <v>This funding will be used to deliver a series of activities to include indoor archery chair exercise sessions and dance for older members of the community. The project aims to provide participants with the opportunity to get out of their homes and socialise whilst improving fitness with the aim of reducing loneliness and isolation and promoting fall prevention.</v>
          </cell>
          <cell r="D607" t="str">
            <v>GBP</v>
          </cell>
          <cell r="E607">
            <v>17612</v>
          </cell>
          <cell r="F607">
            <v>45449</v>
          </cell>
          <cell r="G607" t="str">
            <v>GB-CHC-510195</v>
          </cell>
          <cell r="H607" t="str">
            <v>THE PRIMROSE HALL</v>
          </cell>
          <cell r="I607" t="str">
            <v>WF4 6EG</v>
          </cell>
          <cell r="J607" t="str">
            <v>Horbury and South Ossett</v>
          </cell>
          <cell r="K607" t="str">
            <v>Wakefield</v>
          </cell>
          <cell r="L607" t="str">
            <v>Yorkshire and The Humber</v>
          </cell>
          <cell r="M607" t="str">
            <v>Wakefield</v>
          </cell>
          <cell r="N607" t="str">
            <v>GB-GOR-PB188</v>
          </cell>
          <cell r="O607" t="str">
            <v>The National Lottery Community Fund</v>
          </cell>
          <cell r="P607" t="str">
            <v>Charitable and Community including Health, Education and Environment</v>
          </cell>
          <cell r="Q607" t="str">
            <v>510195</v>
          </cell>
          <cell r="S607" t="str">
            <v>Registered charity (unincorporated)</v>
          </cell>
          <cell r="T607" t="str">
            <v>AFEX1</v>
          </cell>
          <cell r="U607" t="str">
            <v>National Lottery Awards for All England</v>
          </cell>
          <cell r="V607">
            <v>45476</v>
          </cell>
        </row>
        <row r="608">
          <cell r="A608" t="str">
            <v>360G-tnlcomfund-0045626668</v>
          </cell>
          <cell r="B608" t="str">
            <v>Good Morning Good Mom</v>
          </cell>
          <cell r="C608" t="str">
            <v>The funding will be used to run weekly brunch sessions to support mothers in the Jewish community to strengthen the bonds between them and their children. This project also aims to support mothers impacted by the cost of living crisis offering an opportunities to bond with peers while creating and sharing healthy meals.</v>
          </cell>
          <cell r="D608" t="str">
            <v>GBP</v>
          </cell>
          <cell r="E608">
            <v>20000</v>
          </cell>
          <cell r="F608">
            <v>45449</v>
          </cell>
          <cell r="G608" t="str">
            <v>tnlcomfund-org-SatmarLadiesGuild</v>
          </cell>
          <cell r="H608" t="str">
            <v>Satmar Ladies Guild</v>
          </cell>
          <cell r="I608" t="str">
            <v>N16 6XH</v>
          </cell>
          <cell r="J608" t="str">
            <v>Cazenove</v>
          </cell>
          <cell r="K608" t="str">
            <v>Hackney</v>
          </cell>
          <cell r="L608" t="str">
            <v>London</v>
          </cell>
          <cell r="M608" t="str">
            <v>Hackney North and Stoke Newington</v>
          </cell>
          <cell r="N608" t="str">
            <v>GB-GOR-PB188</v>
          </cell>
          <cell r="O608" t="str">
            <v>The National Lottery Community Fund</v>
          </cell>
          <cell r="P608" t="str">
            <v>Charitable and Community including Health, Education and Environment</v>
          </cell>
          <cell r="S608" t="str">
            <v>Unregistered voluntary or community organisation</v>
          </cell>
          <cell r="T608" t="str">
            <v>AFEX1</v>
          </cell>
          <cell r="U608" t="str">
            <v>National Lottery Awards for All England</v>
          </cell>
          <cell r="V608">
            <v>45476</v>
          </cell>
        </row>
        <row r="609">
          <cell r="A609" t="str">
            <v>360G-tnlcomfund-0045626677</v>
          </cell>
          <cell r="B609" t="str">
            <v>My Menopause &amp; Us</v>
          </cell>
          <cell r="C609" t="str">
            <v>The funding will be used to run weekly menopause and Us workshops for women from diverse communities in six different languages across Greater Manchester specifically to support the mental and physical health and well-being of refugee and asylum seekers. This will be supported within a social prescribing network of community care and health practitioners and local non-clinical services to help them build social and peer networks reduce social isolation and understand and manage their menopausal journey.</v>
          </cell>
          <cell r="D609" t="str">
            <v>GBP</v>
          </cell>
          <cell r="E609">
            <v>19970</v>
          </cell>
          <cell r="F609">
            <v>45449</v>
          </cell>
          <cell r="G609" t="str">
            <v>GB-COH-13415238</v>
          </cell>
          <cell r="H609" t="str">
            <v>Lingua GM CIC</v>
          </cell>
          <cell r="I609" t="str">
            <v>M14 6AB</v>
          </cell>
          <cell r="J609" t="str">
            <v>Old Moat</v>
          </cell>
          <cell r="K609" t="str">
            <v>Manchester</v>
          </cell>
          <cell r="L609" t="str">
            <v>North West</v>
          </cell>
          <cell r="M609" t="str">
            <v>Manchester, Withington</v>
          </cell>
          <cell r="N609" t="str">
            <v>GB-GOR-PB188</v>
          </cell>
          <cell r="O609" t="str">
            <v>The National Lottery Community Fund</v>
          </cell>
          <cell r="P609" t="str">
            <v>Charitable and Community including Health, Education and Environment</v>
          </cell>
          <cell r="R609" t="str">
            <v>13415238</v>
          </cell>
          <cell r="S609" t="str">
            <v>Community Interest Company (CIC)</v>
          </cell>
          <cell r="T609" t="str">
            <v>AFEX1</v>
          </cell>
          <cell r="U609" t="str">
            <v>National Lottery Awards for All England</v>
          </cell>
          <cell r="V609">
            <v>45476</v>
          </cell>
        </row>
        <row r="610">
          <cell r="A610" t="str">
            <v>360G-tnlcomfund-0045626688</v>
          </cell>
          <cell r="B610" t="str">
            <v>Essential Poverty Support</v>
          </cell>
          <cell r="C610" t="str">
            <v>The funding will be used to provide essential supplies for a food bank. The project aims to address increased demand helping people access basic needs during the cost of living crisis.</v>
          </cell>
          <cell r="D610" t="str">
            <v>GBP</v>
          </cell>
          <cell r="E610">
            <v>16500</v>
          </cell>
          <cell r="F610">
            <v>45449</v>
          </cell>
          <cell r="G610" t="str">
            <v>GB-CHC-1162085</v>
          </cell>
          <cell r="H610" t="str">
            <v>The Community Church Honiton</v>
          </cell>
          <cell r="I610" t="str">
            <v>EX14 1DL</v>
          </cell>
          <cell r="J610" t="str">
            <v>Honiton St Paul's</v>
          </cell>
          <cell r="K610" t="str">
            <v>East Devon</v>
          </cell>
          <cell r="L610" t="str">
            <v>South West</v>
          </cell>
          <cell r="M610" t="str">
            <v>Tiverton and Honiton</v>
          </cell>
          <cell r="N610" t="str">
            <v>GB-GOR-PB188</v>
          </cell>
          <cell r="O610" t="str">
            <v>The National Lottery Community Fund</v>
          </cell>
          <cell r="P610" t="str">
            <v>Charitable and Community including Health, Education and Environment</v>
          </cell>
          <cell r="Q610" t="str">
            <v>1162085</v>
          </cell>
          <cell r="S610" t="str">
            <v>Charitable incorporated organisation (CIO)</v>
          </cell>
          <cell r="T610" t="str">
            <v>AFEX1</v>
          </cell>
          <cell r="U610" t="str">
            <v>National Lottery Awards for All England</v>
          </cell>
          <cell r="V610">
            <v>45476</v>
          </cell>
        </row>
        <row r="611">
          <cell r="A611" t="str">
            <v>360G-tnlcomfund-0045626697</v>
          </cell>
          <cell r="B611" t="str">
            <v>Apollo: Weekly Workshops</v>
          </cell>
          <cell r="C611" t="str">
            <v>The funding will be used to support hospitalised children with creative activities. The project aims to reduce the stress and trauma for hospitalised children while improving their creative skills.</v>
          </cell>
          <cell r="D611" t="str">
            <v>GBP</v>
          </cell>
          <cell r="E611">
            <v>19750</v>
          </cell>
          <cell r="F611">
            <v>45449</v>
          </cell>
          <cell r="G611" t="str">
            <v>GB-CHC-802941</v>
          </cell>
          <cell r="H611" t="str">
            <v>Kazzum Arts Project</v>
          </cell>
          <cell r="I611" t="str">
            <v>E11 1NR</v>
          </cell>
          <cell r="J611" t="str">
            <v>Forest</v>
          </cell>
          <cell r="K611" t="str">
            <v>Waltham Forest</v>
          </cell>
          <cell r="L611" t="str">
            <v>London</v>
          </cell>
          <cell r="M611" t="str">
            <v>Leyton and Wanstead</v>
          </cell>
          <cell r="N611" t="str">
            <v>GB-GOR-PB188</v>
          </cell>
          <cell r="O611" t="str">
            <v>The National Lottery Community Fund</v>
          </cell>
          <cell r="P611" t="str">
            <v>Charitable and Community including Health, Education and Environment</v>
          </cell>
          <cell r="Q611" t="str">
            <v>802941</v>
          </cell>
          <cell r="R611" t="str">
            <v>02447000</v>
          </cell>
          <cell r="S611" t="str">
            <v>Registered Charity and Not-for-profit Company</v>
          </cell>
          <cell r="T611" t="str">
            <v>AFEX1</v>
          </cell>
          <cell r="U611" t="str">
            <v>National Lottery Awards for All England</v>
          </cell>
          <cell r="V611">
            <v>45476</v>
          </cell>
        </row>
        <row r="612">
          <cell r="A612" t="str">
            <v>360G-tnlcomfund-0045626706</v>
          </cell>
          <cell r="B612" t="str">
            <v>The Experience Project</v>
          </cell>
          <cell r="C612" t="str">
            <v>The funding will be used to provide an expanded advocacy and foodbank service for children and families. The project aims to provide alternative structured activities for children at risk of involvement in anti-social behaviour and continue to support low income families through the cost of living crisis.</v>
          </cell>
          <cell r="D612" t="str">
            <v>GBP</v>
          </cell>
          <cell r="E612">
            <v>17760</v>
          </cell>
          <cell r="F612">
            <v>45449</v>
          </cell>
          <cell r="G612" t="str">
            <v>GB-CHC-1134248</v>
          </cell>
          <cell r="H612" t="str">
            <v>Methodist Church Southend and Leigh Circuit</v>
          </cell>
          <cell r="I612" t="str">
            <v>SS2 4WA</v>
          </cell>
          <cell r="J612" t="str">
            <v>Southchurch</v>
          </cell>
          <cell r="K612" t="str">
            <v>Southend-on-Sea</v>
          </cell>
          <cell r="L612" t="str">
            <v>Eastern</v>
          </cell>
          <cell r="M612" t="str">
            <v>Rochford and Southend East</v>
          </cell>
          <cell r="N612" t="str">
            <v>GB-GOR-PB188</v>
          </cell>
          <cell r="O612" t="str">
            <v>The National Lottery Community Fund</v>
          </cell>
          <cell r="P612" t="str">
            <v>Charitable and Community including Health, Education and Environment</v>
          </cell>
          <cell r="Q612" t="str">
            <v>1134248</v>
          </cell>
          <cell r="S612" t="str">
            <v>Registered charity (unincorporated)</v>
          </cell>
          <cell r="T612" t="str">
            <v>AFEX1</v>
          </cell>
          <cell r="U612" t="str">
            <v>National Lottery Awards for All England</v>
          </cell>
          <cell r="V612">
            <v>45485</v>
          </cell>
        </row>
        <row r="613">
          <cell r="A613" t="str">
            <v>360G-tnlcomfund-0045626774</v>
          </cell>
          <cell r="B613" t="str">
            <v>Community That Cares</v>
          </cell>
          <cell r="C613" t="str">
            <v>The funding will be used to run a variety of open days with practical activities bike maintenance workshops employer engagement events and volunteer days for ex-offenders. The project aims to improve employability skills and build stronger community relationships by sharing positive stories reducing the risk of re-offending.</v>
          </cell>
          <cell r="D613" t="str">
            <v>GBP</v>
          </cell>
          <cell r="E613">
            <v>19800</v>
          </cell>
          <cell r="F613">
            <v>45449</v>
          </cell>
          <cell r="G613" t="str">
            <v>GB-CHC-1194457</v>
          </cell>
          <cell r="H613" t="str">
            <v>Onwards &amp; Upwards</v>
          </cell>
          <cell r="I613" t="str">
            <v>SE13 7EP</v>
          </cell>
          <cell r="J613" t="str">
            <v>Lewisham Central</v>
          </cell>
          <cell r="K613" t="str">
            <v>Lewisham</v>
          </cell>
          <cell r="L613" t="str">
            <v>London</v>
          </cell>
          <cell r="M613" t="str">
            <v>Lewisham, Deptford</v>
          </cell>
          <cell r="N613" t="str">
            <v>GB-GOR-PB188</v>
          </cell>
          <cell r="O613" t="str">
            <v>The National Lottery Community Fund</v>
          </cell>
          <cell r="P613" t="str">
            <v>Charitable and Community including Health, Education and Environment</v>
          </cell>
          <cell r="Q613" t="str">
            <v>1194457</v>
          </cell>
          <cell r="S613" t="str">
            <v>Charitable incorporated organisation (CIO)</v>
          </cell>
          <cell r="T613" t="str">
            <v>AFEX1</v>
          </cell>
          <cell r="U613" t="str">
            <v>National Lottery Awards for All England</v>
          </cell>
          <cell r="V613">
            <v>45476</v>
          </cell>
        </row>
        <row r="614">
          <cell r="A614" t="str">
            <v>360G-tnlcomfund-0045626812</v>
          </cell>
          <cell r="B614" t="str">
            <v>Nurse Lifeline: Building Our Caring Community</v>
          </cell>
          <cell r="C614" t="str">
            <v>The funding will be used to improve the organisation’s reach and accessibility. The project aims to improve support offered to all nursing staff facing personal and professional issues.</v>
          </cell>
          <cell r="D614" t="str">
            <v>GBP</v>
          </cell>
          <cell r="E614">
            <v>19980</v>
          </cell>
          <cell r="F614">
            <v>45449</v>
          </cell>
          <cell r="G614" t="str">
            <v>GB-CHC-1190239</v>
          </cell>
          <cell r="H614" t="str">
            <v>Nurse Lifeline</v>
          </cell>
          <cell r="I614" t="str">
            <v>W1W 7LT</v>
          </cell>
          <cell r="J614" t="str">
            <v>West End</v>
          </cell>
          <cell r="K614" t="str">
            <v>Westminster</v>
          </cell>
          <cell r="L614" t="str">
            <v>London</v>
          </cell>
          <cell r="M614" t="str">
            <v>Cities of London and Westminster</v>
          </cell>
          <cell r="N614" t="str">
            <v>GB-GOR-PB188</v>
          </cell>
          <cell r="O614" t="str">
            <v>The National Lottery Community Fund</v>
          </cell>
          <cell r="P614" t="str">
            <v>Charitable and Community including Health, Education and Environment</v>
          </cell>
          <cell r="Q614" t="str">
            <v>1190239</v>
          </cell>
          <cell r="S614" t="str">
            <v>Charitable incorporated organisation (CIO)</v>
          </cell>
          <cell r="T614" t="str">
            <v>AFEX1</v>
          </cell>
          <cell r="U614" t="str">
            <v>National Lottery Awards for All England</v>
          </cell>
          <cell r="V614">
            <v>45476</v>
          </cell>
        </row>
        <row r="615">
          <cell r="A615" t="str">
            <v>360G-tnlcomfund-0045626832</v>
          </cell>
          <cell r="B615" t="str">
            <v>Wellbeing Service</v>
          </cell>
          <cell r="C615" t="str">
            <v>The organisation provides mental health support through one-to-one wellbeing sessions wellbeing workshops and drop-ins. This is a continuation of work started in 2023 and is accessed through self-referral or referral from other agencies. The funding will pay for staffing to continue this work.</v>
          </cell>
          <cell r="D615" t="str">
            <v>GBP</v>
          </cell>
          <cell r="E615">
            <v>20000</v>
          </cell>
          <cell r="F615">
            <v>45449</v>
          </cell>
          <cell r="G615" t="str">
            <v>GB-CHC-1206412</v>
          </cell>
          <cell r="H615" t="str">
            <v>St Germain's Wellbeing</v>
          </cell>
          <cell r="I615" t="str">
            <v>B17 8LE</v>
          </cell>
          <cell r="J615" t="str">
            <v>North Edgbaston</v>
          </cell>
          <cell r="K615" t="str">
            <v>Birmingham</v>
          </cell>
          <cell r="L615" t="str">
            <v>West Midlands</v>
          </cell>
          <cell r="M615" t="str">
            <v>Birmingham, Edgbaston</v>
          </cell>
          <cell r="N615" t="str">
            <v>GB-GOR-PB188</v>
          </cell>
          <cell r="O615" t="str">
            <v>The National Lottery Community Fund</v>
          </cell>
          <cell r="P615" t="str">
            <v>Charitable and Community including Health, Education and Environment</v>
          </cell>
          <cell r="Q615" t="str">
            <v>1206412</v>
          </cell>
          <cell r="S615" t="str">
            <v>Charitable incorporated organisation (CIO)</v>
          </cell>
          <cell r="T615" t="str">
            <v>AFEX1</v>
          </cell>
          <cell r="U615" t="str">
            <v>National Lottery Awards for All England</v>
          </cell>
          <cell r="V615">
            <v>45483</v>
          </cell>
        </row>
        <row r="616">
          <cell r="A616" t="str">
            <v>360G-tnlcomfund-0045626836</v>
          </cell>
          <cell r="B616" t="str">
            <v>BikeActive Norfolk</v>
          </cell>
          <cell r="C616" t="str">
            <v>The funding will be used towards a van new electric cycling equipment storage and insurance for their group which provides cycling activities for people with disabilities. The project aims to support people promote inclusion and provide a support network for families/carers.</v>
          </cell>
          <cell r="D616" t="str">
            <v>GBP</v>
          </cell>
          <cell r="E616">
            <v>20000</v>
          </cell>
          <cell r="F616">
            <v>45449</v>
          </cell>
          <cell r="G616" t="str">
            <v>GB-CHC-1207612</v>
          </cell>
          <cell r="H616" t="str">
            <v>BikeActive Norfolk</v>
          </cell>
          <cell r="I616" t="str">
            <v>NR35 2TL</v>
          </cell>
          <cell r="J616" t="str">
            <v>Ditchingham &amp; Earsham</v>
          </cell>
          <cell r="K616" t="str">
            <v>South Norfolk</v>
          </cell>
          <cell r="L616" t="str">
            <v>Eastern</v>
          </cell>
          <cell r="M616" t="str">
            <v>South Norfolk</v>
          </cell>
          <cell r="N616" t="str">
            <v>GB-GOR-PB188</v>
          </cell>
          <cell r="O616" t="str">
            <v>The National Lottery Community Fund</v>
          </cell>
          <cell r="P616" t="str">
            <v>Charitable and Community including Health, Education and Environment</v>
          </cell>
          <cell r="Q616" t="str">
            <v>1207612</v>
          </cell>
          <cell r="S616" t="str">
            <v>Charitable incorporated organisation (CIO)</v>
          </cell>
          <cell r="T616" t="str">
            <v>AFEX1</v>
          </cell>
          <cell r="U616" t="str">
            <v>National Lottery Awards for All England</v>
          </cell>
          <cell r="V616">
            <v>45476</v>
          </cell>
        </row>
        <row r="617">
          <cell r="A617" t="str">
            <v>360G-tnlcomfund-0045626854</v>
          </cell>
          <cell r="B617" t="str">
            <v>Equipment for the community centre</v>
          </cell>
          <cell r="C617" t="str">
            <v>The funding will be used to provide tables chairs and sensory equipment for a community centre in Chester. The project aims to improve the facilities available to various groups based at the centre whilst creating a hub for families of children with special educational needs.</v>
          </cell>
          <cell r="D617" t="str">
            <v>GBP</v>
          </cell>
          <cell r="E617">
            <v>5237</v>
          </cell>
          <cell r="F617">
            <v>45449</v>
          </cell>
          <cell r="G617" t="str">
            <v>GB-CHC-503204</v>
          </cell>
          <cell r="H617" t="str">
            <v>Westminster Park Community Association</v>
          </cell>
          <cell r="I617" t="str">
            <v>CH4 7QS</v>
          </cell>
          <cell r="J617" t="str">
            <v>Handbridge Park</v>
          </cell>
          <cell r="K617" t="str">
            <v>Cheshire West and Chester</v>
          </cell>
          <cell r="L617" t="str">
            <v>North West</v>
          </cell>
          <cell r="M617" t="str">
            <v>City of Chester</v>
          </cell>
          <cell r="N617" t="str">
            <v>GB-GOR-PB188</v>
          </cell>
          <cell r="O617" t="str">
            <v>The National Lottery Community Fund</v>
          </cell>
          <cell r="P617" t="str">
            <v>Charitable and Community including Health, Education and Environment</v>
          </cell>
          <cell r="Q617" t="str">
            <v>503204</v>
          </cell>
          <cell r="S617" t="str">
            <v>Registered charity (unincorporated)</v>
          </cell>
          <cell r="T617" t="str">
            <v>AFEX1</v>
          </cell>
          <cell r="U617" t="str">
            <v>National Lottery Awards for All England</v>
          </cell>
          <cell r="V617">
            <v>45476</v>
          </cell>
        </row>
        <row r="618">
          <cell r="A618" t="str">
            <v>360G-tnlcomfund-0045626859</v>
          </cell>
          <cell r="B618" t="str">
            <v>Contact Centre Running Costs - Coordinator Hours</v>
          </cell>
          <cell r="C618" t="str">
            <v>The funding will be used to pay their coordinator to enable them to meet the growing demand for their family support services. The project aims to support families to build relationships helping to keep the children safe and prevent family breakdowns.</v>
          </cell>
          <cell r="D618" t="str">
            <v>GBP</v>
          </cell>
          <cell r="E618">
            <v>20000</v>
          </cell>
          <cell r="F618">
            <v>45449</v>
          </cell>
          <cell r="G618" t="str">
            <v>GB-CHC-1143879</v>
          </cell>
          <cell r="H618" t="str">
            <v>Chichester Child Contact Centre</v>
          </cell>
          <cell r="I618" t="str">
            <v>PO19 1SW</v>
          </cell>
          <cell r="J618" t="str">
            <v>Chichester Central</v>
          </cell>
          <cell r="K618" t="str">
            <v>Chichester</v>
          </cell>
          <cell r="L618" t="str">
            <v>South East</v>
          </cell>
          <cell r="M618" t="str">
            <v>Chichester</v>
          </cell>
          <cell r="N618" t="str">
            <v>GB-GOR-PB188</v>
          </cell>
          <cell r="O618" t="str">
            <v>The National Lottery Community Fund</v>
          </cell>
          <cell r="P618" t="str">
            <v>Charitable and Community including Health, Education and Environment</v>
          </cell>
          <cell r="Q618" t="str">
            <v>1143879</v>
          </cell>
          <cell r="S618" t="str">
            <v>Registered charity (unincorporated)</v>
          </cell>
          <cell r="T618" t="str">
            <v>AFEX1</v>
          </cell>
          <cell r="U618" t="str">
            <v>National Lottery Awards for All England</v>
          </cell>
          <cell r="V618">
            <v>45476</v>
          </cell>
        </row>
        <row r="619">
          <cell r="A619" t="str">
            <v>360G-tnlcomfund-0045626875</v>
          </cell>
          <cell r="B619" t="str">
            <v>Replacement Boat Planter for Cayton Bay</v>
          </cell>
          <cell r="C619" t="str">
            <v>The funding will be used to replace their boat planter. This will assist volunteers and community groups to continue in their work to enhance the appearance of Cayton Village.</v>
          </cell>
          <cell r="D619" t="str">
            <v>GBP</v>
          </cell>
          <cell r="E619">
            <v>700</v>
          </cell>
          <cell r="F619">
            <v>45449</v>
          </cell>
          <cell r="G619" t="str">
            <v>tnlcomfund-org-CaytoninBloom</v>
          </cell>
          <cell r="H619" t="str">
            <v>Cayton in Bloom</v>
          </cell>
          <cell r="I619" t="str">
            <v>YO11 3NN</v>
          </cell>
          <cell r="J619" t="str">
            <v>Cayton</v>
          </cell>
          <cell r="K619" t="str">
            <v>Scarborough</v>
          </cell>
          <cell r="L619" t="str">
            <v>Yorkshire and The Humber</v>
          </cell>
          <cell r="M619" t="str">
            <v>Scarborough and Whitby</v>
          </cell>
          <cell r="N619" t="str">
            <v>GB-GOR-PB188</v>
          </cell>
          <cell r="O619" t="str">
            <v>The National Lottery Community Fund</v>
          </cell>
          <cell r="P619" t="str">
            <v>Charitable and Community including Health, Education and Environment</v>
          </cell>
          <cell r="S619" t="str">
            <v>Unregistered voluntary or community organisation</v>
          </cell>
          <cell r="T619" t="str">
            <v>AFEX1</v>
          </cell>
          <cell r="U619" t="str">
            <v>National Lottery Awards for All England</v>
          </cell>
          <cell r="V619">
            <v>45476</v>
          </cell>
        </row>
        <row r="620">
          <cell r="A620" t="str">
            <v>360G-tnlcomfund-0045626890</v>
          </cell>
          <cell r="B620" t="str">
            <v>Bright New Futures: Nature Connection Experiences for Neurodiverse Young People</v>
          </cell>
          <cell r="C620" t="str">
            <v>The funding will be used for nature-based activities for young people with additional needs and who suffer from rural isolation and their families. The project aims to provide structured outdoor learning to improve confidence and reduce isolation among young people.</v>
          </cell>
          <cell r="D620" t="str">
            <v>GBP</v>
          </cell>
          <cell r="E620">
            <v>19993</v>
          </cell>
          <cell r="F620">
            <v>45449</v>
          </cell>
          <cell r="G620" t="str">
            <v>GB-COH-12334227</v>
          </cell>
          <cell r="H620" t="str">
            <v>New Futures Academy C.I.C.</v>
          </cell>
          <cell r="I620" t="str">
            <v>TQ9 6NA</v>
          </cell>
          <cell r="J620" t="str">
            <v>Marldon &amp; Littlehempston</v>
          </cell>
          <cell r="K620" t="str">
            <v>South Hams</v>
          </cell>
          <cell r="L620" t="str">
            <v>South West</v>
          </cell>
          <cell r="M620" t="str">
            <v>Totnes</v>
          </cell>
          <cell r="N620" t="str">
            <v>GB-GOR-PB188</v>
          </cell>
          <cell r="O620" t="str">
            <v>The National Lottery Community Fund</v>
          </cell>
          <cell r="P620" t="str">
            <v>Charitable and Community including Health, Education and Environment</v>
          </cell>
          <cell r="R620" t="str">
            <v>12334227</v>
          </cell>
          <cell r="S620" t="str">
            <v>Community Interest Company (CIC)</v>
          </cell>
          <cell r="T620" t="str">
            <v>AFEX1</v>
          </cell>
          <cell r="U620" t="str">
            <v>National Lottery Awards for All England</v>
          </cell>
          <cell r="V620">
            <v>45476</v>
          </cell>
        </row>
        <row r="621">
          <cell r="A621" t="str">
            <v>360G-tnlcomfund-0045626926</v>
          </cell>
          <cell r="B621" t="str">
            <v>OAK: Older and Active in Keighley</v>
          </cell>
          <cell r="C621" t="str">
            <v>The funding will be used to provide weekly supported days out for older people who are restricted by a range of mental and physical barriers. The project aims to bring older people together to build friendships and peer support networks whilst reducing the feeling of isolation and improving their wellbeing.</v>
          </cell>
          <cell r="D621" t="str">
            <v>GBP</v>
          </cell>
          <cell r="E621">
            <v>20000</v>
          </cell>
          <cell r="F621">
            <v>45449</v>
          </cell>
          <cell r="G621" t="str">
            <v>GB-CHC-1090144</v>
          </cell>
          <cell r="H621" t="str">
            <v>Action Point Community Support Services</v>
          </cell>
          <cell r="I621" t="str">
            <v>BD21 2AH</v>
          </cell>
          <cell r="J621" t="str">
            <v>Keighley Central</v>
          </cell>
          <cell r="K621" t="str">
            <v>Bradford</v>
          </cell>
          <cell r="L621" t="str">
            <v>Yorkshire and The Humber</v>
          </cell>
          <cell r="M621" t="str">
            <v>Keighley</v>
          </cell>
          <cell r="N621" t="str">
            <v>GB-GOR-PB188</v>
          </cell>
          <cell r="O621" t="str">
            <v>The National Lottery Community Fund</v>
          </cell>
          <cell r="P621" t="str">
            <v>Charitable and Community including Health, Education and Environment</v>
          </cell>
          <cell r="Q621" t="str">
            <v>1090144</v>
          </cell>
          <cell r="R621" t="str">
            <v>4153147</v>
          </cell>
          <cell r="S621" t="str">
            <v>Not-for-profit company</v>
          </cell>
          <cell r="T621" t="str">
            <v>AFEX1</v>
          </cell>
          <cell r="U621" t="str">
            <v>National Lottery Awards for All England</v>
          </cell>
          <cell r="V621">
            <v>45476</v>
          </cell>
        </row>
        <row r="622">
          <cell r="A622" t="str">
            <v>360G-tnlcomfund-0045626940</v>
          </cell>
          <cell r="B622" t="str">
            <v>The Best Version of You Workshops</v>
          </cell>
          <cell r="C622" t="str">
            <v>The funding will be used to deliver a personal development and wellbeing course for disadvantaged people. It will deliver 6 cohorts on a 6-week course overall supporting 120 people including those unemployed socially isolated neurodiverse single parents and older people. It offers skills in trust and connection overcoming anxiety goal setting self-care confidence building nutritional guidance hypnotherapy or reflexology.</v>
          </cell>
          <cell r="D622" t="str">
            <v>GBP</v>
          </cell>
          <cell r="E622">
            <v>19700</v>
          </cell>
          <cell r="F622">
            <v>45449</v>
          </cell>
          <cell r="G622" t="str">
            <v>GB-COH-14406730</v>
          </cell>
          <cell r="H622" t="str">
            <v>Totem Trilogy CIC</v>
          </cell>
          <cell r="I622" t="str">
            <v>DN4 8QP</v>
          </cell>
          <cell r="J622" t="str">
            <v>Balby South</v>
          </cell>
          <cell r="K622" t="str">
            <v>Doncaster</v>
          </cell>
          <cell r="L622" t="str">
            <v>Yorkshire and The Humber</v>
          </cell>
          <cell r="M622" t="str">
            <v>Doncaster Central</v>
          </cell>
          <cell r="N622" t="str">
            <v>GB-GOR-PB188</v>
          </cell>
          <cell r="O622" t="str">
            <v>The National Lottery Community Fund</v>
          </cell>
          <cell r="P622" t="str">
            <v>Charitable and Community including Health, Education and Environment</v>
          </cell>
          <cell r="R622" t="str">
            <v>14406730</v>
          </cell>
          <cell r="S622" t="str">
            <v>Community Interest Company (CIC)</v>
          </cell>
          <cell r="T622" t="str">
            <v>AFEX1</v>
          </cell>
          <cell r="U622" t="str">
            <v>National Lottery Awards for All England</v>
          </cell>
          <cell r="V622">
            <v>45489</v>
          </cell>
        </row>
        <row r="623">
          <cell r="A623" t="str">
            <v>360G-tnlcomfund-0045626956</v>
          </cell>
          <cell r="B623" t="str">
            <v>Hastings Garden Festival 2024</v>
          </cell>
          <cell r="C623" t="str">
            <v>This project will run a Hastings Garden Festival on White Rock in Hastings. The project aims to bring people together and encourage attendees to protect the environment.</v>
          </cell>
          <cell r="D623" t="str">
            <v>GBP</v>
          </cell>
          <cell r="E623">
            <v>2770</v>
          </cell>
          <cell r="F623">
            <v>45449</v>
          </cell>
          <cell r="G623" t="str">
            <v>GB-COH-15481781</v>
          </cell>
          <cell r="H623" t="str">
            <v>Marianne North Centre Hastings Ltd</v>
          </cell>
          <cell r="I623" t="str">
            <v>TN34 1EU</v>
          </cell>
          <cell r="J623" t="str">
            <v>Central St Leonards</v>
          </cell>
          <cell r="K623" t="str">
            <v>Hastings</v>
          </cell>
          <cell r="L623" t="str">
            <v>South East</v>
          </cell>
          <cell r="M623" t="str">
            <v>Hastings and Rye</v>
          </cell>
          <cell r="N623" t="str">
            <v>GB-GOR-PB188</v>
          </cell>
          <cell r="O623" t="str">
            <v>The National Lottery Community Fund</v>
          </cell>
          <cell r="P623" t="str">
            <v>Charitable and Community including Health, Education and Environment</v>
          </cell>
          <cell r="R623" t="str">
            <v>15481781</v>
          </cell>
          <cell r="S623" t="str">
            <v>Not-for-profit company</v>
          </cell>
          <cell r="T623" t="str">
            <v>AFEX1</v>
          </cell>
          <cell r="U623" t="str">
            <v>National Lottery Awards for All England</v>
          </cell>
          <cell r="V623">
            <v>45489</v>
          </cell>
        </row>
        <row r="624">
          <cell r="A624" t="str">
            <v>360G-tnlcomfund-0045626974</v>
          </cell>
          <cell r="B624" t="str">
            <v>Connect</v>
          </cell>
          <cell r="C624" t="str">
            <v>The funding will be used towards running two years of learning events and campaigns for older people and pensioners. The project aims to help inform and support elderly residents across London on several issues.</v>
          </cell>
          <cell r="D624" t="str">
            <v>GBP</v>
          </cell>
          <cell r="E624">
            <v>19880</v>
          </cell>
          <cell r="F624">
            <v>45449</v>
          </cell>
          <cell r="G624" t="str">
            <v>GB-CHC-1074368</v>
          </cell>
          <cell r="H624" t="str">
            <v>Greater London Forum for Older People</v>
          </cell>
          <cell r="I624" t="str">
            <v>SW11 4HR</v>
          </cell>
          <cell r="J624" t="str">
            <v>Queenstown</v>
          </cell>
          <cell r="K624" t="str">
            <v>Wandsworth</v>
          </cell>
          <cell r="L624" t="str">
            <v>London</v>
          </cell>
          <cell r="M624" t="str">
            <v>Battersea</v>
          </cell>
          <cell r="N624" t="str">
            <v>GB-GOR-PB188</v>
          </cell>
          <cell r="O624" t="str">
            <v>The National Lottery Community Fund</v>
          </cell>
          <cell r="P624" t="str">
            <v>Charitable and Community including Health, Education and Environment</v>
          </cell>
          <cell r="Q624" t="str">
            <v>1074368</v>
          </cell>
          <cell r="S624" t="str">
            <v>Registered charity (unincorporated)</v>
          </cell>
          <cell r="T624" t="str">
            <v>AFEX1</v>
          </cell>
          <cell r="U624" t="str">
            <v>National Lottery Awards for All England</v>
          </cell>
          <cell r="V624">
            <v>45483</v>
          </cell>
        </row>
        <row r="625">
          <cell r="A625" t="str">
            <v>360G-tnlcomfund-0045626985</v>
          </cell>
          <cell r="B625" t="str">
            <v>Andover Community Engage</v>
          </cell>
          <cell r="C625" t="str">
            <v>The funding will be used to match fund the lease of a permanent building. The project aims to relieve the cost of living crisis and protect physical and mental health in the community.</v>
          </cell>
          <cell r="D625" t="str">
            <v>GBP</v>
          </cell>
          <cell r="E625">
            <v>20000</v>
          </cell>
          <cell r="F625">
            <v>45449</v>
          </cell>
          <cell r="G625" t="str">
            <v>GB-CHC-1200890</v>
          </cell>
          <cell r="H625" t="str">
            <v>Andover Community Engage</v>
          </cell>
          <cell r="I625" t="str">
            <v>SP10 1BE</v>
          </cell>
          <cell r="J625" t="str">
            <v>Andover Winton</v>
          </cell>
          <cell r="K625" t="str">
            <v>Test Valley</v>
          </cell>
          <cell r="L625" t="str">
            <v>South East</v>
          </cell>
          <cell r="M625" t="str">
            <v>North West Hampshire</v>
          </cell>
          <cell r="N625" t="str">
            <v>GB-GOR-PB188</v>
          </cell>
          <cell r="O625" t="str">
            <v>The National Lottery Community Fund</v>
          </cell>
          <cell r="P625" t="str">
            <v>Charitable and Community including Health, Education and Environment</v>
          </cell>
          <cell r="Q625" t="str">
            <v>1200890</v>
          </cell>
          <cell r="S625" t="str">
            <v>Charitable incorporated organisation (CIO)</v>
          </cell>
          <cell r="T625" t="str">
            <v>AFEX1</v>
          </cell>
          <cell r="U625" t="str">
            <v>National Lottery Awards for All England</v>
          </cell>
          <cell r="V625">
            <v>45476</v>
          </cell>
        </row>
        <row r="626">
          <cell r="A626" t="str">
            <v>360G-tnlcomfund-0045627005</v>
          </cell>
          <cell r="B626" t="str">
            <v>Little Dreamers</v>
          </cell>
          <cell r="C626" t="str">
            <v>The funding will be used to run a club for Orthodox Jewish young people. The project aims meet cultural needs whilst supporting them with social and essential life skills.</v>
          </cell>
          <cell r="D626" t="str">
            <v>GBP</v>
          </cell>
          <cell r="E626">
            <v>19990</v>
          </cell>
          <cell r="F626">
            <v>45449</v>
          </cell>
          <cell r="G626" t="str">
            <v>tnlcomfund-org-LittleDreamersSociety</v>
          </cell>
          <cell r="H626" t="str">
            <v>Little Dreamers Society</v>
          </cell>
          <cell r="I626" t="str">
            <v>SS8 9XD</v>
          </cell>
          <cell r="J626" t="str">
            <v>Canvey Island Winter Gardens</v>
          </cell>
          <cell r="K626" t="str">
            <v>Castle Point</v>
          </cell>
          <cell r="L626" t="str">
            <v>Eastern</v>
          </cell>
          <cell r="M626" t="str">
            <v>Castle Point</v>
          </cell>
          <cell r="N626" t="str">
            <v>GB-GOR-PB188</v>
          </cell>
          <cell r="O626" t="str">
            <v>The National Lottery Community Fund</v>
          </cell>
          <cell r="P626" t="str">
            <v>Charitable and Community including Health, Education and Environment</v>
          </cell>
          <cell r="S626" t="str">
            <v>Unregistered voluntary or community organisation</v>
          </cell>
          <cell r="T626" t="str">
            <v>AFEX1</v>
          </cell>
          <cell r="U626" t="str">
            <v>National Lottery Awards for All England</v>
          </cell>
          <cell r="V626">
            <v>45476</v>
          </cell>
        </row>
        <row r="627">
          <cell r="A627" t="str">
            <v>360G-tnlcomfund-0045627010</v>
          </cell>
          <cell r="B627" t="str">
            <v>Spectrumheads Sustainable Community</v>
          </cell>
          <cell r="C627" t="str">
            <v>The funding will be used to provide peer support and social opportunities for neurodivergent adults. The project aims to help build confidence to try new things and encourage self-care by bringing neurodivergent adults together to learn from each other.</v>
          </cell>
          <cell r="D627" t="str">
            <v>GBP</v>
          </cell>
          <cell r="E627">
            <v>19788</v>
          </cell>
          <cell r="F627">
            <v>45449</v>
          </cell>
          <cell r="G627" t="str">
            <v>GB-COH-15140698</v>
          </cell>
          <cell r="H627" t="str">
            <v>Spectrumheads CIC</v>
          </cell>
          <cell r="I627" t="str">
            <v>DE5 3DA</v>
          </cell>
          <cell r="J627" t="str">
            <v>Ripley</v>
          </cell>
          <cell r="K627" t="str">
            <v>Amber Valley</v>
          </cell>
          <cell r="L627" t="str">
            <v>East Midlands</v>
          </cell>
          <cell r="M627" t="str">
            <v>Amber Valley</v>
          </cell>
          <cell r="N627" t="str">
            <v>GB-GOR-PB188</v>
          </cell>
          <cell r="O627" t="str">
            <v>The National Lottery Community Fund</v>
          </cell>
          <cell r="P627" t="str">
            <v>Charitable and Community including Health, Education and Environment</v>
          </cell>
          <cell r="R627" t="str">
            <v>15140698</v>
          </cell>
          <cell r="S627" t="str">
            <v>Community Interest Company (CIC)</v>
          </cell>
          <cell r="T627" t="str">
            <v>AFEX1</v>
          </cell>
          <cell r="U627" t="str">
            <v>National Lottery Awards for All England</v>
          </cell>
          <cell r="V627">
            <v>45476</v>
          </cell>
        </row>
        <row r="628">
          <cell r="A628" t="str">
            <v>360G-tnlcomfund-0045627028</v>
          </cell>
          <cell r="B628" t="str">
            <v>Repair or Replacement of Fan Heaters</v>
          </cell>
          <cell r="C628" t="str">
            <v>The funding will be used to replace fan heaters currently used in the space. The project aims to boost the environmental sustainability of the space while providing a comfortable venue for its users.</v>
          </cell>
          <cell r="D628" t="str">
            <v>GBP</v>
          </cell>
          <cell r="E628">
            <v>4432</v>
          </cell>
          <cell r="F628">
            <v>45449</v>
          </cell>
          <cell r="G628" t="str">
            <v>GB-CHC-1132234</v>
          </cell>
          <cell r="H628" t="str">
            <v>The Parochial Church Council of the Ecclesiastical Parish of St Mary the Virgin Kenton</v>
          </cell>
          <cell r="I628" t="str">
            <v>HA3 8EJ</v>
          </cell>
          <cell r="J628" t="str">
            <v>Kenton West</v>
          </cell>
          <cell r="K628" t="str">
            <v>Harrow</v>
          </cell>
          <cell r="L628" t="str">
            <v>London</v>
          </cell>
          <cell r="M628" t="str">
            <v>Harrow East</v>
          </cell>
          <cell r="N628" t="str">
            <v>GB-GOR-PB188</v>
          </cell>
          <cell r="O628" t="str">
            <v>The National Lottery Community Fund</v>
          </cell>
          <cell r="P628" t="str">
            <v>Charitable and Community including Health, Education and Environment</v>
          </cell>
          <cell r="Q628" t="str">
            <v>1132234</v>
          </cell>
          <cell r="S628" t="str">
            <v>Faith Organisation (Church Mosque Synagogue etc.)</v>
          </cell>
          <cell r="T628" t="str">
            <v>AFEX1</v>
          </cell>
          <cell r="U628" t="str">
            <v>National Lottery Awards for All England</v>
          </cell>
          <cell r="V628">
            <v>45476</v>
          </cell>
        </row>
        <row r="629">
          <cell r="A629" t="str">
            <v>360G-tnlcomfund-0045627034</v>
          </cell>
          <cell r="B629" t="str">
            <v>New Life Wood</v>
          </cell>
          <cell r="C629" t="str">
            <v>The funding will be used to support disadvantaged people to move into employment and alleviate poverty. The project aims to help people to reach their potential offering opportunities to people furthest away from the job market.</v>
          </cell>
          <cell r="D629" t="str">
            <v>GBP</v>
          </cell>
          <cell r="E629">
            <v>19100</v>
          </cell>
          <cell r="F629">
            <v>45449</v>
          </cell>
          <cell r="G629" t="str">
            <v>GB-CHC-1176061</v>
          </cell>
          <cell r="H629" t="str">
            <v>New Life Wood</v>
          </cell>
          <cell r="I629" t="str">
            <v>SS16 4UH</v>
          </cell>
          <cell r="J629" t="str">
            <v>Pitsea South East</v>
          </cell>
          <cell r="K629" t="str">
            <v>Basildon</v>
          </cell>
          <cell r="L629" t="str">
            <v>Eastern</v>
          </cell>
          <cell r="M629" t="str">
            <v>South Basildon and East Thurrock</v>
          </cell>
          <cell r="N629" t="str">
            <v>GB-GOR-PB188</v>
          </cell>
          <cell r="O629" t="str">
            <v>The National Lottery Community Fund</v>
          </cell>
          <cell r="P629" t="str">
            <v>Charitable and Community including Health, Education and Environment</v>
          </cell>
          <cell r="Q629" t="str">
            <v>1176061</v>
          </cell>
          <cell r="S629" t="str">
            <v>Charitable incorporated organisation (CIO)</v>
          </cell>
          <cell r="T629" t="str">
            <v>AFEX1</v>
          </cell>
          <cell r="U629" t="str">
            <v>National Lottery Awards for All England</v>
          </cell>
          <cell r="V629">
            <v>45476</v>
          </cell>
        </row>
        <row r="630">
          <cell r="A630" t="str">
            <v>360G-tnlcomfund-0045627039</v>
          </cell>
          <cell r="B630" t="str">
            <v>Doncaster Pride 2024</v>
          </cell>
          <cell r="C630" t="str">
            <v>The funding will be used to fund the one day event of Doncaster Pride. It offers an opportunity for the LGBTQ+ community and the wider community to come together to celebrate diversity and encourage better integration through awareness raising and myth busting. The event is a family-fun full day event with two stages (both amateur and professional acts; an opportunity to showcase queer culture and artistes); a private sector market area with companies promoting diversity values; their products and encouraging LGBTQ+ community to apply for roles.</v>
          </cell>
          <cell r="D630" t="str">
            <v>GBP</v>
          </cell>
          <cell r="E630">
            <v>18000</v>
          </cell>
          <cell r="F630">
            <v>45449</v>
          </cell>
          <cell r="G630" t="str">
            <v>GB-CHC-1146814</v>
          </cell>
          <cell r="H630" t="str">
            <v>Doncaster Pride</v>
          </cell>
          <cell r="I630" t="str">
            <v>DN2 6BZ</v>
          </cell>
          <cell r="J630" t="str">
            <v>Town</v>
          </cell>
          <cell r="K630" t="str">
            <v>Doncaster</v>
          </cell>
          <cell r="L630" t="str">
            <v>Yorkshire and The Humber</v>
          </cell>
          <cell r="M630" t="str">
            <v>Doncaster Central</v>
          </cell>
          <cell r="N630" t="str">
            <v>GB-GOR-PB188</v>
          </cell>
          <cell r="O630" t="str">
            <v>The National Lottery Community Fund</v>
          </cell>
          <cell r="P630" t="str">
            <v>Charitable and Community including Health, Education and Environment</v>
          </cell>
          <cell r="Q630" t="str">
            <v>1146814</v>
          </cell>
          <cell r="S630" t="str">
            <v>Registered charity (unincorporated)</v>
          </cell>
          <cell r="T630" t="str">
            <v>AFEX1</v>
          </cell>
          <cell r="U630" t="str">
            <v>National Lottery Awards for All England</v>
          </cell>
          <cell r="V630">
            <v>45490</v>
          </cell>
        </row>
        <row r="631">
          <cell r="A631" t="str">
            <v>360G-tnlcomfund-0045627048</v>
          </cell>
          <cell r="B631" t="str">
            <v>Search Technician Protective Equipment</v>
          </cell>
          <cell r="C631" t="str">
            <v>The funding will be used to equip team members with Waterproof jackets; Helmets and other equipment. The project aims to equip search technicians with these basics so as not to exclude volunteers who would be dissuaded from joining based on cost.</v>
          </cell>
          <cell r="D631" t="str">
            <v>GBP</v>
          </cell>
          <cell r="E631">
            <v>2870</v>
          </cell>
          <cell r="F631">
            <v>45449</v>
          </cell>
          <cell r="G631" t="str">
            <v>GB-CHC-1184506</v>
          </cell>
          <cell r="H631" t="str">
            <v>Yorkshire Lowland Rescue</v>
          </cell>
          <cell r="I631" t="str">
            <v>DN4 8PL</v>
          </cell>
          <cell r="J631" t="str">
            <v>Balby South</v>
          </cell>
          <cell r="K631" t="str">
            <v>Doncaster</v>
          </cell>
          <cell r="L631" t="str">
            <v>Yorkshire and The Humber</v>
          </cell>
          <cell r="M631" t="str">
            <v>Doncaster Central</v>
          </cell>
          <cell r="N631" t="str">
            <v>GB-GOR-PB188</v>
          </cell>
          <cell r="O631" t="str">
            <v>The National Lottery Community Fund</v>
          </cell>
          <cell r="P631" t="str">
            <v>Charitable and Community including Health, Education and Environment</v>
          </cell>
          <cell r="Q631" t="str">
            <v>1184506</v>
          </cell>
          <cell r="S631" t="str">
            <v>Registered charity (unincorporated)</v>
          </cell>
          <cell r="T631" t="str">
            <v>AFEX1</v>
          </cell>
          <cell r="U631" t="str">
            <v>National Lottery Awards for All England</v>
          </cell>
          <cell r="V631">
            <v>45476</v>
          </cell>
        </row>
        <row r="632">
          <cell r="A632" t="str">
            <v>360G-tnlcomfund-0045627086</v>
          </cell>
          <cell r="B632" t="str">
            <v>YUAF Futures</v>
          </cell>
          <cell r="C632" t="str">
            <v>The funding will be used to support a cohort of young people by improving their creative skills. The project aims to lead the personal development of young people and develop their confidence.</v>
          </cell>
          <cell r="D632" t="str">
            <v>GBP</v>
          </cell>
          <cell r="E632">
            <v>19985</v>
          </cell>
          <cell r="F632">
            <v>45449</v>
          </cell>
          <cell r="G632" t="str">
            <v>GB-CHC-1159604</v>
          </cell>
          <cell r="H632" t="str">
            <v>The Young Urban Arts Foundation Limited</v>
          </cell>
          <cell r="I632" t="str">
            <v>N1 5ET</v>
          </cell>
          <cell r="J632" t="str">
            <v>De Beauvoir</v>
          </cell>
          <cell r="K632" t="str">
            <v>Hackney</v>
          </cell>
          <cell r="L632" t="str">
            <v>London</v>
          </cell>
          <cell r="M632" t="str">
            <v>Hackney South and Shoreditch</v>
          </cell>
          <cell r="N632" t="str">
            <v>GB-GOR-PB188</v>
          </cell>
          <cell r="O632" t="str">
            <v>The National Lottery Community Fund</v>
          </cell>
          <cell r="P632" t="str">
            <v>Charitable and Community including Health, Education and Environment</v>
          </cell>
          <cell r="Q632" t="str">
            <v>1159604</v>
          </cell>
          <cell r="R632" t="str">
            <v>06658860</v>
          </cell>
          <cell r="S632" t="str">
            <v>Registered Charity and Not-for-profit Company</v>
          </cell>
          <cell r="T632" t="str">
            <v>AFEX1</v>
          </cell>
          <cell r="U632" t="str">
            <v>National Lottery Awards for All England</v>
          </cell>
          <cell r="V632">
            <v>45476</v>
          </cell>
        </row>
        <row r="633">
          <cell r="A633" t="str">
            <v>360G-tnlcomfund-0045627111</v>
          </cell>
          <cell r="B633" t="str">
            <v>Creative Exploration</v>
          </cell>
          <cell r="C633" t="str">
            <v>The funding will be used to deliver weekly arts crafts drama and dance/movement sessions to people living with disabilities. The project aims to raise the participant’s aspirations build their resilience and develop their social skills whilst provide them with creative activities which they are often unable to access.</v>
          </cell>
          <cell r="D633" t="str">
            <v>GBP</v>
          </cell>
          <cell r="E633">
            <v>9980</v>
          </cell>
          <cell r="F633">
            <v>45449</v>
          </cell>
          <cell r="G633" t="str">
            <v>tnlcomfund-org-Aspire</v>
          </cell>
          <cell r="H633" t="str">
            <v>Aspire</v>
          </cell>
          <cell r="I633" t="str">
            <v>BL1 2DP</v>
          </cell>
          <cell r="J633" t="str">
            <v>Halliwell</v>
          </cell>
          <cell r="K633" t="str">
            <v>Bolton</v>
          </cell>
          <cell r="L633" t="str">
            <v>North West</v>
          </cell>
          <cell r="M633" t="str">
            <v>Bolton North East</v>
          </cell>
          <cell r="N633" t="str">
            <v>GB-GOR-PB188</v>
          </cell>
          <cell r="O633" t="str">
            <v>The National Lottery Community Fund</v>
          </cell>
          <cell r="P633" t="str">
            <v>Charitable and Community including Health, Education and Environment</v>
          </cell>
          <cell r="S633" t="str">
            <v>Unregistered voluntary or community organisation</v>
          </cell>
          <cell r="T633" t="str">
            <v>AFEX1</v>
          </cell>
          <cell r="U633" t="str">
            <v>National Lottery Awards for All England</v>
          </cell>
          <cell r="V633">
            <v>45476</v>
          </cell>
        </row>
        <row r="634">
          <cell r="A634" t="str">
            <v>360G-tnlcomfund-0045627116</v>
          </cell>
          <cell r="B634" t="str">
            <v>Recovery Community Wilderness Experience</v>
          </cell>
          <cell r="C634" t="str">
            <v>The funding will be used to provide two groups of people in addiction recovery an opportunity to take part in two separate residential trips followed by 6 months of psychotherapist support. The project aims to create a safe strong community where beneficiaries can manage their mental health and gain invaluable support.</v>
          </cell>
          <cell r="D634" t="str">
            <v>GBP</v>
          </cell>
          <cell r="E634">
            <v>20000</v>
          </cell>
          <cell r="F634">
            <v>45449</v>
          </cell>
          <cell r="G634" t="str">
            <v>GB-CHC-1195566</v>
          </cell>
          <cell r="H634" t="str">
            <v>Phoenix</v>
          </cell>
          <cell r="I634" t="str">
            <v>SG14 1AL</v>
          </cell>
          <cell r="J634" t="str">
            <v>Hertford Castle</v>
          </cell>
          <cell r="K634" t="str">
            <v>East Hertfordshire</v>
          </cell>
          <cell r="L634" t="str">
            <v>Eastern</v>
          </cell>
          <cell r="M634" t="str">
            <v>Hertford and Stortford</v>
          </cell>
          <cell r="N634" t="str">
            <v>GB-GOR-PB188</v>
          </cell>
          <cell r="O634" t="str">
            <v>The National Lottery Community Fund</v>
          </cell>
          <cell r="P634" t="str">
            <v>Charitable and Community including Health, Education and Environment</v>
          </cell>
          <cell r="Q634" t="str">
            <v>1195566</v>
          </cell>
          <cell r="S634" t="str">
            <v>Charitable incorporated organisation (CIO)</v>
          </cell>
          <cell r="T634" t="str">
            <v>AFEX1</v>
          </cell>
          <cell r="U634" t="str">
            <v>National Lottery Awards for All England</v>
          </cell>
          <cell r="V634">
            <v>45476</v>
          </cell>
        </row>
        <row r="635">
          <cell r="A635" t="str">
            <v>360G-tnlcomfund-0045627124</v>
          </cell>
          <cell r="B635" t="str">
            <v>Shining Brighter – Self-worth and confidence</v>
          </cell>
          <cell r="C635" t="str">
            <v>This funding will be used to deliver holistic therapy sessions for women living with cancer those who are living in disadvantaged circumstances and poor mental health. The project aims to improve mental health and wellbeing build confidence and support women whilst also connecting with others within the community.</v>
          </cell>
          <cell r="D635" t="str">
            <v>GBP</v>
          </cell>
          <cell r="E635">
            <v>18288</v>
          </cell>
          <cell r="F635">
            <v>45449</v>
          </cell>
          <cell r="G635" t="str">
            <v>GB-COH-14215465</v>
          </cell>
          <cell r="H635" t="str">
            <v>Elite Health and Wellness CIC</v>
          </cell>
          <cell r="I635" t="str">
            <v>SR2 0EP</v>
          </cell>
          <cell r="J635" t="str">
            <v>Ryhope</v>
          </cell>
          <cell r="K635" t="str">
            <v>Sunderland</v>
          </cell>
          <cell r="L635" t="str">
            <v>North East</v>
          </cell>
          <cell r="M635" t="str">
            <v>Sunderland Central</v>
          </cell>
          <cell r="N635" t="str">
            <v>GB-GOR-PB188</v>
          </cell>
          <cell r="O635" t="str">
            <v>The National Lottery Community Fund</v>
          </cell>
          <cell r="P635" t="str">
            <v>Charitable and Community including Health, Education and Environment</v>
          </cell>
          <cell r="R635" t="str">
            <v>14215465</v>
          </cell>
          <cell r="S635" t="str">
            <v>Community Interest Company (CIC)</v>
          </cell>
          <cell r="T635" t="str">
            <v>AFEX1</v>
          </cell>
          <cell r="U635" t="str">
            <v>National Lottery Awards for All England</v>
          </cell>
          <cell r="V635">
            <v>45476</v>
          </cell>
        </row>
        <row r="636">
          <cell r="A636" t="str">
            <v>360G-tnlcomfund-0045627131</v>
          </cell>
          <cell r="B636" t="str">
            <v>Community Engagement and Programming Coordinator</v>
          </cell>
          <cell r="C636" t="str">
            <v>The funding will be used to  fund a community engagement and programming coordinator for 12 months to develop community projects for a local radio station. The project aims to keep people informed about the community. This post will be responsible for developing community projects and programming to meet needs identified by listeners and the wider African and Caribbean communities in Greater Manchester.</v>
          </cell>
          <cell r="D636" t="str">
            <v>GBP</v>
          </cell>
          <cell r="E636">
            <v>17979</v>
          </cell>
          <cell r="F636">
            <v>45449</v>
          </cell>
          <cell r="G636" t="str">
            <v>GB-COH-13270094</v>
          </cell>
          <cell r="H636" t="str">
            <v>Legacy901 CIC</v>
          </cell>
          <cell r="I636" t="str">
            <v>M15 5WD</v>
          </cell>
          <cell r="J636" t="str">
            <v>Hulme</v>
          </cell>
          <cell r="K636" t="str">
            <v>Manchester</v>
          </cell>
          <cell r="L636" t="str">
            <v>North West</v>
          </cell>
          <cell r="M636" t="str">
            <v>Manchester Central</v>
          </cell>
          <cell r="N636" t="str">
            <v>GB-GOR-PB188</v>
          </cell>
          <cell r="O636" t="str">
            <v>The National Lottery Community Fund</v>
          </cell>
          <cell r="P636" t="str">
            <v>Charitable and Community including Health, Education and Environment</v>
          </cell>
          <cell r="R636" t="str">
            <v>13270094</v>
          </cell>
          <cell r="S636" t="str">
            <v>Community Interest Company (CIC)</v>
          </cell>
          <cell r="T636" t="str">
            <v>AFEX1</v>
          </cell>
          <cell r="U636" t="str">
            <v>National Lottery Awards for All England</v>
          </cell>
          <cell r="V636">
            <v>45476</v>
          </cell>
        </row>
        <row r="637">
          <cell r="A637" t="str">
            <v>360G-tnlcomfund-0045627145</v>
          </cell>
          <cell r="B637" t="str">
            <v>Expansion of Bereavement Support Group Services in Bridlington</v>
          </cell>
          <cell r="C637" t="str">
            <v>The funding will be used to expand their provision of group support for people experiencing bereavement. The project aims to improve people’s mental health and wellbeing at the earliest stage and reduce the feeling of isolation.</v>
          </cell>
          <cell r="D637" t="str">
            <v>GBP</v>
          </cell>
          <cell r="E637">
            <v>19758</v>
          </cell>
          <cell r="F637">
            <v>45449</v>
          </cell>
          <cell r="G637" t="str">
            <v>GB-CHC-208078</v>
          </cell>
          <cell r="H637" t="str">
            <v>Cruse Bereavement Support</v>
          </cell>
          <cell r="I637" t="str">
            <v>YO15 2DE</v>
          </cell>
          <cell r="J637" t="str">
            <v>Bridlington South</v>
          </cell>
          <cell r="K637" t="str">
            <v>East Riding of Yorkshire</v>
          </cell>
          <cell r="L637" t="str">
            <v>Yorkshire and The Humber</v>
          </cell>
          <cell r="M637" t="str">
            <v>East Yorkshire</v>
          </cell>
          <cell r="N637" t="str">
            <v>GB-GOR-PB188</v>
          </cell>
          <cell r="O637" t="str">
            <v>The National Lottery Community Fund</v>
          </cell>
          <cell r="P637" t="str">
            <v>Charitable and Community including Health, Education and Environment</v>
          </cell>
          <cell r="Q637" t="str">
            <v>208078</v>
          </cell>
          <cell r="R637" t="str">
            <v>638709</v>
          </cell>
          <cell r="S637" t="str">
            <v>Not-for-profit company</v>
          </cell>
          <cell r="T637" t="str">
            <v>AFEX1</v>
          </cell>
          <cell r="U637" t="str">
            <v>National Lottery Awards for All England</v>
          </cell>
          <cell r="V637">
            <v>45505</v>
          </cell>
        </row>
        <row r="638">
          <cell r="A638" t="str">
            <v>360G-tnlcomfund-0045627147</v>
          </cell>
          <cell r="B638" t="str">
            <v>Children's Lunch support</v>
          </cell>
          <cell r="C638" t="str">
            <v>The funding will be used to distribute gift cards to disadvantaged families during the school holidays. The project aims to address increased demand supporting disadvantaged families to access their basic life needs and reduce the negative impact of the cost of living crisis.</v>
          </cell>
          <cell r="D638" t="str">
            <v>GBP</v>
          </cell>
          <cell r="E638">
            <v>20000</v>
          </cell>
          <cell r="F638">
            <v>45449</v>
          </cell>
          <cell r="G638" t="str">
            <v>GB-CHC-1149896</v>
          </cell>
          <cell r="H638" t="str">
            <v>The Hackney Foodbank</v>
          </cell>
          <cell r="I638" t="str">
            <v>E9 5QB</v>
          </cell>
          <cell r="J638" t="str">
            <v>King's Park</v>
          </cell>
          <cell r="K638" t="str">
            <v>Hackney</v>
          </cell>
          <cell r="L638" t="str">
            <v>London</v>
          </cell>
          <cell r="M638" t="str">
            <v>Hackney South and Shoreditch</v>
          </cell>
          <cell r="N638" t="str">
            <v>GB-GOR-PB188</v>
          </cell>
          <cell r="O638" t="str">
            <v>The National Lottery Community Fund</v>
          </cell>
          <cell r="P638" t="str">
            <v>Charitable and Community including Health, Education and Environment</v>
          </cell>
          <cell r="Q638" t="str">
            <v>1149896</v>
          </cell>
          <cell r="R638" t="str">
            <v>07877042</v>
          </cell>
          <cell r="S638" t="str">
            <v>Not-for-profit company</v>
          </cell>
          <cell r="T638" t="str">
            <v>AFEX1</v>
          </cell>
          <cell r="U638" t="str">
            <v>National Lottery Awards for All England</v>
          </cell>
          <cell r="V638">
            <v>45476</v>
          </cell>
        </row>
        <row r="639">
          <cell r="A639" t="str">
            <v>360G-tnlcomfund-0045627152</v>
          </cell>
          <cell r="B639" t="str">
            <v>Empower</v>
          </cell>
          <cell r="C639" t="str">
            <v>The funding will be used to provide 6 hours of youth work activity each week towards  enhanced youth work provision for young girls that are at risk of anti-social behaviour. The project aims to  bringing young girls together in a safe and welcoming space to build strong relationships through creative and positive community based initiatives in our community.</v>
          </cell>
          <cell r="D639" t="str">
            <v>GBP</v>
          </cell>
          <cell r="E639">
            <v>20000</v>
          </cell>
          <cell r="F639">
            <v>45449</v>
          </cell>
          <cell r="G639" t="str">
            <v>GB-CHC-1181064</v>
          </cell>
          <cell r="H639" t="str">
            <v>Diyya</v>
          </cell>
          <cell r="I639" t="str">
            <v>DY9 8BH</v>
          </cell>
          <cell r="J639" t="str">
            <v>Lye and Stourbridge North</v>
          </cell>
          <cell r="K639" t="str">
            <v>Dudley</v>
          </cell>
          <cell r="L639" t="str">
            <v>West Midlands</v>
          </cell>
          <cell r="M639" t="str">
            <v>Stourbridge</v>
          </cell>
          <cell r="N639" t="str">
            <v>GB-GOR-PB188</v>
          </cell>
          <cell r="O639" t="str">
            <v>The National Lottery Community Fund</v>
          </cell>
          <cell r="P639" t="str">
            <v>Charitable and Community including Health, Education and Environment</v>
          </cell>
          <cell r="Q639" t="str">
            <v>1181064</v>
          </cell>
          <cell r="R639" t="str">
            <v>CE015846</v>
          </cell>
          <cell r="S639" t="str">
            <v>Charitable incorporated organisation (CIO)</v>
          </cell>
          <cell r="T639" t="str">
            <v>AFEX1</v>
          </cell>
          <cell r="U639" t="str">
            <v>National Lottery Awards for All England</v>
          </cell>
          <cell r="V639">
            <v>45476</v>
          </cell>
        </row>
        <row r="640">
          <cell r="A640" t="str">
            <v>360G-tnlcomfund-0045627160</v>
          </cell>
          <cell r="B640" t="str">
            <v>SOUTH KELSEY PARK PLAY AREA REGENERATION</v>
          </cell>
          <cell r="C640" t="str">
            <v>The funding will be used to install new playground equipment and safety matting in the village.  The project aims to replace unsafe equipment that has failed inspections so the children and families have some where to socialise and get exercise.</v>
          </cell>
          <cell r="D640" t="str">
            <v>GBP</v>
          </cell>
          <cell r="E640">
            <v>20000</v>
          </cell>
          <cell r="F640">
            <v>45449</v>
          </cell>
          <cell r="G640" t="str">
            <v>tnlcomfund-org-SouthKelseyandMoortownParishCouncil</v>
          </cell>
          <cell r="H640" t="str">
            <v>South Kelsey and Moortown Parish Council</v>
          </cell>
          <cell r="I640" t="str">
            <v>LN7 6PN</v>
          </cell>
          <cell r="J640" t="str">
            <v>Kelsey Wold</v>
          </cell>
          <cell r="K640" t="str">
            <v>West Lindsey</v>
          </cell>
          <cell r="L640" t="str">
            <v>East Midlands</v>
          </cell>
          <cell r="M640" t="str">
            <v>Gainsborough</v>
          </cell>
          <cell r="N640" t="str">
            <v>GB-GOR-PB188</v>
          </cell>
          <cell r="O640" t="str">
            <v>The National Lottery Community Fund</v>
          </cell>
          <cell r="P640" t="str">
            <v>Charitable and Community including Health, Education and Environment</v>
          </cell>
          <cell r="S640" t="str">
            <v>Statutory body</v>
          </cell>
          <cell r="T640" t="str">
            <v>AFEX1</v>
          </cell>
          <cell r="U640" t="str">
            <v>National Lottery Awards for All England</v>
          </cell>
          <cell r="V640">
            <v>45476</v>
          </cell>
        </row>
        <row r="641">
          <cell r="A641" t="str">
            <v>360G-tnlcomfund-0045627163</v>
          </cell>
          <cell r="B641" t="str">
            <v>WOW Community Hub</v>
          </cell>
          <cell r="C641" t="str">
            <v>The funding will be used to support the running of the WOW Community Hub. The project aims to provide a warm and safe space for disadvantaged members of the local community.</v>
          </cell>
          <cell r="D641" t="str">
            <v>GBP</v>
          </cell>
          <cell r="E641">
            <v>19930</v>
          </cell>
          <cell r="F641">
            <v>45449</v>
          </cell>
          <cell r="G641" t="str">
            <v>GB-CHC-1197562</v>
          </cell>
          <cell r="H641" t="str">
            <v>Women at the Well of Living Waters</v>
          </cell>
          <cell r="I641" t="str">
            <v>N17 8DP</v>
          </cell>
          <cell r="J641" t="str">
            <v>Northumberland Park</v>
          </cell>
          <cell r="K641" t="str">
            <v>Haringey</v>
          </cell>
          <cell r="L641" t="str">
            <v>London</v>
          </cell>
          <cell r="M641" t="str">
            <v>Tottenham</v>
          </cell>
          <cell r="N641" t="str">
            <v>GB-GOR-PB188</v>
          </cell>
          <cell r="O641" t="str">
            <v>The National Lottery Community Fund</v>
          </cell>
          <cell r="P641" t="str">
            <v>Charitable and Community including Health, Education and Environment</v>
          </cell>
          <cell r="Q641" t="str">
            <v>1197562</v>
          </cell>
          <cell r="S641" t="str">
            <v>Charitable incorporated organisation (CIO)</v>
          </cell>
          <cell r="T641" t="str">
            <v>AFEX1</v>
          </cell>
          <cell r="U641" t="str">
            <v>National Lottery Awards for All England</v>
          </cell>
          <cell r="V641">
            <v>45476</v>
          </cell>
        </row>
        <row r="642">
          <cell r="A642" t="str">
            <v>360G-tnlcomfund-0045627181</v>
          </cell>
          <cell r="B642" t="str">
            <v>Sustainable futures</v>
          </cell>
          <cell r="C642" t="str">
            <v>The funding will be used to provide mentoring sessions wellbeing groups voluntary roles and more aimed at young people aged 10-24 who are not in employment education or training. The project aims to help young people who are struggling/have struggled to engage with standard education to build self-esteem improve motivation and reduce anxiety whilst supporting them to get back into education training or employment.</v>
          </cell>
          <cell r="D642" t="str">
            <v>GBP</v>
          </cell>
          <cell r="E642">
            <v>19100</v>
          </cell>
          <cell r="F642">
            <v>45449</v>
          </cell>
          <cell r="G642" t="str">
            <v>GB-COH-12515385</v>
          </cell>
          <cell r="H642" t="str">
            <v>Open House Community Group CIC</v>
          </cell>
          <cell r="I642" t="str">
            <v>B38 9RN</v>
          </cell>
          <cell r="J642" t="str">
            <v>King's Norton South</v>
          </cell>
          <cell r="K642" t="str">
            <v>Birmingham</v>
          </cell>
          <cell r="L642" t="str">
            <v>West Midlands</v>
          </cell>
          <cell r="M642" t="str">
            <v>Birmingham, Northfield</v>
          </cell>
          <cell r="N642" t="str">
            <v>GB-GOR-PB188</v>
          </cell>
          <cell r="O642" t="str">
            <v>The National Lottery Community Fund</v>
          </cell>
          <cell r="P642" t="str">
            <v>Charitable and Community including Health, Education and Environment</v>
          </cell>
          <cell r="R642" t="str">
            <v>12515385</v>
          </cell>
          <cell r="S642" t="str">
            <v>Community Interest Company (CIC)</v>
          </cell>
          <cell r="T642" t="str">
            <v>AFEX1</v>
          </cell>
          <cell r="U642" t="str">
            <v>National Lottery Awards for All England</v>
          </cell>
          <cell r="V642">
            <v>45476</v>
          </cell>
        </row>
        <row r="643">
          <cell r="A643" t="str">
            <v>360G-tnlcomfund-0045627185</v>
          </cell>
          <cell r="B643" t="str">
            <v>Macaroni Wood Learning</v>
          </cell>
          <cell r="C643" t="str">
            <v>The funding will be used for a volunteer and learning manager to provide outdoor learning experiences for disadvantaged children and young people. The project will offer activities where they can learn new skills and improve their wellbeing.</v>
          </cell>
          <cell r="D643" t="str">
            <v>GBP</v>
          </cell>
          <cell r="E643">
            <v>19000</v>
          </cell>
          <cell r="F643">
            <v>45449</v>
          </cell>
          <cell r="G643" t="str">
            <v>GB-CHC-1061676</v>
          </cell>
          <cell r="H643" t="str">
            <v>Noah's Ark Children's Venture</v>
          </cell>
          <cell r="I643" t="str">
            <v>GL7 3NF</v>
          </cell>
          <cell r="J643" t="str">
            <v>Coln Valley</v>
          </cell>
          <cell r="K643" t="str">
            <v>Cotswold</v>
          </cell>
          <cell r="L643" t="str">
            <v>South West</v>
          </cell>
          <cell r="M643" t="str">
            <v>The Cotswolds</v>
          </cell>
          <cell r="N643" t="str">
            <v>GB-GOR-PB188</v>
          </cell>
          <cell r="O643" t="str">
            <v>The National Lottery Community Fund</v>
          </cell>
          <cell r="P643" t="str">
            <v>Charitable and Community including Health, Education and Environment</v>
          </cell>
          <cell r="Q643" t="str">
            <v>1061676</v>
          </cell>
          <cell r="R643" t="str">
            <v>03325597</v>
          </cell>
          <cell r="S643" t="str">
            <v>Not-for-profit company</v>
          </cell>
          <cell r="T643" t="str">
            <v>AFEX1</v>
          </cell>
          <cell r="U643" t="str">
            <v>National Lottery Awards for All England</v>
          </cell>
          <cell r="V643">
            <v>45476</v>
          </cell>
        </row>
        <row r="644">
          <cell r="A644" t="str">
            <v>360G-tnlcomfund-0045627188</v>
          </cell>
          <cell r="B644" t="str">
            <v>MHA Communities – Swindon</v>
          </cell>
          <cell r="C644" t="str">
            <v>The organisation will increase capacity for its community groups and activities for older people in the local area with the aim of improving health and wellbeing and combating loneliness and isolation.</v>
          </cell>
          <cell r="D644" t="str">
            <v>GBP</v>
          </cell>
          <cell r="E644">
            <v>19980</v>
          </cell>
          <cell r="F644">
            <v>45449</v>
          </cell>
          <cell r="G644" t="str">
            <v>tnlcomfund-org-MHACommunitiesSwindon</v>
          </cell>
          <cell r="H644" t="str">
            <v>MHA Communities Swindon</v>
          </cell>
          <cell r="N644" t="str">
            <v>GB-GOR-PB188</v>
          </cell>
          <cell r="O644" t="str">
            <v>The National Lottery Community Fund</v>
          </cell>
          <cell r="P644" t="str">
            <v>Charitable and Community including Health, Education and Environment</v>
          </cell>
          <cell r="S644" t="str">
            <v>Unregistered voluntary or community organisation</v>
          </cell>
          <cell r="T644" t="str">
            <v>AFEX1</v>
          </cell>
          <cell r="U644" t="str">
            <v>National Lottery Awards for All England</v>
          </cell>
          <cell r="V644">
            <v>45519</v>
          </cell>
        </row>
        <row r="645">
          <cell r="A645" t="str">
            <v>360G-tnlcomfund-0045627232</v>
          </cell>
          <cell r="B645" t="str">
            <v>Sing2Breathe</v>
          </cell>
          <cell r="C645" t="str">
            <v>The funding will be used to run singing for lung health courses focusing on teaching techniques for better breath control and posture through singing in a fun and supportive way. Participants include those suffering from breathlessness brought on by various lung conditions including COPD and asthma. The aim is to empower people to use improved ways to manage their breathlessness in daily life reducing stress improving health and wellbeing making lasting improvements to people's lives.</v>
          </cell>
          <cell r="D645" t="str">
            <v>GBP</v>
          </cell>
          <cell r="E645">
            <v>17472</v>
          </cell>
          <cell r="F645">
            <v>45449</v>
          </cell>
          <cell r="G645" t="str">
            <v>GB-COH-10674911</v>
          </cell>
          <cell r="H645" t="str">
            <v>Cheddar Community Partnership CIC</v>
          </cell>
          <cell r="I645" t="str">
            <v>BS27 3HU</v>
          </cell>
          <cell r="J645" t="str">
            <v>Cheddar and Shipham</v>
          </cell>
          <cell r="K645" t="str">
            <v>Sedgemoor</v>
          </cell>
          <cell r="L645" t="str">
            <v>South West</v>
          </cell>
          <cell r="M645" t="str">
            <v>Wells</v>
          </cell>
          <cell r="N645" t="str">
            <v>GB-GOR-PB188</v>
          </cell>
          <cell r="O645" t="str">
            <v>The National Lottery Community Fund</v>
          </cell>
          <cell r="P645" t="str">
            <v>Charitable and Community including Health, Education and Environment</v>
          </cell>
          <cell r="R645" t="str">
            <v>10674911</v>
          </cell>
          <cell r="S645" t="str">
            <v>Community Interest Company (CIC)</v>
          </cell>
          <cell r="T645" t="str">
            <v>AFEX1</v>
          </cell>
          <cell r="U645" t="str">
            <v>National Lottery Awards for All England</v>
          </cell>
          <cell r="V645">
            <v>45476</v>
          </cell>
        </row>
        <row r="646">
          <cell r="A646" t="str">
            <v>360G-tnlcomfund-0045627246</v>
          </cell>
          <cell r="B646" t="str">
            <v>Sharing Grief and Finding Hope: Enhancing End-of-Life Care in Glastonbury</v>
          </cell>
          <cell r="C646" t="str">
            <v>The funding will be used to run a variety of activities including weekly 'death cafes' monthly health clinics and family support sessions for people in rural areas dealing with death bereavement or a terminal diagnosis. The aim is to ease personal grief bring families together and build lasting friendships and networks across the community.</v>
          </cell>
          <cell r="D646" t="str">
            <v>GBP</v>
          </cell>
          <cell r="E646">
            <v>19990</v>
          </cell>
          <cell r="F646">
            <v>45449</v>
          </cell>
          <cell r="G646" t="str">
            <v>tnlcomfund-org-SacredDeathCentre</v>
          </cell>
          <cell r="H646" t="str">
            <v>Sacred Death Centre</v>
          </cell>
          <cell r="I646" t="str">
            <v>BA6 9DR</v>
          </cell>
          <cell r="J646" t="str">
            <v>Glastonbury St Benedict's</v>
          </cell>
          <cell r="K646" t="str">
            <v>Mendip</v>
          </cell>
          <cell r="L646" t="str">
            <v>South West</v>
          </cell>
          <cell r="M646" t="str">
            <v>Wells</v>
          </cell>
          <cell r="N646" t="str">
            <v>GB-GOR-PB188</v>
          </cell>
          <cell r="O646" t="str">
            <v>The National Lottery Community Fund</v>
          </cell>
          <cell r="P646" t="str">
            <v>Charitable and Community including Health, Education and Environment</v>
          </cell>
          <cell r="S646" t="str">
            <v>Unregistered voluntary or community organisation</v>
          </cell>
          <cell r="T646" t="str">
            <v>AFEX1</v>
          </cell>
          <cell r="U646" t="str">
            <v>National Lottery Awards for All England</v>
          </cell>
          <cell r="V646">
            <v>45476</v>
          </cell>
        </row>
        <row r="647">
          <cell r="A647" t="str">
            <v>360G-tnlcomfund-0045627250</v>
          </cell>
          <cell r="B647" t="str">
            <v>'DBA Community Outreach Free Activity Days 11-16s'</v>
          </cell>
          <cell r="C647" t="str">
            <v>The funding will be used provide free engaging opportunities for young people living on high-risk council estates and those from low income homes who struggling with a variety of social and economic difficulties further heightened by the cost-of-living crisis. The project aims to improve overall health and wellbeing and provide a deterrent to anti-social behaviour.</v>
          </cell>
          <cell r="D647" t="str">
            <v>GBP</v>
          </cell>
          <cell r="E647">
            <v>17920</v>
          </cell>
          <cell r="F647">
            <v>45449</v>
          </cell>
          <cell r="G647" t="str">
            <v>GB-COH-09064540</v>
          </cell>
          <cell r="H647" t="str">
            <v>Dream Believe Achieve (DBA) CIC</v>
          </cell>
          <cell r="I647" t="str">
            <v>SE22 8AH</v>
          </cell>
          <cell r="J647" t="str">
            <v>Champion Hill</v>
          </cell>
          <cell r="K647" t="str">
            <v>Southwark</v>
          </cell>
          <cell r="L647" t="str">
            <v>London</v>
          </cell>
          <cell r="M647" t="str">
            <v>Camberwell and Peckham</v>
          </cell>
          <cell r="N647" t="str">
            <v>GB-GOR-PB188</v>
          </cell>
          <cell r="O647" t="str">
            <v>The National Lottery Community Fund</v>
          </cell>
          <cell r="P647" t="str">
            <v>Charitable and Community including Health, Education and Environment</v>
          </cell>
          <cell r="R647" t="str">
            <v>09064540</v>
          </cell>
          <cell r="S647" t="str">
            <v>Community Interest Company (CIC)</v>
          </cell>
          <cell r="T647" t="str">
            <v>AFEX1</v>
          </cell>
          <cell r="U647" t="str">
            <v>National Lottery Awards for All England</v>
          </cell>
          <cell r="V647">
            <v>45476</v>
          </cell>
        </row>
        <row r="648">
          <cell r="A648" t="str">
            <v>360G-tnlcomfund-0045627255</v>
          </cell>
          <cell r="B648" t="str">
            <v>Safe Spaces</v>
          </cell>
          <cell r="C648" t="str">
            <v>The funding will be used to install fencing and gates around the perimeter of the building. The project aims to improve the space and maintain the safety of young people experiencing mental ill health.</v>
          </cell>
          <cell r="D648" t="str">
            <v>GBP</v>
          </cell>
          <cell r="E648">
            <v>20000</v>
          </cell>
          <cell r="F648">
            <v>45449</v>
          </cell>
          <cell r="G648" t="str">
            <v>GB-CHC-1081903</v>
          </cell>
          <cell r="H648" t="str">
            <v>Brent Centre for Young People</v>
          </cell>
          <cell r="I648" t="str">
            <v>NW6 7TT</v>
          </cell>
          <cell r="J648" t="str">
            <v>Queens Park</v>
          </cell>
          <cell r="K648" t="str">
            <v>Brent</v>
          </cell>
          <cell r="L648" t="str">
            <v>London</v>
          </cell>
          <cell r="M648" t="str">
            <v>Hampstead and Kilburn</v>
          </cell>
          <cell r="N648" t="str">
            <v>GB-GOR-PB188</v>
          </cell>
          <cell r="O648" t="str">
            <v>The National Lottery Community Fund</v>
          </cell>
          <cell r="P648" t="str">
            <v>Charitable and Community including Health, Education and Environment</v>
          </cell>
          <cell r="Q648" t="str">
            <v>1081903</v>
          </cell>
          <cell r="R648" t="str">
            <v>04037793</v>
          </cell>
          <cell r="S648" t="str">
            <v>Not-for-profit company</v>
          </cell>
          <cell r="T648" t="str">
            <v>AFEX1</v>
          </cell>
          <cell r="U648" t="str">
            <v>National Lottery Awards for All England</v>
          </cell>
          <cell r="V648">
            <v>45476</v>
          </cell>
        </row>
        <row r="649">
          <cell r="A649" t="str">
            <v>360G-tnlcomfund-0045627257</v>
          </cell>
          <cell r="B649" t="str">
            <v>Cook Around the Community</v>
          </cell>
          <cell r="C649" t="str">
            <v>The funding is for regular Cook and Eat sessions. The project aims to share skills eat a good meal together and teach English in a safe and welcoming pace.</v>
          </cell>
          <cell r="D649" t="str">
            <v>GBP</v>
          </cell>
          <cell r="E649">
            <v>20000</v>
          </cell>
          <cell r="F649">
            <v>45449</v>
          </cell>
          <cell r="G649" t="str">
            <v>tnlcomfund-org-TheWorldFoodProject</v>
          </cell>
          <cell r="H649" t="str">
            <v>The World Food Project</v>
          </cell>
          <cell r="I649" t="str">
            <v>BN1 7BH</v>
          </cell>
          <cell r="J649" t="str">
            <v>Hollingdean and Stanmer</v>
          </cell>
          <cell r="K649" t="str">
            <v>Brighton and Hove</v>
          </cell>
          <cell r="L649" t="str">
            <v>South East</v>
          </cell>
          <cell r="M649" t="str">
            <v>Brighton, Pavilion</v>
          </cell>
          <cell r="N649" t="str">
            <v>GB-GOR-PB188</v>
          </cell>
          <cell r="O649" t="str">
            <v>The National Lottery Community Fund</v>
          </cell>
          <cell r="P649" t="str">
            <v>Charitable and Community including Health, Education and Environment</v>
          </cell>
          <cell r="S649" t="str">
            <v>Unregistered voluntary or community organisation</v>
          </cell>
          <cell r="T649" t="str">
            <v>AFEX1</v>
          </cell>
          <cell r="U649" t="str">
            <v>National Lottery Awards for All England</v>
          </cell>
          <cell r="V649">
            <v>45505</v>
          </cell>
        </row>
        <row r="650">
          <cell r="A650" t="str">
            <v>360G-tnlcomfund-0045627260</v>
          </cell>
          <cell r="B650" t="str">
            <v>Warm Welcome Project</v>
          </cell>
          <cell r="C650" t="str">
            <v>The funding will offer refugees and asylum seekers a range of activities that will support integration into the wider community including familiarisation sessions help with support networks and signposting services social and recreational activities arts and crafts job search and first aid training as well as access to  safe community hubs support services and social supermarket which will build relationships address community cohesion issues and promote inclusivity within the wider community.</v>
          </cell>
          <cell r="D650" t="str">
            <v>GBP</v>
          </cell>
          <cell r="E650">
            <v>19560</v>
          </cell>
          <cell r="F650">
            <v>45449</v>
          </cell>
          <cell r="G650" t="str">
            <v>GB-COH-13163494</v>
          </cell>
          <cell r="H650" t="str">
            <v>Wonderland Community Centre CIC</v>
          </cell>
          <cell r="I650" t="str">
            <v>WA10 3JQ</v>
          </cell>
          <cell r="J650" t="str">
            <v>Town Centre</v>
          </cell>
          <cell r="K650" t="str">
            <v>St. Helens</v>
          </cell>
          <cell r="L650" t="str">
            <v>North West</v>
          </cell>
          <cell r="M650" t="str">
            <v>St Helens South and Whiston</v>
          </cell>
          <cell r="N650" t="str">
            <v>GB-GOR-PB188</v>
          </cell>
          <cell r="O650" t="str">
            <v>The National Lottery Community Fund</v>
          </cell>
          <cell r="P650" t="str">
            <v>Charitable and Community including Health, Education and Environment</v>
          </cell>
          <cell r="R650" t="str">
            <v>13163494</v>
          </cell>
          <cell r="S650" t="str">
            <v>Community Interest Company (CIC)</v>
          </cell>
          <cell r="T650" t="str">
            <v>AFEX1</v>
          </cell>
          <cell r="U650" t="str">
            <v>National Lottery Awards for All England</v>
          </cell>
          <cell r="V650">
            <v>45476</v>
          </cell>
        </row>
        <row r="651">
          <cell r="A651" t="str">
            <v>360G-tnlcomfund-0045627282</v>
          </cell>
          <cell r="B651" t="str">
            <v>HM Pasties Foundation Employability Project</v>
          </cell>
          <cell r="C651" t="str">
            <v>The project wills support 20 people about to be or recently released from prison some who have been impacted by trauma and mental health issues by providing training in a bakery or other employer therapeutic counselling and practical support  to get them into employment education or a training apprentice in the food industry. It will support mental wellbeing and future employment opportunities as well as reduce re-offending rates.</v>
          </cell>
          <cell r="D651" t="str">
            <v>GBP</v>
          </cell>
          <cell r="E651">
            <v>19500</v>
          </cell>
          <cell r="F651">
            <v>45449</v>
          </cell>
          <cell r="G651" t="str">
            <v>GB-CHC-1146090</v>
          </cell>
          <cell r="H651" t="str">
            <v>HM Pasties Foundation</v>
          </cell>
          <cell r="I651" t="str">
            <v>OL4 1JW</v>
          </cell>
          <cell r="J651" t="str">
            <v>St Mary's</v>
          </cell>
          <cell r="K651" t="str">
            <v>Oldham</v>
          </cell>
          <cell r="L651" t="str">
            <v>North West</v>
          </cell>
          <cell r="M651" t="str">
            <v>Oldham East and Saddleworth</v>
          </cell>
          <cell r="N651" t="str">
            <v>GB-GOR-PB188</v>
          </cell>
          <cell r="O651" t="str">
            <v>The National Lottery Community Fund</v>
          </cell>
          <cell r="P651" t="str">
            <v>Charitable and Community including Health, Education and Environment</v>
          </cell>
          <cell r="Q651" t="str">
            <v>1146090</v>
          </cell>
          <cell r="S651" t="str">
            <v>Registered charity (unincorporated)</v>
          </cell>
          <cell r="T651" t="str">
            <v>AFEX1</v>
          </cell>
          <cell r="U651" t="str">
            <v>National Lottery Awards for All England</v>
          </cell>
          <cell r="V651">
            <v>45471</v>
          </cell>
        </row>
        <row r="652">
          <cell r="A652" t="str">
            <v>360G-tnlcomfund-0045627314</v>
          </cell>
          <cell r="B652" t="str">
            <v>Car park/level access</v>
          </cell>
          <cell r="C652" t="str">
            <v>The funding will be used to repair and resurface the village hall car park and create new drainage and disabled parking spaces. The project aims to provide a safe and accessible community space.</v>
          </cell>
          <cell r="D652" t="str">
            <v>GBP</v>
          </cell>
          <cell r="E652">
            <v>4260</v>
          </cell>
          <cell r="F652">
            <v>45449</v>
          </cell>
          <cell r="G652" t="str">
            <v>GB-CHC-1113526</v>
          </cell>
          <cell r="H652" t="str">
            <v>Leebotwood village hall</v>
          </cell>
          <cell r="I652" t="str">
            <v>SY6 6NB</v>
          </cell>
          <cell r="J652" t="str">
            <v>Burnell</v>
          </cell>
          <cell r="K652" t="str">
            <v>Shropshire</v>
          </cell>
          <cell r="L652" t="str">
            <v>West Midlands</v>
          </cell>
          <cell r="M652" t="str">
            <v>Shrewsbury and Atcham</v>
          </cell>
          <cell r="N652" t="str">
            <v>GB-GOR-PB188</v>
          </cell>
          <cell r="O652" t="str">
            <v>The National Lottery Community Fund</v>
          </cell>
          <cell r="P652" t="str">
            <v>Charitable and Community including Health, Education and Environment</v>
          </cell>
          <cell r="Q652" t="str">
            <v>1113526</v>
          </cell>
          <cell r="S652" t="str">
            <v>Registered charity (unincorporated)</v>
          </cell>
          <cell r="T652" t="str">
            <v>AFEX1</v>
          </cell>
          <cell r="U652" t="str">
            <v>National Lottery Awards for All England</v>
          </cell>
          <cell r="V652">
            <v>45476</v>
          </cell>
        </row>
        <row r="653">
          <cell r="A653" t="str">
            <v>360G-tnlcomfund-0045627320</v>
          </cell>
          <cell r="B653" t="str">
            <v>Young Children in Community</v>
          </cell>
          <cell r="C653" t="str">
            <v>The funding will be used to deliver activities for pre-school children and their families at the cafe to include art singing and sensory room sessions providing young parents and carers with a welcoming and comfortable environment to spend quality time with their children whilst they develop skills with the aim of reducing isolation and promoting wellbeing.</v>
          </cell>
          <cell r="D653" t="str">
            <v>GBP</v>
          </cell>
          <cell r="E653">
            <v>20000</v>
          </cell>
          <cell r="F653">
            <v>45449</v>
          </cell>
          <cell r="G653" t="str">
            <v>GB-COH-14337499</v>
          </cell>
          <cell r="H653" t="str">
            <v>Lighthouse Play &amp; Craft Cafe CIC</v>
          </cell>
          <cell r="I653" t="str">
            <v>S36 8AE</v>
          </cell>
          <cell r="J653" t="str">
            <v>Penistone West</v>
          </cell>
          <cell r="K653" t="str">
            <v>Barnsley</v>
          </cell>
          <cell r="L653" t="str">
            <v>Yorkshire and The Humber</v>
          </cell>
          <cell r="M653" t="str">
            <v>Penistone and Stocksbridge</v>
          </cell>
          <cell r="N653" t="str">
            <v>GB-GOR-PB188</v>
          </cell>
          <cell r="O653" t="str">
            <v>The National Lottery Community Fund</v>
          </cell>
          <cell r="P653" t="str">
            <v>Charitable and Community including Health, Education and Environment</v>
          </cell>
          <cell r="R653" t="str">
            <v>14337499</v>
          </cell>
          <cell r="S653" t="str">
            <v>Community Interest Company (CIC)</v>
          </cell>
          <cell r="T653" t="str">
            <v>AFEX1</v>
          </cell>
          <cell r="U653" t="str">
            <v>National Lottery Awards for All England</v>
          </cell>
          <cell r="V653">
            <v>45476</v>
          </cell>
        </row>
        <row r="654">
          <cell r="A654" t="str">
            <v>360G-tnlcomfund-0045627329</v>
          </cell>
          <cell r="B654" t="str">
            <v>Computer Literacy for the Adult BME Communities</v>
          </cell>
          <cell r="C654" t="str">
            <v>The funding is to provide comprehensive computer literacy training to adult black minority and ethnic members in the area. This project aims to help foster greater social inclusion and digital empowerment.</v>
          </cell>
          <cell r="D654" t="str">
            <v>GBP</v>
          </cell>
          <cell r="E654">
            <v>20000</v>
          </cell>
          <cell r="F654">
            <v>45449</v>
          </cell>
          <cell r="G654" t="str">
            <v>GB-COH-10812570</v>
          </cell>
          <cell r="H654" t="str">
            <v>Cohesive Society CIC</v>
          </cell>
          <cell r="I654" t="str">
            <v>NN1 2JL</v>
          </cell>
          <cell r="J654" t="str">
            <v>Castle</v>
          </cell>
          <cell r="K654" t="str">
            <v>West Northamptonshire</v>
          </cell>
          <cell r="L654" t="str">
            <v>East Midlands</v>
          </cell>
          <cell r="M654" t="str">
            <v>Northampton South</v>
          </cell>
          <cell r="N654" t="str">
            <v>GB-GOR-PB188</v>
          </cell>
          <cell r="O654" t="str">
            <v>The National Lottery Community Fund</v>
          </cell>
          <cell r="P654" t="str">
            <v>Charitable and Community including Health, Education and Environment</v>
          </cell>
          <cell r="R654" t="str">
            <v>10812570</v>
          </cell>
          <cell r="S654" t="str">
            <v>Community Interest Company (CIC)</v>
          </cell>
          <cell r="T654" t="str">
            <v>AFEX1</v>
          </cell>
          <cell r="U654" t="str">
            <v>National Lottery Awards for All England</v>
          </cell>
          <cell r="V654">
            <v>45483</v>
          </cell>
        </row>
        <row r="655">
          <cell r="A655" t="str">
            <v>360G-tnlcomfund-0045627332</v>
          </cell>
          <cell r="B655" t="str">
            <v>Well-Being For All</v>
          </cell>
          <cell r="C655" t="str">
            <v>The funding will be used to deliver a series of taster session activities with a focus on wellbeing for people of all ages in the community to include mental health group and one to one discussions mother and baby exercise and self defence classes for mothers and daughters where participants will be provided with the opportunity to access free sessions which are most appropriate to their needs with the aim of reducing social isolation and promoting physical and mental wellbeing.</v>
          </cell>
          <cell r="D655" t="str">
            <v>GBP</v>
          </cell>
          <cell r="E655">
            <v>19415</v>
          </cell>
          <cell r="F655">
            <v>45449</v>
          </cell>
          <cell r="G655" t="str">
            <v>GB-COH-15068092</v>
          </cell>
          <cell r="H655" t="str">
            <v>THE ICEMAN FOUNDATION CIC</v>
          </cell>
          <cell r="I655" t="str">
            <v>DN12 4JH</v>
          </cell>
          <cell r="J655" t="str">
            <v>Conisbrough</v>
          </cell>
          <cell r="K655" t="str">
            <v>Doncaster</v>
          </cell>
          <cell r="L655" t="str">
            <v>Yorkshire and The Humber</v>
          </cell>
          <cell r="M655" t="str">
            <v>Don Valley</v>
          </cell>
          <cell r="N655" t="str">
            <v>GB-GOR-PB188</v>
          </cell>
          <cell r="O655" t="str">
            <v>The National Lottery Community Fund</v>
          </cell>
          <cell r="P655" t="str">
            <v>Charitable and Community including Health, Education and Environment</v>
          </cell>
          <cell r="R655" t="str">
            <v>15068092</v>
          </cell>
          <cell r="S655" t="str">
            <v>Community Interest Company (CIC)</v>
          </cell>
          <cell r="T655" t="str">
            <v>AFEX1</v>
          </cell>
          <cell r="U655" t="str">
            <v>National Lottery Awards for All England</v>
          </cell>
          <cell r="V655">
            <v>45476</v>
          </cell>
        </row>
        <row r="656">
          <cell r="A656" t="str">
            <v>360G-tnlcomfund-0045627334</v>
          </cell>
          <cell r="B656" t="str">
            <v>Local Community</v>
          </cell>
          <cell r="C656" t="str">
            <v>The funding will be used to provide a warm and welcoming space for older members of the community ahead of bingo sessions where people will have the opportunity to arrive early keep warm and socialise with refreshments with the aim of reducing loneliness and isolation across the community.</v>
          </cell>
          <cell r="D656" t="str">
            <v>GBP</v>
          </cell>
          <cell r="E656">
            <v>13000</v>
          </cell>
          <cell r="F656">
            <v>45449</v>
          </cell>
          <cell r="G656" t="str">
            <v>GB-CHC-510285</v>
          </cell>
          <cell r="H656" t="str">
            <v>Lincoln Gardens Community Association</v>
          </cell>
          <cell r="I656" t="str">
            <v>DN16 2DY</v>
          </cell>
          <cell r="J656" t="str">
            <v>Kingsway with Lincoln Gardens</v>
          </cell>
          <cell r="K656" t="str">
            <v>North Lincolnshire</v>
          </cell>
          <cell r="L656" t="str">
            <v>Yorkshire and The Humber</v>
          </cell>
          <cell r="M656" t="str">
            <v>Scunthorpe</v>
          </cell>
          <cell r="N656" t="str">
            <v>GB-GOR-PB188</v>
          </cell>
          <cell r="O656" t="str">
            <v>The National Lottery Community Fund</v>
          </cell>
          <cell r="P656" t="str">
            <v>Charitable and Community including Health, Education and Environment</v>
          </cell>
          <cell r="Q656" t="str">
            <v>510285</v>
          </cell>
          <cell r="S656" t="str">
            <v>Registered charity (unincorporated)</v>
          </cell>
          <cell r="T656" t="str">
            <v>AFEX1</v>
          </cell>
          <cell r="U656" t="str">
            <v>National Lottery Awards for All England</v>
          </cell>
          <cell r="V656">
            <v>45476</v>
          </cell>
        </row>
        <row r="657">
          <cell r="A657" t="str">
            <v>360G-tnlcomfund-0045627336</v>
          </cell>
          <cell r="B657" t="str">
            <v>BEEing There- empowering older carers from A to BEE</v>
          </cell>
          <cell r="C657" t="str">
            <v>The funding will be used to expand the support services that the organisation provides for older carers who take care of dependents with complex needs. The project aims to reduce isolation allow participants to integrate into the wider community and promote personal development.</v>
          </cell>
          <cell r="D657" t="str">
            <v>GBP</v>
          </cell>
          <cell r="E657">
            <v>19920</v>
          </cell>
          <cell r="F657">
            <v>45449</v>
          </cell>
          <cell r="G657" t="str">
            <v>GB-CHC-1203291</v>
          </cell>
          <cell r="H657" t="str">
            <v>Always Bee You CIO</v>
          </cell>
          <cell r="I657" t="str">
            <v>SG12 7BS</v>
          </cell>
          <cell r="J657" t="str">
            <v>Ware Christchurch</v>
          </cell>
          <cell r="K657" t="str">
            <v>East Hertfordshire</v>
          </cell>
          <cell r="L657" t="str">
            <v>Eastern</v>
          </cell>
          <cell r="M657" t="str">
            <v>Hertford and Stortford</v>
          </cell>
          <cell r="N657" t="str">
            <v>GB-GOR-PB188</v>
          </cell>
          <cell r="O657" t="str">
            <v>The National Lottery Community Fund</v>
          </cell>
          <cell r="P657" t="str">
            <v>Charitable and Community including Health, Education and Environment</v>
          </cell>
          <cell r="Q657" t="str">
            <v>1203291</v>
          </cell>
          <cell r="S657" t="str">
            <v>Charitable incorporated organisation (CIO)</v>
          </cell>
          <cell r="T657" t="str">
            <v>AFEX1</v>
          </cell>
          <cell r="U657" t="str">
            <v>National Lottery Awards for All England</v>
          </cell>
          <cell r="V657">
            <v>45476</v>
          </cell>
        </row>
        <row r="658">
          <cell r="A658" t="str">
            <v>360G-tnlcomfund-0045627350</v>
          </cell>
          <cell r="B658" t="str">
            <v>HEATING UPGRADE</v>
          </cell>
          <cell r="C658" t="str">
            <v>The funding will be used to install a new boiler system within this well used community hub. The project aims to allow the community centre to remain open during the winter months as their current heating system has been condemned. The centre is accessed by a variety of different people with different age ranges including age UK and a local rugby club.</v>
          </cell>
          <cell r="D658" t="str">
            <v>GBP</v>
          </cell>
          <cell r="E658">
            <v>20000</v>
          </cell>
          <cell r="F658">
            <v>45449</v>
          </cell>
          <cell r="G658" t="str">
            <v>GB-CHC-525115</v>
          </cell>
          <cell r="H658" t="str">
            <v>Lukes Lane Community Association</v>
          </cell>
          <cell r="I658" t="str">
            <v>NE31 2BA</v>
          </cell>
          <cell r="J658" t="str">
            <v>Monkton</v>
          </cell>
          <cell r="K658" t="str">
            <v>South Tyneside</v>
          </cell>
          <cell r="L658" t="str">
            <v>North East</v>
          </cell>
          <cell r="M658" t="str">
            <v>Jarrow</v>
          </cell>
          <cell r="N658" t="str">
            <v>GB-GOR-PB188</v>
          </cell>
          <cell r="O658" t="str">
            <v>The National Lottery Community Fund</v>
          </cell>
          <cell r="P658" t="str">
            <v>Charitable and Community including Health, Education and Environment</v>
          </cell>
          <cell r="Q658" t="str">
            <v>525115</v>
          </cell>
          <cell r="S658" t="str">
            <v>Registered charity (unincorporated)</v>
          </cell>
          <cell r="T658" t="str">
            <v>AFEX1</v>
          </cell>
          <cell r="U658" t="str">
            <v>National Lottery Awards for All England</v>
          </cell>
          <cell r="V658">
            <v>45476</v>
          </cell>
        </row>
        <row r="659">
          <cell r="A659" t="str">
            <v>360G-tnlcomfund-0045627354</v>
          </cell>
          <cell r="B659" t="str">
            <v>Dorcas Food Parcel</v>
          </cell>
          <cell r="C659" t="str">
            <v>The funding will be used to distribute food and other essential items such as toiletries to low-income families individuals and the homeless community as well as provide seasonal lunch and summer barbeque gatherings where people will have an opportunity to eat together. The project aims to improve the mental wellbeing of the community reduce people's experiences of loneliness and support those who are facing more demands and challenges because of the cost-of-living crisis.</v>
          </cell>
          <cell r="D659" t="str">
            <v>GBP</v>
          </cell>
          <cell r="E659">
            <v>19995</v>
          </cell>
          <cell r="F659">
            <v>45449</v>
          </cell>
          <cell r="G659" t="str">
            <v>GB-CHC-1196833</v>
          </cell>
          <cell r="H659" t="str">
            <v>POSITIVE WOMEN EMPOWERMENT</v>
          </cell>
          <cell r="I659" t="str">
            <v>M18 8BN</v>
          </cell>
          <cell r="J659" t="str">
            <v>Gorton &amp; Abbey Hey</v>
          </cell>
          <cell r="K659" t="str">
            <v>Manchester</v>
          </cell>
          <cell r="L659" t="str">
            <v>North West</v>
          </cell>
          <cell r="M659" t="str">
            <v>Manchester, Gorton</v>
          </cell>
          <cell r="N659" t="str">
            <v>GB-GOR-PB188</v>
          </cell>
          <cell r="O659" t="str">
            <v>The National Lottery Community Fund</v>
          </cell>
          <cell r="P659" t="str">
            <v>Charitable and Community including Health, Education and Environment</v>
          </cell>
          <cell r="Q659" t="str">
            <v>1196833</v>
          </cell>
          <cell r="S659" t="str">
            <v>Charitable incorporated organisation (CIO)</v>
          </cell>
          <cell r="T659" t="str">
            <v>AFEX1</v>
          </cell>
          <cell r="U659" t="str">
            <v>National Lottery Awards for All England</v>
          </cell>
          <cell r="V659">
            <v>45476</v>
          </cell>
        </row>
        <row r="660">
          <cell r="A660" t="str">
            <v>360G-tnlcomfund-0045627374</v>
          </cell>
          <cell r="B660" t="str">
            <v>Baby Bank</v>
          </cell>
          <cell r="C660" t="str">
            <v>The funding will be used towards essential items for a baby bank which supports people experiencing financial hardship due to the cost-of-living crisis by providing necessary items for their young children.</v>
          </cell>
          <cell r="D660" t="str">
            <v>GBP</v>
          </cell>
          <cell r="E660">
            <v>19488</v>
          </cell>
          <cell r="F660">
            <v>45449</v>
          </cell>
          <cell r="G660" t="str">
            <v>GB-CHC-1095556</v>
          </cell>
          <cell r="H660" t="str">
            <v>Church of God Seventh Day Gloucester</v>
          </cell>
          <cell r="I660" t="str">
            <v>GL1 4PH</v>
          </cell>
          <cell r="J660" t="str">
            <v>Barton and Tredworth</v>
          </cell>
          <cell r="K660" t="str">
            <v>Gloucester</v>
          </cell>
          <cell r="L660" t="str">
            <v>South West</v>
          </cell>
          <cell r="M660" t="str">
            <v>Gloucester</v>
          </cell>
          <cell r="N660" t="str">
            <v>GB-GOR-PB188</v>
          </cell>
          <cell r="O660" t="str">
            <v>The National Lottery Community Fund</v>
          </cell>
          <cell r="P660" t="str">
            <v>Charitable and Community including Health, Education and Environment</v>
          </cell>
          <cell r="Q660" t="str">
            <v>1095556</v>
          </cell>
          <cell r="S660" t="str">
            <v>Registered charity (unincorporated)</v>
          </cell>
          <cell r="T660" t="str">
            <v>AFEX1</v>
          </cell>
          <cell r="U660" t="str">
            <v>National Lottery Awards for All England</v>
          </cell>
          <cell r="V660">
            <v>45476</v>
          </cell>
        </row>
        <row r="661">
          <cell r="A661" t="str">
            <v>360G-tnlcomfund-0045627376</v>
          </cell>
          <cell r="B661" t="str">
            <v>The Lookout Community Hub</v>
          </cell>
          <cell r="C661" t="str">
            <v>The funding will be used to continue running this community hub. The project aims to provide support volunteering opportunities whilst also providing people with the opportunity to learn new skills.</v>
          </cell>
          <cell r="D661" t="str">
            <v>GBP</v>
          </cell>
          <cell r="E661">
            <v>20000</v>
          </cell>
          <cell r="F661">
            <v>45449</v>
          </cell>
          <cell r="G661" t="str">
            <v>GB-COH-12891798</v>
          </cell>
          <cell r="H661" t="str">
            <v>The Lookout (Carlisle West) CIC</v>
          </cell>
          <cell r="I661" t="str">
            <v>CA2 7LD</v>
          </cell>
          <cell r="J661" t="str">
            <v>Newtown &amp; Morton North</v>
          </cell>
          <cell r="K661" t="str">
            <v>Carlisle</v>
          </cell>
          <cell r="L661" t="str">
            <v>North West</v>
          </cell>
          <cell r="M661" t="str">
            <v>Carlisle</v>
          </cell>
          <cell r="N661" t="str">
            <v>GB-GOR-PB188</v>
          </cell>
          <cell r="O661" t="str">
            <v>The National Lottery Community Fund</v>
          </cell>
          <cell r="P661" t="str">
            <v>Charitable and Community including Health, Education and Environment</v>
          </cell>
          <cell r="R661" t="str">
            <v>12891798</v>
          </cell>
          <cell r="S661" t="str">
            <v>Community Interest Company (CIC)</v>
          </cell>
          <cell r="T661" t="str">
            <v>AFEX1</v>
          </cell>
          <cell r="U661" t="str">
            <v>National Lottery Awards for All England</v>
          </cell>
          <cell r="V661">
            <v>45476</v>
          </cell>
        </row>
        <row r="662">
          <cell r="A662" t="str">
            <v>360G-tnlcomfund-0045627381</v>
          </cell>
          <cell r="B662" t="str">
            <v>Roshni Kitchen Volunteering Project</v>
          </cell>
          <cell r="C662" t="str">
            <v>The funding will be used to deliver a volunteering programme for South Asian women with English as a second language who have faced challenges in their lives where participants will cook and serve South Asian and Ayuvedic food to the general public which will be free to those who have no income with the aim of increasing confidence and resilience and promoting wellbeing.</v>
          </cell>
          <cell r="D662" t="str">
            <v>GBP</v>
          </cell>
          <cell r="E662">
            <v>20000</v>
          </cell>
          <cell r="F662">
            <v>45449</v>
          </cell>
          <cell r="G662" t="str">
            <v>GB-CHC-1149134</v>
          </cell>
          <cell r="H662" t="str">
            <v>Roshni Sheffield Asian Women's Resource Centre</v>
          </cell>
          <cell r="I662" t="str">
            <v>S2 4DX</v>
          </cell>
          <cell r="J662" t="str">
            <v>Nether Edge and Sharrow</v>
          </cell>
          <cell r="K662" t="str">
            <v>Sheffield</v>
          </cell>
          <cell r="L662" t="str">
            <v>Yorkshire and The Humber</v>
          </cell>
          <cell r="M662" t="str">
            <v>Sheffield Central</v>
          </cell>
          <cell r="N662" t="str">
            <v>GB-GOR-PB188</v>
          </cell>
          <cell r="O662" t="str">
            <v>The National Lottery Community Fund</v>
          </cell>
          <cell r="P662" t="str">
            <v>Charitable and Community including Health, Education and Environment</v>
          </cell>
          <cell r="Q662" t="str">
            <v>1149134</v>
          </cell>
          <cell r="R662" t="str">
            <v>08180451</v>
          </cell>
          <cell r="S662" t="str">
            <v>Registered Charity and Not-for-profit Company</v>
          </cell>
          <cell r="T662" t="str">
            <v>AFEX1</v>
          </cell>
          <cell r="U662" t="str">
            <v>National Lottery Awards for All England</v>
          </cell>
          <cell r="V662">
            <v>45476</v>
          </cell>
        </row>
        <row r="663">
          <cell r="A663" t="str">
            <v>360G-tnlcomfund-0045627401</v>
          </cell>
          <cell r="B663" t="str">
            <v>Carhampton Youth Club</v>
          </cell>
          <cell r="C663" t="str">
            <v>The funding will be used to refurbish the centre and contribute to the salary costs of youth workers to run activities for young people. The centre runs clubs and activities for young people with the aim of reducing isolation in the rural location.</v>
          </cell>
          <cell r="D663" t="str">
            <v>GBP</v>
          </cell>
          <cell r="E663">
            <v>12000</v>
          </cell>
          <cell r="F663">
            <v>45449</v>
          </cell>
          <cell r="G663" t="str">
            <v>GB-CHC-1079418</v>
          </cell>
          <cell r="H663" t="str">
            <v>Carhampton Youth Club</v>
          </cell>
          <cell r="I663" t="str">
            <v>TA24 6NQ</v>
          </cell>
          <cell r="J663" t="str">
            <v>Old Cleeve &amp; District</v>
          </cell>
          <cell r="K663" t="str">
            <v>Somerset West and Taunton</v>
          </cell>
          <cell r="L663" t="str">
            <v>South West</v>
          </cell>
          <cell r="M663" t="str">
            <v>Bridgwater and West Somerset</v>
          </cell>
          <cell r="N663" t="str">
            <v>GB-GOR-PB188</v>
          </cell>
          <cell r="O663" t="str">
            <v>The National Lottery Community Fund</v>
          </cell>
          <cell r="P663" t="str">
            <v>Charitable and Community including Health, Education and Environment</v>
          </cell>
          <cell r="Q663" t="str">
            <v>1079418</v>
          </cell>
          <cell r="S663" t="str">
            <v>Registered charity (unincorporated)</v>
          </cell>
          <cell r="T663" t="str">
            <v>AFEX1</v>
          </cell>
          <cell r="U663" t="str">
            <v>National Lottery Awards for All England</v>
          </cell>
          <cell r="V663">
            <v>45476</v>
          </cell>
        </row>
        <row r="664">
          <cell r="A664" t="str">
            <v>360G-tnlcomfund-0045627412</v>
          </cell>
          <cell r="B664" t="str">
            <v>Shaarei Tefillah</v>
          </cell>
          <cell r="C664" t="str">
            <v>The funding will be used to deliver a range of regular social activities for young people and families from the Orthodox Jewish community. The project aims to reduce social isolation and provide opportunities to build relationships within the community.</v>
          </cell>
          <cell r="D664" t="str">
            <v>GBP</v>
          </cell>
          <cell r="E664">
            <v>19940</v>
          </cell>
          <cell r="F664">
            <v>45449</v>
          </cell>
          <cell r="G664" t="str">
            <v>GB-CHC-1181106</v>
          </cell>
          <cell r="H664" t="str">
            <v>SHAAREI TEFILLAH TRUST LIMITED</v>
          </cell>
          <cell r="I664" t="str">
            <v>NW11 9JJ</v>
          </cell>
          <cell r="J664" t="str">
            <v>Golders Green</v>
          </cell>
          <cell r="K664" t="str">
            <v>Barnet</v>
          </cell>
          <cell r="L664" t="str">
            <v>London</v>
          </cell>
          <cell r="M664" t="str">
            <v>Finchley and Golders Green</v>
          </cell>
          <cell r="N664" t="str">
            <v>GB-GOR-PB188</v>
          </cell>
          <cell r="O664" t="str">
            <v>The National Lottery Community Fund</v>
          </cell>
          <cell r="P664" t="str">
            <v>Charitable and Community including Health, Education and Environment</v>
          </cell>
          <cell r="Q664" t="str">
            <v>1181106</v>
          </cell>
          <cell r="R664" t="str">
            <v>11370419</v>
          </cell>
          <cell r="S664" t="str">
            <v>Not-for-profit company</v>
          </cell>
          <cell r="T664" t="str">
            <v>AFEX1</v>
          </cell>
          <cell r="U664" t="str">
            <v>National Lottery Awards for All England</v>
          </cell>
          <cell r="V664">
            <v>45476</v>
          </cell>
        </row>
        <row r="665">
          <cell r="A665" t="str">
            <v>360G-tnlcomfund-0045627417</v>
          </cell>
          <cell r="B665" t="str">
            <v>Food Fair</v>
          </cell>
          <cell r="C665" t="str">
            <v>The funding will be used to deliver a series of food fairs via a mobile food bank for young people from the Jewish community. The project aims to alleviate food poverty promote healthy meal choices and support wellbeing.</v>
          </cell>
          <cell r="D665" t="str">
            <v>GBP</v>
          </cell>
          <cell r="E665">
            <v>19960</v>
          </cell>
          <cell r="F665">
            <v>45449</v>
          </cell>
          <cell r="G665" t="str">
            <v>GB-CHC-1204492</v>
          </cell>
          <cell r="H665" t="str">
            <v>Teens Dreams</v>
          </cell>
          <cell r="I665" t="str">
            <v>N16 5EG</v>
          </cell>
          <cell r="J665" t="str">
            <v>Stamford Hill West</v>
          </cell>
          <cell r="K665" t="str">
            <v>Hackney</v>
          </cell>
          <cell r="L665" t="str">
            <v>London</v>
          </cell>
          <cell r="M665" t="str">
            <v>Hackney North and Stoke Newington</v>
          </cell>
          <cell r="N665" t="str">
            <v>GB-GOR-PB188</v>
          </cell>
          <cell r="O665" t="str">
            <v>The National Lottery Community Fund</v>
          </cell>
          <cell r="P665" t="str">
            <v>Charitable and Community including Health, Education and Environment</v>
          </cell>
          <cell r="Q665" t="str">
            <v>1204492</v>
          </cell>
          <cell r="S665" t="str">
            <v>Unregistered voluntary or community organisation</v>
          </cell>
          <cell r="T665" t="str">
            <v>AFEX1</v>
          </cell>
          <cell r="U665" t="str">
            <v>National Lottery Awards for All England</v>
          </cell>
          <cell r="V665">
            <v>45476</v>
          </cell>
        </row>
        <row r="666">
          <cell r="A666" t="str">
            <v>360G-tnlcomfund-0045627419</v>
          </cell>
          <cell r="B666" t="str">
            <v>Leicestershire Forest East Dementia Group</v>
          </cell>
          <cell r="C666" t="str">
            <v>The funding will be used to run a dementia group for those in the area living with dementia. The aim is to improve quality of life for those with dementia and their cares using peer support socialisation cognitive stimulation and meaningful activities. The funding will support the first year of the group as they get established.</v>
          </cell>
          <cell r="D666" t="str">
            <v>GBP</v>
          </cell>
          <cell r="E666">
            <v>14740</v>
          </cell>
          <cell r="F666">
            <v>45449</v>
          </cell>
          <cell r="G666" t="str">
            <v>GB-CHC-1015988 SC038924</v>
          </cell>
          <cell r="H666" t="str">
            <v>Royal Voluntary Service</v>
          </cell>
          <cell r="I666" t="str">
            <v>LE3 3JB</v>
          </cell>
          <cell r="J666" t="str">
            <v>Forest</v>
          </cell>
          <cell r="K666" t="str">
            <v>Blaby</v>
          </cell>
          <cell r="L666" t="str">
            <v>East Midlands</v>
          </cell>
          <cell r="M666" t="str">
            <v>Charnwood</v>
          </cell>
          <cell r="N666" t="str">
            <v>GB-GOR-PB188</v>
          </cell>
          <cell r="O666" t="str">
            <v>The National Lottery Community Fund</v>
          </cell>
          <cell r="P666" t="str">
            <v>Charitable and Community including Health, Education and Environment</v>
          </cell>
          <cell r="Q666" t="str">
            <v>1015988 SC038924</v>
          </cell>
          <cell r="R666" t="str">
            <v>02520413</v>
          </cell>
          <cell r="S666" t="str">
            <v>Not-for-profit company</v>
          </cell>
          <cell r="T666" t="str">
            <v>AFEX1</v>
          </cell>
          <cell r="U666" t="str">
            <v>National Lottery Awards for All England</v>
          </cell>
          <cell r="V666">
            <v>45483</v>
          </cell>
        </row>
        <row r="667">
          <cell r="A667" t="str">
            <v>360G-tnlcomfund-0045627422</v>
          </cell>
          <cell r="B667" t="str">
            <v>Critical Care Response Vehicle</v>
          </cell>
          <cell r="C667" t="str">
            <v>The funding will be used towards purchasing an additional Critical Care Response vehicle. The project aims to ensure faster response times across Essex communities to patients who require prehospital critical care.</v>
          </cell>
          <cell r="D667" t="str">
            <v>GBP</v>
          </cell>
          <cell r="E667">
            <v>11060</v>
          </cell>
          <cell r="F667">
            <v>45449</v>
          </cell>
          <cell r="G667" t="str">
            <v>GB-CHC-1142313</v>
          </cell>
          <cell r="H667" t="str">
            <v>BASICS Essex Accident Rescue Service</v>
          </cell>
          <cell r="I667" t="str">
            <v>CM3 8EB</v>
          </cell>
          <cell r="J667" t="str">
            <v>Bicknacre and East and West Hanningfield</v>
          </cell>
          <cell r="K667" t="str">
            <v>Chelmsford</v>
          </cell>
          <cell r="L667" t="str">
            <v>Eastern</v>
          </cell>
          <cell r="M667" t="str">
            <v>Maldon</v>
          </cell>
          <cell r="N667" t="str">
            <v>GB-GOR-PB188</v>
          </cell>
          <cell r="O667" t="str">
            <v>The National Lottery Community Fund</v>
          </cell>
          <cell r="P667" t="str">
            <v>Charitable and Community including Health, Education and Environment</v>
          </cell>
          <cell r="Q667" t="str">
            <v>1142313</v>
          </cell>
          <cell r="S667" t="str">
            <v>Registered charity (unincorporated)</v>
          </cell>
          <cell r="T667" t="str">
            <v>AFEX1</v>
          </cell>
          <cell r="U667" t="str">
            <v>National Lottery Awards for All England</v>
          </cell>
          <cell r="V667">
            <v>45476</v>
          </cell>
        </row>
        <row r="668">
          <cell r="A668" t="str">
            <v>360G-tnlcomfund-0045627428</v>
          </cell>
          <cell r="B668" t="str">
            <v>Replace Stage Lighting at Village Hall Community Hub</v>
          </cell>
          <cell r="C668" t="str">
            <v>The funding will be used as a contribution to replace the stage lighting from halogen to LED which are more cost effective. The village hall hosts weekly or fortnightly performing arts with a young group (aged 9 to 16) and an adults group (aged 16 to 90). The hall is also used by the wider community for performances and other activities.</v>
          </cell>
          <cell r="D668" t="str">
            <v>GBP</v>
          </cell>
          <cell r="E668">
            <v>7000</v>
          </cell>
          <cell r="F668">
            <v>45449</v>
          </cell>
          <cell r="G668" t="str">
            <v>tnlcomfund-org-BishopsLydeardPlayers</v>
          </cell>
          <cell r="H668" t="str">
            <v>Bishops Lydeard Players</v>
          </cell>
          <cell r="I668" t="str">
            <v>TA4 3LH</v>
          </cell>
          <cell r="J668" t="str">
            <v>South Quantock</v>
          </cell>
          <cell r="K668" t="str">
            <v>Somerset West and Taunton</v>
          </cell>
          <cell r="L668" t="str">
            <v>South West</v>
          </cell>
          <cell r="M668" t="str">
            <v>Taunton Deane</v>
          </cell>
          <cell r="N668" t="str">
            <v>GB-GOR-PB188</v>
          </cell>
          <cell r="O668" t="str">
            <v>The National Lottery Community Fund</v>
          </cell>
          <cell r="P668" t="str">
            <v>Charitable and Community including Health, Education and Environment</v>
          </cell>
          <cell r="S668" t="str">
            <v>Unregistered voluntary or community organisation</v>
          </cell>
          <cell r="T668" t="str">
            <v>AFEX1</v>
          </cell>
          <cell r="U668" t="str">
            <v>National Lottery Awards for All England</v>
          </cell>
          <cell r="V668">
            <v>45476</v>
          </cell>
        </row>
        <row r="669">
          <cell r="A669" t="str">
            <v>360G-tnlcomfund-0045627433</v>
          </cell>
          <cell r="B669" t="str">
            <v>Newly Granted Refugees Integration Project</v>
          </cell>
          <cell r="C669" t="str">
            <v>The funding will be used to provide advocacy support for newly granted refugees facing eviction from temporary accommodations. The project aims to assist people in developing their potential and providing access to essential services.</v>
          </cell>
          <cell r="D669" t="str">
            <v>GBP</v>
          </cell>
          <cell r="E669">
            <v>19900</v>
          </cell>
          <cell r="F669">
            <v>45449</v>
          </cell>
          <cell r="G669" t="str">
            <v>GB-CHC-1132229</v>
          </cell>
          <cell r="H669" t="str">
            <v>Southwark Refugee Communities Forum</v>
          </cell>
          <cell r="I669" t="str">
            <v>SE5 8RB</v>
          </cell>
          <cell r="J669" t="str">
            <v>St Giles</v>
          </cell>
          <cell r="K669" t="str">
            <v>Southwark</v>
          </cell>
          <cell r="L669" t="str">
            <v>London</v>
          </cell>
          <cell r="M669" t="str">
            <v>Camberwell and Peckham</v>
          </cell>
          <cell r="N669" t="str">
            <v>GB-GOR-PB188</v>
          </cell>
          <cell r="O669" t="str">
            <v>The National Lottery Community Fund</v>
          </cell>
          <cell r="P669" t="str">
            <v>Charitable and Community including Health, Education and Environment</v>
          </cell>
          <cell r="Q669" t="str">
            <v>1132229</v>
          </cell>
          <cell r="R669" t="str">
            <v>4971853</v>
          </cell>
          <cell r="S669" t="str">
            <v>Registered Charity and Not-for-profit Company</v>
          </cell>
          <cell r="T669" t="str">
            <v>AFEX1</v>
          </cell>
          <cell r="U669" t="str">
            <v>National Lottery Awards for All England</v>
          </cell>
          <cell r="V669">
            <v>45476</v>
          </cell>
        </row>
        <row r="670">
          <cell r="A670" t="str">
            <v>360G-tnlcomfund-0045627435</v>
          </cell>
          <cell r="B670" t="str">
            <v>Luminary: realising our Involvement Strategy</v>
          </cell>
          <cell r="C670" t="str">
            <v>The funding will be used to support the organisations core costs to provide training and employment opportunities for marginalised women. The project aims to bring people together improve life outcomes and reduce social and economic disadvantage.</v>
          </cell>
          <cell r="D670" t="str">
            <v>GBP</v>
          </cell>
          <cell r="E670">
            <v>19933</v>
          </cell>
          <cell r="F670">
            <v>45449</v>
          </cell>
          <cell r="G670" t="str">
            <v>GB-CHC-1181835</v>
          </cell>
          <cell r="H670" t="str">
            <v>Luminary Limited</v>
          </cell>
          <cell r="I670" t="str">
            <v>NW1 8AJ</v>
          </cell>
          <cell r="J670" t="str">
            <v>Haverstock</v>
          </cell>
          <cell r="K670" t="str">
            <v>Camden</v>
          </cell>
          <cell r="L670" t="str">
            <v>London</v>
          </cell>
          <cell r="M670" t="str">
            <v>Holborn and St Pancras</v>
          </cell>
          <cell r="N670" t="str">
            <v>GB-GOR-PB188</v>
          </cell>
          <cell r="O670" t="str">
            <v>The National Lottery Community Fund</v>
          </cell>
          <cell r="P670" t="str">
            <v>Charitable and Community including Health, Education and Environment</v>
          </cell>
          <cell r="Q670" t="str">
            <v>1181835</v>
          </cell>
          <cell r="R670" t="str">
            <v>11651624</v>
          </cell>
          <cell r="S670" t="str">
            <v>Not-for-profit company</v>
          </cell>
          <cell r="T670" t="str">
            <v>AFEX1</v>
          </cell>
          <cell r="U670" t="str">
            <v>National Lottery Awards for All England</v>
          </cell>
          <cell r="V670">
            <v>45476</v>
          </cell>
        </row>
        <row r="671">
          <cell r="A671" t="str">
            <v>360G-tnlcomfund-0045627437</v>
          </cell>
          <cell r="B671" t="str">
            <v>Community outreach workshops for minority ethnic women with HIV.</v>
          </cell>
          <cell r="C671" t="str">
            <v>The funding will be used to organise community workshops for ethnic minority women with HIV. The project aims to provide holistic support to participants and reduce the stigma of their diagnoses.</v>
          </cell>
          <cell r="D671" t="str">
            <v>GBP</v>
          </cell>
          <cell r="E671">
            <v>16632</v>
          </cell>
          <cell r="F671">
            <v>45449</v>
          </cell>
          <cell r="G671" t="str">
            <v>GB-CHC-1011220</v>
          </cell>
          <cell r="H671" t="str">
            <v>NAM Publications</v>
          </cell>
          <cell r="I671" t="str">
            <v>N7 9BG</v>
          </cell>
          <cell r="J671" t="str">
            <v>Caledonian</v>
          </cell>
          <cell r="K671" t="str">
            <v>Islington</v>
          </cell>
          <cell r="L671" t="str">
            <v>London</v>
          </cell>
          <cell r="M671" t="str">
            <v>Islington South and Finsbury</v>
          </cell>
          <cell r="N671" t="str">
            <v>GB-GOR-PB188</v>
          </cell>
          <cell r="O671" t="str">
            <v>The National Lottery Community Fund</v>
          </cell>
          <cell r="P671" t="str">
            <v>Charitable and Community including Health, Education and Environment</v>
          </cell>
          <cell r="Q671" t="str">
            <v>1011220</v>
          </cell>
          <cell r="R671" t="str">
            <v>02707596</v>
          </cell>
          <cell r="S671" t="str">
            <v>Registered Charity and Not-for-profit Company</v>
          </cell>
          <cell r="T671" t="str">
            <v>AFEX1</v>
          </cell>
          <cell r="U671" t="str">
            <v>National Lottery Awards for All England</v>
          </cell>
          <cell r="V671">
            <v>45476</v>
          </cell>
        </row>
        <row r="672">
          <cell r="A672" t="str">
            <v>360G-tnlcomfund-0045627451</v>
          </cell>
          <cell r="B672" t="str">
            <v>Project R.E.A.C.H higher</v>
          </cell>
          <cell r="C672" t="str">
            <v>The funding will be used to deliver various activities and workshops to 16-18 years Orthodox Jewish women including employment workshops creative sessions work experience and health and wellbeing sessions. The project aims to provide diverse opportunities for young women to develop specific and transferable skills that will enable them to gain employment whilst provide them with the opportunity to develop friendships and networks.</v>
          </cell>
          <cell r="D672" t="str">
            <v>GBP</v>
          </cell>
          <cell r="E672">
            <v>19985</v>
          </cell>
          <cell r="F672">
            <v>45449</v>
          </cell>
          <cell r="G672" t="str">
            <v>GB-CHC-1176439</v>
          </cell>
          <cell r="H672" t="str">
            <v>Shalsheles</v>
          </cell>
          <cell r="I672" t="str">
            <v>M8 5DS</v>
          </cell>
          <cell r="J672" t="str">
            <v>Crumpsall</v>
          </cell>
          <cell r="K672" t="str">
            <v>Manchester</v>
          </cell>
          <cell r="L672" t="str">
            <v>North West</v>
          </cell>
          <cell r="M672" t="str">
            <v>Blackley and Broughton</v>
          </cell>
          <cell r="N672" t="str">
            <v>GB-GOR-PB188</v>
          </cell>
          <cell r="O672" t="str">
            <v>The National Lottery Community Fund</v>
          </cell>
          <cell r="P672" t="str">
            <v>Charitable and Community including Health, Education and Environment</v>
          </cell>
          <cell r="Q672" t="str">
            <v>1176439</v>
          </cell>
          <cell r="S672" t="str">
            <v>Registered charity (unincorporated)</v>
          </cell>
          <cell r="T672" t="str">
            <v>AFEX1</v>
          </cell>
          <cell r="U672" t="str">
            <v>National Lottery Awards for All England</v>
          </cell>
          <cell r="V672">
            <v>45476</v>
          </cell>
        </row>
        <row r="673">
          <cell r="A673" t="str">
            <v>360G-tnlcomfund-0045627455</v>
          </cell>
          <cell r="B673" t="str">
            <v>The Autism Allotment Project</v>
          </cell>
          <cell r="C673" t="str">
            <v>The funding will be used to make the site more inclusive and accessible. The project aims to offer a safe; happy place were people can come and enjoy the outdoors.</v>
          </cell>
          <cell r="D673" t="str">
            <v>GBP</v>
          </cell>
          <cell r="E673">
            <v>19993</v>
          </cell>
          <cell r="F673">
            <v>45449</v>
          </cell>
          <cell r="G673" t="str">
            <v>tnlcomfund-org-TheAutismAllotmentProject</v>
          </cell>
          <cell r="H673" t="str">
            <v>The Autism Allotment Project</v>
          </cell>
          <cell r="I673" t="str">
            <v>S63 0QL</v>
          </cell>
          <cell r="J673" t="str">
            <v>Dearne North</v>
          </cell>
          <cell r="K673" t="str">
            <v>Barnsley</v>
          </cell>
          <cell r="L673" t="str">
            <v>Yorkshire and The Humber</v>
          </cell>
          <cell r="M673" t="str">
            <v>Wentworth and Dearne</v>
          </cell>
          <cell r="N673" t="str">
            <v>GB-GOR-PB188</v>
          </cell>
          <cell r="O673" t="str">
            <v>The National Lottery Community Fund</v>
          </cell>
          <cell r="P673" t="str">
            <v>Charitable and Community including Health, Education and Environment</v>
          </cell>
          <cell r="S673" t="str">
            <v>Unregistered voluntary or community organisation</v>
          </cell>
          <cell r="T673" t="str">
            <v>AFEX1</v>
          </cell>
          <cell r="U673" t="str">
            <v>National Lottery Awards for All England</v>
          </cell>
          <cell r="V673">
            <v>45476</v>
          </cell>
        </row>
        <row r="674">
          <cell r="A674" t="str">
            <v>360G-tnlcomfund-0045627462</v>
          </cell>
          <cell r="B674" t="str">
            <v>Community Outreach</v>
          </cell>
          <cell r="C674" t="str">
            <v>The funding is for a range of outreach projects  for people based in The Quadrant in North Hull. The project aims to combat four significant areas of deprivation: children and young people the elderly food poverty and adult learning and unemployment.</v>
          </cell>
          <cell r="D674" t="str">
            <v>GBP</v>
          </cell>
          <cell r="E674">
            <v>20000</v>
          </cell>
          <cell r="F674">
            <v>45449</v>
          </cell>
          <cell r="G674" t="str">
            <v>GB-CHC-1085814</v>
          </cell>
          <cell r="H674" t="str">
            <v>Eternal Benefits Ltd</v>
          </cell>
          <cell r="I674" t="str">
            <v>HU6 8NS</v>
          </cell>
          <cell r="J674" t="str">
            <v>University</v>
          </cell>
          <cell r="K674" t="str">
            <v>Kingston upon Hull, City of</v>
          </cell>
          <cell r="L674" t="str">
            <v>Yorkshire and The Humber</v>
          </cell>
          <cell r="M674" t="str">
            <v>Kingston upon Hull North</v>
          </cell>
          <cell r="N674" t="str">
            <v>GB-GOR-PB188</v>
          </cell>
          <cell r="O674" t="str">
            <v>The National Lottery Community Fund</v>
          </cell>
          <cell r="P674" t="str">
            <v>Charitable and Community including Health, Education and Environment</v>
          </cell>
          <cell r="Q674" t="str">
            <v>1085814</v>
          </cell>
          <cell r="R674" t="str">
            <v>04109691</v>
          </cell>
          <cell r="S674" t="str">
            <v>Registered Charity and Not-for-profit Company</v>
          </cell>
          <cell r="T674" t="str">
            <v>AFEX1</v>
          </cell>
          <cell r="U674" t="str">
            <v>National Lottery Awards for All England</v>
          </cell>
          <cell r="V674">
            <v>45476</v>
          </cell>
        </row>
        <row r="675">
          <cell r="A675" t="str">
            <v>360G-tnlcomfund-0045627469</v>
          </cell>
          <cell r="B675" t="str">
            <v>Discovering the River Darwen</v>
          </cell>
          <cell r="C675" t="str">
            <v>The funding will be used to improve access to riverside walks and footpaths in the borough of Blackburn and Darwen. The improvements will connect people with nature; working with those who do not usually engage with their local natural environment and people from communities with poor health outcomes. The project aims to remove barriers to accessing nature as tailored activities such as women-only guided walks will allow groups to come together with a common purpose; build friendships and discover their local area.</v>
          </cell>
          <cell r="D675" t="str">
            <v>GBP</v>
          </cell>
          <cell r="E675">
            <v>19850</v>
          </cell>
          <cell r="F675">
            <v>45449</v>
          </cell>
          <cell r="G675" t="str">
            <v>GB-CHC-1070672</v>
          </cell>
          <cell r="H675" t="str">
            <v>Ribble Catchment Conservation Trust Ltd</v>
          </cell>
          <cell r="I675" t="str">
            <v>BB2 2TP</v>
          </cell>
          <cell r="J675" t="str">
            <v>Billinge &amp; Beardwood</v>
          </cell>
          <cell r="K675" t="str">
            <v>Blackburn with Darwen</v>
          </cell>
          <cell r="L675" t="str">
            <v>North West</v>
          </cell>
          <cell r="M675" t="str">
            <v>Blackburn</v>
          </cell>
          <cell r="N675" t="str">
            <v>GB-GOR-PB188</v>
          </cell>
          <cell r="O675" t="str">
            <v>The National Lottery Community Fund</v>
          </cell>
          <cell r="P675" t="str">
            <v>Charitable and Community including Health, Education and Environment</v>
          </cell>
          <cell r="Q675" t="str">
            <v>1070672</v>
          </cell>
          <cell r="R675" t="str">
            <v>03498691</v>
          </cell>
          <cell r="S675" t="str">
            <v>Not-for-profit company</v>
          </cell>
          <cell r="T675" t="str">
            <v>AFEX1</v>
          </cell>
          <cell r="U675" t="str">
            <v>National Lottery Awards for All England</v>
          </cell>
          <cell r="V675">
            <v>45476</v>
          </cell>
        </row>
        <row r="676">
          <cell r="A676" t="str">
            <v>360G-tnlcomfund-0045627473</v>
          </cell>
          <cell r="B676" t="str">
            <v>Build A Girl UK Financial Awareness Project</v>
          </cell>
          <cell r="C676" t="str">
            <v>The funding will be used to deliver financial management sessions for women and girls who are at risk of becoming involved in exploitive relationships where participants will be provided with advice guidance and support regarding money matters with the aim of promoting sound financial awareness.</v>
          </cell>
          <cell r="D676" t="str">
            <v>GBP</v>
          </cell>
          <cell r="E676">
            <v>19960</v>
          </cell>
          <cell r="F676">
            <v>45449</v>
          </cell>
          <cell r="G676" t="str">
            <v>GB-COH-12840890</v>
          </cell>
          <cell r="H676" t="str">
            <v>Build A Girl UK CIC</v>
          </cell>
          <cell r="I676" t="str">
            <v>BD7 1AA</v>
          </cell>
          <cell r="J676" t="str">
            <v>City</v>
          </cell>
          <cell r="K676" t="str">
            <v>Bradford</v>
          </cell>
          <cell r="L676" t="str">
            <v>Yorkshire and The Humber</v>
          </cell>
          <cell r="M676" t="str">
            <v>Bradford West</v>
          </cell>
          <cell r="N676" t="str">
            <v>GB-GOR-PB188</v>
          </cell>
          <cell r="O676" t="str">
            <v>The National Lottery Community Fund</v>
          </cell>
          <cell r="P676" t="str">
            <v>Charitable and Community including Health, Education and Environment</v>
          </cell>
          <cell r="R676" t="str">
            <v>12840890</v>
          </cell>
          <cell r="S676" t="str">
            <v>Community Interest Company (CIC)</v>
          </cell>
          <cell r="T676" t="str">
            <v>AFEX1</v>
          </cell>
          <cell r="U676" t="str">
            <v>National Lottery Awards for All England</v>
          </cell>
          <cell r="V676">
            <v>45483</v>
          </cell>
        </row>
        <row r="677">
          <cell r="A677" t="str">
            <v>360G-tnlcomfund-0045627523</v>
          </cell>
          <cell r="B677" t="str">
            <v>Dementia Experts For Involvement Network - Young Dementia</v>
          </cell>
          <cell r="C677" t="str">
            <v>This funding will be used to educate inform and influence companies and organisations to fully consider the needs of people living with dementia to help shape their approach and design of good and services. The project aims to enable people with a dementia diagnosis to live well maintain purpose and independence.</v>
          </cell>
          <cell r="D677" t="str">
            <v>GBP</v>
          </cell>
          <cell r="E677">
            <v>20000</v>
          </cell>
          <cell r="F677">
            <v>45449</v>
          </cell>
          <cell r="G677" t="str">
            <v>GB-CHC-In progress</v>
          </cell>
          <cell r="H677" t="str">
            <v>The Academy for Dementia Research and Education Ltd</v>
          </cell>
          <cell r="I677" t="str">
            <v>LE17 4EW</v>
          </cell>
          <cell r="J677" t="str">
            <v>Lutterworth East</v>
          </cell>
          <cell r="K677" t="str">
            <v>Harborough</v>
          </cell>
          <cell r="L677" t="str">
            <v>East Midlands</v>
          </cell>
          <cell r="M677" t="str">
            <v>South Leicestershire</v>
          </cell>
          <cell r="N677" t="str">
            <v>GB-GOR-PB188</v>
          </cell>
          <cell r="O677" t="str">
            <v>The National Lottery Community Fund</v>
          </cell>
          <cell r="P677" t="str">
            <v>Charitable and Community including Health, Education and Environment</v>
          </cell>
          <cell r="Q677" t="str">
            <v>In progress</v>
          </cell>
          <cell r="R677" t="str">
            <v>12176266</v>
          </cell>
          <cell r="S677" t="str">
            <v>Not-for-profit company</v>
          </cell>
          <cell r="T677" t="str">
            <v>AFEX1</v>
          </cell>
          <cell r="U677" t="str">
            <v>National Lottery Awards for All England</v>
          </cell>
          <cell r="V677">
            <v>45476</v>
          </cell>
        </row>
        <row r="678">
          <cell r="A678" t="str">
            <v>360G-tnlcomfund-0045627527</v>
          </cell>
          <cell r="B678" t="str">
            <v>Connected Terriers - Sporting Memories</v>
          </cell>
          <cell r="C678" t="str">
            <v>The funding will be used to deliver reminiscence workshops for older members of the community including those living with dementia where people will be provided with the opportunity to meet new friends and discuss memories of sport and the football club in a social environment whilst receiving health checks and signposting to relevant services with the aim of reducing loneliness and isolation and promoting positive mental wellbeing.</v>
          </cell>
          <cell r="D678" t="str">
            <v>GBP</v>
          </cell>
          <cell r="E678">
            <v>20000</v>
          </cell>
          <cell r="F678">
            <v>45449</v>
          </cell>
          <cell r="G678" t="str">
            <v>GB-CHC-1146501</v>
          </cell>
          <cell r="H678" t="str">
            <v>Huddersfield Town Foundation</v>
          </cell>
          <cell r="I678" t="str">
            <v>WF14 8AF</v>
          </cell>
          <cell r="J678" t="str">
            <v>Mirfield</v>
          </cell>
          <cell r="K678" t="str">
            <v>Kirklees</v>
          </cell>
          <cell r="L678" t="str">
            <v>Yorkshire and The Humber</v>
          </cell>
          <cell r="M678" t="str">
            <v>Dewsbury</v>
          </cell>
          <cell r="N678" t="str">
            <v>GB-GOR-PB188</v>
          </cell>
          <cell r="O678" t="str">
            <v>The National Lottery Community Fund</v>
          </cell>
          <cell r="P678" t="str">
            <v>Charitable and Community including Health, Education and Environment</v>
          </cell>
          <cell r="Q678" t="str">
            <v>1146501</v>
          </cell>
          <cell r="R678" t="str">
            <v>07690182</v>
          </cell>
          <cell r="S678" t="str">
            <v>Registered Charity and Not-for-profit Company</v>
          </cell>
          <cell r="T678" t="str">
            <v>AFEX1</v>
          </cell>
          <cell r="U678" t="str">
            <v>National Lottery Awards for All England</v>
          </cell>
          <cell r="V678">
            <v>45476</v>
          </cell>
        </row>
        <row r="679">
          <cell r="A679" t="str">
            <v>360G-tnlcomfund-0045627530</v>
          </cell>
          <cell r="B679" t="str">
            <v>Building Refurbishment</v>
          </cell>
          <cell r="C679" t="str">
            <v>The funding will be used to replace the windows and doors and repair the roof and ceiling insulation at the village centre. The project aims to provide a secure community space and reduce heat loss and carbon emissions.</v>
          </cell>
          <cell r="D679" t="str">
            <v>GBP</v>
          </cell>
          <cell r="E679">
            <v>10925</v>
          </cell>
          <cell r="F679">
            <v>45449</v>
          </cell>
          <cell r="G679" t="str">
            <v>GB-CHC-213515</v>
          </cell>
          <cell r="H679" t="str">
            <v>The Wombourne Institute</v>
          </cell>
          <cell r="I679" t="str">
            <v>WV5 9EZ</v>
          </cell>
          <cell r="J679" t="str">
            <v>Wombourne South East</v>
          </cell>
          <cell r="K679" t="str">
            <v>South Staffordshire</v>
          </cell>
          <cell r="L679" t="str">
            <v>West Midlands</v>
          </cell>
          <cell r="M679" t="str">
            <v>South Staffordshire</v>
          </cell>
          <cell r="N679" t="str">
            <v>GB-GOR-PB188</v>
          </cell>
          <cell r="O679" t="str">
            <v>The National Lottery Community Fund</v>
          </cell>
          <cell r="P679" t="str">
            <v>Charitable and Community including Health, Education and Environment</v>
          </cell>
          <cell r="Q679" t="str">
            <v>213515</v>
          </cell>
          <cell r="S679" t="str">
            <v>Registered charity (unincorporated)</v>
          </cell>
          <cell r="T679" t="str">
            <v>AFEX1</v>
          </cell>
          <cell r="U679" t="str">
            <v>National Lottery Awards for All England</v>
          </cell>
          <cell r="V679">
            <v>45476</v>
          </cell>
        </row>
        <row r="680">
          <cell r="A680" t="str">
            <v>360G-tnlcomfund-0045627532</v>
          </cell>
          <cell r="B680" t="str">
            <v>TCR Community Bridge</v>
          </cell>
          <cell r="C680" t="str">
            <v>The funding will be used to expand their services by adding daily breakfast bags tool stations for upcycling and upcycling workshops a toy and game library together with additional outreach food clothing provision and skills sharing sessions. The project aims to help support more people with a variety of different items.</v>
          </cell>
          <cell r="D680" t="str">
            <v>GBP</v>
          </cell>
          <cell r="E680">
            <v>18950</v>
          </cell>
          <cell r="F680">
            <v>45449</v>
          </cell>
          <cell r="G680" t="str">
            <v>GB-CHC-1172652</v>
          </cell>
          <cell r="H680" t="str">
            <v>Teesdale Community Resources</v>
          </cell>
          <cell r="I680" t="str">
            <v>DL12 8TD</v>
          </cell>
          <cell r="J680" t="str">
            <v>Barnard Castle East</v>
          </cell>
          <cell r="K680" t="str">
            <v>County Durham</v>
          </cell>
          <cell r="L680" t="str">
            <v>North East</v>
          </cell>
          <cell r="M680" t="str">
            <v>Bishop Auckland</v>
          </cell>
          <cell r="N680" t="str">
            <v>GB-GOR-PB188</v>
          </cell>
          <cell r="O680" t="str">
            <v>The National Lottery Community Fund</v>
          </cell>
          <cell r="P680" t="str">
            <v>Charitable and Community including Health, Education and Environment</v>
          </cell>
          <cell r="Q680" t="str">
            <v>1172652</v>
          </cell>
          <cell r="R680" t="str">
            <v>07871055</v>
          </cell>
          <cell r="S680" t="str">
            <v>Registered Charity and Not-for-profit Company</v>
          </cell>
          <cell r="T680" t="str">
            <v>AFEX1</v>
          </cell>
          <cell r="U680" t="str">
            <v>National Lottery Awards for All England</v>
          </cell>
          <cell r="V680">
            <v>45476</v>
          </cell>
        </row>
        <row r="681">
          <cell r="A681" t="str">
            <v>360G-tnlcomfund-0045627543</v>
          </cell>
          <cell r="B681" t="str">
            <v>Catching Lives Day Centre Kitchen &amp; Volunteers</v>
          </cell>
          <cell r="C681" t="str">
            <v>The funding will be used towards providing provisions of breakfasts and lunches for the homeless or insecurely housed. The project aims to make a positive difference to peoples lives addressing hunger and building a rapport between clients and the volunteers/staff.</v>
          </cell>
          <cell r="D681" t="str">
            <v>GBP</v>
          </cell>
          <cell r="E681">
            <v>20000</v>
          </cell>
          <cell r="F681">
            <v>45449</v>
          </cell>
          <cell r="G681" t="str">
            <v>GB-CHC-1014868</v>
          </cell>
          <cell r="H681" t="str">
            <v>CatchingLives</v>
          </cell>
          <cell r="I681" t="str">
            <v>CT1 2RB</v>
          </cell>
          <cell r="J681" t="str">
            <v>Barton</v>
          </cell>
          <cell r="K681" t="str">
            <v>Canterbury</v>
          </cell>
          <cell r="L681" t="str">
            <v>South East</v>
          </cell>
          <cell r="M681" t="str">
            <v>Canterbury</v>
          </cell>
          <cell r="N681" t="str">
            <v>GB-GOR-PB188</v>
          </cell>
          <cell r="O681" t="str">
            <v>The National Lottery Community Fund</v>
          </cell>
          <cell r="P681" t="str">
            <v>Charitable and Community including Health, Education and Environment</v>
          </cell>
          <cell r="Q681" t="str">
            <v>1014868</v>
          </cell>
          <cell r="R681" t="str">
            <v>2719436</v>
          </cell>
          <cell r="S681" t="str">
            <v>Not-for-profit company</v>
          </cell>
          <cell r="T681" t="str">
            <v>AFEX1</v>
          </cell>
          <cell r="U681" t="str">
            <v>National Lottery Awards for All England</v>
          </cell>
          <cell r="V681">
            <v>45476</v>
          </cell>
        </row>
        <row r="682">
          <cell r="A682" t="str">
            <v>360G-tnlcomfund-0045627566</v>
          </cell>
          <cell r="B682" t="str">
            <v>Engage Wealden</v>
          </cell>
          <cell r="C682" t="str">
            <v>The funding will be used to expand the group's services to support 4 new rural communities with support/activities for older people in Wealden. The project aims to increase the organisations capacity and reduce loneliness/social isolation in older people.</v>
          </cell>
          <cell r="D682" t="str">
            <v>GBP</v>
          </cell>
          <cell r="E682">
            <v>19820</v>
          </cell>
          <cell r="F682">
            <v>45449</v>
          </cell>
          <cell r="G682" t="str">
            <v>GB-CHC-1175761</v>
          </cell>
          <cell r="H682" t="str">
            <v>Engage</v>
          </cell>
          <cell r="I682" t="str">
            <v>TN22 4HJ</v>
          </cell>
          <cell r="J682" t="str">
            <v>Hadlow Down &amp; Rotherfield</v>
          </cell>
          <cell r="K682" t="str">
            <v>Wealden</v>
          </cell>
          <cell r="L682" t="str">
            <v>South East</v>
          </cell>
          <cell r="M682" t="str">
            <v>Wealden</v>
          </cell>
          <cell r="N682" t="str">
            <v>GB-GOR-PB188</v>
          </cell>
          <cell r="O682" t="str">
            <v>The National Lottery Community Fund</v>
          </cell>
          <cell r="P682" t="str">
            <v>Charitable and Community including Health, Education and Environment</v>
          </cell>
          <cell r="Q682" t="str">
            <v>1175761</v>
          </cell>
          <cell r="S682" t="str">
            <v>Charitable incorporated organisation (CIO)</v>
          </cell>
          <cell r="T682" t="str">
            <v>AFEX1</v>
          </cell>
          <cell r="U682" t="str">
            <v>National Lottery Awards for All England</v>
          </cell>
          <cell r="V682">
            <v>45476</v>
          </cell>
        </row>
        <row r="683">
          <cell r="A683" t="str">
            <v>360G-tnlcomfund-0045627574</v>
          </cell>
          <cell r="B683" t="str">
            <v>Light in the Tunnel</v>
          </cell>
          <cell r="C683" t="str">
            <v>This project will continue to support individuals within Eastern European communities facing various challenges. The project aims to offer activities to enhance the confidence employability skills and community connections.</v>
          </cell>
          <cell r="D683" t="str">
            <v>GBP</v>
          </cell>
          <cell r="E683">
            <v>19992</v>
          </cell>
          <cell r="F683">
            <v>45449</v>
          </cell>
          <cell r="G683" t="str">
            <v>GB-COH-12495559</v>
          </cell>
          <cell r="H683" t="str">
            <v>HoPEC (House of Polish &amp; European Community) CIC</v>
          </cell>
          <cell r="I683" t="str">
            <v>N22 6XD</v>
          </cell>
          <cell r="J683" t="str">
            <v>Noel Park</v>
          </cell>
          <cell r="K683" t="str">
            <v>Haringey</v>
          </cell>
          <cell r="L683" t="str">
            <v>London</v>
          </cell>
          <cell r="M683" t="str">
            <v>Hornsey and Wood Green</v>
          </cell>
          <cell r="N683" t="str">
            <v>GB-GOR-PB188</v>
          </cell>
          <cell r="O683" t="str">
            <v>The National Lottery Community Fund</v>
          </cell>
          <cell r="P683" t="str">
            <v>Charitable and Community including Health, Education and Environment</v>
          </cell>
          <cell r="R683" t="str">
            <v>12495559</v>
          </cell>
          <cell r="S683" t="str">
            <v>Community Interest Company (CIC)</v>
          </cell>
          <cell r="T683" t="str">
            <v>AFEX1</v>
          </cell>
          <cell r="U683" t="str">
            <v>National Lottery Awards for All England</v>
          </cell>
          <cell r="V683">
            <v>45476</v>
          </cell>
        </row>
        <row r="684">
          <cell r="A684" t="str">
            <v>360G-tnlcomfund-0045627577</v>
          </cell>
          <cell r="B684" t="str">
            <v>Broomfield Allotments Compostable toilets</v>
          </cell>
          <cell r="C684" t="str">
            <v>The funding will be used to install an compostable toilet on the allotment site. The project aims to improve the facilities for community use.</v>
          </cell>
          <cell r="D684" t="str">
            <v>GBP</v>
          </cell>
          <cell r="E684">
            <v>18000</v>
          </cell>
          <cell r="F684">
            <v>45449</v>
          </cell>
          <cell r="G684" t="str">
            <v>tnlcomfund-org-BroomfieldAllotmentAssociation</v>
          </cell>
          <cell r="H684" t="str">
            <v>Broomfield Allotment Association</v>
          </cell>
          <cell r="I684" t="str">
            <v>CM1 7DJ</v>
          </cell>
          <cell r="J684" t="str">
            <v>Broomfield and The Walthams</v>
          </cell>
          <cell r="K684" t="str">
            <v>Chelmsford</v>
          </cell>
          <cell r="L684" t="str">
            <v>Eastern</v>
          </cell>
          <cell r="M684" t="str">
            <v>Saffron Walden</v>
          </cell>
          <cell r="N684" t="str">
            <v>GB-GOR-PB188</v>
          </cell>
          <cell r="O684" t="str">
            <v>The National Lottery Community Fund</v>
          </cell>
          <cell r="P684" t="str">
            <v>Charitable and Community including Health, Education and Environment</v>
          </cell>
          <cell r="S684" t="str">
            <v>Unregistered voluntary or community organisation</v>
          </cell>
          <cell r="T684" t="str">
            <v>AFEX1</v>
          </cell>
          <cell r="U684" t="str">
            <v>National Lottery Awards for All England</v>
          </cell>
          <cell r="V684">
            <v>45476</v>
          </cell>
        </row>
        <row r="685">
          <cell r="A685" t="str">
            <v>360G-tnlcomfund-0045627579</v>
          </cell>
          <cell r="B685" t="str">
            <v>You Turn Outdoor Learning Space</v>
          </cell>
          <cell r="C685" t="str">
            <v>The funding will be used to develop the outdoor space in a youth support centre. The space will be used as a cooking learning growing and socialisation space. The space will be used to grow fruit and vegetables where they can start a grow your own initiative providing plants to the wider community for free develop skills of carpentry construction and gardening create a sensory space for neurodiverse young people experiment with outdoor cooking and learn ancient crafts.</v>
          </cell>
          <cell r="D685" t="str">
            <v>GBP</v>
          </cell>
          <cell r="E685">
            <v>19655</v>
          </cell>
          <cell r="F685">
            <v>45449</v>
          </cell>
          <cell r="G685" t="str">
            <v>GB-CHC-523135</v>
          </cell>
          <cell r="H685" t="str">
            <v>Samuel Wallace Smedley Trust</v>
          </cell>
          <cell r="I685" t="str">
            <v>WR11 4JQ</v>
          </cell>
          <cell r="J685" t="str">
            <v>Evesham North</v>
          </cell>
          <cell r="K685" t="str">
            <v>Wychavon</v>
          </cell>
          <cell r="L685" t="str">
            <v>West Midlands</v>
          </cell>
          <cell r="M685" t="str">
            <v>Mid Worcestershire</v>
          </cell>
          <cell r="N685" t="str">
            <v>GB-GOR-PB188</v>
          </cell>
          <cell r="O685" t="str">
            <v>The National Lottery Community Fund</v>
          </cell>
          <cell r="P685" t="str">
            <v>Charitable and Community including Health, Education and Environment</v>
          </cell>
          <cell r="Q685" t="str">
            <v>523135</v>
          </cell>
          <cell r="S685" t="str">
            <v>Registered charity (unincorporated)</v>
          </cell>
          <cell r="T685" t="str">
            <v>AFEX1</v>
          </cell>
          <cell r="U685" t="str">
            <v>National Lottery Awards for All England</v>
          </cell>
          <cell r="V685">
            <v>45483</v>
          </cell>
        </row>
        <row r="686">
          <cell r="A686" t="str">
            <v>360G-tnlcomfund-0045627590</v>
          </cell>
          <cell r="B686" t="str">
            <v>New Sensory Suite</v>
          </cell>
          <cell r="C686" t="str">
            <v>The funding will be used to refurbish the sensory room for the use of people of all ages with complex or multiple needs providing participants with a calming or stimulating environment in which to relax or play with the aim of promoting wellbeing.</v>
          </cell>
          <cell r="D686" t="str">
            <v>GBP</v>
          </cell>
          <cell r="E686">
            <v>19872</v>
          </cell>
          <cell r="F686">
            <v>45449</v>
          </cell>
          <cell r="G686" t="str">
            <v>GB-CHC-XR23292</v>
          </cell>
          <cell r="H686" t="str">
            <v>The Burton Street Foundation Limited</v>
          </cell>
          <cell r="I686" t="str">
            <v>S6 2HH</v>
          </cell>
          <cell r="J686" t="str">
            <v>Hillsborough</v>
          </cell>
          <cell r="K686" t="str">
            <v>Sheffield</v>
          </cell>
          <cell r="L686" t="str">
            <v>Yorkshire and The Humber</v>
          </cell>
          <cell r="M686" t="str">
            <v>Sheffield Central</v>
          </cell>
          <cell r="N686" t="str">
            <v>GB-GOR-PB188</v>
          </cell>
          <cell r="O686" t="str">
            <v>The National Lottery Community Fund</v>
          </cell>
          <cell r="P686" t="str">
            <v>Charitable and Community including Health, Education and Environment</v>
          </cell>
          <cell r="Q686" t="str">
            <v>XR23292</v>
          </cell>
          <cell r="R686" t="str">
            <v>28699R</v>
          </cell>
          <cell r="S686" t="str">
            <v>Not-for-profit company</v>
          </cell>
          <cell r="T686" t="str">
            <v>AFEX1</v>
          </cell>
          <cell r="U686" t="str">
            <v>National Lottery Awards for All England</v>
          </cell>
          <cell r="V686">
            <v>45476</v>
          </cell>
        </row>
        <row r="687">
          <cell r="A687" t="str">
            <v>360G-tnlcomfund-0045627599</v>
          </cell>
          <cell r="B687" t="str">
            <v>Growing from the root in Lambeth</v>
          </cell>
          <cell r="C687" t="str">
            <v>This project will support the community to help them grow food. The project aims to bring people together and develop skills to grow food.</v>
          </cell>
          <cell r="D687" t="str">
            <v>GBP</v>
          </cell>
          <cell r="E687">
            <v>20000</v>
          </cell>
          <cell r="F687">
            <v>45449</v>
          </cell>
          <cell r="G687" t="str">
            <v>GB-COH-09453989</v>
          </cell>
          <cell r="H687" t="str">
            <v>Incredible Edible Lambeth CIC</v>
          </cell>
          <cell r="I687" t="str">
            <v>SW2 1EG</v>
          </cell>
          <cell r="J687" t="str">
            <v>Brixton Hill</v>
          </cell>
          <cell r="K687" t="str">
            <v>Lambeth</v>
          </cell>
          <cell r="L687" t="str">
            <v>London</v>
          </cell>
          <cell r="M687" t="str">
            <v>Streatham</v>
          </cell>
          <cell r="N687" t="str">
            <v>GB-GOR-PB188</v>
          </cell>
          <cell r="O687" t="str">
            <v>The National Lottery Community Fund</v>
          </cell>
          <cell r="P687" t="str">
            <v>Charitable and Community including Health, Education and Environment</v>
          </cell>
          <cell r="R687" t="str">
            <v>09453989</v>
          </cell>
          <cell r="S687" t="str">
            <v>Community Interest Company (CIC)</v>
          </cell>
          <cell r="T687" t="str">
            <v>AFEX1</v>
          </cell>
          <cell r="U687" t="str">
            <v>National Lottery Awards for All England</v>
          </cell>
          <cell r="V687">
            <v>45476</v>
          </cell>
        </row>
        <row r="688">
          <cell r="A688" t="str">
            <v>360G-tnlcomfund-0045627602</v>
          </cell>
          <cell r="B688" t="str">
            <v>On the same side</v>
          </cell>
          <cell r="C688" t="str">
            <v>The funding will be used to deliver  participant-led physical activities and wellbeing support1:1’s and workshops for local men who are struggling with their mental health. The project aims to use the power of football as a tool to engage men in regular group-based activities that strengthen social connections; instil mental resilience; and break down mental health stigma.</v>
          </cell>
          <cell r="D688" t="str">
            <v>GBP</v>
          </cell>
          <cell r="E688">
            <v>19900</v>
          </cell>
          <cell r="F688">
            <v>45449</v>
          </cell>
          <cell r="G688" t="str">
            <v>GB-CHC-1120745</v>
          </cell>
          <cell r="H688" t="str">
            <v>Wigan Athletic FC Community Trust</v>
          </cell>
          <cell r="I688" t="str">
            <v>WN5 0TU</v>
          </cell>
          <cell r="J688" t="str">
            <v>Douglas</v>
          </cell>
          <cell r="K688" t="str">
            <v>Wigan</v>
          </cell>
          <cell r="L688" t="str">
            <v>North West</v>
          </cell>
          <cell r="M688" t="str">
            <v>Wigan</v>
          </cell>
          <cell r="N688" t="str">
            <v>GB-GOR-PB188</v>
          </cell>
          <cell r="O688" t="str">
            <v>The National Lottery Community Fund</v>
          </cell>
          <cell r="P688" t="str">
            <v>Charitable and Community including Health, Education and Environment</v>
          </cell>
          <cell r="Q688" t="str">
            <v>1120745</v>
          </cell>
          <cell r="R688" t="str">
            <v>06303512</v>
          </cell>
          <cell r="S688" t="str">
            <v>Not-for-profit company</v>
          </cell>
          <cell r="T688" t="str">
            <v>AFEX1</v>
          </cell>
          <cell r="U688" t="str">
            <v>National Lottery Awards for All England</v>
          </cell>
          <cell r="V688">
            <v>45476</v>
          </cell>
        </row>
        <row r="689">
          <cell r="A689" t="str">
            <v>360G-tnlcomfund-0045627604</v>
          </cell>
          <cell r="B689" t="str">
            <v>Access Track</v>
          </cell>
          <cell r="C689" t="str">
            <v>This project will create an access track from the Village Hall to the newly refurbished Pavilion and football pitches which are used by a local football team. It is also looking to extend disability access and provide further accessible facilities on the field in future.</v>
          </cell>
          <cell r="D689" t="str">
            <v>GBP</v>
          </cell>
          <cell r="E689">
            <v>13862</v>
          </cell>
          <cell r="F689">
            <v>45449</v>
          </cell>
          <cell r="G689" t="str">
            <v>tnlcomfund-org-HoughtonConquestParishCouncil</v>
          </cell>
          <cell r="H689" t="str">
            <v>Houghton Conquest Parish Council</v>
          </cell>
          <cell r="I689" t="str">
            <v>MK45 3LH</v>
          </cell>
          <cell r="J689" t="str">
            <v>Houghton Conquest and Haynes</v>
          </cell>
          <cell r="K689" t="str">
            <v>Central Bedfordshire</v>
          </cell>
          <cell r="L689" t="str">
            <v>Eastern</v>
          </cell>
          <cell r="M689" t="str">
            <v>Mid Bedfordshire</v>
          </cell>
          <cell r="N689" t="str">
            <v>GB-GOR-PB188</v>
          </cell>
          <cell r="O689" t="str">
            <v>The National Lottery Community Fund</v>
          </cell>
          <cell r="P689" t="str">
            <v>Charitable and Community including Health, Education and Environment</v>
          </cell>
          <cell r="S689" t="str">
            <v>Statutory body</v>
          </cell>
          <cell r="T689" t="str">
            <v>AFEX1</v>
          </cell>
          <cell r="U689" t="str">
            <v>National Lottery Awards for All England</v>
          </cell>
          <cell r="V689">
            <v>45476</v>
          </cell>
        </row>
        <row r="690">
          <cell r="A690" t="str">
            <v>360G-tnlcomfund-0045627613</v>
          </cell>
          <cell r="B690" t="str">
            <v>The old library Stainland</v>
          </cell>
          <cell r="C690" t="str">
            <v>The funding will be used to complete refurbishment work and help maintain a safe and secure community centreThe project aims to provide a place and space that matters to those who are isolated</v>
          </cell>
          <cell r="D690" t="str">
            <v>GBP</v>
          </cell>
          <cell r="E690">
            <v>7987</v>
          </cell>
          <cell r="F690">
            <v>45449</v>
          </cell>
          <cell r="G690" t="str">
            <v>GB-CHC-1202494</v>
          </cell>
          <cell r="H690" t="str">
            <v>Stainland and district community charity</v>
          </cell>
          <cell r="I690" t="str">
            <v>HX4 9HW</v>
          </cell>
          <cell r="J690" t="str">
            <v>Greetland and Stainland</v>
          </cell>
          <cell r="K690" t="str">
            <v>Calderdale</v>
          </cell>
          <cell r="L690" t="str">
            <v>Yorkshire and The Humber</v>
          </cell>
          <cell r="M690" t="str">
            <v>Calder Valley</v>
          </cell>
          <cell r="N690" t="str">
            <v>GB-GOR-PB188</v>
          </cell>
          <cell r="O690" t="str">
            <v>The National Lottery Community Fund</v>
          </cell>
          <cell r="P690" t="str">
            <v>Charitable and Community including Health, Education and Environment</v>
          </cell>
          <cell r="Q690" t="str">
            <v>1202494</v>
          </cell>
          <cell r="S690" t="str">
            <v>Charitable incorporated organisation (CIO)</v>
          </cell>
          <cell r="T690" t="str">
            <v>AFEX1</v>
          </cell>
          <cell r="U690" t="str">
            <v>National Lottery Awards for All England</v>
          </cell>
          <cell r="V690">
            <v>45476</v>
          </cell>
        </row>
        <row r="691">
          <cell r="A691" t="str">
            <v>360G-tnlcomfund-0045627631</v>
          </cell>
          <cell r="B691" t="str">
            <v>Upgrade old IT equipment</v>
          </cell>
          <cell r="C691" t="str">
            <v>The funding will be used to upgrade the IT equipment at the debt advice centre. The project aims to improve the equipment available and make the service more efficient for people facing financial hardship.</v>
          </cell>
          <cell r="D691" t="str">
            <v>GBP</v>
          </cell>
          <cell r="E691">
            <v>5945</v>
          </cell>
          <cell r="F691">
            <v>45449</v>
          </cell>
          <cell r="G691" t="str">
            <v>GB-CHC-1098960</v>
          </cell>
          <cell r="H691" t="str">
            <v>Horsham Debt Advice Service</v>
          </cell>
          <cell r="I691" t="str">
            <v>RH12 1RN</v>
          </cell>
          <cell r="J691" t="str">
            <v>Holbrook West</v>
          </cell>
          <cell r="K691" t="str">
            <v>Horsham</v>
          </cell>
          <cell r="L691" t="str">
            <v>South East</v>
          </cell>
          <cell r="M691" t="str">
            <v>Horsham</v>
          </cell>
          <cell r="N691" t="str">
            <v>GB-GOR-PB188</v>
          </cell>
          <cell r="O691" t="str">
            <v>The National Lottery Community Fund</v>
          </cell>
          <cell r="P691" t="str">
            <v>Charitable and Community including Health, Education and Environment</v>
          </cell>
          <cell r="Q691" t="str">
            <v>1098960</v>
          </cell>
          <cell r="S691" t="str">
            <v>Charitable incorporated organisation (CIO)</v>
          </cell>
          <cell r="T691" t="str">
            <v>AFEX1</v>
          </cell>
          <cell r="U691" t="str">
            <v>National Lottery Awards for All England</v>
          </cell>
          <cell r="V691">
            <v>45518</v>
          </cell>
        </row>
        <row r="692">
          <cell r="A692" t="str">
            <v>360G-tnlcomfund-0045627656</v>
          </cell>
          <cell r="B692" t="str">
            <v>Upgrade of Heating &amp; Lighting &amp; Bike Racks for cyclists</v>
          </cell>
          <cell r="C692" t="str">
            <v>The funding will be used to improve the electricity and energy efficiency of the hall. The project aims to improve the environmental sustainability of the hall and provide a more welcoming space for users.</v>
          </cell>
          <cell r="D692" t="str">
            <v>GBP</v>
          </cell>
          <cell r="E692">
            <v>7167</v>
          </cell>
          <cell r="F692">
            <v>45449</v>
          </cell>
          <cell r="G692" t="str">
            <v>GB-CHC-1057260</v>
          </cell>
          <cell r="H692" t="str">
            <v>Wenn Evans Centre</v>
          </cell>
          <cell r="I692" t="str">
            <v>NR12 0QY</v>
          </cell>
          <cell r="J692" t="str">
            <v>Happisburgh</v>
          </cell>
          <cell r="K692" t="str">
            <v>North Norfolk</v>
          </cell>
          <cell r="L692" t="str">
            <v>Eastern</v>
          </cell>
          <cell r="M692" t="str">
            <v>North Norfolk</v>
          </cell>
          <cell r="N692" t="str">
            <v>GB-GOR-PB188</v>
          </cell>
          <cell r="O692" t="str">
            <v>The National Lottery Community Fund</v>
          </cell>
          <cell r="P692" t="str">
            <v>Charitable and Community including Health, Education and Environment</v>
          </cell>
          <cell r="Q692" t="str">
            <v>1057260</v>
          </cell>
          <cell r="S692" t="str">
            <v>Registered charity (unincorporated)</v>
          </cell>
          <cell r="T692" t="str">
            <v>AFEX1</v>
          </cell>
          <cell r="U692" t="str">
            <v>National Lottery Awards for All England</v>
          </cell>
          <cell r="V692">
            <v>45476</v>
          </cell>
        </row>
        <row r="693">
          <cell r="A693" t="str">
            <v>360G-tnlcomfund-0045627658</v>
          </cell>
          <cell r="B693" t="str">
            <v>Lutton Park</v>
          </cell>
          <cell r="C693" t="str">
            <v>This funding will be used to improve the local park. The project aims to provide a community outdoor space for people to come together.</v>
          </cell>
          <cell r="D693" t="str">
            <v>GBP</v>
          </cell>
          <cell r="E693">
            <v>15000</v>
          </cell>
          <cell r="F693">
            <v>45449</v>
          </cell>
          <cell r="G693" t="str">
            <v>tnlcomfund-org-LuttonParishCouncil</v>
          </cell>
          <cell r="H693" t="str">
            <v>Lutton Parish Council</v>
          </cell>
          <cell r="I693" t="str">
            <v>PE12 9HP</v>
          </cell>
          <cell r="J693" t="str">
            <v>Long Sutton</v>
          </cell>
          <cell r="K693" t="str">
            <v>South Holland</v>
          </cell>
          <cell r="L693" t="str">
            <v>East Midlands</v>
          </cell>
          <cell r="M693" t="str">
            <v>South Holland and The Deepings</v>
          </cell>
          <cell r="N693" t="str">
            <v>GB-GOR-PB188</v>
          </cell>
          <cell r="O693" t="str">
            <v>The National Lottery Community Fund</v>
          </cell>
          <cell r="P693" t="str">
            <v>Charitable and Community including Health, Education and Environment</v>
          </cell>
          <cell r="S693" t="str">
            <v>Statutory body</v>
          </cell>
          <cell r="T693" t="str">
            <v>AFEX1</v>
          </cell>
          <cell r="U693" t="str">
            <v>National Lottery Awards for All England</v>
          </cell>
          <cell r="V693">
            <v>45490</v>
          </cell>
        </row>
        <row r="694">
          <cell r="A694" t="str">
            <v>360G-tnlcomfund-0045627680</v>
          </cell>
          <cell r="B694" t="str">
            <v>Seeds of Change</v>
          </cell>
          <cell r="C694" t="str">
            <v>The funding will be used to provide free and accessible green spaces for people primarily from the African Caribbean community where they will deliver food growing and mindfulness workshops and therapeutic conversations. The project aims to improve people’s mental wellbeing and social connections reduce isolation and stress and enable people to be better informed around healthy living.</v>
          </cell>
          <cell r="D694" t="str">
            <v>GBP</v>
          </cell>
          <cell r="E694">
            <v>19960</v>
          </cell>
          <cell r="F694">
            <v>45449</v>
          </cell>
          <cell r="G694" t="str">
            <v>GB-COH-11724560</v>
          </cell>
          <cell r="H694" t="str">
            <v>JOIE DE VIVRE VENTURES COMMUNITY INTEREST COMPANY</v>
          </cell>
          <cell r="I694" t="str">
            <v>B6 7AJ</v>
          </cell>
          <cell r="J694" t="str">
            <v>Aston</v>
          </cell>
          <cell r="K694" t="str">
            <v>Birmingham</v>
          </cell>
          <cell r="L694" t="str">
            <v>West Midlands</v>
          </cell>
          <cell r="M694" t="str">
            <v>Birmingham, Perry Barr</v>
          </cell>
          <cell r="N694" t="str">
            <v>GB-GOR-PB188</v>
          </cell>
          <cell r="O694" t="str">
            <v>The National Lottery Community Fund</v>
          </cell>
          <cell r="P694" t="str">
            <v>Charitable and Community including Health, Education and Environment</v>
          </cell>
          <cell r="R694" t="str">
            <v>11724560</v>
          </cell>
          <cell r="S694" t="str">
            <v>Community Interest Company (CIC)</v>
          </cell>
          <cell r="T694" t="str">
            <v>AFEX1</v>
          </cell>
          <cell r="U694" t="str">
            <v>National Lottery Awards for All England</v>
          </cell>
          <cell r="V694">
            <v>45476</v>
          </cell>
        </row>
        <row r="695">
          <cell r="A695" t="str">
            <v>360G-tnlcomfund-0045627689</v>
          </cell>
          <cell r="B695" t="str">
            <v>Community Connexions</v>
          </cell>
          <cell r="C695" t="str">
            <v>The funding will be used to run a drop-in café for dementia support in the ethnic minority community. The project aims to facilitate more open discussions about dementia to reduce stigma.</v>
          </cell>
          <cell r="D695" t="str">
            <v>GBP</v>
          </cell>
          <cell r="E695">
            <v>15000</v>
          </cell>
          <cell r="F695">
            <v>45449</v>
          </cell>
          <cell r="G695" t="str">
            <v>GB-COH-14913526</v>
          </cell>
          <cell r="H695" t="str">
            <v>Compassionate Connexions</v>
          </cell>
          <cell r="I695" t="str">
            <v>B32 2TW</v>
          </cell>
          <cell r="J695" t="str">
            <v>Quinton</v>
          </cell>
          <cell r="K695" t="str">
            <v>Birmingham</v>
          </cell>
          <cell r="L695" t="str">
            <v>West Midlands</v>
          </cell>
          <cell r="M695" t="str">
            <v>Birmingham, Edgbaston</v>
          </cell>
          <cell r="N695" t="str">
            <v>GB-GOR-PB188</v>
          </cell>
          <cell r="O695" t="str">
            <v>The National Lottery Community Fund</v>
          </cell>
          <cell r="P695" t="str">
            <v>Charitable and Community including Health, Education and Environment</v>
          </cell>
          <cell r="R695" t="str">
            <v>14913526</v>
          </cell>
          <cell r="S695" t="str">
            <v>Community Interest Company (CIC)</v>
          </cell>
          <cell r="T695" t="str">
            <v>AFEX1</v>
          </cell>
          <cell r="U695" t="str">
            <v>National Lottery Awards for All England</v>
          </cell>
          <cell r="V695">
            <v>45490</v>
          </cell>
        </row>
        <row r="696">
          <cell r="A696" t="str">
            <v>360G-tnlcomfund-0045627700</v>
          </cell>
          <cell r="B696" t="str">
            <v>Building Better Futures</v>
          </cell>
          <cell r="C696" t="str">
            <v>The funding will be used to provide education and employment support for ex-offenders and people experiencing homelessness. The project aims to improve their future career prospects and life chances by building their self-confidence raising aspirations and removing barriers to access.</v>
          </cell>
          <cell r="D696" t="str">
            <v>GBP</v>
          </cell>
          <cell r="E696">
            <v>18700</v>
          </cell>
          <cell r="F696">
            <v>45449</v>
          </cell>
          <cell r="G696" t="str">
            <v>GB-COH-15018050</v>
          </cell>
          <cell r="H696" t="str">
            <v>Whyman housing CIC</v>
          </cell>
          <cell r="I696" t="str">
            <v>NG16 2LE</v>
          </cell>
          <cell r="J696" t="str">
            <v>Kimberley</v>
          </cell>
          <cell r="K696" t="str">
            <v>Broxtowe</v>
          </cell>
          <cell r="L696" t="str">
            <v>East Midlands</v>
          </cell>
          <cell r="M696" t="str">
            <v>Broxtowe</v>
          </cell>
          <cell r="N696" t="str">
            <v>GB-GOR-PB188</v>
          </cell>
          <cell r="O696" t="str">
            <v>The National Lottery Community Fund</v>
          </cell>
          <cell r="P696" t="str">
            <v>Charitable and Community including Health, Education and Environment</v>
          </cell>
          <cell r="R696" t="str">
            <v>15018050</v>
          </cell>
          <cell r="S696" t="str">
            <v>Community Interest Company (CIC)</v>
          </cell>
          <cell r="T696" t="str">
            <v>AFEX1</v>
          </cell>
          <cell r="U696" t="str">
            <v>National Lottery Awards for All England</v>
          </cell>
          <cell r="V696">
            <v>45476</v>
          </cell>
        </row>
        <row r="697">
          <cell r="A697" t="str">
            <v>360G-tnlcomfund-0045627707</v>
          </cell>
          <cell r="B697" t="str">
            <v>Sparks of Life</v>
          </cell>
          <cell r="C697" t="str">
            <v>The funding will be used to deliver exercise movement and wellbeing-focused sessions for people from the Orthodox Jewish community which will include a fitness club for children and young people gentle exercise and mobility classes for older adults and guided stress management and relaxation activities for each group. The project aims to strengthen the resilience and support the mental and physical health of the community.</v>
          </cell>
          <cell r="D697" t="str">
            <v>GBP</v>
          </cell>
          <cell r="E697">
            <v>19720</v>
          </cell>
          <cell r="F697">
            <v>45449</v>
          </cell>
          <cell r="G697" t="str">
            <v>tnlcomfund-org-TOTALLIFEENERGIZE</v>
          </cell>
          <cell r="H697" t="str">
            <v>TOTAL LIFE ENERGIZE</v>
          </cell>
          <cell r="I697" t="str">
            <v>M8 4HE</v>
          </cell>
          <cell r="J697" t="str">
            <v>Crumpsall</v>
          </cell>
          <cell r="K697" t="str">
            <v>Manchester</v>
          </cell>
          <cell r="L697" t="str">
            <v>North West</v>
          </cell>
          <cell r="M697" t="str">
            <v>Blackley and Broughton</v>
          </cell>
          <cell r="N697" t="str">
            <v>GB-GOR-PB188</v>
          </cell>
          <cell r="O697" t="str">
            <v>The National Lottery Community Fund</v>
          </cell>
          <cell r="P697" t="str">
            <v>Charitable and Community including Health, Education and Environment</v>
          </cell>
          <cell r="S697" t="str">
            <v>Unregistered voluntary or community organisation</v>
          </cell>
          <cell r="T697" t="str">
            <v>AFEX1</v>
          </cell>
          <cell r="U697" t="str">
            <v>National Lottery Awards for All England</v>
          </cell>
          <cell r="V697">
            <v>45476</v>
          </cell>
        </row>
        <row r="698">
          <cell r="A698" t="str">
            <v>360G-tnlcomfund-0045627748</v>
          </cell>
          <cell r="B698" t="str">
            <v>Solving Youth Futures</v>
          </cell>
          <cell r="C698" t="str">
            <v>The funding will be used to offer immersive and thought-provoking workshops that seek to empower young people aged 13-16 to make positive life choices and provide practical insights into the real-life consequences of their actions. The project aims to teach young people the dynamics of violence conflict and harm and equips them with the necessary skills to effectively manage difficult situations.</v>
          </cell>
          <cell r="D698" t="str">
            <v>GBP</v>
          </cell>
          <cell r="E698">
            <v>19880</v>
          </cell>
          <cell r="F698">
            <v>45449</v>
          </cell>
          <cell r="G698" t="str">
            <v>GB-COH-12485242</v>
          </cell>
          <cell r="H698" t="str">
            <v>SOLVE: THE CENTRE FOR YOUTH VIOLENCE AND CONFLICT CIC</v>
          </cell>
          <cell r="I698" t="str">
            <v>B23 6AE</v>
          </cell>
          <cell r="J698" t="str">
            <v>Stockland Green</v>
          </cell>
          <cell r="K698" t="str">
            <v>Birmingham</v>
          </cell>
          <cell r="L698" t="str">
            <v>West Midlands</v>
          </cell>
          <cell r="M698" t="str">
            <v>Birmingham, Erdington</v>
          </cell>
          <cell r="N698" t="str">
            <v>GB-GOR-PB188</v>
          </cell>
          <cell r="O698" t="str">
            <v>The National Lottery Community Fund</v>
          </cell>
          <cell r="P698" t="str">
            <v>Charitable and Community including Health, Education and Environment</v>
          </cell>
          <cell r="R698" t="str">
            <v>12485242</v>
          </cell>
          <cell r="S698" t="str">
            <v>Community Interest Company (CIC)</v>
          </cell>
          <cell r="T698" t="str">
            <v>AFEX1</v>
          </cell>
          <cell r="U698" t="str">
            <v>National Lottery Awards for All England</v>
          </cell>
          <cell r="V698">
            <v>45483</v>
          </cell>
        </row>
        <row r="699">
          <cell r="A699" t="str">
            <v>360G-tnlcomfund-0045627761</v>
          </cell>
          <cell r="B699" t="str">
            <v>MICA Solar Installation</v>
          </cell>
          <cell r="C699" t="str">
            <v>The funding will be used to install solar panels and batteries in the hall. The project aims to reduce the long-term energy usage of the hall and maintain low prices for group members.</v>
          </cell>
          <cell r="D699" t="str">
            <v>GBP</v>
          </cell>
          <cell r="E699">
            <v>20000</v>
          </cell>
          <cell r="F699">
            <v>45449</v>
          </cell>
          <cell r="G699" t="str">
            <v>GB-CHC-1179484</v>
          </cell>
          <cell r="H699" t="str">
            <v>The Mersea Island Community Association</v>
          </cell>
          <cell r="I699" t="str">
            <v>CO5 8QA</v>
          </cell>
          <cell r="J699" t="str">
            <v>Mersea and Pyefleet</v>
          </cell>
          <cell r="K699" t="str">
            <v>Colchester</v>
          </cell>
          <cell r="L699" t="str">
            <v>Eastern</v>
          </cell>
          <cell r="M699" t="str">
            <v>Harwich and North Essex</v>
          </cell>
          <cell r="N699" t="str">
            <v>GB-GOR-PB188</v>
          </cell>
          <cell r="O699" t="str">
            <v>The National Lottery Community Fund</v>
          </cell>
          <cell r="P699" t="str">
            <v>Charitable and Community including Health, Education and Environment</v>
          </cell>
          <cell r="Q699" t="str">
            <v>1179484</v>
          </cell>
          <cell r="S699" t="str">
            <v>Charitable incorporated organisation (CIO)</v>
          </cell>
          <cell r="T699" t="str">
            <v>AFEX1</v>
          </cell>
          <cell r="U699" t="str">
            <v>National Lottery Awards for All England</v>
          </cell>
          <cell r="V699">
            <v>45476</v>
          </cell>
        </row>
        <row r="700">
          <cell r="A700" t="str">
            <v>360G-tnlcomfund-0045627910</v>
          </cell>
          <cell r="B700" t="str">
            <v>Male Carers - Newcastle</v>
          </cell>
          <cell r="C700" t="str">
            <v>The funding will be used to provide a range of support to adult male carers experiencing loneliness isolation and mental health challenges. This will include monthly social activities workshops and fortnightly contact from support workers providing respite whilst building relationships with staff and peers to help manage their caring responsibilities.</v>
          </cell>
          <cell r="D700" t="str">
            <v>GBP</v>
          </cell>
          <cell r="E700">
            <v>19030</v>
          </cell>
          <cell r="F700">
            <v>45449</v>
          </cell>
          <cell r="G700" t="str">
            <v>GB-CHC-1145373</v>
          </cell>
          <cell r="H700" t="str">
            <v>Newcastle Carers</v>
          </cell>
          <cell r="I700" t="str">
            <v>NE6 1DN</v>
          </cell>
          <cell r="J700" t="str">
            <v>Byker</v>
          </cell>
          <cell r="K700" t="str">
            <v>Newcastle upon Tyne</v>
          </cell>
          <cell r="L700" t="str">
            <v>North East</v>
          </cell>
          <cell r="M700" t="str">
            <v>Newcastle upon Tyne East</v>
          </cell>
          <cell r="N700" t="str">
            <v>GB-GOR-PB188</v>
          </cell>
          <cell r="O700" t="str">
            <v>The National Lottery Community Fund</v>
          </cell>
          <cell r="P700" t="str">
            <v>Charitable and Community including Health, Education and Environment</v>
          </cell>
          <cell r="Q700" t="str">
            <v>1145373</v>
          </cell>
          <cell r="R700" t="str">
            <v>7869359</v>
          </cell>
          <cell r="S700" t="str">
            <v>Registered Charity and Not-for-profit Company</v>
          </cell>
          <cell r="T700" t="str">
            <v>AFEX1</v>
          </cell>
          <cell r="U700" t="str">
            <v>National Lottery Awards for All England</v>
          </cell>
          <cell r="V700">
            <v>45476</v>
          </cell>
        </row>
        <row r="701">
          <cell r="A701" t="str">
            <v>360G-tnlcomfund-0045627973</v>
          </cell>
          <cell r="B701" t="str">
            <v>Nixon Lane Woods Improvements</v>
          </cell>
          <cell r="C701" t="str">
            <v>The funding will be used to improve a path providing seating and gating suitable for all users including disabled people. The project aims to bring together residents from many different neighbourhoods and encourage more users to enjoy the natural environment.</v>
          </cell>
          <cell r="D701" t="str">
            <v>GBP</v>
          </cell>
          <cell r="E701">
            <v>10472</v>
          </cell>
          <cell r="F701">
            <v>45449</v>
          </cell>
          <cell r="G701" t="str">
            <v>GB-CHC-1110372</v>
          </cell>
          <cell r="H701" t="str">
            <v>Ulnes Walton Bridleways Association</v>
          </cell>
          <cell r="I701" t="str">
            <v>PR26 7SL</v>
          </cell>
          <cell r="J701" t="str">
            <v>Moss Side</v>
          </cell>
          <cell r="K701" t="str">
            <v>South Ribble</v>
          </cell>
          <cell r="L701" t="str">
            <v>North West</v>
          </cell>
          <cell r="M701" t="str">
            <v>South Ribble</v>
          </cell>
          <cell r="N701" t="str">
            <v>GB-GOR-PB188</v>
          </cell>
          <cell r="O701" t="str">
            <v>The National Lottery Community Fund</v>
          </cell>
          <cell r="P701" t="str">
            <v>Charitable and Community including Health, Education and Environment</v>
          </cell>
          <cell r="Q701" t="str">
            <v>1110372</v>
          </cell>
          <cell r="S701" t="str">
            <v>Registered charity (unincorporated)</v>
          </cell>
          <cell r="T701" t="str">
            <v>AFEX1</v>
          </cell>
          <cell r="U701" t="str">
            <v>National Lottery Awards for All England</v>
          </cell>
          <cell r="V701">
            <v>45476</v>
          </cell>
        </row>
        <row r="702">
          <cell r="A702" t="str">
            <v>360G-tnlcomfund-0045627980</v>
          </cell>
          <cell r="B702" t="str">
            <v>Tettenhall Wood Photographic Club Projector &amp; Laptop</v>
          </cell>
          <cell r="C702" t="str">
            <v>The funding will be used to replace the projector and laptop at the photography club. The project aims to continue supporting the mental health and wellbeing of the community and building connections.</v>
          </cell>
          <cell r="D702" t="str">
            <v>GBP</v>
          </cell>
          <cell r="E702">
            <v>1749</v>
          </cell>
          <cell r="F702">
            <v>45449</v>
          </cell>
          <cell r="G702" t="str">
            <v>tnlcomfund-org-TettenhallWoodPhotographicClub</v>
          </cell>
          <cell r="H702" t="str">
            <v>Tettenhall Wood Photographic Club</v>
          </cell>
          <cell r="I702" t="str">
            <v>WV6 8NF</v>
          </cell>
          <cell r="J702" t="str">
            <v>Tettenhall Wightwick</v>
          </cell>
          <cell r="K702" t="str">
            <v>Wolverhampton</v>
          </cell>
          <cell r="L702" t="str">
            <v>West Midlands</v>
          </cell>
          <cell r="M702" t="str">
            <v>Wolverhampton South West</v>
          </cell>
          <cell r="N702" t="str">
            <v>GB-GOR-PB188</v>
          </cell>
          <cell r="O702" t="str">
            <v>The National Lottery Community Fund</v>
          </cell>
          <cell r="P702" t="str">
            <v>Charitable and Community including Health, Education and Environment</v>
          </cell>
          <cell r="S702" t="str">
            <v>Unregistered voluntary or community organisation</v>
          </cell>
          <cell r="T702" t="str">
            <v>AFEX1</v>
          </cell>
          <cell r="U702" t="str">
            <v>National Lottery Awards for All England</v>
          </cell>
          <cell r="V702">
            <v>45476</v>
          </cell>
        </row>
        <row r="703">
          <cell r="A703" t="str">
            <v>360G-tnlcomfund-0045627993</v>
          </cell>
          <cell r="B703" t="str">
            <v>Ardwick &amp; Longsight Food Support</v>
          </cell>
          <cell r="C703" t="str">
            <v>The funding will be used to work with local partner organisations to enable those accessing the food bank to become more aware of local services and agencies that could provide additional support and to continue responding to the community’s need for food items. The project aims to support deprived communities with the cost of living by providing access to food and signposting to other support services.</v>
          </cell>
          <cell r="D703" t="str">
            <v>GBP</v>
          </cell>
          <cell r="E703">
            <v>20000</v>
          </cell>
          <cell r="F703">
            <v>45449</v>
          </cell>
          <cell r="G703" t="str">
            <v>GB-CHC-1118094</v>
          </cell>
          <cell r="H703" t="str">
            <v>Command Prayer Centre Ministries International</v>
          </cell>
          <cell r="I703" t="str">
            <v>M13 0LN</v>
          </cell>
          <cell r="J703" t="str">
            <v>Ardwick</v>
          </cell>
          <cell r="K703" t="str">
            <v>Manchester</v>
          </cell>
          <cell r="L703" t="str">
            <v>North West</v>
          </cell>
          <cell r="M703" t="str">
            <v>Manchester Central</v>
          </cell>
          <cell r="N703" t="str">
            <v>GB-GOR-PB188</v>
          </cell>
          <cell r="O703" t="str">
            <v>The National Lottery Community Fund</v>
          </cell>
          <cell r="P703" t="str">
            <v>Charitable and Community including Health, Education and Environment</v>
          </cell>
          <cell r="Q703" t="str">
            <v>1118094</v>
          </cell>
          <cell r="R703" t="str">
            <v>04777282</v>
          </cell>
          <cell r="S703" t="str">
            <v>Registered Charity and Not-for-profit Company</v>
          </cell>
          <cell r="T703" t="str">
            <v>AFEX1</v>
          </cell>
          <cell r="U703" t="str">
            <v>National Lottery Awards for All England</v>
          </cell>
          <cell r="V703">
            <v>45476</v>
          </cell>
        </row>
        <row r="704">
          <cell r="A704" t="str">
            <v>360G-tnlcomfund-0045628020</v>
          </cell>
          <cell r="B704" t="str">
            <v>Community Bowling Club improvements</v>
          </cell>
          <cell r="C704" t="str">
            <v>The funding will be used to update the Bowling Club facilities to improve its availability for community use.The project aims to provide an additional space for village groups to meet.</v>
          </cell>
          <cell r="D704" t="str">
            <v>GBP</v>
          </cell>
          <cell r="E704">
            <v>10182</v>
          </cell>
          <cell r="F704">
            <v>45449</v>
          </cell>
          <cell r="G704" t="str">
            <v>tnlcomfund-org-NorthDuffieldBowlingClub</v>
          </cell>
          <cell r="H704" t="str">
            <v>North Duffield Bowling Club</v>
          </cell>
          <cell r="N704" t="str">
            <v>GB-GOR-PB188</v>
          </cell>
          <cell r="O704" t="str">
            <v>The National Lottery Community Fund</v>
          </cell>
          <cell r="P704" t="str">
            <v>Charitable and Community including Health, Education and Environment</v>
          </cell>
          <cell r="S704" t="str">
            <v>Unregistered voluntary or community organisation</v>
          </cell>
          <cell r="T704" t="str">
            <v>AFEX1</v>
          </cell>
          <cell r="U704" t="str">
            <v>National Lottery Awards for All England</v>
          </cell>
          <cell r="V704">
            <v>45519</v>
          </cell>
        </row>
        <row r="705">
          <cell r="A705" t="str">
            <v>360G-tnlcomfund-0045628150</v>
          </cell>
          <cell r="B705" t="str">
            <v>Coventry Friendship Group</v>
          </cell>
          <cell r="C705" t="str">
            <v>The funding will be used to continue delivering weekly activities and days out for isolated older people. The project aims to bring people together to build friendships and support networks.</v>
          </cell>
          <cell r="D705" t="str">
            <v>GBP</v>
          </cell>
          <cell r="E705">
            <v>15560</v>
          </cell>
          <cell r="F705">
            <v>45449</v>
          </cell>
          <cell r="G705" t="str">
            <v>tnlcomfund-org-CoventrySoloClub</v>
          </cell>
          <cell r="H705" t="str">
            <v>Coventry Solo Club</v>
          </cell>
          <cell r="I705" t="str">
            <v>CV6 2AA</v>
          </cell>
          <cell r="J705" t="str">
            <v>Bablake</v>
          </cell>
          <cell r="K705" t="str">
            <v>Coventry</v>
          </cell>
          <cell r="L705" t="str">
            <v>West Midlands</v>
          </cell>
          <cell r="M705" t="str">
            <v>Coventry North West</v>
          </cell>
          <cell r="N705" t="str">
            <v>GB-GOR-PB188</v>
          </cell>
          <cell r="O705" t="str">
            <v>The National Lottery Community Fund</v>
          </cell>
          <cell r="P705" t="str">
            <v>Charitable and Community including Health, Education and Environment</v>
          </cell>
          <cell r="S705" t="str">
            <v>Unregistered voluntary or community organisation</v>
          </cell>
          <cell r="T705" t="str">
            <v>AFEX1</v>
          </cell>
          <cell r="U705" t="str">
            <v>National Lottery Awards for All England</v>
          </cell>
          <cell r="V705">
            <v>45476</v>
          </cell>
        </row>
        <row r="706">
          <cell r="A706" t="str">
            <v>360G-tnlcomfund-0045628268</v>
          </cell>
          <cell r="B706" t="str">
            <v>Gardening Gang</v>
          </cell>
          <cell r="C706" t="str">
            <v>The funding will be used to take on a redundant allotment plot to develop the site into a community learning experience whereby people can attend and learn new skills. The project aims to support those looking to improve their mental health and well-being as a result of post covid issues still being felt across the community.</v>
          </cell>
          <cell r="D706" t="str">
            <v>GBP</v>
          </cell>
          <cell r="E706">
            <v>19950</v>
          </cell>
          <cell r="F706">
            <v>45449</v>
          </cell>
          <cell r="G706" t="str">
            <v>GB-CHC-1111181</v>
          </cell>
          <cell r="H706" t="str">
            <v>Sheffield Countryside Conservation Trust</v>
          </cell>
          <cell r="I706" t="str">
            <v>S6 5PN</v>
          </cell>
          <cell r="J706" t="str">
            <v>Stannington</v>
          </cell>
          <cell r="K706" t="str">
            <v>Sheffield</v>
          </cell>
          <cell r="L706" t="str">
            <v>Yorkshire and The Humber</v>
          </cell>
          <cell r="M706" t="str">
            <v>Sheffield, Hallam</v>
          </cell>
          <cell r="N706" t="str">
            <v>GB-GOR-PB188</v>
          </cell>
          <cell r="O706" t="str">
            <v>The National Lottery Community Fund</v>
          </cell>
          <cell r="P706" t="str">
            <v>Charitable and Community including Health, Education and Environment</v>
          </cell>
          <cell r="Q706" t="str">
            <v>1111181</v>
          </cell>
          <cell r="S706" t="str">
            <v>Registered charity (unincorporated)</v>
          </cell>
          <cell r="T706" t="str">
            <v>AFEX1</v>
          </cell>
          <cell r="U706" t="str">
            <v>National Lottery Awards for All England</v>
          </cell>
          <cell r="V706">
            <v>45476</v>
          </cell>
        </row>
        <row r="707">
          <cell r="A707" t="str">
            <v>360G-tnlcomfund-0045628306</v>
          </cell>
          <cell r="B707" t="str">
            <v>The Friendly Fellowship Project</v>
          </cell>
          <cell r="C707" t="str">
            <v>The funding will be used to cover the costs to continue delivering a range of social activities and day trips for older males and redecorate the main community space at their building. The project aims to improve their health and wellbeing whilst reducing the feeling of isolation.</v>
          </cell>
          <cell r="D707" t="str">
            <v>GBP</v>
          </cell>
          <cell r="E707">
            <v>18420</v>
          </cell>
          <cell r="F707">
            <v>45449</v>
          </cell>
          <cell r="G707" t="str">
            <v>tnlcomfund-org-LeesMemorialSonsOfRest</v>
          </cell>
          <cell r="H707" t="str">
            <v>Lees Memorial Sons Of Rest</v>
          </cell>
          <cell r="I707" t="str">
            <v>B70 0HF</v>
          </cell>
          <cell r="J707" t="str">
            <v>Great Bridge</v>
          </cell>
          <cell r="K707" t="str">
            <v>Sandwell</v>
          </cell>
          <cell r="L707" t="str">
            <v>West Midlands</v>
          </cell>
          <cell r="M707" t="str">
            <v>West Bromwich West</v>
          </cell>
          <cell r="N707" t="str">
            <v>GB-GOR-PB188</v>
          </cell>
          <cell r="O707" t="str">
            <v>The National Lottery Community Fund</v>
          </cell>
          <cell r="P707" t="str">
            <v>Charitable and Community including Health, Education and Environment</v>
          </cell>
          <cell r="S707" t="str">
            <v>Unregistered voluntary or community organisation</v>
          </cell>
          <cell r="T707" t="str">
            <v>AFEX1</v>
          </cell>
          <cell r="U707" t="str">
            <v>National Lottery Awards for All England</v>
          </cell>
          <cell r="V707">
            <v>45476</v>
          </cell>
        </row>
        <row r="708">
          <cell r="A708" t="str">
            <v>360G-tnlcomfund-0045628346</v>
          </cell>
          <cell r="B708" t="str">
            <v>Read Easy</v>
          </cell>
          <cell r="C708" t="str">
            <v>The funding will be used to continue delivering volunteer led coaching to adults who are unable to read. The project aims to develop people’s self-confidence independence and literacy skills.</v>
          </cell>
          <cell r="D708" t="str">
            <v>GBP</v>
          </cell>
          <cell r="E708">
            <v>3360</v>
          </cell>
          <cell r="F708">
            <v>45449</v>
          </cell>
          <cell r="G708" t="str">
            <v>GB-CHC-1151288</v>
          </cell>
          <cell r="H708" t="str">
            <v>Read Easy - Mid Warwickshire</v>
          </cell>
          <cell r="I708" t="str">
            <v>CV31 1PT</v>
          </cell>
          <cell r="J708" t="str">
            <v>Leamington Willes</v>
          </cell>
          <cell r="K708" t="str">
            <v>Warwick</v>
          </cell>
          <cell r="L708" t="str">
            <v>West Midlands</v>
          </cell>
          <cell r="M708" t="str">
            <v>Warwick and Leamington</v>
          </cell>
          <cell r="N708" t="str">
            <v>GB-GOR-PB188</v>
          </cell>
          <cell r="O708" t="str">
            <v>The National Lottery Community Fund</v>
          </cell>
          <cell r="P708" t="str">
            <v>Charitable and Community including Health, Education and Environment</v>
          </cell>
          <cell r="Q708" t="str">
            <v>1151288</v>
          </cell>
          <cell r="S708" t="str">
            <v>Charitable incorporated organisation (CIO)</v>
          </cell>
          <cell r="T708" t="str">
            <v>AFEX1</v>
          </cell>
          <cell r="U708" t="str">
            <v>National Lottery Awards for All England</v>
          </cell>
          <cell r="V708">
            <v>45476</v>
          </cell>
        </row>
        <row r="709">
          <cell r="A709" t="str">
            <v>360G-tnlcomfund-0045628384</v>
          </cell>
          <cell r="B709" t="str">
            <v>Replacement Windows &amp; Entrance Door</v>
          </cell>
          <cell r="C709" t="str">
            <v>The funding will be used to upgrade the windows and doors at the village hall and carry out redecoration works. The project aims to provide a warm welcoming and more accessible community space.</v>
          </cell>
          <cell r="D709" t="str">
            <v>GBP</v>
          </cell>
          <cell r="E709">
            <v>14413</v>
          </cell>
          <cell r="F709">
            <v>45449</v>
          </cell>
          <cell r="G709" t="str">
            <v>GB-CHC-522298</v>
          </cell>
          <cell r="H709" t="str">
            <v>South Clifton Coronation Hall</v>
          </cell>
          <cell r="I709" t="str">
            <v>NG23 7AN</v>
          </cell>
          <cell r="J709" t="str">
            <v>Collingham</v>
          </cell>
          <cell r="K709" t="str">
            <v>Newark and Sherwood</v>
          </cell>
          <cell r="L709" t="str">
            <v>East Midlands</v>
          </cell>
          <cell r="M709" t="str">
            <v>Newark</v>
          </cell>
          <cell r="N709" t="str">
            <v>GB-GOR-PB188</v>
          </cell>
          <cell r="O709" t="str">
            <v>The National Lottery Community Fund</v>
          </cell>
          <cell r="P709" t="str">
            <v>Charitable and Community including Health, Education and Environment</v>
          </cell>
          <cell r="Q709" t="str">
            <v>522298</v>
          </cell>
          <cell r="S709" t="str">
            <v>Registered charity (unincorporated)</v>
          </cell>
          <cell r="T709" t="str">
            <v>AFEX1</v>
          </cell>
          <cell r="U709" t="str">
            <v>National Lottery Awards for All England</v>
          </cell>
          <cell r="V709">
            <v>45482</v>
          </cell>
        </row>
        <row r="710">
          <cell r="A710" t="str">
            <v>360G-tnlcomfund-0045628436</v>
          </cell>
          <cell r="B710" t="str">
            <v>The Elvaston Community Allotment</v>
          </cell>
          <cell r="C710" t="str">
            <v>This funding will be used to establish a community allotment  to become a hub for community engagement and enrichment. The project aims to improve community cohesion and wellbeing.</v>
          </cell>
          <cell r="D710" t="str">
            <v>GBP</v>
          </cell>
          <cell r="E710">
            <v>19096</v>
          </cell>
          <cell r="F710">
            <v>45449</v>
          </cell>
          <cell r="G710" t="str">
            <v>GB-CHC-1185617</v>
          </cell>
          <cell r="H710" t="str">
            <v>The Elvaston Castle &amp; Gardens Trust</v>
          </cell>
          <cell r="I710" t="str">
            <v>DE72 3EP</v>
          </cell>
          <cell r="J710" t="str">
            <v>Aston</v>
          </cell>
          <cell r="K710" t="str">
            <v>South Derbyshire</v>
          </cell>
          <cell r="L710" t="str">
            <v>East Midlands</v>
          </cell>
          <cell r="M710" t="str">
            <v>South Derbyshire</v>
          </cell>
          <cell r="N710" t="str">
            <v>GB-GOR-PB188</v>
          </cell>
          <cell r="O710" t="str">
            <v>The National Lottery Community Fund</v>
          </cell>
          <cell r="P710" t="str">
            <v>Charitable and Community including Health, Education and Environment</v>
          </cell>
          <cell r="Q710" t="str">
            <v>1185617</v>
          </cell>
          <cell r="R710" t="str">
            <v>11114549</v>
          </cell>
          <cell r="S710" t="str">
            <v>Not-for-profit company</v>
          </cell>
          <cell r="T710" t="str">
            <v>AFEX1</v>
          </cell>
          <cell r="U710" t="str">
            <v>National Lottery Awards for All England</v>
          </cell>
          <cell r="V710">
            <v>45490</v>
          </cell>
        </row>
        <row r="711">
          <cell r="A711" t="str">
            <v>360G-tnlcomfund-0045628463</v>
          </cell>
          <cell r="B711" t="str">
            <v>Love Planet</v>
          </cell>
          <cell r="C711" t="str">
            <v>The funding will be used to deliver environmental awareness activities for young people. This project aims to raise awareness of environmental issues and improve the local area.</v>
          </cell>
          <cell r="D711" t="str">
            <v>GBP</v>
          </cell>
          <cell r="E711">
            <v>15100</v>
          </cell>
          <cell r="F711">
            <v>45449</v>
          </cell>
          <cell r="G711" t="str">
            <v>GB-CHC-1121010</v>
          </cell>
          <cell r="H711" t="str">
            <v>Surtal Asian Arts Limited</v>
          </cell>
          <cell r="I711" t="str">
            <v>DE24 3DD</v>
          </cell>
          <cell r="J711" t="str">
            <v>Sinfin</v>
          </cell>
          <cell r="K711" t="str">
            <v>Derby</v>
          </cell>
          <cell r="L711" t="str">
            <v>East Midlands</v>
          </cell>
          <cell r="M711" t="str">
            <v>Derby South</v>
          </cell>
          <cell r="N711" t="str">
            <v>GB-GOR-PB188</v>
          </cell>
          <cell r="O711" t="str">
            <v>The National Lottery Community Fund</v>
          </cell>
          <cell r="P711" t="str">
            <v>Charitable and Community including Health, Education and Environment</v>
          </cell>
          <cell r="Q711" t="str">
            <v>1121010</v>
          </cell>
          <cell r="R711" t="str">
            <v>5415478</v>
          </cell>
          <cell r="S711" t="str">
            <v>Not-for-profit company</v>
          </cell>
          <cell r="T711" t="str">
            <v>AFEX1</v>
          </cell>
          <cell r="U711" t="str">
            <v>National Lottery Awards for All England</v>
          </cell>
          <cell r="V711">
            <v>45510</v>
          </cell>
        </row>
        <row r="712">
          <cell r="A712" t="str">
            <v>360G-tnlcomfund-0045628558</v>
          </cell>
          <cell r="B712" t="str">
            <v>Get Outdoors!-Handsworth Park Community Garden</v>
          </cell>
          <cell r="C712" t="str">
            <v>The funding will be used to continue delivering weekly gardening and Tai Chi sessions carry out repairs to a bespoke wooden bench and host a lantern event for the community. The project aims to bring local people together to improve their health and wellbeing and reduce the feeling of isolation.</v>
          </cell>
          <cell r="D712" t="str">
            <v>GBP</v>
          </cell>
          <cell r="E712">
            <v>12300</v>
          </cell>
          <cell r="F712">
            <v>45449</v>
          </cell>
          <cell r="G712" t="str">
            <v>GB-CHC-1177786</v>
          </cell>
          <cell r="H712" t="str">
            <v>Friends of Handsworth Park</v>
          </cell>
          <cell r="I712" t="str">
            <v>B20 2BY</v>
          </cell>
          <cell r="J712" t="str">
            <v>Handsworth</v>
          </cell>
          <cell r="K712" t="str">
            <v>Birmingham</v>
          </cell>
          <cell r="L712" t="str">
            <v>West Midlands</v>
          </cell>
          <cell r="M712" t="str">
            <v>Birmingham, Perry Barr</v>
          </cell>
          <cell r="N712" t="str">
            <v>GB-GOR-PB188</v>
          </cell>
          <cell r="O712" t="str">
            <v>The National Lottery Community Fund</v>
          </cell>
          <cell r="P712" t="str">
            <v>Charitable and Community including Health, Education and Environment</v>
          </cell>
          <cell r="Q712" t="str">
            <v>1177786</v>
          </cell>
          <cell r="S712" t="str">
            <v>Charitable incorporated organisation (CIO)</v>
          </cell>
          <cell r="T712" t="str">
            <v>AFEX1</v>
          </cell>
          <cell r="U712" t="str">
            <v>National Lottery Awards for All England</v>
          </cell>
          <cell r="V712">
            <v>45476</v>
          </cell>
        </row>
        <row r="713">
          <cell r="A713" t="str">
            <v>360G-tnlcomfund-0045629116</v>
          </cell>
          <cell r="B713" t="str">
            <v>North-West Shropshire rural youth clubs</v>
          </cell>
          <cell r="C713" t="str">
            <v>The funding will be used to assist with the costs of existing weekly youth clubs for those with special educational needs and those with neurodiversity. The project aims to reduce social isolation and improve wellbeing.</v>
          </cell>
          <cell r="D713" t="str">
            <v>GBP</v>
          </cell>
          <cell r="E713">
            <v>19975</v>
          </cell>
          <cell r="F713">
            <v>45449</v>
          </cell>
          <cell r="G713" t="str">
            <v>GB-CHC-1154346</v>
          </cell>
          <cell r="H713" t="str">
            <v>The New Saints FC Foundation Ltd</v>
          </cell>
          <cell r="I713" t="str">
            <v>SY11 4BS</v>
          </cell>
          <cell r="J713" t="str">
            <v>Whittington</v>
          </cell>
          <cell r="K713" t="str">
            <v>Shropshire</v>
          </cell>
          <cell r="L713" t="str">
            <v>West Midlands</v>
          </cell>
          <cell r="M713" t="str">
            <v>North Shropshire</v>
          </cell>
          <cell r="N713" t="str">
            <v>GB-GOR-PB188</v>
          </cell>
          <cell r="O713" t="str">
            <v>The National Lottery Community Fund</v>
          </cell>
          <cell r="P713" t="str">
            <v>Charitable and Community including Health, Education and Environment</v>
          </cell>
          <cell r="Q713" t="str">
            <v>1154346</v>
          </cell>
          <cell r="R713" t="str">
            <v>08398177</v>
          </cell>
          <cell r="S713" t="str">
            <v>Registered Charity and Not-for-profit Company</v>
          </cell>
          <cell r="T713" t="str">
            <v>AFEX1</v>
          </cell>
          <cell r="U713" t="str">
            <v>National Lottery Awards for All England</v>
          </cell>
          <cell r="V713">
            <v>45490</v>
          </cell>
        </row>
        <row r="714">
          <cell r="A714" t="str">
            <v>360G-tnlcomfund-0045576101</v>
          </cell>
          <cell r="B714" t="str">
            <v>Continuation funding - improving health of disabled  people using horse riding</v>
          </cell>
          <cell r="C714" t="str">
            <v>The funding will be used to continue delivery of equine therapy for disabled people from their base in Haworth/Keighley which is accessed by disabled people and their families from West Yorkshire North Yorkshire and Lancashire. It will continue to help improve the health and well-being of disabled people by providing horse riding as therapy recreation educational development and for competitive sport. The project also plans to continue providing sibling activities which families can participate in together and provide emotional support to parents and carers giving them respite. Alongside developing therapeutic relationships between riders and the horses HRDA will continue to provide additional activities including after school and holiday clubs as well as social events and outings to help develop social connections and communication skills. Riders can also take their Award Scheme Development and Accreditation Network (ASDAN) qualification courses developed for learners with a wide range of learning needs and abilities providing meaningful outcomes through a person-centred approach that prepares learners for adult life. Riders also have the option of taking part in competitive sport (RDA Championships and Special Olympics) to help nurture independence build confidence develop social skills helping to make a disabled person feel equal to their able-bodied peers.</v>
          </cell>
          <cell r="D714" t="str">
            <v>GBP</v>
          </cell>
          <cell r="E714">
            <v>514613</v>
          </cell>
          <cell r="F714">
            <v>45447</v>
          </cell>
          <cell r="G714" t="str">
            <v>GB-CHC-1177287</v>
          </cell>
          <cell r="H714" t="str">
            <v>Haworth Riding for the Disabled Association Incorporating Carriage Driving</v>
          </cell>
          <cell r="I714" t="str">
            <v>BD22 0EF</v>
          </cell>
          <cell r="J714" t="str">
            <v>Worth Valley</v>
          </cell>
          <cell r="K714" t="str">
            <v>Bradford</v>
          </cell>
          <cell r="L714" t="str">
            <v>Yorkshire and The Humber</v>
          </cell>
          <cell r="M714" t="str">
            <v>Keighley</v>
          </cell>
          <cell r="N714" t="str">
            <v>GB-GOR-PB188</v>
          </cell>
          <cell r="O714" t="str">
            <v>The National Lottery Community Fund</v>
          </cell>
          <cell r="P714" t="str">
            <v>Charitable and Community including Health, Education and Environment</v>
          </cell>
          <cell r="Q714" t="str">
            <v>1177287</v>
          </cell>
          <cell r="S714" t="str">
            <v>Charitable incorporated organisation (CIO)</v>
          </cell>
          <cell r="T714" t="str">
            <v>RCLE1</v>
          </cell>
          <cell r="U714" t="str">
            <v>RC Yorkshire and Humber Region</v>
          </cell>
          <cell r="V714">
            <v>45476</v>
          </cell>
        </row>
        <row r="715">
          <cell r="A715" t="str">
            <v>360G-tnlcomfund-0045559352</v>
          </cell>
          <cell r="B715" t="str">
            <v>Advocacy for sex workers affected by sexual violence (SWISVA)</v>
          </cell>
          <cell r="C715" t="str">
            <v>Funding will be used to strengthen and expand support for sex workers who have been victim to sexual violence across Yorkshire Manchester and Nottingham. The project has been shaped by feedback from service users including the need for support in crisis situations and out of hours support.</v>
          </cell>
          <cell r="D715" t="str">
            <v>GBP</v>
          </cell>
          <cell r="E715">
            <v>715541</v>
          </cell>
          <cell r="F715">
            <v>45443</v>
          </cell>
          <cell r="G715" t="str">
            <v>GB-CHC-1120350</v>
          </cell>
          <cell r="H715" t="str">
            <v>Basis Yorkshire Ltd</v>
          </cell>
          <cell r="I715" t="str">
            <v>LS2 7PN</v>
          </cell>
          <cell r="J715" t="str">
            <v>Little London &amp; Woodhouse</v>
          </cell>
          <cell r="K715" t="str">
            <v>Leeds</v>
          </cell>
          <cell r="L715" t="str">
            <v>Yorkshire and The Humber</v>
          </cell>
          <cell r="M715" t="str">
            <v>Leeds Central</v>
          </cell>
          <cell r="N715" t="str">
            <v>GB-GOR-PB188</v>
          </cell>
          <cell r="O715" t="str">
            <v>The National Lottery Community Fund</v>
          </cell>
          <cell r="P715" t="str">
            <v>Charitable and Community including Health, Education and Environment</v>
          </cell>
          <cell r="Q715" t="str">
            <v>1120350</v>
          </cell>
          <cell r="R715" t="str">
            <v>6192097</v>
          </cell>
          <cell r="S715" t="str">
            <v>Registered Charity and Not-for-profit Company</v>
          </cell>
          <cell r="T715" t="str">
            <v>PEW1</v>
          </cell>
          <cell r="U715" t="str">
            <v>Partnerships England Wide</v>
          </cell>
          <cell r="V715">
            <v>45475</v>
          </cell>
        </row>
        <row r="716">
          <cell r="A716" t="str">
            <v>360G-tnlcomfund-0045561046</v>
          </cell>
          <cell r="B716" t="str">
            <v>Community Development Trusts</v>
          </cell>
          <cell r="C716" t="str">
            <v>The funding will be used to secure long-term homes for community services helping people come together and tackle the issues that matter most to them.</v>
          </cell>
          <cell r="D716" t="str">
            <v>GBP</v>
          </cell>
          <cell r="E716">
            <v>2482000</v>
          </cell>
          <cell r="F716">
            <v>45443</v>
          </cell>
          <cell r="G716" t="str">
            <v>GB-COH-14319814</v>
          </cell>
          <cell r="H716" t="str">
            <v>Platform Places Ltd</v>
          </cell>
          <cell r="I716" t="str">
            <v>BS3 4EA</v>
          </cell>
          <cell r="J716" t="str">
            <v>Southville</v>
          </cell>
          <cell r="K716" t="str">
            <v>Bristol, City of</v>
          </cell>
          <cell r="L716" t="str">
            <v>South West</v>
          </cell>
          <cell r="M716" t="str">
            <v>Bristol South</v>
          </cell>
          <cell r="N716" t="str">
            <v>GB-GOR-PB188</v>
          </cell>
          <cell r="O716" t="str">
            <v>The National Lottery Community Fund</v>
          </cell>
          <cell r="P716" t="str">
            <v>Charitable and Community including Health, Education and Environment</v>
          </cell>
          <cell r="R716" t="str">
            <v>14319814</v>
          </cell>
          <cell r="S716" t="str">
            <v>Not-for-profit company</v>
          </cell>
          <cell r="T716" t="str">
            <v>PEW1</v>
          </cell>
          <cell r="U716" t="str">
            <v>Partnerships England Wide</v>
          </cell>
          <cell r="V716">
            <v>45462</v>
          </cell>
        </row>
        <row r="717">
          <cell r="A717" t="str">
            <v>360G-tnlcomfund-0045567009</v>
          </cell>
          <cell r="B717" t="str">
            <v>Well Ready Together</v>
          </cell>
          <cell r="C717" t="str">
            <v>The funding will be used to provide free support and advice for people aged over 55 and one-to-one support for adults with mental health issues who want to connect with their community through volunteering.</v>
          </cell>
          <cell r="D717" t="str">
            <v>GBP</v>
          </cell>
          <cell r="E717">
            <v>653381</v>
          </cell>
          <cell r="F717">
            <v>45443</v>
          </cell>
          <cell r="G717" t="str">
            <v>GB-CHC-1063655</v>
          </cell>
          <cell r="H717" t="str">
            <v>Southend Association Of Voluntary Services</v>
          </cell>
          <cell r="I717" t="str">
            <v>SS1 1BW</v>
          </cell>
          <cell r="J717" t="str">
            <v>Milton</v>
          </cell>
          <cell r="K717" t="str">
            <v>Southend-on-Sea</v>
          </cell>
          <cell r="L717" t="str">
            <v>Eastern</v>
          </cell>
          <cell r="M717" t="str">
            <v>Rochford and Southend East</v>
          </cell>
          <cell r="N717" t="str">
            <v>GB-GOR-PB188</v>
          </cell>
          <cell r="O717" t="str">
            <v>The National Lottery Community Fund</v>
          </cell>
          <cell r="P717" t="str">
            <v>Charitable and Community including Health, Education and Environment</v>
          </cell>
          <cell r="Q717" t="str">
            <v>1063655</v>
          </cell>
          <cell r="R717" t="str">
            <v>03351855</v>
          </cell>
          <cell r="S717" t="str">
            <v>Not-for-profit company</v>
          </cell>
          <cell r="T717" t="str">
            <v>RCLO1</v>
          </cell>
          <cell r="U717" t="str">
            <v>RC London and South East Region</v>
          </cell>
          <cell r="V717">
            <v>45470</v>
          </cell>
        </row>
        <row r="718">
          <cell r="A718" t="str">
            <v>360G-tnlcomfund-0045570150</v>
          </cell>
          <cell r="B718" t="str">
            <v>SWEET2</v>
          </cell>
          <cell r="C718" t="str">
            <v>The funding will be used to continue their work with women from the global majority who are furthest from the labour market to take positive steps towards training volunteering or paid employment. The project aims to empower and promote solidarity between women determined to provide a better future for themselves their families and communities.</v>
          </cell>
          <cell r="D718" t="str">
            <v>GBP</v>
          </cell>
          <cell r="E718">
            <v>1649982</v>
          </cell>
          <cell r="F718">
            <v>45443</v>
          </cell>
          <cell r="G718" t="str">
            <v>GB-CHC-1080883</v>
          </cell>
          <cell r="H718" t="str">
            <v>Paddington Development Trust</v>
          </cell>
          <cell r="I718" t="str">
            <v>W2 5ES</v>
          </cell>
          <cell r="J718" t="str">
            <v>Westbourne</v>
          </cell>
          <cell r="K718" t="str">
            <v>Westminster</v>
          </cell>
          <cell r="L718" t="str">
            <v>London</v>
          </cell>
          <cell r="M718" t="str">
            <v>Westminster North</v>
          </cell>
          <cell r="N718" t="str">
            <v>GB-GOR-PB188</v>
          </cell>
          <cell r="O718" t="str">
            <v>The National Lottery Community Fund</v>
          </cell>
          <cell r="P718" t="str">
            <v>Charitable and Community including Health, Education and Environment</v>
          </cell>
          <cell r="Q718" t="str">
            <v>1080883</v>
          </cell>
          <cell r="R718" t="str">
            <v>03652559</v>
          </cell>
          <cell r="S718" t="str">
            <v>Registered charity (unincorporated)</v>
          </cell>
          <cell r="T718" t="str">
            <v>PLO1</v>
          </cell>
          <cell r="U718" t="str">
            <v>Partnerships London South East Region</v>
          </cell>
          <cell r="V718">
            <v>45477</v>
          </cell>
        </row>
        <row r="719">
          <cell r="A719" t="str">
            <v>360G-tnlcomfund-0045572789</v>
          </cell>
          <cell r="B719" t="str">
            <v>Supporting CARA (continuation)</v>
          </cell>
          <cell r="C719" t="str">
            <v>Funding will be used to continue delivering a support service for survivors of sexual abuse sexual violence and child sexual abuse in Essex. The project aims to increase awareness and understanding of sexual abuse provide specialist support to survivors and advocate for help from the criminal justice system.</v>
          </cell>
          <cell r="D719" t="str">
            <v>GBP</v>
          </cell>
          <cell r="E719">
            <v>646997</v>
          </cell>
          <cell r="F719">
            <v>45443</v>
          </cell>
          <cell r="G719" t="str">
            <v>GB-CHC-1124282</v>
          </cell>
          <cell r="H719" t="str">
            <v>Centre for Action on Rape and Abuse</v>
          </cell>
          <cell r="I719" t="str">
            <v>CO1 1LF</v>
          </cell>
          <cell r="J719" t="str">
            <v>Castle</v>
          </cell>
          <cell r="K719" t="str">
            <v>Colchester</v>
          </cell>
          <cell r="L719" t="str">
            <v>Eastern</v>
          </cell>
          <cell r="M719" t="str">
            <v>Colchester</v>
          </cell>
          <cell r="N719" t="str">
            <v>GB-GOR-PB188</v>
          </cell>
          <cell r="O719" t="str">
            <v>The National Lottery Community Fund</v>
          </cell>
          <cell r="P719" t="str">
            <v>Charitable and Community including Health, Education and Environment</v>
          </cell>
          <cell r="Q719" t="str">
            <v>1124282</v>
          </cell>
          <cell r="R719" t="str">
            <v>6525343</v>
          </cell>
          <cell r="S719" t="str">
            <v>Not-for-profit company</v>
          </cell>
          <cell r="T719" t="str">
            <v>RCLO1</v>
          </cell>
          <cell r="U719" t="str">
            <v>RC London and South East Region</v>
          </cell>
          <cell r="V719">
            <v>45511</v>
          </cell>
        </row>
        <row r="720">
          <cell r="A720" t="str">
            <v>360G-tnlcomfund-0045574801</v>
          </cell>
          <cell r="B720" t="str">
            <v>Early Intervention Service</v>
          </cell>
          <cell r="C720" t="str">
            <v>The funding will support people experiencing mental ill-health with employment training and education opportunities.  The project aims to develop skills to help people reach their potential improving wellbeing.</v>
          </cell>
          <cell r="D720" t="str">
            <v>GBP</v>
          </cell>
          <cell r="E720">
            <v>833626</v>
          </cell>
          <cell r="F720">
            <v>45443</v>
          </cell>
          <cell r="G720" t="str">
            <v>GB-CHC-256433</v>
          </cell>
          <cell r="H720" t="str">
            <v>Re-Instate Ltd</v>
          </cell>
          <cell r="I720" t="str">
            <v>DA8 1RG</v>
          </cell>
          <cell r="J720" t="str">
            <v>Erith</v>
          </cell>
          <cell r="K720" t="str">
            <v>Bexley</v>
          </cell>
          <cell r="L720" t="str">
            <v>London</v>
          </cell>
          <cell r="M720" t="str">
            <v>Erith and Thamesmead</v>
          </cell>
          <cell r="N720" t="str">
            <v>GB-GOR-PB188</v>
          </cell>
          <cell r="O720" t="str">
            <v>The National Lottery Community Fund</v>
          </cell>
          <cell r="P720" t="str">
            <v>Charitable and Community including Health, Education and Environment</v>
          </cell>
          <cell r="Q720" t="str">
            <v>256433</v>
          </cell>
          <cell r="R720" t="str">
            <v>876027</v>
          </cell>
          <cell r="S720" t="str">
            <v>Not-for-profit company</v>
          </cell>
          <cell r="T720" t="str">
            <v>RCLO1</v>
          </cell>
          <cell r="U720" t="str">
            <v>RC London and South East Region</v>
          </cell>
          <cell r="V720">
            <v>45490</v>
          </cell>
        </row>
        <row r="721">
          <cell r="A721" t="str">
            <v>360G-tnlcomfund-0045576441</v>
          </cell>
          <cell r="B721" t="str">
            <v>Dementia Friendly Communities in Southwark</v>
          </cell>
          <cell r="C721" t="str">
            <v>This funding will be used to deliver their dedicated dementia provision in Southwark.  The project supports older people living with dementia and their family and carers to feel more connected to their community alleviate loneliness and reduce social isolation.</v>
          </cell>
          <cell r="D721" t="str">
            <v>GBP</v>
          </cell>
          <cell r="E721">
            <v>529077</v>
          </cell>
          <cell r="F721">
            <v>45443</v>
          </cell>
          <cell r="G721" t="str">
            <v>GB-CHC-1105923</v>
          </cell>
          <cell r="H721" t="str">
            <v>Link Age Southwark</v>
          </cell>
          <cell r="I721" t="str">
            <v>SE22 8RH</v>
          </cell>
          <cell r="J721" t="str">
            <v>Goose Green</v>
          </cell>
          <cell r="K721" t="str">
            <v>Southwark</v>
          </cell>
          <cell r="L721" t="str">
            <v>London</v>
          </cell>
          <cell r="M721" t="str">
            <v>Dulwich and West Norwood</v>
          </cell>
          <cell r="N721" t="str">
            <v>GB-GOR-PB188</v>
          </cell>
          <cell r="O721" t="str">
            <v>The National Lottery Community Fund</v>
          </cell>
          <cell r="P721" t="str">
            <v>Charitable and Community including Health, Education and Environment</v>
          </cell>
          <cell r="Q721" t="str">
            <v>1105923</v>
          </cell>
          <cell r="R721" t="str">
            <v>05189161</v>
          </cell>
          <cell r="S721" t="str">
            <v>Not-for-profit company</v>
          </cell>
          <cell r="T721" t="str">
            <v>RCLO1</v>
          </cell>
          <cell r="U721" t="str">
            <v>RC London and South East Region</v>
          </cell>
          <cell r="V721">
            <v>45483</v>
          </cell>
        </row>
        <row r="722">
          <cell r="A722" t="str">
            <v>360G-tnlcomfund-0045585313</v>
          </cell>
          <cell r="B722" t="str">
            <v>Wizzybug Loan Scheme Development</v>
          </cell>
          <cell r="C722" t="str">
            <v>Funding will be used to continue running and developing a powered wheelchair scheme for young children with disabilities. The wheelchair will give children the freedom to explore interact with their siblings and peers - while learning spatial awareness and vital movement skills to help them prepare for a bigger chair as they get older.</v>
          </cell>
          <cell r="D722" t="str">
            <v>GBP</v>
          </cell>
          <cell r="E722">
            <v>512005</v>
          </cell>
          <cell r="F722">
            <v>45443</v>
          </cell>
          <cell r="G722" t="str">
            <v>GB-CHC-256335</v>
          </cell>
          <cell r="H722" t="str">
            <v>Designability Charity Limited</v>
          </cell>
          <cell r="I722" t="str">
            <v>BA1 3NG</v>
          </cell>
          <cell r="J722" t="str">
            <v>Newbridge</v>
          </cell>
          <cell r="K722" t="str">
            <v>Bath and North East Somerset</v>
          </cell>
          <cell r="L722" t="str">
            <v>South West</v>
          </cell>
          <cell r="M722" t="str">
            <v>Bath</v>
          </cell>
          <cell r="N722" t="str">
            <v>GB-GOR-PB188</v>
          </cell>
          <cell r="O722" t="str">
            <v>The National Lottery Community Fund</v>
          </cell>
          <cell r="P722" t="str">
            <v>Charitable and Community including Health, Education and Environment</v>
          </cell>
          <cell r="Q722" t="str">
            <v>256335</v>
          </cell>
          <cell r="R722" t="str">
            <v>00933932</v>
          </cell>
          <cell r="S722" t="str">
            <v>Registered Charity and Not-for-profit Company</v>
          </cell>
          <cell r="T722" t="str">
            <v>RCEW1</v>
          </cell>
          <cell r="U722" t="str">
            <v>RC England Wide</v>
          </cell>
          <cell r="V722">
            <v>45476</v>
          </cell>
        </row>
        <row r="723">
          <cell r="A723" t="str">
            <v>360G-tnlcomfund-0045585524</v>
          </cell>
          <cell r="B723" t="str">
            <v>Envirobility</v>
          </cell>
          <cell r="C723" t="str">
            <v>This funding will enable The Prince’s Trust to deliver a new project focused on career opportunities and activities for young people with an environmental and conservation focus. The project aims to enable young people to reach their potential focusing on environmental action.</v>
          </cell>
          <cell r="D723" t="str">
            <v>GBP</v>
          </cell>
          <cell r="E723">
            <v>822268</v>
          </cell>
          <cell r="F723">
            <v>45443</v>
          </cell>
          <cell r="G723" t="str">
            <v>GB-CHC-1079675</v>
          </cell>
          <cell r="H723" t="str">
            <v>The Prince's Trust</v>
          </cell>
          <cell r="I723" t="str">
            <v>E3 4QA</v>
          </cell>
          <cell r="J723" t="str">
            <v>Mile End</v>
          </cell>
          <cell r="K723" t="str">
            <v>Tower Hamlets</v>
          </cell>
          <cell r="L723" t="str">
            <v>London</v>
          </cell>
          <cell r="M723" t="str">
            <v>Poplar and Limehouse</v>
          </cell>
          <cell r="N723" t="str">
            <v>GB-GOR-PB188</v>
          </cell>
          <cell r="O723" t="str">
            <v>The National Lottery Community Fund</v>
          </cell>
          <cell r="P723" t="str">
            <v>Charitable and Community including Health, Education and Environment</v>
          </cell>
          <cell r="Q723" t="str">
            <v>1079675</v>
          </cell>
          <cell r="S723" t="str">
            <v>Registered charity (unincorporated)</v>
          </cell>
          <cell r="T723" t="str">
            <v>RCLO1</v>
          </cell>
          <cell r="U723" t="str">
            <v>RC London and South East Region</v>
          </cell>
          <cell r="V723">
            <v>45517</v>
          </cell>
        </row>
        <row r="724">
          <cell r="A724" t="str">
            <v>360G-tnlcomfund-0045585981</v>
          </cell>
          <cell r="B724" t="str">
            <v>Stop. Think. Change</v>
          </cell>
          <cell r="C724" t="str">
            <v>This funding will be used to continue their work with perpetrators of domestic abuse in South East Hampshire. The project aims to un programmes for perpetrators of abuse in intimate partner relationships and introduce a programme for perpetrators in non-intimate relationships e.g. family members.</v>
          </cell>
          <cell r="D724" t="str">
            <v>GBP</v>
          </cell>
          <cell r="E724">
            <v>785821</v>
          </cell>
          <cell r="F724">
            <v>45443</v>
          </cell>
          <cell r="G724" t="str">
            <v>GB-CHC-1146773</v>
          </cell>
          <cell r="H724" t="str">
            <v>Southern Domestic Abuse Service</v>
          </cell>
          <cell r="I724" t="str">
            <v>PO9 1UA</v>
          </cell>
          <cell r="K724" t="str">
            <v>Havant</v>
          </cell>
          <cell r="L724" t="str">
            <v>South East</v>
          </cell>
          <cell r="M724" t="str">
            <v>Havant</v>
          </cell>
          <cell r="N724" t="str">
            <v>GB-GOR-PB188</v>
          </cell>
          <cell r="O724" t="str">
            <v>The National Lottery Community Fund</v>
          </cell>
          <cell r="P724" t="str">
            <v>Charitable and Community including Health, Education and Environment</v>
          </cell>
          <cell r="Q724" t="str">
            <v>1146773</v>
          </cell>
          <cell r="R724" t="str">
            <v>07975563</v>
          </cell>
          <cell r="S724" t="str">
            <v>Not-for-profit company</v>
          </cell>
          <cell r="T724" t="str">
            <v>RCLO1</v>
          </cell>
          <cell r="U724" t="str">
            <v>RC London and South East Region</v>
          </cell>
          <cell r="V724">
            <v>45483</v>
          </cell>
        </row>
        <row r="725">
          <cell r="A725" t="str">
            <v>360G-tnlcomfund-0045586233</v>
          </cell>
          <cell r="B725" t="str">
            <v>Green Community Hubs: Northern Network Phase 2</v>
          </cell>
          <cell r="C725" t="str">
            <v>The funding will be used to create green spaces in urban areas where local people can use their interests and skills for sustainable community-led environmental action.</v>
          </cell>
          <cell r="D725" t="str">
            <v>GBP</v>
          </cell>
          <cell r="E725">
            <v>1248004</v>
          </cell>
          <cell r="F725">
            <v>45443</v>
          </cell>
          <cell r="G725" t="str">
            <v>GB-CHC-514727</v>
          </cell>
          <cell r="H725" t="str">
            <v>Groundwork Cheshire Lancashire and Merseyside</v>
          </cell>
          <cell r="I725" t="str">
            <v>WN1 1HP</v>
          </cell>
          <cell r="J725" t="str">
            <v>Wigan Central</v>
          </cell>
          <cell r="K725" t="str">
            <v>Wigan</v>
          </cell>
          <cell r="L725" t="str">
            <v>North West</v>
          </cell>
          <cell r="M725" t="str">
            <v>Wigan</v>
          </cell>
          <cell r="N725" t="str">
            <v>GB-GOR-PB188</v>
          </cell>
          <cell r="O725" t="str">
            <v>The National Lottery Community Fund</v>
          </cell>
          <cell r="P725" t="str">
            <v>Charitable and Community including Health, Education and Environment</v>
          </cell>
          <cell r="Q725" t="str">
            <v>514727</v>
          </cell>
          <cell r="R725" t="str">
            <v>01764848</v>
          </cell>
          <cell r="S725" t="str">
            <v>Not-for-profit company</v>
          </cell>
          <cell r="T725" t="str">
            <v>PEW1</v>
          </cell>
          <cell r="U725" t="str">
            <v>Partnerships England Wide</v>
          </cell>
          <cell r="V725">
            <v>45483</v>
          </cell>
        </row>
        <row r="726">
          <cell r="A726" t="str">
            <v>360G-tnlcomfund-0045587315</v>
          </cell>
          <cell r="B726" t="str">
            <v>Supporting New Mothers at Work</v>
          </cell>
          <cell r="C726" t="str">
            <v>The funding will be used to provide legal advice and a support service for women experiencing pregnancy and maternity discrimination or difficulties accessing maternity pay and benefits in England.</v>
          </cell>
          <cell r="D726" t="str">
            <v>GBP</v>
          </cell>
          <cell r="E726">
            <v>1233670</v>
          </cell>
          <cell r="F726">
            <v>45443</v>
          </cell>
          <cell r="G726" t="str">
            <v>GB-CHC-1128776</v>
          </cell>
          <cell r="H726" t="str">
            <v>Maternity Action</v>
          </cell>
          <cell r="I726" t="str">
            <v>EC1Y 8RT</v>
          </cell>
          <cell r="J726" t="str">
            <v>Bunhill</v>
          </cell>
          <cell r="K726" t="str">
            <v>Islington</v>
          </cell>
          <cell r="L726" t="str">
            <v>London</v>
          </cell>
          <cell r="M726" t="str">
            <v>Islington South and Finsbury</v>
          </cell>
          <cell r="N726" t="str">
            <v>GB-GOR-PB188</v>
          </cell>
          <cell r="O726" t="str">
            <v>The National Lottery Community Fund</v>
          </cell>
          <cell r="P726" t="str">
            <v>Charitable and Community including Health, Education and Environment</v>
          </cell>
          <cell r="Q726" t="str">
            <v>1128776</v>
          </cell>
          <cell r="R726" t="str">
            <v>6478568</v>
          </cell>
          <cell r="S726" t="str">
            <v>Registered Charity and Not-for-profit Company</v>
          </cell>
          <cell r="T726" t="str">
            <v>PEW1</v>
          </cell>
          <cell r="U726" t="str">
            <v>Partnerships England Wide</v>
          </cell>
          <cell r="V726">
            <v>45482</v>
          </cell>
        </row>
        <row r="727">
          <cell r="A727" t="str">
            <v>360G-tnlcomfund-0045601895</v>
          </cell>
          <cell r="B727" t="str">
            <v>Supporting healthy Happy Connected Families</v>
          </cell>
          <cell r="C727" t="str">
            <v>Funding will be used to continue a service which supports young children and families in vulnerable situations in Essex. The project will provide tailored support alongside referrals to other specialist providers. The aim is to better equip parents to manage their own behaviour and develop their children's coping strategies improving self-esteem and confidence.</v>
          </cell>
          <cell r="D727" t="str">
            <v>GBP</v>
          </cell>
          <cell r="E727">
            <v>608305</v>
          </cell>
          <cell r="F727">
            <v>45443</v>
          </cell>
          <cell r="G727" t="str">
            <v>GB-CHC-1170940</v>
          </cell>
          <cell r="H727" t="str">
            <v>Home-Start Essex</v>
          </cell>
          <cell r="I727" t="str">
            <v>CM9 5DL</v>
          </cell>
          <cell r="J727" t="str">
            <v>Maldon North</v>
          </cell>
          <cell r="K727" t="str">
            <v>Maldon</v>
          </cell>
          <cell r="L727" t="str">
            <v>Eastern</v>
          </cell>
          <cell r="M727" t="str">
            <v>Maldon</v>
          </cell>
          <cell r="N727" t="str">
            <v>GB-GOR-PB188</v>
          </cell>
          <cell r="O727" t="str">
            <v>The National Lottery Community Fund</v>
          </cell>
          <cell r="P727" t="str">
            <v>Charitable and Community including Health, Education and Environment</v>
          </cell>
          <cell r="Q727" t="str">
            <v>1170940</v>
          </cell>
          <cell r="R727" t="str">
            <v>10348139</v>
          </cell>
          <cell r="S727" t="str">
            <v>Registered Charity and Not-for-profit Company</v>
          </cell>
          <cell r="T727" t="str">
            <v>RCLO1</v>
          </cell>
          <cell r="U727" t="str">
            <v>RC London and South East Region</v>
          </cell>
          <cell r="V727">
            <v>45470</v>
          </cell>
        </row>
        <row r="728">
          <cell r="A728" t="str">
            <v>360G-tnlcomfund-0045560124</v>
          </cell>
          <cell r="B728" t="str">
            <v>Paladin National Stalking Advocacy Service (NSAS)</v>
          </cell>
          <cell r="C728" t="str">
            <v>The funding will be used to support victims of stalking. This will include one-to-one support group work and assistance via social media. The project aims to address the harms of stalking increase safety and strengthen awareness in the community.</v>
          </cell>
          <cell r="D728" t="str">
            <v>GBP</v>
          </cell>
          <cell r="E728">
            <v>498442</v>
          </cell>
          <cell r="F728">
            <v>45442</v>
          </cell>
          <cell r="G728" t="str">
            <v>GB-CHC-1163801</v>
          </cell>
          <cell r="H728" t="str">
            <v>Paladin National Stalking Advocacy Service</v>
          </cell>
          <cell r="I728" t="str">
            <v>BB5 0DW</v>
          </cell>
          <cell r="J728" t="str">
            <v>Spring Hill</v>
          </cell>
          <cell r="K728" t="str">
            <v>Hyndburn</v>
          </cell>
          <cell r="L728" t="str">
            <v>North West</v>
          </cell>
          <cell r="M728" t="str">
            <v>Hyndburn</v>
          </cell>
          <cell r="N728" t="str">
            <v>GB-GOR-PB188</v>
          </cell>
          <cell r="O728" t="str">
            <v>The National Lottery Community Fund</v>
          </cell>
          <cell r="P728" t="str">
            <v>Charitable and Community including Health, Education and Environment</v>
          </cell>
          <cell r="Q728" t="str">
            <v>1163801</v>
          </cell>
          <cell r="R728" t="str">
            <v>09772287</v>
          </cell>
          <cell r="S728" t="str">
            <v>Charitable incorporated organisation (CIO)</v>
          </cell>
          <cell r="T728" t="str">
            <v>RCEW1</v>
          </cell>
          <cell r="U728" t="str">
            <v>RC England Wide</v>
          </cell>
          <cell r="V728">
            <v>45469</v>
          </cell>
        </row>
        <row r="729">
          <cell r="A729" t="str">
            <v>360G-tnlcomfund-0045584062</v>
          </cell>
          <cell r="B729" t="str">
            <v>Supporting Russian-speaking families with children with SEND in the UK</v>
          </cell>
          <cell r="C729" t="str">
            <v>Funding will be used to support Russian speaking families who have children with special education needs and disabilities (SEND).  The project will provide practical and emotional support to families struggling with the challenges these circumstances bring and will include online therapeutic support information and help to navigate SEND education and support systems.</v>
          </cell>
          <cell r="D729" t="str">
            <v>GBP</v>
          </cell>
          <cell r="E729">
            <v>55424</v>
          </cell>
          <cell r="F729">
            <v>45442</v>
          </cell>
          <cell r="G729" t="str">
            <v>GB-CHC-1194465</v>
          </cell>
          <cell r="H729" t="str">
            <v>Hand to Hold</v>
          </cell>
          <cell r="I729" t="str">
            <v>HA5 1ED</v>
          </cell>
          <cell r="J729" t="str">
            <v>Pinner South</v>
          </cell>
          <cell r="K729" t="str">
            <v>Harrow</v>
          </cell>
          <cell r="L729" t="str">
            <v>London</v>
          </cell>
          <cell r="M729" t="str">
            <v>Ruislip, Northwood and Pinner</v>
          </cell>
          <cell r="N729" t="str">
            <v>GB-GOR-PB188</v>
          </cell>
          <cell r="O729" t="str">
            <v>The National Lottery Community Fund</v>
          </cell>
          <cell r="P729" t="str">
            <v>Charitable and Community including Health, Education and Environment</v>
          </cell>
          <cell r="Q729" t="str">
            <v>1194465</v>
          </cell>
          <cell r="S729" t="str">
            <v>Charitable incorporated organisation (CIO)</v>
          </cell>
          <cell r="T729" t="str">
            <v>RCEW1</v>
          </cell>
          <cell r="U729" t="str">
            <v>RC England Wide</v>
          </cell>
          <cell r="V729">
            <v>45476</v>
          </cell>
        </row>
        <row r="730">
          <cell r="A730" t="str">
            <v>360G-tnlcomfund-0045585560</v>
          </cell>
          <cell r="B730" t="str">
            <v>Communities Prepared</v>
          </cell>
          <cell r="C730" t="str">
            <v>Funding will be used to continue helping local residents prepare for / respond to / recover from extreme weather events (fires flooding droughts snow) utility failures and public health issues. The project will provide a range of access and resources to manage these situations improving community resilience and responses.</v>
          </cell>
          <cell r="D730" t="str">
            <v>GBP</v>
          </cell>
          <cell r="E730">
            <v>496698</v>
          </cell>
          <cell r="F730">
            <v>45442</v>
          </cell>
          <cell r="G730" t="str">
            <v>GB-CHC-293705</v>
          </cell>
          <cell r="H730" t="str">
            <v>The Groundwork South Trust Limited</v>
          </cell>
          <cell r="I730" t="str">
            <v>BS7 9TB</v>
          </cell>
          <cell r="J730" t="str">
            <v>Lockleaze</v>
          </cell>
          <cell r="K730" t="str">
            <v>Bristol, City of</v>
          </cell>
          <cell r="L730" t="str">
            <v>South West</v>
          </cell>
          <cell r="M730" t="str">
            <v>Bristol North West</v>
          </cell>
          <cell r="N730" t="str">
            <v>GB-GOR-PB188</v>
          </cell>
          <cell r="O730" t="str">
            <v>The National Lottery Community Fund</v>
          </cell>
          <cell r="P730" t="str">
            <v>Charitable and Community including Health, Education and Environment</v>
          </cell>
          <cell r="Q730" t="str">
            <v>293705</v>
          </cell>
          <cell r="R730" t="str">
            <v>01982077</v>
          </cell>
          <cell r="S730" t="str">
            <v>Not-for-profit company</v>
          </cell>
          <cell r="T730" t="str">
            <v>RCEW1</v>
          </cell>
          <cell r="U730" t="str">
            <v>RC England Wide</v>
          </cell>
          <cell r="V730">
            <v>45518</v>
          </cell>
        </row>
        <row r="731">
          <cell r="A731" t="str">
            <v>360G-tnlcomfund-0045590796</v>
          </cell>
          <cell r="B731" t="str">
            <v>Peeps Together - Connecting our Community</v>
          </cell>
          <cell r="C731" t="str">
            <v>Funding will be used to support families affected by Hypoxic-Ischaemic Encephalopathy (HIE) by providing further access to special “memory creating events” and enhancing general support. HIE is a form of asphyxia - where brain damage is caused by a lack of oxygen - often during or shortly after labour and affecting four in every 1000 births.</v>
          </cell>
          <cell r="D731" t="str">
            <v>GBP</v>
          </cell>
          <cell r="E731">
            <v>90000</v>
          </cell>
          <cell r="F731">
            <v>45442</v>
          </cell>
          <cell r="G731" t="str">
            <v>GB-CHC-1179495</v>
          </cell>
          <cell r="H731" t="str">
            <v>Peeps</v>
          </cell>
          <cell r="I731" t="str">
            <v>OL3 6LB</v>
          </cell>
          <cell r="J731" t="str">
            <v>Saddleworth South</v>
          </cell>
          <cell r="K731" t="str">
            <v>Oldham</v>
          </cell>
          <cell r="L731" t="str">
            <v>North West</v>
          </cell>
          <cell r="M731" t="str">
            <v>Oldham East and Saddleworth</v>
          </cell>
          <cell r="N731" t="str">
            <v>GB-GOR-PB188</v>
          </cell>
          <cell r="O731" t="str">
            <v>The National Lottery Community Fund</v>
          </cell>
          <cell r="P731" t="str">
            <v>Charitable and Community including Health, Education and Environment</v>
          </cell>
          <cell r="Q731" t="str">
            <v>1179495</v>
          </cell>
          <cell r="S731" t="str">
            <v>Charitable incorporated organisation (CIO)</v>
          </cell>
          <cell r="T731" t="str">
            <v>RCEW1</v>
          </cell>
          <cell r="U731" t="str">
            <v>RC England Wide</v>
          </cell>
          <cell r="V731">
            <v>45519</v>
          </cell>
        </row>
        <row r="732">
          <cell r="A732" t="str">
            <v>360G-tnlcomfund-0045595688</v>
          </cell>
          <cell r="B732" t="str">
            <v>Menopause and Cancer Support</v>
          </cell>
          <cell r="C732" t="str">
            <v>Funding will be used to support anyone in menopause as a result of cancer treatment or surgery at the earliest opportunity. The group aims to grow its community and build its services including its dedicated digital menopause and cancer resource and expert-led workshops.</v>
          </cell>
          <cell r="D732" t="str">
            <v>GBP</v>
          </cell>
          <cell r="E732">
            <v>238572</v>
          </cell>
          <cell r="F732">
            <v>45442</v>
          </cell>
          <cell r="G732" t="str">
            <v>GB-COH-14546307</v>
          </cell>
          <cell r="H732" t="str">
            <v>Menopause and Cancer Community Interest Company</v>
          </cell>
          <cell r="I732" t="str">
            <v>KT7 0RU</v>
          </cell>
          <cell r="J732" t="str">
            <v>Thames Ditton</v>
          </cell>
          <cell r="K732" t="str">
            <v>Elmbridge</v>
          </cell>
          <cell r="L732" t="str">
            <v>South East</v>
          </cell>
          <cell r="M732" t="str">
            <v>Esher and Walton</v>
          </cell>
          <cell r="N732" t="str">
            <v>GB-GOR-PB188</v>
          </cell>
          <cell r="O732" t="str">
            <v>The National Lottery Community Fund</v>
          </cell>
          <cell r="P732" t="str">
            <v>Charitable and Community including Health, Education and Environment</v>
          </cell>
          <cell r="R732" t="str">
            <v>14546307</v>
          </cell>
          <cell r="S732" t="str">
            <v>Community Interest Company (CIC)</v>
          </cell>
          <cell r="T732" t="str">
            <v>RCEW1</v>
          </cell>
          <cell r="U732" t="str">
            <v>RC England Wide</v>
          </cell>
          <cell r="V732">
            <v>45476</v>
          </cell>
        </row>
        <row r="733">
          <cell r="A733" t="str">
            <v>360G-tnlcomfund-0045613307</v>
          </cell>
          <cell r="B733" t="str">
            <v>Another Happily Ever After</v>
          </cell>
          <cell r="C733" t="str">
            <v>The funding will be used to continue to deliver activities for young people with special educational needs. The activities will include drama dance story time and musical theatre. The project aims to reduce isolation and improve mental and physical health.</v>
          </cell>
          <cell r="D733" t="str">
            <v>GBP</v>
          </cell>
          <cell r="E733">
            <v>17280</v>
          </cell>
          <cell r="F733">
            <v>45442</v>
          </cell>
          <cell r="G733" t="str">
            <v>GB-COH-13600682</v>
          </cell>
          <cell r="H733" t="str">
            <v>Happily Ever After Entertainment CIC</v>
          </cell>
          <cell r="I733" t="str">
            <v>SR5 2AG</v>
          </cell>
          <cell r="J733" t="str">
            <v>Southwick</v>
          </cell>
          <cell r="K733" t="str">
            <v>Sunderland</v>
          </cell>
          <cell r="L733" t="str">
            <v>North East</v>
          </cell>
          <cell r="M733" t="str">
            <v>Sunderland Central</v>
          </cell>
          <cell r="N733" t="str">
            <v>GB-GOR-PB188</v>
          </cell>
          <cell r="O733" t="str">
            <v>The National Lottery Community Fund</v>
          </cell>
          <cell r="P733" t="str">
            <v>Charitable and Community including Health, Education and Environment</v>
          </cell>
          <cell r="R733" t="str">
            <v>13600682</v>
          </cell>
          <cell r="S733" t="str">
            <v>Community Interest Company (CIC)</v>
          </cell>
          <cell r="T733" t="str">
            <v>AFEX1</v>
          </cell>
          <cell r="U733" t="str">
            <v>National Lottery Awards for All England</v>
          </cell>
          <cell r="V733">
            <v>45475</v>
          </cell>
        </row>
        <row r="734">
          <cell r="A734" t="str">
            <v>360G-tnlcomfund-0045613663</v>
          </cell>
          <cell r="B734" t="str">
            <v>Head In The Game</v>
          </cell>
          <cell r="C734" t="str">
            <v>The funding will be used to provide access to relaxed informal football opportunities alongside regular social activities. The project aims to support adults who are struggling with their mental health and wellbeing.</v>
          </cell>
          <cell r="D734" t="str">
            <v>GBP</v>
          </cell>
          <cell r="E734">
            <v>20000</v>
          </cell>
          <cell r="F734">
            <v>45442</v>
          </cell>
          <cell r="G734" t="str">
            <v>GB-CHC-1159381</v>
          </cell>
          <cell r="H734" t="str">
            <v>Colchester United Community Foundation</v>
          </cell>
          <cell r="N734" t="str">
            <v>GB-GOR-PB188</v>
          </cell>
          <cell r="O734" t="str">
            <v>The National Lottery Community Fund</v>
          </cell>
          <cell r="P734" t="str">
            <v>Charitable and Community including Health, Education and Environment</v>
          </cell>
          <cell r="Q734" t="str">
            <v>1159381</v>
          </cell>
          <cell r="R734" t="str">
            <v>09152373</v>
          </cell>
          <cell r="S734" t="str">
            <v>Registered Charity and Not-for-profit Company</v>
          </cell>
          <cell r="T734" t="str">
            <v>AFEX1</v>
          </cell>
          <cell r="U734" t="str">
            <v>National Lottery Awards for All England</v>
          </cell>
          <cell r="V734">
            <v>45519</v>
          </cell>
        </row>
        <row r="735">
          <cell r="A735" t="str">
            <v>360G-tnlcomfund-0045620543</v>
          </cell>
          <cell r="B735" t="str">
            <v>Step2Work</v>
          </cell>
          <cell r="C735" t="str">
            <v>The funding will be used to support Somali and Arabic communities to integrate into the broader economic life of the community by providing them with essential skills training and employment-oriented resources. The project aims to enable people to gain the necessary skills and tools to secure stable employment.</v>
          </cell>
          <cell r="D735" t="str">
            <v>GBP</v>
          </cell>
          <cell r="E735">
            <v>19750</v>
          </cell>
          <cell r="F735">
            <v>45442</v>
          </cell>
          <cell r="G735" t="str">
            <v>GB-CHC-1193510</v>
          </cell>
          <cell r="H735" t="str">
            <v>Positive Impact Community</v>
          </cell>
          <cell r="I735" t="str">
            <v>W13 8RA</v>
          </cell>
          <cell r="J735" t="str">
            <v>Ealing Broadway</v>
          </cell>
          <cell r="K735" t="str">
            <v>Ealing</v>
          </cell>
          <cell r="L735" t="str">
            <v>London</v>
          </cell>
          <cell r="M735" t="str">
            <v>Ealing Central and Acton</v>
          </cell>
          <cell r="N735" t="str">
            <v>GB-GOR-PB188</v>
          </cell>
          <cell r="O735" t="str">
            <v>The National Lottery Community Fund</v>
          </cell>
          <cell r="P735" t="str">
            <v>Charitable and Community including Health, Education and Environment</v>
          </cell>
          <cell r="Q735" t="str">
            <v>1193510</v>
          </cell>
          <cell r="S735" t="str">
            <v>Charitable incorporated organisation (CIO)</v>
          </cell>
          <cell r="T735" t="str">
            <v>AFEX1</v>
          </cell>
          <cell r="U735" t="str">
            <v>National Lottery Awards for All England</v>
          </cell>
          <cell r="V735">
            <v>45474</v>
          </cell>
        </row>
        <row r="736">
          <cell r="A736" t="str">
            <v>360G-tnlcomfund-0045620604</v>
          </cell>
          <cell r="B736" t="str">
            <v>Supporting Refugees through Routs to Solidarity</v>
          </cell>
          <cell r="C736" t="str">
            <v>The funding will be used to continue to support refugees and people from ethnic minority communities within the local area the support will consist of helping to access welfare services and entitlements. The project aims to reduce loneliness and improve quality of life and wellbeing through providing vital support and a safe space in which to build relationships.</v>
          </cell>
          <cell r="D736" t="str">
            <v>GBP</v>
          </cell>
          <cell r="E736">
            <v>19990</v>
          </cell>
          <cell r="F736">
            <v>45442</v>
          </cell>
          <cell r="G736" t="str">
            <v>tnlcomfund-org-RootstoSolidarity</v>
          </cell>
          <cell r="H736" t="str">
            <v>Roots to Solidarity</v>
          </cell>
          <cell r="I736" t="str">
            <v>NE4 5AP</v>
          </cell>
          <cell r="J736" t="str">
            <v>Arthur's Hill</v>
          </cell>
          <cell r="K736" t="str">
            <v>Newcastle upon Tyne</v>
          </cell>
          <cell r="L736" t="str">
            <v>North East</v>
          </cell>
          <cell r="M736" t="str">
            <v>Newcastle upon Tyne Central</v>
          </cell>
          <cell r="N736" t="str">
            <v>GB-GOR-PB188</v>
          </cell>
          <cell r="O736" t="str">
            <v>The National Lottery Community Fund</v>
          </cell>
          <cell r="P736" t="str">
            <v>Charitable and Community including Health, Education and Environment</v>
          </cell>
          <cell r="S736" t="str">
            <v>Unregistered voluntary or community organisation</v>
          </cell>
          <cell r="T736" t="str">
            <v>AFEX1</v>
          </cell>
          <cell r="U736" t="str">
            <v>National Lottery Awards for All England</v>
          </cell>
          <cell r="V736">
            <v>45475</v>
          </cell>
        </row>
        <row r="737">
          <cell r="A737" t="str">
            <v>360G-tnlcomfund-0045621835</v>
          </cell>
          <cell r="B737" t="str">
            <v>Re-establishment of public river walk</v>
          </cell>
          <cell r="C737" t="str">
            <v>The funding will be used to re-open a woodland walk that has been closed for the last couple of years. The project aims to provide the community with the opportunity to access this currently unused area whilst also involving the community with volunteering opportunities for a wide age range to help with isolation.</v>
          </cell>
          <cell r="D737" t="str">
            <v>GBP</v>
          </cell>
          <cell r="E737">
            <v>15321</v>
          </cell>
          <cell r="F737">
            <v>45442</v>
          </cell>
          <cell r="G737" t="str">
            <v>tnlcomfund-org-FriendsofTrueLoversWalk</v>
          </cell>
          <cell r="H737" t="str">
            <v>Friends of True Lovers Walk</v>
          </cell>
          <cell r="I737" t="str">
            <v>TS15 9BY</v>
          </cell>
          <cell r="J737" t="str">
            <v>Yarm</v>
          </cell>
          <cell r="K737" t="str">
            <v>Stockton-on-Tees</v>
          </cell>
          <cell r="L737" t="str">
            <v>North East</v>
          </cell>
          <cell r="M737" t="str">
            <v>Stockton South</v>
          </cell>
          <cell r="N737" t="str">
            <v>GB-GOR-PB188</v>
          </cell>
          <cell r="O737" t="str">
            <v>The National Lottery Community Fund</v>
          </cell>
          <cell r="P737" t="str">
            <v>Charitable and Community including Health, Education and Environment</v>
          </cell>
          <cell r="S737" t="str">
            <v>Unregistered voluntary or community organisation</v>
          </cell>
          <cell r="T737" t="str">
            <v>AFEX1</v>
          </cell>
          <cell r="U737" t="str">
            <v>National Lottery Awards for All England</v>
          </cell>
          <cell r="V737">
            <v>45474</v>
          </cell>
        </row>
        <row r="738">
          <cell r="A738" t="str">
            <v>360G-tnlcomfund-0045622267</v>
          </cell>
          <cell r="B738" t="str">
            <v>The Catalyst Collective</v>
          </cell>
          <cell r="C738" t="str">
            <v>The funding is for mentoring for Black girls aged 14-18 in 4 London Boroughs and Buckinghamshire. The project aims to build a network of strong relationships amongst professional women and girls in the Black community that will strengthen the support available.</v>
          </cell>
          <cell r="D738" t="str">
            <v>GBP</v>
          </cell>
          <cell r="E738">
            <v>20000</v>
          </cell>
          <cell r="F738">
            <v>45442</v>
          </cell>
          <cell r="G738" t="str">
            <v>GB-COH-13222286</v>
          </cell>
          <cell r="H738" t="str">
            <v>The Catalyst Collective Organisation CIC</v>
          </cell>
          <cell r="I738" t="str">
            <v>E7 0EX</v>
          </cell>
          <cell r="J738" t="str">
            <v>Forest Gate North</v>
          </cell>
          <cell r="K738" t="str">
            <v>Newham</v>
          </cell>
          <cell r="L738" t="str">
            <v>London</v>
          </cell>
          <cell r="M738" t="str">
            <v>West Ham</v>
          </cell>
          <cell r="N738" t="str">
            <v>GB-GOR-PB188</v>
          </cell>
          <cell r="O738" t="str">
            <v>The National Lottery Community Fund</v>
          </cell>
          <cell r="P738" t="str">
            <v>Charitable and Community including Health, Education and Environment</v>
          </cell>
          <cell r="R738" t="str">
            <v>13222286</v>
          </cell>
          <cell r="S738" t="str">
            <v>Community Interest Company (CIC)</v>
          </cell>
          <cell r="T738" t="str">
            <v>AFEX1</v>
          </cell>
          <cell r="U738" t="str">
            <v>National Lottery Awards for All England</v>
          </cell>
          <cell r="V738">
            <v>45474</v>
          </cell>
        </row>
        <row r="739">
          <cell r="A739" t="str">
            <v>360G-tnlcomfund-0045622631</v>
          </cell>
          <cell r="B739" t="str">
            <v>The Wellspring</v>
          </cell>
          <cell r="C739" t="str">
            <v>The funding will be used for nature-based wellbeing and mental health support sessions and a woodland stewardship volunteer programme for men in the local area. The project aims to bring participants together to improve mental health wellbeing and skills.</v>
          </cell>
          <cell r="D739" t="str">
            <v>GBP</v>
          </cell>
          <cell r="E739">
            <v>19440</v>
          </cell>
          <cell r="F739">
            <v>45442</v>
          </cell>
          <cell r="G739" t="str">
            <v>GB-COH-15300644</v>
          </cell>
          <cell r="H739" t="str">
            <v>Wild Oak CIC</v>
          </cell>
          <cell r="I739" t="str">
            <v>TQ11 0AQ</v>
          </cell>
          <cell r="J739" t="str">
            <v>Ashburton &amp; Buckfastleigh</v>
          </cell>
          <cell r="K739" t="str">
            <v>Teignbridge</v>
          </cell>
          <cell r="L739" t="str">
            <v>South West</v>
          </cell>
          <cell r="M739" t="str">
            <v>Central Devon</v>
          </cell>
          <cell r="N739" t="str">
            <v>GB-GOR-PB188</v>
          </cell>
          <cell r="O739" t="str">
            <v>The National Lottery Community Fund</v>
          </cell>
          <cell r="P739" t="str">
            <v>Charitable and Community including Health, Education and Environment</v>
          </cell>
          <cell r="R739" t="str">
            <v>15300644</v>
          </cell>
          <cell r="S739" t="str">
            <v>Community Interest Company (CIC)</v>
          </cell>
          <cell r="T739" t="str">
            <v>AFEX1</v>
          </cell>
          <cell r="U739" t="str">
            <v>National Lottery Awards for All England</v>
          </cell>
          <cell r="V739">
            <v>45475</v>
          </cell>
        </row>
        <row r="740">
          <cell r="A740" t="str">
            <v>360G-tnlcomfund-0045622717</v>
          </cell>
          <cell r="B740" t="str">
            <v>Art workshops for vulnerable refugees and asylum-seekers</v>
          </cell>
          <cell r="C740" t="str">
            <v>The funding will host a art therapy workshop. The project aims to provide free recreational activities that develop skills and interest foster peer-to-peer support and help people engage with their local community.</v>
          </cell>
          <cell r="D740" t="str">
            <v>GBP</v>
          </cell>
          <cell r="E740">
            <v>13720</v>
          </cell>
          <cell r="F740">
            <v>45442</v>
          </cell>
          <cell r="G740" t="str">
            <v>GB-CHC-230165</v>
          </cell>
          <cell r="H740" t="str">
            <v>SOCIETY OF JESUS TRUST OF 1929 FOR ROMAN CATHOLIC PURPOSES</v>
          </cell>
          <cell r="I740" t="str">
            <v>E1W 2QT</v>
          </cell>
          <cell r="J740" t="str">
            <v>St Katharine's &amp; Wapping</v>
          </cell>
          <cell r="K740" t="str">
            <v>Tower Hamlets</v>
          </cell>
          <cell r="L740" t="str">
            <v>London</v>
          </cell>
          <cell r="M740" t="str">
            <v>Poplar and Limehouse</v>
          </cell>
          <cell r="N740" t="str">
            <v>GB-GOR-PB188</v>
          </cell>
          <cell r="O740" t="str">
            <v>The National Lottery Community Fund</v>
          </cell>
          <cell r="P740" t="str">
            <v>Charitable and Community including Health, Education and Environment</v>
          </cell>
          <cell r="Q740" t="str">
            <v>230165</v>
          </cell>
          <cell r="S740" t="str">
            <v>Registered charity (unincorporated)</v>
          </cell>
          <cell r="T740" t="str">
            <v>AFEX1</v>
          </cell>
          <cell r="U740" t="str">
            <v>National Lottery Awards for All England</v>
          </cell>
          <cell r="V740">
            <v>45483</v>
          </cell>
        </row>
        <row r="741">
          <cell r="A741" t="str">
            <v>360G-tnlcomfund-0045623223</v>
          </cell>
          <cell r="B741" t="str">
            <v>Music to EET</v>
          </cell>
          <cell r="C741" t="str">
            <v>The funding will be used to deliver a structured music enrichment programme enabling young people to gain confidence and skills in different aspects of music production. The project works with young people age 13-21 in the Moston area of Manchester. It will deliver 4 workshops per week in both term time and during school holidays. There will be a time-table of activities each week with professional tuition for people to ensure they learn through hands on practical support. They plan to deliver a 12 week rolling programme of activities for 14 months. The project aims to raise aspirations and remove barriers allowing young people to reach their potential.</v>
          </cell>
          <cell r="D741" t="str">
            <v>GBP</v>
          </cell>
          <cell r="E741">
            <v>19980</v>
          </cell>
          <cell r="F741">
            <v>45442</v>
          </cell>
          <cell r="G741" t="str">
            <v>GB-CHC-1101623</v>
          </cell>
          <cell r="H741" t="str">
            <v>Coolshade Community Musical Workshop/Coolshade Community Group</v>
          </cell>
          <cell r="I741" t="str">
            <v>M40 5RT</v>
          </cell>
          <cell r="J741" t="str">
            <v>Charlestown</v>
          </cell>
          <cell r="K741" t="str">
            <v>Manchester</v>
          </cell>
          <cell r="L741" t="str">
            <v>North West</v>
          </cell>
          <cell r="M741" t="str">
            <v>Blackley and Broughton</v>
          </cell>
          <cell r="N741" t="str">
            <v>GB-GOR-PB188</v>
          </cell>
          <cell r="O741" t="str">
            <v>The National Lottery Community Fund</v>
          </cell>
          <cell r="P741" t="str">
            <v>Charitable and Community including Health, Education and Environment</v>
          </cell>
          <cell r="Q741" t="str">
            <v>1101623</v>
          </cell>
          <cell r="S741" t="str">
            <v>Registered charity (unincorporated)</v>
          </cell>
          <cell r="T741" t="str">
            <v>AFEX1</v>
          </cell>
          <cell r="U741" t="str">
            <v>National Lottery Awards for All England</v>
          </cell>
          <cell r="V741">
            <v>45469</v>
          </cell>
        </row>
        <row r="742">
          <cell r="A742" t="str">
            <v>360G-tnlcomfund-0045623272</v>
          </cell>
          <cell r="B742" t="str">
            <v>Puddletown Village Hall - Solar PV</v>
          </cell>
          <cell r="C742" t="str">
            <v>The funding will be used as a contribution to install solar panels with battery back up at the village hall in Puddletown Dorset. The solar panels will enable the hall to hire out their facilities at a lower rate in light of the energy crisis.</v>
          </cell>
          <cell r="D742" t="str">
            <v>GBP</v>
          </cell>
          <cell r="E742">
            <v>11500</v>
          </cell>
          <cell r="F742">
            <v>45442</v>
          </cell>
          <cell r="G742" t="str">
            <v>GB-CHC-301172</v>
          </cell>
          <cell r="H742" t="str">
            <v>Puddletown Village Hall</v>
          </cell>
          <cell r="I742" t="str">
            <v>DT2 8RX</v>
          </cell>
          <cell r="J742" t="str">
            <v>Puddletown &amp; Lower Winterborne</v>
          </cell>
          <cell r="K742" t="str">
            <v>Dorset</v>
          </cell>
          <cell r="L742" t="str">
            <v>South West</v>
          </cell>
          <cell r="M742" t="str">
            <v>West Dorset</v>
          </cell>
          <cell r="N742" t="str">
            <v>GB-GOR-PB188</v>
          </cell>
          <cell r="O742" t="str">
            <v>The National Lottery Community Fund</v>
          </cell>
          <cell r="P742" t="str">
            <v>Charitable and Community including Health, Education and Environment</v>
          </cell>
          <cell r="Q742" t="str">
            <v>301172</v>
          </cell>
          <cell r="S742" t="str">
            <v>Registered charity (unincorporated)</v>
          </cell>
          <cell r="T742" t="str">
            <v>AFEX1</v>
          </cell>
          <cell r="U742" t="str">
            <v>National Lottery Awards for All England</v>
          </cell>
          <cell r="V742">
            <v>45509</v>
          </cell>
        </row>
        <row r="743">
          <cell r="A743" t="str">
            <v>360G-tnlcomfund-0045623304</v>
          </cell>
          <cell r="B743" t="str">
            <v>Village Hall Kitchen Refurbishment</v>
          </cell>
          <cell r="C743" t="str">
            <v>The funding will be used to upgrade the kitchen facilities within the village hall. The hall is an integral part of the village community hosting numerous activities to support the health and wellbeing of the community with a view to reduced isolation.</v>
          </cell>
          <cell r="D743" t="str">
            <v>GBP</v>
          </cell>
          <cell r="E743">
            <v>15000</v>
          </cell>
          <cell r="F743">
            <v>45442</v>
          </cell>
          <cell r="G743" t="str">
            <v>GB-CHC-301198</v>
          </cell>
          <cell r="H743" t="str">
            <v>West Stafford Village Hall</v>
          </cell>
          <cell r="I743" t="str">
            <v>DT2 8AG</v>
          </cell>
          <cell r="J743" t="str">
            <v>Winterborne &amp; Broadmayne</v>
          </cell>
          <cell r="K743" t="str">
            <v>Dorset</v>
          </cell>
          <cell r="L743" t="str">
            <v>South West</v>
          </cell>
          <cell r="M743" t="str">
            <v>West Dorset</v>
          </cell>
          <cell r="N743" t="str">
            <v>GB-GOR-PB188</v>
          </cell>
          <cell r="O743" t="str">
            <v>The National Lottery Community Fund</v>
          </cell>
          <cell r="P743" t="str">
            <v>Charitable and Community including Health, Education and Environment</v>
          </cell>
          <cell r="Q743" t="str">
            <v>301198</v>
          </cell>
          <cell r="S743" t="str">
            <v>Registered charity (unincorporated)</v>
          </cell>
          <cell r="T743" t="str">
            <v>AFEX1</v>
          </cell>
          <cell r="U743" t="str">
            <v>National Lottery Awards for All England</v>
          </cell>
          <cell r="V743">
            <v>45475</v>
          </cell>
        </row>
        <row r="744">
          <cell r="A744" t="str">
            <v>360G-tnlcomfund-0045623394</v>
          </cell>
          <cell r="B744" t="str">
            <v>Building Strong Bonds</v>
          </cell>
          <cell r="C744" t="str">
            <v>The funding will be used to provide a programme of activities mentoring and support for people from the Orthodox Jewish community which will include workshops focused on mental health and communication access to counselling services where appropriate a parent mentoring programme financial management sessions adult peer-support groups and monthly community gatherings.  The project aims to alleviate economic strain help improve mental wellbeing and build resilience and connections among families by providing support and resources tailored to the cultural and economic context of the Orthodox Jewish community.</v>
          </cell>
          <cell r="D744" t="str">
            <v>GBP</v>
          </cell>
          <cell r="E744">
            <v>19800</v>
          </cell>
          <cell r="F744">
            <v>45442</v>
          </cell>
          <cell r="G744" t="str">
            <v>tnlcomfund-org-BookConnections</v>
          </cell>
          <cell r="H744" t="str">
            <v>Book Connections</v>
          </cell>
          <cell r="I744" t="str">
            <v>M7 4FP</v>
          </cell>
          <cell r="J744" t="str">
            <v>Kersal &amp; Broughton Park</v>
          </cell>
          <cell r="K744" t="str">
            <v>Salford</v>
          </cell>
          <cell r="L744" t="str">
            <v>North West</v>
          </cell>
          <cell r="M744" t="str">
            <v>Blackley and Broughton</v>
          </cell>
          <cell r="N744" t="str">
            <v>GB-GOR-PB188</v>
          </cell>
          <cell r="O744" t="str">
            <v>The National Lottery Community Fund</v>
          </cell>
          <cell r="P744" t="str">
            <v>Charitable and Community including Health, Education and Environment</v>
          </cell>
          <cell r="S744" t="str">
            <v>Unregistered voluntary or community organisation</v>
          </cell>
          <cell r="T744" t="str">
            <v>AFEX1</v>
          </cell>
          <cell r="U744" t="str">
            <v>National Lottery Awards for All England</v>
          </cell>
          <cell r="V744">
            <v>45469</v>
          </cell>
        </row>
        <row r="745">
          <cell r="A745" t="str">
            <v>360G-tnlcomfund-0045623516</v>
          </cell>
          <cell r="B745" t="str">
            <v>Removing barriers - back to basics</v>
          </cell>
          <cell r="C745" t="str">
            <v>The funding will be used to employ a part time mechanic to help deliver bike repair workshops for people within the community. The project aims to enable people with the skills to ensure they are able to carry out their own repairs to allow them to use their bikes to get out in the local area which helps alleviate mental health and well-being whilst also providing volunteer opportunities to many vulnerable and disabled people.</v>
          </cell>
          <cell r="D745" t="str">
            <v>GBP</v>
          </cell>
          <cell r="E745">
            <v>18917</v>
          </cell>
          <cell r="F745">
            <v>45442</v>
          </cell>
          <cell r="G745" t="str">
            <v>GB-COH-05323974</v>
          </cell>
          <cell r="H745" t="str">
            <v>Sports Recycler Limited</v>
          </cell>
          <cell r="I745" t="str">
            <v>NE33 1RF</v>
          </cell>
          <cell r="J745" t="str">
            <v>Beacon and Bents</v>
          </cell>
          <cell r="K745" t="str">
            <v>South Tyneside</v>
          </cell>
          <cell r="L745" t="str">
            <v>North East</v>
          </cell>
          <cell r="M745" t="str">
            <v>South Shields</v>
          </cell>
          <cell r="N745" t="str">
            <v>GB-GOR-PB188</v>
          </cell>
          <cell r="O745" t="str">
            <v>The National Lottery Community Fund</v>
          </cell>
          <cell r="P745" t="str">
            <v>Charitable and Community including Health, Education and Environment</v>
          </cell>
          <cell r="R745" t="str">
            <v>05323974</v>
          </cell>
          <cell r="S745" t="str">
            <v>Not-for-profit company</v>
          </cell>
          <cell r="T745" t="str">
            <v>AFEX1</v>
          </cell>
          <cell r="U745" t="str">
            <v>National Lottery Awards for All England</v>
          </cell>
          <cell r="V745">
            <v>45475</v>
          </cell>
        </row>
        <row r="746">
          <cell r="A746" t="str">
            <v>360G-tnlcomfund-0045623536</v>
          </cell>
          <cell r="B746" t="str">
            <v>First Dibs - Inclusive LGBTQ+ Creative Talent Development</v>
          </cell>
          <cell r="C746" t="str">
            <v>The funding will be used to deliver a yearly-programme of inclusive talent development for early-stage career LGBTQ+ creative freelancers who want to deliver projects that benefit their own community. This project will provide skills via workshops networking events and mentoring that will allow them to deliver their own projects within the community. The project aims to help people reach their potential and create a project that can reach the wider community.</v>
          </cell>
          <cell r="D746" t="str">
            <v>GBP</v>
          </cell>
          <cell r="E746">
            <v>18580</v>
          </cell>
          <cell r="F746">
            <v>45442</v>
          </cell>
          <cell r="G746" t="str">
            <v>GB-COH-13314140</v>
          </cell>
          <cell r="H746" t="str">
            <v>Dibby Theatre Ltd</v>
          </cell>
          <cell r="I746" t="str">
            <v>M15 4FN</v>
          </cell>
          <cell r="J746" t="str">
            <v>Deansgate</v>
          </cell>
          <cell r="K746" t="str">
            <v>Manchester</v>
          </cell>
          <cell r="L746" t="str">
            <v>North West</v>
          </cell>
          <cell r="M746" t="str">
            <v>Manchester Central</v>
          </cell>
          <cell r="N746" t="str">
            <v>GB-GOR-PB188</v>
          </cell>
          <cell r="O746" t="str">
            <v>The National Lottery Community Fund</v>
          </cell>
          <cell r="P746" t="str">
            <v>Charitable and Community including Health, Education and Environment</v>
          </cell>
          <cell r="R746" t="str">
            <v>13314140</v>
          </cell>
          <cell r="S746" t="str">
            <v>Not-for-profit company</v>
          </cell>
          <cell r="T746" t="str">
            <v>AFEX1</v>
          </cell>
          <cell r="U746" t="str">
            <v>National Lottery Awards for All England</v>
          </cell>
          <cell r="V746">
            <v>45469</v>
          </cell>
        </row>
        <row r="747">
          <cell r="A747" t="str">
            <v>360G-tnlcomfund-0045623576</v>
          </cell>
          <cell r="B747" t="str">
            <v>StrongHer Together-Women in Solidarity</v>
          </cell>
          <cell r="C747" t="str">
            <v>The funding will be used to launch an 18 month project building on previous work that engages women in becoming more involved in their community using their ideas and visions based on previous community research activities. Around 15-20 women who took part in previous work want to expand on this and create more community action projects of their own by arranging gatherings and conversations both in person and online. Activities will include creative writing podcasts events playwriting and co-writing. The project aims to allow often isolated women to remove barriers and release their potential whilst building relationships.</v>
          </cell>
          <cell r="D747" t="str">
            <v>GBP</v>
          </cell>
          <cell r="E747">
            <v>20000</v>
          </cell>
          <cell r="F747">
            <v>45442</v>
          </cell>
          <cell r="G747" t="str">
            <v>GB-COH-08647301</v>
          </cell>
          <cell r="H747" t="str">
            <v>Inspiring Futures Partnership CIC</v>
          </cell>
          <cell r="I747" t="str">
            <v>M4 5DL</v>
          </cell>
          <cell r="J747" t="str">
            <v>Ancoats &amp; Beswick</v>
          </cell>
          <cell r="K747" t="str">
            <v>Manchester</v>
          </cell>
          <cell r="L747" t="str">
            <v>North West</v>
          </cell>
          <cell r="M747" t="str">
            <v>Manchester Central</v>
          </cell>
          <cell r="N747" t="str">
            <v>GB-GOR-PB188</v>
          </cell>
          <cell r="O747" t="str">
            <v>The National Lottery Community Fund</v>
          </cell>
          <cell r="P747" t="str">
            <v>Charitable and Community including Health, Education and Environment</v>
          </cell>
          <cell r="R747" t="str">
            <v>08647301</v>
          </cell>
          <cell r="S747" t="str">
            <v>Community Interest Company (CIC)</v>
          </cell>
          <cell r="T747" t="str">
            <v>AFEX1</v>
          </cell>
          <cell r="U747" t="str">
            <v>National Lottery Awards for All England</v>
          </cell>
          <cell r="V747">
            <v>45469</v>
          </cell>
        </row>
        <row r="748">
          <cell r="A748" t="str">
            <v>360G-tnlcomfund-0045623743</v>
          </cell>
          <cell r="B748" t="str">
            <v>EBONY THERAPY</v>
          </cell>
          <cell r="C748" t="str">
            <v>The funding will allow the group to continue to offer telephone counselling and life coaching to people in the community from Black Asian and other minority ethnic backgrounds who have experienced trauma especially during childhood. This project aims to improve beneficiaries mental health and wellbeing.</v>
          </cell>
          <cell r="D748" t="str">
            <v>GBP</v>
          </cell>
          <cell r="E748">
            <v>20000</v>
          </cell>
          <cell r="F748">
            <v>45442</v>
          </cell>
          <cell r="G748" t="str">
            <v>tnlcomfund-org-EbonyTherapy</v>
          </cell>
          <cell r="H748" t="str">
            <v>Ebony Therapy</v>
          </cell>
          <cell r="I748" t="str">
            <v>BD4 7QU</v>
          </cell>
          <cell r="J748" t="str">
            <v>Bowling and Barkerend</v>
          </cell>
          <cell r="K748" t="str">
            <v>Bradford</v>
          </cell>
          <cell r="L748" t="str">
            <v>Yorkshire and The Humber</v>
          </cell>
          <cell r="M748" t="str">
            <v>Bradford East</v>
          </cell>
          <cell r="N748" t="str">
            <v>GB-GOR-PB188</v>
          </cell>
          <cell r="O748" t="str">
            <v>The National Lottery Community Fund</v>
          </cell>
          <cell r="P748" t="str">
            <v>Charitable and Community including Health, Education and Environment</v>
          </cell>
          <cell r="S748" t="str">
            <v>Unregistered voluntary or community organisation</v>
          </cell>
          <cell r="T748" t="str">
            <v>AFEX1</v>
          </cell>
          <cell r="U748" t="str">
            <v>National Lottery Awards for All England</v>
          </cell>
          <cell r="V748">
            <v>45474</v>
          </cell>
        </row>
        <row r="749">
          <cell r="A749" t="str">
            <v>360G-tnlcomfund-0045624004</v>
          </cell>
          <cell r="B749" t="str">
            <v>Bronte Youth Engagement Project</v>
          </cell>
          <cell r="C749" t="str">
            <v>The funding will be used to provide a youth club playschemes trips and activities to children and young people from disadvantaged neighbourhoods around Liverpool. The project aims to increase the participant’s skills and confidence reduce harmful behaviours and improve their mental and physical wellbeing.</v>
          </cell>
          <cell r="D749" t="str">
            <v>GBP</v>
          </cell>
          <cell r="E749">
            <v>20000</v>
          </cell>
          <cell r="F749">
            <v>45442</v>
          </cell>
          <cell r="G749" t="str">
            <v>GB-CHC-1131577</v>
          </cell>
          <cell r="H749" t="str">
            <v>Bronte Youth &amp; Community Centre</v>
          </cell>
          <cell r="I749" t="str">
            <v>L3 5NB</v>
          </cell>
          <cell r="J749" t="str">
            <v>Central</v>
          </cell>
          <cell r="K749" t="str">
            <v>Liverpool</v>
          </cell>
          <cell r="L749" t="str">
            <v>North West</v>
          </cell>
          <cell r="M749" t="str">
            <v>Liverpool, Riverside</v>
          </cell>
          <cell r="N749" t="str">
            <v>GB-GOR-PB188</v>
          </cell>
          <cell r="O749" t="str">
            <v>The National Lottery Community Fund</v>
          </cell>
          <cell r="P749" t="str">
            <v>Charitable and Community including Health, Education and Environment</v>
          </cell>
          <cell r="Q749" t="str">
            <v>1131577</v>
          </cell>
          <cell r="R749" t="str">
            <v>06956531</v>
          </cell>
          <cell r="S749" t="str">
            <v>Not-for-profit company</v>
          </cell>
          <cell r="T749" t="str">
            <v>AFEX1</v>
          </cell>
          <cell r="U749" t="str">
            <v>National Lottery Awards for All England</v>
          </cell>
          <cell r="V749">
            <v>45469</v>
          </cell>
        </row>
        <row r="750">
          <cell r="A750" t="str">
            <v>360G-tnlcomfund-0045624067</v>
          </cell>
          <cell r="B750" t="str">
            <v>Development Officer</v>
          </cell>
          <cell r="C750" t="str">
            <v>The funding will be used to empower a network of volunteers to support local refugee families. The project aims to improve integration access to support and acceptance in the community.</v>
          </cell>
          <cell r="D750" t="str">
            <v>GBP</v>
          </cell>
          <cell r="E750">
            <v>18750</v>
          </cell>
          <cell r="F750">
            <v>45442</v>
          </cell>
          <cell r="G750" t="str">
            <v>GB-CHC-1181196</v>
          </cell>
          <cell r="H750" t="str">
            <v>Falmouth and Penryn Welcome Refugee Families</v>
          </cell>
          <cell r="I750" t="str">
            <v>TR10 8FG</v>
          </cell>
          <cell r="J750" t="str">
            <v>Penryn</v>
          </cell>
          <cell r="K750" t="str">
            <v>Cornwall</v>
          </cell>
          <cell r="L750" t="str">
            <v>South West</v>
          </cell>
          <cell r="M750" t="str">
            <v>Truro and Falmouth</v>
          </cell>
          <cell r="N750" t="str">
            <v>GB-GOR-PB188</v>
          </cell>
          <cell r="O750" t="str">
            <v>The National Lottery Community Fund</v>
          </cell>
          <cell r="P750" t="str">
            <v>Charitable and Community including Health, Education and Environment</v>
          </cell>
          <cell r="Q750" t="str">
            <v>1181196</v>
          </cell>
          <cell r="S750" t="str">
            <v>Charitable incorporated organisation (CIO)</v>
          </cell>
          <cell r="T750" t="str">
            <v>AFEX1</v>
          </cell>
          <cell r="U750" t="str">
            <v>National Lottery Awards for All England</v>
          </cell>
          <cell r="V750">
            <v>45474</v>
          </cell>
        </row>
        <row r="751">
          <cell r="A751" t="str">
            <v>360G-tnlcomfund-0045624080</v>
          </cell>
          <cell r="B751" t="str">
            <v>Set in Concrete</v>
          </cell>
          <cell r="C751" t="str">
            <v>The funding will be used to co-produce the town’s first programme of free activities over 18 months celebrating its unique design. The project aims to provide free opportunities to form stronger relationships for communities improve wellbeing and support communities to co-create and bring learning activities to where people live.</v>
          </cell>
          <cell r="D751" t="str">
            <v>GBP</v>
          </cell>
          <cell r="E751">
            <v>20000</v>
          </cell>
          <cell r="F751">
            <v>45442</v>
          </cell>
          <cell r="G751" t="str">
            <v>tnlcomfund-org-GlassballArtProjects</v>
          </cell>
          <cell r="H751" t="str">
            <v>Glassball Art Projects</v>
          </cell>
          <cell r="I751" t="str">
            <v>WN8 8AZ</v>
          </cell>
          <cell r="J751" t="str">
            <v>Skelmersdale South</v>
          </cell>
          <cell r="K751" t="str">
            <v>West Lancashire</v>
          </cell>
          <cell r="L751" t="str">
            <v>North West</v>
          </cell>
          <cell r="M751" t="str">
            <v>West Lancashire</v>
          </cell>
          <cell r="N751" t="str">
            <v>GB-GOR-PB188</v>
          </cell>
          <cell r="O751" t="str">
            <v>The National Lottery Community Fund</v>
          </cell>
          <cell r="P751" t="str">
            <v>Charitable and Community including Health, Education and Environment</v>
          </cell>
          <cell r="S751" t="str">
            <v>Unregistered voluntary or community organisation</v>
          </cell>
          <cell r="T751" t="str">
            <v>AFEX1</v>
          </cell>
          <cell r="U751" t="str">
            <v>National Lottery Awards for All England</v>
          </cell>
          <cell r="V751">
            <v>45469</v>
          </cell>
        </row>
        <row r="752">
          <cell r="A752" t="str">
            <v>360G-tnlcomfund-0045624087</v>
          </cell>
          <cell r="B752" t="str">
            <v>C.L.E.A.N.E.R™ Living Therapy Programmes &amp; Ongoing Support</v>
          </cell>
          <cell r="C752" t="str">
            <v>The funding is for therapy sessions aimed at survivors of child sexual abuse mental abuse and physical abuse and domestic violence.The project aims to empower survivors to change their lives and build their resilience positively impacting their mental emotional and physical health and wellbeing in the long term.</v>
          </cell>
          <cell r="D752" t="str">
            <v>GBP</v>
          </cell>
          <cell r="E752">
            <v>20000</v>
          </cell>
          <cell r="F752">
            <v>45442</v>
          </cell>
          <cell r="G752" t="str">
            <v>GB-CHC-1166712</v>
          </cell>
          <cell r="H752" t="str">
            <v>Survivors Of Abuse</v>
          </cell>
          <cell r="I752" t="str">
            <v>BR4 9ER</v>
          </cell>
          <cell r="J752" t="str">
            <v>Hayes and Coney Hall</v>
          </cell>
          <cell r="K752" t="str">
            <v>Bromley</v>
          </cell>
          <cell r="L752" t="str">
            <v>London</v>
          </cell>
          <cell r="M752" t="str">
            <v>Beckenham</v>
          </cell>
          <cell r="N752" t="str">
            <v>GB-GOR-PB188</v>
          </cell>
          <cell r="O752" t="str">
            <v>The National Lottery Community Fund</v>
          </cell>
          <cell r="P752" t="str">
            <v>Charitable and Community including Health, Education and Environment</v>
          </cell>
          <cell r="Q752" t="str">
            <v>1166712</v>
          </cell>
          <cell r="S752" t="str">
            <v>Charitable incorporated organisation (CIO)</v>
          </cell>
          <cell r="T752" t="str">
            <v>AFEX1</v>
          </cell>
          <cell r="U752" t="str">
            <v>National Lottery Awards for All England</v>
          </cell>
          <cell r="V752">
            <v>45474</v>
          </cell>
        </row>
        <row r="753">
          <cell r="A753" t="str">
            <v>360G-tnlcomfund-0045624110</v>
          </cell>
          <cell r="B753" t="str">
            <v>Cost of Living - sustaining capacity</v>
          </cell>
          <cell r="C753" t="str">
            <v>The funding is for the continuation of salary costs for cost of living advisors.The project aims to support the community by offering specialist advice on finance benefits budgeting and food provision.</v>
          </cell>
          <cell r="D753" t="str">
            <v>GBP</v>
          </cell>
          <cell r="E753">
            <v>19983</v>
          </cell>
          <cell r="F753">
            <v>45442</v>
          </cell>
          <cell r="G753" t="str">
            <v>GB-CHC-1104392</v>
          </cell>
          <cell r="H753" t="str">
            <v>Citizens Advice Service in Three Rivers</v>
          </cell>
          <cell r="I753" t="str">
            <v>WD19 7SD</v>
          </cell>
          <cell r="J753" t="str">
            <v>South Oxhey</v>
          </cell>
          <cell r="K753" t="str">
            <v>Three Rivers</v>
          </cell>
          <cell r="L753" t="str">
            <v>Eastern</v>
          </cell>
          <cell r="M753" t="str">
            <v>South West Hertfordshire</v>
          </cell>
          <cell r="N753" t="str">
            <v>GB-GOR-PB188</v>
          </cell>
          <cell r="O753" t="str">
            <v>The National Lottery Community Fund</v>
          </cell>
          <cell r="P753" t="str">
            <v>Charitable and Community including Health, Education and Environment</v>
          </cell>
          <cell r="Q753" t="str">
            <v>1104392</v>
          </cell>
          <cell r="R753" t="str">
            <v>5082066</v>
          </cell>
          <cell r="S753" t="str">
            <v>Registered Charity and Not-for-profit Company</v>
          </cell>
          <cell r="T753" t="str">
            <v>AFEX1</v>
          </cell>
          <cell r="U753" t="str">
            <v>National Lottery Awards for All England</v>
          </cell>
          <cell r="V753">
            <v>45469</v>
          </cell>
        </row>
        <row r="754">
          <cell r="A754" t="str">
            <v>360G-tnlcomfund-0045624123</v>
          </cell>
          <cell r="B754" t="str">
            <v>St Keverne Community Matters</v>
          </cell>
          <cell r="C754" t="str">
            <v>The funding will be used to refurbish a vital community space including heating lighting wiring and redecoration. The project will mean people can continue to come together and find support in a rural isolated area.</v>
          </cell>
          <cell r="D754" t="str">
            <v>GBP</v>
          </cell>
          <cell r="E754">
            <v>19800</v>
          </cell>
          <cell r="F754">
            <v>45442</v>
          </cell>
          <cell r="G754" t="str">
            <v>GB-CHC-1129138</v>
          </cell>
          <cell r="H754" t="str">
            <v>The Parochial Church Council of the Ecclesiastical Parish of St Keverne</v>
          </cell>
          <cell r="I754" t="str">
            <v>TR12 6NA</v>
          </cell>
          <cell r="J754" t="str">
            <v>Mullion &amp; St Keverne</v>
          </cell>
          <cell r="K754" t="str">
            <v>Cornwall</v>
          </cell>
          <cell r="L754" t="str">
            <v>South West</v>
          </cell>
          <cell r="M754" t="str">
            <v>St Ives</v>
          </cell>
          <cell r="N754" t="str">
            <v>GB-GOR-PB188</v>
          </cell>
          <cell r="O754" t="str">
            <v>The National Lottery Community Fund</v>
          </cell>
          <cell r="P754" t="str">
            <v>Charitable and Community including Health, Education and Environment</v>
          </cell>
          <cell r="Q754" t="str">
            <v>1129138</v>
          </cell>
          <cell r="S754" t="str">
            <v>Registered charity (unincorporated)</v>
          </cell>
          <cell r="T754" t="str">
            <v>AFEX1</v>
          </cell>
          <cell r="U754" t="str">
            <v>National Lottery Awards for All England</v>
          </cell>
          <cell r="V754">
            <v>45474</v>
          </cell>
        </row>
        <row r="755">
          <cell r="A755" t="str">
            <v>360G-tnlcomfund-0045624146</v>
          </cell>
          <cell r="B755" t="str">
            <v>Youth Club To Community Hub</v>
          </cell>
          <cell r="C755" t="str">
            <v>The funding will be used to deliver monthly wellbeing programmes for Men and Women from the local community.  The project aims to support local people feeling the effects of the Cost-of-Living crisis by providing them with information and signposting services to help them cope better with the challenges they are facing whilst improve their overall wellbeing.</v>
          </cell>
          <cell r="D755" t="str">
            <v>GBP</v>
          </cell>
          <cell r="E755">
            <v>19389</v>
          </cell>
          <cell r="F755">
            <v>45442</v>
          </cell>
          <cell r="G755" t="str">
            <v>GB-COH-09232190</v>
          </cell>
          <cell r="H755" t="str">
            <v>Karma in the Community CIC</v>
          </cell>
          <cell r="I755" t="str">
            <v>L36 6EA</v>
          </cell>
          <cell r="J755" t="str">
            <v>St Michaels</v>
          </cell>
          <cell r="K755" t="str">
            <v>Knowsley</v>
          </cell>
          <cell r="L755" t="str">
            <v>North West</v>
          </cell>
          <cell r="M755" t="str">
            <v>Knowsley</v>
          </cell>
          <cell r="N755" t="str">
            <v>GB-GOR-PB188</v>
          </cell>
          <cell r="O755" t="str">
            <v>The National Lottery Community Fund</v>
          </cell>
          <cell r="P755" t="str">
            <v>Charitable and Community including Health, Education and Environment</v>
          </cell>
          <cell r="R755" t="str">
            <v>09232190</v>
          </cell>
          <cell r="S755" t="str">
            <v>Community Interest Company (CIC)</v>
          </cell>
          <cell r="T755" t="str">
            <v>AFEX1</v>
          </cell>
          <cell r="U755" t="str">
            <v>National Lottery Awards for All England</v>
          </cell>
          <cell r="V755">
            <v>45469</v>
          </cell>
        </row>
        <row r="756">
          <cell r="A756" t="str">
            <v>360G-tnlcomfund-0045624195</v>
          </cell>
          <cell r="B756" t="str">
            <v>Bike and Walk to Better Health</v>
          </cell>
          <cell r="C756" t="str">
            <v>The funding will be used to deliver a bike and walking activity programme for vulnerable residents young people and families including people with learning and physical disabilities many from disadvantage areas. This will provide volunteering and training opportunities in bike maintenance and mechanics weekly small group bike rides and tours and walking groups. The project aims to support participants to help develop skills improve activity levels social mental and physical health and wellbeing.</v>
          </cell>
          <cell r="D756" t="str">
            <v>GBP</v>
          </cell>
          <cell r="E756">
            <v>19976</v>
          </cell>
          <cell r="F756">
            <v>45442</v>
          </cell>
          <cell r="G756" t="str">
            <v>GB-COH-13094236</v>
          </cell>
          <cell r="H756" t="str">
            <v>Tyne Valley Health and Wellbeing Community Interest Company</v>
          </cell>
          <cell r="I756" t="str">
            <v>NE6 3SW</v>
          </cell>
          <cell r="J756" t="str">
            <v>Walker</v>
          </cell>
          <cell r="K756" t="str">
            <v>Newcastle upon Tyne</v>
          </cell>
          <cell r="L756" t="str">
            <v>North East</v>
          </cell>
          <cell r="M756" t="str">
            <v>Newcastle upon Tyne East</v>
          </cell>
          <cell r="N756" t="str">
            <v>GB-GOR-PB188</v>
          </cell>
          <cell r="O756" t="str">
            <v>The National Lottery Community Fund</v>
          </cell>
          <cell r="P756" t="str">
            <v>Charitable and Community including Health, Education and Environment</v>
          </cell>
          <cell r="R756" t="str">
            <v>13094236</v>
          </cell>
          <cell r="S756" t="str">
            <v>Community Interest Company (CIC)</v>
          </cell>
          <cell r="T756" t="str">
            <v>AFEX1</v>
          </cell>
          <cell r="U756" t="str">
            <v>National Lottery Awards for All England</v>
          </cell>
          <cell r="V756">
            <v>45475</v>
          </cell>
        </row>
        <row r="757">
          <cell r="A757" t="str">
            <v>360G-tnlcomfund-0045624244</v>
          </cell>
          <cell r="B757" t="str">
            <v>Lonie Lottie Open Day</v>
          </cell>
          <cell r="C757" t="str">
            <v>The funding will be used to host an open day to publicise and celebrate the newly formed allotment and community space. The project aims to enable people of all ages to meet and socialise outdoors take part in gardening activities with the aim of reducing isolation and improving a place that matters to the community.</v>
          </cell>
          <cell r="D757" t="str">
            <v>GBP</v>
          </cell>
          <cell r="E757">
            <v>5100</v>
          </cell>
          <cell r="F757">
            <v>45442</v>
          </cell>
          <cell r="G757" t="str">
            <v>tnlcomfund-org-LonieLottieandCommunitySpace</v>
          </cell>
          <cell r="H757" t="str">
            <v>Lonie Lottie and Community Space</v>
          </cell>
          <cell r="I757" t="str">
            <v>WA10 3ER</v>
          </cell>
          <cell r="J757" t="str">
            <v>West Park</v>
          </cell>
          <cell r="K757" t="str">
            <v>St. Helens</v>
          </cell>
          <cell r="L757" t="str">
            <v>North West</v>
          </cell>
          <cell r="M757" t="str">
            <v>St Helens South and Whiston</v>
          </cell>
          <cell r="N757" t="str">
            <v>GB-GOR-PB188</v>
          </cell>
          <cell r="O757" t="str">
            <v>The National Lottery Community Fund</v>
          </cell>
          <cell r="P757" t="str">
            <v>Charitable and Community including Health, Education and Environment</v>
          </cell>
          <cell r="S757" t="str">
            <v>Unregistered voluntary or community organisation</v>
          </cell>
          <cell r="T757" t="str">
            <v>AFEX1</v>
          </cell>
          <cell r="U757" t="str">
            <v>National Lottery Awards for All England</v>
          </cell>
          <cell r="V757">
            <v>45469</v>
          </cell>
        </row>
        <row r="758">
          <cell r="A758" t="str">
            <v>360G-tnlcomfund-0045624269</v>
          </cell>
          <cell r="B758" t="str">
            <v>Connecting Communities in East Leicester</v>
          </cell>
          <cell r="C758" t="str">
            <v>This funding will be used to engage young people in creative activities based on improving community cohesion between different faith peoples and ethnic groups. The project aims to bring people together from the BAME community and improve community relationships.</v>
          </cell>
          <cell r="D758" t="str">
            <v>GBP</v>
          </cell>
          <cell r="E758">
            <v>18000</v>
          </cell>
          <cell r="F758">
            <v>45442</v>
          </cell>
          <cell r="G758" t="str">
            <v>GB-CHC-1087153</v>
          </cell>
          <cell r="H758" t="str">
            <v>Leicester Council of Faiths Limited</v>
          </cell>
          <cell r="I758" t="str">
            <v>LE5 3HS</v>
          </cell>
          <cell r="J758" t="str">
            <v>North Evington</v>
          </cell>
          <cell r="K758" t="str">
            <v>Leicester</v>
          </cell>
          <cell r="L758" t="str">
            <v>East Midlands</v>
          </cell>
          <cell r="M758" t="str">
            <v>Leicester East</v>
          </cell>
          <cell r="N758" t="str">
            <v>GB-GOR-PB188</v>
          </cell>
          <cell r="O758" t="str">
            <v>The National Lottery Community Fund</v>
          </cell>
          <cell r="P758" t="str">
            <v>Charitable and Community including Health, Education and Environment</v>
          </cell>
          <cell r="Q758" t="str">
            <v>1087153</v>
          </cell>
          <cell r="R758" t="str">
            <v>04172214</v>
          </cell>
          <cell r="S758" t="str">
            <v>Registered Charity and Not-for-profit Company</v>
          </cell>
          <cell r="T758" t="str">
            <v>AFEX1</v>
          </cell>
          <cell r="U758" t="str">
            <v>National Lottery Awards for All England</v>
          </cell>
          <cell r="V758">
            <v>45471</v>
          </cell>
        </row>
        <row r="759">
          <cell r="A759" t="str">
            <v>360G-tnlcomfund-0045624272</v>
          </cell>
          <cell r="B759" t="str">
            <v>Disabled Access Improvements &amp; Refurbishment of Community Clubhouse</v>
          </cell>
          <cell r="C759" t="str">
            <v>The funding will be used to carry out refurbishments and improve disabled access to the Clubhouse. The project aims to improve the community space making it inclusive and fit for purpose for activities.</v>
          </cell>
          <cell r="D759" t="str">
            <v>GBP</v>
          </cell>
          <cell r="E759">
            <v>20000</v>
          </cell>
          <cell r="F759">
            <v>45442</v>
          </cell>
          <cell r="G759" t="str">
            <v>tnlcomfund-org-EnfieldCricketClub</v>
          </cell>
          <cell r="H759" t="str">
            <v>Enfield Cricket Club</v>
          </cell>
          <cell r="I759" t="str">
            <v>BB5 4DG</v>
          </cell>
          <cell r="J759" t="str">
            <v>Altham</v>
          </cell>
          <cell r="K759" t="str">
            <v>Hyndburn</v>
          </cell>
          <cell r="L759" t="str">
            <v>North West</v>
          </cell>
          <cell r="M759" t="str">
            <v>Hyndburn</v>
          </cell>
          <cell r="N759" t="str">
            <v>GB-GOR-PB188</v>
          </cell>
          <cell r="O759" t="str">
            <v>The National Lottery Community Fund</v>
          </cell>
          <cell r="P759" t="str">
            <v>Charitable and Community including Health, Education and Environment</v>
          </cell>
          <cell r="S759" t="str">
            <v>Unregistered voluntary or community organisation</v>
          </cell>
          <cell r="T759" t="str">
            <v>AFEX1</v>
          </cell>
          <cell r="U759" t="str">
            <v>National Lottery Awards for All England</v>
          </cell>
          <cell r="V759">
            <v>45479</v>
          </cell>
        </row>
        <row r="760">
          <cell r="A760" t="str">
            <v>360G-tnlcomfund-0045624310</v>
          </cell>
          <cell r="B760" t="str">
            <v>CHATs in our Community</v>
          </cell>
          <cell r="C760" t="str">
            <v>The funding will be used to employ two community health ambassadors to deliver active outreach of older local residents in areas of deprivation who are socially isolated and vulnerable or at risk and engage them in activities including warm hubs education activities and access to the food pantry household items programme social inclusion activities including reading library reading groups community theatre and intergenerational activities to reduce social isolation combat the cost of living crisis and build relationships to improve their general health and wellbeing.</v>
          </cell>
          <cell r="D760" t="str">
            <v>GBP</v>
          </cell>
          <cell r="E760">
            <v>19800</v>
          </cell>
          <cell r="F760">
            <v>45442</v>
          </cell>
          <cell r="G760" t="str">
            <v>GB-CHC-519835</v>
          </cell>
          <cell r="H760" t="str">
            <v>Alt Valley Community Trust Limited</v>
          </cell>
          <cell r="I760" t="str">
            <v>L11 0BS</v>
          </cell>
          <cell r="J760" t="str">
            <v>Croxteth</v>
          </cell>
          <cell r="K760" t="str">
            <v>Liverpool</v>
          </cell>
          <cell r="L760" t="str">
            <v>North West</v>
          </cell>
          <cell r="M760" t="str">
            <v>Liverpool, West Derby</v>
          </cell>
          <cell r="N760" t="str">
            <v>GB-GOR-PB188</v>
          </cell>
          <cell r="O760" t="str">
            <v>The National Lottery Community Fund</v>
          </cell>
          <cell r="P760" t="str">
            <v>Charitable and Community including Health, Education and Environment</v>
          </cell>
          <cell r="Q760" t="str">
            <v>519835</v>
          </cell>
          <cell r="R760" t="str">
            <v>04275541</v>
          </cell>
          <cell r="S760" t="str">
            <v>Not-for-profit company</v>
          </cell>
          <cell r="T760" t="str">
            <v>AFEX1</v>
          </cell>
          <cell r="U760" t="str">
            <v>National Lottery Awards for All England</v>
          </cell>
          <cell r="V760">
            <v>45469</v>
          </cell>
        </row>
        <row r="761">
          <cell r="A761" t="str">
            <v>360G-tnlcomfund-0045624314</v>
          </cell>
          <cell r="B761" t="str">
            <v>Parents Village</v>
          </cell>
          <cell r="C761" t="str">
            <v>This project will support new parents and their babies by offering one-to-one and group support from local organisations and specialists. There will be free advice for multiple situations parents may face such as breastfeeding support potty training fussy eating women's health and fitness and more. Theatrical performance music and storytelling sessions will  help families further their development and increase confidence.</v>
          </cell>
          <cell r="D761" t="str">
            <v>GBP</v>
          </cell>
          <cell r="E761">
            <v>20000</v>
          </cell>
          <cell r="F761">
            <v>45442</v>
          </cell>
          <cell r="G761" t="str">
            <v>GB-COH-13117301</v>
          </cell>
          <cell r="H761" t="str">
            <v>Educafe CIC</v>
          </cell>
          <cell r="I761" t="str">
            <v>RG14 5AU</v>
          </cell>
          <cell r="J761" t="str">
            <v>Newbury Central</v>
          </cell>
          <cell r="K761" t="str">
            <v>West Berkshire</v>
          </cell>
          <cell r="L761" t="str">
            <v>South East</v>
          </cell>
          <cell r="M761" t="str">
            <v>Newbury</v>
          </cell>
          <cell r="N761" t="str">
            <v>GB-GOR-PB188</v>
          </cell>
          <cell r="O761" t="str">
            <v>The National Lottery Community Fund</v>
          </cell>
          <cell r="P761" t="str">
            <v>Charitable and Community including Health, Education and Environment</v>
          </cell>
          <cell r="R761" t="str">
            <v>13117301</v>
          </cell>
          <cell r="S761" t="str">
            <v>Community Interest Company (CIC)</v>
          </cell>
          <cell r="T761" t="str">
            <v>AFEX1</v>
          </cell>
          <cell r="U761" t="str">
            <v>National Lottery Awards for All England</v>
          </cell>
          <cell r="V761">
            <v>45469</v>
          </cell>
        </row>
        <row r="762">
          <cell r="A762" t="str">
            <v>360G-tnlcomfund-0045624395</v>
          </cell>
          <cell r="B762" t="str">
            <v>Together A Family</v>
          </cell>
          <cell r="C762" t="str">
            <v>The funding will be used to provide workshops for people from the Jewish community who are experiencing chronic fertility conditions. The project aims to provide access to emotional support practical support and advice regarding challenges such as bereavement.</v>
          </cell>
          <cell r="D762" t="str">
            <v>GBP</v>
          </cell>
          <cell r="E762">
            <v>18520</v>
          </cell>
          <cell r="F762">
            <v>45442</v>
          </cell>
          <cell r="G762" t="str">
            <v>GB-CHC-1128756</v>
          </cell>
          <cell r="H762" t="str">
            <v>A T.I.M.E. LIMITED</v>
          </cell>
          <cell r="I762" t="str">
            <v>N16 7DT</v>
          </cell>
          <cell r="J762" t="str">
            <v>Cazenove</v>
          </cell>
          <cell r="K762" t="str">
            <v>Hackney</v>
          </cell>
          <cell r="L762" t="str">
            <v>London</v>
          </cell>
          <cell r="M762" t="str">
            <v>Hackney North and Stoke Newington</v>
          </cell>
          <cell r="N762" t="str">
            <v>GB-GOR-PB188</v>
          </cell>
          <cell r="O762" t="str">
            <v>The National Lottery Community Fund</v>
          </cell>
          <cell r="P762" t="str">
            <v>Charitable and Community including Health, Education and Environment</v>
          </cell>
          <cell r="Q762" t="str">
            <v>1128756</v>
          </cell>
          <cell r="R762" t="str">
            <v>06613657</v>
          </cell>
          <cell r="S762" t="str">
            <v>Registered Charity and Not-for-profit Company</v>
          </cell>
          <cell r="T762" t="str">
            <v>AFEX1</v>
          </cell>
          <cell r="U762" t="str">
            <v>National Lottery Awards for All England</v>
          </cell>
          <cell r="V762">
            <v>45474</v>
          </cell>
        </row>
        <row r="763">
          <cell r="A763" t="str">
            <v>360G-tnlcomfund-0045624406</v>
          </cell>
          <cell r="B763" t="str">
            <v>Purple Power</v>
          </cell>
          <cell r="C763" t="str">
            <v>The funding will be used to run weekly wellbeing mornings for women from the Turkish/Kurdish community providing opportunities for socialisation and support. This project aims to bring people together and improve wellbeing.</v>
          </cell>
          <cell r="D763" t="str">
            <v>GBP</v>
          </cell>
          <cell r="E763">
            <v>15240</v>
          </cell>
          <cell r="F763">
            <v>45442</v>
          </cell>
          <cell r="G763" t="str">
            <v>GB-CHC-1187283</v>
          </cell>
          <cell r="H763" t="str">
            <v>Enfield Alevi Cultural Centre</v>
          </cell>
          <cell r="I763" t="str">
            <v>N9 9LE</v>
          </cell>
          <cell r="J763" t="str">
            <v>Haselbury</v>
          </cell>
          <cell r="K763" t="str">
            <v>Enfield</v>
          </cell>
          <cell r="L763" t="str">
            <v>London</v>
          </cell>
          <cell r="M763" t="str">
            <v>Edmonton</v>
          </cell>
          <cell r="N763" t="str">
            <v>GB-GOR-PB188</v>
          </cell>
          <cell r="O763" t="str">
            <v>The National Lottery Community Fund</v>
          </cell>
          <cell r="P763" t="str">
            <v>Charitable and Community including Health, Education and Environment</v>
          </cell>
          <cell r="Q763" t="str">
            <v>1187283</v>
          </cell>
          <cell r="S763" t="str">
            <v>Registered charity (unincorporated)</v>
          </cell>
          <cell r="T763" t="str">
            <v>AFEX1</v>
          </cell>
          <cell r="U763" t="str">
            <v>National Lottery Awards for All England</v>
          </cell>
          <cell r="V763">
            <v>45474</v>
          </cell>
        </row>
        <row r="764">
          <cell r="A764" t="str">
            <v>360G-tnlcomfund-0045624499</v>
          </cell>
          <cell r="B764" t="str">
            <v>THINK18</v>
          </cell>
          <cell r="C764" t="str">
            <v>The funding will be used to provide a programme of activities for young adults aged 16-35 years living with learning difficulties The project aims to improve mental emotional and physical health whilst also reducing isolation.</v>
          </cell>
          <cell r="D764" t="str">
            <v>GBP</v>
          </cell>
          <cell r="E764">
            <v>19237</v>
          </cell>
          <cell r="F764">
            <v>45442</v>
          </cell>
          <cell r="G764" t="str">
            <v>GB-CHC-1186158</v>
          </cell>
          <cell r="H764" t="str">
            <v>THINK18</v>
          </cell>
          <cell r="I764" t="str">
            <v>PO20 7PE</v>
          </cell>
          <cell r="J764" t="str">
            <v>Harbour Villages</v>
          </cell>
          <cell r="K764" t="str">
            <v>Chichester</v>
          </cell>
          <cell r="L764" t="str">
            <v>South East</v>
          </cell>
          <cell r="M764" t="str">
            <v>Chichester</v>
          </cell>
          <cell r="N764" t="str">
            <v>GB-GOR-PB188</v>
          </cell>
          <cell r="O764" t="str">
            <v>The National Lottery Community Fund</v>
          </cell>
          <cell r="P764" t="str">
            <v>Charitable and Community including Health, Education and Environment</v>
          </cell>
          <cell r="Q764" t="str">
            <v>1186158</v>
          </cell>
          <cell r="S764" t="str">
            <v>Charitable incorporated organisation (CIO)</v>
          </cell>
          <cell r="T764" t="str">
            <v>AFEX1</v>
          </cell>
          <cell r="U764" t="str">
            <v>National Lottery Awards for All England</v>
          </cell>
          <cell r="V764">
            <v>45469</v>
          </cell>
        </row>
        <row r="765">
          <cell r="A765" t="str">
            <v>360G-tnlcomfund-0045624537</v>
          </cell>
          <cell r="B765" t="str">
            <v>Awesome-sauce Squad</v>
          </cell>
          <cell r="C765" t="str">
            <v>The funding will be used to run a 2 year out of hours enrichment learning project and creative workshops during the spring and summer holidays for young people who have been identified as having social and emotional needs and are vulnerable. It will provide games and crafts mindfulness and wellbeing sessions coding creative media and building projects; as well as providing a daily hot meal to address cost of living issues and  designed to encourage communication and develop emotional intelligence and potential for young people.</v>
          </cell>
          <cell r="D765" t="str">
            <v>GBP</v>
          </cell>
          <cell r="E765">
            <v>20000</v>
          </cell>
          <cell r="F765">
            <v>45442</v>
          </cell>
          <cell r="G765" t="str">
            <v>tnlcomfund-org-FriendsofBoltonScienceandTechnologyCentre</v>
          </cell>
          <cell r="H765" t="str">
            <v>Friends of Bolton Science and Technology Centre</v>
          </cell>
          <cell r="I765" t="str">
            <v>BL4 0HA</v>
          </cell>
          <cell r="J765" t="str">
            <v>Harper Green</v>
          </cell>
          <cell r="K765" t="str">
            <v>Bolton</v>
          </cell>
          <cell r="L765" t="str">
            <v>North West</v>
          </cell>
          <cell r="M765" t="str">
            <v>Bolton South East</v>
          </cell>
          <cell r="N765" t="str">
            <v>GB-GOR-PB188</v>
          </cell>
          <cell r="O765" t="str">
            <v>The National Lottery Community Fund</v>
          </cell>
          <cell r="P765" t="str">
            <v>Charitable and Community including Health, Education and Environment</v>
          </cell>
          <cell r="S765" t="str">
            <v>Unregistered voluntary or community organisation</v>
          </cell>
          <cell r="T765" t="str">
            <v>AFEX1</v>
          </cell>
          <cell r="U765" t="str">
            <v>National Lottery Awards for All England</v>
          </cell>
          <cell r="V765">
            <v>45469</v>
          </cell>
        </row>
        <row r="766">
          <cell r="A766" t="str">
            <v>360G-tnlcomfund-0045624560</v>
          </cell>
          <cell r="B766" t="str">
            <v>Ukrainian empowerment action</v>
          </cell>
          <cell r="C766" t="str">
            <v>The funding will be used to provide a drop-in advice and information service employability skills training and children’s arts activities for people from the Ukrainian community. The project aims to create a safe and supportive space which will bring the Ukrainian community together enabling them to access local services and improve their wellbeing.</v>
          </cell>
          <cell r="D766" t="str">
            <v>GBP</v>
          </cell>
          <cell r="E766">
            <v>19890</v>
          </cell>
          <cell r="F766">
            <v>45442</v>
          </cell>
          <cell r="G766" t="str">
            <v>GB-COH-15296411</v>
          </cell>
          <cell r="H766" t="str">
            <v>UKRAINIAN PHOENIX C.I.C.</v>
          </cell>
          <cell r="I766" t="str">
            <v>L12 0NB</v>
          </cell>
          <cell r="J766" t="str">
            <v>Croxteth</v>
          </cell>
          <cell r="K766" t="str">
            <v>Liverpool</v>
          </cell>
          <cell r="L766" t="str">
            <v>North West</v>
          </cell>
          <cell r="M766" t="str">
            <v>Liverpool, West Derby</v>
          </cell>
          <cell r="N766" t="str">
            <v>GB-GOR-PB188</v>
          </cell>
          <cell r="O766" t="str">
            <v>The National Lottery Community Fund</v>
          </cell>
          <cell r="P766" t="str">
            <v>Charitable and Community including Health, Education and Environment</v>
          </cell>
          <cell r="R766" t="str">
            <v>15296411</v>
          </cell>
          <cell r="S766" t="str">
            <v>Community Interest Company (CIC)</v>
          </cell>
          <cell r="T766" t="str">
            <v>AFEX1</v>
          </cell>
          <cell r="U766" t="str">
            <v>National Lottery Awards for All England</v>
          </cell>
          <cell r="V766">
            <v>45469</v>
          </cell>
        </row>
        <row r="767">
          <cell r="A767" t="str">
            <v>360G-tnlcomfund-0045624582</v>
          </cell>
          <cell r="B767" t="str">
            <v>THE PLACE OF WELCOME RSCC - 2024</v>
          </cell>
          <cell r="C767" t="str">
            <v>The funding will be used to welcome residents particularly over 50s to meet together to share a monthly lunch club tai chi bingo quizzes and provide advice via outside speakers on various subjects (Home Fire Safety Falls prevention Cyber protection talks on Wills Parkinsons etc). The project aims to encourage friendships and lessen loneliness and provide access to advice on health issues and other problems.</v>
          </cell>
          <cell r="D767" t="str">
            <v>GBP</v>
          </cell>
          <cell r="E767">
            <v>11001</v>
          </cell>
          <cell r="F767">
            <v>45442</v>
          </cell>
          <cell r="G767" t="str">
            <v>tnlcomfund-org-ThePlaceofWelcomeRSCC</v>
          </cell>
          <cell r="H767" t="str">
            <v>The Place of Welcome RSCC</v>
          </cell>
          <cell r="I767" t="str">
            <v>OL7 9HG</v>
          </cell>
          <cell r="J767" t="str">
            <v>Ashton Waterloo</v>
          </cell>
          <cell r="K767" t="str">
            <v>Tameside</v>
          </cell>
          <cell r="L767" t="str">
            <v>North West</v>
          </cell>
          <cell r="M767" t="str">
            <v>Ashton-under-Lyne</v>
          </cell>
          <cell r="N767" t="str">
            <v>GB-GOR-PB188</v>
          </cell>
          <cell r="O767" t="str">
            <v>The National Lottery Community Fund</v>
          </cell>
          <cell r="P767" t="str">
            <v>Charitable and Community including Health, Education and Environment</v>
          </cell>
          <cell r="S767" t="str">
            <v>Unregistered voluntary or community organisation</v>
          </cell>
          <cell r="T767" t="str">
            <v>AFEX1</v>
          </cell>
          <cell r="U767" t="str">
            <v>National Lottery Awards for All England</v>
          </cell>
          <cell r="V767">
            <v>45469</v>
          </cell>
        </row>
        <row r="768">
          <cell r="A768" t="str">
            <v>360G-tnlcomfund-0045624604</v>
          </cell>
          <cell r="B768" t="str">
            <v>BME Young People &amp; Carers CIC</v>
          </cell>
          <cell r="C768" t="str">
            <v>The funding will be used to deliver activities trips and a residential for Black Minority Ethnic and Refugee families in the community particularly young carers with children and young people with special educational needs and disabilities where participants will be bought together in therapeutic physical and social sessions with the aim of reducing isolation and promoting family wellbeing.</v>
          </cell>
          <cell r="D768" t="str">
            <v>GBP</v>
          </cell>
          <cell r="E768">
            <v>20000</v>
          </cell>
          <cell r="F768">
            <v>45442</v>
          </cell>
          <cell r="G768" t="str">
            <v>GB-COH-12444636</v>
          </cell>
          <cell r="H768" t="str">
            <v>BME young people &amp; carers CIC</v>
          </cell>
          <cell r="I768" t="str">
            <v>S65 1LW</v>
          </cell>
          <cell r="J768" t="str">
            <v>Rotherham East</v>
          </cell>
          <cell r="K768" t="str">
            <v>Rotherham</v>
          </cell>
          <cell r="L768" t="str">
            <v>Yorkshire and The Humber</v>
          </cell>
          <cell r="M768" t="str">
            <v>Rotherham</v>
          </cell>
          <cell r="N768" t="str">
            <v>GB-GOR-PB188</v>
          </cell>
          <cell r="O768" t="str">
            <v>The National Lottery Community Fund</v>
          </cell>
          <cell r="P768" t="str">
            <v>Charitable and Community including Health, Education and Environment</v>
          </cell>
          <cell r="R768" t="str">
            <v>12444636</v>
          </cell>
          <cell r="S768" t="str">
            <v>Community Interest Company (CIC)</v>
          </cell>
          <cell r="T768" t="str">
            <v>AFEX1</v>
          </cell>
          <cell r="U768" t="str">
            <v>National Lottery Awards for All England</v>
          </cell>
          <cell r="V768">
            <v>45471</v>
          </cell>
        </row>
        <row r="769">
          <cell r="A769" t="str">
            <v>360G-tnlcomfund-0045624625</v>
          </cell>
          <cell r="B769" t="str">
            <v>Community Wellbeing Project</v>
          </cell>
          <cell r="C769" t="str">
            <v>The funding will be used to offering parent and child workshops after school to include cooking and wellbeing activities. The project aims to provide both children and families with food and clothing and enable them to participate in quality activities to support wellbeing and mental health.</v>
          </cell>
          <cell r="D769" t="str">
            <v>GBP</v>
          </cell>
          <cell r="E769">
            <v>7686</v>
          </cell>
          <cell r="F769">
            <v>45442</v>
          </cell>
          <cell r="G769" t="str">
            <v>tnlcomfund-org-LaithesPrimarySchool</v>
          </cell>
          <cell r="H769" t="str">
            <v>Laithes Primary School</v>
          </cell>
          <cell r="I769" t="str">
            <v>S71 3AF</v>
          </cell>
          <cell r="J769" t="str">
            <v>St Helens</v>
          </cell>
          <cell r="K769" t="str">
            <v>Barnsley</v>
          </cell>
          <cell r="L769" t="str">
            <v>Yorkshire and The Humber</v>
          </cell>
          <cell r="M769" t="str">
            <v>Barnsley Central</v>
          </cell>
          <cell r="N769" t="str">
            <v>GB-GOR-PB188</v>
          </cell>
          <cell r="O769" t="str">
            <v>The National Lottery Community Fund</v>
          </cell>
          <cell r="P769" t="str">
            <v>Charitable and Community including Health, Education and Environment</v>
          </cell>
          <cell r="S769" t="str">
            <v>School or educational body</v>
          </cell>
          <cell r="T769" t="str">
            <v>AFEX1</v>
          </cell>
          <cell r="U769" t="str">
            <v>National Lottery Awards for All England</v>
          </cell>
          <cell r="V769">
            <v>45471</v>
          </cell>
        </row>
        <row r="770">
          <cell r="A770" t="str">
            <v>360G-tnlcomfund-0045624650</v>
          </cell>
          <cell r="B770" t="str">
            <v>OWL Wellbeing Peer Support Groups</v>
          </cell>
          <cell r="C770" t="str">
            <v>The funding will be used to provide a peer support wellbeing programme for young people aged 16 - 25 . The project aims to  build trust between participants through group activities like cooking and eating together and creative problem solving and collaboration on community projects.</v>
          </cell>
          <cell r="D770" t="str">
            <v>GBP</v>
          </cell>
          <cell r="E770">
            <v>16000</v>
          </cell>
          <cell r="F770">
            <v>45442</v>
          </cell>
          <cell r="G770" t="str">
            <v>GB-CHC-27762R</v>
          </cell>
          <cell r="H770" t="str">
            <v>GIPSIL ltd.</v>
          </cell>
          <cell r="I770" t="str">
            <v>LS8 5AQ</v>
          </cell>
          <cell r="J770" t="str">
            <v>Chapel Allerton</v>
          </cell>
          <cell r="K770" t="str">
            <v>Leeds</v>
          </cell>
          <cell r="L770" t="str">
            <v>Yorkshire and The Humber</v>
          </cell>
          <cell r="M770" t="str">
            <v>Leeds North East</v>
          </cell>
          <cell r="N770" t="str">
            <v>GB-GOR-PB188</v>
          </cell>
          <cell r="O770" t="str">
            <v>The National Lottery Community Fund</v>
          </cell>
          <cell r="P770" t="str">
            <v>Charitable and Community including Health, Education and Environment</v>
          </cell>
          <cell r="Q770" t="str">
            <v>27762R</v>
          </cell>
          <cell r="S770" t="str">
            <v>Registered charity (unincorporated)</v>
          </cell>
          <cell r="T770" t="str">
            <v>AFEX1</v>
          </cell>
          <cell r="U770" t="str">
            <v>National Lottery Awards for All England</v>
          </cell>
          <cell r="V770">
            <v>45474</v>
          </cell>
        </row>
        <row r="771">
          <cell r="A771" t="str">
            <v>360G-tnlcomfund-0045624656</v>
          </cell>
          <cell r="B771" t="str">
            <v>Yismach Yisroel</v>
          </cell>
          <cell r="C771" t="str">
            <v>The funding will be used to support the local Jewish community in a variety of ways. The project aims to dimmish social isolation and improve the community’s success.</v>
          </cell>
          <cell r="D771" t="str">
            <v>GBP</v>
          </cell>
          <cell r="E771">
            <v>19960</v>
          </cell>
          <cell r="F771">
            <v>45442</v>
          </cell>
          <cell r="G771" t="str">
            <v>tnlcomfund-org-YismachYisroel</v>
          </cell>
          <cell r="H771" t="str">
            <v>Yismach Yisroel</v>
          </cell>
          <cell r="I771" t="str">
            <v>SS0 9RU</v>
          </cell>
          <cell r="J771" t="str">
            <v>Westborough</v>
          </cell>
          <cell r="K771" t="str">
            <v>Southend-on-Sea</v>
          </cell>
          <cell r="L771" t="str">
            <v>Eastern</v>
          </cell>
          <cell r="M771" t="str">
            <v>Southend West</v>
          </cell>
          <cell r="N771" t="str">
            <v>GB-GOR-PB188</v>
          </cell>
          <cell r="O771" t="str">
            <v>The National Lottery Community Fund</v>
          </cell>
          <cell r="P771" t="str">
            <v>Charitable and Community including Health, Education and Environment</v>
          </cell>
          <cell r="S771" t="str">
            <v>Unregistered voluntary or community organisation</v>
          </cell>
          <cell r="T771" t="str">
            <v>AFEX1</v>
          </cell>
          <cell r="U771" t="str">
            <v>National Lottery Awards for All England</v>
          </cell>
          <cell r="V771">
            <v>45469</v>
          </cell>
        </row>
        <row r="772">
          <cell r="A772" t="str">
            <v>360G-tnlcomfund-0045624688</v>
          </cell>
          <cell r="B772" t="str">
            <v>IT Infrastructure renewal for Citizens Advice Gosport</v>
          </cell>
          <cell r="C772" t="str">
            <v>The funding will be used to make upgrades to the citizen advice bureau’s IT systems. The project aims to modernise the IT facilities expand the types of services provided by the bureau and improve the overall user experience.</v>
          </cell>
          <cell r="D772" t="str">
            <v>GBP</v>
          </cell>
          <cell r="E772">
            <v>11828</v>
          </cell>
          <cell r="F772">
            <v>45442</v>
          </cell>
          <cell r="G772" t="str">
            <v>GB-CHC-1116994</v>
          </cell>
          <cell r="H772" t="str">
            <v>Citizens Advice Gosport</v>
          </cell>
          <cell r="I772" t="str">
            <v>PO12 1GE</v>
          </cell>
          <cell r="J772" t="str">
            <v>Town</v>
          </cell>
          <cell r="K772" t="str">
            <v>Gosport</v>
          </cell>
          <cell r="L772" t="str">
            <v>South East</v>
          </cell>
          <cell r="M772" t="str">
            <v>Gosport</v>
          </cell>
          <cell r="N772" t="str">
            <v>GB-GOR-PB188</v>
          </cell>
          <cell r="O772" t="str">
            <v>The National Lottery Community Fund</v>
          </cell>
          <cell r="P772" t="str">
            <v>Charitable and Community including Health, Education and Environment</v>
          </cell>
          <cell r="Q772" t="str">
            <v>1116994</v>
          </cell>
          <cell r="R772" t="str">
            <v>5971208</v>
          </cell>
          <cell r="S772" t="str">
            <v>Not-for-profit company</v>
          </cell>
          <cell r="T772" t="str">
            <v>AFEX1</v>
          </cell>
          <cell r="U772" t="str">
            <v>National Lottery Awards for All England</v>
          </cell>
          <cell r="V772">
            <v>45469</v>
          </cell>
        </row>
        <row r="773">
          <cell r="A773" t="str">
            <v>360G-tnlcomfund-0045624697</v>
          </cell>
          <cell r="B773" t="str">
            <v>Social Inclusion</v>
          </cell>
          <cell r="C773" t="str">
            <v>The funding will be used to deliver computer workshops and social sessions for Black Minority Ethnic members of the community particularly from African backgrounds and refugees where participants will learn how to access advice and information online including benefits shopping and CV writing along with discussions over a hot beverage with the aim of reducing stress and isolation and promoting community togetherness.</v>
          </cell>
          <cell r="D773" t="str">
            <v>GBP</v>
          </cell>
          <cell r="E773">
            <v>19969</v>
          </cell>
          <cell r="F773">
            <v>45442</v>
          </cell>
          <cell r="G773" t="str">
            <v>GB-CHC-1201412</v>
          </cell>
          <cell r="H773" t="str">
            <v>A-Z COMMUNITIES INCLUSION</v>
          </cell>
          <cell r="I773" t="str">
            <v>LS7 3JA</v>
          </cell>
          <cell r="J773" t="str">
            <v>Chapel Allerton</v>
          </cell>
          <cell r="K773" t="str">
            <v>Leeds</v>
          </cell>
          <cell r="L773" t="str">
            <v>Yorkshire and The Humber</v>
          </cell>
          <cell r="M773" t="str">
            <v>Leeds North East</v>
          </cell>
          <cell r="N773" t="str">
            <v>GB-GOR-PB188</v>
          </cell>
          <cell r="O773" t="str">
            <v>The National Lottery Community Fund</v>
          </cell>
          <cell r="P773" t="str">
            <v>Charitable and Community including Health, Education and Environment</v>
          </cell>
          <cell r="Q773" t="str">
            <v>1201412</v>
          </cell>
          <cell r="S773" t="str">
            <v>Charitable incorporated organisation (CIO)</v>
          </cell>
          <cell r="T773" t="str">
            <v>AFEX1</v>
          </cell>
          <cell r="U773" t="str">
            <v>National Lottery Awards for All England</v>
          </cell>
          <cell r="V773">
            <v>45481</v>
          </cell>
        </row>
        <row r="774">
          <cell r="A774" t="str">
            <v>360G-tnlcomfund-0045624712</v>
          </cell>
          <cell r="B774" t="str">
            <v>Repairs for all</v>
          </cell>
          <cell r="C774" t="str">
            <v>The project will support the re-roofing of a well used utilised and supported community centre in their community which provides a variety of community activities and events and acts as a warm hub where people can meet build relationships and take part in social activities reducing social isolation and supporting vulnerable people within the wider community.</v>
          </cell>
          <cell r="D774" t="str">
            <v>GBP</v>
          </cell>
          <cell r="E774">
            <v>20000</v>
          </cell>
          <cell r="F774">
            <v>45442</v>
          </cell>
          <cell r="G774" t="str">
            <v>GB-CHC-1158372</v>
          </cell>
          <cell r="H774" t="str">
            <v>colne citadel</v>
          </cell>
          <cell r="I774" t="str">
            <v>BB8 0HY</v>
          </cell>
          <cell r="J774" t="str">
            <v>Waterside &amp; Horsfield</v>
          </cell>
          <cell r="K774" t="str">
            <v>Pendle</v>
          </cell>
          <cell r="L774" t="str">
            <v>North West</v>
          </cell>
          <cell r="M774" t="str">
            <v>Pendle</v>
          </cell>
          <cell r="N774" t="str">
            <v>GB-GOR-PB188</v>
          </cell>
          <cell r="O774" t="str">
            <v>The National Lottery Community Fund</v>
          </cell>
          <cell r="P774" t="str">
            <v>Charitable and Community including Health, Education and Environment</v>
          </cell>
          <cell r="Q774" t="str">
            <v>1158372</v>
          </cell>
          <cell r="R774" t="str">
            <v>CE001696</v>
          </cell>
          <cell r="S774" t="str">
            <v>Charitable incorporated organisation (CIO)</v>
          </cell>
          <cell r="T774" t="str">
            <v>AFEX1</v>
          </cell>
          <cell r="U774" t="str">
            <v>National Lottery Awards for All England</v>
          </cell>
          <cell r="V774">
            <v>45497</v>
          </cell>
        </row>
        <row r="775">
          <cell r="A775" t="str">
            <v>360G-tnlcomfund-0045624746</v>
          </cell>
          <cell r="B775" t="str">
            <v>Improving community therapy at High Mead Farm</v>
          </cell>
          <cell r="C775" t="str">
            <v>The funding will be used to make a range of improvements to their facility and pilot music therapy sessions for people with a range of complex and additional needs. The project aims to enhance their farm with better facilities and deliver therapeutic activities to improve the mental health of service users.</v>
          </cell>
          <cell r="D775" t="str">
            <v>GBP</v>
          </cell>
          <cell r="E775">
            <v>19970</v>
          </cell>
          <cell r="F775">
            <v>45442</v>
          </cell>
          <cell r="G775" t="str">
            <v>GB-COH-08111240</v>
          </cell>
          <cell r="H775" t="str">
            <v>High Mead Farm Community Interest Company</v>
          </cell>
          <cell r="I775" t="str">
            <v>BH22 9DR</v>
          </cell>
          <cell r="J775" t="str">
            <v>Ferndown South</v>
          </cell>
          <cell r="K775" t="str">
            <v>Dorset</v>
          </cell>
          <cell r="L775" t="str">
            <v>South West</v>
          </cell>
          <cell r="M775" t="str">
            <v>Christchurch</v>
          </cell>
          <cell r="N775" t="str">
            <v>GB-GOR-PB188</v>
          </cell>
          <cell r="O775" t="str">
            <v>The National Lottery Community Fund</v>
          </cell>
          <cell r="P775" t="str">
            <v>Charitable and Community including Health, Education and Environment</v>
          </cell>
          <cell r="R775" t="str">
            <v>08111240</v>
          </cell>
          <cell r="S775" t="str">
            <v>Community Interest Company (CIC)</v>
          </cell>
          <cell r="T775" t="str">
            <v>AFEX1</v>
          </cell>
          <cell r="U775" t="str">
            <v>National Lottery Awards for All England</v>
          </cell>
          <cell r="V775">
            <v>45475</v>
          </cell>
        </row>
        <row r="776">
          <cell r="A776" t="str">
            <v>360G-tnlcomfund-0045624751</v>
          </cell>
          <cell r="B776" t="str">
            <v>Boathouse Theatre Arts</v>
          </cell>
          <cell r="C776" t="str">
            <v>The funding will be used to promote and deliver their weekly theatre skills workshops for children living with learning and physical disabilities. The project aims to improve children’s personal development skills and self-confidence and enable parents to build peer support networks.</v>
          </cell>
          <cell r="D776" t="str">
            <v>GBP</v>
          </cell>
          <cell r="E776">
            <v>8000</v>
          </cell>
          <cell r="F776">
            <v>45442</v>
          </cell>
          <cell r="G776" t="str">
            <v>GB-CHC-1156740</v>
          </cell>
          <cell r="H776" t="str">
            <v>Boathouse Theatre Arts</v>
          </cell>
          <cell r="I776" t="str">
            <v>TN34 2PG</v>
          </cell>
          <cell r="J776" t="str">
            <v>St Helens</v>
          </cell>
          <cell r="K776" t="str">
            <v>Hastings</v>
          </cell>
          <cell r="L776" t="str">
            <v>South East</v>
          </cell>
          <cell r="M776" t="str">
            <v>Hastings and Rye</v>
          </cell>
          <cell r="N776" t="str">
            <v>GB-GOR-PB188</v>
          </cell>
          <cell r="O776" t="str">
            <v>The National Lottery Community Fund</v>
          </cell>
          <cell r="P776" t="str">
            <v>Charitable and Community including Health, Education and Environment</v>
          </cell>
          <cell r="Q776" t="str">
            <v>1156740</v>
          </cell>
          <cell r="S776" t="str">
            <v>Charitable incorporated organisation (CIO)</v>
          </cell>
          <cell r="T776" t="str">
            <v>AFEX1</v>
          </cell>
          <cell r="U776" t="str">
            <v>National Lottery Awards for All England</v>
          </cell>
          <cell r="V776">
            <v>45470</v>
          </cell>
        </row>
        <row r="777">
          <cell r="A777" t="str">
            <v>360G-tnlcomfund-0045624802</v>
          </cell>
          <cell r="B777" t="str">
            <v>Women Digitise-Empowering Women through Digital and Financial Literacy</v>
          </cell>
          <cell r="C777" t="str">
            <v>The funding will be used to provide learning and training workshops on digital and financial literacy  for women. The project aims to improve the economic situation  of women and families by upskilling them in digital skills.</v>
          </cell>
          <cell r="D777" t="str">
            <v>GBP</v>
          </cell>
          <cell r="E777">
            <v>19860</v>
          </cell>
          <cell r="F777">
            <v>45442</v>
          </cell>
          <cell r="G777" t="str">
            <v>GB-CHC-1197765</v>
          </cell>
          <cell r="H777" t="str">
            <v>Newleaf Foundation</v>
          </cell>
          <cell r="I777" t="str">
            <v>M40 2XP</v>
          </cell>
          <cell r="J777" t="str">
            <v>Miles Platting &amp; Newton Heath</v>
          </cell>
          <cell r="K777" t="str">
            <v>Manchester</v>
          </cell>
          <cell r="L777" t="str">
            <v>North West</v>
          </cell>
          <cell r="M777" t="str">
            <v>Manchester Central</v>
          </cell>
          <cell r="N777" t="str">
            <v>GB-GOR-PB188</v>
          </cell>
          <cell r="O777" t="str">
            <v>The National Lottery Community Fund</v>
          </cell>
          <cell r="P777" t="str">
            <v>Charitable and Community including Health, Education and Environment</v>
          </cell>
          <cell r="Q777" t="str">
            <v>1197765</v>
          </cell>
          <cell r="S777" t="str">
            <v>Charitable incorporated organisation (CIO)</v>
          </cell>
          <cell r="T777" t="str">
            <v>AFEX1</v>
          </cell>
          <cell r="U777" t="str">
            <v>National Lottery Awards for All England</v>
          </cell>
          <cell r="V777">
            <v>45469</v>
          </cell>
        </row>
        <row r="778">
          <cell r="A778" t="str">
            <v>360G-tnlcomfund-0045624812</v>
          </cell>
          <cell r="B778" t="str">
            <v>Making unforgettable memories for children and young people in care</v>
          </cell>
          <cell r="C778" t="str">
            <v>The funding will be used to facilitate activities for young people in care. The project aims to inspire young carers and support their mental wellbeing.</v>
          </cell>
          <cell r="D778" t="str">
            <v>GBP</v>
          </cell>
          <cell r="E778">
            <v>19954</v>
          </cell>
          <cell r="F778">
            <v>45442</v>
          </cell>
          <cell r="G778" t="str">
            <v>GB-CHC-1012485</v>
          </cell>
          <cell r="H778" t="str">
            <v>The National Youth Advocacy Service</v>
          </cell>
          <cell r="I778" t="str">
            <v>HP20 1UA</v>
          </cell>
          <cell r="J778" t="str">
            <v>Aylesbury North</v>
          </cell>
          <cell r="K778" t="str">
            <v>Buckinghamshire</v>
          </cell>
          <cell r="L778" t="str">
            <v>South East</v>
          </cell>
          <cell r="M778" t="str">
            <v>Aylesbury</v>
          </cell>
          <cell r="N778" t="str">
            <v>GB-GOR-PB188</v>
          </cell>
          <cell r="O778" t="str">
            <v>The National Lottery Community Fund</v>
          </cell>
          <cell r="P778" t="str">
            <v>Charitable and Community including Health, Education and Environment</v>
          </cell>
          <cell r="Q778" t="str">
            <v>1012485</v>
          </cell>
          <cell r="R778" t="str">
            <v>02722134</v>
          </cell>
          <cell r="S778" t="str">
            <v>Registered Charity and Not-for-profit Company</v>
          </cell>
          <cell r="T778" t="str">
            <v>AFEX1</v>
          </cell>
          <cell r="U778" t="str">
            <v>National Lottery Awards for All England</v>
          </cell>
          <cell r="V778">
            <v>45469</v>
          </cell>
        </row>
        <row r="779">
          <cell r="A779" t="str">
            <v>360G-tnlcomfund-0045624863</v>
          </cell>
          <cell r="B779" t="str">
            <v>Infant Feeding Specialist Support - Community Access Project</v>
          </cell>
          <cell r="C779" t="str">
            <v>The funding will be used to provide specialist infant feeding support clinics to the community.   The project aims to provide early intervention accessible targeted support for families.</v>
          </cell>
          <cell r="D779" t="str">
            <v>GBP</v>
          </cell>
          <cell r="E779">
            <v>19979</v>
          </cell>
          <cell r="F779">
            <v>45442</v>
          </cell>
          <cell r="G779" t="str">
            <v>GB-COH-13537655</v>
          </cell>
          <cell r="H779" t="str">
            <v>Parenting-on-Sea CIC</v>
          </cell>
          <cell r="N779" t="str">
            <v>GB-GOR-PB188</v>
          </cell>
          <cell r="O779" t="str">
            <v>The National Lottery Community Fund</v>
          </cell>
          <cell r="P779" t="str">
            <v>Charitable and Community including Health, Education and Environment</v>
          </cell>
          <cell r="R779" t="str">
            <v>13537655</v>
          </cell>
          <cell r="S779" t="str">
            <v>Community Interest Company (CIC)</v>
          </cell>
          <cell r="T779" t="str">
            <v>AFEX1</v>
          </cell>
          <cell r="U779" t="str">
            <v>National Lottery Awards for All England</v>
          </cell>
          <cell r="V779">
            <v>45519</v>
          </cell>
        </row>
        <row r="780">
          <cell r="A780" t="str">
            <v>360G-tnlcomfund-0045624868</v>
          </cell>
          <cell r="B780" t="str">
            <v>Redecoration</v>
          </cell>
          <cell r="C780" t="str">
            <v>The funding will be used to redecorate the counselling rooms at the community building. The project aims to improve the facilities at the centre.</v>
          </cell>
          <cell r="D780" t="str">
            <v>GBP</v>
          </cell>
          <cell r="E780">
            <v>5500</v>
          </cell>
          <cell r="F780">
            <v>45442</v>
          </cell>
          <cell r="G780" t="str">
            <v>GB-CHC-1075617</v>
          </cell>
          <cell r="H780" t="str">
            <v>The Olive Tree Centre Trust (South East)</v>
          </cell>
          <cell r="I780" t="str">
            <v>SS9 5PY</v>
          </cell>
          <cell r="J780" t="str">
            <v>Eastwood Park</v>
          </cell>
          <cell r="K780" t="str">
            <v>Southend-on-Sea</v>
          </cell>
          <cell r="L780" t="str">
            <v>Eastern</v>
          </cell>
          <cell r="M780" t="str">
            <v>Southend West</v>
          </cell>
          <cell r="N780" t="str">
            <v>GB-GOR-PB188</v>
          </cell>
          <cell r="O780" t="str">
            <v>The National Lottery Community Fund</v>
          </cell>
          <cell r="P780" t="str">
            <v>Charitable and Community including Health, Education and Environment</v>
          </cell>
          <cell r="Q780" t="str">
            <v>1075617</v>
          </cell>
          <cell r="S780" t="str">
            <v>Registered charity (unincorporated)</v>
          </cell>
          <cell r="T780" t="str">
            <v>AFEX1</v>
          </cell>
          <cell r="U780" t="str">
            <v>National Lottery Awards for All England</v>
          </cell>
          <cell r="V780">
            <v>45469</v>
          </cell>
        </row>
        <row r="781">
          <cell r="A781" t="str">
            <v>360G-tnlcomfund-0045624872</v>
          </cell>
          <cell r="B781" t="str">
            <v>Bringing Lydiate Residents Together</v>
          </cell>
          <cell r="C781" t="str">
            <v>The funding will address the cost of living  and social welfare issues by retaining their community worker in order to continue running their lunching club/hot meal sessions weekly play groups a man cave  table tennis club and warm hub and activities for people within their local community to bring them together build friendships reduce social isolation and address food poverty.</v>
          </cell>
          <cell r="D781" t="str">
            <v>GBP</v>
          </cell>
          <cell r="E781">
            <v>20000</v>
          </cell>
          <cell r="F781">
            <v>45442</v>
          </cell>
          <cell r="G781" t="str">
            <v>tnlcomfund-org-LydiateParishCouncil</v>
          </cell>
          <cell r="H781" t="str">
            <v>Lydiate Parish Council</v>
          </cell>
          <cell r="I781" t="str">
            <v>L31 2LA</v>
          </cell>
          <cell r="J781" t="str">
            <v>Park</v>
          </cell>
          <cell r="K781" t="str">
            <v>Sefton</v>
          </cell>
          <cell r="L781" t="str">
            <v>North West</v>
          </cell>
          <cell r="M781" t="str">
            <v>Sefton Central</v>
          </cell>
          <cell r="N781" t="str">
            <v>GB-GOR-PB188</v>
          </cell>
          <cell r="O781" t="str">
            <v>The National Lottery Community Fund</v>
          </cell>
          <cell r="P781" t="str">
            <v>Charitable and Community including Health, Education and Environment</v>
          </cell>
          <cell r="S781" t="str">
            <v>Statutory body</v>
          </cell>
          <cell r="T781" t="str">
            <v>AFEX1</v>
          </cell>
          <cell r="U781" t="str">
            <v>National Lottery Awards for All England</v>
          </cell>
          <cell r="V781">
            <v>45469</v>
          </cell>
        </row>
        <row r="782">
          <cell r="A782" t="str">
            <v>360G-tnlcomfund-0045624877</v>
          </cell>
          <cell r="B782" t="str">
            <v>SEC Kitchen Management</v>
          </cell>
          <cell r="C782" t="str">
            <v>The funding will be used to employ a kitchen manager and upgrade the electricity supply at a community hub. This will help the group continue providing a warm space meals and pantry / food bank and run various activities throughout the year.</v>
          </cell>
          <cell r="D782" t="str">
            <v>GBP</v>
          </cell>
          <cell r="E782">
            <v>20000</v>
          </cell>
          <cell r="F782">
            <v>45442</v>
          </cell>
          <cell r="G782" t="str">
            <v>GB-CHC-1199586</v>
          </cell>
          <cell r="H782" t="str">
            <v>Stroud Earth Community</v>
          </cell>
          <cell r="I782" t="str">
            <v>GL5 2HZ</v>
          </cell>
          <cell r="J782" t="str">
            <v>Stroud Trinity</v>
          </cell>
          <cell r="K782" t="str">
            <v>Stroud</v>
          </cell>
          <cell r="L782" t="str">
            <v>South West</v>
          </cell>
          <cell r="M782" t="str">
            <v>Stroud</v>
          </cell>
          <cell r="N782" t="str">
            <v>GB-GOR-PB188</v>
          </cell>
          <cell r="O782" t="str">
            <v>The National Lottery Community Fund</v>
          </cell>
          <cell r="P782" t="str">
            <v>Charitable and Community including Health, Education and Environment</v>
          </cell>
          <cell r="Q782" t="str">
            <v>1199586</v>
          </cell>
          <cell r="S782" t="str">
            <v>Charitable incorporated organisation (CIO)</v>
          </cell>
          <cell r="T782" t="str">
            <v>AFEX1</v>
          </cell>
          <cell r="U782" t="str">
            <v>National Lottery Awards for All England</v>
          </cell>
          <cell r="V782">
            <v>45475</v>
          </cell>
        </row>
        <row r="783">
          <cell r="A783" t="str">
            <v>360G-tnlcomfund-0045624938</v>
          </cell>
          <cell r="B783" t="str">
            <v>Expanding Cruse Services in Croydon to support more bereaved people</v>
          </cell>
          <cell r="C783" t="str">
            <v>The funding will be used to recruit and upskill volunteers to expand the bereavement support offered to the Croydon area. The project aims to enable the organisation to cope with increases in demand and support people to navigate through grief and bereavement.</v>
          </cell>
          <cell r="D783" t="str">
            <v>GBP</v>
          </cell>
          <cell r="E783">
            <v>18896</v>
          </cell>
          <cell r="F783">
            <v>45442</v>
          </cell>
          <cell r="G783" t="str">
            <v>GB-CHC-208078</v>
          </cell>
          <cell r="H783" t="str">
            <v>Cruse Bereavement Support</v>
          </cell>
          <cell r="I783" t="str">
            <v>CR8 2BN</v>
          </cell>
          <cell r="J783" t="str">
            <v>Purley Oaks &amp; Riddlesdown</v>
          </cell>
          <cell r="K783" t="str">
            <v>Croydon</v>
          </cell>
          <cell r="L783" t="str">
            <v>London</v>
          </cell>
          <cell r="M783" t="str">
            <v>Croydon South</v>
          </cell>
          <cell r="N783" t="str">
            <v>GB-GOR-PB188</v>
          </cell>
          <cell r="O783" t="str">
            <v>The National Lottery Community Fund</v>
          </cell>
          <cell r="P783" t="str">
            <v>Charitable and Community including Health, Education and Environment</v>
          </cell>
          <cell r="Q783" t="str">
            <v>208078</v>
          </cell>
          <cell r="R783" t="str">
            <v>638709</v>
          </cell>
          <cell r="S783" t="str">
            <v>Not-for-profit company</v>
          </cell>
          <cell r="T783" t="str">
            <v>AFEX1</v>
          </cell>
          <cell r="U783" t="str">
            <v>National Lottery Awards for All England</v>
          </cell>
          <cell r="V783">
            <v>45505</v>
          </cell>
        </row>
        <row r="784">
          <cell r="A784" t="str">
            <v>360G-tnlcomfund-0045624951</v>
          </cell>
          <cell r="B784" t="str">
            <v>Youth Empowerment through Recreation; Arts; Health and Wellbeing</v>
          </cell>
          <cell r="C784" t="str">
            <v>The funding will be used to deliver weekly activities for young boys from the Orthodox Jewish community including physical activity arts and crafts signposting and social discussion sessions. The project aims to improve their physical emotional and social wellbeing.</v>
          </cell>
          <cell r="D784" t="str">
            <v>GBP</v>
          </cell>
          <cell r="E784">
            <v>19970</v>
          </cell>
          <cell r="F784">
            <v>45442</v>
          </cell>
          <cell r="G784" t="str">
            <v>tnlcomfund-org-TheSupperClub</v>
          </cell>
          <cell r="H784" t="str">
            <v>The Supper Club</v>
          </cell>
          <cell r="I784" t="str">
            <v>M8 4HE</v>
          </cell>
          <cell r="J784" t="str">
            <v>Crumpsall</v>
          </cell>
          <cell r="K784" t="str">
            <v>Manchester</v>
          </cell>
          <cell r="L784" t="str">
            <v>North West</v>
          </cell>
          <cell r="M784" t="str">
            <v>Blackley and Broughton</v>
          </cell>
          <cell r="N784" t="str">
            <v>GB-GOR-PB188</v>
          </cell>
          <cell r="O784" t="str">
            <v>The National Lottery Community Fund</v>
          </cell>
          <cell r="P784" t="str">
            <v>Charitable and Community including Health, Education and Environment</v>
          </cell>
          <cell r="S784" t="str">
            <v>Unregistered voluntary or community organisation</v>
          </cell>
          <cell r="T784" t="str">
            <v>AFEX1</v>
          </cell>
          <cell r="U784" t="str">
            <v>National Lottery Awards for All England</v>
          </cell>
          <cell r="V784">
            <v>45469</v>
          </cell>
        </row>
        <row r="785">
          <cell r="A785" t="str">
            <v>360G-tnlcomfund-0045624974</v>
          </cell>
          <cell r="B785" t="str">
            <v>The New Helios Centre</v>
          </cell>
          <cell r="C785" t="str">
            <v>The funding will be used to renovate the organisation's new centre. The project aims to provide a venue where people including those living with HIV can receive therapeutic treatments advice and support .</v>
          </cell>
          <cell r="D785" t="str">
            <v>GBP</v>
          </cell>
          <cell r="E785">
            <v>20000</v>
          </cell>
          <cell r="F785">
            <v>45442</v>
          </cell>
          <cell r="G785" t="str">
            <v>GB-CHC-1160233</v>
          </cell>
          <cell r="H785" t="str">
            <v>The Helios Foundation</v>
          </cell>
          <cell r="I785" t="str">
            <v>WC1R 4AP</v>
          </cell>
          <cell r="J785" t="str">
            <v>Holborn and Covent Garden</v>
          </cell>
          <cell r="K785" t="str">
            <v>Camden</v>
          </cell>
          <cell r="L785" t="str">
            <v>London</v>
          </cell>
          <cell r="M785" t="str">
            <v>Holborn and St Pancras</v>
          </cell>
          <cell r="N785" t="str">
            <v>GB-GOR-PB188</v>
          </cell>
          <cell r="O785" t="str">
            <v>The National Lottery Community Fund</v>
          </cell>
          <cell r="P785" t="str">
            <v>Charitable and Community including Health, Education and Environment</v>
          </cell>
          <cell r="Q785" t="str">
            <v>1160233</v>
          </cell>
          <cell r="S785" t="str">
            <v>Charitable incorporated organisation (CIO)</v>
          </cell>
          <cell r="T785" t="str">
            <v>AFEX1</v>
          </cell>
          <cell r="U785" t="str">
            <v>National Lottery Awards for All England</v>
          </cell>
          <cell r="V785">
            <v>45510</v>
          </cell>
        </row>
        <row r="786">
          <cell r="A786" t="str">
            <v>360G-tnlcomfund-0045624998</v>
          </cell>
          <cell r="B786" t="str">
            <v>Group and Peer Support for Refugee and Migrant Women</v>
          </cell>
          <cell r="C786" t="str">
            <v>The funding will be used to provide a programme of activities  and support for women from the refugee and migrant community. The project aims to support interaction opportunities and maintain positive mental health.</v>
          </cell>
          <cell r="D786" t="str">
            <v>GBP</v>
          </cell>
          <cell r="E786">
            <v>18950</v>
          </cell>
          <cell r="F786">
            <v>45442</v>
          </cell>
          <cell r="G786" t="str">
            <v>GB-CHC-1077116</v>
          </cell>
          <cell r="H786" t="str">
            <v>Migrants Organise Ltd</v>
          </cell>
          <cell r="I786" t="str">
            <v>E8 3DF</v>
          </cell>
          <cell r="J786" t="str">
            <v>Dalston</v>
          </cell>
          <cell r="K786" t="str">
            <v>Hackney</v>
          </cell>
          <cell r="L786" t="str">
            <v>London</v>
          </cell>
          <cell r="M786" t="str">
            <v>Hackney North and Stoke Newington</v>
          </cell>
          <cell r="N786" t="str">
            <v>GB-GOR-PB188</v>
          </cell>
          <cell r="O786" t="str">
            <v>The National Lottery Community Fund</v>
          </cell>
          <cell r="P786" t="str">
            <v>Charitable and Community including Health, Education and Environment</v>
          </cell>
          <cell r="Q786" t="str">
            <v>1077116</v>
          </cell>
          <cell r="R786" t="str">
            <v>3673737</v>
          </cell>
          <cell r="S786" t="str">
            <v>Registered Charity and Not-for-profit Company</v>
          </cell>
          <cell r="T786" t="str">
            <v>AFEX1</v>
          </cell>
          <cell r="U786" t="str">
            <v>National Lottery Awards for All England</v>
          </cell>
          <cell r="V786">
            <v>45476</v>
          </cell>
        </row>
        <row r="787">
          <cell r="A787" t="str">
            <v>360G-tnlcomfund-0045625010</v>
          </cell>
          <cell r="B787" t="str">
            <v>Acupuncture therapy for veterans suffering from PTSD and associated symptoms</v>
          </cell>
          <cell r="C787" t="str">
            <v>The funding will be used to continue the provision of acupuncture therapy to treat PTSD in veterans and serving personnel. The project aims to support veterans to decrease depression anxiety and suicidal ideation.</v>
          </cell>
          <cell r="D787" t="str">
            <v>GBP</v>
          </cell>
          <cell r="E787">
            <v>14700</v>
          </cell>
          <cell r="F787">
            <v>45442</v>
          </cell>
          <cell r="G787" t="str">
            <v>GB-CHC-1161089</v>
          </cell>
          <cell r="H787" t="str">
            <v>Standeasy Military Support</v>
          </cell>
          <cell r="I787" t="str">
            <v>NR2 1NR</v>
          </cell>
          <cell r="J787" t="str">
            <v>Mancroft</v>
          </cell>
          <cell r="K787" t="str">
            <v>Norwich</v>
          </cell>
          <cell r="L787" t="str">
            <v>Eastern</v>
          </cell>
          <cell r="M787" t="str">
            <v>Norwich South</v>
          </cell>
          <cell r="N787" t="str">
            <v>GB-GOR-PB188</v>
          </cell>
          <cell r="O787" t="str">
            <v>The National Lottery Community Fund</v>
          </cell>
          <cell r="P787" t="str">
            <v>Charitable and Community including Health, Education and Environment</v>
          </cell>
          <cell r="Q787" t="str">
            <v>1161089</v>
          </cell>
          <cell r="S787" t="str">
            <v>Charitable incorporated organisation (CIO)</v>
          </cell>
          <cell r="T787" t="str">
            <v>AFEX1</v>
          </cell>
          <cell r="U787" t="str">
            <v>National Lottery Awards for All England</v>
          </cell>
          <cell r="V787">
            <v>45469</v>
          </cell>
        </row>
        <row r="788">
          <cell r="A788" t="str">
            <v>360G-tnlcomfund-0045625028</v>
          </cell>
          <cell r="B788" t="str">
            <v>Place of Welcome / Place of Warmth</v>
          </cell>
          <cell r="C788" t="str">
            <v>The funding will be used to provide a weekly warm space and lunch for people experiencing isolation and/or struggling during the cost of living crisis. The project aims to bring people together to build social connections.</v>
          </cell>
          <cell r="D788" t="str">
            <v>GBP</v>
          </cell>
          <cell r="E788">
            <v>4060</v>
          </cell>
          <cell r="F788">
            <v>45442</v>
          </cell>
          <cell r="G788" t="str">
            <v>GB-CHC-1179543</v>
          </cell>
          <cell r="H788" t="str">
            <v>Northwich Parochial Church Council St Helen Witton</v>
          </cell>
          <cell r="I788" t="str">
            <v>CW9 5PB</v>
          </cell>
          <cell r="J788" t="str">
            <v>Northwich Witton</v>
          </cell>
          <cell r="K788" t="str">
            <v>Cheshire West and Chester</v>
          </cell>
          <cell r="L788" t="str">
            <v>North West</v>
          </cell>
          <cell r="M788" t="str">
            <v>Weaver Vale</v>
          </cell>
          <cell r="N788" t="str">
            <v>GB-GOR-PB188</v>
          </cell>
          <cell r="O788" t="str">
            <v>The National Lottery Community Fund</v>
          </cell>
          <cell r="P788" t="str">
            <v>Charitable and Community including Health, Education and Environment</v>
          </cell>
          <cell r="Q788" t="str">
            <v>1179543</v>
          </cell>
          <cell r="S788" t="str">
            <v>Registered charity (unincorporated)</v>
          </cell>
          <cell r="T788" t="str">
            <v>AFEX1</v>
          </cell>
          <cell r="U788" t="str">
            <v>National Lottery Awards for All England</v>
          </cell>
          <cell r="V788">
            <v>45469</v>
          </cell>
        </row>
        <row r="789">
          <cell r="A789" t="str">
            <v>360G-tnlcomfund-0045625039</v>
          </cell>
          <cell r="B789" t="str">
            <v>Physical Health and Mental Wellbeing</v>
          </cell>
          <cell r="C789" t="str">
            <v>The funding will be used to run chair yoga and a yoga and walking activity for the elderly. The project aims to provide an environment for beneficiaries to make friends and  tackle loneliness and isolation.</v>
          </cell>
          <cell r="D789" t="str">
            <v>GBP</v>
          </cell>
          <cell r="E789">
            <v>19623</v>
          </cell>
          <cell r="F789">
            <v>45442</v>
          </cell>
          <cell r="G789" t="str">
            <v>tnlcomfund-org-VedicCulturalAssociationLondon</v>
          </cell>
          <cell r="H789" t="str">
            <v>Vedic Cultural Association London</v>
          </cell>
          <cell r="I789" t="str">
            <v>HA2 6EQ</v>
          </cell>
          <cell r="J789" t="str">
            <v>Headstone North</v>
          </cell>
          <cell r="K789" t="str">
            <v>Harrow</v>
          </cell>
          <cell r="L789" t="str">
            <v>London</v>
          </cell>
          <cell r="M789" t="str">
            <v>Harrow West</v>
          </cell>
          <cell r="N789" t="str">
            <v>GB-GOR-PB188</v>
          </cell>
          <cell r="O789" t="str">
            <v>The National Lottery Community Fund</v>
          </cell>
          <cell r="P789" t="str">
            <v>Charitable and Community including Health, Education and Environment</v>
          </cell>
          <cell r="S789" t="str">
            <v>Unregistered voluntary or community organisation</v>
          </cell>
          <cell r="T789" t="str">
            <v>AFEX1</v>
          </cell>
          <cell r="U789" t="str">
            <v>National Lottery Awards for All England</v>
          </cell>
          <cell r="V789">
            <v>45471</v>
          </cell>
        </row>
        <row r="790">
          <cell r="A790" t="str">
            <v>360G-tnlcomfund-0045625068</v>
          </cell>
          <cell r="B790" t="str">
            <v>Therapeutic Recovery Service</v>
          </cell>
          <cell r="C790" t="str">
            <v>The funding will be used to appoint a Lead Therapist for 15 hours per week to strengthen the domestic abuse focused trauma service to women. Alongside the group and recovery programme the funding will enable Voices to increase their counselling offer pilot training and provide clinical supervision to counsellors on placement who will be trained by the lead therapist.</v>
          </cell>
          <cell r="D790" t="str">
            <v>GBP</v>
          </cell>
          <cell r="E790">
            <v>19490</v>
          </cell>
          <cell r="F790">
            <v>45442</v>
          </cell>
          <cell r="G790" t="str">
            <v>GB-CHC-1159445</v>
          </cell>
          <cell r="H790" t="str">
            <v>VOICES</v>
          </cell>
          <cell r="I790" t="str">
            <v>BA1 0RZ</v>
          </cell>
          <cell r="K790" t="str">
            <v>Bath and North East Somerset</v>
          </cell>
          <cell r="L790" t="str">
            <v>South West</v>
          </cell>
          <cell r="M790" t="str">
            <v>Bath</v>
          </cell>
          <cell r="N790" t="str">
            <v>GB-GOR-PB188</v>
          </cell>
          <cell r="O790" t="str">
            <v>The National Lottery Community Fund</v>
          </cell>
          <cell r="P790" t="str">
            <v>Charitable and Community including Health, Education and Environment</v>
          </cell>
          <cell r="Q790" t="str">
            <v>1159445</v>
          </cell>
          <cell r="S790" t="str">
            <v>Registered charity (unincorporated)</v>
          </cell>
          <cell r="T790" t="str">
            <v>AFEX1</v>
          </cell>
          <cell r="U790" t="str">
            <v>National Lottery Awards for All England</v>
          </cell>
          <cell r="V790">
            <v>45469</v>
          </cell>
        </row>
        <row r="791">
          <cell r="A791" t="str">
            <v>360G-tnlcomfund-0045625072</v>
          </cell>
          <cell r="B791" t="str">
            <v>X-4RCE CIC</v>
          </cell>
          <cell r="C791" t="str">
            <v>The funding will be used to further develop and enhance a men's mental health service. The project aims to aid people with their recovery reduce stigma and create a supportive environment for discussion.</v>
          </cell>
          <cell r="D791" t="str">
            <v>GBP</v>
          </cell>
          <cell r="E791">
            <v>7610</v>
          </cell>
          <cell r="F791">
            <v>45442</v>
          </cell>
          <cell r="G791" t="str">
            <v>GB-COH-15155338</v>
          </cell>
          <cell r="H791" t="str">
            <v>X-4RCE CIC</v>
          </cell>
          <cell r="I791" t="str">
            <v>LU2 9LH</v>
          </cell>
          <cell r="J791" t="str">
            <v>Crawley</v>
          </cell>
          <cell r="K791" t="str">
            <v>Luton</v>
          </cell>
          <cell r="L791" t="str">
            <v>Eastern</v>
          </cell>
          <cell r="M791" t="str">
            <v>Luton South</v>
          </cell>
          <cell r="N791" t="str">
            <v>GB-GOR-PB188</v>
          </cell>
          <cell r="O791" t="str">
            <v>The National Lottery Community Fund</v>
          </cell>
          <cell r="P791" t="str">
            <v>Charitable and Community including Health, Education and Environment</v>
          </cell>
          <cell r="R791" t="str">
            <v>15155338</v>
          </cell>
          <cell r="S791" t="str">
            <v>Community Interest Company (CIC)</v>
          </cell>
          <cell r="T791" t="str">
            <v>AFEX1</v>
          </cell>
          <cell r="U791" t="str">
            <v>National Lottery Awards for All England</v>
          </cell>
          <cell r="V791">
            <v>45469</v>
          </cell>
        </row>
        <row r="792">
          <cell r="A792" t="str">
            <v>360G-tnlcomfund-0045625088</v>
          </cell>
          <cell r="B792" t="str">
            <v>A Spectrum of Inclusion</v>
          </cell>
          <cell r="C792" t="str">
            <v>The funding will be used to create artwork focusing on colours of the spectrum black white and grey where people of all abilities will create different forms of art including sensory creations to be displayed at the centre bringing people from the whole community together with the aim of reducing marginalisation loneliness and isolation.</v>
          </cell>
          <cell r="D792" t="str">
            <v>GBP</v>
          </cell>
          <cell r="E792">
            <v>19600</v>
          </cell>
          <cell r="F792">
            <v>45442</v>
          </cell>
          <cell r="G792" t="str">
            <v>GB-CHC-1184667</v>
          </cell>
          <cell r="H792" t="str">
            <v>Dewsbury and District League of Friendship</v>
          </cell>
          <cell r="I792" t="str">
            <v>WF13 1LD</v>
          </cell>
          <cell r="J792" t="str">
            <v>Dewsbury East</v>
          </cell>
          <cell r="K792" t="str">
            <v>Kirklees</v>
          </cell>
          <cell r="L792" t="str">
            <v>Yorkshire and The Humber</v>
          </cell>
          <cell r="M792" t="str">
            <v>Dewsbury</v>
          </cell>
          <cell r="N792" t="str">
            <v>GB-GOR-PB188</v>
          </cell>
          <cell r="O792" t="str">
            <v>The National Lottery Community Fund</v>
          </cell>
          <cell r="P792" t="str">
            <v>Charitable and Community including Health, Education and Environment</v>
          </cell>
          <cell r="Q792" t="str">
            <v>1184667</v>
          </cell>
          <cell r="S792" t="str">
            <v>Charitable incorporated organisation (CIO)</v>
          </cell>
          <cell r="T792" t="str">
            <v>AFEX1</v>
          </cell>
          <cell r="U792" t="str">
            <v>National Lottery Awards for All England</v>
          </cell>
          <cell r="V792">
            <v>45474</v>
          </cell>
        </row>
        <row r="793">
          <cell r="A793" t="str">
            <v>360G-tnlcomfund-0045625090</v>
          </cell>
          <cell r="B793" t="str">
            <v>Earth Tenders Garden</v>
          </cell>
          <cell r="C793" t="str">
            <v>The funding will be used to expand the groups offering of their community gardening initiative for members of the community impacted by the cost of living crisis. The project aims to further support nature based connections and deliver practical gardening activities that empower and teach new skills.</v>
          </cell>
          <cell r="D793" t="str">
            <v>GBP</v>
          </cell>
          <cell r="E793">
            <v>19820</v>
          </cell>
          <cell r="F793">
            <v>45442</v>
          </cell>
          <cell r="G793" t="str">
            <v>GB-COH-15184881</v>
          </cell>
          <cell r="H793" t="str">
            <v>Earth Tenders C.I.C</v>
          </cell>
          <cell r="I793" t="str">
            <v>SE21 7EX</v>
          </cell>
          <cell r="J793" t="str">
            <v>Dulwich Wood</v>
          </cell>
          <cell r="K793" t="str">
            <v>Southwark</v>
          </cell>
          <cell r="L793" t="str">
            <v>London</v>
          </cell>
          <cell r="M793" t="str">
            <v>Dulwich and West Norwood</v>
          </cell>
          <cell r="N793" t="str">
            <v>GB-GOR-PB188</v>
          </cell>
          <cell r="O793" t="str">
            <v>The National Lottery Community Fund</v>
          </cell>
          <cell r="P793" t="str">
            <v>Charitable and Community including Health, Education and Environment</v>
          </cell>
          <cell r="R793" t="str">
            <v>15184881</v>
          </cell>
          <cell r="S793" t="str">
            <v>Community Interest Company (CIC)</v>
          </cell>
          <cell r="T793" t="str">
            <v>AFEX1</v>
          </cell>
          <cell r="U793" t="str">
            <v>National Lottery Awards for All England</v>
          </cell>
          <cell r="V793">
            <v>45474</v>
          </cell>
        </row>
        <row r="794">
          <cell r="A794" t="str">
            <v>360G-tnlcomfund-0045625142</v>
          </cell>
          <cell r="B794" t="str">
            <v>Brave Words Summer of Art and Drama (Holiday Hunger relief)</v>
          </cell>
          <cell r="C794" t="str">
            <v>The funding will be used to deliver three programmes of drama and creative arts and a nutritious meal during the school holidays for children and young people from deprived communities. The project aims to tackle social exclusion and food poverty and create a safe space to build their confidence and develop new skills.</v>
          </cell>
          <cell r="D794" t="str">
            <v>GBP</v>
          </cell>
          <cell r="E794">
            <v>9485</v>
          </cell>
          <cell r="F794">
            <v>45442</v>
          </cell>
          <cell r="G794" t="str">
            <v>GB-COH-11697402</v>
          </cell>
          <cell r="H794" t="str">
            <v>Brave Words CIC</v>
          </cell>
          <cell r="I794" t="str">
            <v>LS14 1BW</v>
          </cell>
          <cell r="J794" t="str">
            <v>Killingbeck &amp; Seacroft</v>
          </cell>
          <cell r="K794" t="str">
            <v>Leeds</v>
          </cell>
          <cell r="L794" t="str">
            <v>Yorkshire and The Humber</v>
          </cell>
          <cell r="M794" t="str">
            <v>Leeds East</v>
          </cell>
          <cell r="N794" t="str">
            <v>GB-GOR-PB188</v>
          </cell>
          <cell r="O794" t="str">
            <v>The National Lottery Community Fund</v>
          </cell>
          <cell r="P794" t="str">
            <v>Charitable and Community including Health, Education and Environment</v>
          </cell>
          <cell r="R794" t="str">
            <v>11697402</v>
          </cell>
          <cell r="S794" t="str">
            <v>Community Interest Company (CIC)</v>
          </cell>
          <cell r="T794" t="str">
            <v>AFEX1</v>
          </cell>
          <cell r="U794" t="str">
            <v>National Lottery Awards for All England</v>
          </cell>
          <cell r="V794">
            <v>45495</v>
          </cell>
        </row>
        <row r="795">
          <cell r="A795" t="str">
            <v>360G-tnlcomfund-0045625196</v>
          </cell>
          <cell r="B795" t="str">
            <v>Child Development through Music Therapy</v>
          </cell>
          <cell r="C795" t="str">
            <v>The funding will be used to provide twelve 6-week courses of small group music therapy at 5 Children's Centres in the Borough of Richmond for children aged 1-4. The project aims to help the children to interact with others communicate gain confidence and to improve child/parent or carer bonding.</v>
          </cell>
          <cell r="D795" t="str">
            <v>GBP</v>
          </cell>
          <cell r="E795">
            <v>20000</v>
          </cell>
          <cell r="F795">
            <v>45442</v>
          </cell>
          <cell r="G795" t="str">
            <v>GB-CHC-1178401</v>
          </cell>
          <cell r="H795" t="str">
            <v>The Otakar Kraus Music Trust</v>
          </cell>
          <cell r="I795" t="str">
            <v>TW2 6EX</v>
          </cell>
          <cell r="J795" t="str">
            <v>Heathfield</v>
          </cell>
          <cell r="K795" t="str">
            <v>Richmond upon Thames</v>
          </cell>
          <cell r="L795" t="str">
            <v>London</v>
          </cell>
          <cell r="M795" t="str">
            <v>Twickenham</v>
          </cell>
          <cell r="N795" t="str">
            <v>GB-GOR-PB188</v>
          </cell>
          <cell r="O795" t="str">
            <v>The National Lottery Community Fund</v>
          </cell>
          <cell r="P795" t="str">
            <v>Charitable and Community including Health, Education and Environment</v>
          </cell>
          <cell r="Q795" t="str">
            <v>1178401</v>
          </cell>
          <cell r="S795" t="str">
            <v>Charitable incorporated organisation (CIO)</v>
          </cell>
          <cell r="T795" t="str">
            <v>AFEX1</v>
          </cell>
          <cell r="U795" t="str">
            <v>National Lottery Awards for All England</v>
          </cell>
          <cell r="V795">
            <v>45474</v>
          </cell>
        </row>
        <row r="796">
          <cell r="A796" t="str">
            <v>360G-tnlcomfund-0045625208</v>
          </cell>
          <cell r="B796" t="str">
            <v>All Saints Church Safety work</v>
          </cell>
          <cell r="C796" t="str">
            <v>This project will improve a church building which is a Grade 1 listed building in he heart of Woodchurch. The project aims to create an accessible environment in a community space.</v>
          </cell>
          <cell r="D796" t="str">
            <v>GBP</v>
          </cell>
          <cell r="E796">
            <v>18240</v>
          </cell>
          <cell r="F796">
            <v>45442</v>
          </cell>
          <cell r="G796" t="str">
            <v>tnlcomfund-org-ParochialChurchCouncilofWoodchurch</v>
          </cell>
          <cell r="H796" t="str">
            <v>Parochial Church Council of Woodchurch</v>
          </cell>
          <cell r="I796" t="str">
            <v>TN26 3QJ</v>
          </cell>
          <cell r="J796" t="str">
            <v>Weald South</v>
          </cell>
          <cell r="K796" t="str">
            <v>Ashford</v>
          </cell>
          <cell r="L796" t="str">
            <v>South East</v>
          </cell>
          <cell r="M796" t="str">
            <v>Ashford</v>
          </cell>
          <cell r="N796" t="str">
            <v>GB-GOR-PB188</v>
          </cell>
          <cell r="O796" t="str">
            <v>The National Lottery Community Fund</v>
          </cell>
          <cell r="P796" t="str">
            <v>Charitable and Community including Health, Education and Environment</v>
          </cell>
          <cell r="S796" t="str">
            <v>Faith Organisation (Church Mosque Synagogue etc.)</v>
          </cell>
          <cell r="T796" t="str">
            <v>AFEX1</v>
          </cell>
          <cell r="U796" t="str">
            <v>National Lottery Awards for All England</v>
          </cell>
          <cell r="V796">
            <v>45470</v>
          </cell>
        </row>
        <row r="797">
          <cell r="A797" t="str">
            <v>360G-tnlcomfund-0045625234</v>
          </cell>
          <cell r="B797" t="str">
            <v>Beaminster Young Parent's and their Community Cafe</v>
          </cell>
          <cell r="C797" t="str">
            <v>The funding will be used to run sessions for families at the community café. Parents prepare food in the café using food from the foodbank whilst the children take part in play activities. The aim is to improve skills confidence and reduce social isolation in the rural community.</v>
          </cell>
          <cell r="D797" t="str">
            <v>GBP</v>
          </cell>
          <cell r="E797">
            <v>12300</v>
          </cell>
          <cell r="F797">
            <v>45442</v>
          </cell>
          <cell r="G797" t="str">
            <v>GB-COH-14437129</v>
          </cell>
          <cell r="H797" t="str">
            <v>Ripple Workshop CIC</v>
          </cell>
          <cell r="I797" t="str">
            <v>DT8 3AY</v>
          </cell>
          <cell r="J797" t="str">
            <v>Beaminster</v>
          </cell>
          <cell r="K797" t="str">
            <v>Dorset</v>
          </cell>
          <cell r="L797" t="str">
            <v>South West</v>
          </cell>
          <cell r="M797" t="str">
            <v>West Dorset</v>
          </cell>
          <cell r="N797" t="str">
            <v>GB-GOR-PB188</v>
          </cell>
          <cell r="O797" t="str">
            <v>The National Lottery Community Fund</v>
          </cell>
          <cell r="P797" t="str">
            <v>Charitable and Community including Health, Education and Environment</v>
          </cell>
          <cell r="R797" t="str">
            <v>14437129</v>
          </cell>
          <cell r="S797" t="str">
            <v>Community Interest Company (CIC)</v>
          </cell>
          <cell r="T797" t="str">
            <v>AFEX1</v>
          </cell>
          <cell r="U797" t="str">
            <v>National Lottery Awards for All England</v>
          </cell>
          <cell r="V797">
            <v>45475</v>
          </cell>
        </row>
        <row r="798">
          <cell r="A798" t="str">
            <v>360G-tnlcomfund-0045625237</v>
          </cell>
          <cell r="B798" t="str">
            <v>The Liberation Centre</v>
          </cell>
          <cell r="C798" t="str">
            <v>The funding will be used to decorate the organisation's new youth and community centre. The project aims to provide a venue for a variety of activities which benefit wellbeing skills development and community relations.</v>
          </cell>
          <cell r="D798" t="str">
            <v>GBP</v>
          </cell>
          <cell r="E798">
            <v>19742</v>
          </cell>
          <cell r="F798">
            <v>45442</v>
          </cell>
          <cell r="G798" t="str">
            <v>GB-CHC-1161785</v>
          </cell>
          <cell r="H798" t="str">
            <v>The Advocacy Academy</v>
          </cell>
          <cell r="I798" t="str">
            <v>SW9 8QQ</v>
          </cell>
          <cell r="J798" t="str">
            <v>Coldharbour</v>
          </cell>
          <cell r="K798" t="str">
            <v>Lambeth</v>
          </cell>
          <cell r="L798" t="str">
            <v>London</v>
          </cell>
          <cell r="M798" t="str">
            <v>Dulwich and West Norwood</v>
          </cell>
          <cell r="N798" t="str">
            <v>GB-GOR-PB188</v>
          </cell>
          <cell r="O798" t="str">
            <v>The National Lottery Community Fund</v>
          </cell>
          <cell r="P798" t="str">
            <v>Charitable and Community including Health, Education and Environment</v>
          </cell>
          <cell r="Q798" t="str">
            <v>1161785</v>
          </cell>
          <cell r="S798" t="str">
            <v>Charitable incorporated organisation (CIO)</v>
          </cell>
          <cell r="T798" t="str">
            <v>AFEX1</v>
          </cell>
          <cell r="U798" t="str">
            <v>National Lottery Awards for All England</v>
          </cell>
          <cell r="V798">
            <v>45469</v>
          </cell>
        </row>
        <row r="799">
          <cell r="A799" t="str">
            <v>360G-tnlcomfund-0045625252</v>
          </cell>
          <cell r="B799" t="str">
            <v>GBM KIDZ SUMMER CAMP</v>
          </cell>
          <cell r="C799" t="str">
            <v>The funding will be used to run a summer holiday camp for young people from local ethnic minority communities. The project aims to improve skills confidence and wellbeing as well as providing an alternative to antisocial behaviour.</v>
          </cell>
          <cell r="D799" t="str">
            <v>GBP</v>
          </cell>
          <cell r="E799">
            <v>20000</v>
          </cell>
          <cell r="F799">
            <v>45442</v>
          </cell>
          <cell r="G799" t="str">
            <v>GB-CHC-1203259</v>
          </cell>
          <cell r="H799" t="str">
            <v>Grace Balafonte Ministries Ltd</v>
          </cell>
          <cell r="I799" t="str">
            <v>SE8 5TW</v>
          </cell>
          <cell r="J799" t="str">
            <v>Evelyn</v>
          </cell>
          <cell r="K799" t="str">
            <v>Lewisham</v>
          </cell>
          <cell r="L799" t="str">
            <v>London</v>
          </cell>
          <cell r="M799" t="str">
            <v>Lewisham, Deptford</v>
          </cell>
          <cell r="N799" t="str">
            <v>GB-GOR-PB188</v>
          </cell>
          <cell r="O799" t="str">
            <v>The National Lottery Community Fund</v>
          </cell>
          <cell r="P799" t="str">
            <v>Charitable and Community including Health, Education and Environment</v>
          </cell>
          <cell r="Q799" t="str">
            <v>1203259</v>
          </cell>
          <cell r="R799" t="str">
            <v>14128624</v>
          </cell>
          <cell r="S799" t="str">
            <v>Registered Charity and Not-for-profit Company</v>
          </cell>
          <cell r="T799" t="str">
            <v>AFEX1</v>
          </cell>
          <cell r="U799" t="str">
            <v>National Lottery Awards for All England</v>
          </cell>
          <cell r="V799">
            <v>45469</v>
          </cell>
        </row>
        <row r="800">
          <cell r="A800" t="str">
            <v>360G-tnlcomfund-0045625266</v>
          </cell>
          <cell r="B800" t="str">
            <v>Syrian Saturday Club</v>
          </cell>
          <cell r="C800" t="str">
            <v>The funding will be used to deliver a fortnightly breakfast club for Kurdish families in London. The project aims to provide activities that build self-esteem encourage integration and build social connections.</v>
          </cell>
          <cell r="D800" t="str">
            <v>GBP</v>
          </cell>
          <cell r="E800">
            <v>14604</v>
          </cell>
          <cell r="F800">
            <v>45442</v>
          </cell>
          <cell r="G800" t="str">
            <v>GB-CHC-1195304</v>
          </cell>
          <cell r="H800" t="str">
            <v>The Refugee Help Centre</v>
          </cell>
          <cell r="I800" t="str">
            <v>SE6 2AZ</v>
          </cell>
          <cell r="J800" t="str">
            <v>Rushey Green</v>
          </cell>
          <cell r="K800" t="str">
            <v>Lewisham</v>
          </cell>
          <cell r="L800" t="str">
            <v>London</v>
          </cell>
          <cell r="M800" t="str">
            <v>Lewisham East</v>
          </cell>
          <cell r="N800" t="str">
            <v>GB-GOR-PB188</v>
          </cell>
          <cell r="O800" t="str">
            <v>The National Lottery Community Fund</v>
          </cell>
          <cell r="P800" t="str">
            <v>Charitable and Community including Health, Education and Environment</v>
          </cell>
          <cell r="Q800" t="str">
            <v>1195304</v>
          </cell>
          <cell r="S800" t="str">
            <v>Charitable incorporated organisation (CIO)</v>
          </cell>
          <cell r="T800" t="str">
            <v>AFEX1</v>
          </cell>
          <cell r="U800" t="str">
            <v>National Lottery Awards for All England</v>
          </cell>
          <cell r="V800">
            <v>45469</v>
          </cell>
        </row>
        <row r="801">
          <cell r="A801" t="str">
            <v>360G-tnlcomfund-0045625300</v>
          </cell>
          <cell r="B801" t="str">
            <v>Falls prevention in the community</v>
          </cell>
          <cell r="C801" t="str">
            <v>The funding will be used to deliver fall prevention classes for older members of the community who have had a fall or are at risk of falling where participants will gain an insight to fall prevention techniques and exercises with the aim of reducing fall incidences and isolation.</v>
          </cell>
          <cell r="D801" t="str">
            <v>GBP</v>
          </cell>
          <cell r="E801">
            <v>7920</v>
          </cell>
          <cell r="F801">
            <v>45442</v>
          </cell>
          <cell r="G801" t="str">
            <v>GB-COH-12550335</v>
          </cell>
          <cell r="H801" t="str">
            <v>Positive Strength Training CIC</v>
          </cell>
          <cell r="I801" t="str">
            <v>BD22 7AE</v>
          </cell>
          <cell r="J801" t="str">
            <v>Keighley West</v>
          </cell>
          <cell r="K801" t="str">
            <v>Bradford</v>
          </cell>
          <cell r="L801" t="str">
            <v>Yorkshire and The Humber</v>
          </cell>
          <cell r="M801" t="str">
            <v>Keighley</v>
          </cell>
          <cell r="N801" t="str">
            <v>GB-GOR-PB188</v>
          </cell>
          <cell r="O801" t="str">
            <v>The National Lottery Community Fund</v>
          </cell>
          <cell r="P801" t="str">
            <v>Charitable and Community including Health, Education and Environment</v>
          </cell>
          <cell r="R801" t="str">
            <v>12550335</v>
          </cell>
          <cell r="S801" t="str">
            <v>Community Interest Company (CIC)</v>
          </cell>
          <cell r="T801" t="str">
            <v>AFEX1</v>
          </cell>
          <cell r="U801" t="str">
            <v>National Lottery Awards for All England</v>
          </cell>
          <cell r="V801">
            <v>45474</v>
          </cell>
        </row>
        <row r="802">
          <cell r="A802" t="str">
            <v>360G-tnlcomfund-0045625318</v>
          </cell>
          <cell r="B802" t="str">
            <v>Raising Awareness on the Impact of Volatile Substance Misuse (VSA)</v>
          </cell>
          <cell r="C802" t="str">
            <v>The funding will be used to deliver counselling and information sessions to vulnerable young people identified as at risk of substance misuse; particularly those facing exclusion from school. The project aims to make a difference to the lives of the participants by educating them and reducing the devastating impacts of substance misuse.</v>
          </cell>
          <cell r="D802" t="str">
            <v>GBP</v>
          </cell>
          <cell r="E802">
            <v>20000</v>
          </cell>
          <cell r="F802">
            <v>45442</v>
          </cell>
          <cell r="G802" t="str">
            <v>GB-CHC-1153938</v>
          </cell>
          <cell r="H802" t="str">
            <v>Evolve... Tackling the Impact of Substance Misuse</v>
          </cell>
          <cell r="I802" t="str">
            <v>CH42 3YN</v>
          </cell>
          <cell r="J802" t="str">
            <v>Rock Ferry</v>
          </cell>
          <cell r="K802" t="str">
            <v>Wirral</v>
          </cell>
          <cell r="L802" t="str">
            <v>North West</v>
          </cell>
          <cell r="M802" t="str">
            <v>Birkenhead</v>
          </cell>
          <cell r="N802" t="str">
            <v>GB-GOR-PB188</v>
          </cell>
          <cell r="O802" t="str">
            <v>The National Lottery Community Fund</v>
          </cell>
          <cell r="P802" t="str">
            <v>Charitable and Community including Health, Education and Environment</v>
          </cell>
          <cell r="Q802" t="str">
            <v>1153938</v>
          </cell>
          <cell r="S802" t="str">
            <v>Charitable incorporated organisation (CIO)</v>
          </cell>
          <cell r="T802" t="str">
            <v>AFEX1</v>
          </cell>
          <cell r="U802" t="str">
            <v>National Lottery Awards for All England</v>
          </cell>
          <cell r="V802">
            <v>45469</v>
          </cell>
        </row>
        <row r="803">
          <cell r="A803" t="str">
            <v>360G-tnlcomfund-0045625320</v>
          </cell>
          <cell r="B803" t="str">
            <v>2024  BME WOMEN SUMMER SUCCESS</v>
          </cell>
          <cell r="C803" t="str">
            <v>The funding will be used to deliver a healthy eating festival for black and minority ethnic communities in Newham. The project aims to develop skills and awareness in cooking and eating healthier food while reducing incidence of the negative effects of unhealthy eating.</v>
          </cell>
          <cell r="D803" t="str">
            <v>GBP</v>
          </cell>
          <cell r="E803">
            <v>18999</v>
          </cell>
          <cell r="F803">
            <v>45442</v>
          </cell>
          <cell r="G803" t="str">
            <v>GB-COH-13001907</v>
          </cell>
          <cell r="H803" t="str">
            <v>A.M.Q. CATERING C.I.C.</v>
          </cell>
          <cell r="I803" t="str">
            <v>E15 3DW</v>
          </cell>
          <cell r="J803" t="str">
            <v>West Ham</v>
          </cell>
          <cell r="K803" t="str">
            <v>Newham</v>
          </cell>
          <cell r="L803" t="str">
            <v>London</v>
          </cell>
          <cell r="M803" t="str">
            <v>West Ham</v>
          </cell>
          <cell r="N803" t="str">
            <v>GB-GOR-PB188</v>
          </cell>
          <cell r="O803" t="str">
            <v>The National Lottery Community Fund</v>
          </cell>
          <cell r="P803" t="str">
            <v>Charitable and Community including Health, Education and Environment</v>
          </cell>
          <cell r="R803" t="str">
            <v>13001907</v>
          </cell>
          <cell r="S803" t="str">
            <v>Community Interest Company (CIC)</v>
          </cell>
          <cell r="T803" t="str">
            <v>AFEX1</v>
          </cell>
          <cell r="U803" t="str">
            <v>National Lottery Awards for All England</v>
          </cell>
          <cell r="V803">
            <v>45476</v>
          </cell>
        </row>
        <row r="804">
          <cell r="A804" t="str">
            <v>360G-tnlcomfund-0045625327</v>
          </cell>
          <cell r="B804" t="str">
            <v>J7 PREVENTION TO HAPPINESS</v>
          </cell>
          <cell r="C804" t="str">
            <v>The funding will be used to deliver free physical exercise and well-being health classes. The project aims to meet an increase in demand for specifically tailored physical health support which will improve the mental health and well-being of the participants.</v>
          </cell>
          <cell r="D804" t="str">
            <v>GBP</v>
          </cell>
          <cell r="E804">
            <v>20000</v>
          </cell>
          <cell r="F804">
            <v>45442</v>
          </cell>
          <cell r="G804" t="str">
            <v>GB-COH-9925090</v>
          </cell>
          <cell r="H804" t="str">
            <v>J7 HEALTH &amp; FITNESS CIC</v>
          </cell>
          <cell r="I804" t="str">
            <v>M9 8DX</v>
          </cell>
          <cell r="J804" t="str">
            <v>Harpurhey</v>
          </cell>
          <cell r="K804" t="str">
            <v>Manchester</v>
          </cell>
          <cell r="L804" t="str">
            <v>North West</v>
          </cell>
          <cell r="M804" t="str">
            <v>Blackley and Broughton</v>
          </cell>
          <cell r="N804" t="str">
            <v>GB-GOR-PB188</v>
          </cell>
          <cell r="O804" t="str">
            <v>The National Lottery Community Fund</v>
          </cell>
          <cell r="P804" t="str">
            <v>Charitable and Community including Health, Education and Environment</v>
          </cell>
          <cell r="R804" t="str">
            <v>9925090</v>
          </cell>
          <cell r="S804" t="str">
            <v>Community Interest Company (CIC)</v>
          </cell>
          <cell r="T804" t="str">
            <v>AFEX1</v>
          </cell>
          <cell r="U804" t="str">
            <v>National Lottery Awards for All England</v>
          </cell>
          <cell r="V804">
            <v>45512</v>
          </cell>
        </row>
        <row r="805">
          <cell r="A805" t="str">
            <v>360G-tnlcomfund-0045625338</v>
          </cell>
          <cell r="B805" t="str">
            <v>LUCA supporting Ukrainian community in Leeds and surrounding areas</v>
          </cell>
          <cell r="C805" t="str">
            <v>The funding will be used to help provide support for displaced Ukrainians in the local community the support will consist of English learning subsidised lunches and the delivery of days of national significance for Ukrainians. The project aims to provide support during what is a highly stressful time which will help with integrating into their new communities.</v>
          </cell>
          <cell r="D805" t="str">
            <v>GBP</v>
          </cell>
          <cell r="E805">
            <v>20000</v>
          </cell>
          <cell r="F805">
            <v>45442</v>
          </cell>
          <cell r="G805" t="str">
            <v>GB-CHC-1199884</v>
          </cell>
          <cell r="H805" t="str">
            <v>Leeds Ukrainian Community Association</v>
          </cell>
          <cell r="I805" t="str">
            <v>LS7 4HW</v>
          </cell>
          <cell r="J805" t="str">
            <v>Chapel Allerton</v>
          </cell>
          <cell r="K805" t="str">
            <v>Leeds</v>
          </cell>
          <cell r="L805" t="str">
            <v>Yorkshire and The Humber</v>
          </cell>
          <cell r="M805" t="str">
            <v>Leeds North East</v>
          </cell>
          <cell r="N805" t="str">
            <v>GB-GOR-PB188</v>
          </cell>
          <cell r="O805" t="str">
            <v>The National Lottery Community Fund</v>
          </cell>
          <cell r="P805" t="str">
            <v>Charitable and Community including Health, Education and Environment</v>
          </cell>
          <cell r="Q805" t="str">
            <v>1199884</v>
          </cell>
          <cell r="S805" t="str">
            <v>Charitable incorporated organisation (CIO)</v>
          </cell>
          <cell r="T805" t="str">
            <v>AFEX1</v>
          </cell>
          <cell r="U805" t="str">
            <v>National Lottery Awards for All England</v>
          </cell>
          <cell r="V805">
            <v>45474</v>
          </cell>
        </row>
        <row r="806">
          <cell r="A806" t="str">
            <v>360G-tnlcomfund-0045625363</v>
          </cell>
          <cell r="B806" t="str">
            <v>Pannal Community Togetherness Project</v>
          </cell>
          <cell r="C806" t="str">
            <v>The funding will be used to install audio and visual equipment within the community hall. The project aims to improve this community hub that will be used for a variety of activities to bring people together to socialise and reduce feelings of loneliness and isolation.</v>
          </cell>
          <cell r="D806" t="str">
            <v>GBP</v>
          </cell>
          <cell r="E806">
            <v>20000</v>
          </cell>
          <cell r="F806">
            <v>45442</v>
          </cell>
          <cell r="G806" t="str">
            <v>GB-CHC-1055737</v>
          </cell>
          <cell r="H806" t="str">
            <v>Pannal Permanent War Memorial Institute</v>
          </cell>
          <cell r="I806" t="str">
            <v>HG3 1JG</v>
          </cell>
          <cell r="J806" t="str">
            <v>Harrogate Pannal</v>
          </cell>
          <cell r="K806" t="str">
            <v>Harrogate</v>
          </cell>
          <cell r="L806" t="str">
            <v>Yorkshire and The Humber</v>
          </cell>
          <cell r="M806" t="str">
            <v>Harrogate and Knaresborough</v>
          </cell>
          <cell r="N806" t="str">
            <v>GB-GOR-PB188</v>
          </cell>
          <cell r="O806" t="str">
            <v>The National Lottery Community Fund</v>
          </cell>
          <cell r="P806" t="str">
            <v>Charitable and Community including Health, Education and Environment</v>
          </cell>
          <cell r="Q806" t="str">
            <v>1055737</v>
          </cell>
          <cell r="S806" t="str">
            <v>Registered charity (unincorporated)</v>
          </cell>
          <cell r="T806" t="str">
            <v>AFEX1</v>
          </cell>
          <cell r="U806" t="str">
            <v>National Lottery Awards for All England</v>
          </cell>
          <cell r="V806">
            <v>45469</v>
          </cell>
        </row>
        <row r="807">
          <cell r="A807" t="str">
            <v>360G-tnlcomfund-0045625396</v>
          </cell>
          <cell r="B807" t="str">
            <v>Hippocampus</v>
          </cell>
          <cell r="C807" t="str">
            <v>The funding will be used to provide free residential and non-residential holiday camps and activities for children who have challenging lives as well as provide a weekend of residential training to support young people who have previously taken part in activities to become helpers within the projects.  The project aims to help children and young people to build friendships develop new skills and increase their confidence and self-esteem.</v>
          </cell>
          <cell r="D807" t="str">
            <v>GBP</v>
          </cell>
          <cell r="E807">
            <v>8600</v>
          </cell>
          <cell r="F807">
            <v>45442</v>
          </cell>
          <cell r="G807" t="str">
            <v>GB-CHC-252982</v>
          </cell>
          <cell r="H807" t="str">
            <v>CAMPUS CHILDREN'S HOLIDAYS (CAMBRIDGE UNIVERSITY)</v>
          </cell>
          <cell r="I807" t="str">
            <v>L17 7BD</v>
          </cell>
          <cell r="J807" t="str">
            <v>St Michael's</v>
          </cell>
          <cell r="K807" t="str">
            <v>Liverpool</v>
          </cell>
          <cell r="L807" t="str">
            <v>North West</v>
          </cell>
          <cell r="M807" t="str">
            <v>Liverpool, Riverside</v>
          </cell>
          <cell r="N807" t="str">
            <v>GB-GOR-PB188</v>
          </cell>
          <cell r="O807" t="str">
            <v>The National Lottery Community Fund</v>
          </cell>
          <cell r="P807" t="str">
            <v>Charitable and Community including Health, Education and Environment</v>
          </cell>
          <cell r="Q807" t="str">
            <v>252982</v>
          </cell>
          <cell r="S807" t="str">
            <v>Registered charity (unincorporated)</v>
          </cell>
          <cell r="T807" t="str">
            <v>AFEX1</v>
          </cell>
          <cell r="U807" t="str">
            <v>National Lottery Awards for All England</v>
          </cell>
          <cell r="V807">
            <v>45484</v>
          </cell>
        </row>
        <row r="808">
          <cell r="A808" t="str">
            <v>360G-tnlcomfund-0045625424</v>
          </cell>
          <cell r="B808" t="str">
            <v>YAC Community-based dance project</v>
          </cell>
          <cell r="C808" t="str">
            <v>The funding will be used to deliver community-based dance sessions for young girls at risk of teenage gangs and anti-social behaviour in hot spot areas in Hull led by professional dance teachers. This is a 14-month project and will run two separate age groups – 9-13 years old and 14-17 year olds. Every 3-months; they will come together to perform at the Hull New Theatre with other dance groups as part of the Creative voice dance festival in Hull.  The project aims to bring girls together from different ethnic backgrounds to build relationships and allow them to reach their potential.</v>
          </cell>
          <cell r="D808" t="str">
            <v>GBP</v>
          </cell>
          <cell r="E808">
            <v>19984</v>
          </cell>
          <cell r="F808">
            <v>45442</v>
          </cell>
          <cell r="G808" t="str">
            <v>GB-CHC-1199354</v>
          </cell>
          <cell r="H808" t="str">
            <v>Youth Aspire Connect</v>
          </cell>
          <cell r="I808" t="str">
            <v>HU5 2NB</v>
          </cell>
          <cell r="J808" t="str">
            <v>Beverley &amp; Newland</v>
          </cell>
          <cell r="K808" t="str">
            <v>Kingston upon Hull, City of</v>
          </cell>
          <cell r="L808" t="str">
            <v>Yorkshire and The Humber</v>
          </cell>
          <cell r="M808" t="str">
            <v>Kingston upon Hull North</v>
          </cell>
          <cell r="N808" t="str">
            <v>GB-GOR-PB188</v>
          </cell>
          <cell r="O808" t="str">
            <v>The National Lottery Community Fund</v>
          </cell>
          <cell r="P808" t="str">
            <v>Charitable and Community including Health, Education and Environment</v>
          </cell>
          <cell r="Q808" t="str">
            <v>1199354</v>
          </cell>
          <cell r="S808" t="str">
            <v>Registered charity (unincorporated)</v>
          </cell>
          <cell r="T808" t="str">
            <v>AFEX1</v>
          </cell>
          <cell r="U808" t="str">
            <v>National Lottery Awards for All England</v>
          </cell>
          <cell r="V808">
            <v>45469</v>
          </cell>
        </row>
        <row r="809">
          <cell r="A809" t="str">
            <v>360G-tnlcomfund-0045625432</v>
          </cell>
          <cell r="B809" t="str">
            <v>Dementia Cafe</v>
          </cell>
          <cell r="C809" t="str">
            <v>The funding will be used to run an intergenerational cafe for people living with dementia. The project aims to reduce feelings of social isolation amongst older people as well as providing young people with the opportunity to develop their skills and confidence through volunteering.</v>
          </cell>
          <cell r="D809" t="str">
            <v>GBP</v>
          </cell>
          <cell r="E809">
            <v>19920</v>
          </cell>
          <cell r="F809">
            <v>45442</v>
          </cell>
          <cell r="G809" t="str">
            <v>GB-CHC-1176447</v>
          </cell>
          <cell r="H809" t="str">
            <v>Manju Shahul-Hameed Foundation for Mental Health</v>
          </cell>
          <cell r="I809" t="str">
            <v>CR0 3RG</v>
          </cell>
          <cell r="J809" t="str">
            <v>Broad Green</v>
          </cell>
          <cell r="K809" t="str">
            <v>Croydon</v>
          </cell>
          <cell r="L809" t="str">
            <v>London</v>
          </cell>
          <cell r="M809" t="str">
            <v>Croydon North</v>
          </cell>
          <cell r="N809" t="str">
            <v>GB-GOR-PB188</v>
          </cell>
          <cell r="O809" t="str">
            <v>The National Lottery Community Fund</v>
          </cell>
          <cell r="P809" t="str">
            <v>Charitable and Community including Health, Education and Environment</v>
          </cell>
          <cell r="Q809" t="str">
            <v>1176447</v>
          </cell>
          <cell r="S809" t="str">
            <v>Charitable incorporated organisation (CIO)</v>
          </cell>
          <cell r="T809" t="str">
            <v>AFEX1</v>
          </cell>
          <cell r="U809" t="str">
            <v>National Lottery Awards for All England</v>
          </cell>
          <cell r="V809">
            <v>45474</v>
          </cell>
        </row>
        <row r="810">
          <cell r="A810" t="str">
            <v>360G-tnlcomfund-0045625437</v>
          </cell>
          <cell r="B810" t="str">
            <v>Installation of independent electrical supply and provision of exterior Paving</v>
          </cell>
          <cell r="C810" t="str">
            <v>The funding will be used to provide Soham Men’s Shed with an independent power supply and a paved area. The project aims to make the shed a more welcoming place to meet and ensure the shed is warm in the colder months.</v>
          </cell>
          <cell r="D810" t="str">
            <v>GBP</v>
          </cell>
          <cell r="E810">
            <v>14300</v>
          </cell>
          <cell r="F810">
            <v>45442</v>
          </cell>
          <cell r="G810" t="str">
            <v>tnlcomfund-org-SohamMen’sShed</v>
          </cell>
          <cell r="H810" t="str">
            <v>Soham Men’s Shed</v>
          </cell>
          <cell r="I810" t="str">
            <v>CB7 5HX</v>
          </cell>
          <cell r="J810" t="str">
            <v>Soham South</v>
          </cell>
          <cell r="K810" t="str">
            <v>East Cambridgeshire</v>
          </cell>
          <cell r="L810" t="str">
            <v>Eastern</v>
          </cell>
          <cell r="M810" t="str">
            <v>South East Cambridgeshire</v>
          </cell>
          <cell r="N810" t="str">
            <v>GB-GOR-PB188</v>
          </cell>
          <cell r="O810" t="str">
            <v>The National Lottery Community Fund</v>
          </cell>
          <cell r="P810" t="str">
            <v>Charitable and Community including Health, Education and Environment</v>
          </cell>
          <cell r="S810" t="str">
            <v>Unregistered voluntary or community organisation</v>
          </cell>
          <cell r="T810" t="str">
            <v>AFEX1</v>
          </cell>
          <cell r="U810" t="str">
            <v>National Lottery Awards for All England</v>
          </cell>
          <cell r="V810">
            <v>45469</v>
          </cell>
        </row>
        <row r="811">
          <cell r="A811" t="str">
            <v>360G-tnlcomfund-0045625448</v>
          </cell>
          <cell r="B811" t="str">
            <v>Ruby Tales – Celebrating 40th years of support and activism</v>
          </cell>
          <cell r="C811" t="str">
            <v>The funding will be used to run workshops around LBGTQ+ issues and rights. The project aims to create an exhibition for the public to attend.</v>
          </cell>
          <cell r="D811" t="str">
            <v>GBP</v>
          </cell>
          <cell r="E811">
            <v>19982</v>
          </cell>
          <cell r="F811">
            <v>45442</v>
          </cell>
          <cell r="G811" t="str">
            <v>GB-CHC-1070582</v>
          </cell>
          <cell r="H811" t="str">
            <v>Metro Centre Ltd</v>
          </cell>
          <cell r="I811" t="str">
            <v>SE18 6FH</v>
          </cell>
          <cell r="J811" t="str">
            <v>Woolwich Riverside</v>
          </cell>
          <cell r="K811" t="str">
            <v>Greenwich</v>
          </cell>
          <cell r="L811" t="str">
            <v>London</v>
          </cell>
          <cell r="M811" t="str">
            <v>Greenwich and Woolwich</v>
          </cell>
          <cell r="N811" t="str">
            <v>GB-GOR-PB188</v>
          </cell>
          <cell r="O811" t="str">
            <v>The National Lottery Community Fund</v>
          </cell>
          <cell r="P811" t="str">
            <v>Charitable and Community including Health, Education and Environment</v>
          </cell>
          <cell r="Q811" t="str">
            <v>1070582</v>
          </cell>
          <cell r="R811" t="str">
            <v>02716101</v>
          </cell>
          <cell r="S811" t="str">
            <v>Not-for-profit company</v>
          </cell>
          <cell r="T811" t="str">
            <v>AFEX1</v>
          </cell>
          <cell r="U811" t="str">
            <v>National Lottery Awards for All England</v>
          </cell>
          <cell r="V811">
            <v>45476</v>
          </cell>
        </row>
        <row r="812">
          <cell r="A812" t="str">
            <v>360G-tnlcomfund-0045625453</v>
          </cell>
          <cell r="B812" t="str">
            <v>Prepared to Welcome</v>
          </cell>
          <cell r="C812" t="str">
            <v>The funding will be used to employ a member of staff and volunteers to provide essential goods and support for refugees and asylum seekers in the community to include relevant clothing and furniture along with learning and social sessions providing people with the necessary basics for life in their new community with the aim of reducing isolation and promoting wellbeing.</v>
          </cell>
          <cell r="D812" t="str">
            <v>GBP</v>
          </cell>
          <cell r="E812">
            <v>20000</v>
          </cell>
          <cell r="F812">
            <v>45442</v>
          </cell>
          <cell r="G812" t="str">
            <v>GB-CHC-1198654</v>
          </cell>
          <cell r="H812" t="str">
            <v>Shared Goods</v>
          </cell>
          <cell r="I812" t="str">
            <v>HD1 2RS</v>
          </cell>
          <cell r="J812" t="str">
            <v>Newsome</v>
          </cell>
          <cell r="K812" t="str">
            <v>Kirklees</v>
          </cell>
          <cell r="L812" t="str">
            <v>Yorkshire and The Humber</v>
          </cell>
          <cell r="M812" t="str">
            <v>Huddersfield</v>
          </cell>
          <cell r="N812" t="str">
            <v>GB-GOR-PB188</v>
          </cell>
          <cell r="O812" t="str">
            <v>The National Lottery Community Fund</v>
          </cell>
          <cell r="P812" t="str">
            <v>Charitable and Community including Health, Education and Environment</v>
          </cell>
          <cell r="Q812" t="str">
            <v>1198654</v>
          </cell>
          <cell r="S812" t="str">
            <v>Registered charity (unincorporated)</v>
          </cell>
          <cell r="T812" t="str">
            <v>AFEX1</v>
          </cell>
          <cell r="U812" t="str">
            <v>National Lottery Awards for All England</v>
          </cell>
          <cell r="V812">
            <v>45474</v>
          </cell>
        </row>
        <row r="813">
          <cell r="A813" t="str">
            <v>360G-tnlcomfund-0045625482</v>
          </cell>
          <cell r="B813" t="str">
            <v>DeafScope</v>
          </cell>
          <cell r="C813" t="str">
            <v>The funding will bring people from the deaf community together to socialise and provide skills they will also work with local businesses and organisations to address barriers to engagement for the deaf community to bring about change and provide BSL training and employment opportunities for them reducing social isolation improving mental health and community engagement and building potential and opportunities for people within the deaf community.</v>
          </cell>
          <cell r="D813" t="str">
            <v>GBP</v>
          </cell>
          <cell r="E813">
            <v>19200</v>
          </cell>
          <cell r="F813">
            <v>45442</v>
          </cell>
          <cell r="G813" t="str">
            <v>tnlcomfund-org-DeafScope</v>
          </cell>
          <cell r="H813" t="str">
            <v>DeafScope</v>
          </cell>
          <cell r="I813" t="str">
            <v>CW1 2QA</v>
          </cell>
          <cell r="J813" t="str">
            <v>Crewe Central</v>
          </cell>
          <cell r="K813" t="str">
            <v>Cheshire East</v>
          </cell>
          <cell r="L813" t="str">
            <v>North West</v>
          </cell>
          <cell r="M813" t="str">
            <v>Crewe and Nantwich</v>
          </cell>
          <cell r="N813" t="str">
            <v>GB-GOR-PB188</v>
          </cell>
          <cell r="O813" t="str">
            <v>The National Lottery Community Fund</v>
          </cell>
          <cell r="P813" t="str">
            <v>Charitable and Community including Health, Education and Environment</v>
          </cell>
          <cell r="S813" t="str">
            <v>Unregistered voluntary or community organisation</v>
          </cell>
          <cell r="T813" t="str">
            <v>AFEX1</v>
          </cell>
          <cell r="U813" t="str">
            <v>National Lottery Awards for All England</v>
          </cell>
          <cell r="V813">
            <v>45469</v>
          </cell>
        </row>
        <row r="814">
          <cell r="A814" t="str">
            <v>360G-tnlcomfund-0045625500</v>
          </cell>
          <cell r="B814" t="str">
            <v>Derby Stroke Club</v>
          </cell>
          <cell r="C814" t="str">
            <v>The funding will be used to pay for the accessible taxi/minibus which currently enables members with high mobility needs and others who struggle with transport; to attend club meetings and outings. The project aims to improve the quality of life for people who have experienced stroke and this includes support for partners; carers and other family members.</v>
          </cell>
          <cell r="D814" t="str">
            <v>GBP</v>
          </cell>
          <cell r="E814">
            <v>6720</v>
          </cell>
          <cell r="F814">
            <v>45442</v>
          </cell>
          <cell r="G814" t="str">
            <v>tnlcomfund-org-DerbyStrokeClub</v>
          </cell>
          <cell r="H814" t="str">
            <v>Derby Stroke Club</v>
          </cell>
          <cell r="I814" t="str">
            <v>DE1 3AU</v>
          </cell>
          <cell r="J814" t="str">
            <v>Darley</v>
          </cell>
          <cell r="K814" t="str">
            <v>Derby</v>
          </cell>
          <cell r="L814" t="str">
            <v>East Midlands</v>
          </cell>
          <cell r="M814" t="str">
            <v>Derby North</v>
          </cell>
          <cell r="N814" t="str">
            <v>GB-GOR-PB188</v>
          </cell>
          <cell r="O814" t="str">
            <v>The National Lottery Community Fund</v>
          </cell>
          <cell r="P814" t="str">
            <v>Charitable and Community including Health, Education and Environment</v>
          </cell>
          <cell r="S814" t="str">
            <v>Unregistered voluntary or community organisation</v>
          </cell>
          <cell r="T814" t="str">
            <v>AFEX1</v>
          </cell>
          <cell r="U814" t="str">
            <v>National Lottery Awards for All England</v>
          </cell>
          <cell r="V814">
            <v>45476</v>
          </cell>
        </row>
        <row r="815">
          <cell r="A815" t="str">
            <v>360G-tnlcomfund-0045625507</v>
          </cell>
          <cell r="B815" t="str">
            <v>Minibus to help MIH deliver more services</v>
          </cell>
          <cell r="C815" t="str">
            <v>The funding will be used to purchase a second hand mini bus and trailer. The project aims to be able to increase the number of people they support and offer additional activities and support.</v>
          </cell>
          <cell r="D815" t="str">
            <v>GBP</v>
          </cell>
          <cell r="E815">
            <v>19900</v>
          </cell>
          <cell r="F815">
            <v>45442</v>
          </cell>
          <cell r="G815" t="str">
            <v>GB-COH-11525015</v>
          </cell>
          <cell r="H815" t="str">
            <v>The Multiple Intelligence Hub CIC</v>
          </cell>
          <cell r="I815" t="str">
            <v>TN15 8QL</v>
          </cell>
          <cell r="J815" t="str">
            <v>Borough Green and Long Mill</v>
          </cell>
          <cell r="K815" t="str">
            <v>Tonbridge and Malling</v>
          </cell>
          <cell r="L815" t="str">
            <v>South East</v>
          </cell>
          <cell r="M815" t="str">
            <v>Tonbridge and Malling</v>
          </cell>
          <cell r="N815" t="str">
            <v>GB-GOR-PB188</v>
          </cell>
          <cell r="O815" t="str">
            <v>The National Lottery Community Fund</v>
          </cell>
          <cell r="P815" t="str">
            <v>Charitable and Community including Health, Education and Environment</v>
          </cell>
          <cell r="R815" t="str">
            <v>11525015</v>
          </cell>
          <cell r="S815" t="str">
            <v>Community Interest Company (CIC)</v>
          </cell>
          <cell r="T815" t="str">
            <v>AFEX1</v>
          </cell>
          <cell r="U815" t="str">
            <v>National Lottery Awards for All England</v>
          </cell>
          <cell r="V815">
            <v>45469</v>
          </cell>
        </row>
        <row r="816">
          <cell r="A816" t="str">
            <v>360G-tnlcomfund-0045625518</v>
          </cell>
          <cell r="B816" t="str">
            <v>Woodland Wellness and Nature Buddies Community</v>
          </cell>
          <cell r="C816" t="str">
            <v>The funding will be used to help people connect with nature to combat social isolation depression anxiety and stress.</v>
          </cell>
          <cell r="D816" t="str">
            <v>GBP</v>
          </cell>
          <cell r="E816">
            <v>18724</v>
          </cell>
          <cell r="F816">
            <v>45442</v>
          </cell>
          <cell r="G816" t="str">
            <v>GB-COH-12698414</v>
          </cell>
          <cell r="H816" t="str">
            <v>Nature Connects CIC</v>
          </cell>
          <cell r="I816" t="str">
            <v>TR14 0JZ</v>
          </cell>
          <cell r="J816" t="str">
            <v>Crowan, Sithney &amp; Wendron</v>
          </cell>
          <cell r="K816" t="str">
            <v>Cornwall</v>
          </cell>
          <cell r="L816" t="str">
            <v>South West</v>
          </cell>
          <cell r="M816" t="str">
            <v>St Ives</v>
          </cell>
          <cell r="N816" t="str">
            <v>GB-GOR-PB188</v>
          </cell>
          <cell r="O816" t="str">
            <v>The National Lottery Community Fund</v>
          </cell>
          <cell r="P816" t="str">
            <v>Charitable and Community including Health, Education and Environment</v>
          </cell>
          <cell r="R816" t="str">
            <v>12698414</v>
          </cell>
          <cell r="S816" t="str">
            <v>Community Interest Company (CIC)</v>
          </cell>
          <cell r="T816" t="str">
            <v>AFEX1</v>
          </cell>
          <cell r="U816" t="str">
            <v>National Lottery Awards for All England</v>
          </cell>
          <cell r="V816">
            <v>45474</v>
          </cell>
        </row>
        <row r="817">
          <cell r="A817" t="str">
            <v>360G-tnlcomfund-0045625556</v>
          </cell>
          <cell r="B817" t="str">
            <v>The Mind The Gap' project [MTG]</v>
          </cell>
          <cell r="C817" t="str">
            <v>The funding will be used to provide additional support the people with learning disabilities to ensure there is improved access to local services.  The project will provide weekly case work 1:1 support and online sessions to support families who are often isolated. The project aims to reduce isolation for vulnerable people and offer them an improved quality of life and become more involved in their wider community.</v>
          </cell>
          <cell r="D817" t="str">
            <v>GBP</v>
          </cell>
          <cell r="E817">
            <v>15736</v>
          </cell>
          <cell r="F817">
            <v>45442</v>
          </cell>
          <cell r="G817" t="str">
            <v>GB-CHC-1060095</v>
          </cell>
          <cell r="H817" t="str">
            <v>Supporting People Achieving Real Choice</v>
          </cell>
          <cell r="I817" t="str">
            <v>WA8 7SQ</v>
          </cell>
          <cell r="J817" t="str">
            <v>Central &amp; West Bank</v>
          </cell>
          <cell r="K817" t="str">
            <v>Halton</v>
          </cell>
          <cell r="L817" t="str">
            <v>North West</v>
          </cell>
          <cell r="M817" t="str">
            <v>Halton</v>
          </cell>
          <cell r="N817" t="str">
            <v>GB-GOR-PB188</v>
          </cell>
          <cell r="O817" t="str">
            <v>The National Lottery Community Fund</v>
          </cell>
          <cell r="P817" t="str">
            <v>Charitable and Community including Health, Education and Environment</v>
          </cell>
          <cell r="Q817" t="str">
            <v>1060095</v>
          </cell>
          <cell r="S817" t="str">
            <v>Registered charity (unincorporated)</v>
          </cell>
          <cell r="T817" t="str">
            <v>AFEX1</v>
          </cell>
          <cell r="U817" t="str">
            <v>National Lottery Awards for All England</v>
          </cell>
          <cell r="V817">
            <v>45469</v>
          </cell>
        </row>
        <row r="818">
          <cell r="A818" t="str">
            <v>360G-tnlcomfund-0045625568</v>
          </cell>
          <cell r="B818" t="str">
            <v>Mental and Social Wellbeing of Women</v>
          </cell>
          <cell r="C818" t="str">
            <v>The funding will be used to continue delivery of social and wellbeing activities for women from black and minority ethnic communities aged 60 and older. The project aims to improve physical wellbeing and reduce loneliness/isolation.</v>
          </cell>
          <cell r="D818" t="str">
            <v>GBP</v>
          </cell>
          <cell r="E818">
            <v>20000</v>
          </cell>
          <cell r="F818">
            <v>45442</v>
          </cell>
          <cell r="G818" t="str">
            <v>tnlcomfund-org-Trinjan</v>
          </cell>
          <cell r="H818" t="str">
            <v>Trinjan</v>
          </cell>
          <cell r="I818" t="str">
            <v>TW7 5LX</v>
          </cell>
          <cell r="J818" t="str">
            <v>Osterley and Spring Grove</v>
          </cell>
          <cell r="K818" t="str">
            <v>Hounslow</v>
          </cell>
          <cell r="L818" t="str">
            <v>London</v>
          </cell>
          <cell r="M818" t="str">
            <v>Brentford and Isleworth</v>
          </cell>
          <cell r="N818" t="str">
            <v>GB-GOR-PB188</v>
          </cell>
          <cell r="O818" t="str">
            <v>The National Lottery Community Fund</v>
          </cell>
          <cell r="P818" t="str">
            <v>Charitable and Community including Health, Education and Environment</v>
          </cell>
          <cell r="S818" t="str">
            <v>Unregistered voluntary or community organisation</v>
          </cell>
          <cell r="T818" t="str">
            <v>AFEX1</v>
          </cell>
          <cell r="U818" t="str">
            <v>National Lottery Awards for All England</v>
          </cell>
          <cell r="V818">
            <v>45474</v>
          </cell>
        </row>
        <row r="819">
          <cell r="A819" t="str">
            <v>360G-tnlcomfund-0045625586</v>
          </cell>
          <cell r="B819" t="str">
            <v>Community Centre Main Activity Room Transformation</v>
          </cell>
          <cell r="C819" t="str">
            <v>The funding will be used to carry out renovations to the small hall at the community centre. The project aims to bring the space up to regulation standards and improve the hiring experience of the centre’s users.</v>
          </cell>
          <cell r="D819" t="str">
            <v>GBP</v>
          </cell>
          <cell r="E819">
            <v>19500</v>
          </cell>
          <cell r="F819">
            <v>45442</v>
          </cell>
          <cell r="G819" t="str">
            <v>GB-CHC-1191286</v>
          </cell>
          <cell r="H819" t="str">
            <v>Light House Community Group CIO</v>
          </cell>
          <cell r="I819" t="str">
            <v>PE1 5EN</v>
          </cell>
          <cell r="J819" t="str">
            <v>East</v>
          </cell>
          <cell r="K819" t="str">
            <v>Peterborough</v>
          </cell>
          <cell r="L819" t="str">
            <v>Eastern</v>
          </cell>
          <cell r="M819" t="str">
            <v>Peterborough</v>
          </cell>
          <cell r="N819" t="str">
            <v>GB-GOR-PB188</v>
          </cell>
          <cell r="O819" t="str">
            <v>The National Lottery Community Fund</v>
          </cell>
          <cell r="P819" t="str">
            <v>Charitable and Community including Health, Education and Environment</v>
          </cell>
          <cell r="Q819" t="str">
            <v>1191286</v>
          </cell>
          <cell r="S819" t="str">
            <v>Charitable incorporated organisation (CIO)</v>
          </cell>
          <cell r="T819" t="str">
            <v>AFEX1</v>
          </cell>
          <cell r="U819" t="str">
            <v>National Lottery Awards for All England</v>
          </cell>
          <cell r="V819">
            <v>45512</v>
          </cell>
        </row>
        <row r="820">
          <cell r="A820" t="str">
            <v>360G-tnlcomfund-0045625601</v>
          </cell>
          <cell r="B820" t="str">
            <v>Esports Youth Club - Lewisham Hub</v>
          </cell>
          <cell r="C820" t="str">
            <v>The funding will be used to deliver an e-sports youth club for young people from marginalised backgrounds in Lewisham. The project aims to use gaming to develop confidence leadership and teamwork skills in young people.</v>
          </cell>
          <cell r="D820" t="str">
            <v>GBP</v>
          </cell>
          <cell r="E820">
            <v>19872</v>
          </cell>
          <cell r="F820">
            <v>45442</v>
          </cell>
          <cell r="G820" t="str">
            <v>GB-COH-13485312</v>
          </cell>
          <cell r="H820" t="str">
            <v>Esports Youth Club C.I.C</v>
          </cell>
          <cell r="I820" t="str">
            <v>BR1 5EP</v>
          </cell>
          <cell r="J820" t="str">
            <v>Downham</v>
          </cell>
          <cell r="K820" t="str">
            <v>Lewisham</v>
          </cell>
          <cell r="L820" t="str">
            <v>London</v>
          </cell>
          <cell r="M820" t="str">
            <v>Lewisham East</v>
          </cell>
          <cell r="N820" t="str">
            <v>GB-GOR-PB188</v>
          </cell>
          <cell r="O820" t="str">
            <v>The National Lottery Community Fund</v>
          </cell>
          <cell r="P820" t="str">
            <v>Charitable and Community including Health, Education and Environment</v>
          </cell>
          <cell r="R820" t="str">
            <v>13485312</v>
          </cell>
          <cell r="S820" t="str">
            <v>Community Interest Company (CIC)</v>
          </cell>
          <cell r="T820" t="str">
            <v>AFEX1</v>
          </cell>
          <cell r="U820" t="str">
            <v>National Lottery Awards for All England</v>
          </cell>
          <cell r="V820">
            <v>45469</v>
          </cell>
        </row>
        <row r="821">
          <cell r="A821" t="str">
            <v>360G-tnlcomfund-0045625696</v>
          </cell>
          <cell r="B821" t="str">
            <v>Eden Cafe Community Pantry</v>
          </cell>
          <cell r="C821" t="str">
            <v>The funding will be used to contribute towards the costs of the Eden Cafe Community Pantry. The project aims to create a welcoming space in which to support people facing food insecurity enabling access to nutritious food items for a fraction of the cost.</v>
          </cell>
          <cell r="D821" t="str">
            <v>GBP</v>
          </cell>
          <cell r="E821">
            <v>19200</v>
          </cell>
          <cell r="F821">
            <v>45442</v>
          </cell>
          <cell r="G821" t="str">
            <v>GB-COH-10192991</v>
          </cell>
          <cell r="H821" t="str">
            <v>2 Much Passion CIC</v>
          </cell>
          <cell r="I821" t="str">
            <v>B23 6DA</v>
          </cell>
          <cell r="J821" t="str">
            <v>Gravelly Hill</v>
          </cell>
          <cell r="K821" t="str">
            <v>Birmingham</v>
          </cell>
          <cell r="L821" t="str">
            <v>West Midlands</v>
          </cell>
          <cell r="M821" t="str">
            <v>Birmingham, Erdington</v>
          </cell>
          <cell r="N821" t="str">
            <v>GB-GOR-PB188</v>
          </cell>
          <cell r="O821" t="str">
            <v>The National Lottery Community Fund</v>
          </cell>
          <cell r="P821" t="str">
            <v>Charitable and Community including Health, Education and Environment</v>
          </cell>
          <cell r="R821" t="str">
            <v>10192991</v>
          </cell>
          <cell r="S821" t="str">
            <v>Community Interest Company (CIC)</v>
          </cell>
          <cell r="T821" t="str">
            <v>AFEX1</v>
          </cell>
          <cell r="U821" t="str">
            <v>National Lottery Awards for All England</v>
          </cell>
          <cell r="V821">
            <v>45474</v>
          </cell>
        </row>
        <row r="822">
          <cell r="A822" t="str">
            <v>360G-tnlcomfund-0045625716</v>
          </cell>
          <cell r="B822" t="str">
            <v>Investing in our community</v>
          </cell>
          <cell r="C822" t="str">
            <v>The funding will be used to ensure the community library manager remains in her role with the aim of continuing the many different activities to be able to run from the centre.</v>
          </cell>
          <cell r="D822" t="str">
            <v>GBP</v>
          </cell>
          <cell r="E822">
            <v>20000</v>
          </cell>
          <cell r="F822">
            <v>45442</v>
          </cell>
          <cell r="G822" t="str">
            <v>GB-CHC-1100266</v>
          </cell>
          <cell r="H822" t="str">
            <v>Brockworth Link</v>
          </cell>
          <cell r="I822" t="str">
            <v>GL3 4EX</v>
          </cell>
          <cell r="J822" t="str">
            <v>Brockworth East</v>
          </cell>
          <cell r="K822" t="str">
            <v>Tewkesbury</v>
          </cell>
          <cell r="L822" t="str">
            <v>South West</v>
          </cell>
          <cell r="M822" t="str">
            <v>Tewkesbury</v>
          </cell>
          <cell r="N822" t="str">
            <v>GB-GOR-PB188</v>
          </cell>
          <cell r="O822" t="str">
            <v>The National Lottery Community Fund</v>
          </cell>
          <cell r="P822" t="str">
            <v>Charitable and Community including Health, Education and Environment</v>
          </cell>
          <cell r="Q822" t="str">
            <v>1100266</v>
          </cell>
          <cell r="R822" t="str">
            <v>04754607</v>
          </cell>
          <cell r="S822" t="str">
            <v>Not-for-profit company</v>
          </cell>
          <cell r="T822" t="str">
            <v>AFEX1</v>
          </cell>
          <cell r="U822" t="str">
            <v>National Lottery Awards for All England</v>
          </cell>
          <cell r="V822">
            <v>45475</v>
          </cell>
        </row>
        <row r="823">
          <cell r="A823" t="str">
            <v>360G-tnlcomfund-0045625756</v>
          </cell>
          <cell r="B823" t="str">
            <v>Seated Exercises</v>
          </cell>
          <cell r="C823" t="str">
            <v>The funding will help to provide seated exercise classes for senior residents. The project aims to address physical problems such as MS Parkinson's and strokes as well addressing loneliness and isolation.</v>
          </cell>
          <cell r="D823" t="str">
            <v>GBP</v>
          </cell>
          <cell r="E823">
            <v>1620</v>
          </cell>
          <cell r="F823">
            <v>45442</v>
          </cell>
          <cell r="G823" t="str">
            <v>GB-CHC-1194706</v>
          </cell>
          <cell r="H823" t="str">
            <v>HemingfordHub Good Neighbour Scheme</v>
          </cell>
          <cell r="I823" t="str">
            <v>PE28 9BX</v>
          </cell>
          <cell r="J823" t="str">
            <v>Hemingford Grey &amp; Houghton</v>
          </cell>
          <cell r="K823" t="str">
            <v>Huntingdonshire</v>
          </cell>
          <cell r="L823" t="str">
            <v>Eastern</v>
          </cell>
          <cell r="M823" t="str">
            <v>Huntingdon</v>
          </cell>
          <cell r="N823" t="str">
            <v>GB-GOR-PB188</v>
          </cell>
          <cell r="O823" t="str">
            <v>The National Lottery Community Fund</v>
          </cell>
          <cell r="P823" t="str">
            <v>Charitable and Community including Health, Education and Environment</v>
          </cell>
          <cell r="Q823" t="str">
            <v>1194706</v>
          </cell>
          <cell r="S823" t="str">
            <v>Charitable incorporated organisation (CIO)</v>
          </cell>
          <cell r="T823" t="str">
            <v>AFEX1</v>
          </cell>
          <cell r="U823" t="str">
            <v>National Lottery Awards for All England</v>
          </cell>
          <cell r="V823">
            <v>45469</v>
          </cell>
        </row>
        <row r="824">
          <cell r="A824" t="str">
            <v>360G-tnlcomfund-0045625766</v>
          </cell>
          <cell r="B824" t="str">
            <v>BabyFare South West London</v>
          </cell>
          <cell r="C824" t="str">
            <v>The funding will be used to operate several support groups for families babies and young children. The project aims to support new breastfeeding mothers and young families who need post-maternity care.</v>
          </cell>
          <cell r="D824" t="str">
            <v>GBP</v>
          </cell>
          <cell r="E824">
            <v>19685</v>
          </cell>
          <cell r="F824">
            <v>45442</v>
          </cell>
          <cell r="G824" t="str">
            <v>tnlcomfund-org-BabyFareSouthWestLondon</v>
          </cell>
          <cell r="H824" t="str">
            <v>BabyFare South West London</v>
          </cell>
          <cell r="I824" t="str">
            <v>SW16 1SY</v>
          </cell>
          <cell r="J824" t="str">
            <v>Furzedown</v>
          </cell>
          <cell r="K824" t="str">
            <v>Wandsworth</v>
          </cell>
          <cell r="L824" t="str">
            <v>London</v>
          </cell>
          <cell r="M824" t="str">
            <v>Tooting</v>
          </cell>
          <cell r="N824" t="str">
            <v>GB-GOR-PB188</v>
          </cell>
          <cell r="O824" t="str">
            <v>The National Lottery Community Fund</v>
          </cell>
          <cell r="P824" t="str">
            <v>Charitable and Community including Health, Education and Environment</v>
          </cell>
          <cell r="S824" t="str">
            <v>Unregistered voluntary or community organisation</v>
          </cell>
          <cell r="T824" t="str">
            <v>AFEX1</v>
          </cell>
          <cell r="U824" t="str">
            <v>National Lottery Awards for All England</v>
          </cell>
          <cell r="V824">
            <v>45469</v>
          </cell>
        </row>
        <row r="825">
          <cell r="A825" t="str">
            <v>360G-tnlcomfund-0045625772</v>
          </cell>
          <cell r="B825" t="str">
            <v>First Focus - Funding for the Future</v>
          </cell>
          <cell r="C825" t="str">
            <v>The funding will be used to sustains and enable the continued delivery of holistic and advocacy support services for the local community. The project aims to improve overall health and well being.</v>
          </cell>
          <cell r="D825" t="str">
            <v>GBP</v>
          </cell>
          <cell r="E825">
            <v>20000</v>
          </cell>
          <cell r="F825">
            <v>45442</v>
          </cell>
          <cell r="G825" t="str">
            <v>GB-CHC-1106520</v>
          </cell>
          <cell r="H825" t="str">
            <v>First Focus Fakenham</v>
          </cell>
          <cell r="I825" t="str">
            <v>NR21 9DY</v>
          </cell>
          <cell r="J825" t="str">
            <v>Lancaster South</v>
          </cell>
          <cell r="K825" t="str">
            <v>North Norfolk</v>
          </cell>
          <cell r="L825" t="str">
            <v>Eastern</v>
          </cell>
          <cell r="M825" t="str">
            <v>Broadland</v>
          </cell>
          <cell r="N825" t="str">
            <v>GB-GOR-PB188</v>
          </cell>
          <cell r="O825" t="str">
            <v>The National Lottery Community Fund</v>
          </cell>
          <cell r="P825" t="str">
            <v>Charitable and Community including Health, Education and Environment</v>
          </cell>
          <cell r="Q825" t="str">
            <v>1106520</v>
          </cell>
          <cell r="S825" t="str">
            <v>Registered charity (unincorporated)</v>
          </cell>
          <cell r="T825" t="str">
            <v>AFEX1</v>
          </cell>
          <cell r="U825" t="str">
            <v>National Lottery Awards for All England</v>
          </cell>
          <cell r="V825">
            <v>45469</v>
          </cell>
        </row>
        <row r="826">
          <cell r="A826" t="str">
            <v>360G-tnlcomfund-0045625795</v>
          </cell>
          <cell r="B826" t="str">
            <v>HPMF - Hemingford Pavilion Playpark Project</v>
          </cell>
          <cell r="C826" t="str">
            <v>The funding will be used to create a new children's playpark offering stimulation and physical activity for children from the village and the surrounding area. The project aims to provide children and families with a place to meet and play improving health and socialisation.</v>
          </cell>
          <cell r="D826" t="str">
            <v>GBP</v>
          </cell>
          <cell r="E826">
            <v>20000</v>
          </cell>
          <cell r="F826">
            <v>45442</v>
          </cell>
          <cell r="G826" t="str">
            <v>GB-CHC-302642</v>
          </cell>
          <cell r="H826" t="str">
            <v>Hemingford Peace Memorial Field</v>
          </cell>
          <cell r="I826" t="str">
            <v>PE28 9BX</v>
          </cell>
          <cell r="J826" t="str">
            <v>Hemingford Grey &amp; Houghton</v>
          </cell>
          <cell r="K826" t="str">
            <v>Huntingdonshire</v>
          </cell>
          <cell r="L826" t="str">
            <v>Eastern</v>
          </cell>
          <cell r="M826" t="str">
            <v>Huntingdon</v>
          </cell>
          <cell r="N826" t="str">
            <v>GB-GOR-PB188</v>
          </cell>
          <cell r="O826" t="str">
            <v>The National Lottery Community Fund</v>
          </cell>
          <cell r="P826" t="str">
            <v>Charitable and Community including Health, Education and Environment</v>
          </cell>
          <cell r="Q826" t="str">
            <v>302642</v>
          </cell>
          <cell r="S826" t="str">
            <v>Registered charity (unincorporated)</v>
          </cell>
          <cell r="T826" t="str">
            <v>AFEX1</v>
          </cell>
          <cell r="U826" t="str">
            <v>National Lottery Awards for All England</v>
          </cell>
          <cell r="V826">
            <v>45469</v>
          </cell>
        </row>
        <row r="827">
          <cell r="A827" t="str">
            <v>360G-tnlcomfund-0045625802</v>
          </cell>
          <cell r="B827" t="str">
            <v>Community Craft &amp; Wellbeing</v>
          </cell>
          <cell r="C827" t="str">
            <v>The funding will be used to deliver a programme of craft and wellbeing activities for the local community. The project aims to promote mindfulness a sense of belonging and wellbeing.</v>
          </cell>
          <cell r="D827" t="str">
            <v>GBP</v>
          </cell>
          <cell r="E827">
            <v>900</v>
          </cell>
          <cell r="F827">
            <v>45442</v>
          </cell>
          <cell r="G827" t="str">
            <v>GB-COH-09978244</v>
          </cell>
          <cell r="H827" t="str">
            <v>Create Community Network CIC</v>
          </cell>
          <cell r="I827" t="str">
            <v>SG6 3BB</v>
          </cell>
          <cell r="J827" t="str">
            <v>Letchworth South West</v>
          </cell>
          <cell r="K827" t="str">
            <v>North Hertfordshire</v>
          </cell>
          <cell r="L827" t="str">
            <v>Eastern</v>
          </cell>
          <cell r="M827" t="str">
            <v>North East Hertfordshire</v>
          </cell>
          <cell r="N827" t="str">
            <v>GB-GOR-PB188</v>
          </cell>
          <cell r="O827" t="str">
            <v>The National Lottery Community Fund</v>
          </cell>
          <cell r="P827" t="str">
            <v>Charitable and Community including Health, Education and Environment</v>
          </cell>
          <cell r="R827" t="str">
            <v>09978244</v>
          </cell>
          <cell r="S827" t="str">
            <v>Community Interest Company (CIC)</v>
          </cell>
          <cell r="T827" t="str">
            <v>AFEX1</v>
          </cell>
          <cell r="U827" t="str">
            <v>National Lottery Awards for All England</v>
          </cell>
          <cell r="V827">
            <v>45469</v>
          </cell>
        </row>
        <row r="828">
          <cell r="A828" t="str">
            <v>360G-tnlcomfund-0045625851</v>
          </cell>
          <cell r="B828" t="str">
            <v>The Heart of The Sanctuary – Refurbishing our place of safety and welcome</v>
          </cell>
          <cell r="C828" t="str">
            <v>The funding will be used to refurbish the redecorate at the welcoming space for people seeking sanctuary. The project aims to provide a safe and secure space for asylum seekers and refugees and create a more effective working environment for partner organisations.</v>
          </cell>
          <cell r="D828" t="str">
            <v>GBP</v>
          </cell>
          <cell r="E828">
            <v>19458</v>
          </cell>
          <cell r="F828">
            <v>45442</v>
          </cell>
          <cell r="G828" t="str">
            <v>GB-CHC-1172694</v>
          </cell>
          <cell r="H828" t="str">
            <v>City of Sanctuary Sheffield</v>
          </cell>
          <cell r="I828" t="str">
            <v>S1 2PD</v>
          </cell>
          <cell r="J828" t="str">
            <v>City</v>
          </cell>
          <cell r="K828" t="str">
            <v>Sheffield</v>
          </cell>
          <cell r="L828" t="str">
            <v>Yorkshire and The Humber</v>
          </cell>
          <cell r="M828" t="str">
            <v>Sheffield Central</v>
          </cell>
          <cell r="N828" t="str">
            <v>GB-GOR-PB188</v>
          </cell>
          <cell r="O828" t="str">
            <v>The National Lottery Community Fund</v>
          </cell>
          <cell r="P828" t="str">
            <v>Charitable and Community including Health, Education and Environment</v>
          </cell>
          <cell r="Q828" t="str">
            <v>1172694</v>
          </cell>
          <cell r="S828" t="str">
            <v>Charitable incorporated organisation (CIO)</v>
          </cell>
          <cell r="T828" t="str">
            <v>AFEX1</v>
          </cell>
          <cell r="U828" t="str">
            <v>National Lottery Awards for All England</v>
          </cell>
          <cell r="V828">
            <v>45471</v>
          </cell>
        </row>
        <row r="829">
          <cell r="A829" t="str">
            <v>360G-tnlcomfund-0045625887</v>
          </cell>
          <cell r="B829" t="str">
            <v>Cornerstone Learning CiC Comunication and Development Centre</v>
          </cell>
          <cell r="C829" t="str">
            <v>The funding will be used to run a pre-school club for children with autism and learning difficulties. The project aims to provide early support for children and their parents.</v>
          </cell>
          <cell r="D829" t="str">
            <v>GBP</v>
          </cell>
          <cell r="E829">
            <v>9698</v>
          </cell>
          <cell r="F829">
            <v>45442</v>
          </cell>
          <cell r="G829" t="str">
            <v>GB-COH-15436193</v>
          </cell>
          <cell r="H829" t="str">
            <v>Cornerstone Learning CIC</v>
          </cell>
          <cell r="I829" t="str">
            <v>GU14 9RH</v>
          </cell>
          <cell r="J829" t="str">
            <v>St John's</v>
          </cell>
          <cell r="K829" t="str">
            <v>Rushmoor</v>
          </cell>
          <cell r="L829" t="str">
            <v>South East</v>
          </cell>
          <cell r="M829" t="str">
            <v>Aldershot</v>
          </cell>
          <cell r="N829" t="str">
            <v>GB-GOR-PB188</v>
          </cell>
          <cell r="O829" t="str">
            <v>The National Lottery Community Fund</v>
          </cell>
          <cell r="P829" t="str">
            <v>Charitable and Community including Health, Education and Environment</v>
          </cell>
          <cell r="R829" t="str">
            <v>15436193</v>
          </cell>
          <cell r="S829" t="str">
            <v>Community Interest Company (CIC)</v>
          </cell>
          <cell r="T829" t="str">
            <v>AFEX1</v>
          </cell>
          <cell r="U829" t="str">
            <v>National Lottery Awards for All England</v>
          </cell>
          <cell r="V829">
            <v>45469</v>
          </cell>
        </row>
        <row r="830">
          <cell r="A830" t="str">
            <v>360G-tnlcomfund-0045625905</v>
          </cell>
          <cell r="B830" t="str">
            <v>Families Together: Youth Well-being project</v>
          </cell>
          <cell r="C830" t="str">
            <v>The funding will be used to provide a programme of varied family counselling services including support for those experiencing trauma and attachment issues. The project aims to improve overall wellbeing emotional regulation and improve behaviours.</v>
          </cell>
          <cell r="D830" t="str">
            <v>GBP</v>
          </cell>
          <cell r="E830">
            <v>20000</v>
          </cell>
          <cell r="F830">
            <v>45442</v>
          </cell>
          <cell r="G830" t="str">
            <v>GB-COH-9471436</v>
          </cell>
          <cell r="H830" t="str">
            <v>Transform Counselling Services CIC</v>
          </cell>
          <cell r="I830" t="str">
            <v>NG6 0JU</v>
          </cell>
          <cell r="J830" t="str">
            <v>Basford</v>
          </cell>
          <cell r="K830" t="str">
            <v>Nottingham</v>
          </cell>
          <cell r="L830" t="str">
            <v>East Midlands</v>
          </cell>
          <cell r="M830" t="str">
            <v>Nottingham North</v>
          </cell>
          <cell r="N830" t="str">
            <v>GB-GOR-PB188</v>
          </cell>
          <cell r="O830" t="str">
            <v>The National Lottery Community Fund</v>
          </cell>
          <cell r="P830" t="str">
            <v>Charitable and Community including Health, Education and Environment</v>
          </cell>
          <cell r="R830" t="str">
            <v>9471436</v>
          </cell>
          <cell r="S830" t="str">
            <v>Community Interest Company (CIC)</v>
          </cell>
          <cell r="T830" t="str">
            <v>AFEX1</v>
          </cell>
          <cell r="U830" t="str">
            <v>National Lottery Awards for All England</v>
          </cell>
          <cell r="V830">
            <v>45469</v>
          </cell>
        </row>
        <row r="831">
          <cell r="A831" t="str">
            <v>360G-tnlcomfund-0045625934</v>
          </cell>
          <cell r="B831" t="str">
            <v>Safe Spaces and Mighty Minds</v>
          </cell>
          <cell r="C831" t="str">
            <v>The funding will be used to deliver fun after school activity clubs for 6 local primary schools and fun days for families in Wigan. Additionally they will deliver creativity and kindness sessions for vulnerable older people in the local community. The project aims to tackle social isolation for different ages and backgrounds assist with the cost of living crisis and enhance community cohesion.</v>
          </cell>
          <cell r="D831" t="str">
            <v>GBP</v>
          </cell>
          <cell r="E831">
            <v>19260</v>
          </cell>
          <cell r="F831">
            <v>45442</v>
          </cell>
          <cell r="G831" t="str">
            <v>tnlcomfund-org-TheForumofAspullWhelleyandNewSprings</v>
          </cell>
          <cell r="H831" t="str">
            <v>The Forum of Aspull Whelley and New Springs</v>
          </cell>
          <cell r="I831" t="str">
            <v>WN2 1HA</v>
          </cell>
          <cell r="J831" t="str">
            <v>Aspull New Springs Whelley</v>
          </cell>
          <cell r="K831" t="str">
            <v>Wigan</v>
          </cell>
          <cell r="L831" t="str">
            <v>North West</v>
          </cell>
          <cell r="M831" t="str">
            <v>Wigan</v>
          </cell>
          <cell r="N831" t="str">
            <v>GB-GOR-PB188</v>
          </cell>
          <cell r="O831" t="str">
            <v>The National Lottery Community Fund</v>
          </cell>
          <cell r="P831" t="str">
            <v>Charitable and Community including Health, Education and Environment</v>
          </cell>
          <cell r="S831" t="str">
            <v>Unregistered voluntary or community organisation</v>
          </cell>
          <cell r="T831" t="str">
            <v>AFEX1</v>
          </cell>
          <cell r="U831" t="str">
            <v>National Lottery Awards for All England</v>
          </cell>
          <cell r="V831">
            <v>45469</v>
          </cell>
        </row>
        <row r="832">
          <cell r="A832" t="str">
            <v>360G-tnlcomfund-0045625946</v>
          </cell>
          <cell r="B832" t="str">
            <v>Craft; Chatter &amp; More</v>
          </cell>
          <cell r="C832" t="str">
            <v>The funding will be used to continue to deliver weekly craft sessions including lunch with the addition of chair based exercises and singing activities. The project aims to bring local people together and provide them with a warm space to take part in various activities to reduce social isolation and improve their wellbeing.</v>
          </cell>
          <cell r="D832" t="str">
            <v>GBP</v>
          </cell>
          <cell r="E832">
            <v>20000</v>
          </cell>
          <cell r="F832">
            <v>45442</v>
          </cell>
          <cell r="G832" t="str">
            <v>tnlcomfund-org-CommunityBuds</v>
          </cell>
          <cell r="H832" t="str">
            <v>Community Buds</v>
          </cell>
          <cell r="I832" t="str">
            <v>BL8 4JR</v>
          </cell>
          <cell r="J832" t="str">
            <v>North Manor</v>
          </cell>
          <cell r="K832" t="str">
            <v>Bury</v>
          </cell>
          <cell r="L832" t="str">
            <v>North West</v>
          </cell>
          <cell r="M832" t="str">
            <v>Bury North</v>
          </cell>
          <cell r="N832" t="str">
            <v>GB-GOR-PB188</v>
          </cell>
          <cell r="O832" t="str">
            <v>The National Lottery Community Fund</v>
          </cell>
          <cell r="P832" t="str">
            <v>Charitable and Community including Health, Education and Environment</v>
          </cell>
          <cell r="S832" t="str">
            <v>Unregistered voluntary or community organisation</v>
          </cell>
          <cell r="T832" t="str">
            <v>AFEX1</v>
          </cell>
          <cell r="U832" t="str">
            <v>National Lottery Awards for All England</v>
          </cell>
          <cell r="V832">
            <v>45469</v>
          </cell>
        </row>
        <row r="833">
          <cell r="A833" t="str">
            <v>360G-tnlcomfund-0045625950</v>
          </cell>
          <cell r="B833" t="str">
            <v>Anfield Community Arts</v>
          </cell>
          <cell r="C833" t="str">
            <v>The funding will be used to use art dance and drama activities to help young people express themselves to improve their mental health and deliver a performance to showcase their talents. The project aims to teach the participants new skills encourage teamwork build their self-confidence and help them understand their emotional wellbeing.</v>
          </cell>
          <cell r="D833" t="str">
            <v>GBP</v>
          </cell>
          <cell r="E833">
            <v>20000</v>
          </cell>
          <cell r="F833">
            <v>45442</v>
          </cell>
          <cell r="G833" t="str">
            <v>tnlcomfund-org-AnfieldCommunityArtsProject</v>
          </cell>
          <cell r="H833" t="str">
            <v>Anfield Community Arts Project</v>
          </cell>
          <cell r="I833" t="str">
            <v>L6 0BT</v>
          </cell>
          <cell r="J833" t="str">
            <v>Tuebrook and Stoneycroft</v>
          </cell>
          <cell r="K833" t="str">
            <v>Liverpool</v>
          </cell>
          <cell r="L833" t="str">
            <v>North West</v>
          </cell>
          <cell r="M833" t="str">
            <v>Liverpool, West Derby</v>
          </cell>
          <cell r="N833" t="str">
            <v>GB-GOR-PB188</v>
          </cell>
          <cell r="O833" t="str">
            <v>The National Lottery Community Fund</v>
          </cell>
          <cell r="P833" t="str">
            <v>Charitable and Community including Health, Education and Environment</v>
          </cell>
          <cell r="S833" t="str">
            <v>Unregistered voluntary or community organisation</v>
          </cell>
          <cell r="T833" t="str">
            <v>AFEX1</v>
          </cell>
          <cell r="U833" t="str">
            <v>National Lottery Awards for All England</v>
          </cell>
          <cell r="V833">
            <v>45469</v>
          </cell>
        </row>
        <row r="834">
          <cell r="A834" t="str">
            <v>360G-tnlcomfund-0045626004</v>
          </cell>
          <cell r="B834" t="str">
            <v>Growing Beneficiary Engagement &amp; Amplifying Reach via Children's Hospices</v>
          </cell>
          <cell r="C834" t="str">
            <v>The funding will be used to build collaborative relationships with Children's Hospices specifically those who offer services to children and young people living with Muscular Dystrophy. The project aims to generate more engagement and visibility of their work increase the number of muscle dream interventions they deliver and help bring these stories alive through storytelling aimed at improving the wellbeing of beneficiaries.</v>
          </cell>
          <cell r="D834" t="str">
            <v>GBP</v>
          </cell>
          <cell r="E834">
            <v>20000</v>
          </cell>
          <cell r="F834">
            <v>45442</v>
          </cell>
          <cell r="G834" t="str">
            <v>GB-CHC-1096716</v>
          </cell>
          <cell r="H834" t="str">
            <v>The Muscle Help Foundation</v>
          </cell>
          <cell r="I834" t="str">
            <v>PO8 0WP</v>
          </cell>
          <cell r="J834" t="str">
            <v>Clanfield</v>
          </cell>
          <cell r="K834" t="str">
            <v>East Hampshire</v>
          </cell>
          <cell r="L834" t="str">
            <v>South East</v>
          </cell>
          <cell r="M834" t="str">
            <v>Meon Valley</v>
          </cell>
          <cell r="N834" t="str">
            <v>GB-GOR-PB188</v>
          </cell>
          <cell r="O834" t="str">
            <v>The National Lottery Community Fund</v>
          </cell>
          <cell r="P834" t="str">
            <v>Charitable and Community including Health, Education and Environment</v>
          </cell>
          <cell r="Q834" t="str">
            <v>1096716</v>
          </cell>
          <cell r="S834" t="str">
            <v>Registered charity (unincorporated)</v>
          </cell>
          <cell r="T834" t="str">
            <v>AFEX1</v>
          </cell>
          <cell r="U834" t="str">
            <v>National Lottery Awards for All England</v>
          </cell>
          <cell r="V834">
            <v>45469</v>
          </cell>
        </row>
        <row r="835">
          <cell r="A835" t="str">
            <v>360G-tnlcomfund-0045626013</v>
          </cell>
          <cell r="B835" t="str">
            <v>EnJoinMent</v>
          </cell>
          <cell r="C835" t="str">
            <v>The funding will be used to run social activities for older members of the Jewish community. The project aims to improve wellbeing through reducing social isolation and enabling the development of new social relationships.</v>
          </cell>
          <cell r="D835" t="str">
            <v>GBP</v>
          </cell>
          <cell r="E835">
            <v>19960</v>
          </cell>
          <cell r="F835">
            <v>45442</v>
          </cell>
          <cell r="G835" t="str">
            <v>GB-CHC-1125667</v>
          </cell>
          <cell r="H835" t="str">
            <v>Meet N' Greet</v>
          </cell>
          <cell r="I835" t="str">
            <v>N16 6TA</v>
          </cell>
          <cell r="J835" t="str">
            <v>Springfield</v>
          </cell>
          <cell r="K835" t="str">
            <v>Hackney</v>
          </cell>
          <cell r="L835" t="str">
            <v>London</v>
          </cell>
          <cell r="M835" t="str">
            <v>Hackney North and Stoke Newington</v>
          </cell>
          <cell r="N835" t="str">
            <v>GB-GOR-PB188</v>
          </cell>
          <cell r="O835" t="str">
            <v>The National Lottery Community Fund</v>
          </cell>
          <cell r="P835" t="str">
            <v>Charitable and Community including Health, Education and Environment</v>
          </cell>
          <cell r="Q835" t="str">
            <v>1125667</v>
          </cell>
          <cell r="S835" t="str">
            <v>Registered charity (unincorporated)</v>
          </cell>
          <cell r="T835" t="str">
            <v>AFEX1</v>
          </cell>
          <cell r="U835" t="str">
            <v>National Lottery Awards for All England</v>
          </cell>
          <cell r="V835">
            <v>45469</v>
          </cell>
        </row>
        <row r="836">
          <cell r="A836" t="str">
            <v>360G-tnlcomfund-0045626026</v>
          </cell>
          <cell r="B836" t="str">
            <v>Replacement RevoLOO - a fully accessible mobile toilet and changing facility</v>
          </cell>
          <cell r="C836" t="str">
            <v>The organisation will purchase a vehicle to customise as a mobile toilet and changing unit for people with profound or multiple disabilities with the aim of reducing isolation and loneliness and improving health and wellbeing.</v>
          </cell>
          <cell r="D836" t="str">
            <v>GBP</v>
          </cell>
          <cell r="E836">
            <v>20000</v>
          </cell>
          <cell r="F836">
            <v>45442</v>
          </cell>
          <cell r="G836" t="str">
            <v>GB-CHC-1177568</v>
          </cell>
          <cell r="H836" t="str">
            <v>Vehicles for Change</v>
          </cell>
          <cell r="I836" t="str">
            <v>SN5 7EX</v>
          </cell>
          <cell r="J836" t="str">
            <v>Shaw</v>
          </cell>
          <cell r="K836" t="str">
            <v>Swindon</v>
          </cell>
          <cell r="L836" t="str">
            <v>South West</v>
          </cell>
          <cell r="M836" t="str">
            <v>South Swindon</v>
          </cell>
          <cell r="N836" t="str">
            <v>GB-GOR-PB188</v>
          </cell>
          <cell r="O836" t="str">
            <v>The National Lottery Community Fund</v>
          </cell>
          <cell r="P836" t="str">
            <v>Charitable and Community including Health, Education and Environment</v>
          </cell>
          <cell r="Q836" t="str">
            <v>1177568</v>
          </cell>
          <cell r="S836" t="str">
            <v>Charitable incorporated organisation (CIO)</v>
          </cell>
          <cell r="T836" t="str">
            <v>AFEX1</v>
          </cell>
          <cell r="U836" t="str">
            <v>National Lottery Awards for All England</v>
          </cell>
          <cell r="V836">
            <v>45475</v>
          </cell>
        </row>
        <row r="837">
          <cell r="A837" t="str">
            <v>360G-tnlcomfund-0045626031</v>
          </cell>
          <cell r="B837" t="str">
            <v>Oraysa 2024</v>
          </cell>
          <cell r="C837" t="str">
            <v>This funding will be used to provide a programme of employability support for young unemployed adults from the Gateshead Orthodox Jewish community. The project aims to develop young people's skills to support them to reach their potential.</v>
          </cell>
          <cell r="D837" t="str">
            <v>GBP</v>
          </cell>
          <cell r="E837">
            <v>19900</v>
          </cell>
          <cell r="F837">
            <v>45442</v>
          </cell>
          <cell r="G837" t="str">
            <v>GB-CHC-1200418</v>
          </cell>
          <cell r="H837" t="str">
            <v>ORAYSA UK LTD</v>
          </cell>
          <cell r="I837" t="str">
            <v>NE8 1UF</v>
          </cell>
          <cell r="J837" t="str">
            <v>Lobley Hill and Bensham</v>
          </cell>
          <cell r="K837" t="str">
            <v>Gateshead</v>
          </cell>
          <cell r="L837" t="str">
            <v>North East</v>
          </cell>
          <cell r="M837" t="str">
            <v>Gateshead</v>
          </cell>
          <cell r="N837" t="str">
            <v>GB-GOR-PB188</v>
          </cell>
          <cell r="O837" t="str">
            <v>The National Lottery Community Fund</v>
          </cell>
          <cell r="P837" t="str">
            <v>Charitable and Community including Health, Education and Environment</v>
          </cell>
          <cell r="Q837" t="str">
            <v>1200418</v>
          </cell>
          <cell r="R837" t="str">
            <v>13767610</v>
          </cell>
          <cell r="S837" t="str">
            <v>Not-for-profit company</v>
          </cell>
          <cell r="T837" t="str">
            <v>AFEX1</v>
          </cell>
          <cell r="U837" t="str">
            <v>National Lottery Awards for All England</v>
          </cell>
          <cell r="V837">
            <v>45475</v>
          </cell>
        </row>
        <row r="838">
          <cell r="A838" t="str">
            <v>360G-tnlcomfund-0045626044</v>
          </cell>
          <cell r="B838" t="str">
            <v>Canvey Island Food Distribution Project</v>
          </cell>
          <cell r="C838" t="str">
            <v>The funding will be used to purchase a new van. The project aims to support the work of local food banks improving the efficiency of the service provided to people affected by the cost of living crisis.</v>
          </cell>
          <cell r="D838" t="str">
            <v>GBP</v>
          </cell>
          <cell r="E838">
            <v>19000</v>
          </cell>
          <cell r="F838">
            <v>45442</v>
          </cell>
          <cell r="G838" t="str">
            <v>tnlcomfund-org-OurLadyofCanveyandEnglishMartyrs</v>
          </cell>
          <cell r="H838" t="str">
            <v>Our Lady of Canvey and English Martyrs</v>
          </cell>
          <cell r="I838" t="str">
            <v>SS8 0JS</v>
          </cell>
          <cell r="J838" t="str">
            <v>Canvey Island Central</v>
          </cell>
          <cell r="K838" t="str">
            <v>Castle Point</v>
          </cell>
          <cell r="L838" t="str">
            <v>Eastern</v>
          </cell>
          <cell r="M838" t="str">
            <v>Castle Point</v>
          </cell>
          <cell r="N838" t="str">
            <v>GB-GOR-PB188</v>
          </cell>
          <cell r="O838" t="str">
            <v>The National Lottery Community Fund</v>
          </cell>
          <cell r="P838" t="str">
            <v>Charitable and Community including Health, Education and Environment</v>
          </cell>
          <cell r="S838" t="str">
            <v>Faith Organisation (Church Mosque Synagogue etc.)</v>
          </cell>
          <cell r="T838" t="str">
            <v>AFEX1</v>
          </cell>
          <cell r="U838" t="str">
            <v>National Lottery Awards for All England</v>
          </cell>
          <cell r="V838">
            <v>45469</v>
          </cell>
        </row>
        <row r="839">
          <cell r="A839" t="str">
            <v>360G-tnlcomfund-0045626067</v>
          </cell>
          <cell r="B839" t="str">
            <v>HORTICULTURE HELP</v>
          </cell>
          <cell r="C839" t="str">
            <v>The funding will be used to a 2-year contribution to the salary of the existing Horticulture Lead. The project aims to bring together vulnerable people across the local area; creating a sense of community by using horticulture as the way of engaging them.</v>
          </cell>
          <cell r="D839" t="str">
            <v>GBP</v>
          </cell>
          <cell r="E839">
            <v>20000</v>
          </cell>
          <cell r="F839">
            <v>45442</v>
          </cell>
          <cell r="G839" t="str">
            <v>GB-CHC-1194757</v>
          </cell>
          <cell r="H839" t="str">
            <v>RHUBARB FARM CIC</v>
          </cell>
          <cell r="I839" t="str">
            <v>NG20 9DR</v>
          </cell>
          <cell r="J839" t="str">
            <v>Langwith</v>
          </cell>
          <cell r="K839" t="str">
            <v>Bolsover</v>
          </cell>
          <cell r="L839" t="str">
            <v>East Midlands</v>
          </cell>
          <cell r="M839" t="str">
            <v>Bolsover</v>
          </cell>
          <cell r="N839" t="str">
            <v>GB-GOR-PB188</v>
          </cell>
          <cell r="O839" t="str">
            <v>The National Lottery Community Fund</v>
          </cell>
          <cell r="P839" t="str">
            <v>Charitable and Community including Health, Education and Environment</v>
          </cell>
          <cell r="Q839" t="str">
            <v>1194757</v>
          </cell>
          <cell r="R839" t="str">
            <v>07059841</v>
          </cell>
          <cell r="S839" t="str">
            <v>Not-for-profit company</v>
          </cell>
          <cell r="T839" t="str">
            <v>AFEX1</v>
          </cell>
          <cell r="U839" t="str">
            <v>National Lottery Awards for All England</v>
          </cell>
          <cell r="V839">
            <v>45469</v>
          </cell>
        </row>
        <row r="840">
          <cell r="A840" t="str">
            <v>360G-tnlcomfund-0045626080</v>
          </cell>
          <cell r="B840" t="str">
            <v>Funding towards our Family Support Service</v>
          </cell>
          <cell r="C840" t="str">
            <v>The funding will be used towards the salary of a family support worker.  The project aims to continue to help to reduce isolation stress and anxiety for parents and families of children diagnosed with cancer.</v>
          </cell>
          <cell r="D840" t="str">
            <v>GBP</v>
          </cell>
          <cell r="E840">
            <v>19648</v>
          </cell>
          <cell r="F840">
            <v>45442</v>
          </cell>
          <cell r="G840" t="str">
            <v>GB-CHC-1170676</v>
          </cell>
          <cell r="H840" t="str">
            <v>Abby's Heroes</v>
          </cell>
          <cell r="I840" t="str">
            <v>SO16 6YD</v>
          </cell>
          <cell r="J840" t="str">
            <v>Shirley</v>
          </cell>
          <cell r="K840" t="str">
            <v>Southampton</v>
          </cell>
          <cell r="L840" t="str">
            <v>South East</v>
          </cell>
          <cell r="M840" t="str">
            <v>Southampton, Test</v>
          </cell>
          <cell r="N840" t="str">
            <v>GB-GOR-PB188</v>
          </cell>
          <cell r="O840" t="str">
            <v>The National Lottery Community Fund</v>
          </cell>
          <cell r="P840" t="str">
            <v>Charitable and Community including Health, Education and Environment</v>
          </cell>
          <cell r="Q840" t="str">
            <v>1170676</v>
          </cell>
          <cell r="S840" t="str">
            <v>Registered charity (unincorporated)</v>
          </cell>
          <cell r="T840" t="str">
            <v>AFEX1</v>
          </cell>
          <cell r="U840" t="str">
            <v>National Lottery Awards for All England</v>
          </cell>
          <cell r="V840">
            <v>45469</v>
          </cell>
        </row>
        <row r="841">
          <cell r="A841" t="str">
            <v>360G-tnlcomfund-0045626087</v>
          </cell>
          <cell r="B841" t="str">
            <v>Ellen Gee - Floating Community Hub</v>
          </cell>
          <cell r="C841" t="str">
            <v>The funding will be used to create a vibrant 'Floating Community Hub' connecting people to Birmingham's historic canal network and to each other. The project aims to foster community engagement developing friendships and connections breaking down barriers and promoting environmental awareness for wellbeing.</v>
          </cell>
          <cell r="D841" t="str">
            <v>GBP</v>
          </cell>
          <cell r="E841">
            <v>17900</v>
          </cell>
          <cell r="F841">
            <v>45442</v>
          </cell>
          <cell r="G841" t="str">
            <v>GB-CHC-517303</v>
          </cell>
          <cell r="H841" t="str">
            <v>Birmingham Settlement</v>
          </cell>
          <cell r="I841" t="str">
            <v>B18 7RL</v>
          </cell>
          <cell r="J841" t="str">
            <v>Soho &amp; Jewellery Quarter</v>
          </cell>
          <cell r="K841" t="str">
            <v>Birmingham</v>
          </cell>
          <cell r="L841" t="str">
            <v>West Midlands</v>
          </cell>
          <cell r="M841" t="str">
            <v>Birmingham, Ladywood</v>
          </cell>
          <cell r="N841" t="str">
            <v>GB-GOR-PB188</v>
          </cell>
          <cell r="O841" t="str">
            <v>The National Lottery Community Fund</v>
          </cell>
          <cell r="P841" t="str">
            <v>Charitable and Community including Health, Education and Environment</v>
          </cell>
          <cell r="Q841" t="str">
            <v>517303</v>
          </cell>
          <cell r="R841" t="str">
            <v>1946604</v>
          </cell>
          <cell r="S841" t="str">
            <v>Registered Charity and Not-for-profit Company</v>
          </cell>
          <cell r="T841" t="str">
            <v>AFEX1</v>
          </cell>
          <cell r="U841" t="str">
            <v>National Lottery Awards for All England</v>
          </cell>
          <cell r="V841">
            <v>45476</v>
          </cell>
        </row>
        <row r="842">
          <cell r="A842" t="str">
            <v>360G-tnlcomfund-0045626216</v>
          </cell>
          <cell r="B842" t="str">
            <v>Tysoe Community Defibrillators</v>
          </cell>
          <cell r="C842" t="str">
            <v>The funding will be used to install two community access defibrillators within the remote village. The project aims to provide life saving equipment during emergency situations.</v>
          </cell>
          <cell r="D842" t="str">
            <v>GBP</v>
          </cell>
          <cell r="E842">
            <v>3950</v>
          </cell>
          <cell r="F842">
            <v>45442</v>
          </cell>
          <cell r="G842" t="str">
            <v>tnlcomfund-org-TysoeParishcouncil</v>
          </cell>
          <cell r="H842" t="str">
            <v>Tysoe Parish council</v>
          </cell>
          <cell r="I842" t="str">
            <v>CV35 0SE</v>
          </cell>
          <cell r="J842" t="str">
            <v>Red Horse</v>
          </cell>
          <cell r="K842" t="str">
            <v>Stratford-on-Avon</v>
          </cell>
          <cell r="L842" t="str">
            <v>West Midlands</v>
          </cell>
          <cell r="M842" t="str">
            <v>Stratford-on-Avon</v>
          </cell>
          <cell r="N842" t="str">
            <v>GB-GOR-PB188</v>
          </cell>
          <cell r="O842" t="str">
            <v>The National Lottery Community Fund</v>
          </cell>
          <cell r="P842" t="str">
            <v>Charitable and Community including Health, Education and Environment</v>
          </cell>
          <cell r="S842" t="str">
            <v>Statutory body</v>
          </cell>
          <cell r="T842" t="str">
            <v>AFEX1</v>
          </cell>
          <cell r="U842" t="str">
            <v>National Lottery Awards for All England</v>
          </cell>
          <cell r="V842">
            <v>45469</v>
          </cell>
        </row>
        <row r="843">
          <cell r="A843" t="str">
            <v>360G-tnlcomfund-0045626218</v>
          </cell>
          <cell r="B843" t="str">
            <v>Lync the Community</v>
          </cell>
          <cell r="C843" t="str">
            <v>The funding will be used to set up a community project aimed at young people not in education training or employment those at risk of anti-social behaviour low income families those socially isolated and those suffering from poor health. The project will run for a year and include group activities for adults and those for young people (arts gardening exercise) support youth workers encouraging more volunteers through training courses and setting up a steering group to develop the project.</v>
          </cell>
          <cell r="D843" t="str">
            <v>GBP</v>
          </cell>
          <cell r="E843">
            <v>20000</v>
          </cell>
          <cell r="F843">
            <v>45442</v>
          </cell>
          <cell r="G843" t="str">
            <v>GB-COH-14492527</v>
          </cell>
          <cell r="H843" t="str">
            <v>Lync Together Community Interest Company</v>
          </cell>
          <cell r="I843" t="str">
            <v>S80 2PU</v>
          </cell>
          <cell r="J843" t="str">
            <v>Worksop South East</v>
          </cell>
          <cell r="K843" t="str">
            <v>Bassetlaw</v>
          </cell>
          <cell r="L843" t="str">
            <v>East Midlands</v>
          </cell>
          <cell r="M843" t="str">
            <v>Bassetlaw</v>
          </cell>
          <cell r="N843" t="str">
            <v>GB-GOR-PB188</v>
          </cell>
          <cell r="O843" t="str">
            <v>The National Lottery Community Fund</v>
          </cell>
          <cell r="P843" t="str">
            <v>Charitable and Community including Health, Education and Environment</v>
          </cell>
          <cell r="R843" t="str">
            <v>14492527</v>
          </cell>
          <cell r="S843" t="str">
            <v>Community Interest Company (CIC)</v>
          </cell>
          <cell r="T843" t="str">
            <v>AFEX1</v>
          </cell>
          <cell r="U843" t="str">
            <v>National Lottery Awards for All England</v>
          </cell>
          <cell r="V843">
            <v>45483</v>
          </cell>
        </row>
        <row r="844">
          <cell r="A844" t="str">
            <v>360G-tnlcomfund-0045626249</v>
          </cell>
          <cell r="B844" t="str">
            <v>St Oswald's Church Community Centre</v>
          </cell>
          <cell r="C844" t="str">
            <v>The funding will be used to replace the partition doors in a church which are used to separate an area and create a community space. The project aims to improve the facility which is used by various groups in the community as a warm and accessible space.</v>
          </cell>
          <cell r="D844" t="str">
            <v>GBP</v>
          </cell>
          <cell r="E844">
            <v>10500</v>
          </cell>
          <cell r="F844">
            <v>45442</v>
          </cell>
          <cell r="G844" t="str">
            <v>tnlcomfund-org-ThePCCofBidstonParishChurch</v>
          </cell>
          <cell r="H844" t="str">
            <v>The PCC of Bidston Parish Church</v>
          </cell>
          <cell r="I844" t="str">
            <v>CH43 7QT</v>
          </cell>
          <cell r="J844" t="str">
            <v>Bidston and St James</v>
          </cell>
          <cell r="K844" t="str">
            <v>Wirral</v>
          </cell>
          <cell r="L844" t="str">
            <v>North West</v>
          </cell>
          <cell r="M844" t="str">
            <v>Birkenhead</v>
          </cell>
          <cell r="N844" t="str">
            <v>GB-GOR-PB188</v>
          </cell>
          <cell r="O844" t="str">
            <v>The National Lottery Community Fund</v>
          </cell>
          <cell r="P844" t="str">
            <v>Charitable and Community including Health, Education and Environment</v>
          </cell>
          <cell r="S844" t="str">
            <v>Faith Organisation (Church Mosque Synagogue etc.)</v>
          </cell>
          <cell r="T844" t="str">
            <v>AFEX1</v>
          </cell>
          <cell r="U844" t="str">
            <v>National Lottery Awards for All England</v>
          </cell>
          <cell r="V844">
            <v>45500</v>
          </cell>
        </row>
        <row r="845">
          <cell r="A845" t="str">
            <v>360G-tnlcomfund-0045626267</v>
          </cell>
          <cell r="B845" t="str">
            <v>Let a Thousand Flowers Bloom</v>
          </cell>
          <cell r="C845" t="str">
            <v>The funding will be used to arrange day sessions for members of the community to visit the group’s gardens. The project aims to improve access to nature for diverse groups and boost participants’ mental wellbeing.</v>
          </cell>
          <cell r="D845" t="str">
            <v>GBP</v>
          </cell>
          <cell r="E845">
            <v>17530</v>
          </cell>
          <cell r="F845">
            <v>45442</v>
          </cell>
          <cell r="G845" t="str">
            <v>GB-COH-12813594</v>
          </cell>
          <cell r="H845" t="str">
            <v>Samphire Brighton &amp; Hove CIC</v>
          </cell>
          <cell r="I845" t="str">
            <v>BN1 9SE</v>
          </cell>
          <cell r="J845" t="str">
            <v>Hollingdean and Stanmer</v>
          </cell>
          <cell r="K845" t="str">
            <v>Brighton and Hove</v>
          </cell>
          <cell r="L845" t="str">
            <v>South East</v>
          </cell>
          <cell r="M845" t="str">
            <v>Brighton, Pavilion</v>
          </cell>
          <cell r="N845" t="str">
            <v>GB-GOR-PB188</v>
          </cell>
          <cell r="O845" t="str">
            <v>The National Lottery Community Fund</v>
          </cell>
          <cell r="P845" t="str">
            <v>Charitable and Community including Health, Education and Environment</v>
          </cell>
          <cell r="R845" t="str">
            <v>12813594</v>
          </cell>
          <cell r="S845" t="str">
            <v>Community Interest Company (CIC)</v>
          </cell>
          <cell r="T845" t="str">
            <v>AFEX1</v>
          </cell>
          <cell r="U845" t="str">
            <v>National Lottery Awards for All England</v>
          </cell>
          <cell r="V845">
            <v>45469</v>
          </cell>
        </row>
        <row r="846">
          <cell r="A846" t="str">
            <v>360G-tnlcomfund-0045626283</v>
          </cell>
          <cell r="B846" t="str">
            <v>LG Designer Maker Workshop and Trainee Space</v>
          </cell>
          <cell r="C846" t="str">
            <v>The funding will be used to deliver their ‘PositiveSteps Trainee Programme’ of design ITC woodworking and creative workshops to more children/young and vulnerable groups such as adults with learning disabilities vulnerable women and people experiencing mental health problems. This will enable participants to design and make their own projects build support networks develop their creative numeracy and practical skills and improve their employment opportunities.</v>
          </cell>
          <cell r="D846" t="str">
            <v>GBP</v>
          </cell>
          <cell r="E846">
            <v>9000</v>
          </cell>
          <cell r="F846">
            <v>45442</v>
          </cell>
          <cell r="G846" t="str">
            <v>GB-COH-13002833</v>
          </cell>
          <cell r="H846" t="str">
            <v>LG Designer Maker CIC</v>
          </cell>
          <cell r="I846" t="str">
            <v>NE63 8AX</v>
          </cell>
          <cell r="J846" t="str">
            <v>Bothal</v>
          </cell>
          <cell r="K846" t="str">
            <v>Northumberland</v>
          </cell>
          <cell r="L846" t="str">
            <v>North East</v>
          </cell>
          <cell r="M846" t="str">
            <v>Wansbeck</v>
          </cell>
          <cell r="N846" t="str">
            <v>GB-GOR-PB188</v>
          </cell>
          <cell r="O846" t="str">
            <v>The National Lottery Community Fund</v>
          </cell>
          <cell r="P846" t="str">
            <v>Charitable and Community including Health, Education and Environment</v>
          </cell>
          <cell r="R846" t="str">
            <v>13002833</v>
          </cell>
          <cell r="S846" t="str">
            <v>Community Interest Company (CIC)</v>
          </cell>
          <cell r="T846" t="str">
            <v>AFEX1</v>
          </cell>
          <cell r="U846" t="str">
            <v>National Lottery Awards for All England</v>
          </cell>
          <cell r="V846">
            <v>45510</v>
          </cell>
        </row>
        <row r="847">
          <cell r="A847" t="str">
            <v>360G-tnlcomfund-0045626296</v>
          </cell>
          <cell r="B847" t="str">
            <v>Employable Me!</v>
          </cell>
          <cell r="C847" t="str">
            <v>The group will use the funding to provide support and employable skills training for young people from Black Asian and Ethnic Minority communities. This will improve skills and help people to fulfil their potential.</v>
          </cell>
          <cell r="D847" t="str">
            <v>GBP</v>
          </cell>
          <cell r="E847">
            <v>19500</v>
          </cell>
          <cell r="F847">
            <v>45442</v>
          </cell>
          <cell r="G847" t="str">
            <v>GB-COH-14643879</v>
          </cell>
          <cell r="H847" t="str">
            <v>The Black Entrepreneurs Society</v>
          </cell>
          <cell r="I847" t="str">
            <v>B12 9RJ</v>
          </cell>
          <cell r="J847" t="str">
            <v>Balsall Heath West</v>
          </cell>
          <cell r="K847" t="str">
            <v>Birmingham</v>
          </cell>
          <cell r="L847" t="str">
            <v>West Midlands</v>
          </cell>
          <cell r="M847" t="str">
            <v>Birmingham, Hall Green</v>
          </cell>
          <cell r="N847" t="str">
            <v>GB-GOR-PB188</v>
          </cell>
          <cell r="O847" t="str">
            <v>The National Lottery Community Fund</v>
          </cell>
          <cell r="P847" t="str">
            <v>Charitable and Community including Health, Education and Environment</v>
          </cell>
          <cell r="R847" t="str">
            <v>14643879</v>
          </cell>
          <cell r="S847" t="str">
            <v>Community Interest Company (CIC)</v>
          </cell>
          <cell r="T847" t="str">
            <v>AFEX1</v>
          </cell>
          <cell r="U847" t="str">
            <v>National Lottery Awards for All England</v>
          </cell>
          <cell r="V847">
            <v>45475</v>
          </cell>
        </row>
        <row r="848">
          <cell r="A848" t="str">
            <v>360G-tnlcomfund-0045626299</v>
          </cell>
          <cell r="B848" t="str">
            <v>Bridging the Gap</v>
          </cell>
          <cell r="C848" t="str">
            <v>This funding will be used to provide nutrition wellbeing and fitness sessions to women who have experienced trauma. The project aims to improve wellbeing and reduce social isolation.</v>
          </cell>
          <cell r="D848" t="str">
            <v>GBP</v>
          </cell>
          <cell r="E848">
            <v>19900</v>
          </cell>
          <cell r="F848">
            <v>45442</v>
          </cell>
          <cell r="G848" t="str">
            <v>GB-COH-11194080</v>
          </cell>
          <cell r="H848" t="str">
            <v>SHEBEASTS01 C.I.C.</v>
          </cell>
          <cell r="N848" t="str">
            <v>GB-GOR-PB188</v>
          </cell>
          <cell r="O848" t="str">
            <v>The National Lottery Community Fund</v>
          </cell>
          <cell r="P848" t="str">
            <v>Charitable and Community including Health, Education and Environment</v>
          </cell>
          <cell r="R848" t="str">
            <v>11194080</v>
          </cell>
          <cell r="S848" t="str">
            <v>Community Interest Company (CIC)</v>
          </cell>
          <cell r="T848" t="str">
            <v>AFEX1</v>
          </cell>
          <cell r="U848" t="str">
            <v>National Lottery Awards for All England</v>
          </cell>
          <cell r="V848">
            <v>45475</v>
          </cell>
        </row>
        <row r="849">
          <cell r="A849" t="str">
            <v>360G-tnlcomfund-0045626319</v>
          </cell>
          <cell r="B849" t="str">
            <v>Activate</v>
          </cell>
          <cell r="C849" t="str">
            <v>This funding will be used to provide skills development activities for young people which will raise awareness of environmental issues. The project aims to improve skills and help people to fulfil their potential.</v>
          </cell>
          <cell r="D849" t="str">
            <v>GBP</v>
          </cell>
          <cell r="E849">
            <v>14165</v>
          </cell>
          <cell r="F849">
            <v>45442</v>
          </cell>
          <cell r="G849" t="str">
            <v>GB-CHC-1147318</v>
          </cell>
          <cell r="H849" t="str">
            <v>Soft Touch Arts Ltd</v>
          </cell>
          <cell r="I849" t="str">
            <v>LE1 6TF</v>
          </cell>
          <cell r="J849" t="str">
            <v>Castle</v>
          </cell>
          <cell r="K849" t="str">
            <v>Leicester</v>
          </cell>
          <cell r="L849" t="str">
            <v>East Midlands</v>
          </cell>
          <cell r="M849" t="str">
            <v>Leicester South</v>
          </cell>
          <cell r="N849" t="str">
            <v>GB-GOR-PB188</v>
          </cell>
          <cell r="O849" t="str">
            <v>The National Lottery Community Fund</v>
          </cell>
          <cell r="P849" t="str">
            <v>Charitable and Community including Health, Education and Environment</v>
          </cell>
          <cell r="Q849" t="str">
            <v>1147318</v>
          </cell>
          <cell r="R849" t="str">
            <v>2063893</v>
          </cell>
          <cell r="S849" t="str">
            <v>Registered Charity and Not-for-profit Company</v>
          </cell>
          <cell r="T849" t="str">
            <v>AFEX1</v>
          </cell>
          <cell r="U849" t="str">
            <v>National Lottery Awards for All England</v>
          </cell>
          <cell r="V849">
            <v>45471</v>
          </cell>
        </row>
        <row r="850">
          <cell r="A850" t="str">
            <v>360G-tnlcomfund-0045626348</v>
          </cell>
          <cell r="B850" t="str">
            <v>Health and wellbeing through outdoor arts</v>
          </cell>
          <cell r="C850" t="str">
            <v>The funding will be used to engage members of the group who include adults with disabilities and those experiencing issues with their mental health to create an ambitious artwork through workshops with an experienced artist. The project aims to support participants to develop their skills improve confidence social networking and wellbeing and showcase their work whilst providing support for patients.</v>
          </cell>
          <cell r="D850" t="str">
            <v>GBP</v>
          </cell>
          <cell r="E850">
            <v>15890</v>
          </cell>
          <cell r="F850">
            <v>45442</v>
          </cell>
          <cell r="G850" t="str">
            <v>GB-CHC-1154532</v>
          </cell>
          <cell r="H850" t="str">
            <v>Northern Butterflies</v>
          </cell>
          <cell r="I850" t="str">
            <v>NE23 6QE</v>
          </cell>
          <cell r="J850" t="str">
            <v>Cramlington Village</v>
          </cell>
          <cell r="K850" t="str">
            <v>Northumberland</v>
          </cell>
          <cell r="L850" t="str">
            <v>North East</v>
          </cell>
          <cell r="M850" t="str">
            <v>Blyth Valley</v>
          </cell>
          <cell r="N850" t="str">
            <v>GB-GOR-PB188</v>
          </cell>
          <cell r="O850" t="str">
            <v>The National Lottery Community Fund</v>
          </cell>
          <cell r="P850" t="str">
            <v>Charitable and Community including Health, Education and Environment</v>
          </cell>
          <cell r="Q850" t="str">
            <v>1154532</v>
          </cell>
          <cell r="S850" t="str">
            <v>Registered charity (unincorporated)</v>
          </cell>
          <cell r="T850" t="str">
            <v>AFEX1</v>
          </cell>
          <cell r="U850" t="str">
            <v>National Lottery Awards for All England</v>
          </cell>
          <cell r="V850">
            <v>45495</v>
          </cell>
        </row>
        <row r="851">
          <cell r="A851" t="str">
            <v>360G-tnlcomfund-0045626353</v>
          </cell>
          <cell r="B851" t="str">
            <v>Uplifted</v>
          </cell>
          <cell r="C851" t="str">
            <v>The funding will be used to deliver a wellbeing programme of workshops for residents and families including those at risk of isolation. The project aims to support people to build connections and resilience and improve wellbeing which has been impacted by the cost-of-living crisis.</v>
          </cell>
          <cell r="D851" t="str">
            <v>GBP</v>
          </cell>
          <cell r="E851">
            <v>19775</v>
          </cell>
          <cell r="F851">
            <v>45442</v>
          </cell>
          <cell r="G851" t="str">
            <v>GB-COH-09530690</v>
          </cell>
          <cell r="H851" t="str">
            <v>Dry Water (North East) Limited</v>
          </cell>
          <cell r="I851" t="str">
            <v>NE65 0FG</v>
          </cell>
          <cell r="J851" t="str">
            <v>Amble</v>
          </cell>
          <cell r="K851" t="str">
            <v>Northumberland</v>
          </cell>
          <cell r="L851" t="str">
            <v>North East</v>
          </cell>
          <cell r="M851" t="str">
            <v>Berwick-upon-Tweed</v>
          </cell>
          <cell r="N851" t="str">
            <v>GB-GOR-PB188</v>
          </cell>
          <cell r="O851" t="str">
            <v>The National Lottery Community Fund</v>
          </cell>
          <cell r="P851" t="str">
            <v>Charitable and Community including Health, Education and Environment</v>
          </cell>
          <cell r="R851" t="str">
            <v>09530690</v>
          </cell>
          <cell r="S851" t="str">
            <v>Not-for-profit company</v>
          </cell>
          <cell r="T851" t="str">
            <v>AFEX1</v>
          </cell>
          <cell r="U851" t="str">
            <v>National Lottery Awards for All England</v>
          </cell>
          <cell r="V851">
            <v>45474</v>
          </cell>
        </row>
        <row r="852">
          <cell r="A852" t="str">
            <v>360G-tnlcomfund-0045626364</v>
          </cell>
          <cell r="B852" t="str">
            <v>Growing in confidence with a stammer</v>
          </cell>
          <cell r="C852" t="str">
            <v>The funding will provide workshops socialisation experiences bespoke therapy and activities to support people who are hindered in their career advancement relationships and experience social isolation through having a stammer; and this project will provide support improve self-esteem and confidence communication skills improve community engagement and connections future employment opportunities and potential for people who are disadvantaged through their stammer and related issues.</v>
          </cell>
          <cell r="D852" t="str">
            <v>GBP</v>
          </cell>
          <cell r="E852">
            <v>11964</v>
          </cell>
          <cell r="F852">
            <v>45442</v>
          </cell>
          <cell r="G852" t="str">
            <v>tnlcomfund-org-WarringtonSupportGroupforpeoplewhostammer</v>
          </cell>
          <cell r="H852" t="str">
            <v>Warrington Support Group for People who stammer</v>
          </cell>
          <cell r="I852" t="str">
            <v>NG7 2RD</v>
          </cell>
          <cell r="J852" t="str">
            <v>Lenton &amp; Wollaton East</v>
          </cell>
          <cell r="K852" t="str">
            <v>Nottingham</v>
          </cell>
          <cell r="L852" t="str">
            <v>East Midlands</v>
          </cell>
          <cell r="M852" t="str">
            <v>Nottingham South</v>
          </cell>
          <cell r="N852" t="str">
            <v>GB-GOR-PB188</v>
          </cell>
          <cell r="O852" t="str">
            <v>The National Lottery Community Fund</v>
          </cell>
          <cell r="P852" t="str">
            <v>Charitable and Community including Health, Education and Environment</v>
          </cell>
          <cell r="S852" t="str">
            <v>Unregistered voluntary or community organisation</v>
          </cell>
          <cell r="T852" t="str">
            <v>AFEX1</v>
          </cell>
          <cell r="U852" t="str">
            <v>National Lottery Awards for All England</v>
          </cell>
          <cell r="V852">
            <v>45469</v>
          </cell>
        </row>
        <row r="853">
          <cell r="A853" t="str">
            <v>360G-tnlcomfund-0045626378</v>
          </cell>
          <cell r="B853" t="str">
            <v>Yes EYE can! Carlisle VIP Project</v>
          </cell>
          <cell r="C853" t="str">
            <v>The funding will be used towards their project manager costs to enable them to continue to provide a programme of support for people living with sight loss. This will provide individual and group activities pathways to volunteering learning new skills outdoor activities including local orientation/creating safer personal routes inclusive sport reading cooking art and music sessions. The project aims to support people to reduce isolation improve their confidence and skills aid independence and wellbeing.</v>
          </cell>
          <cell r="D853" t="str">
            <v>GBP</v>
          </cell>
          <cell r="E853">
            <v>20000</v>
          </cell>
          <cell r="F853">
            <v>45442</v>
          </cell>
          <cell r="G853" t="str">
            <v>GB-CHC-1010927</v>
          </cell>
          <cell r="H853" t="str">
            <v>Carlisle Society for the Blind</v>
          </cell>
          <cell r="I853" t="str">
            <v>CA1 1PB</v>
          </cell>
          <cell r="J853" t="str">
            <v>Cathedral &amp; Castle</v>
          </cell>
          <cell r="K853" t="str">
            <v>Carlisle</v>
          </cell>
          <cell r="L853" t="str">
            <v>North West</v>
          </cell>
          <cell r="M853" t="str">
            <v>Carlisle</v>
          </cell>
          <cell r="N853" t="str">
            <v>GB-GOR-PB188</v>
          </cell>
          <cell r="O853" t="str">
            <v>The National Lottery Community Fund</v>
          </cell>
          <cell r="P853" t="str">
            <v>Charitable and Community including Health, Education and Environment</v>
          </cell>
          <cell r="Q853" t="str">
            <v>1010927</v>
          </cell>
          <cell r="S853" t="str">
            <v>Registered charity (unincorporated)</v>
          </cell>
          <cell r="T853" t="str">
            <v>AFEX1</v>
          </cell>
          <cell r="U853" t="str">
            <v>National Lottery Awards for All England</v>
          </cell>
          <cell r="V853">
            <v>45469</v>
          </cell>
        </row>
        <row r="854">
          <cell r="A854" t="str">
            <v>360G-tnlcomfund-0045626384</v>
          </cell>
          <cell r="B854" t="str">
            <v>Chill Zone Cafe</v>
          </cell>
          <cell r="C854" t="str">
            <v>This funding will be used to run a community café space. The project aims to bring people together and create a stronger community.</v>
          </cell>
          <cell r="D854" t="str">
            <v>GBP</v>
          </cell>
          <cell r="E854">
            <v>20000</v>
          </cell>
          <cell r="F854">
            <v>45442</v>
          </cell>
          <cell r="G854" t="str">
            <v>GB-COH-14864445</v>
          </cell>
          <cell r="H854" t="str">
            <v>Women Empowerment Network (WEN) CIC</v>
          </cell>
          <cell r="I854" t="str">
            <v>LE1 3YH</v>
          </cell>
          <cell r="J854" t="str">
            <v>Castle</v>
          </cell>
          <cell r="K854" t="str">
            <v>Leicester</v>
          </cell>
          <cell r="L854" t="str">
            <v>East Midlands</v>
          </cell>
          <cell r="M854" t="str">
            <v>Leicester South</v>
          </cell>
          <cell r="N854" t="str">
            <v>GB-GOR-PB188</v>
          </cell>
          <cell r="O854" t="str">
            <v>The National Lottery Community Fund</v>
          </cell>
          <cell r="P854" t="str">
            <v>Charitable and Community including Health, Education and Environment</v>
          </cell>
          <cell r="R854" t="str">
            <v>14864445</v>
          </cell>
          <cell r="S854" t="str">
            <v>Community Interest Company (CIC)</v>
          </cell>
          <cell r="T854" t="str">
            <v>AFEX1</v>
          </cell>
          <cell r="U854" t="str">
            <v>National Lottery Awards for All England</v>
          </cell>
          <cell r="V854">
            <v>45506</v>
          </cell>
        </row>
        <row r="855">
          <cell r="A855" t="str">
            <v>360G-tnlcomfund-0045626402</v>
          </cell>
          <cell r="B855" t="str">
            <v>Forget-Me-Notts</v>
          </cell>
          <cell r="C855" t="str">
            <v>The funding will be used to continue providing comfortable places to sleep and stairgates for children who are at risk of going into care. This includes providing kitted blankets and toys.</v>
          </cell>
          <cell r="D855" t="str">
            <v>GBP</v>
          </cell>
          <cell r="E855">
            <v>20000</v>
          </cell>
          <cell r="F855">
            <v>45442</v>
          </cell>
          <cell r="G855" t="str">
            <v>GB-CHC-1136170</v>
          </cell>
          <cell r="H855" t="str">
            <v>Operation Orphan</v>
          </cell>
          <cell r="I855" t="str">
            <v>NG9 6AA</v>
          </cell>
          <cell r="J855" t="str">
            <v>Attenborough &amp; Chilwell East</v>
          </cell>
          <cell r="K855" t="str">
            <v>Broxtowe</v>
          </cell>
          <cell r="L855" t="str">
            <v>East Midlands</v>
          </cell>
          <cell r="M855" t="str">
            <v>Broxtowe</v>
          </cell>
          <cell r="N855" t="str">
            <v>GB-GOR-PB188</v>
          </cell>
          <cell r="O855" t="str">
            <v>The National Lottery Community Fund</v>
          </cell>
          <cell r="P855" t="str">
            <v>Charitable and Community including Health, Education and Environment</v>
          </cell>
          <cell r="Q855" t="str">
            <v>1136170</v>
          </cell>
          <cell r="R855" t="str">
            <v>7148510</v>
          </cell>
          <cell r="S855" t="str">
            <v>Not-for-profit company</v>
          </cell>
          <cell r="T855" t="str">
            <v>AFEX1</v>
          </cell>
          <cell r="U855" t="str">
            <v>National Lottery Awards for All England</v>
          </cell>
          <cell r="V855">
            <v>45474</v>
          </cell>
        </row>
        <row r="856">
          <cell r="A856" t="str">
            <v>360G-tnlcomfund-0045626416</v>
          </cell>
          <cell r="B856" t="str">
            <v>Periods Matter</v>
          </cell>
          <cell r="C856" t="str">
            <v>The funding will be used to support individuals who are experiencing period poverty by delivering workshops and menstrual education sessions. The project aims to reduce period poverty across Wolverhampton and the Black Country and make it easier for everyone to talk about periods by removing the stigma and shame surrounding menstruation.</v>
          </cell>
          <cell r="D856" t="str">
            <v>GBP</v>
          </cell>
          <cell r="E856">
            <v>20000</v>
          </cell>
          <cell r="F856">
            <v>45442</v>
          </cell>
          <cell r="G856" t="str">
            <v>GB-CHC-1183408</v>
          </cell>
          <cell r="H856" t="str">
            <v>The Homeless Period - Wolverhampton</v>
          </cell>
          <cell r="I856" t="str">
            <v>WV2 1EL</v>
          </cell>
          <cell r="J856" t="str">
            <v>Ettingshall</v>
          </cell>
          <cell r="K856" t="str">
            <v>Wolverhampton</v>
          </cell>
          <cell r="L856" t="str">
            <v>West Midlands</v>
          </cell>
          <cell r="M856" t="str">
            <v>Wolverhampton South East</v>
          </cell>
          <cell r="N856" t="str">
            <v>GB-GOR-PB188</v>
          </cell>
          <cell r="O856" t="str">
            <v>The National Lottery Community Fund</v>
          </cell>
          <cell r="P856" t="str">
            <v>Charitable and Community including Health, Education and Environment</v>
          </cell>
          <cell r="Q856" t="str">
            <v>1183408</v>
          </cell>
          <cell r="S856" t="str">
            <v>Charitable incorporated organisation (CIO)</v>
          </cell>
          <cell r="T856" t="str">
            <v>AFEX1</v>
          </cell>
          <cell r="U856" t="str">
            <v>National Lottery Awards for All England</v>
          </cell>
          <cell r="V856">
            <v>45509</v>
          </cell>
        </row>
        <row r="857">
          <cell r="A857" t="str">
            <v>360G-tnlcomfund-0045626492</v>
          </cell>
          <cell r="B857" t="str">
            <v>Adapted sport for good</v>
          </cell>
          <cell r="C857" t="str">
            <v>The funding will be used to deliver sport and physical activities to people with learning difficulties. This project aims to unlock their sporting potential by offering the the right levels of intervention.</v>
          </cell>
          <cell r="D857" t="str">
            <v>GBP</v>
          </cell>
          <cell r="E857">
            <v>14680</v>
          </cell>
          <cell r="F857">
            <v>45442</v>
          </cell>
          <cell r="G857" t="str">
            <v>GB-COH-11830250</v>
          </cell>
          <cell r="H857" t="str">
            <v>Everyone 4 Sport CIC</v>
          </cell>
          <cell r="I857" t="str">
            <v>B91 2RY</v>
          </cell>
          <cell r="J857" t="str">
            <v>Bickenhill</v>
          </cell>
          <cell r="K857" t="str">
            <v>Solihull</v>
          </cell>
          <cell r="L857" t="str">
            <v>West Midlands</v>
          </cell>
          <cell r="M857" t="str">
            <v>Meriden</v>
          </cell>
          <cell r="N857" t="str">
            <v>GB-GOR-PB188</v>
          </cell>
          <cell r="O857" t="str">
            <v>The National Lottery Community Fund</v>
          </cell>
          <cell r="P857" t="str">
            <v>Charitable and Community including Health, Education and Environment</v>
          </cell>
          <cell r="R857" t="str">
            <v>11830250</v>
          </cell>
          <cell r="S857" t="str">
            <v>Community Interest Company (CIC)</v>
          </cell>
          <cell r="T857" t="str">
            <v>AFEX1</v>
          </cell>
          <cell r="U857" t="str">
            <v>National Lottery Awards for All England</v>
          </cell>
          <cell r="V857">
            <v>45474</v>
          </cell>
        </row>
        <row r="858">
          <cell r="A858" t="str">
            <v>360G-tnlcomfund-0045626535</v>
          </cell>
          <cell r="B858" t="str">
            <v>ACE Thursday Club</v>
          </cell>
          <cell r="C858" t="str">
            <v>The funding will be used to provide an afterschool club once a week and in the school holidays. The club is aimed at year 7 students to cope with the transition to secondary school and will focus on vulnerable and disadvantaged young people who are in need of socialisation and support. Sessions will include life skills and keeping safe and healthy alongside outings such as ten pin bowling.</v>
          </cell>
          <cell r="D858" t="str">
            <v>GBP</v>
          </cell>
          <cell r="E858">
            <v>20000</v>
          </cell>
          <cell r="F858">
            <v>45442</v>
          </cell>
          <cell r="G858" t="str">
            <v>GB-CHC-1120282</v>
          </cell>
          <cell r="H858" t="str">
            <v>ACE Youth Trust</v>
          </cell>
          <cell r="I858" t="str">
            <v>DE6 1EA</v>
          </cell>
          <cell r="J858" t="str">
            <v>Ashbourne North</v>
          </cell>
          <cell r="K858" t="str">
            <v>Derbyshire Dales</v>
          </cell>
          <cell r="L858" t="str">
            <v>East Midlands</v>
          </cell>
          <cell r="M858" t="str">
            <v>Derbyshire Dales</v>
          </cell>
          <cell r="N858" t="str">
            <v>GB-GOR-PB188</v>
          </cell>
          <cell r="O858" t="str">
            <v>The National Lottery Community Fund</v>
          </cell>
          <cell r="P858" t="str">
            <v>Charitable and Community including Health, Education and Environment</v>
          </cell>
          <cell r="Q858" t="str">
            <v>1120282</v>
          </cell>
          <cell r="S858" t="str">
            <v>Registered charity (unincorporated)</v>
          </cell>
          <cell r="T858" t="str">
            <v>AFEX1</v>
          </cell>
          <cell r="U858" t="str">
            <v>National Lottery Awards for All England</v>
          </cell>
          <cell r="V858">
            <v>45469</v>
          </cell>
        </row>
        <row r="859">
          <cell r="A859" t="str">
            <v>360G-tnlcomfund-0045626582</v>
          </cell>
          <cell r="B859" t="str">
            <v>BIRMINGHAM CARERS SUPPORT PROJECT</v>
          </cell>
          <cell r="C859" t="str">
            <v>The funding will be used to provide a series of wellbeing and financial workshops/activities to carers with a focus on carers from ethnic minorities who often have limited support. The sessions will include walking arts and mental health advice and provide respite from caring responsibilities. This project aims to provide carers with opportunities to share their experiences to promote better mental health stronger social relationships and improved self esteem.</v>
          </cell>
          <cell r="D859" t="str">
            <v>GBP</v>
          </cell>
          <cell r="E859">
            <v>19350</v>
          </cell>
          <cell r="F859">
            <v>45442</v>
          </cell>
          <cell r="G859" t="str">
            <v>tnlcomfund-org-BIRMINGHAMCARERSSUPPORT</v>
          </cell>
          <cell r="H859" t="str">
            <v>BIRMINGHAM CARERS SUPPORT</v>
          </cell>
          <cell r="I859" t="str">
            <v>B9 4AA</v>
          </cell>
          <cell r="J859" t="str">
            <v>Bordesley &amp; Highgate</v>
          </cell>
          <cell r="K859" t="str">
            <v>Birmingham</v>
          </cell>
          <cell r="L859" t="str">
            <v>West Midlands</v>
          </cell>
          <cell r="M859" t="str">
            <v>Birmingham, Ladywood</v>
          </cell>
          <cell r="N859" t="str">
            <v>GB-GOR-PB188</v>
          </cell>
          <cell r="O859" t="str">
            <v>The National Lottery Community Fund</v>
          </cell>
          <cell r="P859" t="str">
            <v>Charitable and Community including Health, Education and Environment</v>
          </cell>
          <cell r="S859" t="str">
            <v>Unregistered voluntary or community organisation</v>
          </cell>
          <cell r="T859" t="str">
            <v>AFEX1</v>
          </cell>
          <cell r="U859" t="str">
            <v>National Lottery Awards for All England</v>
          </cell>
          <cell r="V859">
            <v>45474</v>
          </cell>
        </row>
        <row r="860">
          <cell r="A860" t="str">
            <v>360G-tnlcomfund-0045626708</v>
          </cell>
          <cell r="B860" t="str">
            <v>Making Time</v>
          </cell>
          <cell r="C860" t="str">
            <v>The funding will be used to deliver creative sessions for people with mental health challenges residents of a care home and hospice. The sessions will include window painting sketching and cardcraft with the aim of increasing social interaction and improving wellbeing.</v>
          </cell>
          <cell r="D860" t="str">
            <v>GBP</v>
          </cell>
          <cell r="E860">
            <v>10000</v>
          </cell>
          <cell r="F860">
            <v>45442</v>
          </cell>
          <cell r="G860" t="str">
            <v>tnlcomfund-org-FriendsOfArtspace</v>
          </cell>
          <cell r="H860" t="str">
            <v>Friends Of Artspace</v>
          </cell>
          <cell r="I860" t="str">
            <v>LA12 7BH</v>
          </cell>
          <cell r="J860" t="str">
            <v>Ulverston West</v>
          </cell>
          <cell r="K860" t="str">
            <v>South Lakeland</v>
          </cell>
          <cell r="L860" t="str">
            <v>North West</v>
          </cell>
          <cell r="M860" t="str">
            <v>Barrow and Furness</v>
          </cell>
          <cell r="N860" t="str">
            <v>GB-GOR-PB188</v>
          </cell>
          <cell r="O860" t="str">
            <v>The National Lottery Community Fund</v>
          </cell>
          <cell r="P860" t="str">
            <v>Charitable and Community including Health, Education and Environment</v>
          </cell>
          <cell r="S860" t="str">
            <v>Unregistered voluntary or community organisation</v>
          </cell>
          <cell r="T860" t="str">
            <v>AFEX1</v>
          </cell>
          <cell r="U860" t="str">
            <v>National Lottery Awards for All England</v>
          </cell>
          <cell r="V860">
            <v>45469</v>
          </cell>
        </row>
        <row r="861">
          <cell r="A861" t="str">
            <v>360G-tnlcomfund-0045626720</v>
          </cell>
          <cell r="B861" t="str">
            <v>Holders Woods – Volunteering &amp; Community Wellbeing</v>
          </cell>
          <cell r="C861" t="str">
            <v>The funding will be used to make improvements to a woodland area used by many local people. This project aims to support increased volunteer gardening conservation by providing more accessible equipment and running training in it’s use enhancing local wildlife and improving accessibility to the site.</v>
          </cell>
          <cell r="D861" t="str">
            <v>GBP</v>
          </cell>
          <cell r="E861">
            <v>3190</v>
          </cell>
          <cell r="F861">
            <v>45442</v>
          </cell>
          <cell r="G861" t="str">
            <v>tnlcomfund-org-HoldersWoodsConservation</v>
          </cell>
          <cell r="H861" t="str">
            <v>Holders Woods Conservation</v>
          </cell>
          <cell r="I861" t="str">
            <v>B13 8NL</v>
          </cell>
          <cell r="J861" t="str">
            <v>Moseley</v>
          </cell>
          <cell r="K861" t="str">
            <v>Birmingham</v>
          </cell>
          <cell r="L861" t="str">
            <v>West Midlands</v>
          </cell>
          <cell r="M861" t="str">
            <v>Birmingham, Hall Green</v>
          </cell>
          <cell r="N861" t="str">
            <v>GB-GOR-PB188</v>
          </cell>
          <cell r="O861" t="str">
            <v>The National Lottery Community Fund</v>
          </cell>
          <cell r="P861" t="str">
            <v>Charitable and Community including Health, Education and Environment</v>
          </cell>
          <cell r="S861" t="str">
            <v>Unregistered voluntary or community organisation</v>
          </cell>
          <cell r="T861" t="str">
            <v>AFEX1</v>
          </cell>
          <cell r="U861" t="str">
            <v>National Lottery Awards for All England</v>
          </cell>
          <cell r="V861">
            <v>45474</v>
          </cell>
        </row>
        <row r="862">
          <cell r="A862" t="str">
            <v>360G-tnlcomfund-0045626778</v>
          </cell>
          <cell r="B862" t="str">
            <v>REYAC</v>
          </cell>
          <cell r="C862" t="str">
            <v>The group will use the funding to deliver a community celebration and awards event for people from Black Asian and Ethnic Minority communities. This will bring people together and create a stronger community.</v>
          </cell>
          <cell r="D862" t="str">
            <v>GBP</v>
          </cell>
          <cell r="E862">
            <v>17790</v>
          </cell>
          <cell r="F862">
            <v>45442</v>
          </cell>
          <cell r="G862" t="str">
            <v>GB-COH-14972569</v>
          </cell>
          <cell r="H862" t="str">
            <v>REYAC AWARDS LTD</v>
          </cell>
          <cell r="I862" t="str">
            <v>B70 6RR</v>
          </cell>
          <cell r="J862" t="str">
            <v>West Bromwich Central</v>
          </cell>
          <cell r="K862" t="str">
            <v>Sandwell</v>
          </cell>
          <cell r="L862" t="str">
            <v>West Midlands</v>
          </cell>
          <cell r="M862" t="str">
            <v>West Bromwich East</v>
          </cell>
          <cell r="N862" t="str">
            <v>GB-GOR-PB188</v>
          </cell>
          <cell r="O862" t="str">
            <v>The National Lottery Community Fund</v>
          </cell>
          <cell r="P862" t="str">
            <v>Charitable and Community including Health, Education and Environment</v>
          </cell>
          <cell r="R862" t="str">
            <v>14972569</v>
          </cell>
          <cell r="S862" t="str">
            <v>Not-for-profit company</v>
          </cell>
          <cell r="T862" t="str">
            <v>AFEX1</v>
          </cell>
          <cell r="U862" t="str">
            <v>National Lottery Awards for All England</v>
          </cell>
          <cell r="V862">
            <v>45475</v>
          </cell>
        </row>
        <row r="863">
          <cell r="A863" t="str">
            <v>360G-tnlcomfund-0045626785</v>
          </cell>
          <cell r="B863" t="str">
            <v>Animal &amp; Bird Conservation Project</v>
          </cell>
          <cell r="C863" t="str">
            <v>The funding will be used to develop the organisation’s existing animal and bird conservation project to offer a programme which will focus on exotic and endangered species to help the mental health and wellbeing of those with learning difficulties. They will learn about an individual animal and go through meaningful guided resources to understand animal care and conservation. The project aims to connect a practical approach to action that can be taken at home and in the community.</v>
          </cell>
          <cell r="D863" t="str">
            <v>GBP</v>
          </cell>
          <cell r="E863">
            <v>10000</v>
          </cell>
          <cell r="F863">
            <v>45442</v>
          </cell>
          <cell r="G863" t="str">
            <v>GB-CHC-1196211</v>
          </cell>
          <cell r="H863" t="str">
            <v>Areterra</v>
          </cell>
          <cell r="I863" t="str">
            <v>DY11 5HP</v>
          </cell>
          <cell r="J863" t="str">
            <v>Franche &amp; Habberley North</v>
          </cell>
          <cell r="K863" t="str">
            <v>Wyre Forest</v>
          </cell>
          <cell r="L863" t="str">
            <v>West Midlands</v>
          </cell>
          <cell r="M863" t="str">
            <v>Wyre Forest</v>
          </cell>
          <cell r="N863" t="str">
            <v>GB-GOR-PB188</v>
          </cell>
          <cell r="O863" t="str">
            <v>The National Lottery Community Fund</v>
          </cell>
          <cell r="P863" t="str">
            <v>Charitable and Community including Health, Education and Environment</v>
          </cell>
          <cell r="Q863" t="str">
            <v>1196211</v>
          </cell>
          <cell r="S863" t="str">
            <v>Charitable incorporated organisation (CIO)</v>
          </cell>
          <cell r="T863" t="str">
            <v>AFEX1</v>
          </cell>
          <cell r="U863" t="str">
            <v>National Lottery Awards for All England</v>
          </cell>
          <cell r="V863">
            <v>45471</v>
          </cell>
        </row>
        <row r="864">
          <cell r="A864" t="str">
            <v>360G-tnlcomfund-0045626866</v>
          </cell>
          <cell r="B864" t="str">
            <v>Replace and Renew the suspended ceiling; including updating the lighting</v>
          </cell>
          <cell r="C864" t="str">
            <v>The funding will be used to refurbish a village hall which is used as a community venue. This project aims to improve a space that matters to the local community.</v>
          </cell>
          <cell r="D864" t="str">
            <v>GBP</v>
          </cell>
          <cell r="E864">
            <v>5867</v>
          </cell>
          <cell r="F864">
            <v>45442</v>
          </cell>
          <cell r="G864" t="str">
            <v>GB-CHC-1198972</v>
          </cell>
          <cell r="H864" t="str">
            <v>Anslow Village Hall</v>
          </cell>
          <cell r="I864" t="str">
            <v>DE13 9QE</v>
          </cell>
          <cell r="J864" t="str">
            <v>Tutbury and Outwoods</v>
          </cell>
          <cell r="K864" t="str">
            <v>East Staffordshire</v>
          </cell>
          <cell r="L864" t="str">
            <v>West Midlands</v>
          </cell>
          <cell r="M864" t="str">
            <v>Burton</v>
          </cell>
          <cell r="N864" t="str">
            <v>GB-GOR-PB188</v>
          </cell>
          <cell r="O864" t="str">
            <v>The National Lottery Community Fund</v>
          </cell>
          <cell r="P864" t="str">
            <v>Charitable and Community including Health, Education and Environment</v>
          </cell>
          <cell r="Q864" t="str">
            <v>1198972</v>
          </cell>
          <cell r="S864" t="str">
            <v>Charitable incorporated organisation (CIO)</v>
          </cell>
          <cell r="T864" t="str">
            <v>AFEX1</v>
          </cell>
          <cell r="U864" t="str">
            <v>National Lottery Awards for All England</v>
          </cell>
          <cell r="V864">
            <v>45510</v>
          </cell>
        </row>
        <row r="865">
          <cell r="A865" t="str">
            <v>360G-tnlcomfund-0045626992</v>
          </cell>
          <cell r="B865" t="str">
            <v>Celebrating Houghton-le-Spring</v>
          </cell>
          <cell r="C865" t="str">
            <v>This funding will be used to involve local groups and residents in planning and delivering a series of community events including a Big Lunch film screenings and celebrating a local tradition through lighting up the local park. The project will bring residents together raise awareness of support and activities available in the area and develop the skills and confidence of volunteers.</v>
          </cell>
          <cell r="D865" t="str">
            <v>GBP</v>
          </cell>
          <cell r="E865">
            <v>20000</v>
          </cell>
          <cell r="F865">
            <v>45442</v>
          </cell>
          <cell r="G865" t="str">
            <v>GB-CHC-1177852</v>
          </cell>
          <cell r="H865" t="str">
            <v>Acumen Community Buildings Ltd</v>
          </cell>
          <cell r="I865" t="str">
            <v>DH4 4BB</v>
          </cell>
          <cell r="J865" t="str">
            <v>Houghton</v>
          </cell>
          <cell r="K865" t="str">
            <v>Sunderland</v>
          </cell>
          <cell r="L865" t="str">
            <v>North East</v>
          </cell>
          <cell r="M865" t="str">
            <v>Houghton and Sunderland South</v>
          </cell>
          <cell r="N865" t="str">
            <v>GB-GOR-PB188</v>
          </cell>
          <cell r="O865" t="str">
            <v>The National Lottery Community Fund</v>
          </cell>
          <cell r="P865" t="str">
            <v>Charitable and Community including Health, Education and Environment</v>
          </cell>
          <cell r="Q865" t="str">
            <v>1177852</v>
          </cell>
          <cell r="R865" t="str">
            <v>10780847</v>
          </cell>
          <cell r="S865" t="str">
            <v>Registered Charity and Not-for-profit Company</v>
          </cell>
          <cell r="T865" t="str">
            <v>AFEX1</v>
          </cell>
          <cell r="U865" t="str">
            <v>National Lottery Awards for All England</v>
          </cell>
          <cell r="V865">
            <v>45475</v>
          </cell>
        </row>
        <row r="866">
          <cell r="A866" t="str">
            <v>360G-tnlcomfund-0045627210</v>
          </cell>
          <cell r="B866" t="str">
            <v>Happy Mums: Community Support Growth</v>
          </cell>
          <cell r="C866" t="str">
            <v>The funding will be used to expand the support services for Mothers in the local area. The project aims to help improve mental health and well-being whilst also reducing isolation.</v>
          </cell>
          <cell r="D866" t="str">
            <v>GBP</v>
          </cell>
          <cell r="E866">
            <v>20000</v>
          </cell>
          <cell r="F866">
            <v>45442</v>
          </cell>
          <cell r="G866" t="str">
            <v>GB-COH-09389461</v>
          </cell>
          <cell r="H866" t="str">
            <v>The Happy Mums Foundation CIC</v>
          </cell>
          <cell r="I866" t="str">
            <v>CA2 6JP</v>
          </cell>
          <cell r="J866" t="str">
            <v>Newtown &amp; Morton North</v>
          </cell>
          <cell r="K866" t="str">
            <v>Carlisle</v>
          </cell>
          <cell r="L866" t="str">
            <v>North West</v>
          </cell>
          <cell r="M866" t="str">
            <v>Carlisle</v>
          </cell>
          <cell r="N866" t="str">
            <v>GB-GOR-PB188</v>
          </cell>
          <cell r="O866" t="str">
            <v>The National Lottery Community Fund</v>
          </cell>
          <cell r="P866" t="str">
            <v>Charitable and Community including Health, Education and Environment</v>
          </cell>
          <cell r="R866" t="str">
            <v>09389461</v>
          </cell>
          <cell r="S866" t="str">
            <v>Community Interest Company (CIC)</v>
          </cell>
          <cell r="T866" t="str">
            <v>AFEX1</v>
          </cell>
          <cell r="U866" t="str">
            <v>National Lottery Awards for All England</v>
          </cell>
          <cell r="V866">
            <v>45469</v>
          </cell>
        </row>
        <row r="867">
          <cell r="A867" t="str">
            <v>360G-tnlcomfund-0045627214</v>
          </cell>
          <cell r="B867" t="str">
            <v>Birdwatching with the Bairns</v>
          </cell>
          <cell r="C867" t="str">
            <v>The funding will be used to deliver intergenerational workshops on the theme of birds and migration. The project aims to bring a wide age range of people together to help connect people and improve mental health and well-being through an interesting way.</v>
          </cell>
          <cell r="D867" t="str">
            <v>GBP</v>
          </cell>
          <cell r="E867">
            <v>18900</v>
          </cell>
          <cell r="F867">
            <v>45442</v>
          </cell>
          <cell r="G867" t="str">
            <v>tnlcomfund-org-TheHartonHinnies</v>
          </cell>
          <cell r="H867" t="str">
            <v>The Harton Hinnies</v>
          </cell>
          <cell r="I867" t="str">
            <v>NE34 0LZ</v>
          </cell>
          <cell r="J867" t="str">
            <v>Whiteleas</v>
          </cell>
          <cell r="K867" t="str">
            <v>South Tyneside</v>
          </cell>
          <cell r="L867" t="str">
            <v>North East</v>
          </cell>
          <cell r="M867" t="str">
            <v>South Shields</v>
          </cell>
          <cell r="N867" t="str">
            <v>GB-GOR-PB188</v>
          </cell>
          <cell r="O867" t="str">
            <v>The National Lottery Community Fund</v>
          </cell>
          <cell r="P867" t="str">
            <v>Charitable and Community including Health, Education and Environment</v>
          </cell>
          <cell r="S867" t="str">
            <v>Unregistered voluntary or community organisation</v>
          </cell>
          <cell r="T867" t="str">
            <v>AFEX1</v>
          </cell>
          <cell r="U867" t="str">
            <v>National Lottery Awards for All England</v>
          </cell>
          <cell r="V867">
            <v>45476</v>
          </cell>
        </row>
        <row r="868">
          <cell r="A868" t="str">
            <v>360G-tnlcomfund-0045627237</v>
          </cell>
          <cell r="B868" t="str">
            <v>CHA Ramblers</v>
          </cell>
          <cell r="C868" t="str">
            <v>The funding will be used to continue offering regular walks and day trips for local people. The project aims to bring people together and build connections with green spaces whilst improving their health and fitness and reducing the feeling of isolation.</v>
          </cell>
          <cell r="D868" t="str">
            <v>GBP</v>
          </cell>
          <cell r="E868">
            <v>17308</v>
          </cell>
          <cell r="F868">
            <v>45442</v>
          </cell>
          <cell r="G868" t="str">
            <v>tnlcomfund-org-CoventryCHARamblingClub</v>
          </cell>
          <cell r="H868" t="str">
            <v>Coventry CHA Rambling Club</v>
          </cell>
          <cell r="I868" t="str">
            <v>CV1 4AN</v>
          </cell>
          <cell r="J868" t="str">
            <v>St Michael's</v>
          </cell>
          <cell r="K868" t="str">
            <v>Coventry</v>
          </cell>
          <cell r="L868" t="str">
            <v>West Midlands</v>
          </cell>
          <cell r="M868" t="str">
            <v>Coventry South</v>
          </cell>
          <cell r="N868" t="str">
            <v>GB-GOR-PB188</v>
          </cell>
          <cell r="O868" t="str">
            <v>The National Lottery Community Fund</v>
          </cell>
          <cell r="P868" t="str">
            <v>Charitable and Community including Health, Education and Environment</v>
          </cell>
          <cell r="S868" t="str">
            <v>Unregistered voluntary or community organisation</v>
          </cell>
          <cell r="T868" t="str">
            <v>AFEX1</v>
          </cell>
          <cell r="U868" t="str">
            <v>National Lottery Awards for All England</v>
          </cell>
          <cell r="V868">
            <v>45475</v>
          </cell>
        </row>
        <row r="869">
          <cell r="A869" t="str">
            <v>360G-tnlcomfund-0045627278</v>
          </cell>
          <cell r="B869" t="str">
            <v>Addiction &amp; Severe Mental Health Support – Homeless Domestic Abuse</v>
          </cell>
          <cell r="C869" t="str">
            <v>This funding will be used to deliver a range of group activities for women living with addictions and fleeing domestic abuse. The project aims to improve wellbeing and reduce social isolation.</v>
          </cell>
          <cell r="D869" t="str">
            <v>GBP</v>
          </cell>
          <cell r="E869">
            <v>19563</v>
          </cell>
          <cell r="F869">
            <v>45442</v>
          </cell>
          <cell r="G869" t="str">
            <v>GB-CHC-1102803</v>
          </cell>
          <cell r="H869" t="str">
            <v>Gilgal Birmingham</v>
          </cell>
          <cell r="I869" t="str">
            <v>B8 3QD</v>
          </cell>
          <cell r="J869" t="str">
            <v>Alum Rock</v>
          </cell>
          <cell r="K869" t="str">
            <v>Birmingham</v>
          </cell>
          <cell r="L869" t="str">
            <v>West Midlands</v>
          </cell>
          <cell r="M869" t="str">
            <v>Birmingham, Hodge Hill</v>
          </cell>
          <cell r="N869" t="str">
            <v>GB-GOR-PB188</v>
          </cell>
          <cell r="O869" t="str">
            <v>The National Lottery Community Fund</v>
          </cell>
          <cell r="P869" t="str">
            <v>Charitable and Community including Health, Education and Environment</v>
          </cell>
          <cell r="Q869" t="str">
            <v>1102803</v>
          </cell>
          <cell r="R869" t="str">
            <v>04790742</v>
          </cell>
          <cell r="S869" t="str">
            <v>Registered Charity and Not-for-profit Company</v>
          </cell>
          <cell r="T869" t="str">
            <v>AFEX1</v>
          </cell>
          <cell r="U869" t="str">
            <v>National Lottery Awards for All England</v>
          </cell>
          <cell r="V869">
            <v>45475</v>
          </cell>
        </row>
        <row r="870">
          <cell r="A870" t="str">
            <v>360G-tnlcomfund-0045630569</v>
          </cell>
          <cell r="B870" t="str">
            <v>'Tripping' The Elderly Light Fantastic</v>
          </cell>
          <cell r="C870" t="str">
            <v>The funding will be used to organise memory enhancing and social outings for the dancing group.  The project aims to bring the older ladies in the group closer together and out into the community to reduce isolation.</v>
          </cell>
          <cell r="D870" t="str">
            <v>GBP</v>
          </cell>
          <cell r="E870">
            <v>4839</v>
          </cell>
          <cell r="F870">
            <v>45442</v>
          </cell>
          <cell r="G870" t="str">
            <v>tnlcomfund-org-MeadowsDanceandSocialGroup</v>
          </cell>
          <cell r="H870" t="str">
            <v>Meadows Dance and Social Group</v>
          </cell>
          <cell r="I870" t="str">
            <v>NG2 2DF</v>
          </cell>
          <cell r="J870" t="str">
            <v>Meadows</v>
          </cell>
          <cell r="K870" t="str">
            <v>Nottingham</v>
          </cell>
          <cell r="L870" t="str">
            <v>East Midlands</v>
          </cell>
          <cell r="M870" t="str">
            <v>Nottingham South</v>
          </cell>
          <cell r="N870" t="str">
            <v>GB-GOR-PB188</v>
          </cell>
          <cell r="O870" t="str">
            <v>The National Lottery Community Fund</v>
          </cell>
          <cell r="P870" t="str">
            <v>Charitable and Community including Health, Education and Environment</v>
          </cell>
          <cell r="S870" t="str">
            <v>Unregistered voluntary or community organisation</v>
          </cell>
          <cell r="T870" t="str">
            <v>AFEX1</v>
          </cell>
          <cell r="U870" t="str">
            <v>National Lottery Awards for All England</v>
          </cell>
          <cell r="V870">
            <v>45469</v>
          </cell>
        </row>
        <row r="871">
          <cell r="A871" t="str">
            <v>360G-tnlcomfund-0045634669</v>
          </cell>
          <cell r="B871" t="str">
            <v>SportifyUntity Building Community Through Active Diversions</v>
          </cell>
          <cell r="C871" t="str">
            <v>The funding will be used to deliver holistic exercise and wellbeing sessions to young people.  The project aims to improve physical and mental health whist discouraging anti-social behaviours substance misuse or gang related activities.</v>
          </cell>
          <cell r="D871" t="str">
            <v>GBP</v>
          </cell>
          <cell r="E871">
            <v>19310</v>
          </cell>
          <cell r="F871">
            <v>45442</v>
          </cell>
          <cell r="G871" t="str">
            <v>GB-COH-15252418</v>
          </cell>
          <cell r="H871" t="str">
            <v>Sneinton ABC Community Interest Company</v>
          </cell>
          <cell r="I871" t="str">
            <v>NG2 4DF</v>
          </cell>
          <cell r="J871" t="str">
            <v>Dales</v>
          </cell>
          <cell r="K871" t="str">
            <v>Nottingham</v>
          </cell>
          <cell r="L871" t="str">
            <v>East Midlands</v>
          </cell>
          <cell r="M871" t="str">
            <v>Nottingham East</v>
          </cell>
          <cell r="N871" t="str">
            <v>GB-GOR-PB188</v>
          </cell>
          <cell r="O871" t="str">
            <v>The National Lottery Community Fund</v>
          </cell>
          <cell r="P871" t="str">
            <v>Charitable and Community including Health, Education and Environment</v>
          </cell>
          <cell r="R871" t="str">
            <v>15252418</v>
          </cell>
          <cell r="S871" t="str">
            <v>Community Interest Company (CIC)</v>
          </cell>
          <cell r="T871" t="str">
            <v>AFEX1</v>
          </cell>
          <cell r="U871" t="str">
            <v>National Lottery Awards for All England</v>
          </cell>
          <cell r="V871">
            <v>45469</v>
          </cell>
        </row>
        <row r="872">
          <cell r="A872" t="str">
            <v>360G-tnlcomfund-0045541064</v>
          </cell>
          <cell r="B872" t="str">
            <v>Rochdale Community Centre Consortium (RCCC)</v>
          </cell>
          <cell r="C872" t="str">
            <v>The funding will support the foundations for eight community centres based in Rochdale to form the Rochdale Community Centre Consortium. Their vision is to make a lasting difference by supportive collaboration sharing learning and resources to have a wider reach and impact and a stronger voice for the communities they serve across Rochdale. The partnership has come together to form the consortium to work more collaboratively and strategically together. Sharing data learning and a sustainable business plan. The recruitment of a Community Development Worker will support the growth and sustainability of RCCC. Each partner will benefit from the financial certainty of a multi-year grant which will either contribute to their running costs or a specific post. The investment in a CRM database will improve each partners’ ability to demonstrate their impact and the creation of the Community Development Worker will add some initial capacity to each organisation as they learn how to use this as well as with other activities as they establish their infrastructure.</v>
          </cell>
          <cell r="D872" t="str">
            <v>GBP</v>
          </cell>
          <cell r="E872">
            <v>450000</v>
          </cell>
          <cell r="F872">
            <v>45436</v>
          </cell>
          <cell r="G872" t="str">
            <v>GB-CHC-1145309</v>
          </cell>
          <cell r="H872" t="str">
            <v>Burnside Centre</v>
          </cell>
          <cell r="I872" t="str">
            <v>M24 5NN</v>
          </cell>
          <cell r="J872" t="str">
            <v>West Middleton</v>
          </cell>
          <cell r="K872" t="str">
            <v>Rochdale</v>
          </cell>
          <cell r="L872" t="str">
            <v>North West</v>
          </cell>
          <cell r="M872" t="str">
            <v>Heywood and Middleton</v>
          </cell>
          <cell r="N872" t="str">
            <v>GB-GOR-PB188</v>
          </cell>
          <cell r="O872" t="str">
            <v>The National Lottery Community Fund</v>
          </cell>
          <cell r="P872" t="str">
            <v>Charitable and Community including Health, Education and Environment</v>
          </cell>
          <cell r="Q872" t="str">
            <v>1145309</v>
          </cell>
          <cell r="R872" t="str">
            <v>07536820</v>
          </cell>
          <cell r="S872" t="str">
            <v>Registered Charity and Not-for-profit Company</v>
          </cell>
          <cell r="T872" t="str">
            <v>PMA1</v>
          </cell>
          <cell r="U872" t="str">
            <v>Partnerships North West Region</v>
          </cell>
          <cell r="V872">
            <v>45512</v>
          </cell>
        </row>
        <row r="873">
          <cell r="A873" t="str">
            <v>360G-tnlcomfund-0045564016</v>
          </cell>
          <cell r="B873" t="str">
            <v>Supporting vulnerable people to manage in the community</v>
          </cell>
          <cell r="C873" t="str">
            <v>This funding will support Vauxhall Community Law and Information Centre (VCLAIC) to continue and expand upon their free legal advice and representation service for people in Liverpool as well as support their sustainability and development as an organisation. Advice will be provided face-to-face at VCLAIC via telephone and at outreach locations in the community across the Liverpool City Region. The service seeks to overcome issues and gaps in provision related to welfare rights debt and housing faced by disadvantaged communities in Liverpool including people living with disabilities migrants refugees and asylum seekers.</v>
          </cell>
          <cell r="D873" t="str">
            <v>GBP</v>
          </cell>
          <cell r="E873">
            <v>330956</v>
          </cell>
          <cell r="F873">
            <v>45436</v>
          </cell>
          <cell r="G873" t="str">
            <v>GB-CHC-702458</v>
          </cell>
          <cell r="H873" t="str">
            <v>Vauxhall Community Law and Information Centre</v>
          </cell>
          <cell r="I873" t="str">
            <v>L5 8UX</v>
          </cell>
          <cell r="J873" t="str">
            <v>Kirkdale</v>
          </cell>
          <cell r="K873" t="str">
            <v>Liverpool</v>
          </cell>
          <cell r="L873" t="str">
            <v>North West</v>
          </cell>
          <cell r="M873" t="str">
            <v>Liverpool, Riverside</v>
          </cell>
          <cell r="N873" t="str">
            <v>GB-GOR-PB188</v>
          </cell>
          <cell r="O873" t="str">
            <v>The National Lottery Community Fund</v>
          </cell>
          <cell r="P873" t="str">
            <v>Charitable and Community including Health, Education and Environment</v>
          </cell>
          <cell r="Q873" t="str">
            <v>702458</v>
          </cell>
          <cell r="R873" t="str">
            <v>02252255</v>
          </cell>
          <cell r="S873" t="str">
            <v>Not-for-profit company</v>
          </cell>
          <cell r="T873" t="str">
            <v>RCMA1</v>
          </cell>
          <cell r="U873" t="str">
            <v>RC North West Region</v>
          </cell>
          <cell r="V873">
            <v>45509</v>
          </cell>
        </row>
        <row r="874">
          <cell r="A874" t="str">
            <v>360G-tnlcomfund-0045585704</v>
          </cell>
          <cell r="B874" t="str">
            <v>Network of Kindness: Wider &amp; Deeper</v>
          </cell>
          <cell r="C874" t="str">
            <v>The funding will support Together Liverpool to continue to deliver and further develop their Network of Kindness project which connects and supports community organisations that carry out social action work across the Diocese of Liverpool which covers all of Merseyside excluding the Wirral. The project will aim to develop the Network through increasing diversity understanding the impact and improving sustainability in order to continue to work with faith communities and charitable partners to promote social justice alleviate poverty and address inequality.Their purpose is to support faith and charitable organisations to tackle poverty deprivation and disadvantage in their local areas. Although TL began as a joint venture between the Diocese of Liverpool and the Together Network they now support non-faith groups and groups from denominations other than Anglican. Currently 61 of 146 Network members are non- Anglican.</v>
          </cell>
          <cell r="D874" t="str">
            <v>GBP</v>
          </cell>
          <cell r="E874">
            <v>222000</v>
          </cell>
          <cell r="F874">
            <v>45436</v>
          </cell>
          <cell r="G874" t="str">
            <v>GB-CHC-1151977</v>
          </cell>
          <cell r="H874" t="str">
            <v>Together Liverpool</v>
          </cell>
          <cell r="I874" t="str">
            <v>L1 7BY</v>
          </cell>
          <cell r="J874" t="str">
            <v>Riverside</v>
          </cell>
          <cell r="K874" t="str">
            <v>Liverpool</v>
          </cell>
          <cell r="L874" t="str">
            <v>North West</v>
          </cell>
          <cell r="M874" t="str">
            <v>Liverpool, Riverside</v>
          </cell>
          <cell r="N874" t="str">
            <v>GB-GOR-PB188</v>
          </cell>
          <cell r="O874" t="str">
            <v>The National Lottery Community Fund</v>
          </cell>
          <cell r="P874" t="str">
            <v>Charitable and Community including Health, Education and Environment</v>
          </cell>
          <cell r="Q874" t="str">
            <v>1151977</v>
          </cell>
          <cell r="R874" t="str">
            <v>8190148</v>
          </cell>
          <cell r="S874" t="str">
            <v>Registered Charity and Not-for-profit Company</v>
          </cell>
          <cell r="T874" t="str">
            <v>RCMA1</v>
          </cell>
          <cell r="U874" t="str">
            <v>RC North West Region</v>
          </cell>
          <cell r="V874">
            <v>45492</v>
          </cell>
        </row>
        <row r="875">
          <cell r="A875" t="str">
            <v>360G-tnlcomfund-0045587783</v>
          </cell>
          <cell r="B875" t="str">
            <v>Youth Vibe!</v>
          </cell>
          <cell r="C875" t="str">
            <v>The funding will allow Deaf Support Network to continue their youth-led  project ‘Youth Vibe'. This will provide deaf young people aged 8-25 years old across Cheshire West &amp; Chester and Cheshire East with the opportunity to feel part of a community and participate in activities they have chosen and planned which are generally not available to them. It will also enable Deaf Support Network to develop new delivery across the Warrington borough. They support activities which provides practical help advice and specialist support to anyone diagnosed or undiagnosed with hearing loss deafblindness or visual impairment across Cheshire Halton Warrington and North Wales. Services include family tactics home visits day services social centre of activities supported living rehabilitation adaptive equipment youth clubs friendship groups outings and Deaf clubs with the aim to give service users the opportunity to access support not currently available be proactive in improving physical and mental wellbeing and reduce the stigma connected to hearing loss.</v>
          </cell>
          <cell r="D875" t="str">
            <v>GBP</v>
          </cell>
          <cell r="E875">
            <v>254137</v>
          </cell>
          <cell r="F875">
            <v>45436</v>
          </cell>
          <cell r="G875" t="str">
            <v>GB-CHC-506791</v>
          </cell>
          <cell r="H875" t="str">
            <v>Cheshire Deaf Society</v>
          </cell>
          <cell r="I875" t="str">
            <v>CH1 4JG</v>
          </cell>
          <cell r="J875" t="str">
            <v>Chester City &amp; the Garden Quarter</v>
          </cell>
          <cell r="K875" t="str">
            <v>Cheshire West and Chester</v>
          </cell>
          <cell r="L875" t="str">
            <v>North West</v>
          </cell>
          <cell r="M875" t="str">
            <v>City of Chester</v>
          </cell>
          <cell r="N875" t="str">
            <v>GB-GOR-PB188</v>
          </cell>
          <cell r="O875" t="str">
            <v>The National Lottery Community Fund</v>
          </cell>
          <cell r="P875" t="str">
            <v>Charitable and Community including Health, Education and Environment</v>
          </cell>
          <cell r="Q875" t="str">
            <v>506791</v>
          </cell>
          <cell r="R875" t="str">
            <v>01323762</v>
          </cell>
          <cell r="S875" t="str">
            <v>Charitable incorporated organisation (CIO)</v>
          </cell>
          <cell r="T875" t="str">
            <v>RCMA1</v>
          </cell>
          <cell r="U875" t="str">
            <v>RC North West Region</v>
          </cell>
          <cell r="V875">
            <v>45516</v>
          </cell>
        </row>
        <row r="876">
          <cell r="A876" t="str">
            <v>360G-tnlcomfund-0045589772</v>
          </cell>
          <cell r="B876" t="str">
            <v>Improving operations at Neston Community Youth Centre</v>
          </cell>
          <cell r="C876" t="str">
            <v>The funding will support Neston Youth and Community Centre to strengthen their organisation by professionalising their operations. Funding towards core costs will enable them to support and respond to more people in their community so that everyone in the Neston community is able to live healthy fulfilled and connected lives. The charity delivers a range of services including a befriending service social prescribing service (commissioned by Neston &amp; Willaston Primary Care Network) community cinema and supports many community events.</v>
          </cell>
          <cell r="D876" t="str">
            <v>GBP</v>
          </cell>
          <cell r="E876">
            <v>356574</v>
          </cell>
          <cell r="F876">
            <v>45436</v>
          </cell>
          <cell r="G876" t="str">
            <v>GB-CHC-1117890</v>
          </cell>
          <cell r="H876" t="str">
            <v>Neston Community Youth Centre Limited</v>
          </cell>
          <cell r="I876" t="str">
            <v>CH64 9RE</v>
          </cell>
          <cell r="J876" t="str">
            <v>Parkgate</v>
          </cell>
          <cell r="K876" t="str">
            <v>Cheshire West and Chester</v>
          </cell>
          <cell r="L876" t="str">
            <v>North West</v>
          </cell>
          <cell r="M876" t="str">
            <v>Ellesmere Port and Neston</v>
          </cell>
          <cell r="N876" t="str">
            <v>GB-GOR-PB188</v>
          </cell>
          <cell r="O876" t="str">
            <v>The National Lottery Community Fund</v>
          </cell>
          <cell r="P876" t="str">
            <v>Charitable and Community including Health, Education and Environment</v>
          </cell>
          <cell r="Q876" t="str">
            <v>1117890</v>
          </cell>
          <cell r="R876" t="str">
            <v>06052346</v>
          </cell>
          <cell r="S876" t="str">
            <v>Registered Charity and Not-for-profit Company</v>
          </cell>
          <cell r="T876" t="str">
            <v>RCMA1</v>
          </cell>
          <cell r="U876" t="str">
            <v>RC North West Region</v>
          </cell>
          <cell r="V876">
            <v>45497</v>
          </cell>
        </row>
        <row r="877">
          <cell r="A877" t="str">
            <v>360G-tnlcomfund-0045596576</v>
          </cell>
          <cell r="B877" t="str">
            <v>New Beginnings Foundation CIO</v>
          </cell>
          <cell r="C877" t="str">
            <v>The funding will support New Beginnings Foundation CIO to continue and increase delivery of their ‘New Beginnings’ programme in Stockport and work towards expansion in Tameside and other areas of Greater Manchester. They will provide therapeutic and intensive support to parents whose children are subject to the child protection process aiming to break the cycle of intergenerational trauma and keep families together. The NBF programme is based on a Flemish model focused on working with parents who are often classed as ‘difficult to reach’ as a result of their complex lifestyles and prior experience of trauma.  The NB programme supports parent to attend to their previous trauma and develop the strength and resilience needed to feel empowered to address the challenges they face within their own lives.</v>
          </cell>
          <cell r="D877" t="str">
            <v>GBP</v>
          </cell>
          <cell r="E877">
            <v>332221</v>
          </cell>
          <cell r="F877">
            <v>45436</v>
          </cell>
          <cell r="G877" t="str">
            <v>GB-CHC-1198338</v>
          </cell>
          <cell r="H877" t="str">
            <v>New Beginnings Foundation CIO</v>
          </cell>
          <cell r="I877" t="str">
            <v>SK6 1BX</v>
          </cell>
          <cell r="J877" t="str">
            <v>Bredbury and Woodley</v>
          </cell>
          <cell r="K877" t="str">
            <v>Stockport</v>
          </cell>
          <cell r="L877" t="str">
            <v>North West</v>
          </cell>
          <cell r="M877" t="str">
            <v>Hazel Grove</v>
          </cell>
          <cell r="N877" t="str">
            <v>GB-GOR-PB188</v>
          </cell>
          <cell r="O877" t="str">
            <v>The National Lottery Community Fund</v>
          </cell>
          <cell r="P877" t="str">
            <v>Charitable and Community including Health, Education and Environment</v>
          </cell>
          <cell r="Q877" t="str">
            <v>1198338</v>
          </cell>
          <cell r="S877" t="str">
            <v>Charitable incorporated organisation (CIO)</v>
          </cell>
          <cell r="T877" t="str">
            <v>RCMA1</v>
          </cell>
          <cell r="U877" t="str">
            <v>RC North West Region</v>
          </cell>
          <cell r="V877">
            <v>45518</v>
          </cell>
        </row>
        <row r="878">
          <cell r="A878" t="str">
            <v>360G-tnlcomfund-0045596718</v>
          </cell>
          <cell r="B878" t="str">
            <v>BME Cancer Support Project</v>
          </cell>
          <cell r="C878" t="str">
            <v>The funding will support Cancer Care Diaspora to continue their services for families affected by cancer particularly from BME communities in Manchester. They will deliver health and wellbeing activities as well as information events to raise awareness and provide practical support to help support those affected by cancer. Their aims are to raise awareness of the nature causes symptoms diagnosis prevention and treatment of all forms of cancer to BME communities. They aim to empower marginalised patients and BME communities to engage and influence the healthcare provision by helping to remove barriers to accessing health and social care.</v>
          </cell>
          <cell r="D878" t="str">
            <v>GBP</v>
          </cell>
          <cell r="E878">
            <v>300000</v>
          </cell>
          <cell r="F878">
            <v>45436</v>
          </cell>
          <cell r="G878" t="str">
            <v>GB-CHC-1178766</v>
          </cell>
          <cell r="H878" t="str">
            <v>Cancer Care Diaspora</v>
          </cell>
          <cell r="I878" t="str">
            <v>M13 0LN</v>
          </cell>
          <cell r="J878" t="str">
            <v>Ardwick</v>
          </cell>
          <cell r="K878" t="str">
            <v>Manchester</v>
          </cell>
          <cell r="L878" t="str">
            <v>North West</v>
          </cell>
          <cell r="M878" t="str">
            <v>Manchester Central</v>
          </cell>
          <cell r="N878" t="str">
            <v>GB-GOR-PB188</v>
          </cell>
          <cell r="O878" t="str">
            <v>The National Lottery Community Fund</v>
          </cell>
          <cell r="P878" t="str">
            <v>Charitable and Community including Health, Education and Environment</v>
          </cell>
          <cell r="Q878" t="str">
            <v>1178766</v>
          </cell>
          <cell r="S878" t="str">
            <v>Charitable incorporated organisation (CIO)</v>
          </cell>
          <cell r="T878" t="str">
            <v>RCMA1</v>
          </cell>
          <cell r="U878" t="str">
            <v>RC North West Region</v>
          </cell>
          <cell r="V878">
            <v>45482</v>
          </cell>
        </row>
        <row r="879">
          <cell r="A879" t="str">
            <v>360G-tnlcomfund-0045597935</v>
          </cell>
          <cell r="B879" t="str">
            <v>Take Time to Talk</v>
          </cell>
          <cell r="C879" t="str">
            <v>The funding will be used by TalkFirst CIO to deliver support to children young people and their families who are at risk of family conflict anti-social behaviour criminal activities or relationship breakdown. They have supported 545 individual family members in the last 12 months through a combination of free interventions such as relationship-focussed work reducing conflict and reconnecting families to avert crisis. The group will work with parents addressing practical issues - such as the days the children live with them holidays or different parenting styles support them to have conversations about the issues they are struggling with recognise issues around co-parenting relationships and through mediation co-create an agreement that includes managing their relationship more proactively meaning that less stress and worry is passed on to children and they have a calmer home life.</v>
          </cell>
          <cell r="D879" t="str">
            <v>GBP</v>
          </cell>
          <cell r="E879">
            <v>156710</v>
          </cell>
          <cell r="F879">
            <v>45436</v>
          </cell>
          <cell r="G879" t="str">
            <v>GB-CHC-1162110</v>
          </cell>
          <cell r="H879" t="str">
            <v>TalkFIRST</v>
          </cell>
          <cell r="I879" t="str">
            <v>WN2 2DX</v>
          </cell>
          <cell r="J879" t="str">
            <v>Ince</v>
          </cell>
          <cell r="K879" t="str">
            <v>Wigan</v>
          </cell>
          <cell r="L879" t="str">
            <v>North West</v>
          </cell>
          <cell r="M879" t="str">
            <v>Wigan</v>
          </cell>
          <cell r="N879" t="str">
            <v>GB-GOR-PB188</v>
          </cell>
          <cell r="O879" t="str">
            <v>The National Lottery Community Fund</v>
          </cell>
          <cell r="P879" t="str">
            <v>Charitable and Community including Health, Education and Environment</v>
          </cell>
          <cell r="Q879" t="str">
            <v>1162110</v>
          </cell>
          <cell r="S879" t="str">
            <v>Charitable incorporated organisation (CIO)</v>
          </cell>
          <cell r="T879" t="str">
            <v>RCMA1</v>
          </cell>
          <cell r="U879" t="str">
            <v>RC North West Region</v>
          </cell>
          <cell r="V879">
            <v>45490</v>
          </cell>
        </row>
        <row r="880">
          <cell r="A880" t="str">
            <v>360G-tnlcomfund-0045598576</v>
          </cell>
          <cell r="B880" t="str">
            <v>Firm Foundations</v>
          </cell>
          <cell r="C880" t="str">
            <v>The funding will allow Pendle Women’s Forum to offer a range of employability wellbeing and other support to the women of the borough notably those of Pakistani heritage in Nelson. The group claims 250 beneficiaries per annum with 2 staff and 4 volunteers overseen by 6 trustees. They primarily support materially deprived women from Black and Minority Ethnic communities (mostly but not exclusively of South Asian Heritage) who are furthest from the labour market and experience significant barriers to participating in community life.</v>
          </cell>
          <cell r="D880" t="str">
            <v>GBP</v>
          </cell>
          <cell r="E880">
            <v>273834</v>
          </cell>
          <cell r="F880">
            <v>45436</v>
          </cell>
          <cell r="G880" t="str">
            <v>GB-CHC-1125504</v>
          </cell>
          <cell r="H880" t="str">
            <v>Pendle Womens Forum</v>
          </cell>
          <cell r="I880" t="str">
            <v>BB9 7LP</v>
          </cell>
          <cell r="J880" t="str">
            <v>Bradley</v>
          </cell>
          <cell r="K880" t="str">
            <v>Pendle</v>
          </cell>
          <cell r="L880" t="str">
            <v>North West</v>
          </cell>
          <cell r="M880" t="str">
            <v>Pendle</v>
          </cell>
          <cell r="N880" t="str">
            <v>GB-GOR-PB188</v>
          </cell>
          <cell r="O880" t="str">
            <v>The National Lottery Community Fund</v>
          </cell>
          <cell r="P880" t="str">
            <v>Charitable and Community including Health, Education and Environment</v>
          </cell>
          <cell r="Q880" t="str">
            <v>1125504</v>
          </cell>
          <cell r="S880" t="str">
            <v>Registered charity (unincorporated)</v>
          </cell>
          <cell r="T880" t="str">
            <v>RCMA1</v>
          </cell>
          <cell r="U880" t="str">
            <v>RC North West Region</v>
          </cell>
          <cell r="V880">
            <v>45468</v>
          </cell>
        </row>
        <row r="881">
          <cell r="A881" t="str">
            <v>360G-tnlcomfund-0045601551</v>
          </cell>
          <cell r="B881" t="str">
            <v>Beat Isolation Live Well Age Well</v>
          </cell>
          <cell r="C881" t="str">
            <v>The funding will be used to deliver wellbeing services to people over 50 in the Fairfield and Kensington Ward of Liverpool through virtual face to face and telephone support services reducing loneliness and increasing physical fitness health wellbeing psychological and emotional resilience. Sessions will be delivered at Alive Believer’s Community Centre in Fairfield. Alive Believers Centre supports children and young people older people and wider community cohesion projects through luncheon clubs education employment services music basic computing &amp; counselling and providing support services for people with mental health problems raising awareness of Dementia isolation and independent living.</v>
          </cell>
          <cell r="D881" t="str">
            <v>GBP</v>
          </cell>
          <cell r="E881">
            <v>120353</v>
          </cell>
          <cell r="F881">
            <v>45436</v>
          </cell>
          <cell r="G881" t="str">
            <v>GB-CHC-1119924</v>
          </cell>
          <cell r="H881" t="str">
            <v>Alive Believers Centre</v>
          </cell>
          <cell r="I881" t="str">
            <v>L6 9DH</v>
          </cell>
          <cell r="J881" t="str">
            <v>Kensington and Fairfield</v>
          </cell>
          <cell r="K881" t="str">
            <v>Liverpool</v>
          </cell>
          <cell r="L881" t="str">
            <v>North West</v>
          </cell>
          <cell r="M881" t="str">
            <v>Liverpool, Wavertree</v>
          </cell>
          <cell r="N881" t="str">
            <v>GB-GOR-PB188</v>
          </cell>
          <cell r="O881" t="str">
            <v>The National Lottery Community Fund</v>
          </cell>
          <cell r="P881" t="str">
            <v>Charitable and Community including Health, Education and Environment</v>
          </cell>
          <cell r="Q881" t="str">
            <v>1119924</v>
          </cell>
          <cell r="S881" t="str">
            <v>Registered charity (unincorporated)</v>
          </cell>
          <cell r="T881" t="str">
            <v>RCMA1</v>
          </cell>
          <cell r="U881" t="str">
            <v>RC North West Region</v>
          </cell>
          <cell r="V881">
            <v>45497</v>
          </cell>
        </row>
        <row r="882">
          <cell r="A882" t="str">
            <v>360G-tnlcomfund-0045602204</v>
          </cell>
          <cell r="B882" t="str">
            <v>The Next Chapter...</v>
          </cell>
          <cell r="C882" t="str">
            <v>The funding will support Next Chapter (NW) CIC to continue delivering early intervention mental health services to children and families who are neurodiverse and those experiencing or recovering from domestic abuse in Wirral. Next Chapter (NW) CIC provides secure centre and safe space facilities. The organisation operates under the governance of three trustees and is supported by a team of five part-time staff members alongside a trainee Psychotherapist. Next Chapter offers a range of integrated services both in-house and through outreach with a focus on providing therapeutic support to individuals and families who have encountered domestic abuse within a familial context.</v>
          </cell>
          <cell r="D882" t="str">
            <v>GBP</v>
          </cell>
          <cell r="E882">
            <v>154400</v>
          </cell>
          <cell r="F882">
            <v>45436</v>
          </cell>
          <cell r="G882" t="str">
            <v>GB-COH-08913535</v>
          </cell>
          <cell r="H882" t="str">
            <v>Next Chapter (NW) CIC</v>
          </cell>
          <cell r="I882" t="str">
            <v>CH44 3BN</v>
          </cell>
          <cell r="J882" t="str">
            <v>Liscard</v>
          </cell>
          <cell r="K882" t="str">
            <v>Wirral</v>
          </cell>
          <cell r="L882" t="str">
            <v>North West</v>
          </cell>
          <cell r="M882" t="str">
            <v>Wallasey</v>
          </cell>
          <cell r="N882" t="str">
            <v>GB-GOR-PB188</v>
          </cell>
          <cell r="O882" t="str">
            <v>The National Lottery Community Fund</v>
          </cell>
          <cell r="P882" t="str">
            <v>Charitable and Community including Health, Education and Environment</v>
          </cell>
          <cell r="R882" t="str">
            <v>08913535</v>
          </cell>
          <cell r="S882" t="str">
            <v>Community Interest Company (CIC)</v>
          </cell>
          <cell r="T882" t="str">
            <v>RCMA1</v>
          </cell>
          <cell r="U882" t="str">
            <v>RC North West Region</v>
          </cell>
          <cell r="V882">
            <v>45509</v>
          </cell>
        </row>
        <row r="883">
          <cell r="A883" t="str">
            <v>360G-tnlcomfund-0045608857</v>
          </cell>
          <cell r="B883" t="str">
            <v>Childhood Can't Wait</v>
          </cell>
          <cell r="C883" t="str">
            <v>This funding will be used to deliver a family support service including volunteer home visits stay and play sessions and work with families with young children to help them deal with the challenges they face. The project aims to support people to improve their confidence and self-esteem and build better lives for their children.</v>
          </cell>
          <cell r="D883" t="str">
            <v>GBP</v>
          </cell>
          <cell r="E883">
            <v>345163</v>
          </cell>
          <cell r="F883">
            <v>45436</v>
          </cell>
          <cell r="G883" t="str">
            <v>GB-CHC-1124945</v>
          </cell>
          <cell r="H883" t="str">
            <v>Home-Start Blackpool Fylde and Wyre</v>
          </cell>
          <cell r="I883" t="str">
            <v>FY4 2RP</v>
          </cell>
          <cell r="J883" t="str">
            <v>Stanley</v>
          </cell>
          <cell r="K883" t="str">
            <v>Blackpool</v>
          </cell>
          <cell r="L883" t="str">
            <v>North West</v>
          </cell>
          <cell r="M883" t="str">
            <v>Blackpool South</v>
          </cell>
          <cell r="N883" t="str">
            <v>GB-GOR-PB188</v>
          </cell>
          <cell r="O883" t="str">
            <v>The National Lottery Community Fund</v>
          </cell>
          <cell r="P883" t="str">
            <v>Charitable and Community including Health, Education and Environment</v>
          </cell>
          <cell r="Q883" t="str">
            <v>1124945</v>
          </cell>
          <cell r="R883" t="str">
            <v>06591166</v>
          </cell>
          <cell r="S883" t="str">
            <v>Registered Charity and Not-for-profit Company</v>
          </cell>
          <cell r="T883" t="str">
            <v>RCMA1</v>
          </cell>
          <cell r="U883" t="str">
            <v>RC North West Region</v>
          </cell>
          <cell r="V883">
            <v>45490</v>
          </cell>
        </row>
        <row r="884">
          <cell r="A884" t="str">
            <v>360G-tnlcomfund-0045450454</v>
          </cell>
          <cell r="B884" t="str">
            <v>The Vitality Project</v>
          </cell>
          <cell r="C884" t="str">
            <v>This funding will be used to support the community hub’s core activity programme and to install new green gym equipment. The project aims to provide a space for the community to gather together and improve wellbeing.</v>
          </cell>
          <cell r="D884" t="str">
            <v>GBP</v>
          </cell>
          <cell r="E884">
            <v>380145</v>
          </cell>
          <cell r="F884">
            <v>45435</v>
          </cell>
          <cell r="G884" t="str">
            <v>GB-CHC-1158173</v>
          </cell>
          <cell r="H884" t="str">
            <v>C B F Gymnasiums Ltd</v>
          </cell>
          <cell r="I884" t="str">
            <v>NG6 9FH</v>
          </cell>
          <cell r="J884" t="str">
            <v>Bulwell Forest</v>
          </cell>
          <cell r="K884" t="str">
            <v>Nottingham</v>
          </cell>
          <cell r="L884" t="str">
            <v>East Midlands</v>
          </cell>
          <cell r="M884" t="str">
            <v>Nottingham North</v>
          </cell>
          <cell r="N884" t="str">
            <v>GB-GOR-PB188</v>
          </cell>
          <cell r="O884" t="str">
            <v>The National Lottery Community Fund</v>
          </cell>
          <cell r="P884" t="str">
            <v>Charitable and Community including Health, Education and Environment</v>
          </cell>
          <cell r="Q884" t="str">
            <v>1158173</v>
          </cell>
          <cell r="R884" t="str">
            <v>06461462</v>
          </cell>
          <cell r="S884" t="str">
            <v>Registered Charity and Not-for-profit Company</v>
          </cell>
          <cell r="T884" t="str">
            <v>RCBR1</v>
          </cell>
          <cell r="U884" t="str">
            <v>RC Midlands Region</v>
          </cell>
          <cell r="V884">
            <v>45471</v>
          </cell>
        </row>
        <row r="885">
          <cell r="A885" t="str">
            <v>360G-tnlcomfund-0045529274</v>
          </cell>
          <cell r="B885" t="str">
            <v>Primal Refuge(e) in Movement</v>
          </cell>
          <cell r="C885" t="str">
            <v>The funding will be used to support refugees and asylum seekers. Through this project they aim to improve the health and mental health of men seeking asylum through a series of health and wellbeing activities and signposting them to other types of support based on their needs.</v>
          </cell>
          <cell r="D885" t="str">
            <v>GBP</v>
          </cell>
          <cell r="E885">
            <v>198314</v>
          </cell>
          <cell r="F885">
            <v>45435</v>
          </cell>
          <cell r="G885" t="str">
            <v>GB-COH-09991000</v>
          </cell>
          <cell r="H885" t="str">
            <v>Primal Runners CIC</v>
          </cell>
          <cell r="I885" t="str">
            <v>CT20 3HF</v>
          </cell>
          <cell r="J885" t="str">
            <v>Sandgate &amp; West Folkestone</v>
          </cell>
          <cell r="K885" t="str">
            <v>Folkestone and Hythe</v>
          </cell>
          <cell r="L885" t="str">
            <v>South East</v>
          </cell>
          <cell r="M885" t="str">
            <v>Folkestone and Hythe</v>
          </cell>
          <cell r="N885" t="str">
            <v>GB-GOR-PB188</v>
          </cell>
          <cell r="O885" t="str">
            <v>The National Lottery Community Fund</v>
          </cell>
          <cell r="P885" t="str">
            <v>Charitable and Community including Health, Education and Environment</v>
          </cell>
          <cell r="R885" t="str">
            <v>09991000</v>
          </cell>
          <cell r="S885" t="str">
            <v>Community Interest Company (CIC)</v>
          </cell>
          <cell r="T885" t="str">
            <v>RCLO1</v>
          </cell>
          <cell r="U885" t="str">
            <v>RC London and South East Region</v>
          </cell>
          <cell r="V885">
            <v>45476</v>
          </cell>
        </row>
        <row r="886">
          <cell r="A886" t="str">
            <v>360G-tnlcomfund-0045542846</v>
          </cell>
          <cell r="B886" t="str">
            <v>Growing Imara</v>
          </cell>
          <cell r="C886" t="str">
            <v>This funding will be used to develop the organisation’s capacity leadership skills and succession planning to support children young people and vulnerable adults to recover from the impacts of sexual and domestic abuse across Nottinghamshire. The project aims to reduce social isolation and improve wellbeing.</v>
          </cell>
          <cell r="D886" t="str">
            <v>GBP</v>
          </cell>
          <cell r="E886">
            <v>424796</v>
          </cell>
          <cell r="F886">
            <v>45435</v>
          </cell>
          <cell r="G886" t="str">
            <v>GB-CHC-1170331</v>
          </cell>
          <cell r="H886" t="str">
            <v>Imara CIO</v>
          </cell>
          <cell r="I886" t="str">
            <v>NG1 3HX</v>
          </cell>
          <cell r="J886" t="str">
            <v>Mapperley</v>
          </cell>
          <cell r="K886" t="str">
            <v>Nottingham</v>
          </cell>
          <cell r="L886" t="str">
            <v>East Midlands</v>
          </cell>
          <cell r="M886" t="str">
            <v>Nottingham East</v>
          </cell>
          <cell r="N886" t="str">
            <v>GB-GOR-PB188</v>
          </cell>
          <cell r="O886" t="str">
            <v>The National Lottery Community Fund</v>
          </cell>
          <cell r="P886" t="str">
            <v>Charitable and Community including Health, Education and Environment</v>
          </cell>
          <cell r="Q886" t="str">
            <v>1170331</v>
          </cell>
          <cell r="S886" t="str">
            <v>Charitable incorporated organisation (CIO)</v>
          </cell>
          <cell r="T886" t="str">
            <v>RCBR1</v>
          </cell>
          <cell r="U886" t="str">
            <v>RC Midlands Region</v>
          </cell>
          <cell r="V886">
            <v>45511</v>
          </cell>
        </row>
        <row r="887">
          <cell r="A887" t="str">
            <v>360G-tnlcomfund-0045548010</v>
          </cell>
          <cell r="B887" t="str">
            <v>Inspiring @ Kindle We R with U</v>
          </cell>
          <cell r="C887" t="str">
            <v>This funding will be used to support those in the local community experiencing disadvantage unemployment and other multiple and complex issues. The project aims to improve confidence self-esteem and support participants to feel more job ready.</v>
          </cell>
          <cell r="D887" t="str">
            <v>GBP</v>
          </cell>
          <cell r="E887">
            <v>453046</v>
          </cell>
          <cell r="F887">
            <v>45435</v>
          </cell>
          <cell r="G887" t="str">
            <v>GB-CHC-1117770</v>
          </cell>
          <cell r="H887" t="str">
            <v>South Wye Development Trust Ltd</v>
          </cell>
          <cell r="I887" t="str">
            <v>HR2 7JE</v>
          </cell>
          <cell r="J887" t="str">
            <v>Hinton &amp; Hunderton</v>
          </cell>
          <cell r="K887" t="str">
            <v>Herefordshire, County of</v>
          </cell>
          <cell r="L887" t="str">
            <v>West Midlands</v>
          </cell>
          <cell r="M887" t="str">
            <v>Hereford and South Herefordshire</v>
          </cell>
          <cell r="N887" t="str">
            <v>GB-GOR-PB188</v>
          </cell>
          <cell r="O887" t="str">
            <v>The National Lottery Community Fund</v>
          </cell>
          <cell r="P887" t="str">
            <v>Charitable and Community including Health, Education and Environment</v>
          </cell>
          <cell r="Q887" t="str">
            <v>1117770</v>
          </cell>
          <cell r="R887" t="str">
            <v>5750840</v>
          </cell>
          <cell r="S887" t="str">
            <v>Not-for-profit company</v>
          </cell>
          <cell r="T887" t="str">
            <v>RCBR1</v>
          </cell>
          <cell r="U887" t="str">
            <v>RC Midlands Region</v>
          </cell>
          <cell r="V887">
            <v>45471</v>
          </cell>
        </row>
        <row r="888">
          <cell r="A888" t="str">
            <v>360G-tnlcomfund-0045552398</v>
          </cell>
          <cell r="B888" t="str">
            <v>Saheli Group</v>
          </cell>
          <cell r="C888" t="str">
            <v>This funding will be used to extend and develop work supporting Asian women and communities in Northampton.  The project aims to reduce social isolation and improve wellbeing.</v>
          </cell>
          <cell r="D888" t="str">
            <v>GBP</v>
          </cell>
          <cell r="E888">
            <v>379064</v>
          </cell>
          <cell r="F888">
            <v>45435</v>
          </cell>
          <cell r="G888" t="str">
            <v>GB-CHC-1058077</v>
          </cell>
          <cell r="H888" t="str">
            <v>Dostiyo Asian Women and Girls Organisation</v>
          </cell>
          <cell r="I888" t="str">
            <v>NN1 3JY</v>
          </cell>
          <cell r="J888" t="str">
            <v>Castle</v>
          </cell>
          <cell r="K888" t="str">
            <v>West Northamptonshire</v>
          </cell>
          <cell r="L888" t="str">
            <v>East Midlands</v>
          </cell>
          <cell r="M888" t="str">
            <v>Northampton South</v>
          </cell>
          <cell r="N888" t="str">
            <v>GB-GOR-PB188</v>
          </cell>
          <cell r="O888" t="str">
            <v>The National Lottery Community Fund</v>
          </cell>
          <cell r="P888" t="str">
            <v>Charitable and Community including Health, Education and Environment</v>
          </cell>
          <cell r="Q888" t="str">
            <v>1058077</v>
          </cell>
          <cell r="S888" t="str">
            <v>Registered charity (unincorporated)</v>
          </cell>
          <cell r="T888" t="str">
            <v>RCBR1</v>
          </cell>
          <cell r="U888" t="str">
            <v>RC Midlands Region</v>
          </cell>
          <cell r="V888">
            <v>45476</v>
          </cell>
        </row>
        <row r="889">
          <cell r="A889" t="str">
            <v>360G-tnlcomfund-0045554294</v>
          </cell>
          <cell r="B889" t="str">
            <v>Community Connectors for Mental Wellbeing</v>
          </cell>
          <cell r="C889" t="str">
            <v>This funding will be used to recruit three Mental Health Community Connectors and fifteen volunteer Community Mental Health Ambassadors from ethnic minority communities in Northamptonshire. The project aims to support wellbeing and improve community cohesion.</v>
          </cell>
          <cell r="D889" t="str">
            <v>GBP</v>
          </cell>
          <cell r="E889">
            <v>265831</v>
          </cell>
          <cell r="F889">
            <v>45435</v>
          </cell>
          <cell r="G889" t="str">
            <v>GB-CHC-1033000</v>
          </cell>
          <cell r="H889" t="str">
            <v>Northamptonshire Mind</v>
          </cell>
          <cell r="I889" t="str">
            <v>NN1 2NQ</v>
          </cell>
          <cell r="J889" t="str">
            <v>Castle</v>
          </cell>
          <cell r="K889" t="str">
            <v>West Northamptonshire</v>
          </cell>
          <cell r="L889" t="str">
            <v>East Midlands</v>
          </cell>
          <cell r="M889" t="str">
            <v>Northampton South</v>
          </cell>
          <cell r="N889" t="str">
            <v>GB-GOR-PB188</v>
          </cell>
          <cell r="O889" t="str">
            <v>The National Lottery Community Fund</v>
          </cell>
          <cell r="P889" t="str">
            <v>Charitable and Community including Health, Education and Environment</v>
          </cell>
          <cell r="Q889" t="str">
            <v>1033000</v>
          </cell>
          <cell r="R889" t="str">
            <v>02853335</v>
          </cell>
          <cell r="S889" t="str">
            <v>Registered Charity and Not-for-profit Company</v>
          </cell>
          <cell r="T889" t="str">
            <v>RCBR1</v>
          </cell>
          <cell r="U889" t="str">
            <v>RC Midlands Region</v>
          </cell>
          <cell r="V889">
            <v>45491</v>
          </cell>
        </row>
        <row r="890">
          <cell r="A890" t="str">
            <v>360G-tnlcomfund-0045556114</v>
          </cell>
          <cell r="B890" t="str">
            <v>Norton Community Centre</v>
          </cell>
          <cell r="C890" t="str">
            <v>This funding will be used by Norton Village Hall to upgrade and expand the facility for the benefit of the community of Norton village. The development will enable the hall to increase its capacity to meet demand while at the same time creating a community hub in the village and opportunities for social engagement.</v>
          </cell>
          <cell r="D890" t="str">
            <v>GBP</v>
          </cell>
          <cell r="E890">
            <v>70000</v>
          </cell>
          <cell r="F890">
            <v>45435</v>
          </cell>
          <cell r="G890" t="str">
            <v>GB-CHC-1063062</v>
          </cell>
          <cell r="H890" t="str">
            <v>Norton Village Hall</v>
          </cell>
          <cell r="I890" t="str">
            <v>IP31 3LE</v>
          </cell>
          <cell r="J890" t="str">
            <v>Thurston</v>
          </cell>
          <cell r="K890" t="str">
            <v>Mid Suffolk</v>
          </cell>
          <cell r="L890" t="str">
            <v>Eastern</v>
          </cell>
          <cell r="M890" t="str">
            <v>Bury St Edmunds</v>
          </cell>
          <cell r="N890" t="str">
            <v>GB-GOR-PB188</v>
          </cell>
          <cell r="O890" t="str">
            <v>The National Lottery Community Fund</v>
          </cell>
          <cell r="P890" t="str">
            <v>Charitable and Community including Health, Education and Environment</v>
          </cell>
          <cell r="Q890" t="str">
            <v>1063062</v>
          </cell>
          <cell r="S890" t="str">
            <v>Registered charity (unincorporated)</v>
          </cell>
          <cell r="T890" t="str">
            <v>RCLO1</v>
          </cell>
          <cell r="U890" t="str">
            <v>RC London and South East Region</v>
          </cell>
          <cell r="V890">
            <v>45511</v>
          </cell>
        </row>
        <row r="891">
          <cell r="A891" t="str">
            <v>360G-tnlcomfund-0045558490</v>
          </cell>
          <cell r="B891" t="str">
            <v>St Peter's Community Space</v>
          </cell>
          <cell r="C891" t="str">
            <v>This funding will be used to build a new purpose built community facility in the St Peter’s area of Worcester. The project aims to provide a space for the community to come together and improve wellbeing.</v>
          </cell>
          <cell r="D891" t="str">
            <v>GBP</v>
          </cell>
          <cell r="E891">
            <v>270000</v>
          </cell>
          <cell r="F891">
            <v>45435</v>
          </cell>
          <cell r="G891" t="str">
            <v>GB-CHC-1112898</v>
          </cell>
          <cell r="H891" t="str">
            <v>St Peter's Village Hall Association Ltd</v>
          </cell>
          <cell r="I891" t="str">
            <v>WR5 3SW</v>
          </cell>
          <cell r="J891" t="str">
            <v>St Peter's Parish</v>
          </cell>
          <cell r="K891" t="str">
            <v>Worcester</v>
          </cell>
          <cell r="L891" t="str">
            <v>West Midlands</v>
          </cell>
          <cell r="M891" t="str">
            <v>Worcester</v>
          </cell>
          <cell r="N891" t="str">
            <v>GB-GOR-PB188</v>
          </cell>
          <cell r="O891" t="str">
            <v>The National Lottery Community Fund</v>
          </cell>
          <cell r="P891" t="str">
            <v>Charitable and Community including Health, Education and Environment</v>
          </cell>
          <cell r="Q891" t="str">
            <v>1112898</v>
          </cell>
          <cell r="R891" t="str">
            <v>05411284</v>
          </cell>
          <cell r="S891" t="str">
            <v>Registered charity (unincorporated)</v>
          </cell>
          <cell r="T891" t="str">
            <v>RCBR1</v>
          </cell>
          <cell r="U891" t="str">
            <v>RC Midlands Region</v>
          </cell>
          <cell r="V891">
            <v>45475</v>
          </cell>
        </row>
        <row r="892">
          <cell r="A892" t="str">
            <v>360G-tnlcomfund-0045558497</v>
          </cell>
          <cell r="B892" t="str">
            <v>Perinatal Care - Polish Village</v>
          </cell>
          <cell r="C892" t="str">
            <v>This funding will be used to support Polish speaking women and their families in person and online. The project will help mothers with perinatal care mental health birth trauma and post-natal depression. The organisation will also develop activities for children and involvement in cultural events to promote the Polish culture.</v>
          </cell>
          <cell r="D892" t="str">
            <v>GBP</v>
          </cell>
          <cell r="E892">
            <v>89205</v>
          </cell>
          <cell r="F892">
            <v>45435</v>
          </cell>
          <cell r="G892" t="str">
            <v>GB-COH-13386848</v>
          </cell>
          <cell r="H892" t="str">
            <v>Support Me Maternal Project CIC</v>
          </cell>
          <cell r="I892" t="str">
            <v>NG24 4XD</v>
          </cell>
          <cell r="J892" t="str">
            <v>Castle</v>
          </cell>
          <cell r="K892" t="str">
            <v>Newark and Sherwood</v>
          </cell>
          <cell r="L892" t="str">
            <v>East Midlands</v>
          </cell>
          <cell r="M892" t="str">
            <v>Newark</v>
          </cell>
          <cell r="N892" t="str">
            <v>GB-GOR-PB188</v>
          </cell>
          <cell r="O892" t="str">
            <v>The National Lottery Community Fund</v>
          </cell>
          <cell r="P892" t="str">
            <v>Charitable and Community including Health, Education and Environment</v>
          </cell>
          <cell r="R892" t="str">
            <v>13386848</v>
          </cell>
          <cell r="S892" t="str">
            <v>Community Interest Company (CIC)</v>
          </cell>
          <cell r="T892" t="str">
            <v>RCBR1</v>
          </cell>
          <cell r="U892" t="str">
            <v>RC Midlands Region</v>
          </cell>
          <cell r="V892">
            <v>45495</v>
          </cell>
        </row>
        <row r="893">
          <cell r="A893" t="str">
            <v>360G-tnlcomfund-0045560590</v>
          </cell>
          <cell r="B893" t="str">
            <v>Restore and Food Teams (RAFT)</v>
          </cell>
          <cell r="C893" t="str">
            <v>This funding will be used to deliver emergency foodbanks across Lincoln as well as long term support to help service users transition away from crisis provision and towards financial independence. The project aims to support people to reach their potential and to improve wellbeing.</v>
          </cell>
          <cell r="D893" t="str">
            <v>GBP</v>
          </cell>
          <cell r="E893">
            <v>322030</v>
          </cell>
          <cell r="F893">
            <v>45435</v>
          </cell>
          <cell r="G893" t="str">
            <v>GB-CHC-1119911</v>
          </cell>
          <cell r="H893" t="str">
            <v>Acts Trust</v>
          </cell>
          <cell r="I893" t="str">
            <v>LN1 1UL</v>
          </cell>
          <cell r="J893" t="str">
            <v>Carholme</v>
          </cell>
          <cell r="K893" t="str">
            <v>Lincoln</v>
          </cell>
          <cell r="L893" t="str">
            <v>East Midlands</v>
          </cell>
          <cell r="M893" t="str">
            <v>Lincoln</v>
          </cell>
          <cell r="N893" t="str">
            <v>GB-GOR-PB188</v>
          </cell>
          <cell r="O893" t="str">
            <v>The National Lottery Community Fund</v>
          </cell>
          <cell r="P893" t="str">
            <v>Charitable and Community including Health, Education and Environment</v>
          </cell>
          <cell r="Q893" t="str">
            <v>1119911</v>
          </cell>
          <cell r="R893" t="str">
            <v>05929370</v>
          </cell>
          <cell r="S893" t="str">
            <v>Not-for-profit company</v>
          </cell>
          <cell r="T893" t="str">
            <v>RCBR1</v>
          </cell>
          <cell r="U893" t="str">
            <v>RC Midlands Region</v>
          </cell>
          <cell r="V893">
            <v>45471</v>
          </cell>
        </row>
        <row r="894">
          <cell r="A894" t="str">
            <v>360G-tnlcomfund-0045563301</v>
          </cell>
          <cell r="B894" t="str">
            <v>Happy@Home Let's Get Digital</v>
          </cell>
          <cell r="C894" t="str">
            <v>This funding will be used to deliver a digital inclusion project aimed at supporting some of the most isolated and often elderly members of the West Northamptonshire community with access to online activity. The project aims to support community cohesion and reduce social isolation.</v>
          </cell>
          <cell r="D894" t="str">
            <v>GBP</v>
          </cell>
          <cell r="E894">
            <v>205731</v>
          </cell>
          <cell r="F894">
            <v>45435</v>
          </cell>
          <cell r="G894" t="str">
            <v>GB-CHC-802879</v>
          </cell>
          <cell r="H894" t="str">
            <v>Daventry Volunteer Centre</v>
          </cell>
          <cell r="I894" t="str">
            <v>NN11 4BT</v>
          </cell>
          <cell r="J894" t="str">
            <v>Daventry East</v>
          </cell>
          <cell r="K894" t="str">
            <v>West Northamptonshire</v>
          </cell>
          <cell r="L894" t="str">
            <v>East Midlands</v>
          </cell>
          <cell r="M894" t="str">
            <v>Daventry</v>
          </cell>
          <cell r="N894" t="str">
            <v>GB-GOR-PB188</v>
          </cell>
          <cell r="O894" t="str">
            <v>The National Lottery Community Fund</v>
          </cell>
          <cell r="P894" t="str">
            <v>Charitable and Community including Health, Education and Environment</v>
          </cell>
          <cell r="Q894" t="str">
            <v>802879</v>
          </cell>
          <cell r="S894" t="str">
            <v>Registered charity (unincorporated)</v>
          </cell>
          <cell r="T894" t="str">
            <v>RCBR1</v>
          </cell>
          <cell r="U894" t="str">
            <v>RC Midlands Region</v>
          </cell>
          <cell r="V894">
            <v>45477</v>
          </cell>
        </row>
        <row r="895">
          <cell r="A895" t="str">
            <v>360G-tnlcomfund-0045565686</v>
          </cell>
          <cell r="B895" t="str">
            <v>Peer Support Service</v>
          </cell>
          <cell r="C895" t="str">
            <v>This funding will support survivors of sexual violence to help them move to regaining full independence and integrating back into their communities. The aim is to create a new peer support service for survivors and volunteers who have lived experience of sexual violence (or are a family member or carer of someone who has).</v>
          </cell>
          <cell r="D895" t="str">
            <v>GBP</v>
          </cell>
          <cell r="E895">
            <v>468621</v>
          </cell>
          <cell r="F895">
            <v>45435</v>
          </cell>
          <cell r="G895" t="str">
            <v>GB-CHC-1103071</v>
          </cell>
          <cell r="H895" t="str">
            <v>Nottinghamshire Sexual Violence Support Services</v>
          </cell>
          <cell r="I895" t="str">
            <v>NG1 5LP</v>
          </cell>
          <cell r="J895" t="str">
            <v>Hyson Green &amp; Arboretum</v>
          </cell>
          <cell r="K895" t="str">
            <v>Nottingham</v>
          </cell>
          <cell r="L895" t="str">
            <v>East Midlands</v>
          </cell>
          <cell r="M895" t="str">
            <v>Nottingham East</v>
          </cell>
          <cell r="N895" t="str">
            <v>GB-GOR-PB188</v>
          </cell>
          <cell r="O895" t="str">
            <v>The National Lottery Community Fund</v>
          </cell>
          <cell r="P895" t="str">
            <v>Charitable and Community including Health, Education and Environment</v>
          </cell>
          <cell r="Q895" t="str">
            <v>1103071</v>
          </cell>
          <cell r="S895" t="str">
            <v>Registered charity (unincorporated)</v>
          </cell>
          <cell r="T895" t="str">
            <v>RCBR1</v>
          </cell>
          <cell r="U895" t="str">
            <v>RC Midlands Region</v>
          </cell>
          <cell r="V895">
            <v>45491</v>
          </cell>
        </row>
        <row r="896">
          <cell r="A896" t="str">
            <v>360G-tnlcomfund-0045566849</v>
          </cell>
          <cell r="B896" t="str">
            <v>ERAVI  (EWA &amp; RUDA Against Violence Initiative)</v>
          </cell>
          <cell r="C896" t="str">
            <v>This funding will be used to develop an integrated reporting support and research infrastructure to tackle violence exploitation hate and discrimination in the Black Country and Birmingham/ Sandwell West Midlands. The project aims to conduct much needed research about the root causes of problems affecting their communities in the local area.</v>
          </cell>
          <cell r="D896" t="str">
            <v>GBP</v>
          </cell>
          <cell r="E896">
            <v>266352</v>
          </cell>
          <cell r="F896">
            <v>45435</v>
          </cell>
          <cell r="G896" t="str">
            <v>GB-COH-8589617</v>
          </cell>
          <cell r="H896" t="str">
            <v>European's Welfare Association CIC</v>
          </cell>
          <cell r="I896" t="str">
            <v>B70 9LG</v>
          </cell>
          <cell r="J896" t="str">
            <v>West Bromwich Central</v>
          </cell>
          <cell r="K896" t="str">
            <v>Sandwell</v>
          </cell>
          <cell r="L896" t="str">
            <v>West Midlands</v>
          </cell>
          <cell r="M896" t="str">
            <v>West Bromwich East</v>
          </cell>
          <cell r="N896" t="str">
            <v>GB-GOR-PB188</v>
          </cell>
          <cell r="O896" t="str">
            <v>The National Lottery Community Fund</v>
          </cell>
          <cell r="P896" t="str">
            <v>Charitable and Community including Health, Education and Environment</v>
          </cell>
          <cell r="R896" t="str">
            <v>8589617</v>
          </cell>
          <cell r="S896" t="str">
            <v>Community Interest Company (CIC)</v>
          </cell>
          <cell r="T896" t="str">
            <v>PBR1</v>
          </cell>
          <cell r="U896" t="str">
            <v>Partnerships Midlands Region</v>
          </cell>
          <cell r="V896">
            <v>45489</v>
          </cell>
        </row>
        <row r="897">
          <cell r="A897" t="str">
            <v>360G-tnlcomfund-0045567074</v>
          </cell>
          <cell r="B897" t="str">
            <v>PROSPEX CATALYST</v>
          </cell>
          <cell r="C897" t="str">
            <v>This funding will be used to contribute towards staffing costs for this youth organisation's package of activities with young people in Islington.  The project aims to create a safe community space for young people to come together and create new relationships.</v>
          </cell>
          <cell r="D897" t="str">
            <v>GBP</v>
          </cell>
          <cell r="E897">
            <v>447757</v>
          </cell>
          <cell r="F897">
            <v>45435</v>
          </cell>
          <cell r="G897" t="str">
            <v>GB-CHC-1087591</v>
          </cell>
          <cell r="H897" t="str">
            <v>Prospex</v>
          </cell>
          <cell r="I897" t="str">
            <v>N7 8TQ</v>
          </cell>
          <cell r="J897" t="str">
            <v>Holloway</v>
          </cell>
          <cell r="K897" t="str">
            <v>Islington</v>
          </cell>
          <cell r="L897" t="str">
            <v>London</v>
          </cell>
          <cell r="M897" t="str">
            <v>Islington South and Finsbury</v>
          </cell>
          <cell r="N897" t="str">
            <v>GB-GOR-PB188</v>
          </cell>
          <cell r="O897" t="str">
            <v>The National Lottery Community Fund</v>
          </cell>
          <cell r="P897" t="str">
            <v>Charitable and Community including Health, Education and Environment</v>
          </cell>
          <cell r="Q897" t="str">
            <v>1087591</v>
          </cell>
          <cell r="R897" t="str">
            <v>04224699</v>
          </cell>
          <cell r="S897" t="str">
            <v>Not-for-profit company</v>
          </cell>
          <cell r="T897" t="str">
            <v>RCLO1</v>
          </cell>
          <cell r="U897" t="str">
            <v>RC London and South East Region</v>
          </cell>
          <cell r="V897">
            <v>45497</v>
          </cell>
        </row>
        <row r="898">
          <cell r="A898" t="str">
            <v>360G-tnlcomfund-0045569207</v>
          </cell>
          <cell r="B898" t="str">
            <v>Rainbow Groups.</v>
          </cell>
          <cell r="C898" t="str">
            <v>This funding will be used to support children and young people in Milton Keynes who have suffered a close family bereavement to deal with and improve their feelings of grief. This includes support groups therapeutic mentoring counselling and art therapy.</v>
          </cell>
          <cell r="D898" t="str">
            <v>GBP</v>
          </cell>
          <cell r="E898">
            <v>395912</v>
          </cell>
          <cell r="F898">
            <v>45435</v>
          </cell>
          <cell r="G898" t="str">
            <v>GB-CHC-1194917</v>
          </cell>
          <cell r="H898" t="str">
            <v>Harry's Rainbow</v>
          </cell>
          <cell r="I898" t="str">
            <v>MK13 0QA</v>
          </cell>
          <cell r="J898" t="str">
            <v>Stantonbury</v>
          </cell>
          <cell r="K898" t="str">
            <v>Milton Keynes</v>
          </cell>
          <cell r="L898" t="str">
            <v>South East</v>
          </cell>
          <cell r="M898" t="str">
            <v>Milton Keynes North</v>
          </cell>
          <cell r="N898" t="str">
            <v>GB-GOR-PB188</v>
          </cell>
          <cell r="O898" t="str">
            <v>The National Lottery Community Fund</v>
          </cell>
          <cell r="P898" t="str">
            <v>Charitable and Community including Health, Education and Environment</v>
          </cell>
          <cell r="Q898" t="str">
            <v>1194917</v>
          </cell>
          <cell r="S898" t="str">
            <v>Charitable incorporated organisation (CIO)</v>
          </cell>
          <cell r="T898" t="str">
            <v>RCLO1</v>
          </cell>
          <cell r="U898" t="str">
            <v>RC London and South East Region</v>
          </cell>
          <cell r="V898">
            <v>45455</v>
          </cell>
        </row>
        <row r="899">
          <cell r="A899" t="str">
            <v>360G-tnlcomfund-0045572710</v>
          </cell>
          <cell r="B899" t="str">
            <v>Connecting Communities</v>
          </cell>
          <cell r="C899" t="str">
            <v>This funding will be used to deliver support for children and young adults with Special Educational Needs through face-to-face and virtual support. The project aims to improve wellbeing and reduce social isolation.</v>
          </cell>
          <cell r="D899" t="str">
            <v>GBP</v>
          </cell>
          <cell r="E899">
            <v>299645</v>
          </cell>
          <cell r="F899">
            <v>45435</v>
          </cell>
          <cell r="G899" t="str">
            <v>GB-CHC-1137745</v>
          </cell>
          <cell r="H899" t="str">
            <v>Includes Us 2</v>
          </cell>
          <cell r="I899" t="str">
            <v>TN23 4RR</v>
          </cell>
          <cell r="J899" t="str">
            <v>Singleton East</v>
          </cell>
          <cell r="K899" t="str">
            <v>Ashford</v>
          </cell>
          <cell r="L899" t="str">
            <v>South East</v>
          </cell>
          <cell r="M899" t="str">
            <v>Ashford</v>
          </cell>
          <cell r="N899" t="str">
            <v>GB-GOR-PB188</v>
          </cell>
          <cell r="O899" t="str">
            <v>The National Lottery Community Fund</v>
          </cell>
          <cell r="P899" t="str">
            <v>Charitable and Community including Health, Education and Environment</v>
          </cell>
          <cell r="Q899" t="str">
            <v>1137745</v>
          </cell>
          <cell r="R899" t="str">
            <v>07286416</v>
          </cell>
          <cell r="S899" t="str">
            <v>Registered charity (unincorporated)</v>
          </cell>
          <cell r="T899" t="str">
            <v>RCLO1</v>
          </cell>
          <cell r="U899" t="str">
            <v>RC London and South East Region</v>
          </cell>
          <cell r="V899">
            <v>45511</v>
          </cell>
        </row>
        <row r="900">
          <cell r="A900" t="str">
            <v>360G-tnlcomfund-0045573754</v>
          </cell>
          <cell r="B900" t="str">
            <v>Playbook for Success: Beyond the Field and Court</v>
          </cell>
          <cell r="C900" t="str">
            <v>This funding will be used to run current sports initiatives in Small Heath South East Birmingham. The project aims to improve wellbeing and reduce social isolation.</v>
          </cell>
          <cell r="D900" t="str">
            <v>GBP</v>
          </cell>
          <cell r="E900">
            <v>408890</v>
          </cell>
          <cell r="F900">
            <v>45435</v>
          </cell>
          <cell r="G900" t="str">
            <v>GB-COH-11619728</v>
          </cell>
          <cell r="H900" t="str">
            <v>Dream Chaser Youth Club CIC</v>
          </cell>
          <cell r="I900" t="str">
            <v>B9 5BU</v>
          </cell>
          <cell r="J900" t="str">
            <v>Bordesley Green</v>
          </cell>
          <cell r="K900" t="str">
            <v>Birmingham</v>
          </cell>
          <cell r="L900" t="str">
            <v>West Midlands</v>
          </cell>
          <cell r="M900" t="str">
            <v>Birmingham, Ladywood</v>
          </cell>
          <cell r="N900" t="str">
            <v>GB-GOR-PB188</v>
          </cell>
          <cell r="O900" t="str">
            <v>The National Lottery Community Fund</v>
          </cell>
          <cell r="P900" t="str">
            <v>Charitable and Community including Health, Education and Environment</v>
          </cell>
          <cell r="R900" t="str">
            <v>11619728</v>
          </cell>
          <cell r="S900" t="str">
            <v>Community Interest Company (CIC)</v>
          </cell>
          <cell r="T900" t="str">
            <v>RCBR1</v>
          </cell>
          <cell r="U900" t="str">
            <v>RC Midlands Region</v>
          </cell>
          <cell r="V900">
            <v>45511</v>
          </cell>
        </row>
        <row r="901">
          <cell r="A901" t="str">
            <v>360G-tnlcomfund-0045573842</v>
          </cell>
          <cell r="B901" t="str">
            <v>Broadening Horizons</v>
          </cell>
          <cell r="C901" t="str">
            <v>This funding will be used to deliver support for learning disabled and autistic young people aged 11-25 years old in Pimlico Westminster. The project aims to support youth work to reduce social isolation and increase independence for members.</v>
          </cell>
          <cell r="D901" t="str">
            <v>GBP</v>
          </cell>
          <cell r="E901">
            <v>193001</v>
          </cell>
          <cell r="F901">
            <v>45435</v>
          </cell>
          <cell r="G901" t="str">
            <v>GB-CHC-1090549</v>
          </cell>
          <cell r="H901" t="str">
            <v>The Caxton Youth Organisation</v>
          </cell>
          <cell r="I901" t="str">
            <v>SW1V 4JF</v>
          </cell>
          <cell r="J901" t="str">
            <v>Warwick</v>
          </cell>
          <cell r="K901" t="str">
            <v>Westminster</v>
          </cell>
          <cell r="L901" t="str">
            <v>London</v>
          </cell>
          <cell r="M901" t="str">
            <v>Cities of London and Westminster</v>
          </cell>
          <cell r="N901" t="str">
            <v>GB-GOR-PB188</v>
          </cell>
          <cell r="O901" t="str">
            <v>The National Lottery Community Fund</v>
          </cell>
          <cell r="P901" t="str">
            <v>Charitable and Community including Health, Education and Environment</v>
          </cell>
          <cell r="Q901" t="str">
            <v>1090549</v>
          </cell>
          <cell r="R901" t="str">
            <v>04308289</v>
          </cell>
          <cell r="S901" t="str">
            <v>Not-for-profit company</v>
          </cell>
          <cell r="T901" t="str">
            <v>RCLO1</v>
          </cell>
          <cell r="U901" t="str">
            <v>RC London and South East Region</v>
          </cell>
          <cell r="V901">
            <v>45475</v>
          </cell>
        </row>
        <row r="902">
          <cell r="A902" t="str">
            <v>360G-tnlcomfund-0045576178</v>
          </cell>
          <cell r="B902" t="str">
            <v>Safer Spaces</v>
          </cell>
          <cell r="C902" t="str">
            <v>This funding will be used to deliver hip hop arts and music making sessions for 500 young people in care and care leavers aged 13 to 18 years in Derby City. The project aims to improve the wellbeing of young people facing challenging circumstances and not engaging with mainstream education and/or mainstream youth provision.</v>
          </cell>
          <cell r="D902" t="str">
            <v>GBP</v>
          </cell>
          <cell r="E902">
            <v>126070</v>
          </cell>
          <cell r="F902">
            <v>45435</v>
          </cell>
          <cell r="G902" t="str">
            <v>GB-COH-6087584</v>
          </cell>
          <cell r="H902" t="str">
            <v>Baby People Limited</v>
          </cell>
          <cell r="N902" t="str">
            <v>GB-GOR-PB188</v>
          </cell>
          <cell r="O902" t="str">
            <v>The National Lottery Community Fund</v>
          </cell>
          <cell r="P902" t="str">
            <v>Charitable and Community including Health, Education and Environment</v>
          </cell>
          <cell r="R902" t="str">
            <v>6087584</v>
          </cell>
          <cell r="S902" t="str">
            <v>Not-for-profit company</v>
          </cell>
          <cell r="T902" t="str">
            <v>RCBR1</v>
          </cell>
          <cell r="U902" t="str">
            <v>RC Midlands Region</v>
          </cell>
          <cell r="V902">
            <v>45484</v>
          </cell>
        </row>
        <row r="903">
          <cell r="A903" t="str">
            <v>360G-tnlcomfund-0045576414</v>
          </cell>
          <cell r="B903" t="str">
            <v>Safe &amp; Stronger</v>
          </cell>
          <cell r="C903" t="str">
            <v>This funding will be used to continue a one-to-one therapy project. The project aims to improve wellbeing resilience and reduce social isolation.</v>
          </cell>
          <cell r="D903" t="str">
            <v>GBP</v>
          </cell>
          <cell r="E903">
            <v>358334</v>
          </cell>
          <cell r="F903">
            <v>45435</v>
          </cell>
          <cell r="G903" t="str">
            <v>GB-CHC-1120436</v>
          </cell>
          <cell r="H903" t="str">
            <v>Home-Start Wyre Forest</v>
          </cell>
          <cell r="I903" t="str">
            <v>DY10 1AQ</v>
          </cell>
          <cell r="J903" t="str">
            <v>Blakebrook &amp; Habberley South</v>
          </cell>
          <cell r="K903" t="str">
            <v>Wyre Forest</v>
          </cell>
          <cell r="L903" t="str">
            <v>West Midlands</v>
          </cell>
          <cell r="M903" t="str">
            <v>Wyre Forest</v>
          </cell>
          <cell r="N903" t="str">
            <v>GB-GOR-PB188</v>
          </cell>
          <cell r="O903" t="str">
            <v>The National Lottery Community Fund</v>
          </cell>
          <cell r="P903" t="str">
            <v>Charitable and Community including Health, Education and Environment</v>
          </cell>
          <cell r="Q903" t="str">
            <v>1120436</v>
          </cell>
          <cell r="R903" t="str">
            <v>5419029</v>
          </cell>
          <cell r="S903" t="str">
            <v>Not-for-profit company</v>
          </cell>
          <cell r="T903" t="str">
            <v>RCBR1</v>
          </cell>
          <cell r="U903" t="str">
            <v>RC Midlands Region</v>
          </cell>
          <cell r="V903">
            <v>45475</v>
          </cell>
        </row>
        <row r="904">
          <cell r="A904" t="str">
            <v>360G-tnlcomfund-0045576558</v>
          </cell>
          <cell r="B904" t="str">
            <v>New-U to You</v>
          </cell>
          <cell r="C904" t="str">
            <v>This funding will be used to continue work with unemployed young people facing multiple barriers to work providing tailor one-to-one support. The project aims to improve wellbeing confidence and to support young people to reach their potential.</v>
          </cell>
          <cell r="D904" t="str">
            <v>GBP</v>
          </cell>
          <cell r="E904">
            <v>245050</v>
          </cell>
          <cell r="F904">
            <v>45435</v>
          </cell>
          <cell r="G904" t="str">
            <v>GB-CHC-1186761</v>
          </cell>
          <cell r="H904" t="str">
            <v>New-U Enterprises Ltd</v>
          </cell>
          <cell r="I904" t="str">
            <v>NR1 3DD</v>
          </cell>
          <cell r="J904" t="str">
            <v>Mancroft</v>
          </cell>
          <cell r="K904" t="str">
            <v>Norwich</v>
          </cell>
          <cell r="L904" t="str">
            <v>Eastern</v>
          </cell>
          <cell r="M904" t="str">
            <v>Norwich South</v>
          </cell>
          <cell r="N904" t="str">
            <v>GB-GOR-PB188</v>
          </cell>
          <cell r="O904" t="str">
            <v>The National Lottery Community Fund</v>
          </cell>
          <cell r="P904" t="str">
            <v>Charitable and Community including Health, Education and Environment</v>
          </cell>
          <cell r="Q904" t="str">
            <v>1186761</v>
          </cell>
          <cell r="R904" t="str">
            <v>11697528</v>
          </cell>
          <cell r="S904" t="str">
            <v>Not-for-profit company</v>
          </cell>
          <cell r="T904" t="str">
            <v>RCLO1</v>
          </cell>
          <cell r="U904" t="str">
            <v>RC London and South East Region</v>
          </cell>
          <cell r="V904">
            <v>45476</v>
          </cell>
        </row>
        <row r="905">
          <cell r="A905" t="str">
            <v>360G-tnlcomfund-0045576590</v>
          </cell>
          <cell r="B905" t="str">
            <v>BOXES OF HOPE COMMUNITY SUPPORT</v>
          </cell>
          <cell r="C905" t="str">
            <v>This funding will enable Boxes of Hope CIC to support vulnerable families. These include those affected by trauma homelessness and the cost of living crisis. The aim is to provide communities with essential household resources (clothing etc.) - along with social activities to combat loneliness and expert information and advice sessions.</v>
          </cell>
          <cell r="D905" t="str">
            <v>GBP</v>
          </cell>
          <cell r="E905">
            <v>372124</v>
          </cell>
          <cell r="F905">
            <v>45435</v>
          </cell>
          <cell r="G905" t="str">
            <v>GB-COH-13992250</v>
          </cell>
          <cell r="H905" t="str">
            <v>Boxes of Hope CIC</v>
          </cell>
          <cell r="I905" t="str">
            <v>PE12 7DY</v>
          </cell>
          <cell r="J905" t="str">
            <v>Holbeach Town</v>
          </cell>
          <cell r="K905" t="str">
            <v>South Holland</v>
          </cell>
          <cell r="L905" t="str">
            <v>East Midlands</v>
          </cell>
          <cell r="M905" t="str">
            <v>South Holland and The Deepings</v>
          </cell>
          <cell r="N905" t="str">
            <v>GB-GOR-PB188</v>
          </cell>
          <cell r="O905" t="str">
            <v>The National Lottery Community Fund</v>
          </cell>
          <cell r="P905" t="str">
            <v>Charitable and Community including Health, Education and Environment</v>
          </cell>
          <cell r="R905" t="str">
            <v>13992250</v>
          </cell>
          <cell r="S905" t="str">
            <v>Community Interest Company (CIC)</v>
          </cell>
          <cell r="T905" t="str">
            <v>RCBR1</v>
          </cell>
          <cell r="U905" t="str">
            <v>RC Midlands Region</v>
          </cell>
          <cell r="V905">
            <v>45471</v>
          </cell>
        </row>
        <row r="906">
          <cell r="A906" t="str">
            <v>360G-tnlcomfund-0045584204</v>
          </cell>
          <cell r="B906" t="str">
            <v>Woolverstone Project</v>
          </cell>
          <cell r="C906" t="str">
            <v>This funding will be used to strengthen the project's governance and capacity by increasing their staff and volunteer team and registering as a CIO (Charitable Incorporated Organisation). The project aims to continue provision of sailing opportunities for people with disabilities in Suffolk and South Norfolk.</v>
          </cell>
          <cell r="D906" t="str">
            <v>GBP</v>
          </cell>
          <cell r="E906">
            <v>115884</v>
          </cell>
          <cell r="F906">
            <v>45435</v>
          </cell>
          <cell r="G906" t="str">
            <v>GB-CHC-1046098</v>
          </cell>
          <cell r="H906" t="str">
            <v>East Anglian Sailing for Persons With Disabilities Trust</v>
          </cell>
          <cell r="I906" t="str">
            <v>IP9 1AT</v>
          </cell>
          <cell r="J906" t="str">
            <v>Orwell</v>
          </cell>
          <cell r="K906" t="str">
            <v>Babergh</v>
          </cell>
          <cell r="L906" t="str">
            <v>Eastern</v>
          </cell>
          <cell r="M906" t="str">
            <v>South Suffolk</v>
          </cell>
          <cell r="N906" t="str">
            <v>GB-GOR-PB188</v>
          </cell>
          <cell r="O906" t="str">
            <v>The National Lottery Community Fund</v>
          </cell>
          <cell r="P906" t="str">
            <v>Charitable and Community including Health, Education and Environment</v>
          </cell>
          <cell r="Q906" t="str">
            <v>1046098</v>
          </cell>
          <cell r="S906" t="str">
            <v>Registered charity (unincorporated)</v>
          </cell>
          <cell r="T906" t="str">
            <v>RCLO1</v>
          </cell>
          <cell r="U906" t="str">
            <v>RC London and South East Region</v>
          </cell>
          <cell r="V906">
            <v>45504</v>
          </cell>
        </row>
        <row r="907">
          <cell r="A907" t="str">
            <v>360G-tnlcomfund-0045586055</v>
          </cell>
          <cell r="B907" t="str">
            <v>True Knowledge</v>
          </cell>
          <cell r="C907" t="str">
            <v>The funding will support local children and young people - through youth work mentoring advocacy peer support and summer groups. The aim is to increase young people's confidence and resilience and increase the local youth services on offer. The organisation also strives to reduce and prevent serious youth violence.</v>
          </cell>
          <cell r="D907" t="str">
            <v>GBP</v>
          </cell>
          <cell r="E907">
            <v>387653</v>
          </cell>
          <cell r="F907">
            <v>45435</v>
          </cell>
          <cell r="G907" t="str">
            <v>GB-COH-06620303</v>
          </cell>
          <cell r="H907" t="str">
            <v>Free 2 Talk Community Interest Company</v>
          </cell>
          <cell r="I907" t="str">
            <v>NN5 7LQ</v>
          </cell>
          <cell r="J907" t="str">
            <v>Dallington Spencer</v>
          </cell>
          <cell r="K907" t="str">
            <v>West Northamptonshire</v>
          </cell>
          <cell r="L907" t="str">
            <v>East Midlands</v>
          </cell>
          <cell r="M907" t="str">
            <v>Northampton South</v>
          </cell>
          <cell r="N907" t="str">
            <v>GB-GOR-PB188</v>
          </cell>
          <cell r="O907" t="str">
            <v>The National Lottery Community Fund</v>
          </cell>
          <cell r="P907" t="str">
            <v>Charitable and Community including Health, Education and Environment</v>
          </cell>
          <cell r="R907" t="str">
            <v>06620303</v>
          </cell>
          <cell r="S907" t="str">
            <v>Community Interest Company (CIC)</v>
          </cell>
          <cell r="T907" t="str">
            <v>RCBR1</v>
          </cell>
          <cell r="U907" t="str">
            <v>RC Midlands Region</v>
          </cell>
          <cell r="V907">
            <v>45471</v>
          </cell>
        </row>
        <row r="908">
          <cell r="A908" t="str">
            <v>360G-tnlcomfund-0045586336</v>
          </cell>
          <cell r="B908" t="str">
            <v>Driver's assistant salary and purchase of replacement vehicle</v>
          </cell>
          <cell r="C908" t="str">
            <v>This funding will be used to purchase a van and for a driver’s assistant salary. The project aims to support people who are economically disadvantaged.</v>
          </cell>
          <cell r="D908" t="str">
            <v>GBP</v>
          </cell>
          <cell r="E908">
            <v>64412</v>
          </cell>
          <cell r="F908">
            <v>45435</v>
          </cell>
          <cell r="G908" t="str">
            <v>GB-CHC-1179323</v>
          </cell>
          <cell r="H908" t="str">
            <v>The Shrewsbury Furniture Scheme</v>
          </cell>
          <cell r="I908" t="str">
            <v>SY2 5ST</v>
          </cell>
          <cell r="J908" t="str">
            <v>Monkmoor</v>
          </cell>
          <cell r="K908" t="str">
            <v>Shropshire</v>
          </cell>
          <cell r="L908" t="str">
            <v>West Midlands</v>
          </cell>
          <cell r="M908" t="str">
            <v>Shrewsbury and Atcham</v>
          </cell>
          <cell r="N908" t="str">
            <v>GB-GOR-PB188</v>
          </cell>
          <cell r="O908" t="str">
            <v>The National Lottery Community Fund</v>
          </cell>
          <cell r="P908" t="str">
            <v>Charitable and Community including Health, Education and Environment</v>
          </cell>
          <cell r="Q908" t="str">
            <v>1179323</v>
          </cell>
          <cell r="S908" t="str">
            <v>Charitable incorporated organisation (CIO)</v>
          </cell>
          <cell r="T908" t="str">
            <v>RCBR1</v>
          </cell>
          <cell r="U908" t="str">
            <v>RC Midlands Region</v>
          </cell>
          <cell r="V908">
            <v>45476</v>
          </cell>
        </row>
        <row r="909">
          <cell r="A909" t="str">
            <v>360G-tnlcomfund-0045587441</v>
          </cell>
          <cell r="B909" t="str">
            <v>Little Gate Supported Employment - Young People's Programme</v>
          </cell>
          <cell r="C909" t="str">
            <v>Funding will be used to provide supported apprenticeship and pre-apprenticeship courses for young people with special educational needs and disabilities in Hastings rural Rother and surrounding areas. The project aims to help young people move into paid employment or training.</v>
          </cell>
          <cell r="D909" t="str">
            <v>GBP</v>
          </cell>
          <cell r="E909">
            <v>300000</v>
          </cell>
          <cell r="F909">
            <v>45435</v>
          </cell>
          <cell r="G909" t="str">
            <v>GB-CHC-1153584</v>
          </cell>
          <cell r="H909" t="str">
            <v>Little Gate Farm</v>
          </cell>
          <cell r="I909" t="str">
            <v>TN31 6RZ</v>
          </cell>
          <cell r="J909" t="str">
            <v>Northern Rother</v>
          </cell>
          <cell r="K909" t="str">
            <v>Rother</v>
          </cell>
          <cell r="L909" t="str">
            <v>South East</v>
          </cell>
          <cell r="M909" t="str">
            <v>Bexhill and Battle</v>
          </cell>
          <cell r="N909" t="str">
            <v>GB-GOR-PB188</v>
          </cell>
          <cell r="O909" t="str">
            <v>The National Lottery Community Fund</v>
          </cell>
          <cell r="P909" t="str">
            <v>Charitable and Community including Health, Education and Environment</v>
          </cell>
          <cell r="Q909" t="str">
            <v>1153584</v>
          </cell>
          <cell r="S909" t="str">
            <v>Charitable incorporated organisation (CIO)</v>
          </cell>
          <cell r="T909" t="str">
            <v>RCLO1</v>
          </cell>
          <cell r="U909" t="str">
            <v>RC London and South East Region</v>
          </cell>
          <cell r="V909">
            <v>45470</v>
          </cell>
        </row>
        <row r="910">
          <cell r="A910" t="str">
            <v>360G-tnlcomfund-0045587801</v>
          </cell>
          <cell r="B910" t="str">
            <v>Askefield Hub 2.0</v>
          </cell>
          <cell r="C910" t="str">
            <v>This funding will be used to continue the development of a social farm providing a variety of activities with wellbeing benefits in rural areas. The project aims to provide a community space for people to come together and reduce social isolation.</v>
          </cell>
          <cell r="D910" t="str">
            <v>GBP</v>
          </cell>
          <cell r="E910">
            <v>369767</v>
          </cell>
          <cell r="F910">
            <v>45435</v>
          </cell>
          <cell r="G910" t="str">
            <v>GB-COH-10774370</v>
          </cell>
          <cell r="H910" t="str">
            <v>The Askefield Project Ltd</v>
          </cell>
          <cell r="I910" t="str">
            <v>PE22 8PQ</v>
          </cell>
          <cell r="J910" t="str">
            <v>Friskney</v>
          </cell>
          <cell r="K910" t="str">
            <v>East Lindsey</v>
          </cell>
          <cell r="L910" t="str">
            <v>East Midlands</v>
          </cell>
          <cell r="M910" t="str">
            <v>Boston and Skegness</v>
          </cell>
          <cell r="N910" t="str">
            <v>GB-GOR-PB188</v>
          </cell>
          <cell r="O910" t="str">
            <v>The National Lottery Community Fund</v>
          </cell>
          <cell r="P910" t="str">
            <v>Charitable and Community including Health, Education and Environment</v>
          </cell>
          <cell r="R910" t="str">
            <v>10774370</v>
          </cell>
          <cell r="S910" t="str">
            <v>Not-for-profit company</v>
          </cell>
          <cell r="T910" t="str">
            <v>RCBR1</v>
          </cell>
          <cell r="U910" t="str">
            <v>RC Midlands Region</v>
          </cell>
          <cell r="V910">
            <v>45471</v>
          </cell>
        </row>
        <row r="911">
          <cell r="A911" t="str">
            <v>360G-tnlcomfund-0045588121</v>
          </cell>
          <cell r="B911" t="str">
            <v>Birmingham - Tackling Health Inequalities</v>
          </cell>
          <cell r="C911" t="str">
            <v>This funding will be used to deliver specialised holistic support to people in the most deprived areas of Birmingham suffering long term medical conditions including diabetes heart conditions and general poor health. The project aims to improve wellbeing and reduce social isolation.</v>
          </cell>
          <cell r="D911" t="str">
            <v>GBP</v>
          </cell>
          <cell r="E911">
            <v>320768</v>
          </cell>
          <cell r="F911">
            <v>45435</v>
          </cell>
          <cell r="G911" t="str">
            <v>GB-COH-12304429</v>
          </cell>
          <cell r="H911" t="str">
            <v>Communities Engage and Thrive CIC</v>
          </cell>
          <cell r="I911" t="str">
            <v>B19 2AH</v>
          </cell>
          <cell r="J911" t="str">
            <v>Lozells</v>
          </cell>
          <cell r="K911" t="str">
            <v>Birmingham</v>
          </cell>
          <cell r="L911" t="str">
            <v>West Midlands</v>
          </cell>
          <cell r="M911" t="str">
            <v>Birmingham, Perry Barr</v>
          </cell>
          <cell r="N911" t="str">
            <v>GB-GOR-PB188</v>
          </cell>
          <cell r="O911" t="str">
            <v>The National Lottery Community Fund</v>
          </cell>
          <cell r="P911" t="str">
            <v>Charitable and Community including Health, Education and Environment</v>
          </cell>
          <cell r="R911" t="str">
            <v>12304429</v>
          </cell>
          <cell r="S911" t="str">
            <v>Community Interest Company (CIC)</v>
          </cell>
          <cell r="T911" t="str">
            <v>RCBR1</v>
          </cell>
          <cell r="U911" t="str">
            <v>RC Midlands Region</v>
          </cell>
          <cell r="V911">
            <v>45476</v>
          </cell>
        </row>
        <row r="912">
          <cell r="A912" t="str">
            <v>360G-tnlcomfund-0045588542</v>
          </cell>
          <cell r="B912" t="str">
            <v>Level - next steps</v>
          </cell>
          <cell r="C912" t="str">
            <v>This funding will be used to develop a community garden a new programme of outdoor workshops and a new volunteering offer for young people with autism and disabled adults. The project aims to improve wellbeing and increase social connections.</v>
          </cell>
          <cell r="D912" t="str">
            <v>GBP</v>
          </cell>
          <cell r="E912">
            <v>257698</v>
          </cell>
          <cell r="F912">
            <v>45435</v>
          </cell>
          <cell r="G912" t="str">
            <v>GB-CHC-1124419</v>
          </cell>
          <cell r="H912" t="str">
            <v>Level Centre Limited</v>
          </cell>
          <cell r="I912" t="str">
            <v>DE4 2EL</v>
          </cell>
          <cell r="J912" t="str">
            <v>Stanton</v>
          </cell>
          <cell r="K912" t="str">
            <v>Derbyshire Dales</v>
          </cell>
          <cell r="L912" t="str">
            <v>East Midlands</v>
          </cell>
          <cell r="M912" t="str">
            <v>Derbyshire Dales</v>
          </cell>
          <cell r="N912" t="str">
            <v>GB-GOR-PB188</v>
          </cell>
          <cell r="O912" t="str">
            <v>The National Lottery Community Fund</v>
          </cell>
          <cell r="P912" t="str">
            <v>Charitable and Community including Health, Education and Environment</v>
          </cell>
          <cell r="Q912" t="str">
            <v>1124419</v>
          </cell>
          <cell r="R912" t="str">
            <v>06323704</v>
          </cell>
          <cell r="S912" t="str">
            <v>Not-for-profit company</v>
          </cell>
          <cell r="T912" t="str">
            <v>RCBR1</v>
          </cell>
          <cell r="U912" t="str">
            <v>RC Midlands Region</v>
          </cell>
          <cell r="V912">
            <v>45504</v>
          </cell>
        </row>
        <row r="913">
          <cell r="A913" t="str">
            <v>360G-tnlcomfund-0045589993</v>
          </cell>
          <cell r="B913" t="str">
            <v>Potteries Money Wise</v>
          </cell>
          <cell r="C913" t="str">
            <v>This funding will be used to provide advice and support on budgeting energy deals and bills. The project aims to support people to develop their financial capability.</v>
          </cell>
          <cell r="D913" t="str">
            <v>GBP</v>
          </cell>
          <cell r="E913">
            <v>499396</v>
          </cell>
          <cell r="F913">
            <v>45435</v>
          </cell>
          <cell r="G913" t="str">
            <v>GB-CHC-1001204</v>
          </cell>
          <cell r="H913" t="str">
            <v>Staffordshire North and Stoke-on-Trent Citizens Advice Bureau</v>
          </cell>
          <cell r="I913" t="str">
            <v>ST1 1HL</v>
          </cell>
          <cell r="J913" t="str">
            <v>Etruria and Hanley</v>
          </cell>
          <cell r="K913" t="str">
            <v>Stoke-on-Trent</v>
          </cell>
          <cell r="L913" t="str">
            <v>West Midlands</v>
          </cell>
          <cell r="M913" t="str">
            <v>Stoke-on-Trent Central</v>
          </cell>
          <cell r="N913" t="str">
            <v>GB-GOR-PB188</v>
          </cell>
          <cell r="O913" t="str">
            <v>The National Lottery Community Fund</v>
          </cell>
          <cell r="P913" t="str">
            <v>Charitable and Community including Health, Education and Environment</v>
          </cell>
          <cell r="Q913" t="str">
            <v>1001204</v>
          </cell>
          <cell r="R913" t="str">
            <v>02402902</v>
          </cell>
          <cell r="S913" t="str">
            <v>Registered Charity and Not-for-profit Company</v>
          </cell>
          <cell r="T913" t="str">
            <v>RCBR1</v>
          </cell>
          <cell r="U913" t="str">
            <v>RC Midlands Region</v>
          </cell>
          <cell r="V913">
            <v>45476</v>
          </cell>
        </row>
        <row r="914">
          <cell r="A914" t="str">
            <v>360G-tnlcomfund-0045592412</v>
          </cell>
          <cell r="B914" t="str">
            <v>Tidal Sustainability continuation</v>
          </cell>
          <cell r="C914" t="str">
            <v>This funding will be used to continue to run their contact centre for separated families to have safe contact between children and non-resident parents. The project aims to manage the needs of families and improve relationships coping mechanisms and contact between separated families.</v>
          </cell>
          <cell r="D914" t="str">
            <v>GBP</v>
          </cell>
          <cell r="E914">
            <v>300000</v>
          </cell>
          <cell r="F914">
            <v>45435</v>
          </cell>
          <cell r="G914" t="str">
            <v>GB-CHC-1171718</v>
          </cell>
          <cell r="H914" t="str">
            <v>Tidal Family Support</v>
          </cell>
          <cell r="I914" t="str">
            <v>PO33 1LP</v>
          </cell>
          <cell r="J914" t="str">
            <v>Ryde Appley &amp; Elmfield</v>
          </cell>
          <cell r="K914" t="str">
            <v>Isle of Wight</v>
          </cell>
          <cell r="L914" t="str">
            <v>South East</v>
          </cell>
          <cell r="M914" t="str">
            <v>Isle of Wight</v>
          </cell>
          <cell r="N914" t="str">
            <v>GB-GOR-PB188</v>
          </cell>
          <cell r="O914" t="str">
            <v>The National Lottery Community Fund</v>
          </cell>
          <cell r="P914" t="str">
            <v>Charitable and Community including Health, Education and Environment</v>
          </cell>
          <cell r="Q914" t="str">
            <v>1171718</v>
          </cell>
          <cell r="S914" t="str">
            <v>Charitable incorporated organisation (CIO)</v>
          </cell>
          <cell r="T914" t="str">
            <v>RCLO1</v>
          </cell>
          <cell r="U914" t="str">
            <v>RC London and South East Region</v>
          </cell>
          <cell r="V914">
            <v>45518</v>
          </cell>
        </row>
        <row r="915">
          <cell r="A915" t="str">
            <v>360G-tnlcomfund-0045595773</v>
          </cell>
          <cell r="B915" t="str">
            <v>A Targeted Family Hub to Build Family Resilience in Alton</v>
          </cell>
          <cell r="C915" t="str">
            <v>This funding will introduce a new family hub working with families with children aged under 5. The project aims to build family resilience improving wellbeing in families.</v>
          </cell>
          <cell r="D915" t="str">
            <v>GBP</v>
          </cell>
          <cell r="E915">
            <v>250000</v>
          </cell>
          <cell r="F915">
            <v>45435</v>
          </cell>
          <cell r="G915" t="str">
            <v>GB-CHC-1195659</v>
          </cell>
          <cell r="H915" t="str">
            <v>Bushy Leaze Family Support</v>
          </cell>
          <cell r="I915" t="str">
            <v>GU34 2DR</v>
          </cell>
          <cell r="J915" t="str">
            <v>Alton Eastbrooke</v>
          </cell>
          <cell r="K915" t="str">
            <v>East Hampshire</v>
          </cell>
          <cell r="L915" t="str">
            <v>South East</v>
          </cell>
          <cell r="M915" t="str">
            <v>East Hampshire</v>
          </cell>
          <cell r="N915" t="str">
            <v>GB-GOR-PB188</v>
          </cell>
          <cell r="O915" t="str">
            <v>The National Lottery Community Fund</v>
          </cell>
          <cell r="P915" t="str">
            <v>Charitable and Community including Health, Education and Environment</v>
          </cell>
          <cell r="Q915" t="str">
            <v>1195659</v>
          </cell>
          <cell r="S915" t="str">
            <v>Charitable incorporated organisation (CIO)</v>
          </cell>
          <cell r="T915" t="str">
            <v>RCLO1</v>
          </cell>
          <cell r="U915" t="str">
            <v>RC London and South East Region</v>
          </cell>
          <cell r="V915">
            <v>45475</v>
          </cell>
        </row>
        <row r="916">
          <cell r="A916" t="str">
            <v>360G-tnlcomfund-0045598862</v>
          </cell>
          <cell r="B916" t="str">
            <v>Earls Court Youth Club</v>
          </cell>
          <cell r="C916" t="str">
            <v>The funding  will enable Earls Court Youth Club extend its youth club offer to young people aged 6-8. The project aims to provide 1-2-1 emotional support to young people from 6-19 years olds improving wellbeing in a safe community space.</v>
          </cell>
          <cell r="D916" t="str">
            <v>GBP</v>
          </cell>
          <cell r="E916">
            <v>286438</v>
          </cell>
          <cell r="F916">
            <v>45435</v>
          </cell>
          <cell r="G916" t="str">
            <v>GB-CHC-1203387</v>
          </cell>
          <cell r="H916" t="str">
            <v>The Earls Court Youth Club</v>
          </cell>
          <cell r="I916" t="str">
            <v>SW10 9AF</v>
          </cell>
          <cell r="J916" t="str">
            <v>Redcliffe</v>
          </cell>
          <cell r="K916" t="str">
            <v>Kensington and Chelsea</v>
          </cell>
          <cell r="L916" t="str">
            <v>London</v>
          </cell>
          <cell r="M916" t="str">
            <v>Chelsea and Fulham</v>
          </cell>
          <cell r="N916" t="str">
            <v>GB-GOR-PB188</v>
          </cell>
          <cell r="O916" t="str">
            <v>The National Lottery Community Fund</v>
          </cell>
          <cell r="P916" t="str">
            <v>Charitable and Community including Health, Education and Environment</v>
          </cell>
          <cell r="Q916" t="str">
            <v>1203387</v>
          </cell>
          <cell r="S916" t="str">
            <v>Charitable incorporated organisation (CIO)</v>
          </cell>
          <cell r="T916" t="str">
            <v>RCLO1</v>
          </cell>
          <cell r="U916" t="str">
            <v>RC London and South East Region</v>
          </cell>
          <cell r="V916">
            <v>45484</v>
          </cell>
        </row>
        <row r="917">
          <cell r="A917" t="str">
            <v>360G-tnlcomfund-0045600192</v>
          </cell>
          <cell r="B917" t="str">
            <v>Communi-Tea: Evolve; Develop and Sustain</v>
          </cell>
          <cell r="C917" t="str">
            <v>The funding will be used to continue offering opportunities for unemployed and disadvantaged young people (aged 16-26) with complex needs helping them move into education employment and training. The project will provide mentoring youth-led activities a social space training and personal development.</v>
          </cell>
          <cell r="D917" t="str">
            <v>GBP</v>
          </cell>
          <cell r="E917">
            <v>367724</v>
          </cell>
          <cell r="F917">
            <v>45435</v>
          </cell>
          <cell r="G917" t="str">
            <v>GB-CHC-1129402</v>
          </cell>
          <cell r="H917" t="str">
            <v>The Inspire and Achieve Foundation</v>
          </cell>
          <cell r="I917" t="str">
            <v>NG18 1LA</v>
          </cell>
          <cell r="J917" t="str">
            <v>Portland</v>
          </cell>
          <cell r="K917" t="str">
            <v>Mansfield</v>
          </cell>
          <cell r="L917" t="str">
            <v>East Midlands</v>
          </cell>
          <cell r="M917" t="str">
            <v>Mansfield</v>
          </cell>
          <cell r="N917" t="str">
            <v>GB-GOR-PB188</v>
          </cell>
          <cell r="O917" t="str">
            <v>The National Lottery Community Fund</v>
          </cell>
          <cell r="P917" t="str">
            <v>Charitable and Community including Health, Education and Environment</v>
          </cell>
          <cell r="Q917" t="str">
            <v>1129402</v>
          </cell>
          <cell r="R917" t="str">
            <v>06849534</v>
          </cell>
          <cell r="S917" t="str">
            <v>Not-for-profit company</v>
          </cell>
          <cell r="T917" t="str">
            <v>RCBR1</v>
          </cell>
          <cell r="U917" t="str">
            <v>RC Midlands Region</v>
          </cell>
          <cell r="V917">
            <v>45474</v>
          </cell>
        </row>
        <row r="918">
          <cell r="A918" t="str">
            <v>360G-tnlcomfund-0045601006</v>
          </cell>
          <cell r="B918" t="str">
            <v>Thomley - a place for people all abilities and disabilities</v>
          </cell>
          <cell r="C918" t="str">
            <v>This funding will support people with disabilities to reach their full potential mainly in Buckinghamshire and Oxfordshire. This will be achieved through developmentally supportive leisure learning and training opportunities for a variety of ages.</v>
          </cell>
          <cell r="D918" t="str">
            <v>GBP</v>
          </cell>
          <cell r="E918">
            <v>273535</v>
          </cell>
          <cell r="F918">
            <v>45435</v>
          </cell>
          <cell r="G918" t="str">
            <v>GB-CHC-1089224</v>
          </cell>
          <cell r="H918" t="str">
            <v>The Thomley Hall Centre Limited</v>
          </cell>
          <cell r="I918" t="str">
            <v>HP18 9JZ</v>
          </cell>
          <cell r="J918" t="str">
            <v>Forest Hill &amp; Holton</v>
          </cell>
          <cell r="K918" t="str">
            <v>South Oxfordshire</v>
          </cell>
          <cell r="L918" t="str">
            <v>South East</v>
          </cell>
          <cell r="M918" t="str">
            <v>Henley</v>
          </cell>
          <cell r="N918" t="str">
            <v>GB-GOR-PB188</v>
          </cell>
          <cell r="O918" t="str">
            <v>The National Lottery Community Fund</v>
          </cell>
          <cell r="P918" t="str">
            <v>Charitable and Community including Health, Education and Environment</v>
          </cell>
          <cell r="Q918" t="str">
            <v>1089224</v>
          </cell>
          <cell r="R918" t="str">
            <v>04297671</v>
          </cell>
          <cell r="S918" t="str">
            <v>Registered Charity and Not-for-profit Company</v>
          </cell>
          <cell r="T918" t="str">
            <v>RCLO1</v>
          </cell>
          <cell r="U918" t="str">
            <v>RC London and South East Region</v>
          </cell>
          <cell r="V918">
            <v>45455</v>
          </cell>
        </row>
        <row r="919">
          <cell r="A919" t="str">
            <v>360G-tnlcomfund-0045602523</v>
          </cell>
          <cell r="B919" t="str">
            <v>CCH development - Phase 2</v>
          </cell>
          <cell r="C919" t="str">
            <v>This funding will be used to support the purchase of a community hall. The project aims to provide a space for people to come together.</v>
          </cell>
          <cell r="D919" t="str">
            <v>GBP</v>
          </cell>
          <cell r="E919">
            <v>95000</v>
          </cell>
          <cell r="F919">
            <v>45435</v>
          </cell>
          <cell r="G919" t="str">
            <v>GB-CHC-1186142</v>
          </cell>
          <cell r="H919" t="str">
            <v>Cleobury Community Hub</v>
          </cell>
          <cell r="I919" t="str">
            <v>DY14 8BN</v>
          </cell>
          <cell r="J919" t="str">
            <v>Cleobury Mortimer</v>
          </cell>
          <cell r="K919" t="str">
            <v>Shropshire</v>
          </cell>
          <cell r="L919" t="str">
            <v>West Midlands</v>
          </cell>
          <cell r="M919" t="str">
            <v>Ludlow</v>
          </cell>
          <cell r="N919" t="str">
            <v>GB-GOR-PB188</v>
          </cell>
          <cell r="O919" t="str">
            <v>The National Lottery Community Fund</v>
          </cell>
          <cell r="P919" t="str">
            <v>Charitable and Community including Health, Education and Environment</v>
          </cell>
          <cell r="Q919" t="str">
            <v>1186142</v>
          </cell>
          <cell r="S919" t="str">
            <v>Charitable incorporated organisation (CIO)</v>
          </cell>
          <cell r="T919" t="str">
            <v>RCBR1</v>
          </cell>
          <cell r="U919" t="str">
            <v>RC Midlands Region</v>
          </cell>
          <cell r="V919">
            <v>45498</v>
          </cell>
        </row>
        <row r="920">
          <cell r="A920" t="str">
            <v>360G-tnlcomfund-0045602795</v>
          </cell>
          <cell r="B920" t="str">
            <v>Hospital &amp; Community Outreach Project</v>
          </cell>
          <cell r="C920" t="str">
            <v>This funding will be used to increase music therapy support for vulnerable children and young people across Northamptonshire. The project aims to provide a creative outlet for self-expression communication and social interaction.</v>
          </cell>
          <cell r="D920" t="str">
            <v>GBP</v>
          </cell>
          <cell r="E920">
            <v>71258</v>
          </cell>
          <cell r="F920">
            <v>45435</v>
          </cell>
          <cell r="G920" t="str">
            <v>GB-CHC-1123075</v>
          </cell>
          <cell r="H920" t="str">
            <v>Thomas's Fund</v>
          </cell>
          <cell r="I920" t="str">
            <v>NN3 6DG</v>
          </cell>
          <cell r="J920" t="str">
            <v>Boothville and Parklands</v>
          </cell>
          <cell r="K920" t="str">
            <v>West Northamptonshire</v>
          </cell>
          <cell r="L920" t="str">
            <v>East Midlands</v>
          </cell>
          <cell r="M920" t="str">
            <v>Northampton North</v>
          </cell>
          <cell r="N920" t="str">
            <v>GB-GOR-PB188</v>
          </cell>
          <cell r="O920" t="str">
            <v>The National Lottery Community Fund</v>
          </cell>
          <cell r="P920" t="str">
            <v>Charitable and Community including Health, Education and Environment</v>
          </cell>
          <cell r="Q920" t="str">
            <v>1123075</v>
          </cell>
          <cell r="S920" t="str">
            <v>Registered charity (unincorporated)</v>
          </cell>
          <cell r="T920" t="str">
            <v>RCBR1</v>
          </cell>
          <cell r="U920" t="str">
            <v>RC Midlands Region</v>
          </cell>
          <cell r="V920">
            <v>45497</v>
          </cell>
        </row>
        <row r="921">
          <cell r="A921" t="str">
            <v>360G-tnlcomfund-0045603700</v>
          </cell>
          <cell r="B921" t="str">
            <v>Project Inclusion</v>
          </cell>
          <cell r="C921" t="str">
            <v>The project will continue the services and activities offered which include an early intervention drop in and support service; a range of weekly activities a befriending scheme; and a community transport shopping service.  This will enable all members of the community access particularly those with mental health conditions learning disabilities and older people access to activities and services that help to reduce social isolation and improve mental health and wellbeing.</v>
          </cell>
          <cell r="D921" t="str">
            <v>GBP</v>
          </cell>
          <cell r="E921">
            <v>19900</v>
          </cell>
          <cell r="F921">
            <v>45435</v>
          </cell>
          <cell r="G921" t="str">
            <v>GB-CHC-1123287</v>
          </cell>
          <cell r="H921" t="str">
            <v>Bollington Community Association CIO</v>
          </cell>
          <cell r="I921" t="str">
            <v>SK10 5PW</v>
          </cell>
          <cell r="J921" t="str">
            <v>Bollington</v>
          </cell>
          <cell r="K921" t="str">
            <v>Cheshire East</v>
          </cell>
          <cell r="L921" t="str">
            <v>North West</v>
          </cell>
          <cell r="M921" t="str">
            <v>Macclesfield</v>
          </cell>
          <cell r="N921" t="str">
            <v>GB-GOR-PB188</v>
          </cell>
          <cell r="O921" t="str">
            <v>The National Lottery Community Fund</v>
          </cell>
          <cell r="P921" t="str">
            <v>Charitable and Community including Health, Education and Environment</v>
          </cell>
          <cell r="Q921" t="str">
            <v>1123287</v>
          </cell>
          <cell r="S921" t="str">
            <v>Charitable incorporated organisation (CIO)</v>
          </cell>
          <cell r="T921" t="str">
            <v>AFEX1</v>
          </cell>
          <cell r="U921" t="str">
            <v>National Lottery Awards for All England</v>
          </cell>
          <cell r="V921">
            <v>45462</v>
          </cell>
        </row>
        <row r="922">
          <cell r="A922" t="str">
            <v>360G-tnlcomfund-0045608083</v>
          </cell>
          <cell r="B922" t="str">
            <v>BYCS Community Asset Post-Acquisition Essential Repairs and Development</v>
          </cell>
          <cell r="C922" t="str">
            <v>This funding will be used to renovate and improve a well-established community resource centre in Leicester. The project aims to provide a safe space for people to come together.</v>
          </cell>
          <cell r="D922" t="str">
            <v>GBP</v>
          </cell>
          <cell r="E922">
            <v>99998</v>
          </cell>
          <cell r="F922">
            <v>45435</v>
          </cell>
          <cell r="G922" t="str">
            <v>GB-CHC-1075077</v>
          </cell>
          <cell r="H922" t="str">
            <v>Bangladesh Youth and Cultural Shomiti</v>
          </cell>
          <cell r="I922" t="str">
            <v>LE2 1BF</v>
          </cell>
          <cell r="J922" t="str">
            <v>Stoneygate</v>
          </cell>
          <cell r="K922" t="str">
            <v>Leicester</v>
          </cell>
          <cell r="L922" t="str">
            <v>East Midlands</v>
          </cell>
          <cell r="M922" t="str">
            <v>Leicester South</v>
          </cell>
          <cell r="N922" t="str">
            <v>GB-GOR-PB188</v>
          </cell>
          <cell r="O922" t="str">
            <v>The National Lottery Community Fund</v>
          </cell>
          <cell r="P922" t="str">
            <v>Charitable and Community including Health, Education and Environment</v>
          </cell>
          <cell r="Q922" t="str">
            <v>1075077</v>
          </cell>
          <cell r="R922" t="str">
            <v>3700476</v>
          </cell>
          <cell r="S922" t="str">
            <v>Not-for-profit company</v>
          </cell>
          <cell r="T922" t="str">
            <v>RCBR1</v>
          </cell>
          <cell r="U922" t="str">
            <v>RC Midlands Region</v>
          </cell>
          <cell r="V922">
            <v>45497</v>
          </cell>
        </row>
        <row r="923">
          <cell r="A923" t="str">
            <v>360G-tnlcomfund-0045616014</v>
          </cell>
          <cell r="B923" t="str">
            <v>Memory hub outreach project</v>
          </cell>
          <cell r="C923" t="str">
            <v>This funding will be used to run a dementia support outreach programme and a weekly group session for men with dementia in Sapcote and surrounding communities. The project aims to support people to live better with dementia reduce isolation slow progress of symptoms and provide respite for carers.</v>
          </cell>
          <cell r="D923" t="str">
            <v>GBP</v>
          </cell>
          <cell r="E923">
            <v>136465</v>
          </cell>
          <cell r="F923">
            <v>45435</v>
          </cell>
          <cell r="G923" t="str">
            <v>GB-COH-14102527</v>
          </cell>
          <cell r="H923" t="str">
            <v>Sapcote Memory Hub CIC</v>
          </cell>
          <cell r="I923" t="str">
            <v>LE9 4FS</v>
          </cell>
          <cell r="J923" t="str">
            <v>Stanton and Flamville</v>
          </cell>
          <cell r="K923" t="str">
            <v>Blaby</v>
          </cell>
          <cell r="L923" t="str">
            <v>East Midlands</v>
          </cell>
          <cell r="M923" t="str">
            <v>South Leicestershire</v>
          </cell>
          <cell r="N923" t="str">
            <v>GB-GOR-PB188</v>
          </cell>
          <cell r="O923" t="str">
            <v>The National Lottery Community Fund</v>
          </cell>
          <cell r="P923" t="str">
            <v>Charitable and Community including Health, Education and Environment</v>
          </cell>
          <cell r="R923" t="str">
            <v>14102527</v>
          </cell>
          <cell r="S923" t="str">
            <v>Community Interest Company (CIC)</v>
          </cell>
          <cell r="T923" t="str">
            <v>RCBR1</v>
          </cell>
          <cell r="U923" t="str">
            <v>RC Midlands Region</v>
          </cell>
          <cell r="V923">
            <v>45471</v>
          </cell>
        </row>
        <row r="924">
          <cell r="A924" t="str">
            <v>360G-tnlcomfund-0045616849</v>
          </cell>
          <cell r="B924" t="str">
            <v>Help For The Community</v>
          </cell>
          <cell r="C924" t="str">
            <v>The funding will be used to continue to provide food parcels for BAME households who have no recall to public funding during the current cost of living crisis. The project aims to support people and families from low-income backgrounds to provide relief and improve wellbeing.</v>
          </cell>
          <cell r="D924" t="str">
            <v>GBP</v>
          </cell>
          <cell r="E924">
            <v>19990</v>
          </cell>
          <cell r="F924">
            <v>45435</v>
          </cell>
          <cell r="G924" t="str">
            <v>GB-CHC-1082191</v>
          </cell>
          <cell r="H924" t="str">
            <v>Jesus Everlasting Foundation Ministry International</v>
          </cell>
          <cell r="I924" t="str">
            <v>RM16 2JU</v>
          </cell>
          <cell r="J924" t="str">
            <v>Little Thurrock Blackshots</v>
          </cell>
          <cell r="K924" t="str">
            <v>Thurrock</v>
          </cell>
          <cell r="L924" t="str">
            <v>Eastern</v>
          </cell>
          <cell r="M924" t="str">
            <v>Thurrock</v>
          </cell>
          <cell r="N924" t="str">
            <v>GB-GOR-PB188</v>
          </cell>
          <cell r="O924" t="str">
            <v>The National Lottery Community Fund</v>
          </cell>
          <cell r="P924" t="str">
            <v>Charitable and Community including Health, Education and Environment</v>
          </cell>
          <cell r="Q924" t="str">
            <v>1082191</v>
          </cell>
          <cell r="S924" t="str">
            <v>Registered charity (unincorporated)</v>
          </cell>
          <cell r="T924" t="str">
            <v>AFEX1</v>
          </cell>
          <cell r="U924" t="str">
            <v>National Lottery Awards for All England</v>
          </cell>
          <cell r="V924">
            <v>45518</v>
          </cell>
        </row>
        <row r="925">
          <cell r="A925" t="str">
            <v>360G-tnlcomfund-0045617643</v>
          </cell>
          <cell r="B925" t="str">
            <v>Settle Community Fridge</v>
          </cell>
          <cell r="C925" t="str">
            <v>The funding will be used to continue to run Settle Community Fridge project increasing staffing hours to meet increased demand. The project aims to support rural communities to address food poverty and the option to give back or contribute.</v>
          </cell>
          <cell r="D925" t="str">
            <v>GBP</v>
          </cell>
          <cell r="E925">
            <v>20000</v>
          </cell>
          <cell r="F925">
            <v>45435</v>
          </cell>
          <cell r="G925" t="str">
            <v>GB-COH-10301271</v>
          </cell>
          <cell r="H925" t="str">
            <v>Settle Community &amp; Business Hub Community Interest Company</v>
          </cell>
          <cell r="I925" t="str">
            <v>BD24 9RH</v>
          </cell>
          <cell r="J925" t="str">
            <v>Settle and Ribblebanks</v>
          </cell>
          <cell r="K925" t="str">
            <v>Craven</v>
          </cell>
          <cell r="L925" t="str">
            <v>Yorkshire and The Humber</v>
          </cell>
          <cell r="M925" t="str">
            <v>Skipton and Ripon</v>
          </cell>
          <cell r="N925" t="str">
            <v>GB-GOR-PB188</v>
          </cell>
          <cell r="O925" t="str">
            <v>The National Lottery Community Fund</v>
          </cell>
          <cell r="P925" t="str">
            <v>Charitable and Community including Health, Education and Environment</v>
          </cell>
          <cell r="R925" t="str">
            <v>10301271</v>
          </cell>
          <cell r="S925" t="str">
            <v>Community Interest Company (CIC)</v>
          </cell>
          <cell r="T925" t="str">
            <v>AFEX1</v>
          </cell>
          <cell r="U925" t="str">
            <v>National Lottery Awards for All England</v>
          </cell>
          <cell r="V925">
            <v>45467</v>
          </cell>
        </row>
        <row r="926">
          <cell r="A926" t="str">
            <v>360G-tnlcomfund-0045618104</v>
          </cell>
          <cell r="B926" t="str">
            <v>Reaching out Wolves Further</v>
          </cell>
          <cell r="C926" t="str">
            <v>This funding will be used tackle poverty by reaching out to vulnerable individuals in the community. The project aims to improve wellbeing and support people to reach their potential.</v>
          </cell>
          <cell r="D926" t="str">
            <v>GBP</v>
          </cell>
          <cell r="E926">
            <v>9450</v>
          </cell>
          <cell r="F926">
            <v>45435</v>
          </cell>
          <cell r="G926" t="str">
            <v>GB-CHC-1157641</v>
          </cell>
          <cell r="H926" t="str">
            <v>Aspire and Reach</v>
          </cell>
          <cell r="I926" t="str">
            <v>WV2 3BY</v>
          </cell>
          <cell r="J926" t="str">
            <v>Blakenhall</v>
          </cell>
          <cell r="K926" t="str">
            <v>Wolverhampton</v>
          </cell>
          <cell r="L926" t="str">
            <v>West Midlands</v>
          </cell>
          <cell r="M926" t="str">
            <v>Wolverhampton South East</v>
          </cell>
          <cell r="N926" t="str">
            <v>GB-GOR-PB188</v>
          </cell>
          <cell r="O926" t="str">
            <v>The National Lottery Community Fund</v>
          </cell>
          <cell r="P926" t="str">
            <v>Charitable and Community including Health, Education and Environment</v>
          </cell>
          <cell r="Q926" t="str">
            <v>1157641</v>
          </cell>
          <cell r="S926" t="str">
            <v>Registered charity (unincorporated)</v>
          </cell>
          <cell r="T926" t="str">
            <v>AFEX1</v>
          </cell>
          <cell r="U926" t="str">
            <v>National Lottery Awards for All England</v>
          </cell>
          <cell r="V926">
            <v>45475</v>
          </cell>
        </row>
        <row r="927">
          <cell r="A927" t="str">
            <v>360G-tnlcomfund-0045621533</v>
          </cell>
          <cell r="B927" t="str">
            <v>Amersham &amp; Chesham Multiple Sclerosis Local Services Project</v>
          </cell>
          <cell r="C927" t="str">
            <v>The funding will be used to provide physical and mental health wellbeing sessions for people living with Multiple Sclerosis. The project aims to bring people together to socialise and develop peer support networks while improving their overall health.</v>
          </cell>
          <cell r="D927" t="str">
            <v>GBP</v>
          </cell>
          <cell r="E927">
            <v>18295</v>
          </cell>
          <cell r="F927">
            <v>45435</v>
          </cell>
          <cell r="G927" t="str">
            <v>tnlcomfund-org-MSSocietyAmersham&amp;CheshamGroup</v>
          </cell>
          <cell r="H927" t="str">
            <v>MS Society Amersham &amp; Chesham Group</v>
          </cell>
          <cell r="I927" t="str">
            <v>HP5 1DS</v>
          </cell>
          <cell r="J927" t="str">
            <v>Chess Valley</v>
          </cell>
          <cell r="K927" t="str">
            <v>Buckinghamshire</v>
          </cell>
          <cell r="L927" t="str">
            <v>South East</v>
          </cell>
          <cell r="M927" t="str">
            <v>Chesham and Amersham</v>
          </cell>
          <cell r="N927" t="str">
            <v>GB-GOR-PB188</v>
          </cell>
          <cell r="O927" t="str">
            <v>The National Lottery Community Fund</v>
          </cell>
          <cell r="P927" t="str">
            <v>Charitable and Community including Health, Education and Environment</v>
          </cell>
          <cell r="S927" t="str">
            <v>Unregistered voluntary or community organisation</v>
          </cell>
          <cell r="T927" t="str">
            <v>AFEX1</v>
          </cell>
          <cell r="U927" t="str">
            <v>National Lottery Awards for All England</v>
          </cell>
          <cell r="V927">
            <v>45462</v>
          </cell>
        </row>
        <row r="928">
          <cell r="A928" t="str">
            <v>360G-tnlcomfund-0045621911</v>
          </cell>
          <cell r="B928" t="str">
            <v>Digital Capability Training</v>
          </cell>
          <cell r="C928" t="str">
            <v>The funding will allow the group to continue to provide digital skills training to disadvantaged people in the community. The project aims to bring people together to build stronger relationships reduce isolation and improve digital and social confidence.</v>
          </cell>
          <cell r="D928" t="str">
            <v>GBP</v>
          </cell>
          <cell r="E928">
            <v>8950</v>
          </cell>
          <cell r="F928">
            <v>45435</v>
          </cell>
          <cell r="G928" t="str">
            <v>GB-COH-12022546</v>
          </cell>
          <cell r="H928" t="str">
            <v>Knowledge Pool Ltd</v>
          </cell>
          <cell r="I928" t="str">
            <v>DN1 3NJ</v>
          </cell>
          <cell r="J928" t="str">
            <v>Town</v>
          </cell>
          <cell r="K928" t="str">
            <v>Doncaster</v>
          </cell>
          <cell r="L928" t="str">
            <v>Yorkshire and The Humber</v>
          </cell>
          <cell r="M928" t="str">
            <v>Doncaster Central</v>
          </cell>
          <cell r="N928" t="str">
            <v>GB-GOR-PB188</v>
          </cell>
          <cell r="O928" t="str">
            <v>The National Lottery Community Fund</v>
          </cell>
          <cell r="P928" t="str">
            <v>Charitable and Community including Health, Education and Environment</v>
          </cell>
          <cell r="R928" t="str">
            <v>12022546</v>
          </cell>
          <cell r="S928" t="str">
            <v>Not-for-profit company</v>
          </cell>
          <cell r="T928" t="str">
            <v>AFEX1</v>
          </cell>
          <cell r="U928" t="str">
            <v>National Lottery Awards for All England</v>
          </cell>
          <cell r="V928">
            <v>45471</v>
          </cell>
        </row>
        <row r="929">
          <cell r="A929" t="str">
            <v>360G-tnlcomfund-0045622048</v>
          </cell>
          <cell r="B929" t="str">
            <v>Improved Mental Health Support for Young People</v>
          </cell>
          <cell r="C929" t="str">
            <v>The funding will be used to support the mental health of young people from African communities. This project aims to run mental health education mentoring and counselling to improve the wellbeing of disadvantaged young people.</v>
          </cell>
          <cell r="D929" t="str">
            <v>GBP</v>
          </cell>
          <cell r="E929">
            <v>20000</v>
          </cell>
          <cell r="F929">
            <v>45435</v>
          </cell>
          <cell r="G929" t="str">
            <v>GB-COH-12698089</v>
          </cell>
          <cell r="H929" t="str">
            <v>KLIMAX Family Hub CIC</v>
          </cell>
          <cell r="I929" t="str">
            <v>SS1 2TH</v>
          </cell>
          <cell r="J929" t="str">
            <v>Kursaal</v>
          </cell>
          <cell r="K929" t="str">
            <v>Southend-on-Sea</v>
          </cell>
          <cell r="L929" t="str">
            <v>Eastern</v>
          </cell>
          <cell r="M929" t="str">
            <v>Rochford and Southend East</v>
          </cell>
          <cell r="N929" t="str">
            <v>GB-GOR-PB188</v>
          </cell>
          <cell r="O929" t="str">
            <v>The National Lottery Community Fund</v>
          </cell>
          <cell r="P929" t="str">
            <v>Charitable and Community including Health, Education and Environment</v>
          </cell>
          <cell r="R929" t="str">
            <v>12698089</v>
          </cell>
          <cell r="S929" t="str">
            <v>Community Interest Company (CIC)</v>
          </cell>
          <cell r="T929" t="str">
            <v>AFEX1</v>
          </cell>
          <cell r="U929" t="str">
            <v>National Lottery Awards for All England</v>
          </cell>
          <cell r="V929">
            <v>45462</v>
          </cell>
        </row>
        <row r="930">
          <cell r="A930" t="str">
            <v>360G-tnlcomfund-0045622084</v>
          </cell>
          <cell r="B930" t="str">
            <v>Patchwork friends</v>
          </cell>
          <cell r="C930" t="str">
            <v>The funding will be used to hold weekly creative sessions that bring their older people together – specifically through making patchwork quilts. The project aims to  help older pole feel connected and learn new skills and make new friends.</v>
          </cell>
          <cell r="D930" t="str">
            <v>GBP</v>
          </cell>
          <cell r="E930">
            <v>19800</v>
          </cell>
          <cell r="F930">
            <v>45435</v>
          </cell>
          <cell r="G930" t="str">
            <v>GB-COH-06362350</v>
          </cell>
          <cell r="H930" t="str">
            <v>Connector Media Community Interest Company</v>
          </cell>
          <cell r="I930" t="str">
            <v>WN8 9SP</v>
          </cell>
          <cell r="J930" t="str">
            <v>Skelmersdale South</v>
          </cell>
          <cell r="K930" t="str">
            <v>West Lancashire</v>
          </cell>
          <cell r="L930" t="str">
            <v>North West</v>
          </cell>
          <cell r="M930" t="str">
            <v>West Lancashire</v>
          </cell>
          <cell r="N930" t="str">
            <v>GB-GOR-PB188</v>
          </cell>
          <cell r="O930" t="str">
            <v>The National Lottery Community Fund</v>
          </cell>
          <cell r="P930" t="str">
            <v>Charitable and Community including Health, Education and Environment</v>
          </cell>
          <cell r="R930" t="str">
            <v>06362350</v>
          </cell>
          <cell r="S930" t="str">
            <v>Community Interest Company (CIC)</v>
          </cell>
          <cell r="T930" t="str">
            <v>AFEX1</v>
          </cell>
          <cell r="U930" t="str">
            <v>National Lottery Awards for All England</v>
          </cell>
          <cell r="V930">
            <v>45469</v>
          </cell>
        </row>
        <row r="931">
          <cell r="A931" t="str">
            <v>360G-tnlcomfund-0045622098</v>
          </cell>
          <cell r="B931" t="str">
            <v>Newcastle Benfield Walking Football</v>
          </cell>
          <cell r="C931" t="str">
            <v>The funding will be used to provide weekly walking football sessions including hot meals and refreshments for older people experiencing isolation mental health and financial challenges and who are disabled. The project aims to build friendships and improve physical and mental health and wellbeing whilst addressing the cost of living crisis.</v>
          </cell>
          <cell r="D931" t="str">
            <v>GBP</v>
          </cell>
          <cell r="E931">
            <v>11850</v>
          </cell>
          <cell r="F931">
            <v>45435</v>
          </cell>
          <cell r="G931" t="str">
            <v>tnlcomfund-org-BenfieldWalkingFootballClub</v>
          </cell>
          <cell r="H931" t="str">
            <v>Benfield Walking Football Club</v>
          </cell>
          <cell r="I931" t="str">
            <v>NE6 4NU</v>
          </cell>
          <cell r="J931" t="str">
            <v>Walkergate</v>
          </cell>
          <cell r="K931" t="str">
            <v>Newcastle upon Tyne</v>
          </cell>
          <cell r="L931" t="str">
            <v>North East</v>
          </cell>
          <cell r="M931" t="str">
            <v>Newcastle upon Tyne East</v>
          </cell>
          <cell r="N931" t="str">
            <v>GB-GOR-PB188</v>
          </cell>
          <cell r="O931" t="str">
            <v>The National Lottery Community Fund</v>
          </cell>
          <cell r="P931" t="str">
            <v>Charitable and Community including Health, Education and Environment</v>
          </cell>
          <cell r="S931" t="str">
            <v>Unregistered voluntary or community organisation</v>
          </cell>
          <cell r="T931" t="str">
            <v>AFEX1</v>
          </cell>
          <cell r="U931" t="str">
            <v>National Lottery Awards for All England</v>
          </cell>
          <cell r="V931">
            <v>45475</v>
          </cell>
        </row>
        <row r="932">
          <cell r="A932" t="str">
            <v>360G-tnlcomfund-0045622161</v>
          </cell>
          <cell r="B932" t="str">
            <v>FUNtastic Athletics - Making Inclusive Play a Reality</v>
          </cell>
          <cell r="C932" t="str">
            <v>The funding will be used to continue delivering coached sports sessions for children and young people with disabilities. The project aims to help disabled children reach their potential and help families with the cost of living.</v>
          </cell>
          <cell r="D932" t="str">
            <v>GBP</v>
          </cell>
          <cell r="E932">
            <v>19968</v>
          </cell>
          <cell r="F932">
            <v>45435</v>
          </cell>
          <cell r="G932" t="str">
            <v>GB-CHC-1097146</v>
          </cell>
          <cell r="H932" t="str">
            <v>Families United (Warrington)</v>
          </cell>
          <cell r="I932" t="str">
            <v>WA1 4PN</v>
          </cell>
          <cell r="J932" t="str">
            <v>Rixton and Woolston</v>
          </cell>
          <cell r="K932" t="str">
            <v>Warrington</v>
          </cell>
          <cell r="L932" t="str">
            <v>North West</v>
          </cell>
          <cell r="M932" t="str">
            <v>Warrington North</v>
          </cell>
          <cell r="N932" t="str">
            <v>GB-GOR-PB188</v>
          </cell>
          <cell r="O932" t="str">
            <v>The National Lottery Community Fund</v>
          </cell>
          <cell r="P932" t="str">
            <v>Charitable and Community including Health, Education and Environment</v>
          </cell>
          <cell r="Q932" t="str">
            <v>1097146</v>
          </cell>
          <cell r="S932" t="str">
            <v>Registered charity (unincorporated)</v>
          </cell>
          <cell r="T932" t="str">
            <v>AFEX1</v>
          </cell>
          <cell r="U932" t="str">
            <v>National Lottery Awards for All England</v>
          </cell>
          <cell r="V932">
            <v>45469</v>
          </cell>
        </row>
        <row r="933">
          <cell r="A933" t="str">
            <v>360G-tnlcomfund-0045622314</v>
          </cell>
          <cell r="B933" t="str">
            <v>New Sound System</v>
          </cell>
          <cell r="C933" t="str">
            <v>The funding will be used for a new sound system and induction loop at a village hall in Tiverton. The hall is used by various groups which rely on music and/or presentations to carry out their activities. The induction loop will help older residents and people with hearing challenges making the space more inclusive and accessible.</v>
          </cell>
          <cell r="D933" t="str">
            <v>GBP</v>
          </cell>
          <cell r="E933">
            <v>6173</v>
          </cell>
          <cell r="F933">
            <v>45435</v>
          </cell>
          <cell r="G933" t="str">
            <v>GB-CHC-1068517</v>
          </cell>
          <cell r="H933" t="str">
            <v>Uplowman Hall and Recreation Association</v>
          </cell>
          <cell r="I933" t="str">
            <v>EX16 7DN</v>
          </cell>
          <cell r="J933" t="str">
            <v>Halberton</v>
          </cell>
          <cell r="K933" t="str">
            <v>Mid Devon</v>
          </cell>
          <cell r="L933" t="str">
            <v>South West</v>
          </cell>
          <cell r="M933" t="str">
            <v>Tiverton and Honiton</v>
          </cell>
          <cell r="N933" t="str">
            <v>GB-GOR-PB188</v>
          </cell>
          <cell r="O933" t="str">
            <v>The National Lottery Community Fund</v>
          </cell>
          <cell r="P933" t="str">
            <v>Charitable and Community including Health, Education and Environment</v>
          </cell>
          <cell r="Q933" t="str">
            <v>1068517</v>
          </cell>
          <cell r="S933" t="str">
            <v>Registered charity (unincorporated)</v>
          </cell>
          <cell r="T933" t="str">
            <v>AFEX1</v>
          </cell>
          <cell r="U933" t="str">
            <v>National Lottery Awards for All England</v>
          </cell>
          <cell r="V933">
            <v>45510</v>
          </cell>
        </row>
        <row r="934">
          <cell r="A934" t="str">
            <v>360G-tnlcomfund-0045622384</v>
          </cell>
          <cell r="B934" t="str">
            <v>MPV Replacement Project</v>
          </cell>
          <cell r="C934" t="str">
            <v>The funding will be used to replace a community transport vehicle for those who are unable to use public transport. The service which has over 1000 members transports people to various appointments including shopping visiting friends and medical appointments. The project aims reduce isolation and bring people together to grow friendships.</v>
          </cell>
          <cell r="D934" t="str">
            <v>GBP</v>
          </cell>
          <cell r="E934">
            <v>15000</v>
          </cell>
          <cell r="F934">
            <v>45435</v>
          </cell>
          <cell r="G934" t="str">
            <v>GB-CHC-1109107</v>
          </cell>
          <cell r="H934" t="str">
            <v>Buzzer Buses (Dial-a-Ride) Ltd</v>
          </cell>
          <cell r="I934" t="str">
            <v>LU7 2LS</v>
          </cell>
          <cell r="J934" t="str">
            <v>Linslade</v>
          </cell>
          <cell r="K934" t="str">
            <v>Central Bedfordshire</v>
          </cell>
          <cell r="L934" t="str">
            <v>Eastern</v>
          </cell>
          <cell r="M934" t="str">
            <v>South West Bedfordshire</v>
          </cell>
          <cell r="N934" t="str">
            <v>GB-GOR-PB188</v>
          </cell>
          <cell r="O934" t="str">
            <v>The National Lottery Community Fund</v>
          </cell>
          <cell r="P934" t="str">
            <v>Charitable and Community including Health, Education and Environment</v>
          </cell>
          <cell r="Q934" t="str">
            <v>1109107</v>
          </cell>
          <cell r="R934" t="str">
            <v>5338802</v>
          </cell>
          <cell r="S934" t="str">
            <v>Registered charity (unincorporated)</v>
          </cell>
          <cell r="T934" t="str">
            <v>AFEX1</v>
          </cell>
          <cell r="U934" t="str">
            <v>National Lottery Awards for All England</v>
          </cell>
          <cell r="V934">
            <v>45462</v>
          </cell>
        </row>
        <row r="935">
          <cell r="A935" t="str">
            <v>360G-tnlcomfund-0045622406</v>
          </cell>
          <cell r="B935" t="str">
            <v>Dora Brown</v>
          </cell>
          <cell r="C935" t="str">
            <v>The funding will be used to strengthen the charity’s community-focused service. The project aims to positively transform homes and lives of families in crisis.</v>
          </cell>
          <cell r="D935" t="str">
            <v>GBP</v>
          </cell>
          <cell r="E935">
            <v>20000</v>
          </cell>
          <cell r="F935">
            <v>45435</v>
          </cell>
          <cell r="G935" t="str">
            <v>GB-CHC-1205728</v>
          </cell>
          <cell r="H935" t="str">
            <v>Dora Brown</v>
          </cell>
          <cell r="I935" t="str">
            <v>IP1 3BE</v>
          </cell>
          <cell r="J935" t="str">
            <v>Alexandra</v>
          </cell>
          <cell r="K935" t="str">
            <v>Ipswich</v>
          </cell>
          <cell r="L935" t="str">
            <v>Eastern</v>
          </cell>
          <cell r="M935" t="str">
            <v>Ipswich</v>
          </cell>
          <cell r="N935" t="str">
            <v>GB-GOR-PB188</v>
          </cell>
          <cell r="O935" t="str">
            <v>The National Lottery Community Fund</v>
          </cell>
          <cell r="P935" t="str">
            <v>Charitable and Community including Health, Education and Environment</v>
          </cell>
          <cell r="Q935" t="str">
            <v>1205728</v>
          </cell>
          <cell r="S935" t="str">
            <v>Charitable incorporated organisation (CIO)</v>
          </cell>
          <cell r="T935" t="str">
            <v>AFEX1</v>
          </cell>
          <cell r="U935" t="str">
            <v>National Lottery Awards for All England</v>
          </cell>
          <cell r="V935">
            <v>45464</v>
          </cell>
        </row>
        <row r="936">
          <cell r="A936" t="str">
            <v>360G-tnlcomfund-0045622782</v>
          </cell>
          <cell r="B936" t="str">
            <v>Letting It All Out</v>
          </cell>
          <cell r="C936" t="str">
            <v>The funding will be used to deliver a programme of activities at their local centre for young people (16-18 years) from the local Jewish community. This will provide youth leader support and involve hiking ice-skating football free local nature walks and finally a joint getaway. The project aims to support young people to improve their social opportunities mental and physical health.</v>
          </cell>
          <cell r="D936" t="str">
            <v>GBP</v>
          </cell>
          <cell r="E936">
            <v>19955</v>
          </cell>
          <cell r="F936">
            <v>45435</v>
          </cell>
          <cell r="G936" t="str">
            <v>GB-CHC-1203227</v>
          </cell>
          <cell r="H936" t="str">
            <v>YGMH</v>
          </cell>
          <cell r="I936" t="str">
            <v>NE8 1EQ</v>
          </cell>
          <cell r="J936" t="str">
            <v>Bridges</v>
          </cell>
          <cell r="K936" t="str">
            <v>Gateshead</v>
          </cell>
          <cell r="L936" t="str">
            <v>North East</v>
          </cell>
          <cell r="M936" t="str">
            <v>Gateshead</v>
          </cell>
          <cell r="N936" t="str">
            <v>GB-GOR-PB188</v>
          </cell>
          <cell r="O936" t="str">
            <v>The National Lottery Community Fund</v>
          </cell>
          <cell r="P936" t="str">
            <v>Charitable and Community including Health, Education and Environment</v>
          </cell>
          <cell r="Q936" t="str">
            <v>1203227</v>
          </cell>
          <cell r="R936" t="str">
            <v>13725992</v>
          </cell>
          <cell r="S936" t="str">
            <v>Not-for-profit company</v>
          </cell>
          <cell r="T936" t="str">
            <v>AFEX1</v>
          </cell>
          <cell r="U936" t="str">
            <v>National Lottery Awards for All England</v>
          </cell>
          <cell r="V936">
            <v>45475</v>
          </cell>
        </row>
        <row r="937">
          <cell r="A937" t="str">
            <v>360G-tnlcomfund-0045622802</v>
          </cell>
          <cell r="B937" t="str">
            <v>Empowering Vulnerable Individuals: Cost of living adviser</v>
          </cell>
          <cell r="C937" t="str">
            <v>The funding will be used towards advisor salaries so that they can provide a tailored cost of living advice service to vulnerable people in the borough. The project aims to provide personalised guidance proactive planning and ongoing support to safeguard their mental and financial well-being.</v>
          </cell>
          <cell r="D937" t="str">
            <v>GBP</v>
          </cell>
          <cell r="E937">
            <v>19798</v>
          </cell>
          <cell r="F937">
            <v>45435</v>
          </cell>
          <cell r="G937" t="str">
            <v>GB-CHC-1103010</v>
          </cell>
          <cell r="H937" t="str">
            <v>Citizens Advice Bureau in Swale</v>
          </cell>
          <cell r="I937" t="str">
            <v>ME10 3HT</v>
          </cell>
          <cell r="J937" t="str">
            <v>Roman</v>
          </cell>
          <cell r="K937" t="str">
            <v>Swale</v>
          </cell>
          <cell r="L937" t="str">
            <v>South East</v>
          </cell>
          <cell r="M937" t="str">
            <v>Sittingbourne and Sheppey</v>
          </cell>
          <cell r="N937" t="str">
            <v>GB-GOR-PB188</v>
          </cell>
          <cell r="O937" t="str">
            <v>The National Lottery Community Fund</v>
          </cell>
          <cell r="P937" t="str">
            <v>Charitable and Community including Health, Education and Environment</v>
          </cell>
          <cell r="Q937" t="str">
            <v>1103010</v>
          </cell>
          <cell r="R937" t="str">
            <v>05052691</v>
          </cell>
          <cell r="S937" t="str">
            <v>Not-for-profit company</v>
          </cell>
          <cell r="T937" t="str">
            <v>AFEX1</v>
          </cell>
          <cell r="U937" t="str">
            <v>National Lottery Awards for All England</v>
          </cell>
          <cell r="V937">
            <v>45470</v>
          </cell>
        </row>
        <row r="938">
          <cell r="A938" t="str">
            <v>360G-tnlcomfund-0045622843</v>
          </cell>
          <cell r="B938" t="str">
            <v>Weaving the Vessel</v>
          </cell>
          <cell r="C938" t="str">
            <v>This project will run a four month intercultural celebration and creative programme bringing together asylum seekers led by established socially engaged artists. The project aims to share skills bringing people together.</v>
          </cell>
          <cell r="D938" t="str">
            <v>GBP</v>
          </cell>
          <cell r="E938">
            <v>11259</v>
          </cell>
          <cell r="F938">
            <v>45435</v>
          </cell>
          <cell r="G938" t="str">
            <v>GB-CHC-1143912</v>
          </cell>
          <cell r="H938" t="str">
            <v>Southwark Day Centre for Asylum Seekers</v>
          </cell>
          <cell r="I938" t="str">
            <v>SE5 8DF</v>
          </cell>
          <cell r="J938" t="str">
            <v>Champion Hill</v>
          </cell>
          <cell r="K938" t="str">
            <v>Southwark</v>
          </cell>
          <cell r="L938" t="str">
            <v>London</v>
          </cell>
          <cell r="M938" t="str">
            <v>Camberwell and Peckham</v>
          </cell>
          <cell r="N938" t="str">
            <v>GB-GOR-PB188</v>
          </cell>
          <cell r="O938" t="str">
            <v>The National Lottery Community Fund</v>
          </cell>
          <cell r="P938" t="str">
            <v>Charitable and Community including Health, Education and Environment</v>
          </cell>
          <cell r="Q938" t="str">
            <v>1143912</v>
          </cell>
          <cell r="R938" t="str">
            <v>07519992</v>
          </cell>
          <cell r="S938" t="str">
            <v>Registered Charity and Not-for-profit Company</v>
          </cell>
          <cell r="T938" t="str">
            <v>AFEX1</v>
          </cell>
          <cell r="U938" t="str">
            <v>National Lottery Awards for All England</v>
          </cell>
          <cell r="V938">
            <v>45474</v>
          </cell>
        </row>
        <row r="939">
          <cell r="A939" t="str">
            <v>360G-tnlcomfund-0045622894</v>
          </cell>
          <cell r="B939" t="str">
            <v>Youth Worker in Charge and Youth Support Worker</v>
          </cell>
          <cell r="C939" t="str">
            <v>The funding will be used to pay for staff salaries to deliver supervised youth sessions for children aged 9 to 18 years.  The project aims to provide opportunities for young people to improve interaction across communities and develop a more cohesive community.</v>
          </cell>
          <cell r="D939" t="str">
            <v>GBP</v>
          </cell>
          <cell r="E939">
            <v>19334</v>
          </cell>
          <cell r="F939">
            <v>45435</v>
          </cell>
          <cell r="G939" t="str">
            <v>GB-CHC-1202626</v>
          </cell>
          <cell r="H939" t="str">
            <v>39 Youth Club</v>
          </cell>
          <cell r="I939" t="str">
            <v>PO21 1DB</v>
          </cell>
          <cell r="J939" t="str">
            <v>Hotham</v>
          </cell>
          <cell r="K939" t="str">
            <v>Arun</v>
          </cell>
          <cell r="L939" t="str">
            <v>South East</v>
          </cell>
          <cell r="M939" t="str">
            <v>Bognor Regis and Littlehampton</v>
          </cell>
          <cell r="N939" t="str">
            <v>GB-GOR-PB188</v>
          </cell>
          <cell r="O939" t="str">
            <v>The National Lottery Community Fund</v>
          </cell>
          <cell r="P939" t="str">
            <v>Charitable and Community including Health, Education and Environment</v>
          </cell>
          <cell r="Q939" t="str">
            <v>1202626</v>
          </cell>
          <cell r="S939" t="str">
            <v>Charitable incorporated organisation (CIO)</v>
          </cell>
          <cell r="T939" t="str">
            <v>AFEX1</v>
          </cell>
          <cell r="U939" t="str">
            <v>National Lottery Awards for All England</v>
          </cell>
          <cell r="V939">
            <v>45470</v>
          </cell>
        </row>
        <row r="940">
          <cell r="A940" t="str">
            <v>360G-tnlcomfund-0045622899</v>
          </cell>
          <cell r="B940" t="str">
            <v>The Care Hub Millbrook</v>
          </cell>
          <cell r="C940" t="str">
            <v>The funding will be used to deliver training and workshops information and advice peer support and emotional support for carers and people in vulnerable situations.</v>
          </cell>
          <cell r="D940" t="str">
            <v>GBP</v>
          </cell>
          <cell r="E940">
            <v>19980</v>
          </cell>
          <cell r="F940">
            <v>45435</v>
          </cell>
          <cell r="G940" t="str">
            <v>GB-CHC-1106788</v>
          </cell>
          <cell r="H940" t="str">
            <v>The Care Hub Millbrook Ltd</v>
          </cell>
          <cell r="I940" t="str">
            <v>PL10 1AS</v>
          </cell>
          <cell r="J940" t="str">
            <v>Rame Peninsula &amp; St Germans</v>
          </cell>
          <cell r="K940" t="str">
            <v>Cornwall</v>
          </cell>
          <cell r="L940" t="str">
            <v>South West</v>
          </cell>
          <cell r="M940" t="str">
            <v>South East Cornwall</v>
          </cell>
          <cell r="N940" t="str">
            <v>GB-GOR-PB188</v>
          </cell>
          <cell r="O940" t="str">
            <v>The National Lottery Community Fund</v>
          </cell>
          <cell r="P940" t="str">
            <v>Charitable and Community including Health, Education and Environment</v>
          </cell>
          <cell r="Q940" t="str">
            <v>1106788</v>
          </cell>
          <cell r="R940" t="str">
            <v>5047890</v>
          </cell>
          <cell r="S940" t="str">
            <v>Not-for-profit company</v>
          </cell>
          <cell r="T940" t="str">
            <v>AFEX1</v>
          </cell>
          <cell r="U940" t="str">
            <v>National Lottery Awards for All England</v>
          </cell>
          <cell r="V940">
            <v>45474</v>
          </cell>
        </row>
        <row r="941">
          <cell r="A941" t="str">
            <v>360G-tnlcomfund-0045622926</v>
          </cell>
          <cell r="B941" t="str">
            <v>Good Food Fridays</v>
          </cell>
          <cell r="C941" t="str">
            <v>The funding will be used to deliver youth club sessions for the younger people in the community. The project aims to increasing aspiration ambition self-confidence and life skills.</v>
          </cell>
          <cell r="D941" t="str">
            <v>GBP</v>
          </cell>
          <cell r="E941">
            <v>20000</v>
          </cell>
          <cell r="F941">
            <v>45435</v>
          </cell>
          <cell r="G941" t="str">
            <v>GB-CHC-1106693</v>
          </cell>
          <cell r="H941" t="str">
            <v>Inspire Walworth Limited</v>
          </cell>
          <cell r="I941" t="str">
            <v>SE17 3AD</v>
          </cell>
          <cell r="J941" t="str">
            <v>Newington</v>
          </cell>
          <cell r="K941" t="str">
            <v>Southwark</v>
          </cell>
          <cell r="L941" t="str">
            <v>London</v>
          </cell>
          <cell r="M941" t="str">
            <v>Bermondsey and Old Southwark</v>
          </cell>
          <cell r="N941" t="str">
            <v>GB-GOR-PB188</v>
          </cell>
          <cell r="O941" t="str">
            <v>The National Lottery Community Fund</v>
          </cell>
          <cell r="P941" t="str">
            <v>Charitable and Community including Health, Education and Environment</v>
          </cell>
          <cell r="Q941" t="str">
            <v>1106693</v>
          </cell>
          <cell r="R941" t="str">
            <v>4944794</v>
          </cell>
          <cell r="S941" t="str">
            <v>Registered Charity and Not-for-profit Company</v>
          </cell>
          <cell r="T941" t="str">
            <v>AFEX1</v>
          </cell>
          <cell r="U941" t="str">
            <v>National Lottery Awards for All England</v>
          </cell>
          <cell r="V941">
            <v>45464</v>
          </cell>
        </row>
        <row r="942">
          <cell r="A942" t="str">
            <v>360G-tnlcomfund-0045622964</v>
          </cell>
          <cell r="B942" t="str">
            <v>From Me To You The Art of Survival Launch and Conference</v>
          </cell>
          <cell r="C942" t="str">
            <v>The funding will be used to host 2 events on education and support available. The project aims to provide support for people from black communities diagnosed with cancer.</v>
          </cell>
          <cell r="D942" t="str">
            <v>GBP</v>
          </cell>
          <cell r="E942">
            <v>8950</v>
          </cell>
          <cell r="F942">
            <v>45435</v>
          </cell>
          <cell r="G942" t="str">
            <v>GB-COH-13404442</v>
          </cell>
          <cell r="H942" t="str">
            <v>From Me To You The Art Of Survival C.I.C.</v>
          </cell>
          <cell r="I942" t="str">
            <v>RM5 3JX</v>
          </cell>
          <cell r="J942" t="str">
            <v>Mawneys</v>
          </cell>
          <cell r="K942" t="str">
            <v>Havering</v>
          </cell>
          <cell r="L942" t="str">
            <v>London</v>
          </cell>
          <cell r="M942" t="str">
            <v>Romford</v>
          </cell>
          <cell r="N942" t="str">
            <v>GB-GOR-PB188</v>
          </cell>
          <cell r="O942" t="str">
            <v>The National Lottery Community Fund</v>
          </cell>
          <cell r="P942" t="str">
            <v>Charitable and Community including Health, Education and Environment</v>
          </cell>
          <cell r="R942" t="str">
            <v>13404442</v>
          </cell>
          <cell r="S942" t="str">
            <v>Community Interest Company (CIC)</v>
          </cell>
          <cell r="T942" t="str">
            <v>AFEX1</v>
          </cell>
          <cell r="U942" t="str">
            <v>National Lottery Awards for All England</v>
          </cell>
          <cell r="V942">
            <v>45490</v>
          </cell>
        </row>
        <row r="943">
          <cell r="A943" t="str">
            <v>360G-tnlcomfund-0045622969</v>
          </cell>
          <cell r="B943" t="str">
            <v>Herne Bay Festival - Coastal Creativity</v>
          </cell>
          <cell r="C943" t="str">
            <v>The funding will be used to host the annual community event for 2 years.  The project aims to bring the community together combat poverty and assist with community cohesion.</v>
          </cell>
          <cell r="D943" t="str">
            <v>GBP</v>
          </cell>
          <cell r="E943">
            <v>12950</v>
          </cell>
          <cell r="F943">
            <v>45435</v>
          </cell>
          <cell r="G943" t="str">
            <v>GB-CHC-1186943</v>
          </cell>
          <cell r="H943" t="str">
            <v>Herne Bay Festival CIO</v>
          </cell>
          <cell r="I943" t="str">
            <v>CT6 5PT</v>
          </cell>
          <cell r="J943" t="str">
            <v>Heron</v>
          </cell>
          <cell r="K943" t="str">
            <v>Canterbury</v>
          </cell>
          <cell r="L943" t="str">
            <v>South East</v>
          </cell>
          <cell r="M943" t="str">
            <v>North Thanet</v>
          </cell>
          <cell r="N943" t="str">
            <v>GB-GOR-PB188</v>
          </cell>
          <cell r="O943" t="str">
            <v>The National Lottery Community Fund</v>
          </cell>
          <cell r="P943" t="str">
            <v>Charitable and Community including Health, Education and Environment</v>
          </cell>
          <cell r="Q943" t="str">
            <v>1186943</v>
          </cell>
          <cell r="S943" t="str">
            <v>Charitable incorporated organisation (CIO)</v>
          </cell>
          <cell r="T943" t="str">
            <v>AFEX1</v>
          </cell>
          <cell r="U943" t="str">
            <v>National Lottery Awards for All England</v>
          </cell>
          <cell r="V943">
            <v>45464</v>
          </cell>
        </row>
        <row r="944">
          <cell r="A944" t="str">
            <v>360G-tnlcomfund-0045623002</v>
          </cell>
          <cell r="B944" t="str">
            <v>MCP Family Hub - (MFaH)</v>
          </cell>
          <cell r="C944" t="str">
            <v>The funding will be used to provide family and youth workshops for the community. The project aims to support families building strong relationships.</v>
          </cell>
          <cell r="D944" t="str">
            <v>GBP</v>
          </cell>
          <cell r="E944">
            <v>19995</v>
          </cell>
          <cell r="F944">
            <v>45435</v>
          </cell>
          <cell r="G944" t="str">
            <v>tnlcomfund-org-MentorCommunityProject-(MCP)</v>
          </cell>
          <cell r="H944" t="str">
            <v>Mentor Community Project - (MCP)</v>
          </cell>
          <cell r="I944" t="str">
            <v>ME2 4UJ</v>
          </cell>
          <cell r="J944" t="str">
            <v>Strood North</v>
          </cell>
          <cell r="K944" t="str">
            <v>Medway</v>
          </cell>
          <cell r="L944" t="str">
            <v>South East</v>
          </cell>
          <cell r="M944" t="str">
            <v>Rochester and Strood</v>
          </cell>
          <cell r="N944" t="str">
            <v>GB-GOR-PB188</v>
          </cell>
          <cell r="O944" t="str">
            <v>The National Lottery Community Fund</v>
          </cell>
          <cell r="P944" t="str">
            <v>Charitable and Community including Health, Education and Environment</v>
          </cell>
          <cell r="S944" t="str">
            <v>Unregistered voluntary or community organisation</v>
          </cell>
          <cell r="T944" t="str">
            <v>AFEX1</v>
          </cell>
          <cell r="U944" t="str">
            <v>National Lottery Awards for All England</v>
          </cell>
          <cell r="V944">
            <v>45464</v>
          </cell>
        </row>
        <row r="945">
          <cell r="A945" t="str">
            <v>360G-tnlcomfund-0045623059</v>
          </cell>
          <cell r="B945" t="str">
            <v>Inclusive Cinema Events</v>
          </cell>
          <cell r="C945" t="str">
            <v>The funding will be used to continue the groups delivery of their cinema club for adults with learning disabilities and poor mental health. The project aims to promote social inclusion and foster stronger relationships and wellbeing.</v>
          </cell>
          <cell r="D945" t="str">
            <v>GBP</v>
          </cell>
          <cell r="E945">
            <v>17000</v>
          </cell>
          <cell r="F945">
            <v>45435</v>
          </cell>
          <cell r="G945" t="str">
            <v>GB-CHC-1089853</v>
          </cell>
          <cell r="H945" t="str">
            <v>Caterham Barracks Community Trust</v>
          </cell>
          <cell r="I945" t="str">
            <v>CR3 5XY</v>
          </cell>
          <cell r="J945" t="str">
            <v>Westway</v>
          </cell>
          <cell r="K945" t="str">
            <v>Tandridge</v>
          </cell>
          <cell r="L945" t="str">
            <v>South East</v>
          </cell>
          <cell r="M945" t="str">
            <v>East Surrey</v>
          </cell>
          <cell r="N945" t="str">
            <v>GB-GOR-PB188</v>
          </cell>
          <cell r="O945" t="str">
            <v>The National Lottery Community Fund</v>
          </cell>
          <cell r="P945" t="str">
            <v>Charitable and Community including Health, Education and Environment</v>
          </cell>
          <cell r="Q945" t="str">
            <v>1089853</v>
          </cell>
          <cell r="R945" t="str">
            <v>03885646</v>
          </cell>
          <cell r="S945" t="str">
            <v>Not-for-profit company</v>
          </cell>
          <cell r="T945" t="str">
            <v>AFEX1</v>
          </cell>
          <cell r="U945" t="str">
            <v>National Lottery Awards for All England</v>
          </cell>
          <cell r="V945">
            <v>45464</v>
          </cell>
        </row>
        <row r="946">
          <cell r="A946" t="str">
            <v>360G-tnlcomfund-0045623092</v>
          </cell>
          <cell r="B946" t="str">
            <v>Singing for wellbeing - St Michael's hospice</v>
          </cell>
          <cell r="C946" t="str">
            <v>This project will expand its work to provide therapeutic singing for well-being into local hospices and dementia centres. The project aims to help those experiencing isolation grief and loss and build a social network of connectedness through the power of music and singing.</v>
          </cell>
          <cell r="D946" t="str">
            <v>GBP</v>
          </cell>
          <cell r="E946">
            <v>8880</v>
          </cell>
          <cell r="F946">
            <v>45435</v>
          </cell>
          <cell r="G946" t="str">
            <v>GB-COH-07307768</v>
          </cell>
          <cell r="H946" t="str">
            <v>The Music Well Community Interest Company</v>
          </cell>
          <cell r="I946" t="str">
            <v>TN38 0LB</v>
          </cell>
          <cell r="J946" t="str">
            <v>Maze Hill</v>
          </cell>
          <cell r="K946" t="str">
            <v>Hastings</v>
          </cell>
          <cell r="L946" t="str">
            <v>South East</v>
          </cell>
          <cell r="M946" t="str">
            <v>Hastings and Rye</v>
          </cell>
          <cell r="N946" t="str">
            <v>GB-GOR-PB188</v>
          </cell>
          <cell r="O946" t="str">
            <v>The National Lottery Community Fund</v>
          </cell>
          <cell r="P946" t="str">
            <v>Charitable and Community including Health, Education and Environment</v>
          </cell>
          <cell r="R946" t="str">
            <v>07307768</v>
          </cell>
          <cell r="S946" t="str">
            <v>Community Interest Company (CIC)</v>
          </cell>
          <cell r="T946" t="str">
            <v>AFEX1</v>
          </cell>
          <cell r="U946" t="str">
            <v>National Lottery Awards for All England</v>
          </cell>
          <cell r="V946">
            <v>45476</v>
          </cell>
        </row>
        <row r="947">
          <cell r="A947" t="str">
            <v>360G-tnlcomfund-0045623104</v>
          </cell>
          <cell r="B947" t="str">
            <v>Pride Not Prejudice!</v>
          </cell>
          <cell r="C947" t="str">
            <v>This project will run a poetry workshop; a coach trip to the seaside (Brighton) and a special lunch with guest entertainers. The project aims to develop new skills and facilitate a trip to improve health.</v>
          </cell>
          <cell r="D947" t="str">
            <v>GBP</v>
          </cell>
          <cell r="E947">
            <v>1900</v>
          </cell>
          <cell r="F947">
            <v>45435</v>
          </cell>
          <cell r="G947" t="str">
            <v>tnlcomfund-org-MoleValleyDistrictCouncil</v>
          </cell>
          <cell r="H947" t="str">
            <v>Mole Valley District Council</v>
          </cell>
          <cell r="I947" t="str">
            <v>KT22 8AH</v>
          </cell>
          <cell r="J947" t="str">
            <v>Leatherhead North</v>
          </cell>
          <cell r="K947" t="str">
            <v>Mole Valley</v>
          </cell>
          <cell r="L947" t="str">
            <v>South East</v>
          </cell>
          <cell r="M947" t="str">
            <v>Mole Valley</v>
          </cell>
          <cell r="N947" t="str">
            <v>GB-GOR-PB188</v>
          </cell>
          <cell r="O947" t="str">
            <v>The National Lottery Community Fund</v>
          </cell>
          <cell r="P947" t="str">
            <v>Charitable and Community including Health, Education and Environment</v>
          </cell>
          <cell r="S947" t="str">
            <v>Statutory body</v>
          </cell>
          <cell r="T947" t="str">
            <v>AFEX1</v>
          </cell>
          <cell r="U947" t="str">
            <v>National Lottery Awards for All England</v>
          </cell>
          <cell r="V947">
            <v>45474</v>
          </cell>
        </row>
        <row r="948">
          <cell r="A948" t="str">
            <v>360G-tnlcomfund-0045623138</v>
          </cell>
          <cell r="B948" t="str">
            <v>JUST BREATHE</v>
          </cell>
          <cell r="C948" t="str">
            <v>The funding will be used to provide complimentary oxygen therapy and social activities for people living with varying illnesses. The project aims to support with recovery and improve health and wellbeing.</v>
          </cell>
          <cell r="D948" t="str">
            <v>GBP</v>
          </cell>
          <cell r="E948">
            <v>19965</v>
          </cell>
          <cell r="F948">
            <v>45435</v>
          </cell>
          <cell r="G948" t="str">
            <v>GB-CHC-800850</v>
          </cell>
          <cell r="H948" t="str">
            <v>Chedgrave Oxygen Therapy Centre Ltd</v>
          </cell>
          <cell r="I948" t="str">
            <v>NR14 6HD</v>
          </cell>
          <cell r="J948" t="str">
            <v>Loddon &amp; Chedgrave</v>
          </cell>
          <cell r="K948" t="str">
            <v>South Norfolk</v>
          </cell>
          <cell r="L948" t="str">
            <v>Eastern</v>
          </cell>
          <cell r="M948" t="str">
            <v>South Norfolk</v>
          </cell>
          <cell r="N948" t="str">
            <v>GB-GOR-PB188</v>
          </cell>
          <cell r="O948" t="str">
            <v>The National Lottery Community Fund</v>
          </cell>
          <cell r="P948" t="str">
            <v>Charitable and Community including Health, Education and Environment</v>
          </cell>
          <cell r="Q948" t="str">
            <v>800850</v>
          </cell>
          <cell r="R948" t="str">
            <v>02295326</v>
          </cell>
          <cell r="S948" t="str">
            <v>Registered Charity and Not-for-profit Company</v>
          </cell>
          <cell r="T948" t="str">
            <v>AFEX1</v>
          </cell>
          <cell r="U948" t="str">
            <v>National Lottery Awards for All England</v>
          </cell>
          <cell r="V948">
            <v>45464</v>
          </cell>
        </row>
        <row r="949">
          <cell r="A949" t="str">
            <v>360G-tnlcomfund-0045623153</v>
          </cell>
          <cell r="B949" t="str">
            <v>HEET Energy Champions</v>
          </cell>
          <cell r="C949" t="str">
            <v>The funding will be used to deliver a pilot project of Home Energy Champions who will support residents of Waltham Forest to save money on fuel bills through energy efficiencies.   The project aims to train local residents to provide advice and support to low income households who are at risk of fuel poverty to help reduce the impact of the cost of living crisis.</v>
          </cell>
          <cell r="D949" t="str">
            <v>GBP</v>
          </cell>
          <cell r="E949">
            <v>19132</v>
          </cell>
          <cell r="F949">
            <v>45435</v>
          </cell>
          <cell r="G949" t="str">
            <v>GB-CHC-Exempt XR31966</v>
          </cell>
          <cell r="H949" t="str">
            <v>Home Energy Efficiency Training Limited</v>
          </cell>
          <cell r="I949" t="str">
            <v>E17 9QL</v>
          </cell>
          <cell r="J949" t="str">
            <v>Hoe Street</v>
          </cell>
          <cell r="K949" t="str">
            <v>Waltham Forest</v>
          </cell>
          <cell r="L949" t="str">
            <v>London</v>
          </cell>
          <cell r="M949" t="str">
            <v>Walthamstow</v>
          </cell>
          <cell r="N949" t="str">
            <v>GB-GOR-PB188</v>
          </cell>
          <cell r="O949" t="str">
            <v>The National Lottery Community Fund</v>
          </cell>
          <cell r="P949" t="str">
            <v>Charitable and Community including Health, Education and Environment</v>
          </cell>
          <cell r="Q949" t="str">
            <v>Exempt XR31966</v>
          </cell>
          <cell r="R949" t="str">
            <v>CCBS No. 28988R</v>
          </cell>
          <cell r="S949" t="str">
            <v>Not-for-profit company</v>
          </cell>
          <cell r="T949" t="str">
            <v>AFEX1</v>
          </cell>
          <cell r="U949" t="str">
            <v>National Lottery Awards for All England</v>
          </cell>
          <cell r="V949">
            <v>45474</v>
          </cell>
        </row>
        <row r="950">
          <cell r="A950" t="str">
            <v>360G-tnlcomfund-0045623192</v>
          </cell>
          <cell r="B950" t="str">
            <v>Ova to You</v>
          </cell>
          <cell r="C950" t="str">
            <v>The funding is for six regionally based support events for those who have faced barriers to accessing diagnosis support and treatment for ovarian cancer. The project aims to promote living well with ovarian cancer and provide vital opportunities for people to connect with and receive peer support on a more local level.</v>
          </cell>
          <cell r="D950" t="str">
            <v>GBP</v>
          </cell>
          <cell r="E950">
            <v>20000</v>
          </cell>
          <cell r="F950">
            <v>45435</v>
          </cell>
          <cell r="G950" t="str">
            <v>GB-CHC-1159682</v>
          </cell>
          <cell r="H950" t="str">
            <v>Ovacome</v>
          </cell>
          <cell r="I950" t="str">
            <v>EC1Y 8RT</v>
          </cell>
          <cell r="J950" t="str">
            <v>Bunhill</v>
          </cell>
          <cell r="K950" t="str">
            <v>Islington</v>
          </cell>
          <cell r="L950" t="str">
            <v>London</v>
          </cell>
          <cell r="M950" t="str">
            <v>Islington South and Finsbury</v>
          </cell>
          <cell r="N950" t="str">
            <v>GB-GOR-PB188</v>
          </cell>
          <cell r="O950" t="str">
            <v>The National Lottery Community Fund</v>
          </cell>
          <cell r="P950" t="str">
            <v>Charitable and Community including Health, Education and Environment</v>
          </cell>
          <cell r="Q950" t="str">
            <v>1159682</v>
          </cell>
          <cell r="S950" t="str">
            <v>Charitable incorporated organisation (CIO)</v>
          </cell>
          <cell r="T950" t="str">
            <v>AFEX1</v>
          </cell>
          <cell r="U950" t="str">
            <v>National Lottery Awards for All England</v>
          </cell>
          <cell r="V950">
            <v>45474</v>
          </cell>
        </row>
        <row r="951">
          <cell r="A951" t="str">
            <v>360G-tnlcomfund-0045623207</v>
          </cell>
          <cell r="B951" t="str">
            <v>Harmonious Social Prescribing: Bridging Generations</v>
          </cell>
          <cell r="C951" t="str">
            <v>The funding will be used to run community events that use music as a vehicle to support mental health. The project aims to be open to all and bring people together to reduce social isolation.</v>
          </cell>
          <cell r="D951" t="str">
            <v>GBP</v>
          </cell>
          <cell r="E951">
            <v>19800</v>
          </cell>
          <cell r="F951">
            <v>45435</v>
          </cell>
          <cell r="G951" t="str">
            <v>GB-COH-11596360</v>
          </cell>
          <cell r="H951" t="str">
            <v>Intergenerational Music Making CIC</v>
          </cell>
          <cell r="I951" t="str">
            <v>TW11 8HT</v>
          </cell>
          <cell r="J951" t="str">
            <v>Teddington</v>
          </cell>
          <cell r="K951" t="str">
            <v>Richmond upon Thames</v>
          </cell>
          <cell r="L951" t="str">
            <v>London</v>
          </cell>
          <cell r="M951" t="str">
            <v>Twickenham</v>
          </cell>
          <cell r="N951" t="str">
            <v>GB-GOR-PB188</v>
          </cell>
          <cell r="O951" t="str">
            <v>The National Lottery Community Fund</v>
          </cell>
          <cell r="P951" t="str">
            <v>Charitable and Community including Health, Education and Environment</v>
          </cell>
          <cell r="R951" t="str">
            <v>11596360</v>
          </cell>
          <cell r="S951" t="str">
            <v>Community Interest Company (CIC)</v>
          </cell>
          <cell r="T951" t="str">
            <v>AFEX1</v>
          </cell>
          <cell r="U951" t="str">
            <v>National Lottery Awards for All England</v>
          </cell>
          <cell r="V951">
            <v>45464</v>
          </cell>
        </row>
        <row r="952">
          <cell r="A952" t="str">
            <v>360G-tnlcomfund-0045623212</v>
          </cell>
          <cell r="B952" t="str">
            <v>IndividuAll</v>
          </cell>
          <cell r="C952" t="str">
            <v>The funding will be used to develop a welfare support system assisting disadvantaged people to overcome barriers to employment or who may be digitally excluded. This will run alongside an employment support programme but offers a different and tailored service. Customers will be given a single point of contact; where welfare needs are identified and addressed. Support can be given in house; or signposted to a range of community partners should the need necessitate this. A new CRM system will be introduced to support this service. The project aims to remove barriers build confidence drive ambition and inspire people to move forward and enable them to take a more active part in their community.</v>
          </cell>
          <cell r="D952" t="str">
            <v>GBP</v>
          </cell>
          <cell r="E952">
            <v>20000</v>
          </cell>
          <cell r="F952">
            <v>45435</v>
          </cell>
          <cell r="G952" t="str">
            <v>GB-CHC-1196593</v>
          </cell>
          <cell r="H952" t="str">
            <v>Yes Manchester CIO</v>
          </cell>
          <cell r="I952" t="str">
            <v>M40 2TP</v>
          </cell>
          <cell r="J952" t="str">
            <v>Miles Platting &amp; Newton Heath</v>
          </cell>
          <cell r="K952" t="str">
            <v>Manchester</v>
          </cell>
          <cell r="L952" t="str">
            <v>North West</v>
          </cell>
          <cell r="M952" t="str">
            <v>Manchester Central</v>
          </cell>
          <cell r="N952" t="str">
            <v>GB-GOR-PB188</v>
          </cell>
          <cell r="O952" t="str">
            <v>The National Lottery Community Fund</v>
          </cell>
          <cell r="P952" t="str">
            <v>Charitable and Community including Health, Education and Environment</v>
          </cell>
          <cell r="Q952" t="str">
            <v>1196593</v>
          </cell>
          <cell r="S952" t="str">
            <v>Charitable incorporated organisation (CIO)</v>
          </cell>
          <cell r="T952" t="str">
            <v>AFEX1</v>
          </cell>
          <cell r="U952" t="str">
            <v>National Lottery Awards for All England</v>
          </cell>
          <cell r="V952">
            <v>45462</v>
          </cell>
        </row>
        <row r="953">
          <cell r="A953" t="str">
            <v>360G-tnlcomfund-0045623228</v>
          </cell>
          <cell r="B953" t="str">
            <v>Workshops for wellbeing</v>
          </cell>
          <cell r="C953" t="str">
            <v>The funding is for the training of 60 young people with mental health issues to design and deliver arts workshops for other young people and community members. The project aims to support young people with mental health issues to overcome negative experiences and be supported in training employment and confidence-building skills.</v>
          </cell>
          <cell r="D953" t="str">
            <v>GBP</v>
          </cell>
          <cell r="E953">
            <v>20000</v>
          </cell>
          <cell r="F953">
            <v>45435</v>
          </cell>
          <cell r="G953" t="str">
            <v>GB-CHC-1165326</v>
          </cell>
          <cell r="H953" t="str">
            <v>Art in Mind Brighton</v>
          </cell>
          <cell r="I953" t="str">
            <v>BN1 4AP</v>
          </cell>
          <cell r="J953" t="str">
            <v>St. Peter's and North Laine</v>
          </cell>
          <cell r="K953" t="str">
            <v>Brighton and Hove</v>
          </cell>
          <cell r="L953" t="str">
            <v>South East</v>
          </cell>
          <cell r="M953" t="str">
            <v>Brighton, Pavilion</v>
          </cell>
          <cell r="N953" t="str">
            <v>GB-GOR-PB188</v>
          </cell>
          <cell r="O953" t="str">
            <v>The National Lottery Community Fund</v>
          </cell>
          <cell r="P953" t="str">
            <v>Charitable and Community including Health, Education and Environment</v>
          </cell>
          <cell r="Q953" t="str">
            <v>1165326</v>
          </cell>
          <cell r="S953" t="str">
            <v>Charitable incorporated organisation (CIO)</v>
          </cell>
          <cell r="T953" t="str">
            <v>AFEX1</v>
          </cell>
          <cell r="U953" t="str">
            <v>National Lottery Awards for All England</v>
          </cell>
          <cell r="V953">
            <v>45462</v>
          </cell>
        </row>
        <row r="954">
          <cell r="A954" t="str">
            <v>360G-tnlcomfund-0045623250</v>
          </cell>
          <cell r="B954" t="str">
            <v>Basingstoke and District Disability Forum support groups</v>
          </cell>
          <cell r="C954" t="str">
            <v>This project will support people with disabilities by providing financial stability to the existing monthly Chronic Pain Support Group. The project aims to provide social and peer support to build confidence and reduce loneliness.</v>
          </cell>
          <cell r="D954" t="str">
            <v>GBP</v>
          </cell>
          <cell r="E954">
            <v>18772</v>
          </cell>
          <cell r="F954">
            <v>45435</v>
          </cell>
          <cell r="G954" t="str">
            <v>GB-CHC-1155660</v>
          </cell>
          <cell r="H954" t="str">
            <v>Basingstoke and District Disability Forum</v>
          </cell>
          <cell r="I954" t="str">
            <v>RG21 4AF</v>
          </cell>
          <cell r="J954" t="str">
            <v>Eastrop &amp; Grove</v>
          </cell>
          <cell r="K954" t="str">
            <v>Basingstoke and Deane</v>
          </cell>
          <cell r="L954" t="str">
            <v>South East</v>
          </cell>
          <cell r="M954" t="str">
            <v>Basingstoke</v>
          </cell>
          <cell r="N954" t="str">
            <v>GB-GOR-PB188</v>
          </cell>
          <cell r="O954" t="str">
            <v>The National Lottery Community Fund</v>
          </cell>
          <cell r="P954" t="str">
            <v>Charitable and Community including Health, Education and Environment</v>
          </cell>
          <cell r="Q954" t="str">
            <v>1155660</v>
          </cell>
          <cell r="S954" t="str">
            <v>Charitable incorporated organisation (CIO)</v>
          </cell>
          <cell r="T954" t="str">
            <v>AFEX1</v>
          </cell>
          <cell r="U954" t="str">
            <v>National Lottery Awards for All England</v>
          </cell>
          <cell r="V954">
            <v>45480</v>
          </cell>
        </row>
        <row r="955">
          <cell r="A955" t="str">
            <v>360G-tnlcomfund-0045623279</v>
          </cell>
          <cell r="B955" t="str">
            <v>Dalham Village Hall Solar Panels</v>
          </cell>
          <cell r="C955" t="str">
            <v>The funding will be used to install solar photovoltaics panels on the roof of Dalham Village Hall in Suffolk. The project aims to reduce the energy costs of the hall but still allow for a warm hub especially during winter months for villagers.</v>
          </cell>
          <cell r="D955" t="str">
            <v>GBP</v>
          </cell>
          <cell r="E955">
            <v>17500</v>
          </cell>
          <cell r="F955">
            <v>45435</v>
          </cell>
          <cell r="G955" t="str">
            <v>GB-CHC-304875</v>
          </cell>
          <cell r="H955" t="str">
            <v>Dalham Village Hall Charity</v>
          </cell>
          <cell r="I955" t="str">
            <v>CB8 8TF</v>
          </cell>
          <cell r="J955" t="str">
            <v>Chedburgh &amp; Chevington</v>
          </cell>
          <cell r="K955" t="str">
            <v>West Suffolk</v>
          </cell>
          <cell r="L955" t="str">
            <v>Eastern</v>
          </cell>
          <cell r="M955" t="str">
            <v>West Suffolk</v>
          </cell>
          <cell r="N955" t="str">
            <v>GB-GOR-PB188</v>
          </cell>
          <cell r="O955" t="str">
            <v>The National Lottery Community Fund</v>
          </cell>
          <cell r="P955" t="str">
            <v>Charitable and Community including Health, Education and Environment</v>
          </cell>
          <cell r="Q955" t="str">
            <v>304875</v>
          </cell>
          <cell r="S955" t="str">
            <v>Registered charity (unincorporated)</v>
          </cell>
          <cell r="T955" t="str">
            <v>AFEX1</v>
          </cell>
          <cell r="U955" t="str">
            <v>National Lottery Awards for All England</v>
          </cell>
          <cell r="V955">
            <v>45470</v>
          </cell>
        </row>
        <row r="956">
          <cell r="A956" t="str">
            <v>360G-tnlcomfund-0045623302</v>
          </cell>
          <cell r="B956" t="str">
            <v>Carers Well-being Project</v>
          </cell>
          <cell r="C956" t="str">
            <v>The funding will be used to run yoga sessions to young carers and carers from minority ethnic and/or racial communities. This project aims to improve wellbeing and reduce the risk of social exclusion for disadvantaged carers through yoga meditation and mindfulness.</v>
          </cell>
          <cell r="D956" t="str">
            <v>GBP</v>
          </cell>
          <cell r="E956">
            <v>4750</v>
          </cell>
          <cell r="F956">
            <v>45435</v>
          </cell>
          <cell r="G956" t="str">
            <v>tnlcomfund-org-MyFirst1000Days</v>
          </cell>
          <cell r="H956" t="str">
            <v>My First 1000 Days</v>
          </cell>
          <cell r="I956" t="str">
            <v>SE17 3PY</v>
          </cell>
          <cell r="J956" t="str">
            <v>North Walworth</v>
          </cell>
          <cell r="K956" t="str">
            <v>Southwark</v>
          </cell>
          <cell r="L956" t="str">
            <v>London</v>
          </cell>
          <cell r="M956" t="str">
            <v>Bermondsey and Old Southwark</v>
          </cell>
          <cell r="N956" t="str">
            <v>GB-GOR-PB188</v>
          </cell>
          <cell r="O956" t="str">
            <v>The National Lottery Community Fund</v>
          </cell>
          <cell r="P956" t="str">
            <v>Charitable and Community including Health, Education and Environment</v>
          </cell>
          <cell r="S956" t="str">
            <v>Unregistered voluntary or community organisation</v>
          </cell>
          <cell r="T956" t="str">
            <v>AFEX1</v>
          </cell>
          <cell r="U956" t="str">
            <v>National Lottery Awards for All England</v>
          </cell>
          <cell r="V956">
            <v>45474</v>
          </cell>
        </row>
        <row r="957">
          <cell r="A957" t="str">
            <v>360G-tnlcomfund-0045623311</v>
          </cell>
          <cell r="B957" t="str">
            <v>Promoting MH through Improved Listening Skills</v>
          </cell>
          <cell r="C957" t="str">
            <v>The funding will be used to develop and implement an active listening and reflection online training course for members of the Orthodox Jewish community which will be designed to enhance communication skills foster empathy and improve interpersonal relationships within the community. It will also be used to run small group peer-support sessions facilitated by a trained counsellor. The project aims to improve key communication skills within the community and enhance support for those who are experiencing mental health challenges.</v>
          </cell>
          <cell r="D957" t="str">
            <v>GBP</v>
          </cell>
          <cell r="E957">
            <v>19660</v>
          </cell>
          <cell r="F957">
            <v>45435</v>
          </cell>
          <cell r="G957" t="str">
            <v>GB-CHC-1079201</v>
          </cell>
          <cell r="H957" t="str">
            <v>THE TOUCHSTONE CHARITABLE FOUNDATION</v>
          </cell>
          <cell r="I957" t="str">
            <v>M7 4PX</v>
          </cell>
          <cell r="J957" t="str">
            <v>Kersal &amp; Broughton Park</v>
          </cell>
          <cell r="K957" t="str">
            <v>Salford</v>
          </cell>
          <cell r="L957" t="str">
            <v>North West</v>
          </cell>
          <cell r="M957" t="str">
            <v>Blackley and Broughton</v>
          </cell>
          <cell r="N957" t="str">
            <v>GB-GOR-PB188</v>
          </cell>
          <cell r="O957" t="str">
            <v>The National Lottery Community Fund</v>
          </cell>
          <cell r="P957" t="str">
            <v>Charitable and Community including Health, Education and Environment</v>
          </cell>
          <cell r="Q957" t="str">
            <v>1079201</v>
          </cell>
          <cell r="S957" t="str">
            <v>Registered charity (unincorporated)</v>
          </cell>
          <cell r="T957" t="str">
            <v>AFEX1</v>
          </cell>
          <cell r="U957" t="str">
            <v>National Lottery Awards for All England</v>
          </cell>
          <cell r="V957">
            <v>45462</v>
          </cell>
        </row>
        <row r="958">
          <cell r="A958" t="str">
            <v>360G-tnlcomfund-0045623315</v>
          </cell>
          <cell r="B958" t="str">
            <v>Sports 4 Wellbeing; to promote mental wellness through physical activity</v>
          </cell>
          <cell r="C958" t="str">
            <v>The funding will be used to deliver a variety of leisure fitness and sports activities for local people who are experiencing mild to moderate emotional and mental health challenges. The project aims to promote mental wellness and reduce isolation and loneliness within the community.</v>
          </cell>
          <cell r="D958" t="str">
            <v>GBP</v>
          </cell>
          <cell r="E958">
            <v>20000</v>
          </cell>
          <cell r="F958">
            <v>45435</v>
          </cell>
          <cell r="G958" t="str">
            <v>GB-CHC-519916</v>
          </cell>
          <cell r="H958" t="str">
            <v>ROCHDALE AND DISTRICT MIND</v>
          </cell>
          <cell r="I958" t="str">
            <v>OL16 1RE</v>
          </cell>
          <cell r="J958" t="str">
            <v>Milkstone and Deeplish</v>
          </cell>
          <cell r="K958" t="str">
            <v>Rochdale</v>
          </cell>
          <cell r="L958" t="str">
            <v>North West</v>
          </cell>
          <cell r="M958" t="str">
            <v>Rochdale</v>
          </cell>
          <cell r="N958" t="str">
            <v>GB-GOR-PB188</v>
          </cell>
          <cell r="O958" t="str">
            <v>The National Lottery Community Fund</v>
          </cell>
          <cell r="P958" t="str">
            <v>Charitable and Community including Health, Education and Environment</v>
          </cell>
          <cell r="Q958" t="str">
            <v>519916</v>
          </cell>
          <cell r="R958" t="str">
            <v>02210699</v>
          </cell>
          <cell r="S958" t="str">
            <v>Registered Charity and Not-for-profit Company</v>
          </cell>
          <cell r="T958" t="str">
            <v>AFEX1</v>
          </cell>
          <cell r="U958" t="str">
            <v>National Lottery Awards for All England</v>
          </cell>
          <cell r="V958">
            <v>45462</v>
          </cell>
        </row>
        <row r="959">
          <cell r="A959" t="str">
            <v>360G-tnlcomfund-0045623405</v>
          </cell>
          <cell r="B959" t="str">
            <v>Bringing people together at London’s only community owned fruit and veg farm</v>
          </cell>
          <cell r="C959" t="str">
            <v>The funding will be used to run regular volunteer sessions and community lunches on the farm. The project aims to benefit those who are unemployed suffering from isolation or living with a disability or mental health condition by teaching them new skills and bringing people together.</v>
          </cell>
          <cell r="D959" t="str">
            <v>GBP</v>
          </cell>
          <cell r="E959">
            <v>19998</v>
          </cell>
          <cell r="F959">
            <v>45435</v>
          </cell>
          <cell r="G959" t="str">
            <v>GB-COH-32202R</v>
          </cell>
          <cell r="H959" t="str">
            <v>SUTTON COMMUNITY FARM LIMITED</v>
          </cell>
          <cell r="I959" t="str">
            <v>SM6 0SH</v>
          </cell>
          <cell r="J959" t="str">
            <v>Carshalton South and Clockhouse</v>
          </cell>
          <cell r="K959" t="str">
            <v>Sutton</v>
          </cell>
          <cell r="L959" t="str">
            <v>London</v>
          </cell>
          <cell r="M959" t="str">
            <v>Carshalton and Wallington</v>
          </cell>
          <cell r="N959" t="str">
            <v>GB-GOR-PB188</v>
          </cell>
          <cell r="O959" t="str">
            <v>The National Lottery Community Fund</v>
          </cell>
          <cell r="P959" t="str">
            <v>Charitable and Community including Health, Education and Environment</v>
          </cell>
          <cell r="R959" t="str">
            <v>32202R</v>
          </cell>
          <cell r="S959" t="str">
            <v>Not-for-profit company</v>
          </cell>
          <cell r="T959" t="str">
            <v>AFEX1</v>
          </cell>
          <cell r="U959" t="str">
            <v>National Lottery Awards for All England</v>
          </cell>
          <cell r="V959">
            <v>45474</v>
          </cell>
        </row>
        <row r="960">
          <cell r="A960" t="str">
            <v>360G-tnlcomfund-0045623473</v>
          </cell>
          <cell r="B960" t="str">
            <v>Nipping The Buds</v>
          </cell>
          <cell r="C960" t="str">
            <v>The funding will be used to expand the mental health support offering to local men by providing fun days out cooking classes helping out at a soup kitchen and walking and talking events. The project aims to start conversations with men who are experiencing challenges with their well-being which will help improve their mental health.</v>
          </cell>
          <cell r="D960" t="str">
            <v>GBP</v>
          </cell>
          <cell r="E960">
            <v>19900</v>
          </cell>
          <cell r="F960">
            <v>45435</v>
          </cell>
          <cell r="G960" t="str">
            <v>tnlcomfund-org-ThePals</v>
          </cell>
          <cell r="H960" t="str">
            <v>The Pals</v>
          </cell>
          <cell r="I960" t="str">
            <v>TS18 1LL</v>
          </cell>
          <cell r="J960" t="str">
            <v>Stockton Town Centre</v>
          </cell>
          <cell r="K960" t="str">
            <v>Stockton-on-Tees</v>
          </cell>
          <cell r="L960" t="str">
            <v>North East</v>
          </cell>
          <cell r="M960" t="str">
            <v>Stockton North</v>
          </cell>
          <cell r="N960" t="str">
            <v>GB-GOR-PB188</v>
          </cell>
          <cell r="O960" t="str">
            <v>The National Lottery Community Fund</v>
          </cell>
          <cell r="P960" t="str">
            <v>Charitable and Community including Health, Education and Environment</v>
          </cell>
          <cell r="S960" t="str">
            <v>Unregistered voluntary or community organisation</v>
          </cell>
          <cell r="T960" t="str">
            <v>AFEX1</v>
          </cell>
          <cell r="U960" t="str">
            <v>National Lottery Awards for All England</v>
          </cell>
          <cell r="V960">
            <v>45474</v>
          </cell>
        </row>
        <row r="961">
          <cell r="A961" t="str">
            <v>360G-tnlcomfund-0045623475</v>
          </cell>
          <cell r="B961" t="str">
            <v>Safe and accessible centre</v>
          </cell>
          <cell r="C961" t="str">
            <v>The funding will be used to carry out a number of small improvements to a well-loved community centre. The project aims to create a more welcoming environment improve access and fire safety and enable better use of the centre.</v>
          </cell>
          <cell r="D961" t="str">
            <v>GBP</v>
          </cell>
          <cell r="E961">
            <v>19820</v>
          </cell>
          <cell r="F961">
            <v>45435</v>
          </cell>
          <cell r="G961" t="str">
            <v>GB-CHC-272127</v>
          </cell>
          <cell r="H961" t="str">
            <v>Hanover Community Association</v>
          </cell>
          <cell r="I961" t="str">
            <v>BN2 9UD</v>
          </cell>
          <cell r="J961" t="str">
            <v>Hanover and Elm Grove</v>
          </cell>
          <cell r="K961" t="str">
            <v>Brighton and Hove</v>
          </cell>
          <cell r="L961" t="str">
            <v>South East</v>
          </cell>
          <cell r="M961" t="str">
            <v>Brighton, Pavilion</v>
          </cell>
          <cell r="N961" t="str">
            <v>GB-GOR-PB188</v>
          </cell>
          <cell r="O961" t="str">
            <v>The National Lottery Community Fund</v>
          </cell>
          <cell r="P961" t="str">
            <v>Charitable and Community including Health, Education and Environment</v>
          </cell>
          <cell r="Q961" t="str">
            <v>272127</v>
          </cell>
          <cell r="S961" t="str">
            <v>Registered charity (unincorporated)</v>
          </cell>
          <cell r="T961" t="str">
            <v>AFEX1</v>
          </cell>
          <cell r="U961" t="str">
            <v>National Lottery Awards for All England</v>
          </cell>
          <cell r="V961">
            <v>45462</v>
          </cell>
        </row>
        <row r="962">
          <cell r="A962" t="str">
            <v>360G-tnlcomfund-0045623554</v>
          </cell>
          <cell r="B962" t="str">
            <v>IT Inclusion Project</v>
          </cell>
          <cell r="C962" t="str">
            <v>The funding will be used to expand the IT suite offerings to the local community. The project aims to provide people with tailored job search support IT club and safe internet use which will give people confidence with their IT skills and enhance employability prospects.</v>
          </cell>
          <cell r="D962" t="str">
            <v>GBP</v>
          </cell>
          <cell r="E962">
            <v>19080</v>
          </cell>
          <cell r="F962">
            <v>45435</v>
          </cell>
          <cell r="G962" t="str">
            <v>GB-CHC-1150674</v>
          </cell>
          <cell r="H962" t="str">
            <v>Pottery Bank Community Centre Ltd</v>
          </cell>
          <cell r="I962" t="str">
            <v>NE6 3SW</v>
          </cell>
          <cell r="J962" t="str">
            <v>Walker</v>
          </cell>
          <cell r="K962" t="str">
            <v>Newcastle upon Tyne</v>
          </cell>
          <cell r="L962" t="str">
            <v>North East</v>
          </cell>
          <cell r="M962" t="str">
            <v>Newcastle upon Tyne East</v>
          </cell>
          <cell r="N962" t="str">
            <v>GB-GOR-PB188</v>
          </cell>
          <cell r="O962" t="str">
            <v>The National Lottery Community Fund</v>
          </cell>
          <cell r="P962" t="str">
            <v>Charitable and Community including Health, Education and Environment</v>
          </cell>
          <cell r="Q962" t="str">
            <v>1150674</v>
          </cell>
          <cell r="R962" t="str">
            <v>8172955</v>
          </cell>
          <cell r="S962" t="str">
            <v>Not-for-profit company</v>
          </cell>
          <cell r="T962" t="str">
            <v>AFEX1</v>
          </cell>
          <cell r="U962" t="str">
            <v>National Lottery Awards for All England</v>
          </cell>
          <cell r="V962">
            <v>45475</v>
          </cell>
        </row>
        <row r="963">
          <cell r="A963" t="str">
            <v>360G-tnlcomfund-0045623565</v>
          </cell>
          <cell r="B963" t="str">
            <v>Development of the Niddrie Mill Community Garden</v>
          </cell>
          <cell r="C963" t="str">
            <v>This group will use the funding to establish and develop their Niddrie Mill Community Garden. This space will become a hub for community growing and community activities giving volunteering opportunities and supporting their Green House Pantry providing low cost food to local families.</v>
          </cell>
          <cell r="D963" t="str">
            <v>GBP</v>
          </cell>
          <cell r="E963">
            <v>146300</v>
          </cell>
          <cell r="F963">
            <v>45435</v>
          </cell>
          <cell r="G963" t="str">
            <v>GB-CHC-SC043998</v>
          </cell>
          <cell r="H963" t="str">
            <v>Community Alliance Trust Limited</v>
          </cell>
          <cell r="I963" t="str">
            <v>EH16 4BG</v>
          </cell>
          <cell r="J963" t="str">
            <v>Portobello/Craigmillar</v>
          </cell>
          <cell r="K963" t="str">
            <v>City of Edinburgh</v>
          </cell>
          <cell r="L963" t="str">
            <v>Scotland</v>
          </cell>
          <cell r="M963" t="str">
            <v>Edinburgh East</v>
          </cell>
          <cell r="N963" t="str">
            <v>GB-GOR-PB188</v>
          </cell>
          <cell r="O963" t="str">
            <v>The National Lottery Community Fund</v>
          </cell>
          <cell r="P963" t="str">
            <v>Charitable and Community including Health, Education and Environment</v>
          </cell>
          <cell r="Q963" t="str">
            <v>SC043998</v>
          </cell>
          <cell r="R963" t="str">
            <v>SC392279</v>
          </cell>
          <cell r="S963" t="str">
            <v>Registered Charity and Not-for-profit Company</v>
          </cell>
          <cell r="T963" t="str">
            <v>BLF_MCL_SC</v>
          </cell>
          <cell r="U963" t="str">
            <v>Medium Grants Scotland: Community Led</v>
          </cell>
          <cell r="V963">
            <v>45509</v>
          </cell>
        </row>
        <row r="964">
          <cell r="A964" t="str">
            <v>360G-tnlcomfund-0045623578</v>
          </cell>
          <cell r="B964" t="str">
            <v>DISCOVER YOU Youth PROJECT</v>
          </cell>
          <cell r="C964" t="str">
            <v>This project will support BAME youths (18-25) and those affected by leukaemia  with a holistic transformative experience designed for young individuals facing transitional or emotional challenges. The project aims to improve young people's wellbeing.</v>
          </cell>
          <cell r="D964" t="str">
            <v>GBP</v>
          </cell>
          <cell r="E964">
            <v>9560</v>
          </cell>
          <cell r="F964">
            <v>45435</v>
          </cell>
          <cell r="G964" t="str">
            <v>GB-CHC-1175159</v>
          </cell>
          <cell r="H964" t="str">
            <v>Kevin Kararwa Leukaemia Trust</v>
          </cell>
          <cell r="I964" t="str">
            <v>SM4 6QB</v>
          </cell>
          <cell r="J964" t="str">
            <v>St Helier</v>
          </cell>
          <cell r="K964" t="str">
            <v>Merton</v>
          </cell>
          <cell r="L964" t="str">
            <v>London</v>
          </cell>
          <cell r="M964" t="str">
            <v>Mitcham and Morden</v>
          </cell>
          <cell r="N964" t="str">
            <v>GB-GOR-PB188</v>
          </cell>
          <cell r="O964" t="str">
            <v>The National Lottery Community Fund</v>
          </cell>
          <cell r="P964" t="str">
            <v>Charitable and Community including Health, Education and Environment</v>
          </cell>
          <cell r="Q964" t="str">
            <v>1175159</v>
          </cell>
          <cell r="R964" t="str">
            <v>09670330</v>
          </cell>
          <cell r="S964" t="str">
            <v>Registered Charity and Not-for-profit Company</v>
          </cell>
          <cell r="T964" t="str">
            <v>AFEX1</v>
          </cell>
          <cell r="U964" t="str">
            <v>National Lottery Awards for All England</v>
          </cell>
          <cell r="V964">
            <v>45474</v>
          </cell>
        </row>
        <row r="965">
          <cell r="A965" t="str">
            <v>360G-tnlcomfund-0045623585</v>
          </cell>
          <cell r="B965" t="str">
            <v>Home-Start Southport and Formby Community 'Family Groups'</v>
          </cell>
          <cell r="C965" t="str">
            <v>The funding will be used to run 3 home start groups during term time that parents can attend with babies and pre-school children and a “family pram walk and talk group”. The project aims to  reduce isolation and loneliness and improve learning and development opportunities for families.</v>
          </cell>
          <cell r="D965" t="str">
            <v>GBP</v>
          </cell>
          <cell r="E965">
            <v>17211</v>
          </cell>
          <cell r="F965">
            <v>45435</v>
          </cell>
          <cell r="G965" t="str">
            <v>GB-CHC-1108802</v>
          </cell>
          <cell r="H965" t="str">
            <v>Home-Start Southport &amp; Formby</v>
          </cell>
          <cell r="I965" t="str">
            <v>PR8 5AJ</v>
          </cell>
          <cell r="J965" t="str">
            <v>Kew</v>
          </cell>
          <cell r="K965" t="str">
            <v>Sefton</v>
          </cell>
          <cell r="L965" t="str">
            <v>North West</v>
          </cell>
          <cell r="M965" t="str">
            <v>Southport</v>
          </cell>
          <cell r="N965" t="str">
            <v>GB-GOR-PB188</v>
          </cell>
          <cell r="O965" t="str">
            <v>The National Lottery Community Fund</v>
          </cell>
          <cell r="P965" t="str">
            <v>Charitable and Community including Health, Education and Environment</v>
          </cell>
          <cell r="Q965" t="str">
            <v>1108802</v>
          </cell>
          <cell r="S965" t="str">
            <v>Charitable incorporated organisation (CIO)</v>
          </cell>
          <cell r="T965" t="str">
            <v>AFEX1</v>
          </cell>
          <cell r="U965" t="str">
            <v>National Lottery Awards for All England</v>
          </cell>
          <cell r="V965">
            <v>45468</v>
          </cell>
        </row>
        <row r="966">
          <cell r="A966" t="str">
            <v>360G-tnlcomfund-0045623601</v>
          </cell>
          <cell r="B966" t="str">
            <v>FUNDING CLIENT SUPPORT WORKERS</v>
          </cell>
          <cell r="C966" t="str">
            <v>The funding will be used to contribute to the staff salaries of two client support managers. The project aims to continue and expand the assistance offered to residents struggling with a range of social issues.</v>
          </cell>
          <cell r="D966" t="str">
            <v>GBP</v>
          </cell>
          <cell r="E966">
            <v>20000</v>
          </cell>
          <cell r="F966">
            <v>45435</v>
          </cell>
          <cell r="G966" t="str">
            <v>GB-CHC-1165351</v>
          </cell>
          <cell r="H966" t="str">
            <v>The Meeting Room (Surrey)</v>
          </cell>
          <cell r="I966" t="str">
            <v>KT22 0AY</v>
          </cell>
          <cell r="J966" t="str">
            <v>Leatherhead North</v>
          </cell>
          <cell r="K966" t="str">
            <v>Mole Valley</v>
          </cell>
          <cell r="L966" t="str">
            <v>South East</v>
          </cell>
          <cell r="M966" t="str">
            <v>Mole Valley</v>
          </cell>
          <cell r="N966" t="str">
            <v>GB-GOR-PB188</v>
          </cell>
          <cell r="O966" t="str">
            <v>The National Lottery Community Fund</v>
          </cell>
          <cell r="P966" t="str">
            <v>Charitable and Community including Health, Education and Environment</v>
          </cell>
          <cell r="Q966" t="str">
            <v>1165351</v>
          </cell>
          <cell r="S966" t="str">
            <v>Registered charity (unincorporated)</v>
          </cell>
          <cell r="T966" t="str">
            <v>AFEX1</v>
          </cell>
          <cell r="U966" t="str">
            <v>National Lottery Awards for All England</v>
          </cell>
          <cell r="V966">
            <v>45464</v>
          </cell>
        </row>
        <row r="967">
          <cell r="A967" t="str">
            <v>360G-tnlcomfund-0045623614</v>
          </cell>
          <cell r="B967" t="str">
            <v>Stainland Community Holiday clubs</v>
          </cell>
          <cell r="C967" t="str">
            <v>The funding will be used to deliver holiday activities for children in the community to include team building games and sports where participants will gain an insight to respect and the consequences of crime whilst meeting friends and having fun with the aim of reducing crime and anti-social behaviour during the school holidays.</v>
          </cell>
          <cell r="D967" t="str">
            <v>GBP</v>
          </cell>
          <cell r="E967">
            <v>14050</v>
          </cell>
          <cell r="F967">
            <v>45435</v>
          </cell>
          <cell r="G967" t="str">
            <v>tnlcomfund-org-StainlandCricketClub</v>
          </cell>
          <cell r="H967" t="str">
            <v>Stainland Cricket Club</v>
          </cell>
          <cell r="I967" t="str">
            <v>HX4 9HF</v>
          </cell>
          <cell r="J967" t="str">
            <v>Greetland and Stainland</v>
          </cell>
          <cell r="K967" t="str">
            <v>Calderdale</v>
          </cell>
          <cell r="L967" t="str">
            <v>Yorkshire and The Humber</v>
          </cell>
          <cell r="M967" t="str">
            <v>Calder Valley</v>
          </cell>
          <cell r="N967" t="str">
            <v>GB-GOR-PB188</v>
          </cell>
          <cell r="O967" t="str">
            <v>The National Lottery Community Fund</v>
          </cell>
          <cell r="P967" t="str">
            <v>Charitable and Community including Health, Education and Environment</v>
          </cell>
          <cell r="S967" t="str">
            <v>Unregistered voluntary or community organisation</v>
          </cell>
          <cell r="T967" t="str">
            <v>AFEX1</v>
          </cell>
          <cell r="U967" t="str">
            <v>National Lottery Awards for All England</v>
          </cell>
          <cell r="V967">
            <v>45474</v>
          </cell>
        </row>
        <row r="968">
          <cell r="A968" t="str">
            <v>360G-tnlcomfund-0045623617</v>
          </cell>
          <cell r="B968" t="str">
            <v>Build Community; Well-being; &amp; Cultural Exchange for the North Korean Community</v>
          </cell>
          <cell r="C968" t="str">
            <v>This project will support the North Korean refugee and asylum-seeker community to integrate into wider society. It will do this with two main activities: a continuation of a community-focused project improving relationships with food and a new storytelling component aimed at sharing the lived experience of the North Korean community in the UK. There will be 12 extra weekly classes and it will collaborate with a nutritionist.</v>
          </cell>
          <cell r="D968" t="str">
            <v>GBP</v>
          </cell>
          <cell r="E968">
            <v>19143</v>
          </cell>
          <cell r="F968">
            <v>45435</v>
          </cell>
          <cell r="G968" t="str">
            <v>GB-CHC-1176563</v>
          </cell>
          <cell r="H968" t="str">
            <v>Connect: North Korea</v>
          </cell>
          <cell r="I968" t="str">
            <v>KT3 6DD</v>
          </cell>
          <cell r="J968" t="str">
            <v>St James</v>
          </cell>
          <cell r="K968" t="str">
            <v>Kingston upon Thames</v>
          </cell>
          <cell r="L968" t="str">
            <v>London</v>
          </cell>
          <cell r="M968" t="str">
            <v>Kingston and Surbiton</v>
          </cell>
          <cell r="N968" t="str">
            <v>GB-GOR-PB188</v>
          </cell>
          <cell r="O968" t="str">
            <v>The National Lottery Community Fund</v>
          </cell>
          <cell r="P968" t="str">
            <v>Charitable and Community including Health, Education and Environment</v>
          </cell>
          <cell r="Q968" t="str">
            <v>1176563</v>
          </cell>
          <cell r="S968" t="str">
            <v>Charitable incorporated organisation (CIO)</v>
          </cell>
          <cell r="T968" t="str">
            <v>AFEX1</v>
          </cell>
          <cell r="U968" t="str">
            <v>National Lottery Awards for All England</v>
          </cell>
          <cell r="V968">
            <v>45474</v>
          </cell>
        </row>
        <row r="969">
          <cell r="A969" t="str">
            <v>360G-tnlcomfund-0045623626</v>
          </cell>
          <cell r="B969" t="str">
            <v>All Ears Mental Health Awareness in Schools</v>
          </cell>
          <cell r="C969" t="str">
            <v>The funding will be used to provide termly workshops and an on-site therapist to work with school pupils. The project aims to provide pupils with resources to cope with stress/anxiety/depression etc.</v>
          </cell>
          <cell r="D969" t="str">
            <v>GBP</v>
          </cell>
          <cell r="E969">
            <v>9500</v>
          </cell>
          <cell r="F969">
            <v>45435</v>
          </cell>
          <cell r="G969" t="str">
            <v>GB-COH-12515390</v>
          </cell>
          <cell r="H969" t="str">
            <v>All Ears MHA C.I.C</v>
          </cell>
          <cell r="I969" t="str">
            <v>WN4 0LP</v>
          </cell>
          <cell r="J969" t="str">
            <v>Bryn</v>
          </cell>
          <cell r="K969" t="str">
            <v>Wigan</v>
          </cell>
          <cell r="L969" t="str">
            <v>North West</v>
          </cell>
          <cell r="M969" t="str">
            <v>Makerfield</v>
          </cell>
          <cell r="N969" t="str">
            <v>GB-GOR-PB188</v>
          </cell>
          <cell r="O969" t="str">
            <v>The National Lottery Community Fund</v>
          </cell>
          <cell r="P969" t="str">
            <v>Charitable and Community including Health, Education and Environment</v>
          </cell>
          <cell r="R969" t="str">
            <v>12515390</v>
          </cell>
          <cell r="S969" t="str">
            <v>Community Interest Company (CIC)</v>
          </cell>
          <cell r="T969" t="str">
            <v>AFEX1</v>
          </cell>
          <cell r="U969" t="str">
            <v>National Lottery Awards for All England</v>
          </cell>
          <cell r="V969">
            <v>45462</v>
          </cell>
        </row>
        <row r="970">
          <cell r="A970" t="str">
            <v>360G-tnlcomfund-0045623630</v>
          </cell>
          <cell r="B970" t="str">
            <v>MSLipreading - (Multiple Strategies &amp; Lipreading)</v>
          </cell>
          <cell r="C970" t="str">
            <v>The funding will be used to run sessions teaching deaf people coping and communication strategies as well as the theory of lip reading. The project aims to help deaf people to be able to integrate into community and workspaces.</v>
          </cell>
          <cell r="D970" t="str">
            <v>GBP</v>
          </cell>
          <cell r="E970">
            <v>17100</v>
          </cell>
          <cell r="F970">
            <v>45435</v>
          </cell>
          <cell r="G970" t="str">
            <v>tnlcomfund-org-MSLipreading</v>
          </cell>
          <cell r="H970" t="str">
            <v>MSLipreading</v>
          </cell>
          <cell r="I970" t="str">
            <v>PO9 2HU</v>
          </cell>
          <cell r="J970" t="str">
            <v>St Faith's</v>
          </cell>
          <cell r="K970" t="str">
            <v>Havant</v>
          </cell>
          <cell r="L970" t="str">
            <v>South East</v>
          </cell>
          <cell r="M970" t="str">
            <v>Havant</v>
          </cell>
          <cell r="N970" t="str">
            <v>GB-GOR-PB188</v>
          </cell>
          <cell r="O970" t="str">
            <v>The National Lottery Community Fund</v>
          </cell>
          <cell r="P970" t="str">
            <v>Charitable and Community including Health, Education and Environment</v>
          </cell>
          <cell r="S970" t="str">
            <v>Unregistered voluntary or community organisation</v>
          </cell>
          <cell r="T970" t="str">
            <v>AFEX1</v>
          </cell>
          <cell r="U970" t="str">
            <v>National Lottery Awards for All England</v>
          </cell>
          <cell r="V970">
            <v>45464</v>
          </cell>
        </row>
        <row r="971">
          <cell r="A971" t="str">
            <v>360G-tnlcomfund-0045623646</v>
          </cell>
          <cell r="B971" t="str">
            <v>Fifty Plus Digital</v>
          </cell>
          <cell r="C971" t="str">
            <v>This project will fund two weekly groups for digitally (and socially) excluded older people in North East London. The project will bring people together and integrate them into the community.</v>
          </cell>
          <cell r="D971" t="str">
            <v>GBP</v>
          </cell>
          <cell r="E971">
            <v>19225</v>
          </cell>
          <cell r="F971">
            <v>45435</v>
          </cell>
          <cell r="G971" t="str">
            <v>GB-CHC-801419</v>
          </cell>
          <cell r="H971" t="str">
            <v>MRS Independent Living Ltd</v>
          </cell>
          <cell r="I971" t="str">
            <v>N16 8NA</v>
          </cell>
          <cell r="J971" t="str">
            <v>Mildmay</v>
          </cell>
          <cell r="K971" t="str">
            <v>Islington</v>
          </cell>
          <cell r="L971" t="str">
            <v>London</v>
          </cell>
          <cell r="M971" t="str">
            <v>Islington North</v>
          </cell>
          <cell r="N971" t="str">
            <v>GB-GOR-PB188</v>
          </cell>
          <cell r="O971" t="str">
            <v>The National Lottery Community Fund</v>
          </cell>
          <cell r="P971" t="str">
            <v>Charitable and Community including Health, Education and Environment</v>
          </cell>
          <cell r="Q971" t="str">
            <v>801419</v>
          </cell>
          <cell r="R971" t="str">
            <v>02086284</v>
          </cell>
          <cell r="S971" t="str">
            <v>Registered Charity and Not-for-profit Company</v>
          </cell>
          <cell r="T971" t="str">
            <v>AFEX1</v>
          </cell>
          <cell r="U971" t="str">
            <v>National Lottery Awards for All England</v>
          </cell>
          <cell r="V971">
            <v>45474</v>
          </cell>
        </row>
        <row r="972">
          <cell r="A972" t="str">
            <v>360G-tnlcomfund-0045623655</v>
          </cell>
          <cell r="B972" t="str">
            <v>Friends Of Lancaster Library Cafe And Community Development Pilot Project</v>
          </cell>
          <cell r="C972" t="str">
            <v>The funding will be used to provide a Development Worker for a community café based in Lancaster Library. The project aims to improve volunteering opportunities and continue with a space that brings isolated people together.</v>
          </cell>
          <cell r="D972" t="str">
            <v>GBP</v>
          </cell>
          <cell r="E972">
            <v>19990</v>
          </cell>
          <cell r="F972">
            <v>45435</v>
          </cell>
          <cell r="G972" t="str">
            <v>tnlcomfund-org-FriendsofLancasterLibrary</v>
          </cell>
          <cell r="H972" t="str">
            <v>Friends of Lancaster Library</v>
          </cell>
          <cell r="I972" t="str">
            <v>LA1 1HY</v>
          </cell>
          <cell r="J972" t="str">
            <v>Castle</v>
          </cell>
          <cell r="K972" t="str">
            <v>Lancaster</v>
          </cell>
          <cell r="L972" t="str">
            <v>North West</v>
          </cell>
          <cell r="M972" t="str">
            <v>Lancaster and Fleetwood</v>
          </cell>
          <cell r="N972" t="str">
            <v>GB-GOR-PB188</v>
          </cell>
          <cell r="O972" t="str">
            <v>The National Lottery Community Fund</v>
          </cell>
          <cell r="P972" t="str">
            <v>Charitable and Community including Health, Education and Environment</v>
          </cell>
          <cell r="S972" t="str">
            <v>Unregistered voluntary or community organisation</v>
          </cell>
          <cell r="T972" t="str">
            <v>AFEX1</v>
          </cell>
          <cell r="U972" t="str">
            <v>National Lottery Awards for All England</v>
          </cell>
          <cell r="V972">
            <v>45462</v>
          </cell>
        </row>
        <row r="973">
          <cell r="A973" t="str">
            <v>360G-tnlcomfund-0045623660</v>
          </cell>
          <cell r="B973" t="str">
            <v>Friends of Kirkdale</v>
          </cell>
          <cell r="C973" t="str">
            <v>The funding will be used to deliver a range of environmental activities for vulnerable people across the community including food growing gardening forest skills woodwork projects nature crafts and foraging. The project aims to bring people together to share learning improve their physical and mental health develop new skills and reduce the feeling of isolation.</v>
          </cell>
          <cell r="D973" t="str">
            <v>GBP</v>
          </cell>
          <cell r="E973">
            <v>19951</v>
          </cell>
          <cell r="F973">
            <v>45435</v>
          </cell>
          <cell r="G973" t="str">
            <v>GB-CHC-518951</v>
          </cell>
          <cell r="H973" t="str">
            <v>Rotunda Ltd</v>
          </cell>
          <cell r="I973" t="str">
            <v>L5 2PL</v>
          </cell>
          <cell r="J973" t="str">
            <v>Kirkdale</v>
          </cell>
          <cell r="K973" t="str">
            <v>Liverpool</v>
          </cell>
          <cell r="L973" t="str">
            <v>North West</v>
          </cell>
          <cell r="M973" t="str">
            <v>Liverpool, Riverside</v>
          </cell>
          <cell r="N973" t="str">
            <v>GB-GOR-PB188</v>
          </cell>
          <cell r="O973" t="str">
            <v>The National Lottery Community Fund</v>
          </cell>
          <cell r="P973" t="str">
            <v>Charitable and Community including Health, Education and Environment</v>
          </cell>
          <cell r="Q973" t="str">
            <v>518951</v>
          </cell>
          <cell r="R973" t="str">
            <v>02050597</v>
          </cell>
          <cell r="S973" t="str">
            <v>Not-for-profit company</v>
          </cell>
          <cell r="T973" t="str">
            <v>AFEX1</v>
          </cell>
          <cell r="U973" t="str">
            <v>National Lottery Awards for All England</v>
          </cell>
          <cell r="V973">
            <v>45468</v>
          </cell>
        </row>
        <row r="974">
          <cell r="A974" t="str">
            <v>360G-tnlcomfund-0045623668</v>
          </cell>
          <cell r="B974" t="str">
            <v>Empowering Youth Community Voices with The Prince's Trust</v>
          </cell>
          <cell r="C974" t="str">
            <v>The funding will enable young people from marginalised communities in London to connect and develop leadership skills through their own youth-led project. The project aims to build strong community relationships providing forums for young people to connect in-person through external group trips.</v>
          </cell>
          <cell r="D974" t="str">
            <v>GBP</v>
          </cell>
          <cell r="E974">
            <v>19437</v>
          </cell>
          <cell r="F974">
            <v>45435</v>
          </cell>
          <cell r="G974" t="str">
            <v>GB-CHC-1079675</v>
          </cell>
          <cell r="H974" t="str">
            <v>The Prince's Trust</v>
          </cell>
          <cell r="I974" t="str">
            <v>SE1 8EG</v>
          </cell>
          <cell r="J974" t="str">
            <v>St George's</v>
          </cell>
          <cell r="K974" t="str">
            <v>Southwark</v>
          </cell>
          <cell r="L974" t="str">
            <v>London</v>
          </cell>
          <cell r="M974" t="str">
            <v>Bermondsey and Old Southwark</v>
          </cell>
          <cell r="N974" t="str">
            <v>GB-GOR-PB188</v>
          </cell>
          <cell r="O974" t="str">
            <v>The National Lottery Community Fund</v>
          </cell>
          <cell r="P974" t="str">
            <v>Charitable and Community including Health, Education and Environment</v>
          </cell>
          <cell r="Q974" t="str">
            <v>1079675</v>
          </cell>
          <cell r="S974" t="str">
            <v>Registered charity (unincorporated)</v>
          </cell>
          <cell r="T974" t="str">
            <v>AFEX1</v>
          </cell>
          <cell r="U974" t="str">
            <v>National Lottery Awards for All England</v>
          </cell>
          <cell r="V974">
            <v>45474</v>
          </cell>
        </row>
        <row r="975">
          <cell r="A975" t="str">
            <v>360G-tnlcomfund-0045623673</v>
          </cell>
          <cell r="B975" t="str">
            <v>Conductive Education Course for Children</v>
          </cell>
          <cell r="C975" t="str">
            <v>The funding is for conductor fees to hold classes of intensive physiotherapy and occupational therapy for children who suffer from neurological disorders. The project aims to enable children to develop the ability to sit stand and move independently and also improve verbal skills.</v>
          </cell>
          <cell r="D975" t="str">
            <v>GBP</v>
          </cell>
          <cell r="E975">
            <v>20000</v>
          </cell>
          <cell r="F975">
            <v>45435</v>
          </cell>
          <cell r="G975" t="str">
            <v>GB-CHC-1123240</v>
          </cell>
          <cell r="H975" t="str">
            <v>It's My Life Trust</v>
          </cell>
          <cell r="I975" t="str">
            <v>DA5 1NE</v>
          </cell>
          <cell r="J975" t="str">
            <v>St Mary's &amp; St James</v>
          </cell>
          <cell r="K975" t="str">
            <v>Bexley</v>
          </cell>
          <cell r="L975" t="str">
            <v>London</v>
          </cell>
          <cell r="M975" t="str">
            <v>Old Bexley and Sidcup</v>
          </cell>
          <cell r="N975" t="str">
            <v>GB-GOR-PB188</v>
          </cell>
          <cell r="O975" t="str">
            <v>The National Lottery Community Fund</v>
          </cell>
          <cell r="P975" t="str">
            <v>Charitable and Community including Health, Education and Environment</v>
          </cell>
          <cell r="Q975" t="str">
            <v>1123240</v>
          </cell>
          <cell r="S975" t="str">
            <v>Registered charity (unincorporated)</v>
          </cell>
          <cell r="T975" t="str">
            <v>AFEX1</v>
          </cell>
          <cell r="U975" t="str">
            <v>National Lottery Awards for All England</v>
          </cell>
          <cell r="V975">
            <v>45470</v>
          </cell>
        </row>
        <row r="976">
          <cell r="A976" t="str">
            <v>360G-tnlcomfund-0045623678</v>
          </cell>
          <cell r="B976" t="str">
            <v>Empower Her</v>
          </cell>
          <cell r="C976" t="str">
            <v>The funding will be used to run a programme of health and beauty training life social and employment skills and work experience to support women who are NEET social and economically disadvantaged and vulnerable to build their social  and employment skills through supportive relationships and training. The project will build confidence and potential in the world of work and future choices in life.</v>
          </cell>
          <cell r="D976" t="str">
            <v>GBP</v>
          </cell>
          <cell r="E976">
            <v>20000</v>
          </cell>
          <cell r="F976">
            <v>45435</v>
          </cell>
          <cell r="G976" t="str">
            <v>GB-COH-15218214</v>
          </cell>
          <cell r="H976" t="str">
            <v>UK Funding Futures CIC</v>
          </cell>
          <cell r="I976" t="str">
            <v>M46 0DR</v>
          </cell>
          <cell r="J976" t="str">
            <v>Atherton</v>
          </cell>
          <cell r="K976" t="str">
            <v>Wigan</v>
          </cell>
          <cell r="L976" t="str">
            <v>North West</v>
          </cell>
          <cell r="M976" t="str">
            <v>Bolton West</v>
          </cell>
          <cell r="N976" t="str">
            <v>GB-GOR-PB188</v>
          </cell>
          <cell r="O976" t="str">
            <v>The National Lottery Community Fund</v>
          </cell>
          <cell r="P976" t="str">
            <v>Charitable and Community including Health, Education and Environment</v>
          </cell>
          <cell r="R976" t="str">
            <v>15218214</v>
          </cell>
          <cell r="S976" t="str">
            <v>Community Interest Company (CIC)</v>
          </cell>
          <cell r="T976" t="str">
            <v>AFEX1</v>
          </cell>
          <cell r="U976" t="str">
            <v>National Lottery Awards for All England</v>
          </cell>
          <cell r="V976">
            <v>45489</v>
          </cell>
        </row>
        <row r="977">
          <cell r="A977" t="str">
            <v>360G-tnlcomfund-0045623682</v>
          </cell>
          <cell r="B977" t="str">
            <v>Grace Advocacy Sutton</v>
          </cell>
          <cell r="C977" t="str">
            <v>The funding will be used to fund the creation of a new volunteer leader for the organisation. The project aims to allow an expansion and improvement of volunteer provision.</v>
          </cell>
          <cell r="D977" t="str">
            <v>GBP</v>
          </cell>
          <cell r="E977">
            <v>20000</v>
          </cell>
          <cell r="F977">
            <v>45435</v>
          </cell>
          <cell r="G977" t="str">
            <v>GB-CHC-1061363</v>
          </cell>
          <cell r="H977" t="str">
            <v>Sutton Vineyard</v>
          </cell>
          <cell r="N977" t="str">
            <v>GB-GOR-PB188</v>
          </cell>
          <cell r="O977" t="str">
            <v>The National Lottery Community Fund</v>
          </cell>
          <cell r="P977" t="str">
            <v>Charitable and Community including Health, Education and Environment</v>
          </cell>
          <cell r="Q977" t="str">
            <v>1061363</v>
          </cell>
          <cell r="R977" t="str">
            <v>03319200</v>
          </cell>
          <cell r="S977" t="str">
            <v>Charitable incorporated organisation (CIO)</v>
          </cell>
          <cell r="T977" t="str">
            <v>AFEX1</v>
          </cell>
          <cell r="U977" t="str">
            <v>National Lottery Awards for All England</v>
          </cell>
          <cell r="V977">
            <v>45519</v>
          </cell>
        </row>
        <row r="978">
          <cell r="A978" t="str">
            <v>360G-tnlcomfund-0045623689</v>
          </cell>
          <cell r="B978" t="str">
            <v>Bechdel Theatre 2024-25</v>
          </cell>
          <cell r="C978" t="str">
            <v>The funding will continue and expand the groups delivery of engagement events in theatre for people from the LGBTQ+ community. The project aims to provide safe spaces for self expression reducing isolation and the exploration of shared challenges.</v>
          </cell>
          <cell r="D978" t="str">
            <v>GBP</v>
          </cell>
          <cell r="E978">
            <v>19925</v>
          </cell>
          <cell r="F978">
            <v>45435</v>
          </cell>
          <cell r="G978" t="str">
            <v>GB-COH-11549839</v>
          </cell>
          <cell r="H978" t="str">
            <v>Bechdel Theatre CIC</v>
          </cell>
          <cell r="I978" t="str">
            <v>SE19 1SR</v>
          </cell>
          <cell r="J978" t="str">
            <v>Dulwich Wood</v>
          </cell>
          <cell r="K978" t="str">
            <v>Southwark</v>
          </cell>
          <cell r="L978" t="str">
            <v>London</v>
          </cell>
          <cell r="M978" t="str">
            <v>Dulwich and West Norwood</v>
          </cell>
          <cell r="N978" t="str">
            <v>GB-GOR-PB188</v>
          </cell>
          <cell r="O978" t="str">
            <v>The National Lottery Community Fund</v>
          </cell>
          <cell r="P978" t="str">
            <v>Charitable and Community including Health, Education and Environment</v>
          </cell>
          <cell r="R978" t="str">
            <v>11549839</v>
          </cell>
          <cell r="S978" t="str">
            <v>Community Interest Company (CIC)</v>
          </cell>
          <cell r="T978" t="str">
            <v>AFEX1</v>
          </cell>
          <cell r="U978" t="str">
            <v>National Lottery Awards for All England</v>
          </cell>
          <cell r="V978">
            <v>45464</v>
          </cell>
        </row>
        <row r="979">
          <cell r="A979" t="str">
            <v>360G-tnlcomfund-0045623700</v>
          </cell>
          <cell r="B979" t="str">
            <v>AFRIDAC One2gether</v>
          </cell>
          <cell r="C979" t="str">
            <v>The funding is for monthly online sessions and a weekend team building and networking event for 40 adult black men and women in London.The project aims to support people to access culturally appropriate services and activities to support mental wellbeing.</v>
          </cell>
          <cell r="D979" t="str">
            <v>GBP</v>
          </cell>
          <cell r="E979">
            <v>20000</v>
          </cell>
          <cell r="F979">
            <v>45435</v>
          </cell>
          <cell r="G979" t="str">
            <v>GB-COH-07519121</v>
          </cell>
          <cell r="H979" t="str">
            <v>AFRICAN DEVELOPMENT AND ADVOCACY CENTRE</v>
          </cell>
          <cell r="I979" t="str">
            <v>E5 8EG</v>
          </cell>
          <cell r="J979" t="str">
            <v>Hackney Downs</v>
          </cell>
          <cell r="K979" t="str">
            <v>Hackney</v>
          </cell>
          <cell r="L979" t="str">
            <v>London</v>
          </cell>
          <cell r="M979" t="str">
            <v>Hackney North and Stoke Newington</v>
          </cell>
          <cell r="N979" t="str">
            <v>GB-GOR-PB188</v>
          </cell>
          <cell r="O979" t="str">
            <v>The National Lottery Community Fund</v>
          </cell>
          <cell r="P979" t="str">
            <v>Charitable and Community including Health, Education and Environment</v>
          </cell>
          <cell r="R979" t="str">
            <v>07519121</v>
          </cell>
          <cell r="S979" t="str">
            <v>Not-for-profit company</v>
          </cell>
          <cell r="T979" t="str">
            <v>AFEX1</v>
          </cell>
          <cell r="U979" t="str">
            <v>National Lottery Awards for All England</v>
          </cell>
          <cell r="V979">
            <v>45476</v>
          </cell>
        </row>
        <row r="980">
          <cell r="A980" t="str">
            <v>360G-tnlcomfund-0045623734</v>
          </cell>
          <cell r="B980" t="str">
            <v>Supporting new volunteer assessors to increase our capacity</v>
          </cell>
          <cell r="C980" t="str">
            <v>The funding is for additional support as volunteer assessors are trained up to deal with clients. The project aims to help more people living with negative budgets and at threat of losing their homes because of the cost-of-living crisis.</v>
          </cell>
          <cell r="D980" t="str">
            <v>GBP</v>
          </cell>
          <cell r="E980">
            <v>19500</v>
          </cell>
          <cell r="F980">
            <v>45435</v>
          </cell>
          <cell r="G980" t="str">
            <v>GB-CHC-1041830</v>
          </cell>
          <cell r="H980" t="str">
            <v>St Albans District Citizens Advice Bureau</v>
          </cell>
          <cell r="I980" t="str">
            <v>AL1 3JE</v>
          </cell>
          <cell r="J980" t="str">
            <v>St Peters</v>
          </cell>
          <cell r="K980" t="str">
            <v>St Albans</v>
          </cell>
          <cell r="L980" t="str">
            <v>Eastern</v>
          </cell>
          <cell r="M980" t="str">
            <v>St Albans</v>
          </cell>
          <cell r="N980" t="str">
            <v>GB-GOR-PB188</v>
          </cell>
          <cell r="O980" t="str">
            <v>The National Lottery Community Fund</v>
          </cell>
          <cell r="P980" t="str">
            <v>Charitable and Community including Health, Education and Environment</v>
          </cell>
          <cell r="Q980" t="str">
            <v>1041830</v>
          </cell>
          <cell r="R980" t="str">
            <v>2969165</v>
          </cell>
          <cell r="S980" t="str">
            <v>Not-for-profit company</v>
          </cell>
          <cell r="T980" t="str">
            <v>AFEX1</v>
          </cell>
          <cell r="U980" t="str">
            <v>National Lottery Awards for All England</v>
          </cell>
          <cell r="V980">
            <v>45470</v>
          </cell>
        </row>
        <row r="981">
          <cell r="A981" t="str">
            <v>360G-tnlcomfund-0045623747</v>
          </cell>
          <cell r="B981" t="str">
            <v>Number 28</v>
          </cell>
          <cell r="C981" t="str">
            <v>The funding will be used to continue and develop support services for people in need. The project aims to continue to provide support to those experiencing financial hardship relieve stress develop friendships and provide a warm welcoming space.</v>
          </cell>
          <cell r="D981" t="str">
            <v>GBP</v>
          </cell>
          <cell r="E981">
            <v>19991</v>
          </cell>
          <cell r="F981">
            <v>45435</v>
          </cell>
          <cell r="G981" t="str">
            <v>GB-CHC-1200141</v>
          </cell>
          <cell r="H981" t="str">
            <v>Bungay Community Support</v>
          </cell>
          <cell r="I981" t="str">
            <v>NR35 1EZ</v>
          </cell>
          <cell r="J981" t="str">
            <v>Bungay &amp; Wainford</v>
          </cell>
          <cell r="K981" t="str">
            <v>East Suffolk</v>
          </cell>
          <cell r="L981" t="str">
            <v>Eastern</v>
          </cell>
          <cell r="M981" t="str">
            <v>Waveney</v>
          </cell>
          <cell r="N981" t="str">
            <v>GB-GOR-PB188</v>
          </cell>
          <cell r="O981" t="str">
            <v>The National Lottery Community Fund</v>
          </cell>
          <cell r="P981" t="str">
            <v>Charitable and Community including Health, Education and Environment</v>
          </cell>
          <cell r="Q981" t="str">
            <v>1200141</v>
          </cell>
          <cell r="S981" t="str">
            <v>Charitable incorporated organisation (CIO)</v>
          </cell>
          <cell r="T981" t="str">
            <v>AFEX1</v>
          </cell>
          <cell r="U981" t="str">
            <v>National Lottery Awards for All England</v>
          </cell>
          <cell r="V981">
            <v>45464</v>
          </cell>
        </row>
        <row r="982">
          <cell r="A982" t="str">
            <v>360G-tnlcomfund-0045623761</v>
          </cell>
          <cell r="B982" t="str">
            <v>Invisible Army - the hidden voices of unpaid carers</v>
          </cell>
          <cell r="C982" t="str">
            <v>The funding will be used to collate and record carer's stories via documentary photography and creative writing which will be exhibited as part of National Carers week in 2025 and 2026.  The project aims to signpost carers to third sector support services reduce isolation by sharing stories and will raise awareness to improve the life of a carer.</v>
          </cell>
          <cell r="D982" t="str">
            <v>GBP</v>
          </cell>
          <cell r="E982">
            <v>20000</v>
          </cell>
          <cell r="F982">
            <v>45435</v>
          </cell>
          <cell r="G982" t="str">
            <v>GB-COH-14621025</v>
          </cell>
          <cell r="H982" t="str">
            <v>Invisible Army Community Interest Company</v>
          </cell>
          <cell r="I982" t="str">
            <v>BS2 8HW</v>
          </cell>
          <cell r="J982" t="str">
            <v>Central</v>
          </cell>
          <cell r="K982" t="str">
            <v>Bristol, City of</v>
          </cell>
          <cell r="L982" t="str">
            <v>South West</v>
          </cell>
          <cell r="M982" t="str">
            <v>Bristol West</v>
          </cell>
          <cell r="N982" t="str">
            <v>GB-GOR-PB188</v>
          </cell>
          <cell r="O982" t="str">
            <v>The National Lottery Community Fund</v>
          </cell>
          <cell r="P982" t="str">
            <v>Charitable and Community including Health, Education and Environment</v>
          </cell>
          <cell r="R982" t="str">
            <v>14621025</v>
          </cell>
          <cell r="S982" t="str">
            <v>Community Interest Company (CIC)</v>
          </cell>
          <cell r="T982" t="str">
            <v>AFEX1</v>
          </cell>
          <cell r="U982" t="str">
            <v>National Lottery Awards for All England</v>
          </cell>
          <cell r="V982">
            <v>45463</v>
          </cell>
        </row>
        <row r="983">
          <cell r="A983" t="str">
            <v>360G-tnlcomfund-0045623792</v>
          </cell>
          <cell r="B983" t="str">
            <v>Ki Heim Chayeinu</v>
          </cell>
          <cell r="C983" t="str">
            <v>The funding will be use to provide fun activities for young Jewish people which will include talks walks bbqs residentials and signposting to counselling support. The project aims to connect young people which will improve mental health and well-being.</v>
          </cell>
          <cell r="D983" t="str">
            <v>GBP</v>
          </cell>
          <cell r="E983">
            <v>20000</v>
          </cell>
          <cell r="F983">
            <v>45435</v>
          </cell>
          <cell r="G983" t="str">
            <v>tnlcomfund-org-KiHeimChayeinu</v>
          </cell>
          <cell r="H983" t="str">
            <v>Ki Heim Chayeinu</v>
          </cell>
          <cell r="I983" t="str">
            <v>NE8 1PS</v>
          </cell>
          <cell r="J983" t="str">
            <v>Bridges</v>
          </cell>
          <cell r="K983" t="str">
            <v>Gateshead</v>
          </cell>
          <cell r="L983" t="str">
            <v>North East</v>
          </cell>
          <cell r="M983" t="str">
            <v>Gateshead</v>
          </cell>
          <cell r="N983" t="str">
            <v>GB-GOR-PB188</v>
          </cell>
          <cell r="O983" t="str">
            <v>The National Lottery Community Fund</v>
          </cell>
          <cell r="P983" t="str">
            <v>Charitable and Community including Health, Education and Environment</v>
          </cell>
          <cell r="S983" t="str">
            <v>Unregistered voluntary or community organisation</v>
          </cell>
          <cell r="T983" t="str">
            <v>AFEX1</v>
          </cell>
          <cell r="U983" t="str">
            <v>National Lottery Awards for All England</v>
          </cell>
          <cell r="V983">
            <v>45475</v>
          </cell>
        </row>
        <row r="984">
          <cell r="A984" t="str">
            <v>360G-tnlcomfund-0045623808</v>
          </cell>
          <cell r="B984" t="str">
            <v>Friendships through sports</v>
          </cell>
          <cell r="C984" t="str">
            <v>This project aims to organise a series of free mixed gender social sports opportunities for beginner-level adults in London that are designed to encourage the creation of lasting friendship groups. The project aims to bring people together and develop new skills.</v>
          </cell>
          <cell r="D984" t="str">
            <v>GBP</v>
          </cell>
          <cell r="E984">
            <v>4660</v>
          </cell>
          <cell r="F984">
            <v>45435</v>
          </cell>
          <cell r="G984" t="str">
            <v>tnlcomfund-org-SocialSportsMix</v>
          </cell>
          <cell r="H984" t="str">
            <v>Social Sports Mix</v>
          </cell>
          <cell r="I984" t="str">
            <v>E1 3NG</v>
          </cell>
          <cell r="J984" t="str">
            <v>St Dunstan's</v>
          </cell>
          <cell r="K984" t="str">
            <v>Tower Hamlets</v>
          </cell>
          <cell r="L984" t="str">
            <v>London</v>
          </cell>
          <cell r="M984" t="str">
            <v>Bethnal Green and Bow</v>
          </cell>
          <cell r="N984" t="str">
            <v>GB-GOR-PB188</v>
          </cell>
          <cell r="O984" t="str">
            <v>The National Lottery Community Fund</v>
          </cell>
          <cell r="P984" t="str">
            <v>Charitable and Community including Health, Education and Environment</v>
          </cell>
          <cell r="S984" t="str">
            <v>Unregistered voluntary or community organisation</v>
          </cell>
          <cell r="T984" t="str">
            <v>AFEX1</v>
          </cell>
          <cell r="U984" t="str">
            <v>National Lottery Awards for All England</v>
          </cell>
          <cell r="V984">
            <v>45474</v>
          </cell>
        </row>
        <row r="985">
          <cell r="A985" t="str">
            <v>360G-tnlcomfund-0045623846</v>
          </cell>
          <cell r="B985" t="str">
            <v>The Dragonfly &amp; The Hummingbird CIC</v>
          </cell>
          <cell r="C985" t="str">
            <v>The funding will be used to deliver camping trips for people who have experienced domestic abuse where participants will be provided with the opportunity to make new friends and children will be free to play bringing people together who have similar experiences with the aim of promoting wellbeing and recovery.</v>
          </cell>
          <cell r="D985" t="str">
            <v>GBP</v>
          </cell>
          <cell r="E985">
            <v>15530</v>
          </cell>
          <cell r="F985">
            <v>45435</v>
          </cell>
          <cell r="G985" t="str">
            <v>GB-COH-13532420</v>
          </cell>
          <cell r="H985" t="str">
            <v>The Dragonfly &amp; The Hummingbird C.I.C</v>
          </cell>
          <cell r="I985" t="str">
            <v>DN10 4AZ</v>
          </cell>
          <cell r="J985" t="str">
            <v>Misterton</v>
          </cell>
          <cell r="K985" t="str">
            <v>Bassetlaw</v>
          </cell>
          <cell r="L985" t="str">
            <v>East Midlands</v>
          </cell>
          <cell r="M985" t="str">
            <v>Bassetlaw</v>
          </cell>
          <cell r="N985" t="str">
            <v>GB-GOR-PB188</v>
          </cell>
          <cell r="O985" t="str">
            <v>The National Lottery Community Fund</v>
          </cell>
          <cell r="P985" t="str">
            <v>Charitable and Community including Health, Education and Environment</v>
          </cell>
          <cell r="R985" t="str">
            <v>13532420</v>
          </cell>
          <cell r="S985" t="str">
            <v>Community Interest Company (CIC)</v>
          </cell>
          <cell r="T985" t="str">
            <v>AFEX1</v>
          </cell>
          <cell r="U985" t="str">
            <v>National Lottery Awards for All England</v>
          </cell>
          <cell r="V985">
            <v>45471</v>
          </cell>
        </row>
        <row r="986">
          <cell r="A986" t="str">
            <v>360G-tnlcomfund-0045623862</v>
          </cell>
          <cell r="B986" t="str">
            <v>Elm Village Community Garden</v>
          </cell>
          <cell r="C986" t="str">
            <v>The funding will be used to restore the community gardens and allotments in the village. The project aims to improve the communal spaces encouraging the community to come together.</v>
          </cell>
          <cell r="D986" t="str">
            <v>GBP</v>
          </cell>
          <cell r="E986">
            <v>9850</v>
          </cell>
          <cell r="F986">
            <v>45435</v>
          </cell>
          <cell r="G986" t="str">
            <v>tnlcomfund-org-ElmVillageGardenSociety</v>
          </cell>
          <cell r="H986" t="str">
            <v>Elm Village Garden Society</v>
          </cell>
          <cell r="I986" t="str">
            <v>NW1 0XB</v>
          </cell>
          <cell r="J986" t="str">
            <v>St Pancras and Somers Town</v>
          </cell>
          <cell r="K986" t="str">
            <v>Camden</v>
          </cell>
          <cell r="L986" t="str">
            <v>London</v>
          </cell>
          <cell r="M986" t="str">
            <v>Holborn and St Pancras</v>
          </cell>
          <cell r="N986" t="str">
            <v>GB-GOR-PB188</v>
          </cell>
          <cell r="O986" t="str">
            <v>The National Lottery Community Fund</v>
          </cell>
          <cell r="P986" t="str">
            <v>Charitable and Community including Health, Education and Environment</v>
          </cell>
          <cell r="S986" t="str">
            <v>Unregistered voluntary or community organisation</v>
          </cell>
          <cell r="T986" t="str">
            <v>AFEX1</v>
          </cell>
          <cell r="U986" t="str">
            <v>National Lottery Awards for All England</v>
          </cell>
          <cell r="V986">
            <v>45512</v>
          </cell>
        </row>
        <row r="987">
          <cell r="A987" t="str">
            <v>360G-tnlcomfund-0045623869</v>
          </cell>
          <cell r="B987" t="str">
            <v>To Sustain Delivery of Creative Support For Vulnerable Families and Children</v>
          </cell>
          <cell r="C987" t="str">
            <v>The funding will be used to deliver therapeutic support sessions to younger people and their families.  The project aims to treat vulnerable young people who have experienced mental traumas including cyberbullying gender dysphoria bereavement abuse self-harm family breakdown.</v>
          </cell>
          <cell r="D987" t="str">
            <v>GBP</v>
          </cell>
          <cell r="E987">
            <v>18750</v>
          </cell>
          <cell r="F987">
            <v>45435</v>
          </cell>
          <cell r="G987" t="str">
            <v>GB-CHC-1193582</v>
          </cell>
          <cell r="H987" t="str">
            <v>Creative Support For Vulnerable Families and Children</v>
          </cell>
          <cell r="I987" t="str">
            <v>NR27 0AH</v>
          </cell>
          <cell r="J987" t="str">
            <v>Suffield Park</v>
          </cell>
          <cell r="K987" t="str">
            <v>North Norfolk</v>
          </cell>
          <cell r="L987" t="str">
            <v>Eastern</v>
          </cell>
          <cell r="M987" t="str">
            <v>North Norfolk</v>
          </cell>
          <cell r="N987" t="str">
            <v>GB-GOR-PB188</v>
          </cell>
          <cell r="O987" t="str">
            <v>The National Lottery Community Fund</v>
          </cell>
          <cell r="P987" t="str">
            <v>Charitable and Community including Health, Education and Environment</v>
          </cell>
          <cell r="Q987" t="str">
            <v>1193582</v>
          </cell>
          <cell r="S987" t="str">
            <v>Charitable incorporated organisation (CIO)</v>
          </cell>
          <cell r="T987" t="str">
            <v>AFEX1</v>
          </cell>
          <cell r="U987" t="str">
            <v>National Lottery Awards for All England</v>
          </cell>
          <cell r="V987">
            <v>45470</v>
          </cell>
        </row>
        <row r="988">
          <cell r="A988" t="str">
            <v>360G-tnlcomfund-0045623871</v>
          </cell>
          <cell r="B988" t="str">
            <v>Creative Community: Cultivating Mental Well-being through Art and Movement</v>
          </cell>
          <cell r="C988" t="str">
            <v>The funding will be used to deliver free yoga and movement classes mental health focused creativity workshops henna activities sound healing and menstrual cycle courses for disadvantaged and vulnerable members of the community who will primarily be women. The project aims to improve the confidence and self-esteem of participants and support their physical and mental wellbeing.</v>
          </cell>
          <cell r="D988" t="str">
            <v>GBP</v>
          </cell>
          <cell r="E988">
            <v>20000</v>
          </cell>
          <cell r="F988">
            <v>45435</v>
          </cell>
          <cell r="G988" t="str">
            <v>GB-COH-14035695</v>
          </cell>
          <cell r="H988" t="str">
            <v>FLOWSTATE COMMUNITY CIC</v>
          </cell>
          <cell r="I988" t="str">
            <v>L1 4JA</v>
          </cell>
          <cell r="J988" t="str">
            <v>Riverside</v>
          </cell>
          <cell r="K988" t="str">
            <v>Liverpool</v>
          </cell>
          <cell r="L988" t="str">
            <v>North West</v>
          </cell>
          <cell r="M988" t="str">
            <v>Liverpool, Riverside</v>
          </cell>
          <cell r="N988" t="str">
            <v>GB-GOR-PB188</v>
          </cell>
          <cell r="O988" t="str">
            <v>The National Lottery Community Fund</v>
          </cell>
          <cell r="P988" t="str">
            <v>Charitable and Community including Health, Education and Environment</v>
          </cell>
          <cell r="R988" t="str">
            <v>14035695</v>
          </cell>
          <cell r="S988" t="str">
            <v>Community Interest Company (CIC)</v>
          </cell>
          <cell r="T988" t="str">
            <v>AFEX1</v>
          </cell>
          <cell r="U988" t="str">
            <v>National Lottery Awards for All England</v>
          </cell>
          <cell r="V988">
            <v>45468</v>
          </cell>
        </row>
        <row r="989">
          <cell r="A989" t="str">
            <v>360G-tnlcomfund-0045623876</v>
          </cell>
          <cell r="B989" t="str">
            <v>Link Together</v>
          </cell>
          <cell r="C989" t="str">
            <v>The group will use the funding to provide a range of workshops and positive social activities for people from the Hongkong ethnic community. This will bring people together and create a stronger community.</v>
          </cell>
          <cell r="D989" t="str">
            <v>GBP</v>
          </cell>
          <cell r="E989">
            <v>9980</v>
          </cell>
          <cell r="F989">
            <v>45435</v>
          </cell>
          <cell r="G989" t="str">
            <v>GB-COH-14135209</v>
          </cell>
          <cell r="H989" t="str">
            <v>BE WATER HONGKONGERS CIC</v>
          </cell>
          <cell r="I989" t="str">
            <v>B90 2PZ</v>
          </cell>
          <cell r="J989" t="str">
            <v>Shirley South</v>
          </cell>
          <cell r="K989" t="str">
            <v>Solihull</v>
          </cell>
          <cell r="L989" t="str">
            <v>West Midlands</v>
          </cell>
          <cell r="M989" t="str">
            <v>Solihull</v>
          </cell>
          <cell r="N989" t="str">
            <v>GB-GOR-PB188</v>
          </cell>
          <cell r="O989" t="str">
            <v>The National Lottery Community Fund</v>
          </cell>
          <cell r="P989" t="str">
            <v>Charitable and Community including Health, Education and Environment</v>
          </cell>
          <cell r="R989" t="str">
            <v>14135209</v>
          </cell>
          <cell r="S989" t="str">
            <v>Community Interest Company (CIC)</v>
          </cell>
          <cell r="T989" t="str">
            <v>AFEX1</v>
          </cell>
          <cell r="U989" t="str">
            <v>National Lottery Awards for All England</v>
          </cell>
          <cell r="V989">
            <v>45475</v>
          </cell>
        </row>
        <row r="990">
          <cell r="A990" t="str">
            <v>360G-tnlcomfund-0045623920</v>
          </cell>
          <cell r="B990" t="str">
            <v>Family Support for Families Living With Serious Illness</v>
          </cell>
          <cell r="C990" t="str">
            <v>The funding will be used to hire a Family Support Worker providing advice to families of children with serious and life-limiting illnesses. This project aims to expand on the care offered for families of children at this hospice guiding them to reduce isolation access benefits and grants and tailor support to their family’s circumstances.</v>
          </cell>
          <cell r="D990" t="str">
            <v>GBP</v>
          </cell>
          <cell r="E990">
            <v>19400</v>
          </cell>
          <cell r="F990">
            <v>45435</v>
          </cell>
          <cell r="G990" t="str">
            <v>GB-CHC-1044296</v>
          </cell>
          <cell r="H990" t="str">
            <v>Haven House Foundation</v>
          </cell>
          <cell r="I990" t="str">
            <v>IG8 9LB</v>
          </cell>
          <cell r="J990" t="str">
            <v>Hale End and Highams Park</v>
          </cell>
          <cell r="K990" t="str">
            <v>Waltham Forest</v>
          </cell>
          <cell r="L990" t="str">
            <v>London</v>
          </cell>
          <cell r="M990" t="str">
            <v>Chingford and Woodford Green</v>
          </cell>
          <cell r="N990" t="str">
            <v>GB-GOR-PB188</v>
          </cell>
          <cell r="O990" t="str">
            <v>The National Lottery Community Fund</v>
          </cell>
          <cell r="P990" t="str">
            <v>Charitable and Community including Health, Education and Environment</v>
          </cell>
          <cell r="Q990" t="str">
            <v>1044296</v>
          </cell>
          <cell r="R990" t="str">
            <v>3000171</v>
          </cell>
          <cell r="S990" t="str">
            <v>Registered charity (unincorporated)</v>
          </cell>
          <cell r="T990" t="str">
            <v>AFEX1</v>
          </cell>
          <cell r="U990" t="str">
            <v>National Lottery Awards for All England</v>
          </cell>
          <cell r="V990">
            <v>45474</v>
          </cell>
        </row>
        <row r="991">
          <cell r="A991" t="str">
            <v>360G-tnlcomfund-0045623930</v>
          </cell>
          <cell r="B991" t="str">
            <v>Woodworking and the Biodiverse Play Area</v>
          </cell>
          <cell r="C991" t="str">
            <v>The funding will be used to develop a woodworking project which currently deliver weekly sessions for volunteers who are experiencing complex needs and exclusion. The group will develop the project by improving the facilities which will also support the development of the new Biodiverse Play Area. The project aims to increase local play opportunities green spaces and habitats whilst improving the wellbeing and learning of volunteers.</v>
          </cell>
          <cell r="D991" t="str">
            <v>GBP</v>
          </cell>
          <cell r="E991">
            <v>18889</v>
          </cell>
          <cell r="F991">
            <v>45435</v>
          </cell>
          <cell r="G991" t="str">
            <v>GB-COH-IP28958 R</v>
          </cell>
          <cell r="H991" t="str">
            <v>Hulme Community Garden Centre Ltd</v>
          </cell>
          <cell r="I991" t="str">
            <v>M15 5RG</v>
          </cell>
          <cell r="J991" t="str">
            <v>Hulme</v>
          </cell>
          <cell r="K991" t="str">
            <v>Manchester</v>
          </cell>
          <cell r="L991" t="str">
            <v>North West</v>
          </cell>
          <cell r="M991" t="str">
            <v>Manchester Central</v>
          </cell>
          <cell r="N991" t="str">
            <v>GB-GOR-PB188</v>
          </cell>
          <cell r="O991" t="str">
            <v>The National Lottery Community Fund</v>
          </cell>
          <cell r="P991" t="str">
            <v>Charitable and Community including Health, Education and Environment</v>
          </cell>
          <cell r="R991" t="str">
            <v>IP28958 R</v>
          </cell>
          <cell r="S991" t="str">
            <v>Not-for-profit company</v>
          </cell>
          <cell r="T991" t="str">
            <v>AFEX1</v>
          </cell>
          <cell r="U991" t="str">
            <v>National Lottery Awards for All England</v>
          </cell>
          <cell r="V991">
            <v>45462</v>
          </cell>
        </row>
        <row r="992">
          <cell r="A992" t="str">
            <v>360G-tnlcomfund-0045623968</v>
          </cell>
          <cell r="B992" t="str">
            <v>Express Yourself (@ Plymouth Scrapstore)</v>
          </cell>
          <cell r="C992" t="str">
            <v>The funding will be used to pilot a project providing safe space for young people aged 11 to 25 to play create and experiment at the Scrap Store. The aim is to reduce anxiety and isolation and improve mental health and emotional wellbeing.</v>
          </cell>
          <cell r="D992" t="str">
            <v>GBP</v>
          </cell>
          <cell r="E992">
            <v>19800</v>
          </cell>
          <cell r="F992">
            <v>45435</v>
          </cell>
          <cell r="G992" t="str">
            <v>GB-COH-07761155</v>
          </cell>
          <cell r="H992" t="str">
            <v>Plymouth Scrapstore CIC</v>
          </cell>
          <cell r="I992" t="str">
            <v>PL1 3HB</v>
          </cell>
          <cell r="J992" t="str">
            <v>St Peter and the Waterfront</v>
          </cell>
          <cell r="K992" t="str">
            <v>Plymouth</v>
          </cell>
          <cell r="L992" t="str">
            <v>South West</v>
          </cell>
          <cell r="M992" t="str">
            <v>Plymouth, Sutton and Devonport</v>
          </cell>
          <cell r="N992" t="str">
            <v>GB-GOR-PB188</v>
          </cell>
          <cell r="O992" t="str">
            <v>The National Lottery Community Fund</v>
          </cell>
          <cell r="P992" t="str">
            <v>Charitable and Community including Health, Education and Environment</v>
          </cell>
          <cell r="R992" t="str">
            <v>07761155</v>
          </cell>
          <cell r="S992" t="str">
            <v>Community Interest Company (CIC)</v>
          </cell>
          <cell r="T992" t="str">
            <v>AFEX1</v>
          </cell>
          <cell r="U992" t="str">
            <v>National Lottery Awards for All England</v>
          </cell>
          <cell r="V992">
            <v>45475</v>
          </cell>
        </row>
        <row r="993">
          <cell r="A993" t="str">
            <v>360G-tnlcomfund-0045623979</v>
          </cell>
          <cell r="B993" t="str">
            <v>Time out</v>
          </cell>
          <cell r="C993" t="str">
            <v>The funding will be used to provide creative sessions and social activities for disabled children from the Jewish community. The project aims to improve skills integration and wellbeing as well as providing respite for parents and siblings.</v>
          </cell>
          <cell r="D993" t="str">
            <v>GBP</v>
          </cell>
          <cell r="E993">
            <v>18365</v>
          </cell>
          <cell r="F993">
            <v>45435</v>
          </cell>
          <cell r="G993" t="str">
            <v>GB-CHC-1201779</v>
          </cell>
          <cell r="H993" t="str">
            <v>My Shabbos Family</v>
          </cell>
          <cell r="I993" t="str">
            <v>N15 6LA</v>
          </cell>
          <cell r="J993" t="str">
            <v>Seven Sisters</v>
          </cell>
          <cell r="K993" t="str">
            <v>Haringey</v>
          </cell>
          <cell r="L993" t="str">
            <v>London</v>
          </cell>
          <cell r="M993" t="str">
            <v>Tottenham</v>
          </cell>
          <cell r="N993" t="str">
            <v>GB-GOR-PB188</v>
          </cell>
          <cell r="O993" t="str">
            <v>The National Lottery Community Fund</v>
          </cell>
          <cell r="P993" t="str">
            <v>Charitable and Community including Health, Education and Environment</v>
          </cell>
          <cell r="Q993" t="str">
            <v>1201779</v>
          </cell>
          <cell r="S993" t="str">
            <v>Charitable incorporated organisation (CIO)</v>
          </cell>
          <cell r="T993" t="str">
            <v>AFEX1</v>
          </cell>
          <cell r="U993" t="str">
            <v>National Lottery Awards for All England</v>
          </cell>
          <cell r="V993">
            <v>45464</v>
          </cell>
        </row>
        <row r="994">
          <cell r="A994" t="str">
            <v>360G-tnlcomfund-0045623988</v>
          </cell>
          <cell r="B994" t="str">
            <v>Peckham Festival 2024</v>
          </cell>
          <cell r="C994" t="str">
            <v>The funding will be used to put on a free cultural and arts festival in Peckham. The project aims to create a place and event to bring the diverse community together to celebrate and educate.</v>
          </cell>
          <cell r="D994" t="str">
            <v>GBP</v>
          </cell>
          <cell r="E994">
            <v>17500</v>
          </cell>
          <cell r="F994">
            <v>45435</v>
          </cell>
          <cell r="G994" t="str">
            <v>GB-COH-11206351</v>
          </cell>
          <cell r="H994" t="str">
            <v>Peckham Festival CIC</v>
          </cell>
          <cell r="I994" t="str">
            <v>SE15 3SN</v>
          </cell>
          <cell r="J994" t="str">
            <v>Rye Lane</v>
          </cell>
          <cell r="K994" t="str">
            <v>Southwark</v>
          </cell>
          <cell r="L994" t="str">
            <v>London</v>
          </cell>
          <cell r="M994" t="str">
            <v>Camberwell and Peckham</v>
          </cell>
          <cell r="N994" t="str">
            <v>GB-GOR-PB188</v>
          </cell>
          <cell r="O994" t="str">
            <v>The National Lottery Community Fund</v>
          </cell>
          <cell r="P994" t="str">
            <v>Charitable and Community including Health, Education and Environment</v>
          </cell>
          <cell r="R994" t="str">
            <v>11206351</v>
          </cell>
          <cell r="S994" t="str">
            <v>Community Interest Company (CIC)</v>
          </cell>
          <cell r="T994" t="str">
            <v>AFEX1</v>
          </cell>
          <cell r="U994" t="str">
            <v>National Lottery Awards for All England</v>
          </cell>
          <cell r="V994">
            <v>45490</v>
          </cell>
        </row>
        <row r="995">
          <cell r="A995" t="str">
            <v>360G-tnlcomfund-0045624031</v>
          </cell>
          <cell r="B995" t="str">
            <v>Hunslet Seniors</v>
          </cell>
          <cell r="C995" t="str">
            <v>The funding will be used to provide a variety of activities and a twice weekly breakfast for older people in the community. This project aims to bring older people together to reduce their isolation socialise build support networks and improve their mental health and wellbeing.</v>
          </cell>
          <cell r="D995" t="str">
            <v>GBP</v>
          </cell>
          <cell r="E995">
            <v>18730</v>
          </cell>
          <cell r="F995">
            <v>45435</v>
          </cell>
          <cell r="G995" t="str">
            <v>GB-CHC-1154621</v>
          </cell>
          <cell r="H995" t="str">
            <v>Hunslet Rugby Foundation</v>
          </cell>
          <cell r="I995" t="str">
            <v>LS10 3DN</v>
          </cell>
          <cell r="J995" t="str">
            <v>Middleton Park</v>
          </cell>
          <cell r="K995" t="str">
            <v>Leeds</v>
          </cell>
          <cell r="L995" t="str">
            <v>Yorkshire and The Humber</v>
          </cell>
          <cell r="M995" t="str">
            <v>Leeds Central</v>
          </cell>
          <cell r="N995" t="str">
            <v>GB-GOR-PB188</v>
          </cell>
          <cell r="O995" t="str">
            <v>The National Lottery Community Fund</v>
          </cell>
          <cell r="P995" t="str">
            <v>Charitable and Community including Health, Education and Environment</v>
          </cell>
          <cell r="Q995" t="str">
            <v>1154621</v>
          </cell>
          <cell r="S995" t="str">
            <v>Charitable incorporated organisation (CIO)</v>
          </cell>
          <cell r="T995" t="str">
            <v>AFEX1</v>
          </cell>
          <cell r="U995" t="str">
            <v>National Lottery Awards for All England</v>
          </cell>
          <cell r="V995">
            <v>45474</v>
          </cell>
        </row>
        <row r="996">
          <cell r="A996" t="str">
            <v>360G-tnlcomfund-0045624035</v>
          </cell>
          <cell r="B996" t="str">
            <v>The EPT's forum update for its 25th year</v>
          </cell>
          <cell r="C996" t="str">
            <v>The funding will be used to upgrade the online forum for people who have been affected by ectopic pregnancy providing service users with improved access to information advice and support from staff and peers with the aim of reducing isolation and promoting wellbeing.</v>
          </cell>
          <cell r="D996" t="str">
            <v>GBP</v>
          </cell>
          <cell r="E996">
            <v>10000</v>
          </cell>
          <cell r="F996">
            <v>45435</v>
          </cell>
          <cell r="G996" t="str">
            <v>GB-CHC-1071811</v>
          </cell>
          <cell r="H996" t="str">
            <v>The Ectopic Pregnancy Trust</v>
          </cell>
          <cell r="I996" t="str">
            <v>S26 7YH</v>
          </cell>
          <cell r="J996" t="str">
            <v>Wales</v>
          </cell>
          <cell r="K996" t="str">
            <v>Rotherham</v>
          </cell>
          <cell r="L996" t="str">
            <v>Yorkshire and The Humber</v>
          </cell>
          <cell r="M996" t="str">
            <v>Rother Valley</v>
          </cell>
          <cell r="N996" t="str">
            <v>GB-GOR-PB188</v>
          </cell>
          <cell r="O996" t="str">
            <v>The National Lottery Community Fund</v>
          </cell>
          <cell r="P996" t="str">
            <v>Charitable and Community including Health, Education and Environment</v>
          </cell>
          <cell r="Q996" t="str">
            <v>1071811</v>
          </cell>
          <cell r="S996" t="str">
            <v>Registered charity (unincorporated)</v>
          </cell>
          <cell r="T996" t="str">
            <v>AFEX1</v>
          </cell>
          <cell r="U996" t="str">
            <v>National Lottery Awards for All England</v>
          </cell>
          <cell r="V996">
            <v>45471</v>
          </cell>
        </row>
        <row r="997">
          <cell r="A997" t="str">
            <v>360G-tnlcomfund-0045624040</v>
          </cell>
          <cell r="B997" t="str">
            <v>St Mary's Hall</v>
          </cell>
          <cell r="C997" t="str">
            <v>The funding will be used to upgrade a currently unused church hall to bring it back up to a standard for community use. The project aims to improve this vital community space and bring local people together.</v>
          </cell>
          <cell r="D997" t="str">
            <v>GBP</v>
          </cell>
          <cell r="E997">
            <v>19675</v>
          </cell>
          <cell r="F997">
            <v>45435</v>
          </cell>
          <cell r="G997" t="str">
            <v>GB-CHC-1128123</v>
          </cell>
          <cell r="H997" t="str">
            <v>THE PAROCHIAL CHURCH COUNCIL OF THE ECCLESIASTICAL PARISH OF ST MARY TOTNES WITH ST JOHN THE EVANGELIST BRIDGETOWN</v>
          </cell>
          <cell r="I997" t="str">
            <v>TQ9 5QH</v>
          </cell>
          <cell r="J997" t="str">
            <v>Totnes</v>
          </cell>
          <cell r="K997" t="str">
            <v>South Hams</v>
          </cell>
          <cell r="L997" t="str">
            <v>South West</v>
          </cell>
          <cell r="M997" t="str">
            <v>Totnes</v>
          </cell>
          <cell r="N997" t="str">
            <v>GB-GOR-PB188</v>
          </cell>
          <cell r="O997" t="str">
            <v>The National Lottery Community Fund</v>
          </cell>
          <cell r="P997" t="str">
            <v>Charitable and Community including Health, Education and Environment</v>
          </cell>
          <cell r="Q997" t="str">
            <v>1128123</v>
          </cell>
          <cell r="S997" t="str">
            <v>Registered charity (unincorporated)</v>
          </cell>
          <cell r="T997" t="str">
            <v>AFEX1</v>
          </cell>
          <cell r="U997" t="str">
            <v>National Lottery Awards for All England</v>
          </cell>
          <cell r="V997">
            <v>45475</v>
          </cell>
        </row>
        <row r="998">
          <cell r="A998" t="str">
            <v>360G-tnlcomfund-0045624044</v>
          </cell>
          <cell r="B998" t="str">
            <v>Skills Kitchen -Independence lessons</v>
          </cell>
          <cell r="C998" t="str">
            <v>The funding will be used to deliver cookery sessions for adults with learning disabilities; autism; and neurodiversity. This project aims to improve beneficiaries confidence and gain new cookery skills and knowledge helping to improve their wellbeing.</v>
          </cell>
          <cell r="D998" t="str">
            <v>GBP</v>
          </cell>
          <cell r="E998">
            <v>19684</v>
          </cell>
          <cell r="F998">
            <v>45435</v>
          </cell>
          <cell r="G998" t="str">
            <v>GB-COH-13577817</v>
          </cell>
          <cell r="H998" t="str">
            <v>Skills Kitchen &amp; Wild Thing Mushroom Farm</v>
          </cell>
          <cell r="I998" t="str">
            <v>BD18 3LA</v>
          </cell>
          <cell r="J998" t="str">
            <v>Shipley</v>
          </cell>
          <cell r="K998" t="str">
            <v>Bradford</v>
          </cell>
          <cell r="L998" t="str">
            <v>Yorkshire and The Humber</v>
          </cell>
          <cell r="M998" t="str">
            <v>Shipley</v>
          </cell>
          <cell r="N998" t="str">
            <v>GB-GOR-PB188</v>
          </cell>
          <cell r="O998" t="str">
            <v>The National Lottery Community Fund</v>
          </cell>
          <cell r="P998" t="str">
            <v>Charitable and Community including Health, Education and Environment</v>
          </cell>
          <cell r="R998" t="str">
            <v>13577817</v>
          </cell>
          <cell r="S998" t="str">
            <v>Community Interest Company (CIC)</v>
          </cell>
          <cell r="T998" t="str">
            <v>AFEX1</v>
          </cell>
          <cell r="U998" t="str">
            <v>National Lottery Awards for All England</v>
          </cell>
          <cell r="V998">
            <v>45474</v>
          </cell>
        </row>
        <row r="999">
          <cell r="A999" t="str">
            <v>360G-tnlcomfund-0045624049</v>
          </cell>
          <cell r="B999" t="str">
            <v>Energy Conservation &amp; Renovation Project</v>
          </cell>
          <cell r="C999" t="str">
            <v>The funding will be used to upgrade the energy efficiency and basic infrastructure of the hall.  The project aims to improve the environmental impact of the hall and improve its efficiency.</v>
          </cell>
          <cell r="D999" t="str">
            <v>GBP</v>
          </cell>
          <cell r="E999">
            <v>16000</v>
          </cell>
          <cell r="F999">
            <v>45435</v>
          </cell>
          <cell r="G999" t="str">
            <v>GB-CHC-1156749</v>
          </cell>
          <cell r="H999" t="str">
            <v>Kettleburgh Village Hall</v>
          </cell>
          <cell r="I999" t="str">
            <v>IP13 7JZ</v>
          </cell>
          <cell r="J999" t="str">
            <v>Framlingham</v>
          </cell>
          <cell r="K999" t="str">
            <v>East Suffolk</v>
          </cell>
          <cell r="L999" t="str">
            <v>Eastern</v>
          </cell>
          <cell r="M999" t="str">
            <v>Central Suffolk and North Ipswich</v>
          </cell>
          <cell r="N999" t="str">
            <v>GB-GOR-PB188</v>
          </cell>
          <cell r="O999" t="str">
            <v>The National Lottery Community Fund</v>
          </cell>
          <cell r="P999" t="str">
            <v>Charitable and Community including Health, Education and Environment</v>
          </cell>
          <cell r="Q999" t="str">
            <v>1156749</v>
          </cell>
          <cell r="S999" t="str">
            <v>Registered charity (unincorporated)</v>
          </cell>
          <cell r="T999" t="str">
            <v>AFEX1</v>
          </cell>
          <cell r="U999" t="str">
            <v>National Lottery Awards for All England</v>
          </cell>
          <cell r="V999">
            <v>45464</v>
          </cell>
        </row>
        <row r="1000">
          <cell r="A1000" t="str">
            <v>360G-tnlcomfund-0045624051</v>
          </cell>
          <cell r="B1000" t="str">
            <v>West Hatch Village Hall Upgrade</v>
          </cell>
          <cell r="C1000" t="str">
            <v>The organisation will make improvements to their community village hall with the aim of continuing to meet local needs and bringing the wider community together in a rural area to address social isolation.</v>
          </cell>
          <cell r="D1000" t="str">
            <v>GBP</v>
          </cell>
          <cell r="E1000">
            <v>20000</v>
          </cell>
          <cell r="F1000">
            <v>45435</v>
          </cell>
          <cell r="G1000" t="str">
            <v>GB-CHC-282641</v>
          </cell>
          <cell r="H1000" t="str">
            <v>West Hatch Village Hall</v>
          </cell>
          <cell r="I1000" t="str">
            <v>TA3 5RJ</v>
          </cell>
          <cell r="J1000" t="str">
            <v>Hatch &amp; Blackdown</v>
          </cell>
          <cell r="K1000" t="str">
            <v>Somerset West and Taunton</v>
          </cell>
          <cell r="L1000" t="str">
            <v>South West</v>
          </cell>
          <cell r="M1000" t="str">
            <v>Taunton Deane</v>
          </cell>
          <cell r="N1000" t="str">
            <v>GB-GOR-PB188</v>
          </cell>
          <cell r="O1000" t="str">
            <v>The National Lottery Community Fund</v>
          </cell>
          <cell r="P1000" t="str">
            <v>Charitable and Community including Health, Education and Environment</v>
          </cell>
          <cell r="Q1000" t="str">
            <v>282641</v>
          </cell>
          <cell r="S1000" t="str">
            <v>Registered charity (unincorporated)</v>
          </cell>
          <cell r="T1000" t="str">
            <v>AFEX1</v>
          </cell>
          <cell r="U1000" t="str">
            <v>National Lottery Awards for All England</v>
          </cell>
          <cell r="V1000">
            <v>45510</v>
          </cell>
        </row>
        <row r="1001">
          <cell r="A1001" t="str">
            <v>360G-tnlcomfund-0045624060</v>
          </cell>
          <cell r="B1001" t="str">
            <v>Sparkle</v>
          </cell>
          <cell r="C1001" t="str">
            <v>The funding will be used to create an intergenerational social programme for elderly residents and young children. The project aims to improve the wellbeing of participants and reduce social isolation.</v>
          </cell>
          <cell r="D1001" t="str">
            <v>GBP</v>
          </cell>
          <cell r="E1001">
            <v>19200</v>
          </cell>
          <cell r="F1001">
            <v>45435</v>
          </cell>
          <cell r="G1001" t="str">
            <v>GB-CHC-1146780</v>
          </cell>
          <cell r="H1001" t="str">
            <v>THE PAROCHIAL CHURCH COUNCIL OF ST MICHAEL &amp; ALL ANGELS WITH ST STEPHEN WANDSWORTH</v>
          </cell>
          <cell r="I1001" t="str">
            <v>SW15 2RS</v>
          </cell>
          <cell r="J1001" t="str">
            <v>East Putney</v>
          </cell>
          <cell r="K1001" t="str">
            <v>Wandsworth</v>
          </cell>
          <cell r="L1001" t="str">
            <v>London</v>
          </cell>
          <cell r="M1001" t="str">
            <v>Putney</v>
          </cell>
          <cell r="N1001" t="str">
            <v>GB-GOR-PB188</v>
          </cell>
          <cell r="O1001" t="str">
            <v>The National Lottery Community Fund</v>
          </cell>
          <cell r="P1001" t="str">
            <v>Charitable and Community including Health, Education and Environment</v>
          </cell>
          <cell r="Q1001" t="str">
            <v>1146780</v>
          </cell>
          <cell r="S1001" t="str">
            <v>Registered charity (unincorporated)</v>
          </cell>
          <cell r="T1001" t="str">
            <v>AFEX1</v>
          </cell>
          <cell r="U1001" t="str">
            <v>National Lottery Awards for All England</v>
          </cell>
          <cell r="V1001">
            <v>45464</v>
          </cell>
        </row>
        <row r="1002">
          <cell r="A1002" t="str">
            <v>360G-tnlcomfund-0045624064</v>
          </cell>
          <cell r="B1002" t="str">
            <v>Herne Bay Ex-Servicemen's Club - Roof Fund</v>
          </cell>
          <cell r="C1002" t="str">
            <v>The funding will be used to make repairs to the roof of the Herne Bay Ex-Servicemen's Club. The project aims to provides an invaluable warm comfortable place for the members to come together make friendships and reduce isolation.</v>
          </cell>
          <cell r="D1002" t="str">
            <v>GBP</v>
          </cell>
          <cell r="E1002">
            <v>10000</v>
          </cell>
          <cell r="F1002">
            <v>45435</v>
          </cell>
          <cell r="G1002" t="str">
            <v>GB-COH-IP08999R</v>
          </cell>
          <cell r="H1002" t="str">
            <v>Herne Bay Ex-Servicemen's Club and Institute Limited</v>
          </cell>
          <cell r="I1002" t="str">
            <v>CT6 5NR</v>
          </cell>
          <cell r="J1002" t="str">
            <v>Heron</v>
          </cell>
          <cell r="K1002" t="str">
            <v>Canterbury</v>
          </cell>
          <cell r="L1002" t="str">
            <v>South East</v>
          </cell>
          <cell r="M1002" t="str">
            <v>North Thanet</v>
          </cell>
          <cell r="N1002" t="str">
            <v>GB-GOR-PB188</v>
          </cell>
          <cell r="O1002" t="str">
            <v>The National Lottery Community Fund</v>
          </cell>
          <cell r="P1002" t="str">
            <v>Charitable and Community including Health, Education and Environment</v>
          </cell>
          <cell r="R1002" t="str">
            <v>IP08999R</v>
          </cell>
          <cell r="S1002" t="str">
            <v>Not-for-profit company</v>
          </cell>
          <cell r="T1002" t="str">
            <v>AFEX1</v>
          </cell>
          <cell r="U1002" t="str">
            <v>National Lottery Awards for All England</v>
          </cell>
          <cell r="V1002">
            <v>45495</v>
          </cell>
        </row>
        <row r="1003">
          <cell r="A1003" t="str">
            <v>360G-tnlcomfund-0045624069</v>
          </cell>
          <cell r="B1003" t="str">
            <v>Core Funding</v>
          </cell>
          <cell r="C1003" t="str">
            <v>The funding will be used towards staff salaries and increased utility costs at their centres where they provide support for vulnerable people and children living in Blackpool Fylde and Wyre. The project aims to continue their services which offers free advice and support to individuals who are experiencing or have experienced domestic abuse stalking and child exploitation.</v>
          </cell>
          <cell r="D1003" t="str">
            <v>GBP</v>
          </cell>
          <cell r="E1003">
            <v>20000</v>
          </cell>
          <cell r="F1003">
            <v>45435</v>
          </cell>
          <cell r="G1003" t="str">
            <v>GB-CHC-1022548</v>
          </cell>
          <cell r="H1003" t="str">
            <v>Fylde Coast Women's Aid</v>
          </cell>
          <cell r="I1003" t="str">
            <v>FY4 1AT</v>
          </cell>
          <cell r="J1003" t="str">
            <v>Waterloo</v>
          </cell>
          <cell r="K1003" t="str">
            <v>Blackpool</v>
          </cell>
          <cell r="L1003" t="str">
            <v>North West</v>
          </cell>
          <cell r="M1003" t="str">
            <v>Blackpool South</v>
          </cell>
          <cell r="N1003" t="str">
            <v>GB-GOR-PB188</v>
          </cell>
          <cell r="O1003" t="str">
            <v>The National Lottery Community Fund</v>
          </cell>
          <cell r="P1003" t="str">
            <v>Charitable and Community including Health, Education and Environment</v>
          </cell>
          <cell r="Q1003" t="str">
            <v>1022548</v>
          </cell>
          <cell r="R1003" t="str">
            <v>02806677</v>
          </cell>
          <cell r="S1003" t="str">
            <v>Not-for-profit company</v>
          </cell>
          <cell r="T1003" t="str">
            <v>AFEX1</v>
          </cell>
          <cell r="U1003" t="str">
            <v>National Lottery Awards for All England</v>
          </cell>
          <cell r="V1003">
            <v>45462</v>
          </cell>
        </row>
        <row r="1004">
          <cell r="A1004" t="str">
            <v>360G-tnlcomfund-0045624076</v>
          </cell>
          <cell r="B1004" t="str">
            <v>1Voice National Residential Weekend</v>
          </cell>
          <cell r="C1004" t="str">
            <v>The funding will be used to provide a residential weekend for people with disabilities as well as their families. The project aims to support people who are unable to communicate verbally enabling them to develop social ties improve their wellbeing and share information and advice.</v>
          </cell>
          <cell r="D1004" t="str">
            <v>GBP</v>
          </cell>
          <cell r="E1004">
            <v>18778</v>
          </cell>
          <cell r="F1004">
            <v>45435</v>
          </cell>
          <cell r="G1004" t="str">
            <v>GB-CHC-1141886</v>
          </cell>
          <cell r="H1004" t="str">
            <v>1Voice - Communicating Together</v>
          </cell>
          <cell r="I1004" t="str">
            <v>GU34 4GL</v>
          </cell>
          <cell r="J1004" t="str">
            <v>Alton Holybourne</v>
          </cell>
          <cell r="K1004" t="str">
            <v>East Hampshire</v>
          </cell>
          <cell r="L1004" t="str">
            <v>South East</v>
          </cell>
          <cell r="M1004" t="str">
            <v>East Hampshire</v>
          </cell>
          <cell r="N1004" t="str">
            <v>GB-GOR-PB188</v>
          </cell>
          <cell r="O1004" t="str">
            <v>The National Lottery Community Fund</v>
          </cell>
          <cell r="P1004" t="str">
            <v>Charitable and Community including Health, Education and Environment</v>
          </cell>
          <cell r="Q1004" t="str">
            <v>1141886</v>
          </cell>
          <cell r="R1004" t="str">
            <v>07480160</v>
          </cell>
          <cell r="S1004" t="str">
            <v>Not-for-profit company</v>
          </cell>
          <cell r="T1004" t="str">
            <v>AFEX1</v>
          </cell>
          <cell r="U1004" t="str">
            <v>National Lottery Awards for All England</v>
          </cell>
          <cell r="V1004">
            <v>45468</v>
          </cell>
        </row>
        <row r="1005">
          <cell r="A1005" t="str">
            <v>360G-tnlcomfund-0045624103</v>
          </cell>
          <cell r="B1005" t="str">
            <v>Crowhurst Community Multi-Use Court Project</v>
          </cell>
          <cell r="C1005" t="str">
            <v>This project will renovate and extend the use of a disused tennis court on the Recreation Ground in the rural village of Crowhurst. The project aims to create a multi-use space for all generations to come together.</v>
          </cell>
          <cell r="D1005" t="str">
            <v>GBP</v>
          </cell>
          <cell r="E1005">
            <v>19992</v>
          </cell>
          <cell r="F1005">
            <v>45435</v>
          </cell>
          <cell r="G1005" t="str">
            <v>tnlcomfund-org-CrowhurstParishCouncil</v>
          </cell>
          <cell r="H1005" t="str">
            <v>Crowhurst Parish Council</v>
          </cell>
          <cell r="I1005" t="str">
            <v>TN33 9AY</v>
          </cell>
          <cell r="J1005" t="str">
            <v>Catsfield &amp; Crowhurst</v>
          </cell>
          <cell r="K1005" t="str">
            <v>Rother</v>
          </cell>
          <cell r="L1005" t="str">
            <v>South East</v>
          </cell>
          <cell r="M1005" t="str">
            <v>Bexhill and Battle</v>
          </cell>
          <cell r="N1005" t="str">
            <v>GB-GOR-PB188</v>
          </cell>
          <cell r="O1005" t="str">
            <v>The National Lottery Community Fund</v>
          </cell>
          <cell r="P1005" t="str">
            <v>Charitable and Community including Health, Education and Environment</v>
          </cell>
          <cell r="S1005" t="str">
            <v>Statutory body</v>
          </cell>
          <cell r="T1005" t="str">
            <v>AFEX1</v>
          </cell>
          <cell r="U1005" t="str">
            <v>National Lottery Awards for All England</v>
          </cell>
          <cell r="V1005">
            <v>45472</v>
          </cell>
        </row>
        <row r="1006">
          <cell r="A1006" t="str">
            <v>360G-tnlcomfund-0045624118</v>
          </cell>
          <cell r="B1006" t="str">
            <v>Older Voices</v>
          </cell>
          <cell r="C1006" t="str">
            <v>The funding is for a part time manager to develop and deliver the Older Voices strategy facilitating social activities and building inclusive social networks. The project aims to improve the wellbeing of older people and build stronger relationships across communities.</v>
          </cell>
          <cell r="D1006" t="str">
            <v>GBP</v>
          </cell>
          <cell r="E1006">
            <v>19000</v>
          </cell>
          <cell r="F1006">
            <v>45435</v>
          </cell>
          <cell r="G1006" t="str">
            <v>GB-CHC-1207578</v>
          </cell>
          <cell r="H1006" t="str">
            <v>Haringey Circle</v>
          </cell>
          <cell r="I1006" t="str">
            <v>N15 4RX</v>
          </cell>
          <cell r="J1006" t="str">
            <v>Tottenham Green</v>
          </cell>
          <cell r="K1006" t="str">
            <v>Haringey</v>
          </cell>
          <cell r="L1006" t="str">
            <v>London</v>
          </cell>
          <cell r="M1006" t="str">
            <v>Tottenham</v>
          </cell>
          <cell r="N1006" t="str">
            <v>GB-GOR-PB188</v>
          </cell>
          <cell r="O1006" t="str">
            <v>The National Lottery Community Fund</v>
          </cell>
          <cell r="P1006" t="str">
            <v>Charitable and Community including Health, Education and Environment</v>
          </cell>
          <cell r="Q1006" t="str">
            <v>1207578</v>
          </cell>
          <cell r="R1006" t="str">
            <v>12867298</v>
          </cell>
          <cell r="S1006" t="str">
            <v>Registered Charity and Not-for-profit Company</v>
          </cell>
          <cell r="T1006" t="str">
            <v>AFEX1</v>
          </cell>
          <cell r="U1006" t="str">
            <v>National Lottery Awards for All England</v>
          </cell>
          <cell r="V1006">
            <v>45474</v>
          </cell>
        </row>
        <row r="1007">
          <cell r="A1007" t="str">
            <v>360G-tnlcomfund-0045624136</v>
          </cell>
          <cell r="B1007" t="str">
            <v>FRCA Presents</v>
          </cell>
          <cell r="C1007" t="str">
            <v>The funding will be used to run a weekly youth-produced radio show that aims to help disadvantaged young people to build industry-standard employability skills boost their confidence and build stronger relationships.</v>
          </cell>
          <cell r="D1007" t="str">
            <v>GBP</v>
          </cell>
          <cell r="E1007">
            <v>19960</v>
          </cell>
          <cell r="F1007">
            <v>45435</v>
          </cell>
          <cell r="G1007" t="str">
            <v>GB-CHC-1124982</v>
          </cell>
          <cell r="H1007" t="str">
            <v>Freedom Road Creative Arts</v>
          </cell>
          <cell r="I1007" t="str">
            <v>HU2 8LN</v>
          </cell>
          <cell r="J1007" t="str">
            <v>Central</v>
          </cell>
          <cell r="K1007" t="str">
            <v>Kingston upon Hull, City of</v>
          </cell>
          <cell r="L1007" t="str">
            <v>Yorkshire and The Humber</v>
          </cell>
          <cell r="M1007" t="str">
            <v>Kingston upon Hull West and Hessle</v>
          </cell>
          <cell r="N1007" t="str">
            <v>GB-GOR-PB188</v>
          </cell>
          <cell r="O1007" t="str">
            <v>The National Lottery Community Fund</v>
          </cell>
          <cell r="P1007" t="str">
            <v>Charitable and Community including Health, Education and Environment</v>
          </cell>
          <cell r="Q1007" t="str">
            <v>1124982</v>
          </cell>
          <cell r="R1007" t="str">
            <v>06614442</v>
          </cell>
          <cell r="S1007" t="str">
            <v>Not-for-profit company</v>
          </cell>
          <cell r="T1007" t="str">
            <v>AFEX1</v>
          </cell>
          <cell r="U1007" t="str">
            <v>National Lottery Awards for All England</v>
          </cell>
          <cell r="V1007">
            <v>45467</v>
          </cell>
        </row>
        <row r="1008">
          <cell r="A1008" t="str">
            <v>360G-tnlcomfund-0045624148</v>
          </cell>
          <cell r="B1008" t="str">
            <v>Castleman Community Larder</v>
          </cell>
          <cell r="C1008" t="str">
            <v>The organisation will continue to deliver a community larder to local families experiencing difficulties due to increases in living costs with the aim of improving access to support with essential items.</v>
          </cell>
          <cell r="D1008" t="str">
            <v>GBP</v>
          </cell>
          <cell r="E1008">
            <v>20000</v>
          </cell>
          <cell r="F1008">
            <v>45435</v>
          </cell>
          <cell r="G1008" t="str">
            <v>GB-COH-14862499</v>
          </cell>
          <cell r="H1008" t="str">
            <v>Castleman Community Larder CIC</v>
          </cell>
          <cell r="I1008" t="str">
            <v>BH22 0JB</v>
          </cell>
          <cell r="J1008" t="str">
            <v>West Moors &amp; Three Legged Cross</v>
          </cell>
          <cell r="K1008" t="str">
            <v>Dorset</v>
          </cell>
          <cell r="L1008" t="str">
            <v>South West</v>
          </cell>
          <cell r="M1008" t="str">
            <v>Christchurch</v>
          </cell>
          <cell r="N1008" t="str">
            <v>GB-GOR-PB188</v>
          </cell>
          <cell r="O1008" t="str">
            <v>The National Lottery Community Fund</v>
          </cell>
          <cell r="P1008" t="str">
            <v>Charitable and Community including Health, Education and Environment</v>
          </cell>
          <cell r="R1008" t="str">
            <v>14862499</v>
          </cell>
          <cell r="S1008" t="str">
            <v>Community Interest Company (CIC)</v>
          </cell>
          <cell r="T1008" t="str">
            <v>AFEX1</v>
          </cell>
          <cell r="U1008" t="str">
            <v>National Lottery Awards for All England</v>
          </cell>
          <cell r="V1008">
            <v>45475</v>
          </cell>
        </row>
        <row r="1009">
          <cell r="A1009" t="str">
            <v>360G-tnlcomfund-0045624152</v>
          </cell>
          <cell r="B1009" t="str">
            <v>Forget Me Not Friends Memory Café</v>
          </cell>
          <cell r="C1009" t="str">
            <v>The funding will be used to provide activities at a 'memory café' for local people with dementia and their carers. The project aims to improve access to support promoting independence and self-esteem.</v>
          </cell>
          <cell r="D1009" t="str">
            <v>GBP</v>
          </cell>
          <cell r="E1009">
            <v>18909</v>
          </cell>
          <cell r="F1009">
            <v>45435</v>
          </cell>
          <cell r="G1009" t="str">
            <v>tnlcomfund-org-ForgetMeNotFriends</v>
          </cell>
          <cell r="H1009" t="str">
            <v>Forget Me Not Friends</v>
          </cell>
          <cell r="I1009" t="str">
            <v>EX22 6HE</v>
          </cell>
          <cell r="J1009" t="str">
            <v>Holsworthy</v>
          </cell>
          <cell r="K1009" t="str">
            <v>Torridge</v>
          </cell>
          <cell r="L1009" t="str">
            <v>South West</v>
          </cell>
          <cell r="M1009" t="str">
            <v>Torridge and West Devon</v>
          </cell>
          <cell r="N1009" t="str">
            <v>GB-GOR-PB188</v>
          </cell>
          <cell r="O1009" t="str">
            <v>The National Lottery Community Fund</v>
          </cell>
          <cell r="P1009" t="str">
            <v>Charitable and Community including Health, Education and Environment</v>
          </cell>
          <cell r="S1009" t="str">
            <v>Unregistered voluntary or community organisation</v>
          </cell>
          <cell r="T1009" t="str">
            <v>AFEX1</v>
          </cell>
          <cell r="U1009" t="str">
            <v>National Lottery Awards for All England</v>
          </cell>
          <cell r="V1009">
            <v>45475</v>
          </cell>
        </row>
        <row r="1010">
          <cell r="A1010" t="str">
            <v>360G-tnlcomfund-0045624161</v>
          </cell>
          <cell r="B1010" t="str">
            <v>Benefits Make A Difference</v>
          </cell>
          <cell r="C1010" t="str">
            <v>The funding will be used to fund an ongoing project that offers free and independent advice to individuals and families experiencing social and economic problems. The project aims to assist people struggling through hardship and provide a supportive space for the community. </v>
          </cell>
          <cell r="D1010" t="str">
            <v>GBP</v>
          </cell>
          <cell r="E1010">
            <v>20000</v>
          </cell>
          <cell r="F1010">
            <v>45435</v>
          </cell>
          <cell r="G1010" t="str">
            <v>GB-CHC-1170519</v>
          </cell>
          <cell r="H1010" t="str">
            <v>Banburyshire Citizen Project</v>
          </cell>
          <cell r="I1010" t="str">
            <v>OX16 5NU</v>
          </cell>
          <cell r="J1010" t="str">
            <v>Banbury Cross and Neithrop</v>
          </cell>
          <cell r="K1010" t="str">
            <v>Cherwell</v>
          </cell>
          <cell r="L1010" t="str">
            <v>South East</v>
          </cell>
          <cell r="M1010" t="str">
            <v>Banbury</v>
          </cell>
          <cell r="N1010" t="str">
            <v>GB-GOR-PB188</v>
          </cell>
          <cell r="O1010" t="str">
            <v>The National Lottery Community Fund</v>
          </cell>
          <cell r="P1010" t="str">
            <v>Charitable and Community including Health, Education and Environment</v>
          </cell>
          <cell r="Q1010" t="str">
            <v>1170519</v>
          </cell>
          <cell r="S1010" t="str">
            <v>Registered charity (unincorporated)</v>
          </cell>
          <cell r="T1010" t="str">
            <v>AFEX1</v>
          </cell>
          <cell r="U1010" t="str">
            <v>National Lottery Awards for All England</v>
          </cell>
          <cell r="V1010">
            <v>45470</v>
          </cell>
        </row>
        <row r="1011">
          <cell r="A1011" t="str">
            <v>360G-tnlcomfund-0045624168</v>
          </cell>
          <cell r="B1011" t="str">
            <v>Roots &amp; Bloom CIC</v>
          </cell>
          <cell r="C1011" t="str">
            <v>The funding will be used to launch a transformative project designed to support individuals with young onset dementia (YOD) through Social and Therapeutic Horticulture (STH). The project aims to tackle the unique challenges faced by people living with YOD; including social isolation; depression; and a diminished sense of purpose.</v>
          </cell>
          <cell r="D1011" t="str">
            <v>GBP</v>
          </cell>
          <cell r="E1011">
            <v>20000</v>
          </cell>
          <cell r="F1011">
            <v>45435</v>
          </cell>
          <cell r="G1011" t="str">
            <v>GB-COH-12263990</v>
          </cell>
          <cell r="H1011" t="str">
            <v>Roots &amp; Bloom CIC</v>
          </cell>
          <cell r="I1011" t="str">
            <v>S11 9QD</v>
          </cell>
          <cell r="J1011" t="str">
            <v>Dore and Totley</v>
          </cell>
          <cell r="K1011" t="str">
            <v>Sheffield</v>
          </cell>
          <cell r="L1011" t="str">
            <v>Yorkshire and The Humber</v>
          </cell>
          <cell r="M1011" t="str">
            <v>Sheffield, Hallam</v>
          </cell>
          <cell r="N1011" t="str">
            <v>GB-GOR-PB188</v>
          </cell>
          <cell r="O1011" t="str">
            <v>The National Lottery Community Fund</v>
          </cell>
          <cell r="P1011" t="str">
            <v>Charitable and Community including Health, Education and Environment</v>
          </cell>
          <cell r="R1011" t="str">
            <v>12263990</v>
          </cell>
          <cell r="S1011" t="str">
            <v>Community Interest Company (CIC)</v>
          </cell>
          <cell r="T1011" t="str">
            <v>AFEX1</v>
          </cell>
          <cell r="U1011" t="str">
            <v>National Lottery Awards for All England</v>
          </cell>
          <cell r="V1011">
            <v>45471</v>
          </cell>
        </row>
        <row r="1012">
          <cell r="A1012" t="str">
            <v>360G-tnlcomfund-0045624200</v>
          </cell>
          <cell r="B1012" t="str">
            <v>Contribution to CEO Salary £20;000</v>
          </cell>
          <cell r="C1012" t="str">
            <v>The funding will be used to pay towards the salary of the organisation's CEO. The CEO is pivotal to the success of the delivery of current programmes community cohesion communication and provision of strategy for the organisation going forward. This project aims to bring people together to build stronger relationships and improve wellbeing of beneficiaries.</v>
          </cell>
          <cell r="D1012" t="str">
            <v>GBP</v>
          </cell>
          <cell r="E1012">
            <v>20000</v>
          </cell>
          <cell r="F1012">
            <v>45435</v>
          </cell>
          <cell r="G1012" t="str">
            <v>GB-COH-04669130</v>
          </cell>
          <cell r="H1012" t="str">
            <v>The Learning Community Limited</v>
          </cell>
          <cell r="I1012" t="str">
            <v>S25 2PS</v>
          </cell>
          <cell r="J1012" t="str">
            <v>Dinnington</v>
          </cell>
          <cell r="K1012" t="str">
            <v>Rotherham</v>
          </cell>
          <cell r="L1012" t="str">
            <v>Yorkshire and The Humber</v>
          </cell>
          <cell r="M1012" t="str">
            <v>Rother Valley</v>
          </cell>
          <cell r="N1012" t="str">
            <v>GB-GOR-PB188</v>
          </cell>
          <cell r="O1012" t="str">
            <v>The National Lottery Community Fund</v>
          </cell>
          <cell r="P1012" t="str">
            <v>Charitable and Community including Health, Education and Environment</v>
          </cell>
          <cell r="R1012" t="str">
            <v>04669130</v>
          </cell>
          <cell r="S1012" t="str">
            <v>Not-for-profit company</v>
          </cell>
          <cell r="T1012" t="str">
            <v>AFEX1</v>
          </cell>
          <cell r="U1012" t="str">
            <v>National Lottery Awards for All England</v>
          </cell>
          <cell r="V1012">
            <v>45471</v>
          </cell>
        </row>
        <row r="1013">
          <cell r="A1013" t="str">
            <v>360G-tnlcomfund-0045624213</v>
          </cell>
          <cell r="B1013" t="str">
            <v>Listening Support Service &amp; Befriending</v>
          </cell>
          <cell r="C1013" t="str">
            <v>The funding will be used to expand a Listening Support Service providing befriending free emotional and practical support to those affected by pregnancy loss and unplanned pregnancy. The project aims to support more people improve mental and emotional health decreasing depression and anxiety.</v>
          </cell>
          <cell r="D1013" t="str">
            <v>GBP</v>
          </cell>
          <cell r="E1013">
            <v>18377</v>
          </cell>
          <cell r="F1013">
            <v>45435</v>
          </cell>
          <cell r="G1013" t="str">
            <v>GB-CHC-1148979</v>
          </cell>
          <cell r="H1013" t="str">
            <v>SEEN Ltd</v>
          </cell>
          <cell r="I1013" t="str">
            <v>TW1 2PD</v>
          </cell>
          <cell r="J1013" t="str">
            <v>Twickenham Riverside</v>
          </cell>
          <cell r="K1013" t="str">
            <v>Richmond upon Thames</v>
          </cell>
          <cell r="L1013" t="str">
            <v>London</v>
          </cell>
          <cell r="M1013" t="str">
            <v>Twickenham</v>
          </cell>
          <cell r="N1013" t="str">
            <v>GB-GOR-PB188</v>
          </cell>
          <cell r="O1013" t="str">
            <v>The National Lottery Community Fund</v>
          </cell>
          <cell r="P1013" t="str">
            <v>Charitable and Community including Health, Education and Environment</v>
          </cell>
          <cell r="Q1013" t="str">
            <v>1148979</v>
          </cell>
          <cell r="S1013" t="str">
            <v>Registered charity (unincorporated)</v>
          </cell>
          <cell r="T1013" t="str">
            <v>AFEX1</v>
          </cell>
          <cell r="U1013" t="str">
            <v>National Lottery Awards for All England</v>
          </cell>
          <cell r="V1013">
            <v>45474</v>
          </cell>
        </row>
        <row r="1014">
          <cell r="A1014" t="str">
            <v>360G-tnlcomfund-0045624220</v>
          </cell>
          <cell r="B1014" t="str">
            <v>The Ivers Summer Picnic</v>
          </cell>
          <cell r="C1014" t="str">
            <v>The funding will be used to deliver a free to access community event. The project aims to bring people together create volunteering opportunities and support wellbeing.</v>
          </cell>
          <cell r="D1014" t="str">
            <v>GBP</v>
          </cell>
          <cell r="E1014">
            <v>950</v>
          </cell>
          <cell r="F1014">
            <v>45435</v>
          </cell>
          <cell r="G1014" t="str">
            <v>tnlcomfund-org-IverVillageResidents’Association</v>
          </cell>
          <cell r="H1014" t="str">
            <v>Iver Village Residents’ Association</v>
          </cell>
          <cell r="I1014" t="str">
            <v>SL0 9NX</v>
          </cell>
          <cell r="J1014" t="str">
            <v>Iver</v>
          </cell>
          <cell r="K1014" t="str">
            <v>Buckinghamshire</v>
          </cell>
          <cell r="L1014" t="str">
            <v>South East</v>
          </cell>
          <cell r="M1014" t="str">
            <v>Beaconsfield</v>
          </cell>
          <cell r="N1014" t="str">
            <v>GB-GOR-PB188</v>
          </cell>
          <cell r="O1014" t="str">
            <v>The National Lottery Community Fund</v>
          </cell>
          <cell r="P1014" t="str">
            <v>Charitable and Community including Health, Education and Environment</v>
          </cell>
          <cell r="S1014" t="str">
            <v>Unregistered voluntary or community organisation</v>
          </cell>
          <cell r="T1014" t="str">
            <v>AFEX1</v>
          </cell>
          <cell r="U1014" t="str">
            <v>National Lottery Awards for All England</v>
          </cell>
          <cell r="V1014">
            <v>45505</v>
          </cell>
        </row>
        <row r="1015">
          <cell r="A1015" t="str">
            <v>360G-tnlcomfund-0045624231</v>
          </cell>
          <cell r="B1015" t="str">
            <v>Pinknic - Sheffield’s biggest City Centre LGBTQ+ Event 2024/5</v>
          </cell>
          <cell r="C1015" t="str">
            <v>The funding will be used to host a LGBTQ+ event at the local park to include stalls performances and music where the whole community will be provided with the opportunity to get out and socialise with the aim of bringing people together and promoting community togetherness.</v>
          </cell>
          <cell r="D1015" t="str">
            <v>GBP</v>
          </cell>
          <cell r="E1015">
            <v>19800</v>
          </cell>
          <cell r="F1015">
            <v>45435</v>
          </cell>
          <cell r="G1015" t="str">
            <v>GB-CHC-1159800</v>
          </cell>
          <cell r="H1015" t="str">
            <v>LGBT Sheffield</v>
          </cell>
          <cell r="I1015" t="str">
            <v>S1 2HH</v>
          </cell>
          <cell r="J1015" t="str">
            <v>City</v>
          </cell>
          <cell r="K1015" t="str">
            <v>Sheffield</v>
          </cell>
          <cell r="L1015" t="str">
            <v>Yorkshire and The Humber</v>
          </cell>
          <cell r="M1015" t="str">
            <v>Sheffield Central</v>
          </cell>
          <cell r="N1015" t="str">
            <v>GB-GOR-PB188</v>
          </cell>
          <cell r="O1015" t="str">
            <v>The National Lottery Community Fund</v>
          </cell>
          <cell r="P1015" t="str">
            <v>Charitable and Community including Health, Education and Environment</v>
          </cell>
          <cell r="Q1015" t="str">
            <v>1159800</v>
          </cell>
          <cell r="R1015" t="str">
            <v>8422302</v>
          </cell>
          <cell r="S1015" t="str">
            <v>Registered Charity and Not-for-profit Company</v>
          </cell>
          <cell r="T1015" t="str">
            <v>AFEX1</v>
          </cell>
          <cell r="U1015" t="str">
            <v>National Lottery Awards for All England</v>
          </cell>
          <cell r="V1015">
            <v>45471</v>
          </cell>
        </row>
        <row r="1016">
          <cell r="A1016" t="str">
            <v>360G-tnlcomfund-0045624249</v>
          </cell>
          <cell r="B1016" t="str">
            <v>Supporting disadvantaged people in Barnet affected by the cost-of-living crisis</v>
          </cell>
          <cell r="C1016" t="str">
            <v>Funding will be used to expand on a welfare benefits advice and advocacy service supporting people from black and minority ethnic communities. This project aims to provide an additional two-days per week of housing benefits and cost of living advice to disadvantaged community members.</v>
          </cell>
          <cell r="D1016" t="str">
            <v>GBP</v>
          </cell>
          <cell r="E1016">
            <v>19000</v>
          </cell>
          <cell r="F1016">
            <v>45435</v>
          </cell>
          <cell r="G1016" t="str">
            <v>GB-CHC-1196492</v>
          </cell>
          <cell r="H1016" t="str">
            <v>BritSom</v>
          </cell>
          <cell r="I1016" t="str">
            <v>NW7 2AE</v>
          </cell>
          <cell r="J1016" t="str">
            <v>Burnt Oak</v>
          </cell>
          <cell r="K1016" t="str">
            <v>Barnet</v>
          </cell>
          <cell r="L1016" t="str">
            <v>London</v>
          </cell>
          <cell r="M1016" t="str">
            <v>Hendon</v>
          </cell>
          <cell r="N1016" t="str">
            <v>GB-GOR-PB188</v>
          </cell>
          <cell r="O1016" t="str">
            <v>The National Lottery Community Fund</v>
          </cell>
          <cell r="P1016" t="str">
            <v>Charitable and Community including Health, Education and Environment</v>
          </cell>
          <cell r="Q1016" t="str">
            <v>1196492</v>
          </cell>
          <cell r="R1016" t="str">
            <v>13639269</v>
          </cell>
          <cell r="S1016" t="str">
            <v>Not-for-profit company</v>
          </cell>
          <cell r="T1016" t="str">
            <v>AFEX1</v>
          </cell>
          <cell r="U1016" t="str">
            <v>National Lottery Awards for All England</v>
          </cell>
          <cell r="V1016">
            <v>45474</v>
          </cell>
        </row>
        <row r="1017">
          <cell r="A1017" t="str">
            <v>360G-tnlcomfund-0045624260</v>
          </cell>
          <cell r="B1017" t="str">
            <v>Yorkshire Bike Shack Engagement Project</v>
          </cell>
          <cell r="C1017" t="str">
            <v>The funding will be used to use cycling as a route into developing deeper connections and building skills.The project aims to encourage inclusivity; build community cohesion and increase the physical; mental and social well-being of participants.</v>
          </cell>
          <cell r="D1017" t="str">
            <v>GBP</v>
          </cell>
          <cell r="E1017">
            <v>19950</v>
          </cell>
          <cell r="F1017">
            <v>45435</v>
          </cell>
          <cell r="G1017" t="str">
            <v>GB-COH-13128731</v>
          </cell>
          <cell r="H1017" t="str">
            <v>Yorkshire Bike Shack Community Interest Company</v>
          </cell>
          <cell r="I1017" t="str">
            <v>DN4 8QP</v>
          </cell>
          <cell r="J1017" t="str">
            <v>Balby South</v>
          </cell>
          <cell r="K1017" t="str">
            <v>Doncaster</v>
          </cell>
          <cell r="L1017" t="str">
            <v>Yorkshire and The Humber</v>
          </cell>
          <cell r="M1017" t="str">
            <v>Doncaster Central</v>
          </cell>
          <cell r="N1017" t="str">
            <v>GB-GOR-PB188</v>
          </cell>
          <cell r="O1017" t="str">
            <v>The National Lottery Community Fund</v>
          </cell>
          <cell r="P1017" t="str">
            <v>Charitable and Community including Health, Education and Environment</v>
          </cell>
          <cell r="R1017" t="str">
            <v>13128731</v>
          </cell>
          <cell r="S1017" t="str">
            <v>Community Interest Company (CIC)</v>
          </cell>
          <cell r="T1017" t="str">
            <v>AFEX1</v>
          </cell>
          <cell r="U1017" t="str">
            <v>National Lottery Awards for All England</v>
          </cell>
          <cell r="V1017">
            <v>45467</v>
          </cell>
        </row>
        <row r="1018">
          <cell r="A1018" t="str">
            <v>360G-tnlcomfund-0045624285</v>
          </cell>
          <cell r="B1018" t="str">
            <v>Whipton Hall toilet refurbishment</v>
          </cell>
          <cell r="C1018" t="str">
            <v>The funding will be used to refurbish the toilets at a community hall and improve its lobby changing the layout to accommodate fully disabled access and make it more inclusive to community groups.</v>
          </cell>
          <cell r="D1018" t="str">
            <v>GBP</v>
          </cell>
          <cell r="E1018">
            <v>20000</v>
          </cell>
          <cell r="F1018">
            <v>45435</v>
          </cell>
          <cell r="G1018" t="str">
            <v>GB-CHC-275417</v>
          </cell>
          <cell r="H1018" t="str">
            <v>Whipton Community Association</v>
          </cell>
          <cell r="I1018" t="str">
            <v>EX4 8AF</v>
          </cell>
          <cell r="J1018" t="str">
            <v>Mincinglake and Whipton</v>
          </cell>
          <cell r="K1018" t="str">
            <v>Exeter</v>
          </cell>
          <cell r="L1018" t="str">
            <v>South West</v>
          </cell>
          <cell r="M1018" t="str">
            <v>Exeter</v>
          </cell>
          <cell r="N1018" t="str">
            <v>GB-GOR-PB188</v>
          </cell>
          <cell r="O1018" t="str">
            <v>The National Lottery Community Fund</v>
          </cell>
          <cell r="P1018" t="str">
            <v>Charitable and Community including Health, Education and Environment</v>
          </cell>
          <cell r="Q1018" t="str">
            <v>275417</v>
          </cell>
          <cell r="S1018" t="str">
            <v>Registered charity (unincorporated)</v>
          </cell>
          <cell r="T1018" t="str">
            <v>AFEX1</v>
          </cell>
          <cell r="U1018" t="str">
            <v>National Lottery Awards for All England</v>
          </cell>
          <cell r="V1018">
            <v>45510</v>
          </cell>
        </row>
        <row r="1019">
          <cell r="A1019" t="str">
            <v>360G-tnlcomfund-0045624328</v>
          </cell>
          <cell r="B1019" t="str">
            <v>New Van</v>
          </cell>
          <cell r="C1019" t="str">
            <v>The funding will be used to purchase a new van replacing two vans that are old and unreliable  The project aims to offer reliable transport to collect and transport food to communities most in need during the cost of living crisis.</v>
          </cell>
          <cell r="D1019" t="str">
            <v>GBP</v>
          </cell>
          <cell r="E1019">
            <v>20000</v>
          </cell>
          <cell r="F1019">
            <v>45435</v>
          </cell>
          <cell r="G1019" t="str">
            <v>GB-CHC-1162651</v>
          </cell>
          <cell r="H1019" t="str">
            <v>Northern Devon Foodbank</v>
          </cell>
          <cell r="I1019" t="str">
            <v>EX39 3JA</v>
          </cell>
          <cell r="J1019" t="str">
            <v>Bideford North</v>
          </cell>
          <cell r="K1019" t="str">
            <v>Torridge</v>
          </cell>
          <cell r="L1019" t="str">
            <v>South West</v>
          </cell>
          <cell r="M1019" t="str">
            <v>Torridge and West Devon</v>
          </cell>
          <cell r="N1019" t="str">
            <v>GB-GOR-PB188</v>
          </cell>
          <cell r="O1019" t="str">
            <v>The National Lottery Community Fund</v>
          </cell>
          <cell r="P1019" t="str">
            <v>Charitable and Community including Health, Education and Environment</v>
          </cell>
          <cell r="Q1019" t="str">
            <v>1162651</v>
          </cell>
          <cell r="S1019" t="str">
            <v>Charitable incorporated organisation (CIO)</v>
          </cell>
          <cell r="T1019" t="str">
            <v>AFEX1</v>
          </cell>
          <cell r="U1019" t="str">
            <v>National Lottery Awards for All England</v>
          </cell>
          <cell r="V1019">
            <v>45475</v>
          </cell>
        </row>
        <row r="1020">
          <cell r="A1020" t="str">
            <v>360G-tnlcomfund-0045624332</v>
          </cell>
          <cell r="B1020" t="str">
            <v>Children's Star</v>
          </cell>
          <cell r="C1020" t="str">
            <v>This funding will be used to support children who have experienced trauma across England. The project aims to improve children's mental health and resilience.</v>
          </cell>
          <cell r="D1020" t="str">
            <v>GBP</v>
          </cell>
          <cell r="E1020">
            <v>20000</v>
          </cell>
          <cell r="F1020">
            <v>45435</v>
          </cell>
          <cell r="G1020" t="str">
            <v>GB-CHC-1189120</v>
          </cell>
          <cell r="H1020" t="str">
            <v>The Crysalys Foundation</v>
          </cell>
          <cell r="I1020" t="str">
            <v>LE12 9RB</v>
          </cell>
          <cell r="J1020" t="str">
            <v>Shepshed East</v>
          </cell>
          <cell r="K1020" t="str">
            <v>Charnwood</v>
          </cell>
          <cell r="L1020" t="str">
            <v>East Midlands</v>
          </cell>
          <cell r="M1020" t="str">
            <v>Loughborough</v>
          </cell>
          <cell r="N1020" t="str">
            <v>GB-GOR-PB188</v>
          </cell>
          <cell r="O1020" t="str">
            <v>The National Lottery Community Fund</v>
          </cell>
          <cell r="P1020" t="str">
            <v>Charitable and Community including Health, Education and Environment</v>
          </cell>
          <cell r="Q1020" t="str">
            <v>1189120</v>
          </cell>
          <cell r="R1020" t="str">
            <v>11080543</v>
          </cell>
          <cell r="S1020" t="str">
            <v>Not-for-profit company</v>
          </cell>
          <cell r="T1020" t="str">
            <v>AFEX1</v>
          </cell>
          <cell r="U1020" t="str">
            <v>National Lottery Awards for All England</v>
          </cell>
          <cell r="V1020">
            <v>45471</v>
          </cell>
        </row>
        <row r="1021">
          <cell r="A1021" t="str">
            <v>360G-tnlcomfund-0045624346</v>
          </cell>
          <cell r="B1021" t="str">
            <v>Space2Create running costs</v>
          </cell>
          <cell r="C1021" t="str">
            <v>The funding will be used towards running costs to enable them to continue to deliver weekly arts-based therapy activities to improve the wellbeing of people with mental health issues.</v>
          </cell>
          <cell r="D1021" t="str">
            <v>GBP</v>
          </cell>
          <cell r="E1021">
            <v>20000</v>
          </cell>
          <cell r="F1021">
            <v>45435</v>
          </cell>
          <cell r="G1021" t="str">
            <v>GB-CHC-1159664</v>
          </cell>
          <cell r="H1021" t="str">
            <v>Space2Create</v>
          </cell>
          <cell r="I1021" t="str">
            <v>LA9 7DE</v>
          </cell>
          <cell r="J1021" t="str">
            <v>Kendal Town</v>
          </cell>
          <cell r="K1021" t="str">
            <v>South Lakeland</v>
          </cell>
          <cell r="L1021" t="str">
            <v>North West</v>
          </cell>
          <cell r="M1021" t="str">
            <v>Westmorland and Lonsdale</v>
          </cell>
          <cell r="N1021" t="str">
            <v>GB-GOR-PB188</v>
          </cell>
          <cell r="O1021" t="str">
            <v>The National Lottery Community Fund</v>
          </cell>
          <cell r="P1021" t="str">
            <v>Charitable and Community including Health, Education and Environment</v>
          </cell>
          <cell r="Q1021" t="str">
            <v>1159664</v>
          </cell>
          <cell r="S1021" t="str">
            <v>Charitable incorporated organisation (CIO)</v>
          </cell>
          <cell r="T1021" t="str">
            <v>AFEX1</v>
          </cell>
          <cell r="U1021" t="str">
            <v>National Lottery Awards for All England</v>
          </cell>
          <cell r="V1021">
            <v>45510</v>
          </cell>
        </row>
        <row r="1022">
          <cell r="A1022" t="str">
            <v>360G-tnlcomfund-0045624375</v>
          </cell>
          <cell r="B1022" t="str">
            <v>The Proper Blokes Club Drop-In Centre</v>
          </cell>
          <cell r="C1022" t="str">
            <v>The funding will be used to set up and run men's mental health drop-in centres at different locations in London. The project aims to provide a safe space where men can get peer to peer support and signposting.</v>
          </cell>
          <cell r="D1022" t="str">
            <v>GBP</v>
          </cell>
          <cell r="E1022">
            <v>15000</v>
          </cell>
          <cell r="F1022">
            <v>45435</v>
          </cell>
          <cell r="G1022" t="str">
            <v>GB-COH-14235223</v>
          </cell>
          <cell r="H1022" t="str">
            <v>The Proper Blokes Club CIC</v>
          </cell>
          <cell r="I1022" t="str">
            <v>SE1 3FU</v>
          </cell>
          <cell r="J1022" t="str">
            <v>London Bridge &amp; West Bermondsey</v>
          </cell>
          <cell r="K1022" t="str">
            <v>Southwark</v>
          </cell>
          <cell r="L1022" t="str">
            <v>London</v>
          </cell>
          <cell r="M1022" t="str">
            <v>Bermondsey and Old Southwark</v>
          </cell>
          <cell r="N1022" t="str">
            <v>GB-GOR-PB188</v>
          </cell>
          <cell r="O1022" t="str">
            <v>The National Lottery Community Fund</v>
          </cell>
          <cell r="P1022" t="str">
            <v>Charitable and Community including Health, Education and Environment</v>
          </cell>
          <cell r="R1022" t="str">
            <v>14235223</v>
          </cell>
          <cell r="S1022" t="str">
            <v>Community Interest Company (CIC)</v>
          </cell>
          <cell r="T1022" t="str">
            <v>AFEX1</v>
          </cell>
          <cell r="U1022" t="str">
            <v>National Lottery Awards for All England</v>
          </cell>
          <cell r="V1022">
            <v>45464</v>
          </cell>
        </row>
        <row r="1023">
          <cell r="A1023" t="str">
            <v>360G-tnlcomfund-0045624386</v>
          </cell>
          <cell r="B1023" t="str">
            <v>Specific Learning Difficulties Workshops Outreach</v>
          </cell>
          <cell r="C1023" t="str">
            <v>The funding will be used to provide workshops and support for people who are living with dyslexia and dyscalculia. This project aims to improve skills and help people to fulfil their potential.</v>
          </cell>
          <cell r="D1023" t="str">
            <v>GBP</v>
          </cell>
          <cell r="E1023">
            <v>19500</v>
          </cell>
          <cell r="F1023">
            <v>45435</v>
          </cell>
          <cell r="G1023" t="str">
            <v>GB-CHC-1129228</v>
          </cell>
          <cell r="H1023" t="str">
            <v>Dyslexia Association of Staffordshire Ltd</v>
          </cell>
          <cell r="I1023" t="str">
            <v>ST3 1RJ</v>
          </cell>
          <cell r="J1023" t="str">
            <v>Broadway and Longton East</v>
          </cell>
          <cell r="K1023" t="str">
            <v>Stoke-on-Trent</v>
          </cell>
          <cell r="L1023" t="str">
            <v>West Midlands</v>
          </cell>
          <cell r="M1023" t="str">
            <v>Stoke-on-Trent South</v>
          </cell>
          <cell r="N1023" t="str">
            <v>GB-GOR-PB188</v>
          </cell>
          <cell r="O1023" t="str">
            <v>The National Lottery Community Fund</v>
          </cell>
          <cell r="P1023" t="str">
            <v>Charitable and Community including Health, Education and Environment</v>
          </cell>
          <cell r="Q1023" t="str">
            <v>1129228</v>
          </cell>
          <cell r="R1023" t="str">
            <v>06255696</v>
          </cell>
          <cell r="S1023" t="str">
            <v>Not-for-profit company</v>
          </cell>
          <cell r="T1023" t="str">
            <v>AFEX1</v>
          </cell>
          <cell r="U1023" t="str">
            <v>National Lottery Awards for All England</v>
          </cell>
          <cell r="V1023">
            <v>45474</v>
          </cell>
        </row>
        <row r="1024">
          <cell r="A1024" t="str">
            <v>360G-tnlcomfund-0045624391</v>
          </cell>
          <cell r="B1024" t="str">
            <v>Syrian Sisters</v>
          </cell>
          <cell r="C1024" t="str">
            <v>The funding will be used to organise a series of events and activities for refugee women and their families. The project aims to help participants integrate into the local community and access vital support services.</v>
          </cell>
          <cell r="D1024" t="str">
            <v>GBP</v>
          </cell>
          <cell r="E1024">
            <v>20000</v>
          </cell>
          <cell r="F1024">
            <v>45435</v>
          </cell>
          <cell r="G1024" t="str">
            <v>tnlcomfund-org-SyrianSisters</v>
          </cell>
          <cell r="H1024" t="str">
            <v>Syrian Sisters</v>
          </cell>
          <cell r="I1024" t="str">
            <v>OX4 4HF</v>
          </cell>
          <cell r="J1024" t="str">
            <v>Rose Hill &amp; Iffley</v>
          </cell>
          <cell r="K1024" t="str">
            <v>Oxford</v>
          </cell>
          <cell r="L1024" t="str">
            <v>South East</v>
          </cell>
          <cell r="M1024" t="str">
            <v>Oxford East</v>
          </cell>
          <cell r="N1024" t="str">
            <v>GB-GOR-PB188</v>
          </cell>
          <cell r="O1024" t="str">
            <v>The National Lottery Community Fund</v>
          </cell>
          <cell r="P1024" t="str">
            <v>Charitable and Community including Health, Education and Environment</v>
          </cell>
          <cell r="S1024" t="str">
            <v>Unregistered voluntary or community organisation</v>
          </cell>
          <cell r="T1024" t="str">
            <v>AFEX1</v>
          </cell>
          <cell r="U1024" t="str">
            <v>National Lottery Awards for All England</v>
          </cell>
          <cell r="V1024">
            <v>45464</v>
          </cell>
        </row>
        <row r="1025">
          <cell r="A1025" t="str">
            <v>360G-tnlcomfund-0045624409</v>
          </cell>
          <cell r="B1025" t="str">
            <v>Rise and Rise</v>
          </cell>
          <cell r="C1025" t="str">
            <v>The funding will be used to deliver a digital learning programme for young women. The project aims to develop digital skills confidence and professional relationships to improve career prospects.</v>
          </cell>
          <cell r="D1025" t="str">
            <v>GBP</v>
          </cell>
          <cell r="E1025">
            <v>19150</v>
          </cell>
          <cell r="F1025">
            <v>45435</v>
          </cell>
          <cell r="G1025" t="str">
            <v>GB-CHC-1186577</v>
          </cell>
          <cell r="H1025" t="str">
            <v>DIGILEARNING FOUNDATION</v>
          </cell>
          <cell r="I1025" t="str">
            <v>BR2 9DF</v>
          </cell>
          <cell r="J1025" t="str">
            <v>Hayes and Coney Hall</v>
          </cell>
          <cell r="K1025" t="str">
            <v>Bromley</v>
          </cell>
          <cell r="L1025" t="str">
            <v>London</v>
          </cell>
          <cell r="M1025" t="str">
            <v>Beckenham</v>
          </cell>
          <cell r="N1025" t="str">
            <v>GB-GOR-PB188</v>
          </cell>
          <cell r="O1025" t="str">
            <v>The National Lottery Community Fund</v>
          </cell>
          <cell r="P1025" t="str">
            <v>Charitable and Community including Health, Education and Environment</v>
          </cell>
          <cell r="Q1025" t="str">
            <v>1186577</v>
          </cell>
          <cell r="S1025" t="str">
            <v>Charitable incorporated organisation (CIO)</v>
          </cell>
          <cell r="T1025" t="str">
            <v>AFEX1</v>
          </cell>
          <cell r="U1025" t="str">
            <v>National Lottery Awards for All England</v>
          </cell>
          <cell r="V1025">
            <v>45464</v>
          </cell>
        </row>
        <row r="1026">
          <cell r="A1026" t="str">
            <v>360G-tnlcomfund-0045624413</v>
          </cell>
          <cell r="B1026" t="str">
            <v>Volunteer &amp; Community Project 2024 -2025</v>
          </cell>
          <cell r="C1026" t="str">
            <v>The funding will be used to continue to develop their volunteer programme and induct support and supervise new and existing volunteers to help more people living with HIV. This will enable them to continue to provide a safe space peer mentoring support deliver HIV awareness training facilitate peer support groups organise events and develop new services. The project aims to support people to improve coping mechanisms help them to reach their potential and help to tackle the negative stigma and discrimination associated with living with HIV.</v>
          </cell>
          <cell r="D1026" t="str">
            <v>GBP</v>
          </cell>
          <cell r="E1026">
            <v>20000</v>
          </cell>
          <cell r="F1026">
            <v>45435</v>
          </cell>
          <cell r="G1026" t="str">
            <v>GB-CHC-1068701</v>
          </cell>
          <cell r="H1026" t="str">
            <v>Blue Sky Trust</v>
          </cell>
          <cell r="I1026" t="str">
            <v>NE1 2JQ</v>
          </cell>
          <cell r="J1026" t="str">
            <v>Monument</v>
          </cell>
          <cell r="K1026" t="str">
            <v>Newcastle upon Tyne</v>
          </cell>
          <cell r="L1026" t="str">
            <v>North East</v>
          </cell>
          <cell r="M1026" t="str">
            <v>Newcastle upon Tyne East</v>
          </cell>
          <cell r="N1026" t="str">
            <v>GB-GOR-PB188</v>
          </cell>
          <cell r="O1026" t="str">
            <v>The National Lottery Community Fund</v>
          </cell>
          <cell r="P1026" t="str">
            <v>Charitable and Community including Health, Education and Environment</v>
          </cell>
          <cell r="Q1026" t="str">
            <v>1068701</v>
          </cell>
          <cell r="S1026" t="str">
            <v>Registered charity (unincorporated)</v>
          </cell>
          <cell r="T1026" t="str">
            <v>AFEX1</v>
          </cell>
          <cell r="U1026" t="str">
            <v>National Lottery Awards for All England</v>
          </cell>
          <cell r="V1026">
            <v>45475</v>
          </cell>
        </row>
        <row r="1027">
          <cell r="A1027" t="str">
            <v>360G-tnlcomfund-0045624424</v>
          </cell>
          <cell r="B1027" t="str">
            <v>MamaSuze Islington</v>
          </cell>
          <cell r="C1027" t="str">
            <v>The funding will be used to deliver creative workshops and massage sessions for female refugees asylum seekers vulnerable migrants and their children. The project aims to develop confidence supportive relationships and encourage creativity.</v>
          </cell>
          <cell r="D1027" t="str">
            <v>GBP</v>
          </cell>
          <cell r="E1027">
            <v>19862</v>
          </cell>
          <cell r="F1027">
            <v>45435</v>
          </cell>
          <cell r="G1027" t="str">
            <v>GB-COH-13786098</v>
          </cell>
          <cell r="H1027" t="str">
            <v>MamaSuze CIC</v>
          </cell>
          <cell r="I1027" t="str">
            <v>N5 1XB</v>
          </cell>
          <cell r="J1027" t="str">
            <v>Highbury East</v>
          </cell>
          <cell r="K1027" t="str">
            <v>Islington</v>
          </cell>
          <cell r="L1027" t="str">
            <v>London</v>
          </cell>
          <cell r="M1027" t="str">
            <v>Islington North</v>
          </cell>
          <cell r="N1027" t="str">
            <v>GB-GOR-PB188</v>
          </cell>
          <cell r="O1027" t="str">
            <v>The National Lottery Community Fund</v>
          </cell>
          <cell r="P1027" t="str">
            <v>Charitable and Community including Health, Education and Environment</v>
          </cell>
          <cell r="R1027" t="str">
            <v>13786098</v>
          </cell>
          <cell r="S1027" t="str">
            <v>Community Interest Company (CIC)</v>
          </cell>
          <cell r="T1027" t="str">
            <v>AFEX1</v>
          </cell>
          <cell r="U1027" t="str">
            <v>National Lottery Awards for All England</v>
          </cell>
          <cell r="V1027">
            <v>45474</v>
          </cell>
        </row>
        <row r="1028">
          <cell r="A1028" t="str">
            <v>360G-tnlcomfund-0045624436</v>
          </cell>
          <cell r="B1028" t="str">
            <v>Family Support</v>
          </cell>
          <cell r="C1028" t="str">
            <v>The funding will be used to pay for a new family support worker who will assist with family-oriented services across the organisation. The project aims to increase the organisation’s capacity to support a growing number of families referred to it.</v>
          </cell>
          <cell r="D1028" t="str">
            <v>GBP</v>
          </cell>
          <cell r="E1028">
            <v>19500</v>
          </cell>
          <cell r="F1028">
            <v>45435</v>
          </cell>
          <cell r="G1028" t="str">
            <v>GB-COH-09919513</v>
          </cell>
          <cell r="H1028" t="str">
            <v>Browns Community Services CIC</v>
          </cell>
          <cell r="I1028" t="str">
            <v>SL1 3DR</v>
          </cell>
          <cell r="J1028" t="str">
            <v>Baylis and Stoke</v>
          </cell>
          <cell r="K1028" t="str">
            <v>Slough</v>
          </cell>
          <cell r="L1028" t="str">
            <v>South East</v>
          </cell>
          <cell r="M1028" t="str">
            <v>Slough</v>
          </cell>
          <cell r="N1028" t="str">
            <v>GB-GOR-PB188</v>
          </cell>
          <cell r="O1028" t="str">
            <v>The National Lottery Community Fund</v>
          </cell>
          <cell r="P1028" t="str">
            <v>Charitable and Community including Health, Education and Environment</v>
          </cell>
          <cell r="R1028" t="str">
            <v>09919513</v>
          </cell>
          <cell r="S1028" t="str">
            <v>Community Interest Company (CIC)</v>
          </cell>
          <cell r="T1028" t="str">
            <v>AFEX1</v>
          </cell>
          <cell r="U1028" t="str">
            <v>National Lottery Awards for All England</v>
          </cell>
          <cell r="V1028">
            <v>45462</v>
          </cell>
        </row>
        <row r="1029">
          <cell r="A1029" t="str">
            <v>360G-tnlcomfund-0045624445</v>
          </cell>
          <cell r="B1029" t="str">
            <v>Thriving Together Community Garden Project</v>
          </cell>
          <cell r="C1029" t="str">
            <v>The funding will be used to convert some derelict land and a disused indoor space at their centre into a relaxing and therapeutic indoor/outdoor community garden for vulnerable people in the community to enjoy and access weekly gardening workshops. This project aims to bring people together to build stronger relationships develop new skills and improve their mental and physical wellbeing.</v>
          </cell>
          <cell r="D1029" t="str">
            <v>GBP</v>
          </cell>
          <cell r="E1029">
            <v>19998</v>
          </cell>
          <cell r="F1029">
            <v>45435</v>
          </cell>
          <cell r="G1029" t="str">
            <v>GB-COH-05460328</v>
          </cell>
          <cell r="H1029" t="str">
            <v>Colt Enterprise (Calderdale) Ltd</v>
          </cell>
          <cell r="I1029" t="str">
            <v>HX5 0SQ</v>
          </cell>
          <cell r="J1029" t="str">
            <v>Elland</v>
          </cell>
          <cell r="K1029" t="str">
            <v>Calderdale</v>
          </cell>
          <cell r="L1029" t="str">
            <v>Yorkshire and The Humber</v>
          </cell>
          <cell r="M1029" t="str">
            <v>Calder Valley</v>
          </cell>
          <cell r="N1029" t="str">
            <v>GB-GOR-PB188</v>
          </cell>
          <cell r="O1029" t="str">
            <v>The National Lottery Community Fund</v>
          </cell>
          <cell r="P1029" t="str">
            <v>Charitable and Community including Health, Education and Environment</v>
          </cell>
          <cell r="R1029" t="str">
            <v>05460328</v>
          </cell>
          <cell r="S1029" t="str">
            <v>Not-for-profit company</v>
          </cell>
          <cell r="T1029" t="str">
            <v>AFEX1</v>
          </cell>
          <cell r="U1029" t="str">
            <v>National Lottery Awards for All England</v>
          </cell>
          <cell r="V1029">
            <v>45519</v>
          </cell>
        </row>
        <row r="1030">
          <cell r="A1030" t="str">
            <v>360G-tnlcomfund-0045624449</v>
          </cell>
          <cell r="B1030" t="str">
            <v>Open House Lounge</v>
          </cell>
          <cell r="C1030" t="str">
            <v>This project will support a drop-in project open two days a week for people from the local community. Visitors are mainly from disadvantaged backgrounds and many are socially isolated - usually fearful and struggling with substance misuse and mental health issues. The group offers hot food emotional and social support and a safe space to develop skills.</v>
          </cell>
          <cell r="D1030" t="str">
            <v>GBP</v>
          </cell>
          <cell r="E1030">
            <v>20000</v>
          </cell>
          <cell r="F1030">
            <v>45435</v>
          </cell>
          <cell r="G1030" t="str">
            <v>GB-CHC-1133954</v>
          </cell>
          <cell r="H1030" t="str">
            <v>Hope Church Luton Trust</v>
          </cell>
          <cell r="I1030" t="str">
            <v>LU2 7NT</v>
          </cell>
          <cell r="J1030" t="str">
            <v>High Town</v>
          </cell>
          <cell r="K1030" t="str">
            <v>Luton</v>
          </cell>
          <cell r="L1030" t="str">
            <v>Eastern</v>
          </cell>
          <cell r="M1030" t="str">
            <v>Luton South</v>
          </cell>
          <cell r="N1030" t="str">
            <v>GB-GOR-PB188</v>
          </cell>
          <cell r="O1030" t="str">
            <v>The National Lottery Community Fund</v>
          </cell>
          <cell r="P1030" t="str">
            <v>Charitable and Community including Health, Education and Environment</v>
          </cell>
          <cell r="Q1030" t="str">
            <v>1133954</v>
          </cell>
          <cell r="R1030" t="str">
            <v>07131310</v>
          </cell>
          <cell r="S1030" t="str">
            <v>Registered Charity and Not-for-profit Company</v>
          </cell>
          <cell r="T1030" t="str">
            <v>AFEX1</v>
          </cell>
          <cell r="U1030" t="str">
            <v>National Lottery Awards for All England</v>
          </cell>
          <cell r="V1030">
            <v>45462</v>
          </cell>
        </row>
        <row r="1031">
          <cell r="A1031" t="str">
            <v>360G-tnlcomfund-0045624474</v>
          </cell>
          <cell r="B1031" t="str">
            <v>Technology devices</v>
          </cell>
          <cell r="C1031" t="str">
            <v>The funding will be used to provide iPads with See and Learn apps or a laptop with the Clicker software to members with down syndrome and who have not received a fully funded technology device. The project aims to assist learning motor skills and encourage speech and language development.</v>
          </cell>
          <cell r="D1031" t="str">
            <v>GBP</v>
          </cell>
          <cell r="E1031">
            <v>5764</v>
          </cell>
          <cell r="F1031">
            <v>45435</v>
          </cell>
          <cell r="G1031" t="str">
            <v>GB-CHC-1099317</v>
          </cell>
          <cell r="H1031" t="str">
            <v>Chichester &amp; Arun Down Syndrome Group</v>
          </cell>
          <cell r="I1031" t="str">
            <v>PO22 8HU</v>
          </cell>
          <cell r="J1031" t="str">
            <v>Felpham West</v>
          </cell>
          <cell r="K1031" t="str">
            <v>Arun</v>
          </cell>
          <cell r="L1031" t="str">
            <v>South East</v>
          </cell>
          <cell r="M1031" t="str">
            <v>Bognor Regis and Littlehampton</v>
          </cell>
          <cell r="N1031" t="str">
            <v>GB-GOR-PB188</v>
          </cell>
          <cell r="O1031" t="str">
            <v>The National Lottery Community Fund</v>
          </cell>
          <cell r="P1031" t="str">
            <v>Charitable and Community including Health, Education and Environment</v>
          </cell>
          <cell r="Q1031" t="str">
            <v>1099317</v>
          </cell>
          <cell r="S1031" t="str">
            <v>Registered charity (unincorporated)</v>
          </cell>
          <cell r="T1031" t="str">
            <v>AFEX1</v>
          </cell>
          <cell r="U1031" t="str">
            <v>National Lottery Awards for All England</v>
          </cell>
          <cell r="V1031">
            <v>45470</v>
          </cell>
        </row>
        <row r="1032">
          <cell r="A1032" t="str">
            <v>360G-tnlcomfund-0045624492</v>
          </cell>
          <cell r="B1032" t="str">
            <v>SEAGROVE PAVILION HEAT PUMP REPLACEMENT</v>
          </cell>
          <cell r="C1032" t="str">
            <v>The funding will be used to replace the heat pump at Seagrove Pavilion. The project aims to ensure the facilities are maintained and fit for purpose for the benefit of the community and activities.</v>
          </cell>
          <cell r="D1032" t="str">
            <v>GBP</v>
          </cell>
          <cell r="E1032">
            <v>10000</v>
          </cell>
          <cell r="F1032">
            <v>45435</v>
          </cell>
          <cell r="G1032" t="str">
            <v>GB-CHC-1148654</v>
          </cell>
          <cell r="H1032" t="str">
            <v>SEAGROVE PAVILION TRUST</v>
          </cell>
          <cell r="I1032" t="str">
            <v>PO34 5AZ</v>
          </cell>
          <cell r="J1032" t="str">
            <v>Nettlestone &amp; Seaview</v>
          </cell>
          <cell r="K1032" t="str">
            <v>Isle of Wight</v>
          </cell>
          <cell r="L1032" t="str">
            <v>South East</v>
          </cell>
          <cell r="M1032" t="str">
            <v>Isle of Wight</v>
          </cell>
          <cell r="N1032" t="str">
            <v>GB-GOR-PB188</v>
          </cell>
          <cell r="O1032" t="str">
            <v>The National Lottery Community Fund</v>
          </cell>
          <cell r="P1032" t="str">
            <v>Charitable and Community including Health, Education and Environment</v>
          </cell>
          <cell r="Q1032" t="str">
            <v>1148654</v>
          </cell>
          <cell r="R1032" t="str">
            <v>8116421</v>
          </cell>
          <cell r="S1032" t="str">
            <v>Not-for-profit company</v>
          </cell>
          <cell r="T1032" t="str">
            <v>AFEX1</v>
          </cell>
          <cell r="U1032" t="str">
            <v>National Lottery Awards for All England</v>
          </cell>
          <cell r="V1032">
            <v>45462</v>
          </cell>
        </row>
        <row r="1033">
          <cell r="A1033" t="str">
            <v>360G-tnlcomfund-0045624557</v>
          </cell>
          <cell r="B1033" t="str">
            <v>New Community Space</v>
          </cell>
          <cell r="C1033" t="str">
            <v>The group will use the funding to improve facilities at a church which is used as a community venue. This will improve a space that matters to the local community.</v>
          </cell>
          <cell r="D1033" t="str">
            <v>GBP</v>
          </cell>
          <cell r="E1033">
            <v>14200</v>
          </cell>
          <cell r="F1033">
            <v>45435</v>
          </cell>
          <cell r="G1033" t="str">
            <v>tnlcomfund-org-RCABirminghamStElizabeth’sParish</v>
          </cell>
          <cell r="H1033" t="str">
            <v>RCA Birmingham St Elizabeth’s Parish</v>
          </cell>
          <cell r="I1033" t="str">
            <v>CV6 5BX</v>
          </cell>
          <cell r="J1033" t="str">
            <v>Foleshill</v>
          </cell>
          <cell r="K1033" t="str">
            <v>Coventry</v>
          </cell>
          <cell r="L1033" t="str">
            <v>West Midlands</v>
          </cell>
          <cell r="M1033" t="str">
            <v>Coventry North East</v>
          </cell>
          <cell r="N1033" t="str">
            <v>GB-GOR-PB188</v>
          </cell>
          <cell r="O1033" t="str">
            <v>The National Lottery Community Fund</v>
          </cell>
          <cell r="P1033" t="str">
            <v>Charitable and Community including Health, Education and Environment</v>
          </cell>
          <cell r="S1033" t="str">
            <v>Faith Organisation (Church Mosque Synagogue etc.)</v>
          </cell>
          <cell r="T1033" t="str">
            <v>AFEX1</v>
          </cell>
          <cell r="U1033" t="str">
            <v>National Lottery Awards for All England</v>
          </cell>
          <cell r="V1033">
            <v>45475</v>
          </cell>
        </row>
        <row r="1034">
          <cell r="A1034" t="str">
            <v>360G-tnlcomfund-0045624584</v>
          </cell>
          <cell r="B1034" t="str">
            <v>Bereavement &amp; Mental Health Support</v>
          </cell>
          <cell r="C1034" t="str">
            <v>The funding will be used to deliver one to one and group counselling sessions for men in the community providing participants from rural farming areas to discuss issues pertaining to them with professionals and peers in a safe and non judgemental environment with the aim of reducing isolation and incidences of suicide across rural communities.</v>
          </cell>
          <cell r="D1034" t="str">
            <v>GBP</v>
          </cell>
          <cell r="E1034">
            <v>20000</v>
          </cell>
          <cell r="F1034">
            <v>45435</v>
          </cell>
          <cell r="G1034" t="str">
            <v>GB-CHC-1189222</v>
          </cell>
          <cell r="H1034" t="str">
            <v>Talking about Loss</v>
          </cell>
          <cell r="I1034" t="str">
            <v>YO42 2AR</v>
          </cell>
          <cell r="J1034" t="str">
            <v>Pocklington Provincial</v>
          </cell>
          <cell r="K1034" t="str">
            <v>East Riding of Yorkshire</v>
          </cell>
          <cell r="L1034" t="str">
            <v>Yorkshire and The Humber</v>
          </cell>
          <cell r="M1034" t="str">
            <v>East Yorkshire</v>
          </cell>
          <cell r="N1034" t="str">
            <v>GB-GOR-PB188</v>
          </cell>
          <cell r="O1034" t="str">
            <v>The National Lottery Community Fund</v>
          </cell>
          <cell r="P1034" t="str">
            <v>Charitable and Community including Health, Education and Environment</v>
          </cell>
          <cell r="Q1034" t="str">
            <v>1189222</v>
          </cell>
          <cell r="S1034" t="str">
            <v>Charitable incorporated organisation (CIO)</v>
          </cell>
          <cell r="T1034" t="str">
            <v>AFEX1</v>
          </cell>
          <cell r="U1034" t="str">
            <v>National Lottery Awards for All England</v>
          </cell>
          <cell r="V1034">
            <v>45474</v>
          </cell>
        </row>
        <row r="1035">
          <cell r="A1035" t="str">
            <v>360G-tnlcomfund-0045624611</v>
          </cell>
          <cell r="B1035" t="str">
            <v>Drop In Activities and Well-Being Development: a Holistic Approach</v>
          </cell>
          <cell r="C1035" t="str">
            <v>The funding will be used to provide weekly drop-in activities for documented and undocumented refugee and migrant women. The project aims to support these women who are facing increased challenges due to the cost-of-living crisis.</v>
          </cell>
          <cell r="D1035" t="str">
            <v>GBP</v>
          </cell>
          <cell r="E1035">
            <v>19999</v>
          </cell>
          <cell r="F1035">
            <v>45435</v>
          </cell>
          <cell r="G1035" t="str">
            <v>GB-COH-1190 1182</v>
          </cell>
          <cell r="H1035" t="str">
            <v>Baobab Women's Project C.I.C.</v>
          </cell>
          <cell r="I1035" t="str">
            <v>B12 9LX</v>
          </cell>
          <cell r="J1035" t="str">
            <v>Balsall Heath West</v>
          </cell>
          <cell r="K1035" t="str">
            <v>Birmingham</v>
          </cell>
          <cell r="L1035" t="str">
            <v>West Midlands</v>
          </cell>
          <cell r="M1035" t="str">
            <v>Birmingham, Hall Green</v>
          </cell>
          <cell r="N1035" t="str">
            <v>GB-GOR-PB188</v>
          </cell>
          <cell r="O1035" t="str">
            <v>The National Lottery Community Fund</v>
          </cell>
          <cell r="P1035" t="str">
            <v>Charitable and Community including Health, Education and Environment</v>
          </cell>
          <cell r="R1035" t="str">
            <v>1190 1182</v>
          </cell>
          <cell r="S1035" t="str">
            <v>Community Interest Company (CIC)</v>
          </cell>
          <cell r="T1035" t="str">
            <v>AFEX1</v>
          </cell>
          <cell r="U1035" t="str">
            <v>National Lottery Awards for All England</v>
          </cell>
          <cell r="V1035">
            <v>45462</v>
          </cell>
        </row>
        <row r="1036">
          <cell r="A1036" t="str">
            <v>360G-tnlcomfund-0045624616</v>
          </cell>
          <cell r="B1036" t="str">
            <v>Butterflies Community</v>
          </cell>
          <cell r="C1036" t="str">
            <v>The funding will be used to provide peer support groups for parents of survivors of sexual violence. The project aims to strengthen family relationships help parents understand the impact of trauma and support wellbeing.</v>
          </cell>
          <cell r="D1036" t="str">
            <v>GBP</v>
          </cell>
          <cell r="E1036">
            <v>19584</v>
          </cell>
          <cell r="F1036">
            <v>45435</v>
          </cell>
          <cell r="G1036" t="str">
            <v>GB-COH-12740605</v>
          </cell>
          <cell r="H1036" t="str">
            <v>Trauma Recovery CIC</v>
          </cell>
          <cell r="I1036" t="str">
            <v>AL7 2AA</v>
          </cell>
          <cell r="J1036" t="str">
            <v>Howlands</v>
          </cell>
          <cell r="K1036" t="str">
            <v>Welwyn Hatfield</v>
          </cell>
          <cell r="L1036" t="str">
            <v>Eastern</v>
          </cell>
          <cell r="M1036" t="str">
            <v>Welwyn Hatfield</v>
          </cell>
          <cell r="N1036" t="str">
            <v>GB-GOR-PB188</v>
          </cell>
          <cell r="O1036" t="str">
            <v>The National Lottery Community Fund</v>
          </cell>
          <cell r="P1036" t="str">
            <v>Charitable and Community including Health, Education and Environment</v>
          </cell>
          <cell r="R1036" t="str">
            <v>12740605</v>
          </cell>
          <cell r="S1036" t="str">
            <v>Community Interest Company (CIC)</v>
          </cell>
          <cell r="T1036" t="str">
            <v>AFEX1</v>
          </cell>
          <cell r="U1036" t="str">
            <v>National Lottery Awards for All England</v>
          </cell>
          <cell r="V1036">
            <v>45464</v>
          </cell>
        </row>
        <row r="1037">
          <cell r="A1037" t="str">
            <v>360G-tnlcomfund-0045624622</v>
          </cell>
          <cell r="B1037" t="str">
            <v>12 Step Anxiety Program - 18-25</v>
          </cell>
          <cell r="C1037" t="str">
            <v>The funding will be used to support young people (aged 18-25) not in education employment or training particularly for those who are neurodivergent young carers LGBT+ and those with increased anxiety post COVID. The project will offer one-to-one coaching online to reduce anxiety and social isolation improve skills and wellbeing.</v>
          </cell>
          <cell r="D1037" t="str">
            <v>GBP</v>
          </cell>
          <cell r="E1037">
            <v>20000</v>
          </cell>
          <cell r="F1037">
            <v>45435</v>
          </cell>
          <cell r="G1037" t="str">
            <v>GB-COH-07894336</v>
          </cell>
          <cell r="H1037" t="str">
            <v>Autism Community Network C.I.C</v>
          </cell>
          <cell r="I1037" t="str">
            <v>TA1 1QN</v>
          </cell>
          <cell r="J1037" t="str">
            <v>Victoria</v>
          </cell>
          <cell r="K1037" t="str">
            <v>Somerset West and Taunton</v>
          </cell>
          <cell r="L1037" t="str">
            <v>South West</v>
          </cell>
          <cell r="M1037" t="str">
            <v>Taunton Deane</v>
          </cell>
          <cell r="N1037" t="str">
            <v>GB-GOR-PB188</v>
          </cell>
          <cell r="O1037" t="str">
            <v>The National Lottery Community Fund</v>
          </cell>
          <cell r="P1037" t="str">
            <v>Charitable and Community including Health, Education and Environment</v>
          </cell>
          <cell r="R1037" t="str">
            <v>07894336</v>
          </cell>
          <cell r="S1037" t="str">
            <v>Community Interest Company (CIC)</v>
          </cell>
          <cell r="T1037" t="str">
            <v>AFEX1</v>
          </cell>
          <cell r="U1037" t="str">
            <v>National Lottery Awards for All England</v>
          </cell>
          <cell r="V1037">
            <v>45475</v>
          </cell>
        </row>
        <row r="1038">
          <cell r="A1038" t="str">
            <v>360G-tnlcomfund-0045624627</v>
          </cell>
          <cell r="B1038" t="str">
            <v>Mustard Seed Singers-singing for mental health and wellbeing</v>
          </cell>
          <cell r="C1038" t="str">
            <v>The funding will be used to enable the continuation of a choir predominantly for people with mental health problems who struggle with isolation. The project aims to bring together and give a sense of purpose to people who need a safe space to make friends and improve their confidence.</v>
          </cell>
          <cell r="D1038" t="str">
            <v>GBP</v>
          </cell>
          <cell r="E1038">
            <v>19360</v>
          </cell>
          <cell r="F1038">
            <v>45435</v>
          </cell>
          <cell r="G1038" t="str">
            <v>GB-CHC-1159446</v>
          </cell>
          <cell r="H1038" t="str">
            <v>Mustard Seed Singers Ltd</v>
          </cell>
          <cell r="I1038" t="str">
            <v>CT5 1JS</v>
          </cell>
          <cell r="J1038" t="str">
            <v>Gorrell</v>
          </cell>
          <cell r="K1038" t="str">
            <v>Canterbury</v>
          </cell>
          <cell r="L1038" t="str">
            <v>South East</v>
          </cell>
          <cell r="M1038" t="str">
            <v>Canterbury</v>
          </cell>
          <cell r="N1038" t="str">
            <v>GB-GOR-PB188</v>
          </cell>
          <cell r="O1038" t="str">
            <v>The National Lottery Community Fund</v>
          </cell>
          <cell r="P1038" t="str">
            <v>Charitable and Community including Health, Education and Environment</v>
          </cell>
          <cell r="Q1038" t="str">
            <v>1159446</v>
          </cell>
          <cell r="R1038" t="str">
            <v>07974785</v>
          </cell>
          <cell r="S1038" t="str">
            <v>Registered Charity and Not-for-profit Company</v>
          </cell>
          <cell r="T1038" t="str">
            <v>AFEX1</v>
          </cell>
          <cell r="U1038" t="str">
            <v>National Lottery Awards for All England</v>
          </cell>
          <cell r="V1038">
            <v>45470</v>
          </cell>
        </row>
        <row r="1039">
          <cell r="A1039" t="str">
            <v>360G-tnlcomfund-0045624636</v>
          </cell>
          <cell r="B1039" t="str">
            <v>Studio Roof Refurbishment</v>
          </cell>
          <cell r="C1039" t="str">
            <v>The funding will be used to refurbish the roof of an art studio that is used by adults with learning difficulties. The project aims to ensure that users of the facility can continue with their sessions.</v>
          </cell>
          <cell r="D1039" t="str">
            <v>GBP</v>
          </cell>
          <cell r="E1039">
            <v>18500</v>
          </cell>
          <cell r="F1039">
            <v>45435</v>
          </cell>
          <cell r="G1039" t="str">
            <v>GB-CHC-1109302</v>
          </cell>
          <cell r="H1039" t="str">
            <v>The Artventure Trust Limited</v>
          </cell>
          <cell r="I1039" t="str">
            <v>GU1 2TN</v>
          </cell>
          <cell r="J1039" t="str">
            <v>Merrow</v>
          </cell>
          <cell r="K1039" t="str">
            <v>Guildford</v>
          </cell>
          <cell r="L1039" t="str">
            <v>South East</v>
          </cell>
          <cell r="M1039" t="str">
            <v>Guildford</v>
          </cell>
          <cell r="N1039" t="str">
            <v>GB-GOR-PB188</v>
          </cell>
          <cell r="O1039" t="str">
            <v>The National Lottery Community Fund</v>
          </cell>
          <cell r="P1039" t="str">
            <v>Charitable and Community including Health, Education and Environment</v>
          </cell>
          <cell r="Q1039" t="str">
            <v>1109302</v>
          </cell>
          <cell r="R1039" t="str">
            <v>5349857</v>
          </cell>
          <cell r="S1039" t="str">
            <v>Not-for-profit company</v>
          </cell>
          <cell r="T1039" t="str">
            <v>AFEX1</v>
          </cell>
          <cell r="U1039" t="str">
            <v>National Lottery Awards for All England</v>
          </cell>
          <cell r="V1039">
            <v>45464</v>
          </cell>
        </row>
        <row r="1040">
          <cell r="A1040" t="str">
            <v>360G-tnlcomfund-0045624670</v>
          </cell>
          <cell r="B1040" t="str">
            <v>Family support service for the relatives of British people in prison overseas</v>
          </cell>
          <cell r="C1040" t="str">
            <v>The funding will be used to enhance a family support service for people with family in prison abroad. The project aims to continue providing a supportive environment for families to share experiences and advice free from judgement and stigmas.</v>
          </cell>
          <cell r="D1040" t="str">
            <v>GBP</v>
          </cell>
          <cell r="E1040">
            <v>20000</v>
          </cell>
          <cell r="F1040">
            <v>45435</v>
          </cell>
          <cell r="G1040" t="str">
            <v>GB-CHC-1093710</v>
          </cell>
          <cell r="H1040" t="str">
            <v>Prisoners Abroad</v>
          </cell>
          <cell r="I1040" t="str">
            <v>N4 3JH</v>
          </cell>
          <cell r="J1040" t="str">
            <v>Finsbury Park</v>
          </cell>
          <cell r="K1040" t="str">
            <v>Islington</v>
          </cell>
          <cell r="L1040" t="str">
            <v>London</v>
          </cell>
          <cell r="M1040" t="str">
            <v>Islington North</v>
          </cell>
          <cell r="N1040" t="str">
            <v>GB-GOR-PB188</v>
          </cell>
          <cell r="O1040" t="str">
            <v>The National Lottery Community Fund</v>
          </cell>
          <cell r="P1040" t="str">
            <v>Charitable and Community including Health, Education and Environment</v>
          </cell>
          <cell r="Q1040" t="str">
            <v>1093710</v>
          </cell>
          <cell r="R1040" t="str">
            <v>04333963</v>
          </cell>
          <cell r="S1040" t="str">
            <v>Not-for-profit company</v>
          </cell>
          <cell r="T1040" t="str">
            <v>AFEX1</v>
          </cell>
          <cell r="U1040" t="str">
            <v>National Lottery Awards for All England</v>
          </cell>
          <cell r="V1040">
            <v>45464</v>
          </cell>
        </row>
        <row r="1041">
          <cell r="A1041" t="str">
            <v>360G-tnlcomfund-0045624681</v>
          </cell>
          <cell r="B1041" t="str">
            <v>Clear Mind Derby - Community Interest Company</v>
          </cell>
          <cell r="C1041" t="str">
            <v>The funding will be used to provide early intervention outreach and community hub support for adults in Derby including welfare and housing support employability and signposting. The project aims to improve living conditions mental health and decrease loneliness and isolation.</v>
          </cell>
          <cell r="D1041" t="str">
            <v>GBP</v>
          </cell>
          <cell r="E1041">
            <v>18400</v>
          </cell>
          <cell r="F1041">
            <v>45435</v>
          </cell>
          <cell r="G1041" t="str">
            <v>GB-COH-14755601</v>
          </cell>
          <cell r="H1041" t="str">
            <v>Clear Mind Derby Community Interest Company</v>
          </cell>
          <cell r="I1041" t="str">
            <v>DE24 8LS</v>
          </cell>
          <cell r="J1041" t="str">
            <v>Alvaston</v>
          </cell>
          <cell r="K1041" t="str">
            <v>Derby</v>
          </cell>
          <cell r="L1041" t="str">
            <v>East Midlands</v>
          </cell>
          <cell r="M1041" t="str">
            <v>Derby South</v>
          </cell>
          <cell r="N1041" t="str">
            <v>GB-GOR-PB188</v>
          </cell>
          <cell r="O1041" t="str">
            <v>The National Lottery Community Fund</v>
          </cell>
          <cell r="P1041" t="str">
            <v>Charitable and Community including Health, Education and Environment</v>
          </cell>
          <cell r="R1041" t="str">
            <v>14755601</v>
          </cell>
          <cell r="S1041" t="str">
            <v>Community Interest Company (CIC)</v>
          </cell>
          <cell r="T1041" t="str">
            <v>AFEX1</v>
          </cell>
          <cell r="U1041" t="str">
            <v>National Lottery Awards for All England</v>
          </cell>
          <cell r="V1041">
            <v>45483</v>
          </cell>
        </row>
        <row r="1042">
          <cell r="A1042" t="str">
            <v>360G-tnlcomfund-0045624690</v>
          </cell>
          <cell r="B1042" t="str">
            <v>Harbury Village Library Energy Upgrade</v>
          </cell>
          <cell r="C1042" t="str">
            <v>The funding will be used to replace the heating system and install a suspended ceiling with insulation at the community library and café. The project aims to create a warm welcoming and more energy efficient community space.</v>
          </cell>
          <cell r="D1042" t="str">
            <v>GBP</v>
          </cell>
          <cell r="E1042">
            <v>15000</v>
          </cell>
          <cell r="F1042">
            <v>45435</v>
          </cell>
          <cell r="G1042" t="str">
            <v>GB-CHC-1146191</v>
          </cell>
          <cell r="H1042" t="str">
            <v>Harbury Village Library</v>
          </cell>
          <cell r="I1042" t="str">
            <v>CV33 9HW</v>
          </cell>
          <cell r="J1042" t="str">
            <v>Harbury</v>
          </cell>
          <cell r="K1042" t="str">
            <v>Stratford-on-Avon</v>
          </cell>
          <cell r="L1042" t="str">
            <v>West Midlands</v>
          </cell>
          <cell r="M1042" t="str">
            <v>Kenilworth and Southam</v>
          </cell>
          <cell r="N1042" t="str">
            <v>GB-GOR-PB188</v>
          </cell>
          <cell r="O1042" t="str">
            <v>The National Lottery Community Fund</v>
          </cell>
          <cell r="P1042" t="str">
            <v>Charitable and Community including Health, Education and Environment</v>
          </cell>
          <cell r="Q1042" t="str">
            <v>1146191</v>
          </cell>
          <cell r="S1042" t="str">
            <v>Registered charity (unincorporated)</v>
          </cell>
          <cell r="T1042" t="str">
            <v>AFEX1</v>
          </cell>
          <cell r="U1042" t="str">
            <v>National Lottery Awards for All England</v>
          </cell>
          <cell r="V1042">
            <v>45462</v>
          </cell>
        </row>
        <row r="1043">
          <cell r="A1043" t="str">
            <v>360G-tnlcomfund-0045624717</v>
          </cell>
          <cell r="B1043" t="str">
            <v>Coaching programme for under-represented university students</v>
          </cell>
          <cell r="C1043" t="str">
            <v>The funding will be used to continue providing bespoke coaching to underrepresented undergraduate students including people living with disabilities care experience and from ethnic backgrounds. The project aims to improve their confidence skills goals and aspirations.</v>
          </cell>
          <cell r="D1043" t="str">
            <v>GBP</v>
          </cell>
          <cell r="E1043">
            <v>19661</v>
          </cell>
          <cell r="F1043">
            <v>45435</v>
          </cell>
          <cell r="G1043" t="str">
            <v>GB-CHC-1199402</v>
          </cell>
          <cell r="H1043" t="str">
            <v>The Bridging Project</v>
          </cell>
          <cell r="I1043" t="str">
            <v>NG7 2QL</v>
          </cell>
          <cell r="J1043" t="str">
            <v>Lenton &amp; Wollaton East</v>
          </cell>
          <cell r="K1043" t="str">
            <v>Nottingham</v>
          </cell>
          <cell r="L1043" t="str">
            <v>East Midlands</v>
          </cell>
          <cell r="M1043" t="str">
            <v>Nottingham South</v>
          </cell>
          <cell r="N1043" t="str">
            <v>GB-GOR-PB188</v>
          </cell>
          <cell r="O1043" t="str">
            <v>The National Lottery Community Fund</v>
          </cell>
          <cell r="P1043" t="str">
            <v>Charitable and Community including Health, Education and Environment</v>
          </cell>
          <cell r="Q1043" t="str">
            <v>1199402</v>
          </cell>
          <cell r="R1043" t="str">
            <v>12365206</v>
          </cell>
          <cell r="S1043" t="str">
            <v>Not-for-profit company</v>
          </cell>
          <cell r="T1043" t="str">
            <v>AFEX1</v>
          </cell>
          <cell r="U1043" t="str">
            <v>National Lottery Awards for All England</v>
          </cell>
          <cell r="V1043">
            <v>45470</v>
          </cell>
        </row>
        <row r="1044">
          <cell r="A1044" t="str">
            <v>360G-tnlcomfund-0045624742</v>
          </cell>
          <cell r="B1044" t="str">
            <v>Meeting the Needs of Notts</v>
          </cell>
          <cell r="C1044" t="str">
            <v>The funding will be used to continue monthly in person wellbeing network providing opportunities for volunteers and sessions. The project aims to offer more opportunities for people to come together and make access to early support easier.</v>
          </cell>
          <cell r="D1044" t="str">
            <v>GBP</v>
          </cell>
          <cell r="E1044">
            <v>19465</v>
          </cell>
          <cell r="F1044">
            <v>45435</v>
          </cell>
          <cell r="G1044" t="str">
            <v>GB-CHC-1205394</v>
          </cell>
          <cell r="H1044" t="str">
            <v>Second Chance Learning Academy</v>
          </cell>
          <cell r="I1044" t="str">
            <v>NG7 5HY</v>
          </cell>
          <cell r="J1044" t="str">
            <v>Hyson Green &amp; Arboretum</v>
          </cell>
          <cell r="K1044" t="str">
            <v>Nottingham</v>
          </cell>
          <cell r="L1044" t="str">
            <v>East Midlands</v>
          </cell>
          <cell r="M1044" t="str">
            <v>Nottingham East</v>
          </cell>
          <cell r="N1044" t="str">
            <v>GB-GOR-PB188</v>
          </cell>
          <cell r="O1044" t="str">
            <v>The National Lottery Community Fund</v>
          </cell>
          <cell r="P1044" t="str">
            <v>Charitable and Community including Health, Education and Environment</v>
          </cell>
          <cell r="Q1044" t="str">
            <v>1205394</v>
          </cell>
          <cell r="R1044" t="str">
            <v>09534295</v>
          </cell>
          <cell r="S1044" t="str">
            <v>Not-for-profit company</v>
          </cell>
          <cell r="T1044" t="str">
            <v>AFEX1</v>
          </cell>
          <cell r="U1044" t="str">
            <v>National Lottery Awards for All England</v>
          </cell>
          <cell r="V1044">
            <v>45470</v>
          </cell>
        </row>
        <row r="1045">
          <cell r="A1045" t="str">
            <v>360G-tnlcomfund-0045624776</v>
          </cell>
          <cell r="B1045" t="str">
            <v>Solo mums</v>
          </cell>
          <cell r="C1045" t="str">
            <v>The funding will be used to deliver weekly physical activity sessions stress management and mindfulness workshops for single mothers. Alongside this they will deliver multi-sports and dance activities for children. The project aims to support the women to build connections reduce levels of stress improve health and wellbeing and provide activities to aid the development of children.</v>
          </cell>
          <cell r="D1045" t="str">
            <v>GBP</v>
          </cell>
          <cell r="E1045">
            <v>16800</v>
          </cell>
          <cell r="F1045">
            <v>45435</v>
          </cell>
          <cell r="G1045" t="str">
            <v>GB-COH-12309074</v>
          </cell>
          <cell r="H1045" t="str">
            <v>Studio Burn Fitness CIC</v>
          </cell>
          <cell r="I1045" t="str">
            <v>DH4 6NU</v>
          </cell>
          <cell r="J1045" t="str">
            <v>Sherburn</v>
          </cell>
          <cell r="K1045" t="str">
            <v>County Durham</v>
          </cell>
          <cell r="L1045" t="str">
            <v>North East</v>
          </cell>
          <cell r="M1045" t="str">
            <v>City of Durham</v>
          </cell>
          <cell r="N1045" t="str">
            <v>GB-GOR-PB188</v>
          </cell>
          <cell r="O1045" t="str">
            <v>The National Lottery Community Fund</v>
          </cell>
          <cell r="P1045" t="str">
            <v>Charitable and Community including Health, Education and Environment</v>
          </cell>
          <cell r="R1045" t="str">
            <v>12309074</v>
          </cell>
          <cell r="S1045" t="str">
            <v>Community Interest Company (CIC)</v>
          </cell>
          <cell r="T1045" t="str">
            <v>AFEX1</v>
          </cell>
          <cell r="U1045" t="str">
            <v>National Lottery Awards for All England</v>
          </cell>
          <cell r="V1045">
            <v>45466</v>
          </cell>
        </row>
        <row r="1046">
          <cell r="A1046" t="str">
            <v>360G-tnlcomfund-0045624789</v>
          </cell>
          <cell r="B1046" t="str">
            <v>Little Roots Children's Allotment</v>
          </cell>
          <cell r="C1046" t="str">
            <v>The funding will be used to develop the unique peaceful and educational children's community allotment aimed at children aged between 1 and 14 years of age. The project aims to regularly involve local people and families and instil a sense of pride respect and responsibility.</v>
          </cell>
          <cell r="D1046" t="str">
            <v>GBP</v>
          </cell>
          <cell r="E1046">
            <v>9196</v>
          </cell>
          <cell r="F1046">
            <v>45435</v>
          </cell>
          <cell r="G1046" t="str">
            <v>GB-CHC-1153840</v>
          </cell>
          <cell r="H1046" t="str">
            <v>Little Roots Children's Community Allotment</v>
          </cell>
          <cell r="I1046" t="str">
            <v>NG19 8EZ</v>
          </cell>
          <cell r="J1046" t="str">
            <v>Park Hall</v>
          </cell>
          <cell r="K1046" t="str">
            <v>Mansfield</v>
          </cell>
          <cell r="L1046" t="str">
            <v>East Midlands</v>
          </cell>
          <cell r="M1046" t="str">
            <v>Mansfield</v>
          </cell>
          <cell r="N1046" t="str">
            <v>GB-GOR-PB188</v>
          </cell>
          <cell r="O1046" t="str">
            <v>The National Lottery Community Fund</v>
          </cell>
          <cell r="P1046" t="str">
            <v>Charitable and Community including Health, Education and Environment</v>
          </cell>
          <cell r="Q1046" t="str">
            <v>1153840</v>
          </cell>
          <cell r="S1046" t="str">
            <v>Registered charity (unincorporated)</v>
          </cell>
          <cell r="T1046" t="str">
            <v>AFEX1</v>
          </cell>
          <cell r="U1046" t="str">
            <v>National Lottery Awards for All England</v>
          </cell>
          <cell r="V1046">
            <v>45471</v>
          </cell>
        </row>
        <row r="1047">
          <cell r="A1047" t="str">
            <v>360G-tnlcomfund-0045624800</v>
          </cell>
          <cell r="B1047" t="str">
            <v>Summer Sports Club</v>
          </cell>
          <cell r="C1047" t="str">
            <v>The funding will be used to continue delivering a summer sports club for children aged 5-13. The project aims to provide opportunities to children to stay physically and mentally stimulated during the school holidays.</v>
          </cell>
          <cell r="D1047" t="str">
            <v>GBP</v>
          </cell>
          <cell r="E1047">
            <v>1250</v>
          </cell>
          <cell r="F1047">
            <v>45435</v>
          </cell>
          <cell r="G1047" t="str">
            <v>tnlcomfund-org-BurbageParishCouncil</v>
          </cell>
          <cell r="H1047" t="str">
            <v>Burbage Parish Council</v>
          </cell>
          <cell r="I1047" t="str">
            <v>LE10 2HF</v>
          </cell>
          <cell r="J1047" t="str">
            <v>Burbage Sketchley and Stretton</v>
          </cell>
          <cell r="K1047" t="str">
            <v>Hinckley and Bosworth</v>
          </cell>
          <cell r="L1047" t="str">
            <v>East Midlands</v>
          </cell>
          <cell r="M1047" t="str">
            <v>Bosworth</v>
          </cell>
          <cell r="N1047" t="str">
            <v>GB-GOR-PB188</v>
          </cell>
          <cell r="O1047" t="str">
            <v>The National Lottery Community Fund</v>
          </cell>
          <cell r="P1047" t="str">
            <v>Charitable and Community including Health, Education and Environment</v>
          </cell>
          <cell r="S1047" t="str">
            <v>Statutory body</v>
          </cell>
          <cell r="T1047" t="str">
            <v>AFEX1</v>
          </cell>
          <cell r="U1047" t="str">
            <v>National Lottery Awards for All England</v>
          </cell>
          <cell r="V1047">
            <v>45470</v>
          </cell>
        </row>
        <row r="1048">
          <cell r="A1048" t="str">
            <v>360G-tnlcomfund-0045624845</v>
          </cell>
          <cell r="B1048" t="str">
            <v>Sleep Pod Community Build and Outreach - Bristol and the South West</v>
          </cell>
          <cell r="C1048" t="str">
            <v>The funding will be used to continue the work of the group and establish a sustainable system for building and distributing Sleep Pods (an emergency aid designed for rough sleepers in extreme weather conditions) in Bristol. The aim is to create a constant supply of Pods to provide life-saving shelter alongside collaborating with local homeless charities and volunteers to build and distribute Pods and foster community support creating a lasting impact on homelessness.</v>
          </cell>
          <cell r="D1048" t="str">
            <v>GBP</v>
          </cell>
          <cell r="E1048">
            <v>19500</v>
          </cell>
          <cell r="F1048">
            <v>45435</v>
          </cell>
          <cell r="G1048" t="str">
            <v>GB-CHC-1187295</v>
          </cell>
          <cell r="H1048" t="str">
            <v>Sleep Pod</v>
          </cell>
          <cell r="I1048" t="str">
            <v>BS1 3LZ</v>
          </cell>
          <cell r="J1048" t="str">
            <v>Central</v>
          </cell>
          <cell r="K1048" t="str">
            <v>Bristol, City of</v>
          </cell>
          <cell r="L1048" t="str">
            <v>South West</v>
          </cell>
          <cell r="M1048" t="str">
            <v>Bristol West</v>
          </cell>
          <cell r="N1048" t="str">
            <v>GB-GOR-PB188</v>
          </cell>
          <cell r="O1048" t="str">
            <v>The National Lottery Community Fund</v>
          </cell>
          <cell r="P1048" t="str">
            <v>Charitable and Community including Health, Education and Environment</v>
          </cell>
          <cell r="Q1048" t="str">
            <v>1187295</v>
          </cell>
          <cell r="S1048" t="str">
            <v>Registered charity (unincorporated)</v>
          </cell>
          <cell r="T1048" t="str">
            <v>AFEX1</v>
          </cell>
          <cell r="U1048" t="str">
            <v>National Lottery Awards for All England</v>
          </cell>
          <cell r="V1048">
            <v>45462</v>
          </cell>
        </row>
        <row r="1049">
          <cell r="A1049" t="str">
            <v>360G-tnlcomfund-0045624935</v>
          </cell>
          <cell r="B1049" t="str">
            <v>Cost off living support</v>
          </cell>
          <cell r="C1049" t="str">
            <v>This funding will be used to provide culturally-sensitive money debt and budgeting support and general advice for minority ethnic communities particularly asylum seekers refugees and migrants in Small Health. The project aims to improve financial mental health and overall wellbeing.</v>
          </cell>
          <cell r="D1049" t="str">
            <v>GBP</v>
          </cell>
          <cell r="E1049">
            <v>19950</v>
          </cell>
          <cell r="F1049">
            <v>45435</v>
          </cell>
          <cell r="G1049" t="str">
            <v>GB-CHC-1162568</v>
          </cell>
          <cell r="H1049" t="str">
            <v>Birmingham Community Solutions</v>
          </cell>
          <cell r="I1049" t="str">
            <v>B10 0PP</v>
          </cell>
          <cell r="J1049" t="str">
            <v>Bordesley Green</v>
          </cell>
          <cell r="K1049" t="str">
            <v>Birmingham</v>
          </cell>
          <cell r="L1049" t="str">
            <v>West Midlands</v>
          </cell>
          <cell r="M1049" t="str">
            <v>Birmingham, Ladywood</v>
          </cell>
          <cell r="N1049" t="str">
            <v>GB-GOR-PB188</v>
          </cell>
          <cell r="O1049" t="str">
            <v>The National Lottery Community Fund</v>
          </cell>
          <cell r="P1049" t="str">
            <v>Charitable and Community including Health, Education and Environment</v>
          </cell>
          <cell r="Q1049" t="str">
            <v>1162568</v>
          </cell>
          <cell r="S1049" t="str">
            <v>Charitable incorporated organisation (CIO)</v>
          </cell>
          <cell r="T1049" t="str">
            <v>AFEX1</v>
          </cell>
          <cell r="U1049" t="str">
            <v>National Lottery Awards for All England</v>
          </cell>
          <cell r="V1049">
            <v>45475</v>
          </cell>
        </row>
        <row r="1050">
          <cell r="A1050" t="str">
            <v>360G-tnlcomfund-0045624976</v>
          </cell>
          <cell r="B1050" t="str">
            <v>South Pelaw Community Hub</v>
          </cell>
          <cell r="C1050" t="str">
            <v>The funding will be used towards the running costs of their community hub. This will continue to provide a warm space twice weekly social group sessions and include craft activities seated exercise music cooking indoor curling and walks a gardening club and monthly family games nights. The project aims to bring the community together and help reduce isolation of residents including older people.</v>
          </cell>
          <cell r="D1050" t="str">
            <v>GBP</v>
          </cell>
          <cell r="E1050">
            <v>19620</v>
          </cell>
          <cell r="F1050">
            <v>45435</v>
          </cell>
          <cell r="G1050" t="str">
            <v>tnlcomfund-org-SouthPelawCommunityHub</v>
          </cell>
          <cell r="H1050" t="str">
            <v>South Pelaw Community Hub</v>
          </cell>
          <cell r="I1050" t="str">
            <v>DH2 2EZ</v>
          </cell>
          <cell r="J1050" t="str">
            <v>Chester-le-Street North</v>
          </cell>
          <cell r="K1050" t="str">
            <v>County Durham</v>
          </cell>
          <cell r="L1050" t="str">
            <v>North East</v>
          </cell>
          <cell r="M1050" t="str">
            <v>North Durham</v>
          </cell>
          <cell r="N1050" t="str">
            <v>GB-GOR-PB188</v>
          </cell>
          <cell r="O1050" t="str">
            <v>The National Lottery Community Fund</v>
          </cell>
          <cell r="P1050" t="str">
            <v>Charitable and Community including Health, Education and Environment</v>
          </cell>
          <cell r="S1050" t="str">
            <v>Unregistered voluntary or community organisation</v>
          </cell>
          <cell r="T1050" t="str">
            <v>AFEX1</v>
          </cell>
          <cell r="U1050" t="str">
            <v>National Lottery Awards for All England</v>
          </cell>
          <cell r="V1050">
            <v>45466</v>
          </cell>
        </row>
        <row r="1051">
          <cell r="A1051" t="str">
            <v>360G-tnlcomfund-0045624980</v>
          </cell>
          <cell r="B1051" t="str">
            <v>Grange Farm Hobbies Centre: Fitness &amp; Wellbeing</v>
          </cell>
          <cell r="C1051" t="str">
            <v>The funding will be used to make building repairs and update the community gym. The project aims to make the facilities fit for purpose bring the community together to improve health and wellbeing.</v>
          </cell>
          <cell r="D1051" t="str">
            <v>GBP</v>
          </cell>
          <cell r="E1051">
            <v>18430</v>
          </cell>
          <cell r="F1051">
            <v>45435</v>
          </cell>
          <cell r="G1051" t="str">
            <v>GB-CHC-1196138</v>
          </cell>
          <cell r="H1051" t="str">
            <v>Grange Farm Community (Hobbies) Centre</v>
          </cell>
          <cell r="I1051" t="str">
            <v>DN16 1SA</v>
          </cell>
          <cell r="J1051" t="str">
            <v>Ashby</v>
          </cell>
          <cell r="K1051" t="str">
            <v>North Lincolnshire</v>
          </cell>
          <cell r="L1051" t="str">
            <v>Yorkshire and The Humber</v>
          </cell>
          <cell r="M1051" t="str">
            <v>Scunthorpe</v>
          </cell>
          <cell r="N1051" t="str">
            <v>GB-GOR-PB188</v>
          </cell>
          <cell r="O1051" t="str">
            <v>The National Lottery Community Fund</v>
          </cell>
          <cell r="P1051" t="str">
            <v>Charitable and Community including Health, Education and Environment</v>
          </cell>
          <cell r="Q1051" t="str">
            <v>1196138</v>
          </cell>
          <cell r="S1051" t="str">
            <v>Charitable incorporated organisation (CIO)</v>
          </cell>
          <cell r="T1051" t="str">
            <v>AFEX1</v>
          </cell>
          <cell r="U1051" t="str">
            <v>National Lottery Awards for All England</v>
          </cell>
          <cell r="V1051">
            <v>45462</v>
          </cell>
        </row>
        <row r="1052">
          <cell r="A1052" t="str">
            <v>360G-tnlcomfund-0045625012</v>
          </cell>
          <cell r="B1052" t="str">
            <v>Taking advice and support to those who need it most - Inner city Birmingham</v>
          </cell>
          <cell r="C1052" t="str">
            <v>This funding will be used to provide information advice and support in inner city Birmingham. The project aims to provide some of the most vulnerable people in the community with the help they need to manage their situation to promote independence and to improve their wellbeing and financial situation for the long-term.</v>
          </cell>
          <cell r="D1052" t="str">
            <v>GBP</v>
          </cell>
          <cell r="E1052">
            <v>19340</v>
          </cell>
          <cell r="F1052">
            <v>45435</v>
          </cell>
          <cell r="G1052" t="str">
            <v>GB-CHC-1093457</v>
          </cell>
          <cell r="H1052" t="str">
            <v>Muslim Educational Consultative Committee</v>
          </cell>
          <cell r="I1052" t="str">
            <v>B12 9LQ</v>
          </cell>
          <cell r="J1052" t="str">
            <v>Balsall Heath West</v>
          </cell>
          <cell r="K1052" t="str">
            <v>Birmingham</v>
          </cell>
          <cell r="L1052" t="str">
            <v>West Midlands</v>
          </cell>
          <cell r="M1052" t="str">
            <v>Birmingham, Hall Green</v>
          </cell>
          <cell r="N1052" t="str">
            <v>GB-GOR-PB188</v>
          </cell>
          <cell r="O1052" t="str">
            <v>The National Lottery Community Fund</v>
          </cell>
          <cell r="P1052" t="str">
            <v>Charitable and Community including Health, Education and Environment</v>
          </cell>
          <cell r="Q1052" t="str">
            <v>1093457</v>
          </cell>
          <cell r="R1052" t="str">
            <v>03974795</v>
          </cell>
          <cell r="S1052" t="str">
            <v>Registered charity (unincorporated)</v>
          </cell>
          <cell r="T1052" t="str">
            <v>AFEX1</v>
          </cell>
          <cell r="U1052" t="str">
            <v>National Lottery Awards for All England</v>
          </cell>
          <cell r="V1052">
            <v>45475</v>
          </cell>
        </row>
        <row r="1053">
          <cell r="A1053" t="str">
            <v>360G-tnlcomfund-0045625014</v>
          </cell>
          <cell r="B1053" t="str">
            <v>Food through generations</v>
          </cell>
          <cell r="C1053" t="str">
            <v>The funding will be used to organize a series of workshops &amp; community get-togethers for volunteers 50+ of age to share recipes and cooking tips with young adults from underprivileged backgrounds. The project aims to ridge the generational gap; improve people’s lifestyle; give an opening to older generations to teach the younger generations who often don't have the opportunity to learn from senior citizens.</v>
          </cell>
          <cell r="D1053" t="str">
            <v>GBP</v>
          </cell>
          <cell r="E1053">
            <v>19840</v>
          </cell>
          <cell r="F1053">
            <v>45435</v>
          </cell>
          <cell r="G1053" t="str">
            <v>GB-COH-07514237</v>
          </cell>
          <cell r="H1053" t="str">
            <v>Worcestershire Literary Festival CIC</v>
          </cell>
          <cell r="I1053" t="str">
            <v>WR2 4HB</v>
          </cell>
          <cell r="J1053" t="str">
            <v>Bedwardine</v>
          </cell>
          <cell r="K1053" t="str">
            <v>Worcester</v>
          </cell>
          <cell r="L1053" t="str">
            <v>West Midlands</v>
          </cell>
          <cell r="M1053" t="str">
            <v>Worcester</v>
          </cell>
          <cell r="N1053" t="str">
            <v>GB-GOR-PB188</v>
          </cell>
          <cell r="O1053" t="str">
            <v>The National Lottery Community Fund</v>
          </cell>
          <cell r="P1053" t="str">
            <v>Charitable and Community including Health, Education and Environment</v>
          </cell>
          <cell r="R1053" t="str">
            <v>07514237</v>
          </cell>
          <cell r="S1053" t="str">
            <v>Community Interest Company (CIC)</v>
          </cell>
          <cell r="T1053" t="str">
            <v>AFEX1</v>
          </cell>
          <cell r="U1053" t="str">
            <v>National Lottery Awards for All England</v>
          </cell>
          <cell r="V1053">
            <v>45469</v>
          </cell>
        </row>
        <row r="1054">
          <cell r="A1054" t="str">
            <v>360G-tnlcomfund-0045625046</v>
          </cell>
          <cell r="B1054" t="str">
            <v>County Lines Awareness Programme and Mentoring support</v>
          </cell>
          <cell r="C1054" t="str">
            <v>The funding will be used as a contribution to deliver a programme of one-to-one education and mentoring to vulnerable children and young people identified as being exploited or at risk of being exploited by county lines gangs. Operating in Somerset the project aims to help the targeted cohort to break the cycle and move away from crime and drugs.</v>
          </cell>
          <cell r="D1054" t="str">
            <v>GBP</v>
          </cell>
          <cell r="E1054">
            <v>19060</v>
          </cell>
          <cell r="F1054">
            <v>45435</v>
          </cell>
          <cell r="G1054" t="str">
            <v>GB-CHC-1184475</v>
          </cell>
          <cell r="H1054" t="str">
            <v>Escapeline</v>
          </cell>
          <cell r="I1054" t="str">
            <v>BA16 0DT</v>
          </cell>
          <cell r="J1054" t="str">
            <v>Street North</v>
          </cell>
          <cell r="K1054" t="str">
            <v>Mendip</v>
          </cell>
          <cell r="L1054" t="str">
            <v>South West</v>
          </cell>
          <cell r="M1054" t="str">
            <v>Wells</v>
          </cell>
          <cell r="N1054" t="str">
            <v>GB-GOR-PB188</v>
          </cell>
          <cell r="O1054" t="str">
            <v>The National Lottery Community Fund</v>
          </cell>
          <cell r="P1054" t="str">
            <v>Charitable and Community including Health, Education and Environment</v>
          </cell>
          <cell r="Q1054" t="str">
            <v>1184475</v>
          </cell>
          <cell r="R1054" t="str">
            <v>CE018239</v>
          </cell>
          <cell r="S1054" t="str">
            <v>Not-for-profit company</v>
          </cell>
          <cell r="T1054" t="str">
            <v>AFEX1</v>
          </cell>
          <cell r="U1054" t="str">
            <v>National Lottery Awards for All England</v>
          </cell>
          <cell r="V1054">
            <v>45475</v>
          </cell>
        </row>
        <row r="1055">
          <cell r="A1055" t="str">
            <v>360G-tnlcomfund-0045625061</v>
          </cell>
          <cell r="B1055" t="str">
            <v>Geordie Voices</v>
          </cell>
          <cell r="C1055" t="str">
            <v>The funding will be used to continue to provide weekly support group sessions for people with learning disabilities. This enables participants to learn about their rights discuss specific issues and/or develop projects to help inform change. The project aims to support people to reduce their isolation build friendships improve their confidence and give them a voice to aid their independence improve services and become active in their communities.</v>
          </cell>
          <cell r="D1055" t="str">
            <v>GBP</v>
          </cell>
          <cell r="E1055">
            <v>9999</v>
          </cell>
          <cell r="F1055">
            <v>45435</v>
          </cell>
          <cell r="G1055" t="str">
            <v>GB-CHC-1069993</v>
          </cell>
          <cell r="H1055" t="str">
            <v>Skills for People</v>
          </cell>
          <cell r="I1055" t="str">
            <v>NE6 1PB</v>
          </cell>
          <cell r="J1055" t="str">
            <v>Byker</v>
          </cell>
          <cell r="K1055" t="str">
            <v>Newcastle upon Tyne</v>
          </cell>
          <cell r="L1055" t="str">
            <v>North East</v>
          </cell>
          <cell r="M1055" t="str">
            <v>Newcastle upon Tyne East</v>
          </cell>
          <cell r="N1055" t="str">
            <v>GB-GOR-PB188</v>
          </cell>
          <cell r="O1055" t="str">
            <v>The National Lottery Community Fund</v>
          </cell>
          <cell r="P1055" t="str">
            <v>Charitable and Community including Health, Education and Environment</v>
          </cell>
          <cell r="Q1055" t="str">
            <v>1069993</v>
          </cell>
          <cell r="R1055" t="str">
            <v>3487635</v>
          </cell>
          <cell r="S1055" t="str">
            <v>Not-for-profit company</v>
          </cell>
          <cell r="T1055" t="str">
            <v>AFEX1</v>
          </cell>
          <cell r="U1055" t="str">
            <v>National Lottery Awards for All England</v>
          </cell>
          <cell r="V1055">
            <v>45475</v>
          </cell>
        </row>
        <row r="1056">
          <cell r="A1056" t="str">
            <v>360G-tnlcomfund-0045625066</v>
          </cell>
          <cell r="B1056" t="str">
            <v>Good Gardeners Community Project</v>
          </cell>
          <cell r="C1056" t="str">
            <v>The funding will be used to develop the Wye Valley site. The project aims to inspire communities to learn new green skills and take action to recycle waste that is polluting the atmosphere.</v>
          </cell>
          <cell r="D1056" t="str">
            <v>GBP</v>
          </cell>
          <cell r="E1056">
            <v>10000</v>
          </cell>
          <cell r="F1056">
            <v>45435</v>
          </cell>
          <cell r="G1056" t="str">
            <v>GB-CHC-255300</v>
          </cell>
          <cell r="H1056" t="str">
            <v>Good Gardeners international</v>
          </cell>
          <cell r="I1056" t="str">
            <v>HR9 6DZ</v>
          </cell>
          <cell r="J1056" t="str">
            <v>Kerne Bridge</v>
          </cell>
          <cell r="K1056" t="str">
            <v>Herefordshire, County of</v>
          </cell>
          <cell r="L1056" t="str">
            <v>West Midlands</v>
          </cell>
          <cell r="M1056" t="str">
            <v>Hereford and South Herefordshire</v>
          </cell>
          <cell r="N1056" t="str">
            <v>GB-GOR-PB188</v>
          </cell>
          <cell r="O1056" t="str">
            <v>The National Lottery Community Fund</v>
          </cell>
          <cell r="P1056" t="str">
            <v>Charitable and Community including Health, Education and Environment</v>
          </cell>
          <cell r="Q1056" t="str">
            <v>255300</v>
          </cell>
          <cell r="S1056" t="str">
            <v>Registered charity (unincorporated)</v>
          </cell>
          <cell r="T1056" t="str">
            <v>AFEX1</v>
          </cell>
          <cell r="U1056" t="str">
            <v>National Lottery Awards for All England</v>
          </cell>
          <cell r="V1056">
            <v>45462</v>
          </cell>
        </row>
        <row r="1057">
          <cell r="A1057" t="str">
            <v>360G-tnlcomfund-0045625075</v>
          </cell>
          <cell r="B1057" t="str">
            <v>Hartshill Community Foodbank</v>
          </cell>
          <cell r="C1057" t="str">
            <v>The funding will be used to buy food and toiletries for the Community Foodbank. The project aims to support people during the cost of living crisis.</v>
          </cell>
          <cell r="D1057" t="str">
            <v>GBP</v>
          </cell>
          <cell r="E1057">
            <v>1000</v>
          </cell>
          <cell r="F1057">
            <v>45435</v>
          </cell>
          <cell r="G1057" t="str">
            <v>tnlcomfund-org-HARTSHILLPARISHCOUNCIL</v>
          </cell>
          <cell r="H1057" t="str">
            <v>HARTSHILL PARISH COUNCIL</v>
          </cell>
          <cell r="I1057" t="str">
            <v>CV10 0LY</v>
          </cell>
          <cell r="J1057" t="str">
            <v>Hartshill</v>
          </cell>
          <cell r="K1057" t="str">
            <v>North Warwickshire</v>
          </cell>
          <cell r="L1057" t="str">
            <v>West Midlands</v>
          </cell>
          <cell r="M1057" t="str">
            <v>Nuneaton</v>
          </cell>
          <cell r="N1057" t="str">
            <v>GB-GOR-PB188</v>
          </cell>
          <cell r="O1057" t="str">
            <v>The National Lottery Community Fund</v>
          </cell>
          <cell r="P1057" t="str">
            <v>Charitable and Community including Health, Education and Environment</v>
          </cell>
          <cell r="S1057" t="str">
            <v>Statutory body</v>
          </cell>
          <cell r="T1057" t="str">
            <v>AFEX1</v>
          </cell>
          <cell r="U1057" t="str">
            <v>National Lottery Awards for All England</v>
          </cell>
          <cell r="V1057">
            <v>45462</v>
          </cell>
        </row>
        <row r="1058">
          <cell r="A1058" t="str">
            <v>360G-tnlcomfund-0045625124</v>
          </cell>
          <cell r="B1058" t="str">
            <v>Digital Device Hub</v>
          </cell>
          <cell r="C1058" t="str">
            <v>The funding will be used to refurbish the existing IT room to create a new digital device hub at the community centre for people who are digitally excluded. The project aims to build people’s confidence and skills to use devices at home enabling them to access online services and build social connections.</v>
          </cell>
          <cell r="D1058" t="str">
            <v>GBP</v>
          </cell>
          <cell r="E1058">
            <v>19975</v>
          </cell>
          <cell r="F1058">
            <v>45435</v>
          </cell>
          <cell r="G1058" t="str">
            <v>GB-CHC-1055640</v>
          </cell>
          <cell r="H1058" t="str">
            <v>T P Riley Community Association</v>
          </cell>
          <cell r="I1058" t="str">
            <v>WS3 3AZ</v>
          </cell>
          <cell r="J1058" t="str">
            <v>Bloxwich East</v>
          </cell>
          <cell r="K1058" t="str">
            <v>Walsall</v>
          </cell>
          <cell r="L1058" t="str">
            <v>West Midlands</v>
          </cell>
          <cell r="M1058" t="str">
            <v>Walsall North</v>
          </cell>
          <cell r="N1058" t="str">
            <v>GB-GOR-PB188</v>
          </cell>
          <cell r="O1058" t="str">
            <v>The National Lottery Community Fund</v>
          </cell>
          <cell r="P1058" t="str">
            <v>Charitable and Community including Health, Education and Environment</v>
          </cell>
          <cell r="Q1058" t="str">
            <v>1055640</v>
          </cell>
          <cell r="R1058" t="str">
            <v>03160299</v>
          </cell>
          <cell r="S1058" t="str">
            <v>Registered Charity and Not-for-profit Company</v>
          </cell>
          <cell r="T1058" t="str">
            <v>AFEX1</v>
          </cell>
          <cell r="U1058" t="str">
            <v>National Lottery Awards for All England</v>
          </cell>
          <cell r="V1058">
            <v>45470</v>
          </cell>
        </row>
        <row r="1059">
          <cell r="A1059" t="str">
            <v>360G-tnlcomfund-0045625144</v>
          </cell>
          <cell r="B1059" t="str">
            <v>Digital Exclusion Project</v>
          </cell>
          <cell r="C1059" t="str">
            <v>The project will help people who are digitally excluded access the services they need such as older people or those who are financially vulnerable.</v>
          </cell>
          <cell r="D1059" t="str">
            <v>GBP</v>
          </cell>
          <cell r="E1059">
            <v>9680</v>
          </cell>
          <cell r="F1059">
            <v>45435</v>
          </cell>
          <cell r="G1059" t="str">
            <v>GB-COH-14878512</v>
          </cell>
          <cell r="H1059" t="str">
            <v>ComuSpace CIC</v>
          </cell>
          <cell r="I1059" t="str">
            <v>S81 0HH</v>
          </cell>
          <cell r="J1059" t="str">
            <v>Worksop East</v>
          </cell>
          <cell r="K1059" t="str">
            <v>Bassetlaw</v>
          </cell>
          <cell r="L1059" t="str">
            <v>East Midlands</v>
          </cell>
          <cell r="M1059" t="str">
            <v>Bassetlaw</v>
          </cell>
          <cell r="N1059" t="str">
            <v>GB-GOR-PB188</v>
          </cell>
          <cell r="O1059" t="str">
            <v>The National Lottery Community Fund</v>
          </cell>
          <cell r="P1059" t="str">
            <v>Charitable and Community including Health, Education and Environment</v>
          </cell>
          <cell r="R1059" t="str">
            <v>14878512</v>
          </cell>
          <cell r="S1059" t="str">
            <v>Community Interest Company (CIC)</v>
          </cell>
          <cell r="T1059" t="str">
            <v>AFEX1</v>
          </cell>
          <cell r="U1059" t="str">
            <v>National Lottery Awards for All England</v>
          </cell>
          <cell r="V1059">
            <v>45517</v>
          </cell>
        </row>
        <row r="1060">
          <cell r="A1060" t="str">
            <v>360G-tnlcomfund-0045625349</v>
          </cell>
          <cell r="B1060" t="str">
            <v>Celebrating North Midlands Older LGBT+</v>
          </cell>
          <cell r="C1060" t="str">
            <v>The funding will be used to offer a two year programme of activities for older LGBT+ people. The project aims to reduce loneliness and isolation improving overall wellbeing.</v>
          </cell>
          <cell r="D1060" t="str">
            <v>GBP</v>
          </cell>
          <cell r="E1060">
            <v>18415</v>
          </cell>
          <cell r="F1060">
            <v>45435</v>
          </cell>
          <cell r="G1060" t="str">
            <v>GB-CHC-1186844</v>
          </cell>
          <cell r="H1060" t="str">
            <v>North Midlands LGBT Older Peoples Group</v>
          </cell>
          <cell r="I1060" t="str">
            <v>ST4 4BU</v>
          </cell>
          <cell r="J1060" t="str">
            <v>Boothen and Oak Hill</v>
          </cell>
          <cell r="K1060" t="str">
            <v>Stoke-on-Trent</v>
          </cell>
          <cell r="L1060" t="str">
            <v>West Midlands</v>
          </cell>
          <cell r="M1060" t="str">
            <v>Stoke-on-Trent Central</v>
          </cell>
          <cell r="N1060" t="str">
            <v>GB-GOR-PB188</v>
          </cell>
          <cell r="O1060" t="str">
            <v>The National Lottery Community Fund</v>
          </cell>
          <cell r="P1060" t="str">
            <v>Charitable and Community including Health, Education and Environment</v>
          </cell>
          <cell r="Q1060" t="str">
            <v>1186844</v>
          </cell>
          <cell r="S1060" t="str">
            <v>Charitable incorporated organisation (CIO)</v>
          </cell>
          <cell r="T1060" t="str">
            <v>AFEX1</v>
          </cell>
          <cell r="U1060" t="str">
            <v>National Lottery Awards for All England</v>
          </cell>
          <cell r="V1060">
            <v>45462</v>
          </cell>
        </row>
        <row r="1061">
          <cell r="A1061" t="str">
            <v>360G-tnlcomfund-0045625370</v>
          </cell>
          <cell r="B1061" t="str">
            <v>Life Without Limits</v>
          </cell>
          <cell r="C1061" t="str">
            <v>The funding will be used to provide weekly health and wellbeing sessions for adults with learning disabilities. Activities will include structured free movement African drumming creative painting and a monthly disco. The project will provide opportunities to build social connections resilience and confidence whilst improving health and wellbeing.</v>
          </cell>
          <cell r="D1061" t="str">
            <v>GBP</v>
          </cell>
          <cell r="E1061">
            <v>19720</v>
          </cell>
          <cell r="F1061">
            <v>45435</v>
          </cell>
          <cell r="G1061" t="str">
            <v>GB-COH-06857368</v>
          </cell>
          <cell r="H1061" t="str">
            <v>The Creative Seed CIC</v>
          </cell>
          <cell r="I1061" t="str">
            <v>SR5 2JD</v>
          </cell>
          <cell r="J1061" t="str">
            <v>Southwick</v>
          </cell>
          <cell r="K1061" t="str">
            <v>Sunderland</v>
          </cell>
          <cell r="L1061" t="str">
            <v>North East</v>
          </cell>
          <cell r="M1061" t="str">
            <v>Sunderland Central</v>
          </cell>
          <cell r="N1061" t="str">
            <v>GB-GOR-PB188</v>
          </cell>
          <cell r="O1061" t="str">
            <v>The National Lottery Community Fund</v>
          </cell>
          <cell r="P1061" t="str">
            <v>Charitable and Community including Health, Education and Environment</v>
          </cell>
          <cell r="R1061" t="str">
            <v>06857368</v>
          </cell>
          <cell r="S1061" t="str">
            <v>Community Interest Company (CIC)</v>
          </cell>
          <cell r="T1061" t="str">
            <v>AFEX1</v>
          </cell>
          <cell r="U1061" t="str">
            <v>National Lottery Awards for All England</v>
          </cell>
          <cell r="V1061">
            <v>45475</v>
          </cell>
        </row>
        <row r="1062">
          <cell r="A1062" t="str">
            <v>360G-tnlcomfund-0045625399</v>
          </cell>
          <cell r="B1062" t="str">
            <v>Ready4Life</v>
          </cell>
          <cell r="C1062" t="str">
            <v>This funding will be used to work with people from supported housing and the wider community to develop interests and basic skills. The project aims to improve wellbeing reduce social isolation and enable people to reach their potential.</v>
          </cell>
          <cell r="D1062" t="str">
            <v>GBP</v>
          </cell>
          <cell r="E1062">
            <v>20000</v>
          </cell>
          <cell r="F1062">
            <v>45435</v>
          </cell>
          <cell r="G1062" t="str">
            <v>GB-COH-12500581</v>
          </cell>
          <cell r="H1062" t="str">
            <v>Ability Social Housing CIC</v>
          </cell>
          <cell r="I1062" t="str">
            <v>B12 9AH</v>
          </cell>
          <cell r="J1062" t="str">
            <v>Balsall Heath West</v>
          </cell>
          <cell r="K1062" t="str">
            <v>Birmingham</v>
          </cell>
          <cell r="L1062" t="str">
            <v>West Midlands</v>
          </cell>
          <cell r="M1062" t="str">
            <v>Birmingham, Hall Green</v>
          </cell>
          <cell r="N1062" t="str">
            <v>GB-GOR-PB188</v>
          </cell>
          <cell r="O1062" t="str">
            <v>The National Lottery Community Fund</v>
          </cell>
          <cell r="P1062" t="str">
            <v>Charitable and Community including Health, Education and Environment</v>
          </cell>
          <cell r="R1062" t="str">
            <v>12500581</v>
          </cell>
          <cell r="S1062" t="str">
            <v>Community Interest Company (CIC)</v>
          </cell>
          <cell r="T1062" t="str">
            <v>AFEX1</v>
          </cell>
          <cell r="U1062" t="str">
            <v>National Lottery Awards for All England</v>
          </cell>
          <cell r="V1062">
            <v>45475</v>
          </cell>
        </row>
        <row r="1063">
          <cell r="A1063" t="str">
            <v>360G-tnlcomfund-0045625543</v>
          </cell>
          <cell r="B1063" t="str">
            <v>SEN-Fit Childrens service</v>
          </cell>
          <cell r="C1063" t="str">
            <v>The funding will be used to provide weekly fitness and well-being sessions for children living with special educational needs and disabilities. The project aims to increase social interactions improving physical and mental health and decreasing isolation.</v>
          </cell>
          <cell r="D1063" t="str">
            <v>GBP</v>
          </cell>
          <cell r="E1063">
            <v>20000</v>
          </cell>
          <cell r="F1063">
            <v>45435</v>
          </cell>
          <cell r="G1063" t="str">
            <v>GB-COH-14337971</v>
          </cell>
          <cell r="H1063" t="str">
            <v>SEN-Fit CIC</v>
          </cell>
          <cell r="I1063" t="str">
            <v>DE75 7NR</v>
          </cell>
          <cell r="J1063" t="str">
            <v>Heanor West</v>
          </cell>
          <cell r="K1063" t="str">
            <v>Amber Valley</v>
          </cell>
          <cell r="L1063" t="str">
            <v>East Midlands</v>
          </cell>
          <cell r="M1063" t="str">
            <v>Amber Valley</v>
          </cell>
          <cell r="N1063" t="str">
            <v>GB-GOR-PB188</v>
          </cell>
          <cell r="O1063" t="str">
            <v>The National Lottery Community Fund</v>
          </cell>
          <cell r="P1063" t="str">
            <v>Charitable and Community including Health, Education and Environment</v>
          </cell>
          <cell r="R1063" t="str">
            <v>14337971</v>
          </cell>
          <cell r="S1063" t="str">
            <v>Community Interest Company (CIC)</v>
          </cell>
          <cell r="T1063" t="str">
            <v>AFEX1</v>
          </cell>
          <cell r="U1063" t="str">
            <v>National Lottery Awards for All England</v>
          </cell>
          <cell r="V1063">
            <v>45462</v>
          </cell>
        </row>
        <row r="1064">
          <cell r="A1064" t="str">
            <v>360G-tnlcomfund-0045625550</v>
          </cell>
          <cell r="B1064" t="str">
            <v>Rise Up</v>
          </cell>
          <cell r="C1064" t="str">
            <v>The funding will be used to expand workshop offerings by having skilled local artists provide art based sessions including Pyrography. The project aims to improve overall mental health skills and reduce socialisation.</v>
          </cell>
          <cell r="D1064" t="str">
            <v>GBP</v>
          </cell>
          <cell r="E1064">
            <v>19069</v>
          </cell>
          <cell r="F1064">
            <v>45435</v>
          </cell>
          <cell r="G1064" t="str">
            <v>GB-COH-12421237</v>
          </cell>
          <cell r="H1064" t="str">
            <v>The UP Creative Hub CIC</v>
          </cell>
          <cell r="I1064" t="str">
            <v>B79 7LG</v>
          </cell>
          <cell r="J1064" t="str">
            <v>Castle</v>
          </cell>
          <cell r="K1064" t="str">
            <v>Tamworth</v>
          </cell>
          <cell r="L1064" t="str">
            <v>West Midlands</v>
          </cell>
          <cell r="M1064" t="str">
            <v>Tamworth</v>
          </cell>
          <cell r="N1064" t="str">
            <v>GB-GOR-PB188</v>
          </cell>
          <cell r="O1064" t="str">
            <v>The National Lottery Community Fund</v>
          </cell>
          <cell r="P1064" t="str">
            <v>Charitable and Community including Health, Education and Environment</v>
          </cell>
          <cell r="R1064" t="str">
            <v>12421237</v>
          </cell>
          <cell r="S1064" t="str">
            <v>Community Interest Company (CIC)</v>
          </cell>
          <cell r="T1064" t="str">
            <v>AFEX1</v>
          </cell>
          <cell r="U1064" t="str">
            <v>National Lottery Awards for All England</v>
          </cell>
          <cell r="V1064">
            <v>45462</v>
          </cell>
        </row>
        <row r="1065">
          <cell r="A1065" t="str">
            <v>360G-tnlcomfund-0045625640</v>
          </cell>
          <cell r="B1065" t="str">
            <v>Flatts Lane Natural Play</v>
          </cell>
          <cell r="C1065" t="str">
            <v>The funding will be used to install play facilities for younger children within the grounds of Flatts Lane Country Park. This will improve an outdoor community space providing accessible play equipment for children of all ages.</v>
          </cell>
          <cell r="D1065" t="str">
            <v>GBP</v>
          </cell>
          <cell r="E1065">
            <v>20000</v>
          </cell>
          <cell r="F1065">
            <v>45435</v>
          </cell>
          <cell r="G1065" t="str">
            <v>tnlcomfund-org-FriendsofFlattsLane</v>
          </cell>
          <cell r="H1065" t="str">
            <v>Friends of Flatts Lane</v>
          </cell>
          <cell r="I1065" t="str">
            <v>TS6 0NN</v>
          </cell>
          <cell r="J1065" t="str">
            <v>Normanby</v>
          </cell>
          <cell r="K1065" t="str">
            <v>Redcar and Cleveland</v>
          </cell>
          <cell r="L1065" t="str">
            <v>North East</v>
          </cell>
          <cell r="M1065" t="str">
            <v>Redcar</v>
          </cell>
          <cell r="N1065" t="str">
            <v>GB-GOR-PB188</v>
          </cell>
          <cell r="O1065" t="str">
            <v>The National Lottery Community Fund</v>
          </cell>
          <cell r="P1065" t="str">
            <v>Charitable and Community including Health, Education and Environment</v>
          </cell>
          <cell r="S1065" t="str">
            <v>Unregistered voluntary or community organisation</v>
          </cell>
          <cell r="T1065" t="str">
            <v>AFEX1</v>
          </cell>
          <cell r="U1065" t="str">
            <v>National Lottery Awards for All England</v>
          </cell>
          <cell r="V1065">
            <v>45466</v>
          </cell>
        </row>
        <row r="1066">
          <cell r="A1066" t="str">
            <v>360G-tnlcomfund-0045625660</v>
          </cell>
          <cell r="B1066" t="str">
            <v>Security @ Grange Road Allotments</v>
          </cell>
          <cell r="C1066" t="str">
            <v>The funding will be used to install fencing and security locks at the allotment site. The project aims to provide a safe and secure community space.</v>
          </cell>
          <cell r="D1066" t="str">
            <v>GBP</v>
          </cell>
          <cell r="E1066">
            <v>6626</v>
          </cell>
          <cell r="F1066">
            <v>45435</v>
          </cell>
          <cell r="G1066" t="str">
            <v>tnlcomfund-org-GrangeRoadAllotmentsAssociation</v>
          </cell>
          <cell r="H1066" t="str">
            <v>Grange Road Allotments Association</v>
          </cell>
          <cell r="I1066" t="str">
            <v>CV6 6DA</v>
          </cell>
          <cell r="J1066" t="str">
            <v>Longford</v>
          </cell>
          <cell r="K1066" t="str">
            <v>Coventry</v>
          </cell>
          <cell r="L1066" t="str">
            <v>West Midlands</v>
          </cell>
          <cell r="M1066" t="str">
            <v>Coventry North East</v>
          </cell>
          <cell r="N1066" t="str">
            <v>GB-GOR-PB188</v>
          </cell>
          <cell r="O1066" t="str">
            <v>The National Lottery Community Fund</v>
          </cell>
          <cell r="P1066" t="str">
            <v>Charitable and Community including Health, Education and Environment</v>
          </cell>
          <cell r="S1066" t="str">
            <v>Unregistered voluntary or community organisation</v>
          </cell>
          <cell r="T1066" t="str">
            <v>AFEX1</v>
          </cell>
          <cell r="U1066" t="str">
            <v>National Lottery Awards for All England</v>
          </cell>
          <cell r="V1066">
            <v>45470</v>
          </cell>
        </row>
        <row r="1067">
          <cell r="A1067" t="str">
            <v>360G-tnlcomfund-0045625707</v>
          </cell>
          <cell r="B1067" t="str">
            <v>Kurling Club</v>
          </cell>
          <cell r="C1067" t="str">
            <v>The funding will be used to purchase new equipment to continue running their weekly Kurling Club sessions and host their annual Christmas lunch. The project aims to bring people together to improve their health and wellbeing and reduce loneliness.</v>
          </cell>
          <cell r="D1067" t="str">
            <v>GBP</v>
          </cell>
          <cell r="E1067">
            <v>4617</v>
          </cell>
          <cell r="F1067">
            <v>45435</v>
          </cell>
          <cell r="G1067" t="str">
            <v>tnlcomfund-org-Focus</v>
          </cell>
          <cell r="H1067" t="str">
            <v>Focus</v>
          </cell>
          <cell r="I1067" t="str">
            <v>NG33 5PG</v>
          </cell>
          <cell r="J1067" t="str">
            <v>Isaac Newton</v>
          </cell>
          <cell r="K1067" t="str">
            <v>South Kesteven</v>
          </cell>
          <cell r="L1067" t="str">
            <v>East Midlands</v>
          </cell>
          <cell r="M1067" t="str">
            <v>Grantham and Stamford</v>
          </cell>
          <cell r="N1067" t="str">
            <v>GB-GOR-PB188</v>
          </cell>
          <cell r="O1067" t="str">
            <v>The National Lottery Community Fund</v>
          </cell>
          <cell r="P1067" t="str">
            <v>Charitable and Community including Health, Education and Environment</v>
          </cell>
          <cell r="S1067" t="str">
            <v>Unregistered voluntary or community organisation</v>
          </cell>
          <cell r="T1067" t="str">
            <v>AFEX1</v>
          </cell>
          <cell r="U1067" t="str">
            <v>National Lottery Awards for All England</v>
          </cell>
          <cell r="V1067">
            <v>45462</v>
          </cell>
        </row>
        <row r="1068">
          <cell r="A1068" t="str">
            <v>360G-tnlcomfund-0045625714</v>
          </cell>
          <cell r="B1068" t="str">
            <v>Barrowden &amp; Wakerley Community Shop Refurb</v>
          </cell>
          <cell r="C1068" t="str">
            <v>The funding will be used to refurbish the disabled toilets store and post point facility at the village community shop carry out landscaping of the garden and replace the steps replace the dishwasher freezer and garden furniture and redecorate the building along with providing first aid training to managers. The project aims to provide a warm and welcoming community space and continue developing the skills of volunteers.</v>
          </cell>
          <cell r="D1068" t="str">
            <v>GBP</v>
          </cell>
          <cell r="E1068">
            <v>15641</v>
          </cell>
          <cell r="F1068">
            <v>45435</v>
          </cell>
          <cell r="G1068" t="str">
            <v>GB-COH-05731742</v>
          </cell>
          <cell r="H1068" t="str">
            <v>Barrowden &amp; Wakerley Community Shop Ltd</v>
          </cell>
          <cell r="I1068" t="str">
            <v>LE15 8EP</v>
          </cell>
          <cell r="J1068" t="str">
            <v>Ketton</v>
          </cell>
          <cell r="K1068" t="str">
            <v>Rutland</v>
          </cell>
          <cell r="L1068" t="str">
            <v>East Midlands</v>
          </cell>
          <cell r="M1068" t="str">
            <v>Rutland and Melton</v>
          </cell>
          <cell r="N1068" t="str">
            <v>GB-GOR-PB188</v>
          </cell>
          <cell r="O1068" t="str">
            <v>The National Lottery Community Fund</v>
          </cell>
          <cell r="P1068" t="str">
            <v>Charitable and Community including Health, Education and Environment</v>
          </cell>
          <cell r="R1068" t="str">
            <v>05731742</v>
          </cell>
          <cell r="S1068" t="str">
            <v>Not-for-profit company</v>
          </cell>
          <cell r="T1068" t="str">
            <v>AFEX1</v>
          </cell>
          <cell r="U1068" t="str">
            <v>National Lottery Awards for All England</v>
          </cell>
          <cell r="V1068">
            <v>45471</v>
          </cell>
        </row>
        <row r="1069">
          <cell r="A1069" t="str">
            <v>360G-tnlcomfund-0045625725</v>
          </cell>
          <cell r="B1069" t="str">
            <v>Continuing Major Upgrade to 1905 Community Centre</v>
          </cell>
          <cell r="C1069" t="str">
            <v>The funding will be used to replace the windows in this community building. The project will ensure the building is fit for purpose and able to serve local groups and residents for years to come.</v>
          </cell>
          <cell r="D1069" t="str">
            <v>GBP</v>
          </cell>
          <cell r="E1069">
            <v>20000</v>
          </cell>
          <cell r="F1069">
            <v>45435</v>
          </cell>
          <cell r="G1069" t="str">
            <v>GB-CHC-1161508</v>
          </cell>
          <cell r="H1069" t="str">
            <v>The Barnes Institute</v>
          </cell>
          <cell r="I1069" t="str">
            <v>SR6 7BY</v>
          </cell>
          <cell r="J1069" t="str">
            <v>Whitburn and Marsden</v>
          </cell>
          <cell r="K1069" t="str">
            <v>South Tyneside</v>
          </cell>
          <cell r="L1069" t="str">
            <v>North East</v>
          </cell>
          <cell r="M1069" t="str">
            <v>South Shields</v>
          </cell>
          <cell r="N1069" t="str">
            <v>GB-GOR-PB188</v>
          </cell>
          <cell r="O1069" t="str">
            <v>The National Lottery Community Fund</v>
          </cell>
          <cell r="P1069" t="str">
            <v>Charitable and Community including Health, Education and Environment</v>
          </cell>
          <cell r="Q1069" t="str">
            <v>1161508</v>
          </cell>
          <cell r="S1069" t="str">
            <v>Charitable incorporated organisation (CIO)</v>
          </cell>
          <cell r="T1069" t="str">
            <v>AFEX1</v>
          </cell>
          <cell r="U1069" t="str">
            <v>National Lottery Awards for All England</v>
          </cell>
          <cell r="V1069">
            <v>45466</v>
          </cell>
        </row>
        <row r="1070">
          <cell r="A1070" t="str">
            <v>360G-tnlcomfund-0045625734</v>
          </cell>
          <cell r="B1070" t="str">
            <v>Burntwood Be A Friend</v>
          </cell>
          <cell r="C1070" t="str">
            <v>The funding will be used to run community cooking sessions a board game and craft group and cover the FareShare deliveries of their community store. The project aims to bring people together through social and learning opportunities whilst developing and sustaining the groups services.</v>
          </cell>
          <cell r="D1070" t="str">
            <v>GBP</v>
          </cell>
          <cell r="E1070">
            <v>15806</v>
          </cell>
          <cell r="F1070">
            <v>45435</v>
          </cell>
          <cell r="G1070" t="str">
            <v>GB-CHC-1200409</v>
          </cell>
          <cell r="H1070" t="str">
            <v>Burntwood Be A Friend</v>
          </cell>
          <cell r="I1070" t="str">
            <v>WS7 3QL</v>
          </cell>
          <cell r="J1070" t="str">
            <v>Chasetown</v>
          </cell>
          <cell r="K1070" t="str">
            <v>Lichfield</v>
          </cell>
          <cell r="L1070" t="str">
            <v>West Midlands</v>
          </cell>
          <cell r="M1070" t="str">
            <v>Lichfield</v>
          </cell>
          <cell r="N1070" t="str">
            <v>GB-GOR-PB188</v>
          </cell>
          <cell r="O1070" t="str">
            <v>The National Lottery Community Fund</v>
          </cell>
          <cell r="P1070" t="str">
            <v>Charitable and Community including Health, Education and Environment</v>
          </cell>
          <cell r="Q1070" t="str">
            <v>1200409</v>
          </cell>
          <cell r="S1070" t="str">
            <v>Charitable incorporated organisation (CIO)</v>
          </cell>
          <cell r="T1070" t="str">
            <v>AFEX1</v>
          </cell>
          <cell r="U1070" t="str">
            <v>National Lottery Awards for All England</v>
          </cell>
          <cell r="V1070">
            <v>45470</v>
          </cell>
        </row>
        <row r="1071">
          <cell r="A1071" t="str">
            <v>360G-tnlcomfund-0045625781</v>
          </cell>
          <cell r="B1071" t="str">
            <v>Gaydio Improving LGBTQ+ Lives</v>
          </cell>
          <cell r="C1071" t="str">
            <v>The funding will be used to continue delivering radio training courses for people from the LGBTQ+ community across Birmingham and expand their reach to Leeds and Sheffield. The project aims to build creative collaborations and lasting friendships helping to improve their confidence wellbeing employability skills and reduce the feeling of isolation whilst providing people with the tools to express themselves in an inclusive space.</v>
          </cell>
          <cell r="D1071" t="str">
            <v>GBP</v>
          </cell>
          <cell r="E1071">
            <v>20000</v>
          </cell>
          <cell r="F1071">
            <v>45435</v>
          </cell>
          <cell r="G1071" t="str">
            <v>GB-COH-06596997</v>
          </cell>
          <cell r="H1071" t="str">
            <v>Gaydio Community Interest Company</v>
          </cell>
          <cell r="I1071" t="str">
            <v>B5 5JE</v>
          </cell>
          <cell r="J1071" t="str">
            <v>Nechells</v>
          </cell>
          <cell r="K1071" t="str">
            <v>Birmingham</v>
          </cell>
          <cell r="L1071" t="str">
            <v>West Midlands</v>
          </cell>
          <cell r="M1071" t="str">
            <v>Birmingham, Ladywood</v>
          </cell>
          <cell r="N1071" t="str">
            <v>GB-GOR-PB188</v>
          </cell>
          <cell r="O1071" t="str">
            <v>The National Lottery Community Fund</v>
          </cell>
          <cell r="P1071" t="str">
            <v>Charitable and Community including Health, Education and Environment</v>
          </cell>
          <cell r="R1071" t="str">
            <v>06596997</v>
          </cell>
          <cell r="S1071" t="str">
            <v>Community Interest Company (CIC)</v>
          </cell>
          <cell r="T1071" t="str">
            <v>AFEX1</v>
          </cell>
          <cell r="U1071" t="str">
            <v>National Lottery Awards for All England</v>
          </cell>
          <cell r="V1071">
            <v>45474</v>
          </cell>
        </row>
        <row r="1072">
          <cell r="A1072" t="str">
            <v>360G-tnlcomfund-0045625858</v>
          </cell>
          <cell r="B1072" t="str">
            <v>Vocational &amp; Life Goals (VocLg)</v>
          </cell>
          <cell r="C1072" t="str">
            <v>The funding will be used to deliver a vocational and life goals programme for people living with brain injuries which will involve supporting them through a qualification monitored work placements training and personal projects. The project aims to help improve their recovery and future potential.</v>
          </cell>
          <cell r="D1072" t="str">
            <v>GBP</v>
          </cell>
          <cell r="E1072">
            <v>16350</v>
          </cell>
          <cell r="F1072">
            <v>45435</v>
          </cell>
          <cell r="G1072" t="str">
            <v>GB-CHC-1008798</v>
          </cell>
          <cell r="H1072" t="str">
            <v>Headway Birmingham &amp; Solihull</v>
          </cell>
          <cell r="I1072" t="str">
            <v>B13 8JL</v>
          </cell>
          <cell r="J1072" t="str">
            <v>Moseley</v>
          </cell>
          <cell r="K1072" t="str">
            <v>Birmingham</v>
          </cell>
          <cell r="L1072" t="str">
            <v>West Midlands</v>
          </cell>
          <cell r="M1072" t="str">
            <v>Birmingham, Hall Green</v>
          </cell>
          <cell r="N1072" t="str">
            <v>GB-GOR-PB188</v>
          </cell>
          <cell r="O1072" t="str">
            <v>The National Lottery Community Fund</v>
          </cell>
          <cell r="P1072" t="str">
            <v>Charitable and Community including Health, Education and Environment</v>
          </cell>
          <cell r="Q1072" t="str">
            <v>1008798</v>
          </cell>
          <cell r="R1072" t="str">
            <v>2686647</v>
          </cell>
          <cell r="S1072" t="str">
            <v>Not-for-profit company</v>
          </cell>
          <cell r="T1072" t="str">
            <v>AFEX1</v>
          </cell>
          <cell r="U1072" t="str">
            <v>National Lottery Awards for All England</v>
          </cell>
          <cell r="V1072">
            <v>45474</v>
          </cell>
        </row>
        <row r="1073">
          <cell r="A1073" t="str">
            <v>360G-tnlcomfund-0045625880</v>
          </cell>
          <cell r="B1073" t="str">
            <v>Everyday People</v>
          </cell>
          <cell r="C1073" t="str">
            <v>This funding will be used to provide support and raise awareness of issues faced by people who have experienced living in care. The project aims to support vulnerable people and help people to fulfil their potential.</v>
          </cell>
          <cell r="D1073" t="str">
            <v>GBP</v>
          </cell>
          <cell r="E1073">
            <v>19487</v>
          </cell>
          <cell r="F1073">
            <v>45435</v>
          </cell>
          <cell r="G1073" t="str">
            <v>GB-CHC-1154019</v>
          </cell>
          <cell r="H1073" t="str">
            <v>Rees Foundation</v>
          </cell>
          <cell r="I1073" t="str">
            <v>B5 6RG</v>
          </cell>
          <cell r="J1073" t="str">
            <v>Bordesley &amp; Highgate</v>
          </cell>
          <cell r="K1073" t="str">
            <v>Birmingham</v>
          </cell>
          <cell r="L1073" t="str">
            <v>West Midlands</v>
          </cell>
          <cell r="M1073" t="str">
            <v>Birmingham, Ladywood</v>
          </cell>
          <cell r="N1073" t="str">
            <v>GB-GOR-PB188</v>
          </cell>
          <cell r="O1073" t="str">
            <v>The National Lottery Community Fund</v>
          </cell>
          <cell r="P1073" t="str">
            <v>Charitable and Community including Health, Education and Environment</v>
          </cell>
          <cell r="Q1073" t="str">
            <v>1154019</v>
          </cell>
          <cell r="R1073" t="str">
            <v>08216279</v>
          </cell>
          <cell r="S1073" t="str">
            <v>Not-for-profit company</v>
          </cell>
          <cell r="T1073" t="str">
            <v>AFEX1</v>
          </cell>
          <cell r="U1073" t="str">
            <v>National Lottery Awards for All England</v>
          </cell>
          <cell r="V1073">
            <v>45475</v>
          </cell>
        </row>
        <row r="1074">
          <cell r="A1074" t="str">
            <v>360G-tnlcomfund-0045625921</v>
          </cell>
          <cell r="B1074" t="str">
            <v>St Chads Community Kitchen - Tuesday Hot Meals</v>
          </cell>
          <cell r="C1074" t="str">
            <v>This funding will be used to provide weekly meals at the church hall for vulnerable residents including single older people who are isolated families and residents in hardship refugees and asylum seekers and those in poor health. The project aims to provide a safe space access to a nutritious meal social and volunteering opportunities and signposting to support services to help improve health and wellbeing.</v>
          </cell>
          <cell r="D1074" t="str">
            <v>GBP</v>
          </cell>
          <cell r="E1074">
            <v>18640</v>
          </cell>
          <cell r="F1074">
            <v>45435</v>
          </cell>
          <cell r="G1074" t="str">
            <v>tnlcomfund-org-StChadsCommunityKitchen</v>
          </cell>
          <cell r="H1074" t="str">
            <v>St Chads Community Kitchen</v>
          </cell>
          <cell r="I1074" t="str">
            <v>NE8 4QL</v>
          </cell>
          <cell r="J1074" t="str">
            <v>Saltwell</v>
          </cell>
          <cell r="K1074" t="str">
            <v>Gateshead</v>
          </cell>
          <cell r="L1074" t="str">
            <v>North East</v>
          </cell>
          <cell r="M1074" t="str">
            <v>Gateshead</v>
          </cell>
          <cell r="N1074" t="str">
            <v>GB-GOR-PB188</v>
          </cell>
          <cell r="O1074" t="str">
            <v>The National Lottery Community Fund</v>
          </cell>
          <cell r="P1074" t="str">
            <v>Charitable and Community including Health, Education and Environment</v>
          </cell>
          <cell r="S1074" t="str">
            <v>Unregistered voluntary or community organisation</v>
          </cell>
          <cell r="T1074" t="str">
            <v>AFEX1</v>
          </cell>
          <cell r="U1074" t="str">
            <v>National Lottery Awards for All England</v>
          </cell>
          <cell r="V1074">
            <v>45475</v>
          </cell>
        </row>
        <row r="1075">
          <cell r="A1075" t="str">
            <v>360G-tnlcomfund-0045625943</v>
          </cell>
          <cell r="B1075" t="str">
            <v>Turnaround Cafe</v>
          </cell>
          <cell r="C1075" t="str">
            <v>The funding will be used to hold a community café on two days a week where people can come and informally talk with a volunteer. The café will also offer signposting and referrals to support services. All new visitors will receive a free drink and cupcake and those in need will be given discretionary food and drink.</v>
          </cell>
          <cell r="D1075" t="str">
            <v>GBP</v>
          </cell>
          <cell r="E1075">
            <v>19500</v>
          </cell>
          <cell r="F1075">
            <v>45435</v>
          </cell>
          <cell r="G1075" t="str">
            <v>GB-CHC-1189304</v>
          </cell>
          <cell r="H1075" t="str">
            <v>Omega New Grace Church</v>
          </cell>
          <cell r="I1075" t="str">
            <v>NG1 7AS</v>
          </cell>
          <cell r="J1075" t="str">
            <v>Castle</v>
          </cell>
          <cell r="K1075" t="str">
            <v>Nottingham</v>
          </cell>
          <cell r="L1075" t="str">
            <v>East Midlands</v>
          </cell>
          <cell r="M1075" t="str">
            <v>Nottingham South</v>
          </cell>
          <cell r="N1075" t="str">
            <v>GB-GOR-PB188</v>
          </cell>
          <cell r="O1075" t="str">
            <v>The National Lottery Community Fund</v>
          </cell>
          <cell r="P1075" t="str">
            <v>Charitable and Community including Health, Education and Environment</v>
          </cell>
          <cell r="Q1075" t="str">
            <v>1189304</v>
          </cell>
          <cell r="S1075" t="str">
            <v>Charitable incorporated organisation (CIO)</v>
          </cell>
          <cell r="T1075" t="str">
            <v>AFEX1</v>
          </cell>
          <cell r="U1075" t="str">
            <v>National Lottery Awards for All England</v>
          </cell>
          <cell r="V1075">
            <v>45474</v>
          </cell>
        </row>
        <row r="1076">
          <cell r="A1076" t="str">
            <v>360G-tnlcomfund-0045626038</v>
          </cell>
          <cell r="B1076" t="str">
            <v>Eco-Friendly Gardens</v>
          </cell>
          <cell r="C1076" t="str">
            <v>The funding will be used to expand the current community gardens to allow more plots for children and adults. The project aims to offer the community open green spaces exercise to improve health whilst giving the opportunity to care for and beautify ones own plot by growing vegetables; flowers and fruit.</v>
          </cell>
          <cell r="D1076" t="str">
            <v>GBP</v>
          </cell>
          <cell r="E1076">
            <v>5708</v>
          </cell>
          <cell r="F1076">
            <v>45435</v>
          </cell>
          <cell r="G1076" t="str">
            <v>tnlcomfund-org-CravenArmsCommunityGarden</v>
          </cell>
          <cell r="H1076" t="str">
            <v>Craven Arms Community Garden</v>
          </cell>
          <cell r="I1076" t="str">
            <v>SY7 9RJ</v>
          </cell>
          <cell r="J1076" t="str">
            <v>Church Stretton and Craven Arms</v>
          </cell>
          <cell r="K1076" t="str">
            <v>Shropshire</v>
          </cell>
          <cell r="L1076" t="str">
            <v>West Midlands</v>
          </cell>
          <cell r="M1076" t="str">
            <v>Ludlow</v>
          </cell>
          <cell r="N1076" t="str">
            <v>GB-GOR-PB188</v>
          </cell>
          <cell r="O1076" t="str">
            <v>The National Lottery Community Fund</v>
          </cell>
          <cell r="P1076" t="str">
            <v>Charitable and Community including Health, Education and Environment</v>
          </cell>
          <cell r="S1076" t="str">
            <v>Unregistered voluntary or community organisation</v>
          </cell>
          <cell r="T1076" t="str">
            <v>AFEX1</v>
          </cell>
          <cell r="U1076" t="str">
            <v>National Lottery Awards for All England</v>
          </cell>
          <cell r="V1076">
            <v>45512</v>
          </cell>
        </row>
        <row r="1077">
          <cell r="A1077" t="str">
            <v>360G-tnlcomfund-0045626130</v>
          </cell>
          <cell r="B1077" t="str">
            <v>Fentham Hall community renovation</v>
          </cell>
          <cell r="C1077" t="str">
            <v>This funding will be used to refurbish a community hall. The project aims to provide a space for the community to come together improve wellbeing and reduce social isolation.</v>
          </cell>
          <cell r="D1077" t="str">
            <v>GBP</v>
          </cell>
          <cell r="E1077">
            <v>14162</v>
          </cell>
          <cell r="F1077">
            <v>45435</v>
          </cell>
          <cell r="G1077" t="str">
            <v>GB-CHC-1098618</v>
          </cell>
          <cell r="H1077" t="str">
            <v>George Fentham Hampton in Arden Charity (George Fentham Trust)</v>
          </cell>
          <cell r="I1077" t="str">
            <v>B92 0AH</v>
          </cell>
          <cell r="J1077" t="str">
            <v>Bickenhill</v>
          </cell>
          <cell r="K1077" t="str">
            <v>Solihull</v>
          </cell>
          <cell r="L1077" t="str">
            <v>West Midlands</v>
          </cell>
          <cell r="M1077" t="str">
            <v>Meriden</v>
          </cell>
          <cell r="N1077" t="str">
            <v>GB-GOR-PB188</v>
          </cell>
          <cell r="O1077" t="str">
            <v>The National Lottery Community Fund</v>
          </cell>
          <cell r="P1077" t="str">
            <v>Charitable and Community including Health, Education and Environment</v>
          </cell>
          <cell r="Q1077" t="str">
            <v>1098618</v>
          </cell>
          <cell r="S1077" t="str">
            <v>Registered charity (unincorporated)</v>
          </cell>
          <cell r="T1077" t="str">
            <v>AFEX1</v>
          </cell>
          <cell r="U1077" t="str">
            <v>National Lottery Awards for All England</v>
          </cell>
          <cell r="V1077">
            <v>45475</v>
          </cell>
        </row>
        <row r="1078">
          <cell r="A1078" t="str">
            <v>360G-tnlcomfund-0045626139</v>
          </cell>
          <cell r="B1078" t="str">
            <v>Holistic Outreach for Migration Empowerment (HOME)</v>
          </cell>
          <cell r="C1078" t="str">
            <v>This funding will be used to provide support and training for refugees and migrants. The project will support vulnerable people to reach their potential.</v>
          </cell>
          <cell r="D1078" t="str">
            <v>GBP</v>
          </cell>
          <cell r="E1078">
            <v>19500</v>
          </cell>
          <cell r="F1078">
            <v>45435</v>
          </cell>
          <cell r="G1078" t="str">
            <v>GB-CHC-1053154</v>
          </cell>
          <cell r="H1078" t="str">
            <v>The Race Equality Centre</v>
          </cell>
          <cell r="I1078" t="str">
            <v>LE2 0DS</v>
          </cell>
          <cell r="J1078" t="str">
            <v>Wycliffe</v>
          </cell>
          <cell r="K1078" t="str">
            <v>Leicester</v>
          </cell>
          <cell r="L1078" t="str">
            <v>East Midlands</v>
          </cell>
          <cell r="M1078" t="str">
            <v>Leicester South</v>
          </cell>
          <cell r="N1078" t="str">
            <v>GB-GOR-PB188</v>
          </cell>
          <cell r="O1078" t="str">
            <v>The National Lottery Community Fund</v>
          </cell>
          <cell r="P1078" t="str">
            <v>Charitable and Community including Health, Education and Environment</v>
          </cell>
          <cell r="Q1078" t="str">
            <v>1053154</v>
          </cell>
          <cell r="R1078" t="str">
            <v>03140691</v>
          </cell>
          <cell r="S1078" t="str">
            <v>Registered Charity and Not-for-profit Company</v>
          </cell>
          <cell r="T1078" t="str">
            <v>AFEX1</v>
          </cell>
          <cell r="U1078" t="str">
            <v>National Lottery Awards for All England</v>
          </cell>
          <cell r="V1078">
            <v>45471</v>
          </cell>
        </row>
        <row r="1079">
          <cell r="A1079" t="str">
            <v>360G-tnlcomfund-0045626193</v>
          </cell>
          <cell r="B1079" t="str">
            <v>Internal fitment of Replacement Club House</v>
          </cell>
          <cell r="C1079" t="str">
            <v>The funding will be used to install disabled toilet facilities and a kitchen at the new bowls clubhouse. The project aims to provide an accessible space for people to exercise and build companionship.</v>
          </cell>
          <cell r="D1079" t="str">
            <v>GBP</v>
          </cell>
          <cell r="E1079">
            <v>19900</v>
          </cell>
          <cell r="F1079">
            <v>45435</v>
          </cell>
          <cell r="G1079" t="str">
            <v>tnlcomfund-org-HadfieldBowlingClub</v>
          </cell>
          <cell r="H1079" t="str">
            <v>Hadfield Bowling Club</v>
          </cell>
          <cell r="I1079" t="str">
            <v>SK13 1BA</v>
          </cell>
          <cell r="J1079" t="str">
            <v>Hadfield North</v>
          </cell>
          <cell r="K1079" t="str">
            <v>High Peak</v>
          </cell>
          <cell r="L1079" t="str">
            <v>East Midlands</v>
          </cell>
          <cell r="M1079" t="str">
            <v>High Peak</v>
          </cell>
          <cell r="N1079" t="str">
            <v>GB-GOR-PB188</v>
          </cell>
          <cell r="O1079" t="str">
            <v>The National Lottery Community Fund</v>
          </cell>
          <cell r="P1079" t="str">
            <v>Charitable and Community including Health, Education and Environment</v>
          </cell>
          <cell r="S1079" t="str">
            <v>Unregistered voluntary or community organisation</v>
          </cell>
          <cell r="T1079" t="str">
            <v>AFEX1</v>
          </cell>
          <cell r="U1079" t="str">
            <v>National Lottery Awards for All England</v>
          </cell>
          <cell r="V1079">
            <v>45462</v>
          </cell>
        </row>
        <row r="1080">
          <cell r="A1080" t="str">
            <v>360G-tnlcomfund-0045626198</v>
          </cell>
          <cell r="B1080" t="str">
            <v>Early engagement for young people in supported housing</v>
          </cell>
          <cell r="C1080" t="str">
            <v>The funding will be used to deliver weekly informal support group sessions for young refugees and asylum seekers. The project aims to enable them to practice their English language skills improve their confidence cultural understanding and access to community services and support them through their journey towards independent living.</v>
          </cell>
          <cell r="D1080" t="str">
            <v>GBP</v>
          </cell>
          <cell r="E1080">
            <v>19949</v>
          </cell>
          <cell r="F1080">
            <v>45435</v>
          </cell>
          <cell r="G1080" t="str">
            <v>GB-CHC-1008752</v>
          </cell>
          <cell r="H1080" t="str">
            <v>Sutton Coldfield Young Men's Christian Association</v>
          </cell>
          <cell r="I1080" t="str">
            <v>B72 1LE</v>
          </cell>
          <cell r="J1080" t="str">
            <v>Sutton Wylde Green</v>
          </cell>
          <cell r="K1080" t="str">
            <v>Birmingham</v>
          </cell>
          <cell r="L1080" t="str">
            <v>West Midlands</v>
          </cell>
          <cell r="M1080" t="str">
            <v>Sutton Coldfield</v>
          </cell>
          <cell r="N1080" t="str">
            <v>GB-GOR-PB188</v>
          </cell>
          <cell r="O1080" t="str">
            <v>The National Lottery Community Fund</v>
          </cell>
          <cell r="P1080" t="str">
            <v>Charitable and Community including Health, Education and Environment</v>
          </cell>
          <cell r="Q1080" t="str">
            <v>1008752</v>
          </cell>
          <cell r="R1080" t="str">
            <v>02685808</v>
          </cell>
          <cell r="S1080" t="str">
            <v>Not-for-profit company</v>
          </cell>
          <cell r="T1080" t="str">
            <v>AFEX1</v>
          </cell>
          <cell r="U1080" t="str">
            <v>National Lottery Awards for All England</v>
          </cell>
          <cell r="V1080">
            <v>45470</v>
          </cell>
        </row>
        <row r="1081">
          <cell r="A1081" t="str">
            <v>360G-tnlcomfund-0045626200</v>
          </cell>
          <cell r="B1081" t="str">
            <v>Walsall Pride 2024/25</v>
          </cell>
          <cell r="C1081" t="str">
            <v>The funding will be used to host two annual pride events to celebrate the LGBTQ+ community. The project aims to provide a safe space to build stronger community relationships promote equality and showcase local health and wellbeing services available to access.</v>
          </cell>
          <cell r="D1081" t="str">
            <v>GBP</v>
          </cell>
          <cell r="E1081">
            <v>19644</v>
          </cell>
          <cell r="F1081">
            <v>45435</v>
          </cell>
          <cell r="G1081" t="str">
            <v>GB-CHC-1161574</v>
          </cell>
          <cell r="H1081" t="str">
            <v>Walsall Pride For All</v>
          </cell>
          <cell r="I1081" t="str">
            <v>WS1 2QB</v>
          </cell>
          <cell r="J1081" t="str">
            <v>Paddock</v>
          </cell>
          <cell r="K1081" t="str">
            <v>Walsall</v>
          </cell>
          <cell r="L1081" t="str">
            <v>West Midlands</v>
          </cell>
          <cell r="M1081" t="str">
            <v>Walsall South</v>
          </cell>
          <cell r="N1081" t="str">
            <v>GB-GOR-PB188</v>
          </cell>
          <cell r="O1081" t="str">
            <v>The National Lottery Community Fund</v>
          </cell>
          <cell r="P1081" t="str">
            <v>Charitable and Community including Health, Education and Environment</v>
          </cell>
          <cell r="Q1081" t="str">
            <v>1161574</v>
          </cell>
          <cell r="S1081" t="str">
            <v>Registered charity (unincorporated)</v>
          </cell>
          <cell r="T1081" t="str">
            <v>AFEX1</v>
          </cell>
          <cell r="U1081" t="str">
            <v>National Lottery Awards for All England</v>
          </cell>
          <cell r="V1081">
            <v>45474</v>
          </cell>
        </row>
        <row r="1082">
          <cell r="A1082" t="str">
            <v>360G-tnlcomfund-0045626414</v>
          </cell>
          <cell r="B1082" t="str">
            <v>Crafternoon Tea</v>
          </cell>
          <cell r="C1082" t="str">
            <v>The funding will be used to deliver arts and crafts luncheon for people in the community. The project aims to connect people within the local area whilst improving mental health and well-being.</v>
          </cell>
          <cell r="D1082" t="str">
            <v>GBP</v>
          </cell>
          <cell r="E1082">
            <v>17400</v>
          </cell>
          <cell r="F1082">
            <v>45435</v>
          </cell>
          <cell r="G1082" t="str">
            <v>GB-COH-12612418</v>
          </cell>
          <cell r="H1082" t="str">
            <v>Lakota Hub C.I.C.</v>
          </cell>
          <cell r="I1082" t="str">
            <v>TS18 3BB</v>
          </cell>
          <cell r="J1082" t="str">
            <v>Stockton Town Centre</v>
          </cell>
          <cell r="K1082" t="str">
            <v>Stockton-on-Tees</v>
          </cell>
          <cell r="L1082" t="str">
            <v>North East</v>
          </cell>
          <cell r="M1082" t="str">
            <v>Stockton North</v>
          </cell>
          <cell r="N1082" t="str">
            <v>GB-GOR-PB188</v>
          </cell>
          <cell r="O1082" t="str">
            <v>The National Lottery Community Fund</v>
          </cell>
          <cell r="P1082" t="str">
            <v>Charitable and Community including Health, Education and Environment</v>
          </cell>
          <cell r="R1082" t="str">
            <v>12612418</v>
          </cell>
          <cell r="S1082" t="str">
            <v>Community Interest Company (CIC)</v>
          </cell>
          <cell r="T1082" t="str">
            <v>AFEX1</v>
          </cell>
          <cell r="U1082" t="str">
            <v>National Lottery Awards for All England</v>
          </cell>
          <cell r="V1082">
            <v>45466</v>
          </cell>
        </row>
        <row r="1083">
          <cell r="A1083" t="str">
            <v>360G-tnlcomfund-0045626488</v>
          </cell>
          <cell r="B1083" t="str">
            <v>Ryton Cricket Club - Kitchen upgrade with roof extraction and mods</v>
          </cell>
          <cell r="C1083" t="str">
            <v>This funding will be used to install a new kitchen within this well-used community hub. The project aims to provide a warm space within the local community which will offer low cost meals for the whole community together with the various groups that use the venue.</v>
          </cell>
          <cell r="D1083" t="str">
            <v>GBP</v>
          </cell>
          <cell r="E1083">
            <v>19500</v>
          </cell>
          <cell r="F1083">
            <v>45435</v>
          </cell>
          <cell r="G1083" t="str">
            <v>tnlcomfund-org-RytonCricketClub</v>
          </cell>
          <cell r="H1083" t="str">
            <v>Ryton Cricket Club</v>
          </cell>
          <cell r="I1083" t="str">
            <v>NE40 3BA</v>
          </cell>
          <cell r="J1083" t="str">
            <v>Ryton, Crookhill and Stella</v>
          </cell>
          <cell r="K1083" t="str">
            <v>Gateshead</v>
          </cell>
          <cell r="L1083" t="str">
            <v>North East</v>
          </cell>
          <cell r="M1083" t="str">
            <v>Blaydon</v>
          </cell>
          <cell r="N1083" t="str">
            <v>GB-GOR-PB188</v>
          </cell>
          <cell r="O1083" t="str">
            <v>The National Lottery Community Fund</v>
          </cell>
          <cell r="P1083" t="str">
            <v>Charitable and Community including Health, Education and Environment</v>
          </cell>
          <cell r="S1083" t="str">
            <v>Unregistered voluntary or community organisation</v>
          </cell>
          <cell r="T1083" t="str">
            <v>AFEX1</v>
          </cell>
          <cell r="U1083" t="str">
            <v>National Lottery Awards for All England</v>
          </cell>
          <cell r="V1083">
            <v>45475</v>
          </cell>
        </row>
        <row r="1084">
          <cell r="A1084" t="str">
            <v>360G-tnlcomfund-0045626506</v>
          </cell>
          <cell r="B1084" t="str">
            <v>Hope Community Grocery</v>
          </cell>
          <cell r="C1084" t="str">
            <v>The funding will be used to continue running a community grocery shop. The project aims to address the cost of living crisis through providing access to essential food items at a very low-cost.</v>
          </cell>
          <cell r="D1084" t="str">
            <v>GBP</v>
          </cell>
          <cell r="E1084">
            <v>5000</v>
          </cell>
          <cell r="F1084">
            <v>45435</v>
          </cell>
          <cell r="G1084" t="str">
            <v>tnlcomfund-org-HopeChurchEastCleveland</v>
          </cell>
          <cell r="H1084" t="str">
            <v>Hope Church East Cleveland</v>
          </cell>
          <cell r="I1084" t="str">
            <v>TS13 4HW</v>
          </cell>
          <cell r="J1084" t="str">
            <v>Loftus</v>
          </cell>
          <cell r="K1084" t="str">
            <v>Redcar and Cleveland</v>
          </cell>
          <cell r="L1084" t="str">
            <v>North East</v>
          </cell>
          <cell r="M1084" t="str">
            <v>Middlesbrough South and East Cleveland</v>
          </cell>
          <cell r="N1084" t="str">
            <v>GB-GOR-PB188</v>
          </cell>
          <cell r="O1084" t="str">
            <v>The National Lottery Community Fund</v>
          </cell>
          <cell r="P1084" t="str">
            <v>Charitable and Community including Health, Education and Environment</v>
          </cell>
          <cell r="S1084" t="str">
            <v>Unregistered voluntary or community organisation</v>
          </cell>
          <cell r="T1084" t="str">
            <v>AFEX1</v>
          </cell>
          <cell r="U1084" t="str">
            <v>National Lottery Awards for All England</v>
          </cell>
          <cell r="V1084">
            <v>45466</v>
          </cell>
        </row>
        <row r="1085">
          <cell r="A1085" t="str">
            <v>360G-tnlcomfund-0045626692</v>
          </cell>
          <cell r="B1085" t="str">
            <v>Replacement minibus for youth work delivery</v>
          </cell>
          <cell r="C1085" t="str">
            <v>The funding will be used to purchase a replacement minibus to enable young people to continue accessing a wide range of activities including targeted youth sessions adventure activities and trips. The project improves health wellbeing resilience and confidence.</v>
          </cell>
          <cell r="D1085" t="str">
            <v>GBP</v>
          </cell>
          <cell r="E1085">
            <v>20000</v>
          </cell>
          <cell r="F1085">
            <v>45435</v>
          </cell>
          <cell r="G1085" t="str">
            <v>GB-CHC-1120763</v>
          </cell>
          <cell r="H1085" t="str">
            <v>Whitehaven Harbour Youth Project</v>
          </cell>
          <cell r="I1085" t="str">
            <v>CA28 7LZ</v>
          </cell>
          <cell r="J1085" t="str">
            <v>Whitehaven Central</v>
          </cell>
          <cell r="K1085" t="str">
            <v>Copeland</v>
          </cell>
          <cell r="L1085" t="str">
            <v>North West</v>
          </cell>
          <cell r="M1085" t="str">
            <v>Copeland</v>
          </cell>
          <cell r="N1085" t="str">
            <v>GB-GOR-PB188</v>
          </cell>
          <cell r="O1085" t="str">
            <v>The National Lottery Community Fund</v>
          </cell>
          <cell r="P1085" t="str">
            <v>Charitable and Community including Health, Education and Environment</v>
          </cell>
          <cell r="Q1085" t="str">
            <v>1120763</v>
          </cell>
          <cell r="R1085" t="str">
            <v>06139222</v>
          </cell>
          <cell r="S1085" t="str">
            <v>Registered Charity and Not-for-profit Company</v>
          </cell>
          <cell r="T1085" t="str">
            <v>AFEX1</v>
          </cell>
          <cell r="U1085" t="str">
            <v>National Lottery Awards for All England</v>
          </cell>
          <cell r="V1085">
            <v>45466</v>
          </cell>
        </row>
        <row r="1086">
          <cell r="A1086" t="str">
            <v>360G-tnlcomfund-0045626868</v>
          </cell>
          <cell r="B1086" t="str">
            <v>'Clifton Community Table Tennis'</v>
          </cell>
          <cell r="C1086" t="str">
            <v>The funding will be used to install an outdoor table tennis facilities in the village.   The project aims to give the retired community somewhere they can get together for social contact with others and exercise.</v>
          </cell>
          <cell r="D1086" t="str">
            <v>GBP</v>
          </cell>
          <cell r="E1086">
            <v>9188</v>
          </cell>
          <cell r="F1086">
            <v>45435</v>
          </cell>
          <cell r="G1086" t="str">
            <v>tnlcomfund-org-CliftonParishCouncil</v>
          </cell>
          <cell r="H1086" t="str">
            <v>Clifton Parish Council</v>
          </cell>
          <cell r="I1086" t="str">
            <v>DE6 2GJ</v>
          </cell>
          <cell r="J1086" t="str">
            <v>Clifton and Bradley</v>
          </cell>
          <cell r="K1086" t="str">
            <v>Derbyshire Dales</v>
          </cell>
          <cell r="L1086" t="str">
            <v>East Midlands</v>
          </cell>
          <cell r="M1086" t="str">
            <v>Derbyshire Dales</v>
          </cell>
          <cell r="N1086" t="str">
            <v>GB-GOR-PB188</v>
          </cell>
          <cell r="O1086" t="str">
            <v>The National Lottery Community Fund</v>
          </cell>
          <cell r="P1086" t="str">
            <v>Charitable and Community including Health, Education and Environment</v>
          </cell>
          <cell r="S1086" t="str">
            <v>Statutory body</v>
          </cell>
          <cell r="T1086" t="str">
            <v>AFEX1</v>
          </cell>
          <cell r="U1086" t="str">
            <v>National Lottery Awards for All England</v>
          </cell>
          <cell r="V1086">
            <v>45462</v>
          </cell>
        </row>
        <row r="1087">
          <cell r="A1087" t="str">
            <v>360G-tnlcomfund-0045629323</v>
          </cell>
          <cell r="B1087" t="str">
            <v>Come &amp; Play Baby &amp; Toddler Groups</v>
          </cell>
          <cell r="C1087" t="str">
            <v>The funding will be used to run the parent baby and toddler groups at the church.  The project aims to bring parents and children together to reduce social isolation increase parent bonding and improve maternal mental health.</v>
          </cell>
          <cell r="D1087" t="str">
            <v>GBP</v>
          </cell>
          <cell r="E1087">
            <v>19600</v>
          </cell>
          <cell r="F1087">
            <v>45435</v>
          </cell>
          <cell r="G1087" t="str">
            <v>GB-CHC-1052165</v>
          </cell>
          <cell r="H1087" t="str">
            <v>Spilsby Christian Fellowship</v>
          </cell>
          <cell r="I1087" t="str">
            <v>PE23 5LA</v>
          </cell>
          <cell r="J1087" t="str">
            <v>Spilsby</v>
          </cell>
          <cell r="K1087" t="str">
            <v>East Lindsey</v>
          </cell>
          <cell r="L1087" t="str">
            <v>East Midlands</v>
          </cell>
          <cell r="M1087" t="str">
            <v>Louth and Horncastle</v>
          </cell>
          <cell r="N1087" t="str">
            <v>GB-GOR-PB188</v>
          </cell>
          <cell r="O1087" t="str">
            <v>The National Lottery Community Fund</v>
          </cell>
          <cell r="P1087" t="str">
            <v>Charitable and Community including Health, Education and Environment</v>
          </cell>
          <cell r="Q1087" t="str">
            <v>1052165</v>
          </cell>
          <cell r="S1087" t="str">
            <v>Registered charity (unincorporated)</v>
          </cell>
          <cell r="T1087" t="str">
            <v>AFEX1</v>
          </cell>
          <cell r="U1087" t="str">
            <v>National Lottery Awards for All England</v>
          </cell>
          <cell r="V1087">
            <v>45462</v>
          </cell>
        </row>
        <row r="1088">
          <cell r="A1088" t="str">
            <v>360G-tnlcomfund-0045629773</v>
          </cell>
          <cell r="B1088" t="str">
            <v>Staff Costs</v>
          </cell>
          <cell r="C1088" t="str">
            <v>The funding will be used to cover the staff costs needed to support people experiencing homelessness and substance misuse.   The project aims to accommodate the increasing number of referrals the centre is getting for client focussed support.</v>
          </cell>
          <cell r="D1088" t="str">
            <v>GBP</v>
          </cell>
          <cell r="E1088">
            <v>20000</v>
          </cell>
          <cell r="F1088">
            <v>45435</v>
          </cell>
          <cell r="G1088" t="str">
            <v>GB-CHC-1163476</v>
          </cell>
          <cell r="H1088" t="str">
            <v>Shrewsbury Christian Centre Association</v>
          </cell>
          <cell r="I1088" t="str">
            <v>SY1 2EH</v>
          </cell>
          <cell r="J1088" t="str">
            <v>Quarry and Coton Hill</v>
          </cell>
          <cell r="K1088" t="str">
            <v>Shropshire</v>
          </cell>
          <cell r="L1088" t="str">
            <v>West Midlands</v>
          </cell>
          <cell r="M1088" t="str">
            <v>Shrewsbury and Atcham</v>
          </cell>
          <cell r="N1088" t="str">
            <v>GB-GOR-PB188</v>
          </cell>
          <cell r="O1088" t="str">
            <v>The National Lottery Community Fund</v>
          </cell>
          <cell r="P1088" t="str">
            <v>Charitable and Community including Health, Education and Environment</v>
          </cell>
          <cell r="Q1088" t="str">
            <v>1163476</v>
          </cell>
          <cell r="S1088" t="str">
            <v>Registered charity (unincorporated)</v>
          </cell>
          <cell r="T1088" t="str">
            <v>AFEX1</v>
          </cell>
          <cell r="U1088" t="str">
            <v>National Lottery Awards for All England</v>
          </cell>
          <cell r="V1088">
            <v>45462</v>
          </cell>
        </row>
        <row r="1089">
          <cell r="A1089" t="str">
            <v>360G-tnlcomfund-0045633006</v>
          </cell>
          <cell r="B1089" t="str">
            <v>The Eco Therapy Garden C.I.C</v>
          </cell>
          <cell r="C1089" t="str">
            <v>The funding will establish a garden club where people can come together in green spaces to support their mental health and wellbeing through workshops and collaborative projects including gardening skills weekly mental health support group  recycling forest schools and winter craft activities where people of all ages can gain skills connect with nature and grow their own food to combat food poverty and improve their mental health and well-being.</v>
          </cell>
          <cell r="D1089" t="str">
            <v>GBP</v>
          </cell>
          <cell r="E1089">
            <v>20000</v>
          </cell>
          <cell r="F1089">
            <v>45435</v>
          </cell>
          <cell r="G1089" t="str">
            <v>GB-COH-11127047</v>
          </cell>
          <cell r="H1089" t="str">
            <v>The Eco Therapy Garden C.I.C</v>
          </cell>
          <cell r="I1089" t="str">
            <v>L33 1XT</v>
          </cell>
          <cell r="J1089" t="str">
            <v>Shevington</v>
          </cell>
          <cell r="K1089" t="str">
            <v>Knowsley</v>
          </cell>
          <cell r="L1089" t="str">
            <v>North West</v>
          </cell>
          <cell r="M1089" t="str">
            <v>Knowsley</v>
          </cell>
          <cell r="N1089" t="str">
            <v>GB-GOR-PB188</v>
          </cell>
          <cell r="O1089" t="str">
            <v>The National Lottery Community Fund</v>
          </cell>
          <cell r="P1089" t="str">
            <v>Charitable and Community including Health, Education and Environment</v>
          </cell>
          <cell r="R1089" t="str">
            <v>11127047</v>
          </cell>
          <cell r="S1089" t="str">
            <v>Community Interest Company (CIC)</v>
          </cell>
          <cell r="T1089" t="str">
            <v>AFEX1</v>
          </cell>
          <cell r="U1089" t="str">
            <v>National Lottery Awards for All England</v>
          </cell>
          <cell r="V1089">
            <v>45469</v>
          </cell>
        </row>
        <row r="1090">
          <cell r="A1090" t="str">
            <v>360G-tnlcomfund-0045633676</v>
          </cell>
          <cell r="B1090" t="str">
            <v>Be my best</v>
          </cell>
          <cell r="C1090" t="str">
            <v>The funding will be used to run crime and consequence awareness programme provide 1-1 mentoring and family support initiatives for Children and Young people and their families to address crime and anti-social behaviours build family relationships support community cohesion and improve the life choices and potential of CYP in an area of high crime and deprivation.</v>
          </cell>
          <cell r="D1090" t="str">
            <v>GBP</v>
          </cell>
          <cell r="E1090">
            <v>19980</v>
          </cell>
          <cell r="F1090">
            <v>45435</v>
          </cell>
          <cell r="G1090" t="str">
            <v>GB-CHC-1192651</v>
          </cell>
          <cell r="H1090" t="str">
            <v>CELLS Project CIO</v>
          </cell>
          <cell r="I1090" t="str">
            <v>L33 1XT</v>
          </cell>
          <cell r="J1090" t="str">
            <v>Shevington</v>
          </cell>
          <cell r="K1090" t="str">
            <v>Knowsley</v>
          </cell>
          <cell r="L1090" t="str">
            <v>North West</v>
          </cell>
          <cell r="M1090" t="str">
            <v>Knowsley</v>
          </cell>
          <cell r="N1090" t="str">
            <v>GB-GOR-PB188</v>
          </cell>
          <cell r="O1090" t="str">
            <v>The National Lottery Community Fund</v>
          </cell>
          <cell r="P1090" t="str">
            <v>Charitable and Community including Health, Education and Environment</v>
          </cell>
          <cell r="Q1090" t="str">
            <v>1192651</v>
          </cell>
          <cell r="S1090" t="str">
            <v>Charitable incorporated organisation (CIO)</v>
          </cell>
          <cell r="T1090" t="str">
            <v>AFEX1</v>
          </cell>
          <cell r="U1090" t="str">
            <v>National Lottery Awards for All England</v>
          </cell>
          <cell r="V1090">
            <v>45469</v>
          </cell>
        </row>
        <row r="1091">
          <cell r="A1091" t="str">
            <v>360G-tnlcomfund-0045636516</v>
          </cell>
          <cell r="B1091" t="str">
            <v>Afghan Refugees and Asylum seekers integration project</v>
          </cell>
          <cell r="C1091" t="str">
            <v>The funding will be used towards the salary costs rent and bills for a charity who support asylum seekers. The project aims to ensure that those that are vulnerable and need support have access to it.</v>
          </cell>
          <cell r="D1091" t="str">
            <v>GBP</v>
          </cell>
          <cell r="E1091">
            <v>19622</v>
          </cell>
          <cell r="F1091">
            <v>45435</v>
          </cell>
          <cell r="G1091" t="str">
            <v>GB-CHC-1192657</v>
          </cell>
          <cell r="H1091" t="str">
            <v>Afghan Community Association</v>
          </cell>
          <cell r="I1091" t="str">
            <v>S5 6HH</v>
          </cell>
          <cell r="J1091" t="str">
            <v>Firth Park</v>
          </cell>
          <cell r="K1091" t="str">
            <v>Sheffield</v>
          </cell>
          <cell r="L1091" t="str">
            <v>Yorkshire and The Humber</v>
          </cell>
          <cell r="M1091" t="str">
            <v>Sheffield, Brightside and Hillsborough</v>
          </cell>
          <cell r="N1091" t="str">
            <v>GB-GOR-PB188</v>
          </cell>
          <cell r="O1091" t="str">
            <v>The National Lottery Community Fund</v>
          </cell>
          <cell r="P1091" t="str">
            <v>Charitable and Community including Health, Education and Environment</v>
          </cell>
          <cell r="Q1091" t="str">
            <v>1192657</v>
          </cell>
          <cell r="S1091" t="str">
            <v>Charitable incorporated organisation (CIO)</v>
          </cell>
          <cell r="T1091" t="str">
            <v>AFEX1</v>
          </cell>
          <cell r="U1091" t="str">
            <v>National Lottery Awards for All England</v>
          </cell>
          <cell r="V1091">
            <v>45467</v>
          </cell>
        </row>
        <row r="1092">
          <cell r="A1092" t="str">
            <v>360G-tnlcomfund-0045636946</v>
          </cell>
          <cell r="B1092" t="str">
            <v>Saffron Community Busy Kitchen</v>
          </cell>
          <cell r="C1092" t="str">
            <v>This funding will be used to provide meals and social outreach services for families who are facing economic challenges. The project aims to support vulnerable people and create a stronger community.</v>
          </cell>
          <cell r="D1092" t="str">
            <v>GBP</v>
          </cell>
          <cell r="E1092">
            <v>19919</v>
          </cell>
          <cell r="F1092">
            <v>45435</v>
          </cell>
          <cell r="G1092" t="str">
            <v>GB-COH-07637182</v>
          </cell>
          <cell r="H1092" t="str">
            <v>Pink Lizard Developing Youth and Community Ltd</v>
          </cell>
          <cell r="I1092" t="str">
            <v>LE2 6QS</v>
          </cell>
          <cell r="J1092" t="str">
            <v>Eyres Monsell</v>
          </cell>
          <cell r="K1092" t="str">
            <v>Leicester</v>
          </cell>
          <cell r="L1092" t="str">
            <v>East Midlands</v>
          </cell>
          <cell r="M1092" t="str">
            <v>Leicester South</v>
          </cell>
          <cell r="N1092" t="str">
            <v>GB-GOR-PB188</v>
          </cell>
          <cell r="O1092" t="str">
            <v>The National Lottery Community Fund</v>
          </cell>
          <cell r="P1092" t="str">
            <v>Charitable and Community including Health, Education and Environment</v>
          </cell>
          <cell r="R1092" t="str">
            <v>07637182</v>
          </cell>
          <cell r="S1092" t="str">
            <v>Not-for-profit company</v>
          </cell>
          <cell r="T1092" t="str">
            <v>AFEX1</v>
          </cell>
          <cell r="U1092" t="str">
            <v>National Lottery Awards for All England</v>
          </cell>
          <cell r="V1092">
            <v>45471</v>
          </cell>
        </row>
        <row r="1093">
          <cell r="A1093" t="str">
            <v>360G-tnlcomfund-0045637668</v>
          </cell>
          <cell r="B1093" t="str">
            <v>Growing Resilience in Teens</v>
          </cell>
          <cell r="C1093" t="str">
            <v>The funding will be used towards the costs of running a 12 week mental wellbeing project for young people. The project aims to support young people with their mental well-being through using boxing and exercise.</v>
          </cell>
          <cell r="D1093" t="str">
            <v>GBP</v>
          </cell>
          <cell r="E1093">
            <v>20000</v>
          </cell>
          <cell r="F1093">
            <v>45435</v>
          </cell>
          <cell r="G1093" t="str">
            <v>GB-CHC-1176272</v>
          </cell>
          <cell r="H1093" t="str">
            <v>Growing Resilience in Teens</v>
          </cell>
          <cell r="I1093" t="str">
            <v>SG4 9PJ</v>
          </cell>
          <cell r="J1093" t="str">
            <v>Hitchin Highbury</v>
          </cell>
          <cell r="K1093" t="str">
            <v>North Hertfordshire</v>
          </cell>
          <cell r="L1093" t="str">
            <v>Eastern</v>
          </cell>
          <cell r="M1093" t="str">
            <v>Hitchin and Harpenden</v>
          </cell>
          <cell r="N1093" t="str">
            <v>GB-GOR-PB188</v>
          </cell>
          <cell r="O1093" t="str">
            <v>The National Lottery Community Fund</v>
          </cell>
          <cell r="P1093" t="str">
            <v>Charitable and Community including Health, Education and Environment</v>
          </cell>
          <cell r="Q1093" t="str">
            <v>1176272</v>
          </cell>
          <cell r="S1093" t="str">
            <v>Charitable incorporated organisation (CIO)</v>
          </cell>
          <cell r="T1093" t="str">
            <v>AFEX1</v>
          </cell>
          <cell r="U1093" t="str">
            <v>National Lottery Awards for All England</v>
          </cell>
          <cell r="V1093">
            <v>45464</v>
          </cell>
        </row>
        <row r="1094">
          <cell r="A1094" t="str">
            <v>360G-tnlcomfund-0045561226</v>
          </cell>
          <cell r="B1094" t="str">
            <v>Empowerment After Domestic Abuse</v>
          </cell>
          <cell r="C1094" t="str">
            <v>The funding will be used to continue working with people across Devon who have been impacted by domestic abuse. The project will support survivors of domestic abuse directly and work with organisations and businesses to raise general awareness of domestic abuse so people can recognise and respond to the signs.</v>
          </cell>
          <cell r="D1094" t="str">
            <v>GBP</v>
          </cell>
          <cell r="E1094">
            <v>230336</v>
          </cell>
          <cell r="F1094">
            <v>45434</v>
          </cell>
          <cell r="G1094" t="str">
            <v>GB-COH-10232815</v>
          </cell>
          <cell r="H1094" t="str">
            <v>More Positive Me Community Interest Company</v>
          </cell>
          <cell r="I1094" t="str">
            <v>EX4 6RD</v>
          </cell>
          <cell r="J1094" t="str">
            <v>Newtown and St Leonard's</v>
          </cell>
          <cell r="K1094" t="str">
            <v>Exeter</v>
          </cell>
          <cell r="L1094" t="str">
            <v>South West</v>
          </cell>
          <cell r="M1094" t="str">
            <v>Exeter</v>
          </cell>
          <cell r="N1094" t="str">
            <v>GB-GOR-PB188</v>
          </cell>
          <cell r="O1094" t="str">
            <v>The National Lottery Community Fund</v>
          </cell>
          <cell r="P1094" t="str">
            <v>Charitable and Community including Health, Education and Environment</v>
          </cell>
          <cell r="R1094" t="str">
            <v>10232815</v>
          </cell>
          <cell r="S1094" t="str">
            <v>Community Interest Company (CIC)</v>
          </cell>
          <cell r="T1094" t="str">
            <v>RCEX1</v>
          </cell>
          <cell r="U1094" t="str">
            <v>RC South West Region</v>
          </cell>
          <cell r="V1094">
            <v>45476</v>
          </cell>
        </row>
        <row r="1095">
          <cell r="A1095" t="str">
            <v>360G-tnlcomfund-0045565544</v>
          </cell>
          <cell r="B1095" t="str">
            <v>Cotswold Youth</v>
          </cell>
          <cell r="C1095" t="str">
            <v>The funding will be used to continue supporting young people aged 11-21 ( or up to 25 for people with additional needs) in the Cotswolds. The project aims to increase access to positive opportunities break down barriers support the most vulnerable young people and give them more control over decisions which affect them.</v>
          </cell>
          <cell r="D1095" t="str">
            <v>GBP</v>
          </cell>
          <cell r="E1095">
            <v>419594</v>
          </cell>
          <cell r="F1095">
            <v>45434</v>
          </cell>
          <cell r="G1095" t="str">
            <v>GB-COH-5794369</v>
          </cell>
          <cell r="H1095" t="str">
            <v>World Jungle</v>
          </cell>
          <cell r="I1095" t="str">
            <v>GL7 2PP</v>
          </cell>
          <cell r="J1095" t="str">
            <v>St Michael's</v>
          </cell>
          <cell r="K1095" t="str">
            <v>Cotswold</v>
          </cell>
          <cell r="L1095" t="str">
            <v>South West</v>
          </cell>
          <cell r="M1095" t="str">
            <v>The Cotswolds</v>
          </cell>
          <cell r="N1095" t="str">
            <v>GB-GOR-PB188</v>
          </cell>
          <cell r="O1095" t="str">
            <v>The National Lottery Community Fund</v>
          </cell>
          <cell r="P1095" t="str">
            <v>Charitable and Community including Health, Education and Environment</v>
          </cell>
          <cell r="R1095" t="str">
            <v>5794369</v>
          </cell>
          <cell r="S1095" t="str">
            <v>Not-for-profit company</v>
          </cell>
          <cell r="T1095" t="str">
            <v>RCEX1</v>
          </cell>
          <cell r="U1095" t="str">
            <v>RC South West Region</v>
          </cell>
          <cell r="V1095">
            <v>45475</v>
          </cell>
        </row>
        <row r="1096">
          <cell r="A1096" t="str">
            <v>360G-tnlcomfund-0045574564</v>
          </cell>
          <cell r="B1096" t="str">
            <v>Maidenbrook Country Park and Somerset Wood</v>
          </cell>
          <cell r="C1096" t="str">
            <v>The funding will be used to develop Maidenbrook Country Park. The project aims to create and preserve a substantial area of country park-land designed to promote the physical and mental well-being of the increasingly urbanised local community.</v>
          </cell>
          <cell r="D1096" t="str">
            <v>GBP</v>
          </cell>
          <cell r="E1096">
            <v>188803</v>
          </cell>
          <cell r="F1096">
            <v>45434</v>
          </cell>
          <cell r="G1096" t="str">
            <v>tnlcomfund-org-WestMonktonParishCouncil</v>
          </cell>
          <cell r="H1096" t="str">
            <v>West Monkton Parish Council</v>
          </cell>
          <cell r="I1096" t="str">
            <v>TA2 8JT</v>
          </cell>
          <cell r="J1096" t="str">
            <v>West Monkton &amp; Cheddon Fitzpaine</v>
          </cell>
          <cell r="K1096" t="str">
            <v>Somerset West and Taunton</v>
          </cell>
          <cell r="L1096" t="str">
            <v>South West</v>
          </cell>
          <cell r="M1096" t="str">
            <v>Taunton Deane</v>
          </cell>
          <cell r="N1096" t="str">
            <v>GB-GOR-PB188</v>
          </cell>
          <cell r="O1096" t="str">
            <v>The National Lottery Community Fund</v>
          </cell>
          <cell r="P1096" t="str">
            <v>Charitable and Community including Health, Education and Environment</v>
          </cell>
          <cell r="S1096" t="str">
            <v>Statutory body</v>
          </cell>
          <cell r="T1096" t="str">
            <v>RCEX1</v>
          </cell>
          <cell r="U1096" t="str">
            <v>RC South West Region</v>
          </cell>
          <cell r="V1096">
            <v>45484</v>
          </cell>
        </row>
        <row r="1097">
          <cell r="A1097" t="str">
            <v>360G-tnlcomfund-0045583178</v>
          </cell>
          <cell r="B1097" t="str">
            <v>Contribution to bibic core costs</v>
          </cell>
          <cell r="C1097" t="str">
            <v>The funding will be used to contribute to their core running costs. This project aims to support children and young people based in the South West of England who experience neurological behavioural and developmental challenges enabling them to understand themselves and the world around them.</v>
          </cell>
          <cell r="D1097" t="str">
            <v>GBP</v>
          </cell>
          <cell r="E1097">
            <v>225000</v>
          </cell>
          <cell r="F1097">
            <v>45434</v>
          </cell>
          <cell r="G1097" t="str">
            <v>GB-CHC-1057635</v>
          </cell>
          <cell r="H1097" t="str">
            <v>bibic</v>
          </cell>
          <cell r="I1097" t="str">
            <v>TA10 9SJ</v>
          </cell>
          <cell r="J1097" t="str">
            <v>Curry Rivel, Huish &amp; Langport</v>
          </cell>
          <cell r="K1097" t="str">
            <v>South Somerset</v>
          </cell>
          <cell r="L1097" t="str">
            <v>South West</v>
          </cell>
          <cell r="M1097" t="str">
            <v>Somerton and Frome</v>
          </cell>
          <cell r="N1097" t="str">
            <v>GB-GOR-PB188</v>
          </cell>
          <cell r="O1097" t="str">
            <v>The National Lottery Community Fund</v>
          </cell>
          <cell r="P1097" t="str">
            <v>Charitable and Community including Health, Education and Environment</v>
          </cell>
          <cell r="Q1097" t="str">
            <v>1057635</v>
          </cell>
          <cell r="R1097" t="str">
            <v>03217418</v>
          </cell>
          <cell r="S1097" t="str">
            <v>Not-for-profit company</v>
          </cell>
          <cell r="T1097" t="str">
            <v>RCEX1</v>
          </cell>
          <cell r="U1097" t="str">
            <v>RC South West Region</v>
          </cell>
          <cell r="V1097">
            <v>45490</v>
          </cell>
        </row>
        <row r="1098">
          <cell r="A1098" t="str">
            <v>360G-tnlcomfund-0045595258</v>
          </cell>
          <cell r="B1098" t="str">
            <v>Future sustainability of The Open Door Centre</v>
          </cell>
          <cell r="C1098" t="str">
            <v>The funding will be used to cover the current and new salary costs of the Centre Manager.  This project will aim to make a positive difference in the lives of adults with learning disabilities.</v>
          </cell>
          <cell r="D1098" t="str">
            <v>GBP</v>
          </cell>
          <cell r="E1098">
            <v>131558</v>
          </cell>
          <cell r="F1098">
            <v>45434</v>
          </cell>
          <cell r="G1098" t="str">
            <v>GB-CHC-1107869</v>
          </cell>
          <cell r="H1098" t="str">
            <v>The Open Door Centre (Swindon and District) Ltd</v>
          </cell>
          <cell r="I1098" t="str">
            <v>SN2 1BU</v>
          </cell>
          <cell r="J1098" t="str">
            <v>Gorse Hill and Pinehurst</v>
          </cell>
          <cell r="K1098" t="str">
            <v>Swindon</v>
          </cell>
          <cell r="L1098" t="str">
            <v>South West</v>
          </cell>
          <cell r="M1098" t="str">
            <v>North Swindon</v>
          </cell>
          <cell r="N1098" t="str">
            <v>GB-GOR-PB188</v>
          </cell>
          <cell r="O1098" t="str">
            <v>The National Lottery Community Fund</v>
          </cell>
          <cell r="P1098" t="str">
            <v>Charitable and Community including Health, Education and Environment</v>
          </cell>
          <cell r="Q1098" t="str">
            <v>1107869</v>
          </cell>
          <cell r="R1098" t="str">
            <v>05216053</v>
          </cell>
          <cell r="S1098" t="str">
            <v>Charitable incorporated organisation (CIO)</v>
          </cell>
          <cell r="T1098" t="str">
            <v>RCEX1</v>
          </cell>
          <cell r="U1098" t="str">
            <v>RC South West Region</v>
          </cell>
          <cell r="V1098">
            <v>45475</v>
          </cell>
        </row>
        <row r="1099">
          <cell r="A1099" t="str">
            <v>360G-tnlcomfund-0045600957</v>
          </cell>
          <cell r="B1099" t="str">
            <v>Improving access for communities to repair reuse and repurpose</v>
          </cell>
          <cell r="C1099" t="str">
            <v>The funding will be used to grow opportunities for people and communities to reduce repair reuse and learn about environmental sustainability. The project aims to help more people reduce carbon and waste to landfill improving the environment they live in and saving money.</v>
          </cell>
          <cell r="D1099" t="str">
            <v>GBP</v>
          </cell>
          <cell r="E1099">
            <v>200000</v>
          </cell>
          <cell r="F1099">
            <v>45434</v>
          </cell>
          <cell r="G1099" t="str">
            <v>GB-CHC-1189015</v>
          </cell>
          <cell r="H1099" t="str">
            <v>Share and Repair</v>
          </cell>
          <cell r="I1099" t="str">
            <v>BA1 2EB</v>
          </cell>
          <cell r="J1099" t="str">
            <v>Kingsmead</v>
          </cell>
          <cell r="K1099" t="str">
            <v>Bath and North East Somerset</v>
          </cell>
          <cell r="L1099" t="str">
            <v>South West</v>
          </cell>
          <cell r="M1099" t="str">
            <v>Bath</v>
          </cell>
          <cell r="N1099" t="str">
            <v>GB-GOR-PB188</v>
          </cell>
          <cell r="O1099" t="str">
            <v>The National Lottery Community Fund</v>
          </cell>
          <cell r="P1099" t="str">
            <v>Charitable and Community including Health, Education and Environment</v>
          </cell>
          <cell r="Q1099" t="str">
            <v>1189015</v>
          </cell>
          <cell r="S1099" t="str">
            <v>Charitable incorporated organisation (CIO)</v>
          </cell>
          <cell r="T1099" t="str">
            <v>RCEX1</v>
          </cell>
          <cell r="U1099" t="str">
            <v>RC South West Region</v>
          </cell>
          <cell r="V1099">
            <v>45471</v>
          </cell>
        </row>
        <row r="1100">
          <cell r="A1100" t="str">
            <v>360G-tnlcomfund-0045602566</v>
          </cell>
          <cell r="B1100" t="str">
            <v>A Community on The Move</v>
          </cell>
          <cell r="C1100" t="str">
            <v>The funding will be used to continue and expand community transport and social engagement services. The project aims to reach more people in the community who are isolated and in vulnerable situations – including older people and those with disabilities – across Mid Devon.</v>
          </cell>
          <cell r="D1100" t="str">
            <v>GBP</v>
          </cell>
          <cell r="E1100">
            <v>254008</v>
          </cell>
          <cell r="F1100">
            <v>45434</v>
          </cell>
          <cell r="G1100" t="str">
            <v>GB-CHC-1099477</v>
          </cell>
          <cell r="H1100" t="str">
            <v>Mid Devon Mobility</v>
          </cell>
          <cell r="I1100" t="str">
            <v>EX16 6NB</v>
          </cell>
          <cell r="J1100" t="str">
            <v>Cranmore</v>
          </cell>
          <cell r="K1100" t="str">
            <v>Mid Devon</v>
          </cell>
          <cell r="L1100" t="str">
            <v>South West</v>
          </cell>
          <cell r="M1100" t="str">
            <v>Tiverton and Honiton</v>
          </cell>
          <cell r="N1100" t="str">
            <v>GB-GOR-PB188</v>
          </cell>
          <cell r="O1100" t="str">
            <v>The National Lottery Community Fund</v>
          </cell>
          <cell r="P1100" t="str">
            <v>Charitable and Community including Health, Education and Environment</v>
          </cell>
          <cell r="Q1100" t="str">
            <v>1099477</v>
          </cell>
          <cell r="R1100" t="str">
            <v>4738406</v>
          </cell>
          <cell r="S1100" t="str">
            <v>Not-for-profit company</v>
          </cell>
          <cell r="T1100" t="str">
            <v>RCEX1</v>
          </cell>
          <cell r="U1100" t="str">
            <v>RC South West Region</v>
          </cell>
          <cell r="V1100">
            <v>45490</v>
          </cell>
        </row>
        <row r="1101">
          <cell r="A1101" t="str">
            <v>360G-tnlcomfund-0045615175</v>
          </cell>
          <cell r="B1101" t="str">
            <v>Annan Athletic FC Kitchen Refurbishment</v>
          </cell>
          <cell r="C1101" t="str">
            <v>The group will use the funding to upgrade the clubhouse kitchen facilities to a commercial standard kitchen providing improved facilities for use by varied community football teams and the wider community.</v>
          </cell>
          <cell r="D1101" t="str">
            <v>GBP</v>
          </cell>
          <cell r="E1101">
            <v>10000</v>
          </cell>
          <cell r="F1101">
            <v>45434</v>
          </cell>
          <cell r="G1101" t="str">
            <v>GB-COH-RS007579</v>
          </cell>
          <cell r="H1101" t="str">
            <v>Annan Athletic Community Benefit Club Limited</v>
          </cell>
          <cell r="I1101" t="str">
            <v>DG12 5DQ</v>
          </cell>
          <cell r="J1101" t="str">
            <v>Annandale South</v>
          </cell>
          <cell r="K1101" t="str">
            <v>Dumfries &amp; Galloway</v>
          </cell>
          <cell r="L1101" t="str">
            <v>Scotland</v>
          </cell>
          <cell r="M1101" t="str">
            <v>Dumfriesshire, Clydesdale and Tweeddale</v>
          </cell>
          <cell r="N1101" t="str">
            <v>GB-GOR-PB188</v>
          </cell>
          <cell r="O1101" t="str">
            <v>The National Lottery Community Fund</v>
          </cell>
          <cell r="P1101" t="str">
            <v>Charitable and Community including Health, Education and Environment</v>
          </cell>
          <cell r="R1101" t="str">
            <v>RS007579</v>
          </cell>
          <cell r="S1101" t="str">
            <v>Not-for-profit company</v>
          </cell>
          <cell r="T1101" t="str">
            <v>AFSX1</v>
          </cell>
          <cell r="U1101" t="str">
            <v>National Lottery Awards for All Scotland</v>
          </cell>
          <cell r="V1101">
            <v>45491</v>
          </cell>
        </row>
        <row r="1102">
          <cell r="A1102" t="str">
            <v>360G-tnlcomfund-0045621400</v>
          </cell>
          <cell r="B1102" t="str">
            <v>Break The Silence - professional counselling support</v>
          </cell>
          <cell r="C1102" t="str">
            <v>This group will provide ongoing counselling for people in East and North Ayrshire who have experienced childhood sexual abuse. Unlimited one to one counselling is offered in online face to face and through virtual settings. 488 people will benefit from this service.</v>
          </cell>
          <cell r="D1102" t="str">
            <v>GBP</v>
          </cell>
          <cell r="E1102">
            <v>90000</v>
          </cell>
          <cell r="F1102">
            <v>45434</v>
          </cell>
          <cell r="G1102" t="str">
            <v>GB-CHC-SC036263</v>
          </cell>
          <cell r="H1102" t="str">
            <v>Break the Silence</v>
          </cell>
          <cell r="I1102" t="str">
            <v>KA1 2BT</v>
          </cell>
          <cell r="J1102" t="str">
            <v>Kilmarnock West and Crosshouse</v>
          </cell>
          <cell r="K1102" t="str">
            <v>East Ayrshire</v>
          </cell>
          <cell r="L1102" t="str">
            <v>Scotland</v>
          </cell>
          <cell r="M1102" t="str">
            <v>Kilmarnock and Loudoun</v>
          </cell>
          <cell r="N1102" t="str">
            <v>GB-GOR-PB188</v>
          </cell>
          <cell r="O1102" t="str">
            <v>The National Lottery Community Fund</v>
          </cell>
          <cell r="P1102" t="str">
            <v>Charitable and Community including Health, Education and Environment</v>
          </cell>
          <cell r="Q1102" t="str">
            <v>SC036263</v>
          </cell>
          <cell r="R1102" t="str">
            <v>SC341157</v>
          </cell>
          <cell r="S1102" t="str">
            <v>Charitable incorporated organisation (CIO)</v>
          </cell>
          <cell r="T1102" t="str">
            <v>BLF_MIM_SC</v>
          </cell>
          <cell r="U1102" t="str">
            <v>Medium Grants Scotland: Improving Lives</v>
          </cell>
          <cell r="V1102">
            <v>45491</v>
          </cell>
        </row>
        <row r="1103">
          <cell r="A1103" t="str">
            <v>360G-tnlcomfund-0045624323</v>
          </cell>
          <cell r="B1103" t="str">
            <v>Annan The History Town Summer Events Programme</v>
          </cell>
          <cell r="C1103" t="str">
            <v>This two month project will deliver a summer programme of free activities and events bringing all ages together and fostering civic pride and engagement.</v>
          </cell>
          <cell r="D1103" t="str">
            <v>GBP</v>
          </cell>
          <cell r="E1103">
            <v>1891</v>
          </cell>
          <cell r="F1103">
            <v>45434</v>
          </cell>
          <cell r="G1103" t="str">
            <v>GB-CHC-SC053232</v>
          </cell>
          <cell r="H1103" t="str">
            <v>Annan The History Town Group</v>
          </cell>
          <cell r="I1103" t="str">
            <v>DG12 6AA</v>
          </cell>
          <cell r="J1103" t="str">
            <v>Annandale South</v>
          </cell>
          <cell r="K1103" t="str">
            <v>Dumfries &amp; Galloway</v>
          </cell>
          <cell r="L1103" t="str">
            <v>Scotland</v>
          </cell>
          <cell r="M1103" t="str">
            <v>Dumfriesshire, Clydesdale and Tweeddale</v>
          </cell>
          <cell r="N1103" t="str">
            <v>GB-GOR-PB188</v>
          </cell>
          <cell r="O1103" t="str">
            <v>The National Lottery Community Fund</v>
          </cell>
          <cell r="P1103" t="str">
            <v>Charitable and Community including Health, Education and Environment</v>
          </cell>
          <cell r="Q1103" t="str">
            <v>SC053232</v>
          </cell>
          <cell r="S1103" t="str">
            <v>Charitable incorporated organisation (CIO)</v>
          </cell>
          <cell r="T1103" t="str">
            <v>AFSX1</v>
          </cell>
          <cell r="U1103" t="str">
            <v>National Lottery Awards for All Scotland</v>
          </cell>
          <cell r="V1103">
            <v>45491</v>
          </cell>
        </row>
        <row r="1104">
          <cell r="A1104" t="str">
            <v>360G-tnlcomfund-0045624758</v>
          </cell>
          <cell r="B1104" t="str">
            <v>Amplifying voices</v>
          </cell>
          <cell r="C1104" t="str">
            <v>This group will use the funding to engage with people with lived experience of the criminal justice system in Scotland to get their experiences and views on where improvements are needed. The information gathered will be used to put together a training course which will support people to build confidence and resilience.</v>
          </cell>
          <cell r="D1104" t="str">
            <v>GBP</v>
          </cell>
          <cell r="E1104">
            <v>35776</v>
          </cell>
          <cell r="F1104">
            <v>45434</v>
          </cell>
          <cell r="G1104" t="str">
            <v>GB-CHC-SC052899</v>
          </cell>
          <cell r="H1104" t="str">
            <v>Next Chapter Scotland SCIO</v>
          </cell>
          <cell r="I1104" t="str">
            <v>DG1 4QA</v>
          </cell>
          <cell r="J1104" t="str">
            <v>Annandale South</v>
          </cell>
          <cell r="K1104" t="str">
            <v>Dumfries &amp; Galloway</v>
          </cell>
          <cell r="L1104" t="str">
            <v>Scotland</v>
          </cell>
          <cell r="M1104" t="str">
            <v>Dumfriesshire, Clydesdale and Tweeddale</v>
          </cell>
          <cell r="N1104" t="str">
            <v>GB-GOR-PB188</v>
          </cell>
          <cell r="O1104" t="str">
            <v>The National Lottery Community Fund</v>
          </cell>
          <cell r="P1104" t="str">
            <v>Charitable and Community including Health, Education and Environment</v>
          </cell>
          <cell r="Q1104" t="str">
            <v>SC052899</v>
          </cell>
          <cell r="S1104" t="str">
            <v>Unregistered voluntary or community organisation</v>
          </cell>
          <cell r="T1104" t="str">
            <v>BLF_MIM_SC</v>
          </cell>
          <cell r="U1104" t="str">
            <v>Medium Grants Scotland: Improving Lives</v>
          </cell>
          <cell r="V1104">
            <v>45512</v>
          </cell>
        </row>
        <row r="1105">
          <cell r="A1105" t="str">
            <v>360G-tnlcomfund-0045625360</v>
          </cell>
          <cell r="B1105" t="str">
            <v>Cumbrae Queen 60th Anniversary Gala Day</v>
          </cell>
          <cell r="C1105" t="str">
            <v>This group based in the island of Cumbrae will use the funding to deliver a one-day community party to celebrate the 60th anniversary of the Queen’s Gala Day.</v>
          </cell>
          <cell r="D1105" t="str">
            <v>GBP</v>
          </cell>
          <cell r="E1105">
            <v>6150</v>
          </cell>
          <cell r="F1105">
            <v>45434</v>
          </cell>
          <cell r="G1105" t="str">
            <v>tnlcomfund-org-CumbraeQueenGala</v>
          </cell>
          <cell r="H1105" t="str">
            <v>Cumbrae Queen Gala</v>
          </cell>
          <cell r="I1105" t="str">
            <v>KA28 0AZ</v>
          </cell>
          <cell r="J1105" t="str">
            <v>North Coast and Cumbraes</v>
          </cell>
          <cell r="K1105" t="str">
            <v>North Ayrshire</v>
          </cell>
          <cell r="L1105" t="str">
            <v>Scotland</v>
          </cell>
          <cell r="M1105" t="str">
            <v>North Ayrshire and Arran</v>
          </cell>
          <cell r="N1105" t="str">
            <v>GB-GOR-PB188</v>
          </cell>
          <cell r="O1105" t="str">
            <v>The National Lottery Community Fund</v>
          </cell>
          <cell r="P1105" t="str">
            <v>Charitable and Community including Health, Education and Environment</v>
          </cell>
          <cell r="S1105" t="str">
            <v>Unregistered voluntary or community organisation</v>
          </cell>
          <cell r="T1105" t="str">
            <v>AFSX1</v>
          </cell>
          <cell r="U1105" t="str">
            <v>National Lottery Awards for All Scotland</v>
          </cell>
          <cell r="V1105">
            <v>45509</v>
          </cell>
        </row>
        <row r="1106">
          <cell r="A1106" t="str">
            <v>360G-tnlcomfund-0045627478</v>
          </cell>
          <cell r="B1106" t="str">
            <v>Crafting Futures through Upskilling and Upcycling</v>
          </cell>
          <cell r="C1106" t="str">
            <v>This group will use the funding to continue providing its structured 12-week programme of training in textile design and technology for women in Berwickshire experiencing a range of issues and barriers to employment. The project will also continue it's less formal eight week programmes in remote towns and villages to enable the group to reach women who can't access the main programme in Eyemouth.</v>
          </cell>
          <cell r="D1106" t="str">
            <v>GBP</v>
          </cell>
          <cell r="E1106">
            <v>160758</v>
          </cell>
          <cell r="F1106">
            <v>45434</v>
          </cell>
          <cell r="G1106" t="str">
            <v>GB-CHC-SC048284</v>
          </cell>
          <cell r="H1106" t="str">
            <v>Re-Tweed</v>
          </cell>
          <cell r="I1106" t="str">
            <v>TD14 5JE</v>
          </cell>
          <cell r="J1106" t="str">
            <v>East Berwickshire</v>
          </cell>
          <cell r="K1106" t="str">
            <v>Scottish Borders</v>
          </cell>
          <cell r="L1106" t="str">
            <v>Scotland</v>
          </cell>
          <cell r="M1106" t="str">
            <v>Berwickshire, Roxburgh and Selkirk</v>
          </cell>
          <cell r="N1106" t="str">
            <v>GB-GOR-PB188</v>
          </cell>
          <cell r="O1106" t="str">
            <v>The National Lottery Community Fund</v>
          </cell>
          <cell r="P1106" t="str">
            <v>Charitable and Community including Health, Education and Environment</v>
          </cell>
          <cell r="Q1106" t="str">
            <v>SC048284</v>
          </cell>
          <cell r="S1106" t="str">
            <v>Charitable incorporated organisation (CIO)</v>
          </cell>
          <cell r="T1106" t="str">
            <v>BLF_MIM_SC</v>
          </cell>
          <cell r="U1106" t="str">
            <v>Medium Grants Scotland: Improving Lives</v>
          </cell>
          <cell r="V1106">
            <v>45509</v>
          </cell>
        </row>
        <row r="1107">
          <cell r="A1107" t="str">
            <v>360G-tnlcomfund-0045629120</v>
          </cell>
          <cell r="B1107" t="str">
            <v>Community Engagement Celebrations</v>
          </cell>
          <cell r="C1107" t="str">
            <v>This year long grant will fund activities and events delivered by the hub's youth team.</v>
          </cell>
          <cell r="D1107" t="str">
            <v>GBP</v>
          </cell>
          <cell r="E1107">
            <v>6970</v>
          </cell>
          <cell r="F1107">
            <v>45434</v>
          </cell>
          <cell r="G1107" t="str">
            <v>GB-CHC-SC045152</v>
          </cell>
          <cell r="H1107" t="str">
            <v>Ochiltree Community Hub</v>
          </cell>
          <cell r="I1107" t="str">
            <v>KA18 2PE</v>
          </cell>
          <cell r="J1107" t="str">
            <v>Cumnock and New Cumnock</v>
          </cell>
          <cell r="K1107" t="str">
            <v>East Ayrshire</v>
          </cell>
          <cell r="L1107" t="str">
            <v>Scotland</v>
          </cell>
          <cell r="M1107" t="str">
            <v>Ayr, Carrick and Cumnock</v>
          </cell>
          <cell r="N1107" t="str">
            <v>GB-GOR-PB188</v>
          </cell>
          <cell r="O1107" t="str">
            <v>The National Lottery Community Fund</v>
          </cell>
          <cell r="P1107" t="str">
            <v>Charitable and Community including Health, Education and Environment</v>
          </cell>
          <cell r="Q1107" t="str">
            <v>SC045152</v>
          </cell>
          <cell r="S1107" t="str">
            <v>Charitable incorporated organisation (CIO)</v>
          </cell>
          <cell r="T1107" t="str">
            <v>AFSX1</v>
          </cell>
          <cell r="U1107" t="str">
            <v>National Lottery Awards for All Scotland</v>
          </cell>
          <cell r="V1107">
            <v>45491</v>
          </cell>
        </row>
        <row r="1108">
          <cell r="A1108" t="str">
            <v>360G-tnlcomfund-0045629248</v>
          </cell>
          <cell r="B1108" t="str">
            <v>Community Play Area</v>
          </cell>
          <cell r="C1108" t="str">
            <v>This group will use the funding to install raised beds on a piece of land adjacent to the school which is let jointly to the school and community council and accessible by the whole community out of school hours.</v>
          </cell>
          <cell r="D1108" t="str">
            <v>GBP</v>
          </cell>
          <cell r="E1108">
            <v>3840</v>
          </cell>
          <cell r="F1108">
            <v>45434</v>
          </cell>
          <cell r="G1108" t="str">
            <v>tnlcomfund-org-KirkgunzeonPrimarySchool</v>
          </cell>
          <cell r="H1108" t="str">
            <v>Kirkgunzeon Primary School</v>
          </cell>
          <cell r="I1108" t="str">
            <v>DG2 8LA</v>
          </cell>
          <cell r="J1108" t="str">
            <v>Castle Douglas and Crocketford</v>
          </cell>
          <cell r="K1108" t="str">
            <v>Dumfries &amp; Galloway</v>
          </cell>
          <cell r="L1108" t="str">
            <v>Scotland</v>
          </cell>
          <cell r="M1108" t="str">
            <v>Dumfries and Galloway</v>
          </cell>
          <cell r="N1108" t="str">
            <v>GB-GOR-PB188</v>
          </cell>
          <cell r="O1108" t="str">
            <v>The National Lottery Community Fund</v>
          </cell>
          <cell r="P1108" t="str">
            <v>Charitable and Community including Health, Education and Environment</v>
          </cell>
          <cell r="S1108" t="str">
            <v>School or educational body</v>
          </cell>
          <cell r="T1108" t="str">
            <v>AFSX1</v>
          </cell>
          <cell r="U1108" t="str">
            <v>National Lottery Awards for All Scotland</v>
          </cell>
          <cell r="V1108">
            <v>45491</v>
          </cell>
        </row>
        <row r="1109">
          <cell r="A1109" t="str">
            <v>360G-tnlcomfund-0045617231</v>
          </cell>
          <cell r="B1109" t="str">
            <v>Crossroads Young Carers Cowal &amp; Bute</v>
          </cell>
          <cell r="C1109" t="str">
            <v>This group will use the funding to sustain their young carers service (ages five-24 years) providing a varied range of accessible support across a geographically rural location. The project will support 205 young carers and young adult carers.</v>
          </cell>
          <cell r="D1109" t="str">
            <v>GBP</v>
          </cell>
          <cell r="E1109">
            <v>113750</v>
          </cell>
          <cell r="F1109">
            <v>45433</v>
          </cell>
          <cell r="G1109" t="str">
            <v>GB-CHC-SC012956</v>
          </cell>
          <cell r="H1109" t="str">
            <v>Crossroads Caring for Carers (Cowal &amp; Bute) SCIO</v>
          </cell>
          <cell r="I1109" t="str">
            <v>PA23 7HG</v>
          </cell>
          <cell r="J1109" t="str">
            <v>Dunoon</v>
          </cell>
          <cell r="K1109" t="str">
            <v>Argyll &amp; Bute</v>
          </cell>
          <cell r="L1109" t="str">
            <v>Scotland</v>
          </cell>
          <cell r="M1109" t="str">
            <v>Argyll and Bute</v>
          </cell>
          <cell r="N1109" t="str">
            <v>GB-GOR-PB188</v>
          </cell>
          <cell r="O1109" t="str">
            <v>The National Lottery Community Fund</v>
          </cell>
          <cell r="P1109" t="str">
            <v>Charitable and Community including Health, Education and Environment</v>
          </cell>
          <cell r="Q1109" t="str">
            <v>SC012956</v>
          </cell>
          <cell r="S1109" t="str">
            <v>Charitable incorporated organisation (CIO)</v>
          </cell>
          <cell r="T1109" t="str">
            <v>BLF_MIM_SC</v>
          </cell>
          <cell r="U1109" t="str">
            <v>Medium Grants Scotland: Improving Lives</v>
          </cell>
          <cell r="V1109">
            <v>45509</v>
          </cell>
        </row>
        <row r="1110">
          <cell r="A1110" t="str">
            <v>360G-tnlcomfund-0045623142</v>
          </cell>
          <cell r="B1110" t="str">
            <v>Acharacle Community PO Building</v>
          </cell>
          <cell r="C1110" t="str">
            <v>This funding will be used to replace the leaking roof on the groups community building.</v>
          </cell>
          <cell r="D1110" t="str">
            <v>GBP</v>
          </cell>
          <cell r="E1110">
            <v>8250</v>
          </cell>
          <cell r="F1110">
            <v>45433</v>
          </cell>
          <cell r="G1110" t="str">
            <v>GB-CHC-SC033393</v>
          </cell>
          <cell r="H1110" t="str">
            <v>Acharacle Community Company</v>
          </cell>
          <cell r="I1110" t="str">
            <v>PH36 4JL</v>
          </cell>
          <cell r="J1110" t="str">
            <v>Fort William and Ardnamurchan</v>
          </cell>
          <cell r="K1110" t="str">
            <v>Highland</v>
          </cell>
          <cell r="L1110" t="str">
            <v>Scotland</v>
          </cell>
          <cell r="M1110" t="str">
            <v>Ross, Skye and Lochaber</v>
          </cell>
          <cell r="N1110" t="str">
            <v>GB-GOR-PB188</v>
          </cell>
          <cell r="O1110" t="str">
            <v>The National Lottery Community Fund</v>
          </cell>
          <cell r="P1110" t="str">
            <v>Charitable and Community including Health, Education and Environment</v>
          </cell>
          <cell r="Q1110" t="str">
            <v>SC033393</v>
          </cell>
          <cell r="R1110" t="str">
            <v>SC217376</v>
          </cell>
          <cell r="S1110" t="str">
            <v>Not-for-profit company</v>
          </cell>
          <cell r="T1110" t="str">
            <v>AFSX1</v>
          </cell>
          <cell r="U1110" t="str">
            <v>National Lottery Awards for All Scotland</v>
          </cell>
          <cell r="V1110">
            <v>45491</v>
          </cell>
        </row>
        <row r="1111">
          <cell r="A1111" t="str">
            <v>360G-tnlcomfund-0045623538</v>
          </cell>
          <cell r="B1111" t="str">
            <v>accessing wildlife for the community</v>
          </cell>
          <cell r="C1111" t="str">
            <v>This two year project will enhance understanding of the local natural environment through delivery of community activities.</v>
          </cell>
          <cell r="D1111" t="str">
            <v>GBP</v>
          </cell>
          <cell r="E1111">
            <v>12320</v>
          </cell>
          <cell r="F1111">
            <v>45433</v>
          </cell>
          <cell r="G1111" t="str">
            <v>GB-CHC-SC049310</v>
          </cell>
          <cell r="H1111" t="str">
            <v>Islay Natural History Trust</v>
          </cell>
          <cell r="I1111" t="str">
            <v>PA48 7TX</v>
          </cell>
          <cell r="J1111" t="str">
            <v>Kintyre and the Islands</v>
          </cell>
          <cell r="K1111" t="str">
            <v>Argyll &amp; Bute</v>
          </cell>
          <cell r="L1111" t="str">
            <v>Scotland</v>
          </cell>
          <cell r="M1111" t="str">
            <v>Argyll and Bute</v>
          </cell>
          <cell r="N1111" t="str">
            <v>GB-GOR-PB188</v>
          </cell>
          <cell r="O1111" t="str">
            <v>The National Lottery Community Fund</v>
          </cell>
          <cell r="P1111" t="str">
            <v>Charitable and Community including Health, Education and Environment</v>
          </cell>
          <cell r="Q1111" t="str">
            <v>SC049310</v>
          </cell>
          <cell r="S1111" t="str">
            <v>Charitable incorporated organisation (CIO)</v>
          </cell>
          <cell r="T1111" t="str">
            <v>AFSX1</v>
          </cell>
          <cell r="U1111" t="str">
            <v>National Lottery Awards for All Scotland</v>
          </cell>
          <cell r="V1111">
            <v>45491</v>
          </cell>
        </row>
        <row r="1112">
          <cell r="A1112" t="str">
            <v>360G-tnlcomfund-0045624620</v>
          </cell>
          <cell r="B1112" t="str">
            <v>Connecting Carers Wellbeing</v>
          </cell>
          <cell r="C1112" t="str">
            <v>This project will use the funding to continue providing vital Wellbeing Services for unpaid carers. The service will improve the overall wellbeing of carers enabling them to sustain their caring roles effectively.</v>
          </cell>
          <cell r="D1112" t="str">
            <v>GBP</v>
          </cell>
          <cell r="E1112">
            <v>117250</v>
          </cell>
          <cell r="F1112">
            <v>45433</v>
          </cell>
          <cell r="G1112" t="str">
            <v>GB-CHC-SC020501</v>
          </cell>
          <cell r="H1112" t="str">
            <v>Connecting Carers</v>
          </cell>
          <cell r="I1112" t="str">
            <v>IV15 9JY</v>
          </cell>
          <cell r="J1112" t="str">
            <v>Dingwall and Seaforth</v>
          </cell>
          <cell r="K1112" t="str">
            <v>Highland</v>
          </cell>
          <cell r="L1112" t="str">
            <v>Scotland</v>
          </cell>
          <cell r="M1112" t="str">
            <v>Ross, Skye and Lochaber</v>
          </cell>
          <cell r="N1112" t="str">
            <v>GB-GOR-PB188</v>
          </cell>
          <cell r="O1112" t="str">
            <v>The National Lottery Community Fund</v>
          </cell>
          <cell r="P1112" t="str">
            <v>Charitable and Community including Health, Education and Environment</v>
          </cell>
          <cell r="Q1112" t="str">
            <v>SC020501</v>
          </cell>
          <cell r="R1112" t="str">
            <v>SC136997</v>
          </cell>
          <cell r="S1112" t="str">
            <v>Registered Charity and Not-for-profit Company</v>
          </cell>
          <cell r="T1112" t="str">
            <v>BLF_MIM_SC</v>
          </cell>
          <cell r="U1112" t="str">
            <v>Medium Grants Scotland: Improving Lives</v>
          </cell>
          <cell r="V1112">
            <v>45491</v>
          </cell>
        </row>
        <row r="1113">
          <cell r="A1113" t="str">
            <v>360G-tnlcomfund-0045624679</v>
          </cell>
          <cell r="B1113" t="str">
            <v>Cycling for the Disabled</v>
          </cell>
          <cell r="C1113" t="str">
            <v>This two year project will provide cycling outreach activities for young people with disabilities. The group will transport their specially adapted bicycles to locations across the North of Scotland allowing more people to enjoy the benefits of cycling.</v>
          </cell>
          <cell r="D1113" t="str">
            <v>GBP</v>
          </cell>
          <cell r="E1113">
            <v>12900</v>
          </cell>
          <cell r="F1113">
            <v>45433</v>
          </cell>
          <cell r="G1113" t="str">
            <v>GB-CHC-SC042811</v>
          </cell>
          <cell r="H1113" t="str">
            <v>Watermill Foundation Limited</v>
          </cell>
          <cell r="I1113" t="str">
            <v>IV12 5XT</v>
          </cell>
          <cell r="J1113" t="str">
            <v>Nairn and Cawdor</v>
          </cell>
          <cell r="K1113" t="str">
            <v>Highland</v>
          </cell>
          <cell r="L1113" t="str">
            <v>Scotland</v>
          </cell>
          <cell r="M1113" t="str">
            <v>Inverness, Nairn, Badenoch and Strathspey</v>
          </cell>
          <cell r="N1113" t="str">
            <v>GB-GOR-PB188</v>
          </cell>
          <cell r="O1113" t="str">
            <v>The National Lottery Community Fund</v>
          </cell>
          <cell r="P1113" t="str">
            <v>Charitable and Community including Health, Education and Environment</v>
          </cell>
          <cell r="Q1113" t="str">
            <v>SC042811</v>
          </cell>
          <cell r="R1113" t="str">
            <v>SC323252</v>
          </cell>
          <cell r="S1113" t="str">
            <v>Not-for-profit company</v>
          </cell>
          <cell r="T1113" t="str">
            <v>AFSX1</v>
          </cell>
          <cell r="U1113" t="str">
            <v>National Lottery Awards for All Scotland</v>
          </cell>
          <cell r="V1113">
            <v>45509</v>
          </cell>
        </row>
        <row r="1114">
          <cell r="A1114" t="str">
            <v>360G-tnlcomfund-0045626170</v>
          </cell>
          <cell r="B1114" t="str">
            <v>Alness Repair Cafe</v>
          </cell>
          <cell r="C1114" t="str">
            <v>This one year project will develop a Repair Cafe in Alness supporting people to carry out small repairs to their household goods with the help of volunteers. The project will bring people together in a social welcoming environment teach valuable repair skills and reduce waste.</v>
          </cell>
          <cell r="D1114" t="str">
            <v>GBP</v>
          </cell>
          <cell r="E1114">
            <v>14846</v>
          </cell>
          <cell r="F1114">
            <v>45433</v>
          </cell>
          <cell r="G1114" t="str">
            <v>GB-CHC-SC022504</v>
          </cell>
          <cell r="H1114" t="str">
            <v>ILM (Highland)</v>
          </cell>
          <cell r="I1114" t="str">
            <v>IV17 0XS</v>
          </cell>
          <cell r="J1114" t="str">
            <v>Cromarty Firth</v>
          </cell>
          <cell r="K1114" t="str">
            <v>Highland</v>
          </cell>
          <cell r="L1114" t="str">
            <v>Scotland</v>
          </cell>
          <cell r="M1114" t="str">
            <v>Caithness, Sutherland and Easter Ross</v>
          </cell>
          <cell r="N1114" t="str">
            <v>GB-GOR-PB188</v>
          </cell>
          <cell r="O1114" t="str">
            <v>The National Lottery Community Fund</v>
          </cell>
          <cell r="P1114" t="str">
            <v>Charitable and Community including Health, Education and Environment</v>
          </cell>
          <cell r="Q1114" t="str">
            <v>SC022504</v>
          </cell>
          <cell r="R1114" t="str">
            <v>SC150500</v>
          </cell>
          <cell r="S1114" t="str">
            <v>Not-for-profit company</v>
          </cell>
          <cell r="T1114" t="str">
            <v>AFSX1</v>
          </cell>
          <cell r="U1114" t="str">
            <v>National Lottery Awards for All Scotland</v>
          </cell>
          <cell r="V1114">
            <v>45491</v>
          </cell>
        </row>
        <row r="1115">
          <cell r="A1115" t="str">
            <v>360G-tnlcomfund-0045626375</v>
          </cell>
          <cell r="B1115" t="str">
            <v>Culbokie Green Public Toilet and Potting Shed</v>
          </cell>
          <cell r="C1115" t="str">
            <v>This one year award will part-fund the building costs of The Culbokie Community Hub a central gathering place in Culbokie village addressing the lack of services and health provision in the area.</v>
          </cell>
          <cell r="D1115" t="str">
            <v>GBP</v>
          </cell>
          <cell r="E1115">
            <v>15000</v>
          </cell>
          <cell r="F1115">
            <v>45433</v>
          </cell>
          <cell r="G1115" t="str">
            <v>GB-CHC-SC045867</v>
          </cell>
          <cell r="H1115" t="str">
            <v>Culbokie Community Trust Limited</v>
          </cell>
          <cell r="I1115" t="str">
            <v>IV7 8FP</v>
          </cell>
          <cell r="J1115" t="str">
            <v>Black Isle</v>
          </cell>
          <cell r="K1115" t="str">
            <v>Highland</v>
          </cell>
          <cell r="L1115" t="str">
            <v>Scotland</v>
          </cell>
          <cell r="M1115" t="str">
            <v>Ross, Skye and Lochaber</v>
          </cell>
          <cell r="N1115" t="str">
            <v>GB-GOR-PB188</v>
          </cell>
          <cell r="O1115" t="str">
            <v>The National Lottery Community Fund</v>
          </cell>
          <cell r="P1115" t="str">
            <v>Charitable and Community including Health, Education and Environment</v>
          </cell>
          <cell r="Q1115" t="str">
            <v>SC045867</v>
          </cell>
          <cell r="R1115" t="str">
            <v>SC481094</v>
          </cell>
          <cell r="S1115" t="str">
            <v>Not-for-profit company</v>
          </cell>
          <cell r="T1115" t="str">
            <v>AFSX1</v>
          </cell>
          <cell r="U1115" t="str">
            <v>National Lottery Awards for All Scotland</v>
          </cell>
          <cell r="V1115">
            <v>45509</v>
          </cell>
        </row>
        <row r="1116">
          <cell r="A1116" t="str">
            <v>360G-tnlcomfund-0045632786</v>
          </cell>
          <cell r="B1116" t="str">
            <v>Carers Centre</v>
          </cell>
          <cell r="C1116" t="str">
            <v>This group will use the funding to sustain their young carers service (age five -24 years) providing a range of personalised support services and activities for 240 young people in the Helensburgh and Lomond area.</v>
          </cell>
          <cell r="D1116" t="str">
            <v>GBP</v>
          </cell>
          <cell r="E1116">
            <v>111104</v>
          </cell>
          <cell r="F1116">
            <v>45433</v>
          </cell>
          <cell r="G1116" t="str">
            <v>GB-CHC-SC033382</v>
          </cell>
          <cell r="H1116" t="str">
            <v>Helensburgh &amp; Lomond Carers SCIO</v>
          </cell>
          <cell r="I1116" t="str">
            <v>G84 7PW</v>
          </cell>
          <cell r="J1116" t="str">
            <v>Helensburgh Central</v>
          </cell>
          <cell r="K1116" t="str">
            <v>Argyll &amp; Bute</v>
          </cell>
          <cell r="L1116" t="str">
            <v>Scotland</v>
          </cell>
          <cell r="M1116" t="str">
            <v>Argyll and Bute</v>
          </cell>
          <cell r="N1116" t="str">
            <v>GB-GOR-PB188</v>
          </cell>
          <cell r="O1116" t="str">
            <v>The National Lottery Community Fund</v>
          </cell>
          <cell r="P1116" t="str">
            <v>Charitable and Community including Health, Education and Environment</v>
          </cell>
          <cell r="Q1116" t="str">
            <v>SC033382</v>
          </cell>
          <cell r="S1116" t="str">
            <v>Charitable incorporated organisation (CIO)</v>
          </cell>
          <cell r="T1116" t="str">
            <v>BLF_MIM_SC</v>
          </cell>
          <cell r="U1116" t="str">
            <v>Medium Grants Scotland: Improving Lives</v>
          </cell>
          <cell r="V1116">
            <v>45491</v>
          </cell>
        </row>
        <row r="1117">
          <cell r="A1117" t="str">
            <v>360G-tnlcomfund-0045619538</v>
          </cell>
          <cell r="B1117" t="str">
            <v>Galliagh Women's Group Growing Together Project 2024</v>
          </cell>
          <cell r="C1117" t="str">
            <v>Galliagh Women’s Group in Derry/Londonderry is using a £20000 grant to run a programme of physical activity arts crafts sewing and wellbeing sessions for local women. The project will bring people together to connect learn new skills and improve their wellbeing.</v>
          </cell>
          <cell r="D1117" t="str">
            <v>GBP</v>
          </cell>
          <cell r="E1117">
            <v>20000</v>
          </cell>
          <cell r="F1117">
            <v>45429</v>
          </cell>
          <cell r="G1117" t="str">
            <v>GB-CHC-102243</v>
          </cell>
          <cell r="H1117" t="str">
            <v>Galliagh Women's Group</v>
          </cell>
          <cell r="I1117" t="str">
            <v>BT48 8NU</v>
          </cell>
          <cell r="J1117" t="str">
            <v>Skeoge</v>
          </cell>
          <cell r="K1117" t="str">
            <v>Derry City and Strabane</v>
          </cell>
          <cell r="L1117" t="str">
            <v>Northern Ireland</v>
          </cell>
          <cell r="M1117" t="str">
            <v>Foyle</v>
          </cell>
          <cell r="N1117" t="str">
            <v>GB-GOR-PB188</v>
          </cell>
          <cell r="O1117" t="str">
            <v>The National Lottery Community Fund</v>
          </cell>
          <cell r="P1117" t="str">
            <v>Charitable and Community including Health, Education and Environment</v>
          </cell>
          <cell r="Q1117" t="str">
            <v>102243</v>
          </cell>
          <cell r="S1117" t="str">
            <v>Registered charity (unincorporated)</v>
          </cell>
          <cell r="T1117" t="str">
            <v>AANI4</v>
          </cell>
          <cell r="U1117" t="str">
            <v>Awards for All Northern Ireland</v>
          </cell>
          <cell r="V1117">
            <v>45519</v>
          </cell>
        </row>
        <row r="1118">
          <cell r="A1118" t="str">
            <v>360G-tnlcomfund-0045619544</v>
          </cell>
          <cell r="B1118" t="str">
            <v>Treehouse Creche 30 years Celebration for All</v>
          </cell>
          <cell r="C1118" t="str">
            <v>Treehouse Creche in Derry/Londonderry is using a £15700 grant over one year to run activities to celebrate their 35th anniversary. The project will make improvements to their play areas organise outings for children and their families and hold a community celebration event. The project will also run training for staff and parents to build their child development skills.</v>
          </cell>
          <cell r="D1118" t="str">
            <v>GBP</v>
          </cell>
          <cell r="E1118">
            <v>15700</v>
          </cell>
          <cell r="F1118">
            <v>45429</v>
          </cell>
          <cell r="G1118" t="str">
            <v>GB-CHC-109147</v>
          </cell>
          <cell r="H1118" t="str">
            <v>Treehouse Creche</v>
          </cell>
          <cell r="I1118" t="str">
            <v>BT48 9NT</v>
          </cell>
          <cell r="J1118" t="str">
            <v>Sheriff's Mountain</v>
          </cell>
          <cell r="K1118" t="str">
            <v>Derry City and Strabane</v>
          </cell>
          <cell r="L1118" t="str">
            <v>Northern Ireland</v>
          </cell>
          <cell r="M1118" t="str">
            <v>Foyle</v>
          </cell>
          <cell r="N1118" t="str">
            <v>GB-GOR-PB188</v>
          </cell>
          <cell r="O1118" t="str">
            <v>The National Lottery Community Fund</v>
          </cell>
          <cell r="P1118" t="str">
            <v>Charitable and Community including Health, Education and Environment</v>
          </cell>
          <cell r="Q1118" t="str">
            <v>109147</v>
          </cell>
          <cell r="S1118" t="str">
            <v>Registered charity (unincorporated)</v>
          </cell>
          <cell r="T1118" t="str">
            <v>AANI4</v>
          </cell>
          <cell r="U1118" t="str">
            <v>Awards for All Northern Ireland</v>
          </cell>
          <cell r="V1118">
            <v>45519</v>
          </cell>
        </row>
        <row r="1119">
          <cell r="A1119" t="str">
            <v>360G-tnlcomfund-0045619976</v>
          </cell>
          <cell r="B1119" t="str">
            <v>Hiking to health</v>
          </cell>
          <cell r="C1119" t="str">
            <v>Pathfinders Walking Group based in Ballymena is using a £5600 grant over two years to organise activities to improve the physical and mental wellbeing of local men. The project will run challenging walking activities to bring men together to enjoy the outdoors and support each other.</v>
          </cell>
          <cell r="D1119" t="str">
            <v>GBP</v>
          </cell>
          <cell r="E1119">
            <v>5600</v>
          </cell>
          <cell r="F1119">
            <v>45429</v>
          </cell>
          <cell r="G1119" t="str">
            <v>tnlcomfund-org-PathfindersWalkingGroup</v>
          </cell>
          <cell r="H1119" t="str">
            <v>Pathfinders Walking Group</v>
          </cell>
          <cell r="I1119" t="str">
            <v>BT42 2BJ</v>
          </cell>
          <cell r="J1119" t="str">
            <v>Ballee and Harryville</v>
          </cell>
          <cell r="K1119" t="str">
            <v>Mid and East Antrim</v>
          </cell>
          <cell r="L1119" t="str">
            <v>Northern Ireland</v>
          </cell>
          <cell r="M1119" t="str">
            <v>North Antrim</v>
          </cell>
          <cell r="N1119" t="str">
            <v>GB-GOR-PB188</v>
          </cell>
          <cell r="O1119" t="str">
            <v>The National Lottery Community Fund</v>
          </cell>
          <cell r="P1119" t="str">
            <v>Charitable and Community including Health, Education and Environment</v>
          </cell>
          <cell r="S1119" t="str">
            <v>Unregistered voluntary or community organisation</v>
          </cell>
          <cell r="T1119" t="str">
            <v>AANI4</v>
          </cell>
          <cell r="U1119" t="str">
            <v>Awards for All Northern Ireland</v>
          </cell>
          <cell r="V1119">
            <v>45519</v>
          </cell>
        </row>
        <row r="1120">
          <cell r="A1120" t="str">
            <v>360G-tnlcomfund-0045620422</v>
          </cell>
          <cell r="B1120" t="str">
            <v>Dromboughil Class Programme</v>
          </cell>
          <cell r="C1120" t="str">
            <v>Dromboughil Community Association based outside Dungiven is using a £20000 grant over two years to run a community fridge and a programme of craft and wellbeing classes. The project will bring the local community together to socialise learn new skills and reduce food waste and food poverty.</v>
          </cell>
          <cell r="D1120" t="str">
            <v>GBP</v>
          </cell>
          <cell r="E1120">
            <v>20000</v>
          </cell>
          <cell r="F1120">
            <v>45429</v>
          </cell>
          <cell r="G1120" t="str">
            <v>GB-CHC-101270</v>
          </cell>
          <cell r="H1120" t="str">
            <v>Dromboughil Community Association</v>
          </cell>
          <cell r="I1120" t="str">
            <v>BT47 4SW</v>
          </cell>
          <cell r="J1120" t="str">
            <v>Feeny</v>
          </cell>
          <cell r="K1120" t="str">
            <v>Causeway Coast and Glens</v>
          </cell>
          <cell r="L1120" t="str">
            <v>Northern Ireland</v>
          </cell>
          <cell r="M1120" t="str">
            <v>East Londonderry</v>
          </cell>
          <cell r="N1120" t="str">
            <v>GB-GOR-PB188</v>
          </cell>
          <cell r="O1120" t="str">
            <v>The National Lottery Community Fund</v>
          </cell>
          <cell r="P1120" t="str">
            <v>Charitable and Community including Health, Education and Environment</v>
          </cell>
          <cell r="Q1120" t="str">
            <v>101270</v>
          </cell>
          <cell r="R1120" t="str">
            <v>NI047312</v>
          </cell>
          <cell r="S1120" t="str">
            <v>Registered Charity and Not-for-profit Company</v>
          </cell>
          <cell r="T1120" t="str">
            <v>AANI4</v>
          </cell>
          <cell r="U1120" t="str">
            <v>Awards for All Northern Ireland</v>
          </cell>
          <cell r="V1120">
            <v>45519</v>
          </cell>
        </row>
        <row r="1121">
          <cell r="A1121" t="str">
            <v>360G-tnlcomfund-0045620534</v>
          </cell>
          <cell r="B1121" t="str">
            <v>Communities Together</v>
          </cell>
          <cell r="C1121" t="str">
            <v>Pennyburn Youth Club in Derry/Londonderry is using an £11150 grant over one year to run wellbeing activities for young people and adults to learn new skills make connections and reduce isolation. Activities will include Tai Chi armchair aerobics flower arranging and cookery.</v>
          </cell>
          <cell r="D1121" t="str">
            <v>GBP</v>
          </cell>
          <cell r="E1121">
            <v>11150</v>
          </cell>
          <cell r="F1121">
            <v>45429</v>
          </cell>
          <cell r="G1121" t="str">
            <v>GB-CHC-104632</v>
          </cell>
          <cell r="H1121" t="str">
            <v>Pennyburn youth club</v>
          </cell>
          <cell r="I1121" t="str">
            <v>BT48 7QL</v>
          </cell>
          <cell r="J1121" t="str">
            <v>Skeoge</v>
          </cell>
          <cell r="K1121" t="str">
            <v>Derry City and Strabane</v>
          </cell>
          <cell r="L1121" t="str">
            <v>Northern Ireland</v>
          </cell>
          <cell r="M1121" t="str">
            <v>Foyle</v>
          </cell>
          <cell r="N1121" t="str">
            <v>GB-GOR-PB188</v>
          </cell>
          <cell r="O1121" t="str">
            <v>The National Lottery Community Fund</v>
          </cell>
          <cell r="P1121" t="str">
            <v>Charitable and Community including Health, Education and Environment</v>
          </cell>
          <cell r="Q1121" t="str">
            <v>104632</v>
          </cell>
          <cell r="S1121" t="str">
            <v>Registered charity (unincorporated)</v>
          </cell>
          <cell r="T1121" t="str">
            <v>AANI4</v>
          </cell>
          <cell r="U1121" t="str">
            <v>Awards for All Northern Ireland</v>
          </cell>
          <cell r="V1121">
            <v>45519</v>
          </cell>
        </row>
        <row r="1122">
          <cell r="A1122" t="str">
            <v>360G-tnlcomfund-0045620656</v>
          </cell>
          <cell r="B1122" t="str">
            <v>Macosquin wi outing/ and Christmas craft and fun night</v>
          </cell>
          <cell r="C1122" t="str">
            <v>Macosquin Women’s Institute based outside Coleraine is using a £2575 grant over six months to organise a trip to the Antrim Garden Show in June and a Christmas craft and fun night in December to bring local women together and reduce loneliness and isolation.</v>
          </cell>
          <cell r="D1122" t="str">
            <v>GBP</v>
          </cell>
          <cell r="E1122">
            <v>2575</v>
          </cell>
          <cell r="F1122">
            <v>45429</v>
          </cell>
          <cell r="G1122" t="str">
            <v>tnlcomfund-org-MacosquinWomen’sInstitute</v>
          </cell>
          <cell r="H1122" t="str">
            <v>Macosquin Women’s Institute</v>
          </cell>
          <cell r="I1122" t="str">
            <v>BT51 4LZ</v>
          </cell>
          <cell r="J1122" t="str">
            <v>Macosquin</v>
          </cell>
          <cell r="K1122" t="str">
            <v>Causeway Coast and Glens</v>
          </cell>
          <cell r="L1122" t="str">
            <v>Northern Ireland</v>
          </cell>
          <cell r="M1122" t="str">
            <v>East Londonderry</v>
          </cell>
          <cell r="N1122" t="str">
            <v>GB-GOR-PB188</v>
          </cell>
          <cell r="O1122" t="str">
            <v>The National Lottery Community Fund</v>
          </cell>
          <cell r="P1122" t="str">
            <v>Charitable and Community including Health, Education and Environment</v>
          </cell>
          <cell r="S1122" t="str">
            <v>Unregistered voluntary or community organisation</v>
          </cell>
          <cell r="T1122" t="str">
            <v>AANI4</v>
          </cell>
          <cell r="U1122" t="str">
            <v>Awards for All Northern Ireland</v>
          </cell>
          <cell r="V1122">
            <v>45490</v>
          </cell>
        </row>
        <row r="1123">
          <cell r="A1123" t="str">
            <v>360G-tnlcomfund-0045620660</v>
          </cell>
          <cell r="B1123" t="str">
            <v>Kilroot community garden</v>
          </cell>
          <cell r="C1123" t="str">
            <v>Kilroot Heritage and Community Association based near Carrickfergus is using a £15600 grant to create a safe and accessible outdoor space at Kilroot Orange Hall for all ages in the local area to use for community activities.</v>
          </cell>
          <cell r="D1123" t="str">
            <v>GBP</v>
          </cell>
          <cell r="E1123">
            <v>15600</v>
          </cell>
          <cell r="F1123">
            <v>45429</v>
          </cell>
          <cell r="G1123" t="str">
            <v>tnlcomfund-org-KilrootHeritageandCommunityAssociation</v>
          </cell>
          <cell r="H1123" t="str">
            <v>Kilroot Heritage and Community Association</v>
          </cell>
          <cell r="I1123" t="str">
            <v>BT38 7PS</v>
          </cell>
          <cell r="J1123" t="str">
            <v>Kilroot</v>
          </cell>
          <cell r="K1123" t="str">
            <v>Mid and East Antrim</v>
          </cell>
          <cell r="L1123" t="str">
            <v>Northern Ireland</v>
          </cell>
          <cell r="M1123" t="str">
            <v>East Antrim</v>
          </cell>
          <cell r="N1123" t="str">
            <v>GB-GOR-PB188</v>
          </cell>
          <cell r="O1123" t="str">
            <v>The National Lottery Community Fund</v>
          </cell>
          <cell r="P1123" t="str">
            <v>Charitable and Community including Health, Education and Environment</v>
          </cell>
          <cell r="S1123" t="str">
            <v>Unregistered voluntary or community organisation</v>
          </cell>
          <cell r="T1123" t="str">
            <v>AANI4</v>
          </cell>
          <cell r="U1123" t="str">
            <v>Awards for All Northern Ireland</v>
          </cell>
          <cell r="V1123">
            <v>45518</v>
          </cell>
        </row>
        <row r="1124">
          <cell r="A1124" t="str">
            <v>360G-tnlcomfund-0045620971</v>
          </cell>
          <cell r="B1124" t="str">
            <v>Islandmagee North WI Summer outing</v>
          </cell>
          <cell r="C1124" t="str">
            <v>Islandmagee North Women’s Institute is using a £2637 grant to organise  a cultural day trip and meal for members to experience together to create memories and improve wellbeing.</v>
          </cell>
          <cell r="D1124" t="str">
            <v>GBP</v>
          </cell>
          <cell r="E1124">
            <v>2637</v>
          </cell>
          <cell r="F1124">
            <v>45429</v>
          </cell>
          <cell r="G1124" t="str">
            <v>tnlcomfund-org-IslandmageeNorthWomensInstitute</v>
          </cell>
          <cell r="H1124" t="str">
            <v>Islandmagee North Womens Institute</v>
          </cell>
          <cell r="I1124" t="str">
            <v>BT40 3TH</v>
          </cell>
          <cell r="J1124" t="str">
            <v>Islandmagee</v>
          </cell>
          <cell r="K1124" t="str">
            <v>Mid and East Antrim</v>
          </cell>
          <cell r="L1124" t="str">
            <v>Northern Ireland</v>
          </cell>
          <cell r="M1124" t="str">
            <v>East Antrim</v>
          </cell>
          <cell r="N1124" t="str">
            <v>GB-GOR-PB188</v>
          </cell>
          <cell r="O1124" t="str">
            <v>The National Lottery Community Fund</v>
          </cell>
          <cell r="P1124" t="str">
            <v>Charitable and Community including Health, Education and Environment</v>
          </cell>
          <cell r="S1124" t="str">
            <v>Unregistered voluntary or community organisation</v>
          </cell>
          <cell r="T1124" t="str">
            <v>AANI4</v>
          </cell>
          <cell r="U1124" t="str">
            <v>Awards for All Northern Ireland</v>
          </cell>
          <cell r="V1124">
            <v>45490</v>
          </cell>
        </row>
        <row r="1125">
          <cell r="A1125" t="str">
            <v>360G-tnlcomfund-0045621601</v>
          </cell>
          <cell r="B1125" t="str">
            <v>Bake Off in the Mess Tent</v>
          </cell>
          <cell r="C1125" t="str">
            <v>7th Ballymena (All Saints) Scout Group is using a £6879 grant to run cookery classes for the young people attending their scout camp. The scouts will learn independent cooking skills plan and prepare a menu for each other and learn about dietary requirements and nutrition.</v>
          </cell>
          <cell r="D1125" t="str">
            <v>GBP</v>
          </cell>
          <cell r="E1125">
            <v>6879</v>
          </cell>
          <cell r="F1125">
            <v>45429</v>
          </cell>
          <cell r="G1125" t="str">
            <v>GB-CHC-103861</v>
          </cell>
          <cell r="H1125" t="str">
            <v>7th Ballymena (All Saints) Scout Group</v>
          </cell>
          <cell r="I1125" t="str">
            <v>BT43 7DX</v>
          </cell>
          <cell r="J1125" t="str">
            <v>Braidwater</v>
          </cell>
          <cell r="K1125" t="str">
            <v>Mid and East Antrim</v>
          </cell>
          <cell r="L1125" t="str">
            <v>Northern Ireland</v>
          </cell>
          <cell r="M1125" t="str">
            <v>North Antrim</v>
          </cell>
          <cell r="N1125" t="str">
            <v>GB-GOR-PB188</v>
          </cell>
          <cell r="O1125" t="str">
            <v>The National Lottery Community Fund</v>
          </cell>
          <cell r="P1125" t="str">
            <v>Charitable and Community including Health, Education and Environment</v>
          </cell>
          <cell r="Q1125" t="str">
            <v>103861</v>
          </cell>
          <cell r="S1125" t="str">
            <v>Registered charity (unincorporated)</v>
          </cell>
          <cell r="T1125" t="str">
            <v>AANI4</v>
          </cell>
          <cell r="U1125" t="str">
            <v>Awards for All Northern Ireland</v>
          </cell>
          <cell r="V1125">
            <v>45519</v>
          </cell>
        </row>
        <row r="1126">
          <cell r="A1126" t="str">
            <v>360G-tnlcomfund-0045622555</v>
          </cell>
          <cell r="B1126" t="str">
            <v>Early Intervention Therapeutic Support</v>
          </cell>
          <cell r="C1126" t="str">
            <v>WayMaker Child Therapy C.I.C based in Ballymena is using a £20000 grant over one year to provide play therapy sessions and baby massage for children aged 0-8 years old and their families. The project will focus on children who have experienced trauma or are in care to support them in a safe and nurturing environment where children can express themselves develop coping mechanisms and build connections.</v>
          </cell>
          <cell r="D1126" t="str">
            <v>GBP</v>
          </cell>
          <cell r="E1126">
            <v>20000</v>
          </cell>
          <cell r="F1126">
            <v>45429</v>
          </cell>
          <cell r="G1126" t="str">
            <v>GB-COH-NI670739</v>
          </cell>
          <cell r="H1126" t="str">
            <v>WayMaker Child Therapy C.I.C</v>
          </cell>
          <cell r="I1126" t="str">
            <v>BT43 6EE</v>
          </cell>
          <cell r="J1126" t="str">
            <v>Fair Green</v>
          </cell>
          <cell r="K1126" t="str">
            <v>Mid and East Antrim</v>
          </cell>
          <cell r="L1126" t="str">
            <v>Northern Ireland</v>
          </cell>
          <cell r="M1126" t="str">
            <v>North Antrim</v>
          </cell>
          <cell r="N1126" t="str">
            <v>GB-GOR-PB188</v>
          </cell>
          <cell r="O1126" t="str">
            <v>The National Lottery Community Fund</v>
          </cell>
          <cell r="P1126" t="str">
            <v>Charitable and Community including Health, Education and Environment</v>
          </cell>
          <cell r="R1126" t="str">
            <v>NI670739</v>
          </cell>
          <cell r="S1126" t="str">
            <v>Community Interest Company (CIC)</v>
          </cell>
          <cell r="T1126" t="str">
            <v>AANI4</v>
          </cell>
          <cell r="U1126" t="str">
            <v>Awards for All Northern Ireland</v>
          </cell>
          <cell r="V1126">
            <v>45519</v>
          </cell>
        </row>
        <row r="1127">
          <cell r="A1127" t="str">
            <v>360G-tnlcomfund-0045622748</v>
          </cell>
          <cell r="B1127" t="str">
            <v>Summer of Possibilities</v>
          </cell>
          <cell r="C1127" t="str">
            <v>Foyle Parents and Friends Association in Derry/Londonderry known as The Tuned In Project is using a £20000 grant over two years to run summer schemes for children and young people with learning disabilities and complex needs. Activities will include exercise classes outings and craft workshops bringing young people with similar needs together to learn new skills improve their confidence build new friendships and give parents vital respite time.</v>
          </cell>
          <cell r="D1127" t="str">
            <v>GBP</v>
          </cell>
          <cell r="E1127">
            <v>20000</v>
          </cell>
          <cell r="F1127">
            <v>45429</v>
          </cell>
          <cell r="G1127" t="str">
            <v>GB-CHC-103189</v>
          </cell>
          <cell r="H1127" t="str">
            <v>Foyle Parents and Friends Association</v>
          </cell>
          <cell r="I1127" t="str">
            <v>BT48 7RE</v>
          </cell>
          <cell r="J1127" t="str">
            <v>Madam's Bank</v>
          </cell>
          <cell r="K1127" t="str">
            <v>Derry City and Strabane</v>
          </cell>
          <cell r="L1127" t="str">
            <v>Northern Ireland</v>
          </cell>
          <cell r="M1127" t="str">
            <v>Foyle</v>
          </cell>
          <cell r="N1127" t="str">
            <v>GB-GOR-PB188</v>
          </cell>
          <cell r="O1127" t="str">
            <v>The National Lottery Community Fund</v>
          </cell>
          <cell r="P1127" t="str">
            <v>Charitable and Community including Health, Education and Environment</v>
          </cell>
          <cell r="Q1127" t="str">
            <v>103189</v>
          </cell>
          <cell r="R1127" t="str">
            <v>NI628205</v>
          </cell>
          <cell r="S1127" t="str">
            <v>Registered Charity and Not-for-profit Company</v>
          </cell>
          <cell r="T1127" t="str">
            <v>AANI4</v>
          </cell>
          <cell r="U1127" t="str">
            <v>Awards for All Northern Ireland</v>
          </cell>
          <cell r="V1127">
            <v>45519</v>
          </cell>
        </row>
        <row r="1128">
          <cell r="A1128" t="str">
            <v>360G-tnlcomfund-0045624042</v>
          </cell>
          <cell r="B1128" t="str">
            <v>Glenravel Gatherings 2024</v>
          </cell>
          <cell r="C1128" t="str">
            <v>Glenravel &amp; District Community and Residents Association is using a £19116 grant to provide a two-year programme of events and activities for local residents to build relationships. The project will include intergenerational gardening activities community festivals refurbishment of their building a summer scheme for children and a self-care programme for women.</v>
          </cell>
          <cell r="D1128" t="str">
            <v>GBP</v>
          </cell>
          <cell r="E1128">
            <v>19116</v>
          </cell>
          <cell r="F1128">
            <v>45429</v>
          </cell>
          <cell r="G1128" t="str">
            <v>GB-CHC-100475</v>
          </cell>
          <cell r="H1128" t="str">
            <v>Glenravel &amp; District Community and Residents Association Ltd</v>
          </cell>
          <cell r="I1128" t="str">
            <v>BT43 6QU</v>
          </cell>
          <cell r="J1128" t="str">
            <v>Glenravel</v>
          </cell>
          <cell r="K1128" t="str">
            <v>Mid and East Antrim</v>
          </cell>
          <cell r="L1128" t="str">
            <v>Northern Ireland</v>
          </cell>
          <cell r="M1128" t="str">
            <v>North Antrim</v>
          </cell>
          <cell r="N1128" t="str">
            <v>GB-GOR-PB188</v>
          </cell>
          <cell r="O1128" t="str">
            <v>The National Lottery Community Fund</v>
          </cell>
          <cell r="P1128" t="str">
            <v>Charitable and Community including Health, Education and Environment</v>
          </cell>
          <cell r="Q1128" t="str">
            <v>100475</v>
          </cell>
          <cell r="R1128" t="str">
            <v>NI606699</v>
          </cell>
          <cell r="S1128" t="str">
            <v>Registered Charity and Not-for-profit Company</v>
          </cell>
          <cell r="T1128" t="str">
            <v>AANI4</v>
          </cell>
          <cell r="U1128" t="str">
            <v>Awards for All Northern Ireland</v>
          </cell>
          <cell r="V1128">
            <v>45519</v>
          </cell>
        </row>
        <row r="1129">
          <cell r="A1129" t="str">
            <v>360G-tnlcomfund-0045624528</v>
          </cell>
          <cell r="B1129" t="str">
            <v>Community Wellbeing Project</v>
          </cell>
          <cell r="C1129" t="str">
            <v>Brighter Ballymagorry Development Group based near Strabane is using an £18400 grant over two years to run a programme of craft and wellbeing activities and seasonal family events. The project will reduce loneliness and isolation by bringing the local community together to socialise and learn new skills.</v>
          </cell>
          <cell r="D1129" t="str">
            <v>GBP</v>
          </cell>
          <cell r="E1129">
            <v>18400</v>
          </cell>
          <cell r="F1129">
            <v>45429</v>
          </cell>
          <cell r="G1129" t="str">
            <v>GB-CHC-107458</v>
          </cell>
          <cell r="H1129" t="str">
            <v>Brighter Ballymagorry Development Group</v>
          </cell>
          <cell r="I1129" t="str">
            <v>BT82 0AT</v>
          </cell>
          <cell r="J1129" t="str">
            <v>Artigarvan</v>
          </cell>
          <cell r="K1129" t="str">
            <v>Derry City and Strabane</v>
          </cell>
          <cell r="L1129" t="str">
            <v>Northern Ireland</v>
          </cell>
          <cell r="M1129" t="str">
            <v>West Tyrone</v>
          </cell>
          <cell r="N1129" t="str">
            <v>GB-GOR-PB188</v>
          </cell>
          <cell r="O1129" t="str">
            <v>The National Lottery Community Fund</v>
          </cell>
          <cell r="P1129" t="str">
            <v>Charitable and Community including Health, Education and Environment</v>
          </cell>
          <cell r="Q1129" t="str">
            <v>107458</v>
          </cell>
          <cell r="S1129" t="str">
            <v>Registered charity (unincorporated)</v>
          </cell>
          <cell r="T1129" t="str">
            <v>AANI4</v>
          </cell>
          <cell r="U1129" t="str">
            <v>Awards for All Northern Ireland</v>
          </cell>
          <cell r="V1129">
            <v>45519</v>
          </cell>
        </row>
        <row r="1130">
          <cell r="A1130" t="str">
            <v>360G-tnlcomfund-0045625054</v>
          </cell>
          <cell r="B1130" t="str">
            <v>Waterside Shared Village Summer Scheme</v>
          </cell>
          <cell r="C1130" t="str">
            <v>Hillcrest Trust (Top of the Hill) Ltd in Derry/Londonderry is using a £19560 grant over two years to deliver summer schemes for local children. The project will provide a healthy breakfast organise outings and run cultural activities to give children a safe place to go and make new friends from different backgrounds.</v>
          </cell>
          <cell r="D1130" t="str">
            <v>GBP</v>
          </cell>
          <cell r="E1130">
            <v>19560</v>
          </cell>
          <cell r="F1130">
            <v>45429</v>
          </cell>
          <cell r="G1130" t="str">
            <v>GB-CHC-100844</v>
          </cell>
          <cell r="H1130" t="str">
            <v>Hillcrest Trust (Top of the Hill) Ltd</v>
          </cell>
          <cell r="I1130" t="str">
            <v>BT47 2DB</v>
          </cell>
          <cell r="J1130" t="str">
            <v>Clondermot</v>
          </cell>
          <cell r="K1130" t="str">
            <v>Derry City and Strabane</v>
          </cell>
          <cell r="L1130" t="str">
            <v>Northern Ireland</v>
          </cell>
          <cell r="M1130" t="str">
            <v>Foyle</v>
          </cell>
          <cell r="N1130" t="str">
            <v>GB-GOR-PB188</v>
          </cell>
          <cell r="O1130" t="str">
            <v>The National Lottery Community Fund</v>
          </cell>
          <cell r="P1130" t="str">
            <v>Charitable and Community including Health, Education and Environment</v>
          </cell>
          <cell r="Q1130" t="str">
            <v>100844</v>
          </cell>
          <cell r="R1130" t="str">
            <v>NI 040838</v>
          </cell>
          <cell r="S1130" t="str">
            <v>Registered Charity and Not-for-profit Company</v>
          </cell>
          <cell r="T1130" t="str">
            <v>AANI4</v>
          </cell>
          <cell r="U1130" t="str">
            <v>Awards for All Northern Ireland</v>
          </cell>
          <cell r="V1130">
            <v>45519</v>
          </cell>
        </row>
        <row r="1131">
          <cell r="A1131" t="str">
            <v>360G-tnlcomfund-0045625534</v>
          </cell>
          <cell r="B1131" t="str">
            <v>Resilient Women Workshops</v>
          </cell>
          <cell r="C1131" t="str">
            <v>Eglinton Women’s Institute is using a £15850 grant over two years to run creative workshops to bring local women together to develop new skills and share old skills with others. The project will produce a booklet and exhibition to celebrate and showcase the women’s work.</v>
          </cell>
          <cell r="D1131" t="str">
            <v>GBP</v>
          </cell>
          <cell r="E1131">
            <v>15850</v>
          </cell>
          <cell r="F1131">
            <v>45429</v>
          </cell>
          <cell r="G1131" t="str">
            <v>tnlcomfund-org-EglintonWomen'sInstitute</v>
          </cell>
          <cell r="H1131" t="str">
            <v>Eglinton Women's Institute</v>
          </cell>
          <cell r="I1131" t="str">
            <v>BT47 3DW</v>
          </cell>
          <cell r="J1131" t="str">
            <v>Eglinton</v>
          </cell>
          <cell r="K1131" t="str">
            <v>Derry City and Strabane</v>
          </cell>
          <cell r="L1131" t="str">
            <v>Northern Ireland</v>
          </cell>
          <cell r="M1131" t="str">
            <v>Foyle</v>
          </cell>
          <cell r="N1131" t="str">
            <v>GB-GOR-PB188</v>
          </cell>
          <cell r="O1131" t="str">
            <v>The National Lottery Community Fund</v>
          </cell>
          <cell r="P1131" t="str">
            <v>Charitable and Community including Health, Education and Environment</v>
          </cell>
          <cell r="S1131" t="str">
            <v>Unregistered voluntary or community organisation</v>
          </cell>
          <cell r="T1131" t="str">
            <v>AANI4</v>
          </cell>
          <cell r="U1131" t="str">
            <v>Awards for All Northern Ireland</v>
          </cell>
          <cell r="V1131">
            <v>45519</v>
          </cell>
        </row>
        <row r="1132">
          <cell r="A1132" t="str">
            <v>360G-tnlcomfund-0045626738</v>
          </cell>
          <cell r="B1132" t="str">
            <v>Breast Friends Causeway Coast</v>
          </cell>
          <cell r="C1132" t="str">
            <v>Breast Friends Causeway Coast is using a £17000 grant over two years to move into a new venue and run wellbeing and support sessions for people affected by Breast Cancer.</v>
          </cell>
          <cell r="D1132" t="str">
            <v>GBP</v>
          </cell>
          <cell r="E1132">
            <v>17000</v>
          </cell>
          <cell r="F1132">
            <v>45429</v>
          </cell>
          <cell r="G1132" t="str">
            <v>tnlcomfund-org-CancerFriendsCausewayCoast</v>
          </cell>
          <cell r="H1132" t="str">
            <v>Cancer Friends Causeway Coast</v>
          </cell>
          <cell r="I1132" t="str">
            <v>BT52 1AE</v>
          </cell>
          <cell r="J1132" t="str">
            <v>Mountsandel</v>
          </cell>
          <cell r="K1132" t="str">
            <v>Causeway Coast and Glens</v>
          </cell>
          <cell r="L1132" t="str">
            <v>Northern Ireland</v>
          </cell>
          <cell r="M1132" t="str">
            <v>East Londonderry</v>
          </cell>
          <cell r="N1132" t="str">
            <v>GB-GOR-PB188</v>
          </cell>
          <cell r="O1132" t="str">
            <v>The National Lottery Community Fund</v>
          </cell>
          <cell r="P1132" t="str">
            <v>Charitable and Community including Health, Education and Environment</v>
          </cell>
          <cell r="S1132" t="str">
            <v>Unregistered voluntary or community organisation</v>
          </cell>
          <cell r="T1132" t="str">
            <v>AANI4</v>
          </cell>
          <cell r="U1132" t="str">
            <v>Awards for All Northern Ireland</v>
          </cell>
          <cell r="V1132">
            <v>45519</v>
          </cell>
        </row>
        <row r="1133">
          <cell r="A1133" t="str">
            <v>360G-tnlcomfund-0045528966</v>
          </cell>
          <cell r="B1133" t="str">
            <v>Huddersfield Black Empowerment Programme</v>
          </cell>
          <cell r="C1133" t="str">
            <v>The funding will allow Education 2000 to deliver the Huddersfield Black Empowerment Programme (HBEP). The project aims to empower and provide guidance and support to approximately 230 Black men in Huddersfield West Yorkshire who are aged 16 – 25 and most at risk of involvement in gangs. It will now provide 2 workshops per week for 15 – 20 participants with an end of project celebratory event.This project aims to work with Black men aged 16 – 25 providing two workshops per week. The are three elements to the project:1)	Workshops to increase education about local Black history with the aim of increasing beneficiaries sense of pride and belonging. Case studies and role models will be highlighted to raise self-belief.2)	Workshops to increase beneficiaries employability by: Creating personal development plans increasing their awareness of different careers providing mock interviews CV and application development with guest speakers from different industries. This aims to raise awareness to the opportunities and careers available.3)	Workshops to explore self-employment and develop beneficiaries business ideas helping them understand how to run their own business. Many of the young men who participate may not have performed well within conventional educational settings and some may have been embroiled in the criminal justice system so developing their own businesses may be their most feasible options.The project aim to support Young men who previously may have caused/been involved in conflict crime and anti-social behaviour into positive forces in the community.</v>
          </cell>
          <cell r="D1133" t="str">
            <v>GBP</v>
          </cell>
          <cell r="E1133">
            <v>52704</v>
          </cell>
          <cell r="F1133">
            <v>45428</v>
          </cell>
          <cell r="G1133" t="str">
            <v>GB-CHC-1123443</v>
          </cell>
          <cell r="H1133" t="str">
            <v>Education 2000</v>
          </cell>
          <cell r="I1133" t="str">
            <v>HD1 1RL</v>
          </cell>
          <cell r="J1133" t="str">
            <v>Newsome</v>
          </cell>
          <cell r="K1133" t="str">
            <v>Kirklees</v>
          </cell>
          <cell r="L1133" t="str">
            <v>Yorkshire and The Humber</v>
          </cell>
          <cell r="M1133" t="str">
            <v>Huddersfield</v>
          </cell>
          <cell r="N1133" t="str">
            <v>GB-GOR-PB188</v>
          </cell>
          <cell r="O1133" t="str">
            <v>The National Lottery Community Fund</v>
          </cell>
          <cell r="P1133" t="str">
            <v>Charitable and Community including Health, Education and Environment</v>
          </cell>
          <cell r="Q1133" t="str">
            <v>1123443</v>
          </cell>
          <cell r="S1133" t="str">
            <v>Registered charity (unincorporated)</v>
          </cell>
          <cell r="T1133" t="str">
            <v>RCLE1</v>
          </cell>
          <cell r="U1133" t="str">
            <v>RC Yorkshire and Humber Region</v>
          </cell>
          <cell r="V1133">
            <v>45518</v>
          </cell>
        </row>
        <row r="1134">
          <cell r="A1134" t="str">
            <v>360G-tnlcomfund-0045561796</v>
          </cell>
          <cell r="B1134" t="str">
            <v>The Shaw Lane Community Cafe</v>
          </cell>
          <cell r="C1134" t="str">
            <v>The funding will support The Shaw Lane Foundation Limited aka SLF to establish The Shaw Lane Community Café based at Shaw Lane Sports Club in Barnsley. The café will support a wide range of community groups and local clubs in the area providing a safe space to meet and eat helping to combat isolation and improve general wellbeing. The café will also provide hands-on learning and work experience via Shaw Lane Foundation’s Work Skills and Employability course for adults with disabilities.</v>
          </cell>
          <cell r="D1134" t="str">
            <v>GBP</v>
          </cell>
          <cell r="E1134">
            <v>81403</v>
          </cell>
          <cell r="F1134">
            <v>45428</v>
          </cell>
          <cell r="G1134" t="str">
            <v>GB-CHC-1140880</v>
          </cell>
          <cell r="H1134" t="str">
            <v>The Shaw Lane Foundation Limited</v>
          </cell>
          <cell r="I1134" t="str">
            <v>S70 6HZ</v>
          </cell>
          <cell r="J1134" t="str">
            <v>Kingstone</v>
          </cell>
          <cell r="K1134" t="str">
            <v>Barnsley</v>
          </cell>
          <cell r="L1134" t="str">
            <v>Yorkshire and The Humber</v>
          </cell>
          <cell r="M1134" t="str">
            <v>Barnsley Central</v>
          </cell>
          <cell r="N1134" t="str">
            <v>GB-GOR-PB188</v>
          </cell>
          <cell r="O1134" t="str">
            <v>The National Lottery Community Fund</v>
          </cell>
          <cell r="P1134" t="str">
            <v>Charitable and Community including Health, Education and Environment</v>
          </cell>
          <cell r="Q1134" t="str">
            <v>1140880</v>
          </cell>
          <cell r="R1134" t="str">
            <v>04856020</v>
          </cell>
          <cell r="S1134" t="str">
            <v>Community Interest Company (CIC)</v>
          </cell>
          <cell r="T1134" t="str">
            <v>RCLE1</v>
          </cell>
          <cell r="U1134" t="str">
            <v>RC Yorkshire and Humber Region</v>
          </cell>
          <cell r="V1134">
            <v>45483</v>
          </cell>
        </row>
        <row r="1135">
          <cell r="A1135" t="str">
            <v>360G-tnlcomfund-0045569412</v>
          </cell>
          <cell r="B1135" t="str">
            <v>Friends &amp; Family Project</v>
          </cell>
          <cell r="C1135" t="str">
            <v>The funding will be used to continue and expand the Friends and Family Project which provides support services for families of children and young people with special educational needs and disabilities (SEND) across Bradford and surrounding areas. The aim of the ‘Friends and Family’ Project is for families and carers of children with disabilities to become better connected better supported access appropriate information and services and develop knowledge and skills to empower and enable them to achieve better life outcomes for the safety and success of children and their family members. They primarily work with individuals and groups who face barriers to inclusion opportunity and/or wellbeing and others who can support them. They are actively involved in primary and secondary prevention projects with a mental health focus and public health approach. They have 2 self-employed workers 2 volunteers 3 directors and state they support 600 beneficiaries across various projects.</v>
          </cell>
          <cell r="D1135" t="str">
            <v>GBP</v>
          </cell>
          <cell r="E1135">
            <v>124430</v>
          </cell>
          <cell r="F1135">
            <v>45428</v>
          </cell>
          <cell r="G1135" t="str">
            <v>GB-COH-11121436</v>
          </cell>
          <cell r="H1135" t="str">
            <v>Thinking Big Community Interest Company</v>
          </cell>
          <cell r="I1135" t="str">
            <v>BD4 0NQ</v>
          </cell>
          <cell r="J1135" t="str">
            <v>Tong</v>
          </cell>
          <cell r="K1135" t="str">
            <v>Bradford</v>
          </cell>
          <cell r="L1135" t="str">
            <v>Yorkshire and The Humber</v>
          </cell>
          <cell r="M1135" t="str">
            <v>Bradford South</v>
          </cell>
          <cell r="N1135" t="str">
            <v>GB-GOR-PB188</v>
          </cell>
          <cell r="O1135" t="str">
            <v>The National Lottery Community Fund</v>
          </cell>
          <cell r="P1135" t="str">
            <v>Charitable and Community including Health, Education and Environment</v>
          </cell>
          <cell r="R1135" t="str">
            <v>11121436</v>
          </cell>
          <cell r="S1135" t="str">
            <v>Community Interest Company (CIC)</v>
          </cell>
          <cell r="T1135" t="str">
            <v>RCLE1</v>
          </cell>
          <cell r="U1135" t="str">
            <v>RC Yorkshire and Humber Region</v>
          </cell>
          <cell r="V1135">
            <v>45491</v>
          </cell>
        </row>
        <row r="1136">
          <cell r="A1136" t="str">
            <v>360G-tnlcomfund-0045573440</v>
          </cell>
          <cell r="B1136" t="str">
            <v>Better Neighbourhoods – Community Grants for Climate Projects</v>
          </cell>
          <cell r="C1136" t="str">
            <v>The funding deliver projects that help their area become greener and more resilient to climate change. Each project will supported a disadvantaged community (top 10% IMD or protected characteristics) and a reduction in carbon emissions. West Yorkshire Combined Authority brings together the five local authority (LA) areas of Bradford Calderdale Kirklees Leeds and Wakefield. The funding will be used to offer grants between £5000 and £50000 for climate friendly schemes that prioritise: •	Local clean and flexible energy solutions•	Healthy affordable and efficient buildings•	Walking cycling and public transport•	Green and climate-ready nature solutionsProjects that could benefit from grants of up to £50000 include those that protect nature improve people’s wellbeing through walking and cycling improve the energy efficiency of buildings or support the production of renewable energy…from creating a bee friendly wildflower meadow to installing secure bike storage at  community centres. The project's website stares that we want to help fund the ideas that will really make a difference to your neighbourhood whilst supporting the regions ambition to being a net zero economy by 2038.Better Neighbourhoods programme is open to community and voluntary groups as well as social enterprises.</v>
          </cell>
          <cell r="D1136" t="str">
            <v>GBP</v>
          </cell>
          <cell r="E1136">
            <v>250000</v>
          </cell>
          <cell r="F1136">
            <v>45428</v>
          </cell>
          <cell r="G1136" t="str">
            <v>tnlcomfund-org-WestYorkshireCombinedAuthority</v>
          </cell>
          <cell r="H1136" t="str">
            <v>West Yorkshire Combined Authority</v>
          </cell>
          <cell r="N1136" t="str">
            <v>GB-GOR-PB188</v>
          </cell>
          <cell r="O1136" t="str">
            <v>The National Lottery Community Fund</v>
          </cell>
          <cell r="P1136" t="str">
            <v>Charitable and Community including Health, Education and Environment</v>
          </cell>
          <cell r="S1136" t="str">
            <v>Statutory body</v>
          </cell>
          <cell r="T1136" t="str">
            <v>RCLE1</v>
          </cell>
          <cell r="U1136" t="str">
            <v>RC Yorkshire and Humber Region</v>
          </cell>
          <cell r="V1136">
            <v>45474</v>
          </cell>
        </row>
        <row r="1137">
          <cell r="A1137" t="str">
            <v>360G-tnlcomfund-0045573932</v>
          </cell>
          <cell r="B1137" t="str">
            <v>Heeley City Farm - Growing Young People (continuation)</v>
          </cell>
          <cell r="C1137" t="str">
            <v>The funding will continue the Heeley City Farm (HCF) - Growing Young People project (GYP) delivering out of school animal care activities and volunteering opportunities to children and young people in the Gleadless area of Sheffield and city wide. HCF has organic gardens farm and smaller animals low energy buildings wind turbines green waste management farm kitchen café and garden centre attracting circa 100000 visitors per annum. This continuation project will benefit at least 300 children and young people per annum. The aim to improve young people’s mental health and feelings about life and enable them to develop life skills and develop long lasting friendships. It also seeks to provide opportunities for young people to gain work experience working with other young people through its youth employability hub or after completing their alternative provision programme.</v>
          </cell>
          <cell r="D1137" t="str">
            <v>GBP</v>
          </cell>
          <cell r="E1137">
            <v>97547</v>
          </cell>
          <cell r="F1137">
            <v>45428</v>
          </cell>
          <cell r="G1137" t="str">
            <v>GB-CHC-1111482</v>
          </cell>
          <cell r="H1137" t="str">
            <v>Heeley City Farm Limited</v>
          </cell>
          <cell r="I1137" t="str">
            <v>S2 3DT</v>
          </cell>
          <cell r="J1137" t="str">
            <v>Gleadless Valley</v>
          </cell>
          <cell r="K1137" t="str">
            <v>Sheffield</v>
          </cell>
          <cell r="L1137" t="str">
            <v>Yorkshire and The Humber</v>
          </cell>
          <cell r="M1137" t="str">
            <v>Sheffield, Heeley</v>
          </cell>
          <cell r="N1137" t="str">
            <v>GB-GOR-PB188</v>
          </cell>
          <cell r="O1137" t="str">
            <v>The National Lottery Community Fund</v>
          </cell>
          <cell r="P1137" t="str">
            <v>Charitable and Community including Health, Education and Environment</v>
          </cell>
          <cell r="Q1137" t="str">
            <v>1111482</v>
          </cell>
          <cell r="R1137" t="str">
            <v>02141420</v>
          </cell>
          <cell r="S1137" t="str">
            <v>Registered Charity and Not-for-profit Company</v>
          </cell>
          <cell r="T1137" t="str">
            <v>RCLE1</v>
          </cell>
          <cell r="U1137" t="str">
            <v>RC Yorkshire and Humber Region</v>
          </cell>
          <cell r="V1137">
            <v>45511</v>
          </cell>
        </row>
        <row r="1138">
          <cell r="A1138" t="str">
            <v>360G-tnlcomfund-0045576846</v>
          </cell>
          <cell r="B1138" t="str">
            <v>Pitsmoor Adventure Playground</v>
          </cell>
          <cell r="C1138" t="str">
            <v>The continuation funding will maintain a playground which provides open access safe play opportunities for children and young people in Burngreave a deprived inner-city district in north- Sheffield. Pitsmoor Adventure Playground CIO is run by local people and was established as a charity in 2014. The playground’s facilities include a zipwire tractor swing pirate ship slides a loose parts play area as well as water and sand play areas. Free play sessions are provided 5 days a week for children up to 13 years old along with a range of events performances workshops and day trips. An estimated up to 2000 children attend the playground throughout the year with around 300 attending regularly and 150 visiting once or more per week. Over the last 12 months there have been over 13000 visits of which 60% of the children are in receipt of free school meals. The funding will enable the continued delivery of the project which is firmly established in the Pitsmoor/Burngreave community supporting the core and essential running costs that enable PAP to provide their free play sessions and cater to community need.</v>
          </cell>
          <cell r="D1138" t="str">
            <v>GBP</v>
          </cell>
          <cell r="E1138">
            <v>374869</v>
          </cell>
          <cell r="F1138">
            <v>45428</v>
          </cell>
          <cell r="G1138" t="str">
            <v>GB-CHC-1156611</v>
          </cell>
          <cell r="H1138" t="str">
            <v>Pitsmoor Adventure Playground CIO</v>
          </cell>
          <cell r="I1138" t="str">
            <v>S3 9DN</v>
          </cell>
          <cell r="J1138" t="str">
            <v>Burngreave</v>
          </cell>
          <cell r="K1138" t="str">
            <v>Sheffield</v>
          </cell>
          <cell r="L1138" t="str">
            <v>Yorkshire and The Humber</v>
          </cell>
          <cell r="M1138" t="str">
            <v>Sheffield, Brightside and Hillsborough</v>
          </cell>
          <cell r="N1138" t="str">
            <v>GB-GOR-PB188</v>
          </cell>
          <cell r="O1138" t="str">
            <v>The National Lottery Community Fund</v>
          </cell>
          <cell r="P1138" t="str">
            <v>Charitable and Community including Health, Education and Environment</v>
          </cell>
          <cell r="Q1138" t="str">
            <v>1156611</v>
          </cell>
          <cell r="S1138" t="str">
            <v>Charitable incorporated organisation (CIO)</v>
          </cell>
          <cell r="T1138" t="str">
            <v>RCLE1</v>
          </cell>
          <cell r="U1138" t="str">
            <v>RC Yorkshire and Humber Region</v>
          </cell>
          <cell r="V1138">
            <v>45474</v>
          </cell>
        </row>
        <row r="1139">
          <cell r="A1139" t="str">
            <v>360G-tnlcomfund-0045584208</v>
          </cell>
          <cell r="B1139" t="str">
            <v>Growing Together - Outdoor sessions for 0-5s with nature &amp; food growing</v>
          </cell>
          <cell r="C1139" t="str">
            <v>The funding will be used to deliver outdoor education sessions focused on food growing nature play and bushcraft for disadvantaged children in the BD7 area of Bradford. Sessions will seek to bring children and families in the community together to learn about nature with a particular focus on developing skills knowledge and experience of food growing. In addition the project will provide families with a safe supportive environment to meet other families build friendships and strengthen community connections.</v>
          </cell>
          <cell r="D1139" t="str">
            <v>GBP</v>
          </cell>
          <cell r="E1139">
            <v>91072</v>
          </cell>
          <cell r="F1139">
            <v>45428</v>
          </cell>
          <cell r="G1139" t="str">
            <v>GB-COH-07761107</v>
          </cell>
          <cell r="H1139" t="str">
            <v>Horton Community Farm Co-operative Limited</v>
          </cell>
          <cell r="I1139" t="str">
            <v>BD7 3BW</v>
          </cell>
          <cell r="J1139" t="str">
            <v>City</v>
          </cell>
          <cell r="K1139" t="str">
            <v>Bradford</v>
          </cell>
          <cell r="L1139" t="str">
            <v>Yorkshire and The Humber</v>
          </cell>
          <cell r="M1139" t="str">
            <v>Bradford West</v>
          </cell>
          <cell r="N1139" t="str">
            <v>GB-GOR-PB188</v>
          </cell>
          <cell r="O1139" t="str">
            <v>The National Lottery Community Fund</v>
          </cell>
          <cell r="P1139" t="str">
            <v>Charitable and Community including Health, Education and Environment</v>
          </cell>
          <cell r="R1139" t="str">
            <v>07761107</v>
          </cell>
          <cell r="S1139" t="str">
            <v>Not-for-profit company</v>
          </cell>
          <cell r="T1139" t="str">
            <v>RCLE1</v>
          </cell>
          <cell r="U1139" t="str">
            <v>RC Yorkshire and Humber Region</v>
          </cell>
          <cell r="V1139">
            <v>45474</v>
          </cell>
        </row>
        <row r="1140">
          <cell r="A1140" t="str">
            <v>360G-tnlcomfund-0045585986</v>
          </cell>
          <cell r="B1140" t="str">
            <v>Carelink Befriending &amp; Support Scheme</v>
          </cell>
          <cell r="C1140" t="str">
            <v>The funding will support Action Point Community Support Services (APCSS) to continue expand and develop their befriending and support services. APCSS support adults experiencing isolation in the Keighley and surrounding areas many of whom have disabilities health conditions and complex needs who require tailored support for their individual needs. APCSS specialise in and have over 20 years experience of connecting volunteers with community need with the Carelink Befriending project running since 2017. APCSS support around 500 people a year with approximately 120 of those being supported through the Carelink project. APCSS are based in Keighley and much of their delivery takes place at their community centre. However they have their own minibus and are situated on well used bus routes meaning they are able to access vulnerable and isolated people in the rural communities surrounding the area. The Carelink project works with various agencies to identify and reach the most isolated people in the community. From people who are housebound to those with learning disabilities and health issues such as dementia the project reaches a wide range of people in the community and offers tailored support to individuals dependant on their needs. The service is focused around a befriending provision however the project will often go above and beyond this as building a trusted relationship often leads to individuals sharing other issues and needs that have not yet been identified/addressed.</v>
          </cell>
          <cell r="D1140" t="str">
            <v>GBP</v>
          </cell>
          <cell r="E1140">
            <v>272638</v>
          </cell>
          <cell r="F1140">
            <v>45428</v>
          </cell>
          <cell r="G1140" t="str">
            <v>GB-CHC-1090144</v>
          </cell>
          <cell r="H1140" t="str">
            <v>Action Point Community Support Services</v>
          </cell>
          <cell r="I1140" t="str">
            <v>BD21 2AH</v>
          </cell>
          <cell r="J1140" t="str">
            <v>Keighley Central</v>
          </cell>
          <cell r="K1140" t="str">
            <v>Bradford</v>
          </cell>
          <cell r="L1140" t="str">
            <v>Yorkshire and The Humber</v>
          </cell>
          <cell r="M1140" t="str">
            <v>Keighley</v>
          </cell>
          <cell r="N1140" t="str">
            <v>GB-GOR-PB188</v>
          </cell>
          <cell r="O1140" t="str">
            <v>The National Lottery Community Fund</v>
          </cell>
          <cell r="P1140" t="str">
            <v>Charitable and Community including Health, Education and Environment</v>
          </cell>
          <cell r="Q1140" t="str">
            <v>1090144</v>
          </cell>
          <cell r="R1140" t="str">
            <v>4153147</v>
          </cell>
          <cell r="S1140" t="str">
            <v>Not-for-profit company</v>
          </cell>
          <cell r="T1140" t="str">
            <v>RCLE1</v>
          </cell>
          <cell r="U1140" t="str">
            <v>RC Yorkshire and Humber Region</v>
          </cell>
          <cell r="V1140">
            <v>45476</v>
          </cell>
        </row>
        <row r="1141">
          <cell r="A1141" t="str">
            <v>360G-tnlcomfund-0045589010</v>
          </cell>
          <cell r="B1141" t="str">
            <v>Gipton Shared Futures</v>
          </cell>
          <cell r="C1141" t="str">
            <v>The funding will allow Space2 Leeds (S2) to continue to build their partnerships project Meet Me @ The Old Fire Station (MMATOFS) in Gipton within the East of Leeds West Yorkshire (WY). A new phase of work will enhance the relationship between people organisations and places in Gipton building resilience skills connections and increasing employability chances or growing business opportunities.  S2 primarily specialise in community based creative arts social change and transformative new ways of working by recruiting and training new volunteers. S2 mainly work across disadvantaged communities enabling them to participate in activities accessing services raising confidence skills and resilience improving health outcomes that build stronger communities.</v>
          </cell>
          <cell r="D1141" t="str">
            <v>GBP</v>
          </cell>
          <cell r="E1141">
            <v>326752</v>
          </cell>
          <cell r="F1141">
            <v>45428</v>
          </cell>
          <cell r="G1141" t="str">
            <v>GB-CHC-1105268</v>
          </cell>
          <cell r="H1141" t="str">
            <v>Space2 Leeds</v>
          </cell>
          <cell r="I1141" t="str">
            <v>LS9 6NL</v>
          </cell>
          <cell r="J1141" t="str">
            <v>Gipton &amp; Harehills</v>
          </cell>
          <cell r="K1141" t="str">
            <v>Leeds</v>
          </cell>
          <cell r="L1141" t="str">
            <v>Yorkshire and The Humber</v>
          </cell>
          <cell r="M1141" t="str">
            <v>Leeds East</v>
          </cell>
          <cell r="N1141" t="str">
            <v>GB-GOR-PB188</v>
          </cell>
          <cell r="O1141" t="str">
            <v>The National Lottery Community Fund</v>
          </cell>
          <cell r="P1141" t="str">
            <v>Charitable and Community including Health, Education and Environment</v>
          </cell>
          <cell r="Q1141" t="str">
            <v>1105268</v>
          </cell>
          <cell r="R1141" t="str">
            <v>04930452</v>
          </cell>
          <cell r="S1141" t="str">
            <v>Registered Charity and Not-for-profit Company</v>
          </cell>
          <cell r="T1141" t="str">
            <v>RCLE1</v>
          </cell>
          <cell r="U1141" t="str">
            <v>RC Yorkshire and Humber Region</v>
          </cell>
          <cell r="V1141">
            <v>45476</v>
          </cell>
        </row>
        <row r="1142">
          <cell r="A1142" t="str">
            <v>360G-tnlcomfund-0045594776</v>
          </cell>
          <cell r="B1142" t="str">
            <v>Set Restart</v>
          </cell>
          <cell r="C1142" t="str">
            <v>The funding will be used to continue the Set Restart project in Hull. The funding will be used to support communities  and families in the Orchard Park and Bransholme areas of Hull providing a range of activities sessions and opportunities to tackle long standing socio-economic issues within the areas. HFC are an independent registered Charity linked to Hull FC Rugby League club utilising the branding and profile of the club to promote their community projects and gain wider reach. HFC provide a range of sporting activities employment programmes volunteer opportunities and more aimed at people of all ages. The continuation of this programme will enable it to expand to the neighbouring estate of Bransholme (both estates are in the top 1% of national deprivation statistics) and support 180 families over a 3 year period in the following ways:• A family learning programme supported by primary schools which involve their facilities becoming ‘community learning hubs’ after school; providing a safe space for parents and children to come together and engage in activities that improve understanding in literacy; numeracy; digital skills; healthy lifestyles; and employability. Sessions will include activities solely for parents and those for the whole family; supporting attainment of outcomes related to skill development; confidence and self-esteem; and family cohesion.• Providing spaces for residents to connect; form friendships; and engage in activities of their choosing. This will continue within the new funding period; with consultation supporting need for a programme of activity that supports social prescribing including physical activity; creative sessions; and access to digital support. A group of Dads have also developed a fused physical activity and mental health concept during focus groups which will facilitate greater wellbeing; connections; and support amongst men.• Targeted cost-of-living support interventions; encompassing one-to-one and group sessions from community venues that bring residents together with VCSE partners to access information; advice; and guidance. Suggested activities include cooking-on-a-budget workshops; energy advice; budgeting and money skills; and access to warm space.• An innovative ‘Pathways to Work’ programme; delivering targeted work-readiness activity for those furthest from employment encompassing adult skills qualifications; work placements; employer engagement; and one-to-one support.</v>
          </cell>
          <cell r="D1142" t="str">
            <v>GBP</v>
          </cell>
          <cell r="E1142">
            <v>228480</v>
          </cell>
          <cell r="F1142">
            <v>45428</v>
          </cell>
          <cell r="G1142" t="str">
            <v>GB-CHC-1118258</v>
          </cell>
          <cell r="H1142" t="str">
            <v>Hull FC Rugby Community Sports and Education Foundation</v>
          </cell>
          <cell r="I1142" t="str">
            <v>HU6 7TS</v>
          </cell>
          <cell r="J1142" t="str">
            <v>University</v>
          </cell>
          <cell r="K1142" t="str">
            <v>Kingston upon Hull, City of</v>
          </cell>
          <cell r="L1142" t="str">
            <v>Yorkshire and The Humber</v>
          </cell>
          <cell r="M1142" t="str">
            <v>Kingston upon Hull North</v>
          </cell>
          <cell r="N1142" t="str">
            <v>GB-GOR-PB188</v>
          </cell>
          <cell r="O1142" t="str">
            <v>The National Lottery Community Fund</v>
          </cell>
          <cell r="P1142" t="str">
            <v>Charitable and Community including Health, Education and Environment</v>
          </cell>
          <cell r="Q1142" t="str">
            <v>1118258</v>
          </cell>
          <cell r="R1142" t="str">
            <v>05826791</v>
          </cell>
          <cell r="S1142" t="str">
            <v>Registered charity (unincorporated)</v>
          </cell>
          <cell r="T1142" t="str">
            <v>RCLE1</v>
          </cell>
          <cell r="U1142" t="str">
            <v>RC Yorkshire and Humber Region</v>
          </cell>
          <cell r="V1142">
            <v>45512</v>
          </cell>
        </row>
        <row r="1143">
          <cell r="A1143" t="str">
            <v>360G-tnlcomfund-0045595670</v>
          </cell>
          <cell r="B1143" t="str">
            <v>Inclusive Volunteering Service</v>
          </cell>
          <cell r="C1143" t="str">
            <v>The funding will enable Volunteering Bradford to continue their inclusive volunteering service in Bradford district. They connect people seeking volunteering opportunities with organisations in need of volunteers and where necessary assist people to volunteer by providing additional support. They can accompany volunteers with additional physical and mental health needs on volunteering placements until they are comfortable to go alone. Volunteering Bradford also performs careful vetting of placement organisations to ensure that volunteers are well matched and receive the best possible experience.</v>
          </cell>
          <cell r="D1143" t="str">
            <v>GBP</v>
          </cell>
          <cell r="E1143">
            <v>335978</v>
          </cell>
          <cell r="F1143">
            <v>45428</v>
          </cell>
          <cell r="G1143" t="str">
            <v>GB-CHC-1085218</v>
          </cell>
          <cell r="H1143" t="str">
            <v>Volunteering Bradford</v>
          </cell>
          <cell r="I1143" t="str">
            <v>BD1 5BJ</v>
          </cell>
          <cell r="J1143" t="str">
            <v>City</v>
          </cell>
          <cell r="K1143" t="str">
            <v>Bradford</v>
          </cell>
          <cell r="L1143" t="str">
            <v>Yorkshire and The Humber</v>
          </cell>
          <cell r="M1143" t="str">
            <v>Bradford West</v>
          </cell>
          <cell r="N1143" t="str">
            <v>GB-GOR-PB188</v>
          </cell>
          <cell r="O1143" t="str">
            <v>The National Lottery Community Fund</v>
          </cell>
          <cell r="P1143" t="str">
            <v>Charitable and Community including Health, Education and Environment</v>
          </cell>
          <cell r="Q1143" t="str">
            <v>1085218</v>
          </cell>
          <cell r="R1143" t="str">
            <v>04133566</v>
          </cell>
          <cell r="S1143" t="str">
            <v>Registered Charity and Not-for-profit Company</v>
          </cell>
          <cell r="T1143" t="str">
            <v>RCLE1</v>
          </cell>
          <cell r="U1143" t="str">
            <v>RC Yorkshire and Humber Region</v>
          </cell>
          <cell r="V1143">
            <v>45474</v>
          </cell>
        </row>
        <row r="1144">
          <cell r="A1144" t="str">
            <v>360G-tnlcomfund-0045595791</v>
          </cell>
          <cell r="B1144" t="str">
            <v>Growth</v>
          </cell>
          <cell r="C1144" t="str">
            <v>The funding will be used to deliver specialist support to women in Sheffield who have experienced child removal to improve mental health and wellbeing reduce substance use and homelessness and reduce the number of looked after children. The organisation's purpose is to relieve specified groups of people in need through the provision of accommodation advice support and training with a view to help people achieve independent living. It is a registered social landlord with 922 properties in its portfolio working across eight communities. Currently it supports 2138 people across a range of services. It will use the social investment to procure  properties in Sheffield for 12 women who have experienced child removal including those who are scheduled to be released from prison. It will also cover the property maintenance costs via enhanced housing benefits. The funding will also cover renewals reactive repairs cyclical maintenance health and safety fire prevention refuse removal pest control grounds maintenance and communal cleaning.</v>
          </cell>
          <cell r="D1144" t="str">
            <v>GBP</v>
          </cell>
          <cell r="E1144">
            <v>278218</v>
          </cell>
          <cell r="F1144">
            <v>45428</v>
          </cell>
          <cell r="G1144" t="str">
            <v>GB-CHC-1017481</v>
          </cell>
          <cell r="H1144" t="str">
            <v>Target Housing Limited</v>
          </cell>
          <cell r="I1144" t="str">
            <v>S10 2GB</v>
          </cell>
          <cell r="J1144" t="str">
            <v>Broomhill and Sharrow Vale</v>
          </cell>
          <cell r="K1144" t="str">
            <v>Sheffield</v>
          </cell>
          <cell r="L1144" t="str">
            <v>Yorkshire and The Humber</v>
          </cell>
          <cell r="M1144" t="str">
            <v>Sheffield Central</v>
          </cell>
          <cell r="N1144" t="str">
            <v>GB-GOR-PB188</v>
          </cell>
          <cell r="O1144" t="str">
            <v>The National Lottery Community Fund</v>
          </cell>
          <cell r="P1144" t="str">
            <v>Charitable and Community including Health, Education and Environment</v>
          </cell>
          <cell r="Q1144" t="str">
            <v>1017481</v>
          </cell>
          <cell r="R1144" t="str">
            <v>02787689</v>
          </cell>
          <cell r="S1144" t="str">
            <v>Not-for-profit company</v>
          </cell>
          <cell r="T1144" t="str">
            <v>RCLE1</v>
          </cell>
          <cell r="U1144" t="str">
            <v>RC Yorkshire and Humber Region</v>
          </cell>
          <cell r="V1144">
            <v>45483</v>
          </cell>
        </row>
        <row r="1145">
          <cell r="A1145" t="str">
            <v>360G-tnlcomfund-0045598025</v>
          </cell>
          <cell r="B1145" t="str">
            <v>WYCCP Fresh Start Fridays</v>
          </cell>
          <cell r="C1145" t="str">
            <v>Funding will be used by West Yorkshire Community Chaplaincy Project (WYCCP) to continue its work to help male ex-prisoners in West Yorkshire resettle into the community through practical support family support and counselling and gain access to peer support and volunteering through a Fresh Start Fridays Club (FSFC).  Support and activities will be delivered in and around Armley Southwest Leeds including in HMP Armley. Community support work will be delivered throughout West Yorkshire with a focus on Leeds and Bradford.  The project is made up of 3 strands of work:•	Practical support for men on release from prison;•	Family support and counselling;•	Fresh Start Fridays Club (FSFC). Practical support will be provided by Resettlement Workers who identify prisoners needs prior to their release and then meet men ‘at the gate’ to support with their immediate needs upon release including: securing accommodation accessing primary healthcare engaging with probation access to universal credit budgeting and managing debt and where necessary the local substance misuse programme. Volunteer Link Workers will support ex-prisoners and their family members as they reintegrate into society.</v>
          </cell>
          <cell r="D1145" t="str">
            <v>GBP</v>
          </cell>
          <cell r="E1145">
            <v>322606</v>
          </cell>
          <cell r="F1145">
            <v>45428</v>
          </cell>
          <cell r="G1145" t="str">
            <v>GB-CHC-1109048</v>
          </cell>
          <cell r="H1145" t="str">
            <v>West Yorkshire Community Chaplaincy Project</v>
          </cell>
          <cell r="I1145" t="str">
            <v>LS12 2TJ</v>
          </cell>
          <cell r="J1145" t="str">
            <v>Armley</v>
          </cell>
          <cell r="K1145" t="str">
            <v>Leeds</v>
          </cell>
          <cell r="L1145" t="str">
            <v>Yorkshire and The Humber</v>
          </cell>
          <cell r="M1145" t="str">
            <v>Leeds West</v>
          </cell>
          <cell r="N1145" t="str">
            <v>GB-GOR-PB188</v>
          </cell>
          <cell r="O1145" t="str">
            <v>The National Lottery Community Fund</v>
          </cell>
          <cell r="P1145" t="str">
            <v>Charitable and Community including Health, Education and Environment</v>
          </cell>
          <cell r="Q1145" t="str">
            <v>1109048</v>
          </cell>
          <cell r="R1145" t="str">
            <v>5322606</v>
          </cell>
          <cell r="S1145" t="str">
            <v>Not-for-profit company</v>
          </cell>
          <cell r="T1145" t="str">
            <v>RCLE1</v>
          </cell>
          <cell r="U1145" t="str">
            <v>RC Yorkshire and Humber Region</v>
          </cell>
          <cell r="V1145">
            <v>45476</v>
          </cell>
        </row>
        <row r="1146">
          <cell r="A1146" t="str">
            <v>360G-tnlcomfund-0045599670</v>
          </cell>
          <cell r="B1146" t="str">
            <v>Inspiring Family Solutions.</v>
          </cell>
          <cell r="C1146" t="str">
            <v>The funding will allow Inspiring Family Solutions CIC (IFS) to support families with young children (F&amp;YC) who have reached near crisis point in Scunthorpe North Lincolnshire (NL).  They aim to provide early help improving parenting skills and reducing isolation promote family wellbeing. £6000 of this funding has been requested for the group to build their capabilities. The aim of the project is to provide preventative family support to increase their resilience so they are more able to lead strong and positive family lives together. The project will run from their current venue (community café) but will also delivers some 1to1 support directly in the family home parks coffee shops or anywhere that the family feel most comfortable. The children are aged between 0-11 years but holiday activities generally are for children aged 5-11 years.</v>
          </cell>
          <cell r="D1146" t="str">
            <v>GBP</v>
          </cell>
          <cell r="E1146">
            <v>177003</v>
          </cell>
          <cell r="F1146">
            <v>45428</v>
          </cell>
          <cell r="G1146" t="str">
            <v>GB-COH-11246427</v>
          </cell>
          <cell r="H1146" t="str">
            <v>Inspiring Family Solutions Community Interest Company</v>
          </cell>
          <cell r="I1146" t="str">
            <v>DN17 2NN</v>
          </cell>
          <cell r="J1146" t="str">
            <v>Brumby</v>
          </cell>
          <cell r="K1146" t="str">
            <v>North Lincolnshire</v>
          </cell>
          <cell r="L1146" t="str">
            <v>Yorkshire and The Humber</v>
          </cell>
          <cell r="M1146" t="str">
            <v>Scunthorpe</v>
          </cell>
          <cell r="N1146" t="str">
            <v>GB-GOR-PB188</v>
          </cell>
          <cell r="O1146" t="str">
            <v>The National Lottery Community Fund</v>
          </cell>
          <cell r="P1146" t="str">
            <v>Charitable and Community including Health, Education and Environment</v>
          </cell>
          <cell r="R1146" t="str">
            <v>11246427</v>
          </cell>
          <cell r="S1146" t="str">
            <v>Community Interest Company (CIC)</v>
          </cell>
          <cell r="T1146" t="str">
            <v>RCLE1</v>
          </cell>
          <cell r="U1146" t="str">
            <v>RC Yorkshire and Humber Region</v>
          </cell>
          <cell r="V1146">
            <v>45478</v>
          </cell>
        </row>
        <row r="1147">
          <cell r="A1147" t="str">
            <v>360G-tnlcomfund-0045602845</v>
          </cell>
          <cell r="B1147" t="str">
            <v>Hoarders Stepping Out</v>
          </cell>
          <cell r="C1147" t="str">
            <v>The funding will support Community Bees CIC to provide activities and support for 1600 lonely isolated and marginalised people living in York who struggle with hoarding disorders and tendencies. They aim to reduce isolation and loneliness in York through the provision of support activities around the house and garden using volunteers who are often experts by lived experience of hoarding. The support offer consists of:-Helping people to improve their living conditions particularly for hoarders by de-cluttering making them safer cleaning and deep cleans to make them more hygienic and attractive to live in and removing and replacing ineffective equipment such as refrigerators.-Working in the gardens to make them safer and improving access so that they can sit out and enjoy their garden. -Support with shopping DIY and trips out of the house to promote healthy independent living and decreasing isolation-Information and referrals/signposting to other local activities and services-Twice weekly support network via social activities such a craft sessions and garden chatsThey complement this with additional advice and support on how to prevent trips and falls by identifying and removing hazards improving the health safety and security of their homes. They work with local agencies Fire and Rescue Service and the council to source any required equipment.  To ensure they are reaching out to the most vulnerable people they have also developed a weekly service ‘The Shop that Talks’. In collaboration with the local Co-op and Sainsburys City of York Local Area Coordinator and Dementia Forward a rota of different service providers provide a listening signposting and advice service in three local shops around York to help support the increasing numbers of lonely people who come shopping for company. This is run by Community Bees volunteers.</v>
          </cell>
          <cell r="D1147" t="str">
            <v>GBP</v>
          </cell>
          <cell r="E1147">
            <v>398321</v>
          </cell>
          <cell r="F1147">
            <v>45428</v>
          </cell>
          <cell r="G1147" t="str">
            <v>GB-COH-11837555</v>
          </cell>
          <cell r="H1147" t="str">
            <v>Community Bees CIC</v>
          </cell>
          <cell r="I1147" t="str">
            <v>YO30 4AG</v>
          </cell>
          <cell r="J1147" t="str">
            <v>Rawcliffe &amp; Clifton Without</v>
          </cell>
          <cell r="K1147" t="str">
            <v>York</v>
          </cell>
          <cell r="L1147" t="str">
            <v>Yorkshire and The Humber</v>
          </cell>
          <cell r="M1147" t="str">
            <v>York Outer</v>
          </cell>
          <cell r="N1147" t="str">
            <v>GB-GOR-PB188</v>
          </cell>
          <cell r="O1147" t="str">
            <v>The National Lottery Community Fund</v>
          </cell>
          <cell r="P1147" t="str">
            <v>Charitable and Community including Health, Education and Environment</v>
          </cell>
          <cell r="R1147" t="str">
            <v>11837555</v>
          </cell>
          <cell r="S1147" t="str">
            <v>Community Interest Company (CIC)</v>
          </cell>
          <cell r="T1147" t="str">
            <v>RCLE1</v>
          </cell>
          <cell r="U1147" t="str">
            <v>RC Yorkshire and Humber Region</v>
          </cell>
          <cell r="V1147">
            <v>45516</v>
          </cell>
        </row>
        <row r="1148">
          <cell r="A1148" t="str">
            <v>360G-tnlcomfund-0045609476</v>
          </cell>
          <cell r="B1148" t="str">
            <v>Care in the Autumn Years</v>
          </cell>
          <cell r="C1148" t="str">
            <v>The group will use the funding to deliver their Welfare Advice Service for older people across Glasgow. The project will support 900 people over 3 years.</v>
          </cell>
          <cell r="D1148" t="str">
            <v>GBP</v>
          </cell>
          <cell r="E1148">
            <v>147158</v>
          </cell>
          <cell r="F1148">
            <v>45428</v>
          </cell>
          <cell r="G1148" t="str">
            <v>GB-CHC-SC008200</v>
          </cell>
          <cell r="H1148" t="str">
            <v>Glasgow's Golden Generation</v>
          </cell>
          <cell r="I1148" t="str">
            <v>G42 9RA</v>
          </cell>
          <cell r="J1148" t="str">
            <v>Langside</v>
          </cell>
          <cell r="K1148" t="str">
            <v>Glasgow City</v>
          </cell>
          <cell r="L1148" t="str">
            <v>Scotland</v>
          </cell>
          <cell r="M1148" t="str">
            <v>Glasgow South</v>
          </cell>
          <cell r="N1148" t="str">
            <v>GB-GOR-PB188</v>
          </cell>
          <cell r="O1148" t="str">
            <v>The National Lottery Community Fund</v>
          </cell>
          <cell r="P1148" t="str">
            <v>Charitable and Community including Health, Education and Environment</v>
          </cell>
          <cell r="Q1148" t="str">
            <v>SC008200</v>
          </cell>
          <cell r="R1148" t="str">
            <v>SC163918</v>
          </cell>
          <cell r="S1148" t="str">
            <v>Not-for-profit company</v>
          </cell>
          <cell r="T1148" t="str">
            <v>BLF_MIM_SC</v>
          </cell>
          <cell r="U1148" t="str">
            <v>Medium Grants Scotland: Improving Lives</v>
          </cell>
          <cell r="V1148">
            <v>45491</v>
          </cell>
        </row>
        <row r="1149">
          <cell r="A1149" t="str">
            <v>360G-tnlcomfund-0045613264</v>
          </cell>
          <cell r="B1149" t="str">
            <v>Pavilion Project</v>
          </cell>
          <cell r="C1149" t="str">
            <v>The funding will be used to make repairs and improvements to the club's pavilion. The project aims to enable increased use of the building for community events and activities which benefit wellbeing and community relations.</v>
          </cell>
          <cell r="D1149" t="str">
            <v>GBP</v>
          </cell>
          <cell r="E1149">
            <v>20000</v>
          </cell>
          <cell r="F1149">
            <v>45428</v>
          </cell>
          <cell r="G1149" t="str">
            <v>tnlcomfund-org-AlveleyCricketClub</v>
          </cell>
          <cell r="H1149" t="str">
            <v>Alveley Cricket Club</v>
          </cell>
          <cell r="I1149" t="str">
            <v>WV15 6LP</v>
          </cell>
          <cell r="J1149" t="str">
            <v>Alveley and Claverley</v>
          </cell>
          <cell r="K1149" t="str">
            <v>Shropshire</v>
          </cell>
          <cell r="L1149" t="str">
            <v>West Midlands</v>
          </cell>
          <cell r="M1149" t="str">
            <v>Ludlow</v>
          </cell>
          <cell r="N1149" t="str">
            <v>GB-GOR-PB188</v>
          </cell>
          <cell r="O1149" t="str">
            <v>The National Lottery Community Fund</v>
          </cell>
          <cell r="P1149" t="str">
            <v>Charitable and Community including Health, Education and Environment</v>
          </cell>
          <cell r="S1149" t="str">
            <v>Unregistered voluntary or community organisation</v>
          </cell>
          <cell r="T1149" t="str">
            <v>AFEX1</v>
          </cell>
          <cell r="U1149" t="str">
            <v>National Lottery Awards for All England</v>
          </cell>
          <cell r="V1149">
            <v>45460</v>
          </cell>
        </row>
        <row r="1150">
          <cell r="A1150" t="str">
            <v>360G-tnlcomfund-0045614084</v>
          </cell>
          <cell r="B1150" t="str">
            <v>Gig Buddies</v>
          </cell>
          <cell r="C1150" t="str">
            <v>The funding will support adults with learning disabilities (AWLD) to increase their opportunities for more independence and choice in how they live their lives in Hull and East Riding of Yorkshire (HEY). HR’s Gig Buddies aims to give AWLD improved social circles to prevent social isolation and loneliness and lifestyle inequalities. It is a small charitable organisation who began as an informal group in 2006 directly responding to conversations with AWLD who told them about their sense of isolation loneliness and exclusion. It is a befriending project that matches for adults with a learning disabilities (LD) with a volunteer who likes the same kind of activities supported by a Volunteer Coordinator. They then attend social events of their choosing. The expansion of staff will enable GB to grow from supporting 10 buddy pairs to 40+ by the end of the project. This will involve using local venues in the ERY (one initially). Buddies will be matched based on interest whether that be live music; theatre; restaurants going on walks other sports or visiting museums and galleries all activities would be decided by the pair. The focus is on putting AWLD at the centre and supporting them live the life they want not asking them to only attend events geared towards AWLD.</v>
          </cell>
          <cell r="D1150" t="str">
            <v>GBP</v>
          </cell>
          <cell r="E1150">
            <v>237034</v>
          </cell>
          <cell r="F1150">
            <v>45428</v>
          </cell>
          <cell r="G1150" t="str">
            <v>GB-CHC-1204452</v>
          </cell>
          <cell r="H1150" t="str">
            <v>Hull Red Charitable Incorporated Organisation</v>
          </cell>
          <cell r="I1150" t="str">
            <v>YO16 4LB</v>
          </cell>
          <cell r="J1150" t="str">
            <v>Bridlington South</v>
          </cell>
          <cell r="K1150" t="str">
            <v>East Riding of Yorkshire</v>
          </cell>
          <cell r="L1150" t="str">
            <v>Yorkshire and The Humber</v>
          </cell>
          <cell r="M1150" t="str">
            <v>East Yorkshire</v>
          </cell>
          <cell r="N1150" t="str">
            <v>GB-GOR-PB188</v>
          </cell>
          <cell r="O1150" t="str">
            <v>The National Lottery Community Fund</v>
          </cell>
          <cell r="P1150" t="str">
            <v>Charitable and Community including Health, Education and Environment</v>
          </cell>
          <cell r="Q1150" t="str">
            <v>1204452</v>
          </cell>
          <cell r="R1150" t="str">
            <v>09055679</v>
          </cell>
          <cell r="S1150" t="str">
            <v>Charitable incorporated organisation (CIO)</v>
          </cell>
          <cell r="T1150" t="str">
            <v>RCLE1</v>
          </cell>
          <cell r="U1150" t="str">
            <v>RC Yorkshire and Humber Region</v>
          </cell>
          <cell r="V1150">
            <v>45476</v>
          </cell>
        </row>
        <row r="1151">
          <cell r="A1151" t="str">
            <v>360G-tnlcomfund-0045614765</v>
          </cell>
          <cell r="B1151" t="str">
            <v>Summat Creative Development</v>
          </cell>
          <cell r="C1151" t="str">
            <v>The funding will enable Summat Creative CIC to create a permanent base from which to continue delivering their current programme of sports and arts for people living with a learning disability. In addition funding will support them to expand the activities they offer in direct response to feedback from their participants. The organisation aspires to offer partnership training community and genuine development of skills based on a foundation of co-production principles in the Bradford district.</v>
          </cell>
          <cell r="D1151" t="str">
            <v>GBP</v>
          </cell>
          <cell r="E1151">
            <v>105600</v>
          </cell>
          <cell r="F1151">
            <v>45428</v>
          </cell>
          <cell r="G1151" t="str">
            <v>GB-COH-14185945</v>
          </cell>
          <cell r="H1151" t="str">
            <v>Summat Creative Community Interest Company</v>
          </cell>
          <cell r="I1151" t="str">
            <v>BD18 3QD</v>
          </cell>
          <cell r="J1151" t="str">
            <v>Shipley</v>
          </cell>
          <cell r="K1151" t="str">
            <v>Bradford</v>
          </cell>
          <cell r="L1151" t="str">
            <v>Yorkshire and The Humber</v>
          </cell>
          <cell r="M1151" t="str">
            <v>Shipley</v>
          </cell>
          <cell r="N1151" t="str">
            <v>GB-GOR-PB188</v>
          </cell>
          <cell r="O1151" t="str">
            <v>The National Lottery Community Fund</v>
          </cell>
          <cell r="P1151" t="str">
            <v>Charitable and Community including Health, Education and Environment</v>
          </cell>
          <cell r="R1151" t="str">
            <v>14185945</v>
          </cell>
          <cell r="S1151" t="str">
            <v>Community Interest Company (CIC)</v>
          </cell>
          <cell r="T1151" t="str">
            <v>RCLE1</v>
          </cell>
          <cell r="U1151" t="str">
            <v>RC Yorkshire and Humber Region</v>
          </cell>
          <cell r="V1151">
            <v>45467</v>
          </cell>
        </row>
        <row r="1152">
          <cell r="A1152" t="str">
            <v>360G-tnlcomfund-0045615006</v>
          </cell>
          <cell r="B1152" t="str">
            <v>Hope For The Community</v>
          </cell>
          <cell r="C1152" t="str">
            <v>Sharon Full Gospel Church in Torfaen is using a £76586 grant to expand its initiatives including a café grocery store healthy-meal-pack programmes community activities and fuel poverty programme. Mae Sharon Full Gospel Church yn Nhorfaen yn defnyddio grant £76586 i ehangu ei mentrau gan gynnwys caffi siop fwyd rhaglenni pecyn bwyd iach gweithgareddau cymunedol a rhaglen tlodi tanwydd.</v>
          </cell>
          <cell r="D1152" t="str">
            <v>GBP</v>
          </cell>
          <cell r="E1152">
            <v>76586</v>
          </cell>
          <cell r="F1152">
            <v>45428</v>
          </cell>
          <cell r="G1152" t="str">
            <v>GB-CHC-1050642</v>
          </cell>
          <cell r="H1152" t="str">
            <v>Sharon Full Gospel Church</v>
          </cell>
          <cell r="I1152" t="str">
            <v>NP4 6LU</v>
          </cell>
          <cell r="J1152" t="str">
            <v>Pontypool</v>
          </cell>
          <cell r="K1152" t="str">
            <v>Torfaen</v>
          </cell>
          <cell r="L1152" t="str">
            <v>Wales</v>
          </cell>
          <cell r="M1152" t="str">
            <v>Torfaen</v>
          </cell>
          <cell r="N1152" t="str">
            <v>GB-GOR-PB188</v>
          </cell>
          <cell r="O1152" t="str">
            <v>The National Lottery Community Fund</v>
          </cell>
          <cell r="P1152" t="str">
            <v>Charitable and Community including Health, Education and Environment</v>
          </cell>
          <cell r="Q1152" t="str">
            <v>1050642</v>
          </cell>
          <cell r="S1152" t="str">
            <v>Registered charity (unincorporated)</v>
          </cell>
          <cell r="T1152" t="str">
            <v>PPW1</v>
          </cell>
          <cell r="U1152" t="str">
            <v>People and Places 3</v>
          </cell>
          <cell r="V1152">
            <v>45490</v>
          </cell>
        </row>
        <row r="1153">
          <cell r="A1153" t="str">
            <v>360G-tnlcomfund-0045615186</v>
          </cell>
          <cell r="B1153" t="str">
            <v>Starting School</v>
          </cell>
          <cell r="C1153" t="str">
            <v>Starting School in Wrexham is using a £99822 grant to support families of children up to five years old who are starting school who have been affected by COVID-19 and the cost of living crisis. The grant will be used to deliver a targeted programme to increase parental understanding and confidence in the importance of healthy routines and a positive home learning environment. Mae Starting School yn Wrecsam yn defnyddio grant £99822 i gefnogi teuluoedd plant hyd at bum mlwydd oed sy'n dechrau yn yr ysgol sydd wedi cael eu heffeithio gan COVID-19 a'r argyfwng costau byw. Bydd y grant yn cael ei ddefnyddio i ddarparu rhaglen wedi'i thargedu i gynyddu dealltwriaeth a hyder rhieni ym mhwysigrwydd arferion iach ac amgylchedd dysgu cadarnhaol yn y cartref.</v>
          </cell>
          <cell r="D1153" t="str">
            <v>GBP</v>
          </cell>
          <cell r="E1153">
            <v>99822</v>
          </cell>
          <cell r="F1153">
            <v>45428</v>
          </cell>
          <cell r="G1153" t="str">
            <v>GB-CHC-1105325</v>
          </cell>
          <cell r="H1153" t="str">
            <v>Home-Start County Borough of Wrexham</v>
          </cell>
          <cell r="I1153" t="str">
            <v>LL13 8DG</v>
          </cell>
          <cell r="J1153" t="str">
            <v>Smithfield</v>
          </cell>
          <cell r="K1153" t="str">
            <v>Wrexham</v>
          </cell>
          <cell r="L1153" t="str">
            <v>Wales</v>
          </cell>
          <cell r="M1153" t="str">
            <v>Wrexham</v>
          </cell>
          <cell r="N1153" t="str">
            <v>GB-GOR-PB188</v>
          </cell>
          <cell r="O1153" t="str">
            <v>The National Lottery Community Fund</v>
          </cell>
          <cell r="P1153" t="str">
            <v>Charitable and Community including Health, Education and Environment</v>
          </cell>
          <cell r="Q1153" t="str">
            <v>1105325</v>
          </cell>
          <cell r="R1153" t="str">
            <v>5166704</v>
          </cell>
          <cell r="S1153" t="str">
            <v>Registered charity (unincorporated)</v>
          </cell>
          <cell r="T1153" t="str">
            <v>PPW1</v>
          </cell>
          <cell r="U1153" t="str">
            <v>People and Places 3</v>
          </cell>
          <cell r="V1153">
            <v>45495</v>
          </cell>
        </row>
        <row r="1154">
          <cell r="A1154" t="str">
            <v>360G-tnlcomfund-0045615717</v>
          </cell>
          <cell r="B1154" t="str">
            <v>Connexions Cafe</v>
          </cell>
          <cell r="C1154" t="str">
            <v>The funding will be used to fund 2 café-based sessions to support those effected by dementia. The project aims to provide a warm safe environment to reduce social isolation and loneliness for carers and people with dementia.</v>
          </cell>
          <cell r="D1154" t="str">
            <v>GBP</v>
          </cell>
          <cell r="E1154">
            <v>20000</v>
          </cell>
          <cell r="F1154">
            <v>45428</v>
          </cell>
          <cell r="G1154" t="str">
            <v>GB-CHC-1203109</v>
          </cell>
          <cell r="H1154" t="str">
            <v>Worcestershire Football Association Limited</v>
          </cell>
          <cell r="I1154" t="str">
            <v>WR3 7SS</v>
          </cell>
          <cell r="J1154" t="str">
            <v>Claines</v>
          </cell>
          <cell r="K1154" t="str">
            <v>Worcester</v>
          </cell>
          <cell r="L1154" t="str">
            <v>West Midlands</v>
          </cell>
          <cell r="M1154" t="str">
            <v>Worcester</v>
          </cell>
          <cell r="N1154" t="str">
            <v>GB-GOR-PB188</v>
          </cell>
          <cell r="O1154" t="str">
            <v>The National Lottery Community Fund</v>
          </cell>
          <cell r="P1154" t="str">
            <v>Charitable and Community including Health, Education and Environment</v>
          </cell>
          <cell r="Q1154" t="str">
            <v>1203109</v>
          </cell>
          <cell r="R1154" t="str">
            <v>03861169</v>
          </cell>
          <cell r="S1154" t="str">
            <v>Registered Charity and Not-for-profit Company</v>
          </cell>
          <cell r="T1154" t="str">
            <v>AFEX1</v>
          </cell>
          <cell r="U1154" t="str">
            <v>National Lottery Awards for All England</v>
          </cell>
          <cell r="V1154">
            <v>45470</v>
          </cell>
        </row>
        <row r="1155">
          <cell r="A1155" t="str">
            <v>360G-tnlcomfund-0045615998</v>
          </cell>
          <cell r="B1155" t="str">
            <v>Cancer Recovery Activity Programme</v>
          </cell>
          <cell r="C1155" t="str">
            <v>The funding aims to support people suffering/recovering from cancer by providing health and wellbeing services and activities including weekly coffee meets Reiki Yoga sound bath and scar therapy as well as occasional use of an Intra-red Sauna and they will also run monthly afternoon teas Tea and Cake events with guest speakers who will provide related advice on aspects of their illness and recovery.</v>
          </cell>
          <cell r="D1155" t="str">
            <v>GBP</v>
          </cell>
          <cell r="E1155">
            <v>19950</v>
          </cell>
          <cell r="F1155">
            <v>45428</v>
          </cell>
          <cell r="G1155" t="str">
            <v>GB-COH-10690631</v>
          </cell>
          <cell r="H1155" t="str">
            <v>Me Again CIC</v>
          </cell>
          <cell r="I1155" t="str">
            <v>CH63 6JA</v>
          </cell>
          <cell r="J1155" t="str">
            <v>Clatterbridge</v>
          </cell>
          <cell r="K1155" t="str">
            <v>Wirral</v>
          </cell>
          <cell r="L1155" t="str">
            <v>North West</v>
          </cell>
          <cell r="M1155" t="str">
            <v>Wirral South</v>
          </cell>
          <cell r="N1155" t="str">
            <v>GB-GOR-PB188</v>
          </cell>
          <cell r="O1155" t="str">
            <v>The National Lottery Community Fund</v>
          </cell>
          <cell r="P1155" t="str">
            <v>Charitable and Community including Health, Education and Environment</v>
          </cell>
          <cell r="R1155" t="str">
            <v>10690631</v>
          </cell>
          <cell r="S1155" t="str">
            <v>Community Interest Company (CIC)</v>
          </cell>
          <cell r="T1155" t="str">
            <v>AFEX1</v>
          </cell>
          <cell r="U1155" t="str">
            <v>National Lottery Awards for All England</v>
          </cell>
          <cell r="V1155">
            <v>45462</v>
          </cell>
        </row>
        <row r="1156">
          <cell r="A1156" t="str">
            <v>360G-tnlcomfund-0045616176</v>
          </cell>
          <cell r="B1156" t="str">
            <v>Excluded and now Home Schooled</v>
          </cell>
          <cell r="C1156" t="str">
            <v>The funding will be used to establish a Muay Thai; fitness and bonding program specifically designed for young children aged from 6-11 largely from Black Asian and Ethnic Minority communities who have been excluded from school and are currently being home-schooled. The project aims to create a supportive and inclusive community where children can come together to engage in positive activities develop new friendships reduce isolation and improve their physical and mental health.</v>
          </cell>
          <cell r="D1156" t="str">
            <v>GBP</v>
          </cell>
          <cell r="E1156">
            <v>19755</v>
          </cell>
          <cell r="F1156">
            <v>45428</v>
          </cell>
          <cell r="G1156" t="str">
            <v>GB-COH-12405631</v>
          </cell>
          <cell r="H1156" t="str">
            <v>5Up C.I.C.</v>
          </cell>
          <cell r="I1156" t="str">
            <v>B11 1DU</v>
          </cell>
          <cell r="J1156" t="str">
            <v>Sparkbrook &amp; Balsall Heath East</v>
          </cell>
          <cell r="K1156" t="str">
            <v>Birmingham</v>
          </cell>
          <cell r="L1156" t="str">
            <v>West Midlands</v>
          </cell>
          <cell r="M1156" t="str">
            <v>Birmingham, Hall Green</v>
          </cell>
          <cell r="N1156" t="str">
            <v>GB-GOR-PB188</v>
          </cell>
          <cell r="O1156" t="str">
            <v>The National Lottery Community Fund</v>
          </cell>
          <cell r="P1156" t="str">
            <v>Charitable and Community including Health, Education and Environment</v>
          </cell>
          <cell r="R1156" t="str">
            <v>12405631</v>
          </cell>
          <cell r="S1156" t="str">
            <v>Community Interest Company (CIC)</v>
          </cell>
          <cell r="T1156" t="str">
            <v>AFEX1</v>
          </cell>
          <cell r="U1156" t="str">
            <v>National Lottery Awards for All England</v>
          </cell>
          <cell r="V1156">
            <v>45475</v>
          </cell>
        </row>
        <row r="1157">
          <cell r="A1157" t="str">
            <v>360G-tnlcomfund-0045616741</v>
          </cell>
          <cell r="B1157" t="str">
            <v>The Bloom Project</v>
          </cell>
          <cell r="C1157" t="str">
            <v>The funding will be used to run programmes for vulnerable women to improve confidence self-esteem and wellbeing in a safe environment. This project aims to use a trauma-informed response to support women in reaching their potential through developing meaningful community relationships and strengthen their employment opportunities.</v>
          </cell>
          <cell r="D1157" t="str">
            <v>GBP</v>
          </cell>
          <cell r="E1157">
            <v>20000</v>
          </cell>
          <cell r="F1157">
            <v>45428</v>
          </cell>
          <cell r="G1157" t="str">
            <v>GB-CHC-1176940</v>
          </cell>
          <cell r="H1157" t="str">
            <v>The Feed Foundation</v>
          </cell>
          <cell r="I1157" t="str">
            <v>NR1 3HL</v>
          </cell>
          <cell r="J1157" t="str">
            <v>Lakenham</v>
          </cell>
          <cell r="K1157" t="str">
            <v>Norwich</v>
          </cell>
          <cell r="L1157" t="str">
            <v>Eastern</v>
          </cell>
          <cell r="M1157" t="str">
            <v>Norwich South</v>
          </cell>
          <cell r="N1157" t="str">
            <v>GB-GOR-PB188</v>
          </cell>
          <cell r="O1157" t="str">
            <v>The National Lottery Community Fund</v>
          </cell>
          <cell r="P1157" t="str">
            <v>Charitable and Community including Health, Education and Environment</v>
          </cell>
          <cell r="Q1157" t="str">
            <v>1176940</v>
          </cell>
          <cell r="R1157" t="str">
            <v>08915020</v>
          </cell>
          <cell r="S1157" t="str">
            <v>Not-for-profit company</v>
          </cell>
          <cell r="T1157" t="str">
            <v>AFEX1</v>
          </cell>
          <cell r="U1157" t="str">
            <v>National Lottery Awards for All England</v>
          </cell>
          <cell r="V1157">
            <v>45470</v>
          </cell>
        </row>
        <row r="1158">
          <cell r="A1158" t="str">
            <v>360G-tnlcomfund-0045616804</v>
          </cell>
          <cell r="B1158" t="str">
            <v>Improving Life's Chances</v>
          </cell>
          <cell r="C1158" t="str">
            <v>The funding will be used to provide support and workshops for disadvantaged people from local Black Asian and Ethnic Minority communities. This will provide information and resources on various topics including managing rising costs accessing financial assistance programmes budgeting improving financial resilience careers advice and signposting to support services.  The project aims to support people to improve their lives health and wellbeing.</v>
          </cell>
          <cell r="D1158" t="str">
            <v>GBP</v>
          </cell>
          <cell r="E1158">
            <v>19992</v>
          </cell>
          <cell r="F1158">
            <v>45428</v>
          </cell>
          <cell r="G1158" t="str">
            <v>GB-COH-11072298</v>
          </cell>
          <cell r="H1158" t="str">
            <v>Goldcrest Advice and Guidance</v>
          </cell>
          <cell r="I1158" t="str">
            <v>B8 1NT</v>
          </cell>
          <cell r="J1158" t="str">
            <v>Alum Rock</v>
          </cell>
          <cell r="K1158" t="str">
            <v>Birmingham</v>
          </cell>
          <cell r="L1158" t="str">
            <v>West Midlands</v>
          </cell>
          <cell r="M1158" t="str">
            <v>Birmingham, Hodge Hill</v>
          </cell>
          <cell r="N1158" t="str">
            <v>GB-GOR-PB188</v>
          </cell>
          <cell r="O1158" t="str">
            <v>The National Lottery Community Fund</v>
          </cell>
          <cell r="P1158" t="str">
            <v>Charitable and Community including Health, Education and Environment</v>
          </cell>
          <cell r="R1158" t="str">
            <v>11072298</v>
          </cell>
          <cell r="S1158" t="str">
            <v>Not-for-profit company</v>
          </cell>
          <cell r="T1158" t="str">
            <v>AFEX1</v>
          </cell>
          <cell r="U1158" t="str">
            <v>National Lottery Awards for All England</v>
          </cell>
          <cell r="V1158">
            <v>45475</v>
          </cell>
        </row>
        <row r="1159">
          <cell r="A1159" t="str">
            <v>360G-tnlcomfund-0045616997</v>
          </cell>
          <cell r="B1159" t="str">
            <v>Community Learning for People Seeking Sanctuary</v>
          </cell>
          <cell r="C1159" t="str">
            <v>The group will use the funding to provide a variety of creative activities for refugees. This will support vulnerable people and help them fulfil their potential.</v>
          </cell>
          <cell r="D1159" t="str">
            <v>GBP</v>
          </cell>
          <cell r="E1159">
            <v>15300</v>
          </cell>
          <cell r="F1159">
            <v>45428</v>
          </cell>
          <cell r="G1159" t="str">
            <v>GB-CHC-1006962</v>
          </cell>
          <cell r="H1159" t="str">
            <v>Education for Development</v>
          </cell>
          <cell r="I1159" t="str">
            <v>RG4 5AF</v>
          </cell>
          <cell r="J1159" t="str">
            <v>Caversham</v>
          </cell>
          <cell r="K1159" t="str">
            <v>Reading</v>
          </cell>
          <cell r="L1159" t="str">
            <v>South East</v>
          </cell>
          <cell r="M1159" t="str">
            <v>Reading East</v>
          </cell>
          <cell r="N1159" t="str">
            <v>GB-GOR-PB188</v>
          </cell>
          <cell r="O1159" t="str">
            <v>The National Lottery Community Fund</v>
          </cell>
          <cell r="P1159" t="str">
            <v>Charitable and Community including Health, Education and Environment</v>
          </cell>
          <cell r="Q1159" t="str">
            <v>1006962</v>
          </cell>
          <cell r="S1159" t="str">
            <v>Registered charity (unincorporated)</v>
          </cell>
          <cell r="T1159" t="str">
            <v>AFEX1</v>
          </cell>
          <cell r="U1159" t="str">
            <v>National Lottery Awards for All England</v>
          </cell>
          <cell r="V1159">
            <v>45455</v>
          </cell>
        </row>
        <row r="1160">
          <cell r="A1160" t="str">
            <v>360G-tnlcomfund-0045617936</v>
          </cell>
          <cell r="B1160" t="str">
            <v>Cowshed</v>
          </cell>
          <cell r="C1160" t="str">
            <v>The funding will continue to provide a youth club for local young people living in an area with high levels of deprivation with the aim of raising aspirations developing life skills and improving wellbeing.</v>
          </cell>
          <cell r="D1160" t="str">
            <v>GBP</v>
          </cell>
          <cell r="E1160">
            <v>15050</v>
          </cell>
          <cell r="F1160">
            <v>45428</v>
          </cell>
          <cell r="G1160" t="str">
            <v>tnlcomfund-org-AspireCommunityActionGroup</v>
          </cell>
          <cell r="H1160" t="str">
            <v>Aspire Community Action Group</v>
          </cell>
          <cell r="I1160" t="str">
            <v>BL2 2JA</v>
          </cell>
          <cell r="J1160" t="str">
            <v>Tonge with the Haulgh</v>
          </cell>
          <cell r="K1160" t="str">
            <v>Bolton</v>
          </cell>
          <cell r="L1160" t="str">
            <v>North West</v>
          </cell>
          <cell r="M1160" t="str">
            <v>Bolton North East</v>
          </cell>
          <cell r="N1160" t="str">
            <v>GB-GOR-PB188</v>
          </cell>
          <cell r="O1160" t="str">
            <v>The National Lottery Community Fund</v>
          </cell>
          <cell r="P1160" t="str">
            <v>Charitable and Community including Health, Education and Environment</v>
          </cell>
          <cell r="S1160" t="str">
            <v>Unregistered voluntary or community organisation</v>
          </cell>
          <cell r="T1160" t="str">
            <v>AFEX1</v>
          </cell>
          <cell r="U1160" t="str">
            <v>National Lottery Awards for All England</v>
          </cell>
          <cell r="V1160">
            <v>45455</v>
          </cell>
        </row>
        <row r="1161">
          <cell r="A1161" t="str">
            <v>360G-tnlcomfund-0045618021</v>
          </cell>
          <cell r="B1161" t="str">
            <v>Empowered minds</v>
          </cell>
          <cell r="C1161" t="str">
            <v>The funding will allow Better Communities Bradford to continue and expand their current pilot project Sewing the Seeds of Love. The organisation will continue to run sewing classes in the Lidget Green area of Bradford which have become a safe space for women of South Asian heritage. Women can access sewing lessons gain accreditation and speak with trained counsellors who offer mental health support both in one to one sessions and in groups. The organisation works with people of all ages genders and backgrounds. They run sewing classes computer classes walking groups and litter picks from a small community centre and work with hundreds of men and women each year. The impact of this project will be seen in women feeling more able to engage socially be able to combat loneliness and isolation and to feel a greater sense of community inclusion.</v>
          </cell>
          <cell r="D1161" t="str">
            <v>GBP</v>
          </cell>
          <cell r="E1161">
            <v>394634</v>
          </cell>
          <cell r="F1161">
            <v>45428</v>
          </cell>
          <cell r="G1161" t="str">
            <v>GB-CHC-1181634</v>
          </cell>
          <cell r="H1161" t="str">
            <v>Better Communities Bradford</v>
          </cell>
          <cell r="N1161" t="str">
            <v>GB-GOR-PB188</v>
          </cell>
          <cell r="O1161" t="str">
            <v>The National Lottery Community Fund</v>
          </cell>
          <cell r="P1161" t="str">
            <v>Charitable and Community including Health, Education and Environment</v>
          </cell>
          <cell r="Q1161" t="str">
            <v>1181634</v>
          </cell>
          <cell r="S1161" t="str">
            <v>Charitable incorporated organisation (CIO)</v>
          </cell>
          <cell r="T1161" t="str">
            <v>RCLE1</v>
          </cell>
          <cell r="U1161" t="str">
            <v>RC Yorkshire and Humber Region</v>
          </cell>
          <cell r="V1161">
            <v>45474</v>
          </cell>
        </row>
        <row r="1162">
          <cell r="A1162" t="str">
            <v>360G-tnlcomfund-0045618520</v>
          </cell>
          <cell r="B1162" t="str">
            <v>SELFA Go Wild</v>
          </cell>
          <cell r="C1162" t="str">
            <v>The funding will allow SELFA to support 300 vulnerable disadvantaged and disabled children and young people (CYP) including those with hidden and learning disabilities. SELFA’s principle area of work is to support CYP aged 4 to 25 with disabilities through a range of health and wellbeing programmes peer support groups one-to-one mentoring targeted holiday workshops trips and residential breaks. The aim is to support positive relationships build self-esteem independence improve wellbeing by providing activities that give a sense of belonging increasing resilience and promotes aspirations. SELFA’s main focus is supporting the wellbeing of CYP but also provide support for their parents and carers needs too. This is a continuation project that builds on the project currently funded by TNLCF to end of August 2024.</v>
          </cell>
          <cell r="D1162" t="str">
            <v>GBP</v>
          </cell>
          <cell r="E1162">
            <v>299537</v>
          </cell>
          <cell r="F1162">
            <v>45428</v>
          </cell>
          <cell r="G1162" t="str">
            <v>GB-CHC-1169686</v>
          </cell>
          <cell r="H1162" t="str">
            <v>SELFA</v>
          </cell>
          <cell r="I1162" t="str">
            <v>BD23 1TE</v>
          </cell>
          <cell r="J1162" t="str">
            <v>Skipton West</v>
          </cell>
          <cell r="K1162" t="str">
            <v>Craven</v>
          </cell>
          <cell r="L1162" t="str">
            <v>Yorkshire and The Humber</v>
          </cell>
          <cell r="M1162" t="str">
            <v>Skipton and Ripon</v>
          </cell>
          <cell r="N1162" t="str">
            <v>GB-GOR-PB188</v>
          </cell>
          <cell r="O1162" t="str">
            <v>The National Lottery Community Fund</v>
          </cell>
          <cell r="P1162" t="str">
            <v>Charitable and Community including Health, Education and Environment</v>
          </cell>
          <cell r="Q1162" t="str">
            <v>1169686</v>
          </cell>
          <cell r="S1162" t="str">
            <v>Charitable incorporated organisation (CIO)</v>
          </cell>
          <cell r="T1162" t="str">
            <v>RCLE1</v>
          </cell>
          <cell r="U1162" t="str">
            <v>RC Yorkshire and Humber Region</v>
          </cell>
          <cell r="V1162">
            <v>45471</v>
          </cell>
        </row>
        <row r="1163">
          <cell r="A1163" t="str">
            <v>360G-tnlcomfund-0045618532</v>
          </cell>
          <cell r="B1163" t="str">
            <v>School Uniform Support Project</v>
          </cell>
          <cell r="C1163" t="str">
            <v>The funding will be used to provide school uniforms for children in low-income families children in care and families on benefits. The group will deliver an event to bring members of other organisations together including food banks representatives from community and children’s centres and church communities to help identify those most in need.  This will support families from disadvantaged backgrounds and help improve the confidence and wellbeing of children.</v>
          </cell>
          <cell r="D1163" t="str">
            <v>GBP</v>
          </cell>
          <cell r="E1163">
            <v>20000</v>
          </cell>
          <cell r="F1163">
            <v>45428</v>
          </cell>
          <cell r="G1163" t="str">
            <v>GB-COH-14913124</v>
          </cell>
          <cell r="H1163" t="str">
            <v>Kedaph Giving CIC</v>
          </cell>
          <cell r="I1163" t="str">
            <v>MK2 2HH</v>
          </cell>
          <cell r="J1163" t="str">
            <v>Bletchley East</v>
          </cell>
          <cell r="K1163" t="str">
            <v>Milton Keynes</v>
          </cell>
          <cell r="L1163" t="str">
            <v>South East</v>
          </cell>
          <cell r="M1163" t="str">
            <v>Milton Keynes South</v>
          </cell>
          <cell r="N1163" t="str">
            <v>GB-GOR-PB188</v>
          </cell>
          <cell r="O1163" t="str">
            <v>The National Lottery Community Fund</v>
          </cell>
          <cell r="P1163" t="str">
            <v>Charitable and Community including Health, Education and Environment</v>
          </cell>
          <cell r="R1163" t="str">
            <v>14913124</v>
          </cell>
          <cell r="S1163" t="str">
            <v>Community Interest Company (CIC)</v>
          </cell>
          <cell r="T1163" t="str">
            <v>AFEX1</v>
          </cell>
          <cell r="U1163" t="str">
            <v>National Lottery Awards for All England</v>
          </cell>
          <cell r="V1163">
            <v>45455</v>
          </cell>
        </row>
        <row r="1164">
          <cell r="A1164" t="str">
            <v>360G-tnlcomfund-0045618563</v>
          </cell>
          <cell r="B1164" t="str">
            <v>Community Mental Health and Wellbeing Support</v>
          </cell>
          <cell r="C1164" t="str">
            <v>This group will use the funding to increase the provision of non-clinical mental health and well-being support in the Northwest and the East of Glasgow over the course of three years. They will support 350 people and ten volunteers.</v>
          </cell>
          <cell r="D1164" t="str">
            <v>GBP</v>
          </cell>
          <cell r="E1164">
            <v>135000</v>
          </cell>
          <cell r="F1164">
            <v>45428</v>
          </cell>
          <cell r="G1164" t="str">
            <v>GB-CHC-SC048784</v>
          </cell>
          <cell r="H1164" t="str">
            <v>Healing for the Heart SCIO</v>
          </cell>
          <cell r="I1164" t="str">
            <v>G2 6SE</v>
          </cell>
          <cell r="J1164" t="str">
            <v>Anderston/City/Yorkhill</v>
          </cell>
          <cell r="K1164" t="str">
            <v>Glasgow City</v>
          </cell>
          <cell r="L1164" t="str">
            <v>Scotland</v>
          </cell>
          <cell r="M1164" t="str">
            <v>Glasgow Central</v>
          </cell>
          <cell r="N1164" t="str">
            <v>GB-GOR-PB188</v>
          </cell>
          <cell r="O1164" t="str">
            <v>The National Lottery Community Fund</v>
          </cell>
          <cell r="P1164" t="str">
            <v>Charitable and Community including Health, Education and Environment</v>
          </cell>
          <cell r="Q1164" t="str">
            <v>SC048784</v>
          </cell>
          <cell r="R1164" t="str">
            <v>CS003670</v>
          </cell>
          <cell r="S1164" t="str">
            <v>Charitable incorporated organisation (CIO)</v>
          </cell>
          <cell r="T1164" t="str">
            <v>BLF_MIM_SC</v>
          </cell>
          <cell r="U1164" t="str">
            <v>Medium Grants Scotland: Improving Lives</v>
          </cell>
          <cell r="V1164">
            <v>45511</v>
          </cell>
        </row>
        <row r="1165">
          <cell r="A1165" t="str">
            <v>360G-tnlcomfund-0045618748</v>
          </cell>
          <cell r="B1165" t="str">
            <v>Men Changing Lives (MCL)</v>
          </cell>
          <cell r="C1165" t="str">
            <v>St Vincent de Paul Society (England &amp; Wales) in Cardiff will use a grant of £99837 to deliver a people-led community initiative which will help men in the community. The project will host peer-led activities to provide mutually beneficial support networks that will aid a service user group who in most instances have had poor circumstances because of multiple issues including deprivation criminality and substance misuse. Bydd St Vincent de Paul Society (England &amp; Wales) yng Nghaerdydd yn defnyddio grant £99837 i ddarparu menter gymunedol dan arweiniad pobl a fydd yn helpu dynion yn y gymuned. Bydd y prosiect yn cynnal gweithgareddau a arweinir gan gymheiriaid i ddarparu rhwydweithiau cymorth a fydd o gymorth i grp defnyddwyr gwasanaeth sydd yn y rhan fwyaf o achosion wedi cael amgylchiadau gwael oherwydd materion niferus gan gynnwys amddifadedd troseddoldeb a chamddefnyddio sylweddau.</v>
          </cell>
          <cell r="D1165" t="str">
            <v>GBP</v>
          </cell>
          <cell r="E1165">
            <v>99837</v>
          </cell>
          <cell r="F1165">
            <v>45428</v>
          </cell>
          <cell r="G1165" t="str">
            <v>GB-CHC-1053992</v>
          </cell>
          <cell r="H1165" t="str">
            <v>St Vincent de Paul Society (England &amp; Wales)</v>
          </cell>
          <cell r="I1165" t="str">
            <v>CF5 4AG</v>
          </cell>
          <cell r="J1165" t="str">
            <v>Ely</v>
          </cell>
          <cell r="K1165" t="str">
            <v>Cardiff</v>
          </cell>
          <cell r="L1165" t="str">
            <v>Wales</v>
          </cell>
          <cell r="M1165" t="str">
            <v>Cardiff West</v>
          </cell>
          <cell r="N1165" t="str">
            <v>GB-GOR-PB188</v>
          </cell>
          <cell r="O1165" t="str">
            <v>The National Lottery Community Fund</v>
          </cell>
          <cell r="P1165" t="str">
            <v>Charitable and Community including Health, Education and Environment</v>
          </cell>
          <cell r="Q1165" t="str">
            <v>1053992</v>
          </cell>
          <cell r="R1165" t="str">
            <v>3174679</v>
          </cell>
          <cell r="S1165" t="str">
            <v>Not-for-profit company</v>
          </cell>
          <cell r="T1165" t="str">
            <v>PPW1</v>
          </cell>
          <cell r="U1165" t="str">
            <v>People and Places 3</v>
          </cell>
          <cell r="V1165">
            <v>45481</v>
          </cell>
        </row>
        <row r="1166">
          <cell r="A1166" t="str">
            <v>360G-tnlcomfund-0045618872</v>
          </cell>
          <cell r="B1166" t="str">
            <v>The Home 2 Hospital Project</v>
          </cell>
          <cell r="C1166" t="str">
            <v>The funding will be used to deliver community transport (CT) providing residents with lifts to and from hospital in rural areas within East Riding of Yorkshire (ERY). It will continue the Home 2 Hospital (H2H) Project which is a 5 day a week hospital transport service to major acute units in Hull and other hospitals for residents of all ages. This is a collaboration of two charities with the same values that have come together under the umbrella brand of EYCT. They have a formal agreement in place and are applying under their EYCT brand. EYCT have been in operation for 15 years with 4 Trustees and a secretary who are a combination of trustees from GGF and H.A.R.T.</v>
          </cell>
          <cell r="D1166" t="str">
            <v>GBP</v>
          </cell>
          <cell r="E1166">
            <v>157000</v>
          </cell>
          <cell r="F1166">
            <v>45428</v>
          </cell>
          <cell r="G1166" t="str">
            <v>GB-CHC-1162391</v>
          </cell>
          <cell r="H1166" t="str">
            <v>East Yorkshire Community Transport Ltd</v>
          </cell>
          <cell r="I1166" t="str">
            <v>DN14 5DS</v>
          </cell>
          <cell r="J1166" t="str">
            <v>Goole South</v>
          </cell>
          <cell r="K1166" t="str">
            <v>East Riding of Yorkshire</v>
          </cell>
          <cell r="L1166" t="str">
            <v>Yorkshire and The Humber</v>
          </cell>
          <cell r="M1166" t="str">
            <v>Brigg and Goole</v>
          </cell>
          <cell r="N1166" t="str">
            <v>GB-GOR-PB188</v>
          </cell>
          <cell r="O1166" t="str">
            <v>The National Lottery Community Fund</v>
          </cell>
          <cell r="P1166" t="str">
            <v>Charitable and Community including Health, Education and Environment</v>
          </cell>
          <cell r="Q1166" t="str">
            <v>1162391</v>
          </cell>
          <cell r="R1166" t="str">
            <v>06553765</v>
          </cell>
          <cell r="S1166" t="str">
            <v>Not-for-profit company</v>
          </cell>
          <cell r="T1166" t="str">
            <v>RCLE1</v>
          </cell>
          <cell r="U1166" t="str">
            <v>RC Yorkshire and Humber Region</v>
          </cell>
          <cell r="V1166">
            <v>45476</v>
          </cell>
        </row>
        <row r="1167">
          <cell r="A1167" t="str">
            <v>360G-tnlcomfund-0045619263</v>
          </cell>
          <cell r="B1167" t="str">
            <v>United by Art</v>
          </cell>
          <cell r="C1167" t="str">
            <v>The funding will be used to deliver creative workshops exploring individual diversity and cultural understanding for young BAME people and those from low income families. The project aims to improve mental wellbeing and self esteem.</v>
          </cell>
          <cell r="D1167" t="str">
            <v>GBP</v>
          </cell>
          <cell r="E1167">
            <v>8000</v>
          </cell>
          <cell r="F1167">
            <v>45428</v>
          </cell>
          <cell r="G1167" t="str">
            <v>GB-COH-14881038</v>
          </cell>
          <cell r="H1167" t="str">
            <v>Creativity Box CIC</v>
          </cell>
          <cell r="I1167" t="str">
            <v>OL4 1HU</v>
          </cell>
          <cell r="J1167" t="str">
            <v>St Mary's</v>
          </cell>
          <cell r="K1167" t="str">
            <v>Oldham</v>
          </cell>
          <cell r="L1167" t="str">
            <v>North West</v>
          </cell>
          <cell r="M1167" t="str">
            <v>Oldham East and Saddleworth</v>
          </cell>
          <cell r="N1167" t="str">
            <v>GB-GOR-PB188</v>
          </cell>
          <cell r="O1167" t="str">
            <v>The National Lottery Community Fund</v>
          </cell>
          <cell r="P1167" t="str">
            <v>Charitable and Community including Health, Education and Environment</v>
          </cell>
          <cell r="R1167" t="str">
            <v>14881038</v>
          </cell>
          <cell r="S1167" t="str">
            <v>Community Interest Company (CIC)</v>
          </cell>
          <cell r="T1167" t="str">
            <v>AFEX1</v>
          </cell>
          <cell r="U1167" t="str">
            <v>National Lottery Awards for All England</v>
          </cell>
          <cell r="V1167">
            <v>45519</v>
          </cell>
        </row>
        <row r="1168">
          <cell r="A1168" t="str">
            <v>360G-tnlcomfund-0045619270</v>
          </cell>
          <cell r="B1168" t="str">
            <v>Family Support Centre</v>
          </cell>
          <cell r="C1168" t="str">
            <v>The funding will be used to pilot a new Family Support Centre for the charity in Eaton Norwich. The project aims to support children with brain tumours and their families.</v>
          </cell>
          <cell r="D1168" t="str">
            <v>GBP</v>
          </cell>
          <cell r="E1168">
            <v>20000</v>
          </cell>
          <cell r="F1168">
            <v>45428</v>
          </cell>
          <cell r="G1168" t="str">
            <v>GB-CHC-1187338</v>
          </cell>
          <cell r="H1168" t="str">
            <v>Finnbar's Force</v>
          </cell>
          <cell r="I1168" t="str">
            <v>NR4 7AB</v>
          </cell>
          <cell r="J1168" t="str">
            <v>Eaton</v>
          </cell>
          <cell r="K1168" t="str">
            <v>Norwich</v>
          </cell>
          <cell r="L1168" t="str">
            <v>Eastern</v>
          </cell>
          <cell r="M1168" t="str">
            <v>Norwich South</v>
          </cell>
          <cell r="N1168" t="str">
            <v>GB-GOR-PB188</v>
          </cell>
          <cell r="O1168" t="str">
            <v>The National Lottery Community Fund</v>
          </cell>
          <cell r="P1168" t="str">
            <v>Charitable and Community including Health, Education and Environment</v>
          </cell>
          <cell r="Q1168" t="str">
            <v>1187338</v>
          </cell>
          <cell r="S1168" t="str">
            <v>Charitable incorporated organisation (CIO)</v>
          </cell>
          <cell r="T1168" t="str">
            <v>AFEX1</v>
          </cell>
          <cell r="U1168" t="str">
            <v>National Lottery Awards for All England</v>
          </cell>
          <cell r="V1168">
            <v>45519</v>
          </cell>
        </row>
        <row r="1169">
          <cell r="A1169" t="str">
            <v>360G-tnlcomfund-0045619855</v>
          </cell>
          <cell r="B1169" t="str">
            <v>Breckland children’s clothes bank</v>
          </cell>
          <cell r="C1169" t="str">
            <v>The funding will be used to open Breckland children’s clothes bank. The project aims to enable families to help themselves to clothes they need.</v>
          </cell>
          <cell r="D1169" t="str">
            <v>GBP</v>
          </cell>
          <cell r="E1169">
            <v>4000</v>
          </cell>
          <cell r="F1169">
            <v>45428</v>
          </cell>
          <cell r="G1169" t="str">
            <v>tnlcomfund-org-BrecklandChildren'sclothesbank</v>
          </cell>
          <cell r="H1169" t="str">
            <v>Breckland Children's clothes bank</v>
          </cell>
          <cell r="I1169" t="str">
            <v>PE37 7HL</v>
          </cell>
          <cell r="J1169" t="str">
            <v>Swaffham</v>
          </cell>
          <cell r="K1169" t="str">
            <v>Breckland</v>
          </cell>
          <cell r="L1169" t="str">
            <v>Eastern</v>
          </cell>
          <cell r="M1169" t="str">
            <v>South West Norfolk</v>
          </cell>
          <cell r="N1169" t="str">
            <v>GB-GOR-PB188</v>
          </cell>
          <cell r="O1169" t="str">
            <v>The National Lottery Community Fund</v>
          </cell>
          <cell r="P1169" t="str">
            <v>Charitable and Community including Health, Education and Environment</v>
          </cell>
          <cell r="S1169" t="str">
            <v>Unregistered voluntary or community organisation</v>
          </cell>
          <cell r="T1169" t="str">
            <v>AFEX1</v>
          </cell>
          <cell r="U1169" t="str">
            <v>National Lottery Awards for All England</v>
          </cell>
          <cell r="V1169">
            <v>45512</v>
          </cell>
        </row>
        <row r="1170">
          <cell r="A1170" t="str">
            <v>360G-tnlcomfund-0045619900</v>
          </cell>
          <cell r="B1170" t="str">
            <v>Stay safe with us part 2</v>
          </cell>
          <cell r="C1170" t="str">
            <v>Funding will be used to continue running domestic abuse awareness and support to women in the Polish community. This project aims to provide workshops to empower women along with 150 hours of counselling for service users.</v>
          </cell>
          <cell r="D1170" t="str">
            <v>GBP</v>
          </cell>
          <cell r="E1170">
            <v>20000</v>
          </cell>
          <cell r="F1170">
            <v>45428</v>
          </cell>
          <cell r="G1170" t="str">
            <v>GB-COH-11876979</v>
          </cell>
          <cell r="H1170" t="str">
            <v>Mind Balance Solutions CIC</v>
          </cell>
          <cell r="I1170" t="str">
            <v>L22 9RG</v>
          </cell>
          <cell r="J1170" t="str">
            <v>Church</v>
          </cell>
          <cell r="K1170" t="str">
            <v>Sefton</v>
          </cell>
          <cell r="L1170" t="str">
            <v>North West</v>
          </cell>
          <cell r="M1170" t="str">
            <v>Bootle</v>
          </cell>
          <cell r="N1170" t="str">
            <v>GB-GOR-PB188</v>
          </cell>
          <cell r="O1170" t="str">
            <v>The National Lottery Community Fund</v>
          </cell>
          <cell r="P1170" t="str">
            <v>Charitable and Community including Health, Education and Environment</v>
          </cell>
          <cell r="R1170" t="str">
            <v>11876979</v>
          </cell>
          <cell r="S1170" t="str">
            <v>Community Interest Company (CIC)</v>
          </cell>
          <cell r="T1170" t="str">
            <v>AFEX1</v>
          </cell>
          <cell r="U1170" t="str">
            <v>National Lottery Awards for All England</v>
          </cell>
          <cell r="V1170">
            <v>45462</v>
          </cell>
        </row>
        <row r="1171">
          <cell r="A1171" t="str">
            <v>360G-tnlcomfund-0045619918</v>
          </cell>
          <cell r="B1171" t="str">
            <v>Empower Home</v>
          </cell>
          <cell r="C1171" t="str">
            <v>The funding will be used to run a new 12 month project which will support 50 unemployed individuals in the Orthodox Jewish community. The project aims to improve the wellbeing of people who are unemployed or struggling financially; by improving financial literacy skills such as budgeting; raising awareness of financial support available.</v>
          </cell>
          <cell r="D1171" t="str">
            <v>GBP</v>
          </cell>
          <cell r="E1171">
            <v>19900</v>
          </cell>
          <cell r="F1171">
            <v>45428</v>
          </cell>
          <cell r="G1171" t="str">
            <v>GB-COH-10576597</v>
          </cell>
          <cell r="H1171" t="str">
            <v>MADE SAFER C.I.C.</v>
          </cell>
          <cell r="I1171" t="str">
            <v>M25 0JU</v>
          </cell>
          <cell r="J1171" t="str">
            <v>Sedgley</v>
          </cell>
          <cell r="K1171" t="str">
            <v>Bury</v>
          </cell>
          <cell r="L1171" t="str">
            <v>North West</v>
          </cell>
          <cell r="M1171" t="str">
            <v>Bury South</v>
          </cell>
          <cell r="N1171" t="str">
            <v>GB-GOR-PB188</v>
          </cell>
          <cell r="O1171" t="str">
            <v>The National Lottery Community Fund</v>
          </cell>
          <cell r="P1171" t="str">
            <v>Charitable and Community including Health, Education and Environment</v>
          </cell>
          <cell r="R1171" t="str">
            <v>10576597</v>
          </cell>
          <cell r="S1171" t="str">
            <v>Not-for-profit company</v>
          </cell>
          <cell r="T1171" t="str">
            <v>AFEX1</v>
          </cell>
          <cell r="U1171" t="str">
            <v>National Lottery Awards for All England</v>
          </cell>
          <cell r="V1171">
            <v>45455</v>
          </cell>
        </row>
        <row r="1172">
          <cell r="A1172" t="str">
            <v>360G-tnlcomfund-0045619988</v>
          </cell>
          <cell r="B1172" t="str">
            <v>Back On Track</v>
          </cell>
          <cell r="C1172" t="str">
            <v>The funding will be used to develop eco gardening and youth club activities for people within the local community which is in an area of disadvantage with high levels of crime and anti-social behaviour. The aim of the project will bring people together reduce social isolation improve mental and physical health and well-being and provide opportunities to build and support community cohesion.</v>
          </cell>
          <cell r="D1172" t="str">
            <v>GBP</v>
          </cell>
          <cell r="E1172">
            <v>19935</v>
          </cell>
          <cell r="F1172">
            <v>45428</v>
          </cell>
          <cell r="G1172" t="str">
            <v>tnlcomfund-org-TowerHillandShevingtonTogether</v>
          </cell>
          <cell r="H1172" t="str">
            <v>TowerHill and Shevington Together</v>
          </cell>
          <cell r="I1172" t="str">
            <v>L33 1XT</v>
          </cell>
          <cell r="J1172" t="str">
            <v>Shevington</v>
          </cell>
          <cell r="K1172" t="str">
            <v>Knowsley</v>
          </cell>
          <cell r="L1172" t="str">
            <v>North West</v>
          </cell>
          <cell r="M1172" t="str">
            <v>Knowsley</v>
          </cell>
          <cell r="N1172" t="str">
            <v>GB-GOR-PB188</v>
          </cell>
          <cell r="O1172" t="str">
            <v>The National Lottery Community Fund</v>
          </cell>
          <cell r="P1172" t="str">
            <v>Charitable and Community including Health, Education and Environment</v>
          </cell>
          <cell r="S1172" t="str">
            <v>Unregistered voluntary or community organisation</v>
          </cell>
          <cell r="T1172" t="str">
            <v>AFEX1</v>
          </cell>
          <cell r="U1172" t="str">
            <v>National Lottery Awards for All England</v>
          </cell>
          <cell r="V1172">
            <v>45464</v>
          </cell>
        </row>
        <row r="1173">
          <cell r="A1173" t="str">
            <v>360G-tnlcomfund-0045620008</v>
          </cell>
          <cell r="B1173" t="str">
            <v>Piws Rollout</v>
          </cell>
          <cell r="C1173" t="str">
            <v>Digwyddiadau Sbarc CIC will use a £100000 grant to provide opportunities for people with disabilities or additional needs in Anglesey and Gwynedd. This includes activity clubs inclusive sessions and visits. The project will collaborate with businesses community groups and families with additional needs to understand what is needed for an inclusive environment. Bydd Digwyddiadau Sbarc CIC yn defnyddio grant £100000 i ddarparu cyfleoedd i bobl ag anableddau neu anghenion ychwanegol yn Ynys Môn a Gwynedd. Mae hyn yn cynnwys clybiau gweithgareddau sesiynau cynhwysol ac ymweliadau. Bydd y prosiect yn cydweithio â busnesau grwpiau cymunedol a theuluoedd ag anghenion ychwanegol i ddeall yr hyn sydd ei angen ar gyfer amgylchedd cynhwysol.</v>
          </cell>
          <cell r="D1173" t="str">
            <v>GBP</v>
          </cell>
          <cell r="E1173">
            <v>100000</v>
          </cell>
          <cell r="F1173">
            <v>45428</v>
          </cell>
          <cell r="G1173" t="str">
            <v>GB-COH-11688144</v>
          </cell>
          <cell r="H1173" t="str">
            <v>Digwyddiadau Sbarc CiC</v>
          </cell>
          <cell r="I1173" t="str">
            <v>LL57 1PB</v>
          </cell>
          <cell r="J1173" t="str">
            <v>Deiniol</v>
          </cell>
          <cell r="K1173" t="str">
            <v>Gwynedd</v>
          </cell>
          <cell r="L1173" t="str">
            <v>Wales</v>
          </cell>
          <cell r="M1173" t="str">
            <v>Arfon</v>
          </cell>
          <cell r="N1173" t="str">
            <v>GB-GOR-PB188</v>
          </cell>
          <cell r="O1173" t="str">
            <v>The National Lottery Community Fund</v>
          </cell>
          <cell r="P1173" t="str">
            <v>Charitable and Community including Health, Education and Environment</v>
          </cell>
          <cell r="R1173" t="str">
            <v>11688144</v>
          </cell>
          <cell r="S1173" t="str">
            <v>Community Interest Company (CIC)</v>
          </cell>
          <cell r="T1173" t="str">
            <v>PPW1</v>
          </cell>
          <cell r="U1173" t="str">
            <v>People and Places 3</v>
          </cell>
          <cell r="V1173">
            <v>45483</v>
          </cell>
        </row>
        <row r="1174">
          <cell r="A1174" t="str">
            <v>360G-tnlcomfund-0045620057</v>
          </cell>
          <cell r="B1174" t="str">
            <v>Restore Northampton: The Well</v>
          </cell>
          <cell r="C1174" t="str">
            <v>This funding will be used to run a Chatty Cafe which will be a safe and welcoming place that provides courses on improving confidence and wellbeing. The project aims to reduce social isolation and improve wellbeing.</v>
          </cell>
          <cell r="D1174" t="str">
            <v>GBP</v>
          </cell>
          <cell r="E1174">
            <v>19922</v>
          </cell>
          <cell r="F1174">
            <v>45428</v>
          </cell>
          <cell r="G1174" t="str">
            <v>GB-CHC-1154625</v>
          </cell>
          <cell r="H1174" t="str">
            <v>Restore Northampton</v>
          </cell>
          <cell r="I1174" t="str">
            <v>NN1 2LZ</v>
          </cell>
          <cell r="J1174" t="str">
            <v>Castle</v>
          </cell>
          <cell r="K1174" t="str">
            <v>West Northamptonshire</v>
          </cell>
          <cell r="L1174" t="str">
            <v>East Midlands</v>
          </cell>
          <cell r="M1174" t="str">
            <v>Northampton South</v>
          </cell>
          <cell r="N1174" t="str">
            <v>GB-GOR-PB188</v>
          </cell>
          <cell r="O1174" t="str">
            <v>The National Lottery Community Fund</v>
          </cell>
          <cell r="P1174" t="str">
            <v>Charitable and Community including Health, Education and Environment</v>
          </cell>
          <cell r="Q1174" t="str">
            <v>1154625</v>
          </cell>
          <cell r="S1174" t="str">
            <v>Charitable incorporated organisation (CIO)</v>
          </cell>
          <cell r="T1174" t="str">
            <v>AFEX1</v>
          </cell>
          <cell r="U1174" t="str">
            <v>National Lottery Awards for All England</v>
          </cell>
          <cell r="V1174">
            <v>45488</v>
          </cell>
        </row>
        <row r="1175">
          <cell r="A1175" t="str">
            <v>360G-tnlcomfund-0045620199</v>
          </cell>
          <cell r="B1175" t="str">
            <v>Community Housing Support</v>
          </cell>
          <cell r="C1175" t="str">
            <v>The funding will be used to pay for a Community Housing Support worker who will provide support to homeless people who have recently moved into independent living. This project aims to help beneficiaries to feel more confident and better equipped to move on to live restored lives.</v>
          </cell>
          <cell r="D1175" t="str">
            <v>GBP</v>
          </cell>
          <cell r="E1175">
            <v>18000</v>
          </cell>
          <cell r="F1175">
            <v>45428</v>
          </cell>
          <cell r="G1175" t="str">
            <v>GB-CHC-1143678</v>
          </cell>
          <cell r="H1175" t="str">
            <v>Restore (York) Limited</v>
          </cell>
          <cell r="I1175" t="str">
            <v>YO24 3BZ</v>
          </cell>
          <cell r="J1175" t="str">
            <v>Westfield</v>
          </cell>
          <cell r="K1175" t="str">
            <v>York</v>
          </cell>
          <cell r="L1175" t="str">
            <v>Yorkshire and The Humber</v>
          </cell>
          <cell r="M1175" t="str">
            <v>York Central</v>
          </cell>
          <cell r="N1175" t="str">
            <v>GB-GOR-PB188</v>
          </cell>
          <cell r="O1175" t="str">
            <v>The National Lottery Community Fund</v>
          </cell>
          <cell r="P1175" t="str">
            <v>Charitable and Community including Health, Education and Environment</v>
          </cell>
          <cell r="Q1175" t="str">
            <v>1143678</v>
          </cell>
          <cell r="R1175" t="str">
            <v>07456780</v>
          </cell>
          <cell r="S1175" t="str">
            <v>Not-for-profit company</v>
          </cell>
          <cell r="T1175" t="str">
            <v>AFEX1</v>
          </cell>
          <cell r="U1175" t="str">
            <v>National Lottery Awards for All England</v>
          </cell>
          <cell r="V1175">
            <v>45469</v>
          </cell>
        </row>
        <row r="1176">
          <cell r="A1176" t="str">
            <v>360G-tnlcomfund-0045620366</v>
          </cell>
          <cell r="B1176" t="str">
            <v>The Wildheart Garden</v>
          </cell>
          <cell r="C1176" t="str">
            <v>The funding will be used to run a gardening group for neurodivergent children in Ealing. he project aims to support the children to reduce their isolation build friendships develop confidence skills and wellbeing</v>
          </cell>
          <cell r="D1176" t="str">
            <v>GBP</v>
          </cell>
          <cell r="E1176">
            <v>19820</v>
          </cell>
          <cell r="F1176">
            <v>45428</v>
          </cell>
          <cell r="G1176" t="str">
            <v>GB-COH-14740686</v>
          </cell>
          <cell r="H1176" t="str">
            <v>The Wildheart Foundation CIC</v>
          </cell>
          <cell r="I1176" t="str">
            <v>TW8 9LF</v>
          </cell>
          <cell r="J1176" t="str">
            <v>Brentford</v>
          </cell>
          <cell r="K1176" t="str">
            <v>Hounslow</v>
          </cell>
          <cell r="L1176" t="str">
            <v>London</v>
          </cell>
          <cell r="M1176" t="str">
            <v>Brentford and Isleworth</v>
          </cell>
          <cell r="N1176" t="str">
            <v>GB-GOR-PB188</v>
          </cell>
          <cell r="O1176" t="str">
            <v>The National Lottery Community Fund</v>
          </cell>
          <cell r="P1176" t="str">
            <v>Charitable and Community including Health, Education and Environment</v>
          </cell>
          <cell r="R1176" t="str">
            <v>14740686</v>
          </cell>
          <cell r="S1176" t="str">
            <v>Community Interest Company (CIC)</v>
          </cell>
          <cell r="T1176" t="str">
            <v>AFEX1</v>
          </cell>
          <cell r="U1176" t="str">
            <v>National Lottery Awards for All England</v>
          </cell>
          <cell r="V1176">
            <v>45474</v>
          </cell>
        </row>
        <row r="1177">
          <cell r="A1177" t="str">
            <v>360G-tnlcomfund-0045620402</v>
          </cell>
          <cell r="B1177" t="str">
            <v>The make good Project</v>
          </cell>
          <cell r="C1177" t="str">
            <v>The funding will be used to purchase an industrial electric furnace for the community. The project aims to offers a proactive early-stage support system particularly targeting youth at risk of engaging in violence.</v>
          </cell>
          <cell r="D1177" t="str">
            <v>GBP</v>
          </cell>
          <cell r="E1177">
            <v>19950</v>
          </cell>
          <cell r="F1177">
            <v>45428</v>
          </cell>
          <cell r="G1177" t="str">
            <v>GB-CHC-1167641</v>
          </cell>
          <cell r="H1177" t="str">
            <v>Youth &amp; Community Connexions</v>
          </cell>
          <cell r="I1177" t="str">
            <v>N9 0TZ</v>
          </cell>
          <cell r="J1177" t="str">
            <v>Edmonton Green</v>
          </cell>
          <cell r="K1177" t="str">
            <v>Enfield</v>
          </cell>
          <cell r="L1177" t="str">
            <v>London</v>
          </cell>
          <cell r="M1177" t="str">
            <v>Edmonton</v>
          </cell>
          <cell r="N1177" t="str">
            <v>GB-GOR-PB188</v>
          </cell>
          <cell r="O1177" t="str">
            <v>The National Lottery Community Fund</v>
          </cell>
          <cell r="P1177" t="str">
            <v>Charitable and Community including Health, Education and Environment</v>
          </cell>
          <cell r="Q1177" t="str">
            <v>1167641</v>
          </cell>
          <cell r="S1177" t="str">
            <v>Charitable incorporated organisation (CIO)</v>
          </cell>
          <cell r="T1177" t="str">
            <v>AFEX1</v>
          </cell>
          <cell r="U1177" t="str">
            <v>National Lottery Awards for All England</v>
          </cell>
          <cell r="V1177">
            <v>45476</v>
          </cell>
        </row>
        <row r="1178">
          <cell r="A1178" t="str">
            <v>360G-tnlcomfund-0045620408</v>
          </cell>
          <cell r="B1178" t="str">
            <v>Crafting Connections</v>
          </cell>
          <cell r="C1178" t="str">
            <v>The funding over two years will be used to employ staff to coordinate the Crafting Connections project which links older adults with children to create a piece of artwork.   The project aims to foster relations between generations and results in reduced isolation for the older adults as well as improved social skills and empathy amongst younger participants.</v>
          </cell>
          <cell r="D1178" t="str">
            <v>GBP</v>
          </cell>
          <cell r="E1178">
            <v>19283</v>
          </cell>
          <cell r="F1178">
            <v>45428</v>
          </cell>
          <cell r="G1178" t="str">
            <v>GB-CHC-1192175</v>
          </cell>
          <cell r="H1178" t="str">
            <v>The Together Project CIO</v>
          </cell>
          <cell r="I1178" t="str">
            <v>E17 6SS</v>
          </cell>
          <cell r="J1178" t="str">
            <v>Higham Hill</v>
          </cell>
          <cell r="K1178" t="str">
            <v>Waltham Forest</v>
          </cell>
          <cell r="L1178" t="str">
            <v>London</v>
          </cell>
          <cell r="M1178" t="str">
            <v>Walthamstow</v>
          </cell>
          <cell r="N1178" t="str">
            <v>GB-GOR-PB188</v>
          </cell>
          <cell r="O1178" t="str">
            <v>The National Lottery Community Fund</v>
          </cell>
          <cell r="P1178" t="str">
            <v>Charitable and Community including Health, Education and Environment</v>
          </cell>
          <cell r="Q1178" t="str">
            <v>1192175</v>
          </cell>
          <cell r="R1178" t="str">
            <v>11002551</v>
          </cell>
          <cell r="S1178" t="str">
            <v>Charitable incorporated organisation (CIO)</v>
          </cell>
          <cell r="T1178" t="str">
            <v>AFEX1</v>
          </cell>
          <cell r="U1178" t="str">
            <v>National Lottery Awards for All England</v>
          </cell>
          <cell r="V1178">
            <v>45474</v>
          </cell>
        </row>
        <row r="1179">
          <cell r="A1179" t="str">
            <v>360G-tnlcomfund-0045620496</v>
          </cell>
          <cell r="B1179" t="str">
            <v>Core Costs</v>
          </cell>
          <cell r="C1179" t="str">
            <v>The funding organisation will continue providing a range of activities for children with disabilities and their families. Services include a young carers and sibling club trips events and a Saturday family drop in hub. The project provides fun accessible activities enabling families to build friendships and gain peer support whilst spending quality time together in a non-judgemental environment.</v>
          </cell>
          <cell r="D1179" t="str">
            <v>GBP</v>
          </cell>
          <cell r="E1179">
            <v>15557</v>
          </cell>
          <cell r="F1179">
            <v>45428</v>
          </cell>
          <cell r="G1179" t="str">
            <v>GB-CHC-1081446</v>
          </cell>
          <cell r="H1179" t="str">
            <v>Every Somerset Child’s Ability Positively Encouraged</v>
          </cell>
          <cell r="I1179" t="str">
            <v>TA3 5PX</v>
          </cell>
          <cell r="J1179" t="str">
            <v>Creech St Michael</v>
          </cell>
          <cell r="K1179" t="str">
            <v>Somerset West and Taunton</v>
          </cell>
          <cell r="L1179" t="str">
            <v>South West</v>
          </cell>
          <cell r="M1179" t="str">
            <v>Taunton Deane</v>
          </cell>
          <cell r="N1179" t="str">
            <v>GB-GOR-PB188</v>
          </cell>
          <cell r="O1179" t="str">
            <v>The National Lottery Community Fund</v>
          </cell>
          <cell r="P1179" t="str">
            <v>Charitable and Community including Health, Education and Environment</v>
          </cell>
          <cell r="Q1179" t="str">
            <v>1081446</v>
          </cell>
          <cell r="S1179" t="str">
            <v>Registered charity (unincorporated)</v>
          </cell>
          <cell r="T1179" t="str">
            <v>AFEX1</v>
          </cell>
          <cell r="U1179" t="str">
            <v>National Lottery Awards for All England</v>
          </cell>
          <cell r="V1179">
            <v>45477</v>
          </cell>
        </row>
        <row r="1180">
          <cell r="A1180" t="str">
            <v>360G-tnlcomfund-0045620674</v>
          </cell>
          <cell r="B1180" t="str">
            <v>The Roaring Rainforest</v>
          </cell>
          <cell r="C1180" t="str">
            <v>The funding will be used to provide a fun immersive sensory space for with children Profound and Multiple Learning Disabilities. The project aims to connect families living in similar circumstances and reduce loneliness.</v>
          </cell>
          <cell r="D1180" t="str">
            <v>GBP</v>
          </cell>
          <cell r="E1180">
            <v>14500</v>
          </cell>
          <cell r="F1180">
            <v>45428</v>
          </cell>
          <cell r="G1180" t="str">
            <v>GB-CHC-1187356</v>
          </cell>
          <cell r="H1180" t="str">
            <v>The Special Lioness</v>
          </cell>
          <cell r="I1180" t="str">
            <v>NE37 3HL</v>
          </cell>
          <cell r="J1180" t="str">
            <v>Washington North</v>
          </cell>
          <cell r="K1180" t="str">
            <v>Sunderland</v>
          </cell>
          <cell r="L1180" t="str">
            <v>North East</v>
          </cell>
          <cell r="M1180" t="str">
            <v>Washington and Sunderland West</v>
          </cell>
          <cell r="N1180" t="str">
            <v>GB-GOR-PB188</v>
          </cell>
          <cell r="O1180" t="str">
            <v>The National Lottery Community Fund</v>
          </cell>
          <cell r="P1180" t="str">
            <v>Charitable and Community including Health, Education and Environment</v>
          </cell>
          <cell r="Q1180" t="str">
            <v>1187356</v>
          </cell>
          <cell r="S1180" t="str">
            <v>Charitable incorporated organisation (CIO)</v>
          </cell>
          <cell r="T1180" t="str">
            <v>AFEX1</v>
          </cell>
          <cell r="U1180" t="str">
            <v>National Lottery Awards for All England</v>
          </cell>
          <cell r="V1180">
            <v>45466</v>
          </cell>
        </row>
        <row r="1181">
          <cell r="A1181" t="str">
            <v>360G-tnlcomfund-0045620788</v>
          </cell>
          <cell r="B1181" t="str">
            <v>Gwent Parent Carer Network</v>
          </cell>
          <cell r="C1181" t="str">
            <v>Gwent Parent Carer Network in Abergavenny is using a £99976 grant to expand its services to the whole of the Gwent area and meet the increase demand. The project will continue to support carers as well as holding workshops and activities for members. it plans to have a small permanent office to provide a base for the charity which will provide a private and accessible space for meetings and to give a work space to the team. Mae Rhwydwaith Gofalwyr Rhieni Gwent yn y Fenni yn defnyddio grant £99976 i ehangu ei wasanaethau i ardal Gwent gyfan a bodloni’r galw cynyddol. Bydd y prosiect yn parhau i gefnogi gofalwyr yn ogystal â chynnal gweithdai a gweithgareddau i aelodau. Mae'n bwriadu cael swyddfa fach barhaol i ddarparu canolfan i'r elusen a fydd yn darparu lle preifat a hygyrch ar gyfer cyfarfodydd ac i roi lle gwaith i'r tîm.</v>
          </cell>
          <cell r="D1181" t="str">
            <v>GBP</v>
          </cell>
          <cell r="E1181">
            <v>99976</v>
          </cell>
          <cell r="F1181">
            <v>45428</v>
          </cell>
          <cell r="G1181" t="str">
            <v>GB-CHC-1203201</v>
          </cell>
          <cell r="H1181" t="str">
            <v>Gwent Parent Carer Network</v>
          </cell>
          <cell r="I1181" t="str">
            <v>NP7 0PN</v>
          </cell>
          <cell r="J1181" t="str">
            <v>Llanelly Hill</v>
          </cell>
          <cell r="K1181" t="str">
            <v>Monmouthshire</v>
          </cell>
          <cell r="L1181" t="str">
            <v>Wales</v>
          </cell>
          <cell r="M1181" t="str">
            <v>Monmouth</v>
          </cell>
          <cell r="N1181" t="str">
            <v>GB-GOR-PB188</v>
          </cell>
          <cell r="O1181" t="str">
            <v>The National Lottery Community Fund</v>
          </cell>
          <cell r="P1181" t="str">
            <v>Charitable and Community including Health, Education and Environment</v>
          </cell>
          <cell r="Q1181" t="str">
            <v>1203201</v>
          </cell>
          <cell r="R1181" t="str">
            <v>CE032370</v>
          </cell>
          <cell r="T1181" t="str">
            <v>PPW1</v>
          </cell>
          <cell r="U1181" t="str">
            <v>People and Places 3</v>
          </cell>
          <cell r="V1181">
            <v>45483</v>
          </cell>
        </row>
        <row r="1182">
          <cell r="A1182" t="str">
            <v>360G-tnlcomfund-0045620829</v>
          </cell>
          <cell r="B1182" t="str">
            <v>Still Life At The Dowdales Cafe!</v>
          </cell>
          <cell r="C1182" t="str">
            <v>The funding will be used to bring local dance schools together to work with professional ballet dancers (from Birmingham Royal Ballet) to allow young people to have the same experiences as others. The project aims to bring access to the arts; cultural capital to the area and build young people's self-esteem; confidence and creativity whilst also building relationships with a professional dance company and local dance schools.</v>
          </cell>
          <cell r="D1182" t="str">
            <v>GBP</v>
          </cell>
          <cell r="E1182">
            <v>4891</v>
          </cell>
          <cell r="F1182">
            <v>45428</v>
          </cell>
          <cell r="G1182" t="str">
            <v>tnlcomfund-org-DowdalesSchool</v>
          </cell>
          <cell r="H1182" t="str">
            <v>Dowdales School</v>
          </cell>
          <cell r="I1182" t="str">
            <v>LA15 8AH</v>
          </cell>
          <cell r="J1182" t="str">
            <v>Dalton North</v>
          </cell>
          <cell r="K1182" t="str">
            <v>Barrow-in-Furness</v>
          </cell>
          <cell r="L1182" t="str">
            <v>North West</v>
          </cell>
          <cell r="M1182" t="str">
            <v>Barrow and Furness</v>
          </cell>
          <cell r="N1182" t="str">
            <v>GB-GOR-PB188</v>
          </cell>
          <cell r="O1182" t="str">
            <v>The National Lottery Community Fund</v>
          </cell>
          <cell r="P1182" t="str">
            <v>Charitable and Community including Health, Education and Environment</v>
          </cell>
          <cell r="S1182" t="str">
            <v>School or educational body</v>
          </cell>
          <cell r="T1182" t="str">
            <v>AFEX1</v>
          </cell>
          <cell r="U1182" t="str">
            <v>National Lottery Awards for All England</v>
          </cell>
          <cell r="V1182">
            <v>45505</v>
          </cell>
        </row>
        <row r="1183">
          <cell r="A1183" t="str">
            <v>360G-tnlcomfund-0045620834</v>
          </cell>
          <cell r="B1183" t="str">
            <v>Volunteers befriending elderly and lonely members of the community</v>
          </cell>
          <cell r="C1183" t="str">
            <v>This project aims to tackle loneliness and isolation in older people through a local and place-based approach by providing a befriending service. Volunteers will take people out for coffee or to local clubs to help them reintegrate to and feel part of the community. They also arrange for group outings and occasional community lunches. Currently supporting 18 members of the community they have a further 5 referrals awaiting a befriender. It will also expand the lunches to monthly and increase the number of group outings.</v>
          </cell>
          <cell r="D1183" t="str">
            <v>GBP</v>
          </cell>
          <cell r="E1183">
            <v>13240</v>
          </cell>
          <cell r="F1183">
            <v>45428</v>
          </cell>
          <cell r="G1183" t="str">
            <v>tnlcomfund-org-SwanageLinkingLives</v>
          </cell>
          <cell r="H1183" t="str">
            <v>Swanage Linking Lives</v>
          </cell>
          <cell r="I1183" t="str">
            <v>BH19 2LZ</v>
          </cell>
          <cell r="J1183" t="str">
            <v>Swanage</v>
          </cell>
          <cell r="K1183" t="str">
            <v>Dorset</v>
          </cell>
          <cell r="L1183" t="str">
            <v>South West</v>
          </cell>
          <cell r="M1183" t="str">
            <v>South Dorset</v>
          </cell>
          <cell r="N1183" t="str">
            <v>GB-GOR-PB188</v>
          </cell>
          <cell r="O1183" t="str">
            <v>The National Lottery Community Fund</v>
          </cell>
          <cell r="P1183" t="str">
            <v>Charitable and Community including Health, Education and Environment</v>
          </cell>
          <cell r="S1183" t="str">
            <v>Unregistered voluntary or community organisation</v>
          </cell>
          <cell r="T1183" t="str">
            <v>AFEX1</v>
          </cell>
          <cell r="U1183" t="str">
            <v>National Lottery Awards for All England</v>
          </cell>
          <cell r="V1183">
            <v>45475</v>
          </cell>
        </row>
        <row r="1184">
          <cell r="A1184" t="str">
            <v>360G-tnlcomfund-0045621076</v>
          </cell>
          <cell r="B1184" t="str">
            <v>IWR Sensory Product Design In a Box and In person</v>
          </cell>
          <cell r="C1184" t="str">
            <v>The funding will be used to develop a sensory product design project for participants with complex and profound disabilities. The project aims to offer training and work experience in product design retail and work skills to people with complex needs.</v>
          </cell>
          <cell r="D1184" t="str">
            <v>GBP</v>
          </cell>
          <cell r="E1184">
            <v>20000</v>
          </cell>
          <cell r="F1184">
            <v>45428</v>
          </cell>
          <cell r="G1184" t="str">
            <v>GB-COH-12030201</v>
          </cell>
          <cell r="H1184" t="str">
            <v>Independent and Work Ready CIC</v>
          </cell>
          <cell r="I1184" t="str">
            <v>HP15 6AA</v>
          </cell>
          <cell r="J1184" t="str">
            <v>Ridgeway East</v>
          </cell>
          <cell r="K1184" t="str">
            <v>Buckinghamshire</v>
          </cell>
          <cell r="L1184" t="str">
            <v>South East</v>
          </cell>
          <cell r="M1184" t="str">
            <v>Aylesbury</v>
          </cell>
          <cell r="N1184" t="str">
            <v>GB-GOR-PB188</v>
          </cell>
          <cell r="O1184" t="str">
            <v>The National Lottery Community Fund</v>
          </cell>
          <cell r="P1184" t="str">
            <v>Charitable and Community including Health, Education and Environment</v>
          </cell>
          <cell r="R1184" t="str">
            <v>12030201</v>
          </cell>
          <cell r="S1184" t="str">
            <v>Community Interest Company (CIC)</v>
          </cell>
          <cell r="T1184" t="str">
            <v>AFEX1</v>
          </cell>
          <cell r="U1184" t="str">
            <v>National Lottery Awards for All England</v>
          </cell>
          <cell r="V1184">
            <v>45455</v>
          </cell>
        </row>
        <row r="1185">
          <cell r="A1185" t="str">
            <v>360G-tnlcomfund-0045621166</v>
          </cell>
          <cell r="B1185" t="str">
            <v>Pride Canterbury</v>
          </cell>
          <cell r="C1185" t="str">
            <v>The funding will be used towards the running costs of a Pride event. The project aims to be a free event open to all and about celebration and education and bringing people together.</v>
          </cell>
          <cell r="D1185" t="str">
            <v>GBP</v>
          </cell>
          <cell r="E1185">
            <v>20000</v>
          </cell>
          <cell r="F1185">
            <v>45428</v>
          </cell>
          <cell r="G1185" t="str">
            <v>GB-COH-11873486</v>
          </cell>
          <cell r="H1185" t="str">
            <v>Pride Canterbury CIC</v>
          </cell>
          <cell r="I1185" t="str">
            <v>CT1 2QU</v>
          </cell>
          <cell r="J1185" t="str">
            <v>Westgate</v>
          </cell>
          <cell r="K1185" t="str">
            <v>Canterbury</v>
          </cell>
          <cell r="L1185" t="str">
            <v>South East</v>
          </cell>
          <cell r="M1185" t="str">
            <v>Canterbury</v>
          </cell>
          <cell r="N1185" t="str">
            <v>GB-GOR-PB188</v>
          </cell>
          <cell r="O1185" t="str">
            <v>The National Lottery Community Fund</v>
          </cell>
          <cell r="P1185" t="str">
            <v>Charitable and Community including Health, Education and Environment</v>
          </cell>
          <cell r="R1185" t="str">
            <v>11873486</v>
          </cell>
          <cell r="S1185" t="str">
            <v>Community Interest Company (CIC)</v>
          </cell>
          <cell r="T1185" t="str">
            <v>AFEX1</v>
          </cell>
          <cell r="U1185" t="str">
            <v>National Lottery Awards for All England</v>
          </cell>
          <cell r="V1185">
            <v>45464</v>
          </cell>
        </row>
        <row r="1186">
          <cell r="A1186" t="str">
            <v>360G-tnlcomfund-0045621198</v>
          </cell>
          <cell r="B1186" t="str">
            <v>Capacity to Care</v>
          </cell>
          <cell r="C1186" t="str">
            <v>The funding will be used to expand the centre's employment support services for members of the Jewish community. The project aims to help people to improve their skills and confidence through advice and training sessions enabling them to improve their chances of finding work.</v>
          </cell>
          <cell r="D1186" t="str">
            <v>GBP</v>
          </cell>
          <cell r="E1186">
            <v>13250</v>
          </cell>
          <cell r="F1186">
            <v>45428</v>
          </cell>
          <cell r="G1186" t="str">
            <v>GB-CHC-1106331</v>
          </cell>
          <cell r="H1186" t="str">
            <v>Employment Resource Centre</v>
          </cell>
          <cell r="I1186" t="str">
            <v>N12 9RH</v>
          </cell>
          <cell r="J1186" t="str">
            <v>Woodhouse</v>
          </cell>
          <cell r="K1186" t="str">
            <v>Barnet</v>
          </cell>
          <cell r="L1186" t="str">
            <v>London</v>
          </cell>
          <cell r="M1186" t="str">
            <v>Finchley and Golders Green</v>
          </cell>
          <cell r="N1186" t="str">
            <v>GB-GOR-PB188</v>
          </cell>
          <cell r="O1186" t="str">
            <v>The National Lottery Community Fund</v>
          </cell>
          <cell r="P1186" t="str">
            <v>Charitable and Community including Health, Education and Environment</v>
          </cell>
          <cell r="Q1186" t="str">
            <v>1106331</v>
          </cell>
          <cell r="R1186" t="str">
            <v>5211299</v>
          </cell>
          <cell r="S1186" t="str">
            <v>Not-for-profit company</v>
          </cell>
          <cell r="T1186" t="str">
            <v>AFEX1</v>
          </cell>
          <cell r="U1186" t="str">
            <v>National Lottery Awards for All England</v>
          </cell>
          <cell r="V1186">
            <v>45474</v>
          </cell>
        </row>
        <row r="1187">
          <cell r="A1187" t="str">
            <v>360G-tnlcomfund-0045621212</v>
          </cell>
          <cell r="B1187" t="str">
            <v>Stronger Together - Grief support for children</v>
          </cell>
          <cell r="C1187" t="str">
            <v>The funding will be used to take bereaved Jewish children and families on leisure activities and day trips as well as produce a magazine. The project aims to create a community for the bereaved and improve their mental health and self-confidence.</v>
          </cell>
          <cell r="D1187" t="str">
            <v>GBP</v>
          </cell>
          <cell r="E1187">
            <v>20000</v>
          </cell>
          <cell r="F1187">
            <v>45428</v>
          </cell>
          <cell r="G1187" t="str">
            <v>GB-CHC-1199162</v>
          </cell>
          <cell r="H1187" t="str">
            <v>Mekimi</v>
          </cell>
          <cell r="I1187" t="str">
            <v>M25 0BZ</v>
          </cell>
          <cell r="J1187" t="str">
            <v>Sedgley</v>
          </cell>
          <cell r="K1187" t="str">
            <v>Bury</v>
          </cell>
          <cell r="L1187" t="str">
            <v>North West</v>
          </cell>
          <cell r="M1187" t="str">
            <v>Bury South</v>
          </cell>
          <cell r="N1187" t="str">
            <v>GB-GOR-PB188</v>
          </cell>
          <cell r="O1187" t="str">
            <v>The National Lottery Community Fund</v>
          </cell>
          <cell r="P1187" t="str">
            <v>Charitable and Community including Health, Education and Environment</v>
          </cell>
          <cell r="Q1187" t="str">
            <v>1199162</v>
          </cell>
          <cell r="R1187" t="str">
            <v>13521995</v>
          </cell>
          <cell r="S1187" t="str">
            <v>Charitable incorporated organisation (CIO)</v>
          </cell>
          <cell r="T1187" t="str">
            <v>AFEX1</v>
          </cell>
          <cell r="U1187" t="str">
            <v>National Lottery Awards for All England</v>
          </cell>
          <cell r="V1187">
            <v>45455</v>
          </cell>
        </row>
        <row r="1188">
          <cell r="A1188" t="str">
            <v>360G-tnlcomfund-0045621277</v>
          </cell>
          <cell r="B1188" t="str">
            <v>She's Worth It</v>
          </cell>
          <cell r="C1188" t="str">
            <v>The funding will be used to provide financial literacy workshops for women including people who have experienced domestic violence. The project aims to improve their money management skills and knowledge of financial abuse.</v>
          </cell>
          <cell r="D1188" t="str">
            <v>GBP</v>
          </cell>
          <cell r="E1188">
            <v>19690</v>
          </cell>
          <cell r="F1188">
            <v>45428</v>
          </cell>
          <cell r="G1188" t="str">
            <v>GB-COH-08748760</v>
          </cell>
          <cell r="H1188" t="str">
            <v>She's Worth It CIC</v>
          </cell>
          <cell r="I1188" t="str">
            <v>PL27 7RP</v>
          </cell>
          <cell r="J1188" t="str">
            <v>Wadebridge West &amp; St Mabyn</v>
          </cell>
          <cell r="K1188" t="str">
            <v>Cornwall</v>
          </cell>
          <cell r="L1188" t="str">
            <v>South West</v>
          </cell>
          <cell r="M1188" t="str">
            <v>North Cornwall</v>
          </cell>
          <cell r="N1188" t="str">
            <v>GB-GOR-PB188</v>
          </cell>
          <cell r="O1188" t="str">
            <v>The National Lottery Community Fund</v>
          </cell>
          <cell r="P1188" t="str">
            <v>Charitable and Community including Health, Education and Environment</v>
          </cell>
          <cell r="R1188" t="str">
            <v>08748760</v>
          </cell>
          <cell r="S1188" t="str">
            <v>Community Interest Company (CIC)</v>
          </cell>
          <cell r="T1188" t="str">
            <v>AFEX1</v>
          </cell>
          <cell r="U1188" t="str">
            <v>National Lottery Awards for All England</v>
          </cell>
          <cell r="V1188">
            <v>45460</v>
          </cell>
        </row>
        <row r="1189">
          <cell r="A1189" t="str">
            <v>360G-tnlcomfund-0045621315</v>
          </cell>
          <cell r="B1189" t="str">
            <v>Dover Pantry</v>
          </cell>
          <cell r="C1189" t="str">
            <v>The funding will be used to pay the part time salary of the pantry coordinator. The project aims to provide a dignified shopping experience for individuals and families facing economic challenges.</v>
          </cell>
          <cell r="D1189" t="str">
            <v>GBP</v>
          </cell>
          <cell r="E1189">
            <v>20000</v>
          </cell>
          <cell r="F1189">
            <v>45428</v>
          </cell>
          <cell r="G1189" t="str">
            <v>GB-COH-12865175</v>
          </cell>
          <cell r="H1189" t="str">
            <v>Dover Big Local CIC</v>
          </cell>
          <cell r="I1189" t="str">
            <v>CT16 1TT</v>
          </cell>
          <cell r="J1189" t="str">
            <v>Tower Hamlets</v>
          </cell>
          <cell r="K1189" t="str">
            <v>Dover</v>
          </cell>
          <cell r="L1189" t="str">
            <v>South East</v>
          </cell>
          <cell r="M1189" t="str">
            <v>Dover</v>
          </cell>
          <cell r="N1189" t="str">
            <v>GB-GOR-PB188</v>
          </cell>
          <cell r="O1189" t="str">
            <v>The National Lottery Community Fund</v>
          </cell>
          <cell r="P1189" t="str">
            <v>Charitable and Community including Health, Education and Environment</v>
          </cell>
          <cell r="R1189" t="str">
            <v>12865175</v>
          </cell>
          <cell r="S1189" t="str">
            <v>Community Interest Company (CIC)</v>
          </cell>
          <cell r="T1189" t="str">
            <v>AFEX1</v>
          </cell>
          <cell r="U1189" t="str">
            <v>National Lottery Awards for All England</v>
          </cell>
          <cell r="V1189">
            <v>45464</v>
          </cell>
        </row>
        <row r="1190">
          <cell r="A1190" t="str">
            <v>360G-tnlcomfund-0045621414</v>
          </cell>
          <cell r="B1190" t="str">
            <v>A summer holiday free of hunger!</v>
          </cell>
          <cell r="C1190" t="str">
            <v>The funding will be used to provide and distribute 200 food boxes each week over the summer holidays. This project aims to support disadvantaged young families who are impacted by the cost of living crisis while being unable to access meals at school for their children during the holidays.</v>
          </cell>
          <cell r="D1190" t="str">
            <v>GBP</v>
          </cell>
          <cell r="E1190">
            <v>19620</v>
          </cell>
          <cell r="F1190">
            <v>45428</v>
          </cell>
          <cell r="G1190" t="str">
            <v>GB-CHC-1193436</v>
          </cell>
          <cell r="H1190" t="str">
            <v>Kidshine Ltd</v>
          </cell>
          <cell r="I1190" t="str">
            <v>N15 6LB</v>
          </cell>
          <cell r="J1190" t="str">
            <v>Seven Sisters</v>
          </cell>
          <cell r="K1190" t="str">
            <v>Haringey</v>
          </cell>
          <cell r="L1190" t="str">
            <v>London</v>
          </cell>
          <cell r="M1190" t="str">
            <v>Tottenham</v>
          </cell>
          <cell r="N1190" t="str">
            <v>GB-GOR-PB188</v>
          </cell>
          <cell r="O1190" t="str">
            <v>The National Lottery Community Fund</v>
          </cell>
          <cell r="P1190" t="str">
            <v>Charitable and Community including Health, Education and Environment</v>
          </cell>
          <cell r="Q1190" t="str">
            <v>1193436</v>
          </cell>
          <cell r="R1190" t="str">
            <v>12455543</v>
          </cell>
          <cell r="S1190" t="str">
            <v>Registered charity (unincorporated)</v>
          </cell>
          <cell r="T1190" t="str">
            <v>AFEX1</v>
          </cell>
          <cell r="U1190" t="str">
            <v>National Lottery Awards for All England</v>
          </cell>
          <cell r="V1190">
            <v>45489</v>
          </cell>
        </row>
        <row r="1191">
          <cell r="A1191" t="str">
            <v>360G-tnlcomfund-0045621619</v>
          </cell>
          <cell r="B1191" t="str">
            <v>Revitalising our Children’s Centre</v>
          </cell>
          <cell r="C1191" t="str">
            <v>The funding will be used to provide therapeutic activities to the younger people in the community.  The project aims to offer support to younger people who have experienced trauma.</v>
          </cell>
          <cell r="D1191" t="str">
            <v>GBP</v>
          </cell>
          <cell r="E1191">
            <v>19800</v>
          </cell>
          <cell r="F1191">
            <v>45428</v>
          </cell>
          <cell r="G1191" t="str">
            <v>GB-CHC-1060062</v>
          </cell>
          <cell r="H1191" t="str">
            <v>Body &amp; Soul</v>
          </cell>
          <cell r="I1191" t="str">
            <v>EC1R 4RE</v>
          </cell>
          <cell r="J1191" t="str">
            <v>Clerkenwell</v>
          </cell>
          <cell r="K1191" t="str">
            <v>Islington</v>
          </cell>
          <cell r="L1191" t="str">
            <v>London</v>
          </cell>
          <cell r="M1191" t="str">
            <v>Islington South and Finsbury</v>
          </cell>
          <cell r="N1191" t="str">
            <v>GB-GOR-PB188</v>
          </cell>
          <cell r="O1191" t="str">
            <v>The National Lottery Community Fund</v>
          </cell>
          <cell r="P1191" t="str">
            <v>Charitable and Community including Health, Education and Environment</v>
          </cell>
          <cell r="Q1191" t="str">
            <v>1060062</v>
          </cell>
          <cell r="R1191" t="str">
            <v>3245543</v>
          </cell>
          <cell r="S1191" t="str">
            <v>Registered charity (unincorporated)</v>
          </cell>
          <cell r="T1191" t="str">
            <v>AFEX1</v>
          </cell>
          <cell r="U1191" t="str">
            <v>National Lottery Awards for All England</v>
          </cell>
          <cell r="V1191">
            <v>45464</v>
          </cell>
        </row>
        <row r="1192">
          <cell r="A1192" t="str">
            <v>360G-tnlcomfund-0045621738</v>
          </cell>
          <cell r="B1192" t="str">
            <v>Create Project: Sew with Confidence Cost of living support</v>
          </cell>
          <cell r="C1192" t="str">
            <v>The funding will be used to run sewing sessions and provide wellbeing support for women from African and ethnic minority backgrounds. The project aims to reduce loneliness and social isolation within the community and help participants to save money by learning skills to adjust their own clothing items.</v>
          </cell>
          <cell r="D1192" t="str">
            <v>GBP</v>
          </cell>
          <cell r="E1192">
            <v>19994</v>
          </cell>
          <cell r="F1192">
            <v>45428</v>
          </cell>
          <cell r="G1192" t="str">
            <v>GB-CHC-1182073</v>
          </cell>
          <cell r="H1192" t="str">
            <v>WONDERFULLY MADE WOMAN</v>
          </cell>
          <cell r="I1192" t="str">
            <v>M40 8BB</v>
          </cell>
          <cell r="J1192" t="str">
            <v>Miles Platting &amp; Newton Heath</v>
          </cell>
          <cell r="K1192" t="str">
            <v>Manchester</v>
          </cell>
          <cell r="L1192" t="str">
            <v>North West</v>
          </cell>
          <cell r="M1192" t="str">
            <v>Manchester Central</v>
          </cell>
          <cell r="N1192" t="str">
            <v>GB-GOR-PB188</v>
          </cell>
          <cell r="O1192" t="str">
            <v>The National Lottery Community Fund</v>
          </cell>
          <cell r="P1192" t="str">
            <v>Charitable and Community including Health, Education and Environment</v>
          </cell>
          <cell r="Q1192" t="str">
            <v>1182073</v>
          </cell>
          <cell r="S1192" t="str">
            <v>Charitable incorporated organisation (CIO)</v>
          </cell>
          <cell r="T1192" t="str">
            <v>AFEX1</v>
          </cell>
          <cell r="U1192" t="str">
            <v>National Lottery Awards for All England</v>
          </cell>
          <cell r="V1192">
            <v>45455</v>
          </cell>
        </row>
        <row r="1193">
          <cell r="A1193" t="str">
            <v>360G-tnlcomfund-0045621785</v>
          </cell>
          <cell r="B1193" t="str">
            <v>GM4Women 2028 Co-Ordinator</v>
          </cell>
          <cell r="C1193" t="str">
            <v>The funding will be used to coordinate the work of volunteers who consult with women including those from diverse and hard-to-reach communities and connect them with and highlight their needs and views to policy makers. The project aims to ensure that women's voices are heard and responded to at the earliest opportunity.</v>
          </cell>
          <cell r="D1193" t="str">
            <v>GBP</v>
          </cell>
          <cell r="E1193">
            <v>19968</v>
          </cell>
          <cell r="F1193">
            <v>45428</v>
          </cell>
          <cell r="G1193" t="str">
            <v>GB-CHC-1194315</v>
          </cell>
          <cell r="H1193" t="str">
            <v>GM4WOMEN2028</v>
          </cell>
          <cell r="I1193" t="str">
            <v>M3 3WD</v>
          </cell>
          <cell r="J1193" t="str">
            <v>Deansgate</v>
          </cell>
          <cell r="K1193" t="str">
            <v>Manchester</v>
          </cell>
          <cell r="L1193" t="str">
            <v>North West</v>
          </cell>
          <cell r="M1193" t="str">
            <v>Manchester Central</v>
          </cell>
          <cell r="N1193" t="str">
            <v>GB-GOR-PB188</v>
          </cell>
          <cell r="O1193" t="str">
            <v>The National Lottery Community Fund</v>
          </cell>
          <cell r="P1193" t="str">
            <v>Charitable and Community including Health, Education and Environment</v>
          </cell>
          <cell r="Q1193" t="str">
            <v>1194315</v>
          </cell>
          <cell r="S1193" t="str">
            <v>Charitable incorporated organisation (CIO)</v>
          </cell>
          <cell r="T1193" t="str">
            <v>AFEX1</v>
          </cell>
          <cell r="U1193" t="str">
            <v>National Lottery Awards for All England</v>
          </cell>
          <cell r="V1193">
            <v>45455</v>
          </cell>
        </row>
        <row r="1194">
          <cell r="A1194" t="str">
            <v>360G-tnlcomfund-0045621810</v>
          </cell>
          <cell r="B1194" t="str">
            <v>Amplify DJ school</v>
          </cell>
          <cell r="C1194" t="str">
            <v>The funding will be used to deliver DJ workshops performance events and mentoring to young people.  The project aims to teach creative skills and support young people in positive activities to reduce antisocial behaviour increase social skills and improve confidence.</v>
          </cell>
          <cell r="D1194" t="str">
            <v>GBP</v>
          </cell>
          <cell r="E1194">
            <v>19990</v>
          </cell>
          <cell r="F1194">
            <v>45428</v>
          </cell>
          <cell r="G1194" t="str">
            <v>GB-COH-14439619</v>
          </cell>
          <cell r="H1194" t="str">
            <v>Amplify SW CIC</v>
          </cell>
          <cell r="I1194" t="str">
            <v>TR7 1ER</v>
          </cell>
          <cell r="J1194" t="str">
            <v>Newquay Central &amp; Pentire</v>
          </cell>
          <cell r="K1194" t="str">
            <v>Cornwall</v>
          </cell>
          <cell r="L1194" t="str">
            <v>South West</v>
          </cell>
          <cell r="M1194" t="str">
            <v>St Austell and Newquay</v>
          </cell>
          <cell r="N1194" t="str">
            <v>GB-GOR-PB188</v>
          </cell>
          <cell r="O1194" t="str">
            <v>The National Lottery Community Fund</v>
          </cell>
          <cell r="P1194" t="str">
            <v>Charitable and Community including Health, Education and Environment</v>
          </cell>
          <cell r="R1194" t="str">
            <v>14439619</v>
          </cell>
          <cell r="S1194" t="str">
            <v>Community Interest Company (CIC)</v>
          </cell>
          <cell r="T1194" t="str">
            <v>AFEX1</v>
          </cell>
          <cell r="U1194" t="str">
            <v>National Lottery Awards for All England</v>
          </cell>
          <cell r="V1194">
            <v>45474</v>
          </cell>
        </row>
        <row r="1195">
          <cell r="A1195" t="str">
            <v>360G-tnlcomfund-0045621814</v>
          </cell>
          <cell r="B1195" t="str">
            <v>New Horizons</v>
          </cell>
          <cell r="C1195" t="str">
            <v>The funding is for support with housing issues for refugees and asylum seekers in Redbridge.The project aims to improve housing conditions which in turn lead to improved health financial and emotional wellbeing and increased independence.</v>
          </cell>
          <cell r="D1195" t="str">
            <v>GBP</v>
          </cell>
          <cell r="E1195">
            <v>20000</v>
          </cell>
          <cell r="F1195">
            <v>45428</v>
          </cell>
          <cell r="G1195" t="str">
            <v>GB-CHC-1172757</v>
          </cell>
          <cell r="H1195" t="str">
            <v>Wanstead and Woodford Migrant Support</v>
          </cell>
          <cell r="I1195" t="str">
            <v>IG8 8PE</v>
          </cell>
          <cell r="J1195" t="str">
            <v>Bridge</v>
          </cell>
          <cell r="K1195" t="str">
            <v>Redbridge</v>
          </cell>
          <cell r="L1195" t="str">
            <v>London</v>
          </cell>
          <cell r="M1195" t="str">
            <v>Ilford North</v>
          </cell>
          <cell r="N1195" t="str">
            <v>GB-GOR-PB188</v>
          </cell>
          <cell r="O1195" t="str">
            <v>The National Lottery Community Fund</v>
          </cell>
          <cell r="P1195" t="str">
            <v>Charitable and Community including Health, Education and Environment</v>
          </cell>
          <cell r="Q1195" t="str">
            <v>1172757</v>
          </cell>
          <cell r="S1195" t="str">
            <v>Charitable incorporated organisation (CIO)</v>
          </cell>
          <cell r="T1195" t="str">
            <v>AFEX1</v>
          </cell>
          <cell r="U1195" t="str">
            <v>National Lottery Awards for All England</v>
          </cell>
          <cell r="V1195">
            <v>45471</v>
          </cell>
        </row>
        <row r="1196">
          <cell r="A1196" t="str">
            <v>360G-tnlcomfund-0045621855</v>
          </cell>
          <cell r="B1196" t="str">
            <v>Brentwood Access Group Operating Fund 2024/2025</v>
          </cell>
          <cell r="C1196" t="str">
            <v>The funding will be used to cover the operating costs of the group as they raise awareness and campaign for improvements to public transport and urban spaces. The project aims to improve the local environment removing accessibility barriers that affect the lives of people with limited mobility.</v>
          </cell>
          <cell r="D1196" t="str">
            <v>GBP</v>
          </cell>
          <cell r="E1196">
            <v>600</v>
          </cell>
          <cell r="F1196">
            <v>45428</v>
          </cell>
          <cell r="G1196" t="str">
            <v>tnlcomfund-org-BrentwoodAccessGroup</v>
          </cell>
          <cell r="H1196" t="str">
            <v>Brentwood Access Group</v>
          </cell>
          <cell r="I1196" t="str">
            <v>CM15 9ET</v>
          </cell>
          <cell r="J1196" t="str">
            <v>Brentwood North</v>
          </cell>
          <cell r="K1196" t="str">
            <v>Brentwood</v>
          </cell>
          <cell r="L1196" t="str">
            <v>Eastern</v>
          </cell>
          <cell r="M1196" t="str">
            <v>Brentwood and Ongar</v>
          </cell>
          <cell r="N1196" t="str">
            <v>GB-GOR-PB188</v>
          </cell>
          <cell r="O1196" t="str">
            <v>The National Lottery Community Fund</v>
          </cell>
          <cell r="P1196" t="str">
            <v>Charitable and Community including Health, Education and Environment</v>
          </cell>
          <cell r="S1196" t="str">
            <v>Unregistered voluntary or community organisation</v>
          </cell>
          <cell r="T1196" t="str">
            <v>AFEX1</v>
          </cell>
          <cell r="U1196" t="str">
            <v>National Lottery Awards for All England</v>
          </cell>
          <cell r="V1196">
            <v>45461</v>
          </cell>
        </row>
        <row r="1197">
          <cell r="A1197" t="str">
            <v>360G-tnlcomfund-0045621871</v>
          </cell>
          <cell r="B1197" t="str">
            <v>NWF: Community Goals</v>
          </cell>
          <cell r="C1197" t="str">
            <v>The funding will be used to run football sessions for local young people from disadvantaged communities. The project aims to provide free activities improve skills and confidence as well as providing an alternative to antisocial behaviour.</v>
          </cell>
          <cell r="D1197" t="str">
            <v>GBP</v>
          </cell>
          <cell r="E1197">
            <v>18891</v>
          </cell>
          <cell r="F1197">
            <v>45428</v>
          </cell>
          <cell r="G1197" t="str">
            <v>GB-COH-15346180</v>
          </cell>
          <cell r="H1197" t="str">
            <v>NWFLEAGUE CIC</v>
          </cell>
          <cell r="I1197" t="str">
            <v>HA0 1JH</v>
          </cell>
          <cell r="J1197" t="str">
            <v>Alperton</v>
          </cell>
          <cell r="K1197" t="str">
            <v>Brent</v>
          </cell>
          <cell r="L1197" t="str">
            <v>London</v>
          </cell>
          <cell r="M1197" t="str">
            <v>Brent North</v>
          </cell>
          <cell r="N1197" t="str">
            <v>GB-GOR-PB188</v>
          </cell>
          <cell r="O1197" t="str">
            <v>The National Lottery Community Fund</v>
          </cell>
          <cell r="P1197" t="str">
            <v>Charitable and Community including Health, Education and Environment</v>
          </cell>
          <cell r="R1197" t="str">
            <v>15346180</v>
          </cell>
          <cell r="S1197" t="str">
            <v>Community Interest Company (CIC)</v>
          </cell>
          <cell r="T1197" t="str">
            <v>AFEX1</v>
          </cell>
          <cell r="U1197" t="str">
            <v>National Lottery Awards for All England</v>
          </cell>
          <cell r="V1197">
            <v>45464</v>
          </cell>
        </row>
        <row r="1198">
          <cell r="A1198" t="str">
            <v>360G-tnlcomfund-0045621934</v>
          </cell>
          <cell r="B1198" t="str">
            <v>Newham Kids Arts Club</v>
          </cell>
          <cell r="C1198" t="str">
            <v>The funding will be used to run a Saturday morning art club for children. The project aims to offer a space that is free and open to all for children and families to engage with art and being creative.</v>
          </cell>
          <cell r="D1198" t="str">
            <v>GBP</v>
          </cell>
          <cell r="E1198">
            <v>20000</v>
          </cell>
          <cell r="F1198">
            <v>45428</v>
          </cell>
          <cell r="G1198" t="str">
            <v>GB-COH-14149396</v>
          </cell>
          <cell r="H1198" t="str">
            <v>Art in The Docks CIC</v>
          </cell>
          <cell r="I1198" t="str">
            <v>E16 2XJ</v>
          </cell>
          <cell r="J1198" t="str">
            <v>Beckton</v>
          </cell>
          <cell r="K1198" t="str">
            <v>Newham</v>
          </cell>
          <cell r="L1198" t="str">
            <v>London</v>
          </cell>
          <cell r="M1198" t="str">
            <v>East Ham</v>
          </cell>
          <cell r="N1198" t="str">
            <v>GB-GOR-PB188</v>
          </cell>
          <cell r="O1198" t="str">
            <v>The National Lottery Community Fund</v>
          </cell>
          <cell r="P1198" t="str">
            <v>Charitable and Community including Health, Education and Environment</v>
          </cell>
          <cell r="R1198" t="str">
            <v>14149396</v>
          </cell>
          <cell r="S1198" t="str">
            <v>Community Interest Company (CIC)</v>
          </cell>
          <cell r="T1198" t="str">
            <v>AFEX1</v>
          </cell>
          <cell r="U1198" t="str">
            <v>National Lottery Awards for All England</v>
          </cell>
          <cell r="V1198">
            <v>45474</v>
          </cell>
        </row>
        <row r="1199">
          <cell r="A1199" t="str">
            <v>360G-tnlcomfund-0045621994</v>
          </cell>
          <cell r="B1199" t="str">
            <v>A new 14-seater minibus for The Mount Camphill Community</v>
          </cell>
          <cell r="C1199" t="str">
            <v>The funding will be used to replace a minibus that enables young people with learning disabilities to be transported to offsite activities that they choose to take part in enhancing their timetable and lives.</v>
          </cell>
          <cell r="D1199" t="str">
            <v>GBP</v>
          </cell>
          <cell r="E1199">
            <v>10000</v>
          </cell>
          <cell r="F1199">
            <v>45428</v>
          </cell>
          <cell r="G1199" t="str">
            <v>GB-CHC-307027</v>
          </cell>
          <cell r="H1199" t="str">
            <v>The Mount Camphill Community Limited</v>
          </cell>
          <cell r="I1199" t="str">
            <v>TN5 6PT</v>
          </cell>
          <cell r="J1199" t="str">
            <v>Frant &amp; Wadhurst</v>
          </cell>
          <cell r="K1199" t="str">
            <v>Wealden</v>
          </cell>
          <cell r="L1199" t="str">
            <v>South East</v>
          </cell>
          <cell r="M1199" t="str">
            <v>Wealden</v>
          </cell>
          <cell r="N1199" t="str">
            <v>GB-GOR-PB188</v>
          </cell>
          <cell r="O1199" t="str">
            <v>The National Lottery Community Fund</v>
          </cell>
          <cell r="P1199" t="str">
            <v>Charitable and Community including Health, Education and Environment</v>
          </cell>
          <cell r="Q1199" t="str">
            <v>307027</v>
          </cell>
          <cell r="R1199" t="str">
            <v>01004194</v>
          </cell>
          <cell r="S1199" t="str">
            <v>Registered Charity and Not-for-profit Company</v>
          </cell>
          <cell r="T1199" t="str">
            <v>AFEX1</v>
          </cell>
          <cell r="U1199" t="str">
            <v>National Lottery Awards for All England</v>
          </cell>
          <cell r="V1199">
            <v>45462</v>
          </cell>
        </row>
        <row r="1200">
          <cell r="A1200" t="str">
            <v>360G-tnlcomfund-0045622004</v>
          </cell>
          <cell r="B1200" t="str">
            <v>Breakfast Club &amp; Healthy School Snack</v>
          </cell>
          <cell r="C1200" t="str">
            <v>The funding will be used to run a breakfast club for boys aged 9-13 living in poverty. The project aims to provide nutritious breakfast lunch bags and activities for boys who do not get their daily vital vitamins and minerals due to family financial stress.</v>
          </cell>
          <cell r="D1200" t="str">
            <v>GBP</v>
          </cell>
          <cell r="E1200">
            <v>20000</v>
          </cell>
          <cell r="F1200">
            <v>45428</v>
          </cell>
          <cell r="G1200" t="str">
            <v>GB-CHC-1145977</v>
          </cell>
          <cell r="H1200" t="str">
            <v>Kollel Tchernobel Trust</v>
          </cell>
          <cell r="I1200" t="str">
            <v>N16 5LU</v>
          </cell>
          <cell r="J1200" t="str">
            <v>Springfield</v>
          </cell>
          <cell r="K1200" t="str">
            <v>Hackney</v>
          </cell>
          <cell r="L1200" t="str">
            <v>London</v>
          </cell>
          <cell r="M1200" t="str">
            <v>Hackney North and Stoke Newington</v>
          </cell>
          <cell r="N1200" t="str">
            <v>GB-GOR-PB188</v>
          </cell>
          <cell r="O1200" t="str">
            <v>The National Lottery Community Fund</v>
          </cell>
          <cell r="P1200" t="str">
            <v>Charitable and Community including Health, Education and Environment</v>
          </cell>
          <cell r="Q1200" t="str">
            <v>1145977</v>
          </cell>
          <cell r="S1200" t="str">
            <v>Registered charity (unincorporated)</v>
          </cell>
          <cell r="T1200" t="str">
            <v>AFEX1</v>
          </cell>
          <cell r="U1200" t="str">
            <v>National Lottery Awards for All England</v>
          </cell>
          <cell r="V1200">
            <v>45512</v>
          </cell>
        </row>
        <row r="1201">
          <cell r="A1201" t="str">
            <v>360G-tnlcomfund-0045622010</v>
          </cell>
          <cell r="B1201" t="str">
            <v>Men's Wellbeing Project</v>
          </cell>
          <cell r="C1201" t="str">
            <v>The funding will be used to draw men together from a range of unconnected activity across KPCP and in the community; into a programme with a focus on Men’s Wellbeing. The project aims to support men experiencing isolation/loneliness; mental ill health; long term physical ill health; physical disability; bereavement; early onset dementia; suicidal thoughts; alcohol related problems (and for some a combination of these).</v>
          </cell>
          <cell r="D1201" t="str">
            <v>GBP</v>
          </cell>
          <cell r="E1201">
            <v>18655</v>
          </cell>
          <cell r="F1201">
            <v>45428</v>
          </cell>
          <cell r="G1201" t="str">
            <v>GB-CHC-1141774</v>
          </cell>
          <cell r="H1201" t="str">
            <v>Kimberworth Park Community Partnership</v>
          </cell>
          <cell r="I1201" t="str">
            <v>S61 3JT</v>
          </cell>
          <cell r="J1201" t="str">
            <v>Keppel</v>
          </cell>
          <cell r="K1201" t="str">
            <v>Rotherham</v>
          </cell>
          <cell r="L1201" t="str">
            <v>Yorkshire and The Humber</v>
          </cell>
          <cell r="M1201" t="str">
            <v>Rotherham</v>
          </cell>
          <cell r="N1201" t="str">
            <v>GB-GOR-PB188</v>
          </cell>
          <cell r="O1201" t="str">
            <v>The National Lottery Community Fund</v>
          </cell>
          <cell r="P1201" t="str">
            <v>Charitable and Community including Health, Education and Environment</v>
          </cell>
          <cell r="Q1201" t="str">
            <v>1141774</v>
          </cell>
          <cell r="R1201" t="str">
            <v>4445721</v>
          </cell>
          <cell r="S1201" t="str">
            <v>Registered Charity and Not-for-profit Company</v>
          </cell>
          <cell r="T1201" t="str">
            <v>AFEX1</v>
          </cell>
          <cell r="U1201" t="str">
            <v>National Lottery Awards for All England</v>
          </cell>
          <cell r="V1201">
            <v>45471</v>
          </cell>
        </row>
        <row r="1202">
          <cell r="A1202" t="str">
            <v>360G-tnlcomfund-0045622037</v>
          </cell>
          <cell r="B1202" t="str">
            <v>Healthy Minds; Healthy Bods</v>
          </cell>
          <cell r="C1202" t="str">
            <v>This project will offer three social events in nature across the Borough. The project aims to bring people together in nature improving wellbeing.</v>
          </cell>
          <cell r="D1202" t="str">
            <v>GBP</v>
          </cell>
          <cell r="E1202">
            <v>18850</v>
          </cell>
          <cell r="F1202">
            <v>45428</v>
          </cell>
          <cell r="G1202" t="str">
            <v>GB-COH-06912711</v>
          </cell>
          <cell r="H1202" t="str">
            <v>Healthy Minds Healthy Bods</v>
          </cell>
          <cell r="I1202" t="str">
            <v>N5 2QS</v>
          </cell>
          <cell r="J1202" t="str">
            <v>Highbury East</v>
          </cell>
          <cell r="K1202" t="str">
            <v>Islington</v>
          </cell>
          <cell r="L1202" t="str">
            <v>London</v>
          </cell>
          <cell r="M1202" t="str">
            <v>Islington North</v>
          </cell>
          <cell r="N1202" t="str">
            <v>GB-GOR-PB188</v>
          </cell>
          <cell r="O1202" t="str">
            <v>The National Lottery Community Fund</v>
          </cell>
          <cell r="P1202" t="str">
            <v>Charitable and Community including Health, Education and Environment</v>
          </cell>
          <cell r="R1202" t="str">
            <v>06912711</v>
          </cell>
          <cell r="S1202" t="str">
            <v>Not-for-profit company</v>
          </cell>
          <cell r="T1202" t="str">
            <v>AFEX1</v>
          </cell>
          <cell r="U1202" t="str">
            <v>National Lottery Awards for All England</v>
          </cell>
          <cell r="V1202">
            <v>45474</v>
          </cell>
        </row>
        <row r="1203">
          <cell r="A1203" t="str">
            <v>360G-tnlcomfund-0045622051</v>
          </cell>
          <cell r="B1203" t="str">
            <v>Refurbishment of Children's Play Area</v>
          </cell>
          <cell r="C1203" t="str">
            <v>This project aim to replace wooden fencing with a sturdy metal one in the community play area. The project aims to create a safe accessible space for people to connect.</v>
          </cell>
          <cell r="D1203" t="str">
            <v>GBP</v>
          </cell>
          <cell r="E1203">
            <v>9000</v>
          </cell>
          <cell r="F1203">
            <v>45428</v>
          </cell>
          <cell r="G1203" t="str">
            <v>GB-CHC-1090564</v>
          </cell>
          <cell r="H1203" t="str">
            <v>Bawdsey Village Hall and Recreation Ground</v>
          </cell>
          <cell r="I1203" t="str">
            <v>IP12 3AH</v>
          </cell>
          <cell r="J1203" t="str">
            <v>Deben</v>
          </cell>
          <cell r="K1203" t="str">
            <v>East Suffolk</v>
          </cell>
          <cell r="L1203" t="str">
            <v>Eastern</v>
          </cell>
          <cell r="M1203" t="str">
            <v>Suffolk Coastal</v>
          </cell>
          <cell r="N1203" t="str">
            <v>GB-GOR-PB188</v>
          </cell>
          <cell r="O1203" t="str">
            <v>The National Lottery Community Fund</v>
          </cell>
          <cell r="P1203" t="str">
            <v>Charitable and Community including Health, Education and Environment</v>
          </cell>
          <cell r="Q1203" t="str">
            <v>1090564</v>
          </cell>
          <cell r="S1203" t="str">
            <v>Registered charity (unincorporated)</v>
          </cell>
          <cell r="T1203" t="str">
            <v>AFEX1</v>
          </cell>
          <cell r="U1203" t="str">
            <v>National Lottery Awards for All England</v>
          </cell>
          <cell r="V1203">
            <v>45494</v>
          </cell>
        </row>
        <row r="1204">
          <cell r="A1204" t="str">
            <v>360G-tnlcomfund-0045622060</v>
          </cell>
          <cell r="B1204" t="str">
            <v>The Next Step Forward</v>
          </cell>
          <cell r="C1204" t="str">
            <v>The funding will be used to provide weekly activities to improve the health of the young disabled people and adults aged 16 – 35 who are their participants. The project aims to improve the health outcomes of their participants and build confidence and empowerment in the process.</v>
          </cell>
          <cell r="D1204" t="str">
            <v>GBP</v>
          </cell>
          <cell r="E1204">
            <v>19740</v>
          </cell>
          <cell r="F1204">
            <v>45428</v>
          </cell>
          <cell r="G1204" t="str">
            <v>GB-COH-11063504</v>
          </cell>
          <cell r="H1204" t="str">
            <v>Young Adult Respite Service C.I.C.</v>
          </cell>
          <cell r="I1204" t="str">
            <v>L36 5ST</v>
          </cell>
          <cell r="J1204" t="str">
            <v>St Gabriels</v>
          </cell>
          <cell r="K1204" t="str">
            <v>Knowsley</v>
          </cell>
          <cell r="L1204" t="str">
            <v>North West</v>
          </cell>
          <cell r="M1204" t="str">
            <v>Knowsley</v>
          </cell>
          <cell r="N1204" t="str">
            <v>GB-GOR-PB188</v>
          </cell>
          <cell r="O1204" t="str">
            <v>The National Lottery Community Fund</v>
          </cell>
          <cell r="P1204" t="str">
            <v>Charitable and Community including Health, Education and Environment</v>
          </cell>
          <cell r="R1204" t="str">
            <v>11063504</v>
          </cell>
          <cell r="S1204" t="str">
            <v>Community Interest Company (CIC)</v>
          </cell>
          <cell r="T1204" t="str">
            <v>AFEX1</v>
          </cell>
          <cell r="U1204" t="str">
            <v>National Lottery Awards for All England</v>
          </cell>
          <cell r="V1204">
            <v>45468</v>
          </cell>
        </row>
        <row r="1205">
          <cell r="A1205" t="str">
            <v>360G-tnlcomfund-0045622064</v>
          </cell>
          <cell r="B1205" t="str">
            <v>Active Breathing for All</v>
          </cell>
          <cell r="C1205" t="str">
            <v>The funding will be used to expand a successful Active Breathing Course (ABC) to support the health and wellbeing of those affected by cancer. The project aims to provide tools to help them control and improve symptoms of breathlessness and anxiety attacks for the long-term.</v>
          </cell>
          <cell r="D1205" t="str">
            <v>GBP</v>
          </cell>
          <cell r="E1205">
            <v>19958</v>
          </cell>
          <cell r="F1205">
            <v>45428</v>
          </cell>
          <cell r="G1205" t="str">
            <v>GB-CHC-1187454</v>
          </cell>
          <cell r="H1205" t="str">
            <v>Voices of Hope</v>
          </cell>
          <cell r="I1205" t="str">
            <v>KT1 1QT</v>
          </cell>
          <cell r="J1205" t="str">
            <v>Grove</v>
          </cell>
          <cell r="K1205" t="str">
            <v>Kingston upon Thames</v>
          </cell>
          <cell r="L1205" t="str">
            <v>London</v>
          </cell>
          <cell r="M1205" t="str">
            <v>Kingston and Surbiton</v>
          </cell>
          <cell r="N1205" t="str">
            <v>GB-GOR-PB188</v>
          </cell>
          <cell r="O1205" t="str">
            <v>The National Lottery Community Fund</v>
          </cell>
          <cell r="P1205" t="str">
            <v>Charitable and Community including Health, Education and Environment</v>
          </cell>
          <cell r="Q1205" t="str">
            <v>1187454</v>
          </cell>
          <cell r="S1205" t="str">
            <v>Charitable incorporated organisation (CIO)</v>
          </cell>
          <cell r="T1205" t="str">
            <v>AFEX1</v>
          </cell>
          <cell r="U1205" t="str">
            <v>National Lottery Awards for All England</v>
          </cell>
          <cell r="V1205">
            <v>45474</v>
          </cell>
        </row>
        <row r="1206">
          <cell r="A1206" t="str">
            <v>360G-tnlcomfund-0045622066</v>
          </cell>
          <cell r="B1206" t="str">
            <v>edenbridge friendz weekend club</v>
          </cell>
          <cell r="C1206" t="str">
            <v>The funding will be used to run weekend activities for adults with learning disabilities or physical disabilities. This project aims to provide opportunities for socialisation with activities and day trips that connect people and offer new experiences for those with additional needs.</v>
          </cell>
          <cell r="D1206" t="str">
            <v>GBP</v>
          </cell>
          <cell r="E1206">
            <v>9500</v>
          </cell>
          <cell r="F1206">
            <v>45428</v>
          </cell>
          <cell r="G1206" t="str">
            <v>GB-CHC-1154713</v>
          </cell>
          <cell r="H1206" t="str">
            <v>Edenbridge friendz</v>
          </cell>
          <cell r="I1206" t="str">
            <v>TN8 6HT</v>
          </cell>
          <cell r="J1206" t="str">
            <v>Edenbridge North and East</v>
          </cell>
          <cell r="K1206" t="str">
            <v>Sevenoaks</v>
          </cell>
          <cell r="L1206" t="str">
            <v>South East</v>
          </cell>
          <cell r="M1206" t="str">
            <v>Tonbridge and Malling</v>
          </cell>
          <cell r="N1206" t="str">
            <v>GB-GOR-PB188</v>
          </cell>
          <cell r="O1206" t="str">
            <v>The National Lottery Community Fund</v>
          </cell>
          <cell r="P1206" t="str">
            <v>Charitable and Community including Health, Education and Environment</v>
          </cell>
          <cell r="Q1206" t="str">
            <v>1154713</v>
          </cell>
          <cell r="S1206" t="str">
            <v>Charitable incorporated organisation (CIO)</v>
          </cell>
          <cell r="T1206" t="str">
            <v>AFEX1</v>
          </cell>
          <cell r="U1206" t="str">
            <v>National Lottery Awards for All England</v>
          </cell>
          <cell r="V1206">
            <v>45470</v>
          </cell>
        </row>
        <row r="1207">
          <cell r="A1207" t="str">
            <v>360G-tnlcomfund-0045622071</v>
          </cell>
          <cell r="B1207" t="str">
            <v>The George Ward Centre</v>
          </cell>
          <cell r="C1207" t="str">
            <v>The funding will be used to cover staff and utility bill costs at the community centre.   The project aims to help with the cost of living increases so the centre can continue to offer a warm space and social groups for the community.</v>
          </cell>
          <cell r="D1207" t="str">
            <v>GBP</v>
          </cell>
          <cell r="E1207">
            <v>20000</v>
          </cell>
          <cell r="F1207">
            <v>45428</v>
          </cell>
          <cell r="G1207" t="str">
            <v>GB-CHC-1153459</v>
          </cell>
          <cell r="H1207" t="str">
            <v>George Ward Centre Limited</v>
          </cell>
          <cell r="I1207" t="str">
            <v>LE9 8DG</v>
          </cell>
          <cell r="J1207" t="str">
            <v>Barwell</v>
          </cell>
          <cell r="K1207" t="str">
            <v>Hinckley and Bosworth</v>
          </cell>
          <cell r="L1207" t="str">
            <v>East Midlands</v>
          </cell>
          <cell r="M1207" t="str">
            <v>Bosworth</v>
          </cell>
          <cell r="N1207" t="str">
            <v>GB-GOR-PB188</v>
          </cell>
          <cell r="O1207" t="str">
            <v>The National Lottery Community Fund</v>
          </cell>
          <cell r="P1207" t="str">
            <v>Charitable and Community including Health, Education and Environment</v>
          </cell>
          <cell r="Q1207" t="str">
            <v>1153459</v>
          </cell>
          <cell r="R1207" t="str">
            <v>07164108</v>
          </cell>
          <cell r="S1207" t="str">
            <v>Registered Charity and Not-for-profit Company</v>
          </cell>
          <cell r="T1207" t="str">
            <v>AFEX1</v>
          </cell>
          <cell r="U1207" t="str">
            <v>National Lottery Awards for All England</v>
          </cell>
          <cell r="V1207">
            <v>45470</v>
          </cell>
        </row>
        <row r="1208">
          <cell r="A1208" t="str">
            <v>360G-tnlcomfund-0045622080</v>
          </cell>
          <cell r="B1208" t="str">
            <v>Empowering Families with Disabled Children in Nottinghamshire</v>
          </cell>
          <cell r="C1208" t="str">
            <v>The funding will be used to host coffee mornings social activities and play sessions for children with disabilities and life limiting conditions.  The project aims to bring families together for support and give the children opportunities to interact with peers without judgement.</v>
          </cell>
          <cell r="D1208" t="str">
            <v>GBP</v>
          </cell>
          <cell r="E1208">
            <v>19910</v>
          </cell>
          <cell r="F1208">
            <v>45428</v>
          </cell>
          <cell r="G1208" t="str">
            <v>tnlcomfund-org-LittleMiraclesNottinghamshire</v>
          </cell>
          <cell r="H1208" t="str">
            <v>Little Miracles Nottinghamshire</v>
          </cell>
          <cell r="I1208" t="str">
            <v>NG17 7AB</v>
          </cell>
          <cell r="J1208" t="str">
            <v>Greenwood &amp; Summit</v>
          </cell>
          <cell r="K1208" t="str">
            <v>Ashfield</v>
          </cell>
          <cell r="L1208" t="str">
            <v>East Midlands</v>
          </cell>
          <cell r="M1208" t="str">
            <v>Ashfield</v>
          </cell>
          <cell r="N1208" t="str">
            <v>GB-GOR-PB188</v>
          </cell>
          <cell r="O1208" t="str">
            <v>The National Lottery Community Fund</v>
          </cell>
          <cell r="P1208" t="str">
            <v>Charitable and Community including Health, Education and Environment</v>
          </cell>
          <cell r="S1208" t="str">
            <v>Unregistered voluntary or community organisation</v>
          </cell>
          <cell r="T1208" t="str">
            <v>AFEX1</v>
          </cell>
          <cell r="U1208" t="str">
            <v>National Lottery Awards for All England</v>
          </cell>
          <cell r="V1208">
            <v>45463</v>
          </cell>
        </row>
        <row r="1209">
          <cell r="A1209" t="str">
            <v>360G-tnlcomfund-0045622134</v>
          </cell>
          <cell r="B1209" t="str">
            <v>Energy Efficient Chillers for Community Shop</v>
          </cell>
          <cell r="C1209" t="str">
            <v>The funding will be used to replace food chillers in the community shop.  The project aims to benefit customers with fresher food and also keep the charity costs down by being more energy efficient.</v>
          </cell>
          <cell r="D1209" t="str">
            <v>GBP</v>
          </cell>
          <cell r="E1209">
            <v>10000</v>
          </cell>
          <cell r="F1209">
            <v>45428</v>
          </cell>
          <cell r="G1209" t="str">
            <v>GB-CHC-RS007512</v>
          </cell>
          <cell r="H1209" t="str">
            <v>Creaton Community Benefit Society Limited</v>
          </cell>
          <cell r="I1209" t="str">
            <v>NN6 8NH</v>
          </cell>
          <cell r="J1209" t="str">
            <v>Brixworth</v>
          </cell>
          <cell r="K1209" t="str">
            <v>West Northamptonshire</v>
          </cell>
          <cell r="L1209" t="str">
            <v>East Midlands</v>
          </cell>
          <cell r="M1209" t="str">
            <v>Daventry</v>
          </cell>
          <cell r="N1209" t="str">
            <v>GB-GOR-PB188</v>
          </cell>
          <cell r="O1209" t="str">
            <v>The National Lottery Community Fund</v>
          </cell>
          <cell r="P1209" t="str">
            <v>Charitable and Community including Health, Education and Environment</v>
          </cell>
          <cell r="Q1209" t="str">
            <v>RS007512</v>
          </cell>
          <cell r="R1209" t="str">
            <v>RS007512</v>
          </cell>
          <cell r="S1209" t="str">
            <v>Not-for-profit company</v>
          </cell>
          <cell r="T1209" t="str">
            <v>AFEX1</v>
          </cell>
          <cell r="U1209" t="str">
            <v>National Lottery Awards for All England</v>
          </cell>
          <cell r="V1209">
            <v>45460</v>
          </cell>
        </row>
        <row r="1210">
          <cell r="A1210" t="str">
            <v>360G-tnlcomfund-0045622136</v>
          </cell>
          <cell r="B1210" t="str">
            <v>Community Law Service</v>
          </cell>
          <cell r="C1210" t="str">
            <v>The funding will be used to improve access to specialist legal advice and advocacy for the community. The project aims to assist in relieving the cost of living crisis and support the community in housing and welfare issues therefore improving their quality of life.</v>
          </cell>
          <cell r="D1210" t="str">
            <v>GBP</v>
          </cell>
          <cell r="E1210">
            <v>20000</v>
          </cell>
          <cell r="F1210">
            <v>45428</v>
          </cell>
          <cell r="G1210" t="str">
            <v>GB-CHC-1063737</v>
          </cell>
          <cell r="H1210" t="str">
            <v>Community Action isle of Wight</v>
          </cell>
          <cell r="I1210" t="str">
            <v>PO30 2QR</v>
          </cell>
          <cell r="J1210" t="str">
            <v>Fairlee &amp; Whippingham</v>
          </cell>
          <cell r="K1210" t="str">
            <v>Isle of Wight</v>
          </cell>
          <cell r="L1210" t="str">
            <v>South East</v>
          </cell>
          <cell r="M1210" t="str">
            <v>Isle of Wight</v>
          </cell>
          <cell r="N1210" t="str">
            <v>GB-GOR-PB188</v>
          </cell>
          <cell r="O1210" t="str">
            <v>The National Lottery Community Fund</v>
          </cell>
          <cell r="P1210" t="str">
            <v>Charitable and Community including Health, Education and Environment</v>
          </cell>
          <cell r="Q1210" t="str">
            <v>1063737</v>
          </cell>
          <cell r="R1210" t="str">
            <v>03340032</v>
          </cell>
          <cell r="S1210" t="str">
            <v>Not-for-profit company</v>
          </cell>
          <cell r="T1210" t="str">
            <v>AFEX1</v>
          </cell>
          <cell r="U1210" t="str">
            <v>National Lottery Awards for All England</v>
          </cell>
          <cell r="V1210">
            <v>45461</v>
          </cell>
        </row>
        <row r="1211">
          <cell r="A1211" t="str">
            <v>360G-tnlcomfund-0045622163</v>
          </cell>
          <cell r="B1211" t="str">
            <v>Footsteps Helping Hand</v>
          </cell>
          <cell r="C1211" t="str">
            <v>This project will support disabled children from around England through offering a centre of excellence providing specialist intensive therapy programmes. The project aims to develop new skills helping people reach their potential.</v>
          </cell>
          <cell r="D1211" t="str">
            <v>GBP</v>
          </cell>
          <cell r="E1211">
            <v>17500</v>
          </cell>
          <cell r="F1211">
            <v>45428</v>
          </cell>
          <cell r="G1211" t="str">
            <v>GB-CHC-1123440</v>
          </cell>
          <cell r="H1211" t="str">
            <v>Footsteps Foundation</v>
          </cell>
          <cell r="I1211" t="str">
            <v>OX10 7HR</v>
          </cell>
          <cell r="J1211" t="str">
            <v>Berinsfield</v>
          </cell>
          <cell r="K1211" t="str">
            <v>South Oxfordshire</v>
          </cell>
          <cell r="L1211" t="str">
            <v>South East</v>
          </cell>
          <cell r="M1211" t="str">
            <v>Henley</v>
          </cell>
          <cell r="N1211" t="str">
            <v>GB-GOR-PB188</v>
          </cell>
          <cell r="O1211" t="str">
            <v>The National Lottery Community Fund</v>
          </cell>
          <cell r="P1211" t="str">
            <v>Charitable and Community including Health, Education and Environment</v>
          </cell>
          <cell r="Q1211" t="str">
            <v>1123440</v>
          </cell>
          <cell r="R1211" t="str">
            <v>06416481</v>
          </cell>
          <cell r="S1211" t="str">
            <v>Registered Charity and Not-for-profit Company</v>
          </cell>
          <cell r="T1211" t="str">
            <v>AFEX1</v>
          </cell>
          <cell r="U1211" t="str">
            <v>National Lottery Awards for All England</v>
          </cell>
          <cell r="V1211">
            <v>45470</v>
          </cell>
        </row>
        <row r="1212">
          <cell r="A1212" t="str">
            <v>360G-tnlcomfund-0045622166</v>
          </cell>
          <cell r="B1212" t="str">
            <v>Tackling food poverty</v>
          </cell>
          <cell r="C1212" t="str">
            <v>The funding will be used to deliver a programme of ‘Cooking on a Budget’ courses providing a hands on practical approach to show residents on low incomes how to use an air-fryer to reduce their use of energy and to cook low cost meals. The project aims to help people impacted by the cost of living and help reduce food poverty.</v>
          </cell>
          <cell r="D1212" t="str">
            <v>GBP</v>
          </cell>
          <cell r="E1212">
            <v>19530</v>
          </cell>
          <cell r="F1212">
            <v>45428</v>
          </cell>
          <cell r="G1212" t="str">
            <v>GB-CHC-1110649</v>
          </cell>
          <cell r="H1212" t="str">
            <v>South West Lancashire Independent Community Advice Network LTD</v>
          </cell>
          <cell r="I1212" t="str">
            <v>WN8 6LU</v>
          </cell>
          <cell r="J1212" t="str">
            <v>Birch Green</v>
          </cell>
          <cell r="K1212" t="str">
            <v>West Lancashire</v>
          </cell>
          <cell r="L1212" t="str">
            <v>North West</v>
          </cell>
          <cell r="M1212" t="str">
            <v>West Lancashire</v>
          </cell>
          <cell r="N1212" t="str">
            <v>GB-GOR-PB188</v>
          </cell>
          <cell r="O1212" t="str">
            <v>The National Lottery Community Fund</v>
          </cell>
          <cell r="P1212" t="str">
            <v>Charitable and Community including Health, Education and Environment</v>
          </cell>
          <cell r="Q1212" t="str">
            <v>1110649</v>
          </cell>
          <cell r="R1212" t="str">
            <v>4617964</v>
          </cell>
          <cell r="S1212" t="str">
            <v>Registered Charity and Not-for-profit Company</v>
          </cell>
          <cell r="T1212" t="str">
            <v>AFEX1</v>
          </cell>
          <cell r="U1212" t="str">
            <v>National Lottery Awards for All England</v>
          </cell>
          <cell r="V1212">
            <v>45462</v>
          </cell>
        </row>
        <row r="1213">
          <cell r="A1213" t="str">
            <v>360G-tnlcomfund-0045622179</v>
          </cell>
          <cell r="B1213" t="str">
            <v>Hardway Elson District Community Association (HEDCA) Main Hall</v>
          </cell>
          <cell r="C1213" t="str">
            <v>The funding will be used to replace wooden flooring in the hall.  The project aims to improve the overall safety and usage potential of the hall.</v>
          </cell>
          <cell r="D1213" t="str">
            <v>GBP</v>
          </cell>
          <cell r="E1213">
            <v>19640</v>
          </cell>
          <cell r="F1213">
            <v>45428</v>
          </cell>
          <cell r="G1213" t="str">
            <v>GB-CHC-1189009</v>
          </cell>
          <cell r="H1213" t="str">
            <v>Hardway Elson &amp; Districts Community Association</v>
          </cell>
          <cell r="I1213" t="str">
            <v>PO12 4JB</v>
          </cell>
          <cell r="J1213" t="str">
            <v>Hardway</v>
          </cell>
          <cell r="K1213" t="str">
            <v>Gosport</v>
          </cell>
          <cell r="L1213" t="str">
            <v>South East</v>
          </cell>
          <cell r="M1213" t="str">
            <v>Gosport</v>
          </cell>
          <cell r="N1213" t="str">
            <v>GB-GOR-PB188</v>
          </cell>
          <cell r="O1213" t="str">
            <v>The National Lottery Community Fund</v>
          </cell>
          <cell r="P1213" t="str">
            <v>Charitable and Community including Health, Education and Environment</v>
          </cell>
          <cell r="Q1213" t="str">
            <v>1189009</v>
          </cell>
          <cell r="S1213" t="str">
            <v>Charitable incorporated organisation (CIO)</v>
          </cell>
          <cell r="T1213" t="str">
            <v>AFEX1</v>
          </cell>
          <cell r="U1213" t="str">
            <v>National Lottery Awards for All England</v>
          </cell>
          <cell r="V1213">
            <v>45462</v>
          </cell>
        </row>
        <row r="1214">
          <cell r="A1214" t="str">
            <v>360G-tnlcomfund-0045622188</v>
          </cell>
          <cell r="B1214" t="str">
            <v>Toilet upgrade to church</v>
          </cell>
          <cell r="C1214" t="str">
            <v>This project will improve the toilet facilities at the church building which is used for both visitors to the church but also other groups. The project aims to make the facilities accessible for all in this community environment.</v>
          </cell>
          <cell r="D1214" t="str">
            <v>GBP</v>
          </cell>
          <cell r="E1214">
            <v>5060</v>
          </cell>
          <cell r="F1214">
            <v>45428</v>
          </cell>
          <cell r="G1214" t="str">
            <v>GB-CHC-1134439</v>
          </cell>
          <cell r="H1214" t="str">
            <v>The Parochial Church Council of The Ecclesiastical Parish Of St Laurence With All Saints. Hawkhurst</v>
          </cell>
          <cell r="I1214" t="str">
            <v>TN18 4NT</v>
          </cell>
          <cell r="J1214" t="str">
            <v>Hawkhurst and Sandhurst</v>
          </cell>
          <cell r="K1214" t="str">
            <v>Tunbridge Wells</v>
          </cell>
          <cell r="L1214" t="str">
            <v>South East</v>
          </cell>
          <cell r="M1214" t="str">
            <v>Tunbridge Wells</v>
          </cell>
          <cell r="N1214" t="str">
            <v>GB-GOR-PB188</v>
          </cell>
          <cell r="O1214" t="str">
            <v>The National Lottery Community Fund</v>
          </cell>
          <cell r="P1214" t="str">
            <v>Charitable and Community including Health, Education and Environment</v>
          </cell>
          <cell r="Q1214" t="str">
            <v>1134439</v>
          </cell>
          <cell r="S1214" t="str">
            <v>Registered charity (unincorporated)</v>
          </cell>
          <cell r="T1214" t="str">
            <v>AFEX1</v>
          </cell>
          <cell r="U1214" t="str">
            <v>National Lottery Awards for All England</v>
          </cell>
          <cell r="V1214">
            <v>45510</v>
          </cell>
        </row>
        <row r="1215">
          <cell r="A1215" t="str">
            <v>360G-tnlcomfund-0045622192</v>
          </cell>
          <cell r="B1215" t="str">
            <v>Wales COL - Helping Caring Team</v>
          </cell>
          <cell r="C1215" t="str">
            <v>Helping Caring Team in Caerphilly is using a £52400 grant to support vulnerable people and families within the community. The money will fund food banks a charity shop and a youth club for young people with additional needs. The space will also allow people to access support from specialist agencies. Mae Helping Caring Team yng Nghaerffili yn defnyddio grant £52400 i gefnogi pobl a theuluoedd sy'n agored i niwed yn y gymuned. Bydd y grant yn ariannu banciau bwyd siop elusen a chlwb ieuenctid ar gyfer pobl ifanc ag anghenion ychwanegol. Bydd y gofod hefyd yn caniatáu i bobl gael mynediad at gymorth gan asiantaethau arbenigol.</v>
          </cell>
          <cell r="D1215" t="str">
            <v>GBP</v>
          </cell>
          <cell r="E1215">
            <v>52400</v>
          </cell>
          <cell r="F1215">
            <v>45428</v>
          </cell>
          <cell r="G1215" t="str">
            <v>GB-CHC-1189021</v>
          </cell>
          <cell r="H1215" t="str">
            <v>Helping Caring Team</v>
          </cell>
          <cell r="I1215" t="str">
            <v>NP12 1AX</v>
          </cell>
          <cell r="J1215" t="str">
            <v>Blackwood</v>
          </cell>
          <cell r="K1215" t="str">
            <v>Caerphilly</v>
          </cell>
          <cell r="L1215" t="str">
            <v>Wales</v>
          </cell>
          <cell r="M1215" t="str">
            <v>Islwyn</v>
          </cell>
          <cell r="N1215" t="str">
            <v>GB-GOR-PB188</v>
          </cell>
          <cell r="O1215" t="str">
            <v>The National Lottery Community Fund</v>
          </cell>
          <cell r="P1215" t="str">
            <v>Charitable and Community including Health, Education and Environment</v>
          </cell>
          <cell r="Q1215" t="str">
            <v>1189021</v>
          </cell>
          <cell r="S1215" t="str">
            <v>Registered charity (unincorporated)</v>
          </cell>
          <cell r="T1215" t="str">
            <v>PPW1</v>
          </cell>
          <cell r="U1215" t="str">
            <v>People and Places 3</v>
          </cell>
          <cell r="V1215">
            <v>45481</v>
          </cell>
        </row>
        <row r="1216">
          <cell r="A1216" t="str">
            <v>360G-tnlcomfund-0045622204</v>
          </cell>
          <cell r="B1216" t="str">
            <v>Good Company for all</v>
          </cell>
          <cell r="C1216" t="str">
            <v>This project will support people over 65  and their carers who are affected by social isolation or dementia. It will offer early intervention and increase volunteers to provide tailored services. Lunch Supper Games and Walking clubs will run in Crowborough while establishing new clubs in Forest Row and Wadhurst. There will also be a personalised carer support 'Concierge' service underpinned by a case management system to provide timely and proactive support to help carers and people living with dementia to maintain their independence.</v>
          </cell>
          <cell r="D1216" t="str">
            <v>GBP</v>
          </cell>
          <cell r="E1216">
            <v>20000</v>
          </cell>
          <cell r="F1216">
            <v>45428</v>
          </cell>
          <cell r="G1216" t="str">
            <v>GB-CHC-1202836</v>
          </cell>
          <cell r="H1216" t="str">
            <v>The Good Company People</v>
          </cell>
          <cell r="I1216" t="str">
            <v>TN6 1BB</v>
          </cell>
          <cell r="J1216" t="str">
            <v>Crowborough St Johns</v>
          </cell>
          <cell r="K1216" t="str">
            <v>Wealden</v>
          </cell>
          <cell r="L1216" t="str">
            <v>South East</v>
          </cell>
          <cell r="M1216" t="str">
            <v>Wealden</v>
          </cell>
          <cell r="N1216" t="str">
            <v>GB-GOR-PB188</v>
          </cell>
          <cell r="O1216" t="str">
            <v>The National Lottery Community Fund</v>
          </cell>
          <cell r="P1216" t="str">
            <v>Charitable and Community including Health, Education and Environment</v>
          </cell>
          <cell r="Q1216" t="str">
            <v>1202836</v>
          </cell>
          <cell r="S1216" t="str">
            <v>Charitable incorporated organisation (CIO)</v>
          </cell>
          <cell r="T1216" t="str">
            <v>AFEX1</v>
          </cell>
          <cell r="U1216" t="str">
            <v>National Lottery Awards for All England</v>
          </cell>
          <cell r="V1216">
            <v>45462</v>
          </cell>
        </row>
        <row r="1217">
          <cell r="A1217" t="str">
            <v>360G-tnlcomfund-0045622242</v>
          </cell>
          <cell r="B1217" t="str">
            <v>LUV Yourself</v>
          </cell>
          <cell r="C1217" t="str">
            <v>The funding will be used to deliver The Freedom Program to 120 women who have been affected by domestic violence. The project aims to equip women with the tools to understand domestic violence what has happened to them improving overall mental health and wellbeing.</v>
          </cell>
          <cell r="D1217" t="str">
            <v>GBP</v>
          </cell>
          <cell r="E1217">
            <v>16220</v>
          </cell>
          <cell r="F1217">
            <v>45428</v>
          </cell>
          <cell r="G1217" t="str">
            <v>GB-COH-12293770</v>
          </cell>
          <cell r="H1217" t="str">
            <v>Listen Uplift Vent CIC</v>
          </cell>
          <cell r="I1217" t="str">
            <v>B6 4UU</v>
          </cell>
          <cell r="J1217" t="str">
            <v>Newtown</v>
          </cell>
          <cell r="K1217" t="str">
            <v>Birmingham</v>
          </cell>
          <cell r="L1217" t="str">
            <v>West Midlands</v>
          </cell>
          <cell r="M1217" t="str">
            <v>Birmingham, Ladywood</v>
          </cell>
          <cell r="N1217" t="str">
            <v>GB-GOR-PB188</v>
          </cell>
          <cell r="O1217" t="str">
            <v>The National Lottery Community Fund</v>
          </cell>
          <cell r="P1217" t="str">
            <v>Charitable and Community including Health, Education and Environment</v>
          </cell>
          <cell r="R1217" t="str">
            <v>12293770</v>
          </cell>
          <cell r="S1217" t="str">
            <v>Community Interest Company (CIC)</v>
          </cell>
          <cell r="T1217" t="str">
            <v>AFEX1</v>
          </cell>
          <cell r="U1217" t="str">
            <v>National Lottery Awards for All England</v>
          </cell>
          <cell r="V1217">
            <v>45460</v>
          </cell>
        </row>
        <row r="1218">
          <cell r="A1218" t="str">
            <v>360G-tnlcomfund-0045622246</v>
          </cell>
          <cell r="B1218" t="str">
            <v>Resilient Futures: Capturing Young Minds</v>
          </cell>
          <cell r="C1218" t="str">
            <v>The funding will be used to creative supportive environments to support mental health challenges. This project aims to support mental health challenges amongst young people by implementing early intervention and trauma-informed practices.</v>
          </cell>
          <cell r="D1218" t="str">
            <v>GBP</v>
          </cell>
          <cell r="E1218">
            <v>20000</v>
          </cell>
          <cell r="F1218">
            <v>45428</v>
          </cell>
          <cell r="G1218" t="str">
            <v>GB-COH-15187214</v>
          </cell>
          <cell r="H1218" t="str">
            <v>Mente Hermosa CIC</v>
          </cell>
          <cell r="I1218" t="str">
            <v>CM3 1QP</v>
          </cell>
          <cell r="J1218" t="str">
            <v>Boreham and The Leighs</v>
          </cell>
          <cell r="K1218" t="str">
            <v>Chelmsford</v>
          </cell>
          <cell r="L1218" t="str">
            <v>Eastern</v>
          </cell>
          <cell r="M1218" t="str">
            <v>Saffron Walden</v>
          </cell>
          <cell r="N1218" t="str">
            <v>GB-GOR-PB188</v>
          </cell>
          <cell r="O1218" t="str">
            <v>The National Lottery Community Fund</v>
          </cell>
          <cell r="P1218" t="str">
            <v>Charitable and Community including Health, Education and Environment</v>
          </cell>
          <cell r="R1218" t="str">
            <v>15187214</v>
          </cell>
          <cell r="S1218" t="str">
            <v>Community Interest Company (CIC)</v>
          </cell>
          <cell r="T1218" t="str">
            <v>AFEX1</v>
          </cell>
          <cell r="U1218" t="str">
            <v>National Lottery Awards for All England</v>
          </cell>
          <cell r="V1218">
            <v>45461</v>
          </cell>
        </row>
        <row r="1219">
          <cell r="A1219" t="str">
            <v>360G-tnlcomfund-0045622282</v>
          </cell>
          <cell r="B1219" t="str">
            <v>To continue our group</v>
          </cell>
          <cell r="C1219" t="str">
            <v>The funding will be used to provide enough funding for the group’s hall hire. The project aims to allow the group to continue to run in light of rising venue and amenities costs.</v>
          </cell>
          <cell r="D1219" t="str">
            <v>GBP</v>
          </cell>
          <cell r="E1219">
            <v>660</v>
          </cell>
          <cell r="F1219">
            <v>45428</v>
          </cell>
          <cell r="G1219" t="str">
            <v>tnlcomfund-org-EastHantsBordersGroupofWIs</v>
          </cell>
          <cell r="H1219" t="str">
            <v>East Hants Borders Group of WIs</v>
          </cell>
          <cell r="I1219" t="str">
            <v>GU35 9BW</v>
          </cell>
          <cell r="J1219" t="str">
            <v>Whitehill Hogmoor &amp; Greatham</v>
          </cell>
          <cell r="K1219" t="str">
            <v>East Hampshire</v>
          </cell>
          <cell r="L1219" t="str">
            <v>South East</v>
          </cell>
          <cell r="M1219" t="str">
            <v>East Hampshire</v>
          </cell>
          <cell r="N1219" t="str">
            <v>GB-GOR-PB188</v>
          </cell>
          <cell r="O1219" t="str">
            <v>The National Lottery Community Fund</v>
          </cell>
          <cell r="P1219" t="str">
            <v>Charitable and Community including Health, Education and Environment</v>
          </cell>
          <cell r="S1219" t="str">
            <v>Unregistered voluntary or community organisation</v>
          </cell>
          <cell r="T1219" t="str">
            <v>AFEX1</v>
          </cell>
          <cell r="U1219" t="str">
            <v>National Lottery Awards for All England</v>
          </cell>
          <cell r="V1219">
            <v>45462</v>
          </cell>
        </row>
        <row r="1220">
          <cell r="A1220" t="str">
            <v>360G-tnlcomfund-0045622287</v>
          </cell>
          <cell r="B1220" t="str">
            <v>Belsize Community Library</v>
          </cell>
          <cell r="C1220" t="str">
            <v>The funding will be used to maintain services within the Belsize Community Library Camden. The project aims to provide a space for everyone bring people together with shared activities and building relationships.</v>
          </cell>
          <cell r="D1220" t="str">
            <v>GBP</v>
          </cell>
          <cell r="E1220">
            <v>16800</v>
          </cell>
          <cell r="F1220">
            <v>45428</v>
          </cell>
          <cell r="G1220" t="str">
            <v>GB-CHC-1055059</v>
          </cell>
          <cell r="H1220" t="str">
            <v>The Winchester Project</v>
          </cell>
          <cell r="I1220" t="str">
            <v>NW3 4XN</v>
          </cell>
          <cell r="J1220" t="str">
            <v>Belsize</v>
          </cell>
          <cell r="K1220" t="str">
            <v>Camden</v>
          </cell>
          <cell r="L1220" t="str">
            <v>London</v>
          </cell>
          <cell r="M1220" t="str">
            <v>Hampstead and Kilburn</v>
          </cell>
          <cell r="N1220" t="str">
            <v>GB-GOR-PB188</v>
          </cell>
          <cell r="O1220" t="str">
            <v>The National Lottery Community Fund</v>
          </cell>
          <cell r="P1220" t="str">
            <v>Charitable and Community including Health, Education and Environment</v>
          </cell>
          <cell r="Q1220" t="str">
            <v>1055059</v>
          </cell>
          <cell r="R1220" t="str">
            <v>03177802</v>
          </cell>
          <cell r="S1220" t="str">
            <v>Not-for-profit company</v>
          </cell>
          <cell r="T1220" t="str">
            <v>AFEX1</v>
          </cell>
          <cell r="U1220" t="str">
            <v>National Lottery Awards for All England</v>
          </cell>
          <cell r="V1220">
            <v>45474</v>
          </cell>
        </row>
        <row r="1221">
          <cell r="A1221" t="str">
            <v>360G-tnlcomfund-0045622303</v>
          </cell>
          <cell r="B1221" t="str">
            <v>The Mayfield sustainability repairs</v>
          </cell>
          <cell r="C1221" t="str">
            <v>The funding will be used to replace the roof and update the kitchen to meet current hygiene standards. The project aims to improve and maintain the space enabling the continuation of support activities for older adults.</v>
          </cell>
          <cell r="D1221" t="str">
            <v>GBP</v>
          </cell>
          <cell r="E1221">
            <v>20000</v>
          </cell>
          <cell r="F1221">
            <v>45428</v>
          </cell>
          <cell r="G1221" t="str">
            <v>GB-CHC-702763</v>
          </cell>
          <cell r="H1221" t="str">
            <v>Age Concern Carlton &amp; District</v>
          </cell>
          <cell r="I1221" t="str">
            <v>NG4 1JB</v>
          </cell>
          <cell r="J1221" t="str">
            <v>Carlton Hill</v>
          </cell>
          <cell r="K1221" t="str">
            <v>Gedling</v>
          </cell>
          <cell r="L1221" t="str">
            <v>East Midlands</v>
          </cell>
          <cell r="M1221" t="str">
            <v>Gedling</v>
          </cell>
          <cell r="N1221" t="str">
            <v>GB-GOR-PB188</v>
          </cell>
          <cell r="O1221" t="str">
            <v>The National Lottery Community Fund</v>
          </cell>
          <cell r="P1221" t="str">
            <v>Charitable and Community including Health, Education and Environment</v>
          </cell>
          <cell r="Q1221" t="str">
            <v>702763</v>
          </cell>
          <cell r="S1221" t="str">
            <v>Registered charity (unincorporated)</v>
          </cell>
          <cell r="T1221" t="str">
            <v>AFEX1</v>
          </cell>
          <cell r="U1221" t="str">
            <v>National Lottery Awards for All England</v>
          </cell>
          <cell r="V1221">
            <v>45470</v>
          </cell>
        </row>
        <row r="1222">
          <cell r="A1222" t="str">
            <v>360G-tnlcomfund-0045622316</v>
          </cell>
          <cell r="B1222" t="str">
            <v>The Shine Collective</v>
          </cell>
          <cell r="C1222" t="str">
            <v>The funding will be used to deliver a series of sessions for young girls in the community to include life skills workshops and activities for young mums where participants will gain new skills in employability and parenting with the aim of raising aspirations and enabling girls to reach their full potential.</v>
          </cell>
          <cell r="D1222" t="str">
            <v>GBP</v>
          </cell>
          <cell r="E1222">
            <v>10000</v>
          </cell>
          <cell r="F1222">
            <v>45428</v>
          </cell>
          <cell r="G1222" t="str">
            <v>tnlcomfund-org-TheShineCollectiveSLC1097720</v>
          </cell>
          <cell r="H1222" t="str">
            <v>The Shine Collective SLC1097720</v>
          </cell>
          <cell r="I1222" t="str">
            <v>LS11 8PD</v>
          </cell>
          <cell r="J1222" t="str">
            <v>Beeston &amp; Holbeck</v>
          </cell>
          <cell r="K1222" t="str">
            <v>Leeds</v>
          </cell>
          <cell r="L1222" t="str">
            <v>Yorkshire and The Humber</v>
          </cell>
          <cell r="M1222" t="str">
            <v>Leeds Central</v>
          </cell>
          <cell r="N1222" t="str">
            <v>GB-GOR-PB188</v>
          </cell>
          <cell r="O1222" t="str">
            <v>The National Lottery Community Fund</v>
          </cell>
          <cell r="P1222" t="str">
            <v>Charitable and Community including Health, Education and Environment</v>
          </cell>
          <cell r="S1222" t="str">
            <v>Unregistered voluntary or community organisation</v>
          </cell>
          <cell r="T1222" t="str">
            <v>AFEX1</v>
          </cell>
          <cell r="U1222" t="str">
            <v>National Lottery Awards for All England</v>
          </cell>
          <cell r="V1222">
            <v>45474</v>
          </cell>
        </row>
        <row r="1223">
          <cell r="A1223" t="str">
            <v>360G-tnlcomfund-0045622318</v>
          </cell>
          <cell r="B1223" t="str">
            <v>LGBTQIA+ Community Matters Project</v>
          </cell>
          <cell r="C1223" t="str">
            <v>The funding will be used to run a series of workshops and activities for the local and wider LGBTQ+ Community. The project aims to create a safe space for younger and older members of the LGBTQ+ community to reduce isolation and support mental health.</v>
          </cell>
          <cell r="D1223" t="str">
            <v>GBP</v>
          </cell>
          <cell r="E1223">
            <v>15970</v>
          </cell>
          <cell r="F1223">
            <v>45428</v>
          </cell>
          <cell r="G1223" t="str">
            <v>GB-COH-05435845</v>
          </cell>
          <cell r="H1223" t="str">
            <v>Capture Art and Creative Projects Ltd</v>
          </cell>
          <cell r="I1223" t="str">
            <v>SE8 4AU</v>
          </cell>
          <cell r="J1223" t="str">
            <v>New Cross</v>
          </cell>
          <cell r="K1223" t="str">
            <v>Lewisham</v>
          </cell>
          <cell r="L1223" t="str">
            <v>London</v>
          </cell>
          <cell r="M1223" t="str">
            <v>Lewisham, Deptford</v>
          </cell>
          <cell r="N1223" t="str">
            <v>GB-GOR-PB188</v>
          </cell>
          <cell r="O1223" t="str">
            <v>The National Lottery Community Fund</v>
          </cell>
          <cell r="P1223" t="str">
            <v>Charitable and Community including Health, Education and Environment</v>
          </cell>
          <cell r="R1223" t="str">
            <v>05435845</v>
          </cell>
          <cell r="S1223" t="str">
            <v>Not-for-profit company</v>
          </cell>
          <cell r="T1223" t="str">
            <v>AFEX1</v>
          </cell>
          <cell r="U1223" t="str">
            <v>National Lottery Awards for All England</v>
          </cell>
          <cell r="V1223">
            <v>45474</v>
          </cell>
        </row>
        <row r="1224">
          <cell r="A1224" t="str">
            <v>360G-tnlcomfund-0045622321</v>
          </cell>
          <cell r="B1224" t="str">
            <v>Miners Memories</v>
          </cell>
          <cell r="C1224" t="str">
            <v>The funding will be used to provide weekly memory and physical activity sessions for people with dementia. The project aims to improve wellbeing through reminiscence activities a healthier lifestyle and reduced isolation.</v>
          </cell>
          <cell r="D1224" t="str">
            <v>GBP</v>
          </cell>
          <cell r="E1224">
            <v>18560</v>
          </cell>
          <cell r="F1224">
            <v>45428</v>
          </cell>
          <cell r="G1224" t="str">
            <v>GB-CHC-521139</v>
          </cell>
          <cell r="H1224" t="str">
            <v>The Leigh Miners Welfare Institute and Recreation Ground Social Club Limited</v>
          </cell>
          <cell r="I1224" t="str">
            <v>WN7 4EF</v>
          </cell>
          <cell r="J1224" t="str">
            <v>Leigh West</v>
          </cell>
          <cell r="K1224" t="str">
            <v>Wigan</v>
          </cell>
          <cell r="L1224" t="str">
            <v>North West</v>
          </cell>
          <cell r="M1224" t="str">
            <v>Leigh</v>
          </cell>
          <cell r="N1224" t="str">
            <v>GB-GOR-PB188</v>
          </cell>
          <cell r="O1224" t="str">
            <v>The National Lottery Community Fund</v>
          </cell>
          <cell r="P1224" t="str">
            <v>Charitable and Community including Health, Education and Environment</v>
          </cell>
          <cell r="Q1224" t="str">
            <v>521139</v>
          </cell>
          <cell r="R1224" t="str">
            <v>02720876</v>
          </cell>
          <cell r="S1224" t="str">
            <v>Registered Charity and Not-for-profit Company</v>
          </cell>
          <cell r="T1224" t="str">
            <v>AFEX1</v>
          </cell>
          <cell r="U1224" t="str">
            <v>National Lottery Awards for All England</v>
          </cell>
          <cell r="V1224">
            <v>45455</v>
          </cell>
        </row>
        <row r="1225">
          <cell r="A1225" t="str">
            <v>360G-tnlcomfund-0045622323</v>
          </cell>
          <cell r="B1225" t="str">
            <v>St Augustine's; Parish Centre Refurbishment</v>
          </cell>
          <cell r="C1225" t="str">
            <v>The funding will be used to install accessible toilet facilities at the community building providing community groups and private hirers with a suitable venue for events and activities improving a place that matters to local people.</v>
          </cell>
          <cell r="D1225" t="str">
            <v>GBP</v>
          </cell>
          <cell r="E1225">
            <v>20000</v>
          </cell>
          <cell r="F1225">
            <v>45428</v>
          </cell>
          <cell r="G1225" t="str">
            <v>GB-CHC-249404</v>
          </cell>
          <cell r="H1225" t="str">
            <v>St Augustine Catholic Church</v>
          </cell>
          <cell r="I1225" t="str">
            <v>LS8 5HR</v>
          </cell>
          <cell r="J1225" t="str">
            <v>Gipton &amp; Harehills</v>
          </cell>
          <cell r="K1225" t="str">
            <v>Leeds</v>
          </cell>
          <cell r="L1225" t="str">
            <v>Yorkshire and The Humber</v>
          </cell>
          <cell r="M1225" t="str">
            <v>Leeds East</v>
          </cell>
          <cell r="N1225" t="str">
            <v>GB-GOR-PB188</v>
          </cell>
          <cell r="O1225" t="str">
            <v>The National Lottery Community Fund</v>
          </cell>
          <cell r="P1225" t="str">
            <v>Charitable and Community including Health, Education and Environment</v>
          </cell>
          <cell r="Q1225" t="str">
            <v>249404</v>
          </cell>
          <cell r="S1225" t="str">
            <v>Faith Organisation (Church Mosque Synagogue etc.)</v>
          </cell>
          <cell r="T1225" t="str">
            <v>AFEX1</v>
          </cell>
          <cell r="U1225" t="str">
            <v>National Lottery Awards for All England</v>
          </cell>
          <cell r="V1225">
            <v>45467</v>
          </cell>
        </row>
        <row r="1226">
          <cell r="A1226" t="str">
            <v>360G-tnlcomfund-0045622402</v>
          </cell>
          <cell r="B1226" t="str">
            <v>RESTORE Programme</v>
          </cell>
          <cell r="C1226" t="str">
            <v>The funding will be used to provide 8 weeks of outreach workshops to consult with young people and devise  a programme of activities including training workshops for bus staff designing a space at the bus station and deliver activities which build cohesion between staff and young people. The project aims to help young people reach their potential and improve community relationships and a community space.</v>
          </cell>
          <cell r="D1226" t="str">
            <v>GBP</v>
          </cell>
          <cell r="E1226">
            <v>15800</v>
          </cell>
          <cell r="F1226">
            <v>45428</v>
          </cell>
          <cell r="G1226" t="str">
            <v>GB-CHC-1163469</v>
          </cell>
          <cell r="H1226" t="str">
            <v>Lancashire Youth Challenge</v>
          </cell>
          <cell r="I1226" t="str">
            <v>PR1 1YT</v>
          </cell>
          <cell r="J1226" t="str">
            <v>City Centre</v>
          </cell>
          <cell r="K1226" t="str">
            <v>Preston</v>
          </cell>
          <cell r="L1226" t="str">
            <v>North West</v>
          </cell>
          <cell r="M1226" t="str">
            <v>Preston</v>
          </cell>
          <cell r="N1226" t="str">
            <v>GB-GOR-PB188</v>
          </cell>
          <cell r="O1226" t="str">
            <v>The National Lottery Community Fund</v>
          </cell>
          <cell r="P1226" t="str">
            <v>Charitable and Community including Health, Education and Environment</v>
          </cell>
          <cell r="Q1226" t="str">
            <v>1163469</v>
          </cell>
          <cell r="S1226" t="str">
            <v>Charitable incorporated organisation (CIO)</v>
          </cell>
          <cell r="T1226" t="str">
            <v>AFEX1</v>
          </cell>
          <cell r="U1226" t="str">
            <v>National Lottery Awards for All England</v>
          </cell>
          <cell r="V1226">
            <v>45491</v>
          </cell>
        </row>
        <row r="1227">
          <cell r="A1227" t="str">
            <v>360G-tnlcomfund-0045622436</v>
          </cell>
          <cell r="B1227" t="str">
            <v>Let's Keep Cooking</v>
          </cell>
          <cell r="C1227" t="str">
            <v>The funding will be used to operate a volunteer-run soup kitchen replenishing the cooking appliance library and establishing a food bank service. The project aims to provide essential resources and meals to families facing financial strain.</v>
          </cell>
          <cell r="D1227" t="str">
            <v>GBP</v>
          </cell>
          <cell r="E1227">
            <v>20000</v>
          </cell>
          <cell r="F1227">
            <v>45428</v>
          </cell>
          <cell r="G1227" t="str">
            <v>tnlcomfund-org-KollelErev</v>
          </cell>
          <cell r="H1227" t="str">
            <v>Kollel Erev</v>
          </cell>
          <cell r="I1227" t="str">
            <v>N16 6PS</v>
          </cell>
          <cell r="J1227" t="str">
            <v>Cazenove</v>
          </cell>
          <cell r="K1227" t="str">
            <v>Hackney</v>
          </cell>
          <cell r="L1227" t="str">
            <v>London</v>
          </cell>
          <cell r="M1227" t="str">
            <v>Hackney North and Stoke Newington</v>
          </cell>
          <cell r="N1227" t="str">
            <v>GB-GOR-PB188</v>
          </cell>
          <cell r="O1227" t="str">
            <v>The National Lottery Community Fund</v>
          </cell>
          <cell r="P1227" t="str">
            <v>Charitable and Community including Health, Education and Environment</v>
          </cell>
          <cell r="S1227" t="str">
            <v>Unregistered voluntary or community organisation</v>
          </cell>
          <cell r="T1227" t="str">
            <v>AFEX1</v>
          </cell>
          <cell r="U1227" t="str">
            <v>National Lottery Awards for All England</v>
          </cell>
          <cell r="V1227">
            <v>45464</v>
          </cell>
        </row>
        <row r="1228">
          <cell r="A1228" t="str">
            <v>360G-tnlcomfund-0045622454</v>
          </cell>
          <cell r="B1228" t="str">
            <v>Heart of the Hall</v>
          </cell>
          <cell r="C1228" t="str">
            <v>The funding will be used to replace the village hall kitchen with a new one. The project aims to make the village hall more appealing for private hire and bring more people together.</v>
          </cell>
          <cell r="D1228" t="str">
            <v>GBP</v>
          </cell>
          <cell r="E1228">
            <v>19000</v>
          </cell>
          <cell r="F1228">
            <v>45428</v>
          </cell>
          <cell r="G1228" t="str">
            <v>GB-CHC-1076685</v>
          </cell>
          <cell r="H1228" t="str">
            <v>Canewdon Community Association and Village Hall</v>
          </cell>
          <cell r="I1228" t="str">
            <v>SS4 3PG</v>
          </cell>
          <cell r="J1228" t="str">
            <v>Roche North and Rural</v>
          </cell>
          <cell r="K1228" t="str">
            <v>Rochford</v>
          </cell>
          <cell r="L1228" t="str">
            <v>Eastern</v>
          </cell>
          <cell r="M1228" t="str">
            <v>Rayleigh and Wickford</v>
          </cell>
          <cell r="N1228" t="str">
            <v>GB-GOR-PB188</v>
          </cell>
          <cell r="O1228" t="str">
            <v>The National Lottery Community Fund</v>
          </cell>
          <cell r="P1228" t="str">
            <v>Charitable and Community including Health, Education and Environment</v>
          </cell>
          <cell r="Q1228" t="str">
            <v>1076685</v>
          </cell>
          <cell r="S1228" t="str">
            <v>Registered charity (unincorporated)</v>
          </cell>
          <cell r="T1228" t="str">
            <v>AFEX1</v>
          </cell>
          <cell r="U1228" t="str">
            <v>National Lottery Awards for All England</v>
          </cell>
          <cell r="V1228">
            <v>45511</v>
          </cell>
        </row>
        <row r="1229">
          <cell r="A1229" t="str">
            <v>360G-tnlcomfund-0045622465</v>
          </cell>
          <cell r="B1229" t="str">
            <v>Healthy Body; Healthy Mind</v>
          </cell>
          <cell r="C1229" t="str">
            <v>The funding will be used to deliver a weekly activity-based project for people in the community from disadvantaged backgrounds; including Black Asian and other minority ethnic backgrounds. This project aims to bring people together to build stronger relationships develop their skills and improve their physical and mental well-being.</v>
          </cell>
          <cell r="D1229" t="str">
            <v>GBP</v>
          </cell>
          <cell r="E1229">
            <v>19982</v>
          </cell>
          <cell r="F1229">
            <v>45428</v>
          </cell>
          <cell r="G1229" t="str">
            <v>GB-CHC-1090559</v>
          </cell>
          <cell r="H1229" t="str">
            <v>Unity Centre Rotherham</v>
          </cell>
          <cell r="I1229" t="str">
            <v>S65 1PD</v>
          </cell>
          <cell r="J1229" t="str">
            <v>Rotherham East</v>
          </cell>
          <cell r="K1229" t="str">
            <v>Rotherham</v>
          </cell>
          <cell r="L1229" t="str">
            <v>Yorkshire and The Humber</v>
          </cell>
          <cell r="M1229" t="str">
            <v>Rotherham</v>
          </cell>
          <cell r="N1229" t="str">
            <v>GB-GOR-PB188</v>
          </cell>
          <cell r="O1229" t="str">
            <v>The National Lottery Community Fund</v>
          </cell>
          <cell r="P1229" t="str">
            <v>Charitable and Community including Health, Education and Environment</v>
          </cell>
          <cell r="Q1229" t="str">
            <v>1090559</v>
          </cell>
          <cell r="S1229" t="str">
            <v>Registered Charity and Not-for-profit Company</v>
          </cell>
          <cell r="T1229" t="str">
            <v>AFEX1</v>
          </cell>
          <cell r="U1229" t="str">
            <v>National Lottery Awards for All England</v>
          </cell>
          <cell r="V1229">
            <v>45471</v>
          </cell>
        </row>
        <row r="1230">
          <cell r="A1230" t="str">
            <v>360G-tnlcomfund-0045622478</v>
          </cell>
          <cell r="B1230" t="str">
            <v>Peace Education Programme (PEP) at HMP Leeds</v>
          </cell>
          <cell r="C1230" t="str">
            <v>The funding will be used to support the delivery of their Peace Education Programme in prisons to inmates and outside of prison to ex offenders. This project aims to improve mental health and emotional wellbeing of beneficiaries.</v>
          </cell>
          <cell r="D1230" t="str">
            <v>GBP</v>
          </cell>
          <cell r="E1230">
            <v>20000</v>
          </cell>
          <cell r="F1230">
            <v>45428</v>
          </cell>
          <cell r="G1230" t="str">
            <v>GB-COH-14933002</v>
          </cell>
          <cell r="H1230" t="str">
            <v>PEP in UK Prisons CIC</v>
          </cell>
          <cell r="I1230" t="str">
            <v>LS12 2TJ</v>
          </cell>
          <cell r="J1230" t="str">
            <v>Armley</v>
          </cell>
          <cell r="K1230" t="str">
            <v>Leeds</v>
          </cell>
          <cell r="L1230" t="str">
            <v>Yorkshire and The Humber</v>
          </cell>
          <cell r="M1230" t="str">
            <v>Leeds West</v>
          </cell>
          <cell r="N1230" t="str">
            <v>GB-GOR-PB188</v>
          </cell>
          <cell r="O1230" t="str">
            <v>The National Lottery Community Fund</v>
          </cell>
          <cell r="P1230" t="str">
            <v>Charitable and Community including Health, Education and Environment</v>
          </cell>
          <cell r="R1230" t="str">
            <v>14933002</v>
          </cell>
          <cell r="S1230" t="str">
            <v>Community Interest Company (CIC)</v>
          </cell>
          <cell r="T1230" t="str">
            <v>AFEX1</v>
          </cell>
          <cell r="U1230" t="str">
            <v>National Lottery Awards for All England</v>
          </cell>
          <cell r="V1230">
            <v>45467</v>
          </cell>
        </row>
        <row r="1231">
          <cell r="A1231" t="str">
            <v>360G-tnlcomfund-0045622485</v>
          </cell>
          <cell r="B1231" t="str">
            <v>BRIDGE THE GENERATION</v>
          </cell>
          <cell r="C1231" t="str">
            <v>This funding will be used to provide a range of positive social activities for people from the Polish community. The project aims to bring people together and create a stronger community.</v>
          </cell>
          <cell r="D1231" t="str">
            <v>GBP</v>
          </cell>
          <cell r="E1231">
            <v>20000</v>
          </cell>
          <cell r="F1231">
            <v>45428</v>
          </cell>
          <cell r="G1231" t="str">
            <v>GB-COH-15377318</v>
          </cell>
          <cell r="H1231" t="str">
            <v>PODAJ DALEJ C.I.C</v>
          </cell>
          <cell r="I1231" t="str">
            <v>LE3 1QA</v>
          </cell>
          <cell r="J1231" t="str">
            <v>Braunstone Park &amp; Rowley Fields</v>
          </cell>
          <cell r="K1231" t="str">
            <v>Leicester</v>
          </cell>
          <cell r="L1231" t="str">
            <v>East Midlands</v>
          </cell>
          <cell r="M1231" t="str">
            <v>Leicester West</v>
          </cell>
          <cell r="N1231" t="str">
            <v>GB-GOR-PB188</v>
          </cell>
          <cell r="O1231" t="str">
            <v>The National Lottery Community Fund</v>
          </cell>
          <cell r="P1231" t="str">
            <v>Charitable and Community including Health, Education and Environment</v>
          </cell>
          <cell r="R1231" t="str">
            <v>15377318</v>
          </cell>
          <cell r="S1231" t="str">
            <v>Community Interest Company (CIC)</v>
          </cell>
          <cell r="T1231" t="str">
            <v>AFEX1</v>
          </cell>
          <cell r="U1231" t="str">
            <v>National Lottery Awards for All England</v>
          </cell>
          <cell r="V1231">
            <v>45471</v>
          </cell>
        </row>
        <row r="1232">
          <cell r="A1232" t="str">
            <v>360G-tnlcomfund-0045622494</v>
          </cell>
          <cell r="B1232" t="str">
            <v>Eastbourne Area Parents Action Group</v>
          </cell>
          <cell r="C1232" t="str">
            <v>The funding is for staff costs to support and train adults with learning disabilities and/or autism in hospitality and horticulture. The project aims to support adults by improving their confidence through learning social communication and independent living skills.</v>
          </cell>
          <cell r="D1232" t="str">
            <v>GBP</v>
          </cell>
          <cell r="E1232">
            <v>18000</v>
          </cell>
          <cell r="F1232">
            <v>45428</v>
          </cell>
          <cell r="G1232" t="str">
            <v>GB-CHC-1048192</v>
          </cell>
          <cell r="H1232" t="str">
            <v>Eastbourne Area Parents Action Group</v>
          </cell>
          <cell r="I1232" t="str">
            <v>BN20 9JD</v>
          </cell>
          <cell r="J1232" t="str">
            <v>Ratton</v>
          </cell>
          <cell r="K1232" t="str">
            <v>Eastbourne</v>
          </cell>
          <cell r="L1232" t="str">
            <v>South East</v>
          </cell>
          <cell r="M1232" t="str">
            <v>Eastbourne</v>
          </cell>
          <cell r="N1232" t="str">
            <v>GB-GOR-PB188</v>
          </cell>
          <cell r="O1232" t="str">
            <v>The National Lottery Community Fund</v>
          </cell>
          <cell r="P1232" t="str">
            <v>Charitable and Community including Health, Education and Environment</v>
          </cell>
          <cell r="Q1232" t="str">
            <v>1048192</v>
          </cell>
          <cell r="R1232" t="str">
            <v>03064468</v>
          </cell>
          <cell r="S1232" t="str">
            <v>Registered Charity and Not-for-profit Company</v>
          </cell>
          <cell r="T1232" t="str">
            <v>AFEX1</v>
          </cell>
          <cell r="U1232" t="str">
            <v>National Lottery Awards for All England</v>
          </cell>
          <cell r="V1232">
            <v>45462</v>
          </cell>
        </row>
        <row r="1233">
          <cell r="A1233" t="str">
            <v>360G-tnlcomfund-0045622498</v>
          </cell>
          <cell r="B1233" t="str">
            <v>Play Banks</v>
          </cell>
          <cell r="C1233" t="str">
            <v>The funding is for play banks alongside existing foodbanks and family support hubs. The project aims to create opportunities for families to play together and inject an element of fun and positive association into visiting food banks.</v>
          </cell>
          <cell r="D1233" t="str">
            <v>GBP</v>
          </cell>
          <cell r="E1233">
            <v>16460</v>
          </cell>
          <cell r="F1233">
            <v>45428</v>
          </cell>
          <cell r="G1233" t="str">
            <v>GB-CHC-1150917</v>
          </cell>
          <cell r="H1233" t="str">
            <v>Universal Board Games</v>
          </cell>
          <cell r="I1233" t="str">
            <v>E5 9BW</v>
          </cell>
          <cell r="J1233" t="str">
            <v>Cazenove</v>
          </cell>
          <cell r="K1233" t="str">
            <v>Hackney</v>
          </cell>
          <cell r="L1233" t="str">
            <v>London</v>
          </cell>
          <cell r="M1233" t="str">
            <v>Hackney North and Stoke Newington</v>
          </cell>
          <cell r="N1233" t="str">
            <v>GB-GOR-PB188</v>
          </cell>
          <cell r="O1233" t="str">
            <v>The National Lottery Community Fund</v>
          </cell>
          <cell r="P1233" t="str">
            <v>Charitable and Community including Health, Education and Environment</v>
          </cell>
          <cell r="Q1233" t="str">
            <v>1150917</v>
          </cell>
          <cell r="S1233" t="str">
            <v>Registered charity (unincorporated)</v>
          </cell>
          <cell r="T1233" t="str">
            <v>AFEX1</v>
          </cell>
          <cell r="U1233" t="str">
            <v>National Lottery Awards for All England</v>
          </cell>
          <cell r="V1233">
            <v>45474</v>
          </cell>
        </row>
        <row r="1234">
          <cell r="A1234" t="str">
            <v>360G-tnlcomfund-0045622519</v>
          </cell>
          <cell r="B1234" t="str">
            <v>Inspire Project</v>
          </cell>
          <cell r="C1234" t="str">
            <v>The funding will be used to provide adults with learning difficulties/disabilities with workshops and tasks to develop life skills and improve wellbeing including communication and budgeting skills. The project aims to reduce isolation and improve mental health.</v>
          </cell>
          <cell r="D1234" t="str">
            <v>GBP</v>
          </cell>
          <cell r="E1234">
            <v>20000</v>
          </cell>
          <cell r="F1234">
            <v>45428</v>
          </cell>
          <cell r="G1234" t="str">
            <v>GB-COH-10978914</v>
          </cell>
          <cell r="H1234" t="str">
            <v>Gateway Community Ltd</v>
          </cell>
          <cell r="I1234" t="str">
            <v>WA8 0QR</v>
          </cell>
          <cell r="J1234" t="str">
            <v>Central &amp; West Bank</v>
          </cell>
          <cell r="K1234" t="str">
            <v>Halton</v>
          </cell>
          <cell r="L1234" t="str">
            <v>North West</v>
          </cell>
          <cell r="M1234" t="str">
            <v>Halton</v>
          </cell>
          <cell r="N1234" t="str">
            <v>GB-GOR-PB188</v>
          </cell>
          <cell r="O1234" t="str">
            <v>The National Lottery Community Fund</v>
          </cell>
          <cell r="P1234" t="str">
            <v>Charitable and Community including Health, Education and Environment</v>
          </cell>
          <cell r="R1234" t="str">
            <v>10978914</v>
          </cell>
          <cell r="S1234" t="str">
            <v>Not-for-profit company</v>
          </cell>
          <cell r="T1234" t="str">
            <v>AFEX1</v>
          </cell>
          <cell r="U1234" t="str">
            <v>National Lottery Awards for All England</v>
          </cell>
          <cell r="V1234">
            <v>45455</v>
          </cell>
        </row>
        <row r="1235">
          <cell r="A1235" t="str">
            <v>360G-tnlcomfund-0045622523</v>
          </cell>
          <cell r="B1235" t="str">
            <v>Vietnamese and Chinese Domestic Abuse Outreach Service</v>
          </cell>
          <cell r="C1235" t="str">
            <v>The funding is for salary costs for the Vietnamese and Chinese Outreach service.The project aims to create a safe and supportive environment where individuals can thrive and where the values of respect and equality are upheld and celebrated.</v>
          </cell>
          <cell r="D1235" t="str">
            <v>GBP</v>
          </cell>
          <cell r="E1235">
            <v>20000</v>
          </cell>
          <cell r="F1235">
            <v>45428</v>
          </cell>
          <cell r="G1235" t="str">
            <v>GB-CHC-277424</v>
          </cell>
          <cell r="H1235" t="str">
            <v>Refuge</v>
          </cell>
          <cell r="N1235" t="str">
            <v>GB-GOR-PB188</v>
          </cell>
          <cell r="O1235" t="str">
            <v>The National Lottery Community Fund</v>
          </cell>
          <cell r="P1235" t="str">
            <v>Charitable and Community including Health, Education and Environment</v>
          </cell>
          <cell r="Q1235" t="str">
            <v>277424</v>
          </cell>
          <cell r="R1235" t="str">
            <v>1412276</v>
          </cell>
          <cell r="S1235" t="str">
            <v>Registered Charity and Not-for-profit Company</v>
          </cell>
          <cell r="T1235" t="str">
            <v>AFEX1</v>
          </cell>
          <cell r="U1235" t="str">
            <v>National Lottery Awards for All England</v>
          </cell>
          <cell r="V1235">
            <v>45519</v>
          </cell>
        </row>
        <row r="1236">
          <cell r="A1236" t="str">
            <v>360G-tnlcomfund-0045622541</v>
          </cell>
          <cell r="B1236" t="str">
            <v>Youth and Community Coffee Shop</v>
          </cell>
          <cell r="C1236" t="str">
            <v>The group will use the funding to refurbish a community café space. This will improve a space that matters to the local community.</v>
          </cell>
          <cell r="D1236" t="str">
            <v>GBP</v>
          </cell>
          <cell r="E1236">
            <v>20000</v>
          </cell>
          <cell r="F1236">
            <v>45428</v>
          </cell>
          <cell r="G1236" t="str">
            <v>tnlcomfund-org-BeaconChurchPheasey</v>
          </cell>
          <cell r="H1236" t="str">
            <v>Beacon Church Pheasey</v>
          </cell>
          <cell r="I1236" t="str">
            <v>B43 7JL</v>
          </cell>
          <cell r="J1236" t="str">
            <v>Pheasey Park Farm</v>
          </cell>
          <cell r="K1236" t="str">
            <v>Walsall</v>
          </cell>
          <cell r="L1236" t="str">
            <v>West Midlands</v>
          </cell>
          <cell r="M1236" t="str">
            <v>Walsall South</v>
          </cell>
          <cell r="N1236" t="str">
            <v>GB-GOR-PB188</v>
          </cell>
          <cell r="O1236" t="str">
            <v>The National Lottery Community Fund</v>
          </cell>
          <cell r="P1236" t="str">
            <v>Charitable and Community including Health, Education and Environment</v>
          </cell>
          <cell r="S1236" t="str">
            <v>Faith Organisation (Church Mosque Synagogue etc.)</v>
          </cell>
          <cell r="T1236" t="str">
            <v>AFEX1</v>
          </cell>
          <cell r="U1236" t="str">
            <v>National Lottery Awards for All England</v>
          </cell>
          <cell r="V1236">
            <v>45510</v>
          </cell>
        </row>
        <row r="1237">
          <cell r="A1237" t="str">
            <v>360G-tnlcomfund-0045622557</v>
          </cell>
          <cell r="B1237" t="str">
            <v>Community Money Matters</v>
          </cell>
          <cell r="C1237" t="str">
            <v>The funding will be used to provide budgeting information and financial assistance in 3 postcode areas of Sheffield where residents experience the highest levels of socio-economic deprivation. The project aims to empower people to build confidence knowledge and resilience to maximise the income they have - are eligible for - to alleviate some of the challenges the cost-of-living crisis has created.</v>
          </cell>
          <cell r="D1237" t="str">
            <v>GBP</v>
          </cell>
          <cell r="E1237">
            <v>19968</v>
          </cell>
          <cell r="F1237">
            <v>45428</v>
          </cell>
          <cell r="G1237" t="str">
            <v>GB-CHC-1109539</v>
          </cell>
          <cell r="H1237" t="str">
            <v>Financial Inclusion Services (Yorkshire) Ltd</v>
          </cell>
          <cell r="I1237" t="str">
            <v>S5 8RB</v>
          </cell>
          <cell r="J1237" t="str">
            <v>Firth Park</v>
          </cell>
          <cell r="K1237" t="str">
            <v>Sheffield</v>
          </cell>
          <cell r="L1237" t="str">
            <v>Yorkshire and The Humber</v>
          </cell>
          <cell r="M1237" t="str">
            <v>Sheffield, Brightside and Hillsborough</v>
          </cell>
          <cell r="N1237" t="str">
            <v>GB-GOR-PB188</v>
          </cell>
          <cell r="O1237" t="str">
            <v>The National Lottery Community Fund</v>
          </cell>
          <cell r="P1237" t="str">
            <v>Charitable and Community including Health, Education and Environment</v>
          </cell>
          <cell r="Q1237" t="str">
            <v>1109539</v>
          </cell>
          <cell r="R1237" t="str">
            <v>05239863</v>
          </cell>
          <cell r="S1237" t="str">
            <v>Not-for-profit company</v>
          </cell>
          <cell r="T1237" t="str">
            <v>AFEX1</v>
          </cell>
          <cell r="U1237" t="str">
            <v>National Lottery Awards for All England</v>
          </cell>
          <cell r="V1237">
            <v>45471</v>
          </cell>
        </row>
        <row r="1238">
          <cell r="A1238" t="str">
            <v>360G-tnlcomfund-0045622568</v>
          </cell>
          <cell r="B1238" t="str">
            <v>Southend Pride Festival</v>
          </cell>
          <cell r="C1238" t="str">
            <v>This project will be a Pride event to celebrate and promote the rights  of the LGBTQ+ community in Southend and surrounding areas. The project aims to bring the community together in celebration.</v>
          </cell>
          <cell r="D1238" t="str">
            <v>GBP</v>
          </cell>
          <cell r="E1238">
            <v>9998</v>
          </cell>
          <cell r="F1238">
            <v>45428</v>
          </cell>
          <cell r="G1238" t="str">
            <v>GB-CHC-1202603</v>
          </cell>
          <cell r="H1238" t="str">
            <v>Southend-on-Sea Pride</v>
          </cell>
          <cell r="I1238" t="str">
            <v>SS1 2NQ</v>
          </cell>
          <cell r="J1238" t="str">
            <v>Milton</v>
          </cell>
          <cell r="K1238" t="str">
            <v>Southend-on-Sea</v>
          </cell>
          <cell r="L1238" t="str">
            <v>Eastern</v>
          </cell>
          <cell r="M1238" t="str">
            <v>Rochford and Southend East</v>
          </cell>
          <cell r="N1238" t="str">
            <v>GB-GOR-PB188</v>
          </cell>
          <cell r="O1238" t="str">
            <v>The National Lottery Community Fund</v>
          </cell>
          <cell r="P1238" t="str">
            <v>Charitable and Community including Health, Education and Environment</v>
          </cell>
          <cell r="Q1238" t="str">
            <v>1202603</v>
          </cell>
          <cell r="S1238" t="str">
            <v>Charitable incorporated organisation (CIO)</v>
          </cell>
          <cell r="T1238" t="str">
            <v>AFEX1</v>
          </cell>
          <cell r="U1238" t="str">
            <v>National Lottery Awards for All England</v>
          </cell>
          <cell r="V1238">
            <v>45507</v>
          </cell>
        </row>
        <row r="1239">
          <cell r="A1239" t="str">
            <v>360G-tnlcomfund-0045622570</v>
          </cell>
          <cell r="B1239" t="str">
            <v>Empower English: Building Futures</v>
          </cell>
          <cell r="C1239" t="str">
            <v>The funding will be used to deliver structured practical English courses for asylum seekers and refugees as well as offer life-skills support along with cultural excursions in the local area. The project aims to improve the English language skills of participants and support their social integration within the community.</v>
          </cell>
          <cell r="D1239" t="str">
            <v>GBP</v>
          </cell>
          <cell r="E1239">
            <v>20000</v>
          </cell>
          <cell r="F1239">
            <v>45428</v>
          </cell>
          <cell r="G1239" t="str">
            <v>GB-COH-15286833</v>
          </cell>
          <cell r="H1239" t="str">
            <v>Talking English CIC</v>
          </cell>
          <cell r="I1239" t="str">
            <v>L8 1TH</v>
          </cell>
          <cell r="J1239" t="str">
            <v>Princes Park</v>
          </cell>
          <cell r="K1239" t="str">
            <v>Liverpool</v>
          </cell>
          <cell r="L1239" t="str">
            <v>North West</v>
          </cell>
          <cell r="M1239" t="str">
            <v>Liverpool, Riverside</v>
          </cell>
          <cell r="N1239" t="str">
            <v>GB-GOR-PB188</v>
          </cell>
          <cell r="O1239" t="str">
            <v>The National Lottery Community Fund</v>
          </cell>
          <cell r="P1239" t="str">
            <v>Charitable and Community including Health, Education and Environment</v>
          </cell>
          <cell r="R1239" t="str">
            <v>15286833</v>
          </cell>
          <cell r="S1239" t="str">
            <v>Community Interest Company (CIC)</v>
          </cell>
          <cell r="T1239" t="str">
            <v>AFEX1</v>
          </cell>
          <cell r="U1239" t="str">
            <v>National Lottery Awards for All England</v>
          </cell>
          <cell r="V1239">
            <v>45468</v>
          </cell>
        </row>
        <row r="1240">
          <cell r="A1240" t="str">
            <v>360G-tnlcomfund-0045622573</v>
          </cell>
          <cell r="B1240" t="str">
            <v>Two Soups; Warm Space and Pop up Food Shop</v>
          </cell>
          <cell r="C1240" t="str">
            <v>The organisation will continue supporting community members experiencing financial challenges through its afternoon soup group warm space and pop-up food shop. The project provides regular healthy meals social opportunities and signposting with the aim of improving health and wellbeing and addressing the cost of living crisis.</v>
          </cell>
          <cell r="D1240" t="str">
            <v>GBP</v>
          </cell>
          <cell r="E1240">
            <v>19330</v>
          </cell>
          <cell r="F1240">
            <v>45428</v>
          </cell>
          <cell r="G1240" t="str">
            <v>GB-CHC-1085793</v>
          </cell>
          <cell r="H1240" t="str">
            <v>St Chads Community Project</v>
          </cell>
          <cell r="I1240" t="str">
            <v>NE8 1YN</v>
          </cell>
          <cell r="J1240" t="str">
            <v>Lobley Hill and Bensham</v>
          </cell>
          <cell r="K1240" t="str">
            <v>Gateshead</v>
          </cell>
          <cell r="L1240" t="str">
            <v>North East</v>
          </cell>
          <cell r="M1240" t="str">
            <v>Gateshead</v>
          </cell>
          <cell r="N1240" t="str">
            <v>GB-GOR-PB188</v>
          </cell>
          <cell r="O1240" t="str">
            <v>The National Lottery Community Fund</v>
          </cell>
          <cell r="P1240" t="str">
            <v>Charitable and Community including Health, Education and Environment</v>
          </cell>
          <cell r="Q1240" t="str">
            <v>1085793</v>
          </cell>
          <cell r="R1240" t="str">
            <v>04136595</v>
          </cell>
          <cell r="S1240" t="str">
            <v>Not-for-profit company</v>
          </cell>
          <cell r="T1240" t="str">
            <v>AFEX1</v>
          </cell>
          <cell r="U1240" t="str">
            <v>National Lottery Awards for All England</v>
          </cell>
          <cell r="V1240">
            <v>45475</v>
          </cell>
        </row>
        <row r="1241">
          <cell r="A1241" t="str">
            <v>360G-tnlcomfund-0045622580</v>
          </cell>
          <cell r="B1241" t="str">
            <v>Out of the Dark (Part II)</v>
          </cell>
          <cell r="C1241" t="str">
            <v>This project will continue to support people in the community who are visually impaired. The project aims to bring people together and create new relationships.</v>
          </cell>
          <cell r="D1241" t="str">
            <v>GBP</v>
          </cell>
          <cell r="E1241">
            <v>4200</v>
          </cell>
          <cell r="F1241">
            <v>45428</v>
          </cell>
          <cell r="G1241" t="str">
            <v>GB-CHC-1090135</v>
          </cell>
          <cell r="H1241" t="str">
            <v>VISOR (Visually Impaired Society of Richmond)</v>
          </cell>
          <cell r="I1241" t="str">
            <v>SW14 8LP</v>
          </cell>
          <cell r="J1241" t="str">
            <v>East Sheen</v>
          </cell>
          <cell r="K1241" t="str">
            <v>Richmond upon Thames</v>
          </cell>
          <cell r="L1241" t="str">
            <v>London</v>
          </cell>
          <cell r="M1241" t="str">
            <v>Richmond Park</v>
          </cell>
          <cell r="N1241" t="str">
            <v>GB-GOR-PB188</v>
          </cell>
          <cell r="O1241" t="str">
            <v>The National Lottery Community Fund</v>
          </cell>
          <cell r="P1241" t="str">
            <v>Charitable and Community including Health, Education and Environment</v>
          </cell>
          <cell r="Q1241" t="str">
            <v>1090135</v>
          </cell>
          <cell r="S1241" t="str">
            <v>Registered charity (unincorporated)</v>
          </cell>
          <cell r="T1241" t="str">
            <v>AFEX1</v>
          </cell>
          <cell r="U1241" t="str">
            <v>National Lottery Awards for All England</v>
          </cell>
          <cell r="V1241">
            <v>45474</v>
          </cell>
        </row>
        <row r="1242">
          <cell r="A1242" t="str">
            <v>360G-tnlcomfund-0045622620</v>
          </cell>
          <cell r="B1242" t="str">
            <v>New Youth Space for Exeter St. Davids Communities</v>
          </cell>
          <cell r="C1242" t="str">
            <v>The funding will be used to deliver after school clubs for young people with additional and complex needs and who are also socially isolated - providing music activities mentoring and social time. The project aims to deter young people from negative behaviour reduce isolation and improve social skills.</v>
          </cell>
          <cell r="D1242" t="str">
            <v>GBP</v>
          </cell>
          <cell r="E1242">
            <v>19998</v>
          </cell>
          <cell r="F1242">
            <v>45428</v>
          </cell>
          <cell r="G1242" t="str">
            <v>GB-COH-09950206</v>
          </cell>
          <cell r="H1242" t="str">
            <v>Music in Devon Initiative C.I.C.</v>
          </cell>
          <cell r="I1242" t="str">
            <v>EX1 1DB</v>
          </cell>
          <cell r="J1242" t="str">
            <v>St David's</v>
          </cell>
          <cell r="K1242" t="str">
            <v>Exeter</v>
          </cell>
          <cell r="L1242" t="str">
            <v>South West</v>
          </cell>
          <cell r="M1242" t="str">
            <v>Exeter</v>
          </cell>
          <cell r="N1242" t="str">
            <v>GB-GOR-PB188</v>
          </cell>
          <cell r="O1242" t="str">
            <v>The National Lottery Community Fund</v>
          </cell>
          <cell r="P1242" t="str">
            <v>Charitable and Community including Health, Education and Environment</v>
          </cell>
          <cell r="R1242" t="str">
            <v>09950206</v>
          </cell>
          <cell r="S1242" t="str">
            <v>Community Interest Company (CIC)</v>
          </cell>
          <cell r="T1242" t="str">
            <v>AFEX1</v>
          </cell>
          <cell r="U1242" t="str">
            <v>National Lottery Awards for All England</v>
          </cell>
          <cell r="V1242">
            <v>45475</v>
          </cell>
        </row>
        <row r="1243">
          <cell r="A1243" t="str">
            <v>360G-tnlcomfund-0045622622</v>
          </cell>
          <cell r="B1243" t="str">
            <v>Women will Thrive</v>
          </cell>
          <cell r="C1243" t="str">
            <v>The funding will be used to run weekly sessions with the aim to empower women to become active residents advocates and leaders in Wednesbury - in particular those from Black Asian and Ethnic Minority communities. They will participate in confidence building skills development and health related activities.</v>
          </cell>
          <cell r="D1243" t="str">
            <v>GBP</v>
          </cell>
          <cell r="E1243">
            <v>19624</v>
          </cell>
          <cell r="F1243">
            <v>45428</v>
          </cell>
          <cell r="G1243" t="str">
            <v>GB-COH-14843438</v>
          </cell>
          <cell r="H1243" t="str">
            <v>Wednesbury Connecting Communities</v>
          </cell>
          <cell r="I1243" t="str">
            <v>WS10 9HG</v>
          </cell>
          <cell r="J1243" t="str">
            <v>Wednesbury North</v>
          </cell>
          <cell r="K1243" t="str">
            <v>Sandwell</v>
          </cell>
          <cell r="L1243" t="str">
            <v>West Midlands</v>
          </cell>
          <cell r="M1243" t="str">
            <v>West Bromwich West</v>
          </cell>
          <cell r="N1243" t="str">
            <v>GB-GOR-PB188</v>
          </cell>
          <cell r="O1243" t="str">
            <v>The National Lottery Community Fund</v>
          </cell>
          <cell r="P1243" t="str">
            <v>Charitable and Community including Health, Education and Environment</v>
          </cell>
          <cell r="R1243" t="str">
            <v>14843438</v>
          </cell>
          <cell r="S1243" t="str">
            <v>Community Interest Company (CIC)</v>
          </cell>
          <cell r="T1243" t="str">
            <v>AFEX1</v>
          </cell>
          <cell r="U1243" t="str">
            <v>National Lottery Awards for All England</v>
          </cell>
          <cell r="V1243">
            <v>45475</v>
          </cell>
        </row>
        <row r="1244">
          <cell r="A1244" t="str">
            <v>360G-tnlcomfund-0045622652</v>
          </cell>
          <cell r="B1244" t="str">
            <v>Mediation works!</v>
          </cell>
          <cell r="C1244" t="str">
            <v>The funding will be used to provide free mediation services for community members experiencing conflict and relationship breakdown. This project aims to support the increasing numbers of people facing disputes between neighbours or families.</v>
          </cell>
          <cell r="D1244" t="str">
            <v>GBP</v>
          </cell>
          <cell r="E1244">
            <v>19960</v>
          </cell>
          <cell r="F1244">
            <v>45428</v>
          </cell>
          <cell r="G1244" t="str">
            <v>GB-CHC-1100637</v>
          </cell>
          <cell r="H1244" t="str">
            <v>West Kent Mediation</v>
          </cell>
          <cell r="I1244" t="str">
            <v>TN13 3UX</v>
          </cell>
          <cell r="J1244" t="str">
            <v>Sevenoaks Eastern</v>
          </cell>
          <cell r="K1244" t="str">
            <v>Sevenoaks</v>
          </cell>
          <cell r="L1244" t="str">
            <v>South East</v>
          </cell>
          <cell r="M1244" t="str">
            <v>Sevenoaks</v>
          </cell>
          <cell r="N1244" t="str">
            <v>GB-GOR-PB188</v>
          </cell>
          <cell r="O1244" t="str">
            <v>The National Lottery Community Fund</v>
          </cell>
          <cell r="P1244" t="str">
            <v>Charitable and Community including Health, Education and Environment</v>
          </cell>
          <cell r="Q1244" t="str">
            <v>1100637</v>
          </cell>
          <cell r="R1244" t="str">
            <v>4830437</v>
          </cell>
          <cell r="S1244" t="str">
            <v>Registered Charity and Not-for-profit Company</v>
          </cell>
          <cell r="T1244" t="str">
            <v>AFEX1</v>
          </cell>
          <cell r="U1244" t="str">
            <v>National Lottery Awards for All England</v>
          </cell>
          <cell r="V1244">
            <v>45470</v>
          </cell>
        </row>
        <row r="1245">
          <cell r="A1245" t="str">
            <v>360G-tnlcomfund-0045622681</v>
          </cell>
          <cell r="B1245" t="str">
            <v>St Mary's Church Community Facilities And Improvements Project</v>
          </cell>
          <cell r="C1245" t="str">
            <v>The funding will be used to make improvements to a church hall including two new toilets; a kitchen; and a new front and rear entrance. The project aims to provide a modern comfortable and inclusive space for the various community groups who use the hall.</v>
          </cell>
          <cell r="D1245" t="str">
            <v>GBP</v>
          </cell>
          <cell r="E1245">
            <v>20000</v>
          </cell>
          <cell r="F1245">
            <v>45428</v>
          </cell>
          <cell r="G1245" t="str">
            <v>tnlcomfund-org-StMary'sPCCGreatSankey</v>
          </cell>
          <cell r="H1245" t="str">
            <v>St Mary's PCC Great Sankey</v>
          </cell>
          <cell r="I1245" t="str">
            <v>WA5 1RE</v>
          </cell>
          <cell r="J1245" t="str">
            <v>Great Sankey North and Whittle Hall</v>
          </cell>
          <cell r="K1245" t="str">
            <v>Warrington</v>
          </cell>
          <cell r="L1245" t="str">
            <v>North West</v>
          </cell>
          <cell r="M1245" t="str">
            <v>Warrington South</v>
          </cell>
          <cell r="N1245" t="str">
            <v>GB-GOR-PB188</v>
          </cell>
          <cell r="O1245" t="str">
            <v>The National Lottery Community Fund</v>
          </cell>
          <cell r="P1245" t="str">
            <v>Charitable and Community including Health, Education and Environment</v>
          </cell>
          <cell r="S1245" t="str">
            <v>Faith Organisation (Church Mosque Synagogue etc.)</v>
          </cell>
          <cell r="T1245" t="str">
            <v>AFEX1</v>
          </cell>
          <cell r="U1245" t="str">
            <v>National Lottery Awards for All England</v>
          </cell>
          <cell r="V1245">
            <v>45455</v>
          </cell>
        </row>
        <row r="1246">
          <cell r="A1246" t="str">
            <v>360G-tnlcomfund-0045622688</v>
          </cell>
          <cell r="B1246" t="str">
            <v>A Carnival of Kindness</v>
          </cell>
          <cell r="C1246" t="str">
            <v>The funding will be used to deliver a series of workshops and a Christmas event for the community. The project aims to strengthen relationships enhance wellbeing and reduce isolation.</v>
          </cell>
          <cell r="D1246" t="str">
            <v>GBP</v>
          </cell>
          <cell r="E1246">
            <v>14390</v>
          </cell>
          <cell r="F1246">
            <v>45428</v>
          </cell>
          <cell r="G1246" t="str">
            <v>GB-CHC-1142638</v>
          </cell>
          <cell r="H1246" t="str">
            <v>Freewheelers Theatre and Media Limited</v>
          </cell>
          <cell r="I1246" t="str">
            <v>KT22 7RB</v>
          </cell>
          <cell r="J1246" t="str">
            <v>Leatherhead North</v>
          </cell>
          <cell r="K1246" t="str">
            <v>Mole Valley</v>
          </cell>
          <cell r="L1246" t="str">
            <v>South East</v>
          </cell>
          <cell r="M1246" t="str">
            <v>Mole Valley</v>
          </cell>
          <cell r="N1246" t="str">
            <v>GB-GOR-PB188</v>
          </cell>
          <cell r="O1246" t="str">
            <v>The National Lottery Community Fund</v>
          </cell>
          <cell r="P1246" t="str">
            <v>Charitable and Community including Health, Education and Environment</v>
          </cell>
          <cell r="Q1246" t="str">
            <v>1142638</v>
          </cell>
          <cell r="R1246" t="str">
            <v>07607883</v>
          </cell>
          <cell r="S1246" t="str">
            <v>Not-for-profit company</v>
          </cell>
          <cell r="T1246" t="str">
            <v>AFEX1</v>
          </cell>
          <cell r="U1246" t="str">
            <v>National Lottery Awards for All England</v>
          </cell>
          <cell r="V1246">
            <v>45464</v>
          </cell>
        </row>
        <row r="1247">
          <cell r="A1247" t="str">
            <v>360G-tnlcomfund-0045622696</v>
          </cell>
          <cell r="B1247" t="str">
            <v>WVP Holiday Fund</v>
          </cell>
          <cell r="C1247" t="str">
            <v>The funding will be used to continue to deliver their holiday programme of activities for disadvantaged children and young people in Hartlepool. This provides breakfast and nutritious lunches trips physical play activities and arts and crafts at their open access youth clubs. The project aims to support children/young people and their families to improve the children’s opportunities and wellbeing.</v>
          </cell>
          <cell r="D1247" t="str">
            <v>GBP</v>
          </cell>
          <cell r="E1247">
            <v>20000</v>
          </cell>
          <cell r="F1247">
            <v>45428</v>
          </cell>
          <cell r="G1247" t="str">
            <v>GB-CHC-1177225</v>
          </cell>
          <cell r="H1247" t="str">
            <v>West View Project - Children &amp; Young People's Activity Centre Limited</v>
          </cell>
          <cell r="I1247" t="str">
            <v>TS24 9JQ</v>
          </cell>
          <cell r="J1247" t="str">
            <v>De Bruce</v>
          </cell>
          <cell r="K1247" t="str">
            <v>Hartlepool</v>
          </cell>
          <cell r="L1247" t="str">
            <v>North East</v>
          </cell>
          <cell r="M1247" t="str">
            <v>Hartlepool</v>
          </cell>
          <cell r="N1247" t="str">
            <v>GB-GOR-PB188</v>
          </cell>
          <cell r="O1247" t="str">
            <v>The National Lottery Community Fund</v>
          </cell>
          <cell r="P1247" t="str">
            <v>Charitable and Community including Health, Education and Environment</v>
          </cell>
          <cell r="Q1247" t="str">
            <v>1177225</v>
          </cell>
          <cell r="R1247" t="str">
            <v>11093288</v>
          </cell>
          <cell r="S1247" t="str">
            <v>Registered Charity and Not-for-profit Company</v>
          </cell>
          <cell r="T1247" t="str">
            <v>AFEX1</v>
          </cell>
          <cell r="U1247" t="str">
            <v>National Lottery Awards for All England</v>
          </cell>
          <cell r="V1247">
            <v>45466</v>
          </cell>
        </row>
        <row r="1248">
          <cell r="A1248" t="str">
            <v>360G-tnlcomfund-0045622699</v>
          </cell>
          <cell r="B1248" t="str">
            <v>Stanley's get physical</v>
          </cell>
          <cell r="C1248" t="str">
            <v>The funding will be used to deliver a range of physical activities and outings for young people. The project aims to improve their health and wellbeing and build friendships.</v>
          </cell>
          <cell r="D1248" t="str">
            <v>GBP</v>
          </cell>
          <cell r="E1248">
            <v>4188</v>
          </cell>
          <cell r="F1248">
            <v>45428</v>
          </cell>
          <cell r="G1248" t="str">
            <v>tnlcomfund-org-Stanley'sYouthClub</v>
          </cell>
          <cell r="H1248" t="str">
            <v>Stanley's Youth Club</v>
          </cell>
          <cell r="I1248" t="str">
            <v>B64 6QU</v>
          </cell>
          <cell r="J1248" t="str">
            <v>Cradley Heath and Old Hill</v>
          </cell>
          <cell r="K1248" t="str">
            <v>Sandwell</v>
          </cell>
          <cell r="L1248" t="str">
            <v>West Midlands</v>
          </cell>
          <cell r="M1248" t="str">
            <v>Halesowen and Rowley Regis</v>
          </cell>
          <cell r="N1248" t="str">
            <v>GB-GOR-PB188</v>
          </cell>
          <cell r="O1248" t="str">
            <v>The National Lottery Community Fund</v>
          </cell>
          <cell r="P1248" t="str">
            <v>Charitable and Community including Health, Education and Environment</v>
          </cell>
          <cell r="S1248" t="str">
            <v>Unregistered voluntary or community organisation</v>
          </cell>
          <cell r="T1248" t="str">
            <v>AFEX1</v>
          </cell>
          <cell r="U1248" t="str">
            <v>National Lottery Awards for All England</v>
          </cell>
          <cell r="V1248">
            <v>45460</v>
          </cell>
        </row>
        <row r="1249">
          <cell r="A1249" t="str">
            <v>360G-tnlcomfund-0045622703</v>
          </cell>
          <cell r="B1249" t="str">
            <v>Creative Club</v>
          </cell>
          <cell r="C1249" t="str">
            <v>The funding will be used to deliver a series of creative workshops for adults experiencing low level mental ill health. The project aims to provide a safe and supportive space to build new connections and improve their confidence and mental wellbeing at the earliest stage.</v>
          </cell>
          <cell r="D1249" t="str">
            <v>GBP</v>
          </cell>
          <cell r="E1249">
            <v>9994</v>
          </cell>
          <cell r="F1249">
            <v>45428</v>
          </cell>
          <cell r="G1249" t="str">
            <v>GB-COH-13435125</v>
          </cell>
          <cell r="H1249" t="str">
            <v>Artists Clubhouse Community Interest Company</v>
          </cell>
          <cell r="I1249" t="str">
            <v>WR1 3BD</v>
          </cell>
          <cell r="J1249" t="str">
            <v>Cathedral</v>
          </cell>
          <cell r="K1249" t="str">
            <v>Worcester</v>
          </cell>
          <cell r="L1249" t="str">
            <v>West Midlands</v>
          </cell>
          <cell r="M1249" t="str">
            <v>Worcester</v>
          </cell>
          <cell r="N1249" t="str">
            <v>GB-GOR-PB188</v>
          </cell>
          <cell r="O1249" t="str">
            <v>The National Lottery Community Fund</v>
          </cell>
          <cell r="P1249" t="str">
            <v>Charitable and Community including Health, Education and Environment</v>
          </cell>
          <cell r="R1249" t="str">
            <v>13435125</v>
          </cell>
          <cell r="S1249" t="str">
            <v>Community Interest Company (CIC)</v>
          </cell>
          <cell r="T1249" t="str">
            <v>AFEX1</v>
          </cell>
          <cell r="U1249" t="str">
            <v>National Lottery Awards for All England</v>
          </cell>
          <cell r="V1249">
            <v>45471</v>
          </cell>
        </row>
        <row r="1250">
          <cell r="A1250" t="str">
            <v>360G-tnlcomfund-0045622708</v>
          </cell>
          <cell r="B1250" t="str">
            <v>Community Carnival</v>
          </cell>
          <cell r="C1250" t="str">
            <v>The funding will be used to deliver a free to access celebratory outdoor community carnival. The project aims to bring people together during the cost of living crisis improve quality of life and boost the mental wellbeing of local residents.</v>
          </cell>
          <cell r="D1250" t="str">
            <v>GBP</v>
          </cell>
          <cell r="E1250">
            <v>19134</v>
          </cell>
          <cell r="F1250">
            <v>45428</v>
          </cell>
          <cell r="G1250" t="str">
            <v>GB-COH-07823652</v>
          </cell>
          <cell r="H1250" t="str">
            <v>Rye Int. Jazz Festival</v>
          </cell>
          <cell r="I1250" t="str">
            <v>TN31 7BE</v>
          </cell>
          <cell r="J1250" t="str">
            <v>Rye &amp; Winchelsea</v>
          </cell>
          <cell r="K1250" t="str">
            <v>Rother</v>
          </cell>
          <cell r="L1250" t="str">
            <v>South East</v>
          </cell>
          <cell r="M1250" t="str">
            <v>Hastings and Rye</v>
          </cell>
          <cell r="N1250" t="str">
            <v>GB-GOR-PB188</v>
          </cell>
          <cell r="O1250" t="str">
            <v>The National Lottery Community Fund</v>
          </cell>
          <cell r="P1250" t="str">
            <v>Charitable and Community including Health, Education and Environment</v>
          </cell>
          <cell r="R1250" t="str">
            <v>07823652</v>
          </cell>
          <cell r="S1250" t="str">
            <v>Not-for-profit company</v>
          </cell>
          <cell r="T1250" t="str">
            <v>AFEX1</v>
          </cell>
          <cell r="U1250" t="str">
            <v>National Lottery Awards for All England</v>
          </cell>
          <cell r="V1250">
            <v>45512</v>
          </cell>
        </row>
        <row r="1251">
          <cell r="A1251" t="str">
            <v>360G-tnlcomfund-0045622714</v>
          </cell>
          <cell r="B1251" t="str">
            <v>Tribal Project - continuation of service.</v>
          </cell>
          <cell r="C1251" t="str">
            <v>The funding will be used to continue to provide support to individuals on their journey to recovery from substance misuse and associated mental health challenges.  The project aims to provide group support workshops to bring people together to foster strong relationships and community connections to help them break free from substance misuse and lead fulfilled and productive lives.</v>
          </cell>
          <cell r="D1251" t="str">
            <v>GBP</v>
          </cell>
          <cell r="E1251">
            <v>20000</v>
          </cell>
          <cell r="F1251">
            <v>45428</v>
          </cell>
          <cell r="G1251" t="str">
            <v>GB-CHC-1161044</v>
          </cell>
          <cell r="H1251" t="str">
            <v>Tribal Project</v>
          </cell>
          <cell r="I1251" t="str">
            <v>PR1 7NB</v>
          </cell>
          <cell r="J1251" t="str">
            <v>Plungington</v>
          </cell>
          <cell r="K1251" t="str">
            <v>Preston</v>
          </cell>
          <cell r="L1251" t="str">
            <v>North West</v>
          </cell>
          <cell r="M1251" t="str">
            <v>Preston</v>
          </cell>
          <cell r="N1251" t="str">
            <v>GB-GOR-PB188</v>
          </cell>
          <cell r="O1251" t="str">
            <v>The National Lottery Community Fund</v>
          </cell>
          <cell r="P1251" t="str">
            <v>Charitable and Community including Health, Education and Environment</v>
          </cell>
          <cell r="Q1251" t="str">
            <v>1161044</v>
          </cell>
          <cell r="S1251" t="str">
            <v>Registered charity (unincorporated)</v>
          </cell>
          <cell r="T1251" t="str">
            <v>AFEX1</v>
          </cell>
          <cell r="U1251" t="str">
            <v>National Lottery Awards for All England</v>
          </cell>
          <cell r="V1251">
            <v>45460</v>
          </cell>
        </row>
        <row r="1252">
          <cell r="A1252" t="str">
            <v>360G-tnlcomfund-0045622750</v>
          </cell>
          <cell r="B1252" t="str">
            <v>Connecting and Empowering Communities Online</v>
          </cell>
          <cell r="C1252" t="str">
            <v>The funding will be used to support the organisation to build its digital capacity to reach and engage people from ethnic minority backgrounds including refugees and asylum seekers in its services and identify people who have lived experience to become mentors. The project aims to enhance the organisation's ability to engage and help members of the community to explore and access new opportunities to reach their potential connect and become empowered.</v>
          </cell>
          <cell r="D1252" t="str">
            <v>GBP</v>
          </cell>
          <cell r="E1252">
            <v>20000</v>
          </cell>
          <cell r="F1252">
            <v>45428</v>
          </cell>
          <cell r="G1252" t="str">
            <v>GB-COH-12059017</v>
          </cell>
          <cell r="H1252" t="str">
            <v>PEP ENTERPRISE C.I.C.</v>
          </cell>
          <cell r="I1252" t="str">
            <v>BB5 0QX</v>
          </cell>
          <cell r="J1252" t="str">
            <v>Central</v>
          </cell>
          <cell r="K1252" t="str">
            <v>Hyndburn</v>
          </cell>
          <cell r="L1252" t="str">
            <v>North West</v>
          </cell>
          <cell r="M1252" t="str">
            <v>Hyndburn</v>
          </cell>
          <cell r="N1252" t="str">
            <v>GB-GOR-PB188</v>
          </cell>
          <cell r="O1252" t="str">
            <v>The National Lottery Community Fund</v>
          </cell>
          <cell r="P1252" t="str">
            <v>Charitable and Community including Health, Education and Environment</v>
          </cell>
          <cell r="R1252" t="str">
            <v>12059017</v>
          </cell>
          <cell r="S1252" t="str">
            <v>Community Interest Company (CIC)</v>
          </cell>
          <cell r="T1252" t="str">
            <v>AFEX1</v>
          </cell>
          <cell r="U1252" t="str">
            <v>National Lottery Awards for All England</v>
          </cell>
          <cell r="V1252">
            <v>45460</v>
          </cell>
        </row>
        <row r="1253">
          <cell r="A1253" t="str">
            <v>360G-tnlcomfund-0045622753</v>
          </cell>
          <cell r="B1253" t="str">
            <v>Toilet refurbishment</v>
          </cell>
          <cell r="C1253" t="str">
            <v>The funding will be used to refurbish the toilet of the day centre. The project aims to improve the space and make it more comfortable and accessible for community use.</v>
          </cell>
          <cell r="D1253" t="str">
            <v>GBP</v>
          </cell>
          <cell r="E1253">
            <v>8004</v>
          </cell>
          <cell r="F1253">
            <v>45428</v>
          </cell>
          <cell r="G1253" t="str">
            <v>GB-CHC-1160714</v>
          </cell>
          <cell r="H1253" t="str">
            <v>W.O.P.W.A</v>
          </cell>
          <cell r="I1253" t="str">
            <v>SL4 5AR</v>
          </cell>
          <cell r="J1253" t="str">
            <v>Eton &amp; Castle</v>
          </cell>
          <cell r="K1253" t="str">
            <v>Windsor and Maidenhead</v>
          </cell>
          <cell r="L1253" t="str">
            <v>South East</v>
          </cell>
          <cell r="M1253" t="str">
            <v>Windsor</v>
          </cell>
          <cell r="N1253" t="str">
            <v>GB-GOR-PB188</v>
          </cell>
          <cell r="O1253" t="str">
            <v>The National Lottery Community Fund</v>
          </cell>
          <cell r="P1253" t="str">
            <v>Charitable and Community including Health, Education and Environment</v>
          </cell>
          <cell r="Q1253" t="str">
            <v>1160714</v>
          </cell>
          <cell r="R1253" t="str">
            <v>CE002774</v>
          </cell>
          <cell r="S1253" t="str">
            <v>Not-for-profit company</v>
          </cell>
          <cell r="T1253" t="str">
            <v>AFEX1</v>
          </cell>
          <cell r="U1253" t="str">
            <v>National Lottery Awards for All England</v>
          </cell>
          <cell r="V1253">
            <v>45455</v>
          </cell>
        </row>
        <row r="1254">
          <cell r="A1254" t="str">
            <v>360G-tnlcomfund-0045622755</v>
          </cell>
          <cell r="B1254" t="str">
            <v>Burton on the Wolds; Cotes &amp; Prestwold's Healthy Children Sports Programme</v>
          </cell>
          <cell r="C1254" t="str">
            <v>The funding will be used to provide a three week sports activity club for children aged 5-11 during the summer holidays. The project aims to bring children together and improve their physical and mental health.</v>
          </cell>
          <cell r="D1254" t="str">
            <v>GBP</v>
          </cell>
          <cell r="E1254">
            <v>4500</v>
          </cell>
          <cell r="F1254">
            <v>45428</v>
          </cell>
          <cell r="G1254" t="str">
            <v>tnlcomfund-org-BurtonontheWoldsCotes&amp;PrestwoldParishCouncil</v>
          </cell>
          <cell r="H1254" t="str">
            <v>Burton on the Wolds Cotes &amp; Prestwold Parish Council</v>
          </cell>
          <cell r="I1254" t="str">
            <v>LE12 5TD</v>
          </cell>
          <cell r="J1254" t="str">
            <v>The Wolds</v>
          </cell>
          <cell r="K1254" t="str">
            <v>Charnwood</v>
          </cell>
          <cell r="L1254" t="str">
            <v>East Midlands</v>
          </cell>
          <cell r="M1254" t="str">
            <v>Loughborough</v>
          </cell>
          <cell r="N1254" t="str">
            <v>GB-GOR-PB188</v>
          </cell>
          <cell r="O1254" t="str">
            <v>The National Lottery Community Fund</v>
          </cell>
          <cell r="P1254" t="str">
            <v>Charitable and Community including Health, Education and Environment</v>
          </cell>
          <cell r="S1254" t="str">
            <v>Statutory body</v>
          </cell>
          <cell r="T1254" t="str">
            <v>AFEX1</v>
          </cell>
          <cell r="U1254" t="str">
            <v>National Lottery Awards for All England</v>
          </cell>
          <cell r="V1254">
            <v>45470</v>
          </cell>
        </row>
        <row r="1255">
          <cell r="A1255" t="str">
            <v>360G-tnlcomfund-0045622760</v>
          </cell>
          <cell r="B1255" t="str">
            <v>Foodie Friends</v>
          </cell>
          <cell r="C1255" t="str">
            <v>The funding will be used to provide food packages for people who are struggling during the cost of living crisis and deliver free cooking sessions and access to transport. The project aims to enable people to access their basic needs and improve their health and wellbeing.</v>
          </cell>
          <cell r="D1255" t="str">
            <v>GBP</v>
          </cell>
          <cell r="E1255">
            <v>19933</v>
          </cell>
          <cell r="F1255">
            <v>45428</v>
          </cell>
          <cell r="G1255" t="str">
            <v>GB-CHC-1098366</v>
          </cell>
          <cell r="H1255" t="str">
            <v>Volunteer Friends</v>
          </cell>
          <cell r="I1255" t="str">
            <v>CV12 9JB</v>
          </cell>
          <cell r="J1255" t="str">
            <v>Bulkington</v>
          </cell>
          <cell r="K1255" t="str">
            <v>Nuneaton and Bedworth</v>
          </cell>
          <cell r="L1255" t="str">
            <v>West Midlands</v>
          </cell>
          <cell r="M1255" t="str">
            <v>Rugby</v>
          </cell>
          <cell r="N1255" t="str">
            <v>GB-GOR-PB188</v>
          </cell>
          <cell r="O1255" t="str">
            <v>The National Lottery Community Fund</v>
          </cell>
          <cell r="P1255" t="str">
            <v>Charitable and Community including Health, Education and Environment</v>
          </cell>
          <cell r="Q1255" t="str">
            <v>1098366</v>
          </cell>
          <cell r="R1255" t="str">
            <v>4609837</v>
          </cell>
          <cell r="S1255" t="str">
            <v>Not-for-profit company</v>
          </cell>
          <cell r="T1255" t="str">
            <v>AFEX1</v>
          </cell>
          <cell r="U1255" t="str">
            <v>National Lottery Awards for All England</v>
          </cell>
          <cell r="V1255">
            <v>45470</v>
          </cell>
        </row>
        <row r="1256">
          <cell r="A1256" t="str">
            <v>360G-tnlcomfund-0045622773</v>
          </cell>
          <cell r="B1256" t="str">
            <v>Additional Volunteer Co-ordinator</v>
          </cell>
          <cell r="C1256" t="str">
            <v>The funding will be used to support the hiring of a dedicated volunteer co-ordinator. The project aims to regrow the organisation’s volunteer base to support residents more.</v>
          </cell>
          <cell r="D1256" t="str">
            <v>GBP</v>
          </cell>
          <cell r="E1256">
            <v>19793</v>
          </cell>
          <cell r="F1256">
            <v>45428</v>
          </cell>
          <cell r="G1256" t="str">
            <v>GB-CHC-800012</v>
          </cell>
          <cell r="H1256" t="str">
            <v>Milton Keynes Citizens Advice Bureau</v>
          </cell>
          <cell r="I1256" t="str">
            <v>MK9 3HP</v>
          </cell>
          <cell r="J1256" t="str">
            <v>Central Milton Keynes</v>
          </cell>
          <cell r="K1256" t="str">
            <v>Milton Keynes</v>
          </cell>
          <cell r="L1256" t="str">
            <v>South East</v>
          </cell>
          <cell r="M1256" t="str">
            <v>Milton Keynes North</v>
          </cell>
          <cell r="N1256" t="str">
            <v>GB-GOR-PB188</v>
          </cell>
          <cell r="O1256" t="str">
            <v>The National Lottery Community Fund</v>
          </cell>
          <cell r="P1256" t="str">
            <v>Charitable and Community including Health, Education and Environment</v>
          </cell>
          <cell r="Q1256" t="str">
            <v>800012</v>
          </cell>
          <cell r="R1256" t="str">
            <v>2265182</v>
          </cell>
          <cell r="S1256" t="str">
            <v>Registered Charity and Not-for-profit Company</v>
          </cell>
          <cell r="T1256" t="str">
            <v>AFEX1</v>
          </cell>
          <cell r="U1256" t="str">
            <v>National Lottery Awards for All England</v>
          </cell>
          <cell r="V1256">
            <v>45455</v>
          </cell>
        </row>
        <row r="1257">
          <cell r="A1257" t="str">
            <v>360G-tnlcomfund-0045622778</v>
          </cell>
          <cell r="B1257" t="str">
            <v>Thriving Together: Reimagine Community Spaces</v>
          </cell>
          <cell r="C1257" t="str">
            <v>The funding will be used to upgrade their community centre. This will provide new chairs carpets flooring lighting sound system and decoration. They will also involve residents on fun DIY and improvement days with practical activities including painting and minor upgrades. This will improve the facilities of the community hub for residents and groups including older people to continue to access a range of activities services and events.</v>
          </cell>
          <cell r="D1257" t="str">
            <v>GBP</v>
          </cell>
          <cell r="E1257">
            <v>19000</v>
          </cell>
          <cell r="F1257">
            <v>45428</v>
          </cell>
          <cell r="G1257" t="str">
            <v>GB-CHC-1171907</v>
          </cell>
          <cell r="H1257" t="str">
            <v>Bilton Hall Community Trust CIO</v>
          </cell>
          <cell r="I1257" t="str">
            <v>NE32 3RT</v>
          </cell>
          <cell r="J1257" t="str">
            <v>Bede</v>
          </cell>
          <cell r="K1257" t="str">
            <v>South Tyneside</v>
          </cell>
          <cell r="L1257" t="str">
            <v>North East</v>
          </cell>
          <cell r="M1257" t="str">
            <v>Jarrow</v>
          </cell>
          <cell r="N1257" t="str">
            <v>GB-GOR-PB188</v>
          </cell>
          <cell r="O1257" t="str">
            <v>The National Lottery Community Fund</v>
          </cell>
          <cell r="P1257" t="str">
            <v>Charitable and Community including Health, Education and Environment</v>
          </cell>
          <cell r="Q1257" t="str">
            <v>1171907</v>
          </cell>
          <cell r="S1257" t="str">
            <v>Charitable incorporated organisation (CIO)</v>
          </cell>
          <cell r="T1257" t="str">
            <v>AFEX1</v>
          </cell>
          <cell r="U1257" t="str">
            <v>National Lottery Awards for All England</v>
          </cell>
          <cell r="V1257">
            <v>45475</v>
          </cell>
        </row>
        <row r="1258">
          <cell r="A1258" t="str">
            <v>360G-tnlcomfund-0045622780</v>
          </cell>
          <cell r="B1258" t="str">
            <v>Wheelchair accesible vehicles for Orpheus</v>
          </cell>
          <cell r="C1258" t="str">
            <v>The funding will be used to purchase an additional wheelchair accessible vehicle to transport students with disabilities. The project aims to allow students to access the local community and beyond so that they can get to and complete work experience.</v>
          </cell>
          <cell r="D1258" t="str">
            <v>GBP</v>
          </cell>
          <cell r="E1258">
            <v>20000</v>
          </cell>
          <cell r="F1258">
            <v>45428</v>
          </cell>
          <cell r="G1258" t="str">
            <v>GB-CHC-1105213</v>
          </cell>
          <cell r="H1258" t="str">
            <v>The Orpheus Centre Trust</v>
          </cell>
          <cell r="I1258" t="str">
            <v>RH9 8ND</v>
          </cell>
          <cell r="J1258" t="str">
            <v>Bletchingley and Nutfield</v>
          </cell>
          <cell r="K1258" t="str">
            <v>Tandridge</v>
          </cell>
          <cell r="L1258" t="str">
            <v>South East</v>
          </cell>
          <cell r="M1258" t="str">
            <v>East Surrey</v>
          </cell>
          <cell r="N1258" t="str">
            <v>GB-GOR-PB188</v>
          </cell>
          <cell r="O1258" t="str">
            <v>The National Lottery Community Fund</v>
          </cell>
          <cell r="P1258" t="str">
            <v>Charitable and Community including Health, Education and Environment</v>
          </cell>
          <cell r="Q1258" t="str">
            <v>1105213</v>
          </cell>
          <cell r="R1258" t="str">
            <v>05089501</v>
          </cell>
          <cell r="S1258" t="str">
            <v>Not-for-profit company</v>
          </cell>
          <cell r="T1258" t="str">
            <v>AFEX1</v>
          </cell>
          <cell r="U1258" t="str">
            <v>National Lottery Awards for All England</v>
          </cell>
          <cell r="V1258">
            <v>45504</v>
          </cell>
        </row>
        <row r="1259">
          <cell r="A1259" t="str">
            <v>360G-tnlcomfund-0045622820</v>
          </cell>
          <cell r="B1259" t="str">
            <v>Crossing Paths</v>
          </cell>
          <cell r="C1259" t="str">
            <v>This funding will be used to deliver community integration activities which will include workshops and a walk. The project aims to bring people together and create a stronger community.</v>
          </cell>
          <cell r="D1259" t="str">
            <v>GBP</v>
          </cell>
          <cell r="E1259">
            <v>20000</v>
          </cell>
          <cell r="F1259">
            <v>45428</v>
          </cell>
          <cell r="G1259" t="str">
            <v>GB-CHC-1180816</v>
          </cell>
          <cell r="H1259" t="str">
            <v>ArtReach Trust Ltd</v>
          </cell>
          <cell r="I1259" t="str">
            <v>LE2 0DS</v>
          </cell>
          <cell r="J1259" t="str">
            <v>Wycliffe</v>
          </cell>
          <cell r="K1259" t="str">
            <v>Leicester</v>
          </cell>
          <cell r="L1259" t="str">
            <v>East Midlands</v>
          </cell>
          <cell r="M1259" t="str">
            <v>Leicester South</v>
          </cell>
          <cell r="N1259" t="str">
            <v>GB-GOR-PB188</v>
          </cell>
          <cell r="O1259" t="str">
            <v>The National Lottery Community Fund</v>
          </cell>
          <cell r="P1259" t="str">
            <v>Charitable and Community including Health, Education and Environment</v>
          </cell>
          <cell r="Q1259" t="str">
            <v>1180816</v>
          </cell>
          <cell r="R1259" t="str">
            <v>06669673</v>
          </cell>
          <cell r="S1259" t="str">
            <v>Not-for-profit company</v>
          </cell>
          <cell r="T1259" t="str">
            <v>AFEX1</v>
          </cell>
          <cell r="U1259" t="str">
            <v>National Lottery Awards for All England</v>
          </cell>
          <cell r="V1259">
            <v>45512</v>
          </cell>
        </row>
        <row r="1260">
          <cell r="A1260" t="str">
            <v>360G-tnlcomfund-0045622827</v>
          </cell>
          <cell r="B1260" t="str">
            <v>Expansion of Established Engagement</v>
          </cell>
          <cell r="C1260" t="str">
            <v>The funding will be used to provide after school activities and excursions to boys from the wider Jewish community including cycling hiking and canoeing. The project aims to improve wellbeing with culturally appropriate activities in a safe space and reduce isolation with networks of peer support.</v>
          </cell>
          <cell r="D1260" t="str">
            <v>GBP</v>
          </cell>
          <cell r="E1260">
            <v>19350</v>
          </cell>
          <cell r="F1260">
            <v>45428</v>
          </cell>
          <cell r="G1260" t="str">
            <v>GB-CHC-1161782</v>
          </cell>
          <cell r="H1260" t="str">
            <v>Mechinoh L'Yeshiva</v>
          </cell>
          <cell r="I1260" t="str">
            <v>M7 4HY</v>
          </cell>
          <cell r="J1260" t="str">
            <v>Kersal &amp; Broughton Park</v>
          </cell>
          <cell r="K1260" t="str">
            <v>Salford</v>
          </cell>
          <cell r="L1260" t="str">
            <v>North West</v>
          </cell>
          <cell r="M1260" t="str">
            <v>Blackley and Broughton</v>
          </cell>
          <cell r="N1260" t="str">
            <v>GB-GOR-PB188</v>
          </cell>
          <cell r="O1260" t="str">
            <v>The National Lottery Community Fund</v>
          </cell>
          <cell r="P1260" t="str">
            <v>Charitable and Community including Health, Education and Environment</v>
          </cell>
          <cell r="Q1260" t="str">
            <v>1161782</v>
          </cell>
          <cell r="S1260" t="str">
            <v>Registered charity (unincorporated)</v>
          </cell>
          <cell r="T1260" t="str">
            <v>AFEX1</v>
          </cell>
          <cell r="U1260" t="str">
            <v>National Lottery Awards for All England</v>
          </cell>
          <cell r="V1260">
            <v>45455</v>
          </cell>
        </row>
        <row r="1261">
          <cell r="A1261" t="str">
            <v>360G-tnlcomfund-0045622840</v>
          </cell>
          <cell r="B1261" t="str">
            <v>New vehicle funding</v>
          </cell>
          <cell r="C1261" t="str">
            <v>The funding will be used to provide transport for people who are living with disabilities. This project aims to support vulnerable people to live more independently and enhance their quality of life.</v>
          </cell>
          <cell r="D1261" t="str">
            <v>GBP</v>
          </cell>
          <cell r="E1261">
            <v>20000</v>
          </cell>
          <cell r="F1261">
            <v>45428</v>
          </cell>
          <cell r="G1261" t="str">
            <v>GB-CHC-1095768</v>
          </cell>
          <cell r="H1261" t="str">
            <v>Community Transport Stafford and District</v>
          </cell>
          <cell r="I1261" t="str">
            <v>ST16 3EL</v>
          </cell>
          <cell r="J1261" t="str">
            <v>Common</v>
          </cell>
          <cell r="K1261" t="str">
            <v>Stafford</v>
          </cell>
          <cell r="L1261" t="str">
            <v>West Midlands</v>
          </cell>
          <cell r="M1261" t="str">
            <v>Stafford</v>
          </cell>
          <cell r="N1261" t="str">
            <v>GB-GOR-PB188</v>
          </cell>
          <cell r="O1261" t="str">
            <v>The National Lottery Community Fund</v>
          </cell>
          <cell r="P1261" t="str">
            <v>Charitable and Community including Health, Education and Environment</v>
          </cell>
          <cell r="Q1261" t="str">
            <v>1095768</v>
          </cell>
          <cell r="R1261" t="str">
            <v>04549467</v>
          </cell>
          <cell r="S1261" t="str">
            <v>Not-for-profit company</v>
          </cell>
          <cell r="T1261" t="str">
            <v>AFEX1</v>
          </cell>
          <cell r="U1261" t="str">
            <v>National Lottery Awards for All England</v>
          </cell>
          <cell r="V1261">
            <v>45474</v>
          </cell>
        </row>
        <row r="1262">
          <cell r="A1262" t="str">
            <v>360G-tnlcomfund-0045622856</v>
          </cell>
          <cell r="B1262" t="str">
            <v>Active Stoops After-School Project</v>
          </cell>
          <cell r="C1262" t="str">
            <v>The funding will be used to provide weekly sports sessions for disadvantaged children in Burnley. The project aims to reduce anti-social behaviour and isolation improving wellbeing and mental health through exercise and peer support.</v>
          </cell>
          <cell r="D1262" t="str">
            <v>GBP</v>
          </cell>
          <cell r="E1262">
            <v>19866</v>
          </cell>
          <cell r="F1262">
            <v>45428</v>
          </cell>
          <cell r="G1262" t="str">
            <v>GB-CHC-1194444</v>
          </cell>
          <cell r="H1262" t="str">
            <v>West End (Burnley) CIO</v>
          </cell>
          <cell r="I1262" t="str">
            <v>BB11 4BA</v>
          </cell>
          <cell r="J1262" t="str">
            <v>Trinity</v>
          </cell>
          <cell r="K1262" t="str">
            <v>Burnley</v>
          </cell>
          <cell r="L1262" t="str">
            <v>North West</v>
          </cell>
          <cell r="M1262" t="str">
            <v>Burnley</v>
          </cell>
          <cell r="N1262" t="str">
            <v>GB-GOR-PB188</v>
          </cell>
          <cell r="O1262" t="str">
            <v>The National Lottery Community Fund</v>
          </cell>
          <cell r="P1262" t="str">
            <v>Charitable and Community including Health, Education and Environment</v>
          </cell>
          <cell r="Q1262" t="str">
            <v>1194444</v>
          </cell>
          <cell r="S1262" t="str">
            <v>Charitable incorporated organisation (CIO)</v>
          </cell>
          <cell r="T1262" t="str">
            <v>AFEX1</v>
          </cell>
          <cell r="U1262" t="str">
            <v>National Lottery Awards for All England</v>
          </cell>
          <cell r="V1262">
            <v>45460</v>
          </cell>
        </row>
        <row r="1263">
          <cell r="A1263" t="str">
            <v>360G-tnlcomfund-0045622874</v>
          </cell>
          <cell r="B1263" t="str">
            <v>Supporting Intergenerational Activity</v>
          </cell>
          <cell r="C1263" t="str">
            <v>The funding will be used to provide a range of positive social activities for people from the local Bangladeshi community. This will bring people together and create a stronger connected community.</v>
          </cell>
          <cell r="D1263" t="str">
            <v>GBP</v>
          </cell>
          <cell r="E1263">
            <v>20000</v>
          </cell>
          <cell r="F1263">
            <v>45428</v>
          </cell>
          <cell r="G1263" t="str">
            <v>GB-CHC-1021669</v>
          </cell>
          <cell r="H1263" t="str">
            <v>Walsall Bangladeshi Progressive Society</v>
          </cell>
          <cell r="I1263" t="str">
            <v>WS2 9QJ</v>
          </cell>
          <cell r="J1263" t="str">
            <v>Pleck</v>
          </cell>
          <cell r="K1263" t="str">
            <v>Walsall</v>
          </cell>
          <cell r="L1263" t="str">
            <v>West Midlands</v>
          </cell>
          <cell r="M1263" t="str">
            <v>Walsall South</v>
          </cell>
          <cell r="N1263" t="str">
            <v>GB-GOR-PB188</v>
          </cell>
          <cell r="O1263" t="str">
            <v>The National Lottery Community Fund</v>
          </cell>
          <cell r="P1263" t="str">
            <v>Charitable and Community including Health, Education and Environment</v>
          </cell>
          <cell r="Q1263" t="str">
            <v>1021669</v>
          </cell>
          <cell r="S1263" t="str">
            <v>Registered charity (unincorporated)</v>
          </cell>
          <cell r="T1263" t="str">
            <v>AFEX1</v>
          </cell>
          <cell r="U1263" t="str">
            <v>National Lottery Awards for All England</v>
          </cell>
          <cell r="V1263">
            <v>45475</v>
          </cell>
        </row>
        <row r="1264">
          <cell r="A1264" t="str">
            <v>360G-tnlcomfund-0045622888</v>
          </cell>
          <cell r="B1264" t="str">
            <v>Activ8</v>
          </cell>
          <cell r="C1264" t="str">
            <v>The funding will be used to organise a series of inclusive sports events over 24 months; targeting diverse locations within the region.The project aims to   promote inclusive and adaptive sports events across Yorkshire; fostering physical activity; social engagement; and inclusion for individuals with disabilities and long-term health conditions.</v>
          </cell>
          <cell r="D1264" t="str">
            <v>GBP</v>
          </cell>
          <cell r="E1264">
            <v>20000</v>
          </cell>
          <cell r="F1264">
            <v>45428</v>
          </cell>
          <cell r="G1264" t="str">
            <v>GB-CHC-1145525</v>
          </cell>
          <cell r="H1264" t="str">
            <v>Federation of Disability Sports Organisations Ltd</v>
          </cell>
          <cell r="I1264" t="str">
            <v>WF2 9EF</v>
          </cell>
          <cell r="J1264" t="str">
            <v>Wakefield North</v>
          </cell>
          <cell r="K1264" t="str">
            <v>Wakefield</v>
          </cell>
          <cell r="L1264" t="str">
            <v>Yorkshire and The Humber</v>
          </cell>
          <cell r="M1264" t="str">
            <v>Wakefield</v>
          </cell>
          <cell r="N1264" t="str">
            <v>GB-GOR-PB188</v>
          </cell>
          <cell r="O1264" t="str">
            <v>The National Lottery Community Fund</v>
          </cell>
          <cell r="P1264" t="str">
            <v>Charitable and Community including Health, Education and Environment</v>
          </cell>
          <cell r="Q1264" t="str">
            <v>1145525</v>
          </cell>
          <cell r="R1264" t="str">
            <v>07832841</v>
          </cell>
          <cell r="S1264" t="str">
            <v>Registered Charity and Not-for-profit Company</v>
          </cell>
          <cell r="T1264" t="str">
            <v>AFEX1</v>
          </cell>
          <cell r="U1264" t="str">
            <v>National Lottery Awards for All England</v>
          </cell>
          <cell r="V1264">
            <v>45475</v>
          </cell>
        </row>
        <row r="1265">
          <cell r="A1265" t="str">
            <v>360G-tnlcomfund-0045622928</v>
          </cell>
          <cell r="B1265" t="str">
            <v>Community Connections</v>
          </cell>
          <cell r="C1265" t="str">
            <v>The funding will be used to continue to provide a weekly befriending group and social activities for those managing long term health conditions and those living with poor mental health. The project aims to provide the participants with various activities and the opportunity to build friendships to reduce feelings of loneliness and isolation.</v>
          </cell>
          <cell r="D1265" t="str">
            <v>GBP</v>
          </cell>
          <cell r="E1265">
            <v>19995</v>
          </cell>
          <cell r="F1265">
            <v>45428</v>
          </cell>
          <cell r="G1265" t="str">
            <v>GB-COH-08578341</v>
          </cell>
          <cell r="H1265" t="str">
            <v>Divine Days Community CIC</v>
          </cell>
          <cell r="I1265" t="str">
            <v>WN8 8DL</v>
          </cell>
          <cell r="J1265" t="str">
            <v>Skelmersdale South</v>
          </cell>
          <cell r="K1265" t="str">
            <v>West Lancashire</v>
          </cell>
          <cell r="L1265" t="str">
            <v>North West</v>
          </cell>
          <cell r="M1265" t="str">
            <v>West Lancashire</v>
          </cell>
          <cell r="N1265" t="str">
            <v>GB-GOR-PB188</v>
          </cell>
          <cell r="O1265" t="str">
            <v>The National Lottery Community Fund</v>
          </cell>
          <cell r="P1265" t="str">
            <v>Charitable and Community including Health, Education and Environment</v>
          </cell>
          <cell r="R1265" t="str">
            <v>08578341</v>
          </cell>
          <cell r="S1265" t="str">
            <v>Community Interest Company (CIC)</v>
          </cell>
          <cell r="T1265" t="str">
            <v>AFEX1</v>
          </cell>
          <cell r="U1265" t="str">
            <v>National Lottery Awards for All England</v>
          </cell>
          <cell r="V1265">
            <v>45460</v>
          </cell>
        </row>
        <row r="1266">
          <cell r="A1266" t="str">
            <v>360G-tnlcomfund-0045622933</v>
          </cell>
          <cell r="B1266" t="str">
            <v>The Arboretum Inclusive Play Area</v>
          </cell>
          <cell r="C1266" t="str">
            <v>The funding will be used to refurbish and create an accessible and inclusive play area at Derby Arboretum. The project aims to meet the diverse needs of the community including those with additional needs increasing physical health.</v>
          </cell>
          <cell r="D1266" t="str">
            <v>GBP</v>
          </cell>
          <cell r="E1266">
            <v>20000</v>
          </cell>
          <cell r="F1266">
            <v>45428</v>
          </cell>
          <cell r="G1266" t="str">
            <v>tnlcomfund-org-DerbyCityCouncil</v>
          </cell>
          <cell r="H1266" t="str">
            <v>Derby City Council</v>
          </cell>
          <cell r="I1266" t="str">
            <v>DE23 8FZ</v>
          </cell>
          <cell r="J1266" t="str">
            <v>Arboretum</v>
          </cell>
          <cell r="K1266" t="str">
            <v>Derby</v>
          </cell>
          <cell r="L1266" t="str">
            <v>East Midlands</v>
          </cell>
          <cell r="M1266" t="str">
            <v>Derby South</v>
          </cell>
          <cell r="N1266" t="str">
            <v>GB-GOR-PB188</v>
          </cell>
          <cell r="O1266" t="str">
            <v>The National Lottery Community Fund</v>
          </cell>
          <cell r="P1266" t="str">
            <v>Charitable and Community including Health, Education and Environment</v>
          </cell>
          <cell r="S1266" t="str">
            <v>Statutory body</v>
          </cell>
          <cell r="T1266" t="str">
            <v>AFEX1</v>
          </cell>
          <cell r="U1266" t="str">
            <v>National Lottery Awards for All England</v>
          </cell>
          <cell r="V1266">
            <v>45460</v>
          </cell>
        </row>
        <row r="1267">
          <cell r="A1267" t="str">
            <v>360G-tnlcomfund-0045622948</v>
          </cell>
          <cell r="B1267" t="str">
            <v>Back &amp; Forth - Mens Mental Health Peer Support Group</v>
          </cell>
          <cell r="C1267" t="str">
            <v>The funding will be used to provide mental health and peer support for men incorporating walks tea and chat and social events. The project aims to encourage men to talk openly about their feelings decreasing isolation and improving overall mental health.</v>
          </cell>
          <cell r="D1267" t="str">
            <v>GBP</v>
          </cell>
          <cell r="E1267">
            <v>7800</v>
          </cell>
          <cell r="F1267">
            <v>45428</v>
          </cell>
          <cell r="G1267" t="str">
            <v>tnlcomfund-org-BackandForthMensMentalHealth</v>
          </cell>
          <cell r="H1267" t="str">
            <v>Back and Forth Mens Mental Health</v>
          </cell>
          <cell r="I1267" t="str">
            <v>CV3 2DG</v>
          </cell>
          <cell r="J1267" t="str">
            <v>Binley and Willenhall</v>
          </cell>
          <cell r="K1267" t="str">
            <v>Coventry</v>
          </cell>
          <cell r="L1267" t="str">
            <v>West Midlands</v>
          </cell>
          <cell r="M1267" t="str">
            <v>Coventry South</v>
          </cell>
          <cell r="N1267" t="str">
            <v>GB-GOR-PB188</v>
          </cell>
          <cell r="O1267" t="str">
            <v>The National Lottery Community Fund</v>
          </cell>
          <cell r="P1267" t="str">
            <v>Charitable and Community including Health, Education and Environment</v>
          </cell>
          <cell r="S1267" t="str">
            <v>Unregistered voluntary or community organisation</v>
          </cell>
          <cell r="T1267" t="str">
            <v>AFEX1</v>
          </cell>
          <cell r="U1267" t="str">
            <v>National Lottery Awards for All England</v>
          </cell>
          <cell r="V1267">
            <v>45470</v>
          </cell>
        </row>
        <row r="1268">
          <cell r="A1268" t="str">
            <v>360G-tnlcomfund-0045622962</v>
          </cell>
          <cell r="B1268" t="str">
            <v>JamTent Community Music Workshops 2024</v>
          </cell>
          <cell r="C1268" t="str">
            <v>The funding will be used to deliver music workshops for people with special educational needs and learning difficulties and musicians/refugees in exile and enable them to showcase some of their work at the groups ‘JamTent’ marquee at the Kendal Calling Festival. The workshops will be delivered in local venues and connect exiled artists in the UK and EU via video link with vulnerable groups. The project aims to support people to reduce their isolation improve their skills and confidence promote inclusion and wellbeing.</v>
          </cell>
          <cell r="D1268" t="str">
            <v>GBP</v>
          </cell>
          <cell r="E1268">
            <v>12720</v>
          </cell>
          <cell r="F1268">
            <v>45428</v>
          </cell>
          <cell r="G1268" t="str">
            <v>GB-CHC-1130710</v>
          </cell>
          <cell r="H1268" t="str">
            <v>MusicLinks Limited</v>
          </cell>
          <cell r="I1268" t="str">
            <v>LA14 3HY</v>
          </cell>
          <cell r="J1268" t="str">
            <v>Walney North</v>
          </cell>
          <cell r="K1268" t="str">
            <v>Barrow-in-Furness</v>
          </cell>
          <cell r="L1268" t="str">
            <v>North West</v>
          </cell>
          <cell r="M1268" t="str">
            <v>Barrow and Furness</v>
          </cell>
          <cell r="N1268" t="str">
            <v>GB-GOR-PB188</v>
          </cell>
          <cell r="O1268" t="str">
            <v>The National Lottery Community Fund</v>
          </cell>
          <cell r="P1268" t="str">
            <v>Charitable and Community including Health, Education and Environment</v>
          </cell>
          <cell r="Q1268" t="str">
            <v>1130710</v>
          </cell>
          <cell r="R1268" t="str">
            <v>06821503</v>
          </cell>
          <cell r="S1268" t="str">
            <v>Not-for-profit company</v>
          </cell>
          <cell r="T1268" t="str">
            <v>AFEX1</v>
          </cell>
          <cell r="U1268" t="str">
            <v>National Lottery Awards for All England</v>
          </cell>
          <cell r="V1268">
            <v>45511</v>
          </cell>
        </row>
        <row r="1269">
          <cell r="A1269" t="str">
            <v>360G-tnlcomfund-0045622980</v>
          </cell>
          <cell r="B1269" t="str">
            <v>Mindful Art Club Recovery</v>
          </cell>
          <cell r="C1269" t="str">
            <v>The funding will be used to support people struggling with addiction through weekly wellbeing and creative activities. The project aims to improve wellbeing and help people make positive changes in their life.</v>
          </cell>
          <cell r="D1269" t="str">
            <v>GBP</v>
          </cell>
          <cell r="E1269">
            <v>18890</v>
          </cell>
          <cell r="F1269">
            <v>45428</v>
          </cell>
          <cell r="G1269" t="str">
            <v>GB-COH-14149392</v>
          </cell>
          <cell r="H1269" t="str">
            <v>Mindful Art Club CIC</v>
          </cell>
          <cell r="I1269" t="str">
            <v>PL1 4JQ</v>
          </cell>
          <cell r="J1269" t="str">
            <v>Devonport</v>
          </cell>
          <cell r="K1269" t="str">
            <v>Plymouth</v>
          </cell>
          <cell r="L1269" t="str">
            <v>South West</v>
          </cell>
          <cell r="M1269" t="str">
            <v>Plymouth, Sutton and Devonport</v>
          </cell>
          <cell r="N1269" t="str">
            <v>GB-GOR-PB188</v>
          </cell>
          <cell r="O1269" t="str">
            <v>The National Lottery Community Fund</v>
          </cell>
          <cell r="P1269" t="str">
            <v>Charitable and Community including Health, Education and Environment</v>
          </cell>
          <cell r="R1269" t="str">
            <v>14149392</v>
          </cell>
          <cell r="S1269" t="str">
            <v>Community Interest Company (CIC)</v>
          </cell>
          <cell r="T1269" t="str">
            <v>AFEX1</v>
          </cell>
          <cell r="U1269" t="str">
            <v>National Lottery Awards for All England</v>
          </cell>
          <cell r="V1269">
            <v>45475</v>
          </cell>
        </row>
        <row r="1270">
          <cell r="A1270" t="str">
            <v>360G-tnlcomfund-0045622982</v>
          </cell>
          <cell r="B1270" t="str">
            <v>St. Peter's Cost-of-Living Advice Project</v>
          </cell>
          <cell r="C1270" t="str">
            <v>The funding will be used to support the community with the cost-of-living crisis. The project aims help the community by signposting offering advice and support.</v>
          </cell>
          <cell r="D1270" t="str">
            <v>GBP</v>
          </cell>
          <cell r="E1270">
            <v>20000</v>
          </cell>
          <cell r="F1270">
            <v>45428</v>
          </cell>
          <cell r="G1270" t="str">
            <v>GB-CHC-1075594</v>
          </cell>
          <cell r="H1270" t="str">
            <v>St. Peter's Bengali Association</v>
          </cell>
          <cell r="I1270" t="str">
            <v>E2 9EH</v>
          </cell>
          <cell r="J1270" t="str">
            <v>St Peter's</v>
          </cell>
          <cell r="K1270" t="str">
            <v>Tower Hamlets</v>
          </cell>
          <cell r="L1270" t="str">
            <v>London</v>
          </cell>
          <cell r="M1270" t="str">
            <v>Bethnal Green and Bow</v>
          </cell>
          <cell r="N1270" t="str">
            <v>GB-GOR-PB188</v>
          </cell>
          <cell r="O1270" t="str">
            <v>The National Lottery Community Fund</v>
          </cell>
          <cell r="P1270" t="str">
            <v>Charitable and Community including Health, Education and Environment</v>
          </cell>
          <cell r="Q1270" t="str">
            <v>1075594</v>
          </cell>
          <cell r="S1270" t="str">
            <v>Registered charity (unincorporated)</v>
          </cell>
          <cell r="T1270" t="str">
            <v>AFEX1</v>
          </cell>
          <cell r="U1270" t="str">
            <v>National Lottery Awards for All England</v>
          </cell>
          <cell r="V1270">
            <v>45464</v>
          </cell>
        </row>
        <row r="1271">
          <cell r="A1271" t="str">
            <v>360G-tnlcomfund-0045623000</v>
          </cell>
          <cell r="B1271" t="str">
            <v>Pier Perspectives - Men’s stories from the Fylde Coast</v>
          </cell>
          <cell r="C1271" t="str">
            <v>The funding will be used to capture and share impactful stories of men from Blackpool and the Fylde Coast while establishing a network for Men’s Groups and developing a strategic approach for meeting men's needs across the town. The project aims to inspire; inform; support; and help others by shedding light on the challenges and triumphs shaping men's lives.</v>
          </cell>
          <cell r="D1271" t="str">
            <v>GBP</v>
          </cell>
          <cell r="E1271">
            <v>19200</v>
          </cell>
          <cell r="F1271">
            <v>45428</v>
          </cell>
          <cell r="G1271" t="str">
            <v>GB-COH-07582515</v>
          </cell>
          <cell r="H1271" t="str">
            <v>Think Forward C.I.C.</v>
          </cell>
          <cell r="I1271" t="str">
            <v>FY1 1QW</v>
          </cell>
          <cell r="J1271" t="str">
            <v>Claremont</v>
          </cell>
          <cell r="K1271" t="str">
            <v>Blackpool</v>
          </cell>
          <cell r="L1271" t="str">
            <v>North West</v>
          </cell>
          <cell r="M1271" t="str">
            <v>Blackpool North and Cleveleys</v>
          </cell>
          <cell r="N1271" t="str">
            <v>GB-GOR-PB188</v>
          </cell>
          <cell r="O1271" t="str">
            <v>The National Lottery Community Fund</v>
          </cell>
          <cell r="P1271" t="str">
            <v>Charitable and Community including Health, Education and Environment</v>
          </cell>
          <cell r="R1271" t="str">
            <v>07582515</v>
          </cell>
          <cell r="S1271" t="str">
            <v>Community Interest Company (CIC)</v>
          </cell>
          <cell r="T1271" t="str">
            <v>AFEX1</v>
          </cell>
          <cell r="U1271" t="str">
            <v>National Lottery Awards for All England</v>
          </cell>
          <cell r="V1271">
            <v>45460</v>
          </cell>
        </row>
        <row r="1272">
          <cell r="A1272" t="str">
            <v>360G-tnlcomfund-0045623009</v>
          </cell>
          <cell r="B1272" t="str">
            <v>New Gas Boiler</v>
          </cell>
          <cell r="C1272" t="str">
            <v>The funding will be used to install a new gas boiler pipe work and radiators at the community hall where the current boiler has been condemned. The project aims to improve the community hall with a more efficient heating system which will allow community groups to continue providing a wide range of activities.</v>
          </cell>
          <cell r="D1272" t="str">
            <v>GBP</v>
          </cell>
          <cell r="E1272">
            <v>20000</v>
          </cell>
          <cell r="F1272">
            <v>45428</v>
          </cell>
          <cell r="G1272" t="str">
            <v>tnlcomfund-org-ParochialChurchCouncilofAllSaintsChurch</v>
          </cell>
          <cell r="H1272" t="str">
            <v>Parochial Church Council of All Saints Church</v>
          </cell>
          <cell r="I1272" t="str">
            <v>BS16 2BW</v>
          </cell>
          <cell r="J1272" t="str">
            <v>Eastville</v>
          </cell>
          <cell r="K1272" t="str">
            <v>Bristol, City of</v>
          </cell>
          <cell r="L1272" t="str">
            <v>South West</v>
          </cell>
          <cell r="M1272" t="str">
            <v>Bristol East</v>
          </cell>
          <cell r="N1272" t="str">
            <v>GB-GOR-PB188</v>
          </cell>
          <cell r="O1272" t="str">
            <v>The National Lottery Community Fund</v>
          </cell>
          <cell r="P1272" t="str">
            <v>Charitable and Community including Health, Education and Environment</v>
          </cell>
          <cell r="S1272" t="str">
            <v>Faith Organisation (Church Mosque Synagogue etc.)</v>
          </cell>
          <cell r="T1272" t="str">
            <v>AFEX1</v>
          </cell>
          <cell r="U1272" t="str">
            <v>National Lottery Awards for All England</v>
          </cell>
          <cell r="V1272">
            <v>45503</v>
          </cell>
        </row>
        <row r="1273">
          <cell r="A1273" t="str">
            <v>360G-tnlcomfund-0045623016</v>
          </cell>
          <cell r="B1273" t="str">
            <v>DICE - Communication Club Provision for Deaf Children</v>
          </cell>
          <cell r="C1273" t="str">
            <v>The project aims to run a second year of Communication Clubs for Deaf children from the Greater Manchester area aimed at promoting social and communicative inclusion for all attendees.</v>
          </cell>
          <cell r="D1273" t="str">
            <v>GBP</v>
          </cell>
          <cell r="E1273">
            <v>13855</v>
          </cell>
          <cell r="F1273">
            <v>45428</v>
          </cell>
          <cell r="G1273" t="str">
            <v>GB-CHC-1201079</v>
          </cell>
          <cell r="H1273" t="str">
            <v>DICE</v>
          </cell>
          <cell r="I1273" t="str">
            <v>BL1 3BS</v>
          </cell>
          <cell r="J1273" t="str">
            <v>Halliwell</v>
          </cell>
          <cell r="K1273" t="str">
            <v>Bolton</v>
          </cell>
          <cell r="L1273" t="str">
            <v>North West</v>
          </cell>
          <cell r="M1273" t="str">
            <v>Bolton North East</v>
          </cell>
          <cell r="N1273" t="str">
            <v>GB-GOR-PB188</v>
          </cell>
          <cell r="O1273" t="str">
            <v>The National Lottery Community Fund</v>
          </cell>
          <cell r="P1273" t="str">
            <v>Charitable and Community including Health, Education and Environment</v>
          </cell>
          <cell r="Q1273" t="str">
            <v>1201079</v>
          </cell>
          <cell r="S1273" t="str">
            <v>Charitable incorporated organisation (CIO)</v>
          </cell>
          <cell r="T1273" t="str">
            <v>AFEX1</v>
          </cell>
          <cell r="U1273" t="str">
            <v>National Lottery Awards for All England</v>
          </cell>
          <cell r="V1273">
            <v>45455</v>
          </cell>
        </row>
        <row r="1274">
          <cell r="A1274" t="str">
            <v>360G-tnlcomfund-0045623025</v>
          </cell>
          <cell r="B1274" t="str">
            <v>Inclusive Activities for Families with Disabled Children in Ramsey</v>
          </cell>
          <cell r="C1274" t="str">
            <v>Funding will be used to run monthly inclusive activities for children and young people with disabilities and additional needs providing opportunities to socialise and improve wellbeing. This project also aims to run accessible activities during school holidays including a summer camp to reduce isolation.</v>
          </cell>
          <cell r="D1274" t="str">
            <v>GBP</v>
          </cell>
          <cell r="E1274">
            <v>19995</v>
          </cell>
          <cell r="F1274">
            <v>45428</v>
          </cell>
          <cell r="G1274" t="str">
            <v>tnlcomfund-org-LittleMiraclesRamsey</v>
          </cell>
          <cell r="H1274" t="str">
            <v>Little Miracles Ramsey</v>
          </cell>
          <cell r="I1274" t="str">
            <v>PE26 1AE</v>
          </cell>
          <cell r="J1274" t="str">
            <v>Ramsey</v>
          </cell>
          <cell r="K1274" t="str">
            <v>Huntingdonshire</v>
          </cell>
          <cell r="L1274" t="str">
            <v>Eastern</v>
          </cell>
          <cell r="M1274" t="str">
            <v>North West Cambridgeshire</v>
          </cell>
          <cell r="N1274" t="str">
            <v>GB-GOR-PB188</v>
          </cell>
          <cell r="O1274" t="str">
            <v>The National Lottery Community Fund</v>
          </cell>
          <cell r="P1274" t="str">
            <v>Charitable and Community including Health, Education and Environment</v>
          </cell>
          <cell r="S1274" t="str">
            <v>Unregistered voluntary or community organisation</v>
          </cell>
          <cell r="T1274" t="str">
            <v>AFEX1</v>
          </cell>
          <cell r="U1274" t="str">
            <v>National Lottery Awards for All England</v>
          </cell>
          <cell r="V1274">
            <v>45463</v>
          </cell>
        </row>
        <row r="1275">
          <cell r="A1275" t="str">
            <v>360G-tnlcomfund-0045623027</v>
          </cell>
          <cell r="B1275" t="str">
            <v>Building Futures</v>
          </cell>
          <cell r="C1275" t="str">
            <v>The funding will be used to support 60 adults; as well as struggling teenagers from an Orthodox Jewish community who are facing unemployment; financial struggles and low confidence. The project aims to boost confidence communication and problem solving skills to raise their aspirations and make them more employable.</v>
          </cell>
          <cell r="D1275" t="str">
            <v>GBP</v>
          </cell>
          <cell r="E1275">
            <v>19970</v>
          </cell>
          <cell r="F1275">
            <v>45428</v>
          </cell>
          <cell r="G1275" t="str">
            <v>GB-CHC-1161112</v>
          </cell>
          <cell r="H1275" t="str">
            <v>AMI COMMUNITY AID</v>
          </cell>
          <cell r="I1275" t="str">
            <v>M25 0EY</v>
          </cell>
          <cell r="J1275" t="str">
            <v>Sedgley</v>
          </cell>
          <cell r="K1275" t="str">
            <v>Bury</v>
          </cell>
          <cell r="L1275" t="str">
            <v>North West</v>
          </cell>
          <cell r="M1275" t="str">
            <v>Bury South</v>
          </cell>
          <cell r="N1275" t="str">
            <v>GB-GOR-PB188</v>
          </cell>
          <cell r="O1275" t="str">
            <v>The National Lottery Community Fund</v>
          </cell>
          <cell r="P1275" t="str">
            <v>Charitable and Community including Health, Education and Environment</v>
          </cell>
          <cell r="Q1275" t="str">
            <v>1161112</v>
          </cell>
          <cell r="R1275" t="str">
            <v>09290485</v>
          </cell>
          <cell r="S1275" t="str">
            <v>Not-for-profit company</v>
          </cell>
          <cell r="T1275" t="str">
            <v>AFEX1</v>
          </cell>
          <cell r="U1275" t="str">
            <v>National Lottery Awards for All England</v>
          </cell>
          <cell r="V1275">
            <v>45455</v>
          </cell>
        </row>
        <row r="1276">
          <cell r="A1276" t="str">
            <v>360G-tnlcomfund-0045623041</v>
          </cell>
          <cell r="B1276" t="str">
            <v>Nova Children and Young People's Project - 19+</v>
          </cell>
          <cell r="C1276" t="str">
            <v>The funding is for a youth club for Young People aged 19+ who have moderate to profound learning disabilities. The project aims to provide Young People with the opportunity to come together and socialise in a supportive and enabling environment try new leisure activities with a focus on promoting a healthy lifestyle whilst also developing new life skills.</v>
          </cell>
          <cell r="D1276" t="str">
            <v>GBP</v>
          </cell>
          <cell r="E1276">
            <v>19996</v>
          </cell>
          <cell r="F1276">
            <v>45428</v>
          </cell>
          <cell r="G1276" t="str">
            <v>GB-COH-11143788</v>
          </cell>
          <cell r="H1276" t="str">
            <v>Nova Children's Project CIC</v>
          </cell>
          <cell r="I1276" t="str">
            <v>TN10 4PT</v>
          </cell>
          <cell r="J1276" t="str">
            <v>Cage Green</v>
          </cell>
          <cell r="K1276" t="str">
            <v>Tonbridge and Malling</v>
          </cell>
          <cell r="L1276" t="str">
            <v>South East</v>
          </cell>
          <cell r="M1276" t="str">
            <v>Tonbridge and Malling</v>
          </cell>
          <cell r="N1276" t="str">
            <v>GB-GOR-PB188</v>
          </cell>
          <cell r="O1276" t="str">
            <v>The National Lottery Community Fund</v>
          </cell>
          <cell r="P1276" t="str">
            <v>Charitable and Community including Health, Education and Environment</v>
          </cell>
          <cell r="R1276" t="str">
            <v>11143788</v>
          </cell>
          <cell r="S1276" t="str">
            <v>Community Interest Company (CIC)</v>
          </cell>
          <cell r="T1276" t="str">
            <v>AFEX1</v>
          </cell>
          <cell r="U1276" t="str">
            <v>National Lottery Awards for All England</v>
          </cell>
          <cell r="V1276">
            <v>45470</v>
          </cell>
        </row>
        <row r="1277">
          <cell r="A1277" t="str">
            <v>360G-tnlcomfund-0045623061</v>
          </cell>
          <cell r="B1277" t="str">
            <v>Bolney Meadow Community Project</v>
          </cell>
          <cell r="C1277" t="str">
            <v>The funding will be used to deliver a programme of activities and support for people across the community. The project aims to engage local residents in age appropriate activities which will support wellbeing relationships and attitudes.</v>
          </cell>
          <cell r="D1277" t="str">
            <v>GBP</v>
          </cell>
          <cell r="E1277">
            <v>19990</v>
          </cell>
          <cell r="F1277">
            <v>45428</v>
          </cell>
          <cell r="G1277" t="str">
            <v>GB-COH-08472368</v>
          </cell>
          <cell r="H1277" t="str">
            <v>Bolney Meadow Community Centre CIC</v>
          </cell>
          <cell r="I1277" t="str">
            <v>SW8 1EN</v>
          </cell>
          <cell r="J1277" t="str">
            <v>Stockwell</v>
          </cell>
          <cell r="K1277" t="str">
            <v>Lambeth</v>
          </cell>
          <cell r="L1277" t="str">
            <v>London</v>
          </cell>
          <cell r="M1277" t="str">
            <v>Vauxhall</v>
          </cell>
          <cell r="N1277" t="str">
            <v>GB-GOR-PB188</v>
          </cell>
          <cell r="O1277" t="str">
            <v>The National Lottery Community Fund</v>
          </cell>
          <cell r="P1277" t="str">
            <v>Charitable and Community including Health, Education and Environment</v>
          </cell>
          <cell r="R1277" t="str">
            <v>08472368</v>
          </cell>
          <cell r="S1277" t="str">
            <v>Community Interest Company (CIC)</v>
          </cell>
          <cell r="T1277" t="str">
            <v>AFEX1</v>
          </cell>
          <cell r="U1277" t="str">
            <v>National Lottery Awards for All England</v>
          </cell>
          <cell r="V1277">
            <v>45464</v>
          </cell>
        </row>
        <row r="1278">
          <cell r="A1278" t="str">
            <v>360G-tnlcomfund-0045623077</v>
          </cell>
          <cell r="B1278" t="str">
            <v>Family Plus Project</v>
          </cell>
          <cell r="C1278" t="str">
            <v>The funding will be used to deliver a free programme of activities for under 5s and their carers. The project aims to support the physical and mental wellbeing of toddlers and their families through varied activities.</v>
          </cell>
          <cell r="D1278" t="str">
            <v>GBP</v>
          </cell>
          <cell r="E1278">
            <v>20000</v>
          </cell>
          <cell r="F1278">
            <v>45428</v>
          </cell>
          <cell r="G1278" t="str">
            <v>GB-CHC-1049485</v>
          </cell>
          <cell r="H1278" t="str">
            <v>West Silvertown Village Community Foundation</v>
          </cell>
          <cell r="I1278" t="str">
            <v>E16 1TU</v>
          </cell>
          <cell r="J1278" t="str">
            <v>Royal Docks</v>
          </cell>
          <cell r="K1278" t="str">
            <v>Newham</v>
          </cell>
          <cell r="L1278" t="str">
            <v>London</v>
          </cell>
          <cell r="M1278" t="str">
            <v>East Ham</v>
          </cell>
          <cell r="N1278" t="str">
            <v>GB-GOR-PB188</v>
          </cell>
          <cell r="O1278" t="str">
            <v>The National Lottery Community Fund</v>
          </cell>
          <cell r="P1278" t="str">
            <v>Charitable and Community including Health, Education and Environment</v>
          </cell>
          <cell r="Q1278" t="str">
            <v>1049485</v>
          </cell>
          <cell r="R1278" t="str">
            <v>3036200</v>
          </cell>
          <cell r="S1278" t="str">
            <v>Registered Charity and Not-for-profit Company</v>
          </cell>
          <cell r="T1278" t="str">
            <v>AFEX1</v>
          </cell>
          <cell r="U1278" t="str">
            <v>National Lottery Awards for All England</v>
          </cell>
          <cell r="V1278">
            <v>45464</v>
          </cell>
        </row>
        <row r="1279">
          <cell r="A1279" t="str">
            <v>360G-tnlcomfund-0045623088</v>
          </cell>
          <cell r="B1279" t="str">
            <v>Gateshead Job Skills Program</v>
          </cell>
          <cell r="C1279" t="str">
            <v>The funding will be used to deliver a job skills programme for local Orthodox Jewish families at risk of poverty. This will involve four 8-week workshops delivering personalized training and job coaching sessions twice a week. They will also provide drop-in IT skills training and provide volunteering and/or work experience opportunities and signposting to support services. The project aims to support people to improve their skills and self-confidence and enhance their employment skills and prospects.</v>
          </cell>
          <cell r="D1279" t="str">
            <v>GBP</v>
          </cell>
          <cell r="E1279">
            <v>19970</v>
          </cell>
          <cell r="F1279">
            <v>45428</v>
          </cell>
          <cell r="G1279" t="str">
            <v>GB-CHC-1188109</v>
          </cell>
          <cell r="H1279" t="str">
            <v>IFT PROPERTIES Limited</v>
          </cell>
          <cell r="I1279" t="str">
            <v>NE8 1SR</v>
          </cell>
          <cell r="J1279" t="str">
            <v>Saltwell</v>
          </cell>
          <cell r="K1279" t="str">
            <v>Gateshead</v>
          </cell>
          <cell r="L1279" t="str">
            <v>North East</v>
          </cell>
          <cell r="M1279" t="str">
            <v>Gateshead</v>
          </cell>
          <cell r="N1279" t="str">
            <v>GB-GOR-PB188</v>
          </cell>
          <cell r="O1279" t="str">
            <v>The National Lottery Community Fund</v>
          </cell>
          <cell r="P1279" t="str">
            <v>Charitable and Community including Health, Education and Environment</v>
          </cell>
          <cell r="Q1279" t="str">
            <v>1188109</v>
          </cell>
          <cell r="R1279" t="str">
            <v>11402582</v>
          </cell>
          <cell r="S1279" t="str">
            <v>Not-for-profit company</v>
          </cell>
          <cell r="T1279" t="str">
            <v>AFEX1</v>
          </cell>
          <cell r="U1279" t="str">
            <v>National Lottery Awards for All England</v>
          </cell>
          <cell r="V1279">
            <v>45475</v>
          </cell>
        </row>
        <row r="1280">
          <cell r="A1280" t="str">
            <v>360G-tnlcomfund-0045623144</v>
          </cell>
          <cell r="B1280" t="str">
            <v>Composting loo in village</v>
          </cell>
          <cell r="C1280" t="str">
            <v>The funding will be used to build an accessible composting toilet. The project aims to provide public toilet access for residents where there are currently no facilities.</v>
          </cell>
          <cell r="D1280" t="str">
            <v>GBP</v>
          </cell>
          <cell r="E1280">
            <v>18550</v>
          </cell>
          <cell r="F1280">
            <v>45428</v>
          </cell>
          <cell r="G1280" t="str">
            <v>tnlcomfund-org-FieldDallingParochialChurchCouncil</v>
          </cell>
          <cell r="H1280" t="str">
            <v>Field Dalling Parochial Church Council</v>
          </cell>
          <cell r="I1280" t="str">
            <v>NR25 7LG</v>
          </cell>
          <cell r="J1280" t="str">
            <v>Priory</v>
          </cell>
          <cell r="K1280" t="str">
            <v>North Norfolk</v>
          </cell>
          <cell r="L1280" t="str">
            <v>Eastern</v>
          </cell>
          <cell r="M1280" t="str">
            <v>North Norfolk</v>
          </cell>
          <cell r="N1280" t="str">
            <v>GB-GOR-PB188</v>
          </cell>
          <cell r="O1280" t="str">
            <v>The National Lottery Community Fund</v>
          </cell>
          <cell r="P1280" t="str">
            <v>Charitable and Community including Health, Education and Environment</v>
          </cell>
          <cell r="S1280" t="str">
            <v>Faith Organisation (Church Mosque Synagogue etc.)</v>
          </cell>
          <cell r="T1280" t="str">
            <v>AFEX1</v>
          </cell>
          <cell r="U1280" t="str">
            <v>National Lottery Awards for All England</v>
          </cell>
          <cell r="V1280">
            <v>45464</v>
          </cell>
        </row>
        <row r="1281">
          <cell r="A1281" t="str">
            <v>360G-tnlcomfund-0045623178</v>
          </cell>
          <cell r="B1281" t="str">
            <v>War Lane Allotment Community Project</v>
          </cell>
          <cell r="C1281" t="str">
            <v>The funding will be used to repair the broken fences around the allotment site and purchase a composting toilet. The project aims to create a safe and secure community green space.</v>
          </cell>
          <cell r="D1281" t="str">
            <v>GBP</v>
          </cell>
          <cell r="E1281">
            <v>20000</v>
          </cell>
          <cell r="F1281">
            <v>45428</v>
          </cell>
          <cell r="G1281" t="str">
            <v>GB-COH-IP09409R</v>
          </cell>
          <cell r="H1281" t="str">
            <v>Harborne Horticultural Society</v>
          </cell>
          <cell r="I1281" t="str">
            <v>B17 9RJ</v>
          </cell>
          <cell r="J1281" t="str">
            <v>Harborne</v>
          </cell>
          <cell r="K1281" t="str">
            <v>Birmingham</v>
          </cell>
          <cell r="L1281" t="str">
            <v>West Midlands</v>
          </cell>
          <cell r="M1281" t="str">
            <v>Birmingham, Edgbaston</v>
          </cell>
          <cell r="N1281" t="str">
            <v>GB-GOR-PB188</v>
          </cell>
          <cell r="O1281" t="str">
            <v>The National Lottery Community Fund</v>
          </cell>
          <cell r="P1281" t="str">
            <v>Charitable and Community including Health, Education and Environment</v>
          </cell>
          <cell r="R1281" t="str">
            <v>IP09409R</v>
          </cell>
          <cell r="S1281" t="str">
            <v>Not-for-profit company</v>
          </cell>
          <cell r="T1281" t="str">
            <v>AFEX1</v>
          </cell>
          <cell r="U1281" t="str">
            <v>National Lottery Awards for All England</v>
          </cell>
          <cell r="V1281">
            <v>45470</v>
          </cell>
        </row>
        <row r="1282">
          <cell r="A1282" t="str">
            <v>360G-tnlcomfund-0045623180</v>
          </cell>
          <cell r="B1282" t="str">
            <v>Past; Present &amp; Your Future</v>
          </cell>
          <cell r="C1282" t="str">
            <v>The funding will be used to continue to deliver weekly one to one support sessions for residents of Middlesbrough and Stockton on Tees with convictions. This will support people to be more confident about disclosing their conviction to employers and training/education providers They will also provide employability support and signposting to specialist support services. The project aims to support participants to help improve their training and employment opportunities and help reduce levels of reoffending.</v>
          </cell>
          <cell r="D1282" t="str">
            <v>GBP</v>
          </cell>
          <cell r="E1282">
            <v>19943</v>
          </cell>
          <cell r="F1282">
            <v>45428</v>
          </cell>
          <cell r="G1282" t="str">
            <v>GB-CHC-1122223</v>
          </cell>
          <cell r="H1282" t="str">
            <v>Actes Trust</v>
          </cell>
          <cell r="I1282" t="str">
            <v>TS1 4RY</v>
          </cell>
          <cell r="J1282" t="str">
            <v>Newport</v>
          </cell>
          <cell r="K1282" t="str">
            <v>Middlesbrough</v>
          </cell>
          <cell r="L1282" t="str">
            <v>North East</v>
          </cell>
          <cell r="M1282" t="str">
            <v>Middlesbrough</v>
          </cell>
          <cell r="N1282" t="str">
            <v>GB-GOR-PB188</v>
          </cell>
          <cell r="O1282" t="str">
            <v>The National Lottery Community Fund</v>
          </cell>
          <cell r="P1282" t="str">
            <v>Charitable and Community including Health, Education and Environment</v>
          </cell>
          <cell r="Q1282" t="str">
            <v>1122223</v>
          </cell>
          <cell r="R1282" t="str">
            <v>04345294</v>
          </cell>
          <cell r="S1282" t="str">
            <v>Not-for-profit company</v>
          </cell>
          <cell r="T1282" t="str">
            <v>AFEX1</v>
          </cell>
          <cell r="U1282" t="str">
            <v>National Lottery Awards for All England</v>
          </cell>
          <cell r="V1282">
            <v>45467</v>
          </cell>
        </row>
        <row r="1283">
          <cell r="A1283" t="str">
            <v>360G-tnlcomfund-0045623182</v>
          </cell>
          <cell r="B1283" t="str">
            <v>Daisy Chain Family Wellbeing Hub</v>
          </cell>
          <cell r="C1283" t="str">
            <v>The group will use the three year funding to deliver core play and parenting services to support early years (0 to school age) families in Govanhill and the Glasgow southside area. The project brings together a variety of services and partnership agencies to deliver a range of activities.</v>
          </cell>
          <cell r="D1283" t="str">
            <v>GBP</v>
          </cell>
          <cell r="E1283">
            <v>97602</v>
          </cell>
          <cell r="F1283">
            <v>45428</v>
          </cell>
          <cell r="G1283" t="str">
            <v>GB-CHC-SC011353</v>
          </cell>
          <cell r="H1283" t="str">
            <v>The Church of Scotland</v>
          </cell>
          <cell r="I1283" t="str">
            <v>G42 7AT</v>
          </cell>
          <cell r="J1283" t="str">
            <v>Southside Central</v>
          </cell>
          <cell r="K1283" t="str">
            <v>Glasgow City</v>
          </cell>
          <cell r="L1283" t="str">
            <v>Scotland</v>
          </cell>
          <cell r="M1283" t="str">
            <v>Glasgow Central</v>
          </cell>
          <cell r="N1283" t="str">
            <v>GB-GOR-PB188</v>
          </cell>
          <cell r="O1283" t="str">
            <v>The National Lottery Community Fund</v>
          </cell>
          <cell r="P1283" t="str">
            <v>Charitable and Community including Health, Education and Environment</v>
          </cell>
          <cell r="Q1283" t="str">
            <v>SC011353</v>
          </cell>
          <cell r="S1283" t="str">
            <v>Registered charity (unincorporated)</v>
          </cell>
          <cell r="T1283" t="str">
            <v>BLF_MIM_SC</v>
          </cell>
          <cell r="U1283" t="str">
            <v>Medium Grants Scotland: Improving Lives</v>
          </cell>
          <cell r="V1283">
            <v>45509</v>
          </cell>
        </row>
        <row r="1284">
          <cell r="A1284" t="str">
            <v>360G-tnlcomfund-0045623236</v>
          </cell>
          <cell r="B1284" t="str">
            <v>Energy Efficiency</v>
          </cell>
          <cell r="C1284" t="str">
            <v>The funding will be used to update the heating system and purchase draught proofing curtains at the village hall. The project aims to provide a warm comfortable and energy efficient community space.</v>
          </cell>
          <cell r="D1284" t="str">
            <v>GBP</v>
          </cell>
          <cell r="E1284">
            <v>10661</v>
          </cell>
          <cell r="F1284">
            <v>45428</v>
          </cell>
          <cell r="G1284" t="str">
            <v>GB-CHC-503970</v>
          </cell>
          <cell r="H1284" t="str">
            <v>Pateshall Hall</v>
          </cell>
          <cell r="I1284" t="str">
            <v>HR2 9AF</v>
          </cell>
          <cell r="J1284" t="str">
            <v>Wormside</v>
          </cell>
          <cell r="K1284" t="str">
            <v>Herefordshire, County of</v>
          </cell>
          <cell r="L1284" t="str">
            <v>West Midlands</v>
          </cell>
          <cell r="M1284" t="str">
            <v>Hereford and South Herefordshire</v>
          </cell>
          <cell r="N1284" t="str">
            <v>GB-GOR-PB188</v>
          </cell>
          <cell r="O1284" t="str">
            <v>The National Lottery Community Fund</v>
          </cell>
          <cell r="P1284" t="str">
            <v>Charitable and Community including Health, Education and Environment</v>
          </cell>
          <cell r="Q1284" t="str">
            <v>503970</v>
          </cell>
          <cell r="S1284" t="str">
            <v>Registered charity (unincorporated)</v>
          </cell>
          <cell r="T1284" t="str">
            <v>AFEX1</v>
          </cell>
          <cell r="U1284" t="str">
            <v>National Lottery Awards for All England</v>
          </cell>
          <cell r="V1284">
            <v>45460</v>
          </cell>
        </row>
        <row r="1285">
          <cell r="A1285" t="str">
            <v>360G-tnlcomfund-0045623286</v>
          </cell>
          <cell r="B1285" t="str">
            <v>Condover Village Hall - Disabled Toilet Repair and Refurbishment</v>
          </cell>
          <cell r="C1285" t="str">
            <v>The funding will be used to renovate the roof at the village hall and widen the doors to the disabled toilets. The project aims to provide an accessible and insulated community space.</v>
          </cell>
          <cell r="D1285" t="str">
            <v>GBP</v>
          </cell>
          <cell r="E1285">
            <v>7550</v>
          </cell>
          <cell r="F1285">
            <v>45428</v>
          </cell>
          <cell r="G1285" t="str">
            <v>GB-CHC-522503</v>
          </cell>
          <cell r="H1285" t="str">
            <v>Condover Village Hall</v>
          </cell>
          <cell r="I1285" t="str">
            <v>SY5 7AA</v>
          </cell>
          <cell r="J1285" t="str">
            <v>Burnell</v>
          </cell>
          <cell r="K1285" t="str">
            <v>Shropshire</v>
          </cell>
          <cell r="L1285" t="str">
            <v>West Midlands</v>
          </cell>
          <cell r="M1285" t="str">
            <v>Shrewsbury and Atcham</v>
          </cell>
          <cell r="N1285" t="str">
            <v>GB-GOR-PB188</v>
          </cell>
          <cell r="O1285" t="str">
            <v>The National Lottery Community Fund</v>
          </cell>
          <cell r="P1285" t="str">
            <v>Charitable and Community including Health, Education and Environment</v>
          </cell>
          <cell r="Q1285" t="str">
            <v>522503</v>
          </cell>
          <cell r="S1285" t="str">
            <v>Registered charity (unincorporated)</v>
          </cell>
          <cell r="T1285" t="str">
            <v>AFEX1</v>
          </cell>
          <cell r="U1285" t="str">
            <v>National Lottery Awards for All England</v>
          </cell>
          <cell r="V1285">
            <v>45460</v>
          </cell>
        </row>
        <row r="1286">
          <cell r="A1286" t="str">
            <v>360G-tnlcomfund-0045623342</v>
          </cell>
          <cell r="B1286" t="str">
            <v>Empowering  Lives</v>
          </cell>
          <cell r="C1286" t="str">
            <v>The funding will be used to continue to provide support for people living with Lupus and those suffering with their mental health. The project aims to provide financial guidance and reduce isolation by bringing people together to learn more about their illness and the resources available to them.</v>
          </cell>
          <cell r="D1286" t="str">
            <v>GBP</v>
          </cell>
          <cell r="E1286">
            <v>19920</v>
          </cell>
          <cell r="F1286">
            <v>45428</v>
          </cell>
          <cell r="G1286" t="str">
            <v>tnlcomfund-org-TeessideLupusSupportGroup</v>
          </cell>
          <cell r="H1286" t="str">
            <v>Teesside Lupus Support Group</v>
          </cell>
          <cell r="I1286" t="str">
            <v>TS18 2HG</v>
          </cell>
          <cell r="J1286" t="str">
            <v>Stockton Town Centre</v>
          </cell>
          <cell r="K1286" t="str">
            <v>Stockton-on-Tees</v>
          </cell>
          <cell r="L1286" t="str">
            <v>North East</v>
          </cell>
          <cell r="M1286" t="str">
            <v>Stockton North</v>
          </cell>
          <cell r="N1286" t="str">
            <v>GB-GOR-PB188</v>
          </cell>
          <cell r="O1286" t="str">
            <v>The National Lottery Community Fund</v>
          </cell>
          <cell r="P1286" t="str">
            <v>Charitable and Community including Health, Education and Environment</v>
          </cell>
          <cell r="S1286" t="str">
            <v>Unregistered voluntary or community organisation</v>
          </cell>
          <cell r="T1286" t="str">
            <v>AFEX1</v>
          </cell>
          <cell r="U1286" t="str">
            <v>National Lottery Awards for All England</v>
          </cell>
          <cell r="V1286">
            <v>45474</v>
          </cell>
        </row>
        <row r="1287">
          <cell r="A1287" t="str">
            <v>360G-tnlcomfund-0045623362</v>
          </cell>
          <cell r="B1287" t="str">
            <v>Nutty Knitters and Happy Hookers</v>
          </cell>
          <cell r="C1287" t="str">
            <v>The funding will be used to deliver a series of crochet and knitting workshops to isolated women particularly for women from the Asian community in Wolverhampton. The project aims to encourage community cohesion and engage with a diverse range of ethnicities whilst raising their confidence and self esteem.</v>
          </cell>
          <cell r="D1287" t="str">
            <v>GBP</v>
          </cell>
          <cell r="E1287">
            <v>12280</v>
          </cell>
          <cell r="F1287">
            <v>45428</v>
          </cell>
          <cell r="G1287" t="str">
            <v>GB-COH-13377510</v>
          </cell>
          <cell r="H1287" t="str">
            <v>ArtfullyHappy CIC</v>
          </cell>
          <cell r="I1287" t="str">
            <v>WV10 9JJ</v>
          </cell>
          <cell r="J1287" t="str">
            <v>Bushbury South and Low Hill</v>
          </cell>
          <cell r="K1287" t="str">
            <v>Wolverhampton</v>
          </cell>
          <cell r="L1287" t="str">
            <v>West Midlands</v>
          </cell>
          <cell r="M1287" t="str">
            <v>Wolverhampton North East</v>
          </cell>
          <cell r="N1287" t="str">
            <v>GB-GOR-PB188</v>
          </cell>
          <cell r="O1287" t="str">
            <v>The National Lottery Community Fund</v>
          </cell>
          <cell r="P1287" t="str">
            <v>Charitable and Community including Health, Education and Environment</v>
          </cell>
          <cell r="R1287" t="str">
            <v>13377510</v>
          </cell>
          <cell r="S1287" t="str">
            <v>Community Interest Company (CIC)</v>
          </cell>
          <cell r="T1287" t="str">
            <v>AFEX1</v>
          </cell>
          <cell r="U1287" t="str">
            <v>National Lottery Awards for All England</v>
          </cell>
          <cell r="V1287">
            <v>45474</v>
          </cell>
        </row>
        <row r="1288">
          <cell r="A1288" t="str">
            <v>360G-tnlcomfund-0045623365</v>
          </cell>
          <cell r="B1288" t="str">
            <v>Heaton Health Hub &amp; Study Support Centre</v>
          </cell>
          <cell r="C1288" t="str">
            <v>The funding will be used to deliver a series of activities for children young people and parents to include multi-sports English sessions and study support providing people of all ages and from different cultural backgrounds with the opportunity to keep fit and learn new skills whilst meeting new friends with the aim of raising aspirations developing community togetherness and promoting wellbeing.</v>
          </cell>
          <cell r="D1288" t="str">
            <v>GBP</v>
          </cell>
          <cell r="E1288">
            <v>20000</v>
          </cell>
          <cell r="F1288">
            <v>45428</v>
          </cell>
          <cell r="G1288" t="str">
            <v>GB-CHC-1085821</v>
          </cell>
          <cell r="H1288" t="str">
            <v>Bradford Youth Development Partnership</v>
          </cell>
          <cell r="I1288" t="str">
            <v>BD9 6LL</v>
          </cell>
          <cell r="J1288" t="str">
            <v>Heaton</v>
          </cell>
          <cell r="K1288" t="str">
            <v>Bradford</v>
          </cell>
          <cell r="L1288" t="str">
            <v>Yorkshire and The Humber</v>
          </cell>
          <cell r="M1288" t="str">
            <v>Bradford West</v>
          </cell>
          <cell r="N1288" t="str">
            <v>GB-GOR-PB188</v>
          </cell>
          <cell r="O1288" t="str">
            <v>The National Lottery Community Fund</v>
          </cell>
          <cell r="P1288" t="str">
            <v>Charitable and Community including Health, Education and Environment</v>
          </cell>
          <cell r="Q1288" t="str">
            <v>1085821</v>
          </cell>
          <cell r="R1288" t="str">
            <v>03891257</v>
          </cell>
          <cell r="S1288" t="str">
            <v>Not-for-profit company</v>
          </cell>
          <cell r="T1288" t="str">
            <v>AFEX1</v>
          </cell>
          <cell r="U1288" t="str">
            <v>National Lottery Awards for All England</v>
          </cell>
          <cell r="V1288">
            <v>45474</v>
          </cell>
        </row>
        <row r="1289">
          <cell r="A1289" t="str">
            <v>360G-tnlcomfund-0045623403</v>
          </cell>
          <cell r="B1289" t="str">
            <v>Swim Together</v>
          </cell>
          <cell r="C1289" t="str">
            <v>This funding will be used to improve mental health through swimming sessions. The project aims to improve wellbeing and reduce social isolation.</v>
          </cell>
          <cell r="D1289" t="str">
            <v>GBP</v>
          </cell>
          <cell r="E1289">
            <v>17840</v>
          </cell>
          <cell r="F1289">
            <v>45428</v>
          </cell>
          <cell r="G1289" t="str">
            <v>GB-COH-12961214</v>
          </cell>
          <cell r="H1289" t="str">
            <v>Mental Health Swims CIC</v>
          </cell>
          <cell r="I1289" t="str">
            <v>CV32 4EW</v>
          </cell>
          <cell r="J1289" t="str">
            <v>Leamington Clarendon</v>
          </cell>
          <cell r="K1289" t="str">
            <v>Warwick</v>
          </cell>
          <cell r="L1289" t="str">
            <v>West Midlands</v>
          </cell>
          <cell r="M1289" t="str">
            <v>Warwick and Leamington</v>
          </cell>
          <cell r="N1289" t="str">
            <v>GB-GOR-PB188</v>
          </cell>
          <cell r="O1289" t="str">
            <v>The National Lottery Community Fund</v>
          </cell>
          <cell r="P1289" t="str">
            <v>Charitable and Community including Health, Education and Environment</v>
          </cell>
          <cell r="R1289" t="str">
            <v>12961214</v>
          </cell>
          <cell r="S1289" t="str">
            <v>Community Interest Company (CIC)</v>
          </cell>
          <cell r="T1289" t="str">
            <v>AFEX1</v>
          </cell>
          <cell r="U1289" t="str">
            <v>National Lottery Awards for All England</v>
          </cell>
          <cell r="V1289">
            <v>45474</v>
          </cell>
        </row>
        <row r="1290">
          <cell r="A1290" t="str">
            <v>360G-tnlcomfund-0045623437</v>
          </cell>
          <cell r="B1290" t="str">
            <v>Enjoying Green Space With Outdoor Seating</v>
          </cell>
          <cell r="C1290" t="str">
            <v>The funding will be used to replace outdoor seating with more durable composite versions. The project aims to improve a space that matters to our community particularly those who rely on the club for their regular social contact and need access to the outdoors to support their own mental and physical health.</v>
          </cell>
          <cell r="D1290" t="str">
            <v>GBP</v>
          </cell>
          <cell r="E1290">
            <v>12618</v>
          </cell>
          <cell r="F1290">
            <v>45428</v>
          </cell>
          <cell r="G1290" t="str">
            <v>tnlcomfund-org-CoombsWoodSports&amp;SocialClub</v>
          </cell>
          <cell r="H1290" t="str">
            <v>Coombs Wood Sports &amp; Social Club</v>
          </cell>
          <cell r="I1290" t="str">
            <v>B62 8ND</v>
          </cell>
          <cell r="J1290" t="str">
            <v>Halesowen North</v>
          </cell>
          <cell r="K1290" t="str">
            <v>Dudley</v>
          </cell>
          <cell r="L1290" t="str">
            <v>West Midlands</v>
          </cell>
          <cell r="M1290" t="str">
            <v>Halesowen and Rowley Regis</v>
          </cell>
          <cell r="N1290" t="str">
            <v>GB-GOR-PB188</v>
          </cell>
          <cell r="O1290" t="str">
            <v>The National Lottery Community Fund</v>
          </cell>
          <cell r="P1290" t="str">
            <v>Charitable and Community including Health, Education and Environment</v>
          </cell>
          <cell r="S1290" t="str">
            <v>Unregistered voluntary or community organisation</v>
          </cell>
          <cell r="T1290" t="str">
            <v>AFEX1</v>
          </cell>
          <cell r="U1290" t="str">
            <v>National Lottery Awards for All England</v>
          </cell>
          <cell r="V1290">
            <v>45484</v>
          </cell>
        </row>
        <row r="1291">
          <cell r="A1291" t="str">
            <v>360G-tnlcomfund-0045623482</v>
          </cell>
          <cell r="B1291" t="str">
            <v>NIA FOUNDATION</v>
          </cell>
          <cell r="C1291" t="str">
            <v>The funding will be used to run a campaign aimed at elderly members of minority ethnic communities focussing on sustainable community transport. The project will also include social interaction opportunities such as monthly tea parties and group shopping. The project aims to bring people together and improve well being.</v>
          </cell>
          <cell r="D1291" t="str">
            <v>GBP</v>
          </cell>
          <cell r="E1291">
            <v>18800</v>
          </cell>
          <cell r="F1291">
            <v>45428</v>
          </cell>
          <cell r="G1291" t="str">
            <v>tnlcomfund-org-NIAFOUNDATION</v>
          </cell>
          <cell r="H1291" t="str">
            <v>NIA FOUNDATION</v>
          </cell>
          <cell r="I1291" t="str">
            <v>NN4 6HA</v>
          </cell>
          <cell r="J1291" t="str">
            <v>Nene Valley</v>
          </cell>
          <cell r="K1291" t="str">
            <v>West Northamptonshire</v>
          </cell>
          <cell r="L1291" t="str">
            <v>East Midlands</v>
          </cell>
          <cell r="M1291" t="str">
            <v>South Northamptonshire</v>
          </cell>
          <cell r="N1291" t="str">
            <v>GB-GOR-PB188</v>
          </cell>
          <cell r="O1291" t="str">
            <v>The National Lottery Community Fund</v>
          </cell>
          <cell r="P1291" t="str">
            <v>Charitable and Community including Health, Education and Environment</v>
          </cell>
          <cell r="S1291" t="str">
            <v>Unregistered voluntary or community organisation</v>
          </cell>
          <cell r="T1291" t="str">
            <v>AFEX1</v>
          </cell>
          <cell r="U1291" t="str">
            <v>National Lottery Awards for All England</v>
          </cell>
          <cell r="V1291">
            <v>45471</v>
          </cell>
        </row>
        <row r="1292">
          <cell r="A1292" t="str">
            <v>360G-tnlcomfund-0045623509</v>
          </cell>
          <cell r="B1292" t="str">
            <v>Grass Roots for Well-being</v>
          </cell>
          <cell r="C1292" t="str">
            <v>The funding will be used to run a grassroots community garden project offering 50 supported volunteering places to small groups of people experiencing mental health challenges. The aim is to reduce isolation by connecting with others reducing anxiety and improving mental health.</v>
          </cell>
          <cell r="D1292" t="str">
            <v>GBP</v>
          </cell>
          <cell r="E1292">
            <v>20000</v>
          </cell>
          <cell r="F1292">
            <v>45428</v>
          </cell>
          <cell r="G1292" t="str">
            <v>GB-COH-10111911</v>
          </cell>
          <cell r="H1292" t="str">
            <v>Horsemanship for Health UK</v>
          </cell>
          <cell r="I1292" t="str">
            <v>TQ12 4SD</v>
          </cell>
          <cell r="J1292" t="str">
            <v>Shaldon &amp; Stokeinteignhead</v>
          </cell>
          <cell r="K1292" t="str">
            <v>Teignbridge</v>
          </cell>
          <cell r="L1292" t="str">
            <v>South West</v>
          </cell>
          <cell r="M1292" t="str">
            <v>Newton Abbot</v>
          </cell>
          <cell r="N1292" t="str">
            <v>GB-GOR-PB188</v>
          </cell>
          <cell r="O1292" t="str">
            <v>The National Lottery Community Fund</v>
          </cell>
          <cell r="P1292" t="str">
            <v>Charitable and Community including Health, Education and Environment</v>
          </cell>
          <cell r="R1292" t="str">
            <v>10111911</v>
          </cell>
          <cell r="S1292" t="str">
            <v>Community Interest Company (CIC)</v>
          </cell>
          <cell r="T1292" t="str">
            <v>AFEX1</v>
          </cell>
          <cell r="U1292" t="str">
            <v>National Lottery Awards for All England</v>
          </cell>
          <cell r="V1292">
            <v>45475</v>
          </cell>
        </row>
        <row r="1293">
          <cell r="A1293" t="str">
            <v>360G-tnlcomfund-0045623520</v>
          </cell>
          <cell r="B1293" t="str">
            <v>Let's Create</v>
          </cell>
          <cell r="C1293" t="str">
            <v>The funding will be used to run weekly arts sessions across Birmingham for individuals with lived experiences of mental health issues. The project aims to utilise the arts as a vehicle for participants to develop transferable skills focusing on themes such as self-esteem social skills and communication.</v>
          </cell>
          <cell r="D1293" t="str">
            <v>GBP</v>
          </cell>
          <cell r="E1293">
            <v>12900</v>
          </cell>
          <cell r="F1293">
            <v>45428</v>
          </cell>
          <cell r="G1293" t="str">
            <v>tnlcomfund-org-LouDeemYProductions</v>
          </cell>
          <cell r="H1293" t="str">
            <v>LouDeemY Productions</v>
          </cell>
          <cell r="I1293" t="str">
            <v>B1 2EP</v>
          </cell>
          <cell r="J1293" t="str">
            <v>Ladywood</v>
          </cell>
          <cell r="K1293" t="str">
            <v>Birmingham</v>
          </cell>
          <cell r="L1293" t="str">
            <v>West Midlands</v>
          </cell>
          <cell r="M1293" t="str">
            <v>Birmingham, Ladywood</v>
          </cell>
          <cell r="N1293" t="str">
            <v>GB-GOR-PB188</v>
          </cell>
          <cell r="O1293" t="str">
            <v>The National Lottery Community Fund</v>
          </cell>
          <cell r="P1293" t="str">
            <v>Charitable and Community including Health, Education and Environment</v>
          </cell>
          <cell r="S1293" t="str">
            <v>Unregistered voluntary or community organisation</v>
          </cell>
          <cell r="T1293" t="str">
            <v>AFEX1</v>
          </cell>
          <cell r="U1293" t="str">
            <v>National Lottery Awards for All England</v>
          </cell>
          <cell r="V1293">
            <v>45474</v>
          </cell>
        </row>
        <row r="1294">
          <cell r="A1294" t="str">
            <v>360G-tnlcomfund-0045623524</v>
          </cell>
          <cell r="B1294" t="str">
            <v>The Duke of Edinburgh Accreditation Awards</v>
          </cell>
          <cell r="C1294" t="str">
            <v>The funding will be used to carry out the expedition section of the Duke of Edinburgh awards with a group of young people. This project aims to bring together disadvantaged and socially excluded young people to build on their skills find new opportunities and broaden their horizons.</v>
          </cell>
          <cell r="D1294" t="str">
            <v>GBP</v>
          </cell>
          <cell r="E1294">
            <v>11491</v>
          </cell>
          <cell r="F1294">
            <v>45428</v>
          </cell>
          <cell r="G1294" t="str">
            <v>GB-CHC-1151816</v>
          </cell>
          <cell r="H1294" t="str">
            <v>Bangladeshi Women's Association Limited</v>
          </cell>
          <cell r="I1294" t="str">
            <v>DY4 8RS</v>
          </cell>
          <cell r="J1294" t="str">
            <v>Tipton Green</v>
          </cell>
          <cell r="K1294" t="str">
            <v>Sandwell</v>
          </cell>
          <cell r="L1294" t="str">
            <v>West Midlands</v>
          </cell>
          <cell r="M1294" t="str">
            <v>West Bromwich West</v>
          </cell>
          <cell r="N1294" t="str">
            <v>GB-GOR-PB188</v>
          </cell>
          <cell r="O1294" t="str">
            <v>The National Lottery Community Fund</v>
          </cell>
          <cell r="P1294" t="str">
            <v>Charitable and Community including Health, Education and Environment</v>
          </cell>
          <cell r="Q1294" t="str">
            <v>1151816</v>
          </cell>
          <cell r="R1294" t="str">
            <v>08085962</v>
          </cell>
          <cell r="S1294" t="str">
            <v>Not-for-profit company</v>
          </cell>
          <cell r="T1294" t="str">
            <v>AFEX1</v>
          </cell>
          <cell r="U1294" t="str">
            <v>National Lottery Awards for All England</v>
          </cell>
          <cell r="V1294">
            <v>45474</v>
          </cell>
        </row>
        <row r="1295">
          <cell r="A1295" t="str">
            <v>360G-tnlcomfund-0045623529</v>
          </cell>
          <cell r="B1295" t="str">
            <v>Empowering You</v>
          </cell>
          <cell r="C1295" t="str">
            <v>The funding will be used to run workshops for vulnerable homeless people including cooking sessions reducing energy consumption appliance repair DIY and fitness sessions. It will also provide participants with starter packs including kitchen and bathroom kits and bedding. The aim is to improve physical and mental health and wellbeing alongside essential life skills for individuals facing increasing challenges amid the cost-of-living crisis.</v>
          </cell>
          <cell r="D1295" t="str">
            <v>GBP</v>
          </cell>
          <cell r="E1295">
            <v>20000</v>
          </cell>
          <cell r="F1295">
            <v>45428</v>
          </cell>
          <cell r="G1295" t="str">
            <v>GB-CHC-1133284</v>
          </cell>
          <cell r="H1295" t="str">
            <v>Hope Housing Training and Support Limited</v>
          </cell>
          <cell r="I1295" t="str">
            <v>BH1 3RQ</v>
          </cell>
          <cell r="J1295" t="str">
            <v>East Cliff &amp; Springbourne</v>
          </cell>
          <cell r="K1295" t="str">
            <v>Bournemouth, Christchurch and Poole</v>
          </cell>
          <cell r="L1295" t="str">
            <v>South West</v>
          </cell>
          <cell r="M1295" t="str">
            <v>Bournemouth East</v>
          </cell>
          <cell r="N1295" t="str">
            <v>GB-GOR-PB188</v>
          </cell>
          <cell r="O1295" t="str">
            <v>The National Lottery Community Fund</v>
          </cell>
          <cell r="P1295" t="str">
            <v>Charitable and Community including Health, Education and Environment</v>
          </cell>
          <cell r="Q1295" t="str">
            <v>1133284</v>
          </cell>
          <cell r="R1295" t="str">
            <v>6877535</v>
          </cell>
          <cell r="S1295" t="str">
            <v>Registered Charity and Not-for-profit Company</v>
          </cell>
          <cell r="T1295" t="str">
            <v>AFEX1</v>
          </cell>
          <cell r="U1295" t="str">
            <v>National Lottery Awards for All England</v>
          </cell>
          <cell r="V1295">
            <v>45462</v>
          </cell>
        </row>
        <row r="1296">
          <cell r="A1296" t="str">
            <v>360G-tnlcomfund-0045623552</v>
          </cell>
          <cell r="B1296" t="str">
            <v>Members Hub and Toolbox Community Newsletter</v>
          </cell>
          <cell r="C1296" t="str">
            <v>The funding will be used to deliver a virtual creative community hub and newsletter for adults with complex learning disabilities where participants will be provided with the opportunity to take part in online social arts along with troubleshooting for those assisting participants to get online with the aim of reducing loneliness and isolation and promoting wellbeing.</v>
          </cell>
          <cell r="D1296" t="str">
            <v>GBP</v>
          </cell>
          <cell r="E1296">
            <v>19993</v>
          </cell>
          <cell r="F1296">
            <v>45428</v>
          </cell>
          <cell r="G1296" t="str">
            <v>GB-COH-13565134</v>
          </cell>
          <cell r="H1296" t="str">
            <v>Toolbox Drama CIC</v>
          </cell>
          <cell r="I1296" t="str">
            <v>YO32 3QW</v>
          </cell>
          <cell r="J1296" t="str">
            <v>Haxby &amp; Wigginton</v>
          </cell>
          <cell r="K1296" t="str">
            <v>York</v>
          </cell>
          <cell r="L1296" t="str">
            <v>Yorkshire and The Humber</v>
          </cell>
          <cell r="M1296" t="str">
            <v>York Outer</v>
          </cell>
          <cell r="N1296" t="str">
            <v>GB-GOR-PB188</v>
          </cell>
          <cell r="O1296" t="str">
            <v>The National Lottery Community Fund</v>
          </cell>
          <cell r="P1296" t="str">
            <v>Charitable and Community including Health, Education and Environment</v>
          </cell>
          <cell r="R1296" t="str">
            <v>13565134</v>
          </cell>
          <cell r="S1296" t="str">
            <v>Community Interest Company (CIC)</v>
          </cell>
          <cell r="T1296" t="str">
            <v>AFEX1</v>
          </cell>
          <cell r="U1296" t="str">
            <v>National Lottery Awards for All England</v>
          </cell>
          <cell r="V1296">
            <v>45469</v>
          </cell>
        </row>
        <row r="1297">
          <cell r="A1297" t="str">
            <v>360G-tnlcomfund-0045623563</v>
          </cell>
          <cell r="B1297" t="str">
            <v>Expanding Warton</v>
          </cell>
          <cell r="C1297" t="str">
            <v>This funding will be used to transform the school’s grounds into a community playground which can be used in and out of school hours. The project aims to improve wellbeing and reduce social isolation.</v>
          </cell>
          <cell r="D1297" t="str">
            <v>GBP</v>
          </cell>
          <cell r="E1297">
            <v>18000</v>
          </cell>
          <cell r="F1297">
            <v>45428</v>
          </cell>
          <cell r="G1297" t="str">
            <v>tnlcomfund-org-FriendsandWartonNethersole'sStaff(FAWNS)</v>
          </cell>
          <cell r="H1297" t="str">
            <v>Friends and Warton Nethersole's Staff (FAWNS)</v>
          </cell>
          <cell r="I1297" t="str">
            <v>B79 0HP</v>
          </cell>
          <cell r="J1297" t="str">
            <v>Newton Regis and Warton</v>
          </cell>
          <cell r="K1297" t="str">
            <v>North Warwickshire</v>
          </cell>
          <cell r="L1297" t="str">
            <v>West Midlands</v>
          </cell>
          <cell r="M1297" t="str">
            <v>North Warwickshire</v>
          </cell>
          <cell r="N1297" t="str">
            <v>GB-GOR-PB188</v>
          </cell>
          <cell r="O1297" t="str">
            <v>The National Lottery Community Fund</v>
          </cell>
          <cell r="P1297" t="str">
            <v>Charitable and Community including Health, Education and Environment</v>
          </cell>
          <cell r="S1297" t="str">
            <v>Unregistered voluntary or community organisation</v>
          </cell>
          <cell r="T1297" t="str">
            <v>AFEX1</v>
          </cell>
          <cell r="U1297" t="str">
            <v>National Lottery Awards for All England</v>
          </cell>
          <cell r="V1297">
            <v>45475</v>
          </cell>
        </row>
        <row r="1298">
          <cell r="A1298" t="str">
            <v>360G-tnlcomfund-0045623635</v>
          </cell>
          <cell r="B1298" t="str">
            <v>Sound mind youth project</v>
          </cell>
          <cell r="C1298" t="str">
            <v>The funding will be used to establish weekly drop in support groups for young people suffering with mental health issues. This is intended to bridge the gap for those awaiting mental health assessment and treatment.</v>
          </cell>
          <cell r="D1298" t="str">
            <v>GBP</v>
          </cell>
          <cell r="E1298">
            <v>19980</v>
          </cell>
          <cell r="F1298">
            <v>45428</v>
          </cell>
          <cell r="G1298" t="str">
            <v>GB-COH-14979329</v>
          </cell>
          <cell r="H1298" t="str">
            <v>Sound Mind @ Grace2Grace CIC</v>
          </cell>
          <cell r="I1298" t="str">
            <v>WV2 4NX</v>
          </cell>
          <cell r="J1298" t="str">
            <v>Blakenhall</v>
          </cell>
          <cell r="K1298" t="str">
            <v>Wolverhampton</v>
          </cell>
          <cell r="L1298" t="str">
            <v>West Midlands</v>
          </cell>
          <cell r="M1298" t="str">
            <v>Wolverhampton South East</v>
          </cell>
          <cell r="N1298" t="str">
            <v>GB-GOR-PB188</v>
          </cell>
          <cell r="O1298" t="str">
            <v>The National Lottery Community Fund</v>
          </cell>
          <cell r="P1298" t="str">
            <v>Charitable and Community including Health, Education and Environment</v>
          </cell>
          <cell r="R1298" t="str">
            <v>14979329</v>
          </cell>
          <cell r="S1298" t="str">
            <v>Community Interest Company (CIC)</v>
          </cell>
          <cell r="T1298" t="str">
            <v>AFEX1</v>
          </cell>
          <cell r="U1298" t="str">
            <v>National Lottery Awards for All England</v>
          </cell>
          <cell r="V1298">
            <v>45475</v>
          </cell>
        </row>
        <row r="1299">
          <cell r="A1299" t="str">
            <v>360G-tnlcomfund-0045623675</v>
          </cell>
          <cell r="B1299" t="str">
            <v>Picking; Processing; Community in Herefordshire</v>
          </cell>
          <cell r="C1299" t="str">
            <v>The funding will be used to create a series of community events such as picking and processing days that will bridge the gap between demand and food surplus/waste.</v>
          </cell>
          <cell r="D1299" t="str">
            <v>GBP</v>
          </cell>
          <cell r="E1299">
            <v>10000</v>
          </cell>
          <cell r="F1299">
            <v>45428</v>
          </cell>
          <cell r="G1299" t="str">
            <v>tnlcomfund-org-NewLeafSustainableDevelopmentLimited</v>
          </cell>
          <cell r="H1299" t="str">
            <v>New Leaf Sustainable Development Limited</v>
          </cell>
          <cell r="I1299" t="str">
            <v>HR6 8EQ</v>
          </cell>
          <cell r="J1299" t="str">
            <v>Leominster East</v>
          </cell>
          <cell r="K1299" t="str">
            <v>Herefordshire, County of</v>
          </cell>
          <cell r="L1299" t="str">
            <v>West Midlands</v>
          </cell>
          <cell r="M1299" t="str">
            <v>North Herefordshire</v>
          </cell>
          <cell r="N1299" t="str">
            <v>GB-GOR-PB188</v>
          </cell>
          <cell r="O1299" t="str">
            <v>The National Lottery Community Fund</v>
          </cell>
          <cell r="P1299" t="str">
            <v>Charitable and Community including Health, Education and Environment</v>
          </cell>
          <cell r="S1299" t="str">
            <v>Not-for-profit company</v>
          </cell>
          <cell r="T1299" t="str">
            <v>AFEX1</v>
          </cell>
          <cell r="U1299" t="str">
            <v>National Lottery Awards for All England</v>
          </cell>
          <cell r="V1299">
            <v>45489</v>
          </cell>
        </row>
        <row r="1300">
          <cell r="A1300" t="str">
            <v>360G-tnlcomfund-0045623684</v>
          </cell>
          <cell r="B1300" t="str">
            <v>Creative Communities</v>
          </cell>
          <cell r="C1300" t="str">
            <v>The funding will be used to run a year long weekly programme which engages young people in various creative activities. The intention is to focus on community themes (such as racism and world events) and creating something tangible to be proud of. This project aims to enable individual and collective learning.</v>
          </cell>
          <cell r="D1300" t="str">
            <v>GBP</v>
          </cell>
          <cell r="E1300">
            <v>9980</v>
          </cell>
          <cell r="F1300">
            <v>45428</v>
          </cell>
          <cell r="G1300" t="str">
            <v>GB-COH-12778713</v>
          </cell>
          <cell r="H1300" t="str">
            <v>Kreative Xpressionz Community Interest Company</v>
          </cell>
          <cell r="I1300" t="str">
            <v>B20 2HF</v>
          </cell>
          <cell r="J1300" t="str">
            <v>Handsworth</v>
          </cell>
          <cell r="K1300" t="str">
            <v>Birmingham</v>
          </cell>
          <cell r="L1300" t="str">
            <v>West Midlands</v>
          </cell>
          <cell r="M1300" t="str">
            <v>Birmingham, Perry Barr</v>
          </cell>
          <cell r="N1300" t="str">
            <v>GB-GOR-PB188</v>
          </cell>
          <cell r="O1300" t="str">
            <v>The National Lottery Community Fund</v>
          </cell>
          <cell r="P1300" t="str">
            <v>Charitable and Community including Health, Education and Environment</v>
          </cell>
          <cell r="R1300" t="str">
            <v>12778713</v>
          </cell>
          <cell r="S1300" t="str">
            <v>Community Interest Company (CIC)</v>
          </cell>
          <cell r="T1300" t="str">
            <v>AFEX1</v>
          </cell>
          <cell r="U1300" t="str">
            <v>National Lottery Awards for All England</v>
          </cell>
          <cell r="V1300">
            <v>45471</v>
          </cell>
        </row>
        <row r="1301">
          <cell r="A1301" t="str">
            <v>360G-tnlcomfund-0045623709</v>
          </cell>
          <cell r="B1301" t="str">
            <v>Transport for group annual walking holiday</v>
          </cell>
          <cell r="C1301" t="str">
            <v>The funding will be used to cover the cost of coach transport from Sheffield to Northumberland for a walking holiday for the visually impaired.The project aims to allow the visually impaired group to walk in an unfamiliar environment while still feeling safe.</v>
          </cell>
          <cell r="D1301" t="str">
            <v>GBP</v>
          </cell>
          <cell r="E1301">
            <v>2890</v>
          </cell>
          <cell r="F1301">
            <v>45428</v>
          </cell>
          <cell r="G1301" t="str">
            <v>tnlcomfund-org-SheffieldVisuallyImpairedWalkingGroup</v>
          </cell>
          <cell r="H1301" t="str">
            <v>Sheffield Visually Impaired Walking Group</v>
          </cell>
          <cell r="I1301" t="str">
            <v>S1 4DT</v>
          </cell>
          <cell r="J1301" t="str">
            <v>City</v>
          </cell>
          <cell r="K1301" t="str">
            <v>Sheffield</v>
          </cell>
          <cell r="L1301" t="str">
            <v>Yorkshire and The Humber</v>
          </cell>
          <cell r="M1301" t="str">
            <v>Sheffield Central</v>
          </cell>
          <cell r="N1301" t="str">
            <v>GB-GOR-PB188</v>
          </cell>
          <cell r="O1301" t="str">
            <v>The National Lottery Community Fund</v>
          </cell>
          <cell r="P1301" t="str">
            <v>Charitable and Community including Health, Education and Environment</v>
          </cell>
          <cell r="S1301" t="str">
            <v>Unregistered voluntary or community organisation</v>
          </cell>
          <cell r="T1301" t="str">
            <v>AFEX1</v>
          </cell>
          <cell r="U1301" t="str">
            <v>National Lottery Awards for All England</v>
          </cell>
          <cell r="V1301">
            <v>45503</v>
          </cell>
        </row>
        <row r="1302">
          <cell r="A1302" t="str">
            <v>360G-tnlcomfund-0045623794</v>
          </cell>
          <cell r="B1302" t="str">
            <v>Feeling Good; Feeling Great</v>
          </cell>
          <cell r="C1302" t="str">
            <v>The funding will be used to deliver a health and wellbeing project for adults with a learning disability. This project aims to bring people together to build stronger relationships learn new skills and improve their health and wellbeing.</v>
          </cell>
          <cell r="D1302" t="str">
            <v>GBP</v>
          </cell>
          <cell r="E1302">
            <v>16440</v>
          </cell>
          <cell r="F1302">
            <v>45428</v>
          </cell>
          <cell r="G1302" t="str">
            <v>GB-COH-11417996</v>
          </cell>
          <cell r="H1302" t="str">
            <v>Fun Filled Days CIC</v>
          </cell>
          <cell r="I1302" t="str">
            <v>DN4 0TN</v>
          </cell>
          <cell r="J1302" t="str">
            <v>Balby South</v>
          </cell>
          <cell r="K1302" t="str">
            <v>Doncaster</v>
          </cell>
          <cell r="L1302" t="str">
            <v>Yorkshire and The Humber</v>
          </cell>
          <cell r="M1302" t="str">
            <v>Doncaster Central</v>
          </cell>
          <cell r="N1302" t="str">
            <v>GB-GOR-PB188</v>
          </cell>
          <cell r="O1302" t="str">
            <v>The National Lottery Community Fund</v>
          </cell>
          <cell r="P1302" t="str">
            <v>Charitable and Community including Health, Education and Environment</v>
          </cell>
          <cell r="R1302" t="str">
            <v>11417996</v>
          </cell>
          <cell r="S1302" t="str">
            <v>Community Interest Company (CIC)</v>
          </cell>
          <cell r="T1302" t="str">
            <v>AFEX1</v>
          </cell>
          <cell r="U1302" t="str">
            <v>National Lottery Awards for All England</v>
          </cell>
          <cell r="V1302">
            <v>45467</v>
          </cell>
        </row>
        <row r="1303">
          <cell r="A1303" t="str">
            <v>360G-tnlcomfund-0045623891</v>
          </cell>
          <cell r="B1303" t="str">
            <v>Oadby Community Choir Music Fund</v>
          </cell>
          <cell r="C1303" t="str">
            <v>The funding will be used to increase the repertoire of songs by purchasing the appropriate copyrights for the community choir. The project aims to bring people together through a variety of music and reduce the feeling of loneliness and isolation</v>
          </cell>
          <cell r="D1303" t="str">
            <v>GBP</v>
          </cell>
          <cell r="E1303">
            <v>500</v>
          </cell>
          <cell r="F1303">
            <v>45428</v>
          </cell>
          <cell r="G1303" t="str">
            <v>tnlcomfund-org-OadbyCommunityChoir</v>
          </cell>
          <cell r="H1303" t="str">
            <v>Oadby Community Choir</v>
          </cell>
          <cell r="I1303" t="str">
            <v>LE2 4LA</v>
          </cell>
          <cell r="J1303" t="str">
            <v>Oadby St Peter's</v>
          </cell>
          <cell r="K1303" t="str">
            <v>Oadby and Wigston</v>
          </cell>
          <cell r="L1303" t="str">
            <v>East Midlands</v>
          </cell>
          <cell r="M1303" t="str">
            <v>Harborough</v>
          </cell>
          <cell r="N1303" t="str">
            <v>GB-GOR-PB188</v>
          </cell>
          <cell r="O1303" t="str">
            <v>The National Lottery Community Fund</v>
          </cell>
          <cell r="P1303" t="str">
            <v>Charitable and Community including Health, Education and Environment</v>
          </cell>
          <cell r="S1303" t="str">
            <v>Unregistered voluntary or community organisation</v>
          </cell>
          <cell r="T1303" t="str">
            <v>AFEX1</v>
          </cell>
          <cell r="U1303" t="str">
            <v>National Lottery Awards for All England</v>
          </cell>
          <cell r="V1303">
            <v>45470</v>
          </cell>
        </row>
        <row r="1304">
          <cell r="A1304" t="str">
            <v>360G-tnlcomfund-0045623941</v>
          </cell>
          <cell r="B1304" t="str">
            <v>Community Connect +</v>
          </cell>
          <cell r="C1304" t="str">
            <v>The funding will be used to develop a 2-year pilot training routeway with the creation of  two 15-hour-per-week trainee supporting roles providing engagement and free impartial and confidential welfare benefits advice to clients. The project aims to improve access to information reduce waiting list times enhance skills and improve overall wellbeing for those living with financial hardship and additional needs.</v>
          </cell>
          <cell r="D1304" t="str">
            <v>GBP</v>
          </cell>
          <cell r="E1304">
            <v>18674</v>
          </cell>
          <cell r="F1304">
            <v>45428</v>
          </cell>
          <cell r="G1304" t="str">
            <v>GB-CHC-1131621</v>
          </cell>
          <cell r="H1304" t="str">
            <v>Disability Nottinghamshire</v>
          </cell>
          <cell r="I1304" t="str">
            <v>NG19 8ER</v>
          </cell>
          <cell r="J1304" t="str">
            <v>Woodhouse</v>
          </cell>
          <cell r="K1304" t="str">
            <v>Mansfield</v>
          </cell>
          <cell r="L1304" t="str">
            <v>East Midlands</v>
          </cell>
          <cell r="M1304" t="str">
            <v>Mansfield</v>
          </cell>
          <cell r="N1304" t="str">
            <v>GB-GOR-PB188</v>
          </cell>
          <cell r="O1304" t="str">
            <v>The National Lottery Community Fund</v>
          </cell>
          <cell r="P1304" t="str">
            <v>Charitable and Community including Health, Education and Environment</v>
          </cell>
          <cell r="Q1304" t="str">
            <v>1131621</v>
          </cell>
          <cell r="R1304" t="str">
            <v>06972820</v>
          </cell>
          <cell r="S1304" t="str">
            <v>Not-for-profit company</v>
          </cell>
          <cell r="T1304" t="str">
            <v>AFEX1</v>
          </cell>
          <cell r="U1304" t="str">
            <v>National Lottery Awards for All England</v>
          </cell>
          <cell r="V1304">
            <v>45470</v>
          </cell>
        </row>
        <row r="1305">
          <cell r="A1305" t="str">
            <v>360G-tnlcomfund-0045623995</v>
          </cell>
          <cell r="B1305" t="str">
            <v>Extraordinary Lives – A Creative Mental Health Project in Warwickshire</v>
          </cell>
          <cell r="C1305" t="str">
            <v>This funding will be used to deliver a creative mental health project ending with a celebration event for those experiencing poor mental health including older disadvantaged young people adults with learning disabilities young carers and displaced families. The project aims to improve mental health and wellbeing.</v>
          </cell>
          <cell r="D1305" t="str">
            <v>GBP</v>
          </cell>
          <cell r="E1305">
            <v>19955</v>
          </cell>
          <cell r="F1305">
            <v>45428</v>
          </cell>
          <cell r="G1305" t="str">
            <v>GB-CHC-1097718</v>
          </cell>
          <cell r="H1305" t="str">
            <v>Escape Community Art In Action</v>
          </cell>
          <cell r="I1305" t="str">
            <v>CV37 6EE</v>
          </cell>
          <cell r="J1305" t="str">
            <v>Guildhall</v>
          </cell>
          <cell r="K1305" t="str">
            <v>Stratford-on-Avon</v>
          </cell>
          <cell r="L1305" t="str">
            <v>West Midlands</v>
          </cell>
          <cell r="M1305" t="str">
            <v>Stratford-on-Avon</v>
          </cell>
          <cell r="N1305" t="str">
            <v>GB-GOR-PB188</v>
          </cell>
          <cell r="O1305" t="str">
            <v>The National Lottery Community Fund</v>
          </cell>
          <cell r="P1305" t="str">
            <v>Charitable and Community including Health, Education and Environment</v>
          </cell>
          <cell r="Q1305" t="str">
            <v>1097718</v>
          </cell>
          <cell r="R1305" t="str">
            <v>04441388</v>
          </cell>
          <cell r="S1305" t="str">
            <v>Not-for-profit company</v>
          </cell>
          <cell r="T1305" t="str">
            <v>AFEX1</v>
          </cell>
          <cell r="U1305" t="str">
            <v>National Lottery Awards for All England</v>
          </cell>
          <cell r="V1305">
            <v>45474</v>
          </cell>
        </row>
        <row r="1306">
          <cell r="A1306" t="str">
            <v>360G-tnlcomfund-0045624098</v>
          </cell>
          <cell r="B1306" t="str">
            <v>Continuity of ASPIE; a lifeline for Asperger adults</v>
          </cell>
          <cell r="C1306" t="str">
            <v>The funding will be used to pay specific autism counselling and core costs to enable the continued delivery of support for adults living with Asperger's Syndrome. The project aims to decrease isolation improve mental health wellbeing averting crisis and depression.</v>
          </cell>
          <cell r="D1306" t="str">
            <v>GBP</v>
          </cell>
          <cell r="E1306">
            <v>20000</v>
          </cell>
          <cell r="F1306">
            <v>45428</v>
          </cell>
          <cell r="G1306" t="str">
            <v>GB-CHC-1145351</v>
          </cell>
          <cell r="H1306" t="str">
            <v>Aspie Limited</v>
          </cell>
          <cell r="I1306" t="str">
            <v>WR1 2RS</v>
          </cell>
          <cell r="J1306" t="str">
            <v>Cathedral</v>
          </cell>
          <cell r="K1306" t="str">
            <v>Worcester</v>
          </cell>
          <cell r="L1306" t="str">
            <v>West Midlands</v>
          </cell>
          <cell r="M1306" t="str">
            <v>Worcester</v>
          </cell>
          <cell r="N1306" t="str">
            <v>GB-GOR-PB188</v>
          </cell>
          <cell r="O1306" t="str">
            <v>The National Lottery Community Fund</v>
          </cell>
          <cell r="P1306" t="str">
            <v>Charitable and Community including Health, Education and Environment</v>
          </cell>
          <cell r="Q1306" t="str">
            <v>1145351</v>
          </cell>
          <cell r="R1306" t="str">
            <v>07666773</v>
          </cell>
          <cell r="S1306" t="str">
            <v>Not-for-profit company</v>
          </cell>
          <cell r="T1306" t="str">
            <v>AFEX1</v>
          </cell>
          <cell r="U1306" t="str">
            <v>National Lottery Awards for All England</v>
          </cell>
          <cell r="V1306">
            <v>45469</v>
          </cell>
        </row>
        <row r="1307">
          <cell r="A1307" t="str">
            <v>360G-tnlcomfund-0045624130</v>
          </cell>
          <cell r="B1307" t="str">
            <v>Village Hall Improvement Scheme</v>
          </cell>
          <cell r="C1307" t="str">
            <v>The funding will be used to make improvements to the village hall. The project aims to improve the space making it fit for purpose for the benefit of the community and activities.</v>
          </cell>
          <cell r="D1307" t="str">
            <v>GBP</v>
          </cell>
          <cell r="E1307">
            <v>19100</v>
          </cell>
          <cell r="F1307">
            <v>45428</v>
          </cell>
          <cell r="G1307" t="str">
            <v>GB-CHC-507730</v>
          </cell>
          <cell r="H1307" t="str">
            <v>Willoughton Village Hall</v>
          </cell>
          <cell r="I1307" t="str">
            <v>DN21 5SA</v>
          </cell>
          <cell r="J1307" t="str">
            <v>Hemswell</v>
          </cell>
          <cell r="K1307" t="str">
            <v>West Lindsey</v>
          </cell>
          <cell r="L1307" t="str">
            <v>East Midlands</v>
          </cell>
          <cell r="M1307" t="str">
            <v>Gainsborough</v>
          </cell>
          <cell r="N1307" t="str">
            <v>GB-GOR-PB188</v>
          </cell>
          <cell r="O1307" t="str">
            <v>The National Lottery Community Fund</v>
          </cell>
          <cell r="P1307" t="str">
            <v>Charitable and Community including Health, Education and Environment</v>
          </cell>
          <cell r="Q1307" t="str">
            <v>507730</v>
          </cell>
          <cell r="S1307" t="str">
            <v>Registered charity (unincorporated)</v>
          </cell>
          <cell r="T1307" t="str">
            <v>AFEX1</v>
          </cell>
          <cell r="U1307" t="str">
            <v>National Lottery Awards for All England</v>
          </cell>
          <cell r="V1307">
            <v>45460</v>
          </cell>
        </row>
        <row r="1308">
          <cell r="A1308" t="str">
            <v>360G-tnlcomfund-0045624251</v>
          </cell>
          <cell r="B1308" t="str">
            <v>Unlocking Doors</v>
          </cell>
          <cell r="C1308" t="str">
            <v>This funding will be used to empower people with recent or current lived experience of homelessness to use their experience to become homelessness change makers where they will work with their peers local authorities agencies and housing providers to identify the barriers they face and develop toolkits. The project aims to improve wellbeing and reduce social isolation.</v>
          </cell>
          <cell r="D1308" t="str">
            <v>GBP</v>
          </cell>
          <cell r="E1308">
            <v>19975</v>
          </cell>
          <cell r="F1308">
            <v>45428</v>
          </cell>
          <cell r="G1308" t="str">
            <v>GB-CHC-1001204</v>
          </cell>
          <cell r="H1308" t="str">
            <v>Staffordshire North and Stoke-on-Trent Citizens Advice Bureau</v>
          </cell>
          <cell r="I1308" t="str">
            <v>ST1 1HL</v>
          </cell>
          <cell r="J1308" t="str">
            <v>Etruria and Hanley</v>
          </cell>
          <cell r="K1308" t="str">
            <v>Stoke-on-Trent</v>
          </cell>
          <cell r="L1308" t="str">
            <v>West Midlands</v>
          </cell>
          <cell r="M1308" t="str">
            <v>Stoke-on-Trent Central</v>
          </cell>
          <cell r="N1308" t="str">
            <v>GB-GOR-PB188</v>
          </cell>
          <cell r="O1308" t="str">
            <v>The National Lottery Community Fund</v>
          </cell>
          <cell r="P1308" t="str">
            <v>Charitable and Community including Health, Education and Environment</v>
          </cell>
          <cell r="Q1308" t="str">
            <v>1001204</v>
          </cell>
          <cell r="R1308" t="str">
            <v>02402902</v>
          </cell>
          <cell r="S1308" t="str">
            <v>Registered Charity and Not-for-profit Company</v>
          </cell>
          <cell r="T1308" t="str">
            <v>AFEX1</v>
          </cell>
          <cell r="U1308" t="str">
            <v>National Lottery Awards for All England</v>
          </cell>
          <cell r="V1308">
            <v>45475</v>
          </cell>
        </row>
        <row r="1309">
          <cell r="A1309" t="str">
            <v>360G-tnlcomfund-0045624319</v>
          </cell>
          <cell r="B1309" t="str">
            <v>Garden Supports</v>
          </cell>
          <cell r="C1309" t="str">
            <v>The funding will be used to run gardening sessions once a week for two years at their community garden. The sessions will focus on vulnerable adults who are struggling with mental health or have learning difficulties as well as local people from deprived areas who are socially isolated. The project aims to increase social inclusion learn new skills and reduce stress.</v>
          </cell>
          <cell r="D1309" t="str">
            <v>GBP</v>
          </cell>
          <cell r="E1309">
            <v>19560</v>
          </cell>
          <cell r="F1309">
            <v>45428</v>
          </cell>
          <cell r="G1309" t="str">
            <v>GB-CHC-1151903</v>
          </cell>
          <cell r="H1309" t="str">
            <v>Ecoworks (Nottingham) Ltd</v>
          </cell>
          <cell r="I1309" t="str">
            <v>NG3 3LH</v>
          </cell>
          <cell r="J1309" t="str">
            <v>St. Ann's</v>
          </cell>
          <cell r="K1309" t="str">
            <v>Nottingham</v>
          </cell>
          <cell r="L1309" t="str">
            <v>East Midlands</v>
          </cell>
          <cell r="M1309" t="str">
            <v>Nottingham East</v>
          </cell>
          <cell r="N1309" t="str">
            <v>GB-GOR-PB188</v>
          </cell>
          <cell r="O1309" t="str">
            <v>The National Lottery Community Fund</v>
          </cell>
          <cell r="P1309" t="str">
            <v>Charitable and Community including Health, Education and Environment</v>
          </cell>
          <cell r="Q1309" t="str">
            <v>1151903</v>
          </cell>
          <cell r="R1309" t="str">
            <v>02679127</v>
          </cell>
          <cell r="S1309" t="str">
            <v>Not-for-profit company</v>
          </cell>
          <cell r="T1309" t="str">
            <v>AFEX1</v>
          </cell>
          <cell r="U1309" t="str">
            <v>National Lottery Awards for All England</v>
          </cell>
          <cell r="V1309">
            <v>45471</v>
          </cell>
        </row>
        <row r="1310">
          <cell r="A1310" t="str">
            <v>360G-tnlcomfund-0045624640</v>
          </cell>
          <cell r="B1310" t="str">
            <v>Social Supermarket</v>
          </cell>
          <cell r="C1310" t="str">
            <v>The funding will be used to enable the continuation of a local community foodshare initiative collecting and distributing food and supplies through the Social supermarket emergency food parcels and youth community fridge. The project aims to support people living in food poverty and being affected by the cost of living crisis.</v>
          </cell>
          <cell r="D1310" t="str">
            <v>GBP</v>
          </cell>
          <cell r="E1310">
            <v>20000</v>
          </cell>
          <cell r="F1310">
            <v>45428</v>
          </cell>
          <cell r="G1310" t="str">
            <v>GB-CHC-1097054</v>
          </cell>
          <cell r="H1310" t="str">
            <v>The Social Action Hub</v>
          </cell>
          <cell r="I1310" t="str">
            <v>NG21 0JY</v>
          </cell>
          <cell r="J1310" t="str">
            <v>Rainworth North &amp; Rufford</v>
          </cell>
          <cell r="K1310" t="str">
            <v>Newark and Sherwood</v>
          </cell>
          <cell r="L1310" t="str">
            <v>East Midlands</v>
          </cell>
          <cell r="M1310" t="str">
            <v>Sherwood</v>
          </cell>
          <cell r="N1310" t="str">
            <v>GB-GOR-PB188</v>
          </cell>
          <cell r="O1310" t="str">
            <v>The National Lottery Community Fund</v>
          </cell>
          <cell r="P1310" t="str">
            <v>Charitable and Community including Health, Education and Environment</v>
          </cell>
          <cell r="Q1310" t="str">
            <v>1097054</v>
          </cell>
          <cell r="S1310" t="str">
            <v>Registered charity (unincorporated)</v>
          </cell>
          <cell r="T1310" t="str">
            <v>AFEX1</v>
          </cell>
          <cell r="U1310" t="str">
            <v>National Lottery Awards for All England</v>
          </cell>
          <cell r="V1310">
            <v>45470</v>
          </cell>
        </row>
        <row r="1311">
          <cell r="A1311" t="str">
            <v>360G-tnlcomfund-0045625592</v>
          </cell>
          <cell r="B1311" t="str">
            <v>Men's Den</v>
          </cell>
          <cell r="C1311" t="str">
            <v>The funding will be used to address isolation; mental health; and social cohesion; particularly focusing on men.The project aims to make a positive difference in the lives of local isolated men by helping to improve their overall mental health by providing a supportive environment and foster social connections.</v>
          </cell>
          <cell r="D1311" t="str">
            <v>GBP</v>
          </cell>
          <cell r="E1311">
            <v>17868</v>
          </cell>
          <cell r="F1311">
            <v>45428</v>
          </cell>
          <cell r="G1311" t="str">
            <v>GB-COH-13162917</v>
          </cell>
          <cell r="H1311" t="str">
            <v>Bee Well Connected C.I.C</v>
          </cell>
          <cell r="I1311" t="str">
            <v>BD2 1BJ</v>
          </cell>
          <cell r="J1311" t="str">
            <v>Windhill and Wrose</v>
          </cell>
          <cell r="K1311" t="str">
            <v>Bradford</v>
          </cell>
          <cell r="L1311" t="str">
            <v>Yorkshire and The Humber</v>
          </cell>
          <cell r="M1311" t="str">
            <v>Shipley</v>
          </cell>
          <cell r="N1311" t="str">
            <v>GB-GOR-PB188</v>
          </cell>
          <cell r="O1311" t="str">
            <v>The National Lottery Community Fund</v>
          </cell>
          <cell r="P1311" t="str">
            <v>Charitable and Community including Health, Education and Environment</v>
          </cell>
          <cell r="R1311" t="str">
            <v>13162917</v>
          </cell>
          <cell r="S1311" t="str">
            <v>Community Interest Company (CIC)</v>
          </cell>
          <cell r="T1311" t="str">
            <v>AFEX1</v>
          </cell>
          <cell r="U1311" t="str">
            <v>National Lottery Awards for All England</v>
          </cell>
          <cell r="V1311">
            <v>45474</v>
          </cell>
        </row>
        <row r="1312">
          <cell r="A1312" t="str">
            <v>360G-tnlcomfund-0045625619</v>
          </cell>
          <cell r="B1312" t="str">
            <v>Carlton Husthwaite Village Hall Refurbishment</v>
          </cell>
          <cell r="C1312" t="str">
            <v>The funding will be used to refurbish and make the village hall more accessible.The project aims to provide a warm; welcoming space to reduce loneliness and to engender a true community space for the next generation.</v>
          </cell>
          <cell r="D1312" t="str">
            <v>GBP</v>
          </cell>
          <cell r="E1312">
            <v>15227</v>
          </cell>
          <cell r="F1312">
            <v>45428</v>
          </cell>
          <cell r="G1312" t="str">
            <v>GB-CHC-503290</v>
          </cell>
          <cell r="H1312" t="str">
            <v>Carlton Husthwaite Village Hall</v>
          </cell>
          <cell r="I1312" t="str">
            <v>YO7 2BQ</v>
          </cell>
          <cell r="J1312" t="str">
            <v>Raskelf &amp; White Horse</v>
          </cell>
          <cell r="K1312" t="str">
            <v>Hambleton</v>
          </cell>
          <cell r="L1312" t="str">
            <v>Yorkshire and The Humber</v>
          </cell>
          <cell r="M1312" t="str">
            <v>Thirsk and Malton</v>
          </cell>
          <cell r="N1312" t="str">
            <v>GB-GOR-PB188</v>
          </cell>
          <cell r="O1312" t="str">
            <v>The National Lottery Community Fund</v>
          </cell>
          <cell r="P1312" t="str">
            <v>Charitable and Community including Health, Education and Environment</v>
          </cell>
          <cell r="Q1312" t="str">
            <v>503290</v>
          </cell>
          <cell r="S1312" t="str">
            <v>Registered charity (unincorporated)</v>
          </cell>
          <cell r="T1312" t="str">
            <v>AFEX1</v>
          </cell>
          <cell r="U1312" t="str">
            <v>National Lottery Awards for All England</v>
          </cell>
          <cell r="V1312">
            <v>45467</v>
          </cell>
        </row>
        <row r="1313">
          <cell r="A1313" t="str">
            <v>360G-tnlcomfund-0045628004</v>
          </cell>
          <cell r="B1313" t="str">
            <v>Leeds Rowing</v>
          </cell>
          <cell r="C1313" t="str">
            <v>The funding will be used to engage more with disadvantaged young people in the Hunslet and Middleton Park ward areas.The project aims to help improve their well-being; overall health; mental health and will teach them lifelong skills through a Learn2Row programme.</v>
          </cell>
          <cell r="D1313" t="str">
            <v>GBP</v>
          </cell>
          <cell r="E1313">
            <v>20000</v>
          </cell>
          <cell r="F1313">
            <v>45428</v>
          </cell>
          <cell r="G1313" t="str">
            <v>GB-CHC-1142301</v>
          </cell>
          <cell r="H1313" t="str">
            <v>Leeds Rowing Club</v>
          </cell>
          <cell r="I1313" t="str">
            <v>LS10 1RP</v>
          </cell>
          <cell r="J1313" t="str">
            <v>Hunslet &amp; Riverside</v>
          </cell>
          <cell r="K1313" t="str">
            <v>Leeds</v>
          </cell>
          <cell r="L1313" t="str">
            <v>Yorkshire and The Humber</v>
          </cell>
          <cell r="M1313" t="str">
            <v>Leeds Central</v>
          </cell>
          <cell r="N1313" t="str">
            <v>GB-GOR-PB188</v>
          </cell>
          <cell r="O1313" t="str">
            <v>The National Lottery Community Fund</v>
          </cell>
          <cell r="P1313" t="str">
            <v>Charitable and Community including Health, Education and Environment</v>
          </cell>
          <cell r="Q1313" t="str">
            <v>1142301</v>
          </cell>
          <cell r="S1313" t="str">
            <v>Registered charity (unincorporated)</v>
          </cell>
          <cell r="T1313" t="str">
            <v>AFEX1</v>
          </cell>
          <cell r="U1313" t="str">
            <v>National Lottery Awards for All England</v>
          </cell>
          <cell r="V1313">
            <v>45474</v>
          </cell>
        </row>
        <row r="1314">
          <cell r="A1314" t="str">
            <v>360G-tnlcomfund-0045635294</v>
          </cell>
          <cell r="B1314" t="str">
            <v>STAR BEREAVEMENT</v>
          </cell>
          <cell r="C1314" t="str">
            <v>The funding will be used to contribute to the salary of a bereavement practitioner. The project aims to support young people who are affected by grief to access free therapeutic support and improve their lives.</v>
          </cell>
          <cell r="D1314" t="str">
            <v>GBP</v>
          </cell>
          <cell r="E1314">
            <v>20000</v>
          </cell>
          <cell r="F1314">
            <v>45428</v>
          </cell>
          <cell r="G1314" t="str">
            <v>GB-CHC-1113878</v>
          </cell>
          <cell r="H1314" t="str">
            <v>Star Bereavement and Support Service Limited</v>
          </cell>
          <cell r="I1314" t="str">
            <v>WF1 5RH</v>
          </cell>
          <cell r="J1314" t="str">
            <v>Wakefield East</v>
          </cell>
          <cell r="K1314" t="str">
            <v>Wakefield</v>
          </cell>
          <cell r="L1314" t="str">
            <v>Yorkshire and The Humber</v>
          </cell>
          <cell r="M1314" t="str">
            <v>Wakefield</v>
          </cell>
          <cell r="N1314" t="str">
            <v>GB-GOR-PB188</v>
          </cell>
          <cell r="O1314" t="str">
            <v>The National Lottery Community Fund</v>
          </cell>
          <cell r="P1314" t="str">
            <v>Charitable and Community including Health, Education and Environment</v>
          </cell>
          <cell r="Q1314" t="str">
            <v>1113878</v>
          </cell>
          <cell r="R1314" t="str">
            <v>05697984</v>
          </cell>
          <cell r="S1314" t="str">
            <v>Registered charity (unincorporated)</v>
          </cell>
          <cell r="T1314" t="str">
            <v>AFEX1</v>
          </cell>
          <cell r="U1314" t="str">
            <v>National Lottery Awards for All England</v>
          </cell>
          <cell r="V1314">
            <v>45467</v>
          </cell>
        </row>
        <row r="1315">
          <cell r="A1315" t="str">
            <v>360G-tnlcomfund-0045599360</v>
          </cell>
          <cell r="B1315" t="str">
            <v>Media Cultured</v>
          </cell>
          <cell r="C1315" t="str">
            <v>This funding will be used to deliver anti-racism anti-hate and polarisation education running over programmes across Middlesbrough and Stockton. The project aims to equip people with practical skills and language for peace-building and conflict resolution to promoting positive shifts in social unity equity inclusion and safeguarding.</v>
          </cell>
          <cell r="D1315" t="str">
            <v>GBP</v>
          </cell>
          <cell r="E1315">
            <v>60000</v>
          </cell>
          <cell r="F1315">
            <v>45427</v>
          </cell>
          <cell r="G1315" t="str">
            <v>GB-COH-06794898</v>
          </cell>
          <cell r="H1315" t="str">
            <v>Media Cultured C.I.C.</v>
          </cell>
          <cell r="I1315" t="str">
            <v>TS1 5QY</v>
          </cell>
          <cell r="J1315" t="str">
            <v>Newport</v>
          </cell>
          <cell r="K1315" t="str">
            <v>Middlesbrough</v>
          </cell>
          <cell r="L1315" t="str">
            <v>North East</v>
          </cell>
          <cell r="M1315" t="str">
            <v>Middlesbrough</v>
          </cell>
          <cell r="N1315" t="str">
            <v>GB-GOR-PB188</v>
          </cell>
          <cell r="O1315" t="str">
            <v>The National Lottery Community Fund</v>
          </cell>
          <cell r="P1315" t="str">
            <v>Charitable and Community including Health, Education and Environment</v>
          </cell>
          <cell r="R1315" t="str">
            <v>06794898</v>
          </cell>
          <cell r="S1315" t="str">
            <v>Community Interest Company (CIC)</v>
          </cell>
          <cell r="T1315" t="str">
            <v>RCNE1</v>
          </cell>
          <cell r="U1315" t="str">
            <v>RC North East and Cumbria Region</v>
          </cell>
          <cell r="V1315">
            <v>45483</v>
          </cell>
        </row>
        <row r="1316">
          <cell r="A1316" t="str">
            <v>360G-tnlcomfund-0045607714</v>
          </cell>
          <cell r="B1316" t="str">
            <v>Floating Support (Homelessness)</v>
          </cell>
          <cell r="C1316" t="str">
            <v>This funding will be used to support those threatened with homelessness or currently homeless throughout Cumbria it will provide support and guidance on the ground and face-to-face. The project aims to improve wellbeing and to support people to reach their potential.</v>
          </cell>
          <cell r="D1316" t="str">
            <v>GBP</v>
          </cell>
          <cell r="E1316">
            <v>441350</v>
          </cell>
          <cell r="F1316">
            <v>45427</v>
          </cell>
          <cell r="G1316" t="str">
            <v>tnlcomfund-org-CumberlandCouncil</v>
          </cell>
          <cell r="H1316" t="str">
            <v>Cumberland Council</v>
          </cell>
          <cell r="I1316" t="str">
            <v>CA11 8QU</v>
          </cell>
          <cell r="J1316" t="str">
            <v>Penrith Pategill</v>
          </cell>
          <cell r="K1316" t="str">
            <v>Eden</v>
          </cell>
          <cell r="L1316" t="str">
            <v>North West</v>
          </cell>
          <cell r="M1316" t="str">
            <v>Penrith and The Border</v>
          </cell>
          <cell r="N1316" t="str">
            <v>GB-GOR-PB188</v>
          </cell>
          <cell r="O1316" t="str">
            <v>The National Lottery Community Fund</v>
          </cell>
          <cell r="P1316" t="str">
            <v>Charitable and Community including Health, Education and Environment</v>
          </cell>
          <cell r="S1316" t="str">
            <v>Statutory body</v>
          </cell>
          <cell r="T1316" t="str">
            <v>RCNE1</v>
          </cell>
          <cell r="U1316" t="str">
            <v>RC North East and Cumbria Region</v>
          </cell>
          <cell r="V1316">
            <v>45516</v>
          </cell>
        </row>
        <row r="1317">
          <cell r="A1317" t="str">
            <v>360G-tnlcomfund-0045609255</v>
          </cell>
          <cell r="B1317" t="str">
            <v>Houghton-le-Spring's community hub where people flourish</v>
          </cell>
          <cell r="C1317" t="str">
            <v>This funding will be used to strengthen and support the community empowering it to tackle issues that matter to the people through the provision of support around food poverty delivering activities to reduce isolation and loneliness and supporting young families. The project aims to improve wellbeing and reduce social isolation.</v>
          </cell>
          <cell r="D1317" t="str">
            <v>GBP</v>
          </cell>
          <cell r="E1317">
            <v>259000</v>
          </cell>
          <cell r="F1317">
            <v>45427</v>
          </cell>
          <cell r="G1317" t="str">
            <v>GB-CHC-1135095</v>
          </cell>
          <cell r="H1317" t="str">
            <v>Parochial Church Council of the Ecclesiastical Parish of St Michael and All Angels Houghton-le-Spring</v>
          </cell>
          <cell r="I1317" t="str">
            <v>DH4 4AF</v>
          </cell>
          <cell r="J1317" t="str">
            <v>Houghton</v>
          </cell>
          <cell r="K1317" t="str">
            <v>Sunderland</v>
          </cell>
          <cell r="L1317" t="str">
            <v>North East</v>
          </cell>
          <cell r="M1317" t="str">
            <v>Houghton and Sunderland South</v>
          </cell>
          <cell r="N1317" t="str">
            <v>GB-GOR-PB188</v>
          </cell>
          <cell r="O1317" t="str">
            <v>The National Lottery Community Fund</v>
          </cell>
          <cell r="P1317" t="str">
            <v>Charitable and Community including Health, Education and Environment</v>
          </cell>
          <cell r="Q1317" t="str">
            <v>1135095</v>
          </cell>
          <cell r="S1317" t="str">
            <v>Registered charity (unincorporated)</v>
          </cell>
          <cell r="T1317" t="str">
            <v>RCNE1</v>
          </cell>
          <cell r="U1317" t="str">
            <v>RC North East and Cumbria Region</v>
          </cell>
          <cell r="V1317">
            <v>45476</v>
          </cell>
        </row>
        <row r="1318">
          <cell r="A1318" t="str">
            <v>360G-tnlcomfund-0045620431</v>
          </cell>
          <cell r="B1318" t="str">
            <v>Going Green Together</v>
          </cell>
          <cell r="C1318" t="str">
            <v>This funding will be used to equip community organisations across the North East to become environmentally sustainable through the provision of one-to-one support. The project aims to support community organisations to improve the environment.</v>
          </cell>
          <cell r="D1318" t="str">
            <v>GBP</v>
          </cell>
          <cell r="E1318">
            <v>336596</v>
          </cell>
          <cell r="F1318">
            <v>45427</v>
          </cell>
          <cell r="G1318" t="str">
            <v>GB-CHC-1084083</v>
          </cell>
          <cell r="H1318" t="str">
            <v>Voluntary Organisations' Network North East (VONNE)</v>
          </cell>
          <cell r="I1318" t="str">
            <v>NE1 8XS</v>
          </cell>
          <cell r="J1318" t="str">
            <v>Monument</v>
          </cell>
          <cell r="K1318" t="str">
            <v>Newcastle upon Tyne</v>
          </cell>
          <cell r="L1318" t="str">
            <v>North East</v>
          </cell>
          <cell r="M1318" t="str">
            <v>Newcastle upon Tyne East</v>
          </cell>
          <cell r="N1318" t="str">
            <v>GB-GOR-PB188</v>
          </cell>
          <cell r="O1318" t="str">
            <v>The National Lottery Community Fund</v>
          </cell>
          <cell r="P1318" t="str">
            <v>Charitable and Community including Health, Education and Environment</v>
          </cell>
          <cell r="Q1318" t="str">
            <v>1084083</v>
          </cell>
          <cell r="R1318" t="str">
            <v>4061592</v>
          </cell>
          <cell r="S1318" t="str">
            <v>Registered Charity and Not-for-profit Company</v>
          </cell>
          <cell r="T1318" t="str">
            <v>RCNE1</v>
          </cell>
          <cell r="U1318" t="str">
            <v>RC North East and Cumbria Region</v>
          </cell>
          <cell r="V1318">
            <v>45475</v>
          </cell>
        </row>
        <row r="1319">
          <cell r="A1319" t="str">
            <v>360G-tnlcomfund-0045622469</v>
          </cell>
          <cell r="B1319" t="str">
            <v>Supporting Rural Communities in Cumbria and Northumberland</v>
          </cell>
          <cell r="C1319" t="str">
            <v>This funding will be used to support rural communities suffering from financial hardship and/or social isolation. The project aims to improve community connections and wellbeing.</v>
          </cell>
          <cell r="D1319" t="str">
            <v>GBP</v>
          </cell>
          <cell r="E1319">
            <v>360000</v>
          </cell>
          <cell r="F1319">
            <v>45427</v>
          </cell>
          <cell r="G1319" t="str">
            <v>GB-CHC-1136077</v>
          </cell>
          <cell r="H1319" t="str">
            <v>The Royal Countryside Fund</v>
          </cell>
          <cell r="I1319" t="str">
            <v>W1G 0PW</v>
          </cell>
          <cell r="J1319" t="str">
            <v>West End</v>
          </cell>
          <cell r="K1319" t="str">
            <v>Westminster</v>
          </cell>
          <cell r="L1319" t="str">
            <v>London</v>
          </cell>
          <cell r="M1319" t="str">
            <v>Cities of London and Westminster</v>
          </cell>
          <cell r="N1319" t="str">
            <v>GB-GOR-PB188</v>
          </cell>
          <cell r="O1319" t="str">
            <v>The National Lottery Community Fund</v>
          </cell>
          <cell r="P1319" t="str">
            <v>Charitable and Community including Health, Education and Environment</v>
          </cell>
          <cell r="Q1319" t="str">
            <v>1136077</v>
          </cell>
          <cell r="R1319" t="str">
            <v>07240359</v>
          </cell>
          <cell r="S1319" t="str">
            <v>Not-for-profit company</v>
          </cell>
          <cell r="T1319" t="str">
            <v>RCNE1</v>
          </cell>
          <cell r="U1319" t="str">
            <v>RC North East and Cumbria Region</v>
          </cell>
          <cell r="V1319">
            <v>45504</v>
          </cell>
        </row>
        <row r="1320">
          <cell r="A1320" t="str">
            <v>360G-tnlcomfund-0045615463</v>
          </cell>
          <cell r="B1320" t="str">
            <v>Feel Good Festival - Building Community &amp; Connection</v>
          </cell>
          <cell r="C1320" t="str">
            <v>This grant will fund the group’s Feel Good Festival a year long programme of wellbeing events and opportunities for community connections which focus on supporting good mental health.</v>
          </cell>
          <cell r="D1320" t="str">
            <v>GBP</v>
          </cell>
          <cell r="E1320">
            <v>19450</v>
          </cell>
          <cell r="F1320">
            <v>45426</v>
          </cell>
          <cell r="G1320" t="str">
            <v>GB-CHC-SC044019</v>
          </cell>
          <cell r="H1320" t="str">
            <v>Local Energy Action Plan (LEAP) SCIO</v>
          </cell>
          <cell r="I1320" t="str">
            <v>PA12 4AB</v>
          </cell>
          <cell r="J1320" t="str">
            <v>Johnstone North, Kilbarchan, Howwood and Lochwinnoch</v>
          </cell>
          <cell r="K1320" t="str">
            <v>Renfrewshire</v>
          </cell>
          <cell r="L1320" t="str">
            <v>Scotland</v>
          </cell>
          <cell r="M1320" t="str">
            <v>Paisley and Renfrewshire South</v>
          </cell>
          <cell r="N1320" t="str">
            <v>GB-GOR-PB188</v>
          </cell>
          <cell r="O1320" t="str">
            <v>The National Lottery Community Fund</v>
          </cell>
          <cell r="P1320" t="str">
            <v>Charitable and Community including Health, Education and Environment</v>
          </cell>
          <cell r="Q1320" t="str">
            <v>SC044019</v>
          </cell>
          <cell r="R1320" t="str">
            <v>CS001146</v>
          </cell>
          <cell r="S1320" t="str">
            <v>Charitable incorporated organisation (CIO)</v>
          </cell>
          <cell r="T1320" t="str">
            <v>AFSX1</v>
          </cell>
          <cell r="U1320" t="str">
            <v>National Lottery Awards for All Scotland</v>
          </cell>
          <cell r="V1320">
            <v>45509</v>
          </cell>
        </row>
        <row r="1321">
          <cell r="A1321" t="str">
            <v>360G-tnlcomfund-0045620114</v>
          </cell>
          <cell r="B1321" t="str">
            <v>Art Youth Clubs Dumbarton</v>
          </cell>
          <cell r="C1321" t="str">
            <v>The organisation will use this funding to deliver a series of workshops for groups of young people to explore different art forms culminating in public sharing events.</v>
          </cell>
          <cell r="D1321" t="str">
            <v>GBP</v>
          </cell>
          <cell r="E1321">
            <v>18010</v>
          </cell>
          <cell r="F1321">
            <v>45426</v>
          </cell>
          <cell r="G1321" t="str">
            <v>GB-COH-SC659088</v>
          </cell>
          <cell r="H1321" t="str">
            <v>Clifftop Projects CiC</v>
          </cell>
          <cell r="I1321" t="str">
            <v>G82 5AF</v>
          </cell>
          <cell r="J1321" t="str">
            <v>Dumbarton</v>
          </cell>
          <cell r="K1321" t="str">
            <v>West Dunbartonshire</v>
          </cell>
          <cell r="L1321" t="str">
            <v>Scotland</v>
          </cell>
          <cell r="M1321" t="str">
            <v>West Dunbartonshire</v>
          </cell>
          <cell r="N1321" t="str">
            <v>GB-GOR-PB188</v>
          </cell>
          <cell r="O1321" t="str">
            <v>The National Lottery Community Fund</v>
          </cell>
          <cell r="P1321" t="str">
            <v>Charitable and Community including Health, Education and Environment</v>
          </cell>
          <cell r="R1321" t="str">
            <v>SC659088</v>
          </cell>
          <cell r="S1321" t="str">
            <v>Community Interest Company (CIC)</v>
          </cell>
          <cell r="T1321" t="str">
            <v>AFSX1</v>
          </cell>
          <cell r="U1321" t="str">
            <v>National Lottery Awards for All Scotland</v>
          </cell>
          <cell r="V1321">
            <v>45491</v>
          </cell>
        </row>
        <row r="1322">
          <cell r="A1322" t="str">
            <v>360G-tnlcomfund-0045626553</v>
          </cell>
          <cell r="B1322" t="str">
            <v>Craft Daft @ the community</v>
          </cell>
          <cell r="C1322" t="str">
            <v>This group will use the funding to reduce loneliness and isolation through regular free craft sessions running in Auchinairns local community centre.</v>
          </cell>
          <cell r="D1322" t="str">
            <v>GBP</v>
          </cell>
          <cell r="E1322">
            <v>17600</v>
          </cell>
          <cell r="F1322">
            <v>45426</v>
          </cell>
          <cell r="G1322" t="str">
            <v>GB-CHC-SC049248</v>
          </cell>
          <cell r="H1322" t="str">
            <v>Families of Auchinairn Coming Together (SCIO)</v>
          </cell>
          <cell r="I1322" t="str">
            <v>G64 1NE</v>
          </cell>
          <cell r="J1322" t="str">
            <v>Bishopbriggs South</v>
          </cell>
          <cell r="K1322" t="str">
            <v>East Dunbartonshire</v>
          </cell>
          <cell r="L1322" t="str">
            <v>Scotland</v>
          </cell>
          <cell r="M1322" t="str">
            <v>East Dunbartonshire</v>
          </cell>
          <cell r="N1322" t="str">
            <v>GB-GOR-PB188</v>
          </cell>
          <cell r="O1322" t="str">
            <v>The National Lottery Community Fund</v>
          </cell>
          <cell r="P1322" t="str">
            <v>Charitable and Community including Health, Education and Environment</v>
          </cell>
          <cell r="Q1322" t="str">
            <v>SC049248</v>
          </cell>
          <cell r="S1322" t="str">
            <v>Registered charity (unincorporated)</v>
          </cell>
          <cell r="T1322" t="str">
            <v>AFSX1</v>
          </cell>
          <cell r="U1322" t="str">
            <v>National Lottery Awards for All Scotland</v>
          </cell>
          <cell r="V1322">
            <v>45509</v>
          </cell>
        </row>
        <row r="1323">
          <cell r="A1323" t="str">
            <v>360G-tnlcomfund-0045616550</v>
          </cell>
          <cell r="B1323" t="str">
            <v>Support though friendship.</v>
          </cell>
          <cell r="C1323" t="str">
            <v>Upper Finaghy Women's Institute is using an £11120 grant to run a one year programme of day trips craft classes and wellbeing activities to bring local women together to build friendships improve health and reduce isolation.</v>
          </cell>
          <cell r="D1323" t="str">
            <v>GBP</v>
          </cell>
          <cell r="E1323">
            <v>11120</v>
          </cell>
          <cell r="F1323">
            <v>45422</v>
          </cell>
          <cell r="G1323" t="str">
            <v>tnlcomfund-org-UpperFinaghyWomen'sInstitute</v>
          </cell>
          <cell r="H1323" t="str">
            <v>Upper Finaghy Women's Institute</v>
          </cell>
          <cell r="I1323" t="str">
            <v>BT10 0LL</v>
          </cell>
          <cell r="J1323" t="str">
            <v>Finaghy</v>
          </cell>
          <cell r="K1323" t="str">
            <v>Belfast</v>
          </cell>
          <cell r="L1323" t="str">
            <v>Northern Ireland</v>
          </cell>
          <cell r="M1323" t="str">
            <v>Belfast South</v>
          </cell>
          <cell r="N1323" t="str">
            <v>GB-GOR-PB188</v>
          </cell>
          <cell r="O1323" t="str">
            <v>The National Lottery Community Fund</v>
          </cell>
          <cell r="P1323" t="str">
            <v>Charitable and Community including Health, Education and Environment</v>
          </cell>
          <cell r="S1323" t="str">
            <v>Unregistered voluntary or community organisation</v>
          </cell>
          <cell r="T1323" t="str">
            <v>AANI4</v>
          </cell>
          <cell r="U1323" t="str">
            <v>Awards for All Northern Ireland</v>
          </cell>
          <cell r="V1323">
            <v>45519</v>
          </cell>
        </row>
        <row r="1324">
          <cell r="A1324" t="str">
            <v>360G-tnlcomfund-0045616556</v>
          </cell>
          <cell r="B1324" t="str">
            <v>Beechland Healthy Living</v>
          </cell>
          <cell r="C1324" t="str">
            <v>Beechland Community Group in Lisburn is using a £9450 grant to run activities for the local community including a walking club crafts and line dancing. The project will bring people together and improve health and wellbeing.</v>
          </cell>
          <cell r="D1324" t="str">
            <v>GBP</v>
          </cell>
          <cell r="E1324">
            <v>9450</v>
          </cell>
          <cell r="F1324">
            <v>45422</v>
          </cell>
          <cell r="G1324" t="str">
            <v>GB-CHC-108510</v>
          </cell>
          <cell r="H1324" t="str">
            <v>Beechland Community Group</v>
          </cell>
          <cell r="I1324" t="str">
            <v>BT28 1LN</v>
          </cell>
          <cell r="J1324" t="str">
            <v>Lagan Valley</v>
          </cell>
          <cell r="K1324" t="str">
            <v>Lisburn and Castlereagh</v>
          </cell>
          <cell r="L1324" t="str">
            <v>Northern Ireland</v>
          </cell>
          <cell r="M1324" t="str">
            <v>Lagan Valley</v>
          </cell>
          <cell r="N1324" t="str">
            <v>GB-GOR-PB188</v>
          </cell>
          <cell r="O1324" t="str">
            <v>The National Lottery Community Fund</v>
          </cell>
          <cell r="P1324" t="str">
            <v>Charitable and Community including Health, Education and Environment</v>
          </cell>
          <cell r="Q1324" t="str">
            <v>108510</v>
          </cell>
          <cell r="S1324" t="str">
            <v>Registered charity (unincorporated)</v>
          </cell>
          <cell r="T1324" t="str">
            <v>AANI4</v>
          </cell>
          <cell r="U1324" t="str">
            <v>Awards for All Northern Ireland</v>
          </cell>
          <cell r="V1324">
            <v>45519</v>
          </cell>
        </row>
        <row r="1325">
          <cell r="A1325" t="str">
            <v>360G-tnlcomfund-0045617072</v>
          </cell>
          <cell r="B1325" t="str">
            <v>Caring &amp; Sharing</v>
          </cell>
          <cell r="C1325" t="str">
            <v>Caring and Sharing based in Lisburn is using a £10360 grant to run activities for people in the community suffering from isolation and loneliness. The project will provide opportunities to make connections and friendships through taking part in craft classes games and outings.</v>
          </cell>
          <cell r="D1325" t="str">
            <v>GBP</v>
          </cell>
          <cell r="E1325">
            <v>10360</v>
          </cell>
          <cell r="F1325">
            <v>45422</v>
          </cell>
          <cell r="G1325" t="str">
            <v>tnlcomfund-org-CaringandSharing</v>
          </cell>
          <cell r="H1325" t="str">
            <v>Caring and Sharing</v>
          </cell>
          <cell r="I1325" t="str">
            <v>BT28 1EP</v>
          </cell>
          <cell r="J1325" t="str">
            <v>Hilden</v>
          </cell>
          <cell r="K1325" t="str">
            <v>Lisburn and Castlereagh</v>
          </cell>
          <cell r="L1325" t="str">
            <v>Northern Ireland</v>
          </cell>
          <cell r="M1325" t="str">
            <v>Lagan Valley</v>
          </cell>
          <cell r="N1325" t="str">
            <v>GB-GOR-PB188</v>
          </cell>
          <cell r="O1325" t="str">
            <v>The National Lottery Community Fund</v>
          </cell>
          <cell r="P1325" t="str">
            <v>Charitable and Community including Health, Education and Environment</v>
          </cell>
          <cell r="S1325" t="str">
            <v>Unregistered voluntary or community organisation</v>
          </cell>
          <cell r="T1325" t="str">
            <v>AANI4</v>
          </cell>
          <cell r="U1325" t="str">
            <v>Awards for All Northern Ireland</v>
          </cell>
          <cell r="V1325">
            <v>45519</v>
          </cell>
        </row>
        <row r="1326">
          <cell r="A1326" t="str">
            <v>360G-tnlcomfund-0045617152</v>
          </cell>
          <cell r="B1326" t="str">
            <v>Happy life together NI - Advice clinic</v>
          </cell>
          <cell r="C1326" t="str">
            <v>Happy Life Together NI based in west Belfast is using a £19978 grant over two years to run workshops and advice clinics for people from Syrian and Arab communities refugees migrants and people seeking asylum. The project will run across Northern Ireland to provide advice in multiple languages to reduce barriers to accessing services improve their wellbeing and help integration.</v>
          </cell>
          <cell r="D1326" t="str">
            <v>GBP</v>
          </cell>
          <cell r="E1326">
            <v>19978</v>
          </cell>
          <cell r="F1326">
            <v>45422</v>
          </cell>
          <cell r="G1326" t="str">
            <v>GB-COH-NI706424</v>
          </cell>
          <cell r="H1326" t="str">
            <v>Happy Life Together NI CIC</v>
          </cell>
          <cell r="I1326" t="str">
            <v>BT11 9QU</v>
          </cell>
          <cell r="J1326" t="str">
            <v>Stewartstown</v>
          </cell>
          <cell r="K1326" t="str">
            <v>Belfast</v>
          </cell>
          <cell r="L1326" t="str">
            <v>Northern Ireland</v>
          </cell>
          <cell r="M1326" t="str">
            <v>Belfast West</v>
          </cell>
          <cell r="N1326" t="str">
            <v>GB-GOR-PB188</v>
          </cell>
          <cell r="O1326" t="str">
            <v>The National Lottery Community Fund</v>
          </cell>
          <cell r="P1326" t="str">
            <v>Charitable and Community including Health, Education and Environment</v>
          </cell>
          <cell r="R1326" t="str">
            <v>NI706424</v>
          </cell>
          <cell r="S1326" t="str">
            <v>Community Interest Company (CIC)</v>
          </cell>
          <cell r="T1326" t="str">
            <v>AANI4</v>
          </cell>
          <cell r="U1326" t="str">
            <v>Awards for All Northern Ireland</v>
          </cell>
          <cell r="V1326">
            <v>45509</v>
          </cell>
        </row>
        <row r="1327">
          <cell r="A1327" t="str">
            <v>360G-tnlcomfund-0045617699</v>
          </cell>
          <cell r="B1327" t="str">
            <v>Derriaghy Over 50's Group Outing</v>
          </cell>
          <cell r="C1327" t="str">
            <v>Derriaghy Over 50s Group is using a £2315 grant to run a summer outing for its members. The trip will reduce isolation by bringing local older people together to share a meal and sightseeing experience.</v>
          </cell>
          <cell r="D1327" t="str">
            <v>GBP</v>
          </cell>
          <cell r="E1327">
            <v>2315</v>
          </cell>
          <cell r="F1327">
            <v>45422</v>
          </cell>
          <cell r="G1327" t="str">
            <v>tnlcomfund-org-DerriaghyOver50'sGroup</v>
          </cell>
          <cell r="H1327" t="str">
            <v>Derriaghy Over 50's Group</v>
          </cell>
          <cell r="I1327" t="str">
            <v>BT71 6NA</v>
          </cell>
          <cell r="J1327" t="str">
            <v>Blackwatertown</v>
          </cell>
          <cell r="K1327" t="str">
            <v>Armagh City, Banbridge and Craigavon</v>
          </cell>
          <cell r="L1327" t="str">
            <v>Northern Ireland</v>
          </cell>
          <cell r="M1327" t="str">
            <v>Newry and Armagh</v>
          </cell>
          <cell r="N1327" t="str">
            <v>GB-GOR-PB188</v>
          </cell>
          <cell r="O1327" t="str">
            <v>The National Lottery Community Fund</v>
          </cell>
          <cell r="P1327" t="str">
            <v>Charitable and Community including Health, Education and Environment</v>
          </cell>
          <cell r="S1327" t="str">
            <v>Unregistered voluntary or community organisation</v>
          </cell>
          <cell r="T1327" t="str">
            <v>AANI4</v>
          </cell>
          <cell r="U1327" t="str">
            <v>Awards for All Northern Ireland</v>
          </cell>
          <cell r="V1327">
            <v>45509</v>
          </cell>
        </row>
        <row r="1328">
          <cell r="A1328" t="str">
            <v>360G-tnlcomfund-0045617951</v>
          </cell>
          <cell r="B1328" t="str">
            <v>Christmas tree event and relocation</v>
          </cell>
          <cell r="C1328" t="str">
            <v>Mallusk Community Action Group is using a £2810 grant to move their metal Christmas tree to the grounds of their community hub to make it more accessible during their Christmas event.</v>
          </cell>
          <cell r="D1328" t="str">
            <v>GBP</v>
          </cell>
          <cell r="E1328">
            <v>2810</v>
          </cell>
          <cell r="F1328">
            <v>45422</v>
          </cell>
          <cell r="G1328" t="str">
            <v>GB-CHC-104205</v>
          </cell>
          <cell r="H1328" t="str">
            <v>Mallusk Community Action Group</v>
          </cell>
          <cell r="I1328" t="str">
            <v>BT36 4QF</v>
          </cell>
          <cell r="J1328" t="str">
            <v>Mallusk</v>
          </cell>
          <cell r="K1328" t="str">
            <v>Antrim and Newtownabbey</v>
          </cell>
          <cell r="L1328" t="str">
            <v>Northern Ireland</v>
          </cell>
          <cell r="M1328" t="str">
            <v>South Antrim</v>
          </cell>
          <cell r="N1328" t="str">
            <v>GB-GOR-PB188</v>
          </cell>
          <cell r="O1328" t="str">
            <v>The National Lottery Community Fund</v>
          </cell>
          <cell r="P1328" t="str">
            <v>Charitable and Community including Health, Education and Environment</v>
          </cell>
          <cell r="Q1328" t="str">
            <v>104205</v>
          </cell>
          <cell r="S1328" t="str">
            <v>Registered charity (unincorporated)</v>
          </cell>
          <cell r="T1328" t="str">
            <v>AANI4</v>
          </cell>
          <cell r="U1328" t="str">
            <v>Awards for All Northern Ireland</v>
          </cell>
          <cell r="V1328">
            <v>45509</v>
          </cell>
        </row>
        <row r="1329">
          <cell r="A1329" t="str">
            <v>360G-tnlcomfund-0045618160</v>
          </cell>
          <cell r="B1329" t="str">
            <v>Celebrating 20th Anniversary</v>
          </cell>
          <cell r="C1329" t="str">
            <v>Belles of Belmont Ladies Club based in east Belfast is using a £2967 grant to organise a day trip for its members a Christmas event and a 20th anniversary celebration. The project will bring local women together to reduce isolation and loneliness.</v>
          </cell>
          <cell r="D1329" t="str">
            <v>GBP</v>
          </cell>
          <cell r="E1329">
            <v>2967</v>
          </cell>
          <cell r="F1329">
            <v>45422</v>
          </cell>
          <cell r="G1329" t="str">
            <v>tnlcomfund-org-BellesofBelmontLadiesClub</v>
          </cell>
          <cell r="H1329" t="str">
            <v>Belles of Belmont Ladies Club</v>
          </cell>
          <cell r="I1329" t="str">
            <v>BT4 3DW</v>
          </cell>
          <cell r="J1329" t="str">
            <v>Knock</v>
          </cell>
          <cell r="K1329" t="str">
            <v>Belfast</v>
          </cell>
          <cell r="L1329" t="str">
            <v>Northern Ireland</v>
          </cell>
          <cell r="M1329" t="str">
            <v>Belfast East</v>
          </cell>
          <cell r="N1329" t="str">
            <v>GB-GOR-PB188</v>
          </cell>
          <cell r="O1329" t="str">
            <v>The National Lottery Community Fund</v>
          </cell>
          <cell r="P1329" t="str">
            <v>Charitable and Community including Health, Education and Environment</v>
          </cell>
          <cell r="S1329" t="str">
            <v>Unregistered voluntary or community organisation</v>
          </cell>
          <cell r="T1329" t="str">
            <v>AANI4</v>
          </cell>
          <cell r="U1329" t="str">
            <v>Awards for All Northern Ireland</v>
          </cell>
          <cell r="V1329">
            <v>45509</v>
          </cell>
        </row>
        <row r="1330">
          <cell r="A1330" t="str">
            <v>360G-tnlcomfund-0045618304</v>
          </cell>
          <cell r="B1330" t="str">
            <v>Carers Confidently Connected</v>
          </cell>
          <cell r="C1330" t="str">
            <v>Helping Hands Autism Support Group in Dundonald is using a £20000 grant over two years to run a series of self-empowerment programmes for parents and carers of children with ASD. The project will use craft and wellbeing activities to  bring parents and carers together to create a support network boosting their confidence and improve wellbeing.</v>
          </cell>
          <cell r="D1330" t="str">
            <v>GBP</v>
          </cell>
          <cell r="E1330">
            <v>20000</v>
          </cell>
          <cell r="F1330">
            <v>45422</v>
          </cell>
          <cell r="G1330" t="str">
            <v>GB-CHC-105722</v>
          </cell>
          <cell r="H1330" t="str">
            <v>Helping Hands Autism Support Group</v>
          </cell>
          <cell r="I1330" t="str">
            <v>BT16 2DA</v>
          </cell>
          <cell r="J1330" t="str">
            <v>Graham's Bridge</v>
          </cell>
          <cell r="K1330" t="str">
            <v>Lisburn and Castlereagh</v>
          </cell>
          <cell r="L1330" t="str">
            <v>Northern Ireland</v>
          </cell>
          <cell r="M1330" t="str">
            <v>Belfast East</v>
          </cell>
          <cell r="N1330" t="str">
            <v>GB-GOR-PB188</v>
          </cell>
          <cell r="O1330" t="str">
            <v>The National Lottery Community Fund</v>
          </cell>
          <cell r="P1330" t="str">
            <v>Charitable and Community including Health, Education and Environment</v>
          </cell>
          <cell r="Q1330" t="str">
            <v>105722</v>
          </cell>
          <cell r="S1330" t="str">
            <v>Registered charity (unincorporated)</v>
          </cell>
          <cell r="T1330" t="str">
            <v>AANI4</v>
          </cell>
          <cell r="U1330" t="str">
            <v>Awards for All Northern Ireland</v>
          </cell>
          <cell r="V1330">
            <v>45519</v>
          </cell>
        </row>
        <row r="1331">
          <cell r="A1331" t="str">
            <v>360G-tnlcomfund-0045619677</v>
          </cell>
          <cell r="B1331" t="str">
            <v>Building Girls</v>
          </cell>
          <cell r="C1331" t="str">
            <v>The Women’s Tec based in north Belfast is using a £20000 grant over two years to run workshops for young women from local schools to teach them about DIY construction skills car maintenance and other practical skills. The project will also explore gender equality and encourage the young people to consider careers in industries where women are underrepresented.</v>
          </cell>
          <cell r="D1331" t="str">
            <v>GBP</v>
          </cell>
          <cell r="E1331">
            <v>20000</v>
          </cell>
          <cell r="F1331">
            <v>45422</v>
          </cell>
          <cell r="G1331" t="str">
            <v>GB-CHC-100185</v>
          </cell>
          <cell r="H1331" t="str">
            <v>The Women's Tec (Training Enterprise &amp; Childcare Centre)</v>
          </cell>
          <cell r="I1331" t="str">
            <v>BT15 5EH</v>
          </cell>
          <cell r="J1331" t="str">
            <v>Chichester Park</v>
          </cell>
          <cell r="K1331" t="str">
            <v>Belfast</v>
          </cell>
          <cell r="L1331" t="str">
            <v>Northern Ireland</v>
          </cell>
          <cell r="M1331" t="str">
            <v>Belfast North</v>
          </cell>
          <cell r="N1331" t="str">
            <v>GB-GOR-PB188</v>
          </cell>
          <cell r="O1331" t="str">
            <v>The National Lottery Community Fund</v>
          </cell>
          <cell r="P1331" t="str">
            <v>Charitable and Community including Health, Education and Environment</v>
          </cell>
          <cell r="Q1331" t="str">
            <v>100185</v>
          </cell>
          <cell r="R1331" t="str">
            <v>NI034272</v>
          </cell>
          <cell r="S1331" t="str">
            <v>Registered Charity and Not-for-profit Company</v>
          </cell>
          <cell r="T1331" t="str">
            <v>AANI4</v>
          </cell>
          <cell r="U1331" t="str">
            <v>Awards for All Northern Ireland</v>
          </cell>
          <cell r="V1331">
            <v>45519</v>
          </cell>
        </row>
        <row r="1332">
          <cell r="A1332" t="str">
            <v>360G-tnlcomfund-0045619821</v>
          </cell>
          <cell r="B1332" t="str">
            <v>Gargaar</v>
          </cell>
          <cell r="C1332" t="str">
            <v>Northern Ireland Somali Association based in Belfast is using a £19998 grant over two years to help people seeking asylum and refugees to feel at home in their new communities. The project will use music food and cultural events to bring people together and raise awareness of shared values and positive diversity in Belfast.</v>
          </cell>
          <cell r="D1332" t="str">
            <v>GBP</v>
          </cell>
          <cell r="E1332">
            <v>19998</v>
          </cell>
          <cell r="F1332">
            <v>45422</v>
          </cell>
          <cell r="G1332" t="str">
            <v>GB-CHC-106876</v>
          </cell>
          <cell r="H1332" t="str">
            <v>Nothern Ireland Somali Association (NISA)</v>
          </cell>
          <cell r="I1332" t="str">
            <v>BT7 1SQ</v>
          </cell>
          <cell r="J1332" t="str">
            <v>Central</v>
          </cell>
          <cell r="K1332" t="str">
            <v>Belfast</v>
          </cell>
          <cell r="L1332" t="str">
            <v>Northern Ireland</v>
          </cell>
          <cell r="M1332" t="str">
            <v>Belfast South</v>
          </cell>
          <cell r="N1332" t="str">
            <v>GB-GOR-PB188</v>
          </cell>
          <cell r="O1332" t="str">
            <v>The National Lottery Community Fund</v>
          </cell>
          <cell r="P1332" t="str">
            <v>Charitable and Community including Health, Education and Environment</v>
          </cell>
          <cell r="Q1332" t="str">
            <v>106876</v>
          </cell>
          <cell r="S1332" t="str">
            <v>Registered charity (unincorporated)</v>
          </cell>
          <cell r="T1332" t="str">
            <v>AANI4</v>
          </cell>
          <cell r="U1332" t="str">
            <v>Awards for All Northern Ireland</v>
          </cell>
          <cell r="V1332">
            <v>45519</v>
          </cell>
        </row>
        <row r="1333">
          <cell r="A1333" t="str">
            <v>360G-tnlcomfund-0045620361</v>
          </cell>
          <cell r="B1333" t="str">
            <v>Building Skills &amp; Building Community</v>
          </cell>
          <cell r="C1333" t="str">
            <v>Street Soccer NI based in south Belfast is using a £20000 grant over two years to recruit and develop volunteers some of which will have experienced homelessness. The project will provide training to give volunteers the opportunity to build their skills and work experience through working in their charity shop or running coaching sessions.</v>
          </cell>
          <cell r="D1333" t="str">
            <v>GBP</v>
          </cell>
          <cell r="E1333">
            <v>20000</v>
          </cell>
          <cell r="F1333">
            <v>45422</v>
          </cell>
          <cell r="G1333" t="str">
            <v>GB-CHC-104007</v>
          </cell>
          <cell r="H1333" t="str">
            <v>Street Soccer NI</v>
          </cell>
          <cell r="I1333" t="str">
            <v>BT7 1JG</v>
          </cell>
          <cell r="J1333" t="str">
            <v>Central</v>
          </cell>
          <cell r="K1333" t="str">
            <v>Belfast</v>
          </cell>
          <cell r="L1333" t="str">
            <v>Northern Ireland</v>
          </cell>
          <cell r="M1333" t="str">
            <v>Belfast South</v>
          </cell>
          <cell r="N1333" t="str">
            <v>GB-GOR-PB188</v>
          </cell>
          <cell r="O1333" t="str">
            <v>The National Lottery Community Fund</v>
          </cell>
          <cell r="P1333" t="str">
            <v>Charitable and Community including Health, Education and Environment</v>
          </cell>
          <cell r="Q1333" t="str">
            <v>104007</v>
          </cell>
          <cell r="R1333" t="str">
            <v>NI666757</v>
          </cell>
          <cell r="S1333" t="str">
            <v>Registered Charity and Not-for-profit Company</v>
          </cell>
          <cell r="T1333" t="str">
            <v>AANI4</v>
          </cell>
          <cell r="U1333" t="str">
            <v>Awards for All Northern Ireland</v>
          </cell>
          <cell r="V1333">
            <v>45519</v>
          </cell>
        </row>
        <row r="1334">
          <cell r="A1334" t="str">
            <v>360G-tnlcomfund-0045620766</v>
          </cell>
          <cell r="B1334" t="str">
            <v>Supporting Positive Mental Health in West Belfast</v>
          </cell>
          <cell r="C1334" t="str">
            <v>Suicide Awareness and Support Group based in west Belfast is using a £20000 grant over one year to provide mental health crisis support and recovery plans for people at risk of suicide. The project will carry out assessments de-escalate crisis situations develop safety plans and connect people to appropriate agencies for long-term issues.</v>
          </cell>
          <cell r="D1334" t="str">
            <v>GBP</v>
          </cell>
          <cell r="E1334">
            <v>20000</v>
          </cell>
          <cell r="F1334">
            <v>45422</v>
          </cell>
          <cell r="G1334" t="str">
            <v>GB-CHC-107987</v>
          </cell>
          <cell r="H1334" t="str">
            <v>Suicide Awareness and Support Group</v>
          </cell>
          <cell r="I1334" t="str">
            <v>BT12 7RS</v>
          </cell>
          <cell r="J1334" t="str">
            <v>Ballymurphy</v>
          </cell>
          <cell r="K1334" t="str">
            <v>Belfast</v>
          </cell>
          <cell r="L1334" t="str">
            <v>Northern Ireland</v>
          </cell>
          <cell r="M1334" t="str">
            <v>Belfast West</v>
          </cell>
          <cell r="N1334" t="str">
            <v>GB-GOR-PB188</v>
          </cell>
          <cell r="O1334" t="str">
            <v>The National Lottery Community Fund</v>
          </cell>
          <cell r="P1334" t="str">
            <v>Charitable and Community including Health, Education and Environment</v>
          </cell>
          <cell r="Q1334" t="str">
            <v>107987</v>
          </cell>
          <cell r="S1334" t="str">
            <v>Registered charity (unincorporated)</v>
          </cell>
          <cell r="T1334" t="str">
            <v>AANI4</v>
          </cell>
          <cell r="U1334" t="str">
            <v>Awards for All Northern Ireland</v>
          </cell>
          <cell r="V1334">
            <v>45490</v>
          </cell>
        </row>
        <row r="1335">
          <cell r="A1335" t="str">
            <v>360G-tnlcomfund-0045622458</v>
          </cell>
          <cell r="B1335" t="str">
            <v>Supporting people in Northern Ireland to live well with axial spondyloarthritis</v>
          </cell>
          <cell r="C1335" t="str">
            <v>National Axial Spondyloarthritis Society is using an £18390 grant over 18 months to support people recently diagnosed with Axial Spondylarthritis in the Belfast and South Eastern HSCT areas. The project will help people to manage their condition which is a form of inflammatory arthritis by running online courses providing education advice and peer support.</v>
          </cell>
          <cell r="D1335" t="str">
            <v>GBP</v>
          </cell>
          <cell r="E1335">
            <v>18390</v>
          </cell>
          <cell r="F1335">
            <v>45422</v>
          </cell>
          <cell r="G1335" t="str">
            <v>GB-CHC-1183175</v>
          </cell>
          <cell r="H1335" t="str">
            <v>National Axial Spondyloarthritis Society</v>
          </cell>
          <cell r="I1335" t="str">
            <v>BT9 7JB</v>
          </cell>
          <cell r="J1335" t="str">
            <v>Musgrave</v>
          </cell>
          <cell r="K1335" t="str">
            <v>Belfast</v>
          </cell>
          <cell r="L1335" t="str">
            <v>Northern Ireland</v>
          </cell>
          <cell r="M1335" t="str">
            <v>Belfast South</v>
          </cell>
          <cell r="N1335" t="str">
            <v>GB-GOR-PB188</v>
          </cell>
          <cell r="O1335" t="str">
            <v>The National Lottery Community Fund</v>
          </cell>
          <cell r="P1335" t="str">
            <v>Charitable and Community including Health, Education and Environment</v>
          </cell>
          <cell r="Q1335" t="str">
            <v>1183175</v>
          </cell>
          <cell r="R1335" t="str">
            <v>CE017330</v>
          </cell>
          <cell r="S1335" t="str">
            <v>Charitable incorporated organisation (CIO)</v>
          </cell>
          <cell r="T1335" t="str">
            <v>AANI4</v>
          </cell>
          <cell r="U1335" t="str">
            <v>Awards for All Northern Ireland</v>
          </cell>
          <cell r="V1335">
            <v>45519</v>
          </cell>
        </row>
        <row r="1336">
          <cell r="A1336" t="str">
            <v>360G-tnlcomfund-0045622994</v>
          </cell>
          <cell r="B1336" t="str">
            <v>Next Steps - 174 Trust Young Adults Disability Programme</v>
          </cell>
          <cell r="C1336" t="str">
            <v>174 Trust based in Belfast is using a £19423 grant over two years to support the personal development of local young people who have a learning disability physical disabilities Autism or sight loss. The project will increase confidence and independence through activities which bring the young people together with the local community including litter picking and learning about wildlife at a nature reserve and planning a tea dance for older people at a local care home.</v>
          </cell>
          <cell r="D1336" t="str">
            <v>GBP</v>
          </cell>
          <cell r="E1336">
            <v>19423</v>
          </cell>
          <cell r="F1336">
            <v>45422</v>
          </cell>
          <cell r="G1336" t="str">
            <v>GB-CHC-100531</v>
          </cell>
          <cell r="H1336" t="str">
            <v>174 Trust</v>
          </cell>
          <cell r="I1336" t="str">
            <v>BT14 6BP</v>
          </cell>
          <cell r="J1336" t="str">
            <v>Water Works</v>
          </cell>
          <cell r="K1336" t="str">
            <v>Belfast</v>
          </cell>
          <cell r="L1336" t="str">
            <v>Northern Ireland</v>
          </cell>
          <cell r="M1336" t="str">
            <v>Belfast North</v>
          </cell>
          <cell r="N1336" t="str">
            <v>GB-GOR-PB188</v>
          </cell>
          <cell r="O1336" t="str">
            <v>The National Lottery Community Fund</v>
          </cell>
          <cell r="P1336" t="str">
            <v>Charitable and Community including Health, Education and Environment</v>
          </cell>
          <cell r="Q1336" t="str">
            <v>100531</v>
          </cell>
          <cell r="S1336" t="str">
            <v>Registered charity (unincorporated)</v>
          </cell>
          <cell r="T1336" t="str">
            <v>AANI4</v>
          </cell>
          <cell r="U1336" t="str">
            <v>Awards for All Northern Ireland</v>
          </cell>
          <cell r="V1336">
            <v>45519</v>
          </cell>
        </row>
        <row r="1337">
          <cell r="A1337" t="str">
            <v>360G-tnlcomfund-0045623306</v>
          </cell>
          <cell r="B1337" t="str">
            <v>SOLAS SUMMER SCHEME &amp; HOLIDAY PROJECT</v>
          </cell>
          <cell r="C1337" t="str">
            <v>Sólás based in Belfast is using a £20000 grant over one year to deliver structured summer schemes and holiday support programmes for children and young people with learning disabilities across Belfast. The project will bring children and young people together to socialise with their peers and build confidence by exploring new spaces and learning to cope with change. The project will also provide counselling sessions for young people with complex issues to access additional support.</v>
          </cell>
          <cell r="D1337" t="str">
            <v>GBP</v>
          </cell>
          <cell r="E1337">
            <v>20000</v>
          </cell>
          <cell r="F1337">
            <v>45422</v>
          </cell>
          <cell r="G1337" t="str">
            <v>GB-CHC-100114</v>
          </cell>
          <cell r="H1337" t="str">
            <v>Sólás</v>
          </cell>
          <cell r="I1337" t="str">
            <v>BT7 2GB</v>
          </cell>
          <cell r="J1337" t="str">
            <v>Ormeau</v>
          </cell>
          <cell r="K1337" t="str">
            <v>Belfast</v>
          </cell>
          <cell r="L1337" t="str">
            <v>Northern Ireland</v>
          </cell>
          <cell r="M1337" t="str">
            <v>Belfast South</v>
          </cell>
          <cell r="N1337" t="str">
            <v>GB-GOR-PB188</v>
          </cell>
          <cell r="O1337" t="str">
            <v>The National Lottery Community Fund</v>
          </cell>
          <cell r="P1337" t="str">
            <v>Charitable and Community including Health, Education and Environment</v>
          </cell>
          <cell r="Q1337" t="str">
            <v>100114</v>
          </cell>
          <cell r="R1337" t="str">
            <v>NI072164</v>
          </cell>
          <cell r="S1337" t="str">
            <v>Registered Charity and Not-for-profit Company</v>
          </cell>
          <cell r="T1337" t="str">
            <v>AANI4</v>
          </cell>
          <cell r="U1337" t="str">
            <v>Awards for All Northern Ireland</v>
          </cell>
          <cell r="V1337">
            <v>45519</v>
          </cell>
        </row>
        <row r="1338">
          <cell r="A1338" t="str">
            <v>360G-tnlcomfund-0045623495</v>
          </cell>
          <cell r="B1338" t="str">
            <v>Galwally House Disability Access</v>
          </cell>
          <cell r="C1338" t="str">
            <v>The Provincial Grand Lodge of Down Galwally House Trust based in south Belfast is using a £20000 grant to install a lift to make the building more accessible for people with mobility issues. This will allow the building to be more easily accessed by local groups for community activities to reduce isolation and improve wellbeing.</v>
          </cell>
          <cell r="D1338" t="str">
            <v>GBP</v>
          </cell>
          <cell r="E1338">
            <v>20000</v>
          </cell>
          <cell r="F1338">
            <v>45422</v>
          </cell>
          <cell r="G1338" t="str">
            <v>tnlcomfund-org-ProvincialGrandLodgeofDownGalwallyHouseTrust</v>
          </cell>
          <cell r="H1338" t="str">
            <v>Provincial Grand Lodge of Down Galwally House Trust</v>
          </cell>
          <cell r="I1338" t="str">
            <v>BT8 6FY</v>
          </cell>
          <cell r="J1338" t="str">
            <v>Galwally</v>
          </cell>
          <cell r="K1338" t="str">
            <v>Lisburn and Castlereagh</v>
          </cell>
          <cell r="L1338" t="str">
            <v>Northern Ireland</v>
          </cell>
          <cell r="M1338" t="str">
            <v>Belfast South</v>
          </cell>
          <cell r="N1338" t="str">
            <v>GB-GOR-PB188</v>
          </cell>
          <cell r="O1338" t="str">
            <v>The National Lottery Community Fund</v>
          </cell>
          <cell r="P1338" t="str">
            <v>Charitable and Community including Health, Education and Environment</v>
          </cell>
          <cell r="S1338" t="str">
            <v>Unregistered voluntary or community organisation</v>
          </cell>
          <cell r="T1338" t="str">
            <v>AANI4</v>
          </cell>
          <cell r="U1338" t="str">
            <v>Awards for All Northern Ireland</v>
          </cell>
          <cell r="V1338">
            <v>45519</v>
          </cell>
        </row>
        <row r="1339">
          <cell r="A1339" t="str">
            <v>360G-tnlcomfund-0045559478</v>
          </cell>
          <cell r="B1339" t="str">
            <v>My Life My Say</v>
          </cell>
          <cell r="C1339" t="str">
            <v>The funding will be used to continue their work empowering youth leaders across London and the South East through their democracy café’s.  The project aims to increase the participation of under-represented young people in decision making.</v>
          </cell>
          <cell r="D1339" t="str">
            <v>GBP</v>
          </cell>
          <cell r="E1339">
            <v>494500</v>
          </cell>
          <cell r="F1339">
            <v>45421</v>
          </cell>
          <cell r="G1339" t="str">
            <v>GB-CHC-1167431</v>
          </cell>
          <cell r="H1339" t="str">
            <v>MYLIFEMYSAY</v>
          </cell>
          <cell r="I1339" t="str">
            <v>E20 3BS</v>
          </cell>
          <cell r="J1339" t="str">
            <v>Hackney Wick</v>
          </cell>
          <cell r="K1339" t="str">
            <v>Hackney</v>
          </cell>
          <cell r="L1339" t="str">
            <v>London</v>
          </cell>
          <cell r="M1339" t="str">
            <v>Hackney South and Shoreditch</v>
          </cell>
          <cell r="N1339" t="str">
            <v>GB-GOR-PB188</v>
          </cell>
          <cell r="O1339" t="str">
            <v>The National Lottery Community Fund</v>
          </cell>
          <cell r="P1339" t="str">
            <v>Charitable and Community including Health, Education and Environment</v>
          </cell>
          <cell r="Q1339" t="str">
            <v>1167431</v>
          </cell>
          <cell r="S1339" t="str">
            <v>Charitable incorporated organisation (CIO)</v>
          </cell>
          <cell r="T1339" t="str">
            <v>RCLO1</v>
          </cell>
          <cell r="U1339" t="str">
            <v>RC London and South East Region</v>
          </cell>
          <cell r="V1339">
            <v>45518</v>
          </cell>
        </row>
        <row r="1340">
          <cell r="A1340" t="str">
            <v>360G-tnlcomfund-0045562914</v>
          </cell>
          <cell r="B1340" t="str">
            <v>Equality &amp; Inclusion for Young Adults with SEND</v>
          </cell>
          <cell r="C1340" t="str">
            <v>Funding will be used to deliver social recreational and skills development evening activities for young adults with special educational needs and disabilities in Colchester Clacton Maldon and Chelmsford. The project aims to develop and maintain friendships increase independence and confidence be inclusive and help with the challenging transition from a young person to an adult.</v>
          </cell>
          <cell r="D1340" t="str">
            <v>GBP</v>
          </cell>
          <cell r="E1340">
            <v>155670</v>
          </cell>
          <cell r="F1340">
            <v>45421</v>
          </cell>
          <cell r="G1340" t="str">
            <v>GB-CHC-1048631</v>
          </cell>
          <cell r="H1340" t="str">
            <v>Interact Chelmsford Ltd</v>
          </cell>
          <cell r="I1340" t="str">
            <v>CM1 2QE</v>
          </cell>
          <cell r="J1340" t="str">
            <v>Waterhouse Farm</v>
          </cell>
          <cell r="K1340" t="str">
            <v>Chelmsford</v>
          </cell>
          <cell r="L1340" t="str">
            <v>Eastern</v>
          </cell>
          <cell r="M1340" t="str">
            <v>Chelmsford</v>
          </cell>
          <cell r="N1340" t="str">
            <v>GB-GOR-PB188</v>
          </cell>
          <cell r="O1340" t="str">
            <v>The National Lottery Community Fund</v>
          </cell>
          <cell r="P1340" t="str">
            <v>Charitable and Community including Health, Education and Environment</v>
          </cell>
          <cell r="Q1340" t="str">
            <v>1048631</v>
          </cell>
          <cell r="R1340" t="str">
            <v>3087233</v>
          </cell>
          <cell r="S1340" t="str">
            <v>Not-for-profit company</v>
          </cell>
          <cell r="T1340" t="str">
            <v>RCLO1</v>
          </cell>
          <cell r="U1340" t="str">
            <v>RC London and South East Region</v>
          </cell>
          <cell r="V1340">
            <v>45470</v>
          </cell>
        </row>
        <row r="1341">
          <cell r="A1341" t="str">
            <v>360G-tnlcomfund-0045564599</v>
          </cell>
          <cell r="B1341" t="str">
            <v>Embedding Wokingham YIACS Project (continuation)</v>
          </cell>
          <cell r="C1341" t="str">
            <v>Funding will be used to continue providing an independent confidential welcoming and safe space for young people aged 13-25 to access support. This includes advice advocacy signposting and referrals to other services one-to-one psychological therapies and support with housing education training and development.</v>
          </cell>
          <cell r="D1341" t="str">
            <v>GBP</v>
          </cell>
          <cell r="E1341">
            <v>106236</v>
          </cell>
          <cell r="F1341">
            <v>45421</v>
          </cell>
          <cell r="G1341" t="str">
            <v>GB-CHC-1043347</v>
          </cell>
          <cell r="H1341" t="str">
            <v>Wokingham Youth Counselling and Information Service</v>
          </cell>
          <cell r="I1341" t="str">
            <v>RG41 1EG</v>
          </cell>
          <cell r="J1341" t="str">
            <v>Emmbrook</v>
          </cell>
          <cell r="K1341" t="str">
            <v>Wokingham</v>
          </cell>
          <cell r="L1341" t="str">
            <v>South East</v>
          </cell>
          <cell r="M1341" t="str">
            <v>Wokingham</v>
          </cell>
          <cell r="N1341" t="str">
            <v>GB-GOR-PB188</v>
          </cell>
          <cell r="O1341" t="str">
            <v>The National Lottery Community Fund</v>
          </cell>
          <cell r="P1341" t="str">
            <v>Charitable and Community including Health, Education and Environment</v>
          </cell>
          <cell r="Q1341" t="str">
            <v>1043347</v>
          </cell>
          <cell r="S1341" t="str">
            <v>Registered charity (unincorporated)</v>
          </cell>
          <cell r="T1341" t="str">
            <v>RCLO1</v>
          </cell>
          <cell r="U1341" t="str">
            <v>RC London and South East Region</v>
          </cell>
          <cell r="V1341">
            <v>45448</v>
          </cell>
        </row>
        <row r="1342">
          <cell r="A1342" t="str">
            <v>360G-tnlcomfund-0045573680</v>
          </cell>
          <cell r="B1342" t="str">
            <v>Refugees and Asylum Seekers Enablement and Community Cohesion (RASECC)</v>
          </cell>
          <cell r="C1342" t="str">
            <v>This funding will be used to deliver advocacy support to unaccompanied asylum seeking children providing advocacy mentoring and wellbeing services in Ashford Canterbury Thanet Dover and Folkestone. The project aims to improve wellbeing reduce social isolation and allow young people to reach their potential.</v>
          </cell>
          <cell r="D1342" t="str">
            <v>GBP</v>
          </cell>
          <cell r="E1342">
            <v>249000</v>
          </cell>
          <cell r="F1342">
            <v>45421</v>
          </cell>
          <cell r="G1342" t="str">
            <v>GB-CHC-1097886</v>
          </cell>
          <cell r="H1342" t="str">
            <v>Kent Refugee Action Network (KRAN)</v>
          </cell>
          <cell r="I1342" t="str">
            <v>CT1 3RA</v>
          </cell>
          <cell r="J1342" t="str">
            <v>Wincheap</v>
          </cell>
          <cell r="K1342" t="str">
            <v>Canterbury</v>
          </cell>
          <cell r="L1342" t="str">
            <v>South East</v>
          </cell>
          <cell r="M1342" t="str">
            <v>Canterbury</v>
          </cell>
          <cell r="N1342" t="str">
            <v>GB-GOR-PB188</v>
          </cell>
          <cell r="O1342" t="str">
            <v>The National Lottery Community Fund</v>
          </cell>
          <cell r="P1342" t="str">
            <v>Charitable and Community including Health, Education and Environment</v>
          </cell>
          <cell r="Q1342" t="str">
            <v>1097886</v>
          </cell>
          <cell r="R1342" t="str">
            <v>04738880</v>
          </cell>
          <cell r="S1342" t="str">
            <v>Not-for-profit company</v>
          </cell>
          <cell r="T1342" t="str">
            <v>RCLO1</v>
          </cell>
          <cell r="U1342" t="str">
            <v>RC London and South East Region</v>
          </cell>
          <cell r="V1342">
            <v>45475</v>
          </cell>
        </row>
        <row r="1343">
          <cell r="A1343" t="str">
            <v>360G-tnlcomfund-0045575163</v>
          </cell>
          <cell r="B1343" t="str">
            <v>Mental health and wellbeing support for ex-offenders</v>
          </cell>
          <cell r="C1343" t="str">
            <v>Funding will be used to provide in-house mental health support to young people in Bedfordshire who are involved in or at risk of criminal activity. Mental health support workers will directly support young people in 1:1 sessions helping improve their resilience and ability to make better choices. The project aims to reduce the risk of offending reoffending and suicide.</v>
          </cell>
          <cell r="D1343" t="str">
            <v>GBP</v>
          </cell>
          <cell r="E1343">
            <v>128495</v>
          </cell>
          <cell r="F1343">
            <v>45421</v>
          </cell>
          <cell r="G1343" t="str">
            <v>GB-CHC-1156468</v>
          </cell>
          <cell r="H1343" t="str">
            <v>YouTurn Futures</v>
          </cell>
          <cell r="I1343" t="str">
            <v>LU1 3AA</v>
          </cell>
          <cell r="J1343" t="str">
            <v>South</v>
          </cell>
          <cell r="K1343" t="str">
            <v>Luton</v>
          </cell>
          <cell r="L1343" t="str">
            <v>Eastern</v>
          </cell>
          <cell r="M1343" t="str">
            <v>Luton South</v>
          </cell>
          <cell r="N1343" t="str">
            <v>GB-GOR-PB188</v>
          </cell>
          <cell r="O1343" t="str">
            <v>The National Lottery Community Fund</v>
          </cell>
          <cell r="P1343" t="str">
            <v>Charitable and Community including Health, Education and Environment</v>
          </cell>
          <cell r="Q1343" t="str">
            <v>1156468</v>
          </cell>
          <cell r="R1343" t="str">
            <v>CE001186</v>
          </cell>
          <cell r="S1343" t="str">
            <v>Charitable incorporated organisation (CIO)</v>
          </cell>
          <cell r="T1343" t="str">
            <v>RCLO1</v>
          </cell>
          <cell r="U1343" t="str">
            <v>RC London and South East Region</v>
          </cell>
          <cell r="V1343">
            <v>45448</v>
          </cell>
        </row>
        <row r="1344">
          <cell r="A1344" t="str">
            <v>360G-tnlcomfund-0045575206</v>
          </cell>
          <cell r="B1344" t="str">
            <v>Accommodation for Work</v>
          </cell>
          <cell r="C1344" t="str">
            <v>This funding will be used to provide accommodation and support for people who are homeless and are working or want to get back into work in Brighton and Hove.</v>
          </cell>
          <cell r="D1344" t="str">
            <v>GBP</v>
          </cell>
          <cell r="E1344">
            <v>486697</v>
          </cell>
          <cell r="F1344">
            <v>45421</v>
          </cell>
          <cell r="G1344" t="str">
            <v>GB-CHC-284839</v>
          </cell>
          <cell r="H1344" t="str">
            <v>BHT Sussex</v>
          </cell>
          <cell r="I1344" t="str">
            <v>BN1 4PH</v>
          </cell>
          <cell r="J1344" t="str">
            <v>St. Peter's and North Laine</v>
          </cell>
          <cell r="K1344" t="str">
            <v>Brighton and Hove</v>
          </cell>
          <cell r="L1344" t="str">
            <v>South East</v>
          </cell>
          <cell r="M1344" t="str">
            <v>Brighton, Pavilion</v>
          </cell>
          <cell r="N1344" t="str">
            <v>GB-GOR-PB188</v>
          </cell>
          <cell r="O1344" t="str">
            <v>The National Lottery Community Fund</v>
          </cell>
          <cell r="P1344" t="str">
            <v>Charitable and Community including Health, Education and Environment</v>
          </cell>
          <cell r="Q1344" t="str">
            <v>284839</v>
          </cell>
          <cell r="R1344" t="str">
            <v>1618610</v>
          </cell>
          <cell r="S1344" t="str">
            <v>Not-for-profit company</v>
          </cell>
          <cell r="T1344" t="str">
            <v>RCLO1</v>
          </cell>
          <cell r="U1344" t="str">
            <v>RC London and South East Region</v>
          </cell>
          <cell r="V1344">
            <v>45470</v>
          </cell>
        </row>
        <row r="1345">
          <cell r="A1345" t="str">
            <v>360G-tnlcomfund-0045577640</v>
          </cell>
          <cell r="B1345" t="str">
            <v>Smart Phones &amp; Tablets Made Easy for Seniors</v>
          </cell>
          <cell r="C1345" t="str">
            <v>The funding will be used to support their tech services for local older people programme in Brent. The programme aims to develop skills in older people connecting them to the community and developing new skills.</v>
          </cell>
          <cell r="D1345" t="str">
            <v>GBP</v>
          </cell>
          <cell r="E1345">
            <v>266205</v>
          </cell>
          <cell r="F1345">
            <v>45421</v>
          </cell>
          <cell r="G1345" t="str">
            <v>GB-CHC-1056710</v>
          </cell>
          <cell r="H1345" t="str">
            <v>Brent Indian Community Centre (BICC)</v>
          </cell>
          <cell r="I1345" t="str">
            <v>NW10 2ET</v>
          </cell>
          <cell r="J1345" t="str">
            <v>Willesden Green</v>
          </cell>
          <cell r="K1345" t="str">
            <v>Brent</v>
          </cell>
          <cell r="L1345" t="str">
            <v>London</v>
          </cell>
          <cell r="M1345" t="str">
            <v>Brent Central</v>
          </cell>
          <cell r="N1345" t="str">
            <v>GB-GOR-PB188</v>
          </cell>
          <cell r="O1345" t="str">
            <v>The National Lottery Community Fund</v>
          </cell>
          <cell r="P1345" t="str">
            <v>Charitable and Community including Health, Education and Environment</v>
          </cell>
          <cell r="Q1345" t="str">
            <v>1056710</v>
          </cell>
          <cell r="R1345" t="str">
            <v>05828898</v>
          </cell>
          <cell r="S1345" t="str">
            <v>Not-for-profit company</v>
          </cell>
          <cell r="T1345" t="str">
            <v>RCLO1</v>
          </cell>
          <cell r="U1345" t="str">
            <v>RC London and South East Region</v>
          </cell>
          <cell r="V1345">
            <v>45511</v>
          </cell>
        </row>
        <row r="1346">
          <cell r="A1346" t="str">
            <v>360G-tnlcomfund-0045578374</v>
          </cell>
          <cell r="B1346" t="str">
            <v>The Livewire Community Theatre Project</v>
          </cell>
          <cell r="C1346" t="str">
            <v>Funding will be used to deliver a free community theatre group for young people in Harlow with access to arts drama dance music and wellbeing sessions. The project aims to help young people play socialise participate and lead happier healthier lives.</v>
          </cell>
          <cell r="D1346" t="str">
            <v>GBP</v>
          </cell>
          <cell r="E1346">
            <v>292950</v>
          </cell>
          <cell r="F1346">
            <v>45421</v>
          </cell>
          <cell r="G1346" t="str">
            <v>GB-CHC-1104838</v>
          </cell>
          <cell r="H1346" t="str">
            <v>The Livewire Trust</v>
          </cell>
          <cell r="I1346" t="str">
            <v>CM20 1LS</v>
          </cell>
          <cell r="J1346" t="str">
            <v>Toddbrook</v>
          </cell>
          <cell r="K1346" t="str">
            <v>Harlow</v>
          </cell>
          <cell r="L1346" t="str">
            <v>Eastern</v>
          </cell>
          <cell r="M1346" t="str">
            <v>Harlow</v>
          </cell>
          <cell r="N1346" t="str">
            <v>GB-GOR-PB188</v>
          </cell>
          <cell r="O1346" t="str">
            <v>The National Lottery Community Fund</v>
          </cell>
          <cell r="P1346" t="str">
            <v>Charitable and Community including Health, Education and Environment</v>
          </cell>
          <cell r="Q1346" t="str">
            <v>1104838</v>
          </cell>
          <cell r="S1346" t="str">
            <v>Charitable incorporated organisation (CIO)</v>
          </cell>
          <cell r="T1346" t="str">
            <v>RCLO1</v>
          </cell>
          <cell r="U1346" t="str">
            <v>RC London and South East Region</v>
          </cell>
          <cell r="V1346">
            <v>45511</v>
          </cell>
        </row>
        <row r="1347">
          <cell r="A1347" t="str">
            <v>360G-tnlcomfund-0045578383</v>
          </cell>
          <cell r="B1347" t="str">
            <v>Voicing Masculinities Bexley</v>
          </cell>
          <cell r="C1347" t="str">
            <v>This funding will engage with individuals under the age of 26 and deliver thought-provoking productions and impactful workshops. The project aims to improve trust empathy and reflection skills.</v>
          </cell>
          <cell r="D1347" t="str">
            <v>GBP</v>
          </cell>
          <cell r="E1347">
            <v>231423</v>
          </cell>
          <cell r="F1347">
            <v>45421</v>
          </cell>
          <cell r="G1347" t="str">
            <v>GB-CHC-1179172</v>
          </cell>
          <cell r="H1347" t="str">
            <v>Little Fish Theatre</v>
          </cell>
          <cell r="N1347" t="str">
            <v>GB-GOR-PB188</v>
          </cell>
          <cell r="O1347" t="str">
            <v>The National Lottery Community Fund</v>
          </cell>
          <cell r="P1347" t="str">
            <v>Charitable and Community including Health, Education and Environment</v>
          </cell>
          <cell r="Q1347" t="str">
            <v>1179172</v>
          </cell>
          <cell r="R1347" t="str">
            <v>06600652</v>
          </cell>
          <cell r="S1347" t="str">
            <v>Not-for-profit company</v>
          </cell>
          <cell r="T1347" t="str">
            <v>RCLO1</v>
          </cell>
          <cell r="U1347" t="str">
            <v>RC London and South East Region</v>
          </cell>
          <cell r="V1347">
            <v>45519</v>
          </cell>
        </row>
        <row r="1348">
          <cell r="A1348" t="str">
            <v>360G-tnlcomfund-0045587149</v>
          </cell>
          <cell r="B1348" t="str">
            <v>Continuation: SOSRC Sexual Violence Therapy Project</v>
          </cell>
          <cell r="C1348" t="str">
            <v>Funding will be used to continue and expand  trauma-based counselling for survivors of sexual abuse and violence living in Southend Castle Point and Rochford. The project’s expansion will help them reach out to people experiencing sexual violence who are currently hidden.</v>
          </cell>
          <cell r="D1348" t="str">
            <v>GBP</v>
          </cell>
          <cell r="E1348">
            <v>317991</v>
          </cell>
          <cell r="F1348">
            <v>45421</v>
          </cell>
          <cell r="G1348" t="str">
            <v>GB-CHC-1194207</v>
          </cell>
          <cell r="H1348" t="str">
            <v>SOS Rape Crisis</v>
          </cell>
          <cell r="I1348" t="str">
            <v>SS1 1AN</v>
          </cell>
          <cell r="J1348" t="str">
            <v>Milton</v>
          </cell>
          <cell r="K1348" t="str">
            <v>Southend-on-Sea</v>
          </cell>
          <cell r="L1348" t="str">
            <v>Eastern</v>
          </cell>
          <cell r="M1348" t="str">
            <v>Rochford and Southend East</v>
          </cell>
          <cell r="N1348" t="str">
            <v>GB-GOR-PB188</v>
          </cell>
          <cell r="O1348" t="str">
            <v>The National Lottery Community Fund</v>
          </cell>
          <cell r="P1348" t="str">
            <v>Charitable and Community including Health, Education and Environment</v>
          </cell>
          <cell r="Q1348" t="str">
            <v>1194207</v>
          </cell>
          <cell r="S1348" t="str">
            <v>Charitable incorporated organisation (CIO)</v>
          </cell>
          <cell r="T1348" t="str">
            <v>RCLO1</v>
          </cell>
          <cell r="U1348" t="str">
            <v>RC London and South East Region</v>
          </cell>
          <cell r="V1348">
            <v>45484</v>
          </cell>
        </row>
        <row r="1349">
          <cell r="A1349" t="str">
            <v>360G-tnlcomfund-0045595411</v>
          </cell>
          <cell r="B1349" t="str">
            <v>The Art Well</v>
          </cell>
          <cell r="C1349" t="str">
            <v>The funding will be used to continue a successful mental health and wellbeing project which uses art therapy to improve mood self-expression and relationships. Weekly groups are held both online and in person in Kempston.</v>
          </cell>
          <cell r="D1349" t="str">
            <v>GBP</v>
          </cell>
          <cell r="E1349">
            <v>139987</v>
          </cell>
          <cell r="F1349">
            <v>45421</v>
          </cell>
          <cell r="G1349" t="str">
            <v>GB-CHC-1178577</v>
          </cell>
          <cell r="H1349" t="str">
            <v>Project 229</v>
          </cell>
          <cell r="I1349" t="str">
            <v>MK42 8DA</v>
          </cell>
          <cell r="J1349" t="str">
            <v>Kempston Central and East</v>
          </cell>
          <cell r="K1349" t="str">
            <v>Bedford</v>
          </cell>
          <cell r="L1349" t="str">
            <v>Eastern</v>
          </cell>
          <cell r="M1349" t="str">
            <v>Bedford</v>
          </cell>
          <cell r="N1349" t="str">
            <v>GB-GOR-PB188</v>
          </cell>
          <cell r="O1349" t="str">
            <v>The National Lottery Community Fund</v>
          </cell>
          <cell r="P1349" t="str">
            <v>Charitable and Community including Health, Education and Environment</v>
          </cell>
          <cell r="Q1349" t="str">
            <v>1178577</v>
          </cell>
          <cell r="S1349" t="str">
            <v>Charitable incorporated organisation (CIO)</v>
          </cell>
          <cell r="T1349" t="str">
            <v>RCLO1</v>
          </cell>
          <cell r="U1349" t="str">
            <v>RC London and South East Region</v>
          </cell>
          <cell r="V1349">
            <v>45478</v>
          </cell>
        </row>
        <row r="1350">
          <cell r="A1350" t="str">
            <v>360G-tnlcomfund-0045595904</v>
          </cell>
          <cell r="B1350" t="str">
            <v>Positive Peer Support for Autistic and Neurodivergent Girls and Women</v>
          </cell>
          <cell r="C1350" t="str">
            <v>The funding will be used to deliver activities advocacy and support to autistic and neurodivergent women girls and their families in Surrey. The project aims to support young people and their families to connect and have improved understanding of neurodiversity.</v>
          </cell>
          <cell r="D1350" t="str">
            <v>GBP</v>
          </cell>
          <cell r="E1350">
            <v>397684</v>
          </cell>
          <cell r="F1350">
            <v>45421</v>
          </cell>
          <cell r="G1350" t="str">
            <v>GB-COH-12271361</v>
          </cell>
          <cell r="H1350" t="str">
            <v>Appeer Community Interest Company</v>
          </cell>
          <cell r="I1350" t="str">
            <v>GU21 4QW</v>
          </cell>
          <cell r="J1350" t="str">
            <v>Horsell</v>
          </cell>
          <cell r="K1350" t="str">
            <v>Woking</v>
          </cell>
          <cell r="L1350" t="str">
            <v>South East</v>
          </cell>
          <cell r="M1350" t="str">
            <v>Woking</v>
          </cell>
          <cell r="N1350" t="str">
            <v>GB-GOR-PB188</v>
          </cell>
          <cell r="O1350" t="str">
            <v>The National Lottery Community Fund</v>
          </cell>
          <cell r="P1350" t="str">
            <v>Charitable and Community including Health, Education and Environment</v>
          </cell>
          <cell r="R1350" t="str">
            <v>12271361</v>
          </cell>
          <cell r="S1350" t="str">
            <v>Community Interest Company (CIC)</v>
          </cell>
          <cell r="T1350" t="str">
            <v>RCLO1</v>
          </cell>
          <cell r="U1350" t="str">
            <v>RC London and South East Region</v>
          </cell>
          <cell r="V1350">
            <v>45488</v>
          </cell>
        </row>
        <row r="1351">
          <cell r="A1351" t="str">
            <v>360G-tnlcomfund-0045599920</v>
          </cell>
          <cell r="B1351" t="str">
            <v>“Community Empowerment &amp; Resilience Programme”</v>
          </cell>
          <cell r="C1351" t="str">
            <v>This funding will cover volunteering opportunities support for key operation changes and food distribution. The project aims to improve volunteering opportunities delivering essential provisions during the cost of living crisis.</v>
          </cell>
          <cell r="D1351" t="str">
            <v>GBP</v>
          </cell>
          <cell r="E1351">
            <v>216230</v>
          </cell>
          <cell r="F1351">
            <v>45421</v>
          </cell>
          <cell r="G1351" t="str">
            <v>GB-CHC-1183803</v>
          </cell>
          <cell r="H1351" t="str">
            <v>Redbridge Foodbank</v>
          </cell>
          <cell r="I1351" t="str">
            <v>IG1 4JY</v>
          </cell>
          <cell r="J1351" t="str">
            <v>Valentines</v>
          </cell>
          <cell r="K1351" t="str">
            <v>Redbridge</v>
          </cell>
          <cell r="L1351" t="str">
            <v>London</v>
          </cell>
          <cell r="M1351" t="str">
            <v>Ilford South</v>
          </cell>
          <cell r="N1351" t="str">
            <v>GB-GOR-PB188</v>
          </cell>
          <cell r="O1351" t="str">
            <v>The National Lottery Community Fund</v>
          </cell>
          <cell r="P1351" t="str">
            <v>Charitable and Community including Health, Education and Environment</v>
          </cell>
          <cell r="Q1351" t="str">
            <v>1183803</v>
          </cell>
          <cell r="S1351" t="str">
            <v>Charitable incorporated organisation (CIO)</v>
          </cell>
          <cell r="T1351" t="str">
            <v>RCLO1</v>
          </cell>
          <cell r="U1351" t="str">
            <v>RC London and South East Region</v>
          </cell>
          <cell r="V1351">
            <v>45519</v>
          </cell>
        </row>
        <row r="1352">
          <cell r="A1352" t="str">
            <v>360G-tnlcomfund-0045601047</v>
          </cell>
          <cell r="B1352" t="str">
            <v>Folkestone Nepalese Community Centre</v>
          </cell>
          <cell r="C1352" t="str">
            <v>This funding will be used to run the Folkestone Nepalese Community Centre that supports the local Gurkha community through many activities. The project aims to improve wellbeing and reduce social isolation.</v>
          </cell>
          <cell r="D1352" t="str">
            <v>GBP</v>
          </cell>
          <cell r="E1352">
            <v>233626</v>
          </cell>
          <cell r="F1352">
            <v>45421</v>
          </cell>
          <cell r="G1352" t="str">
            <v>GB-CHC-1193139</v>
          </cell>
          <cell r="H1352" t="str">
            <v>Folkestone Nepalese Community (FNC)</v>
          </cell>
          <cell r="I1352" t="str">
            <v>CT19 4NN</v>
          </cell>
          <cell r="J1352" t="str">
            <v>Cheriton</v>
          </cell>
          <cell r="K1352" t="str">
            <v>Folkestone and Hythe</v>
          </cell>
          <cell r="L1352" t="str">
            <v>South East</v>
          </cell>
          <cell r="M1352" t="str">
            <v>Folkestone and Hythe</v>
          </cell>
          <cell r="N1352" t="str">
            <v>GB-GOR-PB188</v>
          </cell>
          <cell r="O1352" t="str">
            <v>The National Lottery Community Fund</v>
          </cell>
          <cell r="P1352" t="str">
            <v>Charitable and Community including Health, Education and Environment</v>
          </cell>
          <cell r="Q1352" t="str">
            <v>1193139</v>
          </cell>
          <cell r="S1352" t="str">
            <v>Charitable incorporated organisation (CIO)</v>
          </cell>
          <cell r="T1352" t="str">
            <v>RCLO1</v>
          </cell>
          <cell r="U1352" t="str">
            <v>RC London and South East Region</v>
          </cell>
          <cell r="V1352">
            <v>45476</v>
          </cell>
        </row>
        <row r="1353">
          <cell r="A1353" t="str">
            <v>360G-tnlcomfund-0045611703</v>
          </cell>
          <cell r="B1353" t="str">
            <v>The Food Hive</v>
          </cell>
          <cell r="C1353" t="str">
            <v>The funding will be used to expand a food hive project in Luton providing hot meals for disadvantaged members of the BAME community. The project aims to support those struggling with the cost-of-living crisis bringing people together to share support and advice.</v>
          </cell>
          <cell r="D1353" t="str">
            <v>GBP</v>
          </cell>
          <cell r="E1353">
            <v>20000</v>
          </cell>
          <cell r="F1353">
            <v>45421</v>
          </cell>
          <cell r="G1353" t="str">
            <v>GB-CHC-1158879</v>
          </cell>
          <cell r="H1353" t="str">
            <v>WATERSPRINGS CHRISTIAN CENTRE</v>
          </cell>
          <cell r="I1353" t="str">
            <v>LU1 2JX</v>
          </cell>
          <cell r="J1353" t="str">
            <v>South</v>
          </cell>
          <cell r="K1353" t="str">
            <v>Luton</v>
          </cell>
          <cell r="L1353" t="str">
            <v>Eastern</v>
          </cell>
          <cell r="M1353" t="str">
            <v>Luton South</v>
          </cell>
          <cell r="N1353" t="str">
            <v>GB-GOR-PB188</v>
          </cell>
          <cell r="O1353" t="str">
            <v>The National Lottery Community Fund</v>
          </cell>
          <cell r="P1353" t="str">
            <v>Charitable and Community including Health, Education and Environment</v>
          </cell>
          <cell r="Q1353" t="str">
            <v>1158879</v>
          </cell>
          <cell r="S1353" t="str">
            <v>Charitable incorporated organisation (CIO)</v>
          </cell>
          <cell r="T1353" t="str">
            <v>AFEX1</v>
          </cell>
          <cell r="U1353" t="str">
            <v>National Lottery Awards for All England</v>
          </cell>
          <cell r="V1353">
            <v>45515</v>
          </cell>
        </row>
        <row r="1354">
          <cell r="A1354" t="str">
            <v>360G-tnlcomfund-0045611914</v>
          </cell>
          <cell r="B1354" t="str">
            <v>Cheltenham is growing</v>
          </cell>
          <cell r="C1354" t="str">
            <v>The funding is for the development of spare land in Cheltenham to provide veg to all pantries and other organisations providing meals to people in Cheltenham.The project aims to support local communities to grow food for themselves.</v>
          </cell>
          <cell r="D1354" t="str">
            <v>GBP</v>
          </cell>
          <cell r="E1354">
            <v>20000</v>
          </cell>
          <cell r="F1354">
            <v>45421</v>
          </cell>
          <cell r="G1354" t="str">
            <v>GB-COH-13453326</v>
          </cell>
          <cell r="H1354" t="str">
            <v>Cheltenham is Growing CIC</v>
          </cell>
          <cell r="I1354" t="str">
            <v>GL51 7SY</v>
          </cell>
          <cell r="J1354" t="str">
            <v>Hesters Way</v>
          </cell>
          <cell r="K1354" t="str">
            <v>Cheltenham</v>
          </cell>
          <cell r="L1354" t="str">
            <v>South West</v>
          </cell>
          <cell r="M1354" t="str">
            <v>Cheltenham</v>
          </cell>
          <cell r="N1354" t="str">
            <v>GB-GOR-PB188</v>
          </cell>
          <cell r="O1354" t="str">
            <v>The National Lottery Community Fund</v>
          </cell>
          <cell r="P1354" t="str">
            <v>Charitable and Community including Health, Education and Environment</v>
          </cell>
          <cell r="R1354" t="str">
            <v>13453326</v>
          </cell>
          <cell r="S1354" t="str">
            <v>Community Interest Company (CIC)</v>
          </cell>
          <cell r="T1354" t="str">
            <v>AFEX1</v>
          </cell>
          <cell r="U1354" t="str">
            <v>National Lottery Awards for All England</v>
          </cell>
          <cell r="V1354">
            <v>45475</v>
          </cell>
        </row>
        <row r="1355">
          <cell r="A1355" t="str">
            <v>360G-tnlcomfund-0045614025</v>
          </cell>
          <cell r="B1355" t="str">
            <v>Sports and Shorts 2024</v>
          </cell>
          <cell r="C1355" t="str">
            <v>The funding will be used to deliver weekly mentoring mental health and exercise sessions for young people (15-20 years) from the local Orthodox Jewish community in Gateshead. They will also provide monthly trips outdoor activities and BBQs and  also recreational activities. The aim of the project is to support young people to combat social isolation and improve their mental and physical health.</v>
          </cell>
          <cell r="D1355" t="str">
            <v>GBP</v>
          </cell>
          <cell r="E1355">
            <v>19920</v>
          </cell>
          <cell r="F1355">
            <v>45421</v>
          </cell>
          <cell r="G1355" t="str">
            <v>tnlcomfund-org-SportsAndShorts</v>
          </cell>
          <cell r="H1355" t="str">
            <v>Sports And Shorts</v>
          </cell>
          <cell r="I1355" t="str">
            <v>NE8 4DE</v>
          </cell>
          <cell r="J1355" t="str">
            <v>Saltwell</v>
          </cell>
          <cell r="K1355" t="str">
            <v>Gateshead</v>
          </cell>
          <cell r="L1355" t="str">
            <v>North East</v>
          </cell>
          <cell r="M1355" t="str">
            <v>Gateshead</v>
          </cell>
          <cell r="N1355" t="str">
            <v>GB-GOR-PB188</v>
          </cell>
          <cell r="O1355" t="str">
            <v>The National Lottery Community Fund</v>
          </cell>
          <cell r="P1355" t="str">
            <v>Charitable and Community including Health, Education and Environment</v>
          </cell>
          <cell r="S1355" t="str">
            <v>Unregistered voluntary or community organisation</v>
          </cell>
          <cell r="T1355" t="str">
            <v>AFEX1</v>
          </cell>
          <cell r="U1355" t="str">
            <v>National Lottery Awards for All England</v>
          </cell>
          <cell r="V1355">
            <v>45475</v>
          </cell>
        </row>
        <row r="1356">
          <cell r="A1356" t="str">
            <v>360G-tnlcomfund-0045616201</v>
          </cell>
          <cell r="B1356" t="str">
            <v>Creating the Rother Homeless Support Centre</v>
          </cell>
          <cell r="C1356" t="str">
            <v>The funding will be used to support vulnerable adults and children who are experiencing homelessness poverty and social isolation by providing a range of services in the area. The project aims to provide homeless communities with a dedicated space where they can access the full range of support services available to them in one place .</v>
          </cell>
          <cell r="D1356" t="str">
            <v>GBP</v>
          </cell>
          <cell r="E1356">
            <v>15500</v>
          </cell>
          <cell r="F1356">
            <v>45421</v>
          </cell>
          <cell r="G1356" t="str">
            <v>GB-CHC-1180417</v>
          </cell>
          <cell r="H1356" t="str">
            <v>Warming up the Homeless</v>
          </cell>
          <cell r="I1356" t="str">
            <v>TN39 3EN</v>
          </cell>
          <cell r="J1356" t="str">
            <v>Bexhill Central</v>
          </cell>
          <cell r="K1356" t="str">
            <v>Rother</v>
          </cell>
          <cell r="L1356" t="str">
            <v>South East</v>
          </cell>
          <cell r="M1356" t="str">
            <v>Bexhill and Battle</v>
          </cell>
          <cell r="N1356" t="str">
            <v>GB-GOR-PB188</v>
          </cell>
          <cell r="O1356" t="str">
            <v>The National Lottery Community Fund</v>
          </cell>
          <cell r="P1356" t="str">
            <v>Charitable and Community including Health, Education and Environment</v>
          </cell>
          <cell r="Q1356" t="str">
            <v>1180417</v>
          </cell>
          <cell r="S1356" t="str">
            <v>Charitable incorporated organisation (CIO)</v>
          </cell>
          <cell r="T1356" t="str">
            <v>AFEX1</v>
          </cell>
          <cell r="U1356" t="str">
            <v>National Lottery Awards for All England</v>
          </cell>
          <cell r="V1356">
            <v>45488</v>
          </cell>
        </row>
        <row r="1357">
          <cell r="A1357" t="str">
            <v>360G-tnlcomfund-0045616826</v>
          </cell>
          <cell r="B1357" t="str">
            <v>Youth and Play Programme at The Ranch</v>
          </cell>
          <cell r="C1357" t="str">
            <v>The funding will be used to continue to deliver their youth and play programme including specialist groups of activities for children and young people with mental health issues. Sessions will include therapeutic arts forest school and nature-based activities kickboxing and their parents/carers group called Family Matters. The project aims to support young people to improve their coping mechanisms confidence social skills and wellbeing.</v>
          </cell>
          <cell r="D1357" t="str">
            <v>GBP</v>
          </cell>
          <cell r="E1357">
            <v>19995</v>
          </cell>
          <cell r="F1357">
            <v>45421</v>
          </cell>
          <cell r="G1357" t="str">
            <v>GB-CHC-1061468</v>
          </cell>
          <cell r="H1357" t="str">
            <v>Southmead Development Trust Limited</v>
          </cell>
          <cell r="I1357" t="str">
            <v>BS10 5PY</v>
          </cell>
          <cell r="J1357" t="str">
            <v>Southmead</v>
          </cell>
          <cell r="K1357" t="str">
            <v>Bristol, City of</v>
          </cell>
          <cell r="L1357" t="str">
            <v>South West</v>
          </cell>
          <cell r="M1357" t="str">
            <v>Bristol North West</v>
          </cell>
          <cell r="N1357" t="str">
            <v>GB-GOR-PB188</v>
          </cell>
          <cell r="O1357" t="str">
            <v>The National Lottery Community Fund</v>
          </cell>
          <cell r="P1357" t="str">
            <v>Charitable and Community including Health, Education and Environment</v>
          </cell>
          <cell r="Q1357" t="str">
            <v>1061468</v>
          </cell>
          <cell r="R1357" t="str">
            <v>03044008</v>
          </cell>
          <cell r="S1357" t="str">
            <v>Not-for-profit company</v>
          </cell>
          <cell r="T1357" t="str">
            <v>AFEX1</v>
          </cell>
          <cell r="U1357" t="str">
            <v>National Lottery Awards for All England</v>
          </cell>
          <cell r="V1357">
            <v>45462</v>
          </cell>
        </row>
        <row r="1358">
          <cell r="A1358" t="str">
            <v>360G-tnlcomfund-0045617562</v>
          </cell>
          <cell r="B1358" t="str">
            <v>Harmony Hub</v>
          </cell>
          <cell r="C1358" t="str">
            <v>The funding will be used to provide meals and wellbeing activities for older members of BAME communities. The project aims to support fitness and health as well as providing access to counselling and advice services.</v>
          </cell>
          <cell r="D1358" t="str">
            <v>GBP</v>
          </cell>
          <cell r="E1358">
            <v>18316</v>
          </cell>
          <cell r="F1358">
            <v>45421</v>
          </cell>
          <cell r="G1358" t="str">
            <v>GB-COH-8878103</v>
          </cell>
          <cell r="H1358" t="str">
            <v>V.O.W.S Community Enterprise CIC</v>
          </cell>
          <cell r="I1358" t="str">
            <v>B19 3NB</v>
          </cell>
          <cell r="J1358" t="str">
            <v>Newtown</v>
          </cell>
          <cell r="K1358" t="str">
            <v>Birmingham</v>
          </cell>
          <cell r="L1358" t="str">
            <v>West Midlands</v>
          </cell>
          <cell r="M1358" t="str">
            <v>Birmingham, Ladywood</v>
          </cell>
          <cell r="N1358" t="str">
            <v>GB-GOR-PB188</v>
          </cell>
          <cell r="O1358" t="str">
            <v>The National Lottery Community Fund</v>
          </cell>
          <cell r="P1358" t="str">
            <v>Charitable and Community including Health, Education and Environment</v>
          </cell>
          <cell r="R1358" t="str">
            <v>8878103</v>
          </cell>
          <cell r="S1358" t="str">
            <v>Community Interest Company (CIC)</v>
          </cell>
          <cell r="T1358" t="str">
            <v>AFEX1</v>
          </cell>
          <cell r="U1358" t="str">
            <v>National Lottery Awards for All England</v>
          </cell>
          <cell r="V1358">
            <v>45504</v>
          </cell>
        </row>
        <row r="1359">
          <cell r="A1359" t="str">
            <v>360G-tnlcomfund-0045618538</v>
          </cell>
          <cell r="B1359" t="str">
            <v>Beats and Bites</v>
          </cell>
          <cell r="C1359" t="str">
            <v>This funding will be used to deliver weekly Saturday workshops during the winter months to support disadvantaged families with children from low-income households dealing with the rising cost of living. The project aims to support participants to reduce isolation build peer support networks and community cohesion improve family bonds and help them through the cost-of-living crisis.</v>
          </cell>
          <cell r="D1359" t="str">
            <v>GBP</v>
          </cell>
          <cell r="E1359">
            <v>10678</v>
          </cell>
          <cell r="F1359">
            <v>45421</v>
          </cell>
          <cell r="G1359" t="str">
            <v>GB-COH-15092000</v>
          </cell>
          <cell r="H1359" t="str">
            <v>Crane Creative Coast CIC</v>
          </cell>
          <cell r="I1359" t="str">
            <v>LE4 2JW</v>
          </cell>
          <cell r="J1359" t="str">
            <v>Abbey</v>
          </cell>
          <cell r="K1359" t="str">
            <v>Leicester</v>
          </cell>
          <cell r="L1359" t="str">
            <v>East Midlands</v>
          </cell>
          <cell r="M1359" t="str">
            <v>Leicester West</v>
          </cell>
          <cell r="N1359" t="str">
            <v>GB-GOR-PB188</v>
          </cell>
          <cell r="O1359" t="str">
            <v>The National Lottery Community Fund</v>
          </cell>
          <cell r="P1359" t="str">
            <v>Charitable and Community including Health, Education and Environment</v>
          </cell>
          <cell r="R1359" t="str">
            <v>15092000</v>
          </cell>
          <cell r="S1359" t="str">
            <v>Community Interest Company (CIC)</v>
          </cell>
          <cell r="T1359" t="str">
            <v>AFEX1</v>
          </cell>
          <cell r="U1359" t="str">
            <v>National Lottery Awards for All England</v>
          </cell>
          <cell r="V1359">
            <v>45511</v>
          </cell>
        </row>
        <row r="1360">
          <cell r="A1360" t="str">
            <v>360G-tnlcomfund-0045618595</v>
          </cell>
          <cell r="B1360" t="str">
            <v>Techy Tea CIC Drop In</v>
          </cell>
          <cell r="C1360" t="str">
            <v>The funding will be used to offer free drop-in sessions for elderly and vulnerable individuals. The project aims to bridge the digital divide between generations and abilities by providing a welcoming and inclusive environment.</v>
          </cell>
          <cell r="D1360" t="str">
            <v>GBP</v>
          </cell>
          <cell r="E1360">
            <v>9411</v>
          </cell>
          <cell r="F1360">
            <v>45421</v>
          </cell>
          <cell r="G1360" t="str">
            <v>GB-COH-15447619</v>
          </cell>
          <cell r="H1360" t="str">
            <v>Techy Tea CIC</v>
          </cell>
          <cell r="I1360" t="str">
            <v>YO25 9QE</v>
          </cell>
          <cell r="J1360" t="str">
            <v>East Wolds and Coastal</v>
          </cell>
          <cell r="K1360" t="str">
            <v>East Riding of Yorkshire</v>
          </cell>
          <cell r="L1360" t="str">
            <v>Yorkshire and The Humber</v>
          </cell>
          <cell r="M1360" t="str">
            <v>East Yorkshire</v>
          </cell>
          <cell r="N1360" t="str">
            <v>GB-GOR-PB188</v>
          </cell>
          <cell r="O1360" t="str">
            <v>The National Lottery Community Fund</v>
          </cell>
          <cell r="P1360" t="str">
            <v>Charitable and Community including Health, Education and Environment</v>
          </cell>
          <cell r="R1360" t="str">
            <v>15447619</v>
          </cell>
          <cell r="S1360" t="str">
            <v>Community Interest Company (CIC)</v>
          </cell>
          <cell r="T1360" t="str">
            <v>AFEX1</v>
          </cell>
          <cell r="U1360" t="str">
            <v>National Lottery Awards for All England</v>
          </cell>
          <cell r="V1360">
            <v>45467</v>
          </cell>
        </row>
        <row r="1361">
          <cell r="A1361" t="str">
            <v>360G-tnlcomfund-0045618822</v>
          </cell>
          <cell r="B1361" t="str">
            <v>Active Blues</v>
          </cell>
          <cell r="C1361" t="str">
            <v>The funding will be used to provide fitness football and wellbeing activities for men who may be experiencing loneliness and mental health issues. This will use sport as a vehicle to bring people together and create a stronger community.</v>
          </cell>
          <cell r="D1361" t="str">
            <v>GBP</v>
          </cell>
          <cell r="E1361">
            <v>20000</v>
          </cell>
          <cell r="F1361">
            <v>45421</v>
          </cell>
          <cell r="G1361" t="str">
            <v>GB-CHC-1099366</v>
          </cell>
          <cell r="H1361" t="str">
            <v>Everton in the Community</v>
          </cell>
          <cell r="I1361" t="str">
            <v>L4 4DF</v>
          </cell>
          <cell r="J1361" t="str">
            <v>Kirkdale</v>
          </cell>
          <cell r="K1361" t="str">
            <v>Liverpool</v>
          </cell>
          <cell r="L1361" t="str">
            <v>North West</v>
          </cell>
          <cell r="M1361" t="str">
            <v>Liverpool, Riverside</v>
          </cell>
          <cell r="N1361" t="str">
            <v>GB-GOR-PB188</v>
          </cell>
          <cell r="O1361" t="str">
            <v>The National Lottery Community Fund</v>
          </cell>
          <cell r="P1361" t="str">
            <v>Charitable and Community including Health, Education and Environment</v>
          </cell>
          <cell r="Q1361" t="str">
            <v>1099366</v>
          </cell>
          <cell r="R1361" t="str">
            <v>04851552</v>
          </cell>
          <cell r="S1361" t="str">
            <v>Charitable incorporated organisation (CIO)</v>
          </cell>
          <cell r="T1361" t="str">
            <v>AFEX1</v>
          </cell>
          <cell r="U1361" t="str">
            <v>National Lottery Awards for All England</v>
          </cell>
          <cell r="V1361">
            <v>45463</v>
          </cell>
        </row>
        <row r="1362">
          <cell r="A1362" t="str">
            <v>360G-tnlcomfund-0045618903</v>
          </cell>
          <cell r="B1362" t="str">
            <v>The Seen and Heard Project</v>
          </cell>
          <cell r="C1362" t="str">
            <v>This funding will be used to provide free support to children who are struggling with education or are out of education due to mental health and wellbeing issues. The project aims to improve wellbeing and support children to reach their potential.</v>
          </cell>
          <cell r="D1362" t="str">
            <v>GBP</v>
          </cell>
          <cell r="E1362">
            <v>20000</v>
          </cell>
          <cell r="F1362">
            <v>45421</v>
          </cell>
          <cell r="G1362" t="str">
            <v>GB-COH-14556145</v>
          </cell>
          <cell r="H1362" t="str">
            <v>Regul8 Mental Health &amp; Well-Being CIC</v>
          </cell>
          <cell r="I1362" t="str">
            <v>LE11 2TZ</v>
          </cell>
          <cell r="J1362" t="str">
            <v>Loughborough Southfields</v>
          </cell>
          <cell r="K1362" t="str">
            <v>Charnwood</v>
          </cell>
          <cell r="L1362" t="str">
            <v>East Midlands</v>
          </cell>
          <cell r="M1362" t="str">
            <v>Loughborough</v>
          </cell>
          <cell r="N1362" t="str">
            <v>GB-GOR-PB188</v>
          </cell>
          <cell r="O1362" t="str">
            <v>The National Lottery Community Fund</v>
          </cell>
          <cell r="P1362" t="str">
            <v>Charitable and Community including Health, Education and Environment</v>
          </cell>
          <cell r="R1362" t="str">
            <v>14556145</v>
          </cell>
          <cell r="S1362" t="str">
            <v>Community Interest Company (CIC)</v>
          </cell>
          <cell r="T1362" t="str">
            <v>AFEX1</v>
          </cell>
          <cell r="U1362" t="str">
            <v>National Lottery Awards for All England</v>
          </cell>
          <cell r="V1362">
            <v>45471</v>
          </cell>
        </row>
        <row r="1363">
          <cell r="A1363" t="str">
            <v>360G-tnlcomfund-0045619103</v>
          </cell>
          <cell r="B1363" t="str">
            <v>Time2Heal</v>
          </cell>
          <cell r="C1363" t="str">
            <v>The funding will be used to provide counselling and coaching for young people and families who are experiencing mental and emotional challenges. The project aims to support wellbeing and strengthen family structures.</v>
          </cell>
          <cell r="D1363" t="str">
            <v>GBP</v>
          </cell>
          <cell r="E1363">
            <v>10000</v>
          </cell>
          <cell r="F1363">
            <v>45421</v>
          </cell>
          <cell r="G1363" t="str">
            <v>GB-COH-14897138</v>
          </cell>
          <cell r="H1363" t="str">
            <v>TIME TO HEAL DIRECTORY SERVICES CIC</v>
          </cell>
          <cell r="I1363" t="str">
            <v>RG31 7YF</v>
          </cell>
          <cell r="J1363" t="str">
            <v>Tilehurst South &amp; Holybrook</v>
          </cell>
          <cell r="K1363" t="str">
            <v>West Berkshire</v>
          </cell>
          <cell r="L1363" t="str">
            <v>South East</v>
          </cell>
          <cell r="M1363" t="str">
            <v>Reading West</v>
          </cell>
          <cell r="N1363" t="str">
            <v>GB-GOR-PB188</v>
          </cell>
          <cell r="O1363" t="str">
            <v>The National Lottery Community Fund</v>
          </cell>
          <cell r="P1363" t="str">
            <v>Charitable and Community including Health, Education and Environment</v>
          </cell>
          <cell r="R1363" t="str">
            <v>14897138</v>
          </cell>
          <cell r="S1363" t="str">
            <v>Community Interest Company (CIC)</v>
          </cell>
          <cell r="T1363" t="str">
            <v>AFEX1</v>
          </cell>
          <cell r="U1363" t="str">
            <v>National Lottery Awards for All England</v>
          </cell>
          <cell r="V1363">
            <v>45448</v>
          </cell>
        </row>
        <row r="1364">
          <cell r="A1364" t="str">
            <v>360G-tnlcomfund-0045619222</v>
          </cell>
          <cell r="B1364" t="str">
            <v>Earthly Ensemble: Nature conducts an overture of connection and celebration.</v>
          </cell>
          <cell r="C1364" t="str">
            <v>The funding will be used to deliver a series of workshops exploring the intersection of mental well-being artistic expression and nature. The project aims to bring people together improve mental health and wellbeing and develop resilience self-expression and a renewed sense of purpose.</v>
          </cell>
          <cell r="D1364" t="str">
            <v>GBP</v>
          </cell>
          <cell r="E1364">
            <v>20000</v>
          </cell>
          <cell r="F1364">
            <v>45421</v>
          </cell>
          <cell r="G1364" t="str">
            <v>GB-CHC-1175721</v>
          </cell>
          <cell r="H1364" t="str">
            <v>Many Minds</v>
          </cell>
          <cell r="I1364" t="str">
            <v>BS3 4EA</v>
          </cell>
          <cell r="J1364" t="str">
            <v>Southville</v>
          </cell>
          <cell r="K1364" t="str">
            <v>Bristol, City of</v>
          </cell>
          <cell r="L1364" t="str">
            <v>South West</v>
          </cell>
          <cell r="M1364" t="str">
            <v>Bristol South</v>
          </cell>
          <cell r="N1364" t="str">
            <v>GB-GOR-PB188</v>
          </cell>
          <cell r="O1364" t="str">
            <v>The National Lottery Community Fund</v>
          </cell>
          <cell r="P1364" t="str">
            <v>Charitable and Community including Health, Education and Environment</v>
          </cell>
          <cell r="Q1364" t="str">
            <v>1175721</v>
          </cell>
          <cell r="S1364" t="str">
            <v>Charitable incorporated organisation (CIO)</v>
          </cell>
          <cell r="T1364" t="str">
            <v>AFEX1</v>
          </cell>
          <cell r="U1364" t="str">
            <v>National Lottery Awards for All England</v>
          </cell>
          <cell r="V1364">
            <v>45461</v>
          </cell>
        </row>
        <row r="1365">
          <cell r="A1365" t="str">
            <v>360G-tnlcomfund-0045619256</v>
          </cell>
          <cell r="B1365" t="str">
            <v>Making it Work!</v>
          </cell>
          <cell r="C1365" t="str">
            <v>The funding will be used to provide a supportive workplace for 30 young people aged 16-30 years old who may be economically disadvantaged SEND or from BAME communities. The project aims to bring people together and allowing young people to reach their potential.</v>
          </cell>
          <cell r="D1365" t="str">
            <v>GBP</v>
          </cell>
          <cell r="E1365">
            <v>20000</v>
          </cell>
          <cell r="F1365">
            <v>45421</v>
          </cell>
          <cell r="G1365" t="str">
            <v>GB-COH-09861955</v>
          </cell>
          <cell r="H1365" t="str">
            <v>EVERYBODY LOVES MUSIC CIC</v>
          </cell>
          <cell r="I1365" t="str">
            <v>EN3 4PX</v>
          </cell>
          <cell r="J1365" t="str">
            <v>Ponders End</v>
          </cell>
          <cell r="K1365" t="str">
            <v>Enfield</v>
          </cell>
          <cell r="L1365" t="str">
            <v>London</v>
          </cell>
          <cell r="M1365" t="str">
            <v>Edmonton</v>
          </cell>
          <cell r="N1365" t="str">
            <v>GB-GOR-PB188</v>
          </cell>
          <cell r="O1365" t="str">
            <v>The National Lottery Community Fund</v>
          </cell>
          <cell r="P1365" t="str">
            <v>Charitable and Community including Health, Education and Environment</v>
          </cell>
          <cell r="R1365" t="str">
            <v>09861955</v>
          </cell>
          <cell r="S1365" t="str">
            <v>Community Interest Company (CIC)</v>
          </cell>
          <cell r="T1365" t="str">
            <v>AFEX1</v>
          </cell>
          <cell r="U1365" t="str">
            <v>National Lottery Awards for All England</v>
          </cell>
          <cell r="V1365">
            <v>45474</v>
          </cell>
        </row>
        <row r="1366">
          <cell r="A1366" t="str">
            <v>360G-tnlcomfund-0045619394</v>
          </cell>
          <cell r="B1366" t="str">
            <v>Living Connections</v>
          </cell>
          <cell r="C1366" t="str">
            <v>Funding will be used to continue running a befriending service for adults experiencing isolations poor mental health or bereavement. This project aims to provide in-home support and facilitate accompanied outings and activities to connect community members experiencing loneliness.</v>
          </cell>
          <cell r="D1366" t="str">
            <v>GBP</v>
          </cell>
          <cell r="E1366">
            <v>18080</v>
          </cell>
          <cell r="F1366">
            <v>45421</v>
          </cell>
          <cell r="G1366" t="str">
            <v>GB-COH-13848495</v>
          </cell>
          <cell r="H1366" t="str">
            <v>Living Connections CIC</v>
          </cell>
          <cell r="I1366" t="str">
            <v>DN21 3JZ</v>
          </cell>
          <cell r="J1366" t="str">
            <v>Scotter and Blyton</v>
          </cell>
          <cell r="K1366" t="str">
            <v>West Lindsey</v>
          </cell>
          <cell r="L1366" t="str">
            <v>East Midlands</v>
          </cell>
          <cell r="M1366" t="str">
            <v>Gainsborough</v>
          </cell>
          <cell r="N1366" t="str">
            <v>GB-GOR-PB188</v>
          </cell>
          <cell r="O1366" t="str">
            <v>The National Lottery Community Fund</v>
          </cell>
          <cell r="P1366" t="str">
            <v>Charitable and Community including Health, Education and Environment</v>
          </cell>
          <cell r="R1366" t="str">
            <v>13848495</v>
          </cell>
          <cell r="S1366" t="str">
            <v>Community Interest Company (CIC)</v>
          </cell>
          <cell r="T1366" t="str">
            <v>AFEX1</v>
          </cell>
          <cell r="U1366" t="str">
            <v>National Lottery Awards for All England</v>
          </cell>
          <cell r="V1366">
            <v>45470</v>
          </cell>
        </row>
        <row r="1367">
          <cell r="A1367" t="str">
            <v>360G-tnlcomfund-0045619448</v>
          </cell>
          <cell r="B1367" t="str">
            <v>Building Futures</v>
          </cell>
          <cell r="C1367" t="str">
            <v>The funding will deliver a vocational skills program for Orthodox Jewish young people aged sixteen and above with the aim of improving skills employment opportunities and health and wellbeing.</v>
          </cell>
          <cell r="D1367" t="str">
            <v>GBP</v>
          </cell>
          <cell r="E1367">
            <v>19960</v>
          </cell>
          <cell r="F1367">
            <v>45421</v>
          </cell>
          <cell r="G1367" t="str">
            <v>tnlcomfund-org-BUILDINGFUTURES</v>
          </cell>
          <cell r="H1367" t="str">
            <v>BUILDING FUTURES</v>
          </cell>
          <cell r="I1367" t="str">
            <v>M25 9JZ</v>
          </cell>
          <cell r="J1367" t="str">
            <v>Sedgley</v>
          </cell>
          <cell r="K1367" t="str">
            <v>Bury</v>
          </cell>
          <cell r="L1367" t="str">
            <v>North West</v>
          </cell>
          <cell r="M1367" t="str">
            <v>Bury South</v>
          </cell>
          <cell r="N1367" t="str">
            <v>GB-GOR-PB188</v>
          </cell>
          <cell r="O1367" t="str">
            <v>The National Lottery Community Fund</v>
          </cell>
          <cell r="P1367" t="str">
            <v>Charitable and Community including Health, Education and Environment</v>
          </cell>
          <cell r="S1367" t="str">
            <v>Unregistered voluntary or community organisation</v>
          </cell>
          <cell r="T1367" t="str">
            <v>AFEX1</v>
          </cell>
          <cell r="U1367" t="str">
            <v>National Lottery Awards for All England</v>
          </cell>
          <cell r="V1367">
            <v>45454</v>
          </cell>
        </row>
        <row r="1368">
          <cell r="A1368" t="str">
            <v>360G-tnlcomfund-0045619600</v>
          </cell>
          <cell r="B1368" t="str">
            <v>Project Youth Spark - Meeting Therapy Costs</v>
          </cell>
          <cell r="C1368" t="str">
            <v>The funding is to deliver 8 x 1 hour-long mental health therapy sessions for 100 people with a focus on teenagers. The project aims to meet an urgent need for mental health support particularly to help teenagers who feel lost or who've been abused.</v>
          </cell>
          <cell r="D1368" t="str">
            <v>GBP</v>
          </cell>
          <cell r="E1368">
            <v>20000</v>
          </cell>
          <cell r="F1368">
            <v>45421</v>
          </cell>
          <cell r="G1368" t="str">
            <v>tnlcomfund-org-ProjectYouthSpark</v>
          </cell>
          <cell r="H1368" t="str">
            <v>Project Youth Spark</v>
          </cell>
          <cell r="I1368" t="str">
            <v>M7 4FQ</v>
          </cell>
          <cell r="J1368" t="str">
            <v>Kersal &amp; Broughton Park</v>
          </cell>
          <cell r="K1368" t="str">
            <v>Salford</v>
          </cell>
          <cell r="L1368" t="str">
            <v>North West</v>
          </cell>
          <cell r="M1368" t="str">
            <v>Blackley and Broughton</v>
          </cell>
          <cell r="N1368" t="str">
            <v>GB-GOR-PB188</v>
          </cell>
          <cell r="O1368" t="str">
            <v>The National Lottery Community Fund</v>
          </cell>
          <cell r="P1368" t="str">
            <v>Charitable and Community including Health, Education and Environment</v>
          </cell>
          <cell r="S1368" t="str">
            <v>Unregistered voluntary or community organisation</v>
          </cell>
          <cell r="T1368" t="str">
            <v>AFEX1</v>
          </cell>
          <cell r="U1368" t="str">
            <v>National Lottery Awards for All England</v>
          </cell>
          <cell r="V1368">
            <v>45454</v>
          </cell>
        </row>
        <row r="1369">
          <cell r="A1369" t="str">
            <v>360G-tnlcomfund-0045619607</v>
          </cell>
          <cell r="B1369" t="str">
            <v>The Big Impact</v>
          </cell>
          <cell r="C1369" t="str">
            <v>The funding will be used to organise school holiday programmes for disadvantaged children. The project aims to reduce the impacts of deprivation on children whilst improving their physical and mental wellbeing.</v>
          </cell>
          <cell r="D1369" t="str">
            <v>GBP</v>
          </cell>
          <cell r="E1369">
            <v>19940</v>
          </cell>
          <cell r="F1369">
            <v>45421</v>
          </cell>
          <cell r="G1369" t="str">
            <v>GB-CHC-1155331</v>
          </cell>
          <cell r="H1369" t="str">
            <v>Pontefract Sports and Education</v>
          </cell>
          <cell r="I1369" t="str">
            <v>WF8 4PQ</v>
          </cell>
          <cell r="J1369" t="str">
            <v>Pontefract North</v>
          </cell>
          <cell r="K1369" t="str">
            <v>Wakefield</v>
          </cell>
          <cell r="L1369" t="str">
            <v>Yorkshire and The Humber</v>
          </cell>
          <cell r="M1369" t="str">
            <v>Normanton, Pontefract and Castleford</v>
          </cell>
          <cell r="N1369" t="str">
            <v>GB-GOR-PB188</v>
          </cell>
          <cell r="O1369" t="str">
            <v>The National Lottery Community Fund</v>
          </cell>
          <cell r="P1369" t="str">
            <v>Charitable and Community including Health, Education and Environment</v>
          </cell>
          <cell r="Q1369" t="str">
            <v>1155331</v>
          </cell>
          <cell r="S1369" t="str">
            <v>Registered charity (unincorporated)</v>
          </cell>
          <cell r="T1369" t="str">
            <v>AFEX1</v>
          </cell>
          <cell r="U1369" t="str">
            <v>National Lottery Awards for All England</v>
          </cell>
          <cell r="V1369">
            <v>45467</v>
          </cell>
        </row>
        <row r="1370">
          <cell r="A1370" t="str">
            <v>360G-tnlcomfund-0045619785</v>
          </cell>
          <cell r="B1370" t="str">
            <v>Safe Arbour</v>
          </cell>
          <cell r="C1370" t="str">
            <v>The funding will be used to organise an intervention programme for women and their children who have suffered from domestic abuse. The project aims to improve the wellbeing of the mothers and their children and to negate long-term effects of domestic violence.</v>
          </cell>
          <cell r="D1370" t="str">
            <v>GBP</v>
          </cell>
          <cell r="E1370">
            <v>19400</v>
          </cell>
          <cell r="F1370">
            <v>45421</v>
          </cell>
          <cell r="G1370" t="str">
            <v>tnlcomfund-org-LondonBoroughofIslington</v>
          </cell>
          <cell r="H1370" t="str">
            <v>London Borough of Islington</v>
          </cell>
          <cell r="I1370" t="str">
            <v>N1 0DX</v>
          </cell>
          <cell r="J1370" t="str">
            <v>Caledonian</v>
          </cell>
          <cell r="K1370" t="str">
            <v>Islington</v>
          </cell>
          <cell r="L1370" t="str">
            <v>London</v>
          </cell>
          <cell r="M1370" t="str">
            <v>Islington South and Finsbury</v>
          </cell>
          <cell r="N1370" t="str">
            <v>GB-GOR-PB188</v>
          </cell>
          <cell r="O1370" t="str">
            <v>The National Lottery Community Fund</v>
          </cell>
          <cell r="P1370" t="str">
            <v>Charitable and Community including Health, Education and Environment</v>
          </cell>
          <cell r="S1370" t="str">
            <v>Statutory body</v>
          </cell>
          <cell r="T1370" t="str">
            <v>AFEX1</v>
          </cell>
          <cell r="U1370" t="str">
            <v>National Lottery Awards for All England</v>
          </cell>
          <cell r="V1370">
            <v>45474</v>
          </cell>
        </row>
        <row r="1371">
          <cell r="A1371" t="str">
            <v>360G-tnlcomfund-0045619902</v>
          </cell>
          <cell r="B1371" t="str">
            <v>Beyond Barriers SEND Sessions</v>
          </cell>
          <cell r="C1371" t="str">
            <v>The funding will be used to provide play sessions for SEND children to ensure that children have equal opportunities to participate in recreational activities and socialise with their peers. The project aims to provide equal access to activities support and resources for disadvantaged young people.</v>
          </cell>
          <cell r="D1371" t="str">
            <v>GBP</v>
          </cell>
          <cell r="E1371">
            <v>19904</v>
          </cell>
          <cell r="F1371">
            <v>45421</v>
          </cell>
          <cell r="G1371" t="str">
            <v>GB-CHC-1188299</v>
          </cell>
          <cell r="H1371" t="str">
            <v>Lets Unite For Autism Limited</v>
          </cell>
          <cell r="I1371" t="str">
            <v>NW10 3UN</v>
          </cell>
          <cell r="J1371" t="str">
            <v>Willesden Green</v>
          </cell>
          <cell r="K1371" t="str">
            <v>Brent</v>
          </cell>
          <cell r="L1371" t="str">
            <v>London</v>
          </cell>
          <cell r="M1371" t="str">
            <v>Brent Central</v>
          </cell>
          <cell r="N1371" t="str">
            <v>GB-GOR-PB188</v>
          </cell>
          <cell r="O1371" t="str">
            <v>The National Lottery Community Fund</v>
          </cell>
          <cell r="P1371" t="str">
            <v>Charitable and Community including Health, Education and Environment</v>
          </cell>
          <cell r="Q1371" t="str">
            <v>1188299</v>
          </cell>
          <cell r="R1371" t="str">
            <v>11577160</v>
          </cell>
          <cell r="S1371" t="str">
            <v>Not-for-profit company</v>
          </cell>
          <cell r="T1371" t="str">
            <v>AFEX1</v>
          </cell>
          <cell r="U1371" t="str">
            <v>National Lottery Awards for All England</v>
          </cell>
          <cell r="V1371">
            <v>45474</v>
          </cell>
        </row>
        <row r="1372">
          <cell r="A1372" t="str">
            <v>360G-tnlcomfund-0045619972</v>
          </cell>
          <cell r="B1372" t="str">
            <v>Thermal cameras for search and rescue</v>
          </cell>
          <cell r="C1372" t="str">
            <v>The funding will be used to purchase 10 new lightweight thermal imaging cameras. The project aims to benefit the people of Hampshire by reuniting missing people with their families so that they can get the support they need.</v>
          </cell>
          <cell r="D1372" t="str">
            <v>GBP</v>
          </cell>
          <cell r="E1372">
            <v>15899</v>
          </cell>
          <cell r="F1372">
            <v>45421</v>
          </cell>
          <cell r="G1372" t="str">
            <v>GB-CHC-1174085</v>
          </cell>
          <cell r="H1372" t="str">
            <v>Hampshire Search and Rescue</v>
          </cell>
          <cell r="I1372" t="str">
            <v>SO31 4TS</v>
          </cell>
          <cell r="J1372" t="str">
            <v>Hamble &amp; Netley</v>
          </cell>
          <cell r="K1372" t="str">
            <v>Eastleigh</v>
          </cell>
          <cell r="L1372" t="str">
            <v>South East</v>
          </cell>
          <cell r="M1372" t="str">
            <v>Eastleigh</v>
          </cell>
          <cell r="N1372" t="str">
            <v>GB-GOR-PB188</v>
          </cell>
          <cell r="O1372" t="str">
            <v>The National Lottery Community Fund</v>
          </cell>
          <cell r="P1372" t="str">
            <v>Charitable and Community including Health, Education and Environment</v>
          </cell>
          <cell r="Q1372" t="str">
            <v>1174085</v>
          </cell>
          <cell r="S1372" t="str">
            <v>Registered charity (unincorporated)</v>
          </cell>
          <cell r="T1372" t="str">
            <v>AFEX1</v>
          </cell>
          <cell r="U1372" t="str">
            <v>National Lottery Awards for All England</v>
          </cell>
          <cell r="V1372">
            <v>45462</v>
          </cell>
        </row>
        <row r="1373">
          <cell r="A1373" t="str">
            <v>360G-tnlcomfund-0045619990</v>
          </cell>
          <cell r="B1373" t="str">
            <v>Reconnecting and Finding Who I Am Project</v>
          </cell>
          <cell r="C1373" t="str">
            <v>The funding is for an upgrade to current gym facilities and the extension of wellbeing sessions and free gym memberships for vulnerable adults and young people. The project aims to continue making a positive impact on people’s lives improving relations by reducing communication barriers and signposting to other agencies.</v>
          </cell>
          <cell r="D1373" t="str">
            <v>GBP</v>
          </cell>
          <cell r="E1373">
            <v>19900</v>
          </cell>
          <cell r="F1373">
            <v>45421</v>
          </cell>
          <cell r="G1373" t="str">
            <v>GB-CHC-287709</v>
          </cell>
          <cell r="H1373" t="str">
            <v>Ford Youth and Community Centre</v>
          </cell>
          <cell r="I1373" t="str">
            <v>PL2 3BY</v>
          </cell>
          <cell r="J1373" t="str">
            <v>Stoke</v>
          </cell>
          <cell r="K1373" t="str">
            <v>Plymouth</v>
          </cell>
          <cell r="L1373" t="str">
            <v>South West</v>
          </cell>
          <cell r="M1373" t="str">
            <v>Plymouth, Sutton and Devonport</v>
          </cell>
          <cell r="N1373" t="str">
            <v>GB-GOR-PB188</v>
          </cell>
          <cell r="O1373" t="str">
            <v>The National Lottery Community Fund</v>
          </cell>
          <cell r="P1373" t="str">
            <v>Charitable and Community including Health, Education and Environment</v>
          </cell>
          <cell r="Q1373" t="str">
            <v>287709</v>
          </cell>
          <cell r="S1373" t="str">
            <v>Registered charity (unincorporated)</v>
          </cell>
          <cell r="T1373" t="str">
            <v>AFEX1</v>
          </cell>
          <cell r="U1373" t="str">
            <v>National Lottery Awards for All England</v>
          </cell>
          <cell r="V1373">
            <v>45475</v>
          </cell>
        </row>
        <row r="1374">
          <cell r="A1374" t="str">
            <v>360G-tnlcomfund-0045620019</v>
          </cell>
          <cell r="B1374" t="str">
            <v>AKU Patient Workshop</v>
          </cell>
          <cell r="C1374" t="str">
            <v>The funding will be used to run patient workshops and conference for those who are impacted by Alkaptonuria an ultra-rare genetic condition of the bones which causes chronic pain social isolation and numerous surgeries for those with the condition; and this project aims to bring them together as a community to address issues linked to social isolation build support networks and provide the tools to manage their condition and improve their overall health and well-being.</v>
          </cell>
          <cell r="D1374" t="str">
            <v>GBP</v>
          </cell>
          <cell r="E1374">
            <v>20000</v>
          </cell>
          <cell r="F1374">
            <v>45421</v>
          </cell>
          <cell r="G1374" t="str">
            <v>GB-CHC-1101052</v>
          </cell>
          <cell r="H1374" t="str">
            <v>The Alkaptonuria Society Ltd</v>
          </cell>
          <cell r="I1374" t="str">
            <v>L1 1NQ</v>
          </cell>
          <cell r="J1374" t="str">
            <v>Central</v>
          </cell>
          <cell r="K1374" t="str">
            <v>Liverpool</v>
          </cell>
          <cell r="L1374" t="str">
            <v>North West</v>
          </cell>
          <cell r="M1374" t="str">
            <v>Liverpool, Riverside</v>
          </cell>
          <cell r="N1374" t="str">
            <v>GB-GOR-PB188</v>
          </cell>
          <cell r="O1374" t="str">
            <v>The National Lottery Community Fund</v>
          </cell>
          <cell r="P1374" t="str">
            <v>Charitable and Community including Health, Education and Environment</v>
          </cell>
          <cell r="Q1374" t="str">
            <v>1101052</v>
          </cell>
          <cell r="R1374" t="str">
            <v>04814120</v>
          </cell>
          <cell r="S1374" t="str">
            <v>Registered Charity and Not-for-profit Company</v>
          </cell>
          <cell r="T1374" t="str">
            <v>AFEX1</v>
          </cell>
          <cell r="U1374" t="str">
            <v>National Lottery Awards for All England</v>
          </cell>
          <cell r="V1374">
            <v>45463</v>
          </cell>
        </row>
        <row r="1375">
          <cell r="A1375" t="str">
            <v>360G-tnlcomfund-0045620021</v>
          </cell>
          <cell r="B1375" t="str">
            <v>Sameach</v>
          </cell>
          <cell r="C1375" t="str">
            <v>The funding will be use to deliver a series of courses and support sessions for couples and families from the Orthodox Jewish community. This project aims improve relationships mental health and wellbeing during the current cost of living crisis.</v>
          </cell>
          <cell r="D1375" t="str">
            <v>GBP</v>
          </cell>
          <cell r="E1375">
            <v>20000</v>
          </cell>
          <cell r="F1375">
            <v>45421</v>
          </cell>
          <cell r="G1375" t="str">
            <v>tnlcomfund-org-SAMEACH</v>
          </cell>
          <cell r="H1375" t="str">
            <v>SAMEACH</v>
          </cell>
          <cell r="I1375" t="str">
            <v>NE8 1TY</v>
          </cell>
          <cell r="J1375" t="str">
            <v>Saltwell</v>
          </cell>
          <cell r="K1375" t="str">
            <v>Gateshead</v>
          </cell>
          <cell r="L1375" t="str">
            <v>North East</v>
          </cell>
          <cell r="M1375" t="str">
            <v>Gateshead</v>
          </cell>
          <cell r="N1375" t="str">
            <v>GB-GOR-PB188</v>
          </cell>
          <cell r="O1375" t="str">
            <v>The National Lottery Community Fund</v>
          </cell>
          <cell r="P1375" t="str">
            <v>Charitable and Community including Health, Education and Environment</v>
          </cell>
          <cell r="S1375" t="str">
            <v>Unregistered voluntary or community organisation</v>
          </cell>
          <cell r="T1375" t="str">
            <v>AFEX1</v>
          </cell>
          <cell r="U1375" t="str">
            <v>National Lottery Awards for All England</v>
          </cell>
          <cell r="V1375">
            <v>45466</v>
          </cell>
        </row>
        <row r="1376">
          <cell r="A1376" t="str">
            <v>360G-tnlcomfund-0045620082</v>
          </cell>
          <cell r="B1376" t="str">
            <v>Sew Together</v>
          </cell>
          <cell r="C1376" t="str">
            <v>The funding will be used to run ten free sewing workshops annually engaging a minimum of 75 participants. The groups will learn and refine their sewing skills and produce a minimum of 200 drainage bags and mastectomy pillows to be donated to cancer patients.</v>
          </cell>
          <cell r="D1376" t="str">
            <v>GBP</v>
          </cell>
          <cell r="E1376">
            <v>13702</v>
          </cell>
          <cell r="F1376">
            <v>45421</v>
          </cell>
          <cell r="G1376" t="str">
            <v>GB-COH-14891934</v>
          </cell>
          <cell r="H1376" t="str">
            <v>The Sew In Group CIC</v>
          </cell>
          <cell r="I1376" t="str">
            <v>ME2 2JH</v>
          </cell>
          <cell r="J1376" t="str">
            <v>Strood South</v>
          </cell>
          <cell r="K1376" t="str">
            <v>Medway</v>
          </cell>
          <cell r="L1376" t="str">
            <v>South East</v>
          </cell>
          <cell r="M1376" t="str">
            <v>Rochester and Strood</v>
          </cell>
          <cell r="N1376" t="str">
            <v>GB-GOR-PB188</v>
          </cell>
          <cell r="O1376" t="str">
            <v>The National Lottery Community Fund</v>
          </cell>
          <cell r="P1376" t="str">
            <v>Charitable and Community including Health, Education and Environment</v>
          </cell>
          <cell r="R1376" t="str">
            <v>14891934</v>
          </cell>
          <cell r="S1376" t="str">
            <v>Community Interest Company (CIC)</v>
          </cell>
          <cell r="T1376" t="str">
            <v>AFEX1</v>
          </cell>
          <cell r="U1376" t="str">
            <v>National Lottery Awards for All England</v>
          </cell>
          <cell r="V1376">
            <v>45470</v>
          </cell>
        </row>
        <row r="1377">
          <cell r="A1377" t="str">
            <v>360G-tnlcomfund-0045620104</v>
          </cell>
          <cell r="B1377" t="str">
            <v>Refurnish community space</v>
          </cell>
          <cell r="C1377" t="str">
            <v>The funding will be used to refurbish the important community space.  The project aims to improve the community facilities at the multi use space.</v>
          </cell>
          <cell r="D1377" t="str">
            <v>GBP</v>
          </cell>
          <cell r="E1377">
            <v>19900</v>
          </cell>
          <cell r="F1377">
            <v>45421</v>
          </cell>
          <cell r="G1377" t="str">
            <v>GB-CHC-1175534</v>
          </cell>
          <cell r="H1377" t="str">
            <v>Avreichim Gateshead</v>
          </cell>
          <cell r="I1377" t="str">
            <v>NE8 4DU</v>
          </cell>
          <cell r="J1377" t="str">
            <v>Bridges</v>
          </cell>
          <cell r="K1377" t="str">
            <v>Gateshead</v>
          </cell>
          <cell r="L1377" t="str">
            <v>North East</v>
          </cell>
          <cell r="M1377" t="str">
            <v>Gateshead</v>
          </cell>
          <cell r="N1377" t="str">
            <v>GB-GOR-PB188</v>
          </cell>
          <cell r="O1377" t="str">
            <v>The National Lottery Community Fund</v>
          </cell>
          <cell r="P1377" t="str">
            <v>Charitable and Community including Health, Education and Environment</v>
          </cell>
          <cell r="Q1377" t="str">
            <v>1175534</v>
          </cell>
          <cell r="R1377" t="str">
            <v>10867115</v>
          </cell>
          <cell r="S1377" t="str">
            <v>Not-for-profit company</v>
          </cell>
          <cell r="T1377" t="str">
            <v>AFEX1</v>
          </cell>
          <cell r="U1377" t="str">
            <v>National Lottery Awards for All England</v>
          </cell>
          <cell r="V1377">
            <v>45466</v>
          </cell>
        </row>
        <row r="1378">
          <cell r="A1378" t="str">
            <v>360G-tnlcomfund-0045620145</v>
          </cell>
          <cell r="B1378" t="str">
            <v>Courses for Unemployed and Professionally Isolated BAME women</v>
          </cell>
          <cell r="C1378" t="str">
            <v>The funding will be used to deliver 40 drop-in sessions in 10 different locations to engage and enrol 150 women in different adult education courses. The project aims to increase the chances of women from BME communities getting paid and volunteer roles and improve their employability skills.</v>
          </cell>
          <cell r="D1378" t="str">
            <v>GBP</v>
          </cell>
          <cell r="E1378">
            <v>19580</v>
          </cell>
          <cell r="F1378">
            <v>45421</v>
          </cell>
          <cell r="G1378" t="str">
            <v>GB-COH-13321137</v>
          </cell>
          <cell r="H1378" t="str">
            <v>Centre for Human Development CIC</v>
          </cell>
          <cell r="I1378" t="str">
            <v>TW13 4DH</v>
          </cell>
          <cell r="J1378" t="str">
            <v>Feltham West</v>
          </cell>
          <cell r="K1378" t="str">
            <v>Hounslow</v>
          </cell>
          <cell r="L1378" t="str">
            <v>London</v>
          </cell>
          <cell r="M1378" t="str">
            <v>Feltham and Heston</v>
          </cell>
          <cell r="N1378" t="str">
            <v>GB-GOR-PB188</v>
          </cell>
          <cell r="O1378" t="str">
            <v>The National Lottery Community Fund</v>
          </cell>
          <cell r="P1378" t="str">
            <v>Charitable and Community including Health, Education and Environment</v>
          </cell>
          <cell r="R1378" t="str">
            <v>13321137</v>
          </cell>
          <cell r="S1378" t="str">
            <v>Community Interest Company (CIC)</v>
          </cell>
          <cell r="T1378" t="str">
            <v>AFEX1</v>
          </cell>
          <cell r="U1378" t="str">
            <v>National Lottery Awards for All England</v>
          </cell>
          <cell r="V1378">
            <v>45474</v>
          </cell>
        </row>
        <row r="1379">
          <cell r="A1379" t="str">
            <v>360G-tnlcomfund-0045620179</v>
          </cell>
          <cell r="B1379" t="str">
            <v>External Storage to support Yarnfield Village Hall</v>
          </cell>
          <cell r="C1379" t="str">
            <v>The funding will be used to purchase and construct a large timber storage facility with separate areas for users of the village hall. The project aims to cater for an increase in usage providing a dedicated space for equipment keeping it secure and accessible.</v>
          </cell>
          <cell r="D1379" t="str">
            <v>GBP</v>
          </cell>
          <cell r="E1379">
            <v>20000</v>
          </cell>
          <cell r="F1379">
            <v>45421</v>
          </cell>
          <cell r="G1379" t="str">
            <v>GB-CHC-522802</v>
          </cell>
          <cell r="H1379" t="str">
            <v>Yarnfield Village Hall</v>
          </cell>
          <cell r="I1379" t="str">
            <v>ST15 0NJ</v>
          </cell>
          <cell r="J1379" t="str">
            <v>Swynnerton &amp; Oulton</v>
          </cell>
          <cell r="K1379" t="str">
            <v>Stafford</v>
          </cell>
          <cell r="L1379" t="str">
            <v>West Midlands</v>
          </cell>
          <cell r="M1379" t="str">
            <v>Stone</v>
          </cell>
          <cell r="N1379" t="str">
            <v>GB-GOR-PB188</v>
          </cell>
          <cell r="O1379" t="str">
            <v>The National Lottery Community Fund</v>
          </cell>
          <cell r="P1379" t="str">
            <v>Charitable and Community including Health, Education and Environment</v>
          </cell>
          <cell r="Q1379" t="str">
            <v>522802</v>
          </cell>
          <cell r="S1379" t="str">
            <v>Registered charity (unincorporated)</v>
          </cell>
          <cell r="T1379" t="str">
            <v>AFEX1</v>
          </cell>
          <cell r="U1379" t="str">
            <v>National Lottery Awards for All England</v>
          </cell>
          <cell r="V1379">
            <v>45470</v>
          </cell>
        </row>
        <row r="1380">
          <cell r="A1380" t="str">
            <v>360G-tnlcomfund-0045620233</v>
          </cell>
          <cell r="B1380" t="str">
            <v>Children's Storehouse</v>
          </cell>
          <cell r="C1380" t="str">
            <v>The funding will be used towards staff and running costs for their children’s storehouse which provides donated items including bedding clothing and prams to disadvantaged families. The project aims provides vital support to families in crisis.</v>
          </cell>
          <cell r="D1380" t="str">
            <v>GBP</v>
          </cell>
          <cell r="E1380">
            <v>20000</v>
          </cell>
          <cell r="F1380">
            <v>45421</v>
          </cell>
          <cell r="G1380" t="str">
            <v>GB-CHC-1102919</v>
          </cell>
          <cell r="H1380" t="str">
            <v>Plymouth Vineyard</v>
          </cell>
          <cell r="I1380" t="str">
            <v>PL1 1RQ</v>
          </cell>
          <cell r="J1380" t="str">
            <v>St Peter and the Waterfront</v>
          </cell>
          <cell r="K1380" t="str">
            <v>Plymouth</v>
          </cell>
          <cell r="L1380" t="str">
            <v>South West</v>
          </cell>
          <cell r="M1380" t="str">
            <v>Plymouth, Sutton and Devonport</v>
          </cell>
          <cell r="N1380" t="str">
            <v>GB-GOR-PB188</v>
          </cell>
          <cell r="O1380" t="str">
            <v>The National Lottery Community Fund</v>
          </cell>
          <cell r="P1380" t="str">
            <v>Charitable and Community including Health, Education and Environment</v>
          </cell>
          <cell r="Q1380" t="str">
            <v>1102919</v>
          </cell>
          <cell r="R1380" t="str">
            <v>04942055</v>
          </cell>
          <cell r="S1380" t="str">
            <v>Registered charity (unincorporated)</v>
          </cell>
          <cell r="T1380" t="str">
            <v>AFEX1</v>
          </cell>
          <cell r="U1380" t="str">
            <v>National Lottery Awards for All England</v>
          </cell>
          <cell r="V1380">
            <v>45460</v>
          </cell>
        </row>
        <row r="1381">
          <cell r="A1381" t="str">
            <v>360G-tnlcomfund-0045620235</v>
          </cell>
          <cell r="B1381" t="str">
            <v>Shapeshifterz Queer Dance Class</v>
          </cell>
          <cell r="C1381" t="str">
            <v>The funding will be used to run weekly informal dance classes for the Trans+ and broader LGBTQI+ community. The project aims to bring people together in a safe inclusive space to build new friendships increase confidence and celebrate their identity.</v>
          </cell>
          <cell r="D1381" t="str">
            <v>GBP</v>
          </cell>
          <cell r="E1381">
            <v>7920</v>
          </cell>
          <cell r="F1381">
            <v>45421</v>
          </cell>
          <cell r="G1381" t="str">
            <v>GB-COH-13918492</v>
          </cell>
          <cell r="H1381" t="str">
            <v>Safe Only Ltd</v>
          </cell>
          <cell r="I1381" t="str">
            <v>N1 6SH</v>
          </cell>
          <cell r="J1381" t="str">
            <v>Hoxton East &amp; Shoreditch</v>
          </cell>
          <cell r="K1381" t="str">
            <v>Hackney</v>
          </cell>
          <cell r="L1381" t="str">
            <v>London</v>
          </cell>
          <cell r="M1381" t="str">
            <v>Hackney South and Shoreditch</v>
          </cell>
          <cell r="N1381" t="str">
            <v>GB-GOR-PB188</v>
          </cell>
          <cell r="O1381" t="str">
            <v>The National Lottery Community Fund</v>
          </cell>
          <cell r="P1381" t="str">
            <v>Charitable and Community including Health, Education and Environment</v>
          </cell>
          <cell r="R1381" t="str">
            <v>13918492</v>
          </cell>
          <cell r="S1381" t="str">
            <v>Not-for-profit company</v>
          </cell>
          <cell r="T1381" t="str">
            <v>AFEX1</v>
          </cell>
          <cell r="U1381" t="str">
            <v>National Lottery Awards for All England</v>
          </cell>
          <cell r="V1381">
            <v>45464</v>
          </cell>
        </row>
        <row r="1382">
          <cell r="A1382" t="str">
            <v>360G-tnlcomfund-0045620246</v>
          </cell>
          <cell r="B1382" t="str">
            <v>Moving Forward Together</v>
          </cell>
          <cell r="C1382" t="str">
            <v>The funding will be used to deliver a programme of weekly sport physical and social activities to people who are recovering from alcohol; drug addiction or both. The project aims to support participants to become more active build new relationships and aid recovery.</v>
          </cell>
          <cell r="D1382" t="str">
            <v>GBP</v>
          </cell>
          <cell r="E1382">
            <v>19375</v>
          </cell>
          <cell r="F1382">
            <v>45421</v>
          </cell>
          <cell r="G1382" t="str">
            <v>GB-CHC-1185335</v>
          </cell>
          <cell r="H1382" t="str">
            <v>Essex Recovery Foundation</v>
          </cell>
          <cell r="I1382" t="str">
            <v>CM20 1LS</v>
          </cell>
          <cell r="J1382" t="str">
            <v>Toddbrook</v>
          </cell>
          <cell r="K1382" t="str">
            <v>Harlow</v>
          </cell>
          <cell r="L1382" t="str">
            <v>Eastern</v>
          </cell>
          <cell r="M1382" t="str">
            <v>Harlow</v>
          </cell>
          <cell r="N1382" t="str">
            <v>GB-GOR-PB188</v>
          </cell>
          <cell r="O1382" t="str">
            <v>The National Lottery Community Fund</v>
          </cell>
          <cell r="P1382" t="str">
            <v>Charitable and Community including Health, Education and Environment</v>
          </cell>
          <cell r="Q1382" t="str">
            <v>1185335</v>
          </cell>
          <cell r="S1382" t="str">
            <v>Charitable incorporated organisation (CIO)</v>
          </cell>
          <cell r="T1382" t="str">
            <v>AFEX1</v>
          </cell>
          <cell r="U1382" t="str">
            <v>National Lottery Awards for All England</v>
          </cell>
          <cell r="V1382">
            <v>45461</v>
          </cell>
        </row>
        <row r="1383">
          <cell r="A1383" t="str">
            <v>360G-tnlcomfund-0045620251</v>
          </cell>
          <cell r="B1383" t="str">
            <v>Transport scheme</v>
          </cell>
          <cell r="C1383" t="str">
            <v>The charity want to continue their work providing free transport to prison visits from bus and train depots. They try to make the journey easier and cheaper to encourage visitors and reduce anxiety. Increasing visits will help the prisoner’s connection with the outside world and decrease their risk of reoffending.</v>
          </cell>
          <cell r="D1383" t="str">
            <v>GBP</v>
          </cell>
          <cell r="E1383">
            <v>18450</v>
          </cell>
          <cell r="F1383">
            <v>45421</v>
          </cell>
          <cell r="G1383" t="str">
            <v>GB-CHC-1201388</v>
          </cell>
          <cell r="H1383" t="str">
            <v>Friends of Erlestoke Prison</v>
          </cell>
          <cell r="I1383" t="str">
            <v>SN10 5TU</v>
          </cell>
          <cell r="J1383" t="str">
            <v>Devizes Rural West</v>
          </cell>
          <cell r="K1383" t="str">
            <v>Wiltshire</v>
          </cell>
          <cell r="L1383" t="str">
            <v>South West</v>
          </cell>
          <cell r="M1383" t="str">
            <v>Devizes</v>
          </cell>
          <cell r="N1383" t="str">
            <v>GB-GOR-PB188</v>
          </cell>
          <cell r="O1383" t="str">
            <v>The National Lottery Community Fund</v>
          </cell>
          <cell r="P1383" t="str">
            <v>Charitable and Community including Health, Education and Environment</v>
          </cell>
          <cell r="Q1383" t="str">
            <v>1201388</v>
          </cell>
          <cell r="S1383" t="str">
            <v>Charitable incorporated organisation (CIO)</v>
          </cell>
          <cell r="T1383" t="str">
            <v>AFEX1</v>
          </cell>
          <cell r="U1383" t="str">
            <v>National Lottery Awards for All England</v>
          </cell>
          <cell r="V1383">
            <v>45475</v>
          </cell>
        </row>
        <row r="1384">
          <cell r="A1384" t="str">
            <v>360G-tnlcomfund-0045620260</v>
          </cell>
          <cell r="B1384" t="str">
            <v>Hyde Mela Community Event</v>
          </cell>
          <cell r="C1384" t="str">
            <v>The funding will be used to deliver an annual community event which brings together families from the local Bangladeshi and  White British Community with the aim of addressing local tensions and reducing social isolation.</v>
          </cell>
          <cell r="D1384" t="str">
            <v>GBP</v>
          </cell>
          <cell r="E1384">
            <v>11400</v>
          </cell>
          <cell r="F1384">
            <v>45421</v>
          </cell>
          <cell r="G1384" t="str">
            <v>tnlcomfund-org-HydeMegaMelaTrust</v>
          </cell>
          <cell r="H1384" t="str">
            <v>Hyde Mega Mela Trust</v>
          </cell>
          <cell r="I1384" t="str">
            <v>SK14 2EL</v>
          </cell>
          <cell r="J1384" t="str">
            <v>Hyde Godley</v>
          </cell>
          <cell r="K1384" t="str">
            <v>Tameside</v>
          </cell>
          <cell r="L1384" t="str">
            <v>North West</v>
          </cell>
          <cell r="M1384" t="str">
            <v>Stalybridge and Hyde</v>
          </cell>
          <cell r="N1384" t="str">
            <v>GB-GOR-PB188</v>
          </cell>
          <cell r="O1384" t="str">
            <v>The National Lottery Community Fund</v>
          </cell>
          <cell r="P1384" t="str">
            <v>Charitable and Community including Health, Education and Environment</v>
          </cell>
          <cell r="S1384" t="str">
            <v>Unregistered voluntary or community organisation</v>
          </cell>
          <cell r="T1384" t="str">
            <v>AFEX1</v>
          </cell>
          <cell r="U1384" t="str">
            <v>National Lottery Awards for All England</v>
          </cell>
          <cell r="V1384">
            <v>45454</v>
          </cell>
        </row>
        <row r="1385">
          <cell r="A1385" t="str">
            <v>360G-tnlcomfund-0045620291</v>
          </cell>
          <cell r="B1385" t="str">
            <v>Solar Panel Installation</v>
          </cell>
          <cell r="C1385" t="str">
            <v>The funding will be used to purchase and install solar panels for the community centre. The project aims to improve the facilities bringing the running costs down and making the centre more sustainable.</v>
          </cell>
          <cell r="D1385" t="str">
            <v>GBP</v>
          </cell>
          <cell r="E1385">
            <v>20000</v>
          </cell>
          <cell r="F1385">
            <v>45421</v>
          </cell>
          <cell r="G1385" t="str">
            <v>GB-CHC-290171</v>
          </cell>
          <cell r="H1385" t="str">
            <v>BANHAM COMMUNITY CENTRE ASSOCIATION</v>
          </cell>
          <cell r="I1385" t="str">
            <v>NR16 2HB</v>
          </cell>
          <cell r="J1385" t="str">
            <v>The Buckenhams &amp; Banham</v>
          </cell>
          <cell r="K1385" t="str">
            <v>Breckland</v>
          </cell>
          <cell r="L1385" t="str">
            <v>Eastern</v>
          </cell>
          <cell r="M1385" t="str">
            <v>South West Norfolk</v>
          </cell>
          <cell r="N1385" t="str">
            <v>GB-GOR-PB188</v>
          </cell>
          <cell r="O1385" t="str">
            <v>The National Lottery Community Fund</v>
          </cell>
          <cell r="P1385" t="str">
            <v>Charitable and Community including Health, Education and Environment</v>
          </cell>
          <cell r="Q1385" t="str">
            <v>290171</v>
          </cell>
          <cell r="S1385" t="str">
            <v>Registered charity (unincorporated)</v>
          </cell>
          <cell r="T1385" t="str">
            <v>AFEX1</v>
          </cell>
          <cell r="U1385" t="str">
            <v>National Lottery Awards for All England</v>
          </cell>
          <cell r="V1385">
            <v>45464</v>
          </cell>
        </row>
        <row r="1386">
          <cell r="A1386" t="str">
            <v>360G-tnlcomfund-0045620332</v>
          </cell>
          <cell r="B1386" t="str">
            <v>Music Club</v>
          </cell>
          <cell r="C1386" t="str">
            <v>The funding will be used to deliver their music club which provides music making sessions during the week for musically and socially isolated people many from disadvantaged backgrounds in Leeds. The project aims to provide fun social activities build confidence and improve wellbeing through playing music.</v>
          </cell>
          <cell r="D1386" t="str">
            <v>GBP</v>
          </cell>
          <cell r="E1386">
            <v>20000</v>
          </cell>
          <cell r="F1386">
            <v>45421</v>
          </cell>
          <cell r="G1386" t="str">
            <v>GB-CHC-1128587</v>
          </cell>
          <cell r="H1386" t="str">
            <v>Leeds Music Trust</v>
          </cell>
          <cell r="I1386" t="str">
            <v>LS11 9PR</v>
          </cell>
          <cell r="J1386" t="str">
            <v>Beeston &amp; Holbeck</v>
          </cell>
          <cell r="K1386" t="str">
            <v>Leeds</v>
          </cell>
          <cell r="L1386" t="str">
            <v>Yorkshire and The Humber</v>
          </cell>
          <cell r="M1386" t="str">
            <v>Leeds Central</v>
          </cell>
          <cell r="N1386" t="str">
            <v>GB-GOR-PB188</v>
          </cell>
          <cell r="O1386" t="str">
            <v>The National Lottery Community Fund</v>
          </cell>
          <cell r="P1386" t="str">
            <v>Charitable and Community including Health, Education and Environment</v>
          </cell>
          <cell r="Q1386" t="str">
            <v>1128587</v>
          </cell>
          <cell r="R1386" t="str">
            <v>6660387</v>
          </cell>
          <cell r="S1386" t="str">
            <v>Registered Charity and Not-for-profit Company</v>
          </cell>
          <cell r="T1386" t="str">
            <v>AFEX1</v>
          </cell>
          <cell r="U1386" t="str">
            <v>National Lottery Awards for All England</v>
          </cell>
          <cell r="V1386">
            <v>45474</v>
          </cell>
        </row>
        <row r="1387">
          <cell r="A1387" t="str">
            <v>360G-tnlcomfund-0045620338</v>
          </cell>
          <cell r="B1387" t="str">
            <v>Community Togetherness</v>
          </cell>
          <cell r="C1387" t="str">
            <v>The funding will be used to deliver social activities including crafts and coffee mornings. The project aims to connect people to reduce loneliness and isolation.</v>
          </cell>
          <cell r="D1387" t="str">
            <v>GBP</v>
          </cell>
          <cell r="E1387">
            <v>19930</v>
          </cell>
          <cell r="F1387">
            <v>45421</v>
          </cell>
          <cell r="G1387" t="str">
            <v>tnlcomfund-org-CommunityAtBiltonEntertainment</v>
          </cell>
          <cell r="H1387" t="str">
            <v>Community At Bilton Entertainment</v>
          </cell>
          <cell r="I1387" t="str">
            <v>NE32 3RT</v>
          </cell>
          <cell r="J1387" t="str">
            <v>Bede</v>
          </cell>
          <cell r="K1387" t="str">
            <v>South Tyneside</v>
          </cell>
          <cell r="L1387" t="str">
            <v>North East</v>
          </cell>
          <cell r="M1387" t="str">
            <v>Jarrow</v>
          </cell>
          <cell r="N1387" t="str">
            <v>GB-GOR-PB188</v>
          </cell>
          <cell r="O1387" t="str">
            <v>The National Lottery Community Fund</v>
          </cell>
          <cell r="P1387" t="str">
            <v>Charitable and Community including Health, Education and Environment</v>
          </cell>
          <cell r="S1387" t="str">
            <v>Unregistered voluntary or community organisation</v>
          </cell>
          <cell r="T1387" t="str">
            <v>AFEX1</v>
          </cell>
          <cell r="U1387" t="str">
            <v>National Lottery Awards for All England</v>
          </cell>
          <cell r="V1387">
            <v>45498</v>
          </cell>
        </row>
        <row r="1388">
          <cell r="A1388" t="str">
            <v>360G-tnlcomfund-0045620356</v>
          </cell>
          <cell r="B1388" t="str">
            <v>Space for Change</v>
          </cell>
          <cell r="C1388" t="str">
            <v>The funding will be used towards the building of a community café. This will provide disabled toilet access and provide a facility to be used by members and community groups including older people and be used as a food hub where residents can access affordable hot meals.</v>
          </cell>
          <cell r="D1388" t="str">
            <v>GBP</v>
          </cell>
          <cell r="E1388">
            <v>19800</v>
          </cell>
          <cell r="F1388">
            <v>45421</v>
          </cell>
          <cell r="G1388" t="str">
            <v>GB-COH-13940708</v>
          </cell>
          <cell r="H1388" t="str">
            <v>North Derbyshire Youth Football League Limited</v>
          </cell>
          <cell r="I1388" t="str">
            <v>S43 2HP</v>
          </cell>
          <cell r="J1388" t="str">
            <v>Hollingwood and Inkersall</v>
          </cell>
          <cell r="K1388" t="str">
            <v>Chesterfield</v>
          </cell>
          <cell r="L1388" t="str">
            <v>East Midlands</v>
          </cell>
          <cell r="M1388" t="str">
            <v>Chesterfield</v>
          </cell>
          <cell r="N1388" t="str">
            <v>GB-GOR-PB188</v>
          </cell>
          <cell r="O1388" t="str">
            <v>The National Lottery Community Fund</v>
          </cell>
          <cell r="P1388" t="str">
            <v>Charitable and Community including Health, Education and Environment</v>
          </cell>
          <cell r="R1388" t="str">
            <v>13940708</v>
          </cell>
          <cell r="S1388" t="str">
            <v>Not-for-profit company</v>
          </cell>
          <cell r="T1388" t="str">
            <v>AFEX1</v>
          </cell>
          <cell r="U1388" t="str">
            <v>National Lottery Awards for All England</v>
          </cell>
          <cell r="V1388">
            <v>45463</v>
          </cell>
        </row>
        <row r="1389">
          <cell r="A1389" t="str">
            <v>360G-tnlcomfund-0045620381</v>
          </cell>
          <cell r="B1389" t="str">
            <v>Summer Fun at St Martin's</v>
          </cell>
          <cell r="C1389" t="str">
            <v>The funding will be used to deliver a Summer activity programme for children during the Summer holidays. The project aims to provide families with  fun safe space to come together and reduce holiday hunger in children.</v>
          </cell>
          <cell r="D1389" t="str">
            <v>GBP</v>
          </cell>
          <cell r="E1389">
            <v>11708</v>
          </cell>
          <cell r="F1389">
            <v>45421</v>
          </cell>
          <cell r="G1389" t="str">
            <v>GB-CHC-1108131</v>
          </cell>
          <cell r="H1389" t="str">
            <v>St Martin's Centre Partnership</v>
          </cell>
          <cell r="I1389" t="str">
            <v>NE6 2RJ</v>
          </cell>
          <cell r="J1389" t="str">
            <v>Byker</v>
          </cell>
          <cell r="K1389" t="str">
            <v>Newcastle upon Tyne</v>
          </cell>
          <cell r="L1389" t="str">
            <v>North East</v>
          </cell>
          <cell r="M1389" t="str">
            <v>Newcastle upon Tyne East</v>
          </cell>
          <cell r="N1389" t="str">
            <v>GB-GOR-PB188</v>
          </cell>
          <cell r="O1389" t="str">
            <v>The National Lottery Community Fund</v>
          </cell>
          <cell r="P1389" t="str">
            <v>Charitable and Community including Health, Education and Environment</v>
          </cell>
          <cell r="Q1389" t="str">
            <v>1108131</v>
          </cell>
          <cell r="R1389" t="str">
            <v>05235539</v>
          </cell>
          <cell r="S1389" t="str">
            <v>Not-for-profit company</v>
          </cell>
          <cell r="T1389" t="str">
            <v>AFEX1</v>
          </cell>
          <cell r="U1389" t="str">
            <v>National Lottery Awards for All England</v>
          </cell>
          <cell r="V1389">
            <v>45466</v>
          </cell>
        </row>
        <row r="1390">
          <cell r="A1390" t="str">
            <v>360G-tnlcomfund-0045620492</v>
          </cell>
          <cell r="B1390" t="str">
            <v>Mountains Projects Support</v>
          </cell>
          <cell r="C1390" t="str">
            <v>The funding will be used to provide safe temporary accommodation and a range of support for women from Black and ethnic minorities experiencing domestic abuse. This project aims to empower women to become independent make healthier relationship choices and informed decisions about their future.</v>
          </cell>
          <cell r="D1390" t="str">
            <v>GBP</v>
          </cell>
          <cell r="E1390">
            <v>19900</v>
          </cell>
          <cell r="F1390">
            <v>45421</v>
          </cell>
          <cell r="G1390" t="str">
            <v>GB-COH-12628868</v>
          </cell>
          <cell r="H1390" t="str">
            <v>Mountains Projects Organisation C.I.C.</v>
          </cell>
          <cell r="I1390" t="str">
            <v>IG11 7FN</v>
          </cell>
          <cell r="J1390" t="str">
            <v>Gascoigne</v>
          </cell>
          <cell r="K1390" t="str">
            <v>Barking and Dagenham</v>
          </cell>
          <cell r="L1390" t="str">
            <v>London</v>
          </cell>
          <cell r="M1390" t="str">
            <v>Barking</v>
          </cell>
          <cell r="N1390" t="str">
            <v>GB-GOR-PB188</v>
          </cell>
          <cell r="O1390" t="str">
            <v>The National Lottery Community Fund</v>
          </cell>
          <cell r="P1390" t="str">
            <v>Charitable and Community including Health, Education and Environment</v>
          </cell>
          <cell r="R1390" t="str">
            <v>12628868</v>
          </cell>
          <cell r="S1390" t="str">
            <v>Community Interest Company (CIC)</v>
          </cell>
          <cell r="T1390" t="str">
            <v>AFEX1</v>
          </cell>
          <cell r="U1390" t="str">
            <v>National Lottery Awards for All England</v>
          </cell>
          <cell r="V1390">
            <v>45474</v>
          </cell>
        </row>
        <row r="1391">
          <cell r="A1391" t="str">
            <v>360G-tnlcomfund-0045620512</v>
          </cell>
          <cell r="B1391" t="str">
            <v>Pembridge multi-activity and wellness classes</v>
          </cell>
          <cell r="C1391" t="str">
            <v>The funding will be used to deliver a programme of multi-activity and wellness classes for older people living in the village of Pembridge and the surrounding Parish. The project aims to improve their physical and mental well-being.</v>
          </cell>
          <cell r="D1391" t="str">
            <v>GBP</v>
          </cell>
          <cell r="E1391">
            <v>20000</v>
          </cell>
          <cell r="F1391">
            <v>45421</v>
          </cell>
          <cell r="G1391" t="str">
            <v>GB-CHC-503020</v>
          </cell>
          <cell r="H1391" t="str">
            <v>Pembridge Village Institute</v>
          </cell>
          <cell r="I1391" t="str">
            <v>HR6 9EB</v>
          </cell>
          <cell r="J1391" t="str">
            <v>Arrow</v>
          </cell>
          <cell r="K1391" t="str">
            <v>Herefordshire, County of</v>
          </cell>
          <cell r="L1391" t="str">
            <v>West Midlands</v>
          </cell>
          <cell r="M1391" t="str">
            <v>North Herefordshire</v>
          </cell>
          <cell r="N1391" t="str">
            <v>GB-GOR-PB188</v>
          </cell>
          <cell r="O1391" t="str">
            <v>The National Lottery Community Fund</v>
          </cell>
          <cell r="P1391" t="str">
            <v>Charitable and Community including Health, Education and Environment</v>
          </cell>
          <cell r="Q1391" t="str">
            <v>503020</v>
          </cell>
          <cell r="S1391" t="str">
            <v>Registered charity (unincorporated)</v>
          </cell>
          <cell r="T1391" t="str">
            <v>AFEX1</v>
          </cell>
          <cell r="U1391" t="str">
            <v>National Lottery Awards for All England</v>
          </cell>
          <cell r="V1391">
            <v>45460</v>
          </cell>
        </row>
        <row r="1392">
          <cell r="A1392" t="str">
            <v>360G-tnlcomfund-0045620572</v>
          </cell>
          <cell r="B1392" t="str">
            <v>GearUp!</v>
          </cell>
          <cell r="C1392" t="str">
            <v>The funding will be used to organise a cycling club for disadvantaged children in the area.  The project aims to improve the physical and mental wellbeing of the participants and to create a support network of likeminded peers.</v>
          </cell>
          <cell r="D1392" t="str">
            <v>GBP</v>
          </cell>
          <cell r="E1392">
            <v>19725</v>
          </cell>
          <cell r="F1392">
            <v>45421</v>
          </cell>
          <cell r="G1392" t="str">
            <v>GB-CHC-1161881</v>
          </cell>
          <cell r="H1392" t="str">
            <v>Ezer Viznitz Foundation</v>
          </cell>
          <cell r="I1392" t="str">
            <v>E5 9JZ</v>
          </cell>
          <cell r="J1392" t="str">
            <v>Springfield</v>
          </cell>
          <cell r="K1392" t="str">
            <v>Hackney</v>
          </cell>
          <cell r="L1392" t="str">
            <v>London</v>
          </cell>
          <cell r="M1392" t="str">
            <v>Hackney North and Stoke Newington</v>
          </cell>
          <cell r="N1392" t="str">
            <v>GB-GOR-PB188</v>
          </cell>
          <cell r="O1392" t="str">
            <v>The National Lottery Community Fund</v>
          </cell>
          <cell r="P1392" t="str">
            <v>Charitable and Community including Health, Education and Environment</v>
          </cell>
          <cell r="Q1392" t="str">
            <v>1161881</v>
          </cell>
          <cell r="S1392" t="str">
            <v>Registered charity (unincorporated)</v>
          </cell>
          <cell r="T1392" t="str">
            <v>AFEX1</v>
          </cell>
          <cell r="U1392" t="str">
            <v>National Lottery Awards for All England</v>
          </cell>
          <cell r="V1392">
            <v>45464</v>
          </cell>
        </row>
        <row r="1393">
          <cell r="A1393" t="str">
            <v>360G-tnlcomfund-0045620595</v>
          </cell>
          <cell r="B1393" t="str">
            <v>Supporting our North East Veteran Community</v>
          </cell>
          <cell r="C1393" t="str">
            <v>The funding will be used to continue to provide support to veterans and their families with the aim of helping to improve mental health and well-being.</v>
          </cell>
          <cell r="D1393" t="str">
            <v>GBP</v>
          </cell>
          <cell r="E1393">
            <v>20000</v>
          </cell>
          <cell r="F1393">
            <v>45421</v>
          </cell>
          <cell r="G1393" t="str">
            <v>GB-CHC-1140832</v>
          </cell>
          <cell r="H1393" t="str">
            <v>Veterans at Ease Ltd</v>
          </cell>
          <cell r="I1393" t="str">
            <v>NE8 1EE</v>
          </cell>
          <cell r="J1393" t="str">
            <v>Bridges</v>
          </cell>
          <cell r="K1393" t="str">
            <v>Gateshead</v>
          </cell>
          <cell r="L1393" t="str">
            <v>North East</v>
          </cell>
          <cell r="M1393" t="str">
            <v>Gateshead</v>
          </cell>
          <cell r="N1393" t="str">
            <v>GB-GOR-PB188</v>
          </cell>
          <cell r="O1393" t="str">
            <v>The National Lottery Community Fund</v>
          </cell>
          <cell r="P1393" t="str">
            <v>Charitable and Community including Health, Education and Environment</v>
          </cell>
          <cell r="Q1393" t="str">
            <v>1140832</v>
          </cell>
          <cell r="R1393" t="str">
            <v>7527322</v>
          </cell>
          <cell r="S1393" t="str">
            <v>Not-for-profit company</v>
          </cell>
          <cell r="T1393" t="str">
            <v>AFEX1</v>
          </cell>
          <cell r="U1393" t="str">
            <v>National Lottery Awards for All England</v>
          </cell>
          <cell r="V1393">
            <v>45466</v>
          </cell>
        </row>
        <row r="1394">
          <cell r="A1394" t="str">
            <v>360G-tnlcomfund-0045620654</v>
          </cell>
          <cell r="B1394" t="str">
            <v>Multi Use Games Wall</v>
          </cell>
          <cell r="C1394" t="str">
            <v>The funding will be used to install a Multi Use Games Wall.The project aims to provide opportunities and access to free local facilities.</v>
          </cell>
          <cell r="D1394" t="str">
            <v>GBP</v>
          </cell>
          <cell r="E1394">
            <v>8610</v>
          </cell>
          <cell r="F1394">
            <v>45421</v>
          </cell>
          <cell r="G1394" t="str">
            <v>GB-CHC-304041</v>
          </cell>
          <cell r="H1394" t="str">
            <v>Potter Heigham Playing Field</v>
          </cell>
          <cell r="I1394" t="str">
            <v>NR29 5LW</v>
          </cell>
          <cell r="J1394" t="str">
            <v>Hickling</v>
          </cell>
          <cell r="K1394" t="str">
            <v>North Norfolk</v>
          </cell>
          <cell r="L1394" t="str">
            <v>Eastern</v>
          </cell>
          <cell r="M1394" t="str">
            <v>North Norfolk</v>
          </cell>
          <cell r="N1394" t="str">
            <v>GB-GOR-PB188</v>
          </cell>
          <cell r="O1394" t="str">
            <v>The National Lottery Community Fund</v>
          </cell>
          <cell r="P1394" t="str">
            <v>Charitable and Community including Health, Education and Environment</v>
          </cell>
          <cell r="Q1394" t="str">
            <v>304041</v>
          </cell>
          <cell r="S1394" t="str">
            <v>Registered charity (unincorporated)</v>
          </cell>
          <cell r="T1394" t="str">
            <v>AFEX1</v>
          </cell>
          <cell r="U1394" t="str">
            <v>National Lottery Awards for All England</v>
          </cell>
          <cell r="V1394">
            <v>45464</v>
          </cell>
        </row>
        <row r="1395">
          <cell r="A1395" t="str">
            <v>360G-tnlcomfund-0045620716</v>
          </cell>
          <cell r="B1395" t="str">
            <v>Chulmleigh Allotment Association Fencing</v>
          </cell>
          <cell r="C1395" t="str">
            <v>The funding will be used to provide 18 allotments to parishioners. The project aims to give residents space to grow their own food.</v>
          </cell>
          <cell r="D1395" t="str">
            <v>GBP</v>
          </cell>
          <cell r="E1395">
            <v>4000</v>
          </cell>
          <cell r="F1395">
            <v>45421</v>
          </cell>
          <cell r="G1395" t="str">
            <v>tnlcomfund-org-ChulmleighAllotmentAssociation</v>
          </cell>
          <cell r="H1395" t="str">
            <v>Chulmleigh Allotment Association</v>
          </cell>
          <cell r="I1395" t="str">
            <v>EX18 7JL</v>
          </cell>
          <cell r="J1395" t="str">
            <v>Chulmleigh</v>
          </cell>
          <cell r="K1395" t="str">
            <v>North Devon</v>
          </cell>
          <cell r="L1395" t="str">
            <v>South West</v>
          </cell>
          <cell r="M1395" t="str">
            <v>North Devon</v>
          </cell>
          <cell r="N1395" t="str">
            <v>GB-GOR-PB188</v>
          </cell>
          <cell r="O1395" t="str">
            <v>The National Lottery Community Fund</v>
          </cell>
          <cell r="P1395" t="str">
            <v>Charitable and Community including Health, Education and Environment</v>
          </cell>
          <cell r="S1395" t="str">
            <v>Unregistered voluntary or community organisation</v>
          </cell>
          <cell r="T1395" t="str">
            <v>AFEX1</v>
          </cell>
          <cell r="U1395" t="str">
            <v>National Lottery Awards for All England</v>
          </cell>
          <cell r="V1395">
            <v>45460</v>
          </cell>
        </row>
        <row r="1396">
          <cell r="A1396" t="str">
            <v>360G-tnlcomfund-0045620726</v>
          </cell>
          <cell r="B1396" t="str">
            <v>Unfunded Placements</v>
          </cell>
          <cell r="C1396" t="str">
            <v>This funding will be used to provide a range of activities and support services for people who are living with additional learning needs. The project aims to support vulnerable people and help them to fulfil their potential.</v>
          </cell>
          <cell r="D1396" t="str">
            <v>GBP</v>
          </cell>
          <cell r="E1396">
            <v>20000</v>
          </cell>
          <cell r="F1396">
            <v>45421</v>
          </cell>
          <cell r="G1396" t="str">
            <v>GB-CHC-517248</v>
          </cell>
          <cell r="H1396" t="str">
            <v>Where Next Association</v>
          </cell>
          <cell r="I1396" t="str">
            <v>B98 8ER</v>
          </cell>
          <cell r="J1396" t="str">
            <v>Abbey</v>
          </cell>
          <cell r="K1396" t="str">
            <v>Redditch</v>
          </cell>
          <cell r="L1396" t="str">
            <v>West Midlands</v>
          </cell>
          <cell r="M1396" t="str">
            <v>Redditch</v>
          </cell>
          <cell r="N1396" t="str">
            <v>GB-GOR-PB188</v>
          </cell>
          <cell r="O1396" t="str">
            <v>The National Lottery Community Fund</v>
          </cell>
          <cell r="P1396" t="str">
            <v>Charitable and Community including Health, Education and Environment</v>
          </cell>
          <cell r="Q1396" t="str">
            <v>517248</v>
          </cell>
          <cell r="R1396" t="str">
            <v>01816907</v>
          </cell>
          <cell r="S1396" t="str">
            <v>Not-for-profit company</v>
          </cell>
          <cell r="T1396" t="str">
            <v>AFEX1</v>
          </cell>
          <cell r="U1396" t="str">
            <v>National Lottery Awards for All England</v>
          </cell>
          <cell r="V1396">
            <v>45474</v>
          </cell>
        </row>
        <row r="1397">
          <cell r="A1397" t="str">
            <v>360G-tnlcomfund-0045620744</v>
          </cell>
          <cell r="B1397" t="str">
            <v>Refurbish allotment shed; meeting area and kitchen.</v>
          </cell>
          <cell r="C1397" t="str">
            <v>The funding will be used to refurbish the allotment shed. The project aims to facilitate talks of interest to allotment holders and local school children in a secure comfortable environment.</v>
          </cell>
          <cell r="D1397" t="str">
            <v>GBP</v>
          </cell>
          <cell r="E1397">
            <v>20000</v>
          </cell>
          <cell r="F1397">
            <v>45421</v>
          </cell>
          <cell r="G1397" t="str">
            <v>GB-COH-12301033</v>
          </cell>
          <cell r="H1397" t="str">
            <v>Poverest Allotments Limited</v>
          </cell>
          <cell r="I1397" t="str">
            <v>BR6 0HP</v>
          </cell>
          <cell r="J1397" t="str">
            <v>Cray Valley East</v>
          </cell>
          <cell r="K1397" t="str">
            <v>Bromley</v>
          </cell>
          <cell r="L1397" t="str">
            <v>London</v>
          </cell>
          <cell r="M1397" t="str">
            <v>Orpington</v>
          </cell>
          <cell r="N1397" t="str">
            <v>GB-GOR-PB188</v>
          </cell>
          <cell r="O1397" t="str">
            <v>The National Lottery Community Fund</v>
          </cell>
          <cell r="P1397" t="str">
            <v>Charitable and Community including Health, Education and Environment</v>
          </cell>
          <cell r="R1397" t="str">
            <v>12301033</v>
          </cell>
          <cell r="S1397" t="str">
            <v>Not-for-profit company</v>
          </cell>
          <cell r="T1397" t="str">
            <v>AFEX1</v>
          </cell>
          <cell r="U1397" t="str">
            <v>National Lottery Awards for All England</v>
          </cell>
          <cell r="V1397">
            <v>45476</v>
          </cell>
        </row>
        <row r="1398">
          <cell r="A1398" t="str">
            <v>360G-tnlcomfund-0045620764</v>
          </cell>
          <cell r="B1398" t="str">
            <v>Sustainable and cleaner community facility</v>
          </cell>
          <cell r="C1398" t="str">
            <v>The funding will be used to replace the lighting system in a community sports centre. The project aims to not only reduce the carbon footprint and be more eco-friendly but also ensure that energy costs are lower.</v>
          </cell>
          <cell r="D1398" t="str">
            <v>GBP</v>
          </cell>
          <cell r="E1398">
            <v>8520</v>
          </cell>
          <cell r="F1398">
            <v>45421</v>
          </cell>
          <cell r="G1398" t="str">
            <v>GB-CHC-1092492</v>
          </cell>
          <cell r="H1398" t="str">
            <v>Sherburn White Rose Sports Club</v>
          </cell>
          <cell r="I1398" t="str">
            <v>LS25 6EL</v>
          </cell>
          <cell r="J1398" t="str">
            <v>Sherburn in Elmet</v>
          </cell>
          <cell r="K1398" t="str">
            <v>Selby</v>
          </cell>
          <cell r="L1398" t="str">
            <v>Yorkshire and The Humber</v>
          </cell>
          <cell r="M1398" t="str">
            <v>Selby and Ainsty</v>
          </cell>
          <cell r="N1398" t="str">
            <v>GB-GOR-PB188</v>
          </cell>
          <cell r="O1398" t="str">
            <v>The National Lottery Community Fund</v>
          </cell>
          <cell r="P1398" t="str">
            <v>Charitable and Community including Health, Education and Environment</v>
          </cell>
          <cell r="Q1398" t="str">
            <v>1092492</v>
          </cell>
          <cell r="R1398" t="str">
            <v>05148567</v>
          </cell>
          <cell r="S1398" t="str">
            <v>Not-for-profit company</v>
          </cell>
          <cell r="T1398" t="str">
            <v>AFEX1</v>
          </cell>
          <cell r="U1398" t="str">
            <v>National Lottery Awards for All England</v>
          </cell>
          <cell r="V1398">
            <v>45518</v>
          </cell>
        </row>
        <row r="1399">
          <cell r="A1399" t="str">
            <v>360G-tnlcomfund-0045620770</v>
          </cell>
          <cell r="B1399" t="str">
            <v>Out Of The Shadows; Into The Light</v>
          </cell>
          <cell r="C1399" t="str">
            <v>The funding will be used to deliver a programme of intergenerational networking activities and workshops for people from the Transgender and gender diverse community. The project aims to support potential help create stronger relationships and build understanding and awareness.</v>
          </cell>
          <cell r="D1399" t="str">
            <v>GBP</v>
          </cell>
          <cell r="E1399">
            <v>16845</v>
          </cell>
          <cell r="F1399">
            <v>45421</v>
          </cell>
          <cell r="G1399" t="str">
            <v>tnlcomfund-org-SpiritLevelTransgenderSupportGroup</v>
          </cell>
          <cell r="H1399" t="str">
            <v>Spirit Level Transgender Support Group</v>
          </cell>
          <cell r="I1399" t="str">
            <v>L1 3BT</v>
          </cell>
          <cell r="J1399" t="str">
            <v>Central</v>
          </cell>
          <cell r="K1399" t="str">
            <v>Liverpool</v>
          </cell>
          <cell r="L1399" t="str">
            <v>North West</v>
          </cell>
          <cell r="M1399" t="str">
            <v>Liverpool, Riverside</v>
          </cell>
          <cell r="N1399" t="str">
            <v>GB-GOR-PB188</v>
          </cell>
          <cell r="O1399" t="str">
            <v>The National Lottery Community Fund</v>
          </cell>
          <cell r="P1399" t="str">
            <v>Charitable and Community including Health, Education and Environment</v>
          </cell>
          <cell r="S1399" t="str">
            <v>Unregistered voluntary or community organisation</v>
          </cell>
          <cell r="T1399" t="str">
            <v>AFEX1</v>
          </cell>
          <cell r="U1399" t="str">
            <v>National Lottery Awards for All England</v>
          </cell>
          <cell r="V1399">
            <v>45463</v>
          </cell>
        </row>
        <row r="1400">
          <cell r="A1400" t="str">
            <v>360G-tnlcomfund-0045620822</v>
          </cell>
          <cell r="B1400" t="str">
            <v>REinsTate</v>
          </cell>
          <cell r="C1400" t="str">
            <v>The funding will be used to create micro-nature reserve for the local community. The project aims to provide a safe outdoor space for young people to come together to learn about and engage with nature.</v>
          </cell>
          <cell r="D1400" t="str">
            <v>GBP</v>
          </cell>
          <cell r="E1400">
            <v>16000</v>
          </cell>
          <cell r="F1400">
            <v>45421</v>
          </cell>
          <cell r="G1400" t="str">
            <v>GB-COH-09551470</v>
          </cell>
          <cell r="H1400" t="str">
            <v>ReSpace Projects</v>
          </cell>
          <cell r="I1400" t="str">
            <v>E16 2DN</v>
          </cell>
          <cell r="J1400" t="str">
            <v>Royal Docks</v>
          </cell>
          <cell r="K1400" t="str">
            <v>Newham</v>
          </cell>
          <cell r="L1400" t="str">
            <v>London</v>
          </cell>
          <cell r="M1400" t="str">
            <v>East Ham</v>
          </cell>
          <cell r="N1400" t="str">
            <v>GB-GOR-PB188</v>
          </cell>
          <cell r="O1400" t="str">
            <v>The National Lottery Community Fund</v>
          </cell>
          <cell r="P1400" t="str">
            <v>Charitable and Community including Health, Education and Environment</v>
          </cell>
          <cell r="R1400" t="str">
            <v>09551470</v>
          </cell>
          <cell r="S1400" t="str">
            <v>Not-for-profit company</v>
          </cell>
          <cell r="T1400" t="str">
            <v>AFEX1</v>
          </cell>
          <cell r="U1400" t="str">
            <v>National Lottery Awards for All England</v>
          </cell>
          <cell r="V1400">
            <v>45464</v>
          </cell>
        </row>
        <row r="1401">
          <cell r="A1401" t="str">
            <v>360G-tnlcomfund-0045620824</v>
          </cell>
          <cell r="B1401" t="str">
            <v>OTR Young Carers</v>
          </cell>
          <cell r="C1401" t="str">
            <v>The funding will be used to support disadvantaged young carers with thursday weekly support sessions. The project aims to provide regular and consistent opportunities for young carers to build strong relationships; with young people going through similar lived experience; in the same community.</v>
          </cell>
          <cell r="D1401" t="str">
            <v>GBP</v>
          </cell>
          <cell r="E1401">
            <v>20000</v>
          </cell>
          <cell r="F1401">
            <v>45421</v>
          </cell>
          <cell r="G1401" t="str">
            <v>GB-CHC-1064275</v>
          </cell>
          <cell r="H1401" t="str">
            <v>Off The Record South East Hampshire</v>
          </cell>
          <cell r="I1401" t="str">
            <v>PO9 5BG</v>
          </cell>
          <cell r="J1401" t="str">
            <v>Battins</v>
          </cell>
          <cell r="K1401" t="str">
            <v>Havant</v>
          </cell>
          <cell r="L1401" t="str">
            <v>South East</v>
          </cell>
          <cell r="M1401" t="str">
            <v>Havant</v>
          </cell>
          <cell r="N1401" t="str">
            <v>GB-GOR-PB188</v>
          </cell>
          <cell r="O1401" t="str">
            <v>The National Lottery Community Fund</v>
          </cell>
          <cell r="P1401" t="str">
            <v>Charitable and Community including Health, Education and Environment</v>
          </cell>
          <cell r="Q1401" t="str">
            <v>1064275</v>
          </cell>
          <cell r="R1401" t="str">
            <v>3333729</v>
          </cell>
          <cell r="S1401" t="str">
            <v>Registered Charity and Not-for-profit Company</v>
          </cell>
          <cell r="T1401" t="str">
            <v>AFEX1</v>
          </cell>
          <cell r="U1401" t="str">
            <v>National Lottery Awards for All England</v>
          </cell>
          <cell r="V1401">
            <v>45496</v>
          </cell>
        </row>
        <row r="1402">
          <cell r="A1402" t="str">
            <v>360G-tnlcomfund-0045620849</v>
          </cell>
          <cell r="B1402" t="str">
            <v>Age Inclusive Traverse Play Challenges for Everyone</v>
          </cell>
          <cell r="C1402" t="str">
            <v>The funding will be used to install two traverse play challenges - one in Burtonupon Stather’s park and one in ThealbyThe project aims to provide a fun and free to use piece of equipment within walking distance of their home.</v>
          </cell>
          <cell r="D1402" t="str">
            <v>GBP</v>
          </cell>
          <cell r="E1402">
            <v>13000</v>
          </cell>
          <cell r="F1402">
            <v>45421</v>
          </cell>
          <cell r="G1402" t="str">
            <v>tnlcomfund-org-BurtonuponStatherParishCouncil</v>
          </cell>
          <cell r="H1402" t="str">
            <v>Burton upon Stather Parish Council</v>
          </cell>
          <cell r="I1402" t="str">
            <v>DN15 9ES</v>
          </cell>
          <cell r="J1402" t="str">
            <v>Burton upon Stather and Winterton</v>
          </cell>
          <cell r="K1402" t="str">
            <v>North Lincolnshire</v>
          </cell>
          <cell r="L1402" t="str">
            <v>Yorkshire and The Humber</v>
          </cell>
          <cell r="M1402" t="str">
            <v>Brigg and Goole</v>
          </cell>
          <cell r="N1402" t="str">
            <v>GB-GOR-PB188</v>
          </cell>
          <cell r="O1402" t="str">
            <v>The National Lottery Community Fund</v>
          </cell>
          <cell r="P1402" t="str">
            <v>Charitable and Community including Health, Education and Environment</v>
          </cell>
          <cell r="S1402" t="str">
            <v>Statutory body</v>
          </cell>
          <cell r="T1402" t="str">
            <v>AFEX1</v>
          </cell>
          <cell r="U1402" t="str">
            <v>National Lottery Awards for All England</v>
          </cell>
          <cell r="V1402">
            <v>45467</v>
          </cell>
        </row>
        <row r="1403">
          <cell r="A1403" t="str">
            <v>360G-tnlcomfund-0045620892</v>
          </cell>
          <cell r="B1403" t="str">
            <v>The Spotlight Project</v>
          </cell>
          <cell r="C1403" t="str">
            <v>The funding will be used to deliver a programme of activities for young people which will include outreach engagement workshops gaming arts and crafts and a 'chill zone' as well as provide opportunities for participants to document their stories and experiences. The project aims to build the self-esteem confidence and resilience of young people whilst also helping to increase their knowledge of challenges faced within the community and how to effectively manage them.</v>
          </cell>
          <cell r="D1403" t="str">
            <v>GBP</v>
          </cell>
          <cell r="E1403">
            <v>20000</v>
          </cell>
          <cell r="F1403">
            <v>45421</v>
          </cell>
          <cell r="G1403" t="str">
            <v>GB-CHC-1161740</v>
          </cell>
          <cell r="H1403" t="str">
            <v>BREAK THA CYCLE</v>
          </cell>
          <cell r="I1403" t="str">
            <v>E4 8YD</v>
          </cell>
          <cell r="J1403" t="str">
            <v>Valley</v>
          </cell>
          <cell r="K1403" t="str">
            <v>Waltham Forest</v>
          </cell>
          <cell r="L1403" t="str">
            <v>London</v>
          </cell>
          <cell r="M1403" t="str">
            <v>Chingford and Woodford Green</v>
          </cell>
          <cell r="N1403" t="str">
            <v>GB-GOR-PB188</v>
          </cell>
          <cell r="O1403" t="str">
            <v>The National Lottery Community Fund</v>
          </cell>
          <cell r="P1403" t="str">
            <v>Charitable and Community including Health, Education and Environment</v>
          </cell>
          <cell r="Q1403" t="str">
            <v>1161740</v>
          </cell>
          <cell r="S1403" t="str">
            <v>Charitable incorporated organisation (CIO)</v>
          </cell>
          <cell r="T1403" t="str">
            <v>AFEX1</v>
          </cell>
          <cell r="U1403" t="str">
            <v>National Lottery Awards for All England</v>
          </cell>
          <cell r="V1403">
            <v>45474</v>
          </cell>
        </row>
        <row r="1404">
          <cell r="A1404" t="str">
            <v>360G-tnlcomfund-0045620894</v>
          </cell>
          <cell r="B1404" t="str">
            <v>Autism Arena CIC</v>
          </cell>
          <cell r="C1404" t="str">
            <v>The funding will be used to provide information assistance education and peer-networking opportunities for parent carers of autistic children in order to help them to navigate health and social care education and leisure settings. The project aims to reduce isolation and loneliness experienced by parent carers whilst also helping to ensure that the needs of their children are understood and met as quickly as possible.</v>
          </cell>
          <cell r="D1404" t="str">
            <v>GBP</v>
          </cell>
          <cell r="E1404">
            <v>15000</v>
          </cell>
          <cell r="F1404">
            <v>45421</v>
          </cell>
          <cell r="G1404" t="str">
            <v>GB-COH-15440227</v>
          </cell>
          <cell r="H1404" t="str">
            <v>AUTISM ARENA CIC</v>
          </cell>
          <cell r="I1404" t="str">
            <v>LS25 3DA</v>
          </cell>
          <cell r="J1404" t="str">
            <v>Harewood</v>
          </cell>
          <cell r="K1404" t="str">
            <v>Leeds</v>
          </cell>
          <cell r="L1404" t="str">
            <v>Yorkshire and The Humber</v>
          </cell>
          <cell r="M1404" t="str">
            <v>Elmet and Rothwell</v>
          </cell>
          <cell r="N1404" t="str">
            <v>GB-GOR-PB188</v>
          </cell>
          <cell r="O1404" t="str">
            <v>The National Lottery Community Fund</v>
          </cell>
          <cell r="P1404" t="str">
            <v>Charitable and Community including Health, Education and Environment</v>
          </cell>
          <cell r="R1404" t="str">
            <v>15440227</v>
          </cell>
          <cell r="S1404" t="str">
            <v>Community Interest Company (CIC)</v>
          </cell>
          <cell r="T1404" t="str">
            <v>AFEX1</v>
          </cell>
          <cell r="U1404" t="str">
            <v>National Lottery Awards for All England</v>
          </cell>
          <cell r="V1404">
            <v>45474</v>
          </cell>
        </row>
        <row r="1405">
          <cell r="A1405" t="str">
            <v>360G-tnlcomfund-0045620896</v>
          </cell>
          <cell r="B1405" t="str">
            <v>Music Project</v>
          </cell>
          <cell r="C1405" t="str">
            <v>The funding will be used to deliver music activities and workshops for children young people and young adults. The project aims to promote positive self-image and social connection amongst participants as well as reduce the potential for involvement in anti-social behaviour.</v>
          </cell>
          <cell r="D1405" t="str">
            <v>GBP</v>
          </cell>
          <cell r="E1405">
            <v>10000</v>
          </cell>
          <cell r="F1405">
            <v>45421</v>
          </cell>
          <cell r="G1405" t="str">
            <v>GB-COH-14233696</v>
          </cell>
          <cell r="H1405" t="str">
            <v>AIM 121 CIC</v>
          </cell>
          <cell r="I1405" t="str">
            <v>CR4 2LF</v>
          </cell>
          <cell r="J1405" t="str">
            <v>Figge's Marsh</v>
          </cell>
          <cell r="K1405" t="str">
            <v>Merton</v>
          </cell>
          <cell r="L1405" t="str">
            <v>London</v>
          </cell>
          <cell r="M1405" t="str">
            <v>Mitcham and Morden</v>
          </cell>
          <cell r="N1405" t="str">
            <v>GB-GOR-PB188</v>
          </cell>
          <cell r="O1405" t="str">
            <v>The National Lottery Community Fund</v>
          </cell>
          <cell r="P1405" t="str">
            <v>Charitable and Community including Health, Education and Environment</v>
          </cell>
          <cell r="R1405" t="str">
            <v>14233696</v>
          </cell>
          <cell r="S1405" t="str">
            <v>Community Interest Company (CIC)</v>
          </cell>
          <cell r="T1405" t="str">
            <v>AFEX1</v>
          </cell>
          <cell r="U1405" t="str">
            <v>National Lottery Awards for All England</v>
          </cell>
          <cell r="V1405">
            <v>45474</v>
          </cell>
        </row>
        <row r="1406">
          <cell r="A1406" t="str">
            <v>360G-tnlcomfund-0045620924</v>
          </cell>
          <cell r="B1406" t="str">
            <v>Stay Active and Productive 3</v>
          </cell>
          <cell r="C1406" t="str">
            <v>The funding will be used to provide integration IT and active fitness sessions for asylum seekers and refugees. The project aims to improve health social and economic awareness improving life skills and increasing employment opportunities.</v>
          </cell>
          <cell r="D1406" t="str">
            <v>GBP</v>
          </cell>
          <cell r="E1406">
            <v>15058</v>
          </cell>
          <cell r="F1406">
            <v>45421</v>
          </cell>
          <cell r="G1406" t="str">
            <v>tnlcomfund-org-LeicesterSudaneseAssociation</v>
          </cell>
          <cell r="H1406" t="str">
            <v>Leicester Sudanese Association</v>
          </cell>
          <cell r="I1406" t="str">
            <v>LE1 2EP</v>
          </cell>
          <cell r="J1406" t="str">
            <v>Wycliffe</v>
          </cell>
          <cell r="K1406" t="str">
            <v>Leicester</v>
          </cell>
          <cell r="L1406" t="str">
            <v>East Midlands</v>
          </cell>
          <cell r="M1406" t="str">
            <v>Leicester South</v>
          </cell>
          <cell r="N1406" t="str">
            <v>GB-GOR-PB188</v>
          </cell>
          <cell r="O1406" t="str">
            <v>The National Lottery Community Fund</v>
          </cell>
          <cell r="P1406" t="str">
            <v>Charitable and Community including Health, Education and Environment</v>
          </cell>
          <cell r="S1406" t="str">
            <v>Unregistered voluntary or community organisation</v>
          </cell>
          <cell r="T1406" t="str">
            <v>AFEX1</v>
          </cell>
          <cell r="U1406" t="str">
            <v>National Lottery Awards for All England</v>
          </cell>
          <cell r="V1406">
            <v>45460</v>
          </cell>
        </row>
        <row r="1407">
          <cell r="A1407" t="str">
            <v>360G-tnlcomfund-0045620960</v>
          </cell>
          <cell r="B1407" t="str">
            <v>Generation Meet Share Exchange</v>
          </cell>
          <cell r="C1407" t="str">
            <v>The funding will be used to run monthly support sessions centred around food and getting people together. The project aims bring older people suffering social isolation together with young people that are marginalised to support each other and share common interests.</v>
          </cell>
          <cell r="D1407" t="str">
            <v>GBP</v>
          </cell>
          <cell r="E1407">
            <v>19668</v>
          </cell>
          <cell r="F1407">
            <v>45421</v>
          </cell>
          <cell r="G1407" t="str">
            <v>GB-CHC-1169765</v>
          </cell>
          <cell r="H1407" t="str">
            <v>Generation Exchange</v>
          </cell>
          <cell r="I1407" t="str">
            <v>N17 8AS</v>
          </cell>
          <cell r="J1407" t="str">
            <v>Northumberland Park</v>
          </cell>
          <cell r="K1407" t="str">
            <v>Haringey</v>
          </cell>
          <cell r="L1407" t="str">
            <v>London</v>
          </cell>
          <cell r="M1407" t="str">
            <v>Tottenham</v>
          </cell>
          <cell r="N1407" t="str">
            <v>GB-GOR-PB188</v>
          </cell>
          <cell r="O1407" t="str">
            <v>The National Lottery Community Fund</v>
          </cell>
          <cell r="P1407" t="str">
            <v>Charitable and Community including Health, Education and Environment</v>
          </cell>
          <cell r="Q1407" t="str">
            <v>1169765</v>
          </cell>
          <cell r="S1407" t="str">
            <v>Charitable incorporated organisation (CIO)</v>
          </cell>
          <cell r="T1407" t="str">
            <v>AFEX1</v>
          </cell>
          <cell r="U1407" t="str">
            <v>National Lottery Awards for All England</v>
          </cell>
          <cell r="V1407">
            <v>45474</v>
          </cell>
        </row>
        <row r="1408">
          <cell r="A1408" t="str">
            <v>360G-tnlcomfund-0045620978</v>
          </cell>
          <cell r="B1408" t="str">
            <v>My Life's too Costly</v>
          </cell>
          <cell r="C1408" t="str">
            <v>The funding will be used to provide 10 weekly workshops for the disabled community. The project aims to assist the disabled to manage their lifestyles and provide the skills and knowledge to address the issues; demands and challenges resulting from the cost-of-living crisis.</v>
          </cell>
          <cell r="D1408" t="str">
            <v>GBP</v>
          </cell>
          <cell r="E1408">
            <v>10000</v>
          </cell>
          <cell r="F1408">
            <v>45421</v>
          </cell>
          <cell r="G1408" t="str">
            <v>GB-CHC-1095120</v>
          </cell>
          <cell r="H1408" t="str">
            <v>Foresight North East Lincolnshire LTD.</v>
          </cell>
          <cell r="I1408" t="str">
            <v>DN32 7SF</v>
          </cell>
          <cell r="J1408" t="str">
            <v>East Marsh</v>
          </cell>
          <cell r="K1408" t="str">
            <v>North East Lincolnshire</v>
          </cell>
          <cell r="L1408" t="str">
            <v>Yorkshire and The Humber</v>
          </cell>
          <cell r="M1408" t="str">
            <v>Great Grimsby</v>
          </cell>
          <cell r="N1408" t="str">
            <v>GB-GOR-PB188</v>
          </cell>
          <cell r="O1408" t="str">
            <v>The National Lottery Community Fund</v>
          </cell>
          <cell r="P1408" t="str">
            <v>Charitable and Community including Health, Education and Environment</v>
          </cell>
          <cell r="Q1408" t="str">
            <v>1095120</v>
          </cell>
          <cell r="R1408" t="str">
            <v>04278151</v>
          </cell>
          <cell r="S1408" t="str">
            <v>Registered Charity and Not-for-profit Company</v>
          </cell>
          <cell r="T1408" t="str">
            <v>AFEX1</v>
          </cell>
          <cell r="U1408" t="str">
            <v>National Lottery Awards for All England</v>
          </cell>
          <cell r="V1408">
            <v>45469</v>
          </cell>
        </row>
        <row r="1409">
          <cell r="A1409" t="str">
            <v>360G-tnlcomfund-0045620989</v>
          </cell>
          <cell r="B1409" t="str">
            <v>Emergency drop-in night shelter for people experiencing homelessness.</v>
          </cell>
          <cell r="C1409" t="str">
            <v>The group will use the funding to provide a shelter for people who are homeless. This will support vulnerable people and help them to fulfil their potential.</v>
          </cell>
          <cell r="D1409" t="str">
            <v>GBP</v>
          </cell>
          <cell r="E1409">
            <v>20000</v>
          </cell>
          <cell r="F1409">
            <v>45421</v>
          </cell>
          <cell r="G1409" t="str">
            <v>GB-CHC-1205814</v>
          </cell>
          <cell r="H1409" t="str">
            <v>The Way Ministry Reading</v>
          </cell>
          <cell r="I1409" t="str">
            <v>RG1 7DA</v>
          </cell>
          <cell r="J1409" t="str">
            <v>Abbey</v>
          </cell>
          <cell r="K1409" t="str">
            <v>Reading</v>
          </cell>
          <cell r="L1409" t="str">
            <v>South East</v>
          </cell>
          <cell r="M1409" t="str">
            <v>Reading East</v>
          </cell>
          <cell r="N1409" t="str">
            <v>GB-GOR-PB188</v>
          </cell>
          <cell r="O1409" t="str">
            <v>The National Lottery Community Fund</v>
          </cell>
          <cell r="P1409" t="str">
            <v>Charitable and Community including Health, Education and Environment</v>
          </cell>
          <cell r="Q1409" t="str">
            <v>1205814</v>
          </cell>
          <cell r="S1409" t="str">
            <v>Charitable incorporated organisation (CIO)</v>
          </cell>
          <cell r="T1409" t="str">
            <v>AFEX1</v>
          </cell>
          <cell r="U1409" t="str">
            <v>National Lottery Awards for All England</v>
          </cell>
          <cell r="V1409">
            <v>45448</v>
          </cell>
        </row>
        <row r="1410">
          <cell r="A1410" t="str">
            <v>360G-tnlcomfund-0045620991</v>
          </cell>
          <cell r="B1410" t="str">
            <v>Befriending through Crisis</v>
          </cell>
          <cell r="C1410" t="str">
            <v>The group will use the funding to provide support for older people who are living with dementia as well as development opportunities for young people. This will support vulnerable people and help people to fulfil their potential.</v>
          </cell>
          <cell r="D1410" t="str">
            <v>GBP</v>
          </cell>
          <cell r="E1410">
            <v>20000</v>
          </cell>
          <cell r="F1410">
            <v>45421</v>
          </cell>
          <cell r="G1410" t="str">
            <v>GB-CHC-1145573</v>
          </cell>
          <cell r="H1410" t="str">
            <v>YOPEY</v>
          </cell>
          <cell r="I1410" t="str">
            <v>CB8 8YN</v>
          </cell>
          <cell r="J1410" t="str">
            <v>Clare, Hundon &amp; Kedington</v>
          </cell>
          <cell r="K1410" t="str">
            <v>West Suffolk</v>
          </cell>
          <cell r="L1410" t="str">
            <v>Eastern</v>
          </cell>
          <cell r="M1410" t="str">
            <v>West Suffolk</v>
          </cell>
          <cell r="N1410" t="str">
            <v>GB-GOR-PB188</v>
          </cell>
          <cell r="O1410" t="str">
            <v>The National Lottery Community Fund</v>
          </cell>
          <cell r="P1410" t="str">
            <v>Charitable and Community including Health, Education and Environment</v>
          </cell>
          <cell r="Q1410" t="str">
            <v>1145573</v>
          </cell>
          <cell r="S1410" t="str">
            <v>Registered charity (unincorporated)</v>
          </cell>
          <cell r="T1410" t="str">
            <v>AFEX1</v>
          </cell>
          <cell r="U1410" t="str">
            <v>National Lottery Awards for All England</v>
          </cell>
          <cell r="V1410">
            <v>45470</v>
          </cell>
        </row>
        <row r="1411">
          <cell r="A1411" t="str">
            <v>360G-tnlcomfund-0045620993</v>
          </cell>
          <cell r="B1411" t="str">
            <v>Leadership &amp; Role Modelling for People with Disabilities</v>
          </cell>
          <cell r="C1411" t="str">
            <v>The group will use the funding to provide a variety of positive social activities for people who are living with additional learning needs. This will bring people together and create a stronger community.</v>
          </cell>
          <cell r="D1411" t="str">
            <v>GBP</v>
          </cell>
          <cell r="E1411">
            <v>20000</v>
          </cell>
          <cell r="F1411">
            <v>45421</v>
          </cell>
          <cell r="G1411" t="str">
            <v>GB-COH-11190049</v>
          </cell>
          <cell r="H1411" t="str">
            <v>Echo Performing Arts CIC</v>
          </cell>
          <cell r="I1411" t="str">
            <v>BN2 6BA</v>
          </cell>
          <cell r="J1411" t="str">
            <v>Woodingdean</v>
          </cell>
          <cell r="K1411" t="str">
            <v>Brighton and Hove</v>
          </cell>
          <cell r="L1411" t="str">
            <v>South East</v>
          </cell>
          <cell r="M1411" t="str">
            <v>Brighton, Kemptown</v>
          </cell>
          <cell r="N1411" t="str">
            <v>GB-GOR-PB188</v>
          </cell>
          <cell r="O1411" t="str">
            <v>The National Lottery Community Fund</v>
          </cell>
          <cell r="P1411" t="str">
            <v>Charitable and Community including Health, Education and Environment</v>
          </cell>
          <cell r="R1411" t="str">
            <v>11190049</v>
          </cell>
          <cell r="S1411" t="str">
            <v>Community Interest Company (CIC)</v>
          </cell>
          <cell r="T1411" t="str">
            <v>AFEX1</v>
          </cell>
          <cell r="U1411" t="str">
            <v>National Lottery Awards for All England</v>
          </cell>
          <cell r="V1411">
            <v>45462</v>
          </cell>
        </row>
        <row r="1412">
          <cell r="A1412" t="str">
            <v>360G-tnlcomfund-0045621022</v>
          </cell>
          <cell r="B1412" t="str">
            <v>Mahaba Café work experience and training programme</v>
          </cell>
          <cell r="C1412" t="str">
            <v>The funding will be used to provide catering skills training and work experience at the café for young people living with learning disabilities. The project aims to enable them to develop the skills to live independently improve their wellbeing and meet new people.</v>
          </cell>
          <cell r="D1412" t="str">
            <v>GBP</v>
          </cell>
          <cell r="E1412">
            <v>20000</v>
          </cell>
          <cell r="F1412">
            <v>45421</v>
          </cell>
          <cell r="G1412" t="str">
            <v>GB-COH-14818036</v>
          </cell>
          <cell r="H1412" t="str">
            <v>Mahaba Cafe CIC</v>
          </cell>
          <cell r="I1412" t="str">
            <v>W5 2NH</v>
          </cell>
          <cell r="J1412" t="str">
            <v>Ealing Broadway</v>
          </cell>
          <cell r="K1412" t="str">
            <v>Ealing</v>
          </cell>
          <cell r="L1412" t="str">
            <v>London</v>
          </cell>
          <cell r="M1412" t="str">
            <v>Ealing Central and Acton</v>
          </cell>
          <cell r="N1412" t="str">
            <v>GB-GOR-PB188</v>
          </cell>
          <cell r="O1412" t="str">
            <v>The National Lottery Community Fund</v>
          </cell>
          <cell r="P1412" t="str">
            <v>Charitable and Community including Health, Education and Environment</v>
          </cell>
          <cell r="R1412" t="str">
            <v>14818036</v>
          </cell>
          <cell r="S1412" t="str">
            <v>Community Interest Company (CIC)</v>
          </cell>
          <cell r="T1412" t="str">
            <v>AFEX1</v>
          </cell>
          <cell r="U1412" t="str">
            <v>National Lottery Awards for All England</v>
          </cell>
          <cell r="V1412">
            <v>45474</v>
          </cell>
        </row>
        <row r="1413">
          <cell r="A1413" t="str">
            <v>360G-tnlcomfund-0045621047</v>
          </cell>
          <cell r="B1413" t="str">
            <v>Empower Her</v>
          </cell>
          <cell r="C1413" t="str">
            <v>The funding will be used to deliver a 36 week development programme to empower women from diverse backgrounds. The project aims to improve physical wellbeing and health as well as building stronger relationships through dance movement healthy eating and mindfulness.</v>
          </cell>
          <cell r="D1413" t="str">
            <v>GBP</v>
          </cell>
          <cell r="E1413">
            <v>13871</v>
          </cell>
          <cell r="F1413">
            <v>45421</v>
          </cell>
          <cell r="G1413" t="str">
            <v>GB-COH-14592058</v>
          </cell>
          <cell r="H1413" t="str">
            <v>Bring it to C.I.C.</v>
          </cell>
          <cell r="I1413" t="str">
            <v>B19 2LN</v>
          </cell>
          <cell r="J1413" t="str">
            <v>Lozells</v>
          </cell>
          <cell r="K1413" t="str">
            <v>Birmingham</v>
          </cell>
          <cell r="L1413" t="str">
            <v>West Midlands</v>
          </cell>
          <cell r="M1413" t="str">
            <v>Birmingham, Ladywood</v>
          </cell>
          <cell r="N1413" t="str">
            <v>GB-GOR-PB188</v>
          </cell>
          <cell r="O1413" t="str">
            <v>The National Lottery Community Fund</v>
          </cell>
          <cell r="P1413" t="str">
            <v>Charitable and Community including Health, Education and Environment</v>
          </cell>
          <cell r="R1413" t="str">
            <v>14592058</v>
          </cell>
          <cell r="S1413" t="str">
            <v>Community Interest Company (CIC)</v>
          </cell>
          <cell r="T1413" t="str">
            <v>AFEX1</v>
          </cell>
          <cell r="U1413" t="str">
            <v>National Lottery Awards for All England</v>
          </cell>
          <cell r="V1413">
            <v>45471</v>
          </cell>
        </row>
        <row r="1414">
          <cell r="A1414" t="str">
            <v>360G-tnlcomfund-0045621068</v>
          </cell>
          <cell r="B1414" t="str">
            <v>Improvements to Horbury's Parks</v>
          </cell>
          <cell r="C1414" t="str">
            <v>The funding will be used to install new benches across the local parks and plant fruit trees in the newly established community orchard. The project aims to improve the local green spaces and bring people together whilst reducing the feeling of isolation.</v>
          </cell>
          <cell r="D1414" t="str">
            <v>GBP</v>
          </cell>
          <cell r="E1414">
            <v>7925</v>
          </cell>
          <cell r="F1414">
            <v>45421</v>
          </cell>
          <cell r="G1414" t="str">
            <v>tnlcomfund-org-FriendsofHorbury'sParks</v>
          </cell>
          <cell r="H1414" t="str">
            <v>Friends of Horbury's Parks</v>
          </cell>
          <cell r="I1414" t="str">
            <v>WF4 5HE</v>
          </cell>
          <cell r="J1414" t="str">
            <v>Horbury and South Ossett</v>
          </cell>
          <cell r="K1414" t="str">
            <v>Wakefield</v>
          </cell>
          <cell r="L1414" t="str">
            <v>Yorkshire and The Humber</v>
          </cell>
          <cell r="M1414" t="str">
            <v>Wakefield</v>
          </cell>
          <cell r="N1414" t="str">
            <v>GB-GOR-PB188</v>
          </cell>
          <cell r="O1414" t="str">
            <v>The National Lottery Community Fund</v>
          </cell>
          <cell r="P1414" t="str">
            <v>Charitable and Community including Health, Education and Environment</v>
          </cell>
          <cell r="S1414" t="str">
            <v>Unregistered voluntary or community organisation</v>
          </cell>
          <cell r="T1414" t="str">
            <v>AFEX1</v>
          </cell>
          <cell r="U1414" t="str">
            <v>National Lottery Awards for All England</v>
          </cell>
          <cell r="V1414">
            <v>45474</v>
          </cell>
        </row>
        <row r="1415">
          <cell r="A1415" t="str">
            <v>360G-tnlcomfund-0045621079</v>
          </cell>
          <cell r="B1415" t="str">
            <v>Community Digital Notice Board</v>
          </cell>
          <cell r="C1415" t="str">
            <v>The funding will be used to build a digital community resource and noticeboard.  The project aims to ensure the whole community is prevented from being digitally excluded.</v>
          </cell>
          <cell r="D1415" t="str">
            <v>GBP</v>
          </cell>
          <cell r="E1415">
            <v>9312</v>
          </cell>
          <cell r="F1415">
            <v>45421</v>
          </cell>
          <cell r="G1415" t="str">
            <v>GB-CHC-521321</v>
          </cell>
          <cell r="H1415" t="str">
            <v>Shevington Youth Club</v>
          </cell>
          <cell r="I1415" t="str">
            <v>WN6 8HA</v>
          </cell>
          <cell r="J1415" t="str">
            <v>Shevington with Lower Ground</v>
          </cell>
          <cell r="K1415" t="str">
            <v>Wigan</v>
          </cell>
          <cell r="L1415" t="str">
            <v>North West</v>
          </cell>
          <cell r="M1415" t="str">
            <v>Wigan</v>
          </cell>
          <cell r="N1415" t="str">
            <v>GB-GOR-PB188</v>
          </cell>
          <cell r="O1415" t="str">
            <v>The National Lottery Community Fund</v>
          </cell>
          <cell r="P1415" t="str">
            <v>Charitable and Community including Health, Education and Environment</v>
          </cell>
          <cell r="Q1415" t="str">
            <v>521321</v>
          </cell>
          <cell r="S1415" t="str">
            <v>Registered charity (unincorporated)</v>
          </cell>
          <cell r="T1415" t="str">
            <v>AFEX1</v>
          </cell>
          <cell r="U1415" t="str">
            <v>National Lottery Awards for All England</v>
          </cell>
          <cell r="V1415">
            <v>45454</v>
          </cell>
        </row>
        <row r="1416">
          <cell r="A1416" t="str">
            <v>360G-tnlcomfund-0045621106</v>
          </cell>
          <cell r="B1416" t="str">
            <v>Creative Communties - Art for Wellbeing</v>
          </cell>
          <cell r="C1416" t="str">
            <v>The funding will be used to continue to deliver therapeutic art courses to a range of vulnerable adults with mental health challenges. The project aims to bring people together to take part in various artistic activities helping them build friendships improve their social wellbeing and reduce feelings of isolation.</v>
          </cell>
          <cell r="D1416" t="str">
            <v>GBP</v>
          </cell>
          <cell r="E1416">
            <v>20000</v>
          </cell>
          <cell r="F1416">
            <v>45421</v>
          </cell>
          <cell r="G1416" t="str">
            <v>GB-COH-14274764</v>
          </cell>
          <cell r="H1416" t="str">
            <v>Creative Communities (South East) C.I.C</v>
          </cell>
          <cell r="I1416" t="str">
            <v>RG31 4UU</v>
          </cell>
          <cell r="J1416" t="str">
            <v>Tilehurst Birch Copse</v>
          </cell>
          <cell r="K1416" t="str">
            <v>West Berkshire</v>
          </cell>
          <cell r="L1416" t="str">
            <v>South East</v>
          </cell>
          <cell r="M1416" t="str">
            <v>Reading West</v>
          </cell>
          <cell r="N1416" t="str">
            <v>GB-GOR-PB188</v>
          </cell>
          <cell r="O1416" t="str">
            <v>The National Lottery Community Fund</v>
          </cell>
          <cell r="P1416" t="str">
            <v>Charitable and Community including Health, Education and Environment</v>
          </cell>
          <cell r="R1416" t="str">
            <v>14274764</v>
          </cell>
          <cell r="S1416" t="str">
            <v>Community Interest Company (CIC)</v>
          </cell>
          <cell r="T1416" t="str">
            <v>AFEX1</v>
          </cell>
          <cell r="U1416" t="str">
            <v>National Lottery Awards for All England</v>
          </cell>
          <cell r="V1416">
            <v>45448</v>
          </cell>
        </row>
        <row r="1417">
          <cell r="A1417" t="str">
            <v>360G-tnlcomfund-0045621117</v>
          </cell>
          <cell r="B1417" t="str">
            <v>Adoption Support</v>
          </cell>
          <cell r="C1417" t="str">
            <v>The funding will be used to provide support programmes to families and children navigating the adoption process. The project aims to create a network of adoptive families and provide support for them through a range of different programmes and activities.</v>
          </cell>
          <cell r="D1417" t="str">
            <v>GBP</v>
          </cell>
          <cell r="E1417">
            <v>20000</v>
          </cell>
          <cell r="F1417">
            <v>45421</v>
          </cell>
          <cell r="G1417" t="str">
            <v>GB-CHC-286814</v>
          </cell>
          <cell r="H1417" t="str">
            <v>Clifton Children's Society</v>
          </cell>
          <cell r="I1417" t="str">
            <v>BS4 1DQ</v>
          </cell>
          <cell r="J1417" t="str">
            <v>Knowle</v>
          </cell>
          <cell r="K1417" t="str">
            <v>Bristol, City of</v>
          </cell>
          <cell r="L1417" t="str">
            <v>South West</v>
          </cell>
          <cell r="M1417" t="str">
            <v>Bristol South</v>
          </cell>
          <cell r="N1417" t="str">
            <v>GB-GOR-PB188</v>
          </cell>
          <cell r="O1417" t="str">
            <v>The National Lottery Community Fund</v>
          </cell>
          <cell r="P1417" t="str">
            <v>Charitable and Community including Health, Education and Environment</v>
          </cell>
          <cell r="Q1417" t="str">
            <v>286814</v>
          </cell>
          <cell r="R1417" t="str">
            <v>1655971</v>
          </cell>
          <cell r="S1417" t="str">
            <v>Registered Charity and Not-for-profit Company</v>
          </cell>
          <cell r="T1417" t="str">
            <v>AFEX1</v>
          </cell>
          <cell r="U1417" t="str">
            <v>National Lottery Awards for All England</v>
          </cell>
          <cell r="V1417">
            <v>45461</v>
          </cell>
        </row>
        <row r="1418">
          <cell r="A1418" t="str">
            <v>360G-tnlcomfund-0045621126</v>
          </cell>
          <cell r="B1418" t="str">
            <v>Actively Uniting</v>
          </cell>
          <cell r="C1418" t="str">
            <v>The funding will be used to provide a free programme of fitness activities around martial arts and mental resilience. The aim is to improve physical and mental wellbeing bringing people together to foster friendships and address the issues community polarisation and the cost-of-living crisis.</v>
          </cell>
          <cell r="D1418" t="str">
            <v>GBP</v>
          </cell>
          <cell r="E1418">
            <v>20000</v>
          </cell>
          <cell r="F1418">
            <v>45421</v>
          </cell>
          <cell r="G1418" t="str">
            <v>tnlcomfund-org-MannFamilySchoolofKungFu</v>
          </cell>
          <cell r="H1418" t="str">
            <v>Mann Family School of Kung Fu</v>
          </cell>
          <cell r="I1418" t="str">
            <v>DN32 8NB</v>
          </cell>
          <cell r="J1418" t="str">
            <v>Heneage</v>
          </cell>
          <cell r="K1418" t="str">
            <v>North East Lincolnshire</v>
          </cell>
          <cell r="L1418" t="str">
            <v>Yorkshire and The Humber</v>
          </cell>
          <cell r="M1418" t="str">
            <v>Great Grimsby</v>
          </cell>
          <cell r="N1418" t="str">
            <v>GB-GOR-PB188</v>
          </cell>
          <cell r="O1418" t="str">
            <v>The National Lottery Community Fund</v>
          </cell>
          <cell r="P1418" t="str">
            <v>Charitable and Community including Health, Education and Environment</v>
          </cell>
          <cell r="S1418" t="str">
            <v>Unregistered voluntary or community organisation</v>
          </cell>
          <cell r="T1418" t="str">
            <v>AFEX1</v>
          </cell>
          <cell r="U1418" t="str">
            <v>National Lottery Awards for All England</v>
          </cell>
          <cell r="V1418">
            <v>45469</v>
          </cell>
        </row>
        <row r="1419">
          <cell r="A1419" t="str">
            <v>360G-tnlcomfund-0045621130</v>
          </cell>
          <cell r="B1419" t="str">
            <v>Raising the roof</v>
          </cell>
          <cell r="C1419" t="str">
            <v>The funding will be used to replace the two roofs at the village hall. The project aims to provide the community with a safe and warm venue for events and activities improving a space that matters to local people.</v>
          </cell>
          <cell r="D1419" t="str">
            <v>GBP</v>
          </cell>
          <cell r="E1419">
            <v>17500</v>
          </cell>
          <cell r="F1419">
            <v>45421</v>
          </cell>
          <cell r="G1419" t="str">
            <v>GB-CHC-300856</v>
          </cell>
          <cell r="H1419" t="str">
            <v>Holbeton Village Hall</v>
          </cell>
          <cell r="I1419" t="str">
            <v>PL8 1LW</v>
          </cell>
          <cell r="J1419" t="str">
            <v>Newton &amp; Yealmpton</v>
          </cell>
          <cell r="K1419" t="str">
            <v>South Hams</v>
          </cell>
          <cell r="L1419" t="str">
            <v>South West</v>
          </cell>
          <cell r="M1419" t="str">
            <v>South West Devon</v>
          </cell>
          <cell r="N1419" t="str">
            <v>GB-GOR-PB188</v>
          </cell>
          <cell r="O1419" t="str">
            <v>The National Lottery Community Fund</v>
          </cell>
          <cell r="P1419" t="str">
            <v>Charitable and Community including Health, Education and Environment</v>
          </cell>
          <cell r="Q1419" t="str">
            <v>300856</v>
          </cell>
          <cell r="S1419" t="str">
            <v>Registered charity (unincorporated)</v>
          </cell>
          <cell r="T1419" t="str">
            <v>AFEX1</v>
          </cell>
          <cell r="U1419" t="str">
            <v>National Lottery Awards for All England</v>
          </cell>
          <cell r="V1419">
            <v>45475</v>
          </cell>
        </row>
        <row r="1420">
          <cell r="A1420" t="str">
            <v>360G-tnlcomfund-0045621133</v>
          </cell>
          <cell r="B1420" t="str">
            <v>The Mindset Project</v>
          </cell>
          <cell r="C1420" t="str">
            <v>The funding will deliver a programme of activities including physical activities mindfulness creative expression education volunteering journaling and self-regulation routine for local people with the aim of increasing capacity to tackle an increased demand for mental health services by reducing stress anxiety depression and social isolation.</v>
          </cell>
          <cell r="D1420" t="str">
            <v>GBP</v>
          </cell>
          <cell r="E1420">
            <v>19340</v>
          </cell>
          <cell r="F1420">
            <v>45421</v>
          </cell>
          <cell r="G1420" t="str">
            <v>GB-COH-15220486</v>
          </cell>
          <cell r="H1420" t="str">
            <v>The Mindset Wirral CIC</v>
          </cell>
          <cell r="I1420" t="str">
            <v>CH44 7EJ</v>
          </cell>
          <cell r="J1420" t="str">
            <v>Seacombe</v>
          </cell>
          <cell r="K1420" t="str">
            <v>Wirral</v>
          </cell>
          <cell r="L1420" t="str">
            <v>North West</v>
          </cell>
          <cell r="M1420" t="str">
            <v>Wallasey</v>
          </cell>
          <cell r="N1420" t="str">
            <v>GB-GOR-PB188</v>
          </cell>
          <cell r="O1420" t="str">
            <v>The National Lottery Community Fund</v>
          </cell>
          <cell r="P1420" t="str">
            <v>Charitable and Community including Health, Education and Environment</v>
          </cell>
          <cell r="R1420" t="str">
            <v>15220486</v>
          </cell>
          <cell r="S1420" t="str">
            <v>Community Interest Company (CIC)</v>
          </cell>
          <cell r="T1420" t="str">
            <v>AFEX1</v>
          </cell>
          <cell r="U1420" t="str">
            <v>National Lottery Awards for All England</v>
          </cell>
          <cell r="V1420">
            <v>45463</v>
          </cell>
        </row>
        <row r="1421">
          <cell r="A1421" t="str">
            <v>360G-tnlcomfund-0045621137</v>
          </cell>
          <cell r="B1421" t="str">
            <v>Holbeck Gala</v>
          </cell>
          <cell r="C1421" t="str">
            <v>The funding will be used to host their annual community event. The project aims to bring people together through a free event build social cohesion and enable people to access local support services and volunteering opportunities.</v>
          </cell>
          <cell r="D1421" t="str">
            <v>GBP</v>
          </cell>
          <cell r="E1421">
            <v>9900</v>
          </cell>
          <cell r="F1421">
            <v>45421</v>
          </cell>
          <cell r="G1421" t="str">
            <v>tnlcomfund-org-HolbeckGala</v>
          </cell>
          <cell r="H1421" t="str">
            <v>Holbeck Gala</v>
          </cell>
          <cell r="I1421" t="str">
            <v>LS11 9NR</v>
          </cell>
          <cell r="J1421" t="str">
            <v>Beeston &amp; Holbeck</v>
          </cell>
          <cell r="K1421" t="str">
            <v>Leeds</v>
          </cell>
          <cell r="L1421" t="str">
            <v>Yorkshire and The Humber</v>
          </cell>
          <cell r="M1421" t="str">
            <v>Leeds Central</v>
          </cell>
          <cell r="N1421" t="str">
            <v>GB-GOR-PB188</v>
          </cell>
          <cell r="O1421" t="str">
            <v>The National Lottery Community Fund</v>
          </cell>
          <cell r="P1421" t="str">
            <v>Charitable and Community including Health, Education and Environment</v>
          </cell>
          <cell r="S1421" t="str">
            <v>Unregistered voluntary or community organisation</v>
          </cell>
          <cell r="T1421" t="str">
            <v>AFEX1</v>
          </cell>
          <cell r="U1421" t="str">
            <v>National Lottery Awards for All England</v>
          </cell>
          <cell r="V1421">
            <v>45474</v>
          </cell>
        </row>
        <row r="1422">
          <cell r="A1422" t="str">
            <v>360G-tnlcomfund-0045621164</v>
          </cell>
          <cell r="B1422" t="str">
            <v>Indoor Sex Work Outreach</v>
          </cell>
          <cell r="C1422" t="str">
            <v>The funding will be used to continue to run a project supporting sex workers in Leicestershire. The project aims ensure support is there for peoples physical mental and emotional wellbeing.</v>
          </cell>
          <cell r="D1422" t="str">
            <v>GBP</v>
          </cell>
          <cell r="E1422">
            <v>19639</v>
          </cell>
          <cell r="F1422">
            <v>45421</v>
          </cell>
          <cell r="G1422" t="str">
            <v>GB-CHC-1118047</v>
          </cell>
          <cell r="H1422" t="str">
            <v>New Futures Project</v>
          </cell>
          <cell r="I1422" t="str">
            <v>LE2 0PE</v>
          </cell>
          <cell r="J1422" t="str">
            <v>Castle</v>
          </cell>
          <cell r="K1422" t="str">
            <v>Leicester</v>
          </cell>
          <cell r="L1422" t="str">
            <v>East Midlands</v>
          </cell>
          <cell r="M1422" t="str">
            <v>Leicester South</v>
          </cell>
          <cell r="N1422" t="str">
            <v>GB-GOR-PB188</v>
          </cell>
          <cell r="O1422" t="str">
            <v>The National Lottery Community Fund</v>
          </cell>
          <cell r="P1422" t="str">
            <v>Charitable and Community including Health, Education and Environment</v>
          </cell>
          <cell r="Q1422" t="str">
            <v>1118047</v>
          </cell>
          <cell r="R1422" t="str">
            <v>04886192</v>
          </cell>
          <cell r="S1422" t="str">
            <v>Registered Charity and Not-for-profit Company</v>
          </cell>
          <cell r="T1422" t="str">
            <v>AFEX1</v>
          </cell>
          <cell r="U1422" t="str">
            <v>National Lottery Awards for All England</v>
          </cell>
          <cell r="V1422">
            <v>45460</v>
          </cell>
        </row>
        <row r="1423">
          <cell r="A1423" t="str">
            <v>360G-tnlcomfund-0045621173</v>
          </cell>
          <cell r="B1423" t="str">
            <v>Community Connect</v>
          </cell>
          <cell r="C1423" t="str">
            <v>The funding will be used to deliver wellbeing community sessions in Wandsworth Borough in Southfields. The project aims to support families and individuals struggling with the cost of living crisis whilst offering a safe space for mentoring and signposting.</v>
          </cell>
          <cell r="D1423" t="str">
            <v>GBP</v>
          </cell>
          <cell r="E1423">
            <v>19700</v>
          </cell>
          <cell r="F1423">
            <v>45421</v>
          </cell>
          <cell r="G1423" t="str">
            <v>GB-COH-11447364</v>
          </cell>
          <cell r="H1423" t="str">
            <v>Lived in Experience</v>
          </cell>
          <cell r="I1423" t="str">
            <v>SW19 6TF</v>
          </cell>
          <cell r="J1423" t="str">
            <v>West Hill</v>
          </cell>
          <cell r="K1423" t="str">
            <v>Wandsworth</v>
          </cell>
          <cell r="L1423" t="str">
            <v>London</v>
          </cell>
          <cell r="M1423" t="str">
            <v>Putney</v>
          </cell>
          <cell r="N1423" t="str">
            <v>GB-GOR-PB188</v>
          </cell>
          <cell r="O1423" t="str">
            <v>The National Lottery Community Fund</v>
          </cell>
          <cell r="P1423" t="str">
            <v>Charitable and Community including Health, Education and Environment</v>
          </cell>
          <cell r="R1423" t="str">
            <v>11447364</v>
          </cell>
          <cell r="S1423" t="str">
            <v>Not-for-profit company</v>
          </cell>
          <cell r="T1423" t="str">
            <v>AFEX1</v>
          </cell>
          <cell r="U1423" t="str">
            <v>National Lottery Awards for All England</v>
          </cell>
          <cell r="V1423">
            <v>45474</v>
          </cell>
        </row>
        <row r="1424">
          <cell r="A1424" t="str">
            <v>360G-tnlcomfund-0045621178</v>
          </cell>
          <cell r="B1424" t="str">
            <v>Friends of Stour Connect</v>
          </cell>
          <cell r="C1424" t="str">
            <v>The funding will be used to provide different projects such as a weekly lunch club for older and vulnerable people meals on wheels delivery service memory cafe for people with dementia and memory loss amongst others. The project aims to bring people from the community together; in particular to reduce feelings of isolation; support and improve mental health and well-being and promote social interaction.</v>
          </cell>
          <cell r="D1424" t="str">
            <v>GBP</v>
          </cell>
          <cell r="E1424">
            <v>20000</v>
          </cell>
          <cell r="F1424">
            <v>45421</v>
          </cell>
          <cell r="G1424" t="str">
            <v>GB-CHC-1179693</v>
          </cell>
          <cell r="H1424" t="str">
            <v>Friends of Stour Connect</v>
          </cell>
          <cell r="I1424" t="str">
            <v>DT10 1JF</v>
          </cell>
          <cell r="J1424" t="str">
            <v>Sturminster Newton</v>
          </cell>
          <cell r="K1424" t="str">
            <v>Dorset</v>
          </cell>
          <cell r="L1424" t="str">
            <v>South West</v>
          </cell>
          <cell r="M1424" t="str">
            <v>North Dorset</v>
          </cell>
          <cell r="N1424" t="str">
            <v>GB-GOR-PB188</v>
          </cell>
          <cell r="O1424" t="str">
            <v>The National Lottery Community Fund</v>
          </cell>
          <cell r="P1424" t="str">
            <v>Charitable and Community including Health, Education and Environment</v>
          </cell>
          <cell r="Q1424" t="str">
            <v>1179693</v>
          </cell>
          <cell r="S1424" t="str">
            <v>Charitable incorporated organisation (CIO)</v>
          </cell>
          <cell r="T1424" t="str">
            <v>AFEX1</v>
          </cell>
          <cell r="U1424" t="str">
            <v>National Lottery Awards for All England</v>
          </cell>
          <cell r="V1424">
            <v>45475</v>
          </cell>
        </row>
        <row r="1425">
          <cell r="A1425" t="str">
            <v>360G-tnlcomfund-0045621182</v>
          </cell>
          <cell r="B1425" t="str">
            <v>UDC Improved Facilities</v>
          </cell>
          <cell r="C1425" t="str">
            <v>The funding will be used to carry out safety and sensory enhancements to the existing daycare centre to benefit people and make the daycare centre experience better.</v>
          </cell>
          <cell r="D1425" t="str">
            <v>GBP</v>
          </cell>
          <cell r="E1425">
            <v>19699</v>
          </cell>
          <cell r="F1425">
            <v>45421</v>
          </cell>
          <cell r="G1425" t="str">
            <v>GB-COH-14137876</v>
          </cell>
          <cell r="H1425" t="str">
            <v>UNIVERSAL DAY CARE LTD</v>
          </cell>
          <cell r="I1425" t="str">
            <v>B67 7BN</v>
          </cell>
          <cell r="J1425" t="str">
            <v>Smethwick</v>
          </cell>
          <cell r="K1425" t="str">
            <v>Sandwell</v>
          </cell>
          <cell r="L1425" t="str">
            <v>West Midlands</v>
          </cell>
          <cell r="M1425" t="str">
            <v>Warley</v>
          </cell>
          <cell r="N1425" t="str">
            <v>GB-GOR-PB188</v>
          </cell>
          <cell r="O1425" t="str">
            <v>The National Lottery Community Fund</v>
          </cell>
          <cell r="P1425" t="str">
            <v>Charitable and Community including Health, Education and Environment</v>
          </cell>
          <cell r="R1425" t="str">
            <v>14137876</v>
          </cell>
          <cell r="S1425" t="str">
            <v>Not-for-profit company</v>
          </cell>
          <cell r="T1425" t="str">
            <v>AFEX1</v>
          </cell>
          <cell r="U1425" t="str">
            <v>National Lottery Awards for All England</v>
          </cell>
          <cell r="V1425">
            <v>45512</v>
          </cell>
        </row>
        <row r="1426">
          <cell r="A1426" t="str">
            <v>360G-tnlcomfund-0045621187</v>
          </cell>
          <cell r="B1426" t="str">
            <v>Equal Lives Shopmobility</v>
          </cell>
          <cell r="C1426" t="str">
            <v>The funding will be used to continue to provide a free scooter electric wheelchair and manual wheelchair loan service in the centre of Norwich. The project aims to provide disabled people with an accessible and affordable means to visit the city.</v>
          </cell>
          <cell r="D1426" t="str">
            <v>GBP</v>
          </cell>
          <cell r="E1426">
            <v>20000</v>
          </cell>
          <cell r="F1426">
            <v>45421</v>
          </cell>
          <cell r="G1426" t="str">
            <v>GB-CHC-1084108</v>
          </cell>
          <cell r="H1426" t="str">
            <v>Norfolk Coalition of Disabled People</v>
          </cell>
          <cell r="I1426" t="str">
            <v>NR2 1SF</v>
          </cell>
          <cell r="J1426" t="str">
            <v>Mancroft</v>
          </cell>
          <cell r="K1426" t="str">
            <v>Norwich</v>
          </cell>
          <cell r="L1426" t="str">
            <v>Eastern</v>
          </cell>
          <cell r="M1426" t="str">
            <v>Norwich South</v>
          </cell>
          <cell r="N1426" t="str">
            <v>GB-GOR-PB188</v>
          </cell>
          <cell r="O1426" t="str">
            <v>The National Lottery Community Fund</v>
          </cell>
          <cell r="P1426" t="str">
            <v>Charitable and Community including Health, Education and Environment</v>
          </cell>
          <cell r="Q1426" t="str">
            <v>1084108</v>
          </cell>
          <cell r="R1426" t="str">
            <v>04098341</v>
          </cell>
          <cell r="S1426" t="str">
            <v>Registered Charity and Not-for-profit Company</v>
          </cell>
          <cell r="T1426" t="str">
            <v>AFEX1</v>
          </cell>
          <cell r="U1426" t="str">
            <v>National Lottery Awards for All England</v>
          </cell>
          <cell r="V1426">
            <v>45470</v>
          </cell>
        </row>
        <row r="1427">
          <cell r="A1427" t="str">
            <v>360G-tnlcomfund-0045621189</v>
          </cell>
          <cell r="B1427" t="str">
            <v>FISHING FRIENDS</v>
          </cell>
          <cell r="C1427" t="str">
            <v>The funding will be used to deliver free fishing filleting and cooking sessions where local people will be provided with the opportunity to learn new skills including cooking with free ingredients whilst meeting other. The project aims to address the cost of living crisis and reduce isolation.</v>
          </cell>
          <cell r="D1427" t="str">
            <v>GBP</v>
          </cell>
          <cell r="E1427">
            <v>19950</v>
          </cell>
          <cell r="F1427">
            <v>45421</v>
          </cell>
          <cell r="G1427" t="str">
            <v>GB-COH-12073852</v>
          </cell>
          <cell r="H1427" t="str">
            <v>The Conscious Sisters CIC</v>
          </cell>
          <cell r="I1427" t="str">
            <v>PL1 4HJ</v>
          </cell>
          <cell r="J1427" t="str">
            <v>Devonport</v>
          </cell>
          <cell r="K1427" t="str">
            <v>Plymouth</v>
          </cell>
          <cell r="L1427" t="str">
            <v>South West</v>
          </cell>
          <cell r="M1427" t="str">
            <v>Plymouth, Sutton and Devonport</v>
          </cell>
          <cell r="N1427" t="str">
            <v>GB-GOR-PB188</v>
          </cell>
          <cell r="O1427" t="str">
            <v>The National Lottery Community Fund</v>
          </cell>
          <cell r="P1427" t="str">
            <v>Charitable and Community including Health, Education and Environment</v>
          </cell>
          <cell r="R1427" t="str">
            <v>12073852</v>
          </cell>
          <cell r="S1427" t="str">
            <v>Community Interest Company (CIC)</v>
          </cell>
          <cell r="T1427" t="str">
            <v>AFEX1</v>
          </cell>
          <cell r="U1427" t="str">
            <v>National Lottery Awards for All England</v>
          </cell>
          <cell r="V1427">
            <v>45463</v>
          </cell>
        </row>
        <row r="1428">
          <cell r="A1428" t="str">
            <v>360G-tnlcomfund-0045621191</v>
          </cell>
          <cell r="B1428" t="str">
            <v>Neighbourhood Navigator</v>
          </cell>
          <cell r="C1428" t="str">
            <v>The funding will be used to employ a part-time Neighbourhood Navigator to support people living in the Wolds villages who feel disconnected from their community. This project aims to bring the community together to build stronger relationships reduce isolation and improve places and spaces that matter to them.</v>
          </cell>
          <cell r="D1428" t="str">
            <v>GBP</v>
          </cell>
          <cell r="E1428">
            <v>20000</v>
          </cell>
          <cell r="F1428">
            <v>45421</v>
          </cell>
          <cell r="G1428" t="str">
            <v>GB-CHC-1002624</v>
          </cell>
          <cell r="H1428" t="str">
            <v>Voluntary Action North East Lincolnshire</v>
          </cell>
          <cell r="I1428" t="str">
            <v>DN37 0LL</v>
          </cell>
          <cell r="J1428" t="str">
            <v>Waltham</v>
          </cell>
          <cell r="K1428" t="str">
            <v>North East Lincolnshire</v>
          </cell>
          <cell r="L1428" t="str">
            <v>Yorkshire and The Humber</v>
          </cell>
          <cell r="M1428" t="str">
            <v>Cleethorpes</v>
          </cell>
          <cell r="N1428" t="str">
            <v>GB-GOR-PB188</v>
          </cell>
          <cell r="O1428" t="str">
            <v>The National Lottery Community Fund</v>
          </cell>
          <cell r="P1428" t="str">
            <v>Charitable and Community including Health, Education and Environment</v>
          </cell>
          <cell r="Q1428" t="str">
            <v>1002624</v>
          </cell>
          <cell r="R1428" t="str">
            <v>2593527</v>
          </cell>
          <cell r="S1428" t="str">
            <v>Not-for-profit company</v>
          </cell>
          <cell r="T1428" t="str">
            <v>AFEX1</v>
          </cell>
          <cell r="U1428" t="str">
            <v>National Lottery Awards for All England</v>
          </cell>
          <cell r="V1428">
            <v>45469</v>
          </cell>
        </row>
        <row r="1429">
          <cell r="A1429" t="str">
            <v>360G-tnlcomfund-0045621205</v>
          </cell>
          <cell r="B1429" t="str">
            <v>Uniform for all</v>
          </cell>
          <cell r="C1429" t="str">
            <v>The funding will be used to provide children from disadvantaged with shoes socks and underwear as part of their school uniform. The project aims to provide families with their basic needs during the cost of living crisis.</v>
          </cell>
          <cell r="D1429" t="str">
            <v>GBP</v>
          </cell>
          <cell r="E1429">
            <v>5000</v>
          </cell>
          <cell r="F1429">
            <v>45421</v>
          </cell>
          <cell r="G1429" t="str">
            <v>GB-COH-15206619</v>
          </cell>
          <cell r="H1429" t="str">
            <v>East Marsh Community Space CIC</v>
          </cell>
          <cell r="I1429" t="str">
            <v>DN32 9EE</v>
          </cell>
          <cell r="J1429" t="str">
            <v>East Marsh</v>
          </cell>
          <cell r="K1429" t="str">
            <v>North East Lincolnshire</v>
          </cell>
          <cell r="L1429" t="str">
            <v>Yorkshire and The Humber</v>
          </cell>
          <cell r="M1429" t="str">
            <v>Great Grimsby</v>
          </cell>
          <cell r="N1429" t="str">
            <v>GB-GOR-PB188</v>
          </cell>
          <cell r="O1429" t="str">
            <v>The National Lottery Community Fund</v>
          </cell>
          <cell r="P1429" t="str">
            <v>Charitable and Community including Health, Education and Environment</v>
          </cell>
          <cell r="R1429" t="str">
            <v>15206619</v>
          </cell>
          <cell r="S1429" t="str">
            <v>Community Interest Company (CIC)</v>
          </cell>
          <cell r="T1429" t="str">
            <v>AFEX1</v>
          </cell>
          <cell r="U1429" t="str">
            <v>National Lottery Awards for All England</v>
          </cell>
          <cell r="V1429">
            <v>45490</v>
          </cell>
        </row>
        <row r="1430">
          <cell r="A1430" t="str">
            <v>360G-tnlcomfund-0045621214</v>
          </cell>
          <cell r="B1430" t="str">
            <v>Imagine If Housing</v>
          </cell>
          <cell r="C1430" t="str">
            <v>The funding will be used to employ a part time support worker working 2 days per week – a key role in enabling vulnerable people to move on with their lives. The project aims to enable  people who are vulnerable to homelessness to reach their full potential.</v>
          </cell>
          <cell r="D1430" t="str">
            <v>GBP</v>
          </cell>
          <cell r="E1430">
            <v>20000</v>
          </cell>
          <cell r="F1430">
            <v>45421</v>
          </cell>
          <cell r="G1430" t="str">
            <v>GB-CHC-1147780</v>
          </cell>
          <cell r="H1430" t="str">
            <v>Imagine If Trust</v>
          </cell>
          <cell r="I1430" t="str">
            <v>L8 0RP</v>
          </cell>
          <cell r="J1430" t="str">
            <v>Picton</v>
          </cell>
          <cell r="K1430" t="str">
            <v>Liverpool</v>
          </cell>
          <cell r="L1430" t="str">
            <v>North West</v>
          </cell>
          <cell r="M1430" t="str">
            <v>Liverpool, Wavertree</v>
          </cell>
          <cell r="N1430" t="str">
            <v>GB-GOR-PB188</v>
          </cell>
          <cell r="O1430" t="str">
            <v>The National Lottery Community Fund</v>
          </cell>
          <cell r="P1430" t="str">
            <v>Charitable and Community including Health, Education and Environment</v>
          </cell>
          <cell r="Q1430" t="str">
            <v>1147780</v>
          </cell>
          <cell r="R1430" t="str">
            <v>08069756</v>
          </cell>
          <cell r="S1430" t="str">
            <v>Not-for-profit company</v>
          </cell>
          <cell r="T1430" t="str">
            <v>AFEX1</v>
          </cell>
          <cell r="U1430" t="str">
            <v>National Lottery Awards for All England</v>
          </cell>
          <cell r="V1430">
            <v>45463</v>
          </cell>
        </row>
        <row r="1431">
          <cell r="A1431" t="str">
            <v>360G-tnlcomfund-0045621216</v>
          </cell>
          <cell r="B1431" t="str">
            <v>Eritrean Community Group Leicester</v>
          </cell>
          <cell r="C1431" t="str">
            <v>The funding will be used to cover room rentals tutor fees refreshments and materials necessary to facilitate bi-weekly language classes and activities for one year for children . The project aims to provide activities that foster strong bonds between parents and children in the local Eritrean community.</v>
          </cell>
          <cell r="D1431" t="str">
            <v>GBP</v>
          </cell>
          <cell r="E1431">
            <v>20000</v>
          </cell>
          <cell r="F1431">
            <v>45421</v>
          </cell>
          <cell r="G1431" t="str">
            <v>tnlcomfund-org-BritishEritreanCommunityLeicester</v>
          </cell>
          <cell r="H1431" t="str">
            <v>British Eritrean Community Leicester</v>
          </cell>
          <cell r="I1431" t="str">
            <v>LE2 0DS</v>
          </cell>
          <cell r="J1431" t="str">
            <v>Wycliffe</v>
          </cell>
          <cell r="K1431" t="str">
            <v>Leicester</v>
          </cell>
          <cell r="L1431" t="str">
            <v>East Midlands</v>
          </cell>
          <cell r="M1431" t="str">
            <v>Leicester South</v>
          </cell>
          <cell r="N1431" t="str">
            <v>GB-GOR-PB188</v>
          </cell>
          <cell r="O1431" t="str">
            <v>The National Lottery Community Fund</v>
          </cell>
          <cell r="P1431" t="str">
            <v>Charitable and Community including Health, Education and Environment</v>
          </cell>
          <cell r="S1431" t="str">
            <v>Unregistered voluntary or community organisation</v>
          </cell>
          <cell r="T1431" t="str">
            <v>AFEX1</v>
          </cell>
          <cell r="U1431" t="str">
            <v>National Lottery Awards for All England</v>
          </cell>
          <cell r="V1431">
            <v>45470</v>
          </cell>
        </row>
        <row r="1432">
          <cell r="A1432" t="str">
            <v>360G-tnlcomfund-0045621227</v>
          </cell>
          <cell r="B1432" t="str">
            <v>Solar Panels for Waterside Youth and Community Centre in Newbury</v>
          </cell>
          <cell r="C1432" t="str">
            <v>The funding will be used to install 42 solar panels and the associated infrastructure on the Waterside Youth and Community Centre in Newbury. The project aims for the organisation to reduce energy costs and concentrate on delivering impactful youth work.</v>
          </cell>
          <cell r="D1432" t="str">
            <v>GBP</v>
          </cell>
          <cell r="E1432">
            <v>19867</v>
          </cell>
          <cell r="F1432">
            <v>45421</v>
          </cell>
          <cell r="G1432" t="str">
            <v>GB-CHC-1106341</v>
          </cell>
          <cell r="H1432" t="str">
            <v>Berkshire Youth Ltd</v>
          </cell>
          <cell r="I1432" t="str">
            <v>RG14 1DS</v>
          </cell>
          <cell r="J1432" t="str">
            <v>Newbury Central</v>
          </cell>
          <cell r="K1432" t="str">
            <v>West Berkshire</v>
          </cell>
          <cell r="L1432" t="str">
            <v>South East</v>
          </cell>
          <cell r="M1432" t="str">
            <v>Newbury</v>
          </cell>
          <cell r="N1432" t="str">
            <v>GB-GOR-PB188</v>
          </cell>
          <cell r="O1432" t="str">
            <v>The National Lottery Community Fund</v>
          </cell>
          <cell r="P1432" t="str">
            <v>Charitable and Community including Health, Education and Environment</v>
          </cell>
          <cell r="Q1432" t="str">
            <v>1106341</v>
          </cell>
          <cell r="R1432" t="str">
            <v>04493501</v>
          </cell>
          <cell r="S1432" t="str">
            <v>Registered Charity and Not-for-profit Company</v>
          </cell>
          <cell r="T1432" t="str">
            <v>AFEX1</v>
          </cell>
          <cell r="U1432" t="str">
            <v>National Lottery Awards for All England</v>
          </cell>
          <cell r="V1432">
            <v>45448</v>
          </cell>
        </row>
        <row r="1433">
          <cell r="A1433" t="str">
            <v>360G-tnlcomfund-0045621230</v>
          </cell>
          <cell r="B1433" t="str">
            <v>Heartwood Living and Growing</v>
          </cell>
          <cell r="C1433" t="str">
            <v>The funding will be used to deliver farm based activities for people experiencing mental ill health along with monthly community celebration days. The project aims to improve people’s health and wellbeing self-confidence and resilience.</v>
          </cell>
          <cell r="D1433" t="str">
            <v>GBP</v>
          </cell>
          <cell r="E1433">
            <v>19860</v>
          </cell>
          <cell r="F1433">
            <v>45421</v>
          </cell>
          <cell r="G1433" t="str">
            <v>GB-COH-14008515</v>
          </cell>
          <cell r="H1433" t="str">
            <v>Heartwood Social Farming Centre C.I.C.</v>
          </cell>
          <cell r="I1433" t="str">
            <v>DE4 5JX</v>
          </cell>
          <cell r="J1433" t="str">
            <v>Matlock St Giles</v>
          </cell>
          <cell r="K1433" t="str">
            <v>Derbyshire Dales</v>
          </cell>
          <cell r="L1433" t="str">
            <v>East Midlands</v>
          </cell>
          <cell r="M1433" t="str">
            <v>Derbyshire Dales</v>
          </cell>
          <cell r="N1433" t="str">
            <v>GB-GOR-PB188</v>
          </cell>
          <cell r="O1433" t="str">
            <v>The National Lottery Community Fund</v>
          </cell>
          <cell r="P1433" t="str">
            <v>Charitable and Community including Health, Education and Environment</v>
          </cell>
          <cell r="R1433" t="str">
            <v>14008515</v>
          </cell>
          <cell r="S1433" t="str">
            <v>Community Interest Company (CIC)</v>
          </cell>
          <cell r="T1433" t="str">
            <v>AFEX1</v>
          </cell>
          <cell r="U1433" t="str">
            <v>National Lottery Awards for All England</v>
          </cell>
          <cell r="V1433">
            <v>45460</v>
          </cell>
        </row>
        <row r="1434">
          <cell r="A1434" t="str">
            <v>360G-tnlcomfund-0045621268</v>
          </cell>
          <cell r="B1434" t="str">
            <v>Client Support Manager</v>
          </cell>
          <cell r="C1434" t="str">
            <v>The funding will be used to employ a client support manager. The project aims to improve the service provided to people using the art therapy service including people with conditions such as anxiety PTSD or autistic spectrum disorders during and after their therapy.</v>
          </cell>
          <cell r="D1434" t="str">
            <v>GBP</v>
          </cell>
          <cell r="E1434">
            <v>18736</v>
          </cell>
          <cell r="F1434">
            <v>45421</v>
          </cell>
          <cell r="G1434" t="str">
            <v>GB-CHC-1051578</v>
          </cell>
          <cell r="H1434" t="str">
            <v>Birmingham Centre for Arts Therapies</v>
          </cell>
          <cell r="I1434" t="str">
            <v>B98 8AA</v>
          </cell>
          <cell r="J1434" t="str">
            <v>Abbey</v>
          </cell>
          <cell r="K1434" t="str">
            <v>Redditch</v>
          </cell>
          <cell r="L1434" t="str">
            <v>West Midlands</v>
          </cell>
          <cell r="M1434" t="str">
            <v>Redditch</v>
          </cell>
          <cell r="N1434" t="str">
            <v>GB-GOR-PB188</v>
          </cell>
          <cell r="O1434" t="str">
            <v>The National Lottery Community Fund</v>
          </cell>
          <cell r="P1434" t="str">
            <v>Charitable and Community including Health, Education and Environment</v>
          </cell>
          <cell r="Q1434" t="str">
            <v>1051578</v>
          </cell>
          <cell r="R1434" t="str">
            <v>05347772</v>
          </cell>
          <cell r="S1434" t="str">
            <v>Registered Charity and Not-for-profit Company</v>
          </cell>
          <cell r="T1434" t="str">
            <v>AFEX1</v>
          </cell>
          <cell r="U1434" t="str">
            <v>National Lottery Awards for All England</v>
          </cell>
          <cell r="V1434">
            <v>45470</v>
          </cell>
        </row>
        <row r="1435">
          <cell r="A1435" t="str">
            <v>360G-tnlcomfund-0045621284</v>
          </cell>
          <cell r="B1435" t="str">
            <v>Work Skills Service New Workshop Fit Out</v>
          </cell>
          <cell r="C1435" t="str">
            <v>The funding will be used to create a new work skills workshop providing opportunities for adults with learning disabilities to learn a range of skills including carpentry gardening vehicle and equipment repair and DIY whilst contributing to meaningful community garden and wildlife projects. The project helps to build confidence reduce social isolation and develop skills and friendships.</v>
          </cell>
          <cell r="D1435" t="str">
            <v>GBP</v>
          </cell>
          <cell r="E1435">
            <v>17200</v>
          </cell>
          <cell r="F1435">
            <v>45421</v>
          </cell>
          <cell r="G1435" t="str">
            <v>GB-CHC-1018920</v>
          </cell>
          <cell r="H1435" t="str">
            <v>Glebe House (Charnwood) Limited</v>
          </cell>
          <cell r="I1435" t="str">
            <v>LE12 8UE</v>
          </cell>
          <cell r="J1435" t="str">
            <v>Quorn and Mountsorrel Castle</v>
          </cell>
          <cell r="K1435" t="str">
            <v>Charnwood</v>
          </cell>
          <cell r="L1435" t="str">
            <v>East Midlands</v>
          </cell>
          <cell r="M1435" t="str">
            <v>Loughborough</v>
          </cell>
          <cell r="N1435" t="str">
            <v>GB-GOR-PB188</v>
          </cell>
          <cell r="O1435" t="str">
            <v>The National Lottery Community Fund</v>
          </cell>
          <cell r="P1435" t="str">
            <v>Charitable and Community including Health, Education and Environment</v>
          </cell>
          <cell r="Q1435" t="str">
            <v>1018920</v>
          </cell>
          <cell r="R1435" t="str">
            <v>2724141</v>
          </cell>
          <cell r="S1435" t="str">
            <v>Registered Charity and Not-for-profit Company</v>
          </cell>
          <cell r="T1435" t="str">
            <v>AFEX1</v>
          </cell>
          <cell r="U1435" t="str">
            <v>National Lottery Awards for All England</v>
          </cell>
          <cell r="V1435">
            <v>45492</v>
          </cell>
        </row>
        <row r="1436">
          <cell r="A1436" t="str">
            <v>360G-tnlcomfund-0045621286</v>
          </cell>
          <cell r="B1436" t="str">
            <v>Transport through Tees Valley</v>
          </cell>
          <cell r="C1436" t="str">
            <v>The funding will be used to employ an outreach worker and to set up a venue for use by homeless people. The project aims to support people's essential needs including food access to showers and activities which benefit their wellbeing.</v>
          </cell>
          <cell r="D1436" t="str">
            <v>GBP</v>
          </cell>
          <cell r="E1436">
            <v>19328</v>
          </cell>
          <cell r="F1436">
            <v>45421</v>
          </cell>
          <cell r="G1436" t="str">
            <v>GB-COH-12565308</v>
          </cell>
          <cell r="H1436" t="str">
            <v>Nite Light CIC</v>
          </cell>
          <cell r="I1436" t="str">
            <v>TS2 1NY</v>
          </cell>
          <cell r="J1436" t="str">
            <v>Central</v>
          </cell>
          <cell r="K1436" t="str">
            <v>Middlesbrough</v>
          </cell>
          <cell r="L1436" t="str">
            <v>North East</v>
          </cell>
          <cell r="M1436" t="str">
            <v>Middlesbrough</v>
          </cell>
          <cell r="N1436" t="str">
            <v>GB-GOR-PB188</v>
          </cell>
          <cell r="O1436" t="str">
            <v>The National Lottery Community Fund</v>
          </cell>
          <cell r="P1436" t="str">
            <v>Charitable and Community including Health, Education and Environment</v>
          </cell>
          <cell r="R1436" t="str">
            <v>12565308</v>
          </cell>
          <cell r="S1436" t="str">
            <v>Community Interest Company (CIC)</v>
          </cell>
          <cell r="T1436" t="str">
            <v>AFEX1</v>
          </cell>
          <cell r="U1436" t="str">
            <v>National Lottery Awards for All England</v>
          </cell>
          <cell r="V1436">
            <v>45466</v>
          </cell>
        </row>
        <row r="1437">
          <cell r="A1437" t="str">
            <v>360G-tnlcomfund-0045621295</v>
          </cell>
          <cell r="B1437" t="str">
            <v>Better mental health</v>
          </cell>
          <cell r="C1437" t="str">
            <v>The funding will be used to deliver trauma-focused counselling for parents with moderate to severe mental health needs. The project aims to improve their emotional resilience coping skills and family relationships.</v>
          </cell>
          <cell r="D1437" t="str">
            <v>GBP</v>
          </cell>
          <cell r="E1437">
            <v>20000</v>
          </cell>
          <cell r="F1437">
            <v>45421</v>
          </cell>
          <cell r="G1437" t="str">
            <v>GB-CHC-1108847</v>
          </cell>
          <cell r="H1437" t="str">
            <v>Home-Start Watford and Three Rivers</v>
          </cell>
          <cell r="I1437" t="str">
            <v>WD17 1BJ</v>
          </cell>
          <cell r="J1437" t="str">
            <v>Central</v>
          </cell>
          <cell r="K1437" t="str">
            <v>Watford</v>
          </cell>
          <cell r="L1437" t="str">
            <v>Eastern</v>
          </cell>
          <cell r="M1437" t="str">
            <v>Watford</v>
          </cell>
          <cell r="N1437" t="str">
            <v>GB-GOR-PB188</v>
          </cell>
          <cell r="O1437" t="str">
            <v>The National Lottery Community Fund</v>
          </cell>
          <cell r="P1437" t="str">
            <v>Charitable and Community including Health, Education and Environment</v>
          </cell>
          <cell r="Q1437" t="str">
            <v>1108847</v>
          </cell>
          <cell r="R1437" t="str">
            <v>5385393</v>
          </cell>
          <cell r="S1437" t="str">
            <v>Not-for-profit company</v>
          </cell>
          <cell r="T1437" t="str">
            <v>AFEX1</v>
          </cell>
          <cell r="U1437" t="str">
            <v>National Lottery Awards for All England</v>
          </cell>
          <cell r="V1437">
            <v>45464</v>
          </cell>
        </row>
        <row r="1438">
          <cell r="A1438" t="str">
            <v>360G-tnlcomfund-0045621299</v>
          </cell>
          <cell r="B1438" t="str">
            <v>COL Resilience</v>
          </cell>
          <cell r="C1438" t="str">
            <v>The organisation will continue supporting people experiencing mental health challenges through arts and crafts. The project provides a supportive safe environment in which to develop new skills and build relationships.</v>
          </cell>
          <cell r="D1438" t="str">
            <v>GBP</v>
          </cell>
          <cell r="E1438">
            <v>20000</v>
          </cell>
          <cell r="F1438">
            <v>45421</v>
          </cell>
          <cell r="G1438" t="str">
            <v>GB-COH-7646830</v>
          </cell>
          <cell r="H1438" t="str">
            <v>Studio 306 Collective Community Interest Company</v>
          </cell>
          <cell r="N1438" t="str">
            <v>GB-GOR-PB188</v>
          </cell>
          <cell r="O1438" t="str">
            <v>The National Lottery Community Fund</v>
          </cell>
          <cell r="P1438" t="str">
            <v>Charitable and Community including Health, Education and Environment</v>
          </cell>
          <cell r="R1438" t="str">
            <v>7646830</v>
          </cell>
          <cell r="S1438" t="str">
            <v>Community Interest Company (CIC)</v>
          </cell>
          <cell r="T1438" t="str">
            <v>AFEX1</v>
          </cell>
          <cell r="U1438" t="str">
            <v>National Lottery Awards for All England</v>
          </cell>
          <cell r="V1438">
            <v>45474</v>
          </cell>
        </row>
        <row r="1439">
          <cell r="A1439" t="str">
            <v>360G-tnlcomfund-0045621310</v>
          </cell>
          <cell r="B1439" t="str">
            <v>The Dove Fund</v>
          </cell>
          <cell r="C1439" t="str">
            <v>The funding will be used to provide counselling sessions to those that cannot afford to pay for sessions due to the cost-of-living crisis. The service will be for those service users most in need providing an accessible resource to support and improve mental wellbeing.</v>
          </cell>
          <cell r="D1439" t="str">
            <v>GBP</v>
          </cell>
          <cell r="E1439">
            <v>5000</v>
          </cell>
          <cell r="F1439">
            <v>45421</v>
          </cell>
          <cell r="G1439" t="str">
            <v>GB-CHC-1029636</v>
          </cell>
          <cell r="H1439" t="str">
            <v>The Quiet Mind Centre</v>
          </cell>
          <cell r="I1439" t="str">
            <v>EX8 2SG</v>
          </cell>
          <cell r="J1439" t="str">
            <v>Exmouth Littleham</v>
          </cell>
          <cell r="K1439" t="str">
            <v>East Devon</v>
          </cell>
          <cell r="L1439" t="str">
            <v>South West</v>
          </cell>
          <cell r="M1439" t="str">
            <v>East Devon</v>
          </cell>
          <cell r="N1439" t="str">
            <v>GB-GOR-PB188</v>
          </cell>
          <cell r="O1439" t="str">
            <v>The National Lottery Community Fund</v>
          </cell>
          <cell r="P1439" t="str">
            <v>Charitable and Community including Health, Education and Environment</v>
          </cell>
          <cell r="Q1439" t="str">
            <v>1029636</v>
          </cell>
          <cell r="R1439" t="str">
            <v>02869344</v>
          </cell>
          <cell r="S1439" t="str">
            <v>Not-for-profit company</v>
          </cell>
          <cell r="T1439" t="str">
            <v>AFEX1</v>
          </cell>
          <cell r="U1439" t="str">
            <v>National Lottery Awards for All England</v>
          </cell>
          <cell r="V1439">
            <v>45463</v>
          </cell>
        </row>
        <row r="1440">
          <cell r="A1440" t="str">
            <v>360G-tnlcomfund-0045621322</v>
          </cell>
          <cell r="B1440" t="str">
            <v>Completing The Circle Project</v>
          </cell>
          <cell r="C1440" t="str">
            <v>The organisation will carry out detached youth work to identify young people in crisis who will then be provided with cost of living support inspiring activities and training and employment opportunities. This will develop confidence skills and prospects whilst improving wellbeing and resilience and addressing the cost of living crisis.</v>
          </cell>
          <cell r="D1440" t="str">
            <v>GBP</v>
          </cell>
          <cell r="E1440">
            <v>19923</v>
          </cell>
          <cell r="F1440">
            <v>45421</v>
          </cell>
          <cell r="G1440" t="str">
            <v>GB-CHC-1106223</v>
          </cell>
          <cell r="H1440" t="str">
            <v>The Phoenix Detached Youth Project Limited</v>
          </cell>
          <cell r="I1440" t="str">
            <v>NE29 7QW</v>
          </cell>
          <cell r="J1440" t="str">
            <v>Chirton</v>
          </cell>
          <cell r="K1440" t="str">
            <v>North Tyneside</v>
          </cell>
          <cell r="L1440" t="str">
            <v>North East</v>
          </cell>
          <cell r="M1440" t="str">
            <v>Tynemouth</v>
          </cell>
          <cell r="N1440" t="str">
            <v>GB-GOR-PB188</v>
          </cell>
          <cell r="O1440" t="str">
            <v>The National Lottery Community Fund</v>
          </cell>
          <cell r="P1440" t="str">
            <v>Charitable and Community including Health, Education and Environment</v>
          </cell>
          <cell r="Q1440" t="str">
            <v>1106223</v>
          </cell>
          <cell r="R1440" t="str">
            <v>05138337</v>
          </cell>
          <cell r="S1440" t="str">
            <v>Registered Charity and Not-for-profit Company</v>
          </cell>
          <cell r="T1440" t="str">
            <v>AFEX1</v>
          </cell>
          <cell r="U1440" t="str">
            <v>National Lottery Awards for All England</v>
          </cell>
          <cell r="V1440">
            <v>45475</v>
          </cell>
        </row>
        <row r="1441">
          <cell r="A1441" t="str">
            <v>360G-tnlcomfund-0045621333</v>
          </cell>
          <cell r="B1441" t="str">
            <v>Bolsover Mental Health Carers' Support Group</v>
          </cell>
          <cell r="C1441" t="str">
            <v>The funding is for a support group for carers of people with mental health problems.The project aims to increase confidence and provide respite and stress relief via therapies and arts and crafts activities.</v>
          </cell>
          <cell r="D1441" t="str">
            <v>GBP</v>
          </cell>
          <cell r="E1441">
            <v>4500</v>
          </cell>
          <cell r="F1441">
            <v>45421</v>
          </cell>
          <cell r="G1441" t="str">
            <v>tnlcomfund-org-BolsoverMentalHealthCarers'SupportGroup</v>
          </cell>
          <cell r="H1441" t="str">
            <v>Bolsover Mental Health Carers' Support Group</v>
          </cell>
          <cell r="I1441" t="str">
            <v>S44 6PX</v>
          </cell>
          <cell r="J1441" t="str">
            <v>Bolsover South</v>
          </cell>
          <cell r="K1441" t="str">
            <v>Bolsover</v>
          </cell>
          <cell r="L1441" t="str">
            <v>East Midlands</v>
          </cell>
          <cell r="M1441" t="str">
            <v>Bolsover</v>
          </cell>
          <cell r="N1441" t="str">
            <v>GB-GOR-PB188</v>
          </cell>
          <cell r="O1441" t="str">
            <v>The National Lottery Community Fund</v>
          </cell>
          <cell r="P1441" t="str">
            <v>Charitable and Community including Health, Education and Environment</v>
          </cell>
          <cell r="S1441" t="str">
            <v>Unregistered voluntary or community organisation</v>
          </cell>
          <cell r="T1441" t="str">
            <v>AFEX1</v>
          </cell>
          <cell r="U1441" t="str">
            <v>National Lottery Awards for All England</v>
          </cell>
          <cell r="V1441">
            <v>45460</v>
          </cell>
        </row>
        <row r="1442">
          <cell r="A1442" t="str">
            <v>360G-tnlcomfund-0045621340</v>
          </cell>
          <cell r="B1442" t="str">
            <v>Sunflowers Suicides Bereavement Hubs</v>
          </cell>
          <cell r="C1442" t="str">
            <v>The funding will be used to deliver a project which will support  families bereaved through suicide with listening support creative activities and walking groups. The project aims to provide a supportive environment and bring people together by fostering strong community ties.</v>
          </cell>
          <cell r="D1442" t="str">
            <v>GBP</v>
          </cell>
          <cell r="E1442">
            <v>20000</v>
          </cell>
          <cell r="F1442">
            <v>45421</v>
          </cell>
          <cell r="G1442" t="str">
            <v>GB-CHC-1177266</v>
          </cell>
          <cell r="H1442" t="str">
            <v>Sunflowers Suicide Support</v>
          </cell>
          <cell r="I1442" t="str">
            <v>GL10 3RF</v>
          </cell>
          <cell r="J1442" t="str">
            <v>Stonehouse</v>
          </cell>
          <cell r="K1442" t="str">
            <v>Stroud</v>
          </cell>
          <cell r="L1442" t="str">
            <v>South West</v>
          </cell>
          <cell r="M1442" t="str">
            <v>Stroud</v>
          </cell>
          <cell r="N1442" t="str">
            <v>GB-GOR-PB188</v>
          </cell>
          <cell r="O1442" t="str">
            <v>The National Lottery Community Fund</v>
          </cell>
          <cell r="P1442" t="str">
            <v>Charitable and Community including Health, Education and Environment</v>
          </cell>
          <cell r="Q1442" t="str">
            <v>1177266</v>
          </cell>
          <cell r="S1442" t="str">
            <v>Charitable incorporated organisation (CIO)</v>
          </cell>
          <cell r="T1442" t="str">
            <v>AFEX1</v>
          </cell>
          <cell r="U1442" t="str">
            <v>National Lottery Awards for All England</v>
          </cell>
          <cell r="V1442">
            <v>45475</v>
          </cell>
        </row>
        <row r="1443">
          <cell r="A1443" t="str">
            <v>360G-tnlcomfund-0045621351</v>
          </cell>
          <cell r="B1443" t="str">
            <v>Project F.O.O.D (Feeding Our Own Diaspora)</v>
          </cell>
          <cell r="C1443" t="str">
            <v>The funding is for the continuation of foodbanks and hot meal services for senior citizens of Caribbean heritage in the Croydon area as well as weekly workshops for single mothers and refugees. The project aims to mitigate loneliness by providing human interaction essentials such as food and clothing and offering support and advice.</v>
          </cell>
          <cell r="D1443" t="str">
            <v>GBP</v>
          </cell>
          <cell r="E1443">
            <v>20000</v>
          </cell>
          <cell r="F1443">
            <v>45421</v>
          </cell>
          <cell r="G1443" t="str">
            <v>GB-CHC-1057624</v>
          </cell>
          <cell r="H1443" t="str">
            <v>JAMAICA BASIC SCHOOLS FOUNDATION (UK)</v>
          </cell>
          <cell r="I1443" t="str">
            <v>CR0 1YD</v>
          </cell>
          <cell r="J1443" t="str">
            <v>Fairfield</v>
          </cell>
          <cell r="K1443" t="str">
            <v>Croydon</v>
          </cell>
          <cell r="L1443" t="str">
            <v>London</v>
          </cell>
          <cell r="M1443" t="str">
            <v>Croydon Central</v>
          </cell>
          <cell r="N1443" t="str">
            <v>GB-GOR-PB188</v>
          </cell>
          <cell r="O1443" t="str">
            <v>The National Lottery Community Fund</v>
          </cell>
          <cell r="P1443" t="str">
            <v>Charitable and Community including Health, Education and Environment</v>
          </cell>
          <cell r="Q1443" t="str">
            <v>1057624</v>
          </cell>
          <cell r="R1443" t="str">
            <v>03235410</v>
          </cell>
          <cell r="S1443" t="str">
            <v>Registered Charity and Not-for-profit Company</v>
          </cell>
          <cell r="T1443" t="str">
            <v>AFEX1</v>
          </cell>
          <cell r="U1443" t="str">
            <v>National Lottery Awards for All England</v>
          </cell>
          <cell r="V1443">
            <v>45474</v>
          </cell>
        </row>
        <row r="1444">
          <cell r="A1444" t="str">
            <v>360G-tnlcomfund-0045621356</v>
          </cell>
          <cell r="B1444" t="str">
            <v>League of Welldoers project</v>
          </cell>
          <cell r="C1444" t="str">
            <v>The funding will be used to run a voluntary led youth zone within their warm hub two evenings a week offering hot/cold food and a range of diversionary sports drama and recreational activities to address anti-social behaviour and cost of living issues within their community.</v>
          </cell>
          <cell r="D1444" t="str">
            <v>GBP</v>
          </cell>
          <cell r="E1444">
            <v>19840</v>
          </cell>
          <cell r="F1444">
            <v>45421</v>
          </cell>
          <cell r="G1444" t="str">
            <v>GB-CHC-224436</v>
          </cell>
          <cell r="H1444" t="str">
            <v>The League of Welldoers</v>
          </cell>
          <cell r="I1444" t="str">
            <v>L5 8SN</v>
          </cell>
          <cell r="J1444" t="str">
            <v>Kirkdale</v>
          </cell>
          <cell r="K1444" t="str">
            <v>Liverpool</v>
          </cell>
          <cell r="L1444" t="str">
            <v>North West</v>
          </cell>
          <cell r="M1444" t="str">
            <v>Liverpool, Riverside</v>
          </cell>
          <cell r="N1444" t="str">
            <v>GB-GOR-PB188</v>
          </cell>
          <cell r="O1444" t="str">
            <v>The National Lottery Community Fund</v>
          </cell>
          <cell r="P1444" t="str">
            <v>Charitable and Community including Health, Education and Environment</v>
          </cell>
          <cell r="Q1444" t="str">
            <v>224436</v>
          </cell>
          <cell r="R1444" t="str">
            <v>329203</v>
          </cell>
          <cell r="S1444" t="str">
            <v>Registered charity (unincorporated)</v>
          </cell>
          <cell r="T1444" t="str">
            <v>AFEX1</v>
          </cell>
          <cell r="U1444" t="str">
            <v>National Lottery Awards for All England</v>
          </cell>
          <cell r="V1444">
            <v>45468</v>
          </cell>
        </row>
        <row r="1445">
          <cell r="A1445" t="str">
            <v>360G-tnlcomfund-0045621416</v>
          </cell>
          <cell r="B1445" t="str">
            <v>To Help Those That Struggle to Talk</v>
          </cell>
          <cell r="C1445" t="str">
            <v>This funding will be used to offer 1:1 and group Equine Facilitated Psychotherapy for people who are experiencing poor mental health or who are neurodivergent. The project aims to provide subsidised sessions for those facing financial barriers keeping waiting lists short and providing therapeutic support.</v>
          </cell>
          <cell r="D1445" t="str">
            <v>GBP</v>
          </cell>
          <cell r="E1445">
            <v>20000</v>
          </cell>
          <cell r="F1445">
            <v>45421</v>
          </cell>
          <cell r="G1445" t="str">
            <v>GB-CHC-1190998</v>
          </cell>
          <cell r="H1445" t="str">
            <v>Equilore</v>
          </cell>
          <cell r="I1445" t="str">
            <v>NN13 5LX</v>
          </cell>
          <cell r="J1445" t="str">
            <v>Middleton Cheney</v>
          </cell>
          <cell r="K1445" t="str">
            <v>West Northamptonshire</v>
          </cell>
          <cell r="L1445" t="str">
            <v>East Midlands</v>
          </cell>
          <cell r="M1445" t="str">
            <v>South Northamptonshire</v>
          </cell>
          <cell r="N1445" t="str">
            <v>GB-GOR-PB188</v>
          </cell>
          <cell r="O1445" t="str">
            <v>The National Lottery Community Fund</v>
          </cell>
          <cell r="P1445" t="str">
            <v>Charitable and Community including Health, Education and Environment</v>
          </cell>
          <cell r="Q1445" t="str">
            <v>1190998</v>
          </cell>
          <cell r="S1445" t="str">
            <v>Charitable incorporated organisation (CIO)</v>
          </cell>
          <cell r="T1445" t="str">
            <v>AFEX1</v>
          </cell>
          <cell r="U1445" t="str">
            <v>National Lottery Awards for All England</v>
          </cell>
          <cell r="V1445">
            <v>45471</v>
          </cell>
        </row>
        <row r="1446">
          <cell r="A1446" t="str">
            <v>360G-tnlcomfund-0045621430</v>
          </cell>
          <cell r="B1446" t="str">
            <v>Game On: Autism and Golf</v>
          </cell>
          <cell r="C1446" t="str">
            <v>The funding will be used to deliver golfing sessions for young people living with Autism. The project aims to support social communication personal development and mental wellbeing.</v>
          </cell>
          <cell r="D1446" t="str">
            <v>GBP</v>
          </cell>
          <cell r="E1446">
            <v>9030</v>
          </cell>
          <cell r="F1446">
            <v>45421</v>
          </cell>
          <cell r="G1446" t="str">
            <v>GB-CHC-1172134</v>
          </cell>
          <cell r="H1446" t="str">
            <v>The Golf Trust</v>
          </cell>
          <cell r="I1446" t="str">
            <v>EN5 4RE</v>
          </cell>
          <cell r="J1446" t="str">
            <v>Shenley</v>
          </cell>
          <cell r="K1446" t="str">
            <v>Hertsmere</v>
          </cell>
          <cell r="L1446" t="str">
            <v>Eastern</v>
          </cell>
          <cell r="M1446" t="str">
            <v>Hertsmere</v>
          </cell>
          <cell r="N1446" t="str">
            <v>GB-GOR-PB188</v>
          </cell>
          <cell r="O1446" t="str">
            <v>The National Lottery Community Fund</v>
          </cell>
          <cell r="P1446" t="str">
            <v>Charitable and Community including Health, Education and Environment</v>
          </cell>
          <cell r="Q1446" t="str">
            <v>1172134</v>
          </cell>
          <cell r="R1446" t="str">
            <v>08173494</v>
          </cell>
          <cell r="S1446" t="str">
            <v>Registered charity (unincorporated)</v>
          </cell>
          <cell r="T1446" t="str">
            <v>AFEX1</v>
          </cell>
          <cell r="U1446" t="str">
            <v>National Lottery Awards for All England</v>
          </cell>
          <cell r="V1446">
            <v>45464</v>
          </cell>
        </row>
        <row r="1447">
          <cell r="A1447" t="str">
            <v>360G-tnlcomfund-0045621459</v>
          </cell>
          <cell r="B1447" t="str">
            <v>Counselling and Family Support</v>
          </cell>
          <cell r="C1447" t="str">
            <v>The funding will be used to cover partial budget costs over two years for counselling sessions. The project aims to continue to support the mental health of young people living with cancer through online/telephone counselling.</v>
          </cell>
          <cell r="D1447" t="str">
            <v>GBP</v>
          </cell>
          <cell r="E1447">
            <v>20000</v>
          </cell>
          <cell r="F1447">
            <v>45421</v>
          </cell>
          <cell r="G1447" t="str">
            <v>GB-CHC-1177897</v>
          </cell>
          <cell r="H1447" t="str">
            <v>Flynne's Barn</v>
          </cell>
          <cell r="I1447" t="str">
            <v>CA12 5XQ</v>
          </cell>
          <cell r="J1447" t="str">
            <v>Keswick</v>
          </cell>
          <cell r="K1447" t="str">
            <v>Allerdale</v>
          </cell>
          <cell r="L1447" t="str">
            <v>North West</v>
          </cell>
          <cell r="M1447" t="str">
            <v>Copeland</v>
          </cell>
          <cell r="N1447" t="str">
            <v>GB-GOR-PB188</v>
          </cell>
          <cell r="O1447" t="str">
            <v>The National Lottery Community Fund</v>
          </cell>
          <cell r="P1447" t="str">
            <v>Charitable and Community including Health, Education and Environment</v>
          </cell>
          <cell r="Q1447" t="str">
            <v>1177897</v>
          </cell>
          <cell r="S1447" t="str">
            <v>Charitable incorporated organisation (CIO)</v>
          </cell>
          <cell r="T1447" t="str">
            <v>AFEX1</v>
          </cell>
          <cell r="U1447" t="str">
            <v>National Lottery Awards for All England</v>
          </cell>
          <cell r="V1447">
            <v>45466</v>
          </cell>
        </row>
        <row r="1448">
          <cell r="A1448" t="str">
            <v>360G-tnlcomfund-0045621461</v>
          </cell>
          <cell r="B1448" t="str">
            <v>The Aberfeldy Youth Project</v>
          </cell>
          <cell r="C1448" t="str">
            <v>The funding will be used to run a youth club for local young people. The project aims to improve skills &amp; confidence as well as providing an alternative to antisocial behaviour.</v>
          </cell>
          <cell r="D1448" t="str">
            <v>GBP</v>
          </cell>
          <cell r="E1448">
            <v>5000</v>
          </cell>
          <cell r="F1448">
            <v>45421</v>
          </cell>
          <cell r="G1448" t="str">
            <v>GB-COH-15191768</v>
          </cell>
          <cell r="H1448" t="str">
            <v>The Aberfeldy Project CIC</v>
          </cell>
          <cell r="I1448" t="str">
            <v>E14 0NU</v>
          </cell>
          <cell r="J1448" t="str">
            <v>Lansbury</v>
          </cell>
          <cell r="K1448" t="str">
            <v>Tower Hamlets</v>
          </cell>
          <cell r="L1448" t="str">
            <v>London</v>
          </cell>
          <cell r="M1448" t="str">
            <v>Poplar and Limehouse</v>
          </cell>
          <cell r="N1448" t="str">
            <v>GB-GOR-PB188</v>
          </cell>
          <cell r="O1448" t="str">
            <v>The National Lottery Community Fund</v>
          </cell>
          <cell r="P1448" t="str">
            <v>Charitable and Community including Health, Education and Environment</v>
          </cell>
          <cell r="R1448" t="str">
            <v>15191768</v>
          </cell>
          <cell r="S1448" t="str">
            <v>Community Interest Company (CIC)</v>
          </cell>
          <cell r="T1448" t="str">
            <v>AFEX1</v>
          </cell>
          <cell r="U1448" t="str">
            <v>National Lottery Awards for All England</v>
          </cell>
          <cell r="V1448">
            <v>45471</v>
          </cell>
        </row>
        <row r="1449">
          <cell r="A1449" t="str">
            <v>360G-tnlcomfund-0045621470</v>
          </cell>
          <cell r="B1449" t="str">
            <v>Activities and Support Development</v>
          </cell>
          <cell r="C1449" t="str">
            <v>The funding will be used to pay a dedicated worker to co-ordinate and action respite activities and support work. The project aims to continue to offer exploration sessions for young carers but in a more diverse way developing their skills and improving confidence.</v>
          </cell>
          <cell r="D1449" t="str">
            <v>GBP</v>
          </cell>
          <cell r="E1449">
            <v>20000</v>
          </cell>
          <cell r="F1449">
            <v>45421</v>
          </cell>
          <cell r="G1449" t="str">
            <v>GB-CHC-1182278</v>
          </cell>
          <cell r="H1449" t="str">
            <v>Romsey Young Carers</v>
          </cell>
          <cell r="I1449" t="str">
            <v>SO51 0HR</v>
          </cell>
          <cell r="J1449" t="str">
            <v>Romsey Abbey</v>
          </cell>
          <cell r="K1449" t="str">
            <v>Test Valley</v>
          </cell>
          <cell r="L1449" t="str">
            <v>South East</v>
          </cell>
          <cell r="M1449" t="str">
            <v>Romsey and Southampton North</v>
          </cell>
          <cell r="N1449" t="str">
            <v>GB-GOR-PB188</v>
          </cell>
          <cell r="O1449" t="str">
            <v>The National Lottery Community Fund</v>
          </cell>
          <cell r="P1449" t="str">
            <v>Charitable and Community including Health, Education and Environment</v>
          </cell>
          <cell r="Q1449" t="str">
            <v>1182278</v>
          </cell>
          <cell r="S1449" t="str">
            <v>Charitable incorporated organisation (CIO)</v>
          </cell>
          <cell r="T1449" t="str">
            <v>AFEX1</v>
          </cell>
          <cell r="U1449" t="str">
            <v>National Lottery Awards for All England</v>
          </cell>
          <cell r="V1449">
            <v>45462</v>
          </cell>
        </row>
        <row r="1450">
          <cell r="A1450" t="str">
            <v>360G-tnlcomfund-0045621475</v>
          </cell>
          <cell r="B1450" t="str">
            <v>Recovery &amp; Mental Health Football #OneGameAtaTime</v>
          </cell>
          <cell r="C1450" t="str">
            <v>The funding will be used to increase capacity for football sessions for people who are in recovery from addiction and people with mental health issues with the aim of improving access to support and health and wellbeing.</v>
          </cell>
          <cell r="D1450" t="str">
            <v>GBP</v>
          </cell>
          <cell r="E1450">
            <v>18292</v>
          </cell>
          <cell r="F1450">
            <v>45421</v>
          </cell>
          <cell r="G1450" t="str">
            <v>GB-COH-11847742</v>
          </cell>
          <cell r="H1450" t="str">
            <v>Enjoy Football CIC</v>
          </cell>
          <cell r="I1450" t="str">
            <v>WA2 8HE</v>
          </cell>
          <cell r="J1450" t="str">
            <v>Orford</v>
          </cell>
          <cell r="K1450" t="str">
            <v>Warrington</v>
          </cell>
          <cell r="L1450" t="str">
            <v>North West</v>
          </cell>
          <cell r="M1450" t="str">
            <v>Warrington North</v>
          </cell>
          <cell r="N1450" t="str">
            <v>GB-GOR-PB188</v>
          </cell>
          <cell r="O1450" t="str">
            <v>The National Lottery Community Fund</v>
          </cell>
          <cell r="P1450" t="str">
            <v>Charitable and Community including Health, Education and Environment</v>
          </cell>
          <cell r="R1450" t="str">
            <v>11847742</v>
          </cell>
          <cell r="S1450" t="str">
            <v>Community Interest Company (CIC)</v>
          </cell>
          <cell r="T1450" t="str">
            <v>AFEX1</v>
          </cell>
          <cell r="U1450" t="str">
            <v>National Lottery Awards for All England</v>
          </cell>
          <cell r="V1450">
            <v>45448</v>
          </cell>
        </row>
        <row r="1451">
          <cell r="A1451" t="str">
            <v>360G-tnlcomfund-0045621479</v>
          </cell>
          <cell r="B1451" t="str">
            <v>The Lighthouse Garden</v>
          </cell>
          <cell r="C1451" t="str">
            <v>This project will create an outside nature and learning space where young people can participate in activities that will help them make progress in lifer education and employment. The project aims to develop new skills and help people reach their potential.</v>
          </cell>
          <cell r="D1451" t="str">
            <v>GBP</v>
          </cell>
          <cell r="E1451">
            <v>19800</v>
          </cell>
          <cell r="F1451">
            <v>45421</v>
          </cell>
          <cell r="G1451" t="str">
            <v>GB-CHC-1084792</v>
          </cell>
          <cell r="H1451" t="str">
            <v>Lighthouse on The Marsh</v>
          </cell>
          <cell r="I1451" t="str">
            <v>TN28 8LH</v>
          </cell>
          <cell r="J1451" t="str">
            <v>New Romney</v>
          </cell>
          <cell r="K1451" t="str">
            <v>Folkestone and Hythe</v>
          </cell>
          <cell r="L1451" t="str">
            <v>South East</v>
          </cell>
          <cell r="M1451" t="str">
            <v>Folkestone and Hythe</v>
          </cell>
          <cell r="N1451" t="str">
            <v>GB-GOR-PB188</v>
          </cell>
          <cell r="O1451" t="str">
            <v>The National Lottery Community Fund</v>
          </cell>
          <cell r="P1451" t="str">
            <v>Charitable and Community including Health, Education and Environment</v>
          </cell>
          <cell r="Q1451" t="str">
            <v>1084792</v>
          </cell>
          <cell r="R1451" t="str">
            <v>03761952</v>
          </cell>
          <cell r="S1451" t="str">
            <v>Registered Charity and Not-for-profit Company</v>
          </cell>
          <cell r="T1451" t="str">
            <v>AFEX1</v>
          </cell>
          <cell r="U1451" t="str">
            <v>National Lottery Awards for All England</v>
          </cell>
          <cell r="V1451">
            <v>45470</v>
          </cell>
        </row>
        <row r="1452">
          <cell r="A1452" t="str">
            <v>360G-tnlcomfund-0045621500</v>
          </cell>
          <cell r="B1452" t="str">
            <v>Oxford Mutual Aid</v>
          </cell>
          <cell r="C1452" t="str">
            <v>The funding will be used to contribute to the groups organisation costs to continue to provide food and essential support for vulnerable people. The project aims to support people at the earliest possible stage and improve their mental and physical wellbeing.</v>
          </cell>
          <cell r="D1452" t="str">
            <v>GBP</v>
          </cell>
          <cell r="E1452">
            <v>20000</v>
          </cell>
          <cell r="F1452">
            <v>45421</v>
          </cell>
          <cell r="G1452" t="str">
            <v>GB-COH-12842725</v>
          </cell>
          <cell r="H1452" t="str">
            <v>Oxford Mutual Aid Limited</v>
          </cell>
          <cell r="I1452" t="str">
            <v>OX4 1UR</v>
          </cell>
          <cell r="J1452" t="str">
            <v>St Mary's</v>
          </cell>
          <cell r="K1452" t="str">
            <v>Oxford</v>
          </cell>
          <cell r="L1452" t="str">
            <v>South East</v>
          </cell>
          <cell r="M1452" t="str">
            <v>Oxford East</v>
          </cell>
          <cell r="N1452" t="str">
            <v>GB-GOR-PB188</v>
          </cell>
          <cell r="O1452" t="str">
            <v>The National Lottery Community Fund</v>
          </cell>
          <cell r="P1452" t="str">
            <v>Charitable and Community including Health, Education and Environment</v>
          </cell>
          <cell r="R1452" t="str">
            <v>12842725</v>
          </cell>
          <cell r="S1452" t="str">
            <v>Not-for-profit company</v>
          </cell>
          <cell r="T1452" t="str">
            <v>AFEX1</v>
          </cell>
          <cell r="U1452" t="str">
            <v>National Lottery Awards for All England</v>
          </cell>
          <cell r="V1452">
            <v>45470</v>
          </cell>
        </row>
        <row r="1453">
          <cell r="A1453" t="str">
            <v>360G-tnlcomfund-0045621506</v>
          </cell>
          <cell r="B1453" t="str">
            <v>Project Dynamix: Healthy Exercise and healthy eating</v>
          </cell>
          <cell r="C1453" t="str">
            <v>The funding will be used to organise weekly healthy eating and exercise classes. The project aims to boost the physical and mental wellbeing of participants as well as creating a strong social network.</v>
          </cell>
          <cell r="D1453" t="str">
            <v>GBP</v>
          </cell>
          <cell r="E1453">
            <v>17649</v>
          </cell>
          <cell r="F1453">
            <v>45421</v>
          </cell>
          <cell r="G1453" t="str">
            <v>tnlcomfund-org-DYNAMIXDANCEANDGYMNASTICSACADEMY</v>
          </cell>
          <cell r="H1453" t="str">
            <v>DYNAMIX DANCE AND GYMNASTICS ACADEMY</v>
          </cell>
          <cell r="N1453" t="str">
            <v>GB-GOR-PB188</v>
          </cell>
          <cell r="O1453" t="str">
            <v>The National Lottery Community Fund</v>
          </cell>
          <cell r="P1453" t="str">
            <v>Charitable and Community including Health, Education and Environment</v>
          </cell>
          <cell r="S1453" t="str">
            <v>Unregistered voluntary or community organisation</v>
          </cell>
          <cell r="T1453" t="str">
            <v>AFEX1</v>
          </cell>
          <cell r="U1453" t="str">
            <v>National Lottery Awards for All England</v>
          </cell>
          <cell r="V1453">
            <v>45519</v>
          </cell>
        </row>
        <row r="1454">
          <cell r="A1454" t="str">
            <v>360G-tnlcomfund-0045621513</v>
          </cell>
          <cell r="B1454" t="str">
            <v>South Shropshire Stories</v>
          </cell>
          <cell r="C1454" t="str">
            <v>This funding will be used to work with rurally-isolated young people to create a series of short films about their experiences and perspectives on local places as well as their stories. The project aims to support young people to reach their potential.</v>
          </cell>
          <cell r="D1454" t="str">
            <v>GBP</v>
          </cell>
          <cell r="E1454">
            <v>20000</v>
          </cell>
          <cell r="F1454">
            <v>45421</v>
          </cell>
          <cell r="G1454" t="str">
            <v>GB-CHC-1068321</v>
          </cell>
          <cell r="H1454" t="str">
            <v>South Shropshire Youth Forum</v>
          </cell>
          <cell r="I1454" t="str">
            <v>SY8 3LZ</v>
          </cell>
          <cell r="J1454" t="str">
            <v>Clee</v>
          </cell>
          <cell r="K1454" t="str">
            <v>Shropshire</v>
          </cell>
          <cell r="L1454" t="str">
            <v>West Midlands</v>
          </cell>
          <cell r="M1454" t="str">
            <v>Ludlow</v>
          </cell>
          <cell r="N1454" t="str">
            <v>GB-GOR-PB188</v>
          </cell>
          <cell r="O1454" t="str">
            <v>The National Lottery Community Fund</v>
          </cell>
          <cell r="P1454" t="str">
            <v>Charitable and Community including Health, Education and Environment</v>
          </cell>
          <cell r="Q1454" t="str">
            <v>1068321</v>
          </cell>
          <cell r="R1454" t="str">
            <v>3476766</v>
          </cell>
          <cell r="S1454" t="str">
            <v>Registered charity (unincorporated)</v>
          </cell>
          <cell r="T1454" t="str">
            <v>AFEX1</v>
          </cell>
          <cell r="U1454" t="str">
            <v>National Lottery Awards for All England</v>
          </cell>
          <cell r="V1454">
            <v>45474</v>
          </cell>
        </row>
        <row r="1455">
          <cell r="A1455" t="str">
            <v>360G-tnlcomfund-0045621515</v>
          </cell>
          <cell r="B1455" t="str">
            <v>Parish Hall Refurbishment</v>
          </cell>
          <cell r="C1455" t="str">
            <v>The funding will be used to refurbish the parish hall. The project aims to improve and upgrade the facilities of hall for the various groups that use it.</v>
          </cell>
          <cell r="D1455" t="str">
            <v>GBP</v>
          </cell>
          <cell r="E1455">
            <v>19800</v>
          </cell>
          <cell r="F1455">
            <v>45421</v>
          </cell>
          <cell r="G1455" t="str">
            <v>tnlcomfund-org-BrookGreenHolyTrinityCatholicChurch</v>
          </cell>
          <cell r="H1455" t="str">
            <v>Brook Green Holy Trinity Catholic Church</v>
          </cell>
          <cell r="I1455" t="str">
            <v>W6 7BL</v>
          </cell>
          <cell r="J1455" t="str">
            <v>Avonmore and Brook Green</v>
          </cell>
          <cell r="K1455" t="str">
            <v>Hammersmith and Fulham</v>
          </cell>
          <cell r="L1455" t="str">
            <v>London</v>
          </cell>
          <cell r="M1455" t="str">
            <v>Hammersmith</v>
          </cell>
          <cell r="N1455" t="str">
            <v>GB-GOR-PB188</v>
          </cell>
          <cell r="O1455" t="str">
            <v>The National Lottery Community Fund</v>
          </cell>
          <cell r="P1455" t="str">
            <v>Charitable and Community including Health, Education and Environment</v>
          </cell>
          <cell r="S1455" t="str">
            <v>Faith Organisation (Church Mosque Synagogue etc.)</v>
          </cell>
          <cell r="T1455" t="str">
            <v>AFEX1</v>
          </cell>
          <cell r="U1455" t="str">
            <v>National Lottery Awards for All England</v>
          </cell>
          <cell r="V1455">
            <v>45489</v>
          </cell>
        </row>
        <row r="1456">
          <cell r="A1456" t="str">
            <v>360G-tnlcomfund-0045621518</v>
          </cell>
          <cell r="B1456" t="str">
            <v>Early Intervention Family Support Worker</v>
          </cell>
          <cell r="C1456" t="str">
            <v>The funding will be used to employ a family support worker to carry out early intervention work. The project aims to help stop families from reaching crisis point supporting budgeting healthy eating isolation relationships and mental health.</v>
          </cell>
          <cell r="D1456" t="str">
            <v>GBP</v>
          </cell>
          <cell r="E1456">
            <v>19652</v>
          </cell>
          <cell r="F1456">
            <v>45421</v>
          </cell>
          <cell r="G1456" t="str">
            <v>GB-CHC-1108713</v>
          </cell>
          <cell r="H1456" t="str">
            <v>Brentry &amp; Henbury Childrens Centre</v>
          </cell>
          <cell r="I1456" t="str">
            <v>BS10 6RG</v>
          </cell>
          <cell r="J1456" t="str">
            <v>Henbury and Brentry</v>
          </cell>
          <cell r="K1456" t="str">
            <v>Bristol, City of</v>
          </cell>
          <cell r="L1456" t="str">
            <v>South West</v>
          </cell>
          <cell r="M1456" t="str">
            <v>Bristol North West</v>
          </cell>
          <cell r="N1456" t="str">
            <v>GB-GOR-PB188</v>
          </cell>
          <cell r="O1456" t="str">
            <v>The National Lottery Community Fund</v>
          </cell>
          <cell r="P1456" t="str">
            <v>Charitable and Community including Health, Education and Environment</v>
          </cell>
          <cell r="Q1456" t="str">
            <v>1108713</v>
          </cell>
          <cell r="R1456" t="str">
            <v>04061057</v>
          </cell>
          <cell r="S1456" t="str">
            <v>Registered Charity and Not-for-profit Company</v>
          </cell>
          <cell r="T1456" t="str">
            <v>AFEX1</v>
          </cell>
          <cell r="U1456" t="str">
            <v>National Lottery Awards for All England</v>
          </cell>
          <cell r="V1456">
            <v>45460</v>
          </cell>
        </row>
        <row r="1457">
          <cell r="A1457" t="str">
            <v>360G-tnlcomfund-0045621536</v>
          </cell>
          <cell r="B1457" t="str">
            <v>Advice and support for victims and survivors of domestic abuse</v>
          </cell>
          <cell r="C1457" t="str">
            <v>The funding will be used to employ a member of staff to work on the organisation's advice line and live chat service. The project aims to support people who are experiencing domestic violence and abuse.</v>
          </cell>
          <cell r="D1457" t="str">
            <v>GBP</v>
          </cell>
          <cell r="E1457">
            <v>20000</v>
          </cell>
          <cell r="F1457">
            <v>45421</v>
          </cell>
          <cell r="G1457" t="str">
            <v>GB-CHC-1146773</v>
          </cell>
          <cell r="H1457" t="str">
            <v>Southern Domestic Abuse Service</v>
          </cell>
          <cell r="I1457" t="str">
            <v>PO9 1UA</v>
          </cell>
          <cell r="K1457" t="str">
            <v>Havant</v>
          </cell>
          <cell r="L1457" t="str">
            <v>South East</v>
          </cell>
          <cell r="M1457" t="str">
            <v>Havant</v>
          </cell>
          <cell r="N1457" t="str">
            <v>GB-GOR-PB188</v>
          </cell>
          <cell r="O1457" t="str">
            <v>The National Lottery Community Fund</v>
          </cell>
          <cell r="P1457" t="str">
            <v>Charitable and Community including Health, Education and Environment</v>
          </cell>
          <cell r="Q1457" t="str">
            <v>1146773</v>
          </cell>
          <cell r="R1457" t="str">
            <v>07975563</v>
          </cell>
          <cell r="S1457" t="str">
            <v>Not-for-profit company</v>
          </cell>
          <cell r="T1457" t="str">
            <v>AFEX1</v>
          </cell>
          <cell r="U1457" t="str">
            <v>National Lottery Awards for All England</v>
          </cell>
          <cell r="V1457">
            <v>45462</v>
          </cell>
        </row>
        <row r="1458">
          <cell r="A1458" t="str">
            <v>360G-tnlcomfund-0045621549</v>
          </cell>
          <cell r="B1458" t="str">
            <v>Back Your Future - Training for Young People</v>
          </cell>
          <cell r="C1458" t="str">
            <v>The funding will be used to provide employment training and support for young people. The project aims to support participants to improve their interpersonal and employment skills.</v>
          </cell>
          <cell r="D1458" t="str">
            <v>GBP</v>
          </cell>
          <cell r="E1458">
            <v>20000</v>
          </cell>
          <cell r="F1458">
            <v>45421</v>
          </cell>
          <cell r="G1458" t="str">
            <v>GB-COH-07376785</v>
          </cell>
          <cell r="H1458" t="str">
            <v>Circle Sports C.I.C.</v>
          </cell>
          <cell r="I1458" t="str">
            <v>E14 5NY</v>
          </cell>
          <cell r="J1458" t="str">
            <v>Canary Wharf</v>
          </cell>
          <cell r="K1458" t="str">
            <v>Tower Hamlets</v>
          </cell>
          <cell r="L1458" t="str">
            <v>London</v>
          </cell>
          <cell r="M1458" t="str">
            <v>Poplar and Limehouse</v>
          </cell>
          <cell r="N1458" t="str">
            <v>GB-GOR-PB188</v>
          </cell>
          <cell r="O1458" t="str">
            <v>The National Lottery Community Fund</v>
          </cell>
          <cell r="P1458" t="str">
            <v>Charitable and Community including Health, Education and Environment</v>
          </cell>
          <cell r="R1458" t="str">
            <v>07376785</v>
          </cell>
          <cell r="S1458" t="str">
            <v>Community Interest Company (CIC)</v>
          </cell>
          <cell r="T1458" t="str">
            <v>AFEX1</v>
          </cell>
          <cell r="U1458" t="str">
            <v>National Lottery Awards for All England</v>
          </cell>
          <cell r="V1458">
            <v>45464</v>
          </cell>
        </row>
        <row r="1459">
          <cell r="A1459" t="str">
            <v>360G-tnlcomfund-0045621551</v>
          </cell>
          <cell r="B1459" t="str">
            <v>Confidance's Community Pathway</v>
          </cell>
          <cell r="C1459" t="str">
            <v>The funding is for adult and youth community classes offering high-quality contemporary dance training for and with learning disabled people in Kent. The project aims to offer participants recreational engagement which makes them feel healthier happier and more connected to their community.</v>
          </cell>
          <cell r="D1459" t="str">
            <v>GBP</v>
          </cell>
          <cell r="E1459">
            <v>19640</v>
          </cell>
          <cell r="F1459">
            <v>45421</v>
          </cell>
          <cell r="G1459" t="str">
            <v>GB-COH-12780807</v>
          </cell>
          <cell r="H1459" t="str">
            <v>Confidance Limited</v>
          </cell>
          <cell r="I1459" t="str">
            <v>CT20 1JR</v>
          </cell>
          <cell r="J1459" t="str">
            <v>Folkestone Central</v>
          </cell>
          <cell r="K1459" t="str">
            <v>Folkestone and Hythe</v>
          </cell>
          <cell r="L1459" t="str">
            <v>South East</v>
          </cell>
          <cell r="M1459" t="str">
            <v>Folkestone and Hythe</v>
          </cell>
          <cell r="N1459" t="str">
            <v>GB-GOR-PB188</v>
          </cell>
          <cell r="O1459" t="str">
            <v>The National Lottery Community Fund</v>
          </cell>
          <cell r="P1459" t="str">
            <v>Charitable and Community including Health, Education and Environment</v>
          </cell>
          <cell r="R1459" t="str">
            <v>12780807</v>
          </cell>
          <cell r="S1459" t="str">
            <v>Not-for-profit company</v>
          </cell>
          <cell r="T1459" t="str">
            <v>AFEX1</v>
          </cell>
          <cell r="U1459" t="str">
            <v>National Lottery Awards for All England</v>
          </cell>
          <cell r="V1459">
            <v>45470</v>
          </cell>
        </row>
        <row r="1460">
          <cell r="A1460" t="str">
            <v>360G-tnlcomfund-0045621554</v>
          </cell>
          <cell r="B1460" t="str">
            <v>•	Strengthening cross-community support to help people live well with GSD</v>
          </cell>
          <cell r="C1460" t="str">
            <v>This funding will be used to strengthen peer support and help with living well for a community of people affected by glycogen storage disease a rare metabolic condition with the  provision of events groups and therapeutic activities. The project aims to improve wellbeing.</v>
          </cell>
          <cell r="D1460" t="str">
            <v>GBP</v>
          </cell>
          <cell r="E1460">
            <v>16300</v>
          </cell>
          <cell r="F1460">
            <v>45421</v>
          </cell>
          <cell r="G1460" t="str">
            <v>GB-CHC-1132271</v>
          </cell>
          <cell r="H1460" t="str">
            <v>Association for Glycogen Storage Disease UK Limited</v>
          </cell>
          <cell r="I1460" t="str">
            <v>LE11 3GR</v>
          </cell>
          <cell r="J1460" t="str">
            <v>Loughborough Nanpantan</v>
          </cell>
          <cell r="K1460" t="str">
            <v>Charnwood</v>
          </cell>
          <cell r="L1460" t="str">
            <v>East Midlands</v>
          </cell>
          <cell r="M1460" t="str">
            <v>Loughborough</v>
          </cell>
          <cell r="N1460" t="str">
            <v>GB-GOR-PB188</v>
          </cell>
          <cell r="O1460" t="str">
            <v>The National Lottery Community Fund</v>
          </cell>
          <cell r="P1460" t="str">
            <v>Charitable and Community including Health, Education and Environment</v>
          </cell>
          <cell r="Q1460" t="str">
            <v>1132271</v>
          </cell>
          <cell r="R1460" t="str">
            <v>6981121</v>
          </cell>
          <cell r="S1460" t="str">
            <v>Not-for-profit company</v>
          </cell>
          <cell r="T1460" t="str">
            <v>AFEX1</v>
          </cell>
          <cell r="U1460" t="str">
            <v>National Lottery Awards for All England</v>
          </cell>
          <cell r="V1460">
            <v>45471</v>
          </cell>
        </row>
        <row r="1461">
          <cell r="A1461" t="str">
            <v>360G-tnlcomfund-0045621558</v>
          </cell>
          <cell r="B1461" t="str">
            <v>Volunteering with Purpose – People with Learning Disabilities</v>
          </cell>
          <cell r="C1461" t="str">
            <v>This funding will be used to provide employability skills training and meaningful volunteering opportunities for 20 people living with learning disabilities in Birmingham. The project aims to improve skills work experience and confidence reducing isolation.</v>
          </cell>
          <cell r="D1461" t="str">
            <v>GBP</v>
          </cell>
          <cell r="E1461">
            <v>19812</v>
          </cell>
          <cell r="F1461">
            <v>45421</v>
          </cell>
          <cell r="G1461" t="str">
            <v>GB-CHC-701365</v>
          </cell>
          <cell r="H1461" t="str">
            <v>CASBA</v>
          </cell>
          <cell r="I1461" t="str">
            <v>B29 6NA</v>
          </cell>
          <cell r="J1461" t="str">
            <v>Bournville &amp; Cotteridge</v>
          </cell>
          <cell r="K1461" t="str">
            <v>Birmingham</v>
          </cell>
          <cell r="L1461" t="str">
            <v>West Midlands</v>
          </cell>
          <cell r="M1461" t="str">
            <v>Birmingham, Selly Oak</v>
          </cell>
          <cell r="N1461" t="str">
            <v>GB-GOR-PB188</v>
          </cell>
          <cell r="O1461" t="str">
            <v>The National Lottery Community Fund</v>
          </cell>
          <cell r="P1461" t="str">
            <v>Charitable and Community including Health, Education and Environment</v>
          </cell>
          <cell r="Q1461" t="str">
            <v>701365</v>
          </cell>
          <cell r="S1461" t="str">
            <v>Registered charity (unincorporated)</v>
          </cell>
          <cell r="T1461" t="str">
            <v>AFEX1</v>
          </cell>
          <cell r="U1461" t="str">
            <v>National Lottery Awards for All England</v>
          </cell>
          <cell r="V1461">
            <v>45504</v>
          </cell>
        </row>
        <row r="1462">
          <cell r="A1462" t="str">
            <v>360G-tnlcomfund-0045621565</v>
          </cell>
          <cell r="B1462" t="str">
            <v>Brighter Futures</v>
          </cell>
          <cell r="C1462" t="str">
            <v>The funding will be used to purchase a replacement vehicle enabling them to transport vulnerable people to their centre to access social activities information; support and guidance. The project aims to reduce isolation and improve the well-being of local people.</v>
          </cell>
          <cell r="D1462" t="str">
            <v>GBP</v>
          </cell>
          <cell r="E1462">
            <v>20000</v>
          </cell>
          <cell r="F1462">
            <v>45421</v>
          </cell>
          <cell r="G1462" t="str">
            <v>GB-CHC-1093064</v>
          </cell>
          <cell r="H1462" t="str">
            <v>Vee's Place</v>
          </cell>
          <cell r="I1462" t="str">
            <v>L34 5SH</v>
          </cell>
          <cell r="J1462" t="str">
            <v>Prescot North</v>
          </cell>
          <cell r="K1462" t="str">
            <v>Knowsley</v>
          </cell>
          <cell r="L1462" t="str">
            <v>North West</v>
          </cell>
          <cell r="M1462" t="str">
            <v>St Helens South and Whiston</v>
          </cell>
          <cell r="N1462" t="str">
            <v>GB-GOR-PB188</v>
          </cell>
          <cell r="O1462" t="str">
            <v>The National Lottery Community Fund</v>
          </cell>
          <cell r="P1462" t="str">
            <v>Charitable and Community including Health, Education and Environment</v>
          </cell>
          <cell r="Q1462" t="str">
            <v>1093064</v>
          </cell>
          <cell r="S1462" t="str">
            <v>Registered charity (unincorporated)</v>
          </cell>
          <cell r="T1462" t="str">
            <v>AFEX1</v>
          </cell>
          <cell r="U1462" t="str">
            <v>National Lottery Awards for All England</v>
          </cell>
          <cell r="V1462">
            <v>45468</v>
          </cell>
        </row>
        <row r="1463">
          <cell r="A1463" t="str">
            <v>360G-tnlcomfund-0045621572</v>
          </cell>
          <cell r="B1463" t="str">
            <v>Keynsham Youth Inclusion Programme</v>
          </cell>
          <cell r="C1463" t="str">
            <v>The funding will be used to deliver a variety of activities including sports and arts during the school holidays for vulnerable young people aged 11-15 years. The aim is to build up trust between the young people and youth workers so they can be advocated for integrated into mainstream sessions realise their potential improve their social skills and find more positive pathways in life.</v>
          </cell>
          <cell r="D1463" t="str">
            <v>GBP</v>
          </cell>
          <cell r="E1463">
            <v>19960</v>
          </cell>
          <cell r="F1463">
            <v>45421</v>
          </cell>
          <cell r="G1463" t="str">
            <v>tnlcomfund-org-KeynshamTownCouncil</v>
          </cell>
          <cell r="H1463" t="str">
            <v>Keynsham Town Council</v>
          </cell>
          <cell r="I1463" t="str">
            <v>BS31 1HG</v>
          </cell>
          <cell r="J1463" t="str">
            <v>Keynsham North</v>
          </cell>
          <cell r="K1463" t="str">
            <v>Bath and North East Somerset</v>
          </cell>
          <cell r="L1463" t="str">
            <v>South West</v>
          </cell>
          <cell r="M1463" t="str">
            <v>North East Somerset</v>
          </cell>
          <cell r="N1463" t="str">
            <v>GB-GOR-PB188</v>
          </cell>
          <cell r="O1463" t="str">
            <v>The National Lottery Community Fund</v>
          </cell>
          <cell r="P1463" t="str">
            <v>Charitable and Community including Health, Education and Environment</v>
          </cell>
          <cell r="S1463" t="str">
            <v>Statutory body</v>
          </cell>
          <cell r="T1463" t="str">
            <v>AFEX1</v>
          </cell>
          <cell r="U1463" t="str">
            <v>National Lottery Awards for All England</v>
          </cell>
          <cell r="V1463">
            <v>45518</v>
          </cell>
        </row>
        <row r="1464">
          <cell r="A1464" t="str">
            <v>360G-tnlcomfund-0045621590</v>
          </cell>
          <cell r="B1464" t="str">
            <v>Strengthening Families Roots</v>
          </cell>
          <cell r="C1464" t="str">
            <v>The funding will be used to deliver a programme of support for families experiencing conflict. The project aims to strengthen relationships parenting skills and wellbeing.</v>
          </cell>
          <cell r="D1464" t="str">
            <v>GBP</v>
          </cell>
          <cell r="E1464">
            <v>14630</v>
          </cell>
          <cell r="F1464">
            <v>45421</v>
          </cell>
          <cell r="G1464" t="str">
            <v>GB-COH-15341477</v>
          </cell>
          <cell r="H1464" t="str">
            <v>SLLL Lets Do It Together</v>
          </cell>
          <cell r="I1464" t="str">
            <v>E14 3LJ</v>
          </cell>
          <cell r="J1464" t="str">
            <v>Blackwall &amp; Cubitt Town</v>
          </cell>
          <cell r="K1464" t="str">
            <v>Tower Hamlets</v>
          </cell>
          <cell r="L1464" t="str">
            <v>London</v>
          </cell>
          <cell r="M1464" t="str">
            <v>Poplar and Limehouse</v>
          </cell>
          <cell r="N1464" t="str">
            <v>GB-GOR-PB188</v>
          </cell>
          <cell r="O1464" t="str">
            <v>The National Lottery Community Fund</v>
          </cell>
          <cell r="P1464" t="str">
            <v>Charitable and Community including Health, Education and Environment</v>
          </cell>
          <cell r="R1464" t="str">
            <v>15341477</v>
          </cell>
          <cell r="S1464" t="str">
            <v>Community Interest Company (CIC)</v>
          </cell>
          <cell r="T1464" t="str">
            <v>AFEX1</v>
          </cell>
          <cell r="U1464" t="str">
            <v>National Lottery Awards for All England</v>
          </cell>
          <cell r="V1464">
            <v>45464</v>
          </cell>
        </row>
        <row r="1465">
          <cell r="A1465" t="str">
            <v>360G-tnlcomfund-0045621616</v>
          </cell>
          <cell r="B1465" t="str">
            <v>Grow Your Future</v>
          </cell>
          <cell r="C1465" t="str">
            <v>The funding is for the continuation and expansion of a youth volunteering programme in nature conservation for 14-25 year olds.The project aims to strengthen community bonds and encourage long term youth involvement in community-led conservation activities.</v>
          </cell>
          <cell r="D1465" t="str">
            <v>GBP</v>
          </cell>
          <cell r="E1465">
            <v>19926</v>
          </cell>
          <cell r="F1465">
            <v>45421</v>
          </cell>
          <cell r="G1465" t="str">
            <v>GB-CHC-1140872</v>
          </cell>
          <cell r="H1465" t="str">
            <v>Habitats &amp; Heritage</v>
          </cell>
          <cell r="I1465" t="str">
            <v>TW1 2AR</v>
          </cell>
          <cell r="J1465" t="str">
            <v>Twickenham Riverside</v>
          </cell>
          <cell r="K1465" t="str">
            <v>Richmond upon Thames</v>
          </cell>
          <cell r="L1465" t="str">
            <v>London</v>
          </cell>
          <cell r="M1465" t="str">
            <v>Twickenham</v>
          </cell>
          <cell r="N1465" t="str">
            <v>GB-GOR-PB188</v>
          </cell>
          <cell r="O1465" t="str">
            <v>The National Lottery Community Fund</v>
          </cell>
          <cell r="P1465" t="str">
            <v>Charitable and Community including Health, Education and Environment</v>
          </cell>
          <cell r="Q1465" t="str">
            <v>1140872</v>
          </cell>
          <cell r="R1465" t="str">
            <v>07469024</v>
          </cell>
          <cell r="S1465" t="str">
            <v>Registered Charity and Not-for-profit Company</v>
          </cell>
          <cell r="T1465" t="str">
            <v>AFEX1</v>
          </cell>
          <cell r="U1465" t="str">
            <v>National Lottery Awards for All England</v>
          </cell>
          <cell r="V1465">
            <v>45474</v>
          </cell>
        </row>
        <row r="1466">
          <cell r="A1466" t="str">
            <v>360G-tnlcomfund-0045621637</v>
          </cell>
          <cell r="B1466" t="str">
            <v>Bringing Paulsgrove Together 2024</v>
          </cell>
          <cell r="C1466" t="str">
            <v>The funding will be used to organise two community events bringing together local people through workshops to help create costumes and lanterns for the summer carnival and winter light up event. This project aims to engage disadvantaged local people with opportunities to celebrate the community while teaching them new skills from professional artists.</v>
          </cell>
          <cell r="D1466" t="str">
            <v>GBP</v>
          </cell>
          <cell r="E1466">
            <v>10000</v>
          </cell>
          <cell r="F1466">
            <v>45421</v>
          </cell>
          <cell r="G1466" t="str">
            <v>tnlcomfund-org-PaulsgroveandWymeringCarnivalAssociation</v>
          </cell>
          <cell r="H1466" t="str">
            <v>Paulsgrove and Wymering Carnival Association</v>
          </cell>
          <cell r="I1466" t="str">
            <v>PO6 4AS</v>
          </cell>
          <cell r="J1466" t="str">
            <v>Paulsgrove</v>
          </cell>
          <cell r="K1466" t="str">
            <v>Portsmouth</v>
          </cell>
          <cell r="L1466" t="str">
            <v>South East</v>
          </cell>
          <cell r="M1466" t="str">
            <v>Portsmouth North</v>
          </cell>
          <cell r="N1466" t="str">
            <v>GB-GOR-PB188</v>
          </cell>
          <cell r="O1466" t="str">
            <v>The National Lottery Community Fund</v>
          </cell>
          <cell r="P1466" t="str">
            <v>Charitable and Community including Health, Education and Environment</v>
          </cell>
          <cell r="S1466" t="str">
            <v>Unregistered voluntary or community organisation</v>
          </cell>
          <cell r="T1466" t="str">
            <v>AFEX1</v>
          </cell>
          <cell r="U1466" t="str">
            <v>National Lottery Awards for All England</v>
          </cell>
          <cell r="V1466">
            <v>45512</v>
          </cell>
        </row>
        <row r="1467">
          <cell r="A1467" t="str">
            <v>360G-tnlcomfund-0045621644</v>
          </cell>
          <cell r="B1467" t="str">
            <v>Wild City Collective</v>
          </cell>
          <cell r="C1467" t="str">
            <v>Funding will be used to run free food growing and nature play activities for community members as well as providing more free spaces for existing groups. This project aims to improve the health and wellbeing of local families and children through horticultural and nature-based activities.</v>
          </cell>
          <cell r="D1467" t="str">
            <v>GBP</v>
          </cell>
          <cell r="E1467">
            <v>20000</v>
          </cell>
          <cell r="F1467">
            <v>45421</v>
          </cell>
          <cell r="G1467" t="str">
            <v>GB-COH-13083626</v>
          </cell>
          <cell r="H1467" t="str">
            <v>Wild City Collective CIC</v>
          </cell>
          <cell r="I1467" t="str">
            <v>RG31 6SW</v>
          </cell>
          <cell r="J1467" t="str">
            <v>Tilehurst &amp; Purley</v>
          </cell>
          <cell r="K1467" t="str">
            <v>West Berkshire</v>
          </cell>
          <cell r="L1467" t="str">
            <v>South East</v>
          </cell>
          <cell r="M1467" t="str">
            <v>Reading West</v>
          </cell>
          <cell r="N1467" t="str">
            <v>GB-GOR-PB188</v>
          </cell>
          <cell r="O1467" t="str">
            <v>The National Lottery Community Fund</v>
          </cell>
          <cell r="P1467" t="str">
            <v>Charitable and Community including Health, Education and Environment</v>
          </cell>
          <cell r="R1467" t="str">
            <v>13083626</v>
          </cell>
          <cell r="S1467" t="str">
            <v>Community Interest Company (CIC)</v>
          </cell>
          <cell r="T1467" t="str">
            <v>AFEX1</v>
          </cell>
          <cell r="U1467" t="str">
            <v>National Lottery Awards for All England</v>
          </cell>
          <cell r="V1467">
            <v>45448</v>
          </cell>
        </row>
        <row r="1468">
          <cell r="A1468" t="str">
            <v>360G-tnlcomfund-0045621668</v>
          </cell>
          <cell r="B1468" t="str">
            <v>DR Woodland Wellbeing</v>
          </cell>
          <cell r="C1468" t="str">
            <v>The funding will build capacity for the organisation by developing their website and will run outdoor/bushcraft well-being activities to support the mental health and well-being of men within their community by brining men together and addressing social isolation.</v>
          </cell>
          <cell r="D1468" t="str">
            <v>GBP</v>
          </cell>
          <cell r="E1468">
            <v>19900</v>
          </cell>
          <cell r="F1468">
            <v>45421</v>
          </cell>
          <cell r="G1468" t="str">
            <v>GB-COH-14658101</v>
          </cell>
          <cell r="H1468" t="str">
            <v>DR Woodland Wellbeing CIC</v>
          </cell>
          <cell r="I1468" t="str">
            <v>BD4 9EQ</v>
          </cell>
          <cell r="J1468" t="str">
            <v>Tong</v>
          </cell>
          <cell r="K1468" t="str">
            <v>Bradford</v>
          </cell>
          <cell r="L1468" t="str">
            <v>Yorkshire and The Humber</v>
          </cell>
          <cell r="M1468" t="str">
            <v>Bradford South</v>
          </cell>
          <cell r="N1468" t="str">
            <v>GB-GOR-PB188</v>
          </cell>
          <cell r="O1468" t="str">
            <v>The National Lottery Community Fund</v>
          </cell>
          <cell r="P1468" t="str">
            <v>Charitable and Community including Health, Education and Environment</v>
          </cell>
          <cell r="R1468" t="str">
            <v>14658101</v>
          </cell>
          <cell r="S1468" t="str">
            <v>Community Interest Company (CIC)</v>
          </cell>
          <cell r="T1468" t="str">
            <v>AFEX1</v>
          </cell>
          <cell r="U1468" t="str">
            <v>National Lottery Awards for All England</v>
          </cell>
          <cell r="V1468">
            <v>45474</v>
          </cell>
        </row>
        <row r="1469">
          <cell r="A1469" t="str">
            <v>360G-tnlcomfund-0045621677</v>
          </cell>
          <cell r="B1469" t="str">
            <v>Ardleigh House Community Refurbishment 2024</v>
          </cell>
          <cell r="C1469" t="str">
            <v>The funding will be used to refurbish the male facilities at the community hall. The project aims to make them hygienic safe environmentally friendly and inclusive to all users.</v>
          </cell>
          <cell r="D1469" t="str">
            <v>GBP</v>
          </cell>
          <cell r="E1469">
            <v>10000</v>
          </cell>
          <cell r="F1469">
            <v>45421</v>
          </cell>
          <cell r="G1469" t="str">
            <v>GB-CHC-303067</v>
          </cell>
          <cell r="H1469" t="str">
            <v>The Ardleigh House Community Association</v>
          </cell>
          <cell r="I1469" t="str">
            <v>RM11 2LG</v>
          </cell>
          <cell r="J1469" t="str">
            <v>Squirrel's Heath</v>
          </cell>
          <cell r="K1469" t="str">
            <v>Havering</v>
          </cell>
          <cell r="L1469" t="str">
            <v>London</v>
          </cell>
          <cell r="M1469" t="str">
            <v>Romford</v>
          </cell>
          <cell r="N1469" t="str">
            <v>GB-GOR-PB188</v>
          </cell>
          <cell r="O1469" t="str">
            <v>The National Lottery Community Fund</v>
          </cell>
          <cell r="P1469" t="str">
            <v>Charitable and Community including Health, Education and Environment</v>
          </cell>
          <cell r="Q1469" t="str">
            <v>303067</v>
          </cell>
          <cell r="S1469" t="str">
            <v>Registered charity (unincorporated)</v>
          </cell>
          <cell r="T1469" t="str">
            <v>AFEX1</v>
          </cell>
          <cell r="U1469" t="str">
            <v>National Lottery Awards for All England</v>
          </cell>
          <cell r="V1469">
            <v>45509</v>
          </cell>
        </row>
        <row r="1470">
          <cell r="A1470" t="str">
            <v>360G-tnlcomfund-0045621680</v>
          </cell>
          <cell r="B1470" t="str">
            <v>Meet and Greet Project</v>
          </cell>
          <cell r="C1470" t="str">
            <v>The funding will be used to provide support for newly arrived migrants in the local area. The project aims to help people access other services and help people feel integrated into their new community.</v>
          </cell>
          <cell r="D1470" t="str">
            <v>GBP</v>
          </cell>
          <cell r="E1470">
            <v>16500</v>
          </cell>
          <cell r="F1470">
            <v>45421</v>
          </cell>
          <cell r="G1470" t="str">
            <v>GB-COH-15485757</v>
          </cell>
          <cell r="H1470" t="str">
            <v>CAREYARD SUPPORT SERVICES LIMITED</v>
          </cell>
          <cell r="I1470" t="str">
            <v>DL5 7DT</v>
          </cell>
          <cell r="J1470" t="str">
            <v>Aycliffe West</v>
          </cell>
          <cell r="K1470" t="str">
            <v>County Durham</v>
          </cell>
          <cell r="L1470" t="str">
            <v>North East</v>
          </cell>
          <cell r="M1470" t="str">
            <v>Sedgefield</v>
          </cell>
          <cell r="N1470" t="str">
            <v>GB-GOR-PB188</v>
          </cell>
          <cell r="O1470" t="str">
            <v>The National Lottery Community Fund</v>
          </cell>
          <cell r="P1470" t="str">
            <v>Charitable and Community including Health, Education and Environment</v>
          </cell>
          <cell r="R1470" t="str">
            <v>15485757</v>
          </cell>
          <cell r="S1470" t="str">
            <v>Not-for-profit company</v>
          </cell>
          <cell r="T1470" t="str">
            <v>AFEX1</v>
          </cell>
          <cell r="U1470" t="str">
            <v>National Lottery Awards for All England</v>
          </cell>
          <cell r="V1470">
            <v>45466</v>
          </cell>
        </row>
        <row r="1471">
          <cell r="A1471" t="str">
            <v>360G-tnlcomfund-0045621706</v>
          </cell>
          <cell r="B1471" t="str">
            <v>HTA Employment and Skills support</v>
          </cell>
          <cell r="C1471" t="str">
            <v>The funding will be used to deliver one to one employability workshops for people who have low educational attainment and basic skill levels where participants will gain new skills in computer literacy and CV writing with the aim of reducing unemployment raising aspirations and promoting wellbeing.</v>
          </cell>
          <cell r="D1471" t="str">
            <v>GBP</v>
          </cell>
          <cell r="E1471">
            <v>16666</v>
          </cell>
          <cell r="F1471">
            <v>45421</v>
          </cell>
          <cell r="G1471" t="str">
            <v>tnlcomfund-org-HanoverTenantsAssociation</v>
          </cell>
          <cell r="H1471" t="str">
            <v>Hanover Tenants Association</v>
          </cell>
          <cell r="I1471" t="str">
            <v>S3 7UE</v>
          </cell>
          <cell r="J1471" t="str">
            <v>Broomhill and Sharrow Vale</v>
          </cell>
          <cell r="K1471" t="str">
            <v>Sheffield</v>
          </cell>
          <cell r="L1471" t="str">
            <v>Yorkshire and The Humber</v>
          </cell>
          <cell r="M1471" t="str">
            <v>Sheffield Central</v>
          </cell>
          <cell r="N1471" t="str">
            <v>GB-GOR-PB188</v>
          </cell>
          <cell r="O1471" t="str">
            <v>The National Lottery Community Fund</v>
          </cell>
          <cell r="P1471" t="str">
            <v>Charitable and Community including Health, Education and Environment</v>
          </cell>
          <cell r="S1471" t="str">
            <v>Unregistered voluntary or community organisation</v>
          </cell>
          <cell r="T1471" t="str">
            <v>AFEX1</v>
          </cell>
          <cell r="U1471" t="str">
            <v>National Lottery Awards for All England</v>
          </cell>
          <cell r="V1471">
            <v>45471</v>
          </cell>
        </row>
        <row r="1472">
          <cell r="A1472" t="str">
            <v>360G-tnlcomfund-0045621740</v>
          </cell>
          <cell r="B1472" t="str">
            <v>Salifest 2024</v>
          </cell>
          <cell r="C1472" t="str">
            <v>The funding will be used to run theatre workshops and a community festival. The project aims to bring people together to improve community relations and improve mental and physical wellbeing.</v>
          </cell>
          <cell r="D1472" t="str">
            <v>GBP</v>
          </cell>
          <cell r="E1472">
            <v>8120</v>
          </cell>
          <cell r="F1472">
            <v>45421</v>
          </cell>
          <cell r="G1472" t="str">
            <v>GB-CHC-1156274</v>
          </cell>
          <cell r="H1472" t="str">
            <v>Alanouwaly Salifou Sylla Foundation</v>
          </cell>
          <cell r="I1472" t="str">
            <v>SE6 2TS</v>
          </cell>
          <cell r="J1472" t="str">
            <v>Catford South</v>
          </cell>
          <cell r="K1472" t="str">
            <v>Lewisham</v>
          </cell>
          <cell r="L1472" t="str">
            <v>London</v>
          </cell>
          <cell r="M1472" t="str">
            <v>Lewisham East</v>
          </cell>
          <cell r="N1472" t="str">
            <v>GB-GOR-PB188</v>
          </cell>
          <cell r="O1472" t="str">
            <v>The National Lottery Community Fund</v>
          </cell>
          <cell r="P1472" t="str">
            <v>Charitable and Community including Health, Education and Environment</v>
          </cell>
          <cell r="Q1472" t="str">
            <v>1156274</v>
          </cell>
          <cell r="S1472" t="str">
            <v>Registered charity (unincorporated)</v>
          </cell>
          <cell r="T1472" t="str">
            <v>AFEX1</v>
          </cell>
          <cell r="U1472" t="str">
            <v>National Lottery Awards for All England</v>
          </cell>
          <cell r="V1472">
            <v>45464</v>
          </cell>
        </row>
        <row r="1473">
          <cell r="A1473" t="str">
            <v>360G-tnlcomfund-0045621763</v>
          </cell>
          <cell r="B1473" t="str">
            <v>Refurbishment of Sessay Village Hall</v>
          </cell>
          <cell r="C1473" t="str">
            <v>The funding will be used to refurbish the toilet facilities at the village hall providing the whole community with a warm and hygienic environment for events and activities with the aim of reducing isolation.</v>
          </cell>
          <cell r="D1473" t="str">
            <v>GBP</v>
          </cell>
          <cell r="E1473">
            <v>20000</v>
          </cell>
          <cell r="F1473">
            <v>45421</v>
          </cell>
          <cell r="G1473" t="str">
            <v>GB-CHC-1171804</v>
          </cell>
          <cell r="H1473" t="str">
            <v>Sessay Community Trust</v>
          </cell>
          <cell r="I1473" t="str">
            <v>YO7 3BE</v>
          </cell>
          <cell r="J1473" t="str">
            <v>Sowerby &amp; Topcliffe</v>
          </cell>
          <cell r="K1473" t="str">
            <v>Hambleton</v>
          </cell>
          <cell r="L1473" t="str">
            <v>Yorkshire and The Humber</v>
          </cell>
          <cell r="M1473" t="str">
            <v>Thirsk and Malton</v>
          </cell>
          <cell r="N1473" t="str">
            <v>GB-GOR-PB188</v>
          </cell>
          <cell r="O1473" t="str">
            <v>The National Lottery Community Fund</v>
          </cell>
          <cell r="P1473" t="str">
            <v>Charitable and Community including Health, Education and Environment</v>
          </cell>
          <cell r="Q1473" t="str">
            <v>1171804</v>
          </cell>
          <cell r="S1473" t="str">
            <v>Charitable incorporated organisation (CIO)</v>
          </cell>
          <cell r="T1473" t="str">
            <v>AFEX1</v>
          </cell>
          <cell r="U1473" t="str">
            <v>National Lottery Awards for All England</v>
          </cell>
          <cell r="V1473">
            <v>45467</v>
          </cell>
        </row>
        <row r="1474">
          <cell r="A1474" t="str">
            <v>360G-tnlcomfund-0045621806</v>
          </cell>
          <cell r="B1474" t="str">
            <v>Support and Hope</v>
          </cell>
          <cell r="C1474" t="str">
            <v>The funding will be used to provide support activities and signposting services to South Asian families and carers with children on the Autism Spectrum and living with learning disabilities. The project aims to encourage social interaction between the children to develop their social physical intellectual creative and emotional skills whilst provide practical support and advice to their carers.</v>
          </cell>
          <cell r="D1474" t="str">
            <v>GBP</v>
          </cell>
          <cell r="E1474">
            <v>19900</v>
          </cell>
          <cell r="F1474">
            <v>45421</v>
          </cell>
          <cell r="G1474" t="str">
            <v>GB-CHC-1127743</v>
          </cell>
          <cell r="H1474" t="str">
            <v>Multicultural Resource Centre</v>
          </cell>
          <cell r="I1474" t="str">
            <v>OL11 3TH</v>
          </cell>
          <cell r="J1474" t="str">
            <v>Milkstone and Deeplish</v>
          </cell>
          <cell r="K1474" t="str">
            <v>Rochdale</v>
          </cell>
          <cell r="L1474" t="str">
            <v>North West</v>
          </cell>
          <cell r="M1474" t="str">
            <v>Rochdale</v>
          </cell>
          <cell r="N1474" t="str">
            <v>GB-GOR-PB188</v>
          </cell>
          <cell r="O1474" t="str">
            <v>The National Lottery Community Fund</v>
          </cell>
          <cell r="P1474" t="str">
            <v>Charitable and Community including Health, Education and Environment</v>
          </cell>
          <cell r="Q1474" t="str">
            <v>1127743</v>
          </cell>
          <cell r="S1474" t="str">
            <v>Registered charity (unincorporated)</v>
          </cell>
          <cell r="T1474" t="str">
            <v>AFEX1</v>
          </cell>
          <cell r="U1474" t="str">
            <v>National Lottery Awards for All England</v>
          </cell>
          <cell r="V1474">
            <v>45454</v>
          </cell>
        </row>
        <row r="1475">
          <cell r="A1475" t="str">
            <v>360G-tnlcomfund-0045621821</v>
          </cell>
          <cell r="B1475" t="str">
            <v>My Story - Our Story</v>
          </cell>
          <cell r="C1475" t="str">
            <v>The funding will be used to deliver performing arts activities  culminating in a public performance for 30 young people living in and around deprived areas of Blackburn.  The project aims to provide positive creative activities to build their confidence communicate their thoughts raise their aspirations and learn new skills.</v>
          </cell>
          <cell r="D1475" t="str">
            <v>GBP</v>
          </cell>
          <cell r="E1475">
            <v>19933</v>
          </cell>
          <cell r="F1475">
            <v>45421</v>
          </cell>
          <cell r="G1475" t="str">
            <v>GB-COH-13479868</v>
          </cell>
          <cell r="H1475" t="str">
            <v>IPAN Performing Arts North CIC</v>
          </cell>
          <cell r="I1475" t="str">
            <v>BL1 2QT</v>
          </cell>
          <cell r="J1475" t="str">
            <v>Halliwell</v>
          </cell>
          <cell r="K1475" t="str">
            <v>Bolton</v>
          </cell>
          <cell r="L1475" t="str">
            <v>North West</v>
          </cell>
          <cell r="M1475" t="str">
            <v>Bolton North East</v>
          </cell>
          <cell r="N1475" t="str">
            <v>GB-GOR-PB188</v>
          </cell>
          <cell r="O1475" t="str">
            <v>The National Lottery Community Fund</v>
          </cell>
          <cell r="P1475" t="str">
            <v>Charitable and Community including Health, Education and Environment</v>
          </cell>
          <cell r="R1475" t="str">
            <v>13479868</v>
          </cell>
          <cell r="S1475" t="str">
            <v>Community Interest Company (CIC)</v>
          </cell>
          <cell r="T1475" t="str">
            <v>AFEX1</v>
          </cell>
          <cell r="U1475" t="str">
            <v>National Lottery Awards for All England</v>
          </cell>
          <cell r="V1475">
            <v>45454</v>
          </cell>
        </row>
        <row r="1476">
          <cell r="A1476" t="str">
            <v>360G-tnlcomfund-0045621824</v>
          </cell>
          <cell r="B1476" t="str">
            <v>Growing Together: Growing Food; Nurturing People and Protecting the Planet.</v>
          </cell>
          <cell r="C1476" t="str">
            <v>The funding is for a 2 month project to promote sustainability making healthy food on a budget and recycling and upcycling objects and equipment. The project aims to bring the diverse community together to share skills and create new ones empowering people to change their lives for the better.</v>
          </cell>
          <cell r="D1476" t="str">
            <v>GBP</v>
          </cell>
          <cell r="E1476">
            <v>9850</v>
          </cell>
          <cell r="F1476">
            <v>45421</v>
          </cell>
          <cell r="G1476" t="str">
            <v>tnlcomfund-org-FriendsofLordshipRec</v>
          </cell>
          <cell r="H1476" t="str">
            <v>Friends of Lordship Rec</v>
          </cell>
          <cell r="I1476" t="str">
            <v>N17 6NU</v>
          </cell>
          <cell r="J1476" t="str">
            <v>West Green</v>
          </cell>
          <cell r="K1476" t="str">
            <v>Haringey</v>
          </cell>
          <cell r="L1476" t="str">
            <v>London</v>
          </cell>
          <cell r="M1476" t="str">
            <v>Tottenham</v>
          </cell>
          <cell r="N1476" t="str">
            <v>GB-GOR-PB188</v>
          </cell>
          <cell r="O1476" t="str">
            <v>The National Lottery Community Fund</v>
          </cell>
          <cell r="P1476" t="str">
            <v>Charitable and Community including Health, Education and Environment</v>
          </cell>
          <cell r="S1476" t="str">
            <v>Unregistered voluntary or community organisation</v>
          </cell>
          <cell r="T1476" t="str">
            <v>AFEX1</v>
          </cell>
          <cell r="U1476" t="str">
            <v>National Lottery Awards for All England</v>
          </cell>
          <cell r="V1476">
            <v>45492</v>
          </cell>
        </row>
        <row r="1477">
          <cell r="A1477" t="str">
            <v>360G-tnlcomfund-0045621850</v>
          </cell>
          <cell r="B1477" t="str">
            <v>45th FESTIVAL OF REMEMBRANCE</v>
          </cell>
          <cell r="C1477" t="str">
            <v>The funding will be used to host a festival of remembrance which honours fallen soldiers. The project aims to bring people together to pay their respects.</v>
          </cell>
          <cell r="D1477" t="str">
            <v>GBP</v>
          </cell>
          <cell r="E1477">
            <v>1500</v>
          </cell>
          <cell r="F1477">
            <v>45421</v>
          </cell>
          <cell r="G1477" t="str">
            <v>tnlcomfund-org-FellowshipoftheServicesFestivalofRemembranceCommittee</v>
          </cell>
          <cell r="H1477" t="str">
            <v>Fellowship of the Services Festival of Remembrance Committee</v>
          </cell>
          <cell r="I1477" t="str">
            <v>S41 7SA</v>
          </cell>
          <cell r="J1477" t="str">
            <v>St Leonard's</v>
          </cell>
          <cell r="K1477" t="str">
            <v>Chesterfield</v>
          </cell>
          <cell r="L1477" t="str">
            <v>East Midlands</v>
          </cell>
          <cell r="M1477" t="str">
            <v>Chesterfield</v>
          </cell>
          <cell r="N1477" t="str">
            <v>GB-GOR-PB188</v>
          </cell>
          <cell r="O1477" t="str">
            <v>The National Lottery Community Fund</v>
          </cell>
          <cell r="P1477" t="str">
            <v>Charitable and Community including Health, Education and Environment</v>
          </cell>
          <cell r="S1477" t="str">
            <v>Unregistered voluntary or community organisation</v>
          </cell>
          <cell r="T1477" t="str">
            <v>AFEX1</v>
          </cell>
          <cell r="U1477" t="str">
            <v>National Lottery Awards for All England</v>
          </cell>
          <cell r="V1477">
            <v>45460</v>
          </cell>
        </row>
        <row r="1478">
          <cell r="A1478" t="str">
            <v>360G-tnlcomfund-0045621862</v>
          </cell>
          <cell r="B1478" t="str">
            <v>BNB Seasons</v>
          </cell>
          <cell r="C1478" t="str">
            <v>The funding will be used to continue to provide counselling services for children and young people across Liverpool and Knowsley who are struggling with their mental health and wellbeing as well as providing therapeutic activities to support mental health and wellbeing using outdoor green spaces.</v>
          </cell>
          <cell r="D1478" t="str">
            <v>GBP</v>
          </cell>
          <cell r="E1478">
            <v>20000</v>
          </cell>
          <cell r="F1478">
            <v>45421</v>
          </cell>
          <cell r="G1478" t="str">
            <v>GB-COH-11595957</v>
          </cell>
          <cell r="H1478" t="str">
            <v>Beautiful New Beginnings Community Interest Company</v>
          </cell>
          <cell r="I1478" t="str">
            <v>L11 1BG</v>
          </cell>
          <cell r="J1478" t="str">
            <v>Norris Green</v>
          </cell>
          <cell r="K1478" t="str">
            <v>Liverpool</v>
          </cell>
          <cell r="L1478" t="str">
            <v>North West</v>
          </cell>
          <cell r="M1478" t="str">
            <v>Liverpool, West Derby</v>
          </cell>
          <cell r="N1478" t="str">
            <v>GB-GOR-PB188</v>
          </cell>
          <cell r="O1478" t="str">
            <v>The National Lottery Community Fund</v>
          </cell>
          <cell r="P1478" t="str">
            <v>Charitable and Community including Health, Education and Environment</v>
          </cell>
          <cell r="R1478" t="str">
            <v>11595957</v>
          </cell>
          <cell r="S1478" t="str">
            <v>Community Interest Company (CIC)</v>
          </cell>
          <cell r="T1478" t="str">
            <v>AFEX1</v>
          </cell>
          <cell r="U1478" t="str">
            <v>National Lottery Awards for All England</v>
          </cell>
          <cell r="V1478">
            <v>45469</v>
          </cell>
        </row>
        <row r="1479">
          <cell r="A1479" t="str">
            <v>360G-tnlcomfund-0045621866</v>
          </cell>
          <cell r="B1479" t="str">
            <v>Elder Ease - Revitalizing Spaces &amp; Enriching Live</v>
          </cell>
          <cell r="C1479" t="str">
            <v>The funding will be used to make improvements to a community venue which runs a friendship clubs for older members of the Jewish community. The project aims to provide a warm welcoming  space to deliver various activities and serve food to vulnerable elderly people to reduce social isolation enhance community cohesion and improve the mental wellbeing of the participants.</v>
          </cell>
          <cell r="D1479" t="str">
            <v>GBP</v>
          </cell>
          <cell r="E1479">
            <v>19990</v>
          </cell>
          <cell r="F1479">
            <v>45421</v>
          </cell>
          <cell r="G1479" t="str">
            <v>GB-CHC-1088436</v>
          </cell>
          <cell r="H1479" t="str">
            <v>CHEETHAM HEBREW CONGREGATION</v>
          </cell>
          <cell r="I1479" t="str">
            <v>M7 4QY</v>
          </cell>
          <cell r="J1479" t="str">
            <v>Crumpsall</v>
          </cell>
          <cell r="K1479" t="str">
            <v>Manchester</v>
          </cell>
          <cell r="L1479" t="str">
            <v>North West</v>
          </cell>
          <cell r="M1479" t="str">
            <v>Blackley and Broughton</v>
          </cell>
          <cell r="N1479" t="str">
            <v>GB-GOR-PB188</v>
          </cell>
          <cell r="O1479" t="str">
            <v>The National Lottery Community Fund</v>
          </cell>
          <cell r="P1479" t="str">
            <v>Charitable and Community including Health, Education and Environment</v>
          </cell>
          <cell r="Q1479" t="str">
            <v>1088436</v>
          </cell>
          <cell r="R1479" t="str">
            <v>04249277</v>
          </cell>
          <cell r="S1479" t="str">
            <v>Not-for-profit company</v>
          </cell>
          <cell r="T1479" t="str">
            <v>AFEX1</v>
          </cell>
          <cell r="U1479" t="str">
            <v>National Lottery Awards for All England</v>
          </cell>
          <cell r="V1479">
            <v>45454</v>
          </cell>
        </row>
        <row r="1480">
          <cell r="A1480" t="str">
            <v>360G-tnlcomfund-0045621868</v>
          </cell>
          <cell r="B1480" t="str">
            <v>Counselling Project</v>
          </cell>
          <cell r="C1480" t="str">
            <v>The funding will be used to continue provide counselling to young vulnerable girls suffering with their mental health. The project aims to improve mental health and well-being in a safe comfortable space.</v>
          </cell>
          <cell r="D1480" t="str">
            <v>GBP</v>
          </cell>
          <cell r="E1480">
            <v>20000</v>
          </cell>
          <cell r="F1480">
            <v>45421</v>
          </cell>
          <cell r="G1480" t="str">
            <v>GB-CHC-1177332</v>
          </cell>
          <cell r="H1480" t="str">
            <v>Rubies</v>
          </cell>
          <cell r="I1480" t="str">
            <v>TS6 6PY</v>
          </cell>
          <cell r="J1480" t="str">
            <v>South Bank</v>
          </cell>
          <cell r="K1480" t="str">
            <v>Redcar and Cleveland</v>
          </cell>
          <cell r="L1480" t="str">
            <v>North East</v>
          </cell>
          <cell r="M1480" t="str">
            <v>Redcar</v>
          </cell>
          <cell r="N1480" t="str">
            <v>GB-GOR-PB188</v>
          </cell>
          <cell r="O1480" t="str">
            <v>The National Lottery Community Fund</v>
          </cell>
          <cell r="P1480" t="str">
            <v>Charitable and Community including Health, Education and Environment</v>
          </cell>
          <cell r="Q1480" t="str">
            <v>1177332</v>
          </cell>
          <cell r="S1480" t="str">
            <v>Charitable incorporated organisation (CIO)</v>
          </cell>
          <cell r="T1480" t="str">
            <v>AFEX1</v>
          </cell>
          <cell r="U1480" t="str">
            <v>National Lottery Awards for All England</v>
          </cell>
          <cell r="V1480">
            <v>45466</v>
          </cell>
        </row>
        <row r="1481">
          <cell r="A1481" t="str">
            <v>360G-tnlcomfund-0045621882</v>
          </cell>
          <cell r="B1481" t="str">
            <v>Wolverley Community Café</v>
          </cell>
          <cell r="C1481" t="str">
            <v>The funding will be used to develop the community café by increasing the opening hours and the range of food and refreshments they offer and promoting the café and recruit more volunteers. The project aims to provide a warm and welcoming community space for people to come together access support and reduce the feeling of isolation.</v>
          </cell>
          <cell r="D1481" t="str">
            <v>GBP</v>
          </cell>
          <cell r="E1481">
            <v>12500</v>
          </cell>
          <cell r="F1481">
            <v>45421</v>
          </cell>
          <cell r="G1481" t="str">
            <v>GB-CHC-1183888</v>
          </cell>
          <cell r="H1481" t="str">
            <v>The Wolverley Memorial Charitable Trust</v>
          </cell>
          <cell r="I1481" t="str">
            <v>DY11 5TN</v>
          </cell>
          <cell r="J1481" t="str">
            <v>Wyre Forest Rural</v>
          </cell>
          <cell r="K1481" t="str">
            <v>Wyre Forest</v>
          </cell>
          <cell r="L1481" t="str">
            <v>West Midlands</v>
          </cell>
          <cell r="M1481" t="str">
            <v>Wyre Forest</v>
          </cell>
          <cell r="N1481" t="str">
            <v>GB-GOR-PB188</v>
          </cell>
          <cell r="O1481" t="str">
            <v>The National Lottery Community Fund</v>
          </cell>
          <cell r="P1481" t="str">
            <v>Charitable and Community including Health, Education and Environment</v>
          </cell>
          <cell r="Q1481" t="str">
            <v>1183888</v>
          </cell>
          <cell r="S1481" t="str">
            <v>Charitable incorporated organisation (CIO)</v>
          </cell>
          <cell r="T1481" t="str">
            <v>AFEX1</v>
          </cell>
          <cell r="U1481" t="str">
            <v>National Lottery Awards for All England</v>
          </cell>
          <cell r="V1481">
            <v>45471</v>
          </cell>
        </row>
        <row r="1482">
          <cell r="A1482" t="str">
            <v>360G-tnlcomfund-0045621884</v>
          </cell>
          <cell r="B1482" t="str">
            <v>Friendship Club for Caton &amp; Brookhouse</v>
          </cell>
          <cell r="C1482" t="str">
            <v>The funding will be used to provide a regular programme of events outings lunches and activities for people living in a rural location. The project aims to reduce loneliness isolation and support older people to improve their wellbeing.</v>
          </cell>
          <cell r="D1482" t="str">
            <v>GBP</v>
          </cell>
          <cell r="E1482">
            <v>17665</v>
          </cell>
          <cell r="F1482">
            <v>45421</v>
          </cell>
          <cell r="G1482" t="str">
            <v>tnlcomfund-org-FriendshipClubforCaton&amp;Brookhouse</v>
          </cell>
          <cell r="H1482" t="str">
            <v>Friendship Club for Caton &amp; Brookhouse</v>
          </cell>
          <cell r="I1482" t="str">
            <v>LA2 9RP</v>
          </cell>
          <cell r="J1482" t="str">
            <v>Lower Lune Valley</v>
          </cell>
          <cell r="K1482" t="str">
            <v>Lancaster</v>
          </cell>
          <cell r="L1482" t="str">
            <v>North West</v>
          </cell>
          <cell r="M1482" t="str">
            <v>Lancaster and Fleetwood</v>
          </cell>
          <cell r="N1482" t="str">
            <v>GB-GOR-PB188</v>
          </cell>
          <cell r="O1482" t="str">
            <v>The National Lottery Community Fund</v>
          </cell>
          <cell r="P1482" t="str">
            <v>Charitable and Community including Health, Education and Environment</v>
          </cell>
          <cell r="S1482" t="str">
            <v>Unregistered voluntary or community organisation</v>
          </cell>
          <cell r="T1482" t="str">
            <v>AFEX1</v>
          </cell>
          <cell r="U1482" t="str">
            <v>National Lottery Awards for All England</v>
          </cell>
          <cell r="V1482">
            <v>45460</v>
          </cell>
        </row>
        <row r="1483">
          <cell r="A1483" t="str">
            <v>360G-tnlcomfund-0045621893</v>
          </cell>
          <cell r="B1483" t="str">
            <v>South Park Community Garden</v>
          </cell>
          <cell r="C1483" t="str">
            <v>The funding will be used to continue to run gardening sessions and maintain a safe urban green space for people to come together to grow food share meals and socialise. The project aims to reduce social isolation encourage new friendships learn new skills and provide volunteering opportunities for local people.</v>
          </cell>
          <cell r="D1483" t="str">
            <v>GBP</v>
          </cell>
          <cell r="E1483">
            <v>19980</v>
          </cell>
          <cell r="F1483">
            <v>45421</v>
          </cell>
          <cell r="G1483" t="str">
            <v>tnlcomfund-org-FriendsofSouthPark</v>
          </cell>
          <cell r="H1483" t="str">
            <v>Friends of South Park</v>
          </cell>
          <cell r="I1483" t="str">
            <v>L20 3AB</v>
          </cell>
          <cell r="J1483" t="str">
            <v>Derby</v>
          </cell>
          <cell r="K1483" t="str">
            <v>Sefton</v>
          </cell>
          <cell r="L1483" t="str">
            <v>North West</v>
          </cell>
          <cell r="M1483" t="str">
            <v>Bootle</v>
          </cell>
          <cell r="N1483" t="str">
            <v>GB-GOR-PB188</v>
          </cell>
          <cell r="O1483" t="str">
            <v>The National Lottery Community Fund</v>
          </cell>
          <cell r="P1483" t="str">
            <v>Charitable and Community including Health, Education and Environment</v>
          </cell>
          <cell r="S1483" t="str">
            <v>Unregistered voluntary or community organisation</v>
          </cell>
          <cell r="T1483" t="str">
            <v>AFEX1</v>
          </cell>
          <cell r="U1483" t="str">
            <v>National Lottery Awards for All England</v>
          </cell>
          <cell r="V1483">
            <v>45468</v>
          </cell>
        </row>
        <row r="1484">
          <cell r="A1484" t="str">
            <v>360G-tnlcomfund-0045621902</v>
          </cell>
          <cell r="B1484" t="str">
            <v>Room4youtoo</v>
          </cell>
          <cell r="C1484" t="str">
            <v>The funding will be used to provide therapy sessions for young people who have experienced trauma such as domestic abuse plus support sessions for their parents or carers. The project aims to help people to develop coping mechanisms and self awareness that improves their mental wellbeing.</v>
          </cell>
          <cell r="D1484" t="str">
            <v>GBP</v>
          </cell>
          <cell r="E1484">
            <v>19985</v>
          </cell>
          <cell r="F1484">
            <v>45421</v>
          </cell>
          <cell r="G1484" t="str">
            <v>GB-COH-12426821</v>
          </cell>
          <cell r="H1484" t="str">
            <v>Room4 Haverhill Community Interest Company</v>
          </cell>
          <cell r="I1484" t="str">
            <v>CB9 8AZ</v>
          </cell>
          <cell r="K1484" t="str">
            <v>West Suffolk</v>
          </cell>
          <cell r="L1484" t="str">
            <v>Eastern</v>
          </cell>
          <cell r="M1484" t="str">
            <v>West Suffolk</v>
          </cell>
          <cell r="N1484" t="str">
            <v>GB-GOR-PB188</v>
          </cell>
          <cell r="O1484" t="str">
            <v>The National Lottery Community Fund</v>
          </cell>
          <cell r="P1484" t="str">
            <v>Charitable and Community including Health, Education and Environment</v>
          </cell>
          <cell r="R1484" t="str">
            <v>12426821</v>
          </cell>
          <cell r="S1484" t="str">
            <v>Community Interest Company (CIC)</v>
          </cell>
          <cell r="T1484" t="str">
            <v>AFEX1</v>
          </cell>
          <cell r="U1484" t="str">
            <v>National Lottery Awards for All England</v>
          </cell>
          <cell r="V1484">
            <v>45470</v>
          </cell>
        </row>
        <row r="1485">
          <cell r="A1485" t="str">
            <v>360G-tnlcomfund-0045621925</v>
          </cell>
          <cell r="B1485" t="str">
            <v>Newham Women United (NWU)</v>
          </cell>
          <cell r="C1485" t="str">
            <v>The funding will be used to provide a range of support structures to women in Newham who are suffering from various issues. The project aims to improve the resilience of the women and provide long-term assistance for them during their issues.</v>
          </cell>
          <cell r="D1485" t="str">
            <v>GBP</v>
          </cell>
          <cell r="E1485">
            <v>19500</v>
          </cell>
          <cell r="F1485">
            <v>45421</v>
          </cell>
          <cell r="G1485" t="str">
            <v>GB-CHC-1114835</v>
          </cell>
          <cell r="H1485" t="str">
            <v>Newham All Star Sports Academy</v>
          </cell>
          <cell r="I1485" t="str">
            <v>E16 2RD</v>
          </cell>
          <cell r="J1485" t="str">
            <v>Beckton</v>
          </cell>
          <cell r="K1485" t="str">
            <v>Newham</v>
          </cell>
          <cell r="L1485" t="str">
            <v>London</v>
          </cell>
          <cell r="M1485" t="str">
            <v>East Ham</v>
          </cell>
          <cell r="N1485" t="str">
            <v>GB-GOR-PB188</v>
          </cell>
          <cell r="O1485" t="str">
            <v>The National Lottery Community Fund</v>
          </cell>
          <cell r="P1485" t="str">
            <v>Charitable and Community including Health, Education and Environment</v>
          </cell>
          <cell r="Q1485" t="str">
            <v>1114835</v>
          </cell>
          <cell r="R1485" t="str">
            <v>05782467</v>
          </cell>
          <cell r="S1485" t="str">
            <v>Registered Charity and Not-for-profit Company</v>
          </cell>
          <cell r="T1485" t="str">
            <v>AFEX1</v>
          </cell>
          <cell r="U1485" t="str">
            <v>National Lottery Awards for All England</v>
          </cell>
          <cell r="V1485">
            <v>45471</v>
          </cell>
        </row>
        <row r="1486">
          <cell r="A1486" t="str">
            <v>360G-tnlcomfund-0045621929</v>
          </cell>
          <cell r="B1486" t="str">
            <v>Ella Street Festival 2024</v>
          </cell>
          <cell r="C1486" t="str">
            <v>The funding will be used to hold a street festival open to the whole community to include live music face painting and a street beach where people of all ages will be provided with the opportunity to get out of their homes to socialise meeting old and new friends with the aim of promoting community togetherness.</v>
          </cell>
          <cell r="D1486" t="str">
            <v>GBP</v>
          </cell>
          <cell r="E1486">
            <v>3600</v>
          </cell>
          <cell r="F1486">
            <v>45421</v>
          </cell>
          <cell r="G1486" t="str">
            <v>tnlcomfund-org-EllaStreetResidentsAssociation</v>
          </cell>
          <cell r="H1486" t="str">
            <v>Ella Street Residents Association</v>
          </cell>
          <cell r="I1486" t="str">
            <v>HU5 3AU</v>
          </cell>
          <cell r="J1486" t="str">
            <v>Avenue</v>
          </cell>
          <cell r="K1486" t="str">
            <v>Kingston upon Hull, City of</v>
          </cell>
          <cell r="L1486" t="str">
            <v>Yorkshire and The Humber</v>
          </cell>
          <cell r="M1486" t="str">
            <v>Kingston upon Hull North</v>
          </cell>
          <cell r="N1486" t="str">
            <v>GB-GOR-PB188</v>
          </cell>
          <cell r="O1486" t="str">
            <v>The National Lottery Community Fund</v>
          </cell>
          <cell r="P1486" t="str">
            <v>Charitable and Community including Health, Education and Environment</v>
          </cell>
          <cell r="S1486" t="str">
            <v>Unregistered voluntary or community organisation</v>
          </cell>
          <cell r="T1486" t="str">
            <v>AFEX1</v>
          </cell>
          <cell r="U1486" t="str">
            <v>National Lottery Awards for All England</v>
          </cell>
          <cell r="V1486">
            <v>45483</v>
          </cell>
        </row>
        <row r="1487">
          <cell r="A1487" t="str">
            <v>360G-tnlcomfund-0045621932</v>
          </cell>
          <cell r="B1487" t="str">
            <v>Refurbishment of St Joseph's hall toilets</v>
          </cell>
          <cell r="C1487" t="str">
            <v>The funding will be used to refurbish the toilet facilities in the parish hall. This project aims to make improvements to the toilet facilities making them fully accessible for the wider community to use.</v>
          </cell>
          <cell r="D1487" t="str">
            <v>GBP</v>
          </cell>
          <cell r="E1487">
            <v>20000</v>
          </cell>
          <cell r="F1487">
            <v>45421</v>
          </cell>
          <cell r="G1487" t="str">
            <v>tnlcomfund-org-StJosephsWetherby</v>
          </cell>
          <cell r="H1487" t="str">
            <v>St Josephs Wetherby</v>
          </cell>
          <cell r="N1487" t="str">
            <v>GB-GOR-PB188</v>
          </cell>
          <cell r="O1487" t="str">
            <v>The National Lottery Community Fund</v>
          </cell>
          <cell r="P1487" t="str">
            <v>Charitable and Community including Health, Education and Environment</v>
          </cell>
          <cell r="S1487" t="str">
            <v>Faith Organisation (Church Mosque Synagogue etc.)</v>
          </cell>
          <cell r="T1487" t="str">
            <v>AFEX1</v>
          </cell>
          <cell r="U1487" t="str">
            <v>National Lottery Awards for All England</v>
          </cell>
          <cell r="V1487">
            <v>45519</v>
          </cell>
        </row>
        <row r="1488">
          <cell r="A1488" t="str">
            <v>360G-tnlcomfund-0045621952</v>
          </cell>
          <cell r="B1488" t="str">
            <v>The Kundakala Collective</v>
          </cell>
          <cell r="C1488" t="str">
            <v>The funding will be used to establish an upcycle programme made up of workshops and paid work experience. The project aims to teach women who are out of work to make and repair textile products building confidence reducing isolation and providing job skills.</v>
          </cell>
          <cell r="D1488" t="str">
            <v>GBP</v>
          </cell>
          <cell r="E1488">
            <v>19158</v>
          </cell>
          <cell r="F1488">
            <v>45421</v>
          </cell>
          <cell r="G1488" t="str">
            <v>GB-COH-12984902</v>
          </cell>
          <cell r="H1488" t="str">
            <v>Kundakala C.I.C.</v>
          </cell>
          <cell r="I1488" t="str">
            <v>E8 1FA</v>
          </cell>
          <cell r="J1488" t="str">
            <v>Hackney Central</v>
          </cell>
          <cell r="K1488" t="str">
            <v>Hackney</v>
          </cell>
          <cell r="L1488" t="str">
            <v>London</v>
          </cell>
          <cell r="M1488" t="str">
            <v>Hackney South and Shoreditch</v>
          </cell>
          <cell r="N1488" t="str">
            <v>GB-GOR-PB188</v>
          </cell>
          <cell r="O1488" t="str">
            <v>The National Lottery Community Fund</v>
          </cell>
          <cell r="P1488" t="str">
            <v>Charitable and Community including Health, Education and Environment</v>
          </cell>
          <cell r="R1488" t="str">
            <v>12984902</v>
          </cell>
          <cell r="S1488" t="str">
            <v>Community Interest Company (CIC)</v>
          </cell>
          <cell r="T1488" t="str">
            <v>AFEX1</v>
          </cell>
          <cell r="U1488" t="str">
            <v>National Lottery Awards for All England</v>
          </cell>
          <cell r="V1488">
            <v>45474</v>
          </cell>
        </row>
        <row r="1489">
          <cell r="A1489" t="str">
            <v>360G-tnlcomfund-0045621961</v>
          </cell>
          <cell r="B1489" t="str">
            <v>St Francis Church Hall Renovation</v>
          </cell>
          <cell r="C1489" t="str">
            <v>The funding will be used to upgrade and improve the internal structures of the church hall. The project aims to improve the energy efficiency of the building and the facilities so they are fit for modern use.</v>
          </cell>
          <cell r="D1489" t="str">
            <v>GBP</v>
          </cell>
          <cell r="E1489">
            <v>7020</v>
          </cell>
          <cell r="F1489">
            <v>45421</v>
          </cell>
          <cell r="G1489" t="str">
            <v>GB-CHC-1138855</v>
          </cell>
          <cell r="H1489" t="str">
            <v>St Andrews Parish Church Farnham</v>
          </cell>
          <cell r="I1489" t="str">
            <v>GU9 7DE</v>
          </cell>
          <cell r="J1489" t="str">
            <v>Farnham Castle</v>
          </cell>
          <cell r="K1489" t="str">
            <v>Waverley</v>
          </cell>
          <cell r="L1489" t="str">
            <v>South East</v>
          </cell>
          <cell r="M1489" t="str">
            <v>South West Surrey</v>
          </cell>
          <cell r="N1489" t="str">
            <v>GB-GOR-PB188</v>
          </cell>
          <cell r="O1489" t="str">
            <v>The National Lottery Community Fund</v>
          </cell>
          <cell r="P1489" t="str">
            <v>Charitable and Community including Health, Education and Environment</v>
          </cell>
          <cell r="Q1489" t="str">
            <v>1138855</v>
          </cell>
          <cell r="S1489" t="str">
            <v>Faith Organisation (Church Mosque Synagogue etc.)</v>
          </cell>
          <cell r="T1489" t="str">
            <v>AFEX1</v>
          </cell>
          <cell r="U1489" t="str">
            <v>National Lottery Awards for All England</v>
          </cell>
          <cell r="V1489">
            <v>45514</v>
          </cell>
        </row>
        <row r="1490">
          <cell r="A1490" t="str">
            <v>360G-tnlcomfund-0045621963</v>
          </cell>
          <cell r="B1490" t="str">
            <v>Safe &amp; Sound</v>
          </cell>
          <cell r="C1490" t="str">
            <v>The funding will be used to provide volunteer led short-term practical help for isolated vulnerable and elderly residents including access to medical appointments shopping garden maintenance and DIY tasks. The project aims to enable people to live independently in their own homes whilst improving their health and wellbeing.</v>
          </cell>
          <cell r="D1490" t="str">
            <v>GBP</v>
          </cell>
          <cell r="E1490">
            <v>19311</v>
          </cell>
          <cell r="F1490">
            <v>45421</v>
          </cell>
          <cell r="G1490" t="str">
            <v>GB-CHC-1107942</v>
          </cell>
          <cell r="H1490" t="str">
            <v>The Volunteer Centre - Chesterfield and North East Derbyshire</v>
          </cell>
          <cell r="I1490" t="str">
            <v>S40 1RQ</v>
          </cell>
          <cell r="J1490" t="str">
            <v>St Leonard's</v>
          </cell>
          <cell r="K1490" t="str">
            <v>Chesterfield</v>
          </cell>
          <cell r="L1490" t="str">
            <v>East Midlands</v>
          </cell>
          <cell r="M1490" t="str">
            <v>Chesterfield</v>
          </cell>
          <cell r="N1490" t="str">
            <v>GB-GOR-PB188</v>
          </cell>
          <cell r="O1490" t="str">
            <v>The National Lottery Community Fund</v>
          </cell>
          <cell r="P1490" t="str">
            <v>Charitable and Community including Health, Education and Environment</v>
          </cell>
          <cell r="Q1490" t="str">
            <v>1107942</v>
          </cell>
          <cell r="R1490" t="str">
            <v>5329651</v>
          </cell>
          <cell r="S1490" t="str">
            <v>Not-for-profit company</v>
          </cell>
          <cell r="T1490" t="str">
            <v>AFEX1</v>
          </cell>
          <cell r="U1490" t="str">
            <v>National Lottery Awards for All England</v>
          </cell>
          <cell r="V1490">
            <v>45463</v>
          </cell>
        </row>
        <row r="1491">
          <cell r="A1491" t="str">
            <v>360G-tnlcomfund-0045621968</v>
          </cell>
          <cell r="B1491" t="str">
            <v>Newark Cancer Support Group</v>
          </cell>
          <cell r="C1491" t="str">
            <v>The funding will be used to promote and develop their support group for people diagnosed with cancer and their families. The project aims to bring people together to build peer support networks and access information and guidance.</v>
          </cell>
          <cell r="D1491" t="str">
            <v>GBP</v>
          </cell>
          <cell r="E1491">
            <v>4125</v>
          </cell>
          <cell r="F1491">
            <v>45421</v>
          </cell>
          <cell r="G1491" t="str">
            <v>tnlcomfund-org-NewarkCancerSupportGroup</v>
          </cell>
          <cell r="H1491" t="str">
            <v>Newark Cancer Support Group</v>
          </cell>
          <cell r="I1491" t="str">
            <v>NG24 1JY</v>
          </cell>
          <cell r="J1491" t="str">
            <v>Beacon</v>
          </cell>
          <cell r="K1491" t="str">
            <v>Newark and Sherwood</v>
          </cell>
          <cell r="L1491" t="str">
            <v>East Midlands</v>
          </cell>
          <cell r="M1491" t="str">
            <v>Newark</v>
          </cell>
          <cell r="N1491" t="str">
            <v>GB-GOR-PB188</v>
          </cell>
          <cell r="O1491" t="str">
            <v>The National Lottery Community Fund</v>
          </cell>
          <cell r="P1491" t="str">
            <v>Charitable and Community including Health, Education and Environment</v>
          </cell>
          <cell r="S1491" t="str">
            <v>Unregistered voluntary or community organisation</v>
          </cell>
          <cell r="T1491" t="str">
            <v>AFEX1</v>
          </cell>
          <cell r="U1491" t="str">
            <v>National Lottery Awards for All England</v>
          </cell>
          <cell r="V1491">
            <v>45460</v>
          </cell>
        </row>
        <row r="1492">
          <cell r="A1492" t="str">
            <v>360G-tnlcomfund-0045622053</v>
          </cell>
          <cell r="B1492" t="str">
            <v>Football Sessions</v>
          </cell>
          <cell r="C1492" t="str">
            <v>The funding will be used as a continuation of a pilot project to make football available to asylum seekers in Swindon. The project aims to promote social integration and well-being for Swindon's growing asylum seeker population.</v>
          </cell>
          <cell r="D1492" t="str">
            <v>GBP</v>
          </cell>
          <cell r="E1492">
            <v>12849</v>
          </cell>
          <cell r="F1492">
            <v>45421</v>
          </cell>
          <cell r="G1492" t="str">
            <v>GB-CHC-1171368</v>
          </cell>
          <cell r="H1492" t="str">
            <v>The Harbour Project for Swindon Refugees and Asylum Seekers</v>
          </cell>
          <cell r="I1492" t="str">
            <v>SN2 1JR</v>
          </cell>
          <cell r="J1492" t="str">
            <v>Rodbourne Cheney</v>
          </cell>
          <cell r="K1492" t="str">
            <v>Swindon</v>
          </cell>
          <cell r="L1492" t="str">
            <v>South West</v>
          </cell>
          <cell r="M1492" t="str">
            <v>North Swindon</v>
          </cell>
          <cell r="N1492" t="str">
            <v>GB-GOR-PB188</v>
          </cell>
          <cell r="O1492" t="str">
            <v>The National Lottery Community Fund</v>
          </cell>
          <cell r="P1492" t="str">
            <v>Charitable and Community including Health, Education and Environment</v>
          </cell>
          <cell r="Q1492" t="str">
            <v>1171368</v>
          </cell>
          <cell r="S1492" t="str">
            <v>Charitable incorporated organisation (CIO)</v>
          </cell>
          <cell r="T1492" t="str">
            <v>AFEX1</v>
          </cell>
          <cell r="U1492" t="str">
            <v>National Lottery Awards for All England</v>
          </cell>
          <cell r="V1492">
            <v>45460</v>
          </cell>
        </row>
        <row r="1493">
          <cell r="A1493" t="str">
            <v>360G-tnlcomfund-0045622062</v>
          </cell>
          <cell r="B1493" t="str">
            <v>Citizens Advice Canterbury District IT and electrical infrastructure project</v>
          </cell>
          <cell r="C1493" t="str">
            <v>The funding will be used to upgrade the infrastructure of the organisation. The project aims to improve the services offered by the CAB to local people.</v>
          </cell>
          <cell r="D1493" t="str">
            <v>GBP</v>
          </cell>
          <cell r="E1493">
            <v>19992</v>
          </cell>
          <cell r="F1493">
            <v>45421</v>
          </cell>
          <cell r="G1493" t="str">
            <v>GB-CHC-803115</v>
          </cell>
          <cell r="H1493" t="str">
            <v>The Canterbury District C.A.B</v>
          </cell>
          <cell r="I1493" t="str">
            <v>CT1 2BT</v>
          </cell>
          <cell r="J1493" t="str">
            <v>Westgate</v>
          </cell>
          <cell r="K1493" t="str">
            <v>Canterbury</v>
          </cell>
          <cell r="L1493" t="str">
            <v>South East</v>
          </cell>
          <cell r="M1493" t="str">
            <v>Canterbury</v>
          </cell>
          <cell r="N1493" t="str">
            <v>GB-GOR-PB188</v>
          </cell>
          <cell r="O1493" t="str">
            <v>The National Lottery Community Fund</v>
          </cell>
          <cell r="P1493" t="str">
            <v>Charitable and Community including Health, Education and Environment</v>
          </cell>
          <cell r="Q1493" t="str">
            <v>803115</v>
          </cell>
          <cell r="R1493" t="str">
            <v>02483455</v>
          </cell>
          <cell r="S1493" t="str">
            <v>Registered Charity and Not-for-profit Company</v>
          </cell>
          <cell r="T1493" t="str">
            <v>AFEX1</v>
          </cell>
          <cell r="U1493" t="str">
            <v>National Lottery Awards for All England</v>
          </cell>
          <cell r="V1493">
            <v>45464</v>
          </cell>
        </row>
        <row r="1494">
          <cell r="A1494" t="str">
            <v>360G-tnlcomfund-0045622127</v>
          </cell>
          <cell r="B1494" t="str">
            <v>Help us get afloat with a landing stage to boat</v>
          </cell>
          <cell r="C1494" t="str">
            <v>The funding will be used to purchase a floating pontoon.The project aims to improve; grow and remove barriers to rowing for those with disability.</v>
          </cell>
          <cell r="D1494" t="str">
            <v>GBP</v>
          </cell>
          <cell r="E1494">
            <v>20000</v>
          </cell>
          <cell r="F1494">
            <v>45421</v>
          </cell>
          <cell r="G1494" t="str">
            <v>tnlcomfund-org-HullKingstonRowingClub</v>
          </cell>
          <cell r="H1494" t="str">
            <v>Hull Kingston Rowing Club</v>
          </cell>
          <cell r="I1494" t="str">
            <v>HU15 1XL</v>
          </cell>
          <cell r="J1494" t="str">
            <v>South Hunsley</v>
          </cell>
          <cell r="K1494" t="str">
            <v>East Riding of Yorkshire</v>
          </cell>
          <cell r="L1494" t="str">
            <v>Yorkshire and The Humber</v>
          </cell>
          <cell r="M1494" t="str">
            <v>Haltemprice and Howden</v>
          </cell>
          <cell r="N1494" t="str">
            <v>GB-GOR-PB188</v>
          </cell>
          <cell r="O1494" t="str">
            <v>The National Lottery Community Fund</v>
          </cell>
          <cell r="P1494" t="str">
            <v>Charitable and Community including Health, Education and Environment</v>
          </cell>
          <cell r="S1494" t="str">
            <v>Unregistered voluntary or community organisation</v>
          </cell>
          <cell r="T1494" t="str">
            <v>AFEX1</v>
          </cell>
          <cell r="U1494" t="str">
            <v>National Lottery Awards for All England</v>
          </cell>
          <cell r="V1494">
            <v>45467</v>
          </cell>
        </row>
        <row r="1495">
          <cell r="A1495" t="str">
            <v>360G-tnlcomfund-0045622138</v>
          </cell>
          <cell r="B1495" t="str">
            <v>Cost of Living</v>
          </cell>
          <cell r="C1495" t="str">
            <v>The funding will be used to continue to provide a warm space lunch clubs and activities at Nottinghamshire Chinese Welfare Association for older members the community. The project aims to support the community during the current cost-of-living crisis reducing isolation and building friendships.</v>
          </cell>
          <cell r="D1495" t="str">
            <v>GBP</v>
          </cell>
          <cell r="E1495">
            <v>19800</v>
          </cell>
          <cell r="F1495">
            <v>45421</v>
          </cell>
          <cell r="G1495" t="str">
            <v>GB-CHC-1062082</v>
          </cell>
          <cell r="H1495" t="str">
            <v>Nottinghamshire Chinese Welfare Association</v>
          </cell>
          <cell r="I1495" t="str">
            <v>NG1 3FN</v>
          </cell>
          <cell r="J1495" t="str">
            <v>St. Ann's</v>
          </cell>
          <cell r="K1495" t="str">
            <v>Nottingham</v>
          </cell>
          <cell r="L1495" t="str">
            <v>East Midlands</v>
          </cell>
          <cell r="M1495" t="str">
            <v>Nottingham East</v>
          </cell>
          <cell r="N1495" t="str">
            <v>GB-GOR-PB188</v>
          </cell>
          <cell r="O1495" t="str">
            <v>The National Lottery Community Fund</v>
          </cell>
          <cell r="P1495" t="str">
            <v>Charitable and Community including Health, Education and Environment</v>
          </cell>
          <cell r="Q1495" t="str">
            <v>1062082</v>
          </cell>
          <cell r="S1495" t="str">
            <v>Registered charity (unincorporated)</v>
          </cell>
          <cell r="T1495" t="str">
            <v>AFEX1</v>
          </cell>
          <cell r="U1495" t="str">
            <v>National Lottery Awards for All England</v>
          </cell>
          <cell r="V1495">
            <v>45471</v>
          </cell>
        </row>
        <row r="1496">
          <cell r="A1496" t="str">
            <v>360G-tnlcomfund-0045622141</v>
          </cell>
          <cell r="B1496" t="str">
            <v>Bridging Generations Together</v>
          </cell>
          <cell r="C1496" t="str">
            <v>The funding will be used to deliver an intergenerational project for people from the Orthodox Jewish people in Salford. Activities will include a warm hub providing hot cosher meals weekly book club and mentoring sessions.  The project aims to foster social connections through diverse activities conversations and shared experiences to strengthen community bonds and combat social isolation.</v>
          </cell>
          <cell r="D1496" t="str">
            <v>GBP</v>
          </cell>
          <cell r="E1496">
            <v>19800</v>
          </cell>
          <cell r="F1496">
            <v>45421</v>
          </cell>
          <cell r="G1496" t="str">
            <v>tnlcomfund-org-MDYManchester</v>
          </cell>
          <cell r="H1496" t="str">
            <v>MDY Manchester</v>
          </cell>
          <cell r="I1496" t="str">
            <v>M25 0FT</v>
          </cell>
          <cell r="J1496" t="str">
            <v>Sedgley</v>
          </cell>
          <cell r="K1496" t="str">
            <v>Bury</v>
          </cell>
          <cell r="L1496" t="str">
            <v>North West</v>
          </cell>
          <cell r="M1496" t="str">
            <v>Bury South</v>
          </cell>
          <cell r="N1496" t="str">
            <v>GB-GOR-PB188</v>
          </cell>
          <cell r="O1496" t="str">
            <v>The National Lottery Community Fund</v>
          </cell>
          <cell r="P1496" t="str">
            <v>Charitable and Community including Health, Education and Environment</v>
          </cell>
          <cell r="S1496" t="str">
            <v>Unregistered voluntary or community organisation</v>
          </cell>
          <cell r="T1496" t="str">
            <v>AFEX1</v>
          </cell>
          <cell r="U1496" t="str">
            <v>National Lottery Awards for All England</v>
          </cell>
          <cell r="V1496">
            <v>45454</v>
          </cell>
        </row>
        <row r="1497">
          <cell r="A1497" t="str">
            <v>360G-tnlcomfund-0045622213</v>
          </cell>
          <cell r="B1497" t="str">
            <v>Suicide Sucks Podcast</v>
          </cell>
          <cell r="C1497" t="str">
            <v>The funding will be used to continue with the development of a podcast focused on suicide prevention. The project aims to provide valuable insights; resources; and stories of hope to individuals struggling with suicidal ideation; as well as their loved ones and communities.</v>
          </cell>
          <cell r="D1497" t="str">
            <v>GBP</v>
          </cell>
          <cell r="E1497">
            <v>9950</v>
          </cell>
          <cell r="F1497">
            <v>45421</v>
          </cell>
          <cell r="G1497" t="str">
            <v>GB-COH-15539335</v>
          </cell>
          <cell r="H1497" t="str">
            <v>Suicide Sucks CIC</v>
          </cell>
          <cell r="I1497" t="str">
            <v>S36 6EE</v>
          </cell>
          <cell r="J1497" t="str">
            <v>Penistone West</v>
          </cell>
          <cell r="K1497" t="str">
            <v>Barnsley</v>
          </cell>
          <cell r="L1497" t="str">
            <v>Yorkshire and The Humber</v>
          </cell>
          <cell r="M1497" t="str">
            <v>Penistone and Stocksbridge</v>
          </cell>
          <cell r="N1497" t="str">
            <v>GB-GOR-PB188</v>
          </cell>
          <cell r="O1497" t="str">
            <v>The National Lottery Community Fund</v>
          </cell>
          <cell r="P1497" t="str">
            <v>Charitable and Community including Health, Education and Environment</v>
          </cell>
          <cell r="R1497" t="str">
            <v>15539335</v>
          </cell>
          <cell r="S1497" t="str">
            <v>Community Interest Company (CIC)</v>
          </cell>
          <cell r="T1497" t="str">
            <v>AFEX1</v>
          </cell>
          <cell r="U1497" t="str">
            <v>National Lottery Awards for All England</v>
          </cell>
          <cell r="V1497">
            <v>45471</v>
          </cell>
        </row>
        <row r="1498">
          <cell r="A1498" t="str">
            <v>360G-tnlcomfund-0045622231</v>
          </cell>
          <cell r="B1498" t="str">
            <v>Tuesday Evenings</v>
          </cell>
          <cell r="C1498" t="str">
            <v>The funding will be used as a contribution to continue to deliver youth activities at Wickwar Youth Centre on Tuesday nights for children aged 10 – 12 years. Operating in the isolated rural setting of Wickwar the sessions will provide weekly positive activity for children; including arts and crafts cookery sport and games team-building exercises and social skills.</v>
          </cell>
          <cell r="D1498" t="str">
            <v>GBP</v>
          </cell>
          <cell r="E1498">
            <v>15880</v>
          </cell>
          <cell r="F1498">
            <v>45421</v>
          </cell>
          <cell r="G1498" t="str">
            <v>GB-CHC-1158267</v>
          </cell>
          <cell r="H1498" t="str">
            <v>Wickwar Youth Centre</v>
          </cell>
          <cell r="I1498" t="str">
            <v>GL12 8PG</v>
          </cell>
          <cell r="J1498" t="str">
            <v>Chipping Sodbury &amp; Cotswold Edge</v>
          </cell>
          <cell r="K1498" t="str">
            <v>South Gloucestershire</v>
          </cell>
          <cell r="L1498" t="str">
            <v>South West</v>
          </cell>
          <cell r="M1498" t="str">
            <v>Thornbury and Yate</v>
          </cell>
          <cell r="N1498" t="str">
            <v>GB-GOR-PB188</v>
          </cell>
          <cell r="O1498" t="str">
            <v>The National Lottery Community Fund</v>
          </cell>
          <cell r="P1498" t="str">
            <v>Charitable and Community including Health, Education and Environment</v>
          </cell>
          <cell r="Q1498" t="str">
            <v>1158267</v>
          </cell>
          <cell r="S1498" t="str">
            <v>Charitable incorporated organisation (CIO)</v>
          </cell>
          <cell r="T1498" t="str">
            <v>AFEX1</v>
          </cell>
          <cell r="U1498" t="str">
            <v>National Lottery Awards for All England</v>
          </cell>
          <cell r="V1498">
            <v>45475</v>
          </cell>
        </row>
        <row r="1499">
          <cell r="A1499" t="str">
            <v>360G-tnlcomfund-0045622298</v>
          </cell>
          <cell r="B1499" t="str">
            <v>Messages from the HeART</v>
          </cell>
          <cell r="C1499" t="str">
            <v>The funding will be used to continue to provide a range of creative workshops to people experiencing mental health challenges including refugees and asylum seekers. The project aims to bring people together through a creative medium to improve their mental health reduce isolation and provide opportunities to collaborate with national organisations to share learning.</v>
          </cell>
          <cell r="D1499" t="str">
            <v>GBP</v>
          </cell>
          <cell r="E1499">
            <v>19998</v>
          </cell>
          <cell r="F1499">
            <v>45421</v>
          </cell>
          <cell r="G1499" t="str">
            <v>GB-COH-8399755</v>
          </cell>
          <cell r="H1499" t="str">
            <v>Hope in the Heart CIC</v>
          </cell>
          <cell r="I1499" t="str">
            <v>SW9 7QD</v>
          </cell>
          <cell r="J1499" t="str">
            <v>Coldharbour</v>
          </cell>
          <cell r="K1499" t="str">
            <v>Lambeth</v>
          </cell>
          <cell r="L1499" t="str">
            <v>London</v>
          </cell>
          <cell r="M1499" t="str">
            <v>Dulwich and West Norwood</v>
          </cell>
          <cell r="N1499" t="str">
            <v>GB-GOR-PB188</v>
          </cell>
          <cell r="O1499" t="str">
            <v>The National Lottery Community Fund</v>
          </cell>
          <cell r="P1499" t="str">
            <v>Charitable and Community including Health, Education and Environment</v>
          </cell>
          <cell r="R1499" t="str">
            <v>8399755</v>
          </cell>
          <cell r="S1499" t="str">
            <v>Community Interest Company (CIC)</v>
          </cell>
          <cell r="T1499" t="str">
            <v>AFEX1</v>
          </cell>
          <cell r="U1499" t="str">
            <v>National Lottery Awards for All England</v>
          </cell>
          <cell r="V1499">
            <v>45474</v>
          </cell>
        </row>
        <row r="1500">
          <cell r="A1500" t="str">
            <v>360G-tnlcomfund-0045622586</v>
          </cell>
          <cell r="B1500" t="str">
            <v>Children and Family Bereavement Support</v>
          </cell>
          <cell r="C1500" t="str">
            <v>The funding will be used to deliver bereavement support to children and families. The project aims to develop family coping mechanisms support healthy adjustment to change and improve their emotional wellbeing.</v>
          </cell>
          <cell r="D1500" t="str">
            <v>GBP</v>
          </cell>
          <cell r="E1500">
            <v>19586</v>
          </cell>
          <cell r="F1500">
            <v>45421</v>
          </cell>
          <cell r="G1500" t="str">
            <v>GB-CHC-1147645</v>
          </cell>
          <cell r="H1500" t="str">
            <v>Phoenix Bereavement Support Services Ltd</v>
          </cell>
          <cell r="I1500" t="str">
            <v>HR4 9HP</v>
          </cell>
          <cell r="J1500" t="str">
            <v>Central</v>
          </cell>
          <cell r="K1500" t="str">
            <v>Herefordshire, County of</v>
          </cell>
          <cell r="L1500" t="str">
            <v>West Midlands</v>
          </cell>
          <cell r="M1500" t="str">
            <v>Hereford and South Herefordshire</v>
          </cell>
          <cell r="N1500" t="str">
            <v>GB-GOR-PB188</v>
          </cell>
          <cell r="O1500" t="str">
            <v>The National Lottery Community Fund</v>
          </cell>
          <cell r="P1500" t="str">
            <v>Charitable and Community including Health, Education and Environment</v>
          </cell>
          <cell r="Q1500" t="str">
            <v>1147645</v>
          </cell>
          <cell r="R1500" t="str">
            <v>07883124</v>
          </cell>
          <cell r="S1500" t="str">
            <v>Not-for-profit company</v>
          </cell>
          <cell r="T1500" t="str">
            <v>AFEX1</v>
          </cell>
          <cell r="U1500" t="str">
            <v>National Lottery Awards for All England</v>
          </cell>
          <cell r="V1500">
            <v>45460</v>
          </cell>
        </row>
        <row r="1501">
          <cell r="A1501" t="str">
            <v>360G-tnlcomfund-0045624182</v>
          </cell>
          <cell r="B1501" t="str">
            <v>Brighter Futures for Women</v>
          </cell>
          <cell r="C1501" t="str">
            <v>The funding will be used to provide tailored support for women who have lived with domestic violence. The project aims to bring women together to forge friendships and provide support and resources to improve their lives.</v>
          </cell>
          <cell r="D1501" t="str">
            <v>GBP</v>
          </cell>
          <cell r="E1501">
            <v>20000</v>
          </cell>
          <cell r="F1501">
            <v>45421</v>
          </cell>
          <cell r="G1501" t="str">
            <v>GB-CHC-1202802</v>
          </cell>
          <cell r="H1501" t="str">
            <v>Nada Foundation.</v>
          </cell>
          <cell r="I1501" t="str">
            <v>NE8 3HU</v>
          </cell>
          <cell r="J1501" t="str">
            <v>Bridges</v>
          </cell>
          <cell r="K1501" t="str">
            <v>Gateshead</v>
          </cell>
          <cell r="L1501" t="str">
            <v>North East</v>
          </cell>
          <cell r="M1501" t="str">
            <v>Gateshead</v>
          </cell>
          <cell r="N1501" t="str">
            <v>GB-GOR-PB188</v>
          </cell>
          <cell r="O1501" t="str">
            <v>The National Lottery Community Fund</v>
          </cell>
          <cell r="P1501" t="str">
            <v>Charitable and Community including Health, Education and Environment</v>
          </cell>
          <cell r="Q1501" t="str">
            <v>1202802</v>
          </cell>
          <cell r="S1501" t="str">
            <v>Charitable incorporated organisation (CIO)</v>
          </cell>
          <cell r="T1501" t="str">
            <v>AFEX1</v>
          </cell>
          <cell r="U1501" t="str">
            <v>National Lottery Awards for All England</v>
          </cell>
          <cell r="V1501">
            <v>45466</v>
          </cell>
        </row>
        <row r="1502">
          <cell r="A1502" t="str">
            <v>360G-tnlcomfund-0045625554</v>
          </cell>
          <cell r="B1502" t="str">
            <v>(Rajonivrtti) Menopause and Me</v>
          </cell>
          <cell r="C1502" t="str">
            <v>The funding will be used to pilot a menopause project for South Asian women and other women from Black Asian and Ethnic Minority backgrounds in the community. This project aims to bring women together to access advice and support for the menopause as well as improving their mental health and wellbeing.</v>
          </cell>
          <cell r="D1502" t="str">
            <v>GBP</v>
          </cell>
          <cell r="E1502">
            <v>13240</v>
          </cell>
          <cell r="F1502">
            <v>45421</v>
          </cell>
          <cell r="G1502" t="str">
            <v>tnlcomfund-org-LivingIndependentlyforEveryone(LIFE)Group</v>
          </cell>
          <cell r="H1502" t="str">
            <v>Living Independently for Everyone (LIFE) Group</v>
          </cell>
          <cell r="I1502" t="str">
            <v>S61 1DL</v>
          </cell>
          <cell r="J1502" t="str">
            <v>Rotherham West</v>
          </cell>
          <cell r="K1502" t="str">
            <v>Rotherham</v>
          </cell>
          <cell r="L1502" t="str">
            <v>Yorkshire and The Humber</v>
          </cell>
          <cell r="M1502" t="str">
            <v>Rotherham</v>
          </cell>
          <cell r="N1502" t="str">
            <v>GB-GOR-PB188</v>
          </cell>
          <cell r="O1502" t="str">
            <v>The National Lottery Community Fund</v>
          </cell>
          <cell r="P1502" t="str">
            <v>Charitable and Community including Health, Education and Environment</v>
          </cell>
          <cell r="S1502" t="str">
            <v>Unregistered voluntary or community organisation</v>
          </cell>
          <cell r="T1502" t="str">
            <v>AFEX1</v>
          </cell>
          <cell r="U1502" t="str">
            <v>National Lottery Awards for All England</v>
          </cell>
          <cell r="V1502">
            <v>45471</v>
          </cell>
        </row>
        <row r="1503">
          <cell r="A1503" t="str">
            <v>360G-tnlcomfund-0045631838</v>
          </cell>
          <cell r="B1503" t="str">
            <v>(Re)connecting communities to nature through trail cleans and citizen science</v>
          </cell>
          <cell r="C1503" t="str">
            <v>The funding will be used to support volunteer communities across Yorkshire and the Lake District to (re)connect to nature over the next two years. They will do this by engaging with and training 1000 volunteers to take part in our ‘trail cleans’; including 200 accessing enhanced training as citizen scientists. This project aims to bring people together to improve places and spaces that matter to them.</v>
          </cell>
          <cell r="D1503" t="str">
            <v>GBP</v>
          </cell>
          <cell r="E1503">
            <v>19950</v>
          </cell>
          <cell r="F1503">
            <v>45421</v>
          </cell>
          <cell r="G1503" t="str">
            <v>GB-COH-12475055</v>
          </cell>
          <cell r="H1503" t="str">
            <v>Trash Free Trails CIC</v>
          </cell>
          <cell r="I1503" t="str">
            <v>YO18 7LT</v>
          </cell>
          <cell r="J1503" t="str">
            <v>Thornton Dale</v>
          </cell>
          <cell r="K1503" t="str">
            <v>Ryedale</v>
          </cell>
          <cell r="L1503" t="str">
            <v>Yorkshire and The Humber</v>
          </cell>
          <cell r="M1503" t="str">
            <v>Thirsk and Malton</v>
          </cell>
          <cell r="N1503" t="str">
            <v>GB-GOR-PB188</v>
          </cell>
          <cell r="O1503" t="str">
            <v>The National Lottery Community Fund</v>
          </cell>
          <cell r="P1503" t="str">
            <v>Charitable and Community including Health, Education and Environment</v>
          </cell>
          <cell r="R1503" t="str">
            <v>12475055</v>
          </cell>
          <cell r="S1503" t="str">
            <v>Community Interest Company (CIC)</v>
          </cell>
          <cell r="T1503" t="str">
            <v>AFEX1</v>
          </cell>
          <cell r="U1503" t="str">
            <v>National Lottery Awards for All England</v>
          </cell>
          <cell r="V1503">
            <v>45467</v>
          </cell>
        </row>
        <row r="1504">
          <cell r="A1504" t="str">
            <v>360G-tnlcomfund-0045615442</v>
          </cell>
          <cell r="B1504" t="str">
            <v>Talk to Walk and Walk to Talk</v>
          </cell>
          <cell r="C1504" t="str">
            <v>North Wales Regional Equality Network Ltd in Conwy is using a £20000 grant to challenge racist stereotyping and attitudes through the means of creative arts sessions and walking trips. This will bring the community together in safe and secure outdoor environments to learn from one another. Mae North Wales Regional Equality Network Ltd yng Nghonwy yn defnyddio grant £20000 i herio stereoteipio ac agweddau hiliol drwy gyfrwng sesiynau creadigol a theithiau cerdded. Bydd hyn yn dod â’r gymuned ynghyd mewn amgylcheddau awyr agored diogel i ddysgu oddi wrth ei gilydd.</v>
          </cell>
          <cell r="D1504" t="str">
            <v>GBP</v>
          </cell>
          <cell r="E1504">
            <v>20000</v>
          </cell>
          <cell r="F1504">
            <v>45420</v>
          </cell>
          <cell r="G1504" t="str">
            <v>GB-CHC-1116970</v>
          </cell>
          <cell r="H1504" t="str">
            <v>North Wales Regional Equality Network Ltd</v>
          </cell>
          <cell r="I1504" t="str">
            <v>LL34 6LF</v>
          </cell>
          <cell r="J1504" t="str">
            <v>Pant-yr-afon/Penmaenan</v>
          </cell>
          <cell r="K1504" t="str">
            <v>Conwy</v>
          </cell>
          <cell r="L1504" t="str">
            <v>Wales</v>
          </cell>
          <cell r="M1504" t="str">
            <v>Aberconwy</v>
          </cell>
          <cell r="N1504" t="str">
            <v>GB-GOR-PB188</v>
          </cell>
          <cell r="O1504" t="str">
            <v>The National Lottery Community Fund</v>
          </cell>
          <cell r="P1504" t="str">
            <v>Charitable and Community including Health, Education and Environment</v>
          </cell>
          <cell r="Q1504" t="str">
            <v>1116970</v>
          </cell>
          <cell r="R1504" t="str">
            <v>5843319</v>
          </cell>
          <cell r="S1504" t="str">
            <v>Registered charity (unincorporated)</v>
          </cell>
          <cell r="T1504" t="str">
            <v>AFWX1</v>
          </cell>
          <cell r="U1504" t="str">
            <v>National Lottery Awards for All Wales</v>
          </cell>
          <cell r="V1504">
            <v>45482</v>
          </cell>
        </row>
        <row r="1505">
          <cell r="A1505" t="str">
            <v>360G-tnlcomfund-0045617497</v>
          </cell>
          <cell r="B1505" t="str">
            <v>Prosiect Gwelliannau Neuadd Bentref Llanfachreth</v>
          </cell>
          <cell r="C1505" t="str">
            <v>Llanfachreth Village Hall in Gwynedd is using a £19060 grant to carry out building improvements to make the space more accessible and modern. With improved facilities the community can enjoy a more varied range of activities and events that will contribute to their health and wellbeing. Mae Neuadd Bentref Llanfachreth yng Ngwynedd yn defnyddio grant £19060 i wneud gwelliannau i'r adeilad er mwyn gwneud y gofod yn fwy hygyrch a modern. Gyda chyfleusterau gwell gall y gymuned fwynhau ystod fwy amrywiol o weithgareddau a digwyddiadau a fydd yn cyfrannu at eu hiechyd a'u lles.</v>
          </cell>
          <cell r="D1505" t="str">
            <v>GBP</v>
          </cell>
          <cell r="E1505">
            <v>19060</v>
          </cell>
          <cell r="F1505">
            <v>45420</v>
          </cell>
          <cell r="G1505" t="str">
            <v>GB-CHC-503155</v>
          </cell>
          <cell r="H1505" t="str">
            <v>Llanfachreth Village Hall</v>
          </cell>
          <cell r="I1505" t="str">
            <v>LL40 2DY</v>
          </cell>
          <cell r="J1505" t="str">
            <v>Brithdir and Llanfachreth/Ganllwyd/Llanelltyd</v>
          </cell>
          <cell r="K1505" t="str">
            <v>Gwynedd</v>
          </cell>
          <cell r="L1505" t="str">
            <v>Wales</v>
          </cell>
          <cell r="M1505" t="str">
            <v>Dwyfor Meirionnydd</v>
          </cell>
          <cell r="N1505" t="str">
            <v>GB-GOR-PB188</v>
          </cell>
          <cell r="O1505" t="str">
            <v>The National Lottery Community Fund</v>
          </cell>
          <cell r="P1505" t="str">
            <v>Charitable and Community including Health, Education and Environment</v>
          </cell>
          <cell r="Q1505" t="str">
            <v>503155</v>
          </cell>
          <cell r="S1505" t="str">
            <v>Registered charity (unincorporated)</v>
          </cell>
          <cell r="T1505" t="str">
            <v>AFWX1</v>
          </cell>
          <cell r="U1505" t="str">
            <v>National Lottery Awards for All Wales</v>
          </cell>
          <cell r="V1505">
            <v>45483</v>
          </cell>
        </row>
        <row r="1506">
          <cell r="A1506" t="str">
            <v>360G-tnlcomfund-0045618606</v>
          </cell>
          <cell r="B1506" t="str">
            <v>Ceredigion; crefftau cefn gwlad; bywyd gwyllt; amaeth a thwristiaeth</v>
          </cell>
          <cell r="C1506" t="str">
            <v>Merched y Wawr Ceredigion is using a £3990 grant to bring women together from across the county to take part in craft workshops. The artwork created at the workshops will be exhibited during the Royal Welsh Show and at various public spaces across Ceredigion. The grant will cover exhibition hire fees Mae Merched y Wawr Ceredigion yn defnyddio grant £3990 i ddod â menywod ynghyd o bob rhan o'r sir i gymryd rhan mewn gweithdai crefft. Bydd y gwaith celf a grëwyd yn y gweithdai yn cael ei arddangos yn ystod Sioe Frenhinol Cymru ac mewn gwahanol fannau cyhoeddus ledled Ceredigion. Bydd y grant yn talu am ffioedd llogi’r arddangosfa.</v>
          </cell>
          <cell r="D1506" t="str">
            <v>GBP</v>
          </cell>
          <cell r="E1506">
            <v>3990</v>
          </cell>
          <cell r="F1506">
            <v>45420</v>
          </cell>
          <cell r="G1506" t="str">
            <v>GB-CHC-506789</v>
          </cell>
          <cell r="H1506" t="str">
            <v>Merched Y Wawr Ceredigion</v>
          </cell>
          <cell r="I1506" t="str">
            <v>SY23 1JH</v>
          </cell>
          <cell r="J1506" t="str">
            <v>Aberystwyth Rheidol</v>
          </cell>
          <cell r="K1506" t="str">
            <v>Ceredigion</v>
          </cell>
          <cell r="L1506" t="str">
            <v>Wales</v>
          </cell>
          <cell r="M1506" t="str">
            <v>Ceredigion</v>
          </cell>
          <cell r="N1506" t="str">
            <v>GB-GOR-PB188</v>
          </cell>
          <cell r="O1506" t="str">
            <v>The National Lottery Community Fund</v>
          </cell>
          <cell r="P1506" t="str">
            <v>Charitable and Community including Health, Education and Environment</v>
          </cell>
          <cell r="Q1506" t="str">
            <v>506789</v>
          </cell>
          <cell r="S1506" t="str">
            <v>Registered charity (unincorporated)</v>
          </cell>
          <cell r="T1506" t="str">
            <v>AFWX1</v>
          </cell>
          <cell r="U1506" t="str">
            <v>National Lottery Awards for All Wales</v>
          </cell>
          <cell r="V1506">
            <v>45482</v>
          </cell>
        </row>
        <row r="1507">
          <cell r="A1507" t="str">
            <v>360G-tnlcomfund-0045619720</v>
          </cell>
          <cell r="B1507" t="str">
            <v>Trainee Specialist Debt &amp; Money Adviser</v>
          </cell>
          <cell r="C1507" t="str">
            <v>Canolfan Gynghori Bro Ddyfi Advice Centre in Powys is using a £15737 grant to recruit a trainee specialist debt and money adviser to help meet the increased demand for support. Mae Canolfan Gynghori Bro Ddyfi ym Mhowys yn defnyddio grant £15737 i recriwtio cynghorydd dyledion ac arian arbenigol dan hyfforddiant i helpu ateb y galw cynyddol am gymorth.</v>
          </cell>
          <cell r="D1507" t="str">
            <v>GBP</v>
          </cell>
          <cell r="E1507">
            <v>15737</v>
          </cell>
          <cell r="F1507">
            <v>45420</v>
          </cell>
          <cell r="G1507" t="str">
            <v>GB-CHC-1111040</v>
          </cell>
          <cell r="H1507" t="str">
            <v>Canolfan Gynghori Bro Ddyfi Advice Centre</v>
          </cell>
          <cell r="I1507" t="str">
            <v>SY20 8EQ</v>
          </cell>
          <cell r="J1507" t="str">
            <v>Machynlleth</v>
          </cell>
          <cell r="K1507" t="str">
            <v>Powys</v>
          </cell>
          <cell r="L1507" t="str">
            <v>Wales</v>
          </cell>
          <cell r="M1507" t="str">
            <v>Montgomeryshire</v>
          </cell>
          <cell r="N1507" t="str">
            <v>GB-GOR-PB188</v>
          </cell>
          <cell r="O1507" t="str">
            <v>The National Lottery Community Fund</v>
          </cell>
          <cell r="P1507" t="str">
            <v>Charitable and Community including Health, Education and Environment</v>
          </cell>
          <cell r="Q1507" t="str">
            <v>1111040</v>
          </cell>
          <cell r="R1507" t="str">
            <v>05454713</v>
          </cell>
          <cell r="S1507" t="str">
            <v>Registered Charity and Not-for-profit Company</v>
          </cell>
          <cell r="T1507" t="str">
            <v>AFWX1</v>
          </cell>
          <cell r="U1507" t="str">
            <v>National Lottery Awards for All Wales</v>
          </cell>
          <cell r="V1507">
            <v>45488</v>
          </cell>
        </row>
        <row r="1508">
          <cell r="A1508" t="str">
            <v>360G-tnlcomfund-0045620334</v>
          </cell>
          <cell r="B1508" t="str">
            <v>Parc Mwd Basketball Court Development</v>
          </cell>
          <cell r="C1508" t="str">
            <v>Bro'r Llynnoedd Alliance in Anglesey is using a £20000 to install a half size basketball court at Parc Mwd in Valley which will be open to the public free of charge. It will help improve the health and wellbeing of young people by encouraging them to become more active. Mae Cynghrair Bro'r Llynnoedd ar Ynys Môn yn defnyddio £20000 i osod cwrt pêl-fasged hanner maint ym Mharc Mwd yn Y Fali a fydd ar agor i'r cyhoedd yn rhad ac am ddim. Bydd yn helpu gwella iechyd a lles pobl ifanc trwy eu hannog i fod yn fwy actif.</v>
          </cell>
          <cell r="D1508" t="str">
            <v>GBP</v>
          </cell>
          <cell r="E1508">
            <v>20000</v>
          </cell>
          <cell r="F1508">
            <v>45420</v>
          </cell>
          <cell r="G1508" t="str">
            <v>tnlcomfund-org-Bro'rLlynnoeddAlliance</v>
          </cell>
          <cell r="H1508" t="str">
            <v>Bro'r Llynnoedd Alliance</v>
          </cell>
          <cell r="I1508" t="str">
            <v>LL65 3EW</v>
          </cell>
          <cell r="J1508" t="str">
            <v>LlifÃ´n</v>
          </cell>
          <cell r="K1508" t="str">
            <v>Isle of Anglesey</v>
          </cell>
          <cell r="L1508" t="str">
            <v>Wales</v>
          </cell>
          <cell r="M1508" t="str">
            <v>Ynys MÃ´n</v>
          </cell>
          <cell r="N1508" t="str">
            <v>GB-GOR-PB188</v>
          </cell>
          <cell r="O1508" t="str">
            <v>The National Lottery Community Fund</v>
          </cell>
          <cell r="P1508" t="str">
            <v>Charitable and Community including Health, Education and Environment</v>
          </cell>
          <cell r="S1508" t="str">
            <v>Unregistered voluntary or community organisation</v>
          </cell>
          <cell r="T1508" t="str">
            <v>AFWX1</v>
          </cell>
          <cell r="U1508" t="str">
            <v>National Lottery Awards for All Wales</v>
          </cell>
          <cell r="V1508">
            <v>45483</v>
          </cell>
        </row>
        <row r="1509">
          <cell r="A1509" t="str">
            <v>360G-tnlcomfund-0045621148</v>
          </cell>
          <cell r="B1509" t="str">
            <v>Brighter Futures</v>
          </cell>
          <cell r="C1509" t="str">
            <v>Denbighshire Music Cooperative is using a £1100 grant to provide music and singing lessons to vulnerable children. The lessons will enable the children to gain new skills including numeracy and literacy skills and work on improving their confidence. Mae Denbighshire Music Cooperative yn defnyddio grant £1100 i ddarparu gwersi cerddoriaeth a chanu i blant sy’n agored i niwed. Bydd y gwersi yn galluogi'r plant i ennill sgiliau newydd gan gynnwys sgiliau rhifedd a llythrennedd a gweithio ar wella eu hyder.</v>
          </cell>
          <cell r="D1509" t="str">
            <v>GBP</v>
          </cell>
          <cell r="E1509">
            <v>1100</v>
          </cell>
          <cell r="F1509">
            <v>45420</v>
          </cell>
          <cell r="G1509" t="str">
            <v>GB-COH-9566944</v>
          </cell>
          <cell r="H1509" t="str">
            <v>DENBIGHSHIRE MUSIC COOPERATIVE</v>
          </cell>
          <cell r="I1509" t="str">
            <v>LL16 5TQ</v>
          </cell>
          <cell r="J1509" t="str">
            <v>Denbigh Lower</v>
          </cell>
          <cell r="K1509" t="str">
            <v>Denbighshire</v>
          </cell>
          <cell r="L1509" t="str">
            <v>Wales</v>
          </cell>
          <cell r="M1509" t="str">
            <v>Vale of Clwyd</v>
          </cell>
          <cell r="N1509" t="str">
            <v>GB-GOR-PB188</v>
          </cell>
          <cell r="O1509" t="str">
            <v>The National Lottery Community Fund</v>
          </cell>
          <cell r="P1509" t="str">
            <v>Charitable and Community including Health, Education and Environment</v>
          </cell>
          <cell r="R1509" t="str">
            <v>9566944</v>
          </cell>
          <cell r="S1509" t="str">
            <v>Not-for-profit company</v>
          </cell>
          <cell r="T1509" t="str">
            <v>AFWX1</v>
          </cell>
          <cell r="U1509" t="str">
            <v>National Lottery Awards for All Wales</v>
          </cell>
          <cell r="V1509">
            <v>45482</v>
          </cell>
        </row>
        <row r="1510">
          <cell r="A1510" t="str">
            <v>360G-tnlcomfund-0045621292</v>
          </cell>
          <cell r="B1510" t="str">
            <v>RecRock Engage</v>
          </cell>
          <cell r="C1510" t="str">
            <v>RecRock Ltd in Caerphilly is using a £19900 grant to run a series of community workshops and events using music as a way to bring the community together to reduce social isolation. Mae RecRock Ltd yng Nghaerffili yn defnyddio grant £19900 i gynnal cyfres o weithdai a digwyddiadau cymunedol gan ddefnyddio cerddoriaeth fel ffordd o ddod â'r gymuned ynghyd i leihau ynysrwydd cymdeithasol.</v>
          </cell>
          <cell r="D1510" t="str">
            <v>GBP</v>
          </cell>
          <cell r="E1510">
            <v>19900</v>
          </cell>
          <cell r="F1510">
            <v>45420</v>
          </cell>
          <cell r="G1510" t="str">
            <v>GB-COH-8665158</v>
          </cell>
          <cell r="H1510" t="str">
            <v>RecRock Ltd</v>
          </cell>
          <cell r="I1510" t="str">
            <v>CF81 9EP</v>
          </cell>
          <cell r="J1510" t="str">
            <v>Aberbargoed</v>
          </cell>
          <cell r="K1510" t="str">
            <v>Caerphilly</v>
          </cell>
          <cell r="L1510" t="str">
            <v>Wales</v>
          </cell>
          <cell r="M1510" t="str">
            <v>Islwyn</v>
          </cell>
          <cell r="N1510" t="str">
            <v>GB-GOR-PB188</v>
          </cell>
          <cell r="O1510" t="str">
            <v>The National Lottery Community Fund</v>
          </cell>
          <cell r="P1510" t="str">
            <v>Charitable and Community including Health, Education and Environment</v>
          </cell>
          <cell r="R1510" t="str">
            <v>8665158</v>
          </cell>
          <cell r="S1510" t="str">
            <v>Not-for-profit company</v>
          </cell>
          <cell r="T1510" t="str">
            <v>AFWX1</v>
          </cell>
          <cell r="U1510" t="str">
            <v>National Lottery Awards for All Wales</v>
          </cell>
          <cell r="V1510">
            <v>45481</v>
          </cell>
        </row>
        <row r="1511">
          <cell r="A1511" t="str">
            <v>360G-tnlcomfund-0045622418</v>
          </cell>
          <cell r="B1511" t="str">
            <v>After The Bell</v>
          </cell>
          <cell r="C1511" t="str">
            <v>After The Bell Children's Centre in Torfaen is using a £20000 grant to develop its range of equipment resources and activities provided to enhance its daily drop-in sessions for the benefit of local children young people and families. Mae After The Bell Children's Centre yn Nhorfaen yn defnyddio grant £20000 i ddatblygu ei amrywiaeth o offer adnoddau a gweithgareddau a ddarperir i wella ei sesiynau galw heibio dyddiol er budd plant pobl ifanc a theuluoedd lleol.</v>
          </cell>
          <cell r="D1511" t="str">
            <v>GBP</v>
          </cell>
          <cell r="E1511">
            <v>20000</v>
          </cell>
          <cell r="F1511">
            <v>45420</v>
          </cell>
          <cell r="G1511" t="str">
            <v>tnlcomfund-org-AfterTheBellChildren'sCentre</v>
          </cell>
          <cell r="H1511" t="str">
            <v>After The Bell Children's Centre</v>
          </cell>
          <cell r="I1511" t="str">
            <v>NP4 8BU</v>
          </cell>
          <cell r="J1511" t="str">
            <v>St. Cadocs and Penygarn</v>
          </cell>
          <cell r="K1511" t="str">
            <v>Torfaen</v>
          </cell>
          <cell r="L1511" t="str">
            <v>Wales</v>
          </cell>
          <cell r="M1511" t="str">
            <v>Torfaen</v>
          </cell>
          <cell r="N1511" t="str">
            <v>GB-GOR-PB188</v>
          </cell>
          <cell r="O1511" t="str">
            <v>The National Lottery Community Fund</v>
          </cell>
          <cell r="P1511" t="str">
            <v>Charitable and Community including Health, Education and Environment</v>
          </cell>
          <cell r="S1511" t="str">
            <v>Unregistered voluntary or community organisation</v>
          </cell>
          <cell r="T1511" t="str">
            <v>AFWX1</v>
          </cell>
          <cell r="U1511" t="str">
            <v>National Lottery Awards for All Wales</v>
          </cell>
          <cell r="V1511">
            <v>45490</v>
          </cell>
        </row>
        <row r="1512">
          <cell r="A1512" t="str">
            <v>360G-tnlcomfund-0045622449</v>
          </cell>
          <cell r="B1512" t="str">
            <v>RE-ENERGISING OUR COMMUNITY</v>
          </cell>
          <cell r="C1512" t="str">
            <v>The Whiterose IRC in Caerphilly is using a £19600 grant to refurbish its toilets and improve wheelchair access. The changes will make the building more welcoming and better equipped to support community groups and activities. Mae Whiterose IRC yng Nghaerffili yn defnyddio grant £19600 i adnewyddu ei doiledau a gwella mynediad i gadeiriau olwyn. Bydd y newidiadau'n gwneud yr adeilad yn fwy croesawgar ac mewn sefyllfa well i gefnogi grwpiau a gweithgareddau cymunedol.</v>
          </cell>
          <cell r="D1512" t="str">
            <v>GBP</v>
          </cell>
          <cell r="E1512">
            <v>19600</v>
          </cell>
          <cell r="F1512">
            <v>45420</v>
          </cell>
          <cell r="G1512" t="str">
            <v>GB-COH-05800988</v>
          </cell>
          <cell r="H1512" t="str">
            <v>White Rose Information and Resource Centre</v>
          </cell>
          <cell r="I1512" t="str">
            <v>NP24 6EF</v>
          </cell>
          <cell r="J1512" t="str">
            <v>New Tredegar</v>
          </cell>
          <cell r="K1512" t="str">
            <v>Caerphilly</v>
          </cell>
          <cell r="L1512" t="str">
            <v>Wales</v>
          </cell>
          <cell r="M1512" t="str">
            <v>Merthyr Tydfil and Rhymney</v>
          </cell>
          <cell r="N1512" t="str">
            <v>GB-GOR-PB188</v>
          </cell>
          <cell r="O1512" t="str">
            <v>The National Lottery Community Fund</v>
          </cell>
          <cell r="P1512" t="str">
            <v>Charitable and Community including Health, Education and Environment</v>
          </cell>
          <cell r="R1512" t="str">
            <v>05800988</v>
          </cell>
          <cell r="S1512" t="str">
            <v>Not-for-profit company</v>
          </cell>
          <cell r="T1512" t="str">
            <v>AFWX1</v>
          </cell>
          <cell r="U1512" t="str">
            <v>National Lottery Awards for All Wales</v>
          </cell>
          <cell r="V1512">
            <v>45481</v>
          </cell>
        </row>
        <row r="1513">
          <cell r="A1513" t="str">
            <v>360G-tnlcomfund-0045622735</v>
          </cell>
          <cell r="B1513" t="str">
            <v>subsided events</v>
          </cell>
          <cell r="C1513" t="str">
            <v>Sparrows in Caerphilly is using a £20000 grant to provide a programme of subsidised and free events to create opportunities for recreation and leisure for families supporting children with disabilities. Mae Sparrows yng Nghaerffili yn defnyddio grant £20000 i ddarparu rhaglen o ddigwyddiadau â chymhorthdal ac am ddim i greu cyfleoedd hamdden i deuluoedd sy'n cefnogi plant ag anableddau.</v>
          </cell>
          <cell r="D1513" t="str">
            <v>GBP</v>
          </cell>
          <cell r="E1513">
            <v>20000</v>
          </cell>
          <cell r="F1513">
            <v>45420</v>
          </cell>
          <cell r="G1513" t="str">
            <v>tnlcomfund-org-Sparrows</v>
          </cell>
          <cell r="H1513" t="str">
            <v>Sparrows</v>
          </cell>
          <cell r="I1513" t="str">
            <v>CF82 7JS</v>
          </cell>
          <cell r="J1513" t="str">
            <v>Hengoed</v>
          </cell>
          <cell r="K1513" t="str">
            <v>Caerphilly</v>
          </cell>
          <cell r="L1513" t="str">
            <v>Wales</v>
          </cell>
          <cell r="M1513" t="str">
            <v>Caerphilly</v>
          </cell>
          <cell r="N1513" t="str">
            <v>GB-GOR-PB188</v>
          </cell>
          <cell r="O1513" t="str">
            <v>The National Lottery Community Fund</v>
          </cell>
          <cell r="P1513" t="str">
            <v>Charitable and Community including Health, Education and Environment</v>
          </cell>
          <cell r="S1513" t="str">
            <v>Unregistered voluntary or community organisation</v>
          </cell>
          <cell r="T1513" t="str">
            <v>AFWX1</v>
          </cell>
          <cell r="U1513" t="str">
            <v>National Lottery Awards for All Wales</v>
          </cell>
          <cell r="V1513">
            <v>45481</v>
          </cell>
        </row>
        <row r="1514">
          <cell r="A1514" t="str">
            <v>360G-tnlcomfund-0045623416</v>
          </cell>
          <cell r="B1514" t="str">
            <v>Six Bells Crafts</v>
          </cell>
          <cell r="C1514" t="str">
            <v>Six Bells Crafts in Blaenau Gwent is using a £6000 grant to continue its weekly craft sessions and upgrade and expand upon its equipment to diversify its range of activities. The money will be used over two years to fund rent sewing machines materials a minibus and tickets. Mae Six Bells Crafts ym Mlaenau Gwent yn defnyddio grant £6000 i barhau â'i sesiynau crefft wythnosol ac uwchraddio ac ehangu ar ei offer i arallgyfeirio ei amrywiaeth o weithgareddau. Bydd yr arian yn cael ei ddefnyddio dros ddwy flynedd i ariannu rhent peiriannau gwnïo deunyddiau bws mini a thocynnau.</v>
          </cell>
          <cell r="D1514" t="str">
            <v>GBP</v>
          </cell>
          <cell r="E1514">
            <v>6000</v>
          </cell>
          <cell r="F1514">
            <v>45420</v>
          </cell>
          <cell r="G1514" t="str">
            <v>tnlcomfund-org-SixBellsCrafts</v>
          </cell>
          <cell r="H1514" t="str">
            <v>Six Bells Crafts</v>
          </cell>
          <cell r="I1514" t="str">
            <v>NP13 2LL</v>
          </cell>
          <cell r="J1514" t="str">
            <v>Six Bells</v>
          </cell>
          <cell r="K1514" t="str">
            <v>Blaenau Gwent</v>
          </cell>
          <cell r="L1514" t="str">
            <v>Wales</v>
          </cell>
          <cell r="M1514" t="str">
            <v>Blaenau Gwent</v>
          </cell>
          <cell r="N1514" t="str">
            <v>GB-GOR-PB188</v>
          </cell>
          <cell r="O1514" t="str">
            <v>The National Lottery Community Fund</v>
          </cell>
          <cell r="P1514" t="str">
            <v>Charitable and Community including Health, Education and Environment</v>
          </cell>
          <cell r="S1514" t="str">
            <v>Unregistered voluntary or community organisation</v>
          </cell>
          <cell r="T1514" t="str">
            <v>AFWX1</v>
          </cell>
          <cell r="U1514" t="str">
            <v>National Lottery Awards for All Wales</v>
          </cell>
          <cell r="V1514">
            <v>45476</v>
          </cell>
        </row>
        <row r="1515">
          <cell r="A1515" t="str">
            <v>360G-tnlcomfund-0045624463</v>
          </cell>
          <cell r="B1515" t="str">
            <v>Pontneddvaughan OAP Association</v>
          </cell>
          <cell r="C1515" t="str">
            <v>Pontnethvaughan Old Age Pensioners Association in Powys is using a £6360 grant to organise monthly activity sessions and a series of excursions for older people who are isolated and living in rural areas. Mae Pontnethvaughan Old Age Pensioners Association ym Mhowys yn defnyddio grant £6360 i drefnu gweithgareddau misol a chyfres o deithiau ar gyfer pobl hn sy'n ynysig ac yn byw mewn ardaloedd gwledig.</v>
          </cell>
          <cell r="D1515" t="str">
            <v>GBP</v>
          </cell>
          <cell r="E1515">
            <v>6360</v>
          </cell>
          <cell r="F1515">
            <v>45420</v>
          </cell>
          <cell r="G1515" t="str">
            <v>tnlcomfund-org-PontnethvaughanOldAgePensionersAssociation</v>
          </cell>
          <cell r="H1515" t="str">
            <v>Pontnethvaughan Old Age Pensioners Association</v>
          </cell>
          <cell r="I1515" t="str">
            <v>SA11 5ND</v>
          </cell>
          <cell r="J1515" t="str">
            <v>Tawe-Uchaf</v>
          </cell>
          <cell r="K1515" t="str">
            <v>Powys</v>
          </cell>
          <cell r="L1515" t="str">
            <v>Wales</v>
          </cell>
          <cell r="M1515" t="str">
            <v>Brecon and Radnorshire</v>
          </cell>
          <cell r="N1515" t="str">
            <v>GB-GOR-PB188</v>
          </cell>
          <cell r="O1515" t="str">
            <v>The National Lottery Community Fund</v>
          </cell>
          <cell r="P1515" t="str">
            <v>Charitable and Community including Health, Education and Environment</v>
          </cell>
          <cell r="S1515" t="str">
            <v>Unregistered voluntary or community organisation</v>
          </cell>
          <cell r="T1515" t="str">
            <v>AFWX1</v>
          </cell>
          <cell r="U1515" t="str">
            <v>National Lottery Awards for All Wales</v>
          </cell>
          <cell r="V1515">
            <v>45488</v>
          </cell>
        </row>
        <row r="1516">
          <cell r="A1516" t="str">
            <v>360G-tnlcomfund-0045624488</v>
          </cell>
          <cell r="B1516" t="str">
            <v>St Nicholas Church Community Space Trellech</v>
          </cell>
          <cell r="C1516" t="str">
            <v>Monmouth Marches Ministry Area in Monmouthshire is using a £19485 grant to adapt the internal space in the church with user-friendly equipment that will allow the volunteers to set up for events easier and introduce technology to enable remote attendance. Mae Monmouth Marches Ministry Area yn Sir Fynwy yn defnyddio grant £19485 i addasu'r gofod mewnol yn yr eglwys gydag offer hawdd ei ddefnyddio a fydd yn caniatáu i'r gwirfoddolwyr sefydlu ar gyfer digwyddiadau'n haws a chyflwyno technoleg i alluogi presenoldeb o bell.</v>
          </cell>
          <cell r="D1516" t="str">
            <v>GBP</v>
          </cell>
          <cell r="E1516">
            <v>19485</v>
          </cell>
          <cell r="F1516">
            <v>45420</v>
          </cell>
          <cell r="G1516" t="str">
            <v>GB-CHC-1203832.</v>
          </cell>
          <cell r="H1516" t="str">
            <v>Monmouth Marches Ministry area</v>
          </cell>
          <cell r="I1516" t="str">
            <v>NP25 4PZ</v>
          </cell>
          <cell r="J1516" t="str">
            <v>Trellech United</v>
          </cell>
          <cell r="K1516" t="str">
            <v>Monmouthshire</v>
          </cell>
          <cell r="L1516" t="str">
            <v>Wales</v>
          </cell>
          <cell r="M1516" t="str">
            <v>Monmouth</v>
          </cell>
          <cell r="N1516" t="str">
            <v>GB-GOR-PB188</v>
          </cell>
          <cell r="O1516" t="str">
            <v>The National Lottery Community Fund</v>
          </cell>
          <cell r="P1516" t="str">
            <v>Charitable and Community including Health, Education and Environment</v>
          </cell>
          <cell r="Q1516" t="str">
            <v>1203832.</v>
          </cell>
          <cell r="S1516" t="str">
            <v>Registered charity (unincorporated)</v>
          </cell>
          <cell r="T1516" t="str">
            <v>AFWX1</v>
          </cell>
          <cell r="U1516" t="str">
            <v>National Lottery Awards for All Wales</v>
          </cell>
          <cell r="V1516">
            <v>45483</v>
          </cell>
        </row>
        <row r="1517">
          <cell r="A1517" t="str">
            <v>360G-tnlcomfund-0045626103</v>
          </cell>
          <cell r="B1517" t="str">
            <v>Stroke Survivors Wellbeing</v>
          </cell>
          <cell r="C1517" t="str">
            <v>Blackwood Stroke Support Group in Caerphilly is using a £19988 grant to provide a programme of excursions and activities alongside its weekly meetings to improve the confidence and wellbeing of stroke survivors. Mae Blackwood Stroke Support Group yng Nghaerffili yn defnyddio grant £19988 i ddarparu rhaglen o deithiau a gweithgareddau ochr yn ochr â'i gyfarfodydd wythnosol i wella hyder a lles goroeswyr strôc.</v>
          </cell>
          <cell r="D1517" t="str">
            <v>GBP</v>
          </cell>
          <cell r="E1517">
            <v>19988</v>
          </cell>
          <cell r="F1517">
            <v>45420</v>
          </cell>
          <cell r="G1517" t="str">
            <v>tnlcomfund-org-BlackwoodStrokeSupportGroup</v>
          </cell>
          <cell r="H1517" t="str">
            <v>Blackwood Stroke Support Group</v>
          </cell>
          <cell r="I1517" t="str">
            <v>CF82 8AJ</v>
          </cell>
          <cell r="J1517" t="str">
            <v>St. Cattwg</v>
          </cell>
          <cell r="K1517" t="str">
            <v>Caerphilly</v>
          </cell>
          <cell r="L1517" t="str">
            <v>Wales</v>
          </cell>
          <cell r="M1517" t="str">
            <v>Caerphilly</v>
          </cell>
          <cell r="N1517" t="str">
            <v>GB-GOR-PB188</v>
          </cell>
          <cell r="O1517" t="str">
            <v>The National Lottery Community Fund</v>
          </cell>
          <cell r="P1517" t="str">
            <v>Charitable and Community including Health, Education and Environment</v>
          </cell>
          <cell r="S1517" t="str">
            <v>Unregistered voluntary or community organisation</v>
          </cell>
          <cell r="T1517" t="str">
            <v>AFWX1</v>
          </cell>
          <cell r="U1517" t="str">
            <v>National Lottery Awards for All Wales</v>
          </cell>
          <cell r="V1517">
            <v>45496</v>
          </cell>
        </row>
        <row r="1518">
          <cell r="A1518" t="str">
            <v>360G-tnlcomfund-0045626771</v>
          </cell>
          <cell r="B1518" t="str">
            <v>Gwent Gamer Group Funding</v>
          </cell>
          <cell r="C1518" t="str">
            <v>The Gwent Gamers Group in Blaenau Gwent is using a £9380 grant to develop its hobby club by increasing the range of resources extending session time and hosting open days to encourage new members to join. Mae Gwent Gamers Group ym Mlaenau Gwent yn defnyddio grant £9380 i ddatblygu ei glwb diddordebau drwy gynyddu'r amrywiaeth o adnoddau ehangu amser sesiwn a chynnal diwrnodau agored i annog aelodau newydd i ymuno.</v>
          </cell>
          <cell r="D1518" t="str">
            <v>GBP</v>
          </cell>
          <cell r="E1518">
            <v>9380</v>
          </cell>
          <cell r="F1518">
            <v>45420</v>
          </cell>
          <cell r="G1518" t="str">
            <v>tnlcomfund-org-GwentGamersGroup</v>
          </cell>
          <cell r="H1518" t="str">
            <v>Gwent Gamers Group</v>
          </cell>
          <cell r="I1518" t="str">
            <v>NP22 4JG</v>
          </cell>
          <cell r="J1518" t="str">
            <v>Georgetown</v>
          </cell>
          <cell r="K1518" t="str">
            <v>Blaenau Gwent</v>
          </cell>
          <cell r="L1518" t="str">
            <v>Wales</v>
          </cell>
          <cell r="M1518" t="str">
            <v>Blaenau Gwent</v>
          </cell>
          <cell r="N1518" t="str">
            <v>GB-GOR-PB188</v>
          </cell>
          <cell r="O1518" t="str">
            <v>The National Lottery Community Fund</v>
          </cell>
          <cell r="P1518" t="str">
            <v>Charitable and Community including Health, Education and Environment</v>
          </cell>
          <cell r="S1518" t="str">
            <v>Unregistered voluntary or community organisation</v>
          </cell>
          <cell r="T1518" t="str">
            <v>AFWX1</v>
          </cell>
          <cell r="U1518" t="str">
            <v>National Lottery Awards for All Wales</v>
          </cell>
          <cell r="V1518">
            <v>45476</v>
          </cell>
        </row>
        <row r="1519">
          <cell r="A1519" t="str">
            <v>360G-tnlcomfund-0045627404</v>
          </cell>
          <cell r="B1519" t="str">
            <v>Rainbow Pooch Pride Cymru Evolve</v>
          </cell>
          <cell r="C1519" t="str">
            <v>Rainbow Pooch Pride in the Vale of Glamorgan is using a £19973 grant to bring together LGBTQ+ communities for dog-themed events that improve people’s mental health and reduce loneliness. Mae Rainbow Pooch Pride ym Mro Morgannwg yn defnyddio grant £19973 i ddod â chymunedau LHDTC+ at ei gilydd ar gyfer digwyddiadau ar thema cn sy'n gwella iechyd meddwl pobl ac yn lleihau unigrwydd.</v>
          </cell>
          <cell r="D1519" t="str">
            <v>GBP</v>
          </cell>
          <cell r="E1519">
            <v>19973</v>
          </cell>
          <cell r="F1519">
            <v>45420</v>
          </cell>
          <cell r="G1519" t="str">
            <v>tnlcomfund-org-RainbowPoochPride</v>
          </cell>
          <cell r="H1519" t="str">
            <v>Rainbow Pooch Pride</v>
          </cell>
          <cell r="I1519" t="str">
            <v>CF64 5UY</v>
          </cell>
          <cell r="J1519" t="str">
            <v>Sully</v>
          </cell>
          <cell r="K1519" t="str">
            <v>Vale of Glamorgan</v>
          </cell>
          <cell r="L1519" t="str">
            <v>Wales</v>
          </cell>
          <cell r="M1519" t="str">
            <v>Cardiff South and Penarth</v>
          </cell>
          <cell r="N1519" t="str">
            <v>GB-GOR-PB188</v>
          </cell>
          <cell r="O1519" t="str">
            <v>The National Lottery Community Fund</v>
          </cell>
          <cell r="P1519" t="str">
            <v>Charitable and Community including Health, Education and Environment</v>
          </cell>
          <cell r="S1519" t="str">
            <v>Unregistered voluntary or community organisation</v>
          </cell>
          <cell r="T1519" t="str">
            <v>AFWX1</v>
          </cell>
          <cell r="U1519" t="str">
            <v>National Lottery Awards for All Wales</v>
          </cell>
          <cell r="V1519">
            <v>45490</v>
          </cell>
        </row>
        <row r="1520">
          <cell r="A1520" t="str">
            <v>360G-tnlcomfund-0045627494</v>
          </cell>
          <cell r="B1520" t="str">
            <v>Operation Gateway Relief</v>
          </cell>
          <cell r="C1520" t="str">
            <v>Gateway Church in Abergavenny is using a £20000 grant to continue to support people and families most affected by the cost of living crisis poverty and isolation and develop a 'Back to School' uniform and equipment bank. Mae Eglwys Gateway yn y Fenni yn defnyddio grant £20000 i barhau i gefnogi pobl a theuluoedd yr effeithir arnynt fwyaf gan yr argyfwng costau byw tlodi ac ynysrwydd a datblygu banc gwisg ac offer 'Dychwelyd i'r Ysgol'.</v>
          </cell>
          <cell r="D1520" t="str">
            <v>GBP</v>
          </cell>
          <cell r="E1520">
            <v>20000</v>
          </cell>
          <cell r="F1520">
            <v>45420</v>
          </cell>
          <cell r="G1520" t="str">
            <v>GB-CHC-1146530</v>
          </cell>
          <cell r="H1520" t="str">
            <v>Gateway Church Abergavenny</v>
          </cell>
          <cell r="I1520" t="str">
            <v>NP7 5ND</v>
          </cell>
          <cell r="J1520" t="str">
            <v>Priory</v>
          </cell>
          <cell r="K1520" t="str">
            <v>Monmouthshire</v>
          </cell>
          <cell r="L1520" t="str">
            <v>Wales</v>
          </cell>
          <cell r="M1520" t="str">
            <v>Monmouth</v>
          </cell>
          <cell r="N1520" t="str">
            <v>GB-GOR-PB188</v>
          </cell>
          <cell r="O1520" t="str">
            <v>The National Lottery Community Fund</v>
          </cell>
          <cell r="P1520" t="str">
            <v>Charitable and Community including Health, Education and Environment</v>
          </cell>
          <cell r="Q1520" t="str">
            <v>1146530</v>
          </cell>
          <cell r="R1520" t="str">
            <v>07842926</v>
          </cell>
          <cell r="S1520" t="str">
            <v>Not-for-profit company</v>
          </cell>
          <cell r="T1520" t="str">
            <v>AFWX1</v>
          </cell>
          <cell r="U1520" t="str">
            <v>National Lottery Awards for All Wales</v>
          </cell>
          <cell r="V1520">
            <v>45483</v>
          </cell>
        </row>
        <row r="1521">
          <cell r="A1521" t="str">
            <v>360G-tnlcomfund-0045627572</v>
          </cell>
          <cell r="B1521" t="str">
            <v>Llys Glyncoed Tenants group Summer activity project</v>
          </cell>
          <cell r="C1521" t="str">
            <v>Llys Glyncoed Tenants Group in Blaenau Gwent is using a £3142 grant to develop its outdoor space to deliver events and activities to promote socialising amongst residents to reduce isolation and loneliness. Mae Llys Glyncoed Tenants Group ym Mlaenau Gwent yn defnyddio grant £3142 i ddatblygu ei ofod awyr agored i gyflwyno digwyddiadau a gweithgareddau i hyrwyddo cymdeithasu ymysg trigolion er mwyn lleihau ynysrwydd ac unigrwydd.</v>
          </cell>
          <cell r="D1521" t="str">
            <v>GBP</v>
          </cell>
          <cell r="E1521">
            <v>3142</v>
          </cell>
          <cell r="F1521">
            <v>45420</v>
          </cell>
          <cell r="G1521" t="str">
            <v>tnlcomfund-org-LlysGlyncoedTenantsGroup</v>
          </cell>
          <cell r="H1521" t="str">
            <v>Llys Glyncoed Tenants Group</v>
          </cell>
          <cell r="I1521" t="str">
            <v>NP23 6LD</v>
          </cell>
          <cell r="J1521" t="str">
            <v>Badminton</v>
          </cell>
          <cell r="K1521" t="str">
            <v>Blaenau Gwent</v>
          </cell>
          <cell r="L1521" t="str">
            <v>Wales</v>
          </cell>
          <cell r="M1521" t="str">
            <v>Blaenau Gwent</v>
          </cell>
          <cell r="N1521" t="str">
            <v>GB-GOR-PB188</v>
          </cell>
          <cell r="O1521" t="str">
            <v>The National Lottery Community Fund</v>
          </cell>
          <cell r="P1521" t="str">
            <v>Charitable and Community including Health, Education and Environment</v>
          </cell>
          <cell r="S1521" t="str">
            <v>Unregistered voluntary or community organisation</v>
          </cell>
          <cell r="T1521" t="str">
            <v>AFWX1</v>
          </cell>
          <cell r="U1521" t="str">
            <v>National Lottery Awards for All Wales</v>
          </cell>
          <cell r="V1521">
            <v>45506</v>
          </cell>
        </row>
        <row r="1522">
          <cell r="A1522" t="str">
            <v>360G-tnlcomfund-0045627840</v>
          </cell>
          <cell r="B1522" t="str">
            <v>Abergavenny Pride</v>
          </cell>
          <cell r="C1522" t="str">
            <v>Abergavenny Pride in Monmouthshire is using a £4220 grant to bring the community together in celebration of Pride with a one-off event supported with additional outreach activities throughout the year. Mae Pride Y Fenni yn Sir Fynwy yn defnyddio grant £4220 i ddod â'r gymuned ynghyd i ddathlu Pride gyda digwyddiad untro gyda chymorth gweithgareddau allgymorth ychwanegol drwy gydol y flwyddyn.</v>
          </cell>
          <cell r="D1522" t="str">
            <v>GBP</v>
          </cell>
          <cell r="E1522">
            <v>4220</v>
          </cell>
          <cell r="F1522">
            <v>45420</v>
          </cell>
          <cell r="G1522" t="str">
            <v>tnlcomfund-org-AbergavennyPride</v>
          </cell>
          <cell r="H1522" t="str">
            <v>Abergavenny Pride</v>
          </cell>
          <cell r="I1522" t="str">
            <v>NP7 5ND</v>
          </cell>
          <cell r="J1522" t="str">
            <v>Priory</v>
          </cell>
          <cell r="K1522" t="str">
            <v>Monmouthshire</v>
          </cell>
          <cell r="L1522" t="str">
            <v>Wales</v>
          </cell>
          <cell r="M1522" t="str">
            <v>Monmouth</v>
          </cell>
          <cell r="N1522" t="str">
            <v>GB-GOR-PB188</v>
          </cell>
          <cell r="O1522" t="str">
            <v>The National Lottery Community Fund</v>
          </cell>
          <cell r="P1522" t="str">
            <v>Charitable and Community including Health, Education and Environment</v>
          </cell>
          <cell r="S1522" t="str">
            <v>Unregistered voluntary or community organisation</v>
          </cell>
          <cell r="T1522" t="str">
            <v>AFWX1</v>
          </cell>
          <cell r="U1522" t="str">
            <v>National Lottery Awards for All Wales</v>
          </cell>
          <cell r="V1522">
            <v>45483</v>
          </cell>
        </row>
        <row r="1523">
          <cell r="A1523" t="str">
            <v>360G-tnlcomfund-0045628103</v>
          </cell>
          <cell r="B1523" t="str">
            <v>Fairwater FOOD and Activities Club</v>
          </cell>
          <cell r="C1523" t="str">
            <v>Family Action is using a £19616 grant to continue an existing food club in Fairwater Cardiff with new family-friendly activities taking place alongside it including healthy eating growing and cooking. Mae Family Action yn defnyddio grant £19616 i barhau â chlwb bwyd presennol yn y Tyllgoed Caerdydd gyda gweithgareddau newydd sy'n addas i deuluoedd gan gynnwys bwyta'n iach tyfu a choginio.</v>
          </cell>
          <cell r="D1523" t="str">
            <v>GBP</v>
          </cell>
          <cell r="E1523">
            <v>19616</v>
          </cell>
          <cell r="F1523">
            <v>45420</v>
          </cell>
          <cell r="G1523" t="str">
            <v>GB-CHC-264713</v>
          </cell>
          <cell r="H1523" t="str">
            <v>Family Action</v>
          </cell>
          <cell r="I1523" t="str">
            <v>CF5 3ED</v>
          </cell>
          <cell r="J1523" t="str">
            <v>Fairwater</v>
          </cell>
          <cell r="K1523" t="str">
            <v>Cardiff</v>
          </cell>
          <cell r="L1523" t="str">
            <v>Wales</v>
          </cell>
          <cell r="M1523" t="str">
            <v>Cardiff West</v>
          </cell>
          <cell r="N1523" t="str">
            <v>GB-GOR-PB188</v>
          </cell>
          <cell r="O1523" t="str">
            <v>The National Lottery Community Fund</v>
          </cell>
          <cell r="P1523" t="str">
            <v>Charitable and Community including Health, Education and Environment</v>
          </cell>
          <cell r="Q1523" t="str">
            <v>264713</v>
          </cell>
          <cell r="R1523" t="str">
            <v>01068186</v>
          </cell>
          <cell r="S1523" t="str">
            <v>Not-for-profit company</v>
          </cell>
          <cell r="T1523" t="str">
            <v>AFWX1</v>
          </cell>
          <cell r="U1523" t="str">
            <v>National Lottery Awards for All Wales</v>
          </cell>
          <cell r="V1523">
            <v>45481</v>
          </cell>
        </row>
        <row r="1524">
          <cell r="A1524" t="str">
            <v>360G-tnlcomfund-0045628454</v>
          </cell>
          <cell r="B1524" t="str">
            <v>Building maintenance.</v>
          </cell>
          <cell r="C1524" t="str">
            <v>Friends of Kinmel Bay Community Library in Conwy is using a £20000 grant to improve the library and create a warm safe space for the community to come together. The grant will cover the installation of a new roof and insulation making the library a more inviting and comfortable space. Mae Friends of Kinmel Bay Community Library yng Nghonwy yn defnyddio grant £20000 i wella'r llyfrgell a chreu lle cynnes a diogel i'r gymuned ddod at ei gilydd. Bydd y grant yn talu i osod to ac inswleiddio newydd gan wneud y llyfrgell yn lle mwy deniadol a chyfforddus.</v>
          </cell>
          <cell r="D1524" t="str">
            <v>GBP</v>
          </cell>
          <cell r="E1524">
            <v>20000</v>
          </cell>
          <cell r="F1524">
            <v>45420</v>
          </cell>
          <cell r="G1524" t="str">
            <v>GB-CHC-1164414</v>
          </cell>
          <cell r="H1524" t="str">
            <v>Friends of Kinmel Bay Community Library</v>
          </cell>
          <cell r="I1524" t="str">
            <v>LL18 5BT</v>
          </cell>
          <cell r="J1524" t="str">
            <v>Kinmel Bay</v>
          </cell>
          <cell r="K1524" t="str">
            <v>Conwy</v>
          </cell>
          <cell r="L1524" t="str">
            <v>Wales</v>
          </cell>
          <cell r="M1524" t="str">
            <v>Clwyd West</v>
          </cell>
          <cell r="N1524" t="str">
            <v>GB-GOR-PB188</v>
          </cell>
          <cell r="O1524" t="str">
            <v>The National Lottery Community Fund</v>
          </cell>
          <cell r="P1524" t="str">
            <v>Charitable and Community including Health, Education and Environment</v>
          </cell>
          <cell r="Q1524" t="str">
            <v>1164414</v>
          </cell>
          <cell r="S1524" t="str">
            <v>Charitable incorporated organisation (CIO)</v>
          </cell>
          <cell r="T1524" t="str">
            <v>AFWX1</v>
          </cell>
          <cell r="U1524" t="str">
            <v>National Lottery Awards for All Wales</v>
          </cell>
          <cell r="V1524">
            <v>45486</v>
          </cell>
        </row>
        <row r="1525">
          <cell r="A1525" t="str">
            <v>360G-tnlcomfund-0045628488</v>
          </cell>
          <cell r="B1525" t="str">
            <v>Health and Wellbeing Community Workshops</v>
          </cell>
          <cell r="C1525" t="str">
            <v>Glass By Design Community Projects in the Vale of Glamorgan is using a £20000 grant to deliver glass making workshops for people who are socially isolated or experiencing mental and physical ill health. Mae Glass By Design Community Projects ym Mro Morgannwg yn defnyddio grant £20000 i ddarparu gweithdai gwneud gwydr ar gyfer pobl sy'n ynysig yn gymdeithasol neu'n profi salwch meddwl a chorfforol.</v>
          </cell>
          <cell r="D1525" t="str">
            <v>GBP</v>
          </cell>
          <cell r="E1525">
            <v>20000</v>
          </cell>
          <cell r="F1525">
            <v>45420</v>
          </cell>
          <cell r="G1525" t="str">
            <v>tnlcomfund-org-GlassByDesignCommunityProjects</v>
          </cell>
          <cell r="H1525" t="str">
            <v>Glass By Design Community Projects</v>
          </cell>
          <cell r="I1525" t="str">
            <v>CF64 1DB</v>
          </cell>
          <cell r="J1525" t="str">
            <v>St. Augustine's</v>
          </cell>
          <cell r="K1525" t="str">
            <v>Vale of Glamorgan</v>
          </cell>
          <cell r="L1525" t="str">
            <v>Wales</v>
          </cell>
          <cell r="M1525" t="str">
            <v>Cardiff South and Penarth</v>
          </cell>
          <cell r="N1525" t="str">
            <v>GB-GOR-PB188</v>
          </cell>
          <cell r="O1525" t="str">
            <v>The National Lottery Community Fund</v>
          </cell>
          <cell r="P1525" t="str">
            <v>Charitable and Community including Health, Education and Environment</v>
          </cell>
          <cell r="S1525" t="str">
            <v>Unregistered voluntary or community organisation</v>
          </cell>
          <cell r="T1525" t="str">
            <v>AFWX1</v>
          </cell>
          <cell r="U1525" t="str">
            <v>National Lottery Awards for All Wales</v>
          </cell>
          <cell r="V1525">
            <v>45490</v>
          </cell>
        </row>
        <row r="1526">
          <cell r="A1526" t="str">
            <v>360G-tnlcomfund-0045628515</v>
          </cell>
          <cell r="B1526" t="str">
            <v>Dominoes Connections: Empowering Health Education Conversation for Elders etc</v>
          </cell>
          <cell r="C1526" t="str">
            <v>Butetown Dominos Social Club in Cardiff is using a £19990 grant to create social and recreational activities for older people from the local Caribbean community to improve their health and wellbeing. Mae Clwb Cymdeithasol Dominos Butetown yng Nghaerdydd yn defnyddio grant £19990 i greu gweithgareddau cymdeithasol a hamdden i bobl hn o gymuned leol y Caribî er mwyn gwella eu hiechyd a'u lles.</v>
          </cell>
          <cell r="D1526" t="str">
            <v>GBP</v>
          </cell>
          <cell r="E1526">
            <v>19990</v>
          </cell>
          <cell r="F1526">
            <v>45420</v>
          </cell>
          <cell r="G1526" t="str">
            <v>tnlcomfund-org-ButetownDominoSocialClub</v>
          </cell>
          <cell r="H1526" t="str">
            <v>Butetown Domino Social Club</v>
          </cell>
          <cell r="I1526" t="str">
            <v>CF10 5JA</v>
          </cell>
          <cell r="J1526" t="str">
            <v>Butetown</v>
          </cell>
          <cell r="K1526" t="str">
            <v>Cardiff</v>
          </cell>
          <cell r="L1526" t="str">
            <v>Wales</v>
          </cell>
          <cell r="M1526" t="str">
            <v>Cardiff South and Penarth</v>
          </cell>
          <cell r="N1526" t="str">
            <v>GB-GOR-PB188</v>
          </cell>
          <cell r="O1526" t="str">
            <v>The National Lottery Community Fund</v>
          </cell>
          <cell r="P1526" t="str">
            <v>Charitable and Community including Health, Education and Environment</v>
          </cell>
          <cell r="S1526" t="str">
            <v>Unregistered voluntary or community organisation</v>
          </cell>
          <cell r="T1526" t="str">
            <v>AFWX1</v>
          </cell>
          <cell r="U1526" t="str">
            <v>National Lottery Awards for All Wales</v>
          </cell>
          <cell r="V1526">
            <v>45481</v>
          </cell>
        </row>
        <row r="1527">
          <cell r="A1527" t="str">
            <v>360G-tnlcomfund-0045628677</v>
          </cell>
          <cell r="B1527" t="str">
            <v>Supporting/expanding counselling service</v>
          </cell>
          <cell r="C1527" t="str">
            <v>The Beresford Centre in Newport is using a £9307 grant to expand and develop its free counselling service to support people impacted by unexpected pregnancy post-termination feelings and baby loss by recruiting and training more counsellors and offering increased online support. Mae Canolfan Beresford yng Nghasnewydd yn defnyddio grant £9307 i ehangu a datblygu ei gwasanaeth cwnsela am ddim i gefnogi pobl y mae beichiogrwydd annisgwyl neu deimladau ar ôl terfynu a cholli babanod yn effeithio arnynt drwy recriwtio a hyfforddi mwy o gwnselwyr a chynnig mwy o gefnogaeth ar-lein.</v>
          </cell>
          <cell r="D1527" t="str">
            <v>GBP</v>
          </cell>
          <cell r="E1527">
            <v>9307</v>
          </cell>
          <cell r="F1527">
            <v>45420</v>
          </cell>
          <cell r="G1527" t="str">
            <v>GB-CHC-1178426</v>
          </cell>
          <cell r="H1527" t="str">
            <v>The Beresford Centre</v>
          </cell>
          <cell r="I1527" t="str">
            <v>NP20 3NN</v>
          </cell>
          <cell r="J1527" t="str">
            <v>Gaer</v>
          </cell>
          <cell r="K1527" t="str">
            <v>Newport</v>
          </cell>
          <cell r="L1527" t="str">
            <v>Wales</v>
          </cell>
          <cell r="M1527" t="str">
            <v>Newport West</v>
          </cell>
          <cell r="N1527" t="str">
            <v>GB-GOR-PB188</v>
          </cell>
          <cell r="O1527" t="str">
            <v>The National Lottery Community Fund</v>
          </cell>
          <cell r="P1527" t="str">
            <v>Charitable and Community including Health, Education and Environment</v>
          </cell>
          <cell r="Q1527" t="str">
            <v>1178426</v>
          </cell>
          <cell r="S1527" t="str">
            <v>Charitable incorporated organisation (CIO)</v>
          </cell>
          <cell r="T1527" t="str">
            <v>AFWX1</v>
          </cell>
          <cell r="U1527" t="str">
            <v>National Lottery Awards for All Wales</v>
          </cell>
          <cell r="V1527">
            <v>45485</v>
          </cell>
        </row>
        <row r="1528">
          <cell r="A1528" t="str">
            <v>360G-tnlcomfund-0045628790</v>
          </cell>
          <cell r="B1528" t="str">
            <v>WALES COL - Foodshare Community Advocacy Project</v>
          </cell>
          <cell r="C1528" t="str">
            <v>Castleland Community Association in the Vale of Glamorgan is using a £17642 grant to offer a regular food share project alongside targeted expert advice services for people affected by food poverty low incomes substance misuse and the cost of living crisis. Mae Castleland Community Association ym Mro Morgannwg yn defnyddio grant £17642 i gynnig prosiect rhannu bwyd rheolaidd ochr yn ochr â gwasanaethau cynghori arbenigol wedi'u targedu ar gyfer pobl sydd wedi'u heffeithio gan dlodi bwyd incwm isel camddefnyddio sylweddau a’r argyfwng costau byw.</v>
          </cell>
          <cell r="D1528" t="str">
            <v>GBP</v>
          </cell>
          <cell r="E1528">
            <v>17642</v>
          </cell>
          <cell r="F1528">
            <v>45420</v>
          </cell>
          <cell r="G1528" t="str">
            <v>GB-CHC-1178266</v>
          </cell>
          <cell r="H1528" t="str">
            <v>Castleland Community Association</v>
          </cell>
          <cell r="I1528" t="str">
            <v>CF63 4JZ</v>
          </cell>
          <cell r="J1528" t="str">
            <v>Castleland</v>
          </cell>
          <cell r="K1528" t="str">
            <v>Vale of Glamorgan</v>
          </cell>
          <cell r="L1528" t="str">
            <v>Wales</v>
          </cell>
          <cell r="M1528" t="str">
            <v>Vale of Glamorgan</v>
          </cell>
          <cell r="N1528" t="str">
            <v>GB-GOR-PB188</v>
          </cell>
          <cell r="O1528" t="str">
            <v>The National Lottery Community Fund</v>
          </cell>
          <cell r="P1528" t="str">
            <v>Charitable and Community including Health, Education and Environment</v>
          </cell>
          <cell r="Q1528" t="str">
            <v>1178266</v>
          </cell>
          <cell r="S1528" t="str">
            <v>Charitable incorporated organisation (CIO)</v>
          </cell>
          <cell r="T1528" t="str">
            <v>AFWX1</v>
          </cell>
          <cell r="U1528" t="str">
            <v>National Lottery Awards for All Wales</v>
          </cell>
          <cell r="V1528">
            <v>45490</v>
          </cell>
        </row>
        <row r="1529">
          <cell r="A1529" t="str">
            <v>360G-tnlcomfund-0045629782</v>
          </cell>
          <cell r="B1529" t="str">
            <v>St. Winefride's Community Wellbeing Garden</v>
          </cell>
          <cell r="C1529" t="str">
            <v>St. Winefride's Catholic Primary School in Flintshire is using a £20000 grant to build a wellbeing garden accessible to the whole community. Mae St. Winefride's Catholic Primary School yn Sir y Fflint yn defnyddio grant £20000 i adeiladu gardd les sy'n hygyrch i'r gymuned gyfan.</v>
          </cell>
          <cell r="D1529" t="str">
            <v>GBP</v>
          </cell>
          <cell r="E1529">
            <v>20000</v>
          </cell>
          <cell r="F1529">
            <v>45420</v>
          </cell>
          <cell r="G1529" t="str">
            <v>tnlcomfund-org-St.Winefride'sCatholicPrimarySchool</v>
          </cell>
          <cell r="H1529" t="str">
            <v>St. Winefride's Catholic Primary School</v>
          </cell>
          <cell r="I1529" t="str">
            <v>CH8 7NJ</v>
          </cell>
          <cell r="J1529" t="str">
            <v>Holywell Central</v>
          </cell>
          <cell r="K1529" t="str">
            <v>Flintshire</v>
          </cell>
          <cell r="L1529" t="str">
            <v>Wales</v>
          </cell>
          <cell r="M1529" t="str">
            <v>Delyn</v>
          </cell>
          <cell r="N1529" t="str">
            <v>GB-GOR-PB188</v>
          </cell>
          <cell r="O1529" t="str">
            <v>The National Lottery Community Fund</v>
          </cell>
          <cell r="P1529" t="str">
            <v>Charitable and Community including Health, Education and Environment</v>
          </cell>
          <cell r="S1529" t="str">
            <v>School or educational body</v>
          </cell>
          <cell r="T1529" t="str">
            <v>AFWX1</v>
          </cell>
          <cell r="U1529" t="str">
            <v>National Lottery Awards for All Wales</v>
          </cell>
          <cell r="V1529">
            <v>45483</v>
          </cell>
        </row>
        <row r="1530">
          <cell r="A1530" t="str">
            <v>360G-tnlcomfund-0045629937</v>
          </cell>
          <cell r="B1530" t="str">
            <v>Community Meet and Greet</v>
          </cell>
          <cell r="C1530" t="str">
            <v>Friends of Herbert Thompson in Cardiff is using a £17810 grant to develop a low cost community café which will become a place for local people to socialise or access training and advice services closer to home. Mae Friends of Herbert Thompson yng Nghaerdydd yn defnyddio grant £17810 i ddatblygu caffi cymunedol cost isel a fydd yn dod yn lle i bobl leol gymdeithasu neu gael mynediad at wasanaethau hyfforddi a chyngor yn nes at adref.</v>
          </cell>
          <cell r="D1530" t="str">
            <v>GBP</v>
          </cell>
          <cell r="E1530">
            <v>17810</v>
          </cell>
          <cell r="F1530">
            <v>45420</v>
          </cell>
          <cell r="G1530" t="str">
            <v>GB-CHC-1154690</v>
          </cell>
          <cell r="H1530" t="str">
            <v>Friends of Herbert Thompson</v>
          </cell>
          <cell r="I1530" t="str">
            <v>CF5 4XD</v>
          </cell>
          <cell r="J1530" t="str">
            <v>Ely</v>
          </cell>
          <cell r="K1530" t="str">
            <v>Cardiff</v>
          </cell>
          <cell r="L1530" t="str">
            <v>Wales</v>
          </cell>
          <cell r="M1530" t="str">
            <v>Cardiff West</v>
          </cell>
          <cell r="N1530" t="str">
            <v>GB-GOR-PB188</v>
          </cell>
          <cell r="O1530" t="str">
            <v>The National Lottery Community Fund</v>
          </cell>
          <cell r="P1530" t="str">
            <v>Charitable and Community including Health, Education and Environment</v>
          </cell>
          <cell r="Q1530" t="str">
            <v>1154690</v>
          </cell>
          <cell r="S1530" t="str">
            <v>Registered charity (unincorporated)</v>
          </cell>
          <cell r="T1530" t="str">
            <v>AFWX1</v>
          </cell>
          <cell r="U1530" t="str">
            <v>National Lottery Awards for All Wales</v>
          </cell>
          <cell r="V1530">
            <v>45481</v>
          </cell>
        </row>
        <row r="1531">
          <cell r="A1531" t="str">
            <v>360G-tnlcomfund-0045630160</v>
          </cell>
          <cell r="B1531" t="str">
            <v>RCT Hearing Loss Together</v>
          </cell>
          <cell r="C1531" t="str">
            <v>Rhondda Hearing Impaired Support Group in Rhondda Cynon Taf is using a £18025 grant to purchase accessibility equipment and facilitate combined day trips for members of hard of hearing groups within the county who are either deaf hard of hearing deaf blind or who experience tinnitus. Mae Rhondda Hearing Impaired Support Group yn Rhondda Cynon Taf yn defnyddio grant £18025 i brynu offer hygyrchedd a hwyluso teithiau dydd cyfun i aelodau o grwpiau trwm eu clyw yn y sir sydd naill ai'n fyddar trwm eu clyw yn ddall fyddar neu'n profi tinitws.</v>
          </cell>
          <cell r="D1531" t="str">
            <v>GBP</v>
          </cell>
          <cell r="E1531">
            <v>18025</v>
          </cell>
          <cell r="F1531">
            <v>45420</v>
          </cell>
          <cell r="G1531" t="str">
            <v>tnlcomfund-org-RhonddaHearingImpairedSupportGroup</v>
          </cell>
          <cell r="H1531" t="str">
            <v>Rhondda Hearing Impaired Support Group</v>
          </cell>
          <cell r="I1531" t="str">
            <v>CF72 8JA</v>
          </cell>
          <cell r="J1531" t="str">
            <v>Talbot Green</v>
          </cell>
          <cell r="K1531" t="str">
            <v>Rhondda Cynon Taf</v>
          </cell>
          <cell r="L1531" t="str">
            <v>Wales</v>
          </cell>
          <cell r="M1531" t="str">
            <v>Pontypridd</v>
          </cell>
          <cell r="N1531" t="str">
            <v>GB-GOR-PB188</v>
          </cell>
          <cell r="O1531" t="str">
            <v>The National Lottery Community Fund</v>
          </cell>
          <cell r="P1531" t="str">
            <v>Charitable and Community including Health, Education and Environment</v>
          </cell>
          <cell r="S1531" t="str">
            <v>Unregistered voluntary or community organisation</v>
          </cell>
          <cell r="T1531" t="str">
            <v>AFWX1</v>
          </cell>
          <cell r="U1531" t="str">
            <v>National Lottery Awards for All Wales</v>
          </cell>
          <cell r="V1531">
            <v>45488</v>
          </cell>
        </row>
        <row r="1532">
          <cell r="A1532" t="str">
            <v>360G-tnlcomfund-0045630522</v>
          </cell>
          <cell r="B1532" t="str">
            <v>Together We Can</v>
          </cell>
          <cell r="C1532" t="str">
            <v>Pathfinders Cymru in Neath Port Talbot is using a £19680 grant to provide volunteering opportunities and expand the lending library which provides a safe and inclusive space for young people with learning disabilities and their families and carers to access resources and support. Mae Pathfinders Cymru yng Nghastell-nedd Port Talbot yn defnyddio grant £19680 i ddarparu cyfleoedd gwirfoddoli ac ehangu'r llyfrgell fenthyg sy'n darparu lle diogel a chynhwysol i bobl ifanc ag anableddau dysgu a'u teuluoedd a'u gofalwyr gael mynediad at adnoddau a chymorth.</v>
          </cell>
          <cell r="D1532" t="str">
            <v>GBP</v>
          </cell>
          <cell r="E1532">
            <v>19680</v>
          </cell>
          <cell r="F1532">
            <v>45420</v>
          </cell>
          <cell r="G1532" t="str">
            <v>GB-CHC-1205187</v>
          </cell>
          <cell r="H1532" t="str">
            <v>Pathfinders Cymru</v>
          </cell>
          <cell r="I1532" t="str">
            <v>SA9 2JQ</v>
          </cell>
          <cell r="J1532" t="str">
            <v>Ystalyfera</v>
          </cell>
          <cell r="K1532" t="str">
            <v>Neath Port Talbot</v>
          </cell>
          <cell r="L1532" t="str">
            <v>Wales</v>
          </cell>
          <cell r="M1532" t="str">
            <v>Neath</v>
          </cell>
          <cell r="N1532" t="str">
            <v>GB-GOR-PB188</v>
          </cell>
          <cell r="O1532" t="str">
            <v>The National Lottery Community Fund</v>
          </cell>
          <cell r="P1532" t="str">
            <v>Charitable and Community including Health, Education and Environment</v>
          </cell>
          <cell r="Q1532" t="str">
            <v>1205187</v>
          </cell>
          <cell r="S1532" t="str">
            <v>Charitable incorporated organisation (CIO)</v>
          </cell>
          <cell r="T1532" t="str">
            <v>AFWX1</v>
          </cell>
          <cell r="U1532" t="str">
            <v>National Lottery Awards for All Wales</v>
          </cell>
          <cell r="V1532">
            <v>45485</v>
          </cell>
        </row>
        <row r="1533">
          <cell r="A1533" t="str">
            <v>360G-tnlcomfund-0045630907</v>
          </cell>
          <cell r="B1533" t="str">
            <v>Volunteer Development at Hope St Mellons</v>
          </cell>
          <cell r="C1533" t="str">
            <v>Here for Good Collective in Cardiff is using a £19999 grant to create a new paid staff role to help grow the capacity of local groups and volunteers who are directly addressing poverty isolation or food insecurity in the community. Mae Here for Good Collective yng Nghaerdydd yn defnyddio grant £19999 i greu rôl staff â thâl newydd i helpu tyfu gallu grwpiau a gwirfoddolwyr lleol sy'n mynd i'r afael yn uniongyrchol â thlodi ynysrwydd neu ansicrwydd bwyd yn y gymuned.</v>
          </cell>
          <cell r="D1533" t="str">
            <v>GBP</v>
          </cell>
          <cell r="E1533">
            <v>19999</v>
          </cell>
          <cell r="F1533">
            <v>45420</v>
          </cell>
          <cell r="G1533" t="str">
            <v>GB-CHC-1202371</v>
          </cell>
          <cell r="H1533" t="str">
            <v>Here For Good Collective</v>
          </cell>
          <cell r="I1533" t="str">
            <v>CF3 0PJ</v>
          </cell>
          <cell r="J1533" t="str">
            <v>Trowbridge</v>
          </cell>
          <cell r="K1533" t="str">
            <v>Cardiff</v>
          </cell>
          <cell r="L1533" t="str">
            <v>Wales</v>
          </cell>
          <cell r="M1533" t="str">
            <v>Cardiff South and Penarth</v>
          </cell>
          <cell r="N1533" t="str">
            <v>GB-GOR-PB188</v>
          </cell>
          <cell r="O1533" t="str">
            <v>The National Lottery Community Fund</v>
          </cell>
          <cell r="P1533" t="str">
            <v>Charitable and Community including Health, Education and Environment</v>
          </cell>
          <cell r="Q1533" t="str">
            <v>1202371</v>
          </cell>
          <cell r="S1533" t="str">
            <v>Charitable incorporated organisation (CIO)</v>
          </cell>
          <cell r="T1533" t="str">
            <v>AFWX1</v>
          </cell>
          <cell r="U1533" t="str">
            <v>National Lottery Awards for All Wales</v>
          </cell>
          <cell r="V1533">
            <v>45481</v>
          </cell>
        </row>
        <row r="1534">
          <cell r="A1534" t="str">
            <v>360G-tnlcomfund-0045630963</v>
          </cell>
          <cell r="B1534" t="str">
            <v>WALES COL - Expanding help with the cost of living crisis</v>
          </cell>
          <cell r="C1534" t="str">
            <v>Powys Pets in Need is using a £13500 grant to deliver pet food parcels for families facing financial uncertainty due to the cost of living crisis. Mae Powys Pets in Need yn defnyddio grant £13500 i ddarparu parseli bwyd anifeiliaid anwes i deuluoedd sy'n wynebu ansicrwydd ariannol oherwydd yr argyfwng costau byw.</v>
          </cell>
          <cell r="D1534" t="str">
            <v>GBP</v>
          </cell>
          <cell r="E1534">
            <v>13500</v>
          </cell>
          <cell r="F1534">
            <v>45420</v>
          </cell>
          <cell r="G1534" t="str">
            <v>GB-CHC-1194923</v>
          </cell>
          <cell r="H1534" t="str">
            <v>Powys Pets in Need</v>
          </cell>
          <cell r="I1534" t="str">
            <v>SY17 5JG</v>
          </cell>
          <cell r="J1534" t="str">
            <v>Caersws</v>
          </cell>
          <cell r="K1534" t="str">
            <v>Powys</v>
          </cell>
          <cell r="L1534" t="str">
            <v>Wales</v>
          </cell>
          <cell r="M1534" t="str">
            <v>Montgomeryshire</v>
          </cell>
          <cell r="N1534" t="str">
            <v>GB-GOR-PB188</v>
          </cell>
          <cell r="O1534" t="str">
            <v>The National Lottery Community Fund</v>
          </cell>
          <cell r="P1534" t="str">
            <v>Charitable and Community including Health, Education and Environment</v>
          </cell>
          <cell r="Q1534" t="str">
            <v>1194923</v>
          </cell>
          <cell r="S1534" t="str">
            <v>Registered charity (unincorporated)</v>
          </cell>
          <cell r="T1534" t="str">
            <v>AFWX1</v>
          </cell>
          <cell r="U1534" t="str">
            <v>National Lottery Awards for All Wales</v>
          </cell>
          <cell r="V1534">
            <v>45488</v>
          </cell>
        </row>
        <row r="1535">
          <cell r="A1535" t="str">
            <v>360G-tnlcomfund-0045631170</v>
          </cell>
          <cell r="B1535" t="str">
            <v>Provision of outside gym equipment for Glasallt Fawr Camphill Centre residents</v>
          </cell>
          <cell r="C1535" t="str">
            <v>Glasallt Fawr Camphill Centre Ltd in Carmarthenshire is using an £11746 grant to install an outside gym to encourage its residents who are adults with learning disabilities to both improve their fitness and increase their social interaction with residents from the other houses following COVID-19. Mae Glasallt Fawr Camphill Centre Ltd yn Sir Gaerfyrddin yn defnyddio grant £11746 i osod campfa allanol i annog ei thrigolion sy'n oedolion ag anableddau dysgu i wella eu ffitrwydd a chynyddu eu rhyngweithio cymdeithasol â thrigolion o'r tai eraill yn dilyn COVID-19.</v>
          </cell>
          <cell r="D1535" t="str">
            <v>GBP</v>
          </cell>
          <cell r="E1535">
            <v>11746</v>
          </cell>
          <cell r="F1535">
            <v>45420</v>
          </cell>
          <cell r="G1535" t="str">
            <v>GB-CHC-1121992</v>
          </cell>
          <cell r="H1535" t="str">
            <v>Glasallt Fawr Camphill Centre Ltd</v>
          </cell>
          <cell r="I1535" t="str">
            <v>SA19 9AS</v>
          </cell>
          <cell r="J1535" t="str">
            <v>Llangadog</v>
          </cell>
          <cell r="K1535" t="str">
            <v>Carmarthenshire</v>
          </cell>
          <cell r="L1535" t="str">
            <v>Wales</v>
          </cell>
          <cell r="M1535" t="str">
            <v>Carmarthen East and Dinefwr</v>
          </cell>
          <cell r="N1535" t="str">
            <v>GB-GOR-PB188</v>
          </cell>
          <cell r="O1535" t="str">
            <v>The National Lottery Community Fund</v>
          </cell>
          <cell r="P1535" t="str">
            <v>Charitable and Community including Health, Education and Environment</v>
          </cell>
          <cell r="Q1535" t="str">
            <v>1121992</v>
          </cell>
          <cell r="R1535" t="str">
            <v>05753897</v>
          </cell>
          <cell r="S1535" t="str">
            <v>Charitable incorporated organisation (CIO)</v>
          </cell>
          <cell r="T1535" t="str">
            <v>AFWX1</v>
          </cell>
          <cell r="U1535" t="str">
            <v>National Lottery Awards for All Wales</v>
          </cell>
          <cell r="V1535">
            <v>45482</v>
          </cell>
        </row>
        <row r="1536">
          <cell r="A1536" t="str">
            <v>360G-tnlcomfund-0045631483</v>
          </cell>
          <cell r="B1536" t="str">
            <v>Cycling Without Age (CWA)</v>
          </cell>
          <cell r="C1536" t="str">
            <v>Frame Running Dragons Cardiff is using a £10926 grant to create opportunities for people with disabilities and older people to cycle and enjoy outdoors by making specialist equipment available for free on Barry Island. Mae Frame Running Dragons Caerdydd yn defnyddio grant  £10926 i greu cyfleoedd i bobl ag anableddau a phobl hn feicio a mwynhau yn yr awyr agored drwy sicrhau bod offer arbenigol ar gael am ddim ar Ynys y Barri.</v>
          </cell>
          <cell r="D1536" t="str">
            <v>GBP</v>
          </cell>
          <cell r="E1536">
            <v>10926</v>
          </cell>
          <cell r="F1536">
            <v>45420</v>
          </cell>
          <cell r="G1536" t="str">
            <v>tnlcomfund-org-FrameRunningDragonsCardiff</v>
          </cell>
          <cell r="H1536" t="str">
            <v>Frame Running Dragons Cardiff</v>
          </cell>
          <cell r="I1536" t="str">
            <v>CF62 5DA</v>
          </cell>
          <cell r="J1536" t="str">
            <v>Baruc</v>
          </cell>
          <cell r="K1536" t="str">
            <v>Vale of Glamorgan</v>
          </cell>
          <cell r="L1536" t="str">
            <v>Wales</v>
          </cell>
          <cell r="M1536" t="str">
            <v>Vale of Glamorgan</v>
          </cell>
          <cell r="N1536" t="str">
            <v>GB-GOR-PB188</v>
          </cell>
          <cell r="O1536" t="str">
            <v>The National Lottery Community Fund</v>
          </cell>
          <cell r="P1536" t="str">
            <v>Charitable and Community including Health, Education and Environment</v>
          </cell>
          <cell r="S1536" t="str">
            <v>Unregistered voluntary or community organisation</v>
          </cell>
          <cell r="T1536" t="str">
            <v>AFWX1</v>
          </cell>
          <cell r="U1536" t="str">
            <v>National Lottery Awards for All Wales</v>
          </cell>
          <cell r="V1536">
            <v>45490</v>
          </cell>
        </row>
        <row r="1537">
          <cell r="A1537" t="str">
            <v>360G-tnlcomfund-0045631606</v>
          </cell>
          <cell r="B1537" t="str">
            <v>Working Wardrobe</v>
          </cell>
          <cell r="C1537" t="str">
            <v>Moxie Foundation in Bridgend is using a £9965 grant to expand its project of offering free work clothes for people struggling to gain or maintain employment. Mae Moxie Foundation ym Mhen-y-bont ar Ogwr yn defnyddio grant £9965 i ehangu ei brosiect o gynnig dillad gwaith am ddim i bobl sy'n cael trafferth ennill neu gynnal cyflogaeth.</v>
          </cell>
          <cell r="D1537" t="str">
            <v>GBP</v>
          </cell>
          <cell r="E1537">
            <v>9965</v>
          </cell>
          <cell r="F1537">
            <v>45420</v>
          </cell>
          <cell r="G1537" t="str">
            <v>GB-CHC-1195291</v>
          </cell>
          <cell r="H1537" t="str">
            <v>Moxie Foundation</v>
          </cell>
          <cell r="I1537" t="str">
            <v>CF31 3DF</v>
          </cell>
          <cell r="J1537" t="str">
            <v>Oldcastle</v>
          </cell>
          <cell r="K1537" t="str">
            <v>Bridgend</v>
          </cell>
          <cell r="L1537" t="str">
            <v>Wales</v>
          </cell>
          <cell r="M1537" t="str">
            <v>Bridgend</v>
          </cell>
          <cell r="N1537" t="str">
            <v>GB-GOR-PB188</v>
          </cell>
          <cell r="O1537" t="str">
            <v>The National Lottery Community Fund</v>
          </cell>
          <cell r="P1537" t="str">
            <v>Charitable and Community including Health, Education and Environment</v>
          </cell>
          <cell r="Q1537" t="str">
            <v>1195291</v>
          </cell>
          <cell r="S1537" t="str">
            <v>Charitable incorporated organisation (CIO)</v>
          </cell>
          <cell r="T1537" t="str">
            <v>AFWX1</v>
          </cell>
          <cell r="U1537" t="str">
            <v>National Lottery Awards for All Wales</v>
          </cell>
          <cell r="V1537">
            <v>45481</v>
          </cell>
        </row>
        <row r="1538">
          <cell r="A1538" t="str">
            <v>360G-tnlcomfund-0045631834</v>
          </cell>
          <cell r="B1538" t="str">
            <v>Ukrainian Hub in Swansea</v>
          </cell>
          <cell r="C1538" t="str">
            <v>Misto Foods CIC in Swansea is using a £20000 grant to create an educational and cultural hub for people from Ukraine living in Wales. Mae Misto Foods CIC yn Abertawe yn defnyddio grant £20000 i greu canolfan addysgol a diwylliannol i bobl o Wcráin sy'n byw yng Nghymru.</v>
          </cell>
          <cell r="D1538" t="str">
            <v>GBP</v>
          </cell>
          <cell r="E1538">
            <v>20000</v>
          </cell>
          <cell r="F1538">
            <v>45420</v>
          </cell>
          <cell r="G1538" t="str">
            <v>GB-COH-14959060</v>
          </cell>
          <cell r="H1538" t="str">
            <v>Misto Foods CIC</v>
          </cell>
          <cell r="I1538" t="str">
            <v>SA1 3PQ</v>
          </cell>
          <cell r="J1538" t="str">
            <v>Castle</v>
          </cell>
          <cell r="K1538" t="str">
            <v>Swansea</v>
          </cell>
          <cell r="L1538" t="str">
            <v>Wales</v>
          </cell>
          <cell r="M1538" t="str">
            <v>Swansea West</v>
          </cell>
          <cell r="N1538" t="str">
            <v>GB-GOR-PB188</v>
          </cell>
          <cell r="O1538" t="str">
            <v>The National Lottery Community Fund</v>
          </cell>
          <cell r="P1538" t="str">
            <v>Charitable and Community including Health, Education and Environment</v>
          </cell>
          <cell r="R1538" t="str">
            <v>14959060</v>
          </cell>
          <cell r="S1538" t="str">
            <v>Community Interest Company (CIC)</v>
          </cell>
          <cell r="T1538" t="str">
            <v>AFWX1</v>
          </cell>
          <cell r="U1538" t="str">
            <v>National Lottery Awards for All Wales</v>
          </cell>
          <cell r="V1538">
            <v>45490</v>
          </cell>
        </row>
        <row r="1539">
          <cell r="A1539" t="str">
            <v>360G-tnlcomfund-0045632241</v>
          </cell>
          <cell r="B1539" t="str">
            <v>Fighting Homelessness Academy</v>
          </cell>
          <cell r="C1539" t="str">
            <v>Fighting Homelessness CIC in Cardiff is using a £13000 grant to provide training and coaching qualifications to expand its volunteers. Mae Fighting Homelessness CIC yng Nghaerdydd yn defnyddio grant £13000 i ddarparu cymwysterau hyfforddi i ehangu ei wirfoddolwyr.</v>
          </cell>
          <cell r="D1539" t="str">
            <v>GBP</v>
          </cell>
          <cell r="E1539">
            <v>13000</v>
          </cell>
          <cell r="F1539">
            <v>45420</v>
          </cell>
          <cell r="G1539" t="str">
            <v>GB-COH-13749645</v>
          </cell>
          <cell r="H1539" t="str">
            <v>Fighting Homelessness CIC</v>
          </cell>
          <cell r="I1539" t="str">
            <v>CF3 5PB</v>
          </cell>
          <cell r="J1539" t="str">
            <v>Llanrumney</v>
          </cell>
          <cell r="K1539" t="str">
            <v>Cardiff</v>
          </cell>
          <cell r="L1539" t="str">
            <v>Wales</v>
          </cell>
          <cell r="M1539" t="str">
            <v>Cardiff South and Penarth</v>
          </cell>
          <cell r="N1539" t="str">
            <v>GB-GOR-PB188</v>
          </cell>
          <cell r="O1539" t="str">
            <v>The National Lottery Community Fund</v>
          </cell>
          <cell r="P1539" t="str">
            <v>Charitable and Community including Health, Education and Environment</v>
          </cell>
          <cell r="R1539" t="str">
            <v>13749645</v>
          </cell>
          <cell r="S1539" t="str">
            <v>Community Interest Company (CIC)</v>
          </cell>
          <cell r="T1539" t="str">
            <v>AFWX1</v>
          </cell>
          <cell r="U1539" t="str">
            <v>National Lottery Awards for All Wales</v>
          </cell>
          <cell r="V1539">
            <v>45481</v>
          </cell>
        </row>
        <row r="1540">
          <cell r="A1540" t="str">
            <v>360G-tnlcomfund-0045605930</v>
          </cell>
          <cell r="B1540" t="str">
            <v>Mosaic – Wings of Hope</v>
          </cell>
          <cell r="C1540" t="str">
            <v>This funding will be used to offer a programme of weekly and monthly activities to women from all ethnic backgrounds living in the Sandwell area. The project aims to bring women together to promote inclusivity integration and to enhance wellbeing.</v>
          </cell>
          <cell r="D1540" t="str">
            <v>GBP</v>
          </cell>
          <cell r="E1540">
            <v>20000</v>
          </cell>
          <cell r="F1540">
            <v>45414</v>
          </cell>
          <cell r="G1540" t="str">
            <v>GB-CHC-1144059</v>
          </cell>
          <cell r="H1540" t="str">
            <v>Al-Nisaa</v>
          </cell>
          <cell r="I1540" t="str">
            <v>B70 9SJ</v>
          </cell>
          <cell r="J1540" t="str">
            <v>West Bromwich Central</v>
          </cell>
          <cell r="K1540" t="str">
            <v>Sandwell</v>
          </cell>
          <cell r="L1540" t="str">
            <v>West Midlands</v>
          </cell>
          <cell r="M1540" t="str">
            <v>West Bromwich East</v>
          </cell>
          <cell r="N1540" t="str">
            <v>GB-GOR-PB188</v>
          </cell>
          <cell r="O1540" t="str">
            <v>The National Lottery Community Fund</v>
          </cell>
          <cell r="P1540" t="str">
            <v>Charitable and Community including Health, Education and Environment</v>
          </cell>
          <cell r="Q1540" t="str">
            <v>1144059</v>
          </cell>
          <cell r="S1540" t="str">
            <v>Registered charity (unincorporated)</v>
          </cell>
          <cell r="T1540" t="str">
            <v>AFEX1</v>
          </cell>
          <cell r="U1540" t="str">
            <v>National Lottery Awards for All England</v>
          </cell>
          <cell r="V1540">
            <v>45476</v>
          </cell>
        </row>
        <row r="1541">
          <cell r="A1541" t="str">
            <v>360G-tnlcomfund-0045607846</v>
          </cell>
          <cell r="B1541" t="str">
            <v>Affordable sessions at Kent Equne Facilitated Learning CIC 2024-2025</v>
          </cell>
          <cell r="C1541" t="str">
            <v>The funding will allow to group to continue to offer affordable equine learning sessions for disadvantaged young people in the community. This project aims to help young people to reduce their anxiety and anger issues and improve their mental health and wellbeing.</v>
          </cell>
          <cell r="D1541" t="str">
            <v>GBP</v>
          </cell>
          <cell r="E1541">
            <v>20000</v>
          </cell>
          <cell r="F1541">
            <v>45414</v>
          </cell>
          <cell r="G1541" t="str">
            <v>GB-COH-11609644</v>
          </cell>
          <cell r="H1541" t="str">
            <v>Kent Equine Facilitated Learning C.I.C</v>
          </cell>
          <cell r="I1541" t="str">
            <v>DA4 9JW</v>
          </cell>
          <cell r="J1541" t="str">
            <v>Farningham, Horton Kirby and South Darenth</v>
          </cell>
          <cell r="K1541" t="str">
            <v>Sevenoaks</v>
          </cell>
          <cell r="L1541" t="str">
            <v>South East</v>
          </cell>
          <cell r="M1541" t="str">
            <v>Sevenoaks</v>
          </cell>
          <cell r="N1541" t="str">
            <v>GB-GOR-PB188</v>
          </cell>
          <cell r="O1541" t="str">
            <v>The National Lottery Community Fund</v>
          </cell>
          <cell r="P1541" t="str">
            <v>Charitable and Community including Health, Education and Environment</v>
          </cell>
          <cell r="R1541" t="str">
            <v>11609644</v>
          </cell>
          <cell r="S1541" t="str">
            <v>Community Interest Company (CIC)</v>
          </cell>
          <cell r="T1541" t="str">
            <v>AFEX1</v>
          </cell>
          <cell r="U1541" t="str">
            <v>National Lottery Awards for All England</v>
          </cell>
          <cell r="V1541">
            <v>45470</v>
          </cell>
        </row>
        <row r="1542">
          <cell r="A1542" t="str">
            <v>360G-tnlcomfund-0045609626</v>
          </cell>
          <cell r="B1542" t="str">
            <v>Taking the Time to Talk</v>
          </cell>
          <cell r="C1542" t="str">
            <v>The funding will be used to provide counselling sessions predominantly for women who have experienced domestic violence. The project aims to support participants mental wellbeing through enabling them to develop coping mechanisms.</v>
          </cell>
          <cell r="D1542" t="str">
            <v>GBP</v>
          </cell>
          <cell r="E1542">
            <v>19330</v>
          </cell>
          <cell r="F1542">
            <v>45414</v>
          </cell>
          <cell r="G1542" t="str">
            <v>GB-CHC-1072849</v>
          </cell>
          <cell r="H1542" t="str">
            <v>Harrow Womens Centre</v>
          </cell>
          <cell r="I1542" t="str">
            <v>HA2 0LH</v>
          </cell>
          <cell r="J1542" t="str">
            <v>Harrow on the Hill</v>
          </cell>
          <cell r="K1542" t="str">
            <v>Harrow</v>
          </cell>
          <cell r="L1542" t="str">
            <v>London</v>
          </cell>
          <cell r="M1542" t="str">
            <v>Harrow West</v>
          </cell>
          <cell r="N1542" t="str">
            <v>GB-GOR-PB188</v>
          </cell>
          <cell r="O1542" t="str">
            <v>The National Lottery Community Fund</v>
          </cell>
          <cell r="P1542" t="str">
            <v>Charitable and Community including Health, Education and Environment</v>
          </cell>
          <cell r="Q1542" t="str">
            <v>1072849</v>
          </cell>
          <cell r="R1542" t="str">
            <v>03620336</v>
          </cell>
          <cell r="S1542" t="str">
            <v>Registered charity (unincorporated)</v>
          </cell>
          <cell r="T1542" t="str">
            <v>AFEX1</v>
          </cell>
          <cell r="U1542" t="str">
            <v>National Lottery Awards for All England</v>
          </cell>
          <cell r="V1542">
            <v>45464</v>
          </cell>
        </row>
        <row r="1543">
          <cell r="A1543" t="str">
            <v>360G-tnlcomfund-0045609671</v>
          </cell>
          <cell r="B1543" t="str">
            <v>NWM- Activity Club</v>
          </cell>
          <cell r="C1543" t="str">
            <v>The funding will deliver a programme of regular social gatherings for black and minority ethnic men in the local area with the aim of reducing social isolation and improving mental health and wellbeing.</v>
          </cell>
          <cell r="D1543" t="str">
            <v>GBP</v>
          </cell>
          <cell r="E1543">
            <v>19750</v>
          </cell>
          <cell r="F1543">
            <v>45414</v>
          </cell>
          <cell r="G1543" t="str">
            <v>tnlcomfund-org-NorthWestMen'sMentalHealth</v>
          </cell>
          <cell r="H1543" t="str">
            <v>North West Men's Mental Health</v>
          </cell>
          <cell r="I1543" t="str">
            <v>BB1 6NZ</v>
          </cell>
          <cell r="J1543" t="str">
            <v>Bastwell &amp; Daisyfield</v>
          </cell>
          <cell r="K1543" t="str">
            <v>Blackburn with Darwen</v>
          </cell>
          <cell r="L1543" t="str">
            <v>North West</v>
          </cell>
          <cell r="M1543" t="str">
            <v>Blackburn</v>
          </cell>
          <cell r="N1543" t="str">
            <v>GB-GOR-PB188</v>
          </cell>
          <cell r="O1543" t="str">
            <v>The National Lottery Community Fund</v>
          </cell>
          <cell r="P1543" t="str">
            <v>Charitable and Community including Health, Education and Environment</v>
          </cell>
          <cell r="S1543" t="str">
            <v>Unregistered voluntary or community organisation</v>
          </cell>
          <cell r="T1543" t="str">
            <v>AFEX1</v>
          </cell>
          <cell r="U1543" t="str">
            <v>National Lottery Awards for All England</v>
          </cell>
          <cell r="V1543">
            <v>45455</v>
          </cell>
        </row>
        <row r="1544">
          <cell r="A1544" t="str">
            <v>360G-tnlcomfund-0045610803</v>
          </cell>
          <cell r="B1544" t="str">
            <v>Community Fridge on the Road</v>
          </cell>
          <cell r="C1544" t="str">
            <v>This funding will be used to provide food and essential items for people who are facing economic challenges. The project aims to support vulnerable people and help them to fulfil their potential.</v>
          </cell>
          <cell r="D1544" t="str">
            <v>GBP</v>
          </cell>
          <cell r="E1544">
            <v>18100</v>
          </cell>
          <cell r="F1544">
            <v>45414</v>
          </cell>
          <cell r="G1544" t="str">
            <v>GB-COH-12436663</v>
          </cell>
          <cell r="H1544" t="str">
            <v>Building lives around Shirebrook Town CIC</v>
          </cell>
          <cell r="I1544" t="str">
            <v>NG20 8PE</v>
          </cell>
          <cell r="J1544" t="str">
            <v>Shirebrook North</v>
          </cell>
          <cell r="K1544" t="str">
            <v>Bolsover</v>
          </cell>
          <cell r="L1544" t="str">
            <v>East Midlands</v>
          </cell>
          <cell r="M1544" t="str">
            <v>Bolsover</v>
          </cell>
          <cell r="N1544" t="str">
            <v>GB-GOR-PB188</v>
          </cell>
          <cell r="O1544" t="str">
            <v>The National Lottery Community Fund</v>
          </cell>
          <cell r="P1544" t="str">
            <v>Charitable and Community including Health, Education and Environment</v>
          </cell>
          <cell r="R1544" t="str">
            <v>12436663</v>
          </cell>
          <cell r="S1544" t="str">
            <v>Community Interest Company (CIC)</v>
          </cell>
          <cell r="T1544" t="str">
            <v>AFEX1</v>
          </cell>
          <cell r="U1544" t="str">
            <v>National Lottery Awards for All England</v>
          </cell>
          <cell r="V1544">
            <v>45462</v>
          </cell>
        </row>
        <row r="1545">
          <cell r="A1545" t="str">
            <v>360G-tnlcomfund-0045613253</v>
          </cell>
          <cell r="B1545" t="str">
            <v>Support from the heart</v>
          </cell>
          <cell r="C1545" t="str">
            <v>The funding will be used to extend their community centre building and create a garden area to the rear of the venue.  This will improve the facilities of the venue provide a space for residents to socialise and relax also a gardening area to engage people in growing their own vegetables and plants to help with the cost-of-living crisis.</v>
          </cell>
          <cell r="D1545" t="str">
            <v>GBP</v>
          </cell>
          <cell r="E1545">
            <v>20000</v>
          </cell>
          <cell r="F1545">
            <v>45414</v>
          </cell>
          <cell r="G1545" t="str">
            <v>GB-CHC-1163591</v>
          </cell>
          <cell r="H1545" t="str">
            <v>Chell Heath Residents Association</v>
          </cell>
          <cell r="I1545" t="str">
            <v>ST6 6HJ</v>
          </cell>
          <cell r="J1545" t="str">
            <v>Bradeley and Chell Heath</v>
          </cell>
          <cell r="K1545" t="str">
            <v>Stoke-on-Trent</v>
          </cell>
          <cell r="L1545" t="str">
            <v>West Midlands</v>
          </cell>
          <cell r="M1545" t="str">
            <v>Stoke-on-Trent North</v>
          </cell>
          <cell r="N1545" t="str">
            <v>GB-GOR-PB188</v>
          </cell>
          <cell r="O1545" t="str">
            <v>The National Lottery Community Fund</v>
          </cell>
          <cell r="P1545" t="str">
            <v>Charitable and Community including Health, Education and Environment</v>
          </cell>
          <cell r="Q1545" t="str">
            <v>1163591</v>
          </cell>
          <cell r="S1545" t="str">
            <v>Registered charity (unincorporated)</v>
          </cell>
          <cell r="T1545" t="str">
            <v>AFEX1</v>
          </cell>
          <cell r="U1545" t="str">
            <v>National Lottery Awards for All England</v>
          </cell>
          <cell r="V1545">
            <v>45471</v>
          </cell>
        </row>
        <row r="1546">
          <cell r="A1546" t="str">
            <v>360G-tnlcomfund-0045613742</v>
          </cell>
          <cell r="B1546" t="str">
            <v>Wanderlust</v>
          </cell>
          <cell r="C1546" t="str">
            <v>The funding will be used to create wander routes for people with disabilities and to deliver various activities. The project aims to improve accessibility to the farm enabling those with disabilities to wander around the farm without assistance.</v>
          </cell>
          <cell r="D1546" t="str">
            <v>GBP</v>
          </cell>
          <cell r="E1546">
            <v>19995</v>
          </cell>
          <cell r="F1546">
            <v>45414</v>
          </cell>
          <cell r="G1546" t="str">
            <v>GB-CHC-1111482</v>
          </cell>
          <cell r="H1546" t="str">
            <v>Heeley City Farm Limited</v>
          </cell>
          <cell r="I1546" t="str">
            <v>S2 3DT</v>
          </cell>
          <cell r="J1546" t="str">
            <v>Gleadless Valley</v>
          </cell>
          <cell r="K1546" t="str">
            <v>Sheffield</v>
          </cell>
          <cell r="L1546" t="str">
            <v>Yorkshire and The Humber</v>
          </cell>
          <cell r="M1546" t="str">
            <v>Sheffield, Heeley</v>
          </cell>
          <cell r="N1546" t="str">
            <v>GB-GOR-PB188</v>
          </cell>
          <cell r="O1546" t="str">
            <v>The National Lottery Community Fund</v>
          </cell>
          <cell r="P1546" t="str">
            <v>Charitable and Community including Health, Education and Environment</v>
          </cell>
          <cell r="Q1546" t="str">
            <v>1111482</v>
          </cell>
          <cell r="R1546" t="str">
            <v>02141420</v>
          </cell>
          <cell r="S1546" t="str">
            <v>Registered Charity and Not-for-profit Company</v>
          </cell>
          <cell r="T1546" t="str">
            <v>AFEX1</v>
          </cell>
          <cell r="U1546" t="str">
            <v>National Lottery Awards for All England</v>
          </cell>
          <cell r="V1546">
            <v>45467</v>
          </cell>
        </row>
        <row r="1547">
          <cell r="A1547" t="str">
            <v>360G-tnlcomfund-0045615010</v>
          </cell>
          <cell r="B1547" t="str">
            <v>Accessible Counselling and Therapy (ACT)</v>
          </cell>
          <cell r="C1547" t="str">
            <v>The funding will be used to offer free counselling sessions to people disproportionally affected by the cost-of-living crisis update IT equipment and design a new website to make the service more accessible. The project aims to provide accessible affordable and immediate counselling for everyone including specialised support for Deaf people.</v>
          </cell>
          <cell r="D1547" t="str">
            <v>GBP</v>
          </cell>
          <cell r="E1547">
            <v>20000</v>
          </cell>
          <cell r="F1547">
            <v>45414</v>
          </cell>
          <cell r="G1547" t="str">
            <v>GB-CHC-1103861</v>
          </cell>
          <cell r="H1547" t="str">
            <v>Accessible Counselling Therapy Limited</v>
          </cell>
          <cell r="I1547" t="str">
            <v>BR2 9HT</v>
          </cell>
          <cell r="J1547" t="str">
            <v>Bromley Town</v>
          </cell>
          <cell r="K1547" t="str">
            <v>Bromley</v>
          </cell>
          <cell r="L1547" t="str">
            <v>London</v>
          </cell>
          <cell r="M1547" t="str">
            <v>Bromley and Chislehurst</v>
          </cell>
          <cell r="N1547" t="str">
            <v>GB-GOR-PB188</v>
          </cell>
          <cell r="O1547" t="str">
            <v>The National Lottery Community Fund</v>
          </cell>
          <cell r="P1547" t="str">
            <v>Charitable and Community including Health, Education and Environment</v>
          </cell>
          <cell r="Q1547" t="str">
            <v>1103861</v>
          </cell>
          <cell r="R1547" t="str">
            <v>4942090</v>
          </cell>
          <cell r="S1547" t="str">
            <v>Not-for-profit company</v>
          </cell>
          <cell r="T1547" t="str">
            <v>AFEX1</v>
          </cell>
          <cell r="U1547" t="str">
            <v>National Lottery Awards for All England</v>
          </cell>
          <cell r="V1547">
            <v>45474</v>
          </cell>
        </row>
        <row r="1548">
          <cell r="A1548" t="str">
            <v>360G-tnlcomfund-0045615040</v>
          </cell>
          <cell r="B1548" t="str">
            <v>New walk-in mental health clinic</v>
          </cell>
          <cell r="C1548" t="str">
            <v>The funding will be used to open a walk-in mental health clinic providing individual and group therapy sessions for the local community. The project aims to remove financial barriers to accessing mental health support and help people improve their mental health.</v>
          </cell>
          <cell r="D1548" t="str">
            <v>GBP</v>
          </cell>
          <cell r="E1548">
            <v>16894</v>
          </cell>
          <cell r="F1548">
            <v>45414</v>
          </cell>
          <cell r="G1548" t="str">
            <v>GB-COH-14550627</v>
          </cell>
          <cell r="H1548" t="str">
            <v>Three Principles Online CIC</v>
          </cell>
          <cell r="I1548" t="str">
            <v>HA8 8JX</v>
          </cell>
          <cell r="J1548" t="str">
            <v>Edgware</v>
          </cell>
          <cell r="K1548" t="str">
            <v>Barnet</v>
          </cell>
          <cell r="L1548" t="str">
            <v>London</v>
          </cell>
          <cell r="M1548" t="str">
            <v>Hendon</v>
          </cell>
          <cell r="N1548" t="str">
            <v>GB-GOR-PB188</v>
          </cell>
          <cell r="O1548" t="str">
            <v>The National Lottery Community Fund</v>
          </cell>
          <cell r="P1548" t="str">
            <v>Charitable and Community including Health, Education and Environment</v>
          </cell>
          <cell r="R1548" t="str">
            <v>14550627</v>
          </cell>
          <cell r="S1548" t="str">
            <v>Community Interest Company (CIC)</v>
          </cell>
          <cell r="T1548" t="str">
            <v>AFEX1</v>
          </cell>
          <cell r="U1548" t="str">
            <v>National Lottery Awards for All England</v>
          </cell>
          <cell r="V1548">
            <v>45471</v>
          </cell>
        </row>
        <row r="1549">
          <cell r="A1549" t="str">
            <v>360G-tnlcomfund-0045615276</v>
          </cell>
          <cell r="B1549" t="str">
            <v>Sustainability</v>
          </cell>
          <cell r="C1549" t="str">
            <v>The funding will be used to pay the salaries of two members of staff. This will help ensure the sustainability of the tearoom which is run by young adults with learning disabilities to help develop their skills and a warm space and community hub for other community groups including the Dementia Society disability groups and older people. The project aims to support participants to provide a safe space to develop their skills and aid their development.</v>
          </cell>
          <cell r="D1549" t="str">
            <v>GBP</v>
          </cell>
          <cell r="E1549">
            <v>18010</v>
          </cell>
          <cell r="F1549">
            <v>45414</v>
          </cell>
          <cell r="G1549" t="str">
            <v>GB-COH-12467780</v>
          </cell>
          <cell r="H1549" t="str">
            <v>GPC Specialist Tea Room CIC</v>
          </cell>
          <cell r="I1549" t="str">
            <v>PE22 8PQ</v>
          </cell>
          <cell r="J1549" t="str">
            <v>Friskney</v>
          </cell>
          <cell r="K1549" t="str">
            <v>East Lindsey</v>
          </cell>
          <cell r="L1549" t="str">
            <v>East Midlands</v>
          </cell>
          <cell r="M1549" t="str">
            <v>Boston and Skegness</v>
          </cell>
          <cell r="N1549" t="str">
            <v>GB-GOR-PB188</v>
          </cell>
          <cell r="O1549" t="str">
            <v>The National Lottery Community Fund</v>
          </cell>
          <cell r="P1549" t="str">
            <v>Charitable and Community including Health, Education and Environment</v>
          </cell>
          <cell r="R1549" t="str">
            <v>12467780</v>
          </cell>
          <cell r="S1549" t="str">
            <v>Community Interest Company (CIC)</v>
          </cell>
          <cell r="T1549" t="str">
            <v>AFEX1</v>
          </cell>
          <cell r="U1549" t="str">
            <v>National Lottery Awards for All England</v>
          </cell>
          <cell r="V1549">
            <v>45471</v>
          </cell>
        </row>
        <row r="1550">
          <cell r="A1550" t="str">
            <v>360G-tnlcomfund-0045615301</v>
          </cell>
          <cell r="B1550" t="str">
            <v>Together Norfolk</v>
          </cell>
          <cell r="C1550" t="str">
            <v>The funding is for weekly one to one and group workshops teaching woodworking/craft and art skills. The project aims to bring people of all ages and backgrounds together to build friendship links and strong supportive networks.</v>
          </cell>
          <cell r="D1550" t="str">
            <v>GBP</v>
          </cell>
          <cell r="E1550">
            <v>19525</v>
          </cell>
          <cell r="F1550">
            <v>45414</v>
          </cell>
          <cell r="G1550" t="str">
            <v>tnlcomfund-org-AshbyArts</v>
          </cell>
          <cell r="H1550" t="str">
            <v>Ashby Arts</v>
          </cell>
          <cell r="I1550" t="str">
            <v>NR31 8DE</v>
          </cell>
          <cell r="J1550" t="str">
            <v>Claydon</v>
          </cell>
          <cell r="K1550" t="str">
            <v>Great Yarmouth</v>
          </cell>
          <cell r="L1550" t="str">
            <v>Eastern</v>
          </cell>
          <cell r="M1550" t="str">
            <v>Great Yarmouth</v>
          </cell>
          <cell r="N1550" t="str">
            <v>GB-GOR-PB188</v>
          </cell>
          <cell r="O1550" t="str">
            <v>The National Lottery Community Fund</v>
          </cell>
          <cell r="P1550" t="str">
            <v>Charitable and Community including Health, Education and Environment</v>
          </cell>
          <cell r="S1550" t="str">
            <v>Unregistered voluntary or community organisation</v>
          </cell>
          <cell r="T1550" t="str">
            <v>AFEX1</v>
          </cell>
          <cell r="U1550" t="str">
            <v>National Lottery Awards for All England</v>
          </cell>
          <cell r="V1550">
            <v>45470</v>
          </cell>
        </row>
        <row r="1551">
          <cell r="A1551" t="str">
            <v>360G-tnlcomfund-0045615400</v>
          </cell>
          <cell r="B1551" t="str">
            <v>Hemlington Boxing Club</v>
          </cell>
          <cell r="C1551" t="str">
            <v>The funding will be used to open a community boxing gym.  This will provide a new small boxing ring boxing and exercise equipment and different aged group classes. The project aims to support people to improve their physical and mental health and help reduce instances of crime and anti-social behaviour.</v>
          </cell>
          <cell r="D1551" t="str">
            <v>GBP</v>
          </cell>
          <cell r="E1551">
            <v>20000</v>
          </cell>
          <cell r="F1551">
            <v>45414</v>
          </cell>
          <cell r="G1551" t="str">
            <v>GB-COH-15440471</v>
          </cell>
          <cell r="H1551" t="str">
            <v>Hemlington Boxing Club C.I.C</v>
          </cell>
          <cell r="I1551" t="str">
            <v>TS8 9QW</v>
          </cell>
          <cell r="J1551" t="str">
            <v>Hemlington</v>
          </cell>
          <cell r="K1551" t="str">
            <v>Middlesbrough</v>
          </cell>
          <cell r="L1551" t="str">
            <v>North East</v>
          </cell>
          <cell r="M1551" t="str">
            <v>Middlesbrough South and East Cleveland</v>
          </cell>
          <cell r="N1551" t="str">
            <v>GB-GOR-PB188</v>
          </cell>
          <cell r="O1551" t="str">
            <v>The National Lottery Community Fund</v>
          </cell>
          <cell r="P1551" t="str">
            <v>Charitable and Community including Health, Education and Environment</v>
          </cell>
          <cell r="R1551" t="str">
            <v>15440471</v>
          </cell>
          <cell r="S1551" t="str">
            <v>Community Interest Company (CIC)</v>
          </cell>
          <cell r="T1551" t="str">
            <v>AFEX1</v>
          </cell>
          <cell r="U1551" t="str">
            <v>National Lottery Awards for All England</v>
          </cell>
          <cell r="V1551">
            <v>45467</v>
          </cell>
        </row>
        <row r="1552">
          <cell r="A1552" t="str">
            <v>360G-tnlcomfund-0045616356</v>
          </cell>
          <cell r="B1552" t="str">
            <v>SurvivorsUK Manifesto 2024</v>
          </cell>
          <cell r="C1552" t="str">
            <v>The funding is to create a new Survivors Manifesto in the form creative writing though drama performing arts sessions. The project aims to develop new skills to help people reach their potential.</v>
          </cell>
          <cell r="D1552" t="str">
            <v>GBP</v>
          </cell>
          <cell r="E1552">
            <v>12075</v>
          </cell>
          <cell r="F1552">
            <v>45414</v>
          </cell>
          <cell r="G1552" t="str">
            <v>GB-CHC-1118200</v>
          </cell>
          <cell r="H1552" t="str">
            <v>Ice and Fire Theatre Company Ltd</v>
          </cell>
          <cell r="I1552" t="str">
            <v>E9 5HB</v>
          </cell>
          <cell r="J1552" t="str">
            <v>Bow East</v>
          </cell>
          <cell r="K1552" t="str">
            <v>Tower Hamlets</v>
          </cell>
          <cell r="L1552" t="str">
            <v>London</v>
          </cell>
          <cell r="M1552" t="str">
            <v>Bethnal Green and Bow</v>
          </cell>
          <cell r="N1552" t="str">
            <v>GB-GOR-PB188</v>
          </cell>
          <cell r="O1552" t="str">
            <v>The National Lottery Community Fund</v>
          </cell>
          <cell r="P1552" t="str">
            <v>Charitable and Community including Health, Education and Environment</v>
          </cell>
          <cell r="Q1552" t="str">
            <v>1118200</v>
          </cell>
          <cell r="R1552" t="str">
            <v>4648400</v>
          </cell>
          <cell r="S1552" t="str">
            <v>Registered Charity and Not-for-profit Company</v>
          </cell>
          <cell r="T1552" t="str">
            <v>AFEX1</v>
          </cell>
          <cell r="U1552" t="str">
            <v>National Lottery Awards for All England</v>
          </cell>
          <cell r="V1552">
            <v>45471</v>
          </cell>
        </row>
        <row r="1553">
          <cell r="A1553" t="str">
            <v>360G-tnlcomfund-0045616396</v>
          </cell>
          <cell r="B1553" t="str">
            <v>Friends for Lives - Core Support</v>
          </cell>
          <cell r="C1553" t="str">
            <v>The funding is for core costs to meet growing demand and cover staff costs. The project is a suicide intervention service which provides individual support to keep vulnerable people safe and to explore longer term supports</v>
          </cell>
          <cell r="D1553" t="str">
            <v>GBP</v>
          </cell>
          <cell r="E1553">
            <v>20000</v>
          </cell>
          <cell r="F1553">
            <v>45414</v>
          </cell>
          <cell r="G1553" t="str">
            <v>GB-COH-13769531</v>
          </cell>
          <cell r="H1553" t="str">
            <v>Friends for Lives C.I.C.</v>
          </cell>
          <cell r="I1553" t="str">
            <v>SS2 6LH</v>
          </cell>
          <cell r="J1553" t="str">
            <v>Victoria</v>
          </cell>
          <cell r="K1553" t="str">
            <v>Southend-on-Sea</v>
          </cell>
          <cell r="L1553" t="str">
            <v>Eastern</v>
          </cell>
          <cell r="M1553" t="str">
            <v>Rochford and Southend East</v>
          </cell>
          <cell r="N1553" t="str">
            <v>GB-GOR-PB188</v>
          </cell>
          <cell r="O1553" t="str">
            <v>The National Lottery Community Fund</v>
          </cell>
          <cell r="P1553" t="str">
            <v>Charitable and Community including Health, Education and Environment</v>
          </cell>
          <cell r="R1553" t="str">
            <v>13769531</v>
          </cell>
          <cell r="S1553" t="str">
            <v>Community Interest Company (CIC)</v>
          </cell>
          <cell r="T1553" t="str">
            <v>AFEX1</v>
          </cell>
          <cell r="U1553" t="str">
            <v>National Lottery Awards for All England</v>
          </cell>
          <cell r="V1553">
            <v>45461</v>
          </cell>
        </row>
        <row r="1554">
          <cell r="A1554" t="str">
            <v>360G-tnlcomfund-0045616426</v>
          </cell>
          <cell r="B1554" t="str">
            <v>Handsworth Helping Hands</v>
          </cell>
          <cell r="C1554" t="str">
            <v>The funding will be used to purchase and run a second hand van.The project aims to be able to serve the community by providing and supporting a number of different services.</v>
          </cell>
          <cell r="D1554" t="str">
            <v>GBP</v>
          </cell>
          <cell r="E1554">
            <v>7340</v>
          </cell>
          <cell r="F1554">
            <v>45414</v>
          </cell>
          <cell r="G1554" t="str">
            <v>tnlcomfund-org-HandsworthHelpingHands</v>
          </cell>
          <cell r="H1554" t="str">
            <v>Handsworth Helping Hands</v>
          </cell>
          <cell r="I1554" t="str">
            <v>B20 3TG</v>
          </cell>
          <cell r="J1554" t="str">
            <v>Birchfield</v>
          </cell>
          <cell r="K1554" t="str">
            <v>Birmingham</v>
          </cell>
          <cell r="L1554" t="str">
            <v>West Midlands</v>
          </cell>
          <cell r="M1554" t="str">
            <v>Birmingham, Perry Barr</v>
          </cell>
          <cell r="N1554" t="str">
            <v>GB-GOR-PB188</v>
          </cell>
          <cell r="O1554" t="str">
            <v>The National Lottery Community Fund</v>
          </cell>
          <cell r="P1554" t="str">
            <v>Charitable and Community including Health, Education and Environment</v>
          </cell>
          <cell r="S1554" t="str">
            <v>Unregistered voluntary or community organisation</v>
          </cell>
          <cell r="T1554" t="str">
            <v>AFEX1</v>
          </cell>
          <cell r="U1554" t="str">
            <v>National Lottery Awards for All England</v>
          </cell>
          <cell r="V1554">
            <v>45460</v>
          </cell>
        </row>
        <row r="1555">
          <cell r="A1555" t="str">
            <v>360G-tnlcomfund-0045616561</v>
          </cell>
          <cell r="B1555" t="str">
            <v>YOUTH MUSIC ENGAGEMENT</v>
          </cell>
          <cell r="C1555" t="str">
            <v>The funding will be used to provide music tuition to disadvantaged children and young people from African backgrounds. The project aims to provide alternative positive activities to divert from anti-social behaviour improving social skills and increasing confidence.</v>
          </cell>
          <cell r="D1555" t="str">
            <v>GBP</v>
          </cell>
          <cell r="E1555">
            <v>18981</v>
          </cell>
          <cell r="F1555">
            <v>45414</v>
          </cell>
          <cell r="G1555" t="str">
            <v>GB-CHC-1100569</v>
          </cell>
          <cell r="H1555" t="str">
            <v>Central African Youth in Enfield</v>
          </cell>
          <cell r="I1555" t="str">
            <v>N9 0UR</v>
          </cell>
          <cell r="J1555" t="str">
            <v>Lower Edmonton</v>
          </cell>
          <cell r="K1555" t="str">
            <v>Enfield</v>
          </cell>
          <cell r="L1555" t="str">
            <v>London</v>
          </cell>
          <cell r="M1555" t="str">
            <v>Edmonton</v>
          </cell>
          <cell r="N1555" t="str">
            <v>GB-GOR-PB188</v>
          </cell>
          <cell r="O1555" t="str">
            <v>The National Lottery Community Fund</v>
          </cell>
          <cell r="P1555" t="str">
            <v>Charitable and Community including Health, Education and Environment</v>
          </cell>
          <cell r="Q1555" t="str">
            <v>1100569</v>
          </cell>
          <cell r="S1555" t="str">
            <v>Registered charity (unincorporated)</v>
          </cell>
          <cell r="T1555" t="str">
            <v>AFEX1</v>
          </cell>
          <cell r="U1555" t="str">
            <v>National Lottery Awards for All England</v>
          </cell>
          <cell r="V1555">
            <v>45471</v>
          </cell>
        </row>
        <row r="1556">
          <cell r="A1556" t="str">
            <v>360G-tnlcomfund-0045616568</v>
          </cell>
          <cell r="B1556" t="str">
            <v>Grow Chichester</v>
          </cell>
          <cell r="C1556" t="str">
            <v>The funding will be used to continue therapeutic gardening activities for older adults and those with mental health issues or physical problems. The project aims to improve wellbeing with gentle exercise and networks of peer support.</v>
          </cell>
          <cell r="D1556" t="str">
            <v>GBP</v>
          </cell>
          <cell r="E1556">
            <v>19090</v>
          </cell>
          <cell r="F1556">
            <v>45414</v>
          </cell>
          <cell r="G1556" t="str">
            <v>GB-COH-8300739</v>
          </cell>
          <cell r="H1556" t="str">
            <v>Transition Chichester</v>
          </cell>
          <cell r="I1556" t="str">
            <v>PO19 1PY</v>
          </cell>
          <cell r="J1556" t="str">
            <v>Chichester Central</v>
          </cell>
          <cell r="K1556" t="str">
            <v>Chichester</v>
          </cell>
          <cell r="L1556" t="str">
            <v>South East</v>
          </cell>
          <cell r="M1556" t="str">
            <v>Chichester</v>
          </cell>
          <cell r="N1556" t="str">
            <v>GB-GOR-PB188</v>
          </cell>
          <cell r="O1556" t="str">
            <v>The National Lottery Community Fund</v>
          </cell>
          <cell r="P1556" t="str">
            <v>Charitable and Community including Health, Education and Environment</v>
          </cell>
          <cell r="R1556" t="str">
            <v>8300739</v>
          </cell>
          <cell r="S1556" t="str">
            <v>Not-for-profit company</v>
          </cell>
          <cell r="T1556" t="str">
            <v>AFEX1</v>
          </cell>
          <cell r="U1556" t="str">
            <v>National Lottery Awards for All England</v>
          </cell>
          <cell r="V1556">
            <v>45464</v>
          </cell>
        </row>
        <row r="1557">
          <cell r="A1557" t="str">
            <v>360G-tnlcomfund-0045616734</v>
          </cell>
          <cell r="B1557" t="str">
            <v>MUNCH MUNCH MORE</v>
          </cell>
          <cell r="C1557" t="str">
            <v>The funding will be used to continue offering hot meals to community members 2-3 day per week. This project aims to support people impacted by the cost of living crisis as well as providing access to local services.</v>
          </cell>
          <cell r="D1557" t="str">
            <v>GBP</v>
          </cell>
          <cell r="E1557">
            <v>19999</v>
          </cell>
          <cell r="F1557">
            <v>45414</v>
          </cell>
          <cell r="G1557" t="str">
            <v>tnlcomfund-org-ParkCommunitySchool</v>
          </cell>
          <cell r="H1557" t="str">
            <v>Park Community School</v>
          </cell>
          <cell r="I1557" t="str">
            <v>PO9 4BU</v>
          </cell>
          <cell r="J1557" t="str">
            <v>Barncroft</v>
          </cell>
          <cell r="K1557" t="str">
            <v>Havant</v>
          </cell>
          <cell r="L1557" t="str">
            <v>South East</v>
          </cell>
          <cell r="M1557" t="str">
            <v>Havant</v>
          </cell>
          <cell r="N1557" t="str">
            <v>GB-GOR-PB188</v>
          </cell>
          <cell r="O1557" t="str">
            <v>The National Lottery Community Fund</v>
          </cell>
          <cell r="P1557" t="str">
            <v>Charitable and Community including Health, Education and Environment</v>
          </cell>
          <cell r="S1557" t="str">
            <v>School or educational body</v>
          </cell>
          <cell r="T1557" t="str">
            <v>AFEX1</v>
          </cell>
          <cell r="U1557" t="str">
            <v>National Lottery Awards for All England</v>
          </cell>
          <cell r="V1557">
            <v>45462</v>
          </cell>
        </row>
        <row r="1558">
          <cell r="A1558" t="str">
            <v>360G-tnlcomfund-0045616822</v>
          </cell>
          <cell r="B1558" t="str">
            <v>Inclusive group mentoring project</v>
          </cell>
          <cell r="C1558" t="str">
            <v>The funding will be used to deliver a group youth mentoring programme consisting of activities games and peer support for local Jewish girls with the aim of improving mental health and wellbeing.</v>
          </cell>
          <cell r="D1558" t="str">
            <v>GBP</v>
          </cell>
          <cell r="E1558">
            <v>19940</v>
          </cell>
          <cell r="F1558">
            <v>45414</v>
          </cell>
          <cell r="G1558" t="str">
            <v>tnlcomfund-org-GoShineUK</v>
          </cell>
          <cell r="H1558" t="str">
            <v>Go Shine UK</v>
          </cell>
          <cell r="I1558" t="str">
            <v>M25 0HX</v>
          </cell>
          <cell r="J1558" t="str">
            <v>Sedgley</v>
          </cell>
          <cell r="K1558" t="str">
            <v>Bury</v>
          </cell>
          <cell r="L1558" t="str">
            <v>North West</v>
          </cell>
          <cell r="M1558" t="str">
            <v>Bury South</v>
          </cell>
          <cell r="N1558" t="str">
            <v>GB-GOR-PB188</v>
          </cell>
          <cell r="O1558" t="str">
            <v>The National Lottery Community Fund</v>
          </cell>
          <cell r="P1558" t="str">
            <v>Charitable and Community including Health, Education and Environment</v>
          </cell>
          <cell r="S1558" t="str">
            <v>Unregistered voluntary or community organisation</v>
          </cell>
          <cell r="T1558" t="str">
            <v>AFEX1</v>
          </cell>
          <cell r="U1558" t="str">
            <v>National Lottery Awards for All England</v>
          </cell>
          <cell r="V1558">
            <v>45454</v>
          </cell>
        </row>
        <row r="1559">
          <cell r="A1559" t="str">
            <v>360G-tnlcomfund-0045616831</v>
          </cell>
          <cell r="B1559" t="str">
            <v>Lewannick Church and Tower Community Hub (CATCH 22)</v>
          </cell>
          <cell r="C1559" t="str">
            <v>The funding will be used to make repairs at a community and internet hub develop their website and install new internet equipment. This will create more space and improve access and facilities so they can support more community groups and residents of all ages - including isolated and lonely people.</v>
          </cell>
          <cell r="D1559" t="str">
            <v>GBP</v>
          </cell>
          <cell r="E1559">
            <v>18940</v>
          </cell>
          <cell r="F1559">
            <v>45414</v>
          </cell>
          <cell r="G1559" t="str">
            <v>tnlcomfund-org-PCCofLewannick</v>
          </cell>
          <cell r="H1559" t="str">
            <v>PCC of Lewannick</v>
          </cell>
          <cell r="I1559" t="str">
            <v>PL15 7QD</v>
          </cell>
          <cell r="J1559" t="str">
            <v>Altarnun &amp; Stoke Climsland</v>
          </cell>
          <cell r="K1559" t="str">
            <v>Cornwall</v>
          </cell>
          <cell r="L1559" t="str">
            <v>South West</v>
          </cell>
          <cell r="M1559" t="str">
            <v>North Cornwall</v>
          </cell>
          <cell r="N1559" t="str">
            <v>GB-GOR-PB188</v>
          </cell>
          <cell r="O1559" t="str">
            <v>The National Lottery Community Fund</v>
          </cell>
          <cell r="P1559" t="str">
            <v>Charitable and Community including Health, Education and Environment</v>
          </cell>
          <cell r="S1559" t="str">
            <v>Faith Organisation (Church Mosque Synagogue etc.)</v>
          </cell>
          <cell r="T1559" t="str">
            <v>AFEX1</v>
          </cell>
          <cell r="U1559" t="str">
            <v>National Lottery Awards for All England</v>
          </cell>
          <cell r="V1559">
            <v>45474</v>
          </cell>
        </row>
        <row r="1560">
          <cell r="A1560" t="str">
            <v>360G-tnlcomfund-0045616862</v>
          </cell>
          <cell r="B1560" t="str">
            <v>Container with kitchen for East Cramlington Nature Reserve</v>
          </cell>
          <cell r="C1560" t="str">
            <v>The funding will be used to replace their old storage container and install and new larger container with an additional space for a basic kitchen facility. This will enable their team of volunteers to continue to maintain the East Cramlington Nature Reserve for residents and groups to continue to enjoy the wildflower walkway a wildlife viewing screen a QR-coded nature trail and also enable the group to continue with their conservation work.</v>
          </cell>
          <cell r="D1560" t="str">
            <v>GBP</v>
          </cell>
          <cell r="E1560">
            <v>19950</v>
          </cell>
          <cell r="F1560">
            <v>45414</v>
          </cell>
          <cell r="G1560" t="str">
            <v>tnlcomfund-org-CramlingtonandDistrictRedSquirrelGroup</v>
          </cell>
          <cell r="H1560" t="str">
            <v>Cramlington and District Red Squirrel Group</v>
          </cell>
          <cell r="I1560" t="str">
            <v>NE23 6XG</v>
          </cell>
          <cell r="J1560" t="str">
            <v>Cramlington East</v>
          </cell>
          <cell r="K1560" t="str">
            <v>Northumberland</v>
          </cell>
          <cell r="L1560" t="str">
            <v>North East</v>
          </cell>
          <cell r="M1560" t="str">
            <v>Blyth Valley</v>
          </cell>
          <cell r="N1560" t="str">
            <v>GB-GOR-PB188</v>
          </cell>
          <cell r="O1560" t="str">
            <v>The National Lottery Community Fund</v>
          </cell>
          <cell r="P1560" t="str">
            <v>Charitable and Community including Health, Education and Environment</v>
          </cell>
          <cell r="S1560" t="str">
            <v>Unregistered voluntary or community organisation</v>
          </cell>
          <cell r="T1560" t="str">
            <v>AFEX1</v>
          </cell>
          <cell r="U1560" t="str">
            <v>National Lottery Awards for All England</v>
          </cell>
          <cell r="V1560">
            <v>45474</v>
          </cell>
        </row>
        <row r="1561">
          <cell r="A1561" t="str">
            <v>360G-tnlcomfund-0045616918</v>
          </cell>
          <cell r="B1561" t="str">
            <v>Paignton Picture House: The Projection Room</v>
          </cell>
          <cell r="C1561" t="str">
            <v>The funding will be used to deliver an arts outreach programme. The project aims to reopen the Grade II* Paignton Picture House as a cinema and community arts venue.</v>
          </cell>
          <cell r="D1561" t="str">
            <v>GBP</v>
          </cell>
          <cell r="E1561">
            <v>19992</v>
          </cell>
          <cell r="F1561">
            <v>45414</v>
          </cell>
          <cell r="G1561" t="str">
            <v>GB-CHC-1157934</v>
          </cell>
          <cell r="H1561" t="str">
            <v>Paignton Picture House Trust</v>
          </cell>
          <cell r="I1561" t="str">
            <v>TQ4 6AH</v>
          </cell>
          <cell r="J1561" t="str">
            <v>Roundham with Hyde</v>
          </cell>
          <cell r="K1561" t="str">
            <v>Torbay</v>
          </cell>
          <cell r="L1561" t="str">
            <v>South West</v>
          </cell>
          <cell r="M1561" t="str">
            <v>Torbay</v>
          </cell>
          <cell r="N1561" t="str">
            <v>GB-GOR-PB188</v>
          </cell>
          <cell r="O1561" t="str">
            <v>The National Lottery Community Fund</v>
          </cell>
          <cell r="P1561" t="str">
            <v>Charitable and Community including Health, Education and Environment</v>
          </cell>
          <cell r="Q1561" t="str">
            <v>1157934</v>
          </cell>
          <cell r="S1561" t="str">
            <v>Registered charity (unincorporated)</v>
          </cell>
          <cell r="T1561" t="str">
            <v>AFEX1</v>
          </cell>
          <cell r="U1561" t="str">
            <v>National Lottery Awards for All England</v>
          </cell>
          <cell r="V1561">
            <v>45475</v>
          </cell>
        </row>
        <row r="1562">
          <cell r="A1562" t="str">
            <v>360G-tnlcomfund-0045617029</v>
          </cell>
          <cell r="B1562" t="str">
            <v>Mapping Marton Wood</v>
          </cell>
          <cell r="C1562" t="str">
            <v>The funding will be used to fund a project which focuses on community creative engagement with the natural world. The project aims to bring communities together to share ideas build new relationships with other groups and organisations engage children and families to provide arts workshops and outdoor activities free of charge.</v>
          </cell>
          <cell r="D1562" t="str">
            <v>GBP</v>
          </cell>
          <cell r="E1562">
            <v>15200</v>
          </cell>
          <cell r="F1562">
            <v>45414</v>
          </cell>
          <cell r="G1562" t="str">
            <v>GB-COH-06415061</v>
          </cell>
          <cell r="H1562" t="str">
            <v>Chrysalis Arts Development Ltd</v>
          </cell>
          <cell r="I1562" t="str">
            <v>YO51 9QY</v>
          </cell>
          <cell r="J1562" t="str">
            <v>Ouseburn</v>
          </cell>
          <cell r="K1562" t="str">
            <v>Harrogate</v>
          </cell>
          <cell r="L1562" t="str">
            <v>Yorkshire and The Humber</v>
          </cell>
          <cell r="M1562" t="str">
            <v>Harrogate and Knaresborough</v>
          </cell>
          <cell r="N1562" t="str">
            <v>GB-GOR-PB188</v>
          </cell>
          <cell r="O1562" t="str">
            <v>The National Lottery Community Fund</v>
          </cell>
          <cell r="P1562" t="str">
            <v>Charitable and Community including Health, Education and Environment</v>
          </cell>
          <cell r="R1562" t="str">
            <v>06415061</v>
          </cell>
          <cell r="S1562" t="str">
            <v>Not-for-profit company</v>
          </cell>
          <cell r="T1562" t="str">
            <v>AFEX1</v>
          </cell>
          <cell r="U1562" t="str">
            <v>National Lottery Awards for All England</v>
          </cell>
          <cell r="V1562">
            <v>45469</v>
          </cell>
        </row>
        <row r="1563">
          <cell r="A1563" t="str">
            <v>360G-tnlcomfund-0045617144</v>
          </cell>
          <cell r="B1563" t="str">
            <v>St Cuthberts Memory Cafe</v>
          </cell>
          <cell r="C1563" t="str">
            <v>The funding will be used to run a memory café for people with dementia to help them improve their wellbeing. The project aims to  help people with dementia live healthier and happier lives by delivering shared activities to develop wellbeing.</v>
          </cell>
          <cell r="D1563" t="str">
            <v>GBP</v>
          </cell>
          <cell r="E1563">
            <v>19033</v>
          </cell>
          <cell r="F1563">
            <v>45414</v>
          </cell>
          <cell r="G1563" t="str">
            <v>GB-CHC-1132919</v>
          </cell>
          <cell r="H1563" t="str">
            <v>The Parochial Church Council of the Ecclesiastical Parish of St Cuthbert North Wembley</v>
          </cell>
          <cell r="I1563" t="str">
            <v>HA0 3QY</v>
          </cell>
          <cell r="J1563" t="str">
            <v>Northwick Park</v>
          </cell>
          <cell r="K1563" t="str">
            <v>Brent</v>
          </cell>
          <cell r="L1563" t="str">
            <v>London</v>
          </cell>
          <cell r="M1563" t="str">
            <v>Brent North</v>
          </cell>
          <cell r="N1563" t="str">
            <v>GB-GOR-PB188</v>
          </cell>
          <cell r="O1563" t="str">
            <v>The National Lottery Community Fund</v>
          </cell>
          <cell r="P1563" t="str">
            <v>Charitable and Community including Health, Education and Environment</v>
          </cell>
          <cell r="Q1563" t="str">
            <v>1132919</v>
          </cell>
          <cell r="S1563" t="str">
            <v>Faith Organisation (Church Mosque Synagogue etc.)</v>
          </cell>
          <cell r="T1563" t="str">
            <v>AFEX1</v>
          </cell>
          <cell r="U1563" t="str">
            <v>National Lottery Awards for All England</v>
          </cell>
          <cell r="V1563">
            <v>45464</v>
          </cell>
        </row>
        <row r="1564">
          <cell r="A1564" t="str">
            <v>360G-tnlcomfund-0045617607</v>
          </cell>
          <cell r="B1564" t="str">
            <v>The Meeting Place</v>
          </cell>
          <cell r="C1564" t="str">
            <v>The funding will be used to organise 12 discos 10 day trips and a Christmas meal for adults living with learning difficulties and disabilities. The project aims to bring people together to build friendships and their self-confidence reduce loneliness whilst providing respite for families and carers.</v>
          </cell>
          <cell r="D1564" t="str">
            <v>GBP</v>
          </cell>
          <cell r="E1564">
            <v>11132</v>
          </cell>
          <cell r="F1564">
            <v>45414</v>
          </cell>
          <cell r="G1564" t="str">
            <v>GB-COH-10819520</v>
          </cell>
          <cell r="H1564" t="str">
            <v>Jupeter61 ltd</v>
          </cell>
          <cell r="I1564" t="str">
            <v>S61 4BD</v>
          </cell>
          <cell r="J1564" t="str">
            <v>Greasbrough</v>
          </cell>
          <cell r="K1564" t="str">
            <v>Rotherham</v>
          </cell>
          <cell r="L1564" t="str">
            <v>Yorkshire and The Humber</v>
          </cell>
          <cell r="M1564" t="str">
            <v>Rotherham</v>
          </cell>
          <cell r="N1564" t="str">
            <v>GB-GOR-PB188</v>
          </cell>
          <cell r="O1564" t="str">
            <v>The National Lottery Community Fund</v>
          </cell>
          <cell r="P1564" t="str">
            <v>Charitable and Community including Health, Education and Environment</v>
          </cell>
          <cell r="R1564" t="str">
            <v>10819520</v>
          </cell>
          <cell r="S1564" t="str">
            <v>Not-for-profit company</v>
          </cell>
          <cell r="T1564" t="str">
            <v>AFEX1</v>
          </cell>
          <cell r="U1564" t="str">
            <v>National Lottery Awards for All England</v>
          </cell>
          <cell r="V1564">
            <v>45467</v>
          </cell>
        </row>
        <row r="1565">
          <cell r="A1565" t="str">
            <v>360G-tnlcomfund-0045617713</v>
          </cell>
          <cell r="B1565" t="str">
            <v>Singing for lung health</v>
          </cell>
          <cell r="C1565" t="str">
            <v>The funding is for specialist singing groups for people experiencing poor lung health.The project aims to improve people’s core functions allowing them to move around more communicate better and build their confidence.</v>
          </cell>
          <cell r="D1565" t="str">
            <v>GBP</v>
          </cell>
          <cell r="E1565">
            <v>19700</v>
          </cell>
          <cell r="F1565">
            <v>45414</v>
          </cell>
          <cell r="G1565" t="str">
            <v>GB-COH-12789454</v>
          </cell>
          <cell r="H1565" t="str">
            <v>Swell Music CIC</v>
          </cell>
          <cell r="I1565" t="str">
            <v>NR30 2PG</v>
          </cell>
          <cell r="J1565" t="str">
            <v>Nelson</v>
          </cell>
          <cell r="K1565" t="str">
            <v>Great Yarmouth</v>
          </cell>
          <cell r="L1565" t="str">
            <v>Eastern</v>
          </cell>
          <cell r="M1565" t="str">
            <v>Great Yarmouth</v>
          </cell>
          <cell r="N1565" t="str">
            <v>GB-GOR-PB188</v>
          </cell>
          <cell r="O1565" t="str">
            <v>The National Lottery Community Fund</v>
          </cell>
          <cell r="P1565" t="str">
            <v>Charitable and Community including Health, Education and Environment</v>
          </cell>
          <cell r="R1565" t="str">
            <v>12789454</v>
          </cell>
          <cell r="S1565" t="str">
            <v>Community Interest Company (CIC)</v>
          </cell>
          <cell r="T1565" t="str">
            <v>AFEX1</v>
          </cell>
          <cell r="U1565" t="str">
            <v>National Lottery Awards for All England</v>
          </cell>
          <cell r="V1565">
            <v>45470</v>
          </cell>
        </row>
        <row r="1566">
          <cell r="A1566" t="str">
            <v>360G-tnlcomfund-0045617760</v>
          </cell>
          <cell r="B1566" t="str">
            <v>The Harmony Haven Community Choir</v>
          </cell>
          <cell r="C1566" t="str">
            <v>The funding is for an inclusive community choir.The project aims to bring together individuals from diverse backgrounds and ages to reduce isolation by connecting through a shared experience of music.</v>
          </cell>
          <cell r="D1566" t="str">
            <v>GBP</v>
          </cell>
          <cell r="E1566">
            <v>19860</v>
          </cell>
          <cell r="F1566">
            <v>45414</v>
          </cell>
          <cell r="G1566" t="str">
            <v>GB-COH-14711256</v>
          </cell>
          <cell r="H1566" t="str">
            <v>Cultural Development North East CIC</v>
          </cell>
          <cell r="N1566" t="str">
            <v>GB-GOR-PB188</v>
          </cell>
          <cell r="O1566" t="str">
            <v>The National Lottery Community Fund</v>
          </cell>
          <cell r="P1566" t="str">
            <v>Charitable and Community including Health, Education and Environment</v>
          </cell>
          <cell r="R1566" t="str">
            <v>14711256</v>
          </cell>
          <cell r="S1566" t="str">
            <v>Community Interest Company (CIC)</v>
          </cell>
          <cell r="T1566" t="str">
            <v>AFEX1</v>
          </cell>
          <cell r="U1566" t="str">
            <v>National Lottery Awards for All England</v>
          </cell>
          <cell r="V1566">
            <v>45466</v>
          </cell>
        </row>
        <row r="1567">
          <cell r="A1567" t="str">
            <v>360G-tnlcomfund-0045617969</v>
          </cell>
          <cell r="B1567" t="str">
            <v>MINDFUL WOMEN - (Living in the moment in a flow state)</v>
          </cell>
          <cell r="C1567" t="str">
            <v>The funding will be used to continue running mindful activities for women in the community including mindful walking and photography. This project aims to provide wellbeing activities for women to socialise and connect improve their health and decrease burnout.</v>
          </cell>
          <cell r="D1567" t="str">
            <v>GBP</v>
          </cell>
          <cell r="E1567">
            <v>20000</v>
          </cell>
          <cell r="F1567">
            <v>45414</v>
          </cell>
          <cell r="G1567" t="str">
            <v>GB-COH-12468728</v>
          </cell>
          <cell r="H1567" t="str">
            <v>FOR WOMEN CIC</v>
          </cell>
          <cell r="I1567" t="str">
            <v>SW5 0BS</v>
          </cell>
          <cell r="J1567" t="str">
            <v>Redcliffe</v>
          </cell>
          <cell r="K1567" t="str">
            <v>Kensington and Chelsea</v>
          </cell>
          <cell r="L1567" t="str">
            <v>London</v>
          </cell>
          <cell r="M1567" t="str">
            <v>Chelsea and Fulham</v>
          </cell>
          <cell r="N1567" t="str">
            <v>GB-GOR-PB188</v>
          </cell>
          <cell r="O1567" t="str">
            <v>The National Lottery Community Fund</v>
          </cell>
          <cell r="P1567" t="str">
            <v>Charitable and Community including Health, Education and Environment</v>
          </cell>
          <cell r="R1567" t="str">
            <v>12468728</v>
          </cell>
          <cell r="S1567" t="str">
            <v>Not-for-profit company</v>
          </cell>
          <cell r="T1567" t="str">
            <v>AFEX1</v>
          </cell>
          <cell r="U1567" t="str">
            <v>National Lottery Awards for All England</v>
          </cell>
          <cell r="V1567">
            <v>45474</v>
          </cell>
        </row>
        <row r="1568">
          <cell r="A1568" t="str">
            <v>360G-tnlcomfund-0045617974</v>
          </cell>
          <cell r="B1568" t="str">
            <v>Learning English at King's Church High Wycombe</v>
          </cell>
          <cell r="C1568" t="str">
            <v>Funding will be used to continue running English language classes for women who are refugees and asylum seekers. This project aims to support vulnerable women who often face isolation through their language barriers helping them to meet their potential.</v>
          </cell>
          <cell r="D1568" t="str">
            <v>GBP</v>
          </cell>
          <cell r="E1568">
            <v>14057</v>
          </cell>
          <cell r="F1568">
            <v>45414</v>
          </cell>
          <cell r="G1568" t="str">
            <v>GB-CHC-1184180</v>
          </cell>
          <cell r="H1568" t="str">
            <v>The King's Church High Wycombe</v>
          </cell>
          <cell r="I1568" t="str">
            <v>HP11 2PU</v>
          </cell>
          <cell r="J1568" t="str">
            <v>Abbey</v>
          </cell>
          <cell r="K1568" t="str">
            <v>Buckinghamshire</v>
          </cell>
          <cell r="L1568" t="str">
            <v>South East</v>
          </cell>
          <cell r="M1568" t="str">
            <v>Wycombe</v>
          </cell>
          <cell r="N1568" t="str">
            <v>GB-GOR-PB188</v>
          </cell>
          <cell r="O1568" t="str">
            <v>The National Lottery Community Fund</v>
          </cell>
          <cell r="P1568" t="str">
            <v>Charitable and Community including Health, Education and Environment</v>
          </cell>
          <cell r="Q1568" t="str">
            <v>1184180</v>
          </cell>
          <cell r="S1568" t="str">
            <v>Registered charity (unincorporated)</v>
          </cell>
          <cell r="T1568" t="str">
            <v>AFEX1</v>
          </cell>
          <cell r="U1568" t="str">
            <v>National Lottery Awards for All England</v>
          </cell>
          <cell r="V1568">
            <v>45447</v>
          </cell>
        </row>
        <row r="1569">
          <cell r="A1569" t="str">
            <v>360G-tnlcomfund-0045618088</v>
          </cell>
          <cell r="B1569" t="str">
            <v>Lightup Motivational Street Chat</v>
          </cell>
          <cell r="C1569" t="str">
            <v>This project will run the Lightup Motivational Street Chat project by replicating it within the borough of Lambeth and Enfield that will put mentoring teams on the street with informal training chats and counselling for young people.  The project aims to improve the mental health of the community.</v>
          </cell>
          <cell r="D1569" t="str">
            <v>GBP</v>
          </cell>
          <cell r="E1569">
            <v>20000</v>
          </cell>
          <cell r="F1569">
            <v>45414</v>
          </cell>
          <cell r="G1569" t="str">
            <v>GB-CHC-1136959</v>
          </cell>
          <cell r="H1569" t="str">
            <v>Lightup Foundation Limited</v>
          </cell>
          <cell r="I1569" t="str">
            <v>SW9 8JB</v>
          </cell>
          <cell r="J1569" t="str">
            <v>Coldharbour</v>
          </cell>
          <cell r="K1569" t="str">
            <v>Lambeth</v>
          </cell>
          <cell r="L1569" t="str">
            <v>London</v>
          </cell>
          <cell r="M1569" t="str">
            <v>Dulwich and West Norwood</v>
          </cell>
          <cell r="N1569" t="str">
            <v>GB-GOR-PB188</v>
          </cell>
          <cell r="O1569" t="str">
            <v>The National Lottery Community Fund</v>
          </cell>
          <cell r="P1569" t="str">
            <v>Charitable and Community including Health, Education and Environment</v>
          </cell>
          <cell r="Q1569" t="str">
            <v>1136959</v>
          </cell>
          <cell r="R1569" t="str">
            <v>06083675</v>
          </cell>
          <cell r="S1569" t="str">
            <v>Registered Charity and Not-for-profit Company</v>
          </cell>
          <cell r="T1569" t="str">
            <v>AFEX1</v>
          </cell>
          <cell r="U1569" t="str">
            <v>National Lottery Awards for All England</v>
          </cell>
          <cell r="V1569">
            <v>45474</v>
          </cell>
        </row>
        <row r="1570">
          <cell r="A1570" t="str">
            <v>360G-tnlcomfund-0045618118</v>
          </cell>
          <cell r="B1570" t="str">
            <v>Food and wellbeing</v>
          </cell>
          <cell r="C1570" t="str">
            <v>The group will use the funding to provide food and support for people from the BAME community. This will support vulnerable people and create a stronger community.</v>
          </cell>
          <cell r="D1570" t="str">
            <v>GBP</v>
          </cell>
          <cell r="E1570">
            <v>19000</v>
          </cell>
          <cell r="F1570">
            <v>45414</v>
          </cell>
          <cell r="G1570" t="str">
            <v>GB-COH-13754480</v>
          </cell>
          <cell r="H1570" t="str">
            <v>RMUK Wellbeing Community Interest Company</v>
          </cell>
          <cell r="I1570" t="str">
            <v>SE12 0ST</v>
          </cell>
          <cell r="J1570" t="str">
            <v>Lee Green</v>
          </cell>
          <cell r="K1570" t="str">
            <v>Lewisham</v>
          </cell>
          <cell r="L1570" t="str">
            <v>London</v>
          </cell>
          <cell r="M1570" t="str">
            <v>Lewisham East</v>
          </cell>
          <cell r="N1570" t="str">
            <v>GB-GOR-PB188</v>
          </cell>
          <cell r="O1570" t="str">
            <v>The National Lottery Community Fund</v>
          </cell>
          <cell r="P1570" t="str">
            <v>Charitable and Community including Health, Education and Environment</v>
          </cell>
          <cell r="R1570" t="str">
            <v>13754480</v>
          </cell>
          <cell r="S1570" t="str">
            <v>Community Interest Company (CIC)</v>
          </cell>
          <cell r="T1570" t="str">
            <v>AFEX1</v>
          </cell>
          <cell r="U1570" t="str">
            <v>National Lottery Awards for All England</v>
          </cell>
          <cell r="V1570">
            <v>45464</v>
          </cell>
        </row>
        <row r="1571">
          <cell r="A1571" t="str">
            <v>360G-tnlcomfund-0045618379</v>
          </cell>
          <cell r="B1571" t="str">
            <v>CUMBERLAND MARGINALISED COMMUNITY ARTS HUB</v>
          </cell>
          <cell r="C1571" t="str">
            <v>The funding will be used to deliver activities and workshops for people from the LGBTQ+ community. The activities will include wellness arts and creative writing. The project aims to empower people reduce isolation and improve mental health and well-being.</v>
          </cell>
          <cell r="D1571" t="str">
            <v>GBP</v>
          </cell>
          <cell r="E1571">
            <v>19990</v>
          </cell>
          <cell r="F1571">
            <v>45414</v>
          </cell>
          <cell r="G1571" t="str">
            <v>GB-COH-15085344</v>
          </cell>
          <cell r="H1571" t="str">
            <v>Queer Cumbria CIC</v>
          </cell>
          <cell r="I1571" t="str">
            <v>CA28 7JN</v>
          </cell>
          <cell r="J1571" t="str">
            <v>Whitehaven Central</v>
          </cell>
          <cell r="K1571" t="str">
            <v>Copeland</v>
          </cell>
          <cell r="L1571" t="str">
            <v>North West</v>
          </cell>
          <cell r="M1571" t="str">
            <v>Copeland</v>
          </cell>
          <cell r="N1571" t="str">
            <v>GB-GOR-PB188</v>
          </cell>
          <cell r="O1571" t="str">
            <v>The National Lottery Community Fund</v>
          </cell>
          <cell r="P1571" t="str">
            <v>Charitable and Community including Health, Education and Environment</v>
          </cell>
          <cell r="R1571" t="str">
            <v>15085344</v>
          </cell>
          <cell r="S1571" t="str">
            <v>Community Interest Company (CIC)</v>
          </cell>
          <cell r="T1571" t="str">
            <v>AFEX1</v>
          </cell>
          <cell r="U1571" t="str">
            <v>National Lottery Awards for All England</v>
          </cell>
          <cell r="V1571">
            <v>45466</v>
          </cell>
        </row>
        <row r="1572">
          <cell r="A1572" t="str">
            <v>360G-tnlcomfund-0045618381</v>
          </cell>
          <cell r="B1572" t="str">
            <v>Westley Vale Millennium Green – Improvements &amp; Activities</v>
          </cell>
          <cell r="C1572" t="str">
            <v>This funding will be used to deliver outdoor Tai-Chi sessions at their park for older people who are isolated. The project aims to improve wellbeing and reduce social isolation.</v>
          </cell>
          <cell r="D1572" t="str">
            <v>GBP</v>
          </cell>
          <cell r="E1572">
            <v>7570</v>
          </cell>
          <cell r="F1572">
            <v>45414</v>
          </cell>
          <cell r="G1572" t="str">
            <v>GB-CHC-1073377</v>
          </cell>
          <cell r="H1572" t="str">
            <v>WESTLEY VALE MILLENNIUM GREEN TRUST</v>
          </cell>
          <cell r="I1572" t="str">
            <v>B27 6NG</v>
          </cell>
          <cell r="J1572" t="str">
            <v>Acocks Green</v>
          </cell>
          <cell r="K1572" t="str">
            <v>Birmingham</v>
          </cell>
          <cell r="L1572" t="str">
            <v>West Midlands</v>
          </cell>
          <cell r="M1572" t="str">
            <v>Birmingham, Yardley</v>
          </cell>
          <cell r="N1572" t="str">
            <v>GB-GOR-PB188</v>
          </cell>
          <cell r="O1572" t="str">
            <v>The National Lottery Community Fund</v>
          </cell>
          <cell r="P1572" t="str">
            <v>Charitable and Community including Health, Education and Environment</v>
          </cell>
          <cell r="Q1572" t="str">
            <v>1073377</v>
          </cell>
          <cell r="S1572" t="str">
            <v>Registered charity (unincorporated)</v>
          </cell>
          <cell r="T1572" t="str">
            <v>AFEX1</v>
          </cell>
          <cell r="U1572" t="str">
            <v>National Lottery Awards for All England</v>
          </cell>
          <cell r="V1572">
            <v>45475</v>
          </cell>
        </row>
        <row r="1573">
          <cell r="A1573" t="str">
            <v>360G-tnlcomfund-0045618460</v>
          </cell>
          <cell r="B1573" t="str">
            <v>The Wellbeing Project</v>
          </cell>
          <cell r="C1573" t="str">
            <v>The funding will be used to run weekly culturally sensitive health and wellbeing awareness workshops for women. The project aims to raise awareness about suicide domestic violence and its mental health consequences.</v>
          </cell>
          <cell r="D1573" t="str">
            <v>GBP</v>
          </cell>
          <cell r="E1573">
            <v>19900</v>
          </cell>
          <cell r="F1573">
            <v>45414</v>
          </cell>
          <cell r="G1573" t="str">
            <v>GB-COH-12930511</v>
          </cell>
          <cell r="H1573" t="str">
            <v>Asian Community Concern C.I.C.</v>
          </cell>
          <cell r="I1573" t="str">
            <v>UB2 5PA</v>
          </cell>
          <cell r="J1573" t="str">
            <v>Southall Green</v>
          </cell>
          <cell r="K1573" t="str">
            <v>Ealing</v>
          </cell>
          <cell r="L1573" t="str">
            <v>London</v>
          </cell>
          <cell r="M1573" t="str">
            <v>Ealing, Southall</v>
          </cell>
          <cell r="N1573" t="str">
            <v>GB-GOR-PB188</v>
          </cell>
          <cell r="O1573" t="str">
            <v>The National Lottery Community Fund</v>
          </cell>
          <cell r="P1573" t="str">
            <v>Charitable and Community including Health, Education and Environment</v>
          </cell>
          <cell r="R1573" t="str">
            <v>12930511</v>
          </cell>
          <cell r="S1573" t="str">
            <v>Community Interest Company (CIC)</v>
          </cell>
          <cell r="T1573" t="str">
            <v>AFEX1</v>
          </cell>
          <cell r="U1573" t="str">
            <v>National Lottery Awards for All England</v>
          </cell>
          <cell r="V1573">
            <v>45464</v>
          </cell>
        </row>
        <row r="1574">
          <cell r="A1574" t="str">
            <v>360G-tnlcomfund-0045618534</v>
          </cell>
          <cell r="B1574" t="str">
            <v>Sirlute - Saturday Music Club</v>
          </cell>
          <cell r="C1574" t="str">
            <v>The funding will be used to build on the success of their previous project and continue to deliver their Saturday Music club for ‘at risk’ young people (13-16 years) from BAME backgrounds. This project aims to improve confidence music production and soft skills and help them reach their potential.</v>
          </cell>
          <cell r="D1574" t="str">
            <v>GBP</v>
          </cell>
          <cell r="E1574">
            <v>20000</v>
          </cell>
          <cell r="F1574">
            <v>45414</v>
          </cell>
          <cell r="G1574" t="str">
            <v>GB-CHC-1188822</v>
          </cell>
          <cell r="H1574" t="str">
            <v>Sirlute</v>
          </cell>
          <cell r="I1574" t="str">
            <v>E7 0DH</v>
          </cell>
          <cell r="J1574" t="str">
            <v>Forest Gate North</v>
          </cell>
          <cell r="K1574" t="str">
            <v>Newham</v>
          </cell>
          <cell r="L1574" t="str">
            <v>London</v>
          </cell>
          <cell r="M1574" t="str">
            <v>West Ham</v>
          </cell>
          <cell r="N1574" t="str">
            <v>GB-GOR-PB188</v>
          </cell>
          <cell r="O1574" t="str">
            <v>The National Lottery Community Fund</v>
          </cell>
          <cell r="P1574" t="str">
            <v>Charitable and Community including Health, Education and Environment</v>
          </cell>
          <cell r="Q1574" t="str">
            <v>1188822</v>
          </cell>
          <cell r="S1574" t="str">
            <v>Charitable incorporated organisation (CIO)</v>
          </cell>
          <cell r="T1574" t="str">
            <v>AFEX1</v>
          </cell>
          <cell r="U1574" t="str">
            <v>National Lottery Awards for All England</v>
          </cell>
          <cell r="V1574">
            <v>45474</v>
          </cell>
        </row>
        <row r="1575">
          <cell r="A1575" t="str">
            <v>360G-tnlcomfund-0045618543</v>
          </cell>
          <cell r="B1575" t="str">
            <v>Out of school hours mentoring for vulnerable young people in South Bucks</v>
          </cell>
          <cell r="C1575" t="str">
            <v>The funding will be used towards a new mentoring post at the youth centre which will support vulnerable young people (11-18 years) and those who have special educational needs up to 25 years old. This will help meet the demand for services and provide one-to-one weekly after school support sessions. The project aims to support young people to improve their coping mechanisms behaviours confidence and mental health to help them reach their potential.</v>
          </cell>
          <cell r="D1575" t="str">
            <v>GBP</v>
          </cell>
          <cell r="E1575">
            <v>18792</v>
          </cell>
          <cell r="F1575">
            <v>45414</v>
          </cell>
          <cell r="G1575" t="str">
            <v>GB-CHC-1033626</v>
          </cell>
          <cell r="H1575" t="str">
            <v>Action4Youth</v>
          </cell>
          <cell r="I1575" t="str">
            <v>HP11 2DH</v>
          </cell>
          <cell r="J1575" t="str">
            <v>Abbey</v>
          </cell>
          <cell r="K1575" t="str">
            <v>Buckinghamshire</v>
          </cell>
          <cell r="L1575" t="str">
            <v>South East</v>
          </cell>
          <cell r="M1575" t="str">
            <v>Wycombe</v>
          </cell>
          <cell r="N1575" t="str">
            <v>GB-GOR-PB188</v>
          </cell>
          <cell r="O1575" t="str">
            <v>The National Lottery Community Fund</v>
          </cell>
          <cell r="P1575" t="str">
            <v>Charitable and Community including Health, Education and Environment</v>
          </cell>
          <cell r="Q1575" t="str">
            <v>1033626</v>
          </cell>
          <cell r="R1575" t="str">
            <v>02888960</v>
          </cell>
          <cell r="S1575" t="str">
            <v>Registered Charity and Not-for-profit Company</v>
          </cell>
          <cell r="T1575" t="str">
            <v>AFEX1</v>
          </cell>
          <cell r="U1575" t="str">
            <v>National Lottery Awards for All England</v>
          </cell>
          <cell r="V1575">
            <v>45447</v>
          </cell>
        </row>
        <row r="1576">
          <cell r="A1576" t="str">
            <v>360G-tnlcomfund-0045618554</v>
          </cell>
          <cell r="B1576" t="str">
            <v>Movement 'n' Culture 3</v>
          </cell>
          <cell r="C1576" t="str">
            <v>The funding will be used to continue to provide a programme of engaging activities using the performing arts for children and young people from disadvantaged backgrounds. The project aims to bring young people together and build relationships with different cultures improve their confidence wellbeing and life chances.</v>
          </cell>
          <cell r="D1576" t="str">
            <v>GBP</v>
          </cell>
          <cell r="E1576">
            <v>8800</v>
          </cell>
          <cell r="F1576">
            <v>45414</v>
          </cell>
          <cell r="G1576" t="str">
            <v>GB-CHC-1176467</v>
          </cell>
          <cell r="H1576" t="str">
            <v>F.L.A.M.E Young Theatre Players</v>
          </cell>
          <cell r="I1576" t="str">
            <v>N7 6QT</v>
          </cell>
          <cell r="J1576" t="str">
            <v>Finsbury Park</v>
          </cell>
          <cell r="K1576" t="str">
            <v>Islington</v>
          </cell>
          <cell r="L1576" t="str">
            <v>London</v>
          </cell>
          <cell r="M1576" t="str">
            <v>Islington North</v>
          </cell>
          <cell r="N1576" t="str">
            <v>GB-GOR-PB188</v>
          </cell>
          <cell r="O1576" t="str">
            <v>The National Lottery Community Fund</v>
          </cell>
          <cell r="P1576" t="str">
            <v>Charitable and Community including Health, Education and Environment</v>
          </cell>
          <cell r="Q1576" t="str">
            <v>1176467</v>
          </cell>
          <cell r="S1576" t="str">
            <v>Registered charity (unincorporated)</v>
          </cell>
          <cell r="T1576" t="str">
            <v>AFEX1</v>
          </cell>
          <cell r="U1576" t="str">
            <v>National Lottery Awards for All England</v>
          </cell>
          <cell r="V1576">
            <v>45474</v>
          </cell>
        </row>
        <row r="1577">
          <cell r="A1577" t="str">
            <v>360G-tnlcomfund-0045618556</v>
          </cell>
          <cell r="B1577" t="str">
            <v>Providing counselling support to vulnerable Mums</v>
          </cell>
          <cell r="C1577" t="str">
            <v>The funding will be used to employ a part-time Counselling Coordinator to improve their support services for more marginalised women experiencing Perinatal Mental Health mood disorders. This project aims to improve the mother’s mental health and wellbeing and support them with their babies.</v>
          </cell>
          <cell r="D1577" t="str">
            <v>GBP</v>
          </cell>
          <cell r="E1577">
            <v>20000</v>
          </cell>
          <cell r="F1577">
            <v>45414</v>
          </cell>
          <cell r="G1577" t="str">
            <v>GB-CHC-1179849</v>
          </cell>
          <cell r="H1577" t="str">
            <v>MumsAid Maternal Mental Health Support</v>
          </cell>
          <cell r="I1577" t="str">
            <v>SE18 5LP</v>
          </cell>
          <cell r="J1577" t="str">
            <v>Woolwich Riverside</v>
          </cell>
          <cell r="K1577" t="str">
            <v>Greenwich</v>
          </cell>
          <cell r="L1577" t="str">
            <v>London</v>
          </cell>
          <cell r="M1577" t="str">
            <v>Greenwich and Woolwich</v>
          </cell>
          <cell r="N1577" t="str">
            <v>GB-GOR-PB188</v>
          </cell>
          <cell r="O1577" t="str">
            <v>The National Lottery Community Fund</v>
          </cell>
          <cell r="P1577" t="str">
            <v>Charitable and Community including Health, Education and Environment</v>
          </cell>
          <cell r="Q1577" t="str">
            <v>1179849</v>
          </cell>
          <cell r="R1577" t="str">
            <v>CE015078</v>
          </cell>
          <cell r="S1577" t="str">
            <v>Charitable incorporated organisation (CIO)</v>
          </cell>
          <cell r="T1577" t="str">
            <v>AFEX1</v>
          </cell>
          <cell r="U1577" t="str">
            <v>National Lottery Awards for All England</v>
          </cell>
          <cell r="V1577">
            <v>45474</v>
          </cell>
        </row>
        <row r="1578">
          <cell r="A1578" t="str">
            <v>360G-tnlcomfund-0045618579</v>
          </cell>
          <cell r="B1578" t="str">
            <v>Tonbridge Pride</v>
          </cell>
          <cell r="C1578" t="str">
            <v>The funding will be used to run a one-day community event celebrating Pride. The project aims to bring the local community together to have a free event that welcomes all and celebrates the LBGTQ+ community and enables the LBGTQ+ community to access support services to improve their wellbeing and help them reach their potential.</v>
          </cell>
          <cell r="D1578" t="str">
            <v>GBP</v>
          </cell>
          <cell r="E1578">
            <v>10000</v>
          </cell>
          <cell r="F1578">
            <v>45414</v>
          </cell>
          <cell r="G1578" t="str">
            <v>tnlcomfund-org-TonbridgePride</v>
          </cell>
          <cell r="H1578" t="str">
            <v>Tonbridge Pride</v>
          </cell>
          <cell r="I1578" t="str">
            <v>TN9 1BG</v>
          </cell>
          <cell r="J1578" t="str">
            <v>Castle</v>
          </cell>
          <cell r="K1578" t="str">
            <v>Tonbridge and Malling</v>
          </cell>
          <cell r="L1578" t="str">
            <v>South East</v>
          </cell>
          <cell r="M1578" t="str">
            <v>Tonbridge and Malling</v>
          </cell>
          <cell r="N1578" t="str">
            <v>GB-GOR-PB188</v>
          </cell>
          <cell r="O1578" t="str">
            <v>The National Lottery Community Fund</v>
          </cell>
          <cell r="P1578" t="str">
            <v>Charitable and Community including Health, Education and Environment</v>
          </cell>
          <cell r="S1578" t="str">
            <v>Unregistered voluntary or community organisation</v>
          </cell>
          <cell r="T1578" t="str">
            <v>AFEX1</v>
          </cell>
          <cell r="U1578" t="str">
            <v>National Lottery Awards for All England</v>
          </cell>
          <cell r="V1578">
            <v>45470</v>
          </cell>
        </row>
        <row r="1579">
          <cell r="A1579" t="str">
            <v>360G-tnlcomfund-0045618581</v>
          </cell>
          <cell r="B1579" t="str">
            <v>Energy for Enterprise</v>
          </cell>
          <cell r="C1579" t="str">
            <v>The funding will be used to continue to support young adults with learning disabilities to develop their creative enterprise skills through art design problem solving presentation skills and team working activities. The project aims to support participants to reduce their isolation provide them with support networks develop their skills and enable them to showcase their talents aid their independence and help them become active in their communities.</v>
          </cell>
          <cell r="D1579" t="str">
            <v>GBP</v>
          </cell>
          <cell r="E1579">
            <v>10000</v>
          </cell>
          <cell r="F1579">
            <v>45414</v>
          </cell>
          <cell r="G1579" t="str">
            <v>tnlcomfund-org-CreativeFutures</v>
          </cell>
          <cell r="H1579" t="str">
            <v>Creative Futures</v>
          </cell>
          <cell r="I1579" t="str">
            <v>BL3 6YE</v>
          </cell>
          <cell r="J1579" t="str">
            <v>Great Lever</v>
          </cell>
          <cell r="K1579" t="str">
            <v>Bolton</v>
          </cell>
          <cell r="L1579" t="str">
            <v>North West</v>
          </cell>
          <cell r="M1579" t="str">
            <v>Bolton South East</v>
          </cell>
          <cell r="N1579" t="str">
            <v>GB-GOR-PB188</v>
          </cell>
          <cell r="O1579" t="str">
            <v>The National Lottery Community Fund</v>
          </cell>
          <cell r="P1579" t="str">
            <v>Charitable and Community including Health, Education and Environment</v>
          </cell>
          <cell r="S1579" t="str">
            <v>Unregistered voluntary or community organisation</v>
          </cell>
          <cell r="T1579" t="str">
            <v>AFEX1</v>
          </cell>
          <cell r="U1579" t="str">
            <v>National Lottery Awards for All England</v>
          </cell>
          <cell r="V1579">
            <v>45519</v>
          </cell>
        </row>
        <row r="1580">
          <cell r="A1580" t="str">
            <v>360G-tnlcomfund-0045618584</v>
          </cell>
          <cell r="B1580" t="str">
            <v>St Margaret's Community Church roof replacement with PV solar panels inc.</v>
          </cell>
          <cell r="C1580" t="str">
            <v>The funding will be used to replace their old roof to include solar panels. This will enable them to continue to deliver a range of services activities and community events for local residents bringing people together.</v>
          </cell>
          <cell r="D1580" t="str">
            <v>GBP</v>
          </cell>
          <cell r="E1580">
            <v>19700</v>
          </cell>
          <cell r="F1580">
            <v>45414</v>
          </cell>
          <cell r="G1580" t="str">
            <v>GB-CHC-1189666</v>
          </cell>
          <cell r="H1580" t="str">
            <v>Parochial church council of St Margaret's Southsea</v>
          </cell>
          <cell r="I1580" t="str">
            <v>PO4 9DD</v>
          </cell>
          <cell r="J1580" t="str">
            <v>Central Southsea</v>
          </cell>
          <cell r="K1580" t="str">
            <v>Portsmouth</v>
          </cell>
          <cell r="L1580" t="str">
            <v>South East</v>
          </cell>
          <cell r="M1580" t="str">
            <v>Portsmouth South</v>
          </cell>
          <cell r="N1580" t="str">
            <v>GB-GOR-PB188</v>
          </cell>
          <cell r="O1580" t="str">
            <v>The National Lottery Community Fund</v>
          </cell>
          <cell r="P1580" t="str">
            <v>Charitable and Community including Health, Education and Environment</v>
          </cell>
          <cell r="Q1580" t="str">
            <v>1189666</v>
          </cell>
          <cell r="S1580" t="str">
            <v>Registered charity (unincorporated)</v>
          </cell>
          <cell r="T1580" t="str">
            <v>AFEX1</v>
          </cell>
          <cell r="U1580" t="str">
            <v>National Lottery Awards for All England</v>
          </cell>
          <cell r="V1580">
            <v>45462</v>
          </cell>
        </row>
        <row r="1581">
          <cell r="A1581" t="str">
            <v>360G-tnlcomfund-0045618633</v>
          </cell>
          <cell r="B1581" t="str">
            <v>ERFPA The Next Ingredient</v>
          </cell>
          <cell r="C1581" t="str">
            <v>The funding is for a Food Bank Development Officer who will work with suppliers and donors in relation to accessing food suppliers and reduce food waste across East Riding. The project aims to work with new and existing food banks to explore the movement of food bank dependency and economic inactivity of beneficiaries to financial stability and therefore no longer requiring food bank access.</v>
          </cell>
          <cell r="D1581" t="str">
            <v>GBP</v>
          </cell>
          <cell r="E1581">
            <v>19875</v>
          </cell>
          <cell r="F1581">
            <v>45414</v>
          </cell>
          <cell r="G1581" t="str">
            <v>GB-CHC-1201789</v>
          </cell>
          <cell r="H1581" t="str">
            <v>East Riding Food Poverty Alliance (ERFPA) CIO</v>
          </cell>
          <cell r="I1581" t="str">
            <v>HU17 9BY</v>
          </cell>
          <cell r="J1581" t="str">
            <v>St Mary's</v>
          </cell>
          <cell r="K1581" t="str">
            <v>East Riding of Yorkshire</v>
          </cell>
          <cell r="L1581" t="str">
            <v>Yorkshire and The Humber</v>
          </cell>
          <cell r="M1581" t="str">
            <v>Beverley and Holderness</v>
          </cell>
          <cell r="N1581" t="str">
            <v>GB-GOR-PB188</v>
          </cell>
          <cell r="O1581" t="str">
            <v>The National Lottery Community Fund</v>
          </cell>
          <cell r="P1581" t="str">
            <v>Charitable and Community including Health, Education and Environment</v>
          </cell>
          <cell r="Q1581" t="str">
            <v>1201789</v>
          </cell>
          <cell r="S1581" t="str">
            <v>Charitable incorporated organisation (CIO)</v>
          </cell>
          <cell r="T1581" t="str">
            <v>AFEX1</v>
          </cell>
          <cell r="U1581" t="str">
            <v>National Lottery Awards for All England</v>
          </cell>
          <cell r="V1581">
            <v>45469</v>
          </cell>
        </row>
        <row r="1582">
          <cell r="A1582" t="str">
            <v>360G-tnlcomfund-0045618716</v>
          </cell>
          <cell r="B1582" t="str">
            <v>Standing Together</v>
          </cell>
          <cell r="C1582" t="str">
            <v>The funding will be used to run life skills workshops to support foster children and foster parents in Salford by helping them to understand identify and openly discuss issues surrounding their mental health to reduce the stigma and challenges associated with fostering.</v>
          </cell>
          <cell r="D1582" t="str">
            <v>GBP</v>
          </cell>
          <cell r="E1582">
            <v>17500</v>
          </cell>
          <cell r="F1582">
            <v>45414</v>
          </cell>
          <cell r="G1582" t="str">
            <v>tnlcomfund-org-SalfordFosterCarersAssocation</v>
          </cell>
          <cell r="H1582" t="str">
            <v>Salford Foster Carers Assocation</v>
          </cell>
          <cell r="I1582" t="str">
            <v>M27 5TS</v>
          </cell>
          <cell r="J1582" t="str">
            <v>Swinton &amp; Wardley</v>
          </cell>
          <cell r="K1582" t="str">
            <v>Salford</v>
          </cell>
          <cell r="L1582" t="str">
            <v>North West</v>
          </cell>
          <cell r="M1582" t="str">
            <v>Salford and Eccles</v>
          </cell>
          <cell r="N1582" t="str">
            <v>GB-GOR-PB188</v>
          </cell>
          <cell r="O1582" t="str">
            <v>The National Lottery Community Fund</v>
          </cell>
          <cell r="P1582" t="str">
            <v>Charitable and Community including Health, Education and Environment</v>
          </cell>
          <cell r="S1582" t="str">
            <v>Unregistered voluntary or community organisation</v>
          </cell>
          <cell r="T1582" t="str">
            <v>AFEX1</v>
          </cell>
          <cell r="U1582" t="str">
            <v>National Lottery Awards for All England</v>
          </cell>
          <cell r="V1582">
            <v>45454</v>
          </cell>
        </row>
        <row r="1583">
          <cell r="A1583" t="str">
            <v>360G-tnlcomfund-0045618820</v>
          </cell>
          <cell r="B1583" t="str">
            <v>Queen's Park Book Festival 2024 - 25</v>
          </cell>
          <cell r="C1583" t="str">
            <v>The funding will be used to deliver a community book festival. This project aims to bring people together and create a stronger community.</v>
          </cell>
          <cell r="D1583" t="str">
            <v>GBP</v>
          </cell>
          <cell r="E1583">
            <v>20000</v>
          </cell>
          <cell r="F1583">
            <v>45414</v>
          </cell>
          <cell r="G1583" t="str">
            <v>GB-CHC-1180799</v>
          </cell>
          <cell r="H1583" t="str">
            <v>NW6 Arts</v>
          </cell>
          <cell r="I1583" t="str">
            <v>NW6 6SG</v>
          </cell>
          <cell r="J1583" t="str">
            <v>Queens Park</v>
          </cell>
          <cell r="K1583" t="str">
            <v>Brent</v>
          </cell>
          <cell r="L1583" t="str">
            <v>London</v>
          </cell>
          <cell r="M1583" t="str">
            <v>Hampstead and Kilburn</v>
          </cell>
          <cell r="N1583" t="str">
            <v>GB-GOR-PB188</v>
          </cell>
          <cell r="O1583" t="str">
            <v>The National Lottery Community Fund</v>
          </cell>
          <cell r="P1583" t="str">
            <v>Charitable and Community including Health, Education and Environment</v>
          </cell>
          <cell r="Q1583" t="str">
            <v>1180799</v>
          </cell>
          <cell r="S1583" t="str">
            <v>Charitable incorporated organisation (CIO)</v>
          </cell>
          <cell r="T1583" t="str">
            <v>AFEX1</v>
          </cell>
          <cell r="U1583" t="str">
            <v>National Lottery Awards for All England</v>
          </cell>
          <cell r="V1583">
            <v>45474</v>
          </cell>
        </row>
        <row r="1584">
          <cell r="A1584" t="str">
            <v>360G-tnlcomfund-0045618831</v>
          </cell>
          <cell r="B1584" t="str">
            <v>Building Together</v>
          </cell>
          <cell r="C1584" t="str">
            <v>The funding will be used to create a training room and training course for people who have just left the criminal justice system. The project aims to help people to improve their work skills and their chances of finding employment.</v>
          </cell>
          <cell r="D1584" t="str">
            <v>GBP</v>
          </cell>
          <cell r="E1584">
            <v>20000</v>
          </cell>
          <cell r="F1584">
            <v>45414</v>
          </cell>
          <cell r="G1584" t="str">
            <v>GB-COH-IP032141</v>
          </cell>
          <cell r="H1584" t="str">
            <v>East Midland Homes Cooperative Limited</v>
          </cell>
          <cell r="I1584" t="str">
            <v>NG3 2DG</v>
          </cell>
          <cell r="J1584" t="str">
            <v>St. Ann's</v>
          </cell>
          <cell r="K1584" t="str">
            <v>Nottingham</v>
          </cell>
          <cell r="L1584" t="str">
            <v>East Midlands</v>
          </cell>
          <cell r="M1584" t="str">
            <v>Nottingham East</v>
          </cell>
          <cell r="N1584" t="str">
            <v>GB-GOR-PB188</v>
          </cell>
          <cell r="O1584" t="str">
            <v>The National Lottery Community Fund</v>
          </cell>
          <cell r="P1584" t="str">
            <v>Charitable and Community including Health, Education and Environment</v>
          </cell>
          <cell r="R1584" t="str">
            <v>IP032141</v>
          </cell>
          <cell r="S1584" t="str">
            <v>Not-for-profit company</v>
          </cell>
          <cell r="T1584" t="str">
            <v>AFEX1</v>
          </cell>
          <cell r="U1584" t="str">
            <v>National Lottery Awards for All England</v>
          </cell>
          <cell r="V1584">
            <v>45460</v>
          </cell>
        </row>
        <row r="1585">
          <cell r="A1585" t="str">
            <v>360G-tnlcomfund-0045618833</v>
          </cell>
          <cell r="B1585" t="str">
            <v>Poverty Alleviation Fund</v>
          </cell>
          <cell r="C1585" t="str">
            <v>The funding will be used to provide food and clothing supplies for children and young people from baby to 16years.The project aims to assisting any families who need help in the Forest of Dean area.</v>
          </cell>
          <cell r="D1585" t="str">
            <v>GBP</v>
          </cell>
          <cell r="E1585">
            <v>17000</v>
          </cell>
          <cell r="F1585">
            <v>45414</v>
          </cell>
          <cell r="G1585" t="str">
            <v>GB-CHC-1189302</v>
          </cell>
          <cell r="H1585" t="str">
            <v>Forest of Dean Baby Bank</v>
          </cell>
          <cell r="I1585" t="str">
            <v>GL14 3AW</v>
          </cell>
          <cell r="J1585" t="str">
            <v>Ruspidge</v>
          </cell>
          <cell r="K1585" t="str">
            <v>Forest of Dean</v>
          </cell>
          <cell r="L1585" t="str">
            <v>South West</v>
          </cell>
          <cell r="M1585" t="str">
            <v>Forest of Dean</v>
          </cell>
          <cell r="N1585" t="str">
            <v>GB-GOR-PB188</v>
          </cell>
          <cell r="O1585" t="str">
            <v>The National Lottery Community Fund</v>
          </cell>
          <cell r="P1585" t="str">
            <v>Charitable and Community including Health, Education and Environment</v>
          </cell>
          <cell r="Q1585" t="str">
            <v>1189302</v>
          </cell>
          <cell r="S1585" t="str">
            <v>Charitable incorporated organisation (CIO)</v>
          </cell>
          <cell r="T1585" t="str">
            <v>AFEX1</v>
          </cell>
          <cell r="U1585" t="str">
            <v>National Lottery Awards for All England</v>
          </cell>
          <cell r="V1585">
            <v>45475</v>
          </cell>
        </row>
        <row r="1586">
          <cell r="A1586" t="str">
            <v>360G-tnlcomfund-0045618844</v>
          </cell>
          <cell r="B1586" t="str">
            <v>Chit; Chat; Chai</v>
          </cell>
          <cell r="C1586" t="str">
            <v>This funding will be used to deliver a drop in coffee morning. The project aims to help people grow in confidence and give them strength to get involved and break down barriers by building meaningful relationships.</v>
          </cell>
          <cell r="D1586" t="str">
            <v>GBP</v>
          </cell>
          <cell r="E1586">
            <v>19060</v>
          </cell>
          <cell r="F1586">
            <v>45414</v>
          </cell>
          <cell r="G1586" t="str">
            <v>GB-COH-06722321</v>
          </cell>
          <cell r="H1586" t="str">
            <v>Aspire &amp; Succeed</v>
          </cell>
          <cell r="I1586" t="str">
            <v>B19 2BA</v>
          </cell>
          <cell r="J1586" t="str">
            <v>Lozells</v>
          </cell>
          <cell r="K1586" t="str">
            <v>Birmingham</v>
          </cell>
          <cell r="L1586" t="str">
            <v>West Midlands</v>
          </cell>
          <cell r="M1586" t="str">
            <v>Birmingham, Perry Barr</v>
          </cell>
          <cell r="N1586" t="str">
            <v>GB-GOR-PB188</v>
          </cell>
          <cell r="O1586" t="str">
            <v>The National Lottery Community Fund</v>
          </cell>
          <cell r="P1586" t="str">
            <v>Charitable and Community including Health, Education and Environment</v>
          </cell>
          <cell r="R1586" t="str">
            <v>06722321</v>
          </cell>
          <cell r="S1586" t="str">
            <v>Not-for-profit company</v>
          </cell>
          <cell r="T1586" t="str">
            <v>AFEX1</v>
          </cell>
          <cell r="U1586" t="str">
            <v>National Lottery Awards for All England</v>
          </cell>
          <cell r="V1586">
            <v>45475</v>
          </cell>
        </row>
        <row r="1587">
          <cell r="A1587" t="str">
            <v>360G-tnlcomfund-0045618849</v>
          </cell>
          <cell r="B1587" t="str">
            <v>Get Active</v>
          </cell>
          <cell r="C1587" t="str">
            <v>This funding will be used to deliver activity groups for young people with disabilities who struggle to access mainstream community activities. The project aims to improve wellbeing and reduce social isolation.</v>
          </cell>
          <cell r="D1587" t="str">
            <v>GBP</v>
          </cell>
          <cell r="E1587">
            <v>19998</v>
          </cell>
          <cell r="F1587">
            <v>45414</v>
          </cell>
          <cell r="G1587" t="str">
            <v>GB-CHC-1196934</v>
          </cell>
          <cell r="H1587" t="str">
            <v>The Charlie Fogarty Foundation</v>
          </cell>
          <cell r="I1587" t="str">
            <v>B38 8LP</v>
          </cell>
          <cell r="J1587" t="str">
            <v>Barnt Green &amp; Hopwood</v>
          </cell>
          <cell r="K1587" t="str">
            <v>Bromsgrove</v>
          </cell>
          <cell r="L1587" t="str">
            <v>West Midlands</v>
          </cell>
          <cell r="M1587" t="str">
            <v>Bromsgrove</v>
          </cell>
          <cell r="N1587" t="str">
            <v>GB-GOR-PB188</v>
          </cell>
          <cell r="O1587" t="str">
            <v>The National Lottery Community Fund</v>
          </cell>
          <cell r="P1587" t="str">
            <v>Charitable and Community including Health, Education and Environment</v>
          </cell>
          <cell r="Q1587" t="str">
            <v>1196934</v>
          </cell>
          <cell r="S1587" t="str">
            <v>Charitable incorporated organisation (CIO)</v>
          </cell>
          <cell r="T1587" t="str">
            <v>AFEX1</v>
          </cell>
          <cell r="U1587" t="str">
            <v>National Lottery Awards for All England</v>
          </cell>
          <cell r="V1587">
            <v>45475</v>
          </cell>
        </row>
        <row r="1588">
          <cell r="A1588" t="str">
            <v>360G-tnlcomfund-0045618970</v>
          </cell>
          <cell r="B1588" t="str">
            <v>Wild Wellbeing on Tour</v>
          </cell>
          <cell r="C1588" t="str">
            <v>The funding will be used to run a series of nature-based wellbeing activities and free workshops to support Reading’s spring/summer festival season. The project aims to involve more diverse and underrepresented audiences and create a greater impact on wellbeing from the festivals.</v>
          </cell>
          <cell r="D1588" t="str">
            <v>GBP</v>
          </cell>
          <cell r="E1588">
            <v>12365</v>
          </cell>
          <cell r="F1588">
            <v>45414</v>
          </cell>
          <cell r="G1588" t="str">
            <v>GB-COH-07818206</v>
          </cell>
          <cell r="H1588" t="str">
            <v>Nature Nurture CIC</v>
          </cell>
          <cell r="I1588" t="str">
            <v>RG1 3EJ</v>
          </cell>
          <cell r="J1588" t="str">
            <v>Abbey</v>
          </cell>
          <cell r="K1588" t="str">
            <v>Reading</v>
          </cell>
          <cell r="L1588" t="str">
            <v>South East</v>
          </cell>
          <cell r="M1588" t="str">
            <v>Reading East</v>
          </cell>
          <cell r="N1588" t="str">
            <v>GB-GOR-PB188</v>
          </cell>
          <cell r="O1588" t="str">
            <v>The National Lottery Community Fund</v>
          </cell>
          <cell r="P1588" t="str">
            <v>Charitable and Community including Health, Education and Environment</v>
          </cell>
          <cell r="R1588" t="str">
            <v>07818206</v>
          </cell>
          <cell r="S1588" t="str">
            <v>Community Interest Company (CIC)</v>
          </cell>
          <cell r="T1588" t="str">
            <v>AFEX1</v>
          </cell>
          <cell r="U1588" t="str">
            <v>National Lottery Awards for All England</v>
          </cell>
          <cell r="V1588">
            <v>45491</v>
          </cell>
        </row>
        <row r="1589">
          <cell r="A1589" t="str">
            <v>360G-tnlcomfund-0045619036</v>
          </cell>
          <cell r="B1589" t="str">
            <v>Relocation</v>
          </cell>
          <cell r="C1589" t="str">
            <v>The funding will be used towards the refurbishment of the new property for Helping Hands community advice centre. The project aims to increase improve access capacity; provide the opportunity to run workshops and to work closer with other partners providing complementary services.</v>
          </cell>
          <cell r="D1589" t="str">
            <v>GBP</v>
          </cell>
          <cell r="E1589">
            <v>20000</v>
          </cell>
          <cell r="F1589">
            <v>45414</v>
          </cell>
          <cell r="G1589" t="str">
            <v>GB-CHC-1093415</v>
          </cell>
          <cell r="H1589" t="str">
            <v>Helping Hands Community Trust</v>
          </cell>
          <cell r="I1589" t="str">
            <v>LE18 4SD</v>
          </cell>
          <cell r="J1589" t="str">
            <v>South Wigston</v>
          </cell>
          <cell r="K1589" t="str">
            <v>Oadby and Wigston</v>
          </cell>
          <cell r="L1589" t="str">
            <v>East Midlands</v>
          </cell>
          <cell r="M1589" t="str">
            <v>Harborough</v>
          </cell>
          <cell r="N1589" t="str">
            <v>GB-GOR-PB188</v>
          </cell>
          <cell r="O1589" t="str">
            <v>The National Lottery Community Fund</v>
          </cell>
          <cell r="P1589" t="str">
            <v>Charitable and Community including Health, Education and Environment</v>
          </cell>
          <cell r="Q1589" t="str">
            <v>1093415</v>
          </cell>
          <cell r="R1589" t="str">
            <v>04343050</v>
          </cell>
          <cell r="S1589" t="str">
            <v>Registered Charity and Not-for-profit Company</v>
          </cell>
          <cell r="T1589" t="str">
            <v>AFEX1</v>
          </cell>
          <cell r="U1589" t="str">
            <v>National Lottery Awards for All England</v>
          </cell>
          <cell r="V1589">
            <v>45470</v>
          </cell>
        </row>
        <row r="1590">
          <cell r="A1590" t="str">
            <v>360G-tnlcomfund-0045619038</v>
          </cell>
          <cell r="B1590" t="str">
            <v>Emmaus Leicestershire &amp; Rutland Community Car</v>
          </cell>
          <cell r="C1590" t="str">
            <v>The funding will be used to purchase a community vehicle. The project aims to enable the 16 companions (ex-homeless people) to get to appointments and leisure activities to support their physical and mental wellbeing.</v>
          </cell>
          <cell r="D1590" t="str">
            <v>GBP</v>
          </cell>
          <cell r="E1590">
            <v>10000</v>
          </cell>
          <cell r="F1590">
            <v>45414</v>
          </cell>
          <cell r="G1590" t="str">
            <v>GB-CHC-07871687</v>
          </cell>
          <cell r="H1590" t="str">
            <v>Emmaus Leicestershire and Rutland</v>
          </cell>
          <cell r="I1590" t="str">
            <v>LE10 1RG</v>
          </cell>
          <cell r="J1590" t="str">
            <v>Hinckley Castle</v>
          </cell>
          <cell r="K1590" t="str">
            <v>Hinckley and Bosworth</v>
          </cell>
          <cell r="L1590" t="str">
            <v>East Midlands</v>
          </cell>
          <cell r="M1590" t="str">
            <v>Bosworth</v>
          </cell>
          <cell r="N1590" t="str">
            <v>GB-GOR-PB188</v>
          </cell>
          <cell r="O1590" t="str">
            <v>The National Lottery Community Fund</v>
          </cell>
          <cell r="P1590" t="str">
            <v>Charitable and Community including Health, Education and Environment</v>
          </cell>
          <cell r="Q1590" t="str">
            <v>07871687</v>
          </cell>
          <cell r="R1590" t="str">
            <v>1146326</v>
          </cell>
          <cell r="S1590" t="str">
            <v>Registered Charity and Not-for-profit Company</v>
          </cell>
          <cell r="T1590" t="str">
            <v>AFEX1</v>
          </cell>
          <cell r="U1590" t="str">
            <v>National Lottery Awards for All England</v>
          </cell>
          <cell r="V1590">
            <v>45504</v>
          </cell>
        </row>
        <row r="1591">
          <cell r="A1591" t="str">
            <v>360G-tnlcomfund-0045619076</v>
          </cell>
          <cell r="B1591" t="str">
            <v>Empowering Girls with SEN Through Hands-On Workshops and Community Connections</v>
          </cell>
          <cell r="C1591" t="str">
            <v>The funding will be used to deliver technology-focused workshops for girls aged from ten to fourteen who are living with autism attention deficit hyperactivity disorder (ADHD) or special educational needs (SEN). The project aims to help participants to develop a range of skills to support their engagement with technology and build their confidence and self-esteem whilst also providing a foundation for social connection and support.</v>
          </cell>
          <cell r="D1591" t="str">
            <v>GBP</v>
          </cell>
          <cell r="E1591">
            <v>19300</v>
          </cell>
          <cell r="F1591">
            <v>45414</v>
          </cell>
          <cell r="G1591" t="str">
            <v>GB-COH-12475039</v>
          </cell>
          <cell r="H1591" t="str">
            <v>GIRLS INTO CODING COMMUNITY INTEREST COMPANY</v>
          </cell>
          <cell r="I1591" t="str">
            <v>SW19 4AA</v>
          </cell>
          <cell r="J1591" t="str">
            <v>Hillside</v>
          </cell>
          <cell r="K1591" t="str">
            <v>Merton</v>
          </cell>
          <cell r="L1591" t="str">
            <v>London</v>
          </cell>
          <cell r="M1591" t="str">
            <v>Wimbledon</v>
          </cell>
          <cell r="N1591" t="str">
            <v>GB-GOR-PB188</v>
          </cell>
          <cell r="O1591" t="str">
            <v>The National Lottery Community Fund</v>
          </cell>
          <cell r="P1591" t="str">
            <v>Charitable and Community including Health, Education and Environment</v>
          </cell>
          <cell r="R1591" t="str">
            <v>12475039</v>
          </cell>
          <cell r="S1591" t="str">
            <v>Community Interest Company (CIC)</v>
          </cell>
          <cell r="T1591" t="str">
            <v>AFEX1</v>
          </cell>
          <cell r="U1591" t="str">
            <v>National Lottery Awards for All England</v>
          </cell>
          <cell r="V1591">
            <v>45474</v>
          </cell>
        </row>
        <row r="1592">
          <cell r="A1592" t="str">
            <v>360G-tnlcomfund-0045619096</v>
          </cell>
          <cell r="B1592" t="str">
            <v>Our Community Family</v>
          </cell>
          <cell r="C1592" t="str">
            <v>This funding will be used to provide a range of activities in the local community including stay and play group breakfast/lunch clubs friendship groups and physical activity sessions. The project aims to improve wellbeing and reduce social isolation.</v>
          </cell>
          <cell r="D1592" t="str">
            <v>GBP</v>
          </cell>
          <cell r="E1592">
            <v>20000</v>
          </cell>
          <cell r="F1592">
            <v>45414</v>
          </cell>
          <cell r="G1592" t="str">
            <v>tnlcomfund-org-StrattonStreetMethodistChurchCommunityCentre</v>
          </cell>
          <cell r="H1592" t="str">
            <v>Stratton Street Methodist Church Community Centre</v>
          </cell>
          <cell r="I1592" t="str">
            <v>WV10 9AJ</v>
          </cell>
          <cell r="J1592" t="str">
            <v>Bushbury South and Low Hill</v>
          </cell>
          <cell r="K1592" t="str">
            <v>Wolverhampton</v>
          </cell>
          <cell r="L1592" t="str">
            <v>West Midlands</v>
          </cell>
          <cell r="M1592" t="str">
            <v>Wolverhampton North East</v>
          </cell>
          <cell r="N1592" t="str">
            <v>GB-GOR-PB188</v>
          </cell>
          <cell r="O1592" t="str">
            <v>The National Lottery Community Fund</v>
          </cell>
          <cell r="P1592" t="str">
            <v>Charitable and Community including Health, Education and Environment</v>
          </cell>
          <cell r="S1592" t="str">
            <v>Unregistered voluntary or community organisation</v>
          </cell>
          <cell r="T1592" t="str">
            <v>AFEX1</v>
          </cell>
          <cell r="U1592" t="str">
            <v>National Lottery Awards for All England</v>
          </cell>
          <cell r="V1592">
            <v>45475</v>
          </cell>
        </row>
        <row r="1593">
          <cell r="A1593" t="str">
            <v>360G-tnlcomfund-0045619139</v>
          </cell>
          <cell r="B1593" t="str">
            <v>Happier Head &amp; Home</v>
          </cell>
          <cell r="C1593" t="str">
            <v>The funding will be used to support women in the local community including students and older women. Sessions will include guided relaxed guided activities including arts craft current affairs and cooking activities. The project aims encourage peer support networks and act as a relief from domestic pressures the stresses of caring responsibilities the cost of living crisis as well as an opportunity for socialisation to combat loneliness and isolation.</v>
          </cell>
          <cell r="D1593" t="str">
            <v>GBP</v>
          </cell>
          <cell r="E1593">
            <v>19740</v>
          </cell>
          <cell r="F1593">
            <v>45414</v>
          </cell>
          <cell r="G1593" t="str">
            <v>GB-CHC-1182175</v>
          </cell>
          <cell r="H1593" t="str">
            <v>Chabad Lubavitch Leicester</v>
          </cell>
          <cell r="I1593" t="str">
            <v>LE2 1RE</v>
          </cell>
          <cell r="J1593" t="str">
            <v>Stoneygate</v>
          </cell>
          <cell r="K1593" t="str">
            <v>Leicester</v>
          </cell>
          <cell r="L1593" t="str">
            <v>East Midlands</v>
          </cell>
          <cell r="M1593" t="str">
            <v>Leicester South</v>
          </cell>
          <cell r="N1593" t="str">
            <v>GB-GOR-PB188</v>
          </cell>
          <cell r="O1593" t="str">
            <v>The National Lottery Community Fund</v>
          </cell>
          <cell r="P1593" t="str">
            <v>Charitable and Community including Health, Education and Environment</v>
          </cell>
          <cell r="Q1593" t="str">
            <v>1182175</v>
          </cell>
          <cell r="S1593" t="str">
            <v>Charitable incorporated organisation (CIO)</v>
          </cell>
          <cell r="T1593" t="str">
            <v>AFEX1</v>
          </cell>
          <cell r="U1593" t="str">
            <v>National Lottery Awards for All England</v>
          </cell>
          <cell r="V1593">
            <v>45470</v>
          </cell>
        </row>
        <row r="1594">
          <cell r="A1594" t="str">
            <v>360G-tnlcomfund-0045619211</v>
          </cell>
          <cell r="B1594" t="str">
            <v>Church Hall Car Park</v>
          </cell>
          <cell r="C1594" t="str">
            <v>The funding will be used to resurface the car park at the church hall. The project aims to create a safe and accessible community space.</v>
          </cell>
          <cell r="D1594" t="str">
            <v>GBP</v>
          </cell>
          <cell r="E1594">
            <v>16743</v>
          </cell>
          <cell r="F1594">
            <v>45414</v>
          </cell>
          <cell r="G1594" t="str">
            <v>GB-CHC-1130916</v>
          </cell>
          <cell r="H1594" t="str">
            <v>The Parochial Church Council of the Ecclesiastical Parish of St Mary Stretton with Claymills</v>
          </cell>
          <cell r="I1594" t="str">
            <v>DE13 0BL</v>
          </cell>
          <cell r="J1594" t="str">
            <v>Stretton</v>
          </cell>
          <cell r="K1594" t="str">
            <v>East Staffordshire</v>
          </cell>
          <cell r="L1594" t="str">
            <v>West Midlands</v>
          </cell>
          <cell r="M1594" t="str">
            <v>Burton</v>
          </cell>
          <cell r="N1594" t="str">
            <v>GB-GOR-PB188</v>
          </cell>
          <cell r="O1594" t="str">
            <v>The National Lottery Community Fund</v>
          </cell>
          <cell r="P1594" t="str">
            <v>Charitable and Community including Health, Education and Environment</v>
          </cell>
          <cell r="Q1594" t="str">
            <v>1130916</v>
          </cell>
          <cell r="S1594" t="str">
            <v>Registered charity (unincorporated)</v>
          </cell>
          <cell r="T1594" t="str">
            <v>AFEX1</v>
          </cell>
          <cell r="U1594" t="str">
            <v>National Lottery Awards for All England</v>
          </cell>
          <cell r="V1594">
            <v>45519</v>
          </cell>
        </row>
        <row r="1595">
          <cell r="A1595" t="str">
            <v>360G-tnlcomfund-0045619220</v>
          </cell>
          <cell r="B1595" t="str">
            <v>Campaign Workshops: creating age-friendly places</v>
          </cell>
          <cell r="C1595" t="str">
            <v>The funding is to deliver one workshops for older people to influence decision making. The project aims to upskill 200 older Londoners between June 2024 and May 2026 to help them shape their local area to become more age friendly.</v>
          </cell>
          <cell r="D1595" t="str">
            <v>GBP</v>
          </cell>
          <cell r="E1595">
            <v>19992</v>
          </cell>
          <cell r="F1595">
            <v>45414</v>
          </cell>
          <cell r="G1595" t="str">
            <v>GB-CHC-1092198</v>
          </cell>
          <cell r="H1595" t="str">
            <v>Age UK London</v>
          </cell>
          <cell r="I1595" t="str">
            <v>WC1H 9RS</v>
          </cell>
          <cell r="J1595" t="str">
            <v>King's Cross</v>
          </cell>
          <cell r="K1595" t="str">
            <v>Camden</v>
          </cell>
          <cell r="L1595" t="str">
            <v>London</v>
          </cell>
          <cell r="M1595" t="str">
            <v>Holborn and St Pancras</v>
          </cell>
          <cell r="N1595" t="str">
            <v>GB-GOR-PB188</v>
          </cell>
          <cell r="O1595" t="str">
            <v>The National Lottery Community Fund</v>
          </cell>
          <cell r="P1595" t="str">
            <v>Charitable and Community including Health, Education and Environment</v>
          </cell>
          <cell r="Q1595" t="str">
            <v>1092198</v>
          </cell>
          <cell r="R1595" t="str">
            <v>04407861</v>
          </cell>
          <cell r="S1595" t="str">
            <v>Not-for-profit company</v>
          </cell>
          <cell r="T1595" t="str">
            <v>AFEX1</v>
          </cell>
          <cell r="U1595" t="str">
            <v>National Lottery Awards for All England</v>
          </cell>
          <cell r="V1595">
            <v>45519</v>
          </cell>
        </row>
        <row r="1596">
          <cell r="A1596" t="str">
            <v>360G-tnlcomfund-0045619227</v>
          </cell>
          <cell r="B1596" t="str">
            <v>Creating a disabled access to playing field and sports facilities.</v>
          </cell>
          <cell r="C1596" t="str">
            <v>The funding will be used to install an additional accessible entrance at the local playing fields in Tutbury Village Staffordshire.  The project aims to make the facilities more accessible for local people with disabilities including wheelchair and pushchair users and provide better access to this community space.</v>
          </cell>
          <cell r="D1596" t="str">
            <v>GBP</v>
          </cell>
          <cell r="E1596">
            <v>2722</v>
          </cell>
          <cell r="F1596">
            <v>45414</v>
          </cell>
          <cell r="G1596" t="str">
            <v>tnlcomfund-org-TutburyParishCouncil</v>
          </cell>
          <cell r="H1596" t="str">
            <v>Tutbury Parish Council</v>
          </cell>
          <cell r="I1596" t="str">
            <v>DE13 9HA</v>
          </cell>
          <cell r="J1596" t="str">
            <v>Tutbury and Outwoods</v>
          </cell>
          <cell r="K1596" t="str">
            <v>East Staffordshire</v>
          </cell>
          <cell r="L1596" t="str">
            <v>West Midlands</v>
          </cell>
          <cell r="M1596" t="str">
            <v>Burton</v>
          </cell>
          <cell r="N1596" t="str">
            <v>GB-GOR-PB188</v>
          </cell>
          <cell r="O1596" t="str">
            <v>The National Lottery Community Fund</v>
          </cell>
          <cell r="P1596" t="str">
            <v>Charitable and Community including Health, Education and Environment</v>
          </cell>
          <cell r="S1596" t="str">
            <v>Statutory body</v>
          </cell>
          <cell r="T1596" t="str">
            <v>AFEX1</v>
          </cell>
          <cell r="U1596" t="str">
            <v>National Lottery Awards for All England</v>
          </cell>
          <cell r="V1596">
            <v>45470</v>
          </cell>
        </row>
        <row r="1597">
          <cell r="A1597" t="str">
            <v>360G-tnlcomfund-0045619238</v>
          </cell>
          <cell r="B1597" t="str">
            <v>KX Connect</v>
          </cell>
          <cell r="C1597" t="str">
            <v>The funding will be used to deliver an intergenerational befriending project. The project aims to improve wellbeing sense of connection in the community and reduce isolation.</v>
          </cell>
          <cell r="D1597" t="str">
            <v>GBP</v>
          </cell>
          <cell r="E1597">
            <v>20000</v>
          </cell>
          <cell r="F1597">
            <v>45414</v>
          </cell>
          <cell r="G1597" t="str">
            <v>GB-CHC-1083901</v>
          </cell>
          <cell r="H1597" t="str">
            <v>Kings Cross Brunswick Neighbourhood Association</v>
          </cell>
          <cell r="I1597" t="str">
            <v>WC1N 1AB</v>
          </cell>
          <cell r="J1597" t="str">
            <v>Bloomsbury</v>
          </cell>
          <cell r="K1597" t="str">
            <v>Camden</v>
          </cell>
          <cell r="L1597" t="str">
            <v>London</v>
          </cell>
          <cell r="M1597" t="str">
            <v>Holborn and St Pancras</v>
          </cell>
          <cell r="N1597" t="str">
            <v>GB-GOR-PB188</v>
          </cell>
          <cell r="O1597" t="str">
            <v>The National Lottery Community Fund</v>
          </cell>
          <cell r="P1597" t="str">
            <v>Charitable and Community including Health, Education and Environment</v>
          </cell>
          <cell r="Q1597" t="str">
            <v>1083901</v>
          </cell>
          <cell r="R1597" t="str">
            <v>03929601</v>
          </cell>
          <cell r="S1597" t="str">
            <v>Charitable incorporated organisation (CIO)</v>
          </cell>
          <cell r="T1597" t="str">
            <v>AFEX1</v>
          </cell>
          <cell r="U1597" t="str">
            <v>National Lottery Awards for All England</v>
          </cell>
          <cell r="V1597">
            <v>45464</v>
          </cell>
        </row>
        <row r="1598">
          <cell r="A1598" t="str">
            <v>360G-tnlcomfund-0045619290</v>
          </cell>
          <cell r="B1598" t="str">
            <v>Earth Weavers</v>
          </cell>
          <cell r="C1598" t="str">
            <v>The funding will be used to run an allotment group for local adults affected by the cost of living crisis. Those involved will learn how to grow their own food growing fresh produce to take home whilst building connections and spending time in nature. The project aims to improve health and wellbeing and empower local adults to reduce their food costs.</v>
          </cell>
          <cell r="D1598" t="str">
            <v>GBP</v>
          </cell>
          <cell r="E1598">
            <v>19910</v>
          </cell>
          <cell r="F1598">
            <v>45414</v>
          </cell>
          <cell r="G1598" t="str">
            <v>GB-COH-11892869</v>
          </cell>
          <cell r="H1598" t="str">
            <v>Project Rewild CIC</v>
          </cell>
          <cell r="I1598" t="str">
            <v>TN34 1UW</v>
          </cell>
          <cell r="J1598" t="str">
            <v>Braybrooke</v>
          </cell>
          <cell r="K1598" t="str">
            <v>Hastings</v>
          </cell>
          <cell r="L1598" t="str">
            <v>South East</v>
          </cell>
          <cell r="M1598" t="str">
            <v>Hastings and Rye</v>
          </cell>
          <cell r="N1598" t="str">
            <v>GB-GOR-PB188</v>
          </cell>
          <cell r="O1598" t="str">
            <v>The National Lottery Community Fund</v>
          </cell>
          <cell r="P1598" t="str">
            <v>Charitable and Community including Health, Education and Environment</v>
          </cell>
          <cell r="R1598" t="str">
            <v>11892869</v>
          </cell>
          <cell r="S1598" t="str">
            <v>Community Interest Company (CIC)</v>
          </cell>
          <cell r="T1598" t="str">
            <v>AFEX1</v>
          </cell>
          <cell r="U1598" t="str">
            <v>National Lottery Awards for All England</v>
          </cell>
          <cell r="V1598">
            <v>45519</v>
          </cell>
        </row>
        <row r="1599">
          <cell r="A1599" t="str">
            <v>360G-tnlcomfund-0045619319</v>
          </cell>
          <cell r="B1599" t="str">
            <v>Enthuse</v>
          </cell>
          <cell r="C1599" t="str">
            <v>The funding will be used to provide a range of free activities for economically disadvantaged children aged 5-12 years. The project will address the cost of living crisis whilst improving mental and physical health and wellbeing.</v>
          </cell>
          <cell r="D1599" t="str">
            <v>GBP</v>
          </cell>
          <cell r="E1599">
            <v>9988</v>
          </cell>
          <cell r="F1599">
            <v>45414</v>
          </cell>
          <cell r="G1599" t="str">
            <v>GB-CHC-1163369</v>
          </cell>
          <cell r="H1599" t="str">
            <v>STREAMZ INTERNATIONAL</v>
          </cell>
          <cell r="I1599" t="str">
            <v>SW9 6LZ</v>
          </cell>
          <cell r="J1599" t="str">
            <v>Vassall</v>
          </cell>
          <cell r="K1599" t="str">
            <v>Lambeth</v>
          </cell>
          <cell r="L1599" t="str">
            <v>London</v>
          </cell>
          <cell r="M1599" t="str">
            <v>Vauxhall</v>
          </cell>
          <cell r="N1599" t="str">
            <v>GB-GOR-PB188</v>
          </cell>
          <cell r="O1599" t="str">
            <v>The National Lottery Community Fund</v>
          </cell>
          <cell r="P1599" t="str">
            <v>Charitable and Community including Health, Education and Environment</v>
          </cell>
          <cell r="Q1599" t="str">
            <v>1163369</v>
          </cell>
          <cell r="S1599" t="str">
            <v>Charitable incorporated organisation (CIO)</v>
          </cell>
          <cell r="T1599" t="str">
            <v>AFEX1</v>
          </cell>
          <cell r="U1599" t="str">
            <v>National Lottery Awards for All England</v>
          </cell>
          <cell r="V1599">
            <v>45474</v>
          </cell>
        </row>
        <row r="1600">
          <cell r="A1600" t="str">
            <v>360G-tnlcomfund-0045619335</v>
          </cell>
          <cell r="B1600" t="str">
            <v>Project Zazi</v>
          </cell>
          <cell r="C1600" t="str">
            <v>The funding will be used to continue providing a mental health support drop in for young people from BME communities in East Central Bristol. The project aims to promote resilience and aid young people in developing skills to maintain good mental health in the long-term.</v>
          </cell>
          <cell r="D1600" t="str">
            <v>GBP</v>
          </cell>
          <cell r="E1600">
            <v>20000</v>
          </cell>
          <cell r="F1600">
            <v>45414</v>
          </cell>
          <cell r="G1600" t="str">
            <v>GB-CHC-1085351</v>
          </cell>
          <cell r="H1600" t="str">
            <v>Off The Record (Bristol)</v>
          </cell>
          <cell r="I1600" t="str">
            <v>BS2 8UA</v>
          </cell>
          <cell r="J1600" t="str">
            <v>Ashley</v>
          </cell>
          <cell r="K1600" t="str">
            <v>Bristol, City of</v>
          </cell>
          <cell r="L1600" t="str">
            <v>South West</v>
          </cell>
          <cell r="M1600" t="str">
            <v>Bristol West</v>
          </cell>
          <cell r="N1600" t="str">
            <v>GB-GOR-PB188</v>
          </cell>
          <cell r="O1600" t="str">
            <v>The National Lottery Community Fund</v>
          </cell>
          <cell r="P1600" t="str">
            <v>Charitable and Community including Health, Education and Environment</v>
          </cell>
          <cell r="Q1600" t="str">
            <v>1085351</v>
          </cell>
          <cell r="R1600" t="str">
            <v>04150044</v>
          </cell>
          <cell r="S1600" t="str">
            <v>Registered Charity and Not-for-profit Company</v>
          </cell>
          <cell r="T1600" t="str">
            <v>AFEX1</v>
          </cell>
          <cell r="U1600" t="str">
            <v>National Lottery Awards for All England</v>
          </cell>
          <cell r="V1600">
            <v>45461</v>
          </cell>
        </row>
        <row r="1601">
          <cell r="A1601" t="str">
            <v>360G-tnlcomfund-0045619362</v>
          </cell>
          <cell r="B1601" t="str">
            <v>Creative Communities</v>
          </cell>
          <cell r="C1601" t="str">
            <v>The funding will be used to host a week-long story telling and cultural event for care experienced young refugees and asylum seekers and run a weekly creative drop in service for care experienced young mothers. The project aims to bring people together to share experiences improve their emotional wellbeing and reduce the feeling of isolation.</v>
          </cell>
          <cell r="D1601" t="str">
            <v>GBP</v>
          </cell>
          <cell r="E1601">
            <v>20000</v>
          </cell>
          <cell r="F1601">
            <v>45414</v>
          </cell>
          <cell r="G1601" t="str">
            <v>GB-CHC-1190189</v>
          </cell>
          <cell r="H1601" t="str">
            <v>Element Creative Projects CIO</v>
          </cell>
          <cell r="I1601" t="str">
            <v>N7 6PA</v>
          </cell>
          <cell r="J1601" t="str">
            <v>Highbury West</v>
          </cell>
          <cell r="K1601" t="str">
            <v>Islington</v>
          </cell>
          <cell r="L1601" t="str">
            <v>London</v>
          </cell>
          <cell r="M1601" t="str">
            <v>Islington North</v>
          </cell>
          <cell r="N1601" t="str">
            <v>GB-GOR-PB188</v>
          </cell>
          <cell r="O1601" t="str">
            <v>The National Lottery Community Fund</v>
          </cell>
          <cell r="P1601" t="str">
            <v>Charitable and Community including Health, Education and Environment</v>
          </cell>
          <cell r="Q1601" t="str">
            <v>1190189</v>
          </cell>
          <cell r="S1601" t="str">
            <v>Charitable incorporated organisation (CIO)</v>
          </cell>
          <cell r="T1601" t="str">
            <v>AFEX1</v>
          </cell>
          <cell r="U1601" t="str">
            <v>National Lottery Awards for All England</v>
          </cell>
          <cell r="V1601">
            <v>45506</v>
          </cell>
        </row>
        <row r="1602">
          <cell r="A1602" t="str">
            <v>360G-tnlcomfund-0045619369</v>
          </cell>
          <cell r="B1602" t="str">
            <v>Goodwill hall kitchen refurbishment and car park resurfacing project.</v>
          </cell>
          <cell r="C1602" t="str">
            <v>The funding will be used to make further improvements to a village hall. The project aims to make the space safer and more accessible for community use.</v>
          </cell>
          <cell r="D1602" t="str">
            <v>GBP</v>
          </cell>
          <cell r="E1602">
            <v>20000</v>
          </cell>
          <cell r="F1602">
            <v>45414</v>
          </cell>
          <cell r="G1602" t="str">
            <v>GB-CHC-500093</v>
          </cell>
          <cell r="H1602" t="str">
            <v>Brindley and Faddiley Village Hall</v>
          </cell>
          <cell r="I1602" t="str">
            <v>CW5 8JE</v>
          </cell>
          <cell r="J1602" t="str">
            <v>Wrenbury</v>
          </cell>
          <cell r="K1602" t="str">
            <v>Cheshire East</v>
          </cell>
          <cell r="L1602" t="str">
            <v>North West</v>
          </cell>
          <cell r="M1602" t="str">
            <v>Eddisbury</v>
          </cell>
          <cell r="N1602" t="str">
            <v>GB-GOR-PB188</v>
          </cell>
          <cell r="O1602" t="str">
            <v>The National Lottery Community Fund</v>
          </cell>
          <cell r="P1602" t="str">
            <v>Charitable and Community including Health, Education and Environment</v>
          </cell>
          <cell r="Q1602" t="str">
            <v>500093</v>
          </cell>
          <cell r="S1602" t="str">
            <v>Registered charity (unincorporated)</v>
          </cell>
          <cell r="T1602" t="str">
            <v>AFEX1</v>
          </cell>
          <cell r="U1602" t="str">
            <v>National Lottery Awards for All England</v>
          </cell>
          <cell r="V1602">
            <v>45519</v>
          </cell>
        </row>
        <row r="1603">
          <cell r="A1603" t="str">
            <v>360G-tnlcomfund-0045619380</v>
          </cell>
          <cell r="B1603" t="str">
            <v>Growing our minds</v>
          </cell>
          <cell r="C1603" t="str">
            <v>The funding will be used to extend a garden terrace by a further six feet creating space for raised beds and up to ten people accessing it at any one time. The garden area located in the organisations premises in Calderdale will be used for adults with mental health issues. The project aims to use the garden as a positive outlet enabling beneficiaries to work in an open space providing a sense of calm.</v>
          </cell>
          <cell r="D1603" t="str">
            <v>GBP</v>
          </cell>
          <cell r="E1603">
            <v>13650</v>
          </cell>
          <cell r="F1603">
            <v>45414</v>
          </cell>
          <cell r="G1603" t="str">
            <v>GB-CHC-1158349</v>
          </cell>
          <cell r="H1603" t="str">
            <v>Arch-Way Project</v>
          </cell>
          <cell r="I1603" t="str">
            <v>HX1 3AG</v>
          </cell>
          <cell r="J1603" t="str">
            <v>Skircoat</v>
          </cell>
          <cell r="K1603" t="str">
            <v>Calderdale</v>
          </cell>
          <cell r="L1603" t="str">
            <v>Yorkshire and The Humber</v>
          </cell>
          <cell r="M1603" t="str">
            <v>Halifax</v>
          </cell>
          <cell r="N1603" t="str">
            <v>GB-GOR-PB188</v>
          </cell>
          <cell r="O1603" t="str">
            <v>The National Lottery Community Fund</v>
          </cell>
          <cell r="P1603" t="str">
            <v>Charitable and Community including Health, Education and Environment</v>
          </cell>
          <cell r="Q1603" t="str">
            <v>1158349</v>
          </cell>
          <cell r="S1603" t="str">
            <v>Charitable incorporated organisation (CIO)</v>
          </cell>
          <cell r="T1603" t="str">
            <v>AFEX1</v>
          </cell>
          <cell r="U1603" t="str">
            <v>National Lottery Awards for All England</v>
          </cell>
          <cell r="V1603">
            <v>45519</v>
          </cell>
        </row>
        <row r="1604">
          <cell r="A1604" t="str">
            <v>360G-tnlcomfund-0045619384</v>
          </cell>
          <cell r="B1604" t="str">
            <v>Stronger Together</v>
          </cell>
          <cell r="C1604" t="str">
            <v>The funding will be used towards the salary of a Gardening Operations Leader who will work alongside a team of volunteers to continue to provide a low cost subsidised gardening maintenance service to older people and those with disabilities. The project aims to help people who are vulnerable maintain their gardens and provide volunteering opportunities and training to local people enabling them to learn new skills build confidence and increase their chances of gaining future employment.</v>
          </cell>
          <cell r="D1604" t="str">
            <v>GBP</v>
          </cell>
          <cell r="E1604">
            <v>10000</v>
          </cell>
          <cell r="F1604">
            <v>45414</v>
          </cell>
          <cell r="G1604" t="str">
            <v>GB-CHC-1080247</v>
          </cell>
          <cell r="H1604" t="str">
            <v>The Green Team</v>
          </cell>
          <cell r="I1604" t="str">
            <v>DN14 6UU</v>
          </cell>
          <cell r="J1604" t="str">
            <v>Goole South</v>
          </cell>
          <cell r="K1604" t="str">
            <v>East Riding of Yorkshire</v>
          </cell>
          <cell r="L1604" t="str">
            <v>Yorkshire and The Humber</v>
          </cell>
          <cell r="M1604" t="str">
            <v>Brigg and Goole</v>
          </cell>
          <cell r="N1604" t="str">
            <v>GB-GOR-PB188</v>
          </cell>
          <cell r="O1604" t="str">
            <v>The National Lottery Community Fund</v>
          </cell>
          <cell r="P1604" t="str">
            <v>Charitable and Community including Health, Education and Environment</v>
          </cell>
          <cell r="Q1604" t="str">
            <v>1080247</v>
          </cell>
          <cell r="S1604" t="str">
            <v>Registered charity (unincorporated)</v>
          </cell>
          <cell r="T1604" t="str">
            <v>AFEX1</v>
          </cell>
          <cell r="U1604" t="str">
            <v>National Lottery Awards for All England</v>
          </cell>
          <cell r="V1604">
            <v>45469</v>
          </cell>
        </row>
        <row r="1605">
          <cell r="A1605" t="str">
            <v>360G-tnlcomfund-0045619389</v>
          </cell>
          <cell r="B1605" t="str">
            <v>Mother Nurture Mental Health Project</v>
          </cell>
          <cell r="C1605" t="str">
            <v>The funding will be used to deliver a mental health support programme and activities for mothers. The project aims to help participants to build mental health resilience and support the wellbeing of the family.</v>
          </cell>
          <cell r="D1605" t="str">
            <v>GBP</v>
          </cell>
          <cell r="E1605">
            <v>20000</v>
          </cell>
          <cell r="F1605">
            <v>45414</v>
          </cell>
          <cell r="G1605" t="str">
            <v>GB-CHC-1192772</v>
          </cell>
          <cell r="H1605" t="str">
            <v>RELEASE COUNSELLING AND THERAPY FOR WOMEN CIO</v>
          </cell>
          <cell r="I1605" t="str">
            <v>BN2 9AS</v>
          </cell>
          <cell r="J1605" t="str">
            <v>Queen's Park</v>
          </cell>
          <cell r="K1605" t="str">
            <v>Brighton and Hove</v>
          </cell>
          <cell r="L1605" t="str">
            <v>South East</v>
          </cell>
          <cell r="M1605" t="str">
            <v>Brighton, Kemptown</v>
          </cell>
          <cell r="N1605" t="str">
            <v>GB-GOR-PB188</v>
          </cell>
          <cell r="O1605" t="str">
            <v>The National Lottery Community Fund</v>
          </cell>
          <cell r="P1605" t="str">
            <v>Charitable and Community including Health, Education and Environment</v>
          </cell>
          <cell r="Q1605" t="str">
            <v>1192772</v>
          </cell>
          <cell r="S1605" t="str">
            <v>Charitable incorporated organisation (CIO)</v>
          </cell>
          <cell r="T1605" t="str">
            <v>AFEX1</v>
          </cell>
          <cell r="U1605" t="str">
            <v>National Lottery Awards for All England</v>
          </cell>
          <cell r="V1605">
            <v>45456</v>
          </cell>
        </row>
        <row r="1606">
          <cell r="A1606" t="str">
            <v>360G-tnlcomfund-0045619416</v>
          </cell>
          <cell r="B1606" t="str">
            <v>Family Resilience Through Sport Project</v>
          </cell>
          <cell r="C1606" t="str">
            <v>The funding will deliver a programme of leisure activities family resilience training and mentoring support for black and minority ethnic young people and their families in the local area with the aim of improving health wellbeing and confidence.</v>
          </cell>
          <cell r="D1606" t="str">
            <v>GBP</v>
          </cell>
          <cell r="E1606">
            <v>19400</v>
          </cell>
          <cell r="F1606">
            <v>45414</v>
          </cell>
          <cell r="G1606" t="str">
            <v>GB-COH-9626499</v>
          </cell>
          <cell r="H1606" t="str">
            <v>The Urban Fitness Collective C.I.C</v>
          </cell>
          <cell r="I1606" t="str">
            <v>M32 0ZS</v>
          </cell>
          <cell r="J1606" t="str">
            <v>Gorse Hill</v>
          </cell>
          <cell r="K1606" t="str">
            <v>Trafford</v>
          </cell>
          <cell r="L1606" t="str">
            <v>North West</v>
          </cell>
          <cell r="M1606" t="str">
            <v>Stretford and Urmston</v>
          </cell>
          <cell r="N1606" t="str">
            <v>GB-GOR-PB188</v>
          </cell>
          <cell r="O1606" t="str">
            <v>The National Lottery Community Fund</v>
          </cell>
          <cell r="P1606" t="str">
            <v>Charitable and Community including Health, Education and Environment</v>
          </cell>
          <cell r="R1606" t="str">
            <v>9626499</v>
          </cell>
          <cell r="S1606" t="str">
            <v>Community Interest Company (CIC)</v>
          </cell>
          <cell r="T1606" t="str">
            <v>AFEX1</v>
          </cell>
          <cell r="U1606" t="str">
            <v>National Lottery Awards for All England</v>
          </cell>
          <cell r="V1606">
            <v>45454</v>
          </cell>
        </row>
        <row r="1607">
          <cell r="A1607" t="str">
            <v>360G-tnlcomfund-0045619423</v>
          </cell>
          <cell r="B1607" t="str">
            <v>Voices Out &amp; About</v>
          </cell>
          <cell r="C1607" t="str">
            <v>The funding will be used to deliver a programme of detached and outreach provision and support for local young people with the aim of reducing involvement in anti social and risk taking behaviours and improve health and wellbeing.</v>
          </cell>
          <cell r="D1607" t="str">
            <v>GBP</v>
          </cell>
          <cell r="E1607">
            <v>19992</v>
          </cell>
          <cell r="F1607">
            <v>45414</v>
          </cell>
          <cell r="G1607" t="str">
            <v>GB-COH-12266811</v>
          </cell>
          <cell r="H1607" t="str">
            <v>Activ Engagement &amp; Education CIC</v>
          </cell>
          <cell r="I1607" t="str">
            <v>WA8 0FD</v>
          </cell>
          <cell r="J1607" t="str">
            <v>Central &amp; West Bank</v>
          </cell>
          <cell r="K1607" t="str">
            <v>Halton</v>
          </cell>
          <cell r="L1607" t="str">
            <v>North West</v>
          </cell>
          <cell r="M1607" t="str">
            <v>Halton</v>
          </cell>
          <cell r="N1607" t="str">
            <v>GB-GOR-PB188</v>
          </cell>
          <cell r="O1607" t="str">
            <v>The National Lottery Community Fund</v>
          </cell>
          <cell r="P1607" t="str">
            <v>Charitable and Community including Health, Education and Environment</v>
          </cell>
          <cell r="R1607" t="str">
            <v>12266811</v>
          </cell>
          <cell r="S1607" t="str">
            <v>Community Interest Company (CIC)</v>
          </cell>
          <cell r="T1607" t="str">
            <v>AFEX1</v>
          </cell>
          <cell r="U1607" t="str">
            <v>National Lottery Awards for All England</v>
          </cell>
          <cell r="V1607">
            <v>45446</v>
          </cell>
        </row>
        <row r="1608">
          <cell r="A1608" t="str">
            <v>360G-tnlcomfund-0045619479</v>
          </cell>
          <cell r="B1608" t="str">
            <v>Shaldon Playpark</v>
          </cell>
          <cell r="C1608" t="str">
            <v>The funding will be used to improve the village play park where the equipment is in need of replacement. The project aims to support the fitness and wellbeing of local children and provide a place where parents and carers can meet to build social ties.</v>
          </cell>
          <cell r="D1608" t="str">
            <v>GBP</v>
          </cell>
          <cell r="E1608">
            <v>14000</v>
          </cell>
          <cell r="F1608">
            <v>45414</v>
          </cell>
          <cell r="G1608" t="str">
            <v>tnlcomfund-org-ShaldonParishCouncil</v>
          </cell>
          <cell r="H1608" t="str">
            <v>Shaldon Parish Council</v>
          </cell>
          <cell r="I1608" t="str">
            <v>TQ14 0BP</v>
          </cell>
          <cell r="J1608" t="str">
            <v>Shaldon &amp; Stokeinteignhead</v>
          </cell>
          <cell r="K1608" t="str">
            <v>Teignbridge</v>
          </cell>
          <cell r="L1608" t="str">
            <v>South West</v>
          </cell>
          <cell r="M1608" t="str">
            <v>Newton Abbot</v>
          </cell>
          <cell r="N1608" t="str">
            <v>GB-GOR-PB188</v>
          </cell>
          <cell r="O1608" t="str">
            <v>The National Lottery Community Fund</v>
          </cell>
          <cell r="P1608" t="str">
            <v>Charitable and Community including Health, Education and Environment</v>
          </cell>
          <cell r="S1608" t="str">
            <v>Statutory body</v>
          </cell>
          <cell r="T1608" t="str">
            <v>AFEX1</v>
          </cell>
          <cell r="U1608" t="str">
            <v>National Lottery Awards for All England</v>
          </cell>
          <cell r="V1608">
            <v>45519</v>
          </cell>
        </row>
        <row r="1609">
          <cell r="A1609" t="str">
            <v>360G-tnlcomfund-0045619486</v>
          </cell>
          <cell r="B1609" t="str">
            <v>Inclusive connections</v>
          </cell>
          <cell r="C1609" t="str">
            <v>The funding will be used to cover venue hire to deliver support for adults living with less complex needs autism (LCNA) and warm hubs during the winter.  The project aims to help adults to build confidence self-esteem and to make new friendships.</v>
          </cell>
          <cell r="D1609" t="str">
            <v>GBP</v>
          </cell>
          <cell r="E1609">
            <v>20000</v>
          </cell>
          <cell r="F1609">
            <v>45414</v>
          </cell>
          <cell r="G1609" t="str">
            <v>GB-CHC-1205951</v>
          </cell>
          <cell r="H1609" t="str">
            <v>Spectrum Connect CIO</v>
          </cell>
          <cell r="I1609" t="str">
            <v>L36 0UX</v>
          </cell>
          <cell r="J1609" t="str">
            <v>St Gabriels</v>
          </cell>
          <cell r="K1609" t="str">
            <v>Knowsley</v>
          </cell>
          <cell r="L1609" t="str">
            <v>North West</v>
          </cell>
          <cell r="M1609" t="str">
            <v>Knowsley</v>
          </cell>
          <cell r="N1609" t="str">
            <v>GB-GOR-PB188</v>
          </cell>
          <cell r="O1609" t="str">
            <v>The National Lottery Community Fund</v>
          </cell>
          <cell r="P1609" t="str">
            <v>Charitable and Community including Health, Education and Environment</v>
          </cell>
          <cell r="Q1609" t="str">
            <v>1205951</v>
          </cell>
          <cell r="S1609" t="str">
            <v>Charitable incorporated organisation (CIO)</v>
          </cell>
          <cell r="T1609" t="str">
            <v>AFEX1</v>
          </cell>
          <cell r="U1609" t="str">
            <v>National Lottery Awards for All England</v>
          </cell>
          <cell r="V1609">
            <v>45464</v>
          </cell>
        </row>
        <row r="1610">
          <cell r="A1610" t="str">
            <v>360G-tnlcomfund-0045619492</v>
          </cell>
          <cell r="B1610" t="str">
            <v>Know and live better Project</v>
          </cell>
          <cell r="C1610" t="str">
            <v>The funding will be used to deliver cooking life skill and physical activity sessions for people from black and minority ethnic backgrounds. The project aims to bring people together to develop self-esteem independence and skills.</v>
          </cell>
          <cell r="D1610" t="str">
            <v>GBP</v>
          </cell>
          <cell r="E1610">
            <v>20000</v>
          </cell>
          <cell r="F1610">
            <v>45414</v>
          </cell>
          <cell r="G1610" t="str">
            <v>GB-COH-13707594</v>
          </cell>
          <cell r="H1610" t="str">
            <v>ELs Healthy Living Company CIC</v>
          </cell>
          <cell r="I1610" t="str">
            <v>M40 8EF</v>
          </cell>
          <cell r="J1610" t="str">
            <v>Miles Platting &amp; Newton Heath</v>
          </cell>
          <cell r="K1610" t="str">
            <v>Manchester</v>
          </cell>
          <cell r="L1610" t="str">
            <v>North West</v>
          </cell>
          <cell r="M1610" t="str">
            <v>Manchester Central</v>
          </cell>
          <cell r="N1610" t="str">
            <v>GB-GOR-PB188</v>
          </cell>
          <cell r="O1610" t="str">
            <v>The National Lottery Community Fund</v>
          </cell>
          <cell r="P1610" t="str">
            <v>Charitable and Community including Health, Education and Environment</v>
          </cell>
          <cell r="R1610" t="str">
            <v>13707594</v>
          </cell>
          <cell r="S1610" t="str">
            <v>Community Interest Company (CIC)</v>
          </cell>
          <cell r="T1610" t="str">
            <v>AFEX1</v>
          </cell>
          <cell r="U1610" t="str">
            <v>National Lottery Awards for All England</v>
          </cell>
          <cell r="V1610">
            <v>45454</v>
          </cell>
        </row>
        <row r="1611">
          <cell r="A1611" t="str">
            <v>360G-tnlcomfund-0045619499</v>
          </cell>
          <cell r="B1611" t="str">
            <v>Growing the Good Place Support</v>
          </cell>
          <cell r="C1611" t="str">
            <v>The funding will be used to develop the food pantry which supports families from low-income households in accessing food advice and support. This project aims to increase the support available for service users connecting them to more local services and coordinating the distribution of more donated food.</v>
          </cell>
          <cell r="D1611" t="str">
            <v>GBP</v>
          </cell>
          <cell r="E1611">
            <v>19892</v>
          </cell>
          <cell r="F1611">
            <v>45414</v>
          </cell>
          <cell r="G1611" t="str">
            <v>GB-CHC-1148931</v>
          </cell>
          <cell r="H1611" t="str">
            <v>The Boiler House Community Space</v>
          </cell>
          <cell r="I1611" t="str">
            <v>N16 6BE</v>
          </cell>
          <cell r="J1611" t="str">
            <v>Cazenove</v>
          </cell>
          <cell r="K1611" t="str">
            <v>Hackney</v>
          </cell>
          <cell r="L1611" t="str">
            <v>London</v>
          </cell>
          <cell r="M1611" t="str">
            <v>Hackney North and Stoke Newington</v>
          </cell>
          <cell r="N1611" t="str">
            <v>GB-GOR-PB188</v>
          </cell>
          <cell r="O1611" t="str">
            <v>The National Lottery Community Fund</v>
          </cell>
          <cell r="P1611" t="str">
            <v>Charitable and Community including Health, Education and Environment</v>
          </cell>
          <cell r="Q1611" t="str">
            <v>1148931</v>
          </cell>
          <cell r="R1611" t="str">
            <v>07458912</v>
          </cell>
          <cell r="S1611" t="str">
            <v>Not-for-profit company</v>
          </cell>
          <cell r="T1611" t="str">
            <v>AFEX1</v>
          </cell>
          <cell r="U1611" t="str">
            <v>National Lottery Awards for All England</v>
          </cell>
          <cell r="V1611">
            <v>45474</v>
          </cell>
        </row>
        <row r="1612">
          <cell r="A1612" t="str">
            <v>360G-tnlcomfund-0045619517</v>
          </cell>
          <cell r="B1612" t="str">
            <v>Replacement floor and stacking chairs for Freshford Village Memorial Hall</v>
          </cell>
          <cell r="C1612" t="str">
            <v>The funding will be used to replace the current floor with a new damp-proof membrane and new solid wood flooring and to purchase new chairs. The project aims to improve the fabric and facilities of the Freshford Village Memorial Hall.</v>
          </cell>
          <cell r="D1612" t="str">
            <v>GBP</v>
          </cell>
          <cell r="E1612">
            <v>20000</v>
          </cell>
          <cell r="F1612">
            <v>45414</v>
          </cell>
          <cell r="G1612" t="str">
            <v>GB-CHC-1174158</v>
          </cell>
          <cell r="H1612" t="str">
            <v>The Freshford Village Memorial Hall</v>
          </cell>
          <cell r="I1612" t="str">
            <v>BA2 7UR</v>
          </cell>
          <cell r="J1612" t="str">
            <v>Bathavon South</v>
          </cell>
          <cell r="K1612" t="str">
            <v>Bath and North East Somerset</v>
          </cell>
          <cell r="L1612" t="str">
            <v>South West</v>
          </cell>
          <cell r="M1612" t="str">
            <v>North East Somerset</v>
          </cell>
          <cell r="N1612" t="str">
            <v>GB-GOR-PB188</v>
          </cell>
          <cell r="O1612" t="str">
            <v>The National Lottery Community Fund</v>
          </cell>
          <cell r="P1612" t="str">
            <v>Charitable and Community including Health, Education and Environment</v>
          </cell>
          <cell r="Q1612" t="str">
            <v>1174158</v>
          </cell>
          <cell r="S1612" t="str">
            <v>Charitable incorporated organisation (CIO)</v>
          </cell>
          <cell r="T1612" t="str">
            <v>AFEX1</v>
          </cell>
          <cell r="U1612" t="str">
            <v>National Lottery Awards for All England</v>
          </cell>
          <cell r="V1612">
            <v>45460</v>
          </cell>
        </row>
        <row r="1613">
          <cell r="A1613" t="str">
            <v>360G-tnlcomfund-0045619526</v>
          </cell>
          <cell r="B1613" t="str">
            <v>Parent Mentor Co-ordinator</v>
          </cell>
          <cell r="C1613" t="str">
            <v>The funding will be used to create a part time position for 12 months to oversee recruit and support the new parent mentors. The project aims to match families/mentors and manage the volunteer co-ordination; further professional development; run wellbeing sessions; networking and enable future recruitment.</v>
          </cell>
          <cell r="D1613" t="str">
            <v>GBP</v>
          </cell>
          <cell r="E1613">
            <v>19930</v>
          </cell>
          <cell r="F1613">
            <v>45414</v>
          </cell>
          <cell r="G1613" t="str">
            <v>GB-COH-11151147</v>
          </cell>
          <cell r="H1613" t="str">
            <v>Calm Connections CIC</v>
          </cell>
          <cell r="I1613" t="str">
            <v>M32 9BA</v>
          </cell>
          <cell r="J1613" t="str">
            <v>Stretford</v>
          </cell>
          <cell r="K1613" t="str">
            <v>Trafford</v>
          </cell>
          <cell r="L1613" t="str">
            <v>North West</v>
          </cell>
          <cell r="M1613" t="str">
            <v>Stretford and Urmston</v>
          </cell>
          <cell r="N1613" t="str">
            <v>GB-GOR-PB188</v>
          </cell>
          <cell r="O1613" t="str">
            <v>The National Lottery Community Fund</v>
          </cell>
          <cell r="P1613" t="str">
            <v>Charitable and Community including Health, Education and Environment</v>
          </cell>
          <cell r="R1613" t="str">
            <v>11151147</v>
          </cell>
          <cell r="S1613" t="str">
            <v>Community Interest Company (CIC)</v>
          </cell>
          <cell r="T1613" t="str">
            <v>AFEX1</v>
          </cell>
          <cell r="U1613" t="str">
            <v>National Lottery Awards for All England</v>
          </cell>
          <cell r="V1613">
            <v>45454</v>
          </cell>
        </row>
        <row r="1614">
          <cell r="A1614" t="str">
            <v>360G-tnlcomfund-0045619533</v>
          </cell>
          <cell r="B1614" t="str">
            <v>St Keverne Parish Hall Reborn</v>
          </cell>
          <cell r="C1614" t="str">
            <v>The funding will be used to update and renovate St Keverne Parish Hall to improve the facilities for community use.</v>
          </cell>
          <cell r="D1614" t="str">
            <v>GBP</v>
          </cell>
          <cell r="E1614">
            <v>20000</v>
          </cell>
          <cell r="F1614">
            <v>45414</v>
          </cell>
          <cell r="G1614" t="str">
            <v>GB-CHC-258389</v>
          </cell>
          <cell r="H1614" t="str">
            <v>St Keverne Parish Hall</v>
          </cell>
          <cell r="I1614" t="str">
            <v>TR12 6LZ</v>
          </cell>
          <cell r="J1614" t="str">
            <v>Mullion &amp; St Keverne</v>
          </cell>
          <cell r="K1614" t="str">
            <v>Cornwall</v>
          </cell>
          <cell r="L1614" t="str">
            <v>South West</v>
          </cell>
          <cell r="M1614" t="str">
            <v>St Ives</v>
          </cell>
          <cell r="N1614" t="str">
            <v>GB-GOR-PB188</v>
          </cell>
          <cell r="O1614" t="str">
            <v>The National Lottery Community Fund</v>
          </cell>
          <cell r="P1614" t="str">
            <v>Charitable and Community including Health, Education and Environment</v>
          </cell>
          <cell r="Q1614" t="str">
            <v>258389</v>
          </cell>
          <cell r="S1614" t="str">
            <v>Registered charity (unincorporated)</v>
          </cell>
          <cell r="T1614" t="str">
            <v>AFEX1</v>
          </cell>
          <cell r="U1614" t="str">
            <v>National Lottery Awards for All England</v>
          </cell>
          <cell r="V1614">
            <v>45474</v>
          </cell>
        </row>
        <row r="1615">
          <cell r="A1615" t="str">
            <v>360G-tnlcomfund-0045619546</v>
          </cell>
          <cell r="B1615" t="str">
            <v>Community connections and access to justice for people seeking sanctuary</v>
          </cell>
          <cell r="C1615" t="str">
            <v>The funding will be used to support people seeking sanctuary in the community over the next two years to build community connections and access justice. This project aims to provide support to asylum seekers at the earliest possible stage helping them to reach their potential.</v>
          </cell>
          <cell r="D1615" t="str">
            <v>GBP</v>
          </cell>
          <cell r="E1615">
            <v>19900</v>
          </cell>
          <cell r="F1615">
            <v>45414</v>
          </cell>
          <cell r="G1615" t="str">
            <v>GB-CHC-1119463</v>
          </cell>
          <cell r="H1615" t="str">
            <v>BEACON (Bradford Ecumenical Asylum Concern)</v>
          </cell>
          <cell r="I1615" t="str">
            <v>BD7 1QX</v>
          </cell>
          <cell r="J1615" t="str">
            <v>City</v>
          </cell>
          <cell r="K1615" t="str">
            <v>Bradford</v>
          </cell>
          <cell r="L1615" t="str">
            <v>Yorkshire and The Humber</v>
          </cell>
          <cell r="M1615" t="str">
            <v>Bradford West</v>
          </cell>
          <cell r="N1615" t="str">
            <v>GB-GOR-PB188</v>
          </cell>
          <cell r="O1615" t="str">
            <v>The National Lottery Community Fund</v>
          </cell>
          <cell r="P1615" t="str">
            <v>Charitable and Community including Health, Education and Environment</v>
          </cell>
          <cell r="Q1615" t="str">
            <v>1119463</v>
          </cell>
          <cell r="S1615" t="str">
            <v>Registered charity (unincorporated)</v>
          </cell>
          <cell r="T1615" t="str">
            <v>AFEX1</v>
          </cell>
          <cell r="U1615" t="str">
            <v>National Lottery Awards for All England</v>
          </cell>
          <cell r="V1615">
            <v>45474</v>
          </cell>
        </row>
        <row r="1616">
          <cell r="A1616" t="str">
            <v>360G-tnlcomfund-0045619551</v>
          </cell>
          <cell r="B1616" t="str">
            <v>Manchester Deaf Social Club</v>
          </cell>
          <cell r="C1616" t="str">
            <v>The funding will be used to hire a project support officer to further develop the services of the Deaf social club. The project aims to strengthen the service provide advocacy and upskill members of the charity.</v>
          </cell>
          <cell r="D1616" t="str">
            <v>GBP</v>
          </cell>
          <cell r="E1616">
            <v>19360</v>
          </cell>
          <cell r="F1616">
            <v>45414</v>
          </cell>
          <cell r="G1616" t="str">
            <v>GB-CHC-1110373</v>
          </cell>
          <cell r="H1616" t="str">
            <v>The Manchester Deaf Centre</v>
          </cell>
          <cell r="I1616" t="str">
            <v>M13 9GH</v>
          </cell>
          <cell r="J1616" t="str">
            <v>Hulme</v>
          </cell>
          <cell r="K1616" t="str">
            <v>Manchester</v>
          </cell>
          <cell r="L1616" t="str">
            <v>North West</v>
          </cell>
          <cell r="M1616" t="str">
            <v>Manchester Central</v>
          </cell>
          <cell r="N1616" t="str">
            <v>GB-GOR-PB188</v>
          </cell>
          <cell r="O1616" t="str">
            <v>The National Lottery Community Fund</v>
          </cell>
          <cell r="P1616" t="str">
            <v>Charitable and Community including Health, Education and Environment</v>
          </cell>
          <cell r="Q1616" t="str">
            <v>1110373</v>
          </cell>
          <cell r="S1616" t="str">
            <v>Charitable incorporated organisation (CIO)</v>
          </cell>
          <cell r="T1616" t="str">
            <v>AFEX1</v>
          </cell>
          <cell r="U1616" t="str">
            <v>National Lottery Awards for All England</v>
          </cell>
          <cell r="V1616">
            <v>45454</v>
          </cell>
        </row>
        <row r="1617">
          <cell r="A1617" t="str">
            <v>360G-tnlcomfund-0045619553</v>
          </cell>
          <cell r="B1617" t="str">
            <v>SOS Bus continues</v>
          </cell>
          <cell r="C1617" t="str">
            <v>The funding will be used towards the general costs and running of the bus. The project aims to support people by improving the nightlife and ensuring people are safer during these times.</v>
          </cell>
          <cell r="D1617" t="str">
            <v>GBP</v>
          </cell>
          <cell r="E1617">
            <v>19000</v>
          </cell>
          <cell r="F1617">
            <v>45414</v>
          </cell>
          <cell r="G1617" t="str">
            <v>GB-CHC-1190312</v>
          </cell>
          <cell r="H1617" t="str">
            <v>SOS Bus CIO</v>
          </cell>
          <cell r="I1617" t="str">
            <v>CB8 0QD</v>
          </cell>
          <cell r="J1617" t="str">
            <v>Newmarket West</v>
          </cell>
          <cell r="K1617" t="str">
            <v>West Suffolk</v>
          </cell>
          <cell r="L1617" t="str">
            <v>Eastern</v>
          </cell>
          <cell r="M1617" t="str">
            <v>West Suffolk</v>
          </cell>
          <cell r="N1617" t="str">
            <v>GB-GOR-PB188</v>
          </cell>
          <cell r="O1617" t="str">
            <v>The National Lottery Community Fund</v>
          </cell>
          <cell r="P1617" t="str">
            <v>Charitable and Community including Health, Education and Environment</v>
          </cell>
          <cell r="Q1617" t="str">
            <v>1190312</v>
          </cell>
          <cell r="S1617" t="str">
            <v>Charitable incorporated organisation (CIO)</v>
          </cell>
          <cell r="T1617" t="str">
            <v>AFEX1</v>
          </cell>
          <cell r="U1617" t="str">
            <v>National Lottery Awards for All England</v>
          </cell>
          <cell r="V1617">
            <v>45464</v>
          </cell>
        </row>
        <row r="1618">
          <cell r="A1618" t="str">
            <v>360G-tnlcomfund-0045619562</v>
          </cell>
          <cell r="B1618" t="str">
            <v>STOP EXPLOITATION</v>
          </cell>
          <cell r="C1618" t="str">
            <v>The funding will be used as a contribution to continue to deliver specialist one-to-one education support and advocacy to children and young people who are at risk of or affected by exploitation. It will also provide guidance advise and support to parents and children as well as raising awareness of the issues of exploitation. Children and young people aged 11 - 24 will be the primary beneficiaries of the project.</v>
          </cell>
          <cell r="D1618" t="str">
            <v>GBP</v>
          </cell>
          <cell r="E1618">
            <v>20000</v>
          </cell>
          <cell r="F1618">
            <v>45414</v>
          </cell>
          <cell r="G1618" t="str">
            <v>GB-COH-12631325</v>
          </cell>
          <cell r="H1618" t="str">
            <v>SURT (NE) CIC</v>
          </cell>
          <cell r="I1618" t="str">
            <v>NE33 1PR</v>
          </cell>
          <cell r="J1618" t="str">
            <v>Beacon and Bents</v>
          </cell>
          <cell r="K1618" t="str">
            <v>South Tyneside</v>
          </cell>
          <cell r="L1618" t="str">
            <v>North East</v>
          </cell>
          <cell r="M1618" t="str">
            <v>South Shields</v>
          </cell>
          <cell r="N1618" t="str">
            <v>GB-GOR-PB188</v>
          </cell>
          <cell r="O1618" t="str">
            <v>The National Lottery Community Fund</v>
          </cell>
          <cell r="P1618" t="str">
            <v>Charitable and Community including Health, Education and Environment</v>
          </cell>
          <cell r="R1618" t="str">
            <v>12631325</v>
          </cell>
          <cell r="S1618" t="str">
            <v>Community Interest Company (CIC)</v>
          </cell>
          <cell r="T1618" t="str">
            <v>AFEX1</v>
          </cell>
          <cell r="U1618" t="str">
            <v>National Lottery Awards for All England</v>
          </cell>
          <cell r="V1618">
            <v>45475</v>
          </cell>
        </row>
        <row r="1619">
          <cell r="A1619" t="str">
            <v>360G-tnlcomfund-0045619587</v>
          </cell>
          <cell r="B1619" t="str">
            <v>Shine</v>
          </cell>
          <cell r="C1619" t="str">
            <v>This funding will be used to develop services for young people specifically those who face challenges in areas of their life including poverty offending unhealthy relationships or engagement with gangs. The project aims to improve wellbeing and reduce social isolation.</v>
          </cell>
          <cell r="D1619" t="str">
            <v>GBP</v>
          </cell>
          <cell r="E1619">
            <v>19321</v>
          </cell>
          <cell r="F1619">
            <v>45414</v>
          </cell>
          <cell r="G1619" t="str">
            <v>GB-CHC-1179890</v>
          </cell>
          <cell r="H1619" t="str">
            <v>Sir Josiah Mason Trust</v>
          </cell>
          <cell r="I1619" t="str">
            <v>B27 6PF</v>
          </cell>
          <cell r="J1619" t="str">
            <v>Olton</v>
          </cell>
          <cell r="K1619" t="str">
            <v>Solihull</v>
          </cell>
          <cell r="L1619" t="str">
            <v>West Midlands</v>
          </cell>
          <cell r="M1619" t="str">
            <v>Solihull</v>
          </cell>
          <cell r="N1619" t="str">
            <v>GB-GOR-PB188</v>
          </cell>
          <cell r="O1619" t="str">
            <v>The National Lottery Community Fund</v>
          </cell>
          <cell r="P1619" t="str">
            <v>Charitable and Community including Health, Education and Environment</v>
          </cell>
          <cell r="Q1619" t="str">
            <v>1179890</v>
          </cell>
          <cell r="R1619" t="str">
            <v>11416213</v>
          </cell>
          <cell r="S1619" t="str">
            <v>Not-for-profit company</v>
          </cell>
          <cell r="T1619" t="str">
            <v>AFEX1</v>
          </cell>
          <cell r="U1619" t="str">
            <v>National Lottery Awards for All England</v>
          </cell>
          <cell r="V1619">
            <v>45475</v>
          </cell>
        </row>
        <row r="1620">
          <cell r="A1620" t="str">
            <v>360G-tnlcomfund-0045619589</v>
          </cell>
          <cell r="B1620" t="str">
            <v>Toilet Block refurbishment to facilitate Improving Mental Health Activities</v>
          </cell>
          <cell r="C1620" t="str">
            <v>The funding will be used to refurbish their old and worn-out toilet block which lacks accessible facilities.  The project aims to continue their wellbeing programme and facilitate an increased number of day and disabled groups of young people taking part in adventure activities.</v>
          </cell>
          <cell r="D1620" t="str">
            <v>GBP</v>
          </cell>
          <cell r="E1620">
            <v>20000</v>
          </cell>
          <cell r="F1620">
            <v>45414</v>
          </cell>
          <cell r="G1620" t="str">
            <v>GB-CHC-1102939</v>
          </cell>
          <cell r="H1620" t="str">
            <v>The Viney Hill Christian Adventure Centre</v>
          </cell>
          <cell r="I1620" t="str">
            <v>GL15 4NA</v>
          </cell>
          <cell r="J1620" t="str">
            <v>Pillowell</v>
          </cell>
          <cell r="K1620" t="str">
            <v>Forest of Dean</v>
          </cell>
          <cell r="L1620" t="str">
            <v>South West</v>
          </cell>
          <cell r="M1620" t="str">
            <v>Forest of Dean</v>
          </cell>
          <cell r="N1620" t="str">
            <v>GB-GOR-PB188</v>
          </cell>
          <cell r="O1620" t="str">
            <v>The National Lottery Community Fund</v>
          </cell>
          <cell r="P1620" t="str">
            <v>Charitable and Community including Health, Education and Environment</v>
          </cell>
          <cell r="Q1620" t="str">
            <v>1102939</v>
          </cell>
          <cell r="R1620" t="str">
            <v>04967427</v>
          </cell>
          <cell r="S1620" t="str">
            <v>Not-for-profit company</v>
          </cell>
          <cell r="T1620" t="str">
            <v>AFEX1</v>
          </cell>
          <cell r="U1620" t="str">
            <v>National Lottery Awards for All England</v>
          </cell>
          <cell r="V1620">
            <v>45475</v>
          </cell>
        </row>
        <row r="1621">
          <cell r="A1621" t="str">
            <v>360G-tnlcomfund-0045619612</v>
          </cell>
          <cell r="B1621" t="str">
            <v>Ethical Enterprise Reborn - In the Colne Valley</v>
          </cell>
          <cell r="C1621" t="str">
            <v>The funding will be used to provide knowledge and power workshops for the community. The project aims to increase employment opportunities and improve confidence.</v>
          </cell>
          <cell r="D1621" t="str">
            <v>GBP</v>
          </cell>
          <cell r="E1621">
            <v>19150</v>
          </cell>
          <cell r="F1621">
            <v>45414</v>
          </cell>
          <cell r="G1621" t="str">
            <v>GB-CHC-1112895</v>
          </cell>
          <cell r="H1621" t="str">
            <v>The Lorna Young Foundation</v>
          </cell>
          <cell r="N1621" t="str">
            <v>GB-GOR-PB188</v>
          </cell>
          <cell r="O1621" t="str">
            <v>The National Lottery Community Fund</v>
          </cell>
          <cell r="P1621" t="str">
            <v>Charitable and Community including Health, Education and Environment</v>
          </cell>
          <cell r="Q1621" t="str">
            <v>1112895</v>
          </cell>
          <cell r="R1621" t="str">
            <v>04788426</v>
          </cell>
          <cell r="S1621" t="str">
            <v>Not-for-profit company</v>
          </cell>
          <cell r="T1621" t="str">
            <v>AFEX1</v>
          </cell>
          <cell r="U1621" t="str">
            <v>National Lottery Awards for All England</v>
          </cell>
          <cell r="V1621">
            <v>45519</v>
          </cell>
        </row>
        <row r="1622">
          <cell r="A1622" t="str">
            <v>360G-tnlcomfund-0045619621</v>
          </cell>
          <cell r="B1622" t="str">
            <v>Swinderby RSTHF &amp; HMP Morton Hall Visitor Network</v>
          </cell>
          <cell r="C1622" t="str">
            <v>This funding will be used to provide emotional and practical support signposting advocacy and drop in services for migrants held in prisons and detention centres. The project aims to build relationships and addressing issues linked to anxiety depression and social isolation.</v>
          </cell>
          <cell r="D1622" t="str">
            <v>GBP</v>
          </cell>
          <cell r="E1622">
            <v>19580</v>
          </cell>
          <cell r="F1622">
            <v>45414</v>
          </cell>
          <cell r="G1622" t="str">
            <v>GB-CHC-1174056</v>
          </cell>
          <cell r="H1622" t="str">
            <v>Midlands Migrant Support</v>
          </cell>
          <cell r="I1622" t="str">
            <v>LN6 9PT</v>
          </cell>
          <cell r="J1622" t="str">
            <v>Eagle, Swinderby and Witham St Hughs</v>
          </cell>
          <cell r="K1622" t="str">
            <v>North Kesteven</v>
          </cell>
          <cell r="L1622" t="str">
            <v>East Midlands</v>
          </cell>
          <cell r="M1622" t="str">
            <v>Sleaford and North Hykeham</v>
          </cell>
          <cell r="N1622" t="str">
            <v>GB-GOR-PB188</v>
          </cell>
          <cell r="O1622" t="str">
            <v>The National Lottery Community Fund</v>
          </cell>
          <cell r="P1622" t="str">
            <v>Charitable and Community including Health, Education and Environment</v>
          </cell>
          <cell r="Q1622" t="str">
            <v>1174056</v>
          </cell>
          <cell r="S1622" t="str">
            <v>Charitable incorporated organisation (CIO)</v>
          </cell>
          <cell r="T1622" t="str">
            <v>AFEX1</v>
          </cell>
          <cell r="U1622" t="str">
            <v>National Lottery Awards for All England</v>
          </cell>
          <cell r="V1622">
            <v>45471</v>
          </cell>
        </row>
        <row r="1623">
          <cell r="A1623" t="str">
            <v>360G-tnlcomfund-0045619625</v>
          </cell>
          <cell r="B1623" t="str">
            <v>Weekly Women's support group</v>
          </cell>
          <cell r="C1623" t="str">
            <v>The funding will be used to run support groups for women including survivors of domestic violence and other forms of abuse. The project aims to improve wellbeing and reduce social isolation enabling people to build new social relationships.</v>
          </cell>
          <cell r="D1623" t="str">
            <v>GBP</v>
          </cell>
          <cell r="E1623">
            <v>19958</v>
          </cell>
          <cell r="F1623">
            <v>45414</v>
          </cell>
          <cell r="G1623" t="str">
            <v>GB-CHC-1137350</v>
          </cell>
          <cell r="H1623" t="str">
            <v>Zinthiya Ganeshpanchan Trust</v>
          </cell>
          <cell r="I1623" t="str">
            <v>LE1 6AF</v>
          </cell>
          <cell r="J1623" t="str">
            <v>Castle</v>
          </cell>
          <cell r="K1623" t="str">
            <v>Leicester</v>
          </cell>
          <cell r="L1623" t="str">
            <v>East Midlands</v>
          </cell>
          <cell r="M1623" t="str">
            <v>Leicester South</v>
          </cell>
          <cell r="N1623" t="str">
            <v>GB-GOR-PB188</v>
          </cell>
          <cell r="O1623" t="str">
            <v>The National Lottery Community Fund</v>
          </cell>
          <cell r="P1623" t="str">
            <v>Charitable and Community including Health, Education and Environment</v>
          </cell>
          <cell r="Q1623" t="str">
            <v>1137350</v>
          </cell>
          <cell r="S1623" t="str">
            <v>Registered charity (unincorporated)</v>
          </cell>
          <cell r="T1623" t="str">
            <v>AFEX1</v>
          </cell>
          <cell r="U1623" t="str">
            <v>National Lottery Awards for All England</v>
          </cell>
          <cell r="V1623">
            <v>45460</v>
          </cell>
        </row>
        <row r="1624">
          <cell r="A1624" t="str">
            <v>360G-tnlcomfund-0045619639</v>
          </cell>
          <cell r="B1624" t="str">
            <v>Hunslet Nelson youth club</v>
          </cell>
          <cell r="C1624" t="str">
            <v>The funding will be used to continue running youth club activities for local young people offering sports art and dance as a way to reduce anti-social behaviour. This project will offer fun activities and youth service drop-ins to positively engage young community members.</v>
          </cell>
          <cell r="D1624" t="str">
            <v>GBP</v>
          </cell>
          <cell r="E1624">
            <v>10540</v>
          </cell>
          <cell r="F1624">
            <v>45414</v>
          </cell>
          <cell r="G1624" t="str">
            <v>tnlcomfund-org-HunsletNelsonCricketClub</v>
          </cell>
          <cell r="H1624" t="str">
            <v>Hunslet Nelson Cricket Club</v>
          </cell>
          <cell r="I1624" t="str">
            <v>LS11 5TT</v>
          </cell>
          <cell r="J1624" t="str">
            <v>Beeston &amp; Holbeck</v>
          </cell>
          <cell r="K1624" t="str">
            <v>Leeds</v>
          </cell>
          <cell r="L1624" t="str">
            <v>Yorkshire and The Humber</v>
          </cell>
          <cell r="M1624" t="str">
            <v>Leeds Central</v>
          </cell>
          <cell r="N1624" t="str">
            <v>GB-GOR-PB188</v>
          </cell>
          <cell r="O1624" t="str">
            <v>The National Lottery Community Fund</v>
          </cell>
          <cell r="P1624" t="str">
            <v>Charitable and Community including Health, Education and Environment</v>
          </cell>
          <cell r="S1624" t="str">
            <v>Unregistered voluntary or community organisation</v>
          </cell>
          <cell r="T1624" t="str">
            <v>AFEX1</v>
          </cell>
          <cell r="U1624" t="str">
            <v>National Lottery Awards for All England</v>
          </cell>
          <cell r="V1624">
            <v>45474</v>
          </cell>
        </row>
        <row r="1625">
          <cell r="A1625" t="str">
            <v>360G-tnlcomfund-0045619648</v>
          </cell>
          <cell r="B1625" t="str">
            <v>I.T Revamp</v>
          </cell>
          <cell r="C1625" t="str">
            <v>The funding will be used to revamp and update their ageing IT equipment within the centre to benefit staff and day centre attendees. The project aims to provide social recreational and leisure facility for adults with learning disabilities and mental health issues.</v>
          </cell>
          <cell r="D1625" t="str">
            <v>GBP</v>
          </cell>
          <cell r="E1625">
            <v>16928</v>
          </cell>
          <cell r="F1625">
            <v>45414</v>
          </cell>
          <cell r="G1625" t="str">
            <v>GB-CHC-1170810</v>
          </cell>
          <cell r="H1625" t="str">
            <v>The Odell Trust</v>
          </cell>
          <cell r="I1625" t="str">
            <v>DY11 6TZ</v>
          </cell>
          <cell r="J1625" t="str">
            <v>Blakebrook &amp; Habberley South</v>
          </cell>
          <cell r="K1625" t="str">
            <v>Wyre Forest</v>
          </cell>
          <cell r="L1625" t="str">
            <v>West Midlands</v>
          </cell>
          <cell r="M1625" t="str">
            <v>Wyre Forest</v>
          </cell>
          <cell r="N1625" t="str">
            <v>GB-GOR-PB188</v>
          </cell>
          <cell r="O1625" t="str">
            <v>The National Lottery Community Fund</v>
          </cell>
          <cell r="P1625" t="str">
            <v>Charitable and Community including Health, Education and Environment</v>
          </cell>
          <cell r="Q1625" t="str">
            <v>1170810</v>
          </cell>
          <cell r="R1625" t="str">
            <v>10371450</v>
          </cell>
          <cell r="S1625" t="str">
            <v>Not-for-profit company</v>
          </cell>
          <cell r="T1625" t="str">
            <v>AFEX1</v>
          </cell>
          <cell r="U1625" t="str">
            <v>National Lottery Awards for All England</v>
          </cell>
          <cell r="V1625">
            <v>45471</v>
          </cell>
        </row>
        <row r="1626">
          <cell r="A1626" t="str">
            <v>360G-tnlcomfund-0045619654</v>
          </cell>
          <cell r="B1626" t="str">
            <v>Walk To Your Goals</v>
          </cell>
          <cell r="C1626" t="str">
            <v>The funding will be used as a contribution to continue and expand walking football sessions in Blackpool. The expansion will introduce low level sessions suitable as an introduction or reintroduction for adults who have less confidence or ability to join sessions with more established participants. It will also deliver social sessions to enable peers to meet over warm drinks and snacks. During the winter and cold months this area doubles up as a warm space. The project will run for 16 months with a focus on older adults aged 50 plus individuals with learning disabilities mobility issues; and stroke victims.</v>
          </cell>
          <cell r="D1626" t="str">
            <v>GBP</v>
          </cell>
          <cell r="E1626">
            <v>19700</v>
          </cell>
          <cell r="F1626">
            <v>45414</v>
          </cell>
          <cell r="G1626" t="str">
            <v>GB-CHC-1128235</v>
          </cell>
          <cell r="H1626" t="str">
            <v>Blackpool FC Community Trust</v>
          </cell>
          <cell r="I1626" t="str">
            <v>FY3 7LS</v>
          </cell>
          <cell r="J1626" t="str">
            <v>Park</v>
          </cell>
          <cell r="K1626" t="str">
            <v>Blackpool</v>
          </cell>
          <cell r="L1626" t="str">
            <v>North West</v>
          </cell>
          <cell r="M1626" t="str">
            <v>Blackpool North and Cleveleys</v>
          </cell>
          <cell r="N1626" t="str">
            <v>GB-GOR-PB188</v>
          </cell>
          <cell r="O1626" t="str">
            <v>The National Lottery Community Fund</v>
          </cell>
          <cell r="P1626" t="str">
            <v>Charitable and Community including Health, Education and Environment</v>
          </cell>
          <cell r="Q1626" t="str">
            <v>1128235</v>
          </cell>
          <cell r="R1626" t="str">
            <v>06808212</v>
          </cell>
          <cell r="S1626" t="str">
            <v>Not-for-profit company</v>
          </cell>
          <cell r="T1626" t="str">
            <v>AFEX1</v>
          </cell>
          <cell r="U1626" t="str">
            <v>National Lottery Awards for All England</v>
          </cell>
          <cell r="V1626">
            <v>45460</v>
          </cell>
        </row>
        <row r="1627">
          <cell r="A1627" t="str">
            <v>360G-tnlcomfund-0045619657</v>
          </cell>
          <cell r="B1627" t="str">
            <v>Spark of Hope</v>
          </cell>
          <cell r="C1627" t="str">
            <v>The funding will be used to run social sessions and activities for older people. The project aims to improve wellbeing through reducing feelings of social isolation.</v>
          </cell>
          <cell r="D1627" t="str">
            <v>GBP</v>
          </cell>
          <cell r="E1627">
            <v>19950</v>
          </cell>
          <cell r="F1627">
            <v>45414</v>
          </cell>
          <cell r="G1627" t="str">
            <v>GB-CHC-1191751</v>
          </cell>
          <cell r="H1627" t="str">
            <v>Spark Community Space</v>
          </cell>
          <cell r="I1627" t="str">
            <v>PO4 8SL</v>
          </cell>
          <cell r="J1627" t="str">
            <v>Milton</v>
          </cell>
          <cell r="K1627" t="str">
            <v>Portsmouth</v>
          </cell>
          <cell r="L1627" t="str">
            <v>South East</v>
          </cell>
          <cell r="M1627" t="str">
            <v>Portsmouth South</v>
          </cell>
          <cell r="N1627" t="str">
            <v>GB-GOR-PB188</v>
          </cell>
          <cell r="O1627" t="str">
            <v>The National Lottery Community Fund</v>
          </cell>
          <cell r="P1627" t="str">
            <v>Charitable and Community including Health, Education and Environment</v>
          </cell>
          <cell r="Q1627" t="str">
            <v>1191751</v>
          </cell>
          <cell r="S1627" t="str">
            <v>Charitable incorporated organisation (CIO)</v>
          </cell>
          <cell r="T1627" t="str">
            <v>AFEX1</v>
          </cell>
          <cell r="U1627" t="str">
            <v>National Lottery Awards for All England</v>
          </cell>
          <cell r="V1627">
            <v>45462</v>
          </cell>
        </row>
        <row r="1628">
          <cell r="A1628" t="str">
            <v>360G-tnlcomfund-0045619661</v>
          </cell>
          <cell r="B1628" t="str">
            <v>Re-opening the Cafe at the Abbotshall Healthy Lifestyle Centre</v>
          </cell>
          <cell r="C1628" t="str">
            <v>The funding will be used to reopen the community café for local residents. The project aims to provide a space for the community to receive help and support during the cost of living crisis.</v>
          </cell>
          <cell r="D1628" t="str">
            <v>GBP</v>
          </cell>
          <cell r="E1628">
            <v>20000</v>
          </cell>
          <cell r="F1628">
            <v>45414</v>
          </cell>
          <cell r="G1628" t="str">
            <v>GB-CHC-1186704</v>
          </cell>
          <cell r="H1628" t="str">
            <v>Abbotshall Healthy Lifestyle Centre</v>
          </cell>
          <cell r="I1628" t="str">
            <v>SE6 1SQ</v>
          </cell>
          <cell r="J1628" t="str">
            <v>Catford South</v>
          </cell>
          <cell r="K1628" t="str">
            <v>Lewisham</v>
          </cell>
          <cell r="L1628" t="str">
            <v>London</v>
          </cell>
          <cell r="M1628" t="str">
            <v>Lewisham East</v>
          </cell>
          <cell r="N1628" t="str">
            <v>GB-GOR-PB188</v>
          </cell>
          <cell r="O1628" t="str">
            <v>The National Lottery Community Fund</v>
          </cell>
          <cell r="P1628" t="str">
            <v>Charitable and Community including Health, Education and Environment</v>
          </cell>
          <cell r="Q1628" t="str">
            <v>1186704</v>
          </cell>
          <cell r="R1628" t="str">
            <v>11689521</v>
          </cell>
          <cell r="S1628" t="str">
            <v>Not-for-profit company</v>
          </cell>
          <cell r="T1628" t="str">
            <v>AFEX1</v>
          </cell>
          <cell r="U1628" t="str">
            <v>National Lottery Awards for All England</v>
          </cell>
          <cell r="V1628">
            <v>45464</v>
          </cell>
        </row>
        <row r="1629">
          <cell r="A1629" t="str">
            <v>360G-tnlcomfund-0045619666</v>
          </cell>
          <cell r="B1629" t="str">
            <v>Trinity Family Friendly Centre</v>
          </cell>
          <cell r="C1629" t="str">
            <v>The funding will be used to provide a community café garden and shop. The project aims to support the community in various ways from food to job finding.</v>
          </cell>
          <cell r="D1629" t="str">
            <v>GBP</v>
          </cell>
          <cell r="E1629">
            <v>20000</v>
          </cell>
          <cell r="F1629">
            <v>45414</v>
          </cell>
          <cell r="G1629" t="str">
            <v>GB-CHC-1133911</v>
          </cell>
          <cell r="H1629" t="str">
            <v>Trinity Family Friendly Centre</v>
          </cell>
          <cell r="I1629" t="str">
            <v>TS5 4JS</v>
          </cell>
          <cell r="J1629" t="str">
            <v>Ayresome</v>
          </cell>
          <cell r="K1629" t="str">
            <v>Middlesbrough</v>
          </cell>
          <cell r="L1629" t="str">
            <v>North East</v>
          </cell>
          <cell r="M1629" t="str">
            <v>Middlesbrough</v>
          </cell>
          <cell r="N1629" t="str">
            <v>GB-GOR-PB188</v>
          </cell>
          <cell r="O1629" t="str">
            <v>The National Lottery Community Fund</v>
          </cell>
          <cell r="P1629" t="str">
            <v>Charitable and Community including Health, Education and Environment</v>
          </cell>
          <cell r="Q1629" t="str">
            <v>1133911</v>
          </cell>
          <cell r="S1629" t="str">
            <v>Registered charity (unincorporated)</v>
          </cell>
          <cell r="T1629" t="str">
            <v>AFEX1</v>
          </cell>
          <cell r="U1629" t="str">
            <v>National Lottery Awards for All England</v>
          </cell>
          <cell r="V1629">
            <v>45466</v>
          </cell>
        </row>
        <row r="1630">
          <cell r="A1630" t="str">
            <v>360G-tnlcomfund-0045619672</v>
          </cell>
          <cell r="B1630" t="str">
            <v>Youth Wellbeing Cafe; Courses &amp; Workshops</v>
          </cell>
          <cell r="C1630" t="str">
            <v>The funding will be used to provide a wellbeing group for younger people in the community.  The project aims to support young people improving mental well being.</v>
          </cell>
          <cell r="D1630" t="str">
            <v>GBP</v>
          </cell>
          <cell r="E1630">
            <v>19770</v>
          </cell>
          <cell r="F1630">
            <v>45414</v>
          </cell>
          <cell r="G1630" t="str">
            <v>GB-CHC-1185452</v>
          </cell>
          <cell r="H1630" t="str">
            <v>Shine Youth</v>
          </cell>
          <cell r="I1630" t="str">
            <v>B37 5DP</v>
          </cell>
          <cell r="J1630" t="str">
            <v>Kingshurst and Fordbridge</v>
          </cell>
          <cell r="K1630" t="str">
            <v>Solihull</v>
          </cell>
          <cell r="L1630" t="str">
            <v>West Midlands</v>
          </cell>
          <cell r="M1630" t="str">
            <v>Meriden</v>
          </cell>
          <cell r="N1630" t="str">
            <v>GB-GOR-PB188</v>
          </cell>
          <cell r="O1630" t="str">
            <v>The National Lottery Community Fund</v>
          </cell>
          <cell r="P1630" t="str">
            <v>Charitable and Community including Health, Education and Environment</v>
          </cell>
          <cell r="Q1630" t="str">
            <v>1185452</v>
          </cell>
          <cell r="S1630" t="str">
            <v>Charitable incorporated organisation (CIO)</v>
          </cell>
          <cell r="T1630" t="str">
            <v>AFEX1</v>
          </cell>
          <cell r="U1630" t="str">
            <v>National Lottery Awards for All England</v>
          </cell>
          <cell r="V1630">
            <v>45460</v>
          </cell>
        </row>
        <row r="1631">
          <cell r="A1631" t="str">
            <v>360G-tnlcomfund-0045619675</v>
          </cell>
          <cell r="B1631" t="str">
            <v>Uppingham Hopper 2024</v>
          </cell>
          <cell r="C1631" t="str">
            <v>The funding will be used to continue the operation of their community bus which provides free transport around their town. The project aims to provide free transport for vulnerable people who might otherwise not have the ability to leave their homes.</v>
          </cell>
          <cell r="D1631" t="str">
            <v>GBP</v>
          </cell>
          <cell r="E1631">
            <v>13075</v>
          </cell>
          <cell r="F1631">
            <v>45414</v>
          </cell>
          <cell r="G1631" t="str">
            <v>GB-COH-06788282</v>
          </cell>
          <cell r="H1631" t="str">
            <v>Uppingham First</v>
          </cell>
          <cell r="I1631" t="str">
            <v>LE15 9PY</v>
          </cell>
          <cell r="J1631" t="str">
            <v>Uppingham</v>
          </cell>
          <cell r="K1631" t="str">
            <v>Rutland</v>
          </cell>
          <cell r="L1631" t="str">
            <v>East Midlands</v>
          </cell>
          <cell r="M1631" t="str">
            <v>Rutland and Melton</v>
          </cell>
          <cell r="N1631" t="str">
            <v>GB-GOR-PB188</v>
          </cell>
          <cell r="O1631" t="str">
            <v>The National Lottery Community Fund</v>
          </cell>
          <cell r="P1631" t="str">
            <v>Charitable and Community including Health, Education and Environment</v>
          </cell>
          <cell r="R1631" t="str">
            <v>06788282</v>
          </cell>
          <cell r="S1631" t="str">
            <v>Not-for-profit company</v>
          </cell>
          <cell r="T1631" t="str">
            <v>AFEX1</v>
          </cell>
          <cell r="U1631" t="str">
            <v>National Lottery Awards for All England</v>
          </cell>
          <cell r="V1631">
            <v>45470</v>
          </cell>
        </row>
        <row r="1632">
          <cell r="A1632" t="str">
            <v>360G-tnlcomfund-0045619690</v>
          </cell>
          <cell r="B1632" t="str">
            <v>Hi Kent Lipreading Classes for People Living with Hearing Loss</v>
          </cell>
          <cell r="C1632" t="str">
            <v>The funding will be used to continue to provide free Lipreading Classes for Kent residents of all ages who are living with hearing loss. The project aims to offer peer support decreasing isolation and improving confidence.</v>
          </cell>
          <cell r="D1632" t="str">
            <v>GBP</v>
          </cell>
          <cell r="E1632">
            <v>19941</v>
          </cell>
          <cell r="F1632">
            <v>45414</v>
          </cell>
          <cell r="G1632" t="str">
            <v>GB-CHC-1052036</v>
          </cell>
          <cell r="H1632" t="str">
            <v>Hi Kent</v>
          </cell>
          <cell r="I1632" t="str">
            <v>ME14 1RU</v>
          </cell>
          <cell r="J1632" t="str">
            <v>East</v>
          </cell>
          <cell r="K1632" t="str">
            <v>Maidstone</v>
          </cell>
          <cell r="L1632" t="str">
            <v>South East</v>
          </cell>
          <cell r="M1632" t="str">
            <v>Maidstone and The Weald</v>
          </cell>
          <cell r="N1632" t="str">
            <v>GB-GOR-PB188</v>
          </cell>
          <cell r="O1632" t="str">
            <v>The National Lottery Community Fund</v>
          </cell>
          <cell r="P1632" t="str">
            <v>Charitable and Community including Health, Education and Environment</v>
          </cell>
          <cell r="Q1632" t="str">
            <v>1052036</v>
          </cell>
          <cell r="R1632" t="str">
            <v>3132542</v>
          </cell>
          <cell r="S1632" t="str">
            <v>Not-for-profit company</v>
          </cell>
          <cell r="T1632" t="str">
            <v>AFEX1</v>
          </cell>
          <cell r="U1632" t="str">
            <v>National Lottery Awards for All England</v>
          </cell>
          <cell r="V1632">
            <v>45464</v>
          </cell>
        </row>
        <row r="1633">
          <cell r="A1633" t="str">
            <v>360G-tnlcomfund-0045619693</v>
          </cell>
          <cell r="B1633" t="str">
            <v>Staying Connected with Activities</v>
          </cell>
          <cell r="C1633" t="str">
            <v>The funding will be used to enable the continued delivery of a variety of creative community activities including affordable lunches. The project aims to improve physical and mental health and create friendships.</v>
          </cell>
          <cell r="D1633" t="str">
            <v>GBP</v>
          </cell>
          <cell r="E1633">
            <v>19950</v>
          </cell>
          <cell r="F1633">
            <v>45414</v>
          </cell>
          <cell r="G1633" t="str">
            <v>tnlcomfund-org-ConnectYouth&amp;CommunityCentre</v>
          </cell>
          <cell r="H1633" t="str">
            <v>Connect Youth &amp; Community Centre</v>
          </cell>
          <cell r="I1633" t="str">
            <v>M30 9NU</v>
          </cell>
          <cell r="J1633" t="str">
            <v>Eccles</v>
          </cell>
          <cell r="K1633" t="str">
            <v>Salford</v>
          </cell>
          <cell r="L1633" t="str">
            <v>North West</v>
          </cell>
          <cell r="M1633" t="str">
            <v>Salford and Eccles</v>
          </cell>
          <cell r="N1633" t="str">
            <v>GB-GOR-PB188</v>
          </cell>
          <cell r="O1633" t="str">
            <v>The National Lottery Community Fund</v>
          </cell>
          <cell r="P1633" t="str">
            <v>Charitable and Community including Health, Education and Environment</v>
          </cell>
          <cell r="S1633" t="str">
            <v>Unregistered voluntary or community organisation</v>
          </cell>
          <cell r="T1633" t="str">
            <v>AFEX1</v>
          </cell>
          <cell r="U1633" t="str">
            <v>National Lottery Awards for All England</v>
          </cell>
          <cell r="V1633">
            <v>45454</v>
          </cell>
        </row>
        <row r="1634">
          <cell r="A1634" t="str">
            <v>360G-tnlcomfund-0045619706</v>
          </cell>
          <cell r="B1634" t="str">
            <v>Neurotopia</v>
          </cell>
          <cell r="C1634" t="str">
            <v>The funding will be used to continue the development of Neurotopia a neurodivergent led support hub providing advocacy peer support and workshops within a sensory safe space. The project aims to improve overall mental health wellbeing and improve relationships.</v>
          </cell>
          <cell r="D1634" t="str">
            <v>GBP</v>
          </cell>
          <cell r="E1634">
            <v>19875</v>
          </cell>
          <cell r="F1634">
            <v>45414</v>
          </cell>
          <cell r="G1634" t="str">
            <v>GB-CHC-1064566</v>
          </cell>
          <cell r="H1634" t="str">
            <v>developmentplus</v>
          </cell>
          <cell r="I1634" t="str">
            <v>LN2 5DP</v>
          </cell>
          <cell r="J1634" t="str">
            <v>Abbey</v>
          </cell>
          <cell r="K1634" t="str">
            <v>Lincoln</v>
          </cell>
          <cell r="L1634" t="str">
            <v>East Midlands</v>
          </cell>
          <cell r="M1634" t="str">
            <v>Lincoln</v>
          </cell>
          <cell r="N1634" t="str">
            <v>GB-GOR-PB188</v>
          </cell>
          <cell r="O1634" t="str">
            <v>The National Lottery Community Fund</v>
          </cell>
          <cell r="P1634" t="str">
            <v>Charitable and Community including Health, Education and Environment</v>
          </cell>
          <cell r="Q1634" t="str">
            <v>1064566</v>
          </cell>
          <cell r="R1634" t="str">
            <v>03275199</v>
          </cell>
          <cell r="S1634" t="str">
            <v>Not-for-profit company</v>
          </cell>
          <cell r="T1634" t="str">
            <v>AFEX1</v>
          </cell>
          <cell r="U1634" t="str">
            <v>National Lottery Awards for All England</v>
          </cell>
          <cell r="V1634">
            <v>45470</v>
          </cell>
        </row>
        <row r="1635">
          <cell r="A1635" t="str">
            <v>360G-tnlcomfund-0045619711</v>
          </cell>
          <cell r="B1635" t="str">
            <v>The Straw Patch Project</v>
          </cell>
          <cell r="C1635" t="str">
            <v>The funding will be used to run a series of mental health and wellbeing support workshops. The project aims to give people a safe space to receive support and come together.</v>
          </cell>
          <cell r="D1635" t="str">
            <v>GBP</v>
          </cell>
          <cell r="E1635">
            <v>19200</v>
          </cell>
          <cell r="F1635">
            <v>45414</v>
          </cell>
          <cell r="G1635" t="str">
            <v>GB-COH-13397609</v>
          </cell>
          <cell r="H1635" t="str">
            <v>The Straw Patch Project Community Interest Company</v>
          </cell>
          <cell r="I1635" t="str">
            <v>EX34 8PJ</v>
          </cell>
          <cell r="J1635" t="str">
            <v>Mortehoe</v>
          </cell>
          <cell r="K1635" t="str">
            <v>North Devon</v>
          </cell>
          <cell r="L1635" t="str">
            <v>South West</v>
          </cell>
          <cell r="M1635" t="str">
            <v>North Devon</v>
          </cell>
          <cell r="N1635" t="str">
            <v>GB-GOR-PB188</v>
          </cell>
          <cell r="O1635" t="str">
            <v>The National Lottery Community Fund</v>
          </cell>
          <cell r="P1635" t="str">
            <v>Charitable and Community including Health, Education and Environment</v>
          </cell>
          <cell r="R1635" t="str">
            <v>13397609</v>
          </cell>
          <cell r="S1635" t="str">
            <v>Community Interest Company (CIC)</v>
          </cell>
          <cell r="T1635" t="str">
            <v>AFEX1</v>
          </cell>
          <cell r="U1635" t="str">
            <v>National Lottery Awards for All England</v>
          </cell>
          <cell r="V1635">
            <v>45460</v>
          </cell>
        </row>
        <row r="1636">
          <cell r="A1636" t="str">
            <v>360G-tnlcomfund-0045619713</v>
          </cell>
          <cell r="B1636" t="str">
            <v>Care Leavers: Wellbeing Drop In</v>
          </cell>
          <cell r="C1636" t="str">
            <v>This funding will be used to pilot a weekly drop in session for care experienced young women where they will have access to a programme of support for wellbeing and personal development. This project aims to reduce social isolation and improve confidence mental health and wellbeing.</v>
          </cell>
          <cell r="D1636" t="str">
            <v>GBP</v>
          </cell>
          <cell r="E1636">
            <v>9660</v>
          </cell>
          <cell r="F1636">
            <v>45414</v>
          </cell>
          <cell r="G1636" t="str">
            <v>GB-COH-13861608</v>
          </cell>
          <cell r="H1636" t="str">
            <v>Phoenix Thrive CIC</v>
          </cell>
          <cell r="I1636" t="str">
            <v>B19 3JP</v>
          </cell>
          <cell r="J1636" t="str">
            <v>Newtown</v>
          </cell>
          <cell r="K1636" t="str">
            <v>Birmingham</v>
          </cell>
          <cell r="L1636" t="str">
            <v>West Midlands</v>
          </cell>
          <cell r="M1636" t="str">
            <v>Birmingham, Ladywood</v>
          </cell>
          <cell r="N1636" t="str">
            <v>GB-GOR-PB188</v>
          </cell>
          <cell r="O1636" t="str">
            <v>The National Lottery Community Fund</v>
          </cell>
          <cell r="P1636" t="str">
            <v>Charitable and Community including Health, Education and Environment</v>
          </cell>
          <cell r="R1636" t="str">
            <v>13861608</v>
          </cell>
          <cell r="S1636" t="str">
            <v>Community Interest Company (CIC)</v>
          </cell>
          <cell r="T1636" t="str">
            <v>AFEX1</v>
          </cell>
          <cell r="U1636" t="str">
            <v>National Lottery Awards for All England</v>
          </cell>
          <cell r="V1636">
            <v>45475</v>
          </cell>
        </row>
        <row r="1637">
          <cell r="A1637" t="str">
            <v>360G-tnlcomfund-0045619749</v>
          </cell>
          <cell r="B1637" t="str">
            <v>Wonderful Life Wellbeing Hub</v>
          </cell>
          <cell r="C1637" t="str">
            <v>The funding will be used to continue to run and improve a community hub. The project aims to ensure the community have access to support as well as increasing the amount of people that they can work with.</v>
          </cell>
          <cell r="D1637" t="str">
            <v>GBP</v>
          </cell>
          <cell r="E1637">
            <v>19600</v>
          </cell>
          <cell r="F1637">
            <v>45414</v>
          </cell>
          <cell r="G1637" t="str">
            <v>GB-CHC-1190534</v>
          </cell>
          <cell r="H1637" t="str">
            <v>Wonderful Life Academy</v>
          </cell>
          <cell r="I1637" t="str">
            <v>BL9 0QL</v>
          </cell>
          <cell r="J1637" t="str">
            <v>East</v>
          </cell>
          <cell r="K1637" t="str">
            <v>Bury</v>
          </cell>
          <cell r="L1637" t="str">
            <v>North West</v>
          </cell>
          <cell r="M1637" t="str">
            <v>Bury North</v>
          </cell>
          <cell r="N1637" t="str">
            <v>GB-GOR-PB188</v>
          </cell>
          <cell r="O1637" t="str">
            <v>The National Lottery Community Fund</v>
          </cell>
          <cell r="P1637" t="str">
            <v>Charitable and Community including Health, Education and Environment</v>
          </cell>
          <cell r="Q1637" t="str">
            <v>1190534</v>
          </cell>
          <cell r="S1637" t="str">
            <v>Charitable incorporated organisation (CIO)</v>
          </cell>
          <cell r="T1637" t="str">
            <v>AFEX1</v>
          </cell>
          <cell r="U1637" t="str">
            <v>National Lottery Awards for All England</v>
          </cell>
          <cell r="V1637">
            <v>45454</v>
          </cell>
        </row>
        <row r="1638">
          <cell r="A1638" t="str">
            <v>360G-tnlcomfund-0045619780</v>
          </cell>
          <cell r="B1638" t="str">
            <v>Wanstead Wildlife Weekend</v>
          </cell>
          <cell r="C1638" t="str">
            <v>The funding will be used to hold bushcraft workshops and other wildlife activities. The project aims to encourage people from different generations to engage in activities which improve their wellbeing and improve their knowledge of environmental issues.</v>
          </cell>
          <cell r="D1638" t="str">
            <v>GBP</v>
          </cell>
          <cell r="E1638">
            <v>1133</v>
          </cell>
          <cell r="F1638">
            <v>45414</v>
          </cell>
          <cell r="G1638" t="str">
            <v>GB-CHC-275451</v>
          </cell>
          <cell r="H1638" t="str">
            <v>Wren Wildlife and Conservation Group</v>
          </cell>
          <cell r="I1638" t="str">
            <v>E11 2LT</v>
          </cell>
          <cell r="J1638" t="str">
            <v>Wanstead Park</v>
          </cell>
          <cell r="K1638" t="str">
            <v>Redbridge</v>
          </cell>
          <cell r="L1638" t="str">
            <v>London</v>
          </cell>
          <cell r="M1638" t="str">
            <v>Leyton and Wanstead</v>
          </cell>
          <cell r="N1638" t="str">
            <v>GB-GOR-PB188</v>
          </cell>
          <cell r="O1638" t="str">
            <v>The National Lottery Community Fund</v>
          </cell>
          <cell r="P1638" t="str">
            <v>Charitable and Community including Health, Education and Environment</v>
          </cell>
          <cell r="Q1638" t="str">
            <v>275451</v>
          </cell>
          <cell r="S1638" t="str">
            <v>Registered charity (unincorporated)</v>
          </cell>
          <cell r="T1638" t="str">
            <v>AFEX1</v>
          </cell>
          <cell r="U1638" t="str">
            <v>National Lottery Awards for All England</v>
          </cell>
          <cell r="V1638">
            <v>45471</v>
          </cell>
        </row>
        <row r="1639">
          <cell r="A1639" t="str">
            <v>360G-tnlcomfund-0045619796</v>
          </cell>
          <cell r="B1639" t="str">
            <v>Connections</v>
          </cell>
          <cell r="C1639" t="str">
            <v>The funding will be used to develop a service making holding calls to survivors of domestic abuse who are on a waiting list for counselling and therapy. The project aims to note if their safety risk or situational needs have changed so they can be escalated appropriately.</v>
          </cell>
          <cell r="D1639" t="str">
            <v>GBP</v>
          </cell>
          <cell r="E1639">
            <v>18105</v>
          </cell>
          <cell r="F1639">
            <v>45414</v>
          </cell>
          <cell r="G1639" t="str">
            <v>GB-CHC-289253</v>
          </cell>
          <cell r="H1639" t="str">
            <v>Rising Sun Domestic Violence &amp; Abuse Service Limited</v>
          </cell>
          <cell r="I1639" t="str">
            <v>CT1 1YX</v>
          </cell>
          <cell r="J1639" t="str">
            <v>Northgate</v>
          </cell>
          <cell r="K1639" t="str">
            <v>Canterbury</v>
          </cell>
          <cell r="L1639" t="str">
            <v>South East</v>
          </cell>
          <cell r="M1639" t="str">
            <v>Canterbury</v>
          </cell>
          <cell r="N1639" t="str">
            <v>GB-GOR-PB188</v>
          </cell>
          <cell r="O1639" t="str">
            <v>The National Lottery Community Fund</v>
          </cell>
          <cell r="P1639" t="str">
            <v>Charitable and Community including Health, Education and Environment</v>
          </cell>
          <cell r="Q1639" t="str">
            <v>289253</v>
          </cell>
          <cell r="R1639" t="str">
            <v>01794133</v>
          </cell>
          <cell r="S1639" t="str">
            <v>Registered Charity and Not-for-profit Company</v>
          </cell>
          <cell r="T1639" t="str">
            <v>AFEX1</v>
          </cell>
          <cell r="U1639" t="str">
            <v>National Lottery Awards for All England</v>
          </cell>
          <cell r="V1639">
            <v>45470</v>
          </cell>
        </row>
        <row r="1640">
          <cell r="A1640" t="str">
            <v>360G-tnlcomfund-0045619803</v>
          </cell>
          <cell r="B1640" t="str">
            <v>Framing Change - Film; future and further.</v>
          </cell>
          <cell r="C1640" t="str">
            <v>The funding will be used as a contribution to develop write produce and share a professional film (one in each 12 months period); with 30 young people aged from 13 and up to 25 (with additional needs) from disadvantaged areas of Birmingham. All of the young people will face numerous barriers to education and opportunities due to socioeconomic challenges. The project aims to equip young people with the tools and skills necessary to overcome obstacles raise aspirations and amplify their voices. The film will be screened as part of a community Film Festival at the Mockingbird Cinema in Birmingham.</v>
          </cell>
          <cell r="D1640" t="str">
            <v>GBP</v>
          </cell>
          <cell r="E1640">
            <v>19540</v>
          </cell>
          <cell r="F1640">
            <v>45414</v>
          </cell>
          <cell r="G1640" t="str">
            <v>GB-COH-09548934</v>
          </cell>
          <cell r="H1640" t="str">
            <v>ViewfinderUK CIC</v>
          </cell>
          <cell r="I1640" t="str">
            <v>B9 4AA</v>
          </cell>
          <cell r="J1640" t="str">
            <v>Bordesley &amp; Highgate</v>
          </cell>
          <cell r="K1640" t="str">
            <v>Birmingham</v>
          </cell>
          <cell r="L1640" t="str">
            <v>West Midlands</v>
          </cell>
          <cell r="M1640" t="str">
            <v>Birmingham, Ladywood</v>
          </cell>
          <cell r="N1640" t="str">
            <v>GB-GOR-PB188</v>
          </cell>
          <cell r="O1640" t="str">
            <v>The National Lottery Community Fund</v>
          </cell>
          <cell r="P1640" t="str">
            <v>Charitable and Community including Health, Education and Environment</v>
          </cell>
          <cell r="R1640" t="str">
            <v>09548934</v>
          </cell>
          <cell r="S1640" t="str">
            <v>Community Interest Company (CIC)</v>
          </cell>
          <cell r="T1640" t="str">
            <v>AFEX1</v>
          </cell>
          <cell r="U1640" t="str">
            <v>National Lottery Awards for All England</v>
          </cell>
          <cell r="V1640">
            <v>45477</v>
          </cell>
        </row>
        <row r="1641">
          <cell r="A1641" t="str">
            <v>360G-tnlcomfund-0045619810</v>
          </cell>
          <cell r="B1641" t="str">
            <v>EMPOWERING A HEALTHY STYLE LIVING – 180 DAYS A BETTER ME CHALLENGE</v>
          </cell>
          <cell r="C1641" t="str">
            <v>The funding will be used to deliver activities around awareness mindfulness healthy cooking and training for the Romanian community within Walsall. The project aims to create strong bonds across the community and improve both physical and mental wellbeing.</v>
          </cell>
          <cell r="D1641" t="str">
            <v>GBP</v>
          </cell>
          <cell r="E1641">
            <v>19965</v>
          </cell>
          <cell r="F1641">
            <v>45414</v>
          </cell>
          <cell r="G1641" t="str">
            <v>GB-COH-12349471</v>
          </cell>
          <cell r="H1641" t="str">
            <v>Romanian+ Community Centre (West Midlands) CIC</v>
          </cell>
          <cell r="I1641" t="str">
            <v>WS3 2NN</v>
          </cell>
          <cell r="J1641" t="str">
            <v>Bloxwich West</v>
          </cell>
          <cell r="K1641" t="str">
            <v>Walsall</v>
          </cell>
          <cell r="L1641" t="str">
            <v>West Midlands</v>
          </cell>
          <cell r="M1641" t="str">
            <v>Walsall North</v>
          </cell>
          <cell r="N1641" t="str">
            <v>GB-GOR-PB188</v>
          </cell>
          <cell r="O1641" t="str">
            <v>The National Lottery Community Fund</v>
          </cell>
          <cell r="P1641" t="str">
            <v>Charitable and Community including Health, Education and Environment</v>
          </cell>
          <cell r="R1641" t="str">
            <v>12349471</v>
          </cell>
          <cell r="S1641" t="str">
            <v>Community Interest Company (CIC)</v>
          </cell>
          <cell r="T1641" t="str">
            <v>AFEX1</v>
          </cell>
          <cell r="U1641" t="str">
            <v>National Lottery Awards for All England</v>
          </cell>
          <cell r="V1641">
            <v>45475</v>
          </cell>
        </row>
        <row r="1642">
          <cell r="A1642" t="str">
            <v>360G-tnlcomfund-0045619816</v>
          </cell>
          <cell r="B1642" t="str">
            <v>Workshop and store</v>
          </cell>
          <cell r="C1642" t="str">
            <v>The funding will be used to purchase two purpose built sheds. The project aims to help community groups carry out more activities in a safe environment.</v>
          </cell>
          <cell r="D1642" t="str">
            <v>GBP</v>
          </cell>
          <cell r="E1642">
            <v>7270</v>
          </cell>
          <cell r="F1642">
            <v>45414</v>
          </cell>
          <cell r="G1642" t="str">
            <v>tnlcomfund-org-WestwardHo!Men'sShed</v>
          </cell>
          <cell r="H1642" t="str">
            <v>Westward Ho! Men's Shed</v>
          </cell>
          <cell r="I1642" t="str">
            <v>EX39 1HX</v>
          </cell>
          <cell r="J1642" t="str">
            <v>Westward Ho!</v>
          </cell>
          <cell r="K1642" t="str">
            <v>Torridge</v>
          </cell>
          <cell r="L1642" t="str">
            <v>South West</v>
          </cell>
          <cell r="M1642" t="str">
            <v>Torridge and West Devon</v>
          </cell>
          <cell r="N1642" t="str">
            <v>GB-GOR-PB188</v>
          </cell>
          <cell r="O1642" t="str">
            <v>The National Lottery Community Fund</v>
          </cell>
          <cell r="P1642" t="str">
            <v>Charitable and Community including Health, Education and Environment</v>
          </cell>
          <cell r="S1642" t="str">
            <v>Unregistered voluntary or community organisation</v>
          </cell>
          <cell r="T1642" t="str">
            <v>AFEX1</v>
          </cell>
          <cell r="U1642" t="str">
            <v>National Lottery Awards for All England</v>
          </cell>
          <cell r="V1642">
            <v>45475</v>
          </cell>
        </row>
        <row r="1643">
          <cell r="A1643" t="str">
            <v>360G-tnlcomfund-0045619830</v>
          </cell>
          <cell r="B1643" t="str">
            <v>Parkside Allotment Site Regeneration</v>
          </cell>
          <cell r="C1643" t="str">
            <v>The funding will be used as a contribution to enhance the allotment site with accessible walkways and portacabin complete with toilet facilities to be used for meetings and social interaction. Operating in Seaham the project aims to encourage greater community engagement with a view to establishing a support structure that goes beyond gardening; supporting the mental well-being of individuals who may feel isolated.</v>
          </cell>
          <cell r="D1643" t="str">
            <v>GBP</v>
          </cell>
          <cell r="E1643">
            <v>18500</v>
          </cell>
          <cell r="F1643">
            <v>45414</v>
          </cell>
          <cell r="G1643" t="str">
            <v>tnlcomfund-org-ParksideAllotmentAssociation</v>
          </cell>
          <cell r="H1643" t="str">
            <v>Parkside Allotment Association</v>
          </cell>
          <cell r="I1643" t="str">
            <v>SR7 7BN</v>
          </cell>
          <cell r="J1643" t="str">
            <v>Dawdon</v>
          </cell>
          <cell r="K1643" t="str">
            <v>County Durham</v>
          </cell>
          <cell r="L1643" t="str">
            <v>North East</v>
          </cell>
          <cell r="M1643" t="str">
            <v>Easington</v>
          </cell>
          <cell r="N1643" t="str">
            <v>GB-GOR-PB188</v>
          </cell>
          <cell r="O1643" t="str">
            <v>The National Lottery Community Fund</v>
          </cell>
          <cell r="P1643" t="str">
            <v>Charitable and Community including Health, Education and Environment</v>
          </cell>
          <cell r="S1643" t="str">
            <v>Unregistered voluntary or community organisation</v>
          </cell>
          <cell r="T1643" t="str">
            <v>AFEX1</v>
          </cell>
          <cell r="U1643" t="str">
            <v>National Lottery Awards for All England</v>
          </cell>
          <cell r="V1643">
            <v>45466</v>
          </cell>
        </row>
        <row r="1644">
          <cell r="A1644" t="str">
            <v>360G-tnlcomfund-0045619837</v>
          </cell>
          <cell r="B1644" t="str">
            <v>The Orchard Club</v>
          </cell>
          <cell r="C1644" t="str">
            <v>The funding is for interactive creative sessions for people with dementia and day patients receiving palliative care. The project aims to support vulnerable adults to exceed personal expectations and raise their self-esteem and confidence creating a sense of togetherness equality and trust.</v>
          </cell>
          <cell r="D1644" t="str">
            <v>GBP</v>
          </cell>
          <cell r="E1644">
            <v>9240</v>
          </cell>
          <cell r="F1644">
            <v>45414</v>
          </cell>
          <cell r="G1644" t="str">
            <v>GB-COH-11798828</v>
          </cell>
          <cell r="H1644" t="str">
            <v>Red Earth Arts C.I.C.</v>
          </cell>
          <cell r="N1644" t="str">
            <v>GB-GOR-PB188</v>
          </cell>
          <cell r="O1644" t="str">
            <v>The National Lottery Community Fund</v>
          </cell>
          <cell r="P1644" t="str">
            <v>Charitable and Community including Health, Education and Environment</v>
          </cell>
          <cell r="R1644" t="str">
            <v>11798828</v>
          </cell>
          <cell r="S1644" t="str">
            <v>Community Interest Company (CIC)</v>
          </cell>
          <cell r="T1644" t="str">
            <v>AFEX1</v>
          </cell>
          <cell r="U1644" t="str">
            <v>National Lottery Awards for All England</v>
          </cell>
          <cell r="V1644">
            <v>45519</v>
          </cell>
        </row>
        <row r="1645">
          <cell r="A1645" t="str">
            <v>360G-tnlcomfund-0045619864</v>
          </cell>
          <cell r="B1645" t="str">
            <v>Our Happy Hub</v>
          </cell>
          <cell r="C1645" t="str">
            <v>The funding will be used to run the community hub.   The project aims to provide community based workshops and social activities to improve mental well-being and isolation.</v>
          </cell>
          <cell r="D1645" t="str">
            <v>GBP</v>
          </cell>
          <cell r="E1645">
            <v>20000</v>
          </cell>
          <cell r="F1645">
            <v>45414</v>
          </cell>
          <cell r="G1645" t="str">
            <v>GB-COH-13347845</v>
          </cell>
          <cell r="H1645" t="str">
            <v>Our Happy Hub CIC</v>
          </cell>
          <cell r="I1645" t="str">
            <v>CH43 9YQ</v>
          </cell>
          <cell r="J1645" t="str">
            <v>Claughton</v>
          </cell>
          <cell r="K1645" t="str">
            <v>Wirral</v>
          </cell>
          <cell r="L1645" t="str">
            <v>North West</v>
          </cell>
          <cell r="M1645" t="str">
            <v>Birkenhead</v>
          </cell>
          <cell r="N1645" t="str">
            <v>GB-GOR-PB188</v>
          </cell>
          <cell r="O1645" t="str">
            <v>The National Lottery Community Fund</v>
          </cell>
          <cell r="P1645" t="str">
            <v>Charitable and Community including Health, Education and Environment</v>
          </cell>
          <cell r="R1645" t="str">
            <v>13347845</v>
          </cell>
          <cell r="S1645" t="str">
            <v>Community Interest Company (CIC)</v>
          </cell>
          <cell r="T1645" t="str">
            <v>AFEX1</v>
          </cell>
          <cell r="U1645" t="str">
            <v>National Lottery Awards for All England</v>
          </cell>
          <cell r="V1645">
            <v>45464</v>
          </cell>
        </row>
        <row r="1646">
          <cell r="A1646" t="str">
            <v>360G-tnlcomfund-0045619870</v>
          </cell>
          <cell r="B1646" t="str">
            <v>Wedmore Village Farm</v>
          </cell>
          <cell r="C1646" t="str">
            <v>The funding will be used to help the farm with its social and environmental community projects.  The project aims to run multiple horticultural based groups for all ages and abilities to help tackle social isolation and food poverty.</v>
          </cell>
          <cell r="D1646" t="str">
            <v>GBP</v>
          </cell>
          <cell r="E1646">
            <v>20000</v>
          </cell>
          <cell r="F1646">
            <v>45414</v>
          </cell>
          <cell r="G1646" t="str">
            <v>GB-COH-RS009170</v>
          </cell>
          <cell r="H1646" t="str">
            <v>Wedmore Village Farm Limited</v>
          </cell>
          <cell r="I1646" t="str">
            <v>BS28 4BH</v>
          </cell>
          <cell r="J1646" t="str">
            <v>Wedmore and Mark</v>
          </cell>
          <cell r="K1646" t="str">
            <v>Sedgemoor</v>
          </cell>
          <cell r="L1646" t="str">
            <v>South West</v>
          </cell>
          <cell r="M1646" t="str">
            <v>Wells</v>
          </cell>
          <cell r="N1646" t="str">
            <v>GB-GOR-PB188</v>
          </cell>
          <cell r="O1646" t="str">
            <v>The National Lottery Community Fund</v>
          </cell>
          <cell r="P1646" t="str">
            <v>Charitable and Community including Health, Education and Environment</v>
          </cell>
          <cell r="R1646" t="str">
            <v>RS009170</v>
          </cell>
          <cell r="S1646" t="str">
            <v>Not-for-profit company</v>
          </cell>
          <cell r="T1646" t="str">
            <v>AFEX1</v>
          </cell>
          <cell r="U1646" t="str">
            <v>National Lottery Awards for All England</v>
          </cell>
          <cell r="V1646">
            <v>45460</v>
          </cell>
        </row>
        <row r="1647">
          <cell r="A1647" t="str">
            <v>360G-tnlcomfund-0045619891</v>
          </cell>
          <cell r="B1647" t="str">
            <v>St Mabyn Peace Memorial Hall Refurbishment</v>
          </cell>
          <cell r="C1647" t="str">
            <v>The funding will be used to improve the facilities at a local community hall. The project will renovate and insulate the room install patio doors and improve disabled access as well as building new rooms. This will allow continued use of the space for community groups.</v>
          </cell>
          <cell r="D1647" t="str">
            <v>GBP</v>
          </cell>
          <cell r="E1647">
            <v>20000</v>
          </cell>
          <cell r="F1647">
            <v>45414</v>
          </cell>
          <cell r="G1647" t="str">
            <v>GB-CHC-300623</v>
          </cell>
          <cell r="H1647" t="str">
            <v>St Mabyn Peace Memorial</v>
          </cell>
          <cell r="I1647" t="str">
            <v>PL30 3BQ</v>
          </cell>
          <cell r="J1647" t="str">
            <v>Wadebridge West &amp; St Mabyn</v>
          </cell>
          <cell r="K1647" t="str">
            <v>Cornwall</v>
          </cell>
          <cell r="L1647" t="str">
            <v>South West</v>
          </cell>
          <cell r="M1647" t="str">
            <v>North Cornwall</v>
          </cell>
          <cell r="N1647" t="str">
            <v>GB-GOR-PB188</v>
          </cell>
          <cell r="O1647" t="str">
            <v>The National Lottery Community Fund</v>
          </cell>
          <cell r="P1647" t="str">
            <v>Charitable and Community including Health, Education and Environment</v>
          </cell>
          <cell r="Q1647" t="str">
            <v>300623</v>
          </cell>
          <cell r="S1647" t="str">
            <v>Registered charity (unincorporated)</v>
          </cell>
          <cell r="T1647" t="str">
            <v>AFEX1</v>
          </cell>
          <cell r="U1647" t="str">
            <v>National Lottery Awards for All England</v>
          </cell>
          <cell r="V1647">
            <v>45474</v>
          </cell>
        </row>
        <row r="1648">
          <cell r="A1648" t="str">
            <v>360G-tnlcomfund-0045619898</v>
          </cell>
          <cell r="B1648" t="str">
            <v>Felling CA - A New Beginning</v>
          </cell>
          <cell r="C1648" t="str">
            <v>This project will see the community association support the local community by furnishing its new space enabling it to open quickly for the current users and to start work in connecting with the wider community and neighbours. The building is located in a park and this will purchase gardening equipment and outdoor shed to maintain it. It will run a food programme and create new opportunities and activities.</v>
          </cell>
          <cell r="D1648" t="str">
            <v>GBP</v>
          </cell>
          <cell r="E1648">
            <v>7490</v>
          </cell>
          <cell r="F1648">
            <v>45414</v>
          </cell>
          <cell r="G1648" t="str">
            <v>GB-CHC-1173631</v>
          </cell>
          <cell r="H1648" t="str">
            <v>Felling Community Association CIO</v>
          </cell>
          <cell r="I1648" t="str">
            <v>NE10 9DT</v>
          </cell>
          <cell r="J1648" t="str">
            <v>Felling</v>
          </cell>
          <cell r="K1648" t="str">
            <v>Gateshead</v>
          </cell>
          <cell r="L1648" t="str">
            <v>North East</v>
          </cell>
          <cell r="M1648" t="str">
            <v>Gateshead</v>
          </cell>
          <cell r="N1648" t="str">
            <v>GB-GOR-PB188</v>
          </cell>
          <cell r="O1648" t="str">
            <v>The National Lottery Community Fund</v>
          </cell>
          <cell r="P1648" t="str">
            <v>Charitable and Community including Health, Education and Environment</v>
          </cell>
          <cell r="Q1648" t="str">
            <v>1173631</v>
          </cell>
          <cell r="S1648" t="str">
            <v>Charitable incorporated organisation (CIO)</v>
          </cell>
          <cell r="T1648" t="str">
            <v>AFEX1</v>
          </cell>
          <cell r="U1648" t="str">
            <v>National Lottery Awards for All England</v>
          </cell>
          <cell r="V1648">
            <v>45475</v>
          </cell>
        </row>
        <row r="1649">
          <cell r="A1649" t="str">
            <v>360G-tnlcomfund-0045619929</v>
          </cell>
          <cell r="B1649" t="str">
            <v>Liverpool Zero Waste Project</v>
          </cell>
          <cell r="C1649" t="str">
            <v>The funding will be used to utilise surplus food and redistribute it to families who are in need free of charge. They will work with food manufacturers and supermarkets to secure the food and community centres and charities to ensure food is going to people who have a need of it. The charity will also provide approximately 20 volunteer opportunities to those not currently employed or in education in order to provide work experience.</v>
          </cell>
          <cell r="D1649" t="str">
            <v>GBP</v>
          </cell>
          <cell r="E1649">
            <v>19680</v>
          </cell>
          <cell r="F1649">
            <v>45414</v>
          </cell>
          <cell r="G1649" t="str">
            <v>GB-COH-14400247</v>
          </cell>
          <cell r="H1649" t="str">
            <v>LIVERPOOL ZERO WASTE COMMUNITY CIC</v>
          </cell>
          <cell r="I1649" t="str">
            <v>L25 9NX</v>
          </cell>
          <cell r="J1649" t="str">
            <v>Allerton and Hunts Cross</v>
          </cell>
          <cell r="K1649" t="str">
            <v>Liverpool</v>
          </cell>
          <cell r="L1649" t="str">
            <v>North West</v>
          </cell>
          <cell r="M1649" t="str">
            <v>Garston and Halewood</v>
          </cell>
          <cell r="N1649" t="str">
            <v>GB-GOR-PB188</v>
          </cell>
          <cell r="O1649" t="str">
            <v>The National Lottery Community Fund</v>
          </cell>
          <cell r="P1649" t="str">
            <v>Charitable and Community including Health, Education and Environment</v>
          </cell>
          <cell r="R1649" t="str">
            <v>14400247</v>
          </cell>
          <cell r="S1649" t="str">
            <v>Community Interest Company (CIC)</v>
          </cell>
          <cell r="T1649" t="str">
            <v>AFEX1</v>
          </cell>
          <cell r="U1649" t="str">
            <v>National Lottery Awards for All England</v>
          </cell>
          <cell r="V1649">
            <v>45464</v>
          </cell>
        </row>
        <row r="1650">
          <cell r="A1650" t="str">
            <v>360G-tnlcomfund-0045619931</v>
          </cell>
          <cell r="B1650" t="str">
            <v>Therapeutic and Educational Engagement Model (TEEM)</v>
          </cell>
          <cell r="C1650" t="str">
            <v>The charity supports the mental health of young people and their families through activities such as 1 to 1 support for self-esteem. The project aims to improve people's mental health.</v>
          </cell>
          <cell r="D1650" t="str">
            <v>GBP</v>
          </cell>
          <cell r="E1650">
            <v>20000</v>
          </cell>
          <cell r="F1650">
            <v>45414</v>
          </cell>
          <cell r="G1650" t="str">
            <v>GB-COH-14398902</v>
          </cell>
          <cell r="H1650" t="str">
            <v>Mental Health Natters CIC</v>
          </cell>
          <cell r="I1650" t="str">
            <v>OX14 3LZ</v>
          </cell>
          <cell r="J1650" t="str">
            <v>Abingdon Abbey Northcourt</v>
          </cell>
          <cell r="K1650" t="str">
            <v>Vale of White Horse</v>
          </cell>
          <cell r="L1650" t="str">
            <v>South East</v>
          </cell>
          <cell r="M1650" t="str">
            <v>Oxford West and Abingdon</v>
          </cell>
          <cell r="N1650" t="str">
            <v>GB-GOR-PB188</v>
          </cell>
          <cell r="O1650" t="str">
            <v>The National Lottery Community Fund</v>
          </cell>
          <cell r="P1650" t="str">
            <v>Charitable and Community including Health, Education and Environment</v>
          </cell>
          <cell r="R1650" t="str">
            <v>14398902</v>
          </cell>
          <cell r="S1650" t="str">
            <v>Community Interest Company (CIC)</v>
          </cell>
          <cell r="T1650" t="str">
            <v>AFEX1</v>
          </cell>
          <cell r="U1650" t="str">
            <v>National Lottery Awards for All England</v>
          </cell>
          <cell r="V1650">
            <v>45470</v>
          </cell>
        </row>
        <row r="1651">
          <cell r="A1651" t="str">
            <v>360G-tnlcomfund-0045619947</v>
          </cell>
          <cell r="B1651" t="str">
            <v>Together we can thrive</v>
          </cell>
          <cell r="C1651" t="str">
            <v>The funding will be used to continue supporting Orthodox Jewish mothers of children with autism across England. The project will provide weekly teleconferences delivered by a qualified therapist for mothers and teenaged siblings culturally sensitive information booklets face to face group sessions and a buddying system. The project will bring parents and teenagers with shared experiences together to reduce isolation increase understanding and improve mental health and wellbeing.</v>
          </cell>
          <cell r="D1651" t="str">
            <v>GBP</v>
          </cell>
          <cell r="E1651">
            <v>19995</v>
          </cell>
          <cell r="F1651">
            <v>45414</v>
          </cell>
          <cell r="G1651" t="str">
            <v>tnlcomfund-org-NotAlone</v>
          </cell>
          <cell r="H1651" t="str">
            <v>Not Alone</v>
          </cell>
          <cell r="I1651" t="str">
            <v>M7 4BG</v>
          </cell>
          <cell r="J1651" t="str">
            <v>Kersal &amp; Broughton Park</v>
          </cell>
          <cell r="K1651" t="str">
            <v>Salford</v>
          </cell>
          <cell r="L1651" t="str">
            <v>North West</v>
          </cell>
          <cell r="M1651" t="str">
            <v>Blackley and Broughton</v>
          </cell>
          <cell r="N1651" t="str">
            <v>GB-GOR-PB188</v>
          </cell>
          <cell r="O1651" t="str">
            <v>The National Lottery Community Fund</v>
          </cell>
          <cell r="P1651" t="str">
            <v>Charitable and Community including Health, Education and Environment</v>
          </cell>
          <cell r="S1651" t="str">
            <v>Unregistered voluntary or community organisation</v>
          </cell>
          <cell r="T1651" t="str">
            <v>AFEX1</v>
          </cell>
          <cell r="U1651" t="str">
            <v>National Lottery Awards for All England</v>
          </cell>
          <cell r="V1651">
            <v>45454</v>
          </cell>
        </row>
        <row r="1652">
          <cell r="A1652" t="str">
            <v>360G-tnlcomfund-0045619952</v>
          </cell>
          <cell r="B1652" t="str">
            <v>Fighting hunger through a food bank and a community kitchen.</v>
          </cell>
          <cell r="C1652" t="str">
            <v>The funding will be used to upgrade the food bank service by establishing a community kitchen. It aims to fight hunger provide and exchange nutritious recipes across a diverse community and assist families in providing a balanced diet. The exchange of recipes will afford the service users the opportunity to prepare a variety of foods for the family. The project aims to assist people in tackling the cost of living crisis and build relationships across communities.</v>
          </cell>
          <cell r="D1652" t="str">
            <v>GBP</v>
          </cell>
          <cell r="E1652">
            <v>20000</v>
          </cell>
          <cell r="F1652">
            <v>45414</v>
          </cell>
          <cell r="G1652" t="str">
            <v>GB-CHC-1065028</v>
          </cell>
          <cell r="H1652" t="str">
            <v>Chrysalis Manchester</v>
          </cell>
          <cell r="I1652" t="str">
            <v>M16 7EA</v>
          </cell>
          <cell r="J1652" t="str">
            <v>Moss Side</v>
          </cell>
          <cell r="K1652" t="str">
            <v>Manchester</v>
          </cell>
          <cell r="L1652" t="str">
            <v>North West</v>
          </cell>
          <cell r="M1652" t="str">
            <v>Manchester Central</v>
          </cell>
          <cell r="N1652" t="str">
            <v>GB-GOR-PB188</v>
          </cell>
          <cell r="O1652" t="str">
            <v>The National Lottery Community Fund</v>
          </cell>
          <cell r="P1652" t="str">
            <v>Charitable and Community including Health, Education and Environment</v>
          </cell>
          <cell r="Q1652" t="str">
            <v>1065028</v>
          </cell>
          <cell r="S1652" t="str">
            <v>Registered charity (unincorporated)</v>
          </cell>
          <cell r="T1652" t="str">
            <v>AFEX1</v>
          </cell>
          <cell r="U1652" t="str">
            <v>National Lottery Awards for All England</v>
          </cell>
          <cell r="V1652">
            <v>45460</v>
          </cell>
        </row>
        <row r="1653">
          <cell r="A1653" t="str">
            <v>360G-tnlcomfund-0045619958</v>
          </cell>
          <cell r="B1653" t="str">
            <v>Little Green Sock Project</v>
          </cell>
          <cell r="C1653" t="str">
            <v>The funding will be used to pay staff costs to continue the role of Volunteer Coordinator and introduce the role of a Donations Coordinator. The project aims to meet the increased demand the organisation faces for families in hardship needing bundles of clothing footwear and toys for children.</v>
          </cell>
          <cell r="D1653" t="str">
            <v>GBP</v>
          </cell>
          <cell r="E1653">
            <v>20000</v>
          </cell>
          <cell r="F1653">
            <v>45414</v>
          </cell>
          <cell r="G1653" t="str">
            <v>GB-CHC-1200145</v>
          </cell>
          <cell r="H1653" t="str">
            <v>Little Green Sock Project</v>
          </cell>
          <cell r="I1653" t="str">
            <v>M32 9BH</v>
          </cell>
          <cell r="J1653" t="str">
            <v>Stretford</v>
          </cell>
          <cell r="K1653" t="str">
            <v>Trafford</v>
          </cell>
          <cell r="L1653" t="str">
            <v>North West</v>
          </cell>
          <cell r="M1653" t="str">
            <v>Stretford and Urmston</v>
          </cell>
          <cell r="N1653" t="str">
            <v>GB-GOR-PB188</v>
          </cell>
          <cell r="O1653" t="str">
            <v>The National Lottery Community Fund</v>
          </cell>
          <cell r="P1653" t="str">
            <v>Charitable and Community including Health, Education and Environment</v>
          </cell>
          <cell r="Q1653" t="str">
            <v>1200145</v>
          </cell>
          <cell r="R1653" t="str">
            <v>CE030049</v>
          </cell>
          <cell r="S1653" t="str">
            <v>Charitable incorporated organisation (CIO)</v>
          </cell>
          <cell r="T1653" t="str">
            <v>AFEX1</v>
          </cell>
          <cell r="U1653" t="str">
            <v>National Lottery Awards for All England</v>
          </cell>
          <cell r="V1653">
            <v>45454</v>
          </cell>
        </row>
        <row r="1654">
          <cell r="A1654" t="str">
            <v>360G-tnlcomfund-0045619965</v>
          </cell>
          <cell r="B1654" t="str">
            <v>Solar Energy Storage</v>
          </cell>
          <cell r="C1654" t="str">
            <v>The funding will be used to install electrical battery storage to capture solar energy at a village hall and local community shop. The project aims to reduce the organisation’s environmental footprint and save on electricity bills allowing them to focus on more community activities.</v>
          </cell>
          <cell r="D1654" t="str">
            <v>GBP</v>
          </cell>
          <cell r="E1654">
            <v>20000</v>
          </cell>
          <cell r="F1654">
            <v>45414</v>
          </cell>
          <cell r="G1654" t="str">
            <v>GB-CHC-300870</v>
          </cell>
          <cell r="H1654" t="str">
            <v>Ilsington Village Hall</v>
          </cell>
          <cell r="I1654" t="str">
            <v>TQ13 9RG</v>
          </cell>
          <cell r="J1654" t="str">
            <v>Haytor</v>
          </cell>
          <cell r="K1654" t="str">
            <v>Teignbridge</v>
          </cell>
          <cell r="L1654" t="str">
            <v>South West</v>
          </cell>
          <cell r="M1654" t="str">
            <v>Central Devon</v>
          </cell>
          <cell r="N1654" t="str">
            <v>GB-GOR-PB188</v>
          </cell>
          <cell r="O1654" t="str">
            <v>The National Lottery Community Fund</v>
          </cell>
          <cell r="P1654" t="str">
            <v>Charitable and Community including Health, Education and Environment</v>
          </cell>
          <cell r="Q1654" t="str">
            <v>300870</v>
          </cell>
          <cell r="S1654" t="str">
            <v>Registered charity (unincorporated)</v>
          </cell>
          <cell r="T1654" t="str">
            <v>AFEX1</v>
          </cell>
          <cell r="U1654" t="str">
            <v>National Lottery Awards for All England</v>
          </cell>
          <cell r="V1654">
            <v>45510</v>
          </cell>
        </row>
        <row r="1655">
          <cell r="A1655" t="str">
            <v>360G-tnlcomfund-0045619974</v>
          </cell>
          <cell r="B1655" t="str">
            <v>EHYCC - Core Activities</v>
          </cell>
          <cell r="C1655" t="str">
            <v>The funding will be used to employ a Youth Worker at a community centre which provides a range of activities and trips for disadvantaged young people in Liverpool. The project aims to improve the wellbeing of vulnerable groups through friendships and positive experiences.</v>
          </cell>
          <cell r="D1655" t="str">
            <v>GBP</v>
          </cell>
          <cell r="E1655">
            <v>20000</v>
          </cell>
          <cell r="F1655">
            <v>45414</v>
          </cell>
          <cell r="G1655" t="str">
            <v>GB-CHC-1146337</v>
          </cell>
          <cell r="H1655" t="str">
            <v>Edge Hill Youth and Community Centre Limited</v>
          </cell>
          <cell r="I1655" t="str">
            <v>L7 5ND</v>
          </cell>
          <cell r="J1655" t="str">
            <v>Picton</v>
          </cell>
          <cell r="K1655" t="str">
            <v>Liverpool</v>
          </cell>
          <cell r="L1655" t="str">
            <v>North West</v>
          </cell>
          <cell r="M1655" t="str">
            <v>Liverpool, Wavertree</v>
          </cell>
          <cell r="N1655" t="str">
            <v>GB-GOR-PB188</v>
          </cell>
          <cell r="O1655" t="str">
            <v>The National Lottery Community Fund</v>
          </cell>
          <cell r="P1655" t="str">
            <v>Charitable and Community including Health, Education and Environment</v>
          </cell>
          <cell r="Q1655" t="str">
            <v>1146337</v>
          </cell>
          <cell r="R1655" t="str">
            <v>07659487</v>
          </cell>
          <cell r="S1655" t="str">
            <v>Not-for-profit company</v>
          </cell>
          <cell r="T1655" t="str">
            <v>AFEX1</v>
          </cell>
          <cell r="U1655" t="str">
            <v>National Lottery Awards for All England</v>
          </cell>
          <cell r="V1655">
            <v>45463</v>
          </cell>
        </row>
        <row r="1656">
          <cell r="A1656" t="str">
            <v>360G-tnlcomfund-0045620006</v>
          </cell>
          <cell r="B1656" t="str">
            <v>Derramore Healthier Men</v>
          </cell>
          <cell r="C1656" t="str">
            <v>Peak Health &amp; Mind CIC based in Derramore is using a £12720 grant to run  outdoor health and wellbeing activities for local men. The project will reduce isolation improve health and build a support.</v>
          </cell>
          <cell r="D1656" t="str">
            <v>GBP</v>
          </cell>
          <cell r="E1656">
            <v>12720</v>
          </cell>
          <cell r="F1656">
            <v>45414</v>
          </cell>
          <cell r="G1656" t="str">
            <v>GB-COH-NI668277</v>
          </cell>
          <cell r="H1656" t="str">
            <v>Peak Health &amp; Mind CIC</v>
          </cell>
          <cell r="I1656" t="str">
            <v>BT35 7EQ</v>
          </cell>
          <cell r="J1656" t="str">
            <v>Bessbrook</v>
          </cell>
          <cell r="K1656" t="str">
            <v>Newry, Mourne and Down</v>
          </cell>
          <cell r="L1656" t="str">
            <v>Northern Ireland</v>
          </cell>
          <cell r="M1656" t="str">
            <v>Newry and Armagh</v>
          </cell>
          <cell r="N1656" t="str">
            <v>GB-GOR-PB188</v>
          </cell>
          <cell r="O1656" t="str">
            <v>The National Lottery Community Fund</v>
          </cell>
          <cell r="P1656" t="str">
            <v>Charitable and Community including Health, Education and Environment</v>
          </cell>
          <cell r="R1656" t="str">
            <v>NI668277</v>
          </cell>
          <cell r="S1656" t="str">
            <v>Community Interest Company (CIC)</v>
          </cell>
          <cell r="T1656" t="str">
            <v>AANI4</v>
          </cell>
          <cell r="U1656" t="str">
            <v>Awards for All Northern Ireland</v>
          </cell>
          <cell r="V1656">
            <v>45519</v>
          </cell>
        </row>
        <row r="1657">
          <cell r="A1657" t="str">
            <v>360G-tnlcomfund-0045620024</v>
          </cell>
          <cell r="B1657" t="str">
            <v>TRANSPORT</v>
          </cell>
          <cell r="C1657" t="str">
            <v>This funding will be used to provide transport for elderly community members to attend their monthly over 60’s club as well as to facilitate day trips. The project aims to ensure older people with limited mobility or travel options are able to meet with their peers improving wellbeing and reducing isolation.</v>
          </cell>
          <cell r="D1657" t="str">
            <v>GBP</v>
          </cell>
          <cell r="E1657">
            <v>2250</v>
          </cell>
          <cell r="F1657">
            <v>45414</v>
          </cell>
          <cell r="G1657" t="str">
            <v>tnlcomfund-org-GreenfieldsOverSixtiesClub</v>
          </cell>
          <cell r="H1657" t="str">
            <v>Greenfields Over Sixties Club</v>
          </cell>
          <cell r="I1657" t="str">
            <v>DE6 2DR</v>
          </cell>
          <cell r="J1657" t="str">
            <v>Clifton and Bradley</v>
          </cell>
          <cell r="K1657" t="str">
            <v>Derbyshire Dales</v>
          </cell>
          <cell r="L1657" t="str">
            <v>East Midlands</v>
          </cell>
          <cell r="M1657" t="str">
            <v>Derbyshire Dales</v>
          </cell>
          <cell r="N1657" t="str">
            <v>GB-GOR-PB188</v>
          </cell>
          <cell r="O1657" t="str">
            <v>The National Lottery Community Fund</v>
          </cell>
          <cell r="P1657" t="str">
            <v>Charitable and Community including Health, Education and Environment</v>
          </cell>
          <cell r="S1657" t="str">
            <v>Unregistered voluntary or community organisation</v>
          </cell>
          <cell r="T1657" t="str">
            <v>AFEX1</v>
          </cell>
          <cell r="U1657" t="str">
            <v>National Lottery Awards for All England</v>
          </cell>
          <cell r="V1657">
            <v>45463</v>
          </cell>
        </row>
        <row r="1658">
          <cell r="A1658" t="str">
            <v>360G-tnlcomfund-0045620035</v>
          </cell>
          <cell r="B1658" t="str">
            <v>AIM North East</v>
          </cell>
          <cell r="C1658" t="str">
            <v>The funding is for a tailored program of personalised support for young people in deprived and remote communities.The project aims to empower and guide young individuals who might otherwise be overlooked ensuring they receive the necessary assistance to flourish.</v>
          </cell>
          <cell r="D1658" t="str">
            <v>GBP</v>
          </cell>
          <cell r="E1658">
            <v>19509</v>
          </cell>
          <cell r="F1658">
            <v>45414</v>
          </cell>
          <cell r="G1658" t="str">
            <v>GB-COH-11246808</v>
          </cell>
          <cell r="H1658" t="str">
            <v>AIM North East Limited</v>
          </cell>
          <cell r="I1658" t="str">
            <v>NE65 9SF</v>
          </cell>
          <cell r="J1658" t="str">
            <v>Druridge Bay</v>
          </cell>
          <cell r="K1658" t="str">
            <v>Northumberland</v>
          </cell>
          <cell r="L1658" t="str">
            <v>North East</v>
          </cell>
          <cell r="M1658" t="str">
            <v>Berwick-upon-Tweed</v>
          </cell>
          <cell r="N1658" t="str">
            <v>GB-GOR-PB188</v>
          </cell>
          <cell r="O1658" t="str">
            <v>The National Lottery Community Fund</v>
          </cell>
          <cell r="P1658" t="str">
            <v>Charitable and Community including Health, Education and Environment</v>
          </cell>
          <cell r="R1658" t="str">
            <v>11246808</v>
          </cell>
          <cell r="S1658" t="str">
            <v>Not-for-profit company</v>
          </cell>
          <cell r="T1658" t="str">
            <v>AFEX1</v>
          </cell>
          <cell r="U1658" t="str">
            <v>National Lottery Awards for All England</v>
          </cell>
          <cell r="V1658">
            <v>45474</v>
          </cell>
        </row>
        <row r="1659">
          <cell r="A1659" t="str">
            <v>360G-tnlcomfund-0045620042</v>
          </cell>
          <cell r="B1659" t="str">
            <v>Percy Street Play Park</v>
          </cell>
          <cell r="C1659" t="str">
            <v>The funding will be used to install new play equipment in the town park including various inclusive options for differently abled children. The project aims to create a more accessible space for the town’s children.</v>
          </cell>
          <cell r="D1659" t="str">
            <v>GBP</v>
          </cell>
          <cell r="E1659">
            <v>19999</v>
          </cell>
          <cell r="F1659">
            <v>45414</v>
          </cell>
          <cell r="G1659" t="str">
            <v>tnlcomfund-org-GooleTownCouncil</v>
          </cell>
          <cell r="H1659" t="str">
            <v>Goole Town Council</v>
          </cell>
          <cell r="I1659" t="str">
            <v>DN14 5SF</v>
          </cell>
          <cell r="J1659" t="str">
            <v>Goole South</v>
          </cell>
          <cell r="K1659" t="str">
            <v>East Riding of Yorkshire</v>
          </cell>
          <cell r="L1659" t="str">
            <v>Yorkshire and The Humber</v>
          </cell>
          <cell r="M1659" t="str">
            <v>Brigg and Goole</v>
          </cell>
          <cell r="N1659" t="str">
            <v>GB-GOR-PB188</v>
          </cell>
          <cell r="O1659" t="str">
            <v>The National Lottery Community Fund</v>
          </cell>
          <cell r="P1659" t="str">
            <v>Charitable and Community including Health, Education and Environment</v>
          </cell>
          <cell r="S1659" t="str">
            <v>Statutory body</v>
          </cell>
          <cell r="T1659" t="str">
            <v>AFEX1</v>
          </cell>
          <cell r="U1659" t="str">
            <v>National Lottery Awards for All England</v>
          </cell>
          <cell r="V1659">
            <v>45510</v>
          </cell>
        </row>
        <row r="1660">
          <cell r="A1660" t="str">
            <v>360G-tnlcomfund-0045620050</v>
          </cell>
          <cell r="B1660" t="str">
            <v>The Community Support Van</v>
          </cell>
          <cell r="C1660" t="str">
            <v>The funding will be used to purchase a van to support and develop  community activities including developing the work they do with their food pantry sanitary station community courses community transport drop off and pick ups for local people with mobility issues and helping to engage more people within their centre by providing transport. This will address issues relating to poverty depravation and social isolation within the local community.</v>
          </cell>
          <cell r="D1660" t="str">
            <v>GBP</v>
          </cell>
          <cell r="E1660">
            <v>19952</v>
          </cell>
          <cell r="F1660">
            <v>45414</v>
          </cell>
          <cell r="G1660" t="str">
            <v>GB-COH-7698784</v>
          </cell>
          <cell r="H1660" t="str">
            <v>The Green Grass Centre</v>
          </cell>
          <cell r="I1660" t="str">
            <v>M46 9NR</v>
          </cell>
          <cell r="J1660" t="str">
            <v>Atherton</v>
          </cell>
          <cell r="K1660" t="str">
            <v>Wigan</v>
          </cell>
          <cell r="L1660" t="str">
            <v>North West</v>
          </cell>
          <cell r="M1660" t="str">
            <v>Bolton West</v>
          </cell>
          <cell r="N1660" t="str">
            <v>GB-GOR-PB188</v>
          </cell>
          <cell r="O1660" t="str">
            <v>The National Lottery Community Fund</v>
          </cell>
          <cell r="P1660" t="str">
            <v>Charitable and Community including Health, Education and Environment</v>
          </cell>
          <cell r="R1660" t="str">
            <v>7698784</v>
          </cell>
          <cell r="S1660" t="str">
            <v>Community Interest Company (CIC)</v>
          </cell>
          <cell r="T1660" t="str">
            <v>AFEX1</v>
          </cell>
          <cell r="U1660" t="str">
            <v>National Lottery Awards for All England</v>
          </cell>
          <cell r="V1660">
            <v>45454</v>
          </cell>
        </row>
        <row r="1661">
          <cell r="A1661" t="str">
            <v>360G-tnlcomfund-0045620053</v>
          </cell>
          <cell r="B1661" t="str">
            <v>Accessible Allotments</v>
          </cell>
          <cell r="C1661" t="str">
            <v>The funding will be used to improve allotment sites across Kent with better access and safe storage. The project aims to help those with mobility issues access the sites to improve wellbeing and help with the cost-of-living crisis.</v>
          </cell>
          <cell r="D1661" t="str">
            <v>GBP</v>
          </cell>
          <cell r="E1661">
            <v>3500</v>
          </cell>
          <cell r="F1661">
            <v>45414</v>
          </cell>
          <cell r="G1661" t="str">
            <v>tnlcomfund-org-SwanscombeandGreenhitheTownCouncil</v>
          </cell>
          <cell r="H1661" t="str">
            <v>Swanscombe and Greenhithe Town Council</v>
          </cell>
          <cell r="I1661" t="str">
            <v>DA10 0BU</v>
          </cell>
          <cell r="J1661" t="str">
            <v>Swanscombe</v>
          </cell>
          <cell r="K1661" t="str">
            <v>Dartford</v>
          </cell>
          <cell r="L1661" t="str">
            <v>South East</v>
          </cell>
          <cell r="M1661" t="str">
            <v>Dartford</v>
          </cell>
          <cell r="N1661" t="str">
            <v>GB-GOR-PB188</v>
          </cell>
          <cell r="O1661" t="str">
            <v>The National Lottery Community Fund</v>
          </cell>
          <cell r="P1661" t="str">
            <v>Charitable and Community including Health, Education and Environment</v>
          </cell>
          <cell r="S1661" t="str">
            <v>Statutory body</v>
          </cell>
          <cell r="T1661" t="str">
            <v>AFEX1</v>
          </cell>
          <cell r="U1661" t="str">
            <v>National Lottery Awards for All England</v>
          </cell>
          <cell r="V1661">
            <v>45464</v>
          </cell>
        </row>
        <row r="1662">
          <cell r="A1662" t="str">
            <v>360G-tnlcomfund-0045620064</v>
          </cell>
          <cell r="B1662" t="str">
            <v>Adult Bereavement Counselling in Brentwood Area</v>
          </cell>
          <cell r="C1662" t="str">
            <v>The funding will be used to fund free bereavement counselling sessions for adults. The project aims to support those suffering from grief in the local area and to empower the bereaved.</v>
          </cell>
          <cell r="D1662" t="str">
            <v>GBP</v>
          </cell>
          <cell r="E1662">
            <v>20000</v>
          </cell>
          <cell r="F1662">
            <v>45414</v>
          </cell>
          <cell r="G1662" t="str">
            <v>GB-CHC-1198645 (formerly 803650)</v>
          </cell>
          <cell r="H1662" t="str">
            <v>HBBS Counselling</v>
          </cell>
          <cell r="I1662" t="str">
            <v>CM15 9BN</v>
          </cell>
          <cell r="J1662" t="str">
            <v>Brentwood North</v>
          </cell>
          <cell r="K1662" t="str">
            <v>Brentwood</v>
          </cell>
          <cell r="L1662" t="str">
            <v>Eastern</v>
          </cell>
          <cell r="M1662" t="str">
            <v>Brentwood and Ongar</v>
          </cell>
          <cell r="N1662" t="str">
            <v>GB-GOR-PB188</v>
          </cell>
          <cell r="O1662" t="str">
            <v>The National Lottery Community Fund</v>
          </cell>
          <cell r="P1662" t="str">
            <v>Charitable and Community including Health, Education and Environment</v>
          </cell>
          <cell r="Q1662" t="str">
            <v>1198645 (formerly 803650)</v>
          </cell>
          <cell r="S1662" t="str">
            <v>Charitable incorporated organisation (CIO)</v>
          </cell>
          <cell r="T1662" t="str">
            <v>AFEX1</v>
          </cell>
          <cell r="U1662" t="str">
            <v>National Lottery Awards for All England</v>
          </cell>
          <cell r="V1662">
            <v>45461</v>
          </cell>
        </row>
        <row r="1663">
          <cell r="A1663" t="str">
            <v>360G-tnlcomfund-0045620068</v>
          </cell>
          <cell r="B1663" t="str">
            <v>Broughton Children's Play Ground</v>
          </cell>
          <cell r="C1663" t="str">
            <v>The group will use the funding to improve a children’s play area. This will improve a space that matters to the local community.</v>
          </cell>
          <cell r="D1663" t="str">
            <v>GBP</v>
          </cell>
          <cell r="E1663">
            <v>18500</v>
          </cell>
          <cell r="F1663">
            <v>45414</v>
          </cell>
          <cell r="G1663" t="str">
            <v>tnlcomfund-org-BroughtonParishCouncil</v>
          </cell>
          <cell r="H1663" t="str">
            <v>Broughton Parish Council</v>
          </cell>
          <cell r="I1663" t="str">
            <v>CA13 0XH</v>
          </cell>
          <cell r="J1663" t="str">
            <v>Broughton St Bridgets</v>
          </cell>
          <cell r="K1663" t="str">
            <v>Allerdale</v>
          </cell>
          <cell r="L1663" t="str">
            <v>North West</v>
          </cell>
          <cell r="M1663" t="str">
            <v>Workington</v>
          </cell>
          <cell r="N1663" t="str">
            <v>GB-GOR-PB188</v>
          </cell>
          <cell r="O1663" t="str">
            <v>The National Lottery Community Fund</v>
          </cell>
          <cell r="P1663" t="str">
            <v>Charitable and Community including Health, Education and Environment</v>
          </cell>
          <cell r="S1663" t="str">
            <v>Statutory body</v>
          </cell>
          <cell r="T1663" t="str">
            <v>AFEX1</v>
          </cell>
          <cell r="U1663" t="str">
            <v>National Lottery Awards for All England</v>
          </cell>
          <cell r="V1663">
            <v>45466</v>
          </cell>
        </row>
        <row r="1664">
          <cell r="A1664" t="str">
            <v>360G-tnlcomfund-0045620075</v>
          </cell>
          <cell r="B1664" t="str">
            <v>The Hummingbird Project</v>
          </cell>
          <cell r="C1664" t="str">
            <v>The funding will be used to help fund an ongoing project that provide an array of sanitary and school clothing products to families free of charge. The project aims to reduce the financial burden on families associated with hygiene and baby products.</v>
          </cell>
          <cell r="D1664" t="str">
            <v>GBP</v>
          </cell>
          <cell r="E1664">
            <v>18000</v>
          </cell>
          <cell r="F1664">
            <v>45414</v>
          </cell>
          <cell r="G1664" t="str">
            <v>tnlcomfund-org-HummingbirdHubs</v>
          </cell>
          <cell r="H1664" t="str">
            <v>Hummingbird Hubs</v>
          </cell>
          <cell r="I1664" t="str">
            <v>SK13 1EJ</v>
          </cell>
          <cell r="J1664" t="str">
            <v>Padfield</v>
          </cell>
          <cell r="K1664" t="str">
            <v>High Peak</v>
          </cell>
          <cell r="L1664" t="str">
            <v>East Midlands</v>
          </cell>
          <cell r="M1664" t="str">
            <v>High Peak</v>
          </cell>
          <cell r="N1664" t="str">
            <v>GB-GOR-PB188</v>
          </cell>
          <cell r="O1664" t="str">
            <v>The National Lottery Community Fund</v>
          </cell>
          <cell r="P1664" t="str">
            <v>Charitable and Community including Health, Education and Environment</v>
          </cell>
          <cell r="S1664" t="str">
            <v>Unregistered voluntary or community organisation</v>
          </cell>
          <cell r="T1664" t="str">
            <v>AFEX1</v>
          </cell>
          <cell r="U1664" t="str">
            <v>National Lottery Awards for All England</v>
          </cell>
          <cell r="V1664">
            <v>45460</v>
          </cell>
        </row>
        <row r="1665">
          <cell r="A1665" t="str">
            <v>360G-tnlcomfund-0045620096</v>
          </cell>
          <cell r="B1665" t="str">
            <v>Community Cafe/Farm Shop</v>
          </cell>
          <cell r="C1665" t="str">
            <v>This funding will be used to build a community farm shop and training kitchen. The project aims to upskill adults with learning difficulties to provide a gateway to employment and volunteering opportunities.</v>
          </cell>
          <cell r="D1665" t="str">
            <v>GBP</v>
          </cell>
          <cell r="E1665">
            <v>20000</v>
          </cell>
          <cell r="F1665">
            <v>45414</v>
          </cell>
          <cell r="G1665" t="str">
            <v>GB-COH-12140943</v>
          </cell>
          <cell r="H1665" t="str">
            <v>Meadow Barn View Community Interest Company</v>
          </cell>
          <cell r="I1665" t="str">
            <v>LE67 5DL</v>
          </cell>
          <cell r="J1665" t="str">
            <v>Thornborough</v>
          </cell>
          <cell r="K1665" t="str">
            <v>North West Leicestershire</v>
          </cell>
          <cell r="L1665" t="str">
            <v>East Midlands</v>
          </cell>
          <cell r="M1665" t="str">
            <v>North West Leicestershire</v>
          </cell>
          <cell r="N1665" t="str">
            <v>GB-GOR-PB188</v>
          </cell>
          <cell r="O1665" t="str">
            <v>The National Lottery Community Fund</v>
          </cell>
          <cell r="P1665" t="str">
            <v>Charitable and Community including Health, Education and Environment</v>
          </cell>
          <cell r="R1665" t="str">
            <v>12140943</v>
          </cell>
          <cell r="S1665" t="str">
            <v>Community Interest Company (CIC)</v>
          </cell>
          <cell r="T1665" t="str">
            <v>AFEX1</v>
          </cell>
          <cell r="U1665" t="str">
            <v>National Lottery Awards for All England</v>
          </cell>
          <cell r="V1665">
            <v>45471</v>
          </cell>
        </row>
        <row r="1666">
          <cell r="A1666" t="str">
            <v>360G-tnlcomfund-0045620102</v>
          </cell>
          <cell r="B1666" t="str">
            <v>SARC running costs</v>
          </cell>
          <cell r="C1666" t="str">
            <v>The funding will be used to cover the running costs of the organisation.  The project aims to provide advice support and representation in the field of welfare benefits.</v>
          </cell>
          <cell r="D1666" t="str">
            <v>GBP</v>
          </cell>
          <cell r="E1666">
            <v>20000</v>
          </cell>
          <cell r="F1666">
            <v>45414</v>
          </cell>
          <cell r="G1666" t="str">
            <v>GB-CHC-1112999</v>
          </cell>
          <cell r="H1666" t="str">
            <v>Southampton Advice And Representation Centre Ltd</v>
          </cell>
          <cell r="I1666" t="str">
            <v>SO19 2JB</v>
          </cell>
          <cell r="J1666" t="str">
            <v>Woolston</v>
          </cell>
          <cell r="K1666" t="str">
            <v>Southampton</v>
          </cell>
          <cell r="L1666" t="str">
            <v>South East</v>
          </cell>
          <cell r="M1666" t="str">
            <v>Southampton, Itchen</v>
          </cell>
          <cell r="N1666" t="str">
            <v>GB-GOR-PB188</v>
          </cell>
          <cell r="O1666" t="str">
            <v>The National Lottery Community Fund</v>
          </cell>
          <cell r="P1666" t="str">
            <v>Charitable and Community including Health, Education and Environment</v>
          </cell>
          <cell r="Q1666" t="str">
            <v>1112999</v>
          </cell>
          <cell r="R1666" t="str">
            <v>5582643</v>
          </cell>
          <cell r="S1666" t="str">
            <v>Registered Charity and Not-for-profit Company</v>
          </cell>
          <cell r="T1666" t="str">
            <v>AFEX1</v>
          </cell>
          <cell r="U1666" t="str">
            <v>National Lottery Awards for All England</v>
          </cell>
          <cell r="V1666">
            <v>45462</v>
          </cell>
        </row>
        <row r="1667">
          <cell r="A1667" t="str">
            <v>360G-tnlcomfund-0045620107</v>
          </cell>
          <cell r="B1667" t="str">
            <v>Mend the Men's Shed</v>
          </cell>
          <cell r="C1667" t="str">
            <v>The funding will be used to make improvements to the essential community space.  The project aims to enable the community to carry on attending the Men’s Shed sessions improving mental and physical health.</v>
          </cell>
          <cell r="D1667" t="str">
            <v>GBP</v>
          </cell>
          <cell r="E1667">
            <v>19653</v>
          </cell>
          <cell r="F1667">
            <v>45414</v>
          </cell>
          <cell r="G1667" t="str">
            <v>GB-CHC-1200625</v>
          </cell>
          <cell r="H1667" t="str">
            <v>Test Valley Men's Shed</v>
          </cell>
          <cell r="I1667" t="str">
            <v>RG28 7NY</v>
          </cell>
          <cell r="J1667" t="str">
            <v>Whitchurch, Overton &amp; Laverstoke</v>
          </cell>
          <cell r="K1667" t="str">
            <v>Basingstoke and Deane</v>
          </cell>
          <cell r="L1667" t="str">
            <v>South East</v>
          </cell>
          <cell r="M1667" t="str">
            <v>North West Hampshire</v>
          </cell>
          <cell r="N1667" t="str">
            <v>GB-GOR-PB188</v>
          </cell>
          <cell r="O1667" t="str">
            <v>The National Lottery Community Fund</v>
          </cell>
          <cell r="P1667" t="str">
            <v>Charitable and Community including Health, Education and Environment</v>
          </cell>
          <cell r="Q1667" t="str">
            <v>1200625</v>
          </cell>
          <cell r="S1667" t="str">
            <v>Registered charity (unincorporated)</v>
          </cell>
          <cell r="T1667" t="str">
            <v>AFEX1</v>
          </cell>
          <cell r="U1667" t="str">
            <v>National Lottery Awards for All England</v>
          </cell>
          <cell r="V1667">
            <v>45462</v>
          </cell>
        </row>
        <row r="1668">
          <cell r="A1668" t="str">
            <v>360G-tnlcomfund-0045620111</v>
          </cell>
          <cell r="B1668" t="str">
            <v>Laundry Collection and Delivery - Running Costs</v>
          </cell>
          <cell r="C1668" t="str">
            <v>The funding will be used to provide a subsidised laundry service for the community. The project aims to support and advice to the elderly and most vulnerable in the community.</v>
          </cell>
          <cell r="D1668" t="str">
            <v>GBP</v>
          </cell>
          <cell r="E1668">
            <v>14000</v>
          </cell>
          <cell r="F1668">
            <v>45414</v>
          </cell>
          <cell r="G1668" t="str">
            <v>GB-CHC-1198242</v>
          </cell>
          <cell r="H1668" t="str">
            <v>Caring Hands CIO</v>
          </cell>
          <cell r="I1668" t="str">
            <v>NE2 1XU</v>
          </cell>
          <cell r="J1668" t="str">
            <v>Ouseburn</v>
          </cell>
          <cell r="K1668" t="str">
            <v>Newcastle upon Tyne</v>
          </cell>
          <cell r="L1668" t="str">
            <v>North East</v>
          </cell>
          <cell r="M1668" t="str">
            <v>Newcastle upon Tyne East</v>
          </cell>
          <cell r="N1668" t="str">
            <v>GB-GOR-PB188</v>
          </cell>
          <cell r="O1668" t="str">
            <v>The National Lottery Community Fund</v>
          </cell>
          <cell r="P1668" t="str">
            <v>Charitable and Community including Health, Education and Environment</v>
          </cell>
          <cell r="Q1668" t="str">
            <v>1198242</v>
          </cell>
          <cell r="S1668" t="str">
            <v>Charitable incorporated organisation (CIO)</v>
          </cell>
          <cell r="T1668" t="str">
            <v>AFEX1</v>
          </cell>
          <cell r="U1668" t="str">
            <v>National Lottery Awards for All England</v>
          </cell>
          <cell r="V1668">
            <v>45466</v>
          </cell>
        </row>
        <row r="1669">
          <cell r="A1669" t="str">
            <v>360G-tnlcomfund-0045620127</v>
          </cell>
          <cell r="B1669" t="str">
            <v>ASD/Neurodiversity Family Support Programme</v>
          </cell>
          <cell r="C1669" t="str">
            <v>Neurodiversity UK which is based in Comber is using a £20000 grant over one year to provide support for families of young people with or waiting for an Autism Spectrum Disorder/Neurodiversity diagnosis. The project will reduce isolation and improve wellbeing by bringing parents of neurodiverse children together and offering advice and support on how to manage their behaviour.</v>
          </cell>
          <cell r="D1669" t="str">
            <v>GBP</v>
          </cell>
          <cell r="E1669">
            <v>20000</v>
          </cell>
          <cell r="F1669">
            <v>45414</v>
          </cell>
          <cell r="G1669" t="str">
            <v>GB-CHC-100167</v>
          </cell>
          <cell r="H1669" t="str">
            <v>Neurodiversity UK</v>
          </cell>
          <cell r="I1669" t="str">
            <v>BT23 5DY</v>
          </cell>
          <cell r="J1669" t="str">
            <v>Comber West</v>
          </cell>
          <cell r="K1669" t="str">
            <v>Ards and North Down</v>
          </cell>
          <cell r="L1669" t="str">
            <v>Northern Ireland</v>
          </cell>
          <cell r="M1669" t="str">
            <v>Strangford</v>
          </cell>
          <cell r="N1669" t="str">
            <v>GB-GOR-PB188</v>
          </cell>
          <cell r="O1669" t="str">
            <v>The National Lottery Community Fund</v>
          </cell>
          <cell r="P1669" t="str">
            <v>Charitable and Community including Health, Education and Environment</v>
          </cell>
          <cell r="Q1669" t="str">
            <v>100167</v>
          </cell>
          <cell r="S1669" t="str">
            <v>Registered charity (unincorporated)</v>
          </cell>
          <cell r="T1669" t="str">
            <v>AANI4</v>
          </cell>
          <cell r="U1669" t="str">
            <v>Awards for All Northern Ireland</v>
          </cell>
          <cell r="V1669">
            <v>45519</v>
          </cell>
        </row>
        <row r="1670">
          <cell r="A1670" t="str">
            <v>360G-tnlcomfund-0045620150</v>
          </cell>
          <cell r="B1670" t="str">
            <v>Building an online community for those with (or at risk of) oesophageal cancer</v>
          </cell>
          <cell r="C1670" t="str">
            <v>The funding will be used to update online support with the development of an app for those living with oesophageal cancer pre-cancerous condition Barrett’s oesophagus and those who experience persistent heartburn. The programme aims to increase knowledge peer support and for more people building connections and friendships.</v>
          </cell>
          <cell r="D1670" t="str">
            <v>GBP</v>
          </cell>
          <cell r="E1670">
            <v>19976</v>
          </cell>
          <cell r="F1670">
            <v>45414</v>
          </cell>
          <cell r="G1670" t="str">
            <v>GB-CHC-1136413</v>
          </cell>
          <cell r="H1670" t="str">
            <v>Heartburn Cancer UK</v>
          </cell>
          <cell r="I1670" t="str">
            <v>RG24 8AG</v>
          </cell>
          <cell r="J1670" t="str">
            <v>Basing &amp; Upton Grey</v>
          </cell>
          <cell r="K1670" t="str">
            <v>Basingstoke and Deane</v>
          </cell>
          <cell r="L1670" t="str">
            <v>South East</v>
          </cell>
          <cell r="M1670" t="str">
            <v>Basingstoke</v>
          </cell>
          <cell r="N1670" t="str">
            <v>GB-GOR-PB188</v>
          </cell>
          <cell r="O1670" t="str">
            <v>The National Lottery Community Fund</v>
          </cell>
          <cell r="P1670" t="str">
            <v>Charitable and Community including Health, Education and Environment</v>
          </cell>
          <cell r="Q1670" t="str">
            <v>1136413</v>
          </cell>
          <cell r="R1670" t="str">
            <v>07227937</v>
          </cell>
          <cell r="S1670" t="str">
            <v>Not-for-profit company</v>
          </cell>
          <cell r="T1670" t="str">
            <v>AFEX1</v>
          </cell>
          <cell r="U1670" t="str">
            <v>National Lottery Awards for All England</v>
          </cell>
          <cell r="V1670">
            <v>45462</v>
          </cell>
        </row>
        <row r="1671">
          <cell r="A1671" t="str">
            <v>360G-tnlcomfund-0045620152</v>
          </cell>
          <cell r="B1671" t="str">
            <v>Anyone's Child: Families for Safer Drug Control</v>
          </cell>
          <cell r="C1671" t="str">
            <v>The funding will be used to bring together a network of families from across England whose lives have been affected by the loss of a loved one through drug use. The project aims to empower families to use their voice educate share stories and destigmatise those using drugs while also decreasing isolation.</v>
          </cell>
          <cell r="D1671" t="str">
            <v>GBP</v>
          </cell>
          <cell r="E1671">
            <v>20000</v>
          </cell>
          <cell r="F1671">
            <v>45414</v>
          </cell>
          <cell r="G1671" t="str">
            <v>GB-CHC-1100518</v>
          </cell>
          <cell r="H1671" t="str">
            <v>Transform Drug Policy Foundation</v>
          </cell>
          <cell r="I1671" t="str">
            <v>BS1 2AG</v>
          </cell>
          <cell r="J1671" t="str">
            <v>Central</v>
          </cell>
          <cell r="K1671" t="str">
            <v>Bristol, City of</v>
          </cell>
          <cell r="L1671" t="str">
            <v>South West</v>
          </cell>
          <cell r="M1671" t="str">
            <v>Bristol West</v>
          </cell>
          <cell r="N1671" t="str">
            <v>GB-GOR-PB188</v>
          </cell>
          <cell r="O1671" t="str">
            <v>The National Lottery Community Fund</v>
          </cell>
          <cell r="P1671" t="str">
            <v>Charitable and Community including Health, Education and Environment</v>
          </cell>
          <cell r="Q1671" t="str">
            <v>1100518</v>
          </cell>
          <cell r="R1671" t="str">
            <v>04862177</v>
          </cell>
          <cell r="S1671" t="str">
            <v>Not-for-profit company</v>
          </cell>
          <cell r="T1671" t="str">
            <v>AFEX1</v>
          </cell>
          <cell r="U1671" t="str">
            <v>National Lottery Awards for All England</v>
          </cell>
          <cell r="V1671">
            <v>45461</v>
          </cell>
        </row>
        <row r="1672">
          <cell r="A1672" t="str">
            <v>360G-tnlcomfund-0045620156</v>
          </cell>
          <cell r="B1672" t="str">
            <v>Youth Intervention and Sport Connecting</v>
          </cell>
          <cell r="C1672" t="str">
            <v>The funding will be used to deliver a sports and life skills programme aimed at engaging and supporting young people aged 11-24 at risk of exploitation and or involved in youth criminality. The project aims to provide positive role models increased self-esteem and aspirations opportunities breaking down barriers to engagement and to provide long-term support.</v>
          </cell>
          <cell r="D1672" t="str">
            <v>GBP</v>
          </cell>
          <cell r="E1672">
            <v>19750</v>
          </cell>
          <cell r="F1672">
            <v>45414</v>
          </cell>
          <cell r="G1672" t="str">
            <v>GB-CHC-1166665</v>
          </cell>
          <cell r="H1672" t="str">
            <v>Active Essex Foundation CIO</v>
          </cell>
          <cell r="I1672" t="str">
            <v>CM1 1QH</v>
          </cell>
          <cell r="J1672" t="str">
            <v>Moulsham and Central</v>
          </cell>
          <cell r="K1672" t="str">
            <v>Chelmsford</v>
          </cell>
          <cell r="L1672" t="str">
            <v>Eastern</v>
          </cell>
          <cell r="M1672" t="str">
            <v>Chelmsford</v>
          </cell>
          <cell r="N1672" t="str">
            <v>GB-GOR-PB188</v>
          </cell>
          <cell r="O1672" t="str">
            <v>The National Lottery Community Fund</v>
          </cell>
          <cell r="P1672" t="str">
            <v>Charitable and Community including Health, Education and Environment</v>
          </cell>
          <cell r="Q1672" t="str">
            <v>1166665</v>
          </cell>
          <cell r="R1672" t="str">
            <v>1166665</v>
          </cell>
          <cell r="S1672" t="str">
            <v>Charitable incorporated organisation (CIO)</v>
          </cell>
          <cell r="T1672" t="str">
            <v>AFEX1</v>
          </cell>
          <cell r="U1672" t="str">
            <v>National Lottery Awards for All England</v>
          </cell>
          <cell r="V1672">
            <v>45461</v>
          </cell>
        </row>
        <row r="1673">
          <cell r="A1673" t="str">
            <v>360G-tnlcomfund-0045620170</v>
          </cell>
          <cell r="B1673" t="str">
            <v>Families First</v>
          </cell>
          <cell r="C1673" t="str">
            <v>The funding will be used to continue to support parents of children living with disabilities by providing Stay and Play sessions using a sensory and music room with the added benefit of a toy library. The project aims to increase social interaction and communication for children and emotional support for families.</v>
          </cell>
          <cell r="D1673" t="str">
            <v>GBP</v>
          </cell>
          <cell r="E1673">
            <v>20000</v>
          </cell>
          <cell r="F1673">
            <v>45414</v>
          </cell>
          <cell r="G1673" t="str">
            <v>GB-CHC-1153484</v>
          </cell>
          <cell r="H1673" t="str">
            <v>Allsorts Gloucestershire</v>
          </cell>
          <cell r="I1673" t="str">
            <v>GL5 2BP</v>
          </cell>
          <cell r="J1673" t="str">
            <v>Stroud Central</v>
          </cell>
          <cell r="K1673" t="str">
            <v>Stroud</v>
          </cell>
          <cell r="L1673" t="str">
            <v>South West</v>
          </cell>
          <cell r="M1673" t="str">
            <v>Stroud</v>
          </cell>
          <cell r="N1673" t="str">
            <v>GB-GOR-PB188</v>
          </cell>
          <cell r="O1673" t="str">
            <v>The National Lottery Community Fund</v>
          </cell>
          <cell r="P1673" t="str">
            <v>Charitable and Community including Health, Education and Environment</v>
          </cell>
          <cell r="Q1673" t="str">
            <v>1153484</v>
          </cell>
          <cell r="R1673" t="str">
            <v>CE000092</v>
          </cell>
          <cell r="S1673" t="str">
            <v>Charitable incorporated organisation (CIO)</v>
          </cell>
          <cell r="T1673" t="str">
            <v>AFEX1</v>
          </cell>
          <cell r="U1673" t="str">
            <v>National Lottery Awards for All England</v>
          </cell>
          <cell r="V1673">
            <v>45475</v>
          </cell>
        </row>
        <row r="1674">
          <cell r="A1674" t="str">
            <v>360G-tnlcomfund-0045620186</v>
          </cell>
          <cell r="B1674" t="str">
            <v>Larkhall Park - Youth Chill-Out Space</v>
          </cell>
          <cell r="C1674" t="str">
            <v>This charity work with disadvantaged young people to shape where they live through design and construction projects. This project is to create a ‘chill-out zone’ in a local park for older young people. Funding will provide 10 construction sessions where 24 young people build alongside professionals a community event to open the space and a paid work placement for one young person.</v>
          </cell>
          <cell r="D1674" t="str">
            <v>GBP</v>
          </cell>
          <cell r="E1674">
            <v>19598</v>
          </cell>
          <cell r="F1674">
            <v>45414</v>
          </cell>
          <cell r="G1674" t="str">
            <v>GB-CHC-1163872</v>
          </cell>
          <cell r="H1674" t="str">
            <v>Build Up Foundation</v>
          </cell>
          <cell r="I1674" t="str">
            <v>SW8 2PX</v>
          </cell>
          <cell r="J1674" t="str">
            <v>Larkhall</v>
          </cell>
          <cell r="K1674" t="str">
            <v>Lambeth</v>
          </cell>
          <cell r="L1674" t="str">
            <v>London</v>
          </cell>
          <cell r="M1674" t="str">
            <v>Vauxhall</v>
          </cell>
          <cell r="N1674" t="str">
            <v>GB-GOR-PB188</v>
          </cell>
          <cell r="O1674" t="str">
            <v>The National Lottery Community Fund</v>
          </cell>
          <cell r="P1674" t="str">
            <v>Charitable and Community including Health, Education and Environment</v>
          </cell>
          <cell r="Q1674" t="str">
            <v>1163872</v>
          </cell>
          <cell r="R1674" t="str">
            <v>09365881</v>
          </cell>
          <cell r="S1674" t="str">
            <v>Not-for-profit company</v>
          </cell>
          <cell r="T1674" t="str">
            <v>AFEX1</v>
          </cell>
          <cell r="U1674" t="str">
            <v>National Lottery Awards for All England</v>
          </cell>
          <cell r="V1674">
            <v>45474</v>
          </cell>
        </row>
        <row r="1675">
          <cell r="A1675" t="str">
            <v>360G-tnlcomfund-0045620201</v>
          </cell>
          <cell r="B1675" t="str">
            <v>North Tyneside Art Studio</v>
          </cell>
          <cell r="C1675" t="str">
            <v>The funding will allow the organisation to continue to deliver their arts based mental health and wellbeing programme for the community. This project aims to bring people together to build stronger relationships and improve their mental health and wellbeing through art activities.</v>
          </cell>
          <cell r="D1675" t="str">
            <v>GBP</v>
          </cell>
          <cell r="E1675">
            <v>20000</v>
          </cell>
          <cell r="F1675">
            <v>45414</v>
          </cell>
          <cell r="G1675" t="str">
            <v>GB-CHC-1059103</v>
          </cell>
          <cell r="H1675" t="str">
            <v>North Tyneside Art Studio</v>
          </cell>
          <cell r="I1675" t="str">
            <v>NE30 2AY</v>
          </cell>
          <cell r="J1675" t="str">
            <v>Tynemouth</v>
          </cell>
          <cell r="K1675" t="str">
            <v>North Tyneside</v>
          </cell>
          <cell r="L1675" t="str">
            <v>North East</v>
          </cell>
          <cell r="M1675" t="str">
            <v>Tynemouth</v>
          </cell>
          <cell r="N1675" t="str">
            <v>GB-GOR-PB188</v>
          </cell>
          <cell r="O1675" t="str">
            <v>The National Lottery Community Fund</v>
          </cell>
          <cell r="P1675" t="str">
            <v>Charitable and Community including Health, Education and Environment</v>
          </cell>
          <cell r="Q1675" t="str">
            <v>1059103</v>
          </cell>
          <cell r="R1675" t="str">
            <v>3266699</v>
          </cell>
          <cell r="S1675" t="str">
            <v>Not-for-profit company</v>
          </cell>
          <cell r="T1675" t="str">
            <v>AFEX1</v>
          </cell>
          <cell r="U1675" t="str">
            <v>National Lottery Awards for All England</v>
          </cell>
          <cell r="V1675">
            <v>45475</v>
          </cell>
        </row>
        <row r="1676">
          <cell r="A1676" t="str">
            <v>360G-tnlcomfund-0045620212</v>
          </cell>
          <cell r="B1676" t="str">
            <v>Writing for Wellness</v>
          </cell>
          <cell r="C1676" t="str">
            <v>The funding will be used to run mental health and wellbeing workshops for ethnic communities. The project aims to help empower and support marginalised groups through creative writing.</v>
          </cell>
          <cell r="D1676" t="str">
            <v>GBP</v>
          </cell>
          <cell r="E1676">
            <v>20000</v>
          </cell>
          <cell r="F1676">
            <v>45414</v>
          </cell>
          <cell r="G1676" t="str">
            <v>GB-CHC-220085</v>
          </cell>
          <cell r="H1676" t="str">
            <v>Aston-Mansfield</v>
          </cell>
          <cell r="I1676" t="str">
            <v>E7 9AB</v>
          </cell>
          <cell r="J1676" t="str">
            <v>Forest Gate South</v>
          </cell>
          <cell r="K1676" t="str">
            <v>Newham</v>
          </cell>
          <cell r="L1676" t="str">
            <v>London</v>
          </cell>
          <cell r="M1676" t="str">
            <v>West Ham</v>
          </cell>
          <cell r="N1676" t="str">
            <v>GB-GOR-PB188</v>
          </cell>
          <cell r="O1676" t="str">
            <v>The National Lottery Community Fund</v>
          </cell>
          <cell r="P1676" t="str">
            <v>Charitable and Community including Health, Education and Environment</v>
          </cell>
          <cell r="Q1676" t="str">
            <v>220085</v>
          </cell>
          <cell r="R1676" t="str">
            <v>00048350</v>
          </cell>
          <cell r="S1676" t="str">
            <v>Not-for-profit company</v>
          </cell>
          <cell r="T1676" t="str">
            <v>AFEX1</v>
          </cell>
          <cell r="U1676" t="str">
            <v>National Lottery Awards for All England</v>
          </cell>
          <cell r="V1676">
            <v>45464</v>
          </cell>
        </row>
        <row r="1677">
          <cell r="A1677" t="str">
            <v>360G-tnlcomfund-0045620258</v>
          </cell>
          <cell r="B1677" t="str">
            <v>Active Youth Project</v>
          </cell>
          <cell r="C1677" t="str">
            <v>The funding will be used to run a sports based youth club to engage with young people at risk of turning to crime and anti-social behaviour. The project will use sports to build relationships so they can then engage with them about a variety of issues such as unemployment and knife crime.</v>
          </cell>
          <cell r="D1677" t="str">
            <v>GBP</v>
          </cell>
          <cell r="E1677">
            <v>19990</v>
          </cell>
          <cell r="F1677">
            <v>45414</v>
          </cell>
          <cell r="G1677" t="str">
            <v>GB-CHC-1147086</v>
          </cell>
          <cell r="H1677" t="str">
            <v>Weavers Community Forum</v>
          </cell>
          <cell r="I1677" t="str">
            <v>RM8 2JR</v>
          </cell>
          <cell r="J1677" t="str">
            <v>Mayesbrook</v>
          </cell>
          <cell r="K1677" t="str">
            <v>Barking and Dagenham</v>
          </cell>
          <cell r="L1677" t="str">
            <v>London</v>
          </cell>
          <cell r="M1677" t="str">
            <v>Barking</v>
          </cell>
          <cell r="N1677" t="str">
            <v>GB-GOR-PB188</v>
          </cell>
          <cell r="O1677" t="str">
            <v>The National Lottery Community Fund</v>
          </cell>
          <cell r="P1677" t="str">
            <v>Charitable and Community including Health, Education and Environment</v>
          </cell>
          <cell r="Q1677" t="str">
            <v>1147086</v>
          </cell>
          <cell r="S1677" t="str">
            <v>Registered charity (unincorporated)</v>
          </cell>
          <cell r="T1677" t="str">
            <v>AFEX1</v>
          </cell>
          <cell r="U1677" t="str">
            <v>National Lottery Awards for All England</v>
          </cell>
          <cell r="V1677">
            <v>45474</v>
          </cell>
        </row>
        <row r="1678">
          <cell r="A1678" t="str">
            <v>360G-tnlcomfund-0045620276</v>
          </cell>
          <cell r="B1678" t="str">
            <v>Tap into Better Wellbeing</v>
          </cell>
          <cell r="C1678" t="str">
            <v>The funding will be used to provide tap and hip-hop dance sessions to young people aged 8-11 from the Jewish community. The aim is to improve both physical and mental wellbeing and self-esteem and confidence through inclusive dance activities.</v>
          </cell>
          <cell r="D1678" t="str">
            <v>GBP</v>
          </cell>
          <cell r="E1678">
            <v>19955</v>
          </cell>
          <cell r="F1678">
            <v>45414</v>
          </cell>
          <cell r="G1678" t="str">
            <v>GB-CHC-1197951</v>
          </cell>
          <cell r="H1678" t="str">
            <v>Sows Charity</v>
          </cell>
          <cell r="I1678" t="str">
            <v>N16 7EB</v>
          </cell>
          <cell r="J1678" t="str">
            <v>Cazenove</v>
          </cell>
          <cell r="K1678" t="str">
            <v>Hackney</v>
          </cell>
          <cell r="L1678" t="str">
            <v>London</v>
          </cell>
          <cell r="M1678" t="str">
            <v>Hackney North and Stoke Newington</v>
          </cell>
          <cell r="N1678" t="str">
            <v>GB-GOR-PB188</v>
          </cell>
          <cell r="O1678" t="str">
            <v>The National Lottery Community Fund</v>
          </cell>
          <cell r="P1678" t="str">
            <v>Charitable and Community including Health, Education and Environment</v>
          </cell>
          <cell r="Q1678" t="str">
            <v>1197951</v>
          </cell>
          <cell r="S1678" t="str">
            <v>Registered charity (unincorporated)</v>
          </cell>
          <cell r="T1678" t="str">
            <v>AFEX1</v>
          </cell>
          <cell r="U1678" t="str">
            <v>National Lottery Awards for All England</v>
          </cell>
          <cell r="V1678">
            <v>45498</v>
          </cell>
        </row>
        <row r="1679">
          <cell r="A1679" t="str">
            <v>360G-tnlcomfund-0045620278</v>
          </cell>
          <cell r="B1679" t="str">
            <v>Dynamic Dance Empowering Communities Through Movement.</v>
          </cell>
          <cell r="C1679" t="str">
            <v>The funding will be used to provide free and inclusive dance workshops across community centres youth clubs and arts spaces. The aim is to improve physical and mental wellbeing breaking down barriers to performing arts activities.</v>
          </cell>
          <cell r="D1679" t="str">
            <v>GBP</v>
          </cell>
          <cell r="E1679">
            <v>17330</v>
          </cell>
          <cell r="F1679">
            <v>45414</v>
          </cell>
          <cell r="G1679" t="str">
            <v>GB-COH-15469672</v>
          </cell>
          <cell r="H1679" t="str">
            <v>Dynamic Dance CIC</v>
          </cell>
          <cell r="I1679" t="str">
            <v>S2 4UJ</v>
          </cell>
          <cell r="J1679" t="str">
            <v>Nether Edge and Sharrow</v>
          </cell>
          <cell r="K1679" t="str">
            <v>Sheffield</v>
          </cell>
          <cell r="L1679" t="str">
            <v>Yorkshire and The Humber</v>
          </cell>
          <cell r="M1679" t="str">
            <v>Sheffield Central</v>
          </cell>
          <cell r="N1679" t="str">
            <v>GB-GOR-PB188</v>
          </cell>
          <cell r="O1679" t="str">
            <v>The National Lottery Community Fund</v>
          </cell>
          <cell r="P1679" t="str">
            <v>Charitable and Community including Health, Education and Environment</v>
          </cell>
          <cell r="R1679" t="str">
            <v>15469672</v>
          </cell>
          <cell r="S1679" t="str">
            <v>Community Interest Company (CIC)</v>
          </cell>
          <cell r="T1679" t="str">
            <v>AFEX1</v>
          </cell>
          <cell r="U1679" t="str">
            <v>National Lottery Awards for All England</v>
          </cell>
          <cell r="V1679">
            <v>45467</v>
          </cell>
        </row>
        <row r="1680">
          <cell r="A1680" t="str">
            <v>360G-tnlcomfund-0045620302</v>
          </cell>
          <cell r="B1680" t="str">
            <v>Parks Young Lives Project</v>
          </cell>
          <cell r="C1680" t="str">
            <v>The funding will be used to engage with disadvantaged teens in order to provide mentoring and support. This has been done over the last year using sports but this funding will create a more structured programme with 36 sessions a year over two years. The project will focus on reducing knife crime anti-social behaviour and develop first aid skills.</v>
          </cell>
          <cell r="D1680" t="str">
            <v>GBP</v>
          </cell>
          <cell r="E1680">
            <v>20000</v>
          </cell>
          <cell r="F1680">
            <v>45414</v>
          </cell>
          <cell r="G1680" t="str">
            <v>GB-COH-14593186</v>
          </cell>
          <cell r="H1680" t="str">
            <v>Parks Community Programme CIC</v>
          </cell>
          <cell r="I1680" t="str">
            <v>EN3 4SA</v>
          </cell>
          <cell r="J1680" t="str">
            <v>Ponders End</v>
          </cell>
          <cell r="K1680" t="str">
            <v>Enfield</v>
          </cell>
          <cell r="L1680" t="str">
            <v>London</v>
          </cell>
          <cell r="M1680" t="str">
            <v>Edmonton</v>
          </cell>
          <cell r="N1680" t="str">
            <v>GB-GOR-PB188</v>
          </cell>
          <cell r="O1680" t="str">
            <v>The National Lottery Community Fund</v>
          </cell>
          <cell r="P1680" t="str">
            <v>Charitable and Community including Health, Education and Environment</v>
          </cell>
          <cell r="R1680" t="str">
            <v>14593186</v>
          </cell>
          <cell r="S1680" t="str">
            <v>Community Interest Company (CIC)</v>
          </cell>
          <cell r="T1680" t="str">
            <v>AFEX1</v>
          </cell>
          <cell r="U1680" t="str">
            <v>National Lottery Awards for All England</v>
          </cell>
          <cell r="V1680">
            <v>45474</v>
          </cell>
        </row>
        <row r="1681">
          <cell r="A1681" t="str">
            <v>360G-tnlcomfund-0045620318</v>
          </cell>
          <cell r="B1681" t="str">
            <v>Everyday English and Maths</v>
          </cell>
          <cell r="C1681" t="str">
            <v>The funding will be used to provide free English and Maths functional skills training to people in the community who are NEET (Not in Education; Employment; or Training) particularly those with disabilities such as learning difficulties and autism. This project aims to empower beneficiaries to gain essential English and Maths skills vital for future employability and personal growth. The project also aims to boost their confidence and self esteem.</v>
          </cell>
          <cell r="D1681" t="str">
            <v>GBP</v>
          </cell>
          <cell r="E1681">
            <v>15000</v>
          </cell>
          <cell r="F1681">
            <v>45414</v>
          </cell>
          <cell r="G1681" t="str">
            <v>GB-COH-12217252</v>
          </cell>
          <cell r="H1681" t="str">
            <v>Bee Cared 4 Housing CIC</v>
          </cell>
          <cell r="I1681" t="str">
            <v>SK4 2LP</v>
          </cell>
          <cell r="J1681" t="str">
            <v>Reddish South</v>
          </cell>
          <cell r="K1681" t="str">
            <v>Stockport</v>
          </cell>
          <cell r="L1681" t="str">
            <v>North West</v>
          </cell>
          <cell r="M1681" t="str">
            <v>Denton and Reddish</v>
          </cell>
          <cell r="N1681" t="str">
            <v>GB-GOR-PB188</v>
          </cell>
          <cell r="O1681" t="str">
            <v>The National Lottery Community Fund</v>
          </cell>
          <cell r="P1681" t="str">
            <v>Charitable and Community including Health, Education and Environment</v>
          </cell>
          <cell r="R1681" t="str">
            <v>12217252</v>
          </cell>
          <cell r="S1681" t="str">
            <v>Community Interest Company (CIC)</v>
          </cell>
          <cell r="T1681" t="str">
            <v>AFEX1</v>
          </cell>
          <cell r="U1681" t="str">
            <v>National Lottery Awards for All England</v>
          </cell>
          <cell r="V1681">
            <v>45512</v>
          </cell>
        </row>
        <row r="1682">
          <cell r="A1682" t="str">
            <v>360G-tnlcomfund-0045620320</v>
          </cell>
          <cell r="B1682" t="str">
            <v>Locksley Estate Youth Club</v>
          </cell>
          <cell r="C1682" t="str">
            <v>The funding will be used to deliver a youth hub for 100 young people (8-18 years) and SEND young people up to 25 years from Tower Hamlets. The project aims to support young people to encourage healthy and positive lifestyle choices and help to reduce levels of crime and antisocial behaviour.</v>
          </cell>
          <cell r="D1682" t="str">
            <v>GBP</v>
          </cell>
          <cell r="E1682">
            <v>20000</v>
          </cell>
          <cell r="F1682">
            <v>45414</v>
          </cell>
          <cell r="G1682" t="str">
            <v>GB-CHC-1112289</v>
          </cell>
          <cell r="H1682" t="str">
            <v>Newark Youth London Limited</v>
          </cell>
          <cell r="I1682" t="str">
            <v>E14 7TP</v>
          </cell>
          <cell r="J1682" t="str">
            <v>Mile End</v>
          </cell>
          <cell r="K1682" t="str">
            <v>Tower Hamlets</v>
          </cell>
          <cell r="L1682" t="str">
            <v>London</v>
          </cell>
          <cell r="M1682" t="str">
            <v>Poplar and Limehouse</v>
          </cell>
          <cell r="N1682" t="str">
            <v>GB-GOR-PB188</v>
          </cell>
          <cell r="O1682" t="str">
            <v>The National Lottery Community Fund</v>
          </cell>
          <cell r="P1682" t="str">
            <v>Charitable and Community including Health, Education and Environment</v>
          </cell>
          <cell r="Q1682" t="str">
            <v>1112289</v>
          </cell>
          <cell r="R1682" t="str">
            <v>5351514</v>
          </cell>
          <cell r="S1682" t="str">
            <v>Not-for-profit company</v>
          </cell>
          <cell r="T1682" t="str">
            <v>AFEX1</v>
          </cell>
          <cell r="U1682" t="str">
            <v>National Lottery Awards for All England</v>
          </cell>
          <cell r="V1682">
            <v>45474</v>
          </cell>
        </row>
        <row r="1683">
          <cell r="A1683" t="str">
            <v>360G-tnlcomfund-0045620323</v>
          </cell>
          <cell r="B1683" t="str">
            <v>Lets get together and be healthy</v>
          </cell>
          <cell r="C1683" t="str">
            <v>The funding will be used to deliver a health and nutrition initiative for young people. The project aims to support young people to improve their confidence quality of life health and wellbeing and help to reduce levels of obesity.</v>
          </cell>
          <cell r="D1683" t="str">
            <v>GBP</v>
          </cell>
          <cell r="E1683">
            <v>20000</v>
          </cell>
          <cell r="F1683">
            <v>45414</v>
          </cell>
          <cell r="G1683" t="str">
            <v>GB-CHC-1193521</v>
          </cell>
          <cell r="H1683" t="str">
            <v>Billy Youth Engagement Project</v>
          </cell>
          <cell r="I1683" t="str">
            <v>N17 8JL</v>
          </cell>
          <cell r="J1683" t="str">
            <v>White Hart Lane</v>
          </cell>
          <cell r="K1683" t="str">
            <v>Haringey</v>
          </cell>
          <cell r="L1683" t="str">
            <v>London</v>
          </cell>
          <cell r="M1683" t="str">
            <v>Tottenham</v>
          </cell>
          <cell r="N1683" t="str">
            <v>GB-GOR-PB188</v>
          </cell>
          <cell r="O1683" t="str">
            <v>The National Lottery Community Fund</v>
          </cell>
          <cell r="P1683" t="str">
            <v>Charitable and Community including Health, Education and Environment</v>
          </cell>
          <cell r="Q1683" t="str">
            <v>1193521</v>
          </cell>
          <cell r="S1683" t="str">
            <v>Charitable incorporated organisation (CIO)</v>
          </cell>
          <cell r="T1683" t="str">
            <v>AFEX1</v>
          </cell>
          <cell r="U1683" t="str">
            <v>National Lottery Awards for All England</v>
          </cell>
          <cell r="V1683">
            <v>45474</v>
          </cell>
        </row>
        <row r="1684">
          <cell r="A1684" t="str">
            <v>360G-tnlcomfund-0045620325</v>
          </cell>
          <cell r="B1684" t="str">
            <v>PAL SEND &amp; Disability provision</v>
          </cell>
          <cell r="C1684" t="str">
            <v>The funding will be used to expand their inclusive cycling programme which caters for adults and children with disabilities. This provides a support network and access to a secure environment which includes a flat smooth cycling track with adapted bikes. They will also provide stay and play sessions and half-term activities for children (0-5years) and a ‘Sign Along’ communication course for children and adults.  The project aims to support people to provide them access to regular activities to aid the children’s development reduce social isolation improve opportunities and wellbeing.</v>
          </cell>
          <cell r="D1684" t="str">
            <v>GBP</v>
          </cell>
          <cell r="E1684">
            <v>20000</v>
          </cell>
          <cell r="F1684">
            <v>45414</v>
          </cell>
          <cell r="G1684" t="str">
            <v>GB-COH-13040331</v>
          </cell>
          <cell r="H1684" t="str">
            <v>P.A.L. Fitness Education CIC</v>
          </cell>
          <cell r="I1684" t="str">
            <v>WR11 2LZ</v>
          </cell>
          <cell r="J1684" t="str">
            <v>Elmley Castle and Somerville</v>
          </cell>
          <cell r="K1684" t="str">
            <v>Wychavon</v>
          </cell>
          <cell r="L1684" t="str">
            <v>West Midlands</v>
          </cell>
          <cell r="M1684" t="str">
            <v>West Worcestershire</v>
          </cell>
          <cell r="N1684" t="str">
            <v>GB-GOR-PB188</v>
          </cell>
          <cell r="O1684" t="str">
            <v>The National Lottery Community Fund</v>
          </cell>
          <cell r="P1684" t="str">
            <v>Charitable and Community including Health, Education and Environment</v>
          </cell>
          <cell r="R1684" t="str">
            <v>13040331</v>
          </cell>
          <cell r="S1684" t="str">
            <v>Community Interest Company (CIC)</v>
          </cell>
          <cell r="T1684" t="str">
            <v>AFEX1</v>
          </cell>
          <cell r="U1684" t="str">
            <v>National Lottery Awards for All England</v>
          </cell>
          <cell r="V1684">
            <v>45471</v>
          </cell>
        </row>
        <row r="1685">
          <cell r="A1685" t="str">
            <v>360G-tnlcomfund-0045620327</v>
          </cell>
          <cell r="B1685" t="str">
            <v>Ageless Arts – increasing creative and healthy ageing in Northumberland</v>
          </cell>
          <cell r="C1685" t="str">
            <v>The funding will be used to deliver fun social activities for older people in a variety of care homes. The project aims to bring people together to connect and reduce loneliness whilst also improving mental health and well-being.</v>
          </cell>
          <cell r="D1685" t="str">
            <v>GBP</v>
          </cell>
          <cell r="E1685">
            <v>20000</v>
          </cell>
          <cell r="F1685">
            <v>45414</v>
          </cell>
          <cell r="G1685" t="str">
            <v>tnlcomfund-org-BaderSpitfires</v>
          </cell>
          <cell r="H1685" t="str">
            <v>Bader Spitfires</v>
          </cell>
          <cell r="I1685" t="str">
            <v>NE24 3EY</v>
          </cell>
          <cell r="J1685" t="str">
            <v>Wensleydale</v>
          </cell>
          <cell r="K1685" t="str">
            <v>Northumberland</v>
          </cell>
          <cell r="L1685" t="str">
            <v>North East</v>
          </cell>
          <cell r="M1685" t="str">
            <v>Blyth Valley</v>
          </cell>
          <cell r="N1685" t="str">
            <v>GB-GOR-PB188</v>
          </cell>
          <cell r="O1685" t="str">
            <v>The National Lottery Community Fund</v>
          </cell>
          <cell r="P1685" t="str">
            <v>Charitable and Community including Health, Education and Environment</v>
          </cell>
          <cell r="S1685" t="str">
            <v>Unregistered voluntary or community organisation</v>
          </cell>
          <cell r="T1685" t="str">
            <v>AFEX1</v>
          </cell>
          <cell r="U1685" t="str">
            <v>National Lottery Awards for All England</v>
          </cell>
          <cell r="V1685">
            <v>45466</v>
          </cell>
        </row>
        <row r="1686">
          <cell r="A1686" t="str">
            <v>360G-tnlcomfund-0045620348</v>
          </cell>
          <cell r="B1686" t="str">
            <v>Grindon Childrens' Play Area Renovation and Regeneration</v>
          </cell>
          <cell r="C1686" t="str">
            <v>The funding will be used to replace outdoor play equipment and install safety surfacing at the green. This project aims to provide children with a safe and stimulating place to meet and play together.</v>
          </cell>
          <cell r="D1686" t="str">
            <v>GBP</v>
          </cell>
          <cell r="E1686">
            <v>10377</v>
          </cell>
          <cell r="F1686">
            <v>45414</v>
          </cell>
          <cell r="G1686" t="str">
            <v>tnlcomfund-org-GrindonParishCouncil</v>
          </cell>
          <cell r="H1686" t="str">
            <v>Grindon Parish Council</v>
          </cell>
          <cell r="I1686" t="str">
            <v>ST13 7TP</v>
          </cell>
          <cell r="J1686" t="str">
            <v>Manifold</v>
          </cell>
          <cell r="K1686" t="str">
            <v>Staffordshire Moorlands</v>
          </cell>
          <cell r="L1686" t="str">
            <v>West Midlands</v>
          </cell>
          <cell r="M1686" t="str">
            <v>Staffordshire Moorlands</v>
          </cell>
          <cell r="N1686" t="str">
            <v>GB-GOR-PB188</v>
          </cell>
          <cell r="O1686" t="str">
            <v>The National Lottery Community Fund</v>
          </cell>
          <cell r="P1686" t="str">
            <v>Charitable and Community including Health, Education and Environment</v>
          </cell>
          <cell r="S1686" t="str">
            <v>Statutory body</v>
          </cell>
          <cell r="T1686" t="str">
            <v>AFEX1</v>
          </cell>
          <cell r="U1686" t="str">
            <v>National Lottery Awards for All England</v>
          </cell>
          <cell r="V1686">
            <v>45474</v>
          </cell>
        </row>
        <row r="1687">
          <cell r="A1687" t="str">
            <v>360G-tnlcomfund-0045620363</v>
          </cell>
          <cell r="B1687" t="str">
            <v>Moorclose Community Centre Workshops</v>
          </cell>
          <cell r="C1687" t="str">
            <v>The funding will be used to deliver pottery classes for young disabled adults. The project aims to connect people through the medium of  crafts to help improve mental health and well-being.</v>
          </cell>
          <cell r="D1687" t="str">
            <v>GBP</v>
          </cell>
          <cell r="E1687">
            <v>9131</v>
          </cell>
          <cell r="F1687">
            <v>45414</v>
          </cell>
          <cell r="G1687" t="str">
            <v>GB-COH-14607683</v>
          </cell>
          <cell r="H1687" t="str">
            <v>Purple Phoenix Pottery CIC</v>
          </cell>
          <cell r="I1687" t="str">
            <v>CA14 3SE</v>
          </cell>
          <cell r="J1687" t="str">
            <v>Moorclose &amp; Moss Bay</v>
          </cell>
          <cell r="K1687" t="str">
            <v>Allerdale</v>
          </cell>
          <cell r="L1687" t="str">
            <v>North West</v>
          </cell>
          <cell r="M1687" t="str">
            <v>Workington</v>
          </cell>
          <cell r="N1687" t="str">
            <v>GB-GOR-PB188</v>
          </cell>
          <cell r="O1687" t="str">
            <v>The National Lottery Community Fund</v>
          </cell>
          <cell r="P1687" t="str">
            <v>Charitable and Community including Health, Education and Environment</v>
          </cell>
          <cell r="R1687" t="str">
            <v>14607683</v>
          </cell>
          <cell r="S1687" t="str">
            <v>Community Interest Company (CIC)</v>
          </cell>
          <cell r="T1687" t="str">
            <v>AFEX1</v>
          </cell>
          <cell r="U1687" t="str">
            <v>National Lottery Awards for All England</v>
          </cell>
          <cell r="V1687">
            <v>45466</v>
          </cell>
        </row>
        <row r="1688">
          <cell r="A1688" t="str">
            <v>360G-tnlcomfund-0045620370</v>
          </cell>
          <cell r="B1688" t="str">
            <v>Alfie's Project Carlisle</v>
          </cell>
          <cell r="C1688" t="str">
            <v>The funding will be used to create family hubs for people experiencing challenges with their mental health and disabled people. The project aims to provide people with the opportunity to connect people and learn life skills.</v>
          </cell>
          <cell r="D1688" t="str">
            <v>GBP</v>
          </cell>
          <cell r="E1688">
            <v>7946</v>
          </cell>
          <cell r="F1688">
            <v>45414</v>
          </cell>
          <cell r="G1688" t="str">
            <v>GB-COH-15489940</v>
          </cell>
          <cell r="H1688" t="str">
            <v>Alfie's Project Carlisle CIC</v>
          </cell>
          <cell r="I1688" t="str">
            <v>CA2 4NH</v>
          </cell>
          <cell r="J1688" t="str">
            <v>Currock &amp; Upperby</v>
          </cell>
          <cell r="K1688" t="str">
            <v>Carlisle</v>
          </cell>
          <cell r="L1688" t="str">
            <v>North West</v>
          </cell>
          <cell r="M1688" t="str">
            <v>Carlisle</v>
          </cell>
          <cell r="N1688" t="str">
            <v>GB-GOR-PB188</v>
          </cell>
          <cell r="O1688" t="str">
            <v>The National Lottery Community Fund</v>
          </cell>
          <cell r="P1688" t="str">
            <v>Charitable and Community including Health, Education and Environment</v>
          </cell>
          <cell r="R1688" t="str">
            <v>15489940</v>
          </cell>
          <cell r="S1688" t="str">
            <v>Community Interest Company (CIC)</v>
          </cell>
          <cell r="T1688" t="str">
            <v>AFEX1</v>
          </cell>
          <cell r="U1688" t="str">
            <v>National Lottery Awards for All England</v>
          </cell>
          <cell r="V1688">
            <v>45466</v>
          </cell>
        </row>
        <row r="1689">
          <cell r="A1689" t="str">
            <v>360G-tnlcomfund-0045620399</v>
          </cell>
          <cell r="B1689" t="str">
            <v>Loughshore Community Services Sustainability</v>
          </cell>
          <cell r="C1689" t="str">
            <v>Loughshore Community Services is using an £18950 grant over two years to fund staff and running costs for a programme of activities for the local community in Ardboe and surrounding areas. Activities will include exercise and craft classes advice sessions and seasonal events.</v>
          </cell>
          <cell r="D1689" t="str">
            <v>GBP</v>
          </cell>
          <cell r="E1689">
            <v>18950</v>
          </cell>
          <cell r="F1689">
            <v>45414</v>
          </cell>
          <cell r="G1689" t="str">
            <v>GB-CHC-106100</v>
          </cell>
          <cell r="H1689" t="str">
            <v>Loughshore Community Services Ltd</v>
          </cell>
          <cell r="I1689" t="str">
            <v>BT80 0HZ</v>
          </cell>
          <cell r="J1689" t="str">
            <v>Ardboe</v>
          </cell>
          <cell r="K1689" t="str">
            <v>Mid Ulster</v>
          </cell>
          <cell r="L1689" t="str">
            <v>Northern Ireland</v>
          </cell>
          <cell r="M1689" t="str">
            <v>Mid Ulster</v>
          </cell>
          <cell r="N1689" t="str">
            <v>GB-GOR-PB188</v>
          </cell>
          <cell r="O1689" t="str">
            <v>The National Lottery Community Fund</v>
          </cell>
          <cell r="P1689" t="str">
            <v>Charitable and Community including Health, Education and Environment</v>
          </cell>
          <cell r="Q1689" t="str">
            <v>106100</v>
          </cell>
          <cell r="R1689" t="str">
            <v>NI629698</v>
          </cell>
          <cell r="S1689" t="str">
            <v>Registered Charity and Not-for-profit Company</v>
          </cell>
          <cell r="T1689" t="str">
            <v>AANI4</v>
          </cell>
          <cell r="U1689" t="str">
            <v>Awards for All Northern Ireland</v>
          </cell>
          <cell r="V1689">
            <v>45519</v>
          </cell>
        </row>
        <row r="1690">
          <cell r="A1690" t="str">
            <v>360G-tnlcomfund-0045620424</v>
          </cell>
          <cell r="B1690" t="str">
            <v>Supporting communities in Crewe and Shrewsbury</v>
          </cell>
          <cell r="C1690" t="str">
            <v>The funding will be used to contribute to the salaries of two community support workers. The project aims to provide help and guidance to improve the wellbeing of vulnerable community members.</v>
          </cell>
          <cell r="D1690" t="str">
            <v>GBP</v>
          </cell>
          <cell r="E1690">
            <v>19116</v>
          </cell>
          <cell r="F1690">
            <v>45414</v>
          </cell>
          <cell r="G1690" t="str">
            <v>GB-CHC-1169317</v>
          </cell>
          <cell r="H1690" t="str">
            <v>Caritas Diocese of Shrewsbury</v>
          </cell>
          <cell r="I1690" t="str">
            <v>CW1 2JX</v>
          </cell>
          <cell r="J1690" t="str">
            <v>Crewe Central</v>
          </cell>
          <cell r="K1690" t="str">
            <v>Cheshire East</v>
          </cell>
          <cell r="L1690" t="str">
            <v>North West</v>
          </cell>
          <cell r="M1690" t="str">
            <v>Crewe and Nantwich</v>
          </cell>
          <cell r="N1690" t="str">
            <v>GB-GOR-PB188</v>
          </cell>
          <cell r="O1690" t="str">
            <v>The National Lottery Community Fund</v>
          </cell>
          <cell r="P1690" t="str">
            <v>Charitable and Community including Health, Education and Environment</v>
          </cell>
          <cell r="Q1690" t="str">
            <v>1169317</v>
          </cell>
          <cell r="S1690" t="str">
            <v>Charitable incorporated organisation (CIO)</v>
          </cell>
          <cell r="T1690" t="str">
            <v>AFEX1</v>
          </cell>
          <cell r="U1690" t="str">
            <v>National Lottery Awards for All England</v>
          </cell>
          <cell r="V1690">
            <v>45446</v>
          </cell>
        </row>
        <row r="1691">
          <cell r="A1691" t="str">
            <v>360G-tnlcomfund-0045620433</v>
          </cell>
          <cell r="B1691" t="str">
            <v>Expanding bereavement support services across the Wolverhampton &amp; Dudley area</v>
          </cell>
          <cell r="C1691" t="str">
            <v>The funding will be used to continue to provide bereavement support across Wolverhampton and Dudley. The project aims to increase the capacity to offer free support to the bereaved in person and online.</v>
          </cell>
          <cell r="D1691" t="str">
            <v>GBP</v>
          </cell>
          <cell r="E1691">
            <v>9867</v>
          </cell>
          <cell r="F1691">
            <v>45414</v>
          </cell>
          <cell r="G1691" t="str">
            <v>GB-CHC-208078</v>
          </cell>
          <cell r="H1691" t="str">
            <v>Cruse Bereavement Support</v>
          </cell>
          <cell r="I1691" t="str">
            <v>WV3 7BW</v>
          </cell>
          <cell r="J1691" t="str">
            <v>Graiseley</v>
          </cell>
          <cell r="K1691" t="str">
            <v>Wolverhampton</v>
          </cell>
          <cell r="L1691" t="str">
            <v>West Midlands</v>
          </cell>
          <cell r="M1691" t="str">
            <v>Wolverhampton South West</v>
          </cell>
          <cell r="N1691" t="str">
            <v>GB-GOR-PB188</v>
          </cell>
          <cell r="O1691" t="str">
            <v>The National Lottery Community Fund</v>
          </cell>
          <cell r="P1691" t="str">
            <v>Charitable and Community including Health, Education and Environment</v>
          </cell>
          <cell r="Q1691" t="str">
            <v>208078</v>
          </cell>
          <cell r="R1691" t="str">
            <v>638709</v>
          </cell>
          <cell r="S1691" t="str">
            <v>Not-for-profit company</v>
          </cell>
          <cell r="T1691" t="str">
            <v>AFEX1</v>
          </cell>
          <cell r="U1691" t="str">
            <v>National Lottery Awards for All England</v>
          </cell>
          <cell r="V1691">
            <v>45505</v>
          </cell>
        </row>
        <row r="1692">
          <cell r="A1692" t="str">
            <v>360G-tnlcomfund-0045620435</v>
          </cell>
          <cell r="B1692" t="str">
            <v>Maybury and Sheerwater Community Support</v>
          </cell>
          <cell r="C1692" t="str">
            <v>The funding will be used to deliver community activities for residents of Maybury and Sheerwater in Woking.   The project aims to continue to provide access to activities and support that improved community connections and reduce isolation.</v>
          </cell>
          <cell r="D1692" t="str">
            <v>GBP</v>
          </cell>
          <cell r="E1692">
            <v>20000</v>
          </cell>
          <cell r="F1692">
            <v>45414</v>
          </cell>
          <cell r="G1692" t="str">
            <v>GB-CHC-1145217</v>
          </cell>
          <cell r="H1692" t="str">
            <v>MAYBURY AND SHEERWATER COMMUNITY TRUST</v>
          </cell>
          <cell r="I1692" t="str">
            <v>GU21 5PE</v>
          </cell>
          <cell r="J1692" t="str">
            <v>Canalside</v>
          </cell>
          <cell r="K1692" t="str">
            <v>Woking</v>
          </cell>
          <cell r="L1692" t="str">
            <v>South East</v>
          </cell>
          <cell r="M1692" t="str">
            <v>Woking</v>
          </cell>
          <cell r="N1692" t="str">
            <v>GB-GOR-PB188</v>
          </cell>
          <cell r="O1692" t="str">
            <v>The National Lottery Community Fund</v>
          </cell>
          <cell r="P1692" t="str">
            <v>Charitable and Community including Health, Education and Environment</v>
          </cell>
          <cell r="Q1692" t="str">
            <v>1145217</v>
          </cell>
          <cell r="R1692" t="str">
            <v>07722947</v>
          </cell>
          <cell r="S1692" t="str">
            <v>Not-for-profit company</v>
          </cell>
          <cell r="T1692" t="str">
            <v>AFEX1</v>
          </cell>
          <cell r="U1692" t="str">
            <v>National Lottery Awards for All England</v>
          </cell>
          <cell r="V1692">
            <v>45464</v>
          </cell>
        </row>
        <row r="1693">
          <cell r="A1693" t="str">
            <v>360G-tnlcomfund-0045620444</v>
          </cell>
          <cell r="B1693" t="str">
            <v>The Cambridge Rare Disease Showcases</v>
          </cell>
          <cell r="C1693" t="str">
            <v>The funding will be used to deliver two networking showcase events where they will provide topical roundtables and information based on research and care for people living with rare diseases. The project aims to bring stakeholders together to collaborate and drive improvements in diagnosis treatment and care for individuals with a rare disease.</v>
          </cell>
          <cell r="D1693" t="str">
            <v>GBP</v>
          </cell>
          <cell r="E1693">
            <v>20000</v>
          </cell>
          <cell r="F1693">
            <v>45414</v>
          </cell>
          <cell r="G1693" t="str">
            <v>GB-CHC-1149646</v>
          </cell>
          <cell r="H1693" t="str">
            <v>Beacon: for rare diseases</v>
          </cell>
          <cell r="I1693" t="str">
            <v>CB1 2FB</v>
          </cell>
          <cell r="J1693" t="str">
            <v>Petersfield</v>
          </cell>
          <cell r="K1693" t="str">
            <v>Cambridge</v>
          </cell>
          <cell r="L1693" t="str">
            <v>Eastern</v>
          </cell>
          <cell r="M1693" t="str">
            <v>Cambridge</v>
          </cell>
          <cell r="N1693" t="str">
            <v>GB-GOR-PB188</v>
          </cell>
          <cell r="O1693" t="str">
            <v>The National Lottery Community Fund</v>
          </cell>
          <cell r="P1693" t="str">
            <v>Charitable and Community including Health, Education and Environment</v>
          </cell>
          <cell r="Q1693" t="str">
            <v>1149646</v>
          </cell>
          <cell r="R1693" t="str">
            <v>8174973</v>
          </cell>
          <cell r="S1693" t="str">
            <v>Not-for-profit company</v>
          </cell>
          <cell r="T1693" t="str">
            <v>AFEX1</v>
          </cell>
          <cell r="U1693" t="str">
            <v>National Lottery Awards for All England</v>
          </cell>
          <cell r="V1693">
            <v>45455</v>
          </cell>
        </row>
        <row r="1694">
          <cell r="A1694" t="str">
            <v>360G-tnlcomfund-0045620446</v>
          </cell>
          <cell r="B1694" t="str">
            <v>Nansa’s Family Centre</v>
          </cell>
          <cell r="C1694" t="str">
            <v>The funding will be used to support the general running of the organisation and its projects. The project aims to empower individuals and families with SEND to allow them to embrace their full potential.</v>
          </cell>
          <cell r="D1694" t="str">
            <v>GBP</v>
          </cell>
          <cell r="E1694">
            <v>20000</v>
          </cell>
          <cell r="F1694">
            <v>45414</v>
          </cell>
          <cell r="G1694" t="str">
            <v>GB-CHC-1027466</v>
          </cell>
          <cell r="H1694" t="str">
            <v>Norfolk and Norwich SEND Association</v>
          </cell>
          <cell r="I1694" t="str">
            <v>NR3 3TT</v>
          </cell>
          <cell r="J1694" t="str">
            <v>Catton Grove</v>
          </cell>
          <cell r="K1694" t="str">
            <v>Norwich</v>
          </cell>
          <cell r="L1694" t="str">
            <v>Eastern</v>
          </cell>
          <cell r="M1694" t="str">
            <v>Norwich North</v>
          </cell>
          <cell r="N1694" t="str">
            <v>GB-GOR-PB188</v>
          </cell>
          <cell r="O1694" t="str">
            <v>The National Lottery Community Fund</v>
          </cell>
          <cell r="P1694" t="str">
            <v>Charitable and Community including Health, Education and Environment</v>
          </cell>
          <cell r="Q1694" t="str">
            <v>1027466</v>
          </cell>
          <cell r="R1694" t="str">
            <v>02854806</v>
          </cell>
          <cell r="S1694" t="str">
            <v>Registered Charity and Not-for-profit Company</v>
          </cell>
          <cell r="T1694" t="str">
            <v>AFEX1</v>
          </cell>
          <cell r="U1694" t="str">
            <v>National Lottery Awards for All England</v>
          </cell>
          <cell r="V1694">
            <v>45464</v>
          </cell>
        </row>
        <row r="1695">
          <cell r="A1695" t="str">
            <v>360G-tnlcomfund-0045620453</v>
          </cell>
          <cell r="B1695" t="str">
            <v>Liverpool Samaritans Reaching Out Project</v>
          </cell>
          <cell r="C1695" t="str">
            <v>The funding will be used to create an accessible community space where they will provide drop-in’s open days and outreach activities enabling the Samaritan’s service to become more visible for people experiencing emotional distress. The project aims to support the mental wellbeing of local people at the earliest stage before it develops into crisis.</v>
          </cell>
          <cell r="D1695" t="str">
            <v>GBP</v>
          </cell>
          <cell r="E1695">
            <v>20000</v>
          </cell>
          <cell r="F1695">
            <v>45414</v>
          </cell>
          <cell r="G1695" t="str">
            <v>GB-CHC-1171022</v>
          </cell>
          <cell r="H1695" t="str">
            <v>Samaritans Liverpool and Merseyside</v>
          </cell>
          <cell r="I1695" t="str">
            <v>L3 5TN</v>
          </cell>
          <cell r="J1695" t="str">
            <v>Central</v>
          </cell>
          <cell r="K1695" t="str">
            <v>Liverpool</v>
          </cell>
          <cell r="L1695" t="str">
            <v>North West</v>
          </cell>
          <cell r="M1695" t="str">
            <v>Liverpool, Riverside</v>
          </cell>
          <cell r="N1695" t="str">
            <v>GB-GOR-PB188</v>
          </cell>
          <cell r="O1695" t="str">
            <v>The National Lottery Community Fund</v>
          </cell>
          <cell r="P1695" t="str">
            <v>Charitable and Community including Health, Education and Environment</v>
          </cell>
          <cell r="Q1695" t="str">
            <v>1171022</v>
          </cell>
          <cell r="S1695" t="str">
            <v>Charitable incorporated organisation (CIO)</v>
          </cell>
          <cell r="T1695" t="str">
            <v>AFEX1</v>
          </cell>
          <cell r="U1695" t="str">
            <v>National Lottery Awards for All England</v>
          </cell>
          <cell r="V1695">
            <v>45463</v>
          </cell>
        </row>
        <row r="1696">
          <cell r="A1696" t="str">
            <v>360G-tnlcomfund-0045620460</v>
          </cell>
          <cell r="B1696" t="str">
            <v>Tamworth Samaritans</v>
          </cell>
          <cell r="C1696" t="str">
            <v>The funding will be used to cover the operational costs of the Samaritan’s service and carry out maintenance works to the premises. The project aims to continue providing emotional support for people in distress and meet growing demand during the cost-of-living crisis.</v>
          </cell>
          <cell r="D1696" t="str">
            <v>GBP</v>
          </cell>
          <cell r="E1696">
            <v>20000</v>
          </cell>
          <cell r="F1696">
            <v>45414</v>
          </cell>
          <cell r="G1696" t="str">
            <v>GB-CHC-1170514</v>
          </cell>
          <cell r="H1696" t="str">
            <v>Tamworth Samaritans</v>
          </cell>
          <cell r="I1696" t="str">
            <v>B79 7QF</v>
          </cell>
          <cell r="J1696" t="str">
            <v>Castle</v>
          </cell>
          <cell r="K1696" t="str">
            <v>Tamworth</v>
          </cell>
          <cell r="L1696" t="str">
            <v>West Midlands</v>
          </cell>
          <cell r="M1696" t="str">
            <v>Tamworth</v>
          </cell>
          <cell r="N1696" t="str">
            <v>GB-GOR-PB188</v>
          </cell>
          <cell r="O1696" t="str">
            <v>The National Lottery Community Fund</v>
          </cell>
          <cell r="P1696" t="str">
            <v>Charitable and Community including Health, Education and Environment</v>
          </cell>
          <cell r="Q1696" t="str">
            <v>1170514</v>
          </cell>
          <cell r="S1696" t="str">
            <v>Registered charity (unincorporated)</v>
          </cell>
          <cell r="T1696" t="str">
            <v>AFEX1</v>
          </cell>
          <cell r="U1696" t="str">
            <v>National Lottery Awards for All England</v>
          </cell>
          <cell r="V1696">
            <v>45470</v>
          </cell>
        </row>
        <row r="1697">
          <cell r="A1697" t="str">
            <v>360G-tnlcomfund-0045620464</v>
          </cell>
          <cell r="B1697" t="str">
            <v>IntoACTION Live - Empowerment Through Creative Pathways</v>
          </cell>
          <cell r="C1697" t="str">
            <v>The funding will be used to deliver a 48-week programme for at-risk young people from Black Asian and other minority ethnic backgrounds. This project aims to bring young people together to build stronger relationships and support them to reach their potential by providing them usable with resources/opportunities to develop skills.</v>
          </cell>
          <cell r="D1697" t="str">
            <v>GBP</v>
          </cell>
          <cell r="E1697">
            <v>9962</v>
          </cell>
          <cell r="F1697">
            <v>45414</v>
          </cell>
          <cell r="G1697" t="str">
            <v>GB-COH-14468201</v>
          </cell>
          <cell r="H1697" t="str">
            <v>INDUSTRY DEVELOPER CIC</v>
          </cell>
          <cell r="I1697" t="str">
            <v>E14 8DS</v>
          </cell>
          <cell r="J1697" t="str">
            <v>Shadwell</v>
          </cell>
          <cell r="K1697" t="str">
            <v>Tower Hamlets</v>
          </cell>
          <cell r="L1697" t="str">
            <v>London</v>
          </cell>
          <cell r="M1697" t="str">
            <v>Poplar and Limehouse</v>
          </cell>
          <cell r="N1697" t="str">
            <v>GB-GOR-PB188</v>
          </cell>
          <cell r="O1697" t="str">
            <v>The National Lottery Community Fund</v>
          </cell>
          <cell r="P1697" t="str">
            <v>Charitable and Community including Health, Education and Environment</v>
          </cell>
          <cell r="R1697" t="str">
            <v>14468201</v>
          </cell>
          <cell r="S1697" t="str">
            <v>Community Interest Company (CIC)</v>
          </cell>
          <cell r="T1697" t="str">
            <v>AFEX1</v>
          </cell>
          <cell r="U1697" t="str">
            <v>National Lottery Awards for All England</v>
          </cell>
          <cell r="V1697">
            <v>45474</v>
          </cell>
        </row>
        <row r="1698">
          <cell r="A1698" t="str">
            <v>360G-tnlcomfund-0045620478</v>
          </cell>
          <cell r="B1698" t="str">
            <v>LOVE TO BOND</v>
          </cell>
          <cell r="C1698" t="str">
            <v>The funding will be used to provide weekly Zumba and healthy cooking workshops for minority ethnic women. The project aims to bring women together to learn cooking skills eat together and improve fitness.</v>
          </cell>
          <cell r="D1698" t="str">
            <v>GBP</v>
          </cell>
          <cell r="E1698">
            <v>18851</v>
          </cell>
          <cell r="F1698">
            <v>45414</v>
          </cell>
          <cell r="G1698" t="str">
            <v>tnlcomfund-org-RESTORATIONFOUNDATION</v>
          </cell>
          <cell r="H1698" t="str">
            <v>RESTORATION FOUNDATION</v>
          </cell>
          <cell r="N1698" t="str">
            <v>GB-GOR-PB188</v>
          </cell>
          <cell r="O1698" t="str">
            <v>The National Lottery Community Fund</v>
          </cell>
          <cell r="P1698" t="str">
            <v>Charitable and Community including Health, Education and Environment</v>
          </cell>
          <cell r="S1698" t="str">
            <v>Unregistered voluntary or community organisation</v>
          </cell>
          <cell r="T1698" t="str">
            <v>AFEX1</v>
          </cell>
          <cell r="U1698" t="str">
            <v>National Lottery Awards for All England</v>
          </cell>
          <cell r="V1698">
            <v>45519</v>
          </cell>
        </row>
        <row r="1699">
          <cell r="A1699" t="str">
            <v>360G-tnlcomfund-0045620494</v>
          </cell>
          <cell r="B1699" t="str">
            <v>Gambling and Money Management</v>
          </cell>
          <cell r="C1699" t="str">
            <v>The funding will be used to deliver gambling and money management courses for offenders and community members experiencing gambling addiction. This will include support mentoring and signposting to other services with the aim of reducing crime repairing family relationships and improving economic status and prospects.</v>
          </cell>
          <cell r="D1699" t="str">
            <v>GBP</v>
          </cell>
          <cell r="E1699">
            <v>19667</v>
          </cell>
          <cell r="F1699">
            <v>45414</v>
          </cell>
          <cell r="G1699" t="str">
            <v>GB-CHC-1184712</v>
          </cell>
          <cell r="H1699" t="str">
            <v>SWAP (Safe Welcome After Prison)</v>
          </cell>
          <cell r="I1699" t="str">
            <v>HX1 2TR</v>
          </cell>
          <cell r="J1699" t="str">
            <v>Park</v>
          </cell>
          <cell r="K1699" t="str">
            <v>Calderdale</v>
          </cell>
          <cell r="L1699" t="str">
            <v>Yorkshire and The Humber</v>
          </cell>
          <cell r="M1699" t="str">
            <v>Halifax</v>
          </cell>
          <cell r="N1699" t="str">
            <v>GB-GOR-PB188</v>
          </cell>
          <cell r="O1699" t="str">
            <v>The National Lottery Community Fund</v>
          </cell>
          <cell r="P1699" t="str">
            <v>Charitable and Community including Health, Education and Environment</v>
          </cell>
          <cell r="Q1699" t="str">
            <v>1184712</v>
          </cell>
          <cell r="R1699" t="str">
            <v>CE018393</v>
          </cell>
          <cell r="S1699" t="str">
            <v>Charitable incorporated organisation (CIO)</v>
          </cell>
          <cell r="T1699" t="str">
            <v>AFEX1</v>
          </cell>
          <cell r="U1699" t="str">
            <v>National Lottery Awards for All England</v>
          </cell>
          <cell r="V1699">
            <v>45474</v>
          </cell>
        </row>
        <row r="1700">
          <cell r="A1700" t="str">
            <v>360G-tnlcomfund-0045620507</v>
          </cell>
          <cell r="B1700" t="str">
            <v>Community Connections</v>
          </cell>
          <cell r="C1700" t="str">
            <v>The funding will be used to continue the provision of a community hub in Stoke-On-Trent where disadvantaged members of the community can access a warm space online services and advice. The project aims to provide a network of support to reduce isolation and improve wellbeing.</v>
          </cell>
          <cell r="D1700" t="str">
            <v>GBP</v>
          </cell>
          <cell r="E1700">
            <v>17950</v>
          </cell>
          <cell r="F1700">
            <v>45414</v>
          </cell>
          <cell r="G1700" t="str">
            <v>GB-CHC-1166120</v>
          </cell>
          <cell r="H1700" t="str">
            <v>Fegg Hayes Futures</v>
          </cell>
          <cell r="I1700" t="str">
            <v>ST6 6QR</v>
          </cell>
          <cell r="J1700" t="str">
            <v>Great Chell and Packmoor</v>
          </cell>
          <cell r="K1700" t="str">
            <v>Stoke-on-Trent</v>
          </cell>
          <cell r="L1700" t="str">
            <v>West Midlands</v>
          </cell>
          <cell r="M1700" t="str">
            <v>Stoke-on-Trent North</v>
          </cell>
          <cell r="N1700" t="str">
            <v>GB-GOR-PB188</v>
          </cell>
          <cell r="O1700" t="str">
            <v>The National Lottery Community Fund</v>
          </cell>
          <cell r="P1700" t="str">
            <v>Charitable and Community including Health, Education and Environment</v>
          </cell>
          <cell r="Q1700" t="str">
            <v>1166120</v>
          </cell>
          <cell r="S1700" t="str">
            <v>Charitable incorporated organisation (CIO)</v>
          </cell>
          <cell r="T1700" t="str">
            <v>AFEX1</v>
          </cell>
          <cell r="U1700" t="str">
            <v>National Lottery Awards for All England</v>
          </cell>
          <cell r="V1700">
            <v>45470</v>
          </cell>
        </row>
        <row r="1701">
          <cell r="A1701" t="str">
            <v>360G-tnlcomfund-0045620516</v>
          </cell>
          <cell r="B1701" t="str">
            <v>Community Active Play Provision</v>
          </cell>
          <cell r="C1701" t="str">
            <v>The funding will be used to install a new trim trail creating a play space that will underpin support in the community.</v>
          </cell>
          <cell r="D1701" t="str">
            <v>GBP</v>
          </cell>
          <cell r="E1701">
            <v>20000</v>
          </cell>
          <cell r="F1701">
            <v>45414</v>
          </cell>
          <cell r="G1701" t="str">
            <v>tnlcomfund-org-WoodenHillPrimaryandNurserySchool</v>
          </cell>
          <cell r="H1701" t="str">
            <v>Wooden Hill Primary and Nursery School</v>
          </cell>
          <cell r="I1701" t="str">
            <v>RG12 8DB</v>
          </cell>
          <cell r="J1701" t="str">
            <v>Great Hollands South</v>
          </cell>
          <cell r="K1701" t="str">
            <v>Bracknell Forest</v>
          </cell>
          <cell r="L1701" t="str">
            <v>South East</v>
          </cell>
          <cell r="M1701" t="str">
            <v>Bracknell</v>
          </cell>
          <cell r="N1701" t="str">
            <v>GB-GOR-PB188</v>
          </cell>
          <cell r="O1701" t="str">
            <v>The National Lottery Community Fund</v>
          </cell>
          <cell r="P1701" t="str">
            <v>Charitable and Community including Health, Education and Environment</v>
          </cell>
          <cell r="S1701" t="str">
            <v>School or educational body</v>
          </cell>
          <cell r="T1701" t="str">
            <v>AFEX1</v>
          </cell>
          <cell r="U1701" t="str">
            <v>National Lottery Awards for All England</v>
          </cell>
          <cell r="V1701">
            <v>45447</v>
          </cell>
        </row>
        <row r="1702">
          <cell r="A1702" t="str">
            <v>360G-tnlcomfund-0045620528</v>
          </cell>
          <cell r="B1702" t="str">
            <v>Creative Communities Warwickshire</v>
          </cell>
          <cell r="C1702" t="str">
            <v>The funding will be used to organise community art and design workshops meant to encourage pride in the local area’s heritage. The project aims to build civic pride and bring multiple demographics and generations together for a worthwhile project.</v>
          </cell>
          <cell r="D1702" t="str">
            <v>GBP</v>
          </cell>
          <cell r="E1702">
            <v>19500</v>
          </cell>
          <cell r="F1702">
            <v>45414</v>
          </cell>
          <cell r="G1702" t="str">
            <v>GB-CHC-1112716</v>
          </cell>
          <cell r="H1702" t="str">
            <v>Artichoke Trust</v>
          </cell>
          <cell r="I1702" t="str">
            <v>CV12 8JH</v>
          </cell>
          <cell r="J1702" t="str">
            <v>Poplar</v>
          </cell>
          <cell r="K1702" t="str">
            <v>Nuneaton and Bedworth</v>
          </cell>
          <cell r="L1702" t="str">
            <v>West Midlands</v>
          </cell>
          <cell r="M1702" t="str">
            <v>North Warwickshire</v>
          </cell>
          <cell r="N1702" t="str">
            <v>GB-GOR-PB188</v>
          </cell>
          <cell r="O1702" t="str">
            <v>The National Lottery Community Fund</v>
          </cell>
          <cell r="P1702" t="str">
            <v>Charitable and Community including Health, Education and Environment</v>
          </cell>
          <cell r="Q1702" t="str">
            <v>1112716</v>
          </cell>
          <cell r="R1702" t="str">
            <v>05429030</v>
          </cell>
          <cell r="S1702" t="str">
            <v>Registered Charity and Not-for-profit Company</v>
          </cell>
          <cell r="T1702" t="str">
            <v>AFEX1</v>
          </cell>
          <cell r="U1702" t="str">
            <v>National Lottery Awards for All England</v>
          </cell>
          <cell r="V1702">
            <v>45460</v>
          </cell>
        </row>
        <row r="1703">
          <cell r="A1703" t="str">
            <v>360G-tnlcomfund-0045620532</v>
          </cell>
          <cell r="B1703" t="str">
            <v>Top to Tail: From Early Years to Later Years</v>
          </cell>
          <cell r="C1703" t="str">
            <v>The funding will be used to continue and extend two creative activity projects for children aged 1-5 and their families and older adults and develop baby sessions focusing on folk and traditional music. The project aims to support children’s early development and improve people’s mental wellbeing whilst reducing the feeling of isolation.</v>
          </cell>
          <cell r="D1703" t="str">
            <v>GBP</v>
          </cell>
          <cell r="E1703">
            <v>20000</v>
          </cell>
          <cell r="F1703">
            <v>45414</v>
          </cell>
          <cell r="G1703" t="str">
            <v>GB-CHC-701879</v>
          </cell>
          <cell r="H1703" t="str">
            <v>Bury Metropolitan Arts Association</v>
          </cell>
          <cell r="I1703" t="str">
            <v>BL9 0BW</v>
          </cell>
          <cell r="J1703" t="str">
            <v>East</v>
          </cell>
          <cell r="K1703" t="str">
            <v>Bury</v>
          </cell>
          <cell r="L1703" t="str">
            <v>North West</v>
          </cell>
          <cell r="M1703" t="str">
            <v>Bury North</v>
          </cell>
          <cell r="N1703" t="str">
            <v>GB-GOR-PB188</v>
          </cell>
          <cell r="O1703" t="str">
            <v>The National Lottery Community Fund</v>
          </cell>
          <cell r="P1703" t="str">
            <v>Charitable and Community including Health, Education and Environment</v>
          </cell>
          <cell r="Q1703" t="str">
            <v>701879</v>
          </cell>
          <cell r="R1703" t="str">
            <v>02370868</v>
          </cell>
          <cell r="S1703" t="str">
            <v>Registered charity (unincorporated)</v>
          </cell>
          <cell r="T1703" t="str">
            <v>AFEX1</v>
          </cell>
          <cell r="U1703" t="str">
            <v>National Lottery Awards for All England</v>
          </cell>
          <cell r="V1703">
            <v>45454</v>
          </cell>
        </row>
        <row r="1704">
          <cell r="A1704" t="str">
            <v>360G-tnlcomfund-0045620546</v>
          </cell>
          <cell r="B1704" t="str">
            <v>Keeping Our Community Safe</v>
          </cell>
          <cell r="C1704" t="str">
            <v>The funding will be used install further fencing security cameras and lighting along the perimeter fencing at this community allotment site. The project aims to provide a safe and secure community area and reduce the risk of break-ins and vandalism to bring the community together provide a safe space for growing activities whilst improve the mental health and wellbeing of plot holders.</v>
          </cell>
          <cell r="D1704" t="str">
            <v>GBP</v>
          </cell>
          <cell r="E1704">
            <v>19904</v>
          </cell>
          <cell r="F1704">
            <v>45414</v>
          </cell>
          <cell r="G1704" t="str">
            <v>tnlcomfund-org-MoorGreenAllotments</v>
          </cell>
          <cell r="H1704" t="str">
            <v>Moor Green Allotments</v>
          </cell>
          <cell r="I1704" t="str">
            <v>B13 8NL</v>
          </cell>
          <cell r="J1704" t="str">
            <v>Moseley</v>
          </cell>
          <cell r="K1704" t="str">
            <v>Birmingham</v>
          </cell>
          <cell r="L1704" t="str">
            <v>West Midlands</v>
          </cell>
          <cell r="M1704" t="str">
            <v>Birmingham, Hall Green</v>
          </cell>
          <cell r="N1704" t="str">
            <v>GB-GOR-PB188</v>
          </cell>
          <cell r="O1704" t="str">
            <v>The National Lottery Community Fund</v>
          </cell>
          <cell r="P1704" t="str">
            <v>Charitable and Community including Health, Education and Environment</v>
          </cell>
          <cell r="S1704" t="str">
            <v>Unregistered voluntary or community organisation</v>
          </cell>
          <cell r="T1704" t="str">
            <v>AFEX1</v>
          </cell>
          <cell r="U1704" t="str">
            <v>National Lottery Awards for All England</v>
          </cell>
          <cell r="V1704">
            <v>45471</v>
          </cell>
        </row>
        <row r="1705">
          <cell r="A1705" t="str">
            <v>360G-tnlcomfund-0045620548</v>
          </cell>
          <cell r="B1705" t="str">
            <v>Infinite Wellbeing Youth Cafe</v>
          </cell>
          <cell r="C1705" t="str">
            <v>The funding will be used to run a youth café for local young people living in Heanor who are disengaged from school. The project aims to provide the participants with new skills experience and recognised qualifications to increase their chances of stepping into employment whilst break down barriers and reduce levels of unease within the community to help decrease the negative stereotyping of young people.</v>
          </cell>
          <cell r="D1705" t="str">
            <v>GBP</v>
          </cell>
          <cell r="E1705">
            <v>14404</v>
          </cell>
          <cell r="F1705">
            <v>45414</v>
          </cell>
          <cell r="G1705" t="str">
            <v>GB-COH-13103465</v>
          </cell>
          <cell r="H1705" t="str">
            <v>Infinite Wellbeing C.I.C.</v>
          </cell>
          <cell r="I1705" t="str">
            <v>DE75 7NR</v>
          </cell>
          <cell r="J1705" t="str">
            <v>Heanor West</v>
          </cell>
          <cell r="K1705" t="str">
            <v>Amber Valley</v>
          </cell>
          <cell r="L1705" t="str">
            <v>East Midlands</v>
          </cell>
          <cell r="M1705" t="str">
            <v>Amber Valley</v>
          </cell>
          <cell r="N1705" t="str">
            <v>GB-GOR-PB188</v>
          </cell>
          <cell r="O1705" t="str">
            <v>The National Lottery Community Fund</v>
          </cell>
          <cell r="P1705" t="str">
            <v>Charitable and Community including Health, Education and Environment</v>
          </cell>
          <cell r="R1705" t="str">
            <v>13103465</v>
          </cell>
          <cell r="S1705" t="str">
            <v>Community Interest Company (CIC)</v>
          </cell>
          <cell r="T1705" t="str">
            <v>AFEX1</v>
          </cell>
          <cell r="U1705" t="str">
            <v>National Lottery Awards for All England</v>
          </cell>
          <cell r="V1705">
            <v>45463</v>
          </cell>
        </row>
        <row r="1706">
          <cell r="A1706" t="str">
            <v>360G-tnlcomfund-0045620559</v>
          </cell>
          <cell r="B1706" t="str">
            <v>Running costs</v>
          </cell>
          <cell r="C1706" t="str">
            <v>The funding will be used to rent a new workspace and cover the salary and training costs of an activity assistant to expand their programme of activities for children and young people living with Down Syndrome. The project aims to continue to build the confidence skills and wellbeing of the children and young people.</v>
          </cell>
          <cell r="D1706" t="str">
            <v>GBP</v>
          </cell>
          <cell r="E1706">
            <v>19800</v>
          </cell>
          <cell r="F1706">
            <v>45414</v>
          </cell>
          <cell r="G1706" t="str">
            <v>GB-CHC-1155830</v>
          </cell>
          <cell r="H1706" t="str">
            <v>Down Syndrome Development Trust</v>
          </cell>
          <cell r="I1706" t="str">
            <v>BN25 3ST</v>
          </cell>
          <cell r="J1706" t="str">
            <v>Seaford East</v>
          </cell>
          <cell r="K1706" t="str">
            <v>Lewes</v>
          </cell>
          <cell r="L1706" t="str">
            <v>South East</v>
          </cell>
          <cell r="M1706" t="str">
            <v>Lewes</v>
          </cell>
          <cell r="N1706" t="str">
            <v>GB-GOR-PB188</v>
          </cell>
          <cell r="O1706" t="str">
            <v>The National Lottery Community Fund</v>
          </cell>
          <cell r="P1706" t="str">
            <v>Charitable and Community including Health, Education and Environment</v>
          </cell>
          <cell r="Q1706" t="str">
            <v>1155830</v>
          </cell>
          <cell r="R1706" t="str">
            <v>08346182</v>
          </cell>
          <cell r="S1706" t="str">
            <v>Registered charity (unincorporated)</v>
          </cell>
          <cell r="T1706" t="str">
            <v>AFEX1</v>
          </cell>
          <cell r="U1706" t="str">
            <v>National Lottery Awards for All England</v>
          </cell>
          <cell r="V1706">
            <v>45462</v>
          </cell>
        </row>
        <row r="1707">
          <cell r="A1707" t="str">
            <v>360G-tnlcomfund-0045620566</v>
          </cell>
          <cell r="B1707" t="str">
            <v>Welcome to Camping</v>
          </cell>
          <cell r="C1707" t="str">
            <v>The funding will be used to develop shower and toilet facilities that will allow more children and young people from families that have limited incomes to have the opportunity to enjoy residential camping experiences. The project aims to improve a space for the benefit of the community increasing access for more children and young people to engage in healthy outdoor activities that support their wellbeing.</v>
          </cell>
          <cell r="D1707" t="str">
            <v>GBP</v>
          </cell>
          <cell r="E1707">
            <v>20000</v>
          </cell>
          <cell r="F1707">
            <v>45414</v>
          </cell>
          <cell r="G1707" t="str">
            <v>GB-CHC-247662</v>
          </cell>
          <cell r="H1707" t="str">
            <v>Lindley Educational Trust Limited</v>
          </cell>
          <cell r="I1707" t="str">
            <v>S33 8WB</v>
          </cell>
          <cell r="J1707" t="str">
            <v>Hope Valley</v>
          </cell>
          <cell r="K1707" t="str">
            <v>High Peak</v>
          </cell>
          <cell r="L1707" t="str">
            <v>East Midlands</v>
          </cell>
          <cell r="M1707" t="str">
            <v>High Peak</v>
          </cell>
          <cell r="N1707" t="str">
            <v>GB-GOR-PB188</v>
          </cell>
          <cell r="O1707" t="str">
            <v>The National Lottery Community Fund</v>
          </cell>
          <cell r="P1707" t="str">
            <v>Charitable and Community including Health, Education and Environment</v>
          </cell>
          <cell r="Q1707" t="str">
            <v>247662</v>
          </cell>
          <cell r="R1707" t="str">
            <v>00867065</v>
          </cell>
          <cell r="S1707" t="str">
            <v>Registered Charity and Not-for-profit Company</v>
          </cell>
          <cell r="T1707" t="str">
            <v>AFEX1</v>
          </cell>
          <cell r="U1707" t="str">
            <v>National Lottery Awards for All England</v>
          </cell>
          <cell r="V1707">
            <v>45463</v>
          </cell>
        </row>
        <row r="1708">
          <cell r="A1708" t="str">
            <v>360G-tnlcomfund-0045620570</v>
          </cell>
          <cell r="B1708" t="str">
            <v>Specialist Bereavement Support for South Kent</v>
          </cell>
          <cell r="C1708" t="str">
            <v>This project will offer free specialist bereavement support to grieving adults and children across the region. The project aims to ease the pain of grief and improve mental health.</v>
          </cell>
          <cell r="D1708" t="str">
            <v>GBP</v>
          </cell>
          <cell r="E1708">
            <v>14510</v>
          </cell>
          <cell r="F1708">
            <v>45414</v>
          </cell>
          <cell r="G1708" t="str">
            <v>GB-CHC-208078</v>
          </cell>
          <cell r="H1708" t="str">
            <v>Cruse Bereavement Support</v>
          </cell>
          <cell r="I1708" t="str">
            <v>TN24 9DQ</v>
          </cell>
          <cell r="J1708" t="str">
            <v>Kennington</v>
          </cell>
          <cell r="K1708" t="str">
            <v>Ashford</v>
          </cell>
          <cell r="L1708" t="str">
            <v>South East</v>
          </cell>
          <cell r="M1708" t="str">
            <v>Ashford</v>
          </cell>
          <cell r="N1708" t="str">
            <v>GB-GOR-PB188</v>
          </cell>
          <cell r="O1708" t="str">
            <v>The National Lottery Community Fund</v>
          </cell>
          <cell r="P1708" t="str">
            <v>Charitable and Community including Health, Education and Environment</v>
          </cell>
          <cell r="Q1708" t="str">
            <v>208078</v>
          </cell>
          <cell r="R1708" t="str">
            <v>638709</v>
          </cell>
          <cell r="S1708" t="str">
            <v>Not-for-profit company</v>
          </cell>
          <cell r="T1708" t="str">
            <v>AFEX1</v>
          </cell>
          <cell r="U1708" t="str">
            <v>National Lottery Awards for All England</v>
          </cell>
          <cell r="V1708">
            <v>45510</v>
          </cell>
        </row>
        <row r="1709">
          <cell r="A1709" t="str">
            <v>360G-tnlcomfund-0045620575</v>
          </cell>
          <cell r="B1709" t="str">
            <v>Goostrey Community Shed</v>
          </cell>
          <cell r="C1709" t="str">
            <v>The funding will be used to continue running a community shed and workshop that has 28 members and has trade quality woodworking machines that have been purchased and received as gifts. The group now needs to replace power and hand tools and consumables. Examples of these include saws; drills; sanders; multi-tools; angle grinders; router table and jigs; planes; chisels; saws and clamps; woodturning tools and fitments.</v>
          </cell>
          <cell r="D1709" t="str">
            <v>GBP</v>
          </cell>
          <cell r="E1709">
            <v>3000</v>
          </cell>
          <cell r="F1709">
            <v>45414</v>
          </cell>
          <cell r="G1709" t="str">
            <v>tnlcomfund-org-GoostreyCommunityShed</v>
          </cell>
          <cell r="H1709" t="str">
            <v>Goostrey Community Shed</v>
          </cell>
          <cell r="I1709" t="str">
            <v>CW4 8DS</v>
          </cell>
          <cell r="J1709" t="str">
            <v>Dane Valley</v>
          </cell>
          <cell r="K1709" t="str">
            <v>Cheshire East</v>
          </cell>
          <cell r="L1709" t="str">
            <v>North West</v>
          </cell>
          <cell r="M1709" t="str">
            <v>Congleton</v>
          </cell>
          <cell r="N1709" t="str">
            <v>GB-GOR-PB188</v>
          </cell>
          <cell r="O1709" t="str">
            <v>The National Lottery Community Fund</v>
          </cell>
          <cell r="P1709" t="str">
            <v>Charitable and Community including Health, Education and Environment</v>
          </cell>
          <cell r="S1709" t="str">
            <v>Unregistered voluntary or community organisation</v>
          </cell>
          <cell r="T1709" t="str">
            <v>AFEX1</v>
          </cell>
          <cell r="U1709" t="str">
            <v>National Lottery Awards for All England</v>
          </cell>
          <cell r="V1709">
            <v>45446</v>
          </cell>
        </row>
        <row r="1710">
          <cell r="A1710" t="str">
            <v>360G-tnlcomfund-0045620590</v>
          </cell>
          <cell r="B1710" t="str">
            <v>Community Kitchen</v>
          </cell>
          <cell r="C1710" t="str">
            <v>The funding will aim to support unemployed residents (age 19-50) to progress into work/further learning/training through providing  cookery skills and work experience. The project will target 40-60 participants and the kitchen will teach residents how to prepare meals on a budget; and prepare them for work in hospitality. It will assess/identify any additional needs that are a barrier to progression and make referrals to appropriate partners for extra support; including Maths and English. 10 catering employers/voluntary agencies have agreed to provide work experience. Each course lasts 12 weeks with 2 x 3-hour sessions/week from May-to-July and September-to-December.</v>
          </cell>
          <cell r="D1710" t="str">
            <v>GBP</v>
          </cell>
          <cell r="E1710">
            <v>20000</v>
          </cell>
          <cell r="F1710">
            <v>45414</v>
          </cell>
          <cell r="G1710" t="str">
            <v>GB-CHC-1190683</v>
          </cell>
          <cell r="H1710" t="str">
            <v>The 64 Trust</v>
          </cell>
          <cell r="I1710" t="str">
            <v>L3 5SD</v>
          </cell>
          <cell r="J1710" t="str">
            <v>Central</v>
          </cell>
          <cell r="K1710" t="str">
            <v>Liverpool</v>
          </cell>
          <cell r="L1710" t="str">
            <v>North West</v>
          </cell>
          <cell r="M1710" t="str">
            <v>Liverpool, Riverside</v>
          </cell>
          <cell r="N1710" t="str">
            <v>GB-GOR-PB188</v>
          </cell>
          <cell r="O1710" t="str">
            <v>The National Lottery Community Fund</v>
          </cell>
          <cell r="P1710" t="str">
            <v>Charitable and Community including Health, Education and Environment</v>
          </cell>
          <cell r="Q1710" t="str">
            <v>1190683</v>
          </cell>
          <cell r="S1710" t="str">
            <v>Charitable incorporated organisation (CIO)</v>
          </cell>
          <cell r="T1710" t="str">
            <v>AFEX1</v>
          </cell>
          <cell r="U1710" t="str">
            <v>National Lottery Awards for All England</v>
          </cell>
          <cell r="V1710">
            <v>45477</v>
          </cell>
        </row>
        <row r="1711">
          <cell r="A1711" t="str">
            <v>360G-tnlcomfund-0045620602</v>
          </cell>
          <cell r="B1711" t="str">
            <v>Edingale Village Hall Refurbishment Project</v>
          </cell>
          <cell r="C1711" t="str">
            <v>The funding will be used to upgrade and refurbish the village hall. The project aims to improve the environmental and economic sustainability of the hall.</v>
          </cell>
          <cell r="D1711" t="str">
            <v>GBP</v>
          </cell>
          <cell r="E1711">
            <v>19500</v>
          </cell>
          <cell r="F1711">
            <v>45414</v>
          </cell>
          <cell r="G1711" t="str">
            <v>GB-CHC-522656</v>
          </cell>
          <cell r="H1711" t="str">
            <v>Edingale Village Hall</v>
          </cell>
          <cell r="I1711" t="str">
            <v>B79 9LJ</v>
          </cell>
          <cell r="J1711" t="str">
            <v>Mease Valley</v>
          </cell>
          <cell r="K1711" t="str">
            <v>Lichfield</v>
          </cell>
          <cell r="L1711" t="str">
            <v>West Midlands</v>
          </cell>
          <cell r="M1711" t="str">
            <v>Tamworth</v>
          </cell>
          <cell r="N1711" t="str">
            <v>GB-GOR-PB188</v>
          </cell>
          <cell r="O1711" t="str">
            <v>The National Lottery Community Fund</v>
          </cell>
          <cell r="P1711" t="str">
            <v>Charitable and Community including Health, Education and Environment</v>
          </cell>
          <cell r="Q1711" t="str">
            <v>522656</v>
          </cell>
          <cell r="S1711" t="str">
            <v>Registered charity (unincorporated)</v>
          </cell>
          <cell r="T1711" t="str">
            <v>AFEX1</v>
          </cell>
          <cell r="U1711" t="str">
            <v>National Lottery Awards for All England</v>
          </cell>
          <cell r="V1711">
            <v>45460</v>
          </cell>
        </row>
        <row r="1712">
          <cell r="A1712" t="str">
            <v>360G-tnlcomfund-0045620608</v>
          </cell>
          <cell r="B1712" t="str">
            <v>Read Easy Torbay</v>
          </cell>
          <cell r="C1712" t="str">
            <v>The funding will be used to continue the groups delivery of reading coaching programmes for adults with poor literacy skills. The project aims to improve life chances opportunities for employment and confidence.</v>
          </cell>
          <cell r="D1712" t="str">
            <v>GBP</v>
          </cell>
          <cell r="E1712">
            <v>8835</v>
          </cell>
          <cell r="F1712">
            <v>45414</v>
          </cell>
          <cell r="G1712" t="str">
            <v>tnlcomfund-org-ReadEasyTorbay</v>
          </cell>
          <cell r="H1712" t="str">
            <v>Read Easy Torbay</v>
          </cell>
          <cell r="I1712" t="str">
            <v>TQ1 3DT</v>
          </cell>
          <cell r="J1712" t="str">
            <v>Tormohun</v>
          </cell>
          <cell r="K1712" t="str">
            <v>Torbay</v>
          </cell>
          <cell r="L1712" t="str">
            <v>South West</v>
          </cell>
          <cell r="M1712" t="str">
            <v>Torbay</v>
          </cell>
          <cell r="N1712" t="str">
            <v>GB-GOR-PB188</v>
          </cell>
          <cell r="O1712" t="str">
            <v>The National Lottery Community Fund</v>
          </cell>
          <cell r="P1712" t="str">
            <v>Charitable and Community including Health, Education and Environment</v>
          </cell>
          <cell r="S1712" t="str">
            <v>Unregistered voluntary or community organisation</v>
          </cell>
          <cell r="T1712" t="str">
            <v>AFEX1</v>
          </cell>
          <cell r="U1712" t="str">
            <v>National Lottery Awards for All England</v>
          </cell>
          <cell r="V1712">
            <v>45460</v>
          </cell>
        </row>
        <row r="1713">
          <cell r="A1713" t="str">
            <v>360G-tnlcomfund-0045620633</v>
          </cell>
          <cell r="B1713" t="str">
            <v>Community Coming Together on Hillsborough High Street</v>
          </cell>
          <cell r="C1713" t="str">
            <v>The funding will be used to continue to run a community hub. The project aims to have a place central to the community that supports people with multiple challenges they are currently facing.</v>
          </cell>
          <cell r="D1713" t="str">
            <v>GBP</v>
          </cell>
          <cell r="E1713">
            <v>19498</v>
          </cell>
          <cell r="F1713">
            <v>45414</v>
          </cell>
          <cell r="G1713" t="str">
            <v>GB-COH-13201325</v>
          </cell>
          <cell r="H1713" t="str">
            <v>RivelinCo Creative Ltd</v>
          </cell>
          <cell r="I1713" t="str">
            <v>S6 1TH</v>
          </cell>
          <cell r="J1713" t="str">
            <v>Hillsborough</v>
          </cell>
          <cell r="K1713" t="str">
            <v>Sheffield</v>
          </cell>
          <cell r="L1713" t="str">
            <v>Yorkshire and The Humber</v>
          </cell>
          <cell r="M1713" t="str">
            <v>Sheffield, Brightside and Hillsborough</v>
          </cell>
          <cell r="N1713" t="str">
            <v>GB-GOR-PB188</v>
          </cell>
          <cell r="O1713" t="str">
            <v>The National Lottery Community Fund</v>
          </cell>
          <cell r="P1713" t="str">
            <v>Charitable and Community including Health, Education and Environment</v>
          </cell>
          <cell r="R1713" t="str">
            <v>13201325</v>
          </cell>
          <cell r="S1713" t="str">
            <v>Not-for-profit company</v>
          </cell>
          <cell r="T1713" t="str">
            <v>AFEX1</v>
          </cell>
          <cell r="U1713" t="str">
            <v>National Lottery Awards for All England</v>
          </cell>
          <cell r="V1713">
            <v>45467</v>
          </cell>
        </row>
        <row r="1714">
          <cell r="A1714" t="str">
            <v>360G-tnlcomfund-0045620642</v>
          </cell>
          <cell r="B1714" t="str">
            <v>Opportunities for Children</v>
          </cell>
          <cell r="C1714" t="str">
            <v>The funding will be used to provide a range of activities for children and families including sports sessions and family counselling. The project aims to support people with the challenges they experience improving wellbeing and building stronger family and social relationships.</v>
          </cell>
          <cell r="D1714" t="str">
            <v>GBP</v>
          </cell>
          <cell r="E1714">
            <v>20000</v>
          </cell>
          <cell r="F1714">
            <v>45414</v>
          </cell>
          <cell r="G1714" t="str">
            <v>tnlcomfund-org-CampGanIsraelFinchley</v>
          </cell>
          <cell r="H1714" t="str">
            <v>Camp Gan Israel Finchley</v>
          </cell>
          <cell r="I1714" t="str">
            <v>N12 9DX</v>
          </cell>
          <cell r="J1714" t="str">
            <v>Woodhouse</v>
          </cell>
          <cell r="K1714" t="str">
            <v>Barnet</v>
          </cell>
          <cell r="L1714" t="str">
            <v>London</v>
          </cell>
          <cell r="M1714" t="str">
            <v>Finchley and Golders Green</v>
          </cell>
          <cell r="N1714" t="str">
            <v>GB-GOR-PB188</v>
          </cell>
          <cell r="O1714" t="str">
            <v>The National Lottery Community Fund</v>
          </cell>
          <cell r="P1714" t="str">
            <v>Charitable and Community including Health, Education and Environment</v>
          </cell>
          <cell r="S1714" t="str">
            <v>Unregistered voluntary or community organisation</v>
          </cell>
          <cell r="T1714" t="str">
            <v>AFEX1</v>
          </cell>
          <cell r="U1714" t="str">
            <v>National Lottery Awards for All England</v>
          </cell>
          <cell r="V1714">
            <v>45474</v>
          </cell>
        </row>
        <row r="1715">
          <cell r="A1715" t="str">
            <v>360G-tnlcomfund-0045620644</v>
          </cell>
          <cell r="B1715" t="str">
            <v>Elevate Enfield</v>
          </cell>
          <cell r="C1715" t="str">
            <v>The funding will be used to run holistic support including food bank hot meals and general support. The project aims ensure the whole community receives support during the cost-of-living crisis.</v>
          </cell>
          <cell r="D1715" t="str">
            <v>GBP</v>
          </cell>
          <cell r="E1715">
            <v>20000</v>
          </cell>
          <cell r="F1715">
            <v>45414</v>
          </cell>
          <cell r="G1715" t="str">
            <v>GB-COH-15171137</v>
          </cell>
          <cell r="H1715" t="str">
            <v>Redemption Outreach Centre</v>
          </cell>
          <cell r="I1715" t="str">
            <v>EN3 6BS</v>
          </cell>
          <cell r="J1715" t="str">
            <v>Enfield Lock</v>
          </cell>
          <cell r="K1715" t="str">
            <v>Enfield</v>
          </cell>
          <cell r="L1715" t="str">
            <v>London</v>
          </cell>
          <cell r="M1715" t="str">
            <v>Enfield North</v>
          </cell>
          <cell r="N1715" t="str">
            <v>GB-GOR-PB188</v>
          </cell>
          <cell r="O1715" t="str">
            <v>The National Lottery Community Fund</v>
          </cell>
          <cell r="P1715" t="str">
            <v>Charitable and Community including Health, Education and Environment</v>
          </cell>
          <cell r="R1715" t="str">
            <v>15171137</v>
          </cell>
          <cell r="S1715" t="str">
            <v>Not-for-profit company</v>
          </cell>
          <cell r="T1715" t="str">
            <v>AFEX1</v>
          </cell>
          <cell r="U1715" t="str">
            <v>National Lottery Awards for All England</v>
          </cell>
          <cell r="V1715">
            <v>45512</v>
          </cell>
        </row>
        <row r="1716">
          <cell r="A1716" t="str">
            <v>360G-tnlcomfund-0045620662</v>
          </cell>
          <cell r="B1716" t="str">
            <v>Play equipment for park</v>
          </cell>
          <cell r="C1716" t="str">
            <v>The funding will be used to provide local people with a climbing wall that will be situated on the large public.The project aims to provide children with a free to access; local resource that everyone can attend without financial barriers.</v>
          </cell>
          <cell r="D1716" t="str">
            <v>GBP</v>
          </cell>
          <cell r="E1716">
            <v>6700</v>
          </cell>
          <cell r="F1716">
            <v>45414</v>
          </cell>
          <cell r="G1716" t="str">
            <v>tnlcomfund-org-CubbingtonParishCouncil</v>
          </cell>
          <cell r="H1716" t="str">
            <v>Cubbington Parish Council</v>
          </cell>
          <cell r="I1716" t="str">
            <v>CV32 7JR</v>
          </cell>
          <cell r="J1716" t="str">
            <v>Cubbington &amp; Leek Wootton</v>
          </cell>
          <cell r="K1716" t="str">
            <v>Warwick</v>
          </cell>
          <cell r="L1716" t="str">
            <v>West Midlands</v>
          </cell>
          <cell r="M1716" t="str">
            <v>Kenilworth and Southam</v>
          </cell>
          <cell r="N1716" t="str">
            <v>GB-GOR-PB188</v>
          </cell>
          <cell r="O1716" t="str">
            <v>The National Lottery Community Fund</v>
          </cell>
          <cell r="P1716" t="str">
            <v>Charitable and Community including Health, Education and Environment</v>
          </cell>
          <cell r="S1716" t="str">
            <v>Statutory body</v>
          </cell>
          <cell r="T1716" t="str">
            <v>AFEX1</v>
          </cell>
          <cell r="U1716" t="str">
            <v>National Lottery Awards for All England</v>
          </cell>
          <cell r="V1716">
            <v>45460</v>
          </cell>
        </row>
        <row r="1717">
          <cell r="A1717" t="str">
            <v>360G-tnlcomfund-0045620667</v>
          </cell>
          <cell r="B1717" t="str">
            <v>Denton Play and Wellbeing Area Re-development Project</v>
          </cell>
          <cell r="C1717" t="str">
            <v>The funding will be used to create a wellness area providing villagers and visitors with a green space including trees and benches enabling people of all ages to meet and socialise outdoors. This project aims to reduce isolation and improve a place that matters to the community.</v>
          </cell>
          <cell r="D1717" t="str">
            <v>GBP</v>
          </cell>
          <cell r="E1717">
            <v>19998</v>
          </cell>
          <cell r="F1717">
            <v>45414</v>
          </cell>
          <cell r="G1717" t="str">
            <v>tnlcomfund-org-DentonParishCouncil</v>
          </cell>
          <cell r="H1717" t="str">
            <v>Denton Parish Council</v>
          </cell>
          <cell r="I1717" t="str">
            <v>NN7 1DT</v>
          </cell>
          <cell r="J1717" t="str">
            <v>Hackleton and Grange Park</v>
          </cell>
          <cell r="K1717" t="str">
            <v>West Northamptonshire</v>
          </cell>
          <cell r="L1717" t="str">
            <v>East Midlands</v>
          </cell>
          <cell r="M1717" t="str">
            <v>South Northamptonshire</v>
          </cell>
          <cell r="N1717" t="str">
            <v>GB-GOR-PB188</v>
          </cell>
          <cell r="O1717" t="str">
            <v>The National Lottery Community Fund</v>
          </cell>
          <cell r="P1717" t="str">
            <v>Charitable and Community including Health, Education and Environment</v>
          </cell>
          <cell r="S1717" t="str">
            <v>Statutory body</v>
          </cell>
          <cell r="T1717" t="str">
            <v>AFEX1</v>
          </cell>
          <cell r="U1717" t="str">
            <v>National Lottery Awards for All England</v>
          </cell>
          <cell r="V1717">
            <v>45471</v>
          </cell>
        </row>
        <row r="1718">
          <cell r="A1718" t="str">
            <v>360G-tnlcomfund-0045620698</v>
          </cell>
          <cell r="B1718" t="str">
            <v>Social connection for over 50's</v>
          </cell>
          <cell r="C1718" t="str">
            <v>The funding will be used to deliver a programme of weekly coffee mornings monthly hot meals and fortnightly cultural workshops for older Orthodox Jewish people living in Salford Manchester. The project aims to reduce feelings of isolation and loneliness and provide the participants with activities to improve their mental health and wellbeing.</v>
          </cell>
          <cell r="D1718" t="str">
            <v>GBP</v>
          </cell>
          <cell r="E1718">
            <v>19840</v>
          </cell>
          <cell r="F1718">
            <v>45414</v>
          </cell>
          <cell r="G1718" t="str">
            <v>tnlcomfund-org-TheAisGroup</v>
          </cell>
          <cell r="H1718" t="str">
            <v>The Ais Group</v>
          </cell>
          <cell r="N1718" t="str">
            <v>GB-GOR-PB188</v>
          </cell>
          <cell r="O1718" t="str">
            <v>The National Lottery Community Fund</v>
          </cell>
          <cell r="P1718" t="str">
            <v>Charitable and Community including Health, Education and Environment</v>
          </cell>
          <cell r="S1718" t="str">
            <v>Unregistered voluntary or community organisation</v>
          </cell>
          <cell r="T1718" t="str">
            <v>AFEX1</v>
          </cell>
          <cell r="U1718" t="str">
            <v>National Lottery Awards for All England</v>
          </cell>
          <cell r="V1718">
            <v>45519</v>
          </cell>
        </row>
        <row r="1719">
          <cell r="A1719" t="str">
            <v>360G-tnlcomfund-0045620701</v>
          </cell>
          <cell r="B1719" t="str">
            <v>SMILE</v>
          </cell>
          <cell r="C1719" t="str">
            <v>The funding is for a range of activities for older people from African and Caribbean communities in Lewisham and surrounding areas.The project aims to build social connectedness whilst improving well-being through activities that stimulate the mind and alleviate isolation and loneliness.</v>
          </cell>
          <cell r="D1719" t="str">
            <v>GBP</v>
          </cell>
          <cell r="E1719">
            <v>19990</v>
          </cell>
          <cell r="F1719">
            <v>45414</v>
          </cell>
          <cell r="G1719" t="str">
            <v>tnlcomfund-org-HummingbirdSeniorCitizensClub</v>
          </cell>
          <cell r="H1719" t="str">
            <v>Hummingbird Senior Citizens Club</v>
          </cell>
          <cell r="I1719" t="str">
            <v>SE6 2TS</v>
          </cell>
          <cell r="J1719" t="str">
            <v>Catford South</v>
          </cell>
          <cell r="K1719" t="str">
            <v>Lewisham</v>
          </cell>
          <cell r="L1719" t="str">
            <v>London</v>
          </cell>
          <cell r="M1719" t="str">
            <v>Lewisham East</v>
          </cell>
          <cell r="N1719" t="str">
            <v>GB-GOR-PB188</v>
          </cell>
          <cell r="O1719" t="str">
            <v>The National Lottery Community Fund</v>
          </cell>
          <cell r="P1719" t="str">
            <v>Charitable and Community including Health, Education and Environment</v>
          </cell>
          <cell r="S1719" t="str">
            <v>Unregistered voluntary or community organisation</v>
          </cell>
          <cell r="T1719" t="str">
            <v>AFEX1</v>
          </cell>
          <cell r="U1719" t="str">
            <v>National Lottery Awards for All England</v>
          </cell>
          <cell r="V1719">
            <v>45474</v>
          </cell>
        </row>
        <row r="1720">
          <cell r="A1720" t="str">
            <v>360G-tnlcomfund-0045620710</v>
          </cell>
          <cell r="B1720" t="str">
            <v>H.O.M.E (Helping Others Mobilise Equally)</v>
          </cell>
          <cell r="C1720" t="str">
            <v>The group will use the funding to provide hot meals and support for families who are facing economic challenges. This project will support vulnerable people and create a stronger community.</v>
          </cell>
          <cell r="D1720" t="str">
            <v>GBP</v>
          </cell>
          <cell r="E1720">
            <v>19315</v>
          </cell>
          <cell r="F1720">
            <v>45414</v>
          </cell>
          <cell r="G1720" t="str">
            <v>GB-CHC-1136965</v>
          </cell>
          <cell r="H1720" t="str">
            <v>Oasis Community Hub: Waterloo</v>
          </cell>
          <cell r="I1720" t="str">
            <v>SE1 7QP</v>
          </cell>
          <cell r="J1720" t="str">
            <v>Bishop's</v>
          </cell>
          <cell r="K1720" t="str">
            <v>Lambeth</v>
          </cell>
          <cell r="L1720" t="str">
            <v>London</v>
          </cell>
          <cell r="M1720" t="str">
            <v>Vauxhall</v>
          </cell>
          <cell r="N1720" t="str">
            <v>GB-GOR-PB188</v>
          </cell>
          <cell r="O1720" t="str">
            <v>The National Lottery Community Fund</v>
          </cell>
          <cell r="P1720" t="str">
            <v>Charitable and Community including Health, Education and Environment</v>
          </cell>
          <cell r="Q1720" t="str">
            <v>1136965</v>
          </cell>
          <cell r="R1720" t="str">
            <v>7237305</v>
          </cell>
          <cell r="S1720" t="str">
            <v>Not-for-profit company</v>
          </cell>
          <cell r="T1720" t="str">
            <v>AFEX1</v>
          </cell>
          <cell r="U1720" t="str">
            <v>National Lottery Awards for All England</v>
          </cell>
          <cell r="V1720">
            <v>45474</v>
          </cell>
        </row>
        <row r="1721">
          <cell r="A1721" t="str">
            <v>360G-tnlcomfund-0045620714</v>
          </cell>
          <cell r="B1721" t="str">
            <v>Community Boost</v>
          </cell>
          <cell r="C1721" t="str">
            <v>The funding will be used to employ an activities coordinator from the local LGBT+ community. The project aims to bring reliability and stability to activities which will in term improve and increase activities offered to the community in The Black Country.</v>
          </cell>
          <cell r="D1721" t="str">
            <v>GBP</v>
          </cell>
          <cell r="E1721">
            <v>19993</v>
          </cell>
          <cell r="F1721">
            <v>45414</v>
          </cell>
          <cell r="G1721" t="str">
            <v>GB-CHC-1193696</v>
          </cell>
          <cell r="H1721" t="str">
            <v>Wolverhampton LGBT+</v>
          </cell>
          <cell r="I1721" t="str">
            <v>WV1 4LR</v>
          </cell>
          <cell r="J1721" t="str">
            <v>St Peter's</v>
          </cell>
          <cell r="K1721" t="str">
            <v>Wolverhampton</v>
          </cell>
          <cell r="L1721" t="str">
            <v>West Midlands</v>
          </cell>
          <cell r="M1721" t="str">
            <v>Wolverhampton South West</v>
          </cell>
          <cell r="N1721" t="str">
            <v>GB-GOR-PB188</v>
          </cell>
          <cell r="O1721" t="str">
            <v>The National Lottery Community Fund</v>
          </cell>
          <cell r="P1721" t="str">
            <v>Charitable and Community including Health, Education and Environment</v>
          </cell>
          <cell r="Q1721" t="str">
            <v>1193696</v>
          </cell>
          <cell r="R1721" t="str">
            <v>CE026063</v>
          </cell>
          <cell r="S1721" t="str">
            <v>Charitable incorporated organisation (CIO)</v>
          </cell>
          <cell r="T1721" t="str">
            <v>AFEX1</v>
          </cell>
          <cell r="U1721" t="str">
            <v>National Lottery Awards for All England</v>
          </cell>
          <cell r="V1721">
            <v>45471</v>
          </cell>
        </row>
        <row r="1722">
          <cell r="A1722" t="str">
            <v>360G-tnlcomfund-0045620730</v>
          </cell>
          <cell r="B1722" t="str">
            <v>Sycamore Dining</v>
          </cell>
          <cell r="C1722" t="str">
            <v>The funding will be used to continue providing affordable home cooked meals to older and vulnerable people and donate cooked meals through a local food bank to young families. The project aims to enable disadvantaged people to access their basic needs whilst also bringing people together through local lunch club services and reducing the feeling of isolation.</v>
          </cell>
          <cell r="D1722" t="str">
            <v>GBP</v>
          </cell>
          <cell r="E1722">
            <v>20000</v>
          </cell>
          <cell r="F1722">
            <v>45414</v>
          </cell>
          <cell r="G1722" t="str">
            <v>GB-COH-11598954</v>
          </cell>
          <cell r="H1722" t="str">
            <v>Sycamore Dining CIC</v>
          </cell>
          <cell r="I1722" t="str">
            <v>NG22 8PB</v>
          </cell>
          <cell r="J1722" t="str">
            <v>Southwell</v>
          </cell>
          <cell r="K1722" t="str">
            <v>Newark and Sherwood</v>
          </cell>
          <cell r="L1722" t="str">
            <v>East Midlands</v>
          </cell>
          <cell r="M1722" t="str">
            <v>Sherwood</v>
          </cell>
          <cell r="N1722" t="str">
            <v>GB-GOR-PB188</v>
          </cell>
          <cell r="O1722" t="str">
            <v>The National Lottery Community Fund</v>
          </cell>
          <cell r="P1722" t="str">
            <v>Charitable and Community including Health, Education and Environment</v>
          </cell>
          <cell r="R1722" t="str">
            <v>11598954</v>
          </cell>
          <cell r="S1722" t="str">
            <v>Community Interest Company (CIC)</v>
          </cell>
          <cell r="T1722" t="str">
            <v>AFEX1</v>
          </cell>
          <cell r="U1722" t="str">
            <v>National Lottery Awards for All England</v>
          </cell>
          <cell r="V1722">
            <v>45470</v>
          </cell>
        </row>
        <row r="1723">
          <cell r="A1723" t="str">
            <v>360G-tnlcomfund-0045620762</v>
          </cell>
          <cell r="B1723" t="str">
            <v>Link Up teen groups</v>
          </cell>
          <cell r="C1723" t="str">
            <v>The funding will be used to run activity sessions and community based trips for young people with learning disabilities and autism.  The project aims to encourage social connections with other peers and the opportunity to take part in activities that would not be achievable without specialised support.</v>
          </cell>
          <cell r="D1723" t="str">
            <v>GBP</v>
          </cell>
          <cell r="E1723">
            <v>15986</v>
          </cell>
          <cell r="F1723">
            <v>45414</v>
          </cell>
          <cell r="G1723" t="str">
            <v>GB-CHC-1119596</v>
          </cell>
          <cell r="H1723" t="str">
            <v>LinkAble Woking</v>
          </cell>
          <cell r="I1723" t="str">
            <v>GU21 5HE</v>
          </cell>
          <cell r="J1723" t="str">
            <v>Canalside</v>
          </cell>
          <cell r="K1723" t="str">
            <v>Woking</v>
          </cell>
          <cell r="L1723" t="str">
            <v>South East</v>
          </cell>
          <cell r="M1723" t="str">
            <v>Woking</v>
          </cell>
          <cell r="N1723" t="str">
            <v>GB-GOR-PB188</v>
          </cell>
          <cell r="O1723" t="str">
            <v>The National Lottery Community Fund</v>
          </cell>
          <cell r="P1723" t="str">
            <v>Charitable and Community including Health, Education and Environment</v>
          </cell>
          <cell r="Q1723" t="str">
            <v>1119596</v>
          </cell>
          <cell r="R1723" t="str">
            <v>06056940</v>
          </cell>
          <cell r="S1723" t="str">
            <v>Not-for-profit company</v>
          </cell>
          <cell r="T1723" t="str">
            <v>AFEX1</v>
          </cell>
          <cell r="U1723" t="str">
            <v>National Lottery Awards for All England</v>
          </cell>
          <cell r="V1723">
            <v>45470</v>
          </cell>
        </row>
        <row r="1724">
          <cell r="A1724" t="str">
            <v>360G-tnlcomfund-0045620784</v>
          </cell>
          <cell r="B1724" t="str">
            <v>Holistic advice and support for vulnerable refugees; asylum seekers and migrants</v>
          </cell>
          <cell r="C1724" t="str">
            <v>This project will support the refugees asylum seekers and migrant visitors with advice drop-in sessions. The project aims to integrate people into the community providing vital resources to improve wellbeing.</v>
          </cell>
          <cell r="D1724" t="str">
            <v>GBP</v>
          </cell>
          <cell r="E1724">
            <v>20000</v>
          </cell>
          <cell r="F1724">
            <v>45414</v>
          </cell>
          <cell r="G1724" t="str">
            <v>GB-CHC-1122363</v>
          </cell>
          <cell r="H1724" t="str">
            <v>Hackney Migrant Centre</v>
          </cell>
          <cell r="I1724" t="str">
            <v>N16 9ES</v>
          </cell>
          <cell r="J1724" t="str">
            <v>Clissold</v>
          </cell>
          <cell r="K1724" t="str">
            <v>Hackney</v>
          </cell>
          <cell r="L1724" t="str">
            <v>London</v>
          </cell>
          <cell r="M1724" t="str">
            <v>Hackney North and Stoke Newington</v>
          </cell>
          <cell r="N1724" t="str">
            <v>GB-GOR-PB188</v>
          </cell>
          <cell r="O1724" t="str">
            <v>The National Lottery Community Fund</v>
          </cell>
          <cell r="P1724" t="str">
            <v>Charitable and Community including Health, Education and Environment</v>
          </cell>
          <cell r="Q1724" t="str">
            <v>1122363</v>
          </cell>
          <cell r="R1724" t="str">
            <v>06426744</v>
          </cell>
          <cell r="S1724" t="str">
            <v>Not-for-profit company</v>
          </cell>
          <cell r="T1724" t="str">
            <v>AFEX1</v>
          </cell>
          <cell r="U1724" t="str">
            <v>National Lottery Awards for All England</v>
          </cell>
          <cell r="V1724">
            <v>45474</v>
          </cell>
        </row>
        <row r="1725">
          <cell r="A1725" t="str">
            <v>360G-tnlcomfund-0045620786</v>
          </cell>
          <cell r="B1725" t="str">
            <v>Farley Sure Start</v>
          </cell>
          <cell r="C1725" t="str">
            <v>The funding will be used to expand parent and child support provisions ranging from healthy eating to play groups.  The project aims to continue and expand its support to low income families in the area.</v>
          </cell>
          <cell r="D1725" t="str">
            <v>GBP</v>
          </cell>
          <cell r="E1725">
            <v>19214</v>
          </cell>
          <cell r="F1725">
            <v>45414</v>
          </cell>
          <cell r="G1725" t="str">
            <v>GB-CHC-1069672</v>
          </cell>
          <cell r="H1725" t="str">
            <v>The Great Bridge Community Forum</v>
          </cell>
          <cell r="I1725" t="str">
            <v>B70 0HF</v>
          </cell>
          <cell r="J1725" t="str">
            <v>Great Bridge</v>
          </cell>
          <cell r="K1725" t="str">
            <v>Sandwell</v>
          </cell>
          <cell r="L1725" t="str">
            <v>West Midlands</v>
          </cell>
          <cell r="M1725" t="str">
            <v>West Bromwich West</v>
          </cell>
          <cell r="N1725" t="str">
            <v>GB-GOR-PB188</v>
          </cell>
          <cell r="O1725" t="str">
            <v>The National Lottery Community Fund</v>
          </cell>
          <cell r="P1725" t="str">
            <v>Charitable and Community including Health, Education and Environment</v>
          </cell>
          <cell r="Q1725" t="str">
            <v>1069672</v>
          </cell>
          <cell r="S1725" t="str">
            <v>Registered charity (unincorporated)</v>
          </cell>
          <cell r="T1725" t="str">
            <v>AFEX1</v>
          </cell>
          <cell r="U1725" t="str">
            <v>National Lottery Awards for All England</v>
          </cell>
          <cell r="V1725">
            <v>45460</v>
          </cell>
        </row>
        <row r="1726">
          <cell r="A1726" t="str">
            <v>360G-tnlcomfund-0045620791</v>
          </cell>
          <cell r="B1726" t="str">
            <v>Accessible fitness for all</v>
          </cell>
          <cell r="C1726" t="str">
            <v>The funding will be used to run free chair based fitness classes.  The project aims to engage older people who can also benefit from social interactions at the village hall.</v>
          </cell>
          <cell r="D1726" t="str">
            <v>GBP</v>
          </cell>
          <cell r="E1726">
            <v>6550</v>
          </cell>
          <cell r="F1726">
            <v>45414</v>
          </cell>
          <cell r="G1726" t="str">
            <v>GB-CHC-522578</v>
          </cell>
          <cell r="H1726" t="str">
            <v>Wattlesborough Village Hall Institute</v>
          </cell>
          <cell r="I1726" t="str">
            <v>SY5 9DX</v>
          </cell>
          <cell r="J1726" t="str">
            <v>Loton</v>
          </cell>
          <cell r="K1726" t="str">
            <v>Shropshire</v>
          </cell>
          <cell r="L1726" t="str">
            <v>West Midlands</v>
          </cell>
          <cell r="M1726" t="str">
            <v>Shrewsbury and Atcham</v>
          </cell>
          <cell r="N1726" t="str">
            <v>GB-GOR-PB188</v>
          </cell>
          <cell r="O1726" t="str">
            <v>The National Lottery Community Fund</v>
          </cell>
          <cell r="P1726" t="str">
            <v>Charitable and Community including Health, Education and Environment</v>
          </cell>
          <cell r="Q1726" t="str">
            <v>522578</v>
          </cell>
          <cell r="S1726" t="str">
            <v>Registered charity (unincorporated)</v>
          </cell>
          <cell r="T1726" t="str">
            <v>AFEX1</v>
          </cell>
          <cell r="U1726" t="str">
            <v>National Lottery Awards for All England</v>
          </cell>
          <cell r="V1726">
            <v>45460</v>
          </cell>
        </row>
        <row r="1727">
          <cell r="A1727" t="str">
            <v>360G-tnlcomfund-0045620798</v>
          </cell>
          <cell r="B1727" t="str">
            <v>Sporting Way's Active Youth Engagement Programme (SWAYE) continued</v>
          </cell>
          <cell r="C1727" t="str">
            <v>The funding will be used to run after school sports sessions for children.  The project aims to improve the mental and physical health of local children while supporting low-income parents and households.</v>
          </cell>
          <cell r="D1727" t="str">
            <v>GBP</v>
          </cell>
          <cell r="E1727">
            <v>19600</v>
          </cell>
          <cell r="F1727">
            <v>45414</v>
          </cell>
          <cell r="G1727" t="str">
            <v>GB-COH-10907161</v>
          </cell>
          <cell r="H1727" t="str">
            <v>Sporting Way C.I.C.</v>
          </cell>
          <cell r="I1727" t="str">
            <v>SE12 9PR</v>
          </cell>
          <cell r="J1727" t="str">
            <v>Grove Park</v>
          </cell>
          <cell r="K1727" t="str">
            <v>Lewisham</v>
          </cell>
          <cell r="L1727" t="str">
            <v>London</v>
          </cell>
          <cell r="M1727" t="str">
            <v>Lewisham East</v>
          </cell>
          <cell r="N1727" t="str">
            <v>GB-GOR-PB188</v>
          </cell>
          <cell r="O1727" t="str">
            <v>The National Lottery Community Fund</v>
          </cell>
          <cell r="P1727" t="str">
            <v>Charitable and Community including Health, Education and Environment</v>
          </cell>
          <cell r="R1727" t="str">
            <v>10907161</v>
          </cell>
          <cell r="S1727" t="str">
            <v>Community Interest Company (CIC)</v>
          </cell>
          <cell r="T1727" t="str">
            <v>AFEX1</v>
          </cell>
          <cell r="U1727" t="str">
            <v>National Lottery Awards for All England</v>
          </cell>
          <cell r="V1727">
            <v>45464</v>
          </cell>
        </row>
        <row r="1728">
          <cell r="A1728" t="str">
            <v>360G-tnlcomfund-0045620809</v>
          </cell>
          <cell r="B1728" t="str">
            <v>Reach the marginalised</v>
          </cell>
          <cell r="C1728" t="str">
            <v>The funding will be used to offer breakfast mornings and social activities for people living with mental ill health. The project aims to provide access to essential support services which will improve wellbeing and socialisation.</v>
          </cell>
          <cell r="D1728" t="str">
            <v>GBP</v>
          </cell>
          <cell r="E1728">
            <v>20000</v>
          </cell>
          <cell r="F1728">
            <v>45414</v>
          </cell>
          <cell r="G1728" t="str">
            <v>GB-CHC-1105642</v>
          </cell>
          <cell r="H1728" t="str">
            <v>Chug in Salford</v>
          </cell>
          <cell r="I1728" t="str">
            <v>M30 0WY</v>
          </cell>
          <cell r="J1728" t="str">
            <v>Eccles</v>
          </cell>
          <cell r="K1728" t="str">
            <v>Salford</v>
          </cell>
          <cell r="L1728" t="str">
            <v>North West</v>
          </cell>
          <cell r="M1728" t="str">
            <v>Salford and Eccles</v>
          </cell>
          <cell r="N1728" t="str">
            <v>GB-GOR-PB188</v>
          </cell>
          <cell r="O1728" t="str">
            <v>The National Lottery Community Fund</v>
          </cell>
          <cell r="P1728" t="str">
            <v>Charitable and Community including Health, Education and Environment</v>
          </cell>
          <cell r="Q1728" t="str">
            <v>1105642</v>
          </cell>
          <cell r="S1728" t="str">
            <v>Registered charity (unincorporated)</v>
          </cell>
          <cell r="T1728" t="str">
            <v>AFEX1</v>
          </cell>
          <cell r="U1728" t="str">
            <v>National Lottery Awards for All England</v>
          </cell>
          <cell r="V1728">
            <v>45454</v>
          </cell>
        </row>
        <row r="1729">
          <cell r="A1729" t="str">
            <v>360G-tnlcomfund-0045620858</v>
          </cell>
          <cell r="B1729" t="str">
            <v>Youth Community Arts Work at The Studio</v>
          </cell>
          <cell r="C1729" t="str">
            <v>The funding will be used to run a weekly arts youth group. The project aims to provide a safe space for young people to develop their creative skills build positive relationships and improve their wellbeing.</v>
          </cell>
          <cell r="D1729" t="str">
            <v>GBP</v>
          </cell>
          <cell r="E1729">
            <v>19700</v>
          </cell>
          <cell r="F1729">
            <v>45414</v>
          </cell>
          <cell r="G1729" t="str">
            <v>GB-COH-13829876</v>
          </cell>
          <cell r="H1729" t="str">
            <v>Maker Arts CIC</v>
          </cell>
          <cell r="I1729" t="str">
            <v>TQ4 6AE</v>
          </cell>
          <cell r="J1729" t="str">
            <v>Roundham with Hyde</v>
          </cell>
          <cell r="K1729" t="str">
            <v>Torbay</v>
          </cell>
          <cell r="L1729" t="str">
            <v>South West</v>
          </cell>
          <cell r="M1729" t="str">
            <v>Torbay</v>
          </cell>
          <cell r="N1729" t="str">
            <v>GB-GOR-PB188</v>
          </cell>
          <cell r="O1729" t="str">
            <v>The National Lottery Community Fund</v>
          </cell>
          <cell r="P1729" t="str">
            <v>Charitable and Community including Health, Education and Environment</v>
          </cell>
          <cell r="R1729" t="str">
            <v>13829876</v>
          </cell>
          <cell r="S1729" t="str">
            <v>Community Interest Company (CIC)</v>
          </cell>
          <cell r="T1729" t="str">
            <v>AFEX1</v>
          </cell>
          <cell r="U1729" t="str">
            <v>National Lottery Awards for All England</v>
          </cell>
          <cell r="V1729">
            <v>45460</v>
          </cell>
        </row>
        <row r="1730">
          <cell r="A1730" t="str">
            <v>360G-tnlcomfund-0045620865</v>
          </cell>
          <cell r="B1730" t="str">
            <v>Counselling Carers</v>
          </cell>
          <cell r="C1730" t="str">
            <v>The funding will be used to provide subsidised and pay-what-you-can counselling services to unpaid carers. This project aims to support people who have poor mental health or who are facing stress due to caring responsibilities of a family member or friend.</v>
          </cell>
          <cell r="D1730" t="str">
            <v>GBP</v>
          </cell>
          <cell r="E1730">
            <v>19980</v>
          </cell>
          <cell r="F1730">
            <v>45414</v>
          </cell>
          <cell r="G1730" t="str">
            <v>GB-COH-13582782</v>
          </cell>
          <cell r="H1730" t="str">
            <v>Counselling Carers C.I.C.</v>
          </cell>
          <cell r="I1730" t="str">
            <v>OX2 0LB</v>
          </cell>
          <cell r="J1730" t="str">
            <v>Botley &amp; Sunningwell</v>
          </cell>
          <cell r="K1730" t="str">
            <v>Vale of White Horse</v>
          </cell>
          <cell r="L1730" t="str">
            <v>South East</v>
          </cell>
          <cell r="M1730" t="str">
            <v>Oxford West and Abingdon</v>
          </cell>
          <cell r="N1730" t="str">
            <v>GB-GOR-PB188</v>
          </cell>
          <cell r="O1730" t="str">
            <v>The National Lottery Community Fund</v>
          </cell>
          <cell r="P1730" t="str">
            <v>Charitable and Community including Health, Education and Environment</v>
          </cell>
          <cell r="R1730" t="str">
            <v>13582782</v>
          </cell>
          <cell r="S1730" t="str">
            <v>Community Interest Company (CIC)</v>
          </cell>
          <cell r="T1730" t="str">
            <v>AFEX1</v>
          </cell>
          <cell r="U1730" t="str">
            <v>National Lottery Awards for All England</v>
          </cell>
          <cell r="V1730">
            <v>45470</v>
          </cell>
        </row>
        <row r="1731">
          <cell r="A1731" t="str">
            <v>360G-tnlcomfund-0045620874</v>
          </cell>
          <cell r="B1731" t="str">
            <v>kurdistan/kurdish Supplementary school</v>
          </cell>
          <cell r="C1731" t="str">
            <v>The funding is for the continuation and expansion of a weekend school to teach and celebrate Kurdish culture. The project aims to use assets and resources within the neighbourhood to build stronger links between communities.</v>
          </cell>
          <cell r="D1731" t="str">
            <v>GBP</v>
          </cell>
          <cell r="E1731">
            <v>19998</v>
          </cell>
          <cell r="F1731">
            <v>45414</v>
          </cell>
          <cell r="G1731" t="str">
            <v>tnlcomfund-org-Kurdishsupplementaryschool</v>
          </cell>
          <cell r="H1731" t="str">
            <v>Kurdish supplementary school</v>
          </cell>
          <cell r="I1731" t="str">
            <v>CR0 2TB</v>
          </cell>
          <cell r="J1731" t="str">
            <v>Broad Green</v>
          </cell>
          <cell r="K1731" t="str">
            <v>Croydon</v>
          </cell>
          <cell r="L1731" t="str">
            <v>London</v>
          </cell>
          <cell r="M1731" t="str">
            <v>Croydon North</v>
          </cell>
          <cell r="N1731" t="str">
            <v>GB-GOR-PB188</v>
          </cell>
          <cell r="O1731" t="str">
            <v>The National Lottery Community Fund</v>
          </cell>
          <cell r="P1731" t="str">
            <v>Charitable and Community including Health, Education and Environment</v>
          </cell>
          <cell r="S1731" t="str">
            <v>Unregistered voluntary or community organisation</v>
          </cell>
          <cell r="T1731" t="str">
            <v>AFEX1</v>
          </cell>
          <cell r="U1731" t="str">
            <v>National Lottery Awards for All England</v>
          </cell>
          <cell r="V1731">
            <v>45470</v>
          </cell>
        </row>
        <row r="1732">
          <cell r="A1732" t="str">
            <v>360G-tnlcomfund-0045620876</v>
          </cell>
          <cell r="B1732" t="str">
            <v>SENA . Woodland management initiative</v>
          </cell>
          <cell r="C1732" t="str">
            <v>The funding will be used to continue a woodlands initiative to clear a woodland area and make it an accessible space for all to enjoy. The project aims to bring people together through volunteering and for the wider community to benefit from the positive impact of nature on physical and mental health.</v>
          </cell>
          <cell r="D1732" t="str">
            <v>GBP</v>
          </cell>
          <cell r="E1732">
            <v>1955</v>
          </cell>
          <cell r="F1732">
            <v>45414</v>
          </cell>
          <cell r="G1732" t="str">
            <v>tnlcomfund-org-SouthEarlsdonNeighboursAssociation</v>
          </cell>
          <cell r="H1732" t="str">
            <v>South Earlsdon Neighbours Association</v>
          </cell>
          <cell r="I1732" t="str">
            <v>CV5 6DX</v>
          </cell>
          <cell r="J1732" t="str">
            <v>Earlsdon</v>
          </cell>
          <cell r="K1732" t="str">
            <v>Coventry</v>
          </cell>
          <cell r="L1732" t="str">
            <v>West Midlands</v>
          </cell>
          <cell r="M1732" t="str">
            <v>Coventry South</v>
          </cell>
          <cell r="N1732" t="str">
            <v>GB-GOR-PB188</v>
          </cell>
          <cell r="O1732" t="str">
            <v>The National Lottery Community Fund</v>
          </cell>
          <cell r="P1732" t="str">
            <v>Charitable and Community including Health, Education and Environment</v>
          </cell>
          <cell r="S1732" t="str">
            <v>Unregistered voluntary or community organisation</v>
          </cell>
          <cell r="T1732" t="str">
            <v>AFEX1</v>
          </cell>
          <cell r="U1732" t="str">
            <v>National Lottery Awards for All England</v>
          </cell>
          <cell r="V1732">
            <v>45471</v>
          </cell>
        </row>
        <row r="1733">
          <cell r="A1733" t="str">
            <v>360G-tnlcomfund-0045620881</v>
          </cell>
          <cell r="B1733" t="str">
            <v>Extending Postnatal Mental Health Support for Mums in Worcestershire</v>
          </cell>
          <cell r="C1733" t="str">
            <v>The funding will be used to continue the groups deliver of support groups for women in early motherhood. The project aims to provide a space space for connection discussions and improved wellbeing.</v>
          </cell>
          <cell r="D1733" t="str">
            <v>GBP</v>
          </cell>
          <cell r="E1733">
            <v>19959</v>
          </cell>
          <cell r="F1733">
            <v>45414</v>
          </cell>
          <cell r="G1733" t="str">
            <v>GB-CHC-1199531</v>
          </cell>
          <cell r="H1733" t="str">
            <v>Becoming Families</v>
          </cell>
          <cell r="I1733" t="str">
            <v>WR7 4QL</v>
          </cell>
          <cell r="J1733" t="str">
            <v>Drakes Broughton</v>
          </cell>
          <cell r="K1733" t="str">
            <v>Wychavon</v>
          </cell>
          <cell r="L1733" t="str">
            <v>West Midlands</v>
          </cell>
          <cell r="M1733" t="str">
            <v>Mid Worcestershire</v>
          </cell>
          <cell r="N1733" t="str">
            <v>GB-GOR-PB188</v>
          </cell>
          <cell r="O1733" t="str">
            <v>The National Lottery Community Fund</v>
          </cell>
          <cell r="P1733" t="str">
            <v>Charitable and Community including Health, Education and Environment</v>
          </cell>
          <cell r="Q1733" t="str">
            <v>1199531</v>
          </cell>
          <cell r="S1733" t="str">
            <v>Charitable incorporated organisation (CIO)</v>
          </cell>
          <cell r="T1733" t="str">
            <v>AFEX1</v>
          </cell>
          <cell r="U1733" t="str">
            <v>National Lottery Awards for All England</v>
          </cell>
          <cell r="V1733">
            <v>45471</v>
          </cell>
        </row>
        <row r="1734">
          <cell r="A1734" t="str">
            <v>360G-tnlcomfund-0045620946</v>
          </cell>
          <cell r="B1734" t="str">
            <v>Get Outside! Come Together!</v>
          </cell>
          <cell r="C1734" t="str">
            <v>The funding will be used to provide nature wellbeing and play sessions to low-income families. The project aims to improve the physical and mental wellbeing of families and providing a safe space for SEND children.</v>
          </cell>
          <cell r="D1734" t="str">
            <v>GBP</v>
          </cell>
          <cell r="E1734">
            <v>20000</v>
          </cell>
          <cell r="F1734">
            <v>45414</v>
          </cell>
          <cell r="G1734" t="str">
            <v>GB-COH-13896914</v>
          </cell>
          <cell r="H1734" t="str">
            <v>Beech Avenue Adventures CIC</v>
          </cell>
          <cell r="I1734" t="str">
            <v>HR2 8JJ</v>
          </cell>
          <cell r="J1734" t="str">
            <v>Birch</v>
          </cell>
          <cell r="K1734" t="str">
            <v>Herefordshire, County of</v>
          </cell>
          <cell r="L1734" t="str">
            <v>West Midlands</v>
          </cell>
          <cell r="M1734" t="str">
            <v>Hereford and South Herefordshire</v>
          </cell>
          <cell r="N1734" t="str">
            <v>GB-GOR-PB188</v>
          </cell>
          <cell r="O1734" t="str">
            <v>The National Lottery Community Fund</v>
          </cell>
          <cell r="P1734" t="str">
            <v>Charitable and Community including Health, Education and Environment</v>
          </cell>
          <cell r="R1734" t="str">
            <v>13896914</v>
          </cell>
          <cell r="S1734" t="str">
            <v>Community Interest Company (CIC)</v>
          </cell>
          <cell r="T1734" t="str">
            <v>AFEX1</v>
          </cell>
          <cell r="U1734" t="str">
            <v>National Lottery Awards for All England</v>
          </cell>
          <cell r="V1734">
            <v>45511</v>
          </cell>
        </row>
        <row r="1735">
          <cell r="A1735" t="str">
            <v>360G-tnlcomfund-0045620964</v>
          </cell>
          <cell r="B1735" t="str">
            <v>Team Talk (TT)</v>
          </cell>
          <cell r="C1735" t="str">
            <v>The funding is for the continuation of weekly activities that promote positive mental health for men.The project aims to encourage men to open up and encourage discussions around stress low mood and anxiety.</v>
          </cell>
          <cell r="D1735" t="str">
            <v>GBP</v>
          </cell>
          <cell r="E1735">
            <v>20000</v>
          </cell>
          <cell r="F1735">
            <v>45414</v>
          </cell>
          <cell r="G1735" t="str">
            <v>GB-CHC-1123520</v>
          </cell>
          <cell r="H1735" t="str">
            <v>Derby County Community Trust</v>
          </cell>
          <cell r="I1735" t="str">
            <v>DE24 8BX</v>
          </cell>
          <cell r="J1735" t="str">
            <v>Alvaston</v>
          </cell>
          <cell r="K1735" t="str">
            <v>Derby</v>
          </cell>
          <cell r="L1735" t="str">
            <v>East Midlands</v>
          </cell>
          <cell r="M1735" t="str">
            <v>Derby South</v>
          </cell>
          <cell r="N1735" t="str">
            <v>GB-GOR-PB188</v>
          </cell>
          <cell r="O1735" t="str">
            <v>The National Lottery Community Fund</v>
          </cell>
          <cell r="P1735" t="str">
            <v>Charitable and Community including Health, Education and Environment</v>
          </cell>
          <cell r="Q1735" t="str">
            <v>1123520</v>
          </cell>
          <cell r="R1735" t="str">
            <v>06498920</v>
          </cell>
          <cell r="S1735" t="str">
            <v>Registered Charity and Not-for-profit Company</v>
          </cell>
          <cell r="T1735" t="str">
            <v>AFEX1</v>
          </cell>
          <cell r="U1735" t="str">
            <v>National Lottery Awards for All England</v>
          </cell>
          <cell r="V1735">
            <v>45484</v>
          </cell>
        </row>
        <row r="1736">
          <cell r="A1736" t="str">
            <v>360G-tnlcomfund-0045620973</v>
          </cell>
          <cell r="B1736" t="str">
            <v>Sisters Martial Arts</v>
          </cell>
          <cell r="C1736" t="str">
            <v>The funding will be used to run sessions in martial arts aimed at young women and girls. The project aims to provide safe spaces that are women only to give confidence in attending sports sessions.</v>
          </cell>
          <cell r="D1736" t="str">
            <v>GBP</v>
          </cell>
          <cell r="E1736">
            <v>19900</v>
          </cell>
          <cell r="F1736">
            <v>45414</v>
          </cell>
          <cell r="G1736" t="str">
            <v>GB-COH-14640236</v>
          </cell>
          <cell r="H1736" t="str">
            <v>Aura Up CIC</v>
          </cell>
          <cell r="I1736" t="str">
            <v>B11 2DE</v>
          </cell>
          <cell r="J1736" t="str">
            <v>Tyseley &amp; Hay Mills</v>
          </cell>
          <cell r="K1736" t="str">
            <v>Birmingham</v>
          </cell>
          <cell r="L1736" t="str">
            <v>West Midlands</v>
          </cell>
          <cell r="M1736" t="str">
            <v>Birmingham, Yardley</v>
          </cell>
          <cell r="N1736" t="str">
            <v>GB-GOR-PB188</v>
          </cell>
          <cell r="O1736" t="str">
            <v>The National Lottery Community Fund</v>
          </cell>
          <cell r="P1736" t="str">
            <v>Charitable and Community including Health, Education and Environment</v>
          </cell>
          <cell r="R1736" t="str">
            <v>14640236</v>
          </cell>
          <cell r="S1736" t="str">
            <v>Community Interest Company (CIC)</v>
          </cell>
          <cell r="T1736" t="str">
            <v>AFEX1</v>
          </cell>
          <cell r="U1736" t="str">
            <v>National Lottery Awards for All England</v>
          </cell>
          <cell r="V1736">
            <v>45460</v>
          </cell>
        </row>
        <row r="1737">
          <cell r="A1737" t="str">
            <v>360G-tnlcomfund-0045621007</v>
          </cell>
          <cell r="B1737" t="str">
            <v>Open Arms</v>
          </cell>
          <cell r="C1737" t="str">
            <v>The funding will be used to fund a dedicated inclusion officer. The project aims to expand and improve the support services for people living with brain injuries and neurological conditions.</v>
          </cell>
          <cell r="D1737" t="str">
            <v>GBP</v>
          </cell>
          <cell r="E1737">
            <v>20000</v>
          </cell>
          <cell r="F1737">
            <v>45414</v>
          </cell>
          <cell r="G1737" t="str">
            <v>GB-CHC-1141250</v>
          </cell>
          <cell r="H1737" t="str">
            <v>Brainbox</v>
          </cell>
          <cell r="I1737" t="str">
            <v>NE63 0TS</v>
          </cell>
          <cell r="J1737" t="str">
            <v>College</v>
          </cell>
          <cell r="K1737" t="str">
            <v>Northumberland</v>
          </cell>
          <cell r="L1737" t="str">
            <v>North East</v>
          </cell>
          <cell r="M1737" t="str">
            <v>Wansbeck</v>
          </cell>
          <cell r="N1737" t="str">
            <v>GB-GOR-PB188</v>
          </cell>
          <cell r="O1737" t="str">
            <v>The National Lottery Community Fund</v>
          </cell>
          <cell r="P1737" t="str">
            <v>Charitable and Community including Health, Education and Environment</v>
          </cell>
          <cell r="Q1737" t="str">
            <v>1141250</v>
          </cell>
          <cell r="S1737" t="str">
            <v>Registered charity (unincorporated)</v>
          </cell>
          <cell r="T1737" t="str">
            <v>AFEX1</v>
          </cell>
          <cell r="U1737" t="str">
            <v>National Lottery Awards for All England</v>
          </cell>
          <cell r="V1737">
            <v>45466</v>
          </cell>
        </row>
        <row r="1738">
          <cell r="A1738" t="str">
            <v>360G-tnlcomfund-0045621014</v>
          </cell>
          <cell r="B1738" t="str">
            <v>Osbourne Walk Allotment Gardens</v>
          </cell>
          <cell r="C1738" t="str">
            <v>The funding will be used to improve the allotment space so it can be utilised as a community garden. The project aims to support people to grow their own produce during the cost of living crisis reduce isolation and create a space for local people to come together.</v>
          </cell>
          <cell r="D1738" t="str">
            <v>GBP</v>
          </cell>
          <cell r="E1738">
            <v>12136</v>
          </cell>
          <cell r="F1738">
            <v>45414</v>
          </cell>
          <cell r="G1738" t="str">
            <v>tnlcomfund-org-RadcliffeSelf-ManagedAllotmentAssociation</v>
          </cell>
          <cell r="H1738" t="str">
            <v>Radcliffe Self-Managed Allotment Association</v>
          </cell>
          <cell r="I1738" t="str">
            <v>M26 3RR</v>
          </cell>
          <cell r="J1738" t="str">
            <v>Radcliffe West</v>
          </cell>
          <cell r="K1738" t="str">
            <v>Bury</v>
          </cell>
          <cell r="L1738" t="str">
            <v>North West</v>
          </cell>
          <cell r="M1738" t="str">
            <v>Bury South</v>
          </cell>
          <cell r="N1738" t="str">
            <v>GB-GOR-PB188</v>
          </cell>
          <cell r="O1738" t="str">
            <v>The National Lottery Community Fund</v>
          </cell>
          <cell r="P1738" t="str">
            <v>Charitable and Community including Health, Education and Environment</v>
          </cell>
          <cell r="S1738" t="str">
            <v>Unregistered voluntary or community organisation</v>
          </cell>
          <cell r="T1738" t="str">
            <v>AFEX1</v>
          </cell>
          <cell r="U1738" t="str">
            <v>National Lottery Awards for All England</v>
          </cell>
          <cell r="V1738">
            <v>45454</v>
          </cell>
        </row>
        <row r="1739">
          <cell r="A1739" t="str">
            <v>360G-tnlcomfund-0045621040</v>
          </cell>
          <cell r="B1739" t="str">
            <v>Online peer-to-peer chat service for people struggling with their mental health</v>
          </cell>
          <cell r="C1739" t="str">
            <v>The funding will be used towards running costs which will enable their organisation to continue to provide an online peer-to-peer mental health support service to adults suffering from mental health struggles. The project aims to help people feel less alone and socially isolated improve well-being and aid recovery.</v>
          </cell>
          <cell r="D1739" t="str">
            <v>GBP</v>
          </cell>
          <cell r="E1739">
            <v>20000</v>
          </cell>
          <cell r="F1739">
            <v>45414</v>
          </cell>
          <cell r="G1739" t="str">
            <v>GB-CHC-1182690</v>
          </cell>
          <cell r="H1739" t="str">
            <v>My Black Dog</v>
          </cell>
          <cell r="I1739" t="str">
            <v>W1U 6TQ</v>
          </cell>
          <cell r="J1739" t="str">
            <v>Marylebone High Street</v>
          </cell>
          <cell r="K1739" t="str">
            <v>Westminster</v>
          </cell>
          <cell r="L1739" t="str">
            <v>London</v>
          </cell>
          <cell r="M1739" t="str">
            <v>Cities of London and Westminster</v>
          </cell>
          <cell r="N1739" t="str">
            <v>GB-GOR-PB188</v>
          </cell>
          <cell r="O1739" t="str">
            <v>The National Lottery Community Fund</v>
          </cell>
          <cell r="P1739" t="str">
            <v>Charitable and Community including Health, Education and Environment</v>
          </cell>
          <cell r="Q1739" t="str">
            <v>1182690</v>
          </cell>
          <cell r="S1739" t="str">
            <v>Charitable incorporated organisation (CIO)</v>
          </cell>
          <cell r="T1739" t="str">
            <v>AFEX1</v>
          </cell>
          <cell r="U1739" t="str">
            <v>National Lottery Awards for All England</v>
          </cell>
          <cell r="V1739">
            <v>45474</v>
          </cell>
        </row>
        <row r="1740">
          <cell r="A1740" t="str">
            <v>360G-tnlcomfund-0045621108</v>
          </cell>
          <cell r="B1740" t="str">
            <v>Upgrade Facilities</v>
          </cell>
          <cell r="C1740" t="str">
            <v>Royal British Legion Dungannon and Moy Club is using a £20000 grant to refurbish their kitchen and upgrade their disabled toilet. The project will improve accessibility for the local to attend activities.</v>
          </cell>
          <cell r="D1740" t="str">
            <v>GBP</v>
          </cell>
          <cell r="E1740">
            <v>20000</v>
          </cell>
          <cell r="F1740">
            <v>45414</v>
          </cell>
          <cell r="G1740" t="str">
            <v>GB-CHC-219279</v>
          </cell>
          <cell r="H1740" t="str">
            <v>Royal British Legion Dungannon and Moy Club Limited</v>
          </cell>
          <cell r="I1740" t="str">
            <v>BT70 1BD</v>
          </cell>
          <cell r="J1740" t="str">
            <v>Ballysaggart</v>
          </cell>
          <cell r="K1740" t="str">
            <v>Mid Ulster</v>
          </cell>
          <cell r="L1740" t="str">
            <v>Northern Ireland</v>
          </cell>
          <cell r="M1740" t="str">
            <v>Fermanagh and South Tyrone</v>
          </cell>
          <cell r="N1740" t="str">
            <v>GB-GOR-PB188</v>
          </cell>
          <cell r="O1740" t="str">
            <v>The National Lottery Community Fund</v>
          </cell>
          <cell r="P1740" t="str">
            <v>Charitable and Community including Health, Education and Environment</v>
          </cell>
          <cell r="Q1740" t="str">
            <v>219279</v>
          </cell>
          <cell r="R1740" t="str">
            <v>NP000437</v>
          </cell>
          <cell r="S1740" t="str">
            <v>Registered Charity and Not-for-profit Company</v>
          </cell>
          <cell r="T1740" t="str">
            <v>AANI4</v>
          </cell>
          <cell r="U1740" t="str">
            <v>Awards for All Northern Ireland</v>
          </cell>
          <cell r="V1740">
            <v>45490</v>
          </cell>
        </row>
        <row r="1741">
          <cell r="A1741" t="str">
            <v>360G-tnlcomfund-0045621432</v>
          </cell>
          <cell r="B1741" t="str">
            <v>Autism social hub</v>
          </cell>
          <cell r="C1741" t="str">
            <v>Appleby Careers Project in Armagh is using a £19950 grant over one year to run social events and activities for families with young people who is waiting for an Autism assessment. The project will include crafts quizzes open mic evenings and seasonal events in Banbridge and Lurgan to bring families together to develop friendships and access support.</v>
          </cell>
          <cell r="D1741" t="str">
            <v>GBP</v>
          </cell>
          <cell r="E1741">
            <v>19950</v>
          </cell>
          <cell r="F1741">
            <v>45414</v>
          </cell>
          <cell r="G1741" t="str">
            <v>GB-CHC-104598</v>
          </cell>
          <cell r="H1741" t="str">
            <v>Appleby Careers Project Limited</v>
          </cell>
          <cell r="I1741" t="str">
            <v>BT61 7ED</v>
          </cell>
          <cell r="J1741" t="str">
            <v>Cathedral</v>
          </cell>
          <cell r="K1741" t="str">
            <v>Armagh City, Banbridge and Craigavon</v>
          </cell>
          <cell r="L1741" t="str">
            <v>Northern Ireland</v>
          </cell>
          <cell r="M1741" t="str">
            <v>Newry and Armagh</v>
          </cell>
          <cell r="N1741" t="str">
            <v>GB-GOR-PB188</v>
          </cell>
          <cell r="O1741" t="str">
            <v>The National Lottery Community Fund</v>
          </cell>
          <cell r="P1741" t="str">
            <v>Charitable and Community including Health, Education and Environment</v>
          </cell>
          <cell r="Q1741" t="str">
            <v>104598</v>
          </cell>
          <cell r="R1741" t="str">
            <v>NI034554</v>
          </cell>
          <cell r="S1741" t="str">
            <v>Registered Charity and Not-for-profit Company</v>
          </cell>
          <cell r="T1741" t="str">
            <v>AANI4</v>
          </cell>
          <cell r="U1741" t="str">
            <v>Awards for All Northern Ireland</v>
          </cell>
          <cell r="V1741">
            <v>45490</v>
          </cell>
        </row>
        <row r="1742">
          <cell r="A1742" t="str">
            <v>360G-tnlcomfund-0045621839</v>
          </cell>
          <cell r="B1742" t="str">
            <v>Helping Our Community</v>
          </cell>
          <cell r="C1742" t="str">
            <v>Mourne Masonic Lodge 696 based in Annalong is using a £5654 grant to run  activities for older people to improve their confidence and reduce isolation. Activities include quizzes bingo sessions family events and day trips. The project will bring local older people together to reduce isolation and bring the community together.</v>
          </cell>
          <cell r="D1742" t="str">
            <v>GBP</v>
          </cell>
          <cell r="E1742">
            <v>5654</v>
          </cell>
          <cell r="F1742">
            <v>45414</v>
          </cell>
          <cell r="G1742" t="str">
            <v>tnlcomfund-org-MourneMasonicLodge696</v>
          </cell>
          <cell r="H1742" t="str">
            <v>Mourne Masonic Lodge 696</v>
          </cell>
          <cell r="I1742" t="str">
            <v>BT34 4TH</v>
          </cell>
          <cell r="J1742" t="str">
            <v>Annalong</v>
          </cell>
          <cell r="K1742" t="str">
            <v>Newry, Mourne and Down</v>
          </cell>
          <cell r="L1742" t="str">
            <v>Northern Ireland</v>
          </cell>
          <cell r="M1742" t="str">
            <v>South Down</v>
          </cell>
          <cell r="N1742" t="str">
            <v>GB-GOR-PB188</v>
          </cell>
          <cell r="O1742" t="str">
            <v>The National Lottery Community Fund</v>
          </cell>
          <cell r="P1742" t="str">
            <v>Charitable and Community including Health, Education and Environment</v>
          </cell>
          <cell r="S1742" t="str">
            <v>Unregistered voluntary or community organisation</v>
          </cell>
          <cell r="T1742" t="str">
            <v>AANI4</v>
          </cell>
          <cell r="U1742" t="str">
            <v>Awards for All Northern Ireland</v>
          </cell>
          <cell r="V1742">
            <v>45490</v>
          </cell>
        </row>
        <row r="1743">
          <cell r="A1743" t="str">
            <v>360G-tnlcomfund-0045622172</v>
          </cell>
          <cell r="B1743" t="str">
            <v>Advocacy VSV Continuations</v>
          </cell>
          <cell r="C1743" t="str">
            <v>Advocacy VSV in Kilkeel is using a £19470 grant to cover running costs so they can support victims of sexual violence as they navigate the Criminal Justice System.</v>
          </cell>
          <cell r="D1743" t="str">
            <v>GBP</v>
          </cell>
          <cell r="E1743">
            <v>19470</v>
          </cell>
          <cell r="F1743">
            <v>45414</v>
          </cell>
          <cell r="G1743" t="str">
            <v>GB-CHC-108408</v>
          </cell>
          <cell r="H1743" t="str">
            <v>Advocacy VSV</v>
          </cell>
          <cell r="I1743" t="str">
            <v>BT34 4AX</v>
          </cell>
          <cell r="J1743" t="str">
            <v>Kilkeel</v>
          </cell>
          <cell r="K1743" t="str">
            <v>Newry, Mourne and Down</v>
          </cell>
          <cell r="L1743" t="str">
            <v>Northern Ireland</v>
          </cell>
          <cell r="M1743" t="str">
            <v>South Down</v>
          </cell>
          <cell r="N1743" t="str">
            <v>GB-GOR-PB188</v>
          </cell>
          <cell r="O1743" t="str">
            <v>The National Lottery Community Fund</v>
          </cell>
          <cell r="P1743" t="str">
            <v>Charitable and Community including Health, Education and Environment</v>
          </cell>
          <cell r="Q1743" t="str">
            <v>108408</v>
          </cell>
          <cell r="R1743" t="str">
            <v>NI657899</v>
          </cell>
          <cell r="S1743" t="str">
            <v>Registered Charity and Not-for-profit Company</v>
          </cell>
          <cell r="T1743" t="str">
            <v>AANI4</v>
          </cell>
          <cell r="U1743" t="str">
            <v>Awards for All Northern Ireland</v>
          </cell>
          <cell r="V1743">
            <v>45490</v>
          </cell>
        </row>
        <row r="1744">
          <cell r="A1744" t="str">
            <v>360G-tnlcomfund-0045622226</v>
          </cell>
          <cell r="B1744" t="str">
            <v>Happiness Is....</v>
          </cell>
          <cell r="C1744" t="str">
            <v>The Happiness Cafés in Kilkeel is using a £19760 grant over two years to run weekly Memories Cafes for people living with dementia and their carers families and friends. The project will create a safe and supportive environment to share a meal with other people living in similar situations.</v>
          </cell>
          <cell r="D1744" t="str">
            <v>GBP</v>
          </cell>
          <cell r="E1744">
            <v>19760</v>
          </cell>
          <cell r="F1744">
            <v>45414</v>
          </cell>
          <cell r="G1744" t="str">
            <v>GB-CHC-108720</v>
          </cell>
          <cell r="H1744" t="str">
            <v>The Happiness Cafes</v>
          </cell>
          <cell r="I1744" t="str">
            <v>BT34 4AG</v>
          </cell>
          <cell r="J1744" t="str">
            <v>Kilkeel</v>
          </cell>
          <cell r="K1744" t="str">
            <v>Newry, Mourne and Down</v>
          </cell>
          <cell r="L1744" t="str">
            <v>Northern Ireland</v>
          </cell>
          <cell r="M1744" t="str">
            <v>South Down</v>
          </cell>
          <cell r="N1744" t="str">
            <v>GB-GOR-PB188</v>
          </cell>
          <cell r="O1744" t="str">
            <v>The National Lottery Community Fund</v>
          </cell>
          <cell r="P1744" t="str">
            <v>Charitable and Community including Health, Education and Environment</v>
          </cell>
          <cell r="Q1744" t="str">
            <v>108720</v>
          </cell>
          <cell r="S1744" t="str">
            <v>Registered charity (unincorporated)</v>
          </cell>
          <cell r="T1744" t="str">
            <v>AANI4</v>
          </cell>
          <cell r="U1744" t="str">
            <v>Awards for All Northern Ireland</v>
          </cell>
          <cell r="V1744">
            <v>45495</v>
          </cell>
        </row>
        <row r="1745">
          <cell r="A1745" t="str">
            <v>360G-tnlcomfund-0045622602</v>
          </cell>
          <cell r="B1745" t="str">
            <v>New Beginnings</v>
          </cell>
          <cell r="C1745" t="str">
            <v>St Trea’s AOH Community Hub based in Magherafelt is using a £20000 grant to upgrade their heating system to make the building more energy efficient safer and more comfortable for the local community.</v>
          </cell>
          <cell r="D1745" t="str">
            <v>GBP</v>
          </cell>
          <cell r="E1745">
            <v>20000</v>
          </cell>
          <cell r="F1745">
            <v>45414</v>
          </cell>
          <cell r="G1745" t="str">
            <v>tnlcomfund-org-StTrea'sAOHCommunityHub</v>
          </cell>
          <cell r="H1745" t="str">
            <v>St Trea's AOH Community Hub</v>
          </cell>
          <cell r="I1745" t="str">
            <v>BT45 6LP</v>
          </cell>
          <cell r="J1745" t="str">
            <v>Ballymaguigan</v>
          </cell>
          <cell r="K1745" t="str">
            <v>Mid Ulster</v>
          </cell>
          <cell r="L1745" t="str">
            <v>Northern Ireland</v>
          </cell>
          <cell r="M1745" t="str">
            <v>Mid Ulster</v>
          </cell>
          <cell r="N1745" t="str">
            <v>GB-GOR-PB188</v>
          </cell>
          <cell r="O1745" t="str">
            <v>The National Lottery Community Fund</v>
          </cell>
          <cell r="P1745" t="str">
            <v>Charitable and Community including Health, Education and Environment</v>
          </cell>
          <cell r="S1745" t="str">
            <v>Unregistered voluntary or community organisation</v>
          </cell>
          <cell r="T1745" t="str">
            <v>AANI4</v>
          </cell>
          <cell r="U1745" t="str">
            <v>Awards for All Northern Ireland</v>
          </cell>
          <cell r="V1745">
            <v>45490</v>
          </cell>
        </row>
        <row r="1746">
          <cell r="A1746" t="str">
            <v>360G-tnlcomfund-0045623106</v>
          </cell>
          <cell r="B1746" t="str">
            <v>Re-roofing premises at 24B; Killaughey Road; Donaghadee</v>
          </cell>
          <cell r="C1746" t="str">
            <v>Donaghadee Racing Pigeon Club is using a £20000 grant to replace the roof of their building to make it safer and more welcoming to attract to new members and benefit all groups who use this community building.</v>
          </cell>
          <cell r="D1746" t="str">
            <v>GBP</v>
          </cell>
          <cell r="E1746">
            <v>20000</v>
          </cell>
          <cell r="F1746">
            <v>45414</v>
          </cell>
          <cell r="G1746" t="str">
            <v>tnlcomfund-org-DonaghadeeRacingPigeonClub</v>
          </cell>
          <cell r="H1746" t="str">
            <v>Donaghadee Racing Pigeon Club</v>
          </cell>
          <cell r="I1746" t="str">
            <v>BT21 0NF</v>
          </cell>
          <cell r="J1746" t="str">
            <v>Loughries</v>
          </cell>
          <cell r="K1746" t="str">
            <v>Ards and North Down</v>
          </cell>
          <cell r="L1746" t="str">
            <v>Northern Ireland</v>
          </cell>
          <cell r="M1746" t="str">
            <v>North Down</v>
          </cell>
          <cell r="N1746" t="str">
            <v>GB-GOR-PB188</v>
          </cell>
          <cell r="O1746" t="str">
            <v>The National Lottery Community Fund</v>
          </cell>
          <cell r="P1746" t="str">
            <v>Charitable and Community including Health, Education and Environment</v>
          </cell>
          <cell r="S1746" t="str">
            <v>Unregistered voluntary or community organisation</v>
          </cell>
          <cell r="T1746" t="str">
            <v>AANI4</v>
          </cell>
          <cell r="U1746" t="str">
            <v>Awards for All Northern Ireland</v>
          </cell>
          <cell r="V1746">
            <v>45502</v>
          </cell>
        </row>
        <row r="1747">
          <cell r="A1747" t="str">
            <v>360G-tnlcomfund-0045623696</v>
          </cell>
          <cell r="B1747" t="str">
            <v>summer outing and meal</v>
          </cell>
          <cell r="C1747" t="str">
            <v>Slievenaman Women's Institute in Newcastle is using a £1095 grant to organise a summer day trip to reduce isolation and increase confidence among members.</v>
          </cell>
          <cell r="D1747" t="str">
            <v>GBP</v>
          </cell>
          <cell r="E1747">
            <v>1095</v>
          </cell>
          <cell r="F1747">
            <v>45414</v>
          </cell>
          <cell r="G1747" t="str">
            <v>tnlcomfund-org-SlievenamanWomen'sInstitute</v>
          </cell>
          <cell r="H1747" t="str">
            <v>Slievenaman Women's Institute</v>
          </cell>
          <cell r="I1747" t="str">
            <v>BT33 0UA</v>
          </cell>
          <cell r="J1747" t="str">
            <v>Murlough</v>
          </cell>
          <cell r="K1747" t="str">
            <v>Newry, Mourne and Down</v>
          </cell>
          <cell r="L1747" t="str">
            <v>Northern Ireland</v>
          </cell>
          <cell r="M1747" t="str">
            <v>South Down</v>
          </cell>
          <cell r="N1747" t="str">
            <v>GB-GOR-PB188</v>
          </cell>
          <cell r="O1747" t="str">
            <v>The National Lottery Community Fund</v>
          </cell>
          <cell r="P1747" t="str">
            <v>Charitable and Community including Health, Education and Environment</v>
          </cell>
          <cell r="S1747" t="str">
            <v>Unregistered voluntary or community organisation</v>
          </cell>
          <cell r="T1747" t="str">
            <v>AANI4</v>
          </cell>
          <cell r="U1747" t="str">
            <v>Awards for All Northern Ireland</v>
          </cell>
          <cell r="V1747">
            <v>45519</v>
          </cell>
        </row>
        <row r="1748">
          <cell r="A1748" t="str">
            <v>360G-tnlcomfund-0045623894</v>
          </cell>
          <cell r="B1748" t="str">
            <v>Whitecross Community Association Hub Refurbishment and utility costs.</v>
          </cell>
          <cell r="C1748" t="str">
            <v>Whitecross Community Association is using a £19980 over one year to refurbish and make improvements to their community hub so that they can run weekly activities to benefit the local community. Work will include kitchen renovations improved toilet facilities new furniture and upgraded equipment.</v>
          </cell>
          <cell r="D1748" t="str">
            <v>GBP</v>
          </cell>
          <cell r="E1748">
            <v>19980</v>
          </cell>
          <cell r="F1748">
            <v>45414</v>
          </cell>
          <cell r="G1748" t="str">
            <v>tnlcomfund-org-WhitecrossCommunityAssociation</v>
          </cell>
          <cell r="H1748" t="str">
            <v>Whitecross Community Association</v>
          </cell>
          <cell r="I1748" t="str">
            <v>BT60 2SP</v>
          </cell>
          <cell r="J1748" t="str">
            <v>Whitecross</v>
          </cell>
          <cell r="K1748" t="str">
            <v>Newry, Mourne and Down</v>
          </cell>
          <cell r="L1748" t="str">
            <v>Northern Ireland</v>
          </cell>
          <cell r="M1748" t="str">
            <v>Newry and Armagh</v>
          </cell>
          <cell r="N1748" t="str">
            <v>GB-GOR-PB188</v>
          </cell>
          <cell r="O1748" t="str">
            <v>The National Lottery Community Fund</v>
          </cell>
          <cell r="P1748" t="str">
            <v>Charitable and Community including Health, Education and Environment</v>
          </cell>
          <cell r="S1748" t="str">
            <v>Unregistered voluntary or community organisation</v>
          </cell>
          <cell r="T1748" t="str">
            <v>AANI4</v>
          </cell>
          <cell r="U1748" t="str">
            <v>Awards for All Northern Ireland</v>
          </cell>
          <cell r="V1748">
            <v>45519</v>
          </cell>
        </row>
        <row r="1749">
          <cell r="A1749" t="str">
            <v>360G-tnlcomfund-0045624188</v>
          </cell>
          <cell r="B1749" t="str">
            <v>Refurbishment of Tullyhogue Orange Hall</v>
          </cell>
          <cell r="C1749" t="str">
            <v>Tullyhogue LOL 111 based in Coagh is using a £20000 grant over one year to refurbish their hall to make it safer and more comfortable for the local community. Work includes refurbishing the kitchen replacing the windows repairing the roof and upgrading the toilet facilities.</v>
          </cell>
          <cell r="D1749" t="str">
            <v>GBP</v>
          </cell>
          <cell r="E1749">
            <v>20000</v>
          </cell>
          <cell r="F1749">
            <v>45414</v>
          </cell>
          <cell r="G1749" t="str">
            <v>tnlcomfund-org-TullyhogueLOL111</v>
          </cell>
          <cell r="H1749" t="str">
            <v>Tullyhogue LOL 111</v>
          </cell>
          <cell r="I1749" t="str">
            <v>BT80 8UA</v>
          </cell>
          <cell r="J1749" t="str">
            <v>Loughry</v>
          </cell>
          <cell r="K1749" t="str">
            <v>Mid Ulster</v>
          </cell>
          <cell r="L1749" t="str">
            <v>Northern Ireland</v>
          </cell>
          <cell r="M1749" t="str">
            <v>Mid Ulster</v>
          </cell>
          <cell r="N1749" t="str">
            <v>GB-GOR-PB188</v>
          </cell>
          <cell r="O1749" t="str">
            <v>The National Lottery Community Fund</v>
          </cell>
          <cell r="P1749" t="str">
            <v>Charitable and Community including Health, Education and Environment</v>
          </cell>
          <cell r="S1749" t="str">
            <v>Unregistered voluntary or community organisation</v>
          </cell>
          <cell r="T1749" t="str">
            <v>AANI4</v>
          </cell>
          <cell r="U1749" t="str">
            <v>Awards for All Northern Ireland</v>
          </cell>
          <cell r="V1749">
            <v>45490</v>
          </cell>
        </row>
        <row r="1750">
          <cell r="A1750" t="str">
            <v>360G-tnlcomfund-0045624294</v>
          </cell>
          <cell r="B1750" t="str">
            <v>Newtownards Sailing Club - Catering Facilities Upgrade</v>
          </cell>
          <cell r="C1750" t="str">
            <v>Newtownards Sailing Club is using a £12122 grant to upgrade their kitchen facilities so they can run community events and improve the building for local groups to use including running activities for members who are no longer able to take part in water-based activities.</v>
          </cell>
          <cell r="D1750" t="str">
            <v>GBP</v>
          </cell>
          <cell r="E1750">
            <v>12122</v>
          </cell>
          <cell r="F1750">
            <v>45414</v>
          </cell>
          <cell r="G1750" t="str">
            <v>tnlcomfund-org-NewtownardsSailingClub</v>
          </cell>
          <cell r="H1750" t="str">
            <v>Newtownards Sailing Club</v>
          </cell>
          <cell r="I1750" t="str">
            <v>BT22 2AJ</v>
          </cell>
          <cell r="J1750" t="str">
            <v>Carrowdore</v>
          </cell>
          <cell r="K1750" t="str">
            <v>Ards and North Down</v>
          </cell>
          <cell r="L1750" t="str">
            <v>Northern Ireland</v>
          </cell>
          <cell r="M1750" t="str">
            <v>Strangford</v>
          </cell>
          <cell r="N1750" t="str">
            <v>GB-GOR-PB188</v>
          </cell>
          <cell r="O1750" t="str">
            <v>The National Lottery Community Fund</v>
          </cell>
          <cell r="P1750" t="str">
            <v>Charitable and Community including Health, Education and Environment</v>
          </cell>
          <cell r="S1750" t="str">
            <v>Unregistered voluntary or community organisation</v>
          </cell>
          <cell r="T1750" t="str">
            <v>AANI4</v>
          </cell>
          <cell r="U1750" t="str">
            <v>Awards for All Northern Ireland</v>
          </cell>
          <cell r="V1750">
            <v>45492</v>
          </cell>
        </row>
        <row r="1751">
          <cell r="A1751" t="str">
            <v>360G-tnlcomfund-0045624373</v>
          </cell>
          <cell r="B1751" t="str">
            <v>Culloville Coming Together</v>
          </cell>
          <cell r="C1751" t="str">
            <v>Culloville Development Association is using a £12545 grant to run a one-year programme of activities to bring people together and improve wellbeing. The project includes bingo coffee mornings health and safety talks mindfulness classes day trips and a Christmas celebration.</v>
          </cell>
          <cell r="D1751" t="str">
            <v>GBP</v>
          </cell>
          <cell r="E1751">
            <v>12545</v>
          </cell>
          <cell r="F1751">
            <v>45414</v>
          </cell>
          <cell r="G1751" t="str">
            <v>GB-COH-NI606771</v>
          </cell>
          <cell r="H1751" t="str">
            <v>Culloville Development Association</v>
          </cell>
          <cell r="I1751" t="str">
            <v>BT35 9JF</v>
          </cell>
          <cell r="J1751" t="str">
            <v>Crossmaglen</v>
          </cell>
          <cell r="K1751" t="str">
            <v>Newry, Mourne and Down</v>
          </cell>
          <cell r="L1751" t="str">
            <v>Northern Ireland</v>
          </cell>
          <cell r="M1751" t="str">
            <v>Newry and Armagh</v>
          </cell>
          <cell r="N1751" t="str">
            <v>GB-GOR-PB188</v>
          </cell>
          <cell r="O1751" t="str">
            <v>The National Lottery Community Fund</v>
          </cell>
          <cell r="P1751" t="str">
            <v>Charitable and Community including Health, Education and Environment</v>
          </cell>
          <cell r="R1751" t="str">
            <v>NI606771</v>
          </cell>
          <cell r="S1751" t="str">
            <v>Not-for-profit company</v>
          </cell>
          <cell r="T1751" t="str">
            <v>AANI4</v>
          </cell>
          <cell r="U1751" t="str">
            <v>Awards for All Northern Ireland</v>
          </cell>
          <cell r="V1751">
            <v>45519</v>
          </cell>
        </row>
        <row r="1752">
          <cell r="A1752" t="str">
            <v>360G-tnlcomfund-0045624398</v>
          </cell>
          <cell r="B1752" t="str">
            <v>Mid Ulster Agewell Home Maintenance Service</v>
          </cell>
          <cell r="C1752" t="str">
            <v>Mid Ulster Agewell Partnership based in Magherafelt is using an £18640 grant to fund a Handyman service for local older people. The project will provide help for home maintenance lawnmowing and a social connection for people living alone.</v>
          </cell>
          <cell r="D1752" t="str">
            <v>GBP</v>
          </cell>
          <cell r="E1752">
            <v>18640</v>
          </cell>
          <cell r="F1752">
            <v>45414</v>
          </cell>
          <cell r="G1752" t="str">
            <v>GB-CHC-101860</v>
          </cell>
          <cell r="H1752" t="str">
            <v>Mid Ulster Agewell Partnership</v>
          </cell>
          <cell r="I1752" t="str">
            <v>BT45 5AJ</v>
          </cell>
          <cell r="J1752" t="str">
            <v>Glebe</v>
          </cell>
          <cell r="K1752" t="str">
            <v>Mid Ulster</v>
          </cell>
          <cell r="L1752" t="str">
            <v>Northern Ireland</v>
          </cell>
          <cell r="M1752" t="str">
            <v>Mid Ulster</v>
          </cell>
          <cell r="N1752" t="str">
            <v>GB-GOR-PB188</v>
          </cell>
          <cell r="O1752" t="str">
            <v>The National Lottery Community Fund</v>
          </cell>
          <cell r="P1752" t="str">
            <v>Charitable and Community including Health, Education and Environment</v>
          </cell>
          <cell r="Q1752" t="str">
            <v>101860</v>
          </cell>
          <cell r="S1752" t="str">
            <v>Registered charity (unincorporated)</v>
          </cell>
          <cell r="T1752" t="str">
            <v>AANI4</v>
          </cell>
          <cell r="U1752" t="str">
            <v>Awards for All Northern Ireland</v>
          </cell>
          <cell r="V1752">
            <v>45519</v>
          </cell>
        </row>
        <row r="1753">
          <cell r="A1753" t="str">
            <v>360G-tnlcomfund-0045625043</v>
          </cell>
          <cell r="B1753" t="str">
            <v>Polytunnel</v>
          </cell>
          <cell r="C1753" t="str">
            <v>Pomeroy Development Project is using a £5000 grant to buy a polytunnel to bring people together to learn how to grow their own fruit and vegetables.</v>
          </cell>
          <cell r="D1753" t="str">
            <v>GBP</v>
          </cell>
          <cell r="E1753">
            <v>5000</v>
          </cell>
          <cell r="F1753">
            <v>45414</v>
          </cell>
          <cell r="G1753" t="str">
            <v>GB-CHC-108948</v>
          </cell>
          <cell r="H1753" t="str">
            <v>Pomeroy Development projects ltd</v>
          </cell>
          <cell r="I1753" t="str">
            <v>BT70 3FD</v>
          </cell>
          <cell r="J1753" t="str">
            <v>Pomeroy</v>
          </cell>
          <cell r="K1753" t="str">
            <v>Mid Ulster</v>
          </cell>
          <cell r="L1753" t="str">
            <v>Northern Ireland</v>
          </cell>
          <cell r="M1753" t="str">
            <v>Mid Ulster</v>
          </cell>
          <cell r="N1753" t="str">
            <v>GB-GOR-PB188</v>
          </cell>
          <cell r="O1753" t="str">
            <v>The National Lottery Community Fund</v>
          </cell>
          <cell r="P1753" t="str">
            <v>Charitable and Community including Health, Education and Environment</v>
          </cell>
          <cell r="Q1753" t="str">
            <v>108948</v>
          </cell>
          <cell r="R1753" t="str">
            <v>NI056101</v>
          </cell>
          <cell r="S1753" t="str">
            <v>Registered Charity and Not-for-profit Company</v>
          </cell>
          <cell r="T1753" t="str">
            <v>AANI4</v>
          </cell>
          <cell r="U1753" t="str">
            <v>Awards for All Northern Ireland</v>
          </cell>
          <cell r="V1753">
            <v>45519</v>
          </cell>
        </row>
        <row r="1754">
          <cell r="A1754" t="str">
            <v>360G-tnlcomfund-0045625255</v>
          </cell>
          <cell r="B1754" t="str">
            <v>Mental Health and Associated Addictions Support Hub</v>
          </cell>
          <cell r="C1754" t="str">
            <v>Changing Lives NI which is based in Gilford is using a £20000 grant over two years to open a mental health support hub for local young people. The hub will provide workshops counselling and early intervention to improve mental health and wellbeing before the young person reaches a point of crisis.</v>
          </cell>
          <cell r="D1754" t="str">
            <v>GBP</v>
          </cell>
          <cell r="E1754">
            <v>20000</v>
          </cell>
          <cell r="F1754">
            <v>45414</v>
          </cell>
          <cell r="G1754" t="str">
            <v>GB-CHC-108204</v>
          </cell>
          <cell r="H1754" t="str">
            <v>Changing Lives NI</v>
          </cell>
          <cell r="I1754" t="str">
            <v>BT63 6HH</v>
          </cell>
          <cell r="J1754" t="str">
            <v>Gilford</v>
          </cell>
          <cell r="K1754" t="str">
            <v>Armagh City, Banbridge and Craigavon</v>
          </cell>
          <cell r="L1754" t="str">
            <v>Northern Ireland</v>
          </cell>
          <cell r="M1754" t="str">
            <v>Upper Bann</v>
          </cell>
          <cell r="N1754" t="str">
            <v>GB-GOR-PB188</v>
          </cell>
          <cell r="O1754" t="str">
            <v>The National Lottery Community Fund</v>
          </cell>
          <cell r="P1754" t="str">
            <v>Charitable and Community including Health, Education and Environment</v>
          </cell>
          <cell r="Q1754" t="str">
            <v>108204</v>
          </cell>
          <cell r="S1754" t="str">
            <v>Registered charity (unincorporated)</v>
          </cell>
          <cell r="T1754" t="str">
            <v>AANI4</v>
          </cell>
          <cell r="U1754" t="str">
            <v>Awards for All Northern Ireland</v>
          </cell>
          <cell r="V1754">
            <v>45519</v>
          </cell>
        </row>
        <row r="1755">
          <cell r="A1755" t="str">
            <v>360G-tnlcomfund-0045625538</v>
          </cell>
          <cell r="B1755" t="str">
            <v>Bangor Chess Club</v>
          </cell>
          <cell r="C1755" t="str">
            <v>Bangor Chess Club is using a £5000 grant over two years to cover running costs update their website and hold open mornings to attract new members. The club provides a safe and inclusive place for people of all ages and backgrounds to have fun develop skills and improve their wellbeing.</v>
          </cell>
          <cell r="D1755" t="str">
            <v>GBP</v>
          </cell>
          <cell r="E1755">
            <v>5000</v>
          </cell>
          <cell r="F1755">
            <v>45414</v>
          </cell>
          <cell r="G1755" t="str">
            <v>tnlcomfund-org-BangorChessClub</v>
          </cell>
          <cell r="H1755" t="str">
            <v>Bangor Chess Club</v>
          </cell>
          <cell r="I1755" t="str">
            <v>BT19 6JR</v>
          </cell>
          <cell r="J1755" t="str">
            <v>Groomsport</v>
          </cell>
          <cell r="K1755" t="str">
            <v>Ards and North Down</v>
          </cell>
          <cell r="L1755" t="str">
            <v>Northern Ireland</v>
          </cell>
          <cell r="M1755" t="str">
            <v>North Down</v>
          </cell>
          <cell r="N1755" t="str">
            <v>GB-GOR-PB188</v>
          </cell>
          <cell r="O1755" t="str">
            <v>The National Lottery Community Fund</v>
          </cell>
          <cell r="P1755" t="str">
            <v>Charitable and Community including Health, Education and Environment</v>
          </cell>
          <cell r="S1755" t="str">
            <v>Unregistered voluntary or community organisation</v>
          </cell>
          <cell r="T1755" t="str">
            <v>AANI4</v>
          </cell>
          <cell r="U1755" t="str">
            <v>Awards for All Northern Ireland</v>
          </cell>
          <cell r="V1755">
            <v>45519</v>
          </cell>
        </row>
        <row r="1756">
          <cell r="A1756" t="str">
            <v>360G-tnlcomfund-0045625655</v>
          </cell>
          <cell r="B1756" t="str">
            <v>Dromore Community Social Space Upgrade</v>
          </cell>
          <cell r="C1756" t="str">
            <v>Higher Ground Community Gardening Group Dromore is using a £1475 grant to repair and improve a community garden space in the village by replacing and replanting raised beds. The project will benefit local residents and wildlife by creating an attractive community space.</v>
          </cell>
          <cell r="D1756" t="str">
            <v>GBP</v>
          </cell>
          <cell r="E1756">
            <v>1475</v>
          </cell>
          <cell r="F1756">
            <v>45414</v>
          </cell>
          <cell r="G1756" t="str">
            <v>tnlcomfund-org-HigherGroundCommunityGardeningGroupDromore</v>
          </cell>
          <cell r="H1756" t="str">
            <v>Higher Ground Community Gardening Group Dromore</v>
          </cell>
          <cell r="I1756" t="str">
            <v>BT25 1AY</v>
          </cell>
          <cell r="J1756" t="str">
            <v>Dromore</v>
          </cell>
          <cell r="K1756" t="str">
            <v>Armagh City, Banbridge and Craigavon</v>
          </cell>
          <cell r="L1756" t="str">
            <v>Northern Ireland</v>
          </cell>
          <cell r="M1756" t="str">
            <v>Lagan Valley</v>
          </cell>
          <cell r="N1756" t="str">
            <v>GB-GOR-PB188</v>
          </cell>
          <cell r="O1756" t="str">
            <v>The National Lottery Community Fund</v>
          </cell>
          <cell r="P1756" t="str">
            <v>Charitable and Community including Health, Education and Environment</v>
          </cell>
          <cell r="S1756" t="str">
            <v>Unregistered voluntary or community organisation</v>
          </cell>
          <cell r="T1756" t="str">
            <v>AANI4</v>
          </cell>
          <cell r="U1756" t="str">
            <v>Awards for All Northern Ireland</v>
          </cell>
          <cell r="V1756">
            <v>45519</v>
          </cell>
        </row>
        <row r="1757">
          <cell r="A1757" t="str">
            <v>360G-tnlcomfund-0045626105</v>
          </cell>
          <cell r="B1757" t="str">
            <v>volunteer care</v>
          </cell>
          <cell r="C1757" t="str">
            <v>Samaritans of Newry is using an £11000 grant to run a wellbeing programme for their volunteers. The project will include emotional support sessions group outings and shared meals to help volunteers to connect share their experiences and improve their wellbeing to continue to volunteer in the future.</v>
          </cell>
          <cell r="D1757" t="str">
            <v>GBP</v>
          </cell>
          <cell r="E1757">
            <v>11000</v>
          </cell>
          <cell r="F1757">
            <v>45414</v>
          </cell>
          <cell r="G1757" t="str">
            <v>GB-CHC-106776</v>
          </cell>
          <cell r="H1757" t="str">
            <v>Samaritans of Newry</v>
          </cell>
          <cell r="I1757" t="str">
            <v>BT34 2BX</v>
          </cell>
          <cell r="J1757" t="str">
            <v>Abbey</v>
          </cell>
          <cell r="K1757" t="str">
            <v>Newry, Mourne and Down</v>
          </cell>
          <cell r="L1757" t="str">
            <v>Northern Ireland</v>
          </cell>
          <cell r="M1757" t="str">
            <v>Newry and Armagh</v>
          </cell>
          <cell r="N1757" t="str">
            <v>GB-GOR-PB188</v>
          </cell>
          <cell r="O1757" t="str">
            <v>The National Lottery Community Fund</v>
          </cell>
          <cell r="P1757" t="str">
            <v>Charitable and Community including Health, Education and Environment</v>
          </cell>
          <cell r="Q1757" t="str">
            <v>106776</v>
          </cell>
          <cell r="R1757" t="str">
            <v>NI644871</v>
          </cell>
          <cell r="S1757" t="str">
            <v>Registered Charity and Not-for-profit Company</v>
          </cell>
          <cell r="T1757" t="str">
            <v>AANI4</v>
          </cell>
          <cell r="U1757" t="str">
            <v>Awards for All Northern Ireland</v>
          </cell>
          <cell r="V1757">
            <v>45519</v>
          </cell>
        </row>
        <row r="1758">
          <cell r="A1758" t="str">
            <v>360G-tnlcomfund-0045626396</v>
          </cell>
          <cell r="B1758" t="str">
            <v>Killyleagh and Shrigley Community Directory</v>
          </cell>
          <cell r="C1758" t="str">
            <v>Killyleagh Community Association is using a £7599 grant to develop an online community directory of local community organisations public services and wellbeing activities in Killyleagh and the surrounding area. The project will keep local residents and visitors informed and connected to local services and support.</v>
          </cell>
          <cell r="D1758" t="str">
            <v>GBP</v>
          </cell>
          <cell r="E1758">
            <v>7599</v>
          </cell>
          <cell r="F1758">
            <v>45414</v>
          </cell>
          <cell r="G1758" t="str">
            <v>tnlcomfund-org-KillyleaghCommunityAssociation</v>
          </cell>
          <cell r="H1758" t="str">
            <v>Killyleagh Community Association</v>
          </cell>
          <cell r="I1758" t="str">
            <v>BT30 9QA</v>
          </cell>
          <cell r="J1758" t="str">
            <v>Crossgar and Killyleagh</v>
          </cell>
          <cell r="K1758" t="str">
            <v>Newry, Mourne and Down</v>
          </cell>
          <cell r="L1758" t="str">
            <v>Northern Ireland</v>
          </cell>
          <cell r="M1758" t="str">
            <v>Strangford</v>
          </cell>
          <cell r="N1758" t="str">
            <v>GB-GOR-PB188</v>
          </cell>
          <cell r="O1758" t="str">
            <v>The National Lottery Community Fund</v>
          </cell>
          <cell r="P1758" t="str">
            <v>Charitable and Community including Health, Education and Environment</v>
          </cell>
          <cell r="S1758" t="str">
            <v>Unregistered voluntary or community organisation</v>
          </cell>
          <cell r="T1758" t="str">
            <v>AANI4</v>
          </cell>
          <cell r="U1758" t="str">
            <v>Awards for All Northern Ireland</v>
          </cell>
          <cell r="V1758">
            <v>45519</v>
          </cell>
        </row>
        <row r="1759">
          <cell r="A1759" t="str">
            <v>360G-tnlcomfund-0045626542</v>
          </cell>
          <cell r="B1759" t="str">
            <v>Newry Pride 2024</v>
          </cell>
          <cell r="C1759" t="str">
            <v>LGBTQ+ Women's Group Newry is using a £20000 grant to run Newry Pride 2024 to celebrate the local LGBTQ+ community promote support networks and help people feel included.</v>
          </cell>
          <cell r="D1759" t="str">
            <v>GBP</v>
          </cell>
          <cell r="E1759">
            <v>20000</v>
          </cell>
          <cell r="F1759">
            <v>45414</v>
          </cell>
          <cell r="G1759" t="str">
            <v>tnlcomfund-org-LGBTQ+Women'sGroupNewry</v>
          </cell>
          <cell r="H1759" t="str">
            <v>LGBTQ+ Women's Group Newry</v>
          </cell>
          <cell r="I1759" t="str">
            <v>BT34 1AT</v>
          </cell>
          <cell r="J1759" t="str">
            <v>Abbey</v>
          </cell>
          <cell r="K1759" t="str">
            <v>Newry, Mourne and Down</v>
          </cell>
          <cell r="L1759" t="str">
            <v>Northern Ireland</v>
          </cell>
          <cell r="M1759" t="str">
            <v>Newry and Armagh</v>
          </cell>
          <cell r="N1759" t="str">
            <v>GB-GOR-PB188</v>
          </cell>
          <cell r="O1759" t="str">
            <v>The National Lottery Community Fund</v>
          </cell>
          <cell r="P1759" t="str">
            <v>Charitable and Community including Health, Education and Environment</v>
          </cell>
          <cell r="S1759" t="str">
            <v>Unregistered voluntary or community organisation</v>
          </cell>
          <cell r="T1759" t="str">
            <v>AANI4</v>
          </cell>
          <cell r="U1759" t="str">
            <v>Awards for All Northern Ireland</v>
          </cell>
          <cell r="V1759">
            <v>45519</v>
          </cell>
        </row>
        <row r="1760">
          <cell r="A1760" t="str">
            <v>360G-tnlcomfund-0045627957</v>
          </cell>
          <cell r="B1760" t="str">
            <v>80th Anniversary of D Day</v>
          </cell>
          <cell r="C1760" t="str">
            <v>The Royal British Legion Millisle Branch used a £3500 grant to run a three-day community event to commemorate the 80th Anniversary of D Day. Activities included a memorial service family street party and evening event for local residents.</v>
          </cell>
          <cell r="D1760" t="str">
            <v>GBP</v>
          </cell>
          <cell r="E1760">
            <v>3500</v>
          </cell>
          <cell r="F1760">
            <v>45414</v>
          </cell>
          <cell r="G1760" t="str">
            <v>GB-CHC-BR1744</v>
          </cell>
          <cell r="H1760" t="str">
            <v>Royal British Legion Millisle Branch</v>
          </cell>
          <cell r="I1760" t="str">
            <v>BT22 2DL</v>
          </cell>
          <cell r="J1760" t="str">
            <v>Carrowdore</v>
          </cell>
          <cell r="K1760" t="str">
            <v>Ards and North Down</v>
          </cell>
          <cell r="L1760" t="str">
            <v>Northern Ireland</v>
          </cell>
          <cell r="M1760" t="str">
            <v>North Down</v>
          </cell>
          <cell r="N1760" t="str">
            <v>GB-GOR-PB188</v>
          </cell>
          <cell r="O1760" t="str">
            <v>The National Lottery Community Fund</v>
          </cell>
          <cell r="P1760" t="str">
            <v>Charitable and Community including Health, Education and Environment</v>
          </cell>
          <cell r="Q1760" t="str">
            <v>BR1744</v>
          </cell>
          <cell r="S1760" t="str">
            <v>Registered charity (unincorporated)</v>
          </cell>
          <cell r="T1760" t="str">
            <v>AANI4</v>
          </cell>
          <cell r="U1760" t="str">
            <v>Awards for All Northern Ireland</v>
          </cell>
          <cell r="V1760">
            <v>45519</v>
          </cell>
        </row>
        <row r="1761">
          <cell r="A1761" t="str">
            <v>360G-tnlcomfund-0045627964</v>
          </cell>
          <cell r="B1761" t="str">
            <v>Killinchy Community Hall running costs</v>
          </cell>
          <cell r="C1761" t="str">
            <v>Killinchy and District Community Development Association is using a £19600 grant over two years to help cover their running costs. This will allow local community groups to hire the building at a lower more affordable cost when running activities to benefit local residents.</v>
          </cell>
          <cell r="D1761" t="str">
            <v>GBP</v>
          </cell>
          <cell r="E1761">
            <v>19600</v>
          </cell>
          <cell r="F1761">
            <v>45414</v>
          </cell>
          <cell r="G1761" t="str">
            <v>GB-CHC-100452</v>
          </cell>
          <cell r="H1761" t="str">
            <v>Killinchy and District Community Development Association Ltd</v>
          </cell>
          <cell r="I1761" t="str">
            <v>BT23 6PH</v>
          </cell>
          <cell r="J1761" t="str">
            <v>Killinchy</v>
          </cell>
          <cell r="K1761" t="str">
            <v>Ards and North Down</v>
          </cell>
          <cell r="L1761" t="str">
            <v>Northern Ireland</v>
          </cell>
          <cell r="M1761" t="str">
            <v>Strangford</v>
          </cell>
          <cell r="N1761" t="str">
            <v>GB-GOR-PB188</v>
          </cell>
          <cell r="O1761" t="str">
            <v>The National Lottery Community Fund</v>
          </cell>
          <cell r="P1761" t="str">
            <v>Charitable and Community including Health, Education and Environment</v>
          </cell>
          <cell r="Q1761" t="str">
            <v>100452</v>
          </cell>
          <cell r="R1761" t="str">
            <v>NI039479</v>
          </cell>
          <cell r="S1761" t="str">
            <v>Registered Charity and Not-for-profit Company</v>
          </cell>
          <cell r="T1761" t="str">
            <v>AANI4</v>
          </cell>
          <cell r="U1761" t="str">
            <v>Awards for All Northern Ireland</v>
          </cell>
          <cell r="V1761">
            <v>45519</v>
          </cell>
        </row>
        <row r="1762">
          <cell r="A1762" t="str">
            <v>360G-tnlcomfund-0045628672</v>
          </cell>
          <cell r="B1762" t="str">
            <v>The Empowerment Project</v>
          </cell>
          <cell r="C1762" t="str">
            <v>The funding is for accessible activities and a support and education group for autistic children/young people and their families. The project aims to reduce isolation and loneliness and to create a support network of shared experience advice and education.</v>
          </cell>
          <cell r="D1762" t="str">
            <v>GBP</v>
          </cell>
          <cell r="E1762">
            <v>10000</v>
          </cell>
          <cell r="F1762">
            <v>45414</v>
          </cell>
          <cell r="G1762" t="str">
            <v>GB-CHC-1183492</v>
          </cell>
          <cell r="H1762" t="str">
            <v>Autism Parents Together (Tees Valley)</v>
          </cell>
          <cell r="I1762" t="str">
            <v>TS18 1DW</v>
          </cell>
          <cell r="J1762" t="str">
            <v>Stockton Town Centre</v>
          </cell>
          <cell r="K1762" t="str">
            <v>Stockton-on-Tees</v>
          </cell>
          <cell r="L1762" t="str">
            <v>North East</v>
          </cell>
          <cell r="M1762" t="str">
            <v>Stockton North</v>
          </cell>
          <cell r="N1762" t="str">
            <v>GB-GOR-PB188</v>
          </cell>
          <cell r="O1762" t="str">
            <v>The National Lottery Community Fund</v>
          </cell>
          <cell r="P1762" t="str">
            <v>Charitable and Community including Health, Education and Environment</v>
          </cell>
          <cell r="Q1762" t="str">
            <v>1183492</v>
          </cell>
          <cell r="S1762" t="str">
            <v>Charitable incorporated organisation (CIO)</v>
          </cell>
          <cell r="T1762" t="str">
            <v>AFEX1</v>
          </cell>
          <cell r="U1762" t="str">
            <v>National Lottery Awards for All England</v>
          </cell>
          <cell r="V1762">
            <v>45466</v>
          </cell>
        </row>
        <row r="1763">
          <cell r="A1763" t="str">
            <v>360G-tnlcomfund-0045631730</v>
          </cell>
          <cell r="B1763" t="str">
            <v>Growing Connections</v>
          </cell>
          <cell r="C1763" t="str">
            <v>This funding will be used to provide social activities for people living with learning disabilities and autism. The project aims bring people together to improve mental health and wellbeing and forge friendships within the community</v>
          </cell>
          <cell r="D1763" t="str">
            <v>GBP</v>
          </cell>
          <cell r="E1763">
            <v>20000</v>
          </cell>
          <cell r="F1763">
            <v>45414</v>
          </cell>
          <cell r="G1763" t="str">
            <v>GB-CHC-1182364</v>
          </cell>
          <cell r="H1763" t="str">
            <v>Friends Action North East</v>
          </cell>
          <cell r="I1763" t="str">
            <v>NE1 2PA</v>
          </cell>
          <cell r="J1763" t="str">
            <v>Ouseburn</v>
          </cell>
          <cell r="K1763" t="str">
            <v>Newcastle upon Tyne</v>
          </cell>
          <cell r="L1763" t="str">
            <v>North East</v>
          </cell>
          <cell r="M1763" t="str">
            <v>Newcastle upon Tyne East</v>
          </cell>
          <cell r="N1763" t="str">
            <v>GB-GOR-PB188</v>
          </cell>
          <cell r="O1763" t="str">
            <v>The National Lottery Community Fund</v>
          </cell>
          <cell r="P1763" t="str">
            <v>Charitable and Community including Health, Education and Environment</v>
          </cell>
          <cell r="Q1763" t="str">
            <v>1182364</v>
          </cell>
          <cell r="S1763" t="str">
            <v>Charitable incorporated organisation (CIO)</v>
          </cell>
          <cell r="T1763" t="str">
            <v>AFEX1</v>
          </cell>
          <cell r="U1763" t="str">
            <v>National Lottery Awards for All England</v>
          </cell>
          <cell r="V1763">
            <v>45475</v>
          </cell>
        </row>
        <row r="1764">
          <cell r="A1764" t="str">
            <v>360G-tnlcomfund-0045632516</v>
          </cell>
          <cell r="B1764" t="str">
            <v>More Than Music</v>
          </cell>
          <cell r="C1764" t="str">
            <v>The funding will be used to run music therapy and support workshops that are free to attend. The project aims to use music as a vehicle to support people with their mental wellbeing.</v>
          </cell>
          <cell r="D1764" t="str">
            <v>GBP</v>
          </cell>
          <cell r="E1764">
            <v>20000</v>
          </cell>
          <cell r="F1764">
            <v>45414</v>
          </cell>
          <cell r="G1764" t="str">
            <v>tnlcomfund-org-MorethanMusic</v>
          </cell>
          <cell r="H1764" t="str">
            <v>More than Music</v>
          </cell>
          <cell r="I1764" t="str">
            <v>WR1 1AA</v>
          </cell>
          <cell r="J1764" t="str">
            <v>Cathedral</v>
          </cell>
          <cell r="K1764" t="str">
            <v>Worcester</v>
          </cell>
          <cell r="L1764" t="str">
            <v>West Midlands</v>
          </cell>
          <cell r="M1764" t="str">
            <v>Worcester</v>
          </cell>
          <cell r="N1764" t="str">
            <v>GB-GOR-PB188</v>
          </cell>
          <cell r="O1764" t="str">
            <v>The National Lottery Community Fund</v>
          </cell>
          <cell r="P1764" t="str">
            <v>Charitable and Community including Health, Education and Environment</v>
          </cell>
          <cell r="S1764" t="str">
            <v>Unregistered voluntary or community organisation</v>
          </cell>
          <cell r="T1764" t="str">
            <v>AFEX1</v>
          </cell>
          <cell r="U1764" t="str">
            <v>National Lottery Awards for All England</v>
          </cell>
          <cell r="V1764">
            <v>45460</v>
          </cell>
        </row>
        <row r="1765">
          <cell r="A1765" t="str">
            <v>360G-tnlcomfund-0045612328</v>
          </cell>
          <cell r="B1765" t="str">
            <v>All Strong Together</v>
          </cell>
          <cell r="C1765" t="str">
            <v>This group will use the funding to continue to delivery physical activity programmes in partnership with third sector organisations as well as further develop a public programme of activities for members of the wider community. The project will be based in Perth city and the group anticipate they will work with 900 activity participants and 12 volunteers over three years.</v>
          </cell>
          <cell r="D1765" t="str">
            <v>GBP</v>
          </cell>
          <cell r="E1765">
            <v>90000</v>
          </cell>
          <cell r="F1765">
            <v>45413</v>
          </cell>
          <cell r="G1765" t="str">
            <v>GB-CHC-SC052398</v>
          </cell>
          <cell r="H1765" t="str">
            <v>All Strong Scotland</v>
          </cell>
          <cell r="I1765" t="str">
            <v>PH1 5EJ</v>
          </cell>
          <cell r="J1765" t="str">
            <v>Perth City Centre</v>
          </cell>
          <cell r="K1765" t="str">
            <v>Perth &amp; Kinross</v>
          </cell>
          <cell r="L1765" t="str">
            <v>Scotland</v>
          </cell>
          <cell r="M1765" t="str">
            <v>Perth and North Perthshire</v>
          </cell>
          <cell r="N1765" t="str">
            <v>GB-GOR-PB188</v>
          </cell>
          <cell r="O1765" t="str">
            <v>The National Lottery Community Fund</v>
          </cell>
          <cell r="P1765" t="str">
            <v>Charitable and Community including Health, Education and Environment</v>
          </cell>
          <cell r="Q1765" t="str">
            <v>SC052398</v>
          </cell>
          <cell r="S1765" t="str">
            <v>Registered charity (unincorporated)</v>
          </cell>
          <cell r="T1765" t="str">
            <v>BLF_MCL_SC</v>
          </cell>
          <cell r="U1765" t="str">
            <v>Medium Grants Scotland: Community Led</v>
          </cell>
          <cell r="V1765">
            <v>45491</v>
          </cell>
        </row>
        <row r="1766">
          <cell r="A1766" t="str">
            <v>360G-tnlcomfund-0045622168</v>
          </cell>
          <cell r="B1766" t="str">
            <v>Babies &amp; Blethers</v>
          </cell>
          <cell r="C1766" t="str">
            <v>This group will use funding over two years to continue to run Baby Bookbug &amp; Blethers sessions for children up to a year old.</v>
          </cell>
          <cell r="D1766" t="str">
            <v>GBP</v>
          </cell>
          <cell r="E1766">
            <v>14666</v>
          </cell>
          <cell r="F1766">
            <v>45413</v>
          </cell>
          <cell r="G1766" t="str">
            <v>GB-CHC-SC020659</v>
          </cell>
          <cell r="H1766" t="str">
            <v>Home-Start Kirkcaldy</v>
          </cell>
          <cell r="I1766" t="str">
            <v>KY1 1YA</v>
          </cell>
          <cell r="J1766" t="str">
            <v>Kirkcaldy Central</v>
          </cell>
          <cell r="K1766" t="str">
            <v>Fife</v>
          </cell>
          <cell r="L1766" t="str">
            <v>Scotland</v>
          </cell>
          <cell r="M1766" t="str">
            <v>Kirkcaldy and Cowdenbeath</v>
          </cell>
          <cell r="N1766" t="str">
            <v>GB-GOR-PB188</v>
          </cell>
          <cell r="O1766" t="str">
            <v>The National Lottery Community Fund</v>
          </cell>
          <cell r="P1766" t="str">
            <v>Charitable and Community including Health, Education and Environment</v>
          </cell>
          <cell r="Q1766" t="str">
            <v>SC020659</v>
          </cell>
          <cell r="R1766" t="str">
            <v>SC280862</v>
          </cell>
          <cell r="S1766" t="str">
            <v>Not-for-profit company</v>
          </cell>
          <cell r="T1766" t="str">
            <v>AFSX1</v>
          </cell>
          <cell r="U1766" t="str">
            <v>National Lottery Awards for All Scotland</v>
          </cell>
          <cell r="V1766">
            <v>45491</v>
          </cell>
        </row>
        <row r="1767">
          <cell r="A1767" t="str">
            <v>360G-tnlcomfund-0045622415</v>
          </cell>
          <cell r="B1767" t="str">
            <v>Empowerment and Healing: Transforming Trauma Recovery in Forth Valley</v>
          </cell>
          <cell r="C1767" t="str">
            <v>This Stirling based group will establish new initiatives to support women from ethnic minority backgrounds who have experienced trauma.</v>
          </cell>
          <cell r="D1767" t="str">
            <v>GBP</v>
          </cell>
          <cell r="E1767">
            <v>16000</v>
          </cell>
          <cell r="F1767">
            <v>45413</v>
          </cell>
          <cell r="G1767" t="str">
            <v>GB-CHC-SC051334</v>
          </cell>
          <cell r="H1767" t="str">
            <v>HSTAR Scotland</v>
          </cell>
          <cell r="I1767" t="str">
            <v>FK8 1JR</v>
          </cell>
          <cell r="J1767" t="str">
            <v>Stirling North</v>
          </cell>
          <cell r="K1767" t="str">
            <v>Stirling</v>
          </cell>
          <cell r="L1767" t="str">
            <v>Scotland</v>
          </cell>
          <cell r="M1767" t="str">
            <v>Stirling</v>
          </cell>
          <cell r="N1767" t="str">
            <v>GB-GOR-PB188</v>
          </cell>
          <cell r="O1767" t="str">
            <v>The National Lottery Community Fund</v>
          </cell>
          <cell r="P1767" t="str">
            <v>Charitable and Community including Health, Education and Environment</v>
          </cell>
          <cell r="Q1767" t="str">
            <v>SC051334</v>
          </cell>
          <cell r="S1767" t="str">
            <v>Charitable incorporated organisation (CIO)</v>
          </cell>
          <cell r="T1767" t="str">
            <v>AFSX1</v>
          </cell>
          <cell r="U1767" t="str">
            <v>National Lottery Awards for All Scotland</v>
          </cell>
          <cell r="V1767">
            <v>45509</v>
          </cell>
        </row>
        <row r="1768">
          <cell r="A1768" t="str">
            <v>360G-tnlcomfund-0045623257</v>
          </cell>
          <cell r="B1768" t="str">
            <v>'Wheels @ The Gate'</v>
          </cell>
          <cell r="C1768" t="str">
            <v>The group who operate a range of services including a foodbank in central Alloa will use the funding to establish a Clackmannanshire wide mobile hot meal distribution service for one year.</v>
          </cell>
          <cell r="D1768" t="str">
            <v>GBP</v>
          </cell>
          <cell r="E1768">
            <v>20000</v>
          </cell>
          <cell r="F1768">
            <v>45413</v>
          </cell>
          <cell r="G1768" t="str">
            <v>GB-CHC-SC042809</v>
          </cell>
          <cell r="H1768" t="str">
            <v>The Gate Charity</v>
          </cell>
          <cell r="I1768" t="str">
            <v>FK10 2DR</v>
          </cell>
          <cell r="J1768" t="str">
            <v>Clackmannanshire South</v>
          </cell>
          <cell r="K1768" t="str">
            <v>Clackmannanshire</v>
          </cell>
          <cell r="L1768" t="str">
            <v>Scotland</v>
          </cell>
          <cell r="M1768" t="str">
            <v>Ochil and South Perthshire</v>
          </cell>
          <cell r="N1768" t="str">
            <v>GB-GOR-PB188</v>
          </cell>
          <cell r="O1768" t="str">
            <v>The National Lottery Community Fund</v>
          </cell>
          <cell r="P1768" t="str">
            <v>Charitable and Community including Health, Education and Environment</v>
          </cell>
          <cell r="Q1768" t="str">
            <v>SC042809</v>
          </cell>
          <cell r="S1768" t="str">
            <v>Charitable incorporated organisation (CIO)</v>
          </cell>
          <cell r="T1768" t="str">
            <v>AFSX1</v>
          </cell>
          <cell r="U1768" t="str">
            <v>National Lottery Awards for All Scotland</v>
          </cell>
          <cell r="V1768">
            <v>45488</v>
          </cell>
        </row>
        <row r="1769">
          <cell r="A1769" t="str">
            <v>360G-tnlcomfund-0045625282</v>
          </cell>
          <cell r="B1769" t="str">
            <v>Buttons &amp; Bows Baby Bank</v>
          </cell>
          <cell r="C1769" t="str">
            <v>The group will use the funding to cover core costs for the delivery of their Baby Bank over 2 years.</v>
          </cell>
          <cell r="D1769" t="str">
            <v>GBP</v>
          </cell>
          <cell r="E1769">
            <v>20000</v>
          </cell>
          <cell r="F1769">
            <v>45413</v>
          </cell>
          <cell r="G1769" t="str">
            <v>GB-CHC-SC051538</v>
          </cell>
          <cell r="H1769" t="str">
            <v>Buttons &amp; Bows Baby Bank</v>
          </cell>
          <cell r="I1769" t="str">
            <v>PH1 5QH</v>
          </cell>
          <cell r="J1769" t="str">
            <v>Perth City Centre</v>
          </cell>
          <cell r="K1769" t="str">
            <v>Perth &amp; Kinross</v>
          </cell>
          <cell r="L1769" t="str">
            <v>Scotland</v>
          </cell>
          <cell r="M1769" t="str">
            <v>Perth and North Perthshire</v>
          </cell>
          <cell r="N1769" t="str">
            <v>GB-GOR-PB188</v>
          </cell>
          <cell r="O1769" t="str">
            <v>The National Lottery Community Fund</v>
          </cell>
          <cell r="P1769" t="str">
            <v>Charitable and Community including Health, Education and Environment</v>
          </cell>
          <cell r="Q1769" t="str">
            <v>SC051538</v>
          </cell>
          <cell r="S1769" t="str">
            <v>Charitable incorporated organisation (CIO)</v>
          </cell>
          <cell r="T1769" t="str">
            <v>AFSX1</v>
          </cell>
          <cell r="U1769" t="str">
            <v>National Lottery Awards for All Scotland</v>
          </cell>
          <cell r="V1769">
            <v>45491</v>
          </cell>
        </row>
        <row r="1770">
          <cell r="A1770" t="str">
            <v>360G-tnlcomfund-0045625608</v>
          </cell>
          <cell r="B1770" t="str">
            <v>Expanding our early years group provision</v>
          </cell>
          <cell r="C1770" t="str">
            <v>The group will use the funding to continue and expand their provision of weekly Family Support Groups which offer assistance to early years parents across Clackmannanshire.</v>
          </cell>
          <cell r="D1770" t="str">
            <v>GBP</v>
          </cell>
          <cell r="E1770">
            <v>19601</v>
          </cell>
          <cell r="F1770">
            <v>45413</v>
          </cell>
          <cell r="G1770" t="str">
            <v>GB-CHC-SC011370</v>
          </cell>
          <cell r="H1770" t="str">
            <v>Home-Start Clackmannanshire</v>
          </cell>
          <cell r="I1770" t="str">
            <v>FK10 3SA</v>
          </cell>
          <cell r="J1770" t="str">
            <v>Clackmannanshire Central</v>
          </cell>
          <cell r="K1770" t="str">
            <v>Clackmannanshire</v>
          </cell>
          <cell r="L1770" t="str">
            <v>Scotland</v>
          </cell>
          <cell r="M1770" t="str">
            <v>Ochil and South Perthshire</v>
          </cell>
          <cell r="N1770" t="str">
            <v>GB-GOR-PB188</v>
          </cell>
          <cell r="O1770" t="str">
            <v>The National Lottery Community Fund</v>
          </cell>
          <cell r="P1770" t="str">
            <v>Charitable and Community including Health, Education and Environment</v>
          </cell>
          <cell r="Q1770" t="str">
            <v>SC011370</v>
          </cell>
          <cell r="R1770" t="str">
            <v>SC280850</v>
          </cell>
          <cell r="S1770" t="str">
            <v>Not-for-profit company</v>
          </cell>
          <cell r="T1770" t="str">
            <v>AFSX1</v>
          </cell>
          <cell r="U1770" t="str">
            <v>National Lottery Awards for All Scotland</v>
          </cell>
          <cell r="V1770">
            <v>45509</v>
          </cell>
        </row>
        <row r="1771">
          <cell r="A1771" t="str">
            <v>360G-tnlcomfund-0045628319</v>
          </cell>
          <cell r="B1771" t="str">
            <v>Equipment &amp; strips</v>
          </cell>
          <cell r="C1771" t="str">
            <v>The group who are a football club established to support men on their weight loss journey will purchase a range of training and playing equipment.</v>
          </cell>
          <cell r="D1771" t="str">
            <v>GBP</v>
          </cell>
          <cell r="E1771">
            <v>2735</v>
          </cell>
          <cell r="F1771">
            <v>45413</v>
          </cell>
          <cell r="G1771" t="str">
            <v>tnlcomfund-org-DennyWarriorsFootballClub</v>
          </cell>
          <cell r="H1771" t="str">
            <v>Denny Warriors Football Club</v>
          </cell>
          <cell r="I1771" t="str">
            <v>FK6 5NQ</v>
          </cell>
          <cell r="J1771" t="str">
            <v>Denny and Banknock</v>
          </cell>
          <cell r="K1771" t="str">
            <v>Falkirk</v>
          </cell>
          <cell r="L1771" t="str">
            <v>Scotland</v>
          </cell>
          <cell r="M1771" t="str">
            <v>Falkirk</v>
          </cell>
          <cell r="N1771" t="str">
            <v>GB-GOR-PB188</v>
          </cell>
          <cell r="O1771" t="str">
            <v>The National Lottery Community Fund</v>
          </cell>
          <cell r="P1771" t="str">
            <v>Charitable and Community including Health, Education and Environment</v>
          </cell>
          <cell r="S1771" t="str">
            <v>Unregistered voluntary or community organisation</v>
          </cell>
          <cell r="T1771" t="str">
            <v>AFSX1</v>
          </cell>
          <cell r="U1771" t="str">
            <v>National Lottery Awards for All Scotland</v>
          </cell>
          <cell r="V1771">
            <v>45509</v>
          </cell>
        </row>
        <row r="1772">
          <cell r="A1772" t="str">
            <v>360G-tnlcomfund-0045628585</v>
          </cell>
          <cell r="B1772" t="str">
            <v>Edmonstone Hall Refurbishment</v>
          </cell>
          <cell r="C1772" t="str">
            <v>The group will use the funding to carry out a range of repairs and improvements to their community hall in the village of Blanefield.</v>
          </cell>
          <cell r="D1772" t="str">
            <v>GBP</v>
          </cell>
          <cell r="E1772">
            <v>19000</v>
          </cell>
          <cell r="F1772">
            <v>45413</v>
          </cell>
          <cell r="G1772" t="str">
            <v>GB-CHC-SC013637</v>
          </cell>
          <cell r="H1772" t="str">
            <v>Edmonstone Public Hall</v>
          </cell>
          <cell r="I1772" t="str">
            <v>G63 9JD</v>
          </cell>
          <cell r="J1772" t="str">
            <v>Forth and Endrick</v>
          </cell>
          <cell r="K1772" t="str">
            <v>Stirling</v>
          </cell>
          <cell r="L1772" t="str">
            <v>Scotland</v>
          </cell>
          <cell r="M1772" t="str">
            <v>Stirling</v>
          </cell>
          <cell r="N1772" t="str">
            <v>GB-GOR-PB188</v>
          </cell>
          <cell r="O1772" t="str">
            <v>The National Lottery Community Fund</v>
          </cell>
          <cell r="P1772" t="str">
            <v>Charitable and Community including Health, Education and Environment</v>
          </cell>
          <cell r="Q1772" t="str">
            <v>SC013637</v>
          </cell>
          <cell r="S1772" t="str">
            <v>Registered charity (unincorporated)</v>
          </cell>
          <cell r="T1772" t="str">
            <v>AFSX1</v>
          </cell>
          <cell r="U1772" t="str">
            <v>National Lottery Awards for All Scotland</v>
          </cell>
          <cell r="V1772">
            <v>45509</v>
          </cell>
        </row>
        <row r="1773">
          <cell r="A1773" t="str">
            <v>360G-tnlcomfund-0045480584</v>
          </cell>
          <cell r="B1773" t="str">
            <v>Community Response</v>
          </cell>
          <cell r="C1773" t="str">
            <v>This funding will support football themed diversionary activities intervention programmes for disadvantaged children and young people in Wolverhampton. The project aims to improve wellbeing and reduce social isolation.</v>
          </cell>
          <cell r="D1773" t="str">
            <v>GBP</v>
          </cell>
          <cell r="E1773">
            <v>326159</v>
          </cell>
          <cell r="F1773">
            <v>45407</v>
          </cell>
          <cell r="G1773" t="str">
            <v>GB-COH-13091492</v>
          </cell>
          <cell r="H1773" t="str">
            <v>New Park Village Football Development CIC</v>
          </cell>
          <cell r="I1773" t="str">
            <v>WV10 0UF</v>
          </cell>
          <cell r="J1773" t="str">
            <v>Heath Town</v>
          </cell>
          <cell r="K1773" t="str">
            <v>Wolverhampton</v>
          </cell>
          <cell r="L1773" t="str">
            <v>West Midlands</v>
          </cell>
          <cell r="M1773" t="str">
            <v>Wolverhampton North East</v>
          </cell>
          <cell r="N1773" t="str">
            <v>GB-GOR-PB188</v>
          </cell>
          <cell r="O1773" t="str">
            <v>The National Lottery Community Fund</v>
          </cell>
          <cell r="P1773" t="str">
            <v>Charitable and Community including Health, Education and Environment</v>
          </cell>
          <cell r="R1773" t="str">
            <v>13091492</v>
          </cell>
          <cell r="S1773" t="str">
            <v>Community Interest Company (CIC)</v>
          </cell>
          <cell r="T1773" t="str">
            <v>RCBR1</v>
          </cell>
          <cell r="U1773" t="str">
            <v>RC Midlands Region</v>
          </cell>
          <cell r="V1773">
            <v>45475</v>
          </cell>
        </row>
        <row r="1774">
          <cell r="A1774" t="str">
            <v>360G-tnlcomfund-0045502936</v>
          </cell>
          <cell r="B1774" t="str">
            <v>Children and Young Peoples Living Well Aiming High Project</v>
          </cell>
          <cell r="C1774" t="str">
            <v>This funding will be used to provide children and young people with life enhancing opportunities that inspire and improve access to pathways out of poverty. The project aims to improve wellbeing and support young people to reach their potential.</v>
          </cell>
          <cell r="D1774" t="str">
            <v>GBP</v>
          </cell>
          <cell r="E1774">
            <v>288921</v>
          </cell>
          <cell r="F1774">
            <v>45407</v>
          </cell>
          <cell r="G1774" t="str">
            <v>GB-CHC-1145771</v>
          </cell>
          <cell r="H1774" t="str">
            <v>Iqra Supplementary School &amp; Youth Provision</v>
          </cell>
          <cell r="I1774" t="str">
            <v>WS1 3BS</v>
          </cell>
          <cell r="J1774" t="str">
            <v>St Matthew's</v>
          </cell>
          <cell r="K1774" t="str">
            <v>Walsall</v>
          </cell>
          <cell r="L1774" t="str">
            <v>West Midlands</v>
          </cell>
          <cell r="M1774" t="str">
            <v>Walsall South</v>
          </cell>
          <cell r="N1774" t="str">
            <v>GB-GOR-PB188</v>
          </cell>
          <cell r="O1774" t="str">
            <v>The National Lottery Community Fund</v>
          </cell>
          <cell r="P1774" t="str">
            <v>Charitable and Community including Health, Education and Environment</v>
          </cell>
          <cell r="Q1774" t="str">
            <v>1145771</v>
          </cell>
          <cell r="S1774" t="str">
            <v>Registered charity (unincorporated)</v>
          </cell>
          <cell r="T1774" t="str">
            <v>RCBR1</v>
          </cell>
          <cell r="U1774" t="str">
            <v>RC Midlands Region</v>
          </cell>
          <cell r="V1774">
            <v>45476</v>
          </cell>
        </row>
        <row r="1775">
          <cell r="A1775" t="str">
            <v>360G-tnlcomfund-0045541055</v>
          </cell>
          <cell r="B1775" t="str">
            <v>Empowering Communities</v>
          </cell>
          <cell r="C1775" t="str">
            <v>The funding will be used to deliver a personalised programme to overcome financial problems and improve digital skills. The project aims to develop new skills connecting people to their community and helping people reach their potential.</v>
          </cell>
          <cell r="D1775" t="str">
            <v>GBP</v>
          </cell>
          <cell r="E1775">
            <v>398584</v>
          </cell>
          <cell r="F1775">
            <v>45407</v>
          </cell>
          <cell r="G1775" t="str">
            <v>GB-COH-1937728</v>
          </cell>
          <cell r="H1775" t="str">
            <v>Social Enterprise Kent</v>
          </cell>
          <cell r="I1775" t="str">
            <v>CT9 1LB</v>
          </cell>
          <cell r="J1775" t="str">
            <v>Margate Central</v>
          </cell>
          <cell r="K1775" t="str">
            <v>Thanet</v>
          </cell>
          <cell r="L1775" t="str">
            <v>South East</v>
          </cell>
          <cell r="M1775" t="str">
            <v>North Thanet</v>
          </cell>
          <cell r="N1775" t="str">
            <v>GB-GOR-PB188</v>
          </cell>
          <cell r="O1775" t="str">
            <v>The National Lottery Community Fund</v>
          </cell>
          <cell r="P1775" t="str">
            <v>Charitable and Community including Health, Education and Environment</v>
          </cell>
          <cell r="R1775" t="str">
            <v>1937728</v>
          </cell>
          <cell r="S1775" t="str">
            <v>Community Interest Company (CIC)</v>
          </cell>
          <cell r="T1775" t="str">
            <v>RCLO1</v>
          </cell>
          <cell r="U1775" t="str">
            <v>RC London and South East Region</v>
          </cell>
          <cell r="V1775">
            <v>45512</v>
          </cell>
        </row>
        <row r="1776">
          <cell r="A1776" t="str">
            <v>360G-tnlcomfund-0045543260</v>
          </cell>
          <cell r="B1776" t="str">
            <v>Befriending Matters</v>
          </cell>
          <cell r="C1776" t="str">
            <v>This funding will be used to provide emotional support and befriending to older people within care homes across Birmingham. The project aims to improve wellbeing and reduce social isolation.</v>
          </cell>
          <cell r="D1776" t="str">
            <v>GBP</v>
          </cell>
          <cell r="E1776">
            <v>115401</v>
          </cell>
          <cell r="F1776">
            <v>45407</v>
          </cell>
          <cell r="G1776" t="str">
            <v>GB-CHC-1148198</v>
          </cell>
          <cell r="H1776" t="str">
            <v>Advocacy Matters Ltd</v>
          </cell>
          <cell r="I1776" t="str">
            <v>B73 5UE</v>
          </cell>
          <cell r="J1776" t="str">
            <v>Sutton Vesey</v>
          </cell>
          <cell r="K1776" t="str">
            <v>Birmingham</v>
          </cell>
          <cell r="L1776" t="str">
            <v>West Midlands</v>
          </cell>
          <cell r="M1776" t="str">
            <v>Sutton Coldfield</v>
          </cell>
          <cell r="N1776" t="str">
            <v>GB-GOR-PB188</v>
          </cell>
          <cell r="O1776" t="str">
            <v>The National Lottery Community Fund</v>
          </cell>
          <cell r="P1776" t="str">
            <v>Charitable and Community including Health, Education and Environment</v>
          </cell>
          <cell r="Q1776" t="str">
            <v>1148198</v>
          </cell>
          <cell r="R1776" t="str">
            <v>07987156</v>
          </cell>
          <cell r="S1776" t="str">
            <v>Not-for-profit company</v>
          </cell>
          <cell r="T1776" t="str">
            <v>RCBR1</v>
          </cell>
          <cell r="U1776" t="str">
            <v>RC Midlands Region</v>
          </cell>
          <cell r="V1776">
            <v>45475</v>
          </cell>
        </row>
        <row r="1777">
          <cell r="A1777" t="str">
            <v>360G-tnlcomfund-0045545636</v>
          </cell>
          <cell r="B1777" t="str">
            <v>Embed; build and sustain Singing for Health across the North Place</v>
          </cell>
          <cell r="C1777" t="str">
            <v>This funding will be used to deliver singing sessions to improve people’s mental physical and social health and wellbeing. The project aims to improve wellbeing and reduce social isolation.</v>
          </cell>
          <cell r="D1777" t="str">
            <v>GBP</v>
          </cell>
          <cell r="E1777">
            <v>193237</v>
          </cell>
          <cell r="F1777">
            <v>45407</v>
          </cell>
          <cell r="G1777" t="str">
            <v>GB-CHC-1205912</v>
          </cell>
          <cell r="H1777" t="str">
            <v>Playing for Cake</v>
          </cell>
          <cell r="I1777" t="str">
            <v>NR26 8HY</v>
          </cell>
          <cell r="J1777" t="str">
            <v>Sheringham South</v>
          </cell>
          <cell r="K1777" t="str">
            <v>North Norfolk</v>
          </cell>
          <cell r="L1777" t="str">
            <v>Eastern</v>
          </cell>
          <cell r="M1777" t="str">
            <v>North Norfolk</v>
          </cell>
          <cell r="N1777" t="str">
            <v>GB-GOR-PB188</v>
          </cell>
          <cell r="O1777" t="str">
            <v>The National Lottery Community Fund</v>
          </cell>
          <cell r="P1777" t="str">
            <v>Charitable and Community including Health, Education and Environment</v>
          </cell>
          <cell r="Q1777" t="str">
            <v>1205912</v>
          </cell>
          <cell r="S1777" t="str">
            <v>Charitable incorporated organisation (CIO)</v>
          </cell>
          <cell r="T1777" t="str">
            <v>RCLO1</v>
          </cell>
          <cell r="U1777" t="str">
            <v>RC London and South East Region</v>
          </cell>
          <cell r="V1777">
            <v>45475</v>
          </cell>
        </row>
        <row r="1778">
          <cell r="A1778" t="str">
            <v>360G-tnlcomfund-0045548327</v>
          </cell>
          <cell r="B1778" t="str">
            <v>Downham Dementia</v>
          </cell>
          <cell r="C1778" t="str">
            <v>This funding will be used to deliver support information and social activities for people diagnosed with dementia. The project aims to improve wellbeing and reduce social isolation.</v>
          </cell>
          <cell r="D1778" t="str">
            <v>GBP</v>
          </cell>
          <cell r="E1778">
            <v>128283</v>
          </cell>
          <cell r="F1778">
            <v>45407</v>
          </cell>
          <cell r="G1778" t="str">
            <v>GB-CHC-1195466</v>
          </cell>
          <cell r="H1778" t="str">
            <v>Downham Dementia</v>
          </cell>
          <cell r="I1778" t="str">
            <v>PE38 9JE</v>
          </cell>
          <cell r="J1778" t="str">
            <v>Downham Old Town</v>
          </cell>
          <cell r="K1778" t="str">
            <v>King's Lynn and West Norfolk</v>
          </cell>
          <cell r="L1778" t="str">
            <v>Eastern</v>
          </cell>
          <cell r="M1778" t="str">
            <v>South West Norfolk</v>
          </cell>
          <cell r="N1778" t="str">
            <v>GB-GOR-PB188</v>
          </cell>
          <cell r="O1778" t="str">
            <v>The National Lottery Community Fund</v>
          </cell>
          <cell r="P1778" t="str">
            <v>Charitable and Community including Health, Education and Environment</v>
          </cell>
          <cell r="Q1778" t="str">
            <v>1195466</v>
          </cell>
          <cell r="S1778" t="str">
            <v>Charitable incorporated organisation (CIO)</v>
          </cell>
          <cell r="T1778" t="str">
            <v>RCLO1</v>
          </cell>
          <cell r="U1778" t="str">
            <v>RC London and South East Region</v>
          </cell>
          <cell r="V1778">
            <v>45476</v>
          </cell>
        </row>
        <row r="1779">
          <cell r="A1779" t="str">
            <v>360G-tnlcomfund-0045549119</v>
          </cell>
          <cell r="B1779" t="str">
            <v>Achieving Together</v>
          </cell>
          <cell r="C1779" t="str">
            <v>This funding will be used to deliver a learning programme to help older vulnerable and diverse communities gain new skills improve their wellbeing and promote community inclusion in Quinton west Birmingham.</v>
          </cell>
          <cell r="D1779" t="str">
            <v>GBP</v>
          </cell>
          <cell r="E1779">
            <v>210219</v>
          </cell>
          <cell r="F1779">
            <v>45407</v>
          </cell>
          <cell r="G1779" t="str">
            <v>GB-CHC-1139062</v>
          </cell>
          <cell r="H1779" t="str">
            <v>Quinborne Community Association</v>
          </cell>
          <cell r="I1779" t="str">
            <v>B32 2TW</v>
          </cell>
          <cell r="J1779" t="str">
            <v>Quinton</v>
          </cell>
          <cell r="K1779" t="str">
            <v>Birmingham</v>
          </cell>
          <cell r="L1779" t="str">
            <v>West Midlands</v>
          </cell>
          <cell r="M1779" t="str">
            <v>Birmingham, Edgbaston</v>
          </cell>
          <cell r="N1779" t="str">
            <v>GB-GOR-PB188</v>
          </cell>
          <cell r="O1779" t="str">
            <v>The National Lottery Community Fund</v>
          </cell>
          <cell r="P1779" t="str">
            <v>Charitable and Community including Health, Education and Environment</v>
          </cell>
          <cell r="Q1779" t="str">
            <v>1139062</v>
          </cell>
          <cell r="R1779" t="str">
            <v>7372879</v>
          </cell>
          <cell r="S1779" t="str">
            <v>Not-for-profit company</v>
          </cell>
          <cell r="T1779" t="str">
            <v>RCBR1</v>
          </cell>
          <cell r="U1779" t="str">
            <v>RC Midlands Region</v>
          </cell>
          <cell r="V1779">
            <v>45475</v>
          </cell>
        </row>
        <row r="1780">
          <cell r="A1780" t="str">
            <v>360G-tnlcomfund-0045549850</v>
          </cell>
          <cell r="B1780" t="str">
            <v>Dads Lane Community Association - Making it sustainable</v>
          </cell>
          <cell r="C1780" t="str">
            <v>This funding will be used to make a local community space more sustainable. The project aims to improve a shared space for community activities that bring people together and reduce social isolation.</v>
          </cell>
          <cell r="D1780" t="str">
            <v>GBP</v>
          </cell>
          <cell r="E1780">
            <v>300458</v>
          </cell>
          <cell r="F1780">
            <v>45407</v>
          </cell>
          <cell r="G1780" t="str">
            <v>GB-CHC-1187905</v>
          </cell>
          <cell r="H1780" t="str">
            <v>The Dads Lane Community Association CIO</v>
          </cell>
          <cell r="I1780" t="str">
            <v>B30 2SY</v>
          </cell>
          <cell r="J1780" t="str">
            <v>Stirchley</v>
          </cell>
          <cell r="K1780" t="str">
            <v>Birmingham</v>
          </cell>
          <cell r="L1780" t="str">
            <v>West Midlands</v>
          </cell>
          <cell r="M1780" t="str">
            <v>Birmingham, Selly Oak</v>
          </cell>
          <cell r="N1780" t="str">
            <v>GB-GOR-PB188</v>
          </cell>
          <cell r="O1780" t="str">
            <v>The National Lottery Community Fund</v>
          </cell>
          <cell r="P1780" t="str">
            <v>Charitable and Community including Health, Education and Environment</v>
          </cell>
          <cell r="Q1780" t="str">
            <v>1187905</v>
          </cell>
          <cell r="S1780" t="str">
            <v>Charitable incorporated organisation (CIO)</v>
          </cell>
          <cell r="T1780" t="str">
            <v>RCBR1</v>
          </cell>
          <cell r="U1780" t="str">
            <v>RC Midlands Region</v>
          </cell>
          <cell r="V1780">
            <v>45518</v>
          </cell>
        </row>
        <row r="1781">
          <cell r="A1781" t="str">
            <v>360G-tnlcomfund-0045552128</v>
          </cell>
          <cell r="B1781" t="str">
            <v>Delivering our Commitment to Excellence</v>
          </cell>
          <cell r="C1781" t="str">
            <v>This funding will be used to support work with specific vulnerable young people to address barriers to personal and social development mitigate safeguarding concerns and reduce learning disruption and emotional/psychological distress. The project aims to improve wellbeing and reduce social isolation.</v>
          </cell>
          <cell r="D1781" t="str">
            <v>GBP</v>
          </cell>
          <cell r="E1781">
            <v>247072</v>
          </cell>
          <cell r="F1781">
            <v>45407</v>
          </cell>
          <cell r="G1781" t="str">
            <v>GB-CHC-1114961</v>
          </cell>
          <cell r="H1781" t="str">
            <v>Krunch UK</v>
          </cell>
          <cell r="I1781" t="str">
            <v>B68 8RE</v>
          </cell>
          <cell r="J1781" t="str">
            <v>Bristnall</v>
          </cell>
          <cell r="K1781" t="str">
            <v>Sandwell</v>
          </cell>
          <cell r="L1781" t="str">
            <v>West Midlands</v>
          </cell>
          <cell r="M1781" t="str">
            <v>Warley</v>
          </cell>
          <cell r="N1781" t="str">
            <v>GB-GOR-PB188</v>
          </cell>
          <cell r="O1781" t="str">
            <v>The National Lottery Community Fund</v>
          </cell>
          <cell r="P1781" t="str">
            <v>Charitable and Community including Health, Education and Environment</v>
          </cell>
          <cell r="Q1781" t="str">
            <v>1114961</v>
          </cell>
          <cell r="R1781" t="str">
            <v>5364024</v>
          </cell>
          <cell r="S1781" t="str">
            <v>Registered Charity and Not-for-profit Company</v>
          </cell>
          <cell r="T1781" t="str">
            <v>RCBR1</v>
          </cell>
          <cell r="U1781" t="str">
            <v>RC Midlands Region</v>
          </cell>
          <cell r="V1781">
            <v>45511</v>
          </cell>
        </row>
        <row r="1782">
          <cell r="A1782" t="str">
            <v>360G-tnlcomfund-0045553455</v>
          </cell>
          <cell r="B1782" t="str">
            <v>The Lenton Centre</v>
          </cell>
          <cell r="C1782" t="str">
            <v>This funding be used to offer affordable fitness leisure and wellbeing activities at a community hub in inner city Nottingham. The project will also develop the hub to improve its environmental impact sustainability and accessibility.</v>
          </cell>
          <cell r="D1782" t="str">
            <v>GBP</v>
          </cell>
          <cell r="E1782">
            <v>257515</v>
          </cell>
          <cell r="F1782">
            <v>45407</v>
          </cell>
          <cell r="G1782" t="str">
            <v>GB-CHC-1109847</v>
          </cell>
          <cell r="H1782" t="str">
            <v>The Lenton Centre</v>
          </cell>
          <cell r="I1782" t="str">
            <v>NG7 1RQ</v>
          </cell>
          <cell r="J1782" t="str">
            <v>Lenton &amp; Wollaton East</v>
          </cell>
          <cell r="K1782" t="str">
            <v>Nottingham</v>
          </cell>
          <cell r="L1782" t="str">
            <v>East Midlands</v>
          </cell>
          <cell r="M1782" t="str">
            <v>Nottingham South</v>
          </cell>
          <cell r="N1782" t="str">
            <v>GB-GOR-PB188</v>
          </cell>
          <cell r="O1782" t="str">
            <v>The National Lottery Community Fund</v>
          </cell>
          <cell r="P1782" t="str">
            <v>Charitable and Community including Health, Education and Environment</v>
          </cell>
          <cell r="Q1782" t="str">
            <v>1109847</v>
          </cell>
          <cell r="R1782" t="str">
            <v>05415699</v>
          </cell>
          <cell r="S1782" t="str">
            <v>Registered Charity and Not-for-profit Company</v>
          </cell>
          <cell r="T1782" t="str">
            <v>RCBR1</v>
          </cell>
          <cell r="U1782" t="str">
            <v>RC Midlands Region</v>
          </cell>
          <cell r="V1782">
            <v>45483</v>
          </cell>
        </row>
        <row r="1783">
          <cell r="A1783" t="str">
            <v>360G-tnlcomfund-0045554218</v>
          </cell>
          <cell r="B1783" t="str">
            <v>Engage Youth and Families Service</v>
          </cell>
          <cell r="C1783" t="str">
            <v>This funding will be used to continue and expand its long-term support to address the physical mental and emotional well-being needs of young people aged 10-19 facing educational challenges. The project aims to improve young people's life chances and wellbeing.</v>
          </cell>
          <cell r="D1783" t="str">
            <v>GBP</v>
          </cell>
          <cell r="E1783">
            <v>487674</v>
          </cell>
          <cell r="F1783">
            <v>45407</v>
          </cell>
          <cell r="G1783" t="str">
            <v>GB-CHC-1139747</v>
          </cell>
          <cell r="H1783" t="str">
            <v>Melton Learning Hub</v>
          </cell>
          <cell r="N1783" t="str">
            <v>GB-GOR-PB188</v>
          </cell>
          <cell r="O1783" t="str">
            <v>The National Lottery Community Fund</v>
          </cell>
          <cell r="P1783" t="str">
            <v>Charitable and Community including Health, Education and Environment</v>
          </cell>
          <cell r="Q1783" t="str">
            <v>1139747</v>
          </cell>
          <cell r="R1783" t="str">
            <v>07404469</v>
          </cell>
          <cell r="S1783" t="str">
            <v>Not-for-profit company</v>
          </cell>
          <cell r="T1783" t="str">
            <v>RCBR1</v>
          </cell>
          <cell r="U1783" t="str">
            <v>RC Midlands Region</v>
          </cell>
          <cell r="V1783">
            <v>45471</v>
          </cell>
        </row>
        <row r="1784">
          <cell r="A1784" t="str">
            <v>360G-tnlcomfund-0045557172</v>
          </cell>
          <cell r="B1784" t="str">
            <v>Time to Talk Projects for Better Mental Health</v>
          </cell>
          <cell r="C1784" t="str">
            <v>Funding will be used to establish a community-centred approach to tackle the mental health challenges faced by young people today in West Berkshire. The project will provide an online self-help platform a parent project additional counselling sessions and assessments for young people.</v>
          </cell>
          <cell r="D1784" t="str">
            <v>GBP</v>
          </cell>
          <cell r="E1784">
            <v>375580</v>
          </cell>
          <cell r="F1784">
            <v>45407</v>
          </cell>
          <cell r="G1784" t="str">
            <v>GB-CHC-1155235</v>
          </cell>
          <cell r="H1784" t="str">
            <v>Time to Talk West Berkshire</v>
          </cell>
          <cell r="I1784" t="str">
            <v>RG14 1BA</v>
          </cell>
          <cell r="J1784" t="str">
            <v>Newbury Central</v>
          </cell>
          <cell r="K1784" t="str">
            <v>West Berkshire</v>
          </cell>
          <cell r="L1784" t="str">
            <v>South East</v>
          </cell>
          <cell r="M1784" t="str">
            <v>Newbury</v>
          </cell>
          <cell r="N1784" t="str">
            <v>GB-GOR-PB188</v>
          </cell>
          <cell r="O1784" t="str">
            <v>The National Lottery Community Fund</v>
          </cell>
          <cell r="P1784" t="str">
            <v>Charitable and Community including Health, Education and Environment</v>
          </cell>
          <cell r="Q1784" t="str">
            <v>1155235</v>
          </cell>
          <cell r="S1784" t="str">
            <v>Charitable incorporated organisation (CIO)</v>
          </cell>
          <cell r="T1784" t="str">
            <v>RCLO1</v>
          </cell>
          <cell r="U1784" t="str">
            <v>RC London and South East Region</v>
          </cell>
          <cell r="V1784">
            <v>45462</v>
          </cell>
        </row>
        <row r="1785">
          <cell r="A1785" t="str">
            <v>360G-tnlcomfund-0045562403</v>
          </cell>
          <cell r="B1785" t="str">
            <v>Community Activities Programme 2025-27</v>
          </cell>
          <cell r="C1785" t="str">
            <v>Aghalee Village Hall near Lisburn is using a £46822 grant to expand the activities they provide to improve the lives of people living in this rural community. Over two years the project will bring people together for regular workshops and events to improve health and wellbeing build connections and reduce isolation. Activities include wood working jewellery making astronomy a summer scheme tailored activities for children with additional needs and volunteer celebration events. The project will improve services within the hall to ensure it continues as a central hub where people feel welcome and volunteers have the opportunity to give back to the community.</v>
          </cell>
          <cell r="D1785" t="str">
            <v>GBP</v>
          </cell>
          <cell r="E1785">
            <v>46822</v>
          </cell>
          <cell r="F1785">
            <v>45407</v>
          </cell>
          <cell r="G1785" t="str">
            <v>GB-CHC-100157</v>
          </cell>
          <cell r="H1785" t="str">
            <v>Aghalee Village Hall</v>
          </cell>
          <cell r="I1785" t="str">
            <v>BT67 0DD</v>
          </cell>
          <cell r="J1785" t="str">
            <v>Ballinderry</v>
          </cell>
          <cell r="K1785" t="str">
            <v>Lisburn and Castlereagh</v>
          </cell>
          <cell r="L1785" t="str">
            <v>Northern Ireland</v>
          </cell>
          <cell r="M1785" t="str">
            <v>Lagan Valley</v>
          </cell>
          <cell r="N1785" t="str">
            <v>GB-GOR-PB188</v>
          </cell>
          <cell r="O1785" t="str">
            <v>The National Lottery Community Fund</v>
          </cell>
          <cell r="P1785" t="str">
            <v>Charitable and Community including Health, Education and Environment</v>
          </cell>
          <cell r="Q1785" t="str">
            <v>100157</v>
          </cell>
          <cell r="S1785" t="str">
            <v>Registered charity (unincorporated)</v>
          </cell>
          <cell r="T1785" t="str">
            <v>PAC1</v>
          </cell>
          <cell r="U1785" t="str">
            <v>People and Communities</v>
          </cell>
          <cell r="V1785">
            <v>45519</v>
          </cell>
        </row>
        <row r="1786">
          <cell r="A1786" t="str">
            <v>360G-tnlcomfund-0045564154</v>
          </cell>
          <cell r="B1786" t="str">
            <v>Uppingham Youth Space</v>
          </cell>
          <cell r="C1786" t="str">
            <v>The funding will be used to offer a safe and supervised environment for young people in Rutland (aged 11-16) to take part in cultural and sporting activities. The project aims to develop and improve young people’s sense of responsibility and belonging in their community.</v>
          </cell>
          <cell r="D1786" t="str">
            <v>GBP</v>
          </cell>
          <cell r="E1786">
            <v>72410</v>
          </cell>
          <cell r="F1786">
            <v>45407</v>
          </cell>
          <cell r="G1786" t="str">
            <v>GB-COH-08943486</v>
          </cell>
          <cell r="H1786" t="str">
            <v>Rutland First CIC</v>
          </cell>
          <cell r="I1786" t="str">
            <v>LE15 9PY</v>
          </cell>
          <cell r="J1786" t="str">
            <v>Uppingham</v>
          </cell>
          <cell r="K1786" t="str">
            <v>Rutland</v>
          </cell>
          <cell r="L1786" t="str">
            <v>East Midlands</v>
          </cell>
          <cell r="M1786" t="str">
            <v>Rutland and Melton</v>
          </cell>
          <cell r="N1786" t="str">
            <v>GB-GOR-PB188</v>
          </cell>
          <cell r="O1786" t="str">
            <v>The National Lottery Community Fund</v>
          </cell>
          <cell r="P1786" t="str">
            <v>Charitable and Community including Health, Education and Environment</v>
          </cell>
          <cell r="R1786" t="str">
            <v>08943486</v>
          </cell>
          <cell r="S1786" t="str">
            <v>Community Interest Company (CIC)</v>
          </cell>
          <cell r="T1786" t="str">
            <v>RCBR1</v>
          </cell>
          <cell r="U1786" t="str">
            <v>RC Midlands Region</v>
          </cell>
          <cell r="V1786">
            <v>45474</v>
          </cell>
        </row>
        <row r="1787">
          <cell r="A1787" t="str">
            <v>360G-tnlcomfund-0045564624</v>
          </cell>
          <cell r="B1787" t="str">
            <v>Lunch Clubs Funding</v>
          </cell>
          <cell r="C1787" t="str">
            <v>The funding will deliver support to vulnerable older people in the London Borough of Barnet. The organisation provides activities aimed at reducing social isolation and increasing mobility including weekly lunch clubs social events and chiropody clinics.</v>
          </cell>
          <cell r="D1787" t="str">
            <v>GBP</v>
          </cell>
          <cell r="E1787">
            <v>138745</v>
          </cell>
          <cell r="F1787">
            <v>45407</v>
          </cell>
          <cell r="G1787" t="str">
            <v>GB-CHC-1192433</v>
          </cell>
          <cell r="H1787" t="str">
            <v>The Good Neighbour Scheme for Mill Hill and Burnt Oak</v>
          </cell>
          <cell r="I1787" t="str">
            <v>HA8 0HQ</v>
          </cell>
          <cell r="J1787" t="str">
            <v>Burnt Oak</v>
          </cell>
          <cell r="K1787" t="str">
            <v>Barnet</v>
          </cell>
          <cell r="L1787" t="str">
            <v>London</v>
          </cell>
          <cell r="M1787" t="str">
            <v>Hendon</v>
          </cell>
          <cell r="N1787" t="str">
            <v>GB-GOR-PB188</v>
          </cell>
          <cell r="O1787" t="str">
            <v>The National Lottery Community Fund</v>
          </cell>
          <cell r="P1787" t="str">
            <v>Charitable and Community including Health, Education and Environment</v>
          </cell>
          <cell r="Q1787" t="str">
            <v>1192433</v>
          </cell>
          <cell r="S1787" t="str">
            <v>Charitable incorporated organisation (CIO)</v>
          </cell>
          <cell r="T1787" t="str">
            <v>RCLO1</v>
          </cell>
          <cell r="U1787" t="str">
            <v>RC London and South East Region</v>
          </cell>
          <cell r="V1787">
            <v>45511</v>
          </cell>
        </row>
        <row r="1788">
          <cell r="A1788" t="str">
            <v>360G-tnlcomfund-0045567065</v>
          </cell>
          <cell r="B1788" t="str">
            <v>Happy @ Home</v>
          </cell>
          <cell r="C1788" t="str">
            <v>The funding is for a befriending service for local older people (over the age of 60) and residents experiencing poor mental health. The aim is to support people who are socially isolated - increasing wellbeing independence and resilience.</v>
          </cell>
          <cell r="D1788" t="str">
            <v>GBP</v>
          </cell>
          <cell r="E1788">
            <v>135403</v>
          </cell>
          <cell r="F1788">
            <v>45407</v>
          </cell>
          <cell r="G1788" t="str">
            <v>GB-CHC-1087513</v>
          </cell>
          <cell r="H1788" t="str">
            <v>Voluntary Impact Northamptonshire</v>
          </cell>
          <cell r="I1788" t="str">
            <v>NN1 1JA</v>
          </cell>
          <cell r="J1788" t="str">
            <v>Castle</v>
          </cell>
          <cell r="K1788" t="str">
            <v>West Northamptonshire</v>
          </cell>
          <cell r="L1788" t="str">
            <v>East Midlands</v>
          </cell>
          <cell r="M1788" t="str">
            <v>Northampton South</v>
          </cell>
          <cell r="N1788" t="str">
            <v>GB-GOR-PB188</v>
          </cell>
          <cell r="O1788" t="str">
            <v>The National Lottery Community Fund</v>
          </cell>
          <cell r="P1788" t="str">
            <v>Charitable and Community including Health, Education and Environment</v>
          </cell>
          <cell r="Q1788" t="str">
            <v>1087513</v>
          </cell>
          <cell r="R1788" t="str">
            <v>4184061</v>
          </cell>
          <cell r="S1788" t="str">
            <v>Not-for-profit company</v>
          </cell>
          <cell r="T1788" t="str">
            <v>RCBR1</v>
          </cell>
          <cell r="U1788" t="str">
            <v>RC Midlands Region</v>
          </cell>
          <cell r="V1788">
            <v>45471</v>
          </cell>
        </row>
        <row r="1789">
          <cell r="A1789" t="str">
            <v>360G-tnlcomfund-0045567976</v>
          </cell>
          <cell r="B1789" t="str">
            <v>Youth Focus 360 (YF360)</v>
          </cell>
          <cell r="C1789" t="str">
            <v>This funding will be used to deliver a media-based learning programme for young people from Black African Caribbean communities living in Leicester. The project aims to improve young people's life chances wellbeing and to improve connectivity.</v>
          </cell>
          <cell r="D1789" t="str">
            <v>GBP</v>
          </cell>
          <cell r="E1789">
            <v>161595</v>
          </cell>
          <cell r="F1789">
            <v>45407</v>
          </cell>
          <cell r="G1789" t="str">
            <v>GB-COH-07392163</v>
          </cell>
          <cell r="H1789" t="str">
            <v>Candy Arts CIC</v>
          </cell>
          <cell r="I1789" t="str">
            <v>LE2 0UA</v>
          </cell>
          <cell r="J1789" t="str">
            <v>Wycliffe</v>
          </cell>
          <cell r="K1789" t="str">
            <v>Leicester</v>
          </cell>
          <cell r="L1789" t="str">
            <v>East Midlands</v>
          </cell>
          <cell r="M1789" t="str">
            <v>Leicester South</v>
          </cell>
          <cell r="N1789" t="str">
            <v>GB-GOR-PB188</v>
          </cell>
          <cell r="O1789" t="str">
            <v>The National Lottery Community Fund</v>
          </cell>
          <cell r="P1789" t="str">
            <v>Charitable and Community including Health, Education and Environment</v>
          </cell>
          <cell r="R1789" t="str">
            <v>07392163</v>
          </cell>
          <cell r="S1789" t="str">
            <v>Community Interest Company (CIC)</v>
          </cell>
          <cell r="T1789" t="str">
            <v>RCBR1</v>
          </cell>
          <cell r="U1789" t="str">
            <v>RC Midlands Region</v>
          </cell>
          <cell r="V1789">
            <v>45471</v>
          </cell>
        </row>
        <row r="1790">
          <cell r="A1790" t="str">
            <v>360G-tnlcomfund-0045568906</v>
          </cell>
          <cell r="B1790" t="str">
            <v>Dawn Mental Health &amp; Social Wellbeing Services Project</v>
          </cell>
          <cell r="C1790" t="str">
            <v>The funding will provide culturally and linguistically appropriate psychosocial support to underserved groups with a focus on marginalised South Asian women that are victims of VAWG. The project aims to support community activity which tackles social isolation improving people's wellbeing.</v>
          </cell>
          <cell r="D1790" t="str">
            <v>GBP</v>
          </cell>
          <cell r="E1790">
            <v>400596</v>
          </cell>
          <cell r="F1790">
            <v>45407</v>
          </cell>
          <cell r="G1790" t="str">
            <v>GB-CHC-1080649</v>
          </cell>
          <cell r="H1790" t="str">
            <v>DAWN CHARITABLE TRUST (DAWN)</v>
          </cell>
          <cell r="I1790" t="str">
            <v>HA1 1QD</v>
          </cell>
          <cell r="J1790" t="str">
            <v>Greenhill</v>
          </cell>
          <cell r="K1790" t="str">
            <v>Harrow</v>
          </cell>
          <cell r="L1790" t="str">
            <v>London</v>
          </cell>
          <cell r="M1790" t="str">
            <v>Harrow West</v>
          </cell>
          <cell r="N1790" t="str">
            <v>GB-GOR-PB188</v>
          </cell>
          <cell r="O1790" t="str">
            <v>The National Lottery Community Fund</v>
          </cell>
          <cell r="P1790" t="str">
            <v>Charitable and Community including Health, Education and Environment</v>
          </cell>
          <cell r="Q1790" t="str">
            <v>1080649</v>
          </cell>
          <cell r="S1790" t="str">
            <v>Registered charity (unincorporated)</v>
          </cell>
          <cell r="T1790" t="str">
            <v>RCLO1</v>
          </cell>
          <cell r="U1790" t="str">
            <v>RC London and South East Region</v>
          </cell>
          <cell r="V1790">
            <v>45475</v>
          </cell>
        </row>
        <row r="1791">
          <cell r="A1791" t="str">
            <v>360G-tnlcomfund-0045570287</v>
          </cell>
          <cell r="B1791" t="str">
            <v>Oarsome Chance Community Programme</v>
          </cell>
          <cell r="C1791" t="str">
            <v>This funding will be used by to deliver support for higher needs young people in Gosport and Havant Hampshire. The project aims to support young people with learning difficulties neurodiversity adverse childhood experiences or struggling with their mental health.</v>
          </cell>
          <cell r="D1791" t="str">
            <v>GBP</v>
          </cell>
          <cell r="E1791">
            <v>394432</v>
          </cell>
          <cell r="F1791">
            <v>45407</v>
          </cell>
          <cell r="G1791" t="str">
            <v>GB-CHC-1167787</v>
          </cell>
          <cell r="H1791" t="str">
            <v>Oarsome Chance</v>
          </cell>
          <cell r="I1791" t="str">
            <v>PO12 4QA</v>
          </cell>
          <cell r="J1791" t="str">
            <v>Leesland</v>
          </cell>
          <cell r="K1791" t="str">
            <v>Gosport</v>
          </cell>
          <cell r="L1791" t="str">
            <v>South East</v>
          </cell>
          <cell r="M1791" t="str">
            <v>Gosport</v>
          </cell>
          <cell r="N1791" t="str">
            <v>GB-GOR-PB188</v>
          </cell>
          <cell r="O1791" t="str">
            <v>The National Lottery Community Fund</v>
          </cell>
          <cell r="P1791" t="str">
            <v>Charitable and Community including Health, Education and Environment</v>
          </cell>
          <cell r="Q1791" t="str">
            <v>1167787</v>
          </cell>
          <cell r="R1791" t="str">
            <v>09829935</v>
          </cell>
          <cell r="S1791" t="str">
            <v>Not-for-profit company</v>
          </cell>
          <cell r="T1791" t="str">
            <v>RCLO1</v>
          </cell>
          <cell r="U1791" t="str">
            <v>RC London and South East Region</v>
          </cell>
          <cell r="V1791">
            <v>45518</v>
          </cell>
        </row>
        <row r="1792">
          <cell r="A1792" t="str">
            <v>360G-tnlcomfund-0045571203</v>
          </cell>
          <cell r="B1792" t="str">
            <v>Project Indi</v>
          </cell>
          <cell r="C1792" t="str">
            <v>This funding will be used to provide opportunities and community support to children and adults with disabilities and their carers and families. The project aims to improve wellbeing and reduce social isolation.</v>
          </cell>
          <cell r="D1792" t="str">
            <v>GBP</v>
          </cell>
          <cell r="E1792">
            <v>481243</v>
          </cell>
          <cell r="F1792">
            <v>45407</v>
          </cell>
          <cell r="G1792" t="str">
            <v>GB-CHC-1183838</v>
          </cell>
          <cell r="H1792" t="str">
            <v>Project Indi</v>
          </cell>
          <cell r="I1792" t="str">
            <v>ST1 6HZ</v>
          </cell>
          <cell r="J1792" t="str">
            <v>Sneyd Green</v>
          </cell>
          <cell r="K1792" t="str">
            <v>Stoke-on-Trent</v>
          </cell>
          <cell r="L1792" t="str">
            <v>West Midlands</v>
          </cell>
          <cell r="M1792" t="str">
            <v>Stoke-on-Trent North</v>
          </cell>
          <cell r="N1792" t="str">
            <v>GB-GOR-PB188</v>
          </cell>
          <cell r="O1792" t="str">
            <v>The National Lottery Community Fund</v>
          </cell>
          <cell r="P1792" t="str">
            <v>Charitable and Community including Health, Education and Environment</v>
          </cell>
          <cell r="Q1792" t="str">
            <v>1183838</v>
          </cell>
          <cell r="S1792" t="str">
            <v>Charitable incorporated organisation (CIO)</v>
          </cell>
          <cell r="T1792" t="str">
            <v>RCBR1</v>
          </cell>
          <cell r="U1792" t="str">
            <v>RC Midlands Region</v>
          </cell>
          <cell r="V1792">
            <v>45483</v>
          </cell>
        </row>
        <row r="1793">
          <cell r="A1793" t="str">
            <v>360G-tnlcomfund-0045572677</v>
          </cell>
          <cell r="B1793" t="str">
            <v>Conecting the Community Through Development</v>
          </cell>
          <cell r="C1793" t="str">
            <v>Drumquin Development Association in Co Tyrone is using a £41708 grant to install an outdoor classroom and provide activities for people in the local rural community. Over two years the project will provide opportunities for all ages to take part in workshops all year-round to meet new people develop their skills improve their wellbeing and feel connected to their community. The outdoor room will be fitted with solar panels to provide its own power and reduce the group’s carbon footprint. Activities include horticultural classes basket weaving candle making children’s cookery meditation and a book club.</v>
          </cell>
          <cell r="D1793" t="str">
            <v>GBP</v>
          </cell>
          <cell r="E1793">
            <v>41708</v>
          </cell>
          <cell r="F1793">
            <v>45407</v>
          </cell>
          <cell r="G1793" t="str">
            <v>GB-CHC-107180</v>
          </cell>
          <cell r="H1793" t="str">
            <v>Drumquin Development Association</v>
          </cell>
          <cell r="I1793" t="str">
            <v>BT78 4PH</v>
          </cell>
          <cell r="J1793" t="str">
            <v>Drumquin</v>
          </cell>
          <cell r="K1793" t="str">
            <v>Fermanagh and Omagh</v>
          </cell>
          <cell r="L1793" t="str">
            <v>Northern Ireland</v>
          </cell>
          <cell r="M1793" t="str">
            <v>West Tyrone</v>
          </cell>
          <cell r="N1793" t="str">
            <v>GB-GOR-PB188</v>
          </cell>
          <cell r="O1793" t="str">
            <v>The National Lottery Community Fund</v>
          </cell>
          <cell r="P1793" t="str">
            <v>Charitable and Community including Health, Education and Environment</v>
          </cell>
          <cell r="Q1793" t="str">
            <v>107180</v>
          </cell>
          <cell r="S1793" t="str">
            <v>Registered charity (unincorporated)</v>
          </cell>
          <cell r="T1793" t="str">
            <v>PAC1</v>
          </cell>
          <cell r="U1793" t="str">
            <v>People and Communities</v>
          </cell>
          <cell r="V1793">
            <v>45504</v>
          </cell>
        </row>
        <row r="1794">
          <cell r="A1794" t="str">
            <v>360G-tnlcomfund-0045573154</v>
          </cell>
          <cell r="B1794" t="str">
            <v>Bump Baby and Beyond</v>
          </cell>
          <cell r="C1794" t="str">
            <v>Lifestart Foundation in Derry/Londonderry is using a £155169 grant to provide support to new parents to cope with pre-natal and post-natal issues affecting them and their children. Over three years the project will run parent and child group sessions in Strabane Derry/Londonderry Omagh Antrim and Dunmurry to bring families together to share their experiences and concerns in a safe nurturing environment and receive support from trained facilitators. The sessions will also run activities to improve the bond between parents and their children while promoting positive parenting and supporting child development. The project will reduce loneliness improve mental health and help parents build connections with other parents and within their own communities.</v>
          </cell>
          <cell r="D1794" t="str">
            <v>GBP</v>
          </cell>
          <cell r="E1794">
            <v>155169</v>
          </cell>
          <cell r="F1794">
            <v>45407</v>
          </cell>
          <cell r="G1794" t="str">
            <v>GB-CHC-100644</v>
          </cell>
          <cell r="H1794" t="str">
            <v>Lifestart Foundation Ltd</v>
          </cell>
          <cell r="I1794" t="str">
            <v>BT48 0GG</v>
          </cell>
          <cell r="J1794" t="str">
            <v>Springtown</v>
          </cell>
          <cell r="K1794" t="str">
            <v>Derry City and Strabane</v>
          </cell>
          <cell r="L1794" t="str">
            <v>Northern Ireland</v>
          </cell>
          <cell r="M1794" t="str">
            <v>Foyle</v>
          </cell>
          <cell r="N1794" t="str">
            <v>GB-GOR-PB188</v>
          </cell>
          <cell r="O1794" t="str">
            <v>The National Lottery Community Fund</v>
          </cell>
          <cell r="P1794" t="str">
            <v>Charitable and Community including Health, Education and Environment</v>
          </cell>
          <cell r="Q1794" t="str">
            <v>100644</v>
          </cell>
          <cell r="R1794" t="str">
            <v>NI041705</v>
          </cell>
          <cell r="S1794" t="str">
            <v>Registered Charity and Not-for-profit Company</v>
          </cell>
          <cell r="T1794" t="str">
            <v>PAC1</v>
          </cell>
          <cell r="U1794" t="str">
            <v>People and Communities</v>
          </cell>
          <cell r="V1794">
            <v>45519</v>
          </cell>
        </row>
        <row r="1795">
          <cell r="A1795" t="str">
            <v>360G-tnlcomfund-0045573415</v>
          </cell>
          <cell r="B1795" t="str">
            <v>CLICK Cafe and Hub</v>
          </cell>
          <cell r="C1795" t="str">
            <v>The funding will be used to support their pilot for their CLICK (Combating Loneliness &amp; Isolation in the Community of Kingston) café and hub for local disabled people to access a range of support. The project aims to provide a space to bring people together and build new relationships.</v>
          </cell>
          <cell r="D1795" t="str">
            <v>GBP</v>
          </cell>
          <cell r="E1795">
            <v>229164</v>
          </cell>
          <cell r="F1795">
            <v>45407</v>
          </cell>
          <cell r="G1795" t="str">
            <v>GB-CHC-1053246</v>
          </cell>
          <cell r="H1795" t="str">
            <v>Enhanceable</v>
          </cell>
          <cell r="I1795" t="str">
            <v>KT1 2TW</v>
          </cell>
          <cell r="J1795" t="str">
            <v>Grove</v>
          </cell>
          <cell r="K1795" t="str">
            <v>Kingston upon Thames</v>
          </cell>
          <cell r="L1795" t="str">
            <v>London</v>
          </cell>
          <cell r="M1795" t="str">
            <v>Kingston and Surbiton</v>
          </cell>
          <cell r="N1795" t="str">
            <v>GB-GOR-PB188</v>
          </cell>
          <cell r="O1795" t="str">
            <v>The National Lottery Community Fund</v>
          </cell>
          <cell r="P1795" t="str">
            <v>Charitable and Community including Health, Education and Environment</v>
          </cell>
          <cell r="Q1795" t="str">
            <v>1053246</v>
          </cell>
          <cell r="R1795" t="str">
            <v>3140903</v>
          </cell>
          <cell r="S1795" t="str">
            <v>Not-for-profit company</v>
          </cell>
          <cell r="T1795" t="str">
            <v>RCLO1</v>
          </cell>
          <cell r="U1795" t="str">
            <v>RC London and South East Region</v>
          </cell>
          <cell r="V1795">
            <v>45476</v>
          </cell>
        </row>
        <row r="1796">
          <cell r="A1796" t="str">
            <v>360G-tnlcomfund-0045575086</v>
          </cell>
          <cell r="B1796" t="str">
            <v>HELP - Help and Empower Local People</v>
          </cell>
          <cell r="C1796" t="str">
            <v>This funding will be used to deliver support in providing benefits and debt advice as well as financial wellbeing workshops to people who face significant barriers to claiming benefits and managing their finances. The project aims to improve wellbeing and support people to reach their potential.</v>
          </cell>
          <cell r="D1796" t="str">
            <v>GBP</v>
          </cell>
          <cell r="E1796">
            <v>321734</v>
          </cell>
          <cell r="F1796">
            <v>45407</v>
          </cell>
          <cell r="G1796" t="str">
            <v>GB-CHC-1119081</v>
          </cell>
          <cell r="H1796" t="str">
            <v>Citizens Advice Services Corby &amp; Kettering</v>
          </cell>
          <cell r="I1796" t="str">
            <v>NN15 7QX</v>
          </cell>
          <cell r="J1796" t="str">
            <v>Northall</v>
          </cell>
          <cell r="K1796" t="str">
            <v>North Northamptonshire</v>
          </cell>
          <cell r="L1796" t="str">
            <v>East Midlands</v>
          </cell>
          <cell r="M1796" t="str">
            <v>Kettering</v>
          </cell>
          <cell r="N1796" t="str">
            <v>GB-GOR-PB188</v>
          </cell>
          <cell r="O1796" t="str">
            <v>The National Lottery Community Fund</v>
          </cell>
          <cell r="P1796" t="str">
            <v>Charitable and Community including Health, Education and Environment</v>
          </cell>
          <cell r="Q1796" t="str">
            <v>1119081</v>
          </cell>
          <cell r="R1796" t="str">
            <v>6156809</v>
          </cell>
          <cell r="S1796" t="str">
            <v>Registered Charity and Not-for-profit Company</v>
          </cell>
          <cell r="T1796" t="str">
            <v>RCBR1</v>
          </cell>
          <cell r="U1796" t="str">
            <v>RC Midlands Region</v>
          </cell>
          <cell r="V1796">
            <v>45476</v>
          </cell>
        </row>
        <row r="1797">
          <cell r="A1797" t="str">
            <v>360G-tnlcomfund-0045575152</v>
          </cell>
          <cell r="B1797" t="str">
            <v>Advice for Outcomes - transforming lives</v>
          </cell>
          <cell r="C1797" t="str">
            <v>This funding will be used to deliver an outcomes-based advice service to support people facing economic disadvantage. The project aims to improve wellbeing and support participants to be better equipped to deal with future problems if these arise.</v>
          </cell>
          <cell r="D1797" t="str">
            <v>GBP</v>
          </cell>
          <cell r="E1797">
            <v>351317</v>
          </cell>
          <cell r="F1797">
            <v>45407</v>
          </cell>
          <cell r="G1797" t="str">
            <v>GB-CHC-1077828</v>
          </cell>
          <cell r="H1797" t="str">
            <v>Citizens Advice Central Nottinghamshire</v>
          </cell>
          <cell r="I1797" t="str">
            <v>NG16 3GB</v>
          </cell>
          <cell r="J1797" t="str">
            <v>Eastwood St Mary's</v>
          </cell>
          <cell r="K1797" t="str">
            <v>Broxtowe</v>
          </cell>
          <cell r="L1797" t="str">
            <v>East Midlands</v>
          </cell>
          <cell r="M1797" t="str">
            <v>Ashfield</v>
          </cell>
          <cell r="N1797" t="str">
            <v>GB-GOR-PB188</v>
          </cell>
          <cell r="O1797" t="str">
            <v>The National Lottery Community Fund</v>
          </cell>
          <cell r="P1797" t="str">
            <v>Charitable and Community including Health, Education and Environment</v>
          </cell>
          <cell r="Q1797" t="str">
            <v>1077828</v>
          </cell>
          <cell r="R1797" t="str">
            <v>3618859</v>
          </cell>
          <cell r="S1797" t="str">
            <v>Charitable incorporated organisation (CIO)</v>
          </cell>
          <cell r="T1797" t="str">
            <v>RCBR1</v>
          </cell>
          <cell r="U1797" t="str">
            <v>RC Midlands Region</v>
          </cell>
          <cell r="V1797">
            <v>45476</v>
          </cell>
        </row>
        <row r="1798">
          <cell r="A1798" t="str">
            <v>360G-tnlcomfund-0045576992</v>
          </cell>
          <cell r="B1798" t="str">
            <v>291 Creative Hub</v>
          </cell>
          <cell r="C1798" t="str">
            <v>This funding will be used to provide a space for over 50’s to meet and take part in peer-led interest and activity groups. The project aims to create a sense of community and to reduce feelings of loneliness and isolation.</v>
          </cell>
          <cell r="D1798" t="str">
            <v>GBP</v>
          </cell>
          <cell r="E1798">
            <v>139527</v>
          </cell>
          <cell r="F1798">
            <v>45407</v>
          </cell>
          <cell r="G1798" t="str">
            <v>GB-CHC-1185192</v>
          </cell>
          <cell r="H1798" t="str">
            <v>291 Community Association CIO</v>
          </cell>
          <cell r="I1798" t="str">
            <v>B70 8ND</v>
          </cell>
          <cell r="J1798" t="str">
            <v>West Bromwich Central</v>
          </cell>
          <cell r="K1798" t="str">
            <v>Sandwell</v>
          </cell>
          <cell r="L1798" t="str">
            <v>West Midlands</v>
          </cell>
          <cell r="M1798" t="str">
            <v>West Bromwich East</v>
          </cell>
          <cell r="N1798" t="str">
            <v>GB-GOR-PB188</v>
          </cell>
          <cell r="O1798" t="str">
            <v>The National Lottery Community Fund</v>
          </cell>
          <cell r="P1798" t="str">
            <v>Charitable and Community including Health, Education and Environment</v>
          </cell>
          <cell r="Q1798" t="str">
            <v>1185192</v>
          </cell>
          <cell r="R1798" t="str">
            <v>7470206</v>
          </cell>
          <cell r="S1798" t="str">
            <v>Charitable incorporated organisation (CIO)</v>
          </cell>
          <cell r="T1798" t="str">
            <v>RCBR1</v>
          </cell>
          <cell r="U1798" t="str">
            <v>RC Midlands Region</v>
          </cell>
          <cell r="V1798">
            <v>45475</v>
          </cell>
        </row>
        <row r="1799">
          <cell r="A1799" t="str">
            <v>360G-tnlcomfund-0045577213</v>
          </cell>
          <cell r="B1799" t="str">
            <v>Project Empowerment</v>
          </cell>
          <cell r="C1799" t="str">
            <v>This funding will  be used to support survivors of domestic abuse in building new lives. The project aims to improve wellbeing and reduce social isolation.</v>
          </cell>
          <cell r="D1799" t="str">
            <v>GBP</v>
          </cell>
          <cell r="E1799">
            <v>226365</v>
          </cell>
          <cell r="F1799">
            <v>45407</v>
          </cell>
          <cell r="G1799" t="str">
            <v>GB-CHC-1109478</v>
          </cell>
          <cell r="H1799" t="str">
            <v>Home Start Shepway</v>
          </cell>
          <cell r="I1799" t="str">
            <v>CT20 2QY</v>
          </cell>
          <cell r="J1799" t="str">
            <v>Folkestone Central</v>
          </cell>
          <cell r="K1799" t="str">
            <v>Folkestone and Hythe</v>
          </cell>
          <cell r="L1799" t="str">
            <v>South East</v>
          </cell>
          <cell r="M1799" t="str">
            <v>Folkestone and Hythe</v>
          </cell>
          <cell r="N1799" t="str">
            <v>GB-GOR-PB188</v>
          </cell>
          <cell r="O1799" t="str">
            <v>The National Lottery Community Fund</v>
          </cell>
          <cell r="P1799" t="str">
            <v>Charitable and Community including Health, Education and Environment</v>
          </cell>
          <cell r="Q1799" t="str">
            <v>1109478</v>
          </cell>
          <cell r="R1799" t="str">
            <v>5201839</v>
          </cell>
          <cell r="S1799" t="str">
            <v>Charitable incorporated organisation (CIO)</v>
          </cell>
          <cell r="T1799" t="str">
            <v>RCLO1</v>
          </cell>
          <cell r="U1799" t="str">
            <v>RC London and South East Region</v>
          </cell>
          <cell r="V1799">
            <v>45475</v>
          </cell>
        </row>
        <row r="1800">
          <cell r="A1800" t="str">
            <v>360G-tnlcomfund-0045577503</v>
          </cell>
          <cell r="B1800" t="str">
            <v>Youth Discovery Project</v>
          </cell>
          <cell r="C1800" t="str">
            <v>This funding will support Rural Refugee Network to provide support services for young refugees and asylum seekers living in Portsmouth and surrounding areas. The project aims to support people to integrate them into the community connecting people and improving wellbeing.</v>
          </cell>
          <cell r="D1800" t="str">
            <v>GBP</v>
          </cell>
          <cell r="E1800">
            <v>195041</v>
          </cell>
          <cell r="F1800">
            <v>45407</v>
          </cell>
          <cell r="G1800" t="str">
            <v>GB-CHC-1165796</v>
          </cell>
          <cell r="H1800" t="str">
            <v>Rural Refugee Network</v>
          </cell>
          <cell r="I1800" t="str">
            <v>PO1 4BT</v>
          </cell>
          <cell r="J1800" t="str">
            <v>Charles Dickens</v>
          </cell>
          <cell r="K1800" t="str">
            <v>Portsmouth</v>
          </cell>
          <cell r="L1800" t="str">
            <v>South East</v>
          </cell>
          <cell r="M1800" t="str">
            <v>Portsmouth South</v>
          </cell>
          <cell r="N1800" t="str">
            <v>GB-GOR-PB188</v>
          </cell>
          <cell r="O1800" t="str">
            <v>The National Lottery Community Fund</v>
          </cell>
          <cell r="P1800" t="str">
            <v>Charitable and Community including Health, Education and Environment</v>
          </cell>
          <cell r="Q1800" t="str">
            <v>1165796</v>
          </cell>
          <cell r="S1800" t="str">
            <v>Charitable incorporated organisation (CIO)</v>
          </cell>
          <cell r="T1800" t="str">
            <v>RCLO1</v>
          </cell>
          <cell r="U1800" t="str">
            <v>RC London and South East Region</v>
          </cell>
          <cell r="V1800">
            <v>45477</v>
          </cell>
        </row>
        <row r="1801">
          <cell r="A1801" t="str">
            <v>360G-tnlcomfund-0045584024</v>
          </cell>
          <cell r="B1801" t="str">
            <v>Bridging the Gap and being Hope and Togetherness – Continuation</v>
          </cell>
          <cell r="C1801" t="str">
            <v>This funding will be used to continue work with diverse communities in Lincoln while also building towards a more sustainable financial position. The project aims to improve wellbeing and community cohesion.</v>
          </cell>
          <cell r="D1801" t="str">
            <v>GBP</v>
          </cell>
          <cell r="E1801">
            <v>484227</v>
          </cell>
          <cell r="F1801">
            <v>45407</v>
          </cell>
          <cell r="G1801" t="str">
            <v>GB-COH-11998069</v>
          </cell>
          <cell r="H1801" t="str">
            <v>The Centre for Reconciliation</v>
          </cell>
          <cell r="I1801" t="str">
            <v>LN1 1UU</v>
          </cell>
          <cell r="J1801" t="str">
            <v>Carholme</v>
          </cell>
          <cell r="K1801" t="str">
            <v>Lincoln</v>
          </cell>
          <cell r="L1801" t="str">
            <v>East Midlands</v>
          </cell>
          <cell r="M1801" t="str">
            <v>Lincoln</v>
          </cell>
          <cell r="N1801" t="str">
            <v>GB-GOR-PB188</v>
          </cell>
          <cell r="O1801" t="str">
            <v>The National Lottery Community Fund</v>
          </cell>
          <cell r="P1801" t="str">
            <v>Charitable and Community including Health, Education and Environment</v>
          </cell>
          <cell r="R1801" t="str">
            <v>11998069</v>
          </cell>
          <cell r="S1801" t="str">
            <v>Not-for-profit company</v>
          </cell>
          <cell r="T1801" t="str">
            <v>RCBR1</v>
          </cell>
          <cell r="U1801" t="str">
            <v>RC Midlands Region</v>
          </cell>
          <cell r="V1801">
            <v>45471</v>
          </cell>
        </row>
        <row r="1802">
          <cell r="A1802" t="str">
            <v>360G-tnlcomfund-0045584449</v>
          </cell>
          <cell r="B1802" t="str">
            <v>Green Generation</v>
          </cell>
          <cell r="C1802" t="str">
            <v>The funding will enable Bassetlaw Community and Voluntary Service to deliver the Green Generation project. This project will increase the numbers of young people engaging with volunteering create green focused groups and support the development of young people as volunteer champions all within the Bolsover district area. As with most CVS charities their work streams includes funding support governance finance and administration services. They specialise in Volunteering that includes training resources networking forums etc. creating new opportunities in the area and connecting groups together. They are aligned with LA’s and DC’s and VSCE partners as the designated lead of the Active Neighbourhoods Partnership working as part of the Skills &amp; Employment Board (Thrive) looking at the aspirations of young people in the area. They have a strategy for 2022 – 2025 that outlines their work with the VCSE sector with cross-cutting themes of sustainability EDI health and wellbeing. They are connected to all key local stakeholders as partners funders or through locality panels/thematic groups such as county and district councils health care boards etc. They are currently administering the Shared Prosperity Fund (SPF) process for VCSE groups in Bolsover and Bassetlaw against different themes. Bolsover SPF priorities are ‘People and Skills’ led and Bassetlaw are ‘Volunteering’ led and this aligns with both of those themes.The project includes these core elements all within the broader theme of ‘green’ volunteering: -	200+ young adults engaged in new skills as volunteers -	development of 8 new green focused groups -	support for 30 existing VCSE groups to host young volunteers -	create 30 young adult Green Generation Champions (GGC) -	support 30 volunteer placements that include intergenerational and reverse mentoring-	develop processes to later expand into 16–18-year-olds engaged with volunteering. -	creation of a YP led GG Advisory Group to ensure they continually inform project development and delivery.</v>
          </cell>
          <cell r="D1802" t="str">
            <v>GBP</v>
          </cell>
          <cell r="E1802">
            <v>290136</v>
          </cell>
          <cell r="F1802">
            <v>45407</v>
          </cell>
          <cell r="G1802" t="str">
            <v>GB-CHC-1140782</v>
          </cell>
          <cell r="H1802" t="str">
            <v>Bassetlaw Community and Voluntary Service</v>
          </cell>
          <cell r="I1802" t="str">
            <v>S44 6PN</v>
          </cell>
          <cell r="J1802" t="str">
            <v>Bolsover North &amp; Shuttlewood</v>
          </cell>
          <cell r="K1802" t="str">
            <v>Bolsover</v>
          </cell>
          <cell r="L1802" t="str">
            <v>East Midlands</v>
          </cell>
          <cell r="M1802" t="str">
            <v>Bolsover</v>
          </cell>
          <cell r="N1802" t="str">
            <v>GB-GOR-PB188</v>
          </cell>
          <cell r="O1802" t="str">
            <v>The National Lottery Community Fund</v>
          </cell>
          <cell r="P1802" t="str">
            <v>Charitable and Community including Health, Education and Environment</v>
          </cell>
          <cell r="Q1802" t="str">
            <v>1140782</v>
          </cell>
          <cell r="R1802" t="str">
            <v>7232206</v>
          </cell>
          <cell r="S1802" t="str">
            <v>Not-for-profit company</v>
          </cell>
          <cell r="T1802" t="str">
            <v>RCBR1</v>
          </cell>
          <cell r="U1802" t="str">
            <v>RC Midlands Region</v>
          </cell>
          <cell r="V1802">
            <v>45518</v>
          </cell>
        </row>
        <row r="1803">
          <cell r="A1803" t="str">
            <v>360G-tnlcomfund-0045585236</v>
          </cell>
          <cell r="B1803" t="str">
            <v>The Community Cupboard Foodbank - Salary Funding</v>
          </cell>
          <cell r="C1803" t="str">
            <v>This funding will be used to support the salaries of two full-time staff who manage the day to day running of the foodbank services at West Kingsdown. The project aims to improve health and wellbeing during the rising cost of living.</v>
          </cell>
          <cell r="D1803" t="str">
            <v>GBP</v>
          </cell>
          <cell r="E1803">
            <v>196228</v>
          </cell>
          <cell r="F1803">
            <v>45407</v>
          </cell>
          <cell r="G1803" t="str">
            <v>GB-CHC-1185331</v>
          </cell>
          <cell r="H1803" t="str">
            <v>The Community Cupboard</v>
          </cell>
          <cell r="I1803" t="str">
            <v>TN15 6EL</v>
          </cell>
          <cell r="J1803" t="str">
            <v>Fawkham and West Kingsdown</v>
          </cell>
          <cell r="K1803" t="str">
            <v>Sevenoaks</v>
          </cell>
          <cell r="L1803" t="str">
            <v>South East</v>
          </cell>
          <cell r="M1803" t="str">
            <v>Sevenoaks</v>
          </cell>
          <cell r="N1803" t="str">
            <v>GB-GOR-PB188</v>
          </cell>
          <cell r="O1803" t="str">
            <v>The National Lottery Community Fund</v>
          </cell>
          <cell r="P1803" t="str">
            <v>Charitable and Community including Health, Education and Environment</v>
          </cell>
          <cell r="Q1803" t="str">
            <v>1185331</v>
          </cell>
          <cell r="S1803" t="str">
            <v>Registered charity (unincorporated)</v>
          </cell>
          <cell r="T1803" t="str">
            <v>RCLO1</v>
          </cell>
          <cell r="U1803" t="str">
            <v>RC London and South East Region</v>
          </cell>
          <cell r="V1803">
            <v>45476</v>
          </cell>
        </row>
        <row r="1804">
          <cell r="A1804" t="str">
            <v>360G-tnlcomfund-0045587050</v>
          </cell>
          <cell r="B1804" t="str">
            <v>Future Proofing Aughabrack Community Hall</v>
          </cell>
          <cell r="C1804" t="str">
            <v>Aughabrack &amp; District Community Association based outside Dunnamanagh is using a £197228 grant to expand their services in Aughabrack Community Hall to decrease isolation and improve wellbeing in this rural area. Over three years the project will provide activities for all ages including parent/toddler groups a youth drama programme culminating in a community performance a summer scheme environmental workshops luncheon club seasonal events health workshops and a volunteer appreciation event. The project will provide a safe and welcoming space for people to connect learn new skills improve their health and provide resources to better support volunteers and provide strategic planning for the committee.</v>
          </cell>
          <cell r="D1804" t="str">
            <v>GBP</v>
          </cell>
          <cell r="E1804">
            <v>197228</v>
          </cell>
          <cell r="F1804">
            <v>45407</v>
          </cell>
          <cell r="G1804" t="str">
            <v>GB-COH-NI052159</v>
          </cell>
          <cell r="H1804" t="str">
            <v>Aughabrack &amp; District Community Association</v>
          </cell>
          <cell r="I1804" t="str">
            <v>BT82 0SD</v>
          </cell>
          <cell r="J1804" t="str">
            <v>Dunnamanagh</v>
          </cell>
          <cell r="K1804" t="str">
            <v>Derry City and Strabane</v>
          </cell>
          <cell r="L1804" t="str">
            <v>Northern Ireland</v>
          </cell>
          <cell r="M1804" t="str">
            <v>West Tyrone</v>
          </cell>
          <cell r="N1804" t="str">
            <v>GB-GOR-PB188</v>
          </cell>
          <cell r="O1804" t="str">
            <v>The National Lottery Community Fund</v>
          </cell>
          <cell r="P1804" t="str">
            <v>Charitable and Community including Health, Education and Environment</v>
          </cell>
          <cell r="R1804" t="str">
            <v>NI052159</v>
          </cell>
          <cell r="S1804" t="str">
            <v>Not-for-profit company</v>
          </cell>
          <cell r="T1804" t="str">
            <v>PAC1</v>
          </cell>
          <cell r="U1804" t="str">
            <v>People and Communities</v>
          </cell>
          <cell r="V1804">
            <v>45519</v>
          </cell>
        </row>
        <row r="1805">
          <cell r="A1805" t="str">
            <v>360G-tnlcomfund-0045587122</v>
          </cell>
          <cell r="B1805" t="str">
            <v>Discover You 2</v>
          </cell>
          <cell r="C1805" t="str">
            <v>This funding will be used to support families living with children young people and adults with neurodevelopmental conditions in the West Midlands. The project aims to improve wellbeing and reduce social isolation.</v>
          </cell>
          <cell r="D1805" t="str">
            <v>GBP</v>
          </cell>
          <cell r="E1805">
            <v>301869</v>
          </cell>
          <cell r="F1805">
            <v>45407</v>
          </cell>
          <cell r="G1805" t="str">
            <v>GB-COH-11035572</v>
          </cell>
          <cell r="H1805" t="str">
            <v>United Support Group CIC</v>
          </cell>
          <cell r="N1805" t="str">
            <v>GB-GOR-PB188</v>
          </cell>
          <cell r="O1805" t="str">
            <v>The National Lottery Community Fund</v>
          </cell>
          <cell r="P1805" t="str">
            <v>Charitable and Community including Health, Education and Environment</v>
          </cell>
          <cell r="R1805" t="str">
            <v>11035572</v>
          </cell>
          <cell r="S1805" t="str">
            <v>Community Interest Company (CIC)</v>
          </cell>
          <cell r="T1805" t="str">
            <v>RCBR1</v>
          </cell>
          <cell r="U1805" t="str">
            <v>RC Midlands Region</v>
          </cell>
          <cell r="V1805">
            <v>45483</v>
          </cell>
        </row>
        <row r="1806">
          <cell r="A1806" t="str">
            <v>360G-tnlcomfund-0045587146</v>
          </cell>
          <cell r="B1806" t="str">
            <v>Community Debt Advice</v>
          </cell>
          <cell r="C1806" t="str">
            <v>The funding will be used to provide specialist debt advice to the local community. The project aims to provide essential advice to support people through the cost of living crisis.</v>
          </cell>
          <cell r="D1806" t="str">
            <v>GBP</v>
          </cell>
          <cell r="E1806">
            <v>449281</v>
          </cell>
          <cell r="F1806">
            <v>45407</v>
          </cell>
          <cell r="G1806" t="str">
            <v>GB-CHC-1128180</v>
          </cell>
          <cell r="H1806" t="str">
            <v>Runnymede and Spelthorne Citizens Advice Bureau</v>
          </cell>
          <cell r="I1806" t="str">
            <v>KT15 1RW</v>
          </cell>
          <cell r="J1806" t="str">
            <v>Addlestone South</v>
          </cell>
          <cell r="K1806" t="str">
            <v>Runnymede</v>
          </cell>
          <cell r="L1806" t="str">
            <v>South East</v>
          </cell>
          <cell r="M1806" t="str">
            <v>Runnymede and Weybridge</v>
          </cell>
          <cell r="N1806" t="str">
            <v>GB-GOR-PB188</v>
          </cell>
          <cell r="O1806" t="str">
            <v>The National Lottery Community Fund</v>
          </cell>
          <cell r="P1806" t="str">
            <v>Charitable and Community including Health, Education and Environment</v>
          </cell>
          <cell r="Q1806" t="str">
            <v>1128180</v>
          </cell>
          <cell r="R1806" t="str">
            <v>06754766</v>
          </cell>
          <cell r="S1806" t="str">
            <v>Not-for-profit company</v>
          </cell>
          <cell r="T1806" t="str">
            <v>RCLO1</v>
          </cell>
          <cell r="U1806" t="str">
            <v>RC London and South East Region</v>
          </cell>
          <cell r="V1806">
            <v>45475</v>
          </cell>
        </row>
        <row r="1807">
          <cell r="A1807" t="str">
            <v>360G-tnlcomfund-0045587570</v>
          </cell>
          <cell r="B1807" t="str">
            <v>Together Create Thurrock</v>
          </cell>
          <cell r="C1807" t="str">
            <v>The funding will be used to continue and expand a creative social action programme in Thurrock. The project will promote community cohesion through creative expression – especially for marginalised communities including refugees asylum seekers and migrants the LGBTQ+ community people facing mental health challenges older residents and those facing financial disadvantage.</v>
          </cell>
          <cell r="D1807" t="str">
            <v>GBP</v>
          </cell>
          <cell r="E1807">
            <v>183140</v>
          </cell>
          <cell r="F1807">
            <v>45407</v>
          </cell>
          <cell r="G1807" t="str">
            <v>GB-COH-10886716</v>
          </cell>
          <cell r="H1807" t="str">
            <v>Together Arts Productions CIC</v>
          </cell>
          <cell r="I1807" t="str">
            <v>RM17 5HH</v>
          </cell>
          <cell r="J1807" t="str">
            <v>Grays Thurrock</v>
          </cell>
          <cell r="K1807" t="str">
            <v>Thurrock</v>
          </cell>
          <cell r="L1807" t="str">
            <v>Eastern</v>
          </cell>
          <cell r="M1807" t="str">
            <v>Thurrock</v>
          </cell>
          <cell r="N1807" t="str">
            <v>GB-GOR-PB188</v>
          </cell>
          <cell r="O1807" t="str">
            <v>The National Lottery Community Fund</v>
          </cell>
          <cell r="P1807" t="str">
            <v>Charitable and Community including Health, Education and Environment</v>
          </cell>
          <cell r="R1807" t="str">
            <v>10886716</v>
          </cell>
          <cell r="S1807" t="str">
            <v>Community Interest Company (CIC)</v>
          </cell>
          <cell r="T1807" t="str">
            <v>RCLO1</v>
          </cell>
          <cell r="U1807" t="str">
            <v>RC London and South East Region</v>
          </cell>
          <cell r="V1807">
            <v>45470</v>
          </cell>
        </row>
        <row r="1808">
          <cell r="A1808" t="str">
            <v>360G-tnlcomfund-0045587828</v>
          </cell>
          <cell r="B1808" t="str">
            <v>Empowering Communities; Enriching Futures</v>
          </cell>
          <cell r="C1808" t="str">
            <v>This funding will be used to provide specialist support to families who have a child or young person with an Acquired Brain Injury. The project aims to improve wellbeing and reduce social isolation.</v>
          </cell>
          <cell r="D1808" t="str">
            <v>GBP</v>
          </cell>
          <cell r="E1808">
            <v>258630</v>
          </cell>
          <cell r="F1808">
            <v>45407</v>
          </cell>
          <cell r="G1808" t="str">
            <v>GB-CHC-1113326</v>
          </cell>
          <cell r="H1808" t="str">
            <v>Child Brain Injury Trust</v>
          </cell>
          <cell r="I1808" t="str">
            <v>B4 6NH</v>
          </cell>
          <cell r="J1808" t="str">
            <v>Ladywood</v>
          </cell>
          <cell r="K1808" t="str">
            <v>Birmingham</v>
          </cell>
          <cell r="L1808" t="str">
            <v>West Midlands</v>
          </cell>
          <cell r="M1808" t="str">
            <v>Birmingham, Ladywood</v>
          </cell>
          <cell r="N1808" t="str">
            <v>GB-GOR-PB188</v>
          </cell>
          <cell r="O1808" t="str">
            <v>The National Lottery Community Fund</v>
          </cell>
          <cell r="P1808" t="str">
            <v>Charitable and Community including Health, Education and Environment</v>
          </cell>
          <cell r="Q1808" t="str">
            <v>1113326</v>
          </cell>
          <cell r="R1808" t="str">
            <v>05738517</v>
          </cell>
          <cell r="S1808" t="str">
            <v>Not-for-profit company</v>
          </cell>
          <cell r="T1808" t="str">
            <v>RCBR1</v>
          </cell>
          <cell r="U1808" t="str">
            <v>RC Midlands Region</v>
          </cell>
          <cell r="V1808">
            <v>45499</v>
          </cell>
        </row>
        <row r="1809">
          <cell r="A1809" t="str">
            <v>360G-tnlcomfund-0045588584</v>
          </cell>
          <cell r="B1809" t="str">
            <v>HEART Project (Healthy Emotions and Resilence Training)</v>
          </cell>
          <cell r="C1809" t="str">
            <v>Lagmore Youth Project in partnership with Saints Youth Centre are using a £199945 grant to support young people in west Belfast to cope with challenges and improve their lives. Over three years the project will provide mentoring afterschool clubs and training for peer mentors to learn to support other young people. The project will provide a safe space for young people to develop emotional resilience build their confidence and improve their wellbeing. The project will also connect parents with activities for the young people through celebration events volunteering opportunities and parent evenings.</v>
          </cell>
          <cell r="D1809" t="str">
            <v>GBP</v>
          </cell>
          <cell r="E1809">
            <v>199945</v>
          </cell>
          <cell r="F1809">
            <v>45407</v>
          </cell>
          <cell r="G1809" t="str">
            <v>GB-CHC-109211</v>
          </cell>
          <cell r="H1809" t="str">
            <v>Lagmore Youth Project</v>
          </cell>
          <cell r="I1809" t="str">
            <v>BT17 0TG</v>
          </cell>
          <cell r="J1809" t="str">
            <v>Lagmore</v>
          </cell>
          <cell r="K1809" t="str">
            <v>Belfast</v>
          </cell>
          <cell r="L1809" t="str">
            <v>Northern Ireland</v>
          </cell>
          <cell r="M1809" t="str">
            <v>Belfast West</v>
          </cell>
          <cell r="N1809" t="str">
            <v>GB-GOR-PB188</v>
          </cell>
          <cell r="O1809" t="str">
            <v>The National Lottery Community Fund</v>
          </cell>
          <cell r="P1809" t="str">
            <v>Charitable and Community including Health, Education and Environment</v>
          </cell>
          <cell r="Q1809" t="str">
            <v>109211</v>
          </cell>
          <cell r="S1809" t="str">
            <v>Registered charity (unincorporated)</v>
          </cell>
          <cell r="T1809" t="str">
            <v>EYP3</v>
          </cell>
          <cell r="U1809" t="str">
            <v>Empowering Young People 3</v>
          </cell>
          <cell r="V1809">
            <v>45519</v>
          </cell>
        </row>
        <row r="1810">
          <cell r="A1810" t="str">
            <v>360G-tnlcomfund-0045592227</v>
          </cell>
          <cell r="B1810" t="str">
            <v>YOUth Central</v>
          </cell>
          <cell r="C1810" t="str">
            <v>This funding will be used to provide support for young people who are disadvantaged. The project aims to improve wellbeing and support young people to reach their potential.</v>
          </cell>
          <cell r="D1810" t="str">
            <v>GBP</v>
          </cell>
          <cell r="E1810">
            <v>499943</v>
          </cell>
          <cell r="F1810">
            <v>45407</v>
          </cell>
          <cell r="G1810" t="str">
            <v>GB-COH-09553479</v>
          </cell>
          <cell r="H1810" t="str">
            <v>Aspire in Arts Ltd</v>
          </cell>
          <cell r="I1810" t="str">
            <v>CV11 5BT</v>
          </cell>
          <cell r="J1810" t="str">
            <v>Abbey</v>
          </cell>
          <cell r="K1810" t="str">
            <v>Nuneaton and Bedworth</v>
          </cell>
          <cell r="L1810" t="str">
            <v>West Midlands</v>
          </cell>
          <cell r="M1810" t="str">
            <v>Nuneaton</v>
          </cell>
          <cell r="N1810" t="str">
            <v>GB-GOR-PB188</v>
          </cell>
          <cell r="O1810" t="str">
            <v>The National Lottery Community Fund</v>
          </cell>
          <cell r="P1810" t="str">
            <v>Charitable and Community including Health, Education and Environment</v>
          </cell>
          <cell r="R1810" t="str">
            <v>09553479</v>
          </cell>
          <cell r="S1810" t="str">
            <v>Not-for-profit company</v>
          </cell>
          <cell r="T1810" t="str">
            <v>RCBR1</v>
          </cell>
          <cell r="U1810" t="str">
            <v>RC Midlands Region</v>
          </cell>
          <cell r="V1810">
            <v>45474</v>
          </cell>
        </row>
        <row r="1811">
          <cell r="A1811" t="str">
            <v>360G-tnlcomfund-0045603828</v>
          </cell>
          <cell r="B1811" t="str">
            <v>Increasing our Community Reach</v>
          </cell>
          <cell r="C1811" t="str">
            <v>The funding will be used to upgrade a community kitchen and provide community events including guest speakers advice and signposting. The project aims to create a hub which enables people to integrate more easily.</v>
          </cell>
          <cell r="D1811" t="str">
            <v>GBP</v>
          </cell>
          <cell r="E1811">
            <v>20000</v>
          </cell>
          <cell r="F1811">
            <v>45407</v>
          </cell>
          <cell r="G1811" t="str">
            <v>GB-COH-14018227</v>
          </cell>
          <cell r="H1811" t="str">
            <v>PLYMOUTH JOLLOF KITCHEN COMMUNITY INTEREST COMPANY</v>
          </cell>
          <cell r="I1811" t="str">
            <v>PL1 3LU</v>
          </cell>
          <cell r="J1811" t="str">
            <v>St Peter and the Waterfront</v>
          </cell>
          <cell r="K1811" t="str">
            <v>Plymouth</v>
          </cell>
          <cell r="L1811" t="str">
            <v>South West</v>
          </cell>
          <cell r="M1811" t="str">
            <v>Plymouth, Sutton and Devonport</v>
          </cell>
          <cell r="N1811" t="str">
            <v>GB-GOR-PB188</v>
          </cell>
          <cell r="O1811" t="str">
            <v>The National Lottery Community Fund</v>
          </cell>
          <cell r="P1811" t="str">
            <v>Charitable and Community including Health, Education and Environment</v>
          </cell>
          <cell r="R1811" t="str">
            <v>14018227</v>
          </cell>
          <cell r="S1811" t="str">
            <v>Community Interest Company (CIC)</v>
          </cell>
          <cell r="T1811" t="str">
            <v>AFEX1</v>
          </cell>
          <cell r="U1811" t="str">
            <v>National Lottery Awards for All England</v>
          </cell>
          <cell r="V1811">
            <v>45460</v>
          </cell>
        </row>
        <row r="1812">
          <cell r="A1812" t="str">
            <v>360G-tnlcomfund-0045603970</v>
          </cell>
          <cell r="B1812" t="str">
            <v>Animate Evolve</v>
          </cell>
          <cell r="C1812" t="str">
            <v>The funding will be used to continue running creative performances with performers who have a range of physical and cognitive disabilities and have previously not have opportunities to be on stage. The aim is to improve skills and confidence in an accessible and inclusive environment.</v>
          </cell>
          <cell r="D1812" t="str">
            <v>GBP</v>
          </cell>
          <cell r="E1812">
            <v>20000</v>
          </cell>
          <cell r="F1812">
            <v>45407</v>
          </cell>
          <cell r="G1812" t="str">
            <v>GB-COH-10098758</v>
          </cell>
          <cell r="H1812" t="str">
            <v>Animate Theatre Company CIC</v>
          </cell>
          <cell r="I1812" t="str">
            <v>PL4 8AA</v>
          </cell>
          <cell r="J1812" t="str">
            <v>Drake</v>
          </cell>
          <cell r="K1812" t="str">
            <v>Plymouth</v>
          </cell>
          <cell r="L1812" t="str">
            <v>South West</v>
          </cell>
          <cell r="M1812" t="str">
            <v>Plymouth, Sutton and Devonport</v>
          </cell>
          <cell r="N1812" t="str">
            <v>GB-GOR-PB188</v>
          </cell>
          <cell r="O1812" t="str">
            <v>The National Lottery Community Fund</v>
          </cell>
          <cell r="P1812" t="str">
            <v>Charitable and Community including Health, Education and Environment</v>
          </cell>
          <cell r="R1812" t="str">
            <v>10098758</v>
          </cell>
          <cell r="S1812" t="str">
            <v>Community Interest Company (CIC)</v>
          </cell>
          <cell r="T1812" t="str">
            <v>AFEX1</v>
          </cell>
          <cell r="U1812" t="str">
            <v>National Lottery Awards for All England</v>
          </cell>
          <cell r="V1812">
            <v>45474</v>
          </cell>
        </row>
        <row r="1813">
          <cell r="A1813" t="str">
            <v>360G-tnlcomfund-0045604206</v>
          </cell>
          <cell r="B1813" t="str">
            <v>Oxfordshire VCSE Infrastructure Needs Research</v>
          </cell>
          <cell r="C1813" t="str">
            <v>This funding will be used to carry out an infrastructure research project to elicit recommendations and a plan to better shape their service delivery especially for smaller and grassroots organisations across Oxfordshire. The project aims to support communities to find solutions to their planning housing social action and service needs.</v>
          </cell>
          <cell r="D1813" t="str">
            <v>GBP</v>
          </cell>
          <cell r="E1813">
            <v>35065</v>
          </cell>
          <cell r="F1813">
            <v>45407</v>
          </cell>
          <cell r="G1813" t="str">
            <v>GB-CHC-900560</v>
          </cell>
          <cell r="H1813" t="str">
            <v>Community First Oxfordshire</v>
          </cell>
          <cell r="I1813" t="str">
            <v>OX29 4SU</v>
          </cell>
          <cell r="J1813" t="str">
            <v>Eynsham and Cassington</v>
          </cell>
          <cell r="K1813" t="str">
            <v>West Oxfordshire</v>
          </cell>
          <cell r="L1813" t="str">
            <v>South East</v>
          </cell>
          <cell r="M1813" t="str">
            <v>Witney</v>
          </cell>
          <cell r="N1813" t="str">
            <v>GB-GOR-PB188</v>
          </cell>
          <cell r="O1813" t="str">
            <v>The National Lottery Community Fund</v>
          </cell>
          <cell r="P1813" t="str">
            <v>Charitable and Community including Health, Education and Environment</v>
          </cell>
          <cell r="Q1813" t="str">
            <v>900560</v>
          </cell>
          <cell r="R1813" t="str">
            <v>2461552</v>
          </cell>
          <cell r="S1813" t="str">
            <v>Not-for-profit company</v>
          </cell>
          <cell r="T1813" t="str">
            <v>RCLO1</v>
          </cell>
          <cell r="U1813" t="str">
            <v>RC London and South East Region</v>
          </cell>
          <cell r="V1813">
            <v>45475</v>
          </cell>
        </row>
        <row r="1814">
          <cell r="A1814" t="str">
            <v>360G-tnlcomfund-0045606028</v>
          </cell>
          <cell r="B1814" t="str">
            <v>Empowering vulnerable single mothers to flourish</v>
          </cell>
          <cell r="C1814" t="str">
            <v>The funding will be used to deliver an employability programme for young mothers. The project will also offer a baby bank where young women can access vital items. The project aims to empower people to learn new skills and improve confidence and wellbeing.</v>
          </cell>
          <cell r="D1814" t="str">
            <v>GBP</v>
          </cell>
          <cell r="E1814">
            <v>19999</v>
          </cell>
          <cell r="F1814">
            <v>45407</v>
          </cell>
          <cell r="G1814" t="str">
            <v>GB-CHC-1151520</v>
          </cell>
          <cell r="H1814" t="str">
            <v>Ncifoundations Charity</v>
          </cell>
          <cell r="I1814" t="str">
            <v>NW1 1DF</v>
          </cell>
          <cell r="J1814" t="str">
            <v>St Pancras and Somers Town</v>
          </cell>
          <cell r="K1814" t="str">
            <v>Camden</v>
          </cell>
          <cell r="L1814" t="str">
            <v>London</v>
          </cell>
          <cell r="M1814" t="str">
            <v>Holborn and St Pancras</v>
          </cell>
          <cell r="N1814" t="str">
            <v>GB-GOR-PB188</v>
          </cell>
          <cell r="O1814" t="str">
            <v>The National Lottery Community Fund</v>
          </cell>
          <cell r="P1814" t="str">
            <v>Charitable and Community including Health, Education and Environment</v>
          </cell>
          <cell r="Q1814" t="str">
            <v>1151520</v>
          </cell>
          <cell r="S1814" t="str">
            <v>Charitable incorporated organisation (CIO)</v>
          </cell>
          <cell r="T1814" t="str">
            <v>AFEX1</v>
          </cell>
          <cell r="U1814" t="str">
            <v>National Lottery Awards for All England</v>
          </cell>
          <cell r="V1814">
            <v>45492</v>
          </cell>
        </row>
        <row r="1815">
          <cell r="A1815" t="str">
            <v>360G-tnlcomfund-0045608983</v>
          </cell>
          <cell r="B1815" t="str">
            <v>Communities Thrive</v>
          </cell>
          <cell r="C1815" t="str">
            <v>This funding will be used to deliver family sessions for South Asian and Afro-Caribbean communities including cooking demonstrations guidance on how to cook on a budget take home food bags with recipes enjoying a healthy meal together and mental wellbeing resources. The project aims to improve health and wellbeing and bring families together to build connections.</v>
          </cell>
          <cell r="D1815" t="str">
            <v>GBP</v>
          </cell>
          <cell r="E1815">
            <v>19965</v>
          </cell>
          <cell r="F1815">
            <v>45407</v>
          </cell>
          <cell r="G1815" t="str">
            <v>GB-COH-12304429</v>
          </cell>
          <cell r="H1815" t="str">
            <v>Communities Engage and Thrive CIC</v>
          </cell>
          <cell r="I1815" t="str">
            <v>B19 2AH</v>
          </cell>
          <cell r="J1815" t="str">
            <v>Lozells</v>
          </cell>
          <cell r="K1815" t="str">
            <v>Birmingham</v>
          </cell>
          <cell r="L1815" t="str">
            <v>West Midlands</v>
          </cell>
          <cell r="M1815" t="str">
            <v>Birmingham, Perry Barr</v>
          </cell>
          <cell r="N1815" t="str">
            <v>GB-GOR-PB188</v>
          </cell>
          <cell r="O1815" t="str">
            <v>The National Lottery Community Fund</v>
          </cell>
          <cell r="P1815" t="str">
            <v>Charitable and Community including Health, Education and Environment</v>
          </cell>
          <cell r="R1815" t="str">
            <v>12304429</v>
          </cell>
          <cell r="S1815" t="str">
            <v>Community Interest Company (CIC)</v>
          </cell>
          <cell r="T1815" t="str">
            <v>AFEX1</v>
          </cell>
          <cell r="U1815" t="str">
            <v>National Lottery Awards for All England</v>
          </cell>
          <cell r="V1815">
            <v>45475</v>
          </cell>
        </row>
        <row r="1816">
          <cell r="A1816" t="str">
            <v>360G-tnlcomfund-0045610805</v>
          </cell>
          <cell r="B1816" t="str">
            <v>Newcastle Magpies community</v>
          </cell>
          <cell r="C1816" t="str">
            <v>The group will use the funding to provide a variety of sports training and social activities for children and young people. This will use sport as a vehicle to bring people together and create a stronger community.</v>
          </cell>
          <cell r="D1816" t="str">
            <v>GBP</v>
          </cell>
          <cell r="E1816">
            <v>9960</v>
          </cell>
          <cell r="F1816">
            <v>45407</v>
          </cell>
          <cell r="G1816" t="str">
            <v>tnlcomfund-org-NewcastleMagpiesRLFC</v>
          </cell>
          <cell r="H1816" t="str">
            <v>Newcastle Magpies RLFC</v>
          </cell>
          <cell r="I1816" t="str">
            <v>NE15 6AF</v>
          </cell>
          <cell r="J1816" t="str">
            <v>Benwell &amp; Scotswood</v>
          </cell>
          <cell r="K1816" t="str">
            <v>Newcastle upon Tyne</v>
          </cell>
          <cell r="L1816" t="str">
            <v>North East</v>
          </cell>
          <cell r="M1816" t="str">
            <v>Newcastle upon Tyne Central</v>
          </cell>
          <cell r="N1816" t="str">
            <v>GB-GOR-PB188</v>
          </cell>
          <cell r="O1816" t="str">
            <v>The National Lottery Community Fund</v>
          </cell>
          <cell r="P1816" t="str">
            <v>Charitable and Community including Health, Education and Environment</v>
          </cell>
          <cell r="S1816" t="str">
            <v>Unregistered voluntary or community organisation</v>
          </cell>
          <cell r="T1816" t="str">
            <v>AFEX1</v>
          </cell>
          <cell r="U1816" t="str">
            <v>National Lottery Awards for All England</v>
          </cell>
          <cell r="V1816">
            <v>45466</v>
          </cell>
        </row>
        <row r="1817">
          <cell r="A1817" t="str">
            <v>360G-tnlcomfund-0045612117</v>
          </cell>
          <cell r="B1817" t="str">
            <v>Let's get moving Tyne and Wear</v>
          </cell>
          <cell r="C1817" t="str">
            <v>The funding will be used to deliver a programme of weekly exercise sessions for people who would not access mainstream provision due to financial cultural or confidence barriers. The project aims to improve their health and wellbeing.</v>
          </cell>
          <cell r="D1817" t="str">
            <v>GBP</v>
          </cell>
          <cell r="E1817">
            <v>19410</v>
          </cell>
          <cell r="F1817">
            <v>45407</v>
          </cell>
          <cell r="G1817" t="str">
            <v>GB-COH-15071188</v>
          </cell>
          <cell r="H1817" t="str">
            <v>Smallmatter's Fitness Focus CIC</v>
          </cell>
          <cell r="I1817" t="str">
            <v>NE8 1QB</v>
          </cell>
          <cell r="J1817" t="str">
            <v>Lobley Hill and Bensham</v>
          </cell>
          <cell r="K1817" t="str">
            <v>Gateshead</v>
          </cell>
          <cell r="L1817" t="str">
            <v>North East</v>
          </cell>
          <cell r="M1817" t="str">
            <v>Gateshead</v>
          </cell>
          <cell r="N1817" t="str">
            <v>GB-GOR-PB188</v>
          </cell>
          <cell r="O1817" t="str">
            <v>The National Lottery Community Fund</v>
          </cell>
          <cell r="P1817" t="str">
            <v>Charitable and Community including Health, Education and Environment</v>
          </cell>
          <cell r="R1817" t="str">
            <v>15071188</v>
          </cell>
          <cell r="S1817" t="str">
            <v>Community Interest Company (CIC)</v>
          </cell>
          <cell r="T1817" t="str">
            <v>AFEX1</v>
          </cell>
          <cell r="U1817" t="str">
            <v>National Lottery Awards for All England</v>
          </cell>
          <cell r="V1817">
            <v>45466</v>
          </cell>
        </row>
        <row r="1818">
          <cell r="A1818" t="str">
            <v>360G-tnlcomfund-0045613145</v>
          </cell>
          <cell r="B1818" t="str">
            <v>Wesley's Cafe and Community Space</v>
          </cell>
          <cell r="C1818" t="str">
            <v>The funding will be used for a café and community space which offers a day service on employability skills for adults with learning challenges. It also provides a pop-up pantry in partnership with Exmouth Foodbank and opportunities for local people to volunteer - either in supporting the trainees or at the community larder.</v>
          </cell>
          <cell r="D1818" t="str">
            <v>GBP</v>
          </cell>
          <cell r="E1818">
            <v>20000</v>
          </cell>
          <cell r="F1818">
            <v>45407</v>
          </cell>
          <cell r="G1818" t="str">
            <v>GB-COH-10927535</v>
          </cell>
          <cell r="H1818" t="str">
            <v>Launchpad (SW) C.I.C.</v>
          </cell>
          <cell r="I1818" t="str">
            <v>EX9 6NH</v>
          </cell>
          <cell r="J1818" t="str">
            <v>Budleigh &amp; Raleigh</v>
          </cell>
          <cell r="K1818" t="str">
            <v>East Devon</v>
          </cell>
          <cell r="L1818" t="str">
            <v>South West</v>
          </cell>
          <cell r="M1818" t="str">
            <v>East Devon</v>
          </cell>
          <cell r="N1818" t="str">
            <v>GB-GOR-PB188</v>
          </cell>
          <cell r="O1818" t="str">
            <v>The National Lottery Community Fund</v>
          </cell>
          <cell r="P1818" t="str">
            <v>Charitable and Community including Health, Education and Environment</v>
          </cell>
          <cell r="R1818" t="str">
            <v>10927535</v>
          </cell>
          <cell r="S1818" t="str">
            <v>Community Interest Company (CIC)</v>
          </cell>
          <cell r="T1818" t="str">
            <v>AFEX1</v>
          </cell>
          <cell r="U1818" t="str">
            <v>National Lottery Awards for All England</v>
          </cell>
          <cell r="V1818">
            <v>45475</v>
          </cell>
        </row>
        <row r="1819">
          <cell r="A1819" t="str">
            <v>360G-tnlcomfund-0045613883</v>
          </cell>
          <cell r="B1819" t="str">
            <v>St Francis Church Holiday Club 2024</v>
          </cell>
          <cell r="C1819" t="str">
            <v>The funding will be used to continue a August holiday club for local families. The project will also provide family trips out to theme parks one day at an activity Centre and four half days at the Church Hall with fun games and crafts for local children. The project aims to provide support for deprived families to improve their opportunities and wellbeing.</v>
          </cell>
          <cell r="D1819" t="str">
            <v>GBP</v>
          </cell>
          <cell r="E1819">
            <v>7900</v>
          </cell>
          <cell r="F1819">
            <v>45407</v>
          </cell>
          <cell r="G1819" t="str">
            <v>tnlcomfund-org-StFrancisofAssisiParochialChurchCouncilBridgwaterDioceseofBathandWells</v>
          </cell>
          <cell r="H1819" t="str">
            <v>St Francis of Assisi Parochial Church Council Bridgwater Diocese of Bath and Wells</v>
          </cell>
          <cell r="I1819" t="str">
            <v>TA6 4JA</v>
          </cell>
          <cell r="J1819" t="str">
            <v>Bridgwater Dunwear</v>
          </cell>
          <cell r="K1819" t="str">
            <v>Sedgemoor</v>
          </cell>
          <cell r="L1819" t="str">
            <v>South West</v>
          </cell>
          <cell r="M1819" t="str">
            <v>Bridgwater and West Somerset</v>
          </cell>
          <cell r="N1819" t="str">
            <v>GB-GOR-PB188</v>
          </cell>
          <cell r="O1819" t="str">
            <v>The National Lottery Community Fund</v>
          </cell>
          <cell r="P1819" t="str">
            <v>Charitable and Community including Health, Education and Environment</v>
          </cell>
          <cell r="S1819" t="str">
            <v>Faith Organisation (Church Mosque Synagogue etc.)</v>
          </cell>
          <cell r="T1819" t="str">
            <v>AFEX1</v>
          </cell>
          <cell r="U1819" t="str">
            <v>National Lottery Awards for All England</v>
          </cell>
          <cell r="V1819">
            <v>45475</v>
          </cell>
        </row>
        <row r="1820">
          <cell r="A1820" t="str">
            <v>360G-tnlcomfund-0045614164</v>
          </cell>
          <cell r="B1820" t="str">
            <v>The Neurodivergent Advocate Leadership Programme (NALP)</v>
          </cell>
          <cell r="C1820" t="str">
            <v>The funding will be used to develop a leadership training programme for neurodivergent adults. The project aims to equip these adults to deliver training sessions raising awareness on neurodiversity and inclusion to other organisations.</v>
          </cell>
          <cell r="D1820" t="str">
            <v>GBP</v>
          </cell>
          <cell r="E1820">
            <v>9260</v>
          </cell>
          <cell r="F1820">
            <v>45407</v>
          </cell>
          <cell r="G1820" t="str">
            <v>GB-CHC-802993</v>
          </cell>
          <cell r="H1820" t="str">
            <v>Waltham Forest Dyslexia Association</v>
          </cell>
          <cell r="I1820" t="str">
            <v>E11 1JA</v>
          </cell>
          <cell r="J1820" t="str">
            <v>Leytonstone</v>
          </cell>
          <cell r="K1820" t="str">
            <v>Waltham Forest</v>
          </cell>
          <cell r="L1820" t="str">
            <v>London</v>
          </cell>
          <cell r="M1820" t="str">
            <v>Leyton and Wanstead</v>
          </cell>
          <cell r="N1820" t="str">
            <v>GB-GOR-PB188</v>
          </cell>
          <cell r="O1820" t="str">
            <v>The National Lottery Community Fund</v>
          </cell>
          <cell r="P1820" t="str">
            <v>Charitable and Community including Health, Education and Environment</v>
          </cell>
          <cell r="Q1820" t="str">
            <v>802993</v>
          </cell>
          <cell r="S1820" t="str">
            <v>Registered charity (unincorporated)</v>
          </cell>
          <cell r="T1820" t="str">
            <v>AFEX1</v>
          </cell>
          <cell r="U1820" t="str">
            <v>National Lottery Awards for All England</v>
          </cell>
          <cell r="V1820">
            <v>45464</v>
          </cell>
        </row>
        <row r="1821">
          <cell r="A1821" t="str">
            <v>360G-tnlcomfund-0045614264</v>
          </cell>
          <cell r="B1821" t="str">
            <v>'Magical Moments'</v>
          </cell>
          <cell r="C1821" t="str">
            <v>The funding will be used to deliver a school holiday programme for disadvantaged children during the school holidays. The project aims to provide a fun safe space which will also include a meal to help families who struggle during the holidays which has been exuberated by the current cost of living crisis.</v>
          </cell>
          <cell r="D1821" t="str">
            <v>GBP</v>
          </cell>
          <cell r="E1821">
            <v>20000</v>
          </cell>
          <cell r="F1821">
            <v>45407</v>
          </cell>
          <cell r="G1821" t="str">
            <v>GB-CHC-1131849</v>
          </cell>
          <cell r="H1821" t="str">
            <v>Happy Kids</v>
          </cell>
          <cell r="I1821" t="str">
            <v>N16 6XD</v>
          </cell>
          <cell r="J1821" t="str">
            <v>Cazenove</v>
          </cell>
          <cell r="K1821" t="str">
            <v>Hackney</v>
          </cell>
          <cell r="L1821" t="str">
            <v>London</v>
          </cell>
          <cell r="M1821" t="str">
            <v>Hackney North and Stoke Newington</v>
          </cell>
          <cell r="N1821" t="str">
            <v>GB-GOR-PB188</v>
          </cell>
          <cell r="O1821" t="str">
            <v>The National Lottery Community Fund</v>
          </cell>
          <cell r="P1821" t="str">
            <v>Charitable and Community including Health, Education and Environment</v>
          </cell>
          <cell r="Q1821" t="str">
            <v>1131849</v>
          </cell>
          <cell r="S1821" t="str">
            <v>Registered charity (unincorporated)</v>
          </cell>
          <cell r="T1821" t="str">
            <v>AFEX1</v>
          </cell>
          <cell r="U1821" t="str">
            <v>National Lottery Awards for All England</v>
          </cell>
          <cell r="V1821">
            <v>45471</v>
          </cell>
        </row>
        <row r="1822">
          <cell r="A1822" t="str">
            <v>360G-tnlcomfund-0045615294</v>
          </cell>
          <cell r="B1822" t="str">
            <v>Grow; Cook; Eat - Community Feeding itself!</v>
          </cell>
          <cell r="C1822" t="str">
            <v>The funding will support participants from diverse backgrounds to meet and have cultural meals prepared by members from each community; showcasing the diversity of culinary traditions. It will build on a previously funded project to have three planning events for the team and 21 meals with entertainment and cultural entertainment and demonstrations; 21 community planting; 2 community-written magazine/recipe books of the project. There will also be environmental education sessions; planting and harvesting activities; and cooking instructions.</v>
          </cell>
          <cell r="D1822" t="str">
            <v>GBP</v>
          </cell>
          <cell r="E1822">
            <v>19550</v>
          </cell>
          <cell r="F1822">
            <v>45407</v>
          </cell>
          <cell r="G1822" t="str">
            <v>GB-COH-10651808</v>
          </cell>
          <cell r="H1822" t="str">
            <v>Earth Moves Cooperative Limited</v>
          </cell>
          <cell r="I1822" t="str">
            <v>CH45 8NA</v>
          </cell>
          <cell r="J1822" t="str">
            <v>Leasowe and Moreton East</v>
          </cell>
          <cell r="K1822" t="str">
            <v>Wirral</v>
          </cell>
          <cell r="L1822" t="str">
            <v>North West</v>
          </cell>
          <cell r="M1822" t="str">
            <v>Wallasey</v>
          </cell>
          <cell r="N1822" t="str">
            <v>GB-GOR-PB188</v>
          </cell>
          <cell r="O1822" t="str">
            <v>The National Lottery Community Fund</v>
          </cell>
          <cell r="P1822" t="str">
            <v>Charitable and Community including Health, Education and Environment</v>
          </cell>
          <cell r="R1822" t="str">
            <v>10651808</v>
          </cell>
          <cell r="S1822" t="str">
            <v>Not-for-profit company</v>
          </cell>
          <cell r="T1822" t="str">
            <v>AFEX1</v>
          </cell>
          <cell r="U1822" t="str">
            <v>National Lottery Awards for All England</v>
          </cell>
          <cell r="V1822">
            <v>45463</v>
          </cell>
        </row>
        <row r="1823">
          <cell r="A1823" t="str">
            <v>360G-tnlcomfund-0045615447</v>
          </cell>
          <cell r="B1823" t="str">
            <v>Red Squirrel Buried in Treasures 16 week course</v>
          </cell>
          <cell r="C1823" t="str">
            <v>The funding will be used towards sessions and peer support for individuals who hoard. The aim is to decrease isolation and hording behaviour and improve health and wellbeing.</v>
          </cell>
          <cell r="D1823" t="str">
            <v>GBP</v>
          </cell>
          <cell r="E1823">
            <v>5684</v>
          </cell>
          <cell r="F1823">
            <v>45407</v>
          </cell>
          <cell r="G1823" t="str">
            <v>GB-COH-15253687</v>
          </cell>
          <cell r="H1823" t="str">
            <v>Red Squirrel OT CIC</v>
          </cell>
          <cell r="I1823" t="str">
            <v>PO6 2QZ</v>
          </cell>
          <cell r="J1823" t="str">
            <v>Cosham</v>
          </cell>
          <cell r="K1823" t="str">
            <v>Portsmouth</v>
          </cell>
          <cell r="L1823" t="str">
            <v>South East</v>
          </cell>
          <cell r="M1823" t="str">
            <v>Portsmouth North</v>
          </cell>
          <cell r="N1823" t="str">
            <v>GB-GOR-PB188</v>
          </cell>
          <cell r="O1823" t="str">
            <v>The National Lottery Community Fund</v>
          </cell>
          <cell r="P1823" t="str">
            <v>Charitable and Community including Health, Education and Environment</v>
          </cell>
          <cell r="R1823" t="str">
            <v>15253687</v>
          </cell>
          <cell r="S1823" t="str">
            <v>Community Interest Company (CIC)</v>
          </cell>
          <cell r="T1823" t="str">
            <v>AFEX1</v>
          </cell>
          <cell r="U1823" t="str">
            <v>National Lottery Awards for All England</v>
          </cell>
          <cell r="V1823">
            <v>45462</v>
          </cell>
        </row>
        <row r="1824">
          <cell r="A1824" t="str">
            <v>360G-tnlcomfund-0045615512</v>
          </cell>
          <cell r="B1824" t="str">
            <v>Egg'cellent Growing</v>
          </cell>
          <cell r="C1824" t="str">
            <v>The funding will be used to improve their successful community food growing space. They will add more therapeutic experiences to their growing spaces by adding chicken coops and outside kitchen areas run weekly cooking sessions and community events. The project aims to support people to help combat food poverty develop their skills and improve wellbeing.</v>
          </cell>
          <cell r="D1824" t="str">
            <v>GBP</v>
          </cell>
          <cell r="E1824">
            <v>20000</v>
          </cell>
          <cell r="F1824">
            <v>45407</v>
          </cell>
          <cell r="G1824" t="str">
            <v>GB-COH-11334932</v>
          </cell>
          <cell r="H1824" t="str">
            <v>Cultivate Tees Valley CIC</v>
          </cell>
          <cell r="I1824" t="str">
            <v>TS19 9AT</v>
          </cell>
          <cell r="J1824" t="str">
            <v>Roseworth</v>
          </cell>
          <cell r="K1824" t="str">
            <v>Stockton-on-Tees</v>
          </cell>
          <cell r="L1824" t="str">
            <v>North East</v>
          </cell>
          <cell r="M1824" t="str">
            <v>Stockton North</v>
          </cell>
          <cell r="N1824" t="str">
            <v>GB-GOR-PB188</v>
          </cell>
          <cell r="O1824" t="str">
            <v>The National Lottery Community Fund</v>
          </cell>
          <cell r="P1824" t="str">
            <v>Charitable and Community including Health, Education and Environment</v>
          </cell>
          <cell r="R1824" t="str">
            <v>11334932</v>
          </cell>
          <cell r="S1824" t="str">
            <v>Community Interest Company (CIC)</v>
          </cell>
          <cell r="T1824" t="str">
            <v>AFEX1</v>
          </cell>
          <cell r="U1824" t="str">
            <v>National Lottery Awards for All England</v>
          </cell>
          <cell r="V1824">
            <v>45474</v>
          </cell>
        </row>
        <row r="1825">
          <cell r="A1825" t="str">
            <v>360G-tnlcomfund-0045615602</v>
          </cell>
          <cell r="B1825" t="str">
            <v>Supporting Refugees and Asylum seekers into Higher Education</v>
          </cell>
          <cell r="C1825" t="str">
            <v>The funding will be used to run two twelve-week programmes blending academic English development university preparation and employability training. The project aims to support refugees to prepare for university and provide a route to integration financial stability and a sense of hope.</v>
          </cell>
          <cell r="D1825" t="str">
            <v>GBP</v>
          </cell>
          <cell r="E1825">
            <v>19857</v>
          </cell>
          <cell r="F1825">
            <v>45407</v>
          </cell>
          <cell r="G1825" t="str">
            <v>GB-CHC-1132509</v>
          </cell>
          <cell r="H1825" t="str">
            <v>Refugee Education UK Ltd</v>
          </cell>
          <cell r="N1825" t="str">
            <v>GB-GOR-PB188</v>
          </cell>
          <cell r="O1825" t="str">
            <v>The National Lottery Community Fund</v>
          </cell>
          <cell r="P1825" t="str">
            <v>Charitable and Community including Health, Education and Environment</v>
          </cell>
          <cell r="Q1825" t="str">
            <v>1132509</v>
          </cell>
          <cell r="R1825" t="str">
            <v>6879651</v>
          </cell>
          <cell r="S1825" t="str">
            <v>Not-for-profit company</v>
          </cell>
          <cell r="T1825" t="str">
            <v>AFEX1</v>
          </cell>
          <cell r="U1825" t="str">
            <v>National Lottery Awards for All England</v>
          </cell>
          <cell r="V1825">
            <v>45471</v>
          </cell>
        </row>
        <row r="1826">
          <cell r="A1826" t="str">
            <v>360G-tnlcomfund-0045615690</v>
          </cell>
          <cell r="B1826" t="str">
            <v>Community Disability Advocate</v>
          </cell>
          <cell r="C1826" t="str">
            <v>The funding will be used to employ a Community Disability Advocate to champion inclusivity advocate for their needs and support individuals with disabilities and their families. The project aims to enhance access to essential services and social activities advocate for right and facilitate community integration over a 12-month period.</v>
          </cell>
          <cell r="D1826" t="str">
            <v>GBP</v>
          </cell>
          <cell r="E1826">
            <v>19323</v>
          </cell>
          <cell r="F1826">
            <v>45407</v>
          </cell>
          <cell r="G1826" t="str">
            <v>GB-CHC-263075</v>
          </cell>
          <cell r="H1826" t="str">
            <v>The Catholic Fellowship Disability Network</v>
          </cell>
          <cell r="I1826" t="str">
            <v>E18 2JR</v>
          </cell>
          <cell r="J1826" t="str">
            <v>South Woodford</v>
          </cell>
          <cell r="K1826" t="str">
            <v>Redbridge</v>
          </cell>
          <cell r="L1826" t="str">
            <v>London</v>
          </cell>
          <cell r="M1826" t="str">
            <v>Chingford and Woodford Green</v>
          </cell>
          <cell r="N1826" t="str">
            <v>GB-GOR-PB188</v>
          </cell>
          <cell r="O1826" t="str">
            <v>The National Lottery Community Fund</v>
          </cell>
          <cell r="P1826" t="str">
            <v>Charitable and Community including Health, Education and Environment</v>
          </cell>
          <cell r="Q1826" t="str">
            <v>263075</v>
          </cell>
          <cell r="S1826" t="str">
            <v>Registered charity (unincorporated)</v>
          </cell>
          <cell r="T1826" t="str">
            <v>AFEX1</v>
          </cell>
          <cell r="U1826" t="str">
            <v>National Lottery Awards for All England</v>
          </cell>
          <cell r="V1826">
            <v>45471</v>
          </cell>
        </row>
        <row r="1827">
          <cell r="A1827" t="str">
            <v>360G-tnlcomfund-0045616444</v>
          </cell>
          <cell r="B1827" t="str">
            <v>Healthy Communities Project</v>
          </cell>
          <cell r="C1827" t="str">
            <v>The funding will be used to part fund the salary of a Cook who provides nutritious meals daily and work with clients on the Volunteer Programme in the kitchen; teaching new skills; achieving a Food Hygiene Certificate and further training and volunteering opportunities. The Forge opens five mornings per week offering food and vital support services to North Lincs homeless and roofless. This project will also fund the health and community support worker connecting beneficiaries to vital local services.</v>
          </cell>
          <cell r="D1827" t="str">
            <v>GBP</v>
          </cell>
          <cell r="E1827">
            <v>20000</v>
          </cell>
          <cell r="F1827">
            <v>45407</v>
          </cell>
          <cell r="G1827" t="str">
            <v>GB-CHC-1134325</v>
          </cell>
          <cell r="H1827" t="str">
            <v>The Forge Project</v>
          </cell>
          <cell r="I1827" t="str">
            <v>DN16 1UB</v>
          </cell>
          <cell r="J1827" t="str">
            <v>Frodingham</v>
          </cell>
          <cell r="K1827" t="str">
            <v>North Lincolnshire</v>
          </cell>
          <cell r="L1827" t="str">
            <v>Yorkshire and The Humber</v>
          </cell>
          <cell r="M1827" t="str">
            <v>Scunthorpe</v>
          </cell>
          <cell r="N1827" t="str">
            <v>GB-GOR-PB188</v>
          </cell>
          <cell r="O1827" t="str">
            <v>The National Lottery Community Fund</v>
          </cell>
          <cell r="P1827" t="str">
            <v>Charitable and Community including Health, Education and Environment</v>
          </cell>
          <cell r="Q1827" t="str">
            <v>1134325</v>
          </cell>
          <cell r="R1827" t="str">
            <v>05549681</v>
          </cell>
          <cell r="S1827" t="str">
            <v>Not-for-profit company</v>
          </cell>
          <cell r="T1827" t="str">
            <v>AFEX1</v>
          </cell>
          <cell r="U1827" t="str">
            <v>National Lottery Awards for All England</v>
          </cell>
          <cell r="V1827">
            <v>45469</v>
          </cell>
        </row>
        <row r="1828">
          <cell r="A1828" t="str">
            <v>360G-tnlcomfund-0045616473</v>
          </cell>
          <cell r="B1828" t="str">
            <v>Get up and Grow at Grapes Hill Community Garden</v>
          </cell>
          <cell r="C1828" t="str">
            <v>This project will offer a community garden service with events and workshops to support local people to get together. The project aims to tackle isolation and loneliness by bringing different generations together.</v>
          </cell>
          <cell r="D1828" t="str">
            <v>GBP</v>
          </cell>
          <cell r="E1828">
            <v>17934</v>
          </cell>
          <cell r="F1828">
            <v>45407</v>
          </cell>
          <cell r="G1828" t="str">
            <v>GB-CHC-1156616</v>
          </cell>
          <cell r="H1828" t="str">
            <v>Grapes Hill Community Garden Group</v>
          </cell>
          <cell r="I1828" t="str">
            <v>NR2 4HH</v>
          </cell>
          <cell r="J1828" t="str">
            <v>Nelson</v>
          </cell>
          <cell r="K1828" t="str">
            <v>Norwich</v>
          </cell>
          <cell r="L1828" t="str">
            <v>Eastern</v>
          </cell>
          <cell r="M1828" t="str">
            <v>Norwich South</v>
          </cell>
          <cell r="N1828" t="str">
            <v>GB-GOR-PB188</v>
          </cell>
          <cell r="O1828" t="str">
            <v>The National Lottery Community Fund</v>
          </cell>
          <cell r="P1828" t="str">
            <v>Charitable and Community including Health, Education and Environment</v>
          </cell>
          <cell r="Q1828" t="str">
            <v>1156616</v>
          </cell>
          <cell r="S1828" t="str">
            <v>Registered charity (unincorporated)</v>
          </cell>
          <cell r="T1828" t="str">
            <v>AFEX1</v>
          </cell>
          <cell r="U1828" t="str">
            <v>National Lottery Awards for All England</v>
          </cell>
          <cell r="V1828">
            <v>45470</v>
          </cell>
        </row>
        <row r="1829">
          <cell r="A1829" t="str">
            <v>360G-tnlcomfund-0045616547</v>
          </cell>
          <cell r="B1829" t="str">
            <v>Stroud Pride</v>
          </cell>
          <cell r="C1829" t="str">
            <v>The funding will be used to celebrate the local LGBTQ+ community with a Pride Picnic and monthly creative events.  The project aims to provide a safe space to bring the whole community together and increase acceptance of LGBTQ+ individuals.</v>
          </cell>
          <cell r="D1829" t="str">
            <v>GBP</v>
          </cell>
          <cell r="E1829">
            <v>4760</v>
          </cell>
          <cell r="F1829">
            <v>45407</v>
          </cell>
          <cell r="G1829" t="str">
            <v>tnlcomfund-org-StroudPride</v>
          </cell>
          <cell r="H1829" t="str">
            <v>Stroud Pride</v>
          </cell>
          <cell r="I1829" t="str">
            <v>GL5 1BB</v>
          </cell>
          <cell r="J1829" t="str">
            <v>Stroud Central</v>
          </cell>
          <cell r="K1829" t="str">
            <v>Stroud</v>
          </cell>
          <cell r="L1829" t="str">
            <v>South West</v>
          </cell>
          <cell r="M1829" t="str">
            <v>Stroud</v>
          </cell>
          <cell r="N1829" t="str">
            <v>GB-GOR-PB188</v>
          </cell>
          <cell r="O1829" t="str">
            <v>The National Lottery Community Fund</v>
          </cell>
          <cell r="P1829" t="str">
            <v>Charitable and Community including Health, Education and Environment</v>
          </cell>
          <cell r="S1829" t="str">
            <v>Unregistered voluntary or community organisation</v>
          </cell>
          <cell r="T1829" t="str">
            <v>AFEX1</v>
          </cell>
          <cell r="U1829" t="str">
            <v>National Lottery Awards for All England</v>
          </cell>
          <cell r="V1829">
            <v>45460</v>
          </cell>
        </row>
        <row r="1830">
          <cell r="A1830" t="str">
            <v>360G-tnlcomfund-0045616658</v>
          </cell>
          <cell r="B1830" t="str">
            <v>KEEN2COOK PINXTON</v>
          </cell>
          <cell r="C1830" t="str">
            <v>The funding will be used to run a basic skills cooking project for young people.  The project aims to encourage an interest in food cooking with low cost ingredients and gaining independence in the kitchen .</v>
          </cell>
          <cell r="D1830" t="str">
            <v>GBP</v>
          </cell>
          <cell r="E1830">
            <v>19991</v>
          </cell>
          <cell r="F1830">
            <v>45407</v>
          </cell>
          <cell r="G1830" t="str">
            <v>GB-CHC-1136223</v>
          </cell>
          <cell r="H1830" t="str">
            <v>SNaP Development Project</v>
          </cell>
          <cell r="I1830" t="str">
            <v>NG16 6HT</v>
          </cell>
          <cell r="J1830" t="str">
            <v>Pinxton</v>
          </cell>
          <cell r="K1830" t="str">
            <v>Bolsover</v>
          </cell>
          <cell r="L1830" t="str">
            <v>East Midlands</v>
          </cell>
          <cell r="M1830" t="str">
            <v>Bolsover</v>
          </cell>
          <cell r="N1830" t="str">
            <v>GB-GOR-PB188</v>
          </cell>
          <cell r="O1830" t="str">
            <v>The National Lottery Community Fund</v>
          </cell>
          <cell r="P1830" t="str">
            <v>Charitable and Community including Health, Education and Environment</v>
          </cell>
          <cell r="Q1830" t="str">
            <v>1136223</v>
          </cell>
          <cell r="R1830" t="str">
            <v>6786578</v>
          </cell>
          <cell r="S1830" t="str">
            <v>Not-for-profit company</v>
          </cell>
          <cell r="T1830" t="str">
            <v>AFEX1</v>
          </cell>
          <cell r="U1830" t="str">
            <v>National Lottery Awards for All England</v>
          </cell>
          <cell r="V1830">
            <v>45454</v>
          </cell>
        </row>
        <row r="1831">
          <cell r="A1831" t="str">
            <v>360G-tnlcomfund-0045616696</v>
          </cell>
          <cell r="B1831" t="str">
            <v>Improving people's skills in Hogsthorpe</v>
          </cell>
          <cell r="C1831" t="str">
            <v>The funding will be used to install climbing and ball play equipment at the local playing field.  The project aims to get children and adults outside being physically active and more social with each other.</v>
          </cell>
          <cell r="D1831" t="str">
            <v>GBP</v>
          </cell>
          <cell r="E1831">
            <v>8400</v>
          </cell>
          <cell r="F1831">
            <v>45407</v>
          </cell>
          <cell r="G1831" t="str">
            <v>GB-CHC-1014611</v>
          </cell>
          <cell r="H1831" t="str">
            <v>Hogsthorpe Memorial Recreation and Playing Field Association</v>
          </cell>
          <cell r="I1831" t="str">
            <v>PE24 5PT</v>
          </cell>
          <cell r="J1831" t="str">
            <v>Chapel St Leonards</v>
          </cell>
          <cell r="K1831" t="str">
            <v>East Lindsey</v>
          </cell>
          <cell r="L1831" t="str">
            <v>East Midlands</v>
          </cell>
          <cell r="M1831" t="str">
            <v>Louth and Horncastle</v>
          </cell>
          <cell r="N1831" t="str">
            <v>GB-GOR-PB188</v>
          </cell>
          <cell r="O1831" t="str">
            <v>The National Lottery Community Fund</v>
          </cell>
          <cell r="P1831" t="str">
            <v>Charitable and Community including Health, Education and Environment</v>
          </cell>
          <cell r="Q1831" t="str">
            <v>1014611</v>
          </cell>
          <cell r="S1831" t="str">
            <v>Registered charity (unincorporated)</v>
          </cell>
          <cell r="T1831" t="str">
            <v>AFEX1</v>
          </cell>
          <cell r="U1831" t="str">
            <v>National Lottery Awards for All England</v>
          </cell>
          <cell r="V1831">
            <v>45460</v>
          </cell>
        </row>
        <row r="1832">
          <cell r="A1832" t="str">
            <v>360G-tnlcomfund-0045616736</v>
          </cell>
          <cell r="B1832" t="str">
            <v>Musical Youth</v>
          </cell>
          <cell r="C1832" t="str">
            <v>The funding will be used to run music based workshops for young people and their families.  The project aims to bring local families together to learn about the diversity of music and cultures in the community.</v>
          </cell>
          <cell r="D1832" t="str">
            <v>GBP</v>
          </cell>
          <cell r="E1832">
            <v>19812</v>
          </cell>
          <cell r="F1832">
            <v>45407</v>
          </cell>
          <cell r="G1832" t="str">
            <v>GB-CHC-1129747</v>
          </cell>
          <cell r="H1832" t="str">
            <v>St Margaret's Community Trust</v>
          </cell>
          <cell r="I1832" t="str">
            <v>B8 2BA</v>
          </cell>
          <cell r="J1832" t="str">
            <v>Ward End</v>
          </cell>
          <cell r="K1832" t="str">
            <v>Birmingham</v>
          </cell>
          <cell r="L1832" t="str">
            <v>West Midlands</v>
          </cell>
          <cell r="M1832" t="str">
            <v>Birmingham, Hodge Hill</v>
          </cell>
          <cell r="N1832" t="str">
            <v>GB-GOR-PB188</v>
          </cell>
          <cell r="O1832" t="str">
            <v>The National Lottery Community Fund</v>
          </cell>
          <cell r="P1832" t="str">
            <v>Charitable and Community including Health, Education and Environment</v>
          </cell>
          <cell r="Q1832" t="str">
            <v>1129747</v>
          </cell>
          <cell r="R1832" t="str">
            <v>06673803</v>
          </cell>
          <cell r="S1832" t="str">
            <v>Registered Charity and Not-for-profit Company</v>
          </cell>
          <cell r="T1832" t="str">
            <v>AFEX1</v>
          </cell>
          <cell r="U1832" t="str">
            <v>National Lottery Awards for All England</v>
          </cell>
          <cell r="V1832">
            <v>45460</v>
          </cell>
        </row>
        <row r="1833">
          <cell r="A1833" t="str">
            <v>360G-tnlcomfund-0045616756</v>
          </cell>
          <cell r="B1833" t="str">
            <v>Stories of Citizenship</v>
          </cell>
          <cell r="C1833" t="str">
            <v>This funding will be used to run regional workshop events where people with learning disabilities will come together and learn more about their rights under the United Nations Convention. The project aims to help participants better understand how to be an equal citizen in their local area empower them to challenge  situations when they are not treated equally and share stories of citizenship.</v>
          </cell>
          <cell r="D1833" t="str">
            <v>GBP</v>
          </cell>
          <cell r="E1833">
            <v>19917</v>
          </cell>
          <cell r="F1833">
            <v>45407</v>
          </cell>
          <cell r="G1833" t="str">
            <v>GB-COH-6916509</v>
          </cell>
          <cell r="H1833" t="str">
            <v>Building Bridges Training Community Interest Company</v>
          </cell>
          <cell r="I1833" t="str">
            <v>B69 3DB</v>
          </cell>
          <cell r="J1833" t="str">
            <v>Oldbury</v>
          </cell>
          <cell r="K1833" t="str">
            <v>Sandwell</v>
          </cell>
          <cell r="L1833" t="str">
            <v>West Midlands</v>
          </cell>
          <cell r="M1833" t="str">
            <v>West Bromwich West</v>
          </cell>
          <cell r="N1833" t="str">
            <v>GB-GOR-PB188</v>
          </cell>
          <cell r="O1833" t="str">
            <v>The National Lottery Community Fund</v>
          </cell>
          <cell r="P1833" t="str">
            <v>Charitable and Community including Health, Education and Environment</v>
          </cell>
          <cell r="R1833" t="str">
            <v>6916509</v>
          </cell>
          <cell r="S1833" t="str">
            <v>Community Interest Company (CIC)</v>
          </cell>
          <cell r="T1833" t="str">
            <v>AFEX1</v>
          </cell>
          <cell r="U1833" t="str">
            <v>National Lottery Awards for All England</v>
          </cell>
          <cell r="V1833">
            <v>45475</v>
          </cell>
        </row>
        <row r="1834">
          <cell r="A1834" t="str">
            <v>360G-tnlcomfund-0045616761</v>
          </cell>
          <cell r="B1834" t="str">
            <v>SENDsenses Community Groups</v>
          </cell>
          <cell r="C1834" t="str">
            <v>The funding will be used to deliver a range of after school and holiday activities including crafts yoga and sensory walks for children with Special Educational Needs and Disabilities (SEND) home-educated children and their families. The project aims to bring SEND children and their families together to connect enjoy nature based play reduce isolation and improve heath and well-being.</v>
          </cell>
          <cell r="D1834" t="str">
            <v>GBP</v>
          </cell>
          <cell r="E1834">
            <v>20000</v>
          </cell>
          <cell r="F1834">
            <v>45407</v>
          </cell>
          <cell r="G1834" t="str">
            <v>GB-COH-15131721</v>
          </cell>
          <cell r="H1834" t="str">
            <v>SENDsenses C.I.C.</v>
          </cell>
          <cell r="I1834" t="str">
            <v>BS20 7TR</v>
          </cell>
          <cell r="J1834" t="str">
            <v>Gordano Valley</v>
          </cell>
          <cell r="K1834" t="str">
            <v>North Somerset</v>
          </cell>
          <cell r="L1834" t="str">
            <v>South West</v>
          </cell>
          <cell r="M1834" t="str">
            <v>North Somerset</v>
          </cell>
          <cell r="N1834" t="str">
            <v>GB-GOR-PB188</v>
          </cell>
          <cell r="O1834" t="str">
            <v>The National Lottery Community Fund</v>
          </cell>
          <cell r="P1834" t="str">
            <v>Charitable and Community including Health, Education and Environment</v>
          </cell>
          <cell r="R1834" t="str">
            <v>15131721</v>
          </cell>
          <cell r="S1834" t="str">
            <v>Community Interest Company (CIC)</v>
          </cell>
          <cell r="T1834" t="str">
            <v>AFEX1</v>
          </cell>
          <cell r="U1834" t="str">
            <v>National Lottery Awards for All England</v>
          </cell>
          <cell r="V1834">
            <v>45475</v>
          </cell>
        </row>
        <row r="1835">
          <cell r="A1835" t="str">
            <v>360G-tnlcomfund-0045616768</v>
          </cell>
          <cell r="B1835" t="str">
            <v>The Four Cornerstones of Healing - Clear Path UK</v>
          </cell>
          <cell r="C1835" t="str">
            <v>The funding will be used to deliver a programme of face to face and online sessions of self-care trauma informed practice and cognitive behavioural therapy to survivors of abuse.  The project aims to support survivors at the earliest possible stage so they can take control of their lives and have tools to understand and manage their triggers.</v>
          </cell>
          <cell r="D1835" t="str">
            <v>GBP</v>
          </cell>
          <cell r="E1835">
            <v>19700</v>
          </cell>
          <cell r="F1835">
            <v>45407</v>
          </cell>
          <cell r="G1835" t="str">
            <v>GB-COH-13791127</v>
          </cell>
          <cell r="H1835" t="str">
            <v>Clear Path Coalition CIC</v>
          </cell>
          <cell r="I1835" t="str">
            <v>LN5 8BW</v>
          </cell>
          <cell r="J1835" t="str">
            <v>Park</v>
          </cell>
          <cell r="K1835" t="str">
            <v>Lincoln</v>
          </cell>
          <cell r="L1835" t="str">
            <v>East Midlands</v>
          </cell>
          <cell r="M1835" t="str">
            <v>Lincoln</v>
          </cell>
          <cell r="N1835" t="str">
            <v>GB-GOR-PB188</v>
          </cell>
          <cell r="O1835" t="str">
            <v>The National Lottery Community Fund</v>
          </cell>
          <cell r="P1835" t="str">
            <v>Charitable and Community including Health, Education and Environment</v>
          </cell>
          <cell r="R1835" t="str">
            <v>13791127</v>
          </cell>
          <cell r="S1835" t="str">
            <v>Community Interest Company (CIC)</v>
          </cell>
          <cell r="T1835" t="str">
            <v>AFEX1</v>
          </cell>
          <cell r="U1835" t="str">
            <v>National Lottery Awards for All England</v>
          </cell>
          <cell r="V1835">
            <v>45470</v>
          </cell>
        </row>
        <row r="1836">
          <cell r="A1836" t="str">
            <v>360G-tnlcomfund-0045616808</v>
          </cell>
          <cell r="B1836" t="str">
            <v>Phoenix Football Club: reaching refugees</v>
          </cell>
          <cell r="C1836" t="str">
            <v>The funding will be used to expand their football project which supports refugees asylum seekers and vulnerable migrants (15 to 25 years) in Oxford. The project aims to support young people using the medium of football as a therapeutic resource to aid integration improve mental and physical health.</v>
          </cell>
          <cell r="D1836" t="str">
            <v>GBP</v>
          </cell>
          <cell r="E1836">
            <v>20000</v>
          </cell>
          <cell r="F1836">
            <v>45407</v>
          </cell>
          <cell r="G1836" t="str">
            <v>GB-CHC-1098876</v>
          </cell>
          <cell r="H1836" t="str">
            <v>Refugee Resource</v>
          </cell>
          <cell r="I1836" t="str">
            <v>OX4 3DR</v>
          </cell>
          <cell r="J1836" t="str">
            <v>Donnington</v>
          </cell>
          <cell r="K1836" t="str">
            <v>Oxford</v>
          </cell>
          <cell r="L1836" t="str">
            <v>South East</v>
          </cell>
          <cell r="M1836" t="str">
            <v>Oxford East</v>
          </cell>
          <cell r="N1836" t="str">
            <v>GB-GOR-PB188</v>
          </cell>
          <cell r="O1836" t="str">
            <v>The National Lottery Community Fund</v>
          </cell>
          <cell r="P1836" t="str">
            <v>Charitable and Community including Health, Education and Environment</v>
          </cell>
          <cell r="Q1836" t="str">
            <v>1098876</v>
          </cell>
          <cell r="R1836" t="str">
            <v>4558542</v>
          </cell>
          <cell r="S1836" t="str">
            <v>Not-for-profit company</v>
          </cell>
          <cell r="T1836" t="str">
            <v>AFEX1</v>
          </cell>
          <cell r="U1836" t="str">
            <v>National Lottery Awards for All England</v>
          </cell>
          <cell r="V1836">
            <v>45470</v>
          </cell>
        </row>
        <row r="1837">
          <cell r="A1837" t="str">
            <v>360G-tnlcomfund-0045616810</v>
          </cell>
          <cell r="B1837" t="str">
            <v>Window refurbishment and upgrade</v>
          </cell>
          <cell r="C1837" t="str">
            <v>The funding will be used to refurbish and upgrade two arched windows of the village hall. This will improve the heating and energy efficiency of the hall for volunteer groups to continue to deliver their activities and residents including older people to continue to access a range of social and recreational activities groups meetings lectures and classes.</v>
          </cell>
          <cell r="D1837" t="str">
            <v>GBP</v>
          </cell>
          <cell r="E1837">
            <v>10599</v>
          </cell>
          <cell r="F1837">
            <v>45407</v>
          </cell>
          <cell r="G1837" t="str">
            <v>GB-CHC-1042374</v>
          </cell>
          <cell r="H1837" t="str">
            <v>THE ELISHA SMITH INSTITUTE</v>
          </cell>
          <cell r="I1837" t="str">
            <v>GL56 9BB</v>
          </cell>
          <cell r="J1837" t="str">
            <v>Blockley</v>
          </cell>
          <cell r="K1837" t="str">
            <v>Cotswold</v>
          </cell>
          <cell r="L1837" t="str">
            <v>South West</v>
          </cell>
          <cell r="M1837" t="str">
            <v>The Cotswolds</v>
          </cell>
          <cell r="N1837" t="str">
            <v>GB-GOR-PB188</v>
          </cell>
          <cell r="O1837" t="str">
            <v>The National Lottery Community Fund</v>
          </cell>
          <cell r="P1837" t="str">
            <v>Charitable and Community including Health, Education and Environment</v>
          </cell>
          <cell r="Q1837" t="str">
            <v>1042374</v>
          </cell>
          <cell r="S1837" t="str">
            <v>Registered charity (unincorporated)</v>
          </cell>
          <cell r="T1837" t="str">
            <v>AFEX1</v>
          </cell>
          <cell r="U1837" t="str">
            <v>National Lottery Awards for All England</v>
          </cell>
          <cell r="V1837">
            <v>45475</v>
          </cell>
        </row>
        <row r="1838">
          <cell r="A1838" t="str">
            <v>360G-tnlcomfund-0045616815</v>
          </cell>
          <cell r="B1838" t="str">
            <v>Community Labyrinth</v>
          </cell>
          <cell r="C1838" t="str">
            <v>The funding will be used to create a seven-circuit labyrinth within Chances Park. This will be wheelchair accessible with a central focal point benches and two entrance signs one with basic instructions and another in the form of a finger labyrinth which will help to support people who are visually impaired. This will improve the facilities and activities at the park provide a natural environment a place for mindfulness and reflection and that residents and community groups can access and enjoy.</v>
          </cell>
          <cell r="D1838" t="str">
            <v>GBP</v>
          </cell>
          <cell r="E1838">
            <v>20000</v>
          </cell>
          <cell r="F1838">
            <v>45407</v>
          </cell>
          <cell r="G1838" t="str">
            <v>tnlcomfund-org-TheFriendsofChancesPark</v>
          </cell>
          <cell r="H1838" t="str">
            <v>The Friends of Chances Park</v>
          </cell>
          <cell r="I1838" t="str">
            <v>CA2 6JP</v>
          </cell>
          <cell r="J1838" t="str">
            <v>Newtown &amp; Morton North</v>
          </cell>
          <cell r="K1838" t="str">
            <v>Carlisle</v>
          </cell>
          <cell r="L1838" t="str">
            <v>North West</v>
          </cell>
          <cell r="M1838" t="str">
            <v>Carlisle</v>
          </cell>
          <cell r="N1838" t="str">
            <v>GB-GOR-PB188</v>
          </cell>
          <cell r="O1838" t="str">
            <v>The National Lottery Community Fund</v>
          </cell>
          <cell r="P1838" t="str">
            <v>Charitable and Community including Health, Education and Environment</v>
          </cell>
          <cell r="S1838" t="str">
            <v>Unregistered voluntary or community organisation</v>
          </cell>
          <cell r="T1838" t="str">
            <v>AFEX1</v>
          </cell>
          <cell r="U1838" t="str">
            <v>National Lottery Awards for All England</v>
          </cell>
          <cell r="V1838">
            <v>45466</v>
          </cell>
        </row>
        <row r="1839">
          <cell r="A1839" t="str">
            <v>360G-tnlcomfund-0045616833</v>
          </cell>
          <cell r="B1839" t="str">
            <v>Enriched Lives Coaching Empowerment Project</v>
          </cell>
          <cell r="C1839" t="str">
            <v>The funding will be used to provide support for Care Leavers. The project aims to support participants to build their confidence aid their independence and help them reach their potential.</v>
          </cell>
          <cell r="D1839" t="str">
            <v>GBP</v>
          </cell>
          <cell r="E1839">
            <v>20000</v>
          </cell>
          <cell r="F1839">
            <v>45407</v>
          </cell>
          <cell r="G1839" t="str">
            <v>GB-COH-15059881</v>
          </cell>
          <cell r="H1839" t="str">
            <v>Trigaine Community Interest Company</v>
          </cell>
          <cell r="I1839" t="str">
            <v>SW2 4AP</v>
          </cell>
          <cell r="J1839" t="str">
            <v>Streatham Hill</v>
          </cell>
          <cell r="K1839" t="str">
            <v>Lambeth</v>
          </cell>
          <cell r="L1839" t="str">
            <v>London</v>
          </cell>
          <cell r="M1839" t="str">
            <v>Streatham</v>
          </cell>
          <cell r="N1839" t="str">
            <v>GB-GOR-PB188</v>
          </cell>
          <cell r="O1839" t="str">
            <v>The National Lottery Community Fund</v>
          </cell>
          <cell r="P1839" t="str">
            <v>Charitable and Community including Health, Education and Environment</v>
          </cell>
          <cell r="R1839" t="str">
            <v>15059881</v>
          </cell>
          <cell r="S1839" t="str">
            <v>Community Interest Company (CIC)</v>
          </cell>
          <cell r="T1839" t="str">
            <v>AFEX1</v>
          </cell>
          <cell r="U1839" t="str">
            <v>National Lottery Awards for All England</v>
          </cell>
          <cell r="V1839">
            <v>45471</v>
          </cell>
        </row>
        <row r="1840">
          <cell r="A1840" t="str">
            <v>360G-tnlcomfund-0045616851</v>
          </cell>
          <cell r="B1840" t="str">
            <v>Avreichim</v>
          </cell>
          <cell r="C1840" t="str">
            <v>The funding will be used to support families and individuals from the Orthodox Jewish community in Hackney navigating the challenges of the cost-of -living crisis and poverty. The funding will provide an open weekend hub individual tailored assessments to assess support needs and access to hot meals.</v>
          </cell>
          <cell r="D1840" t="str">
            <v>GBP</v>
          </cell>
          <cell r="E1840">
            <v>19900</v>
          </cell>
          <cell r="F1840">
            <v>45407</v>
          </cell>
          <cell r="G1840" t="str">
            <v>tnlcomfund-org-AvreichimSynagogueBelz</v>
          </cell>
          <cell r="H1840" t="str">
            <v>Avreichim Synagogue Belz</v>
          </cell>
          <cell r="I1840" t="str">
            <v>N16 5FB</v>
          </cell>
          <cell r="J1840" t="str">
            <v>Springfield</v>
          </cell>
          <cell r="K1840" t="str">
            <v>Hackney</v>
          </cell>
          <cell r="L1840" t="str">
            <v>London</v>
          </cell>
          <cell r="M1840" t="str">
            <v>Hackney North and Stoke Newington</v>
          </cell>
          <cell r="N1840" t="str">
            <v>GB-GOR-PB188</v>
          </cell>
          <cell r="O1840" t="str">
            <v>The National Lottery Community Fund</v>
          </cell>
          <cell r="P1840" t="str">
            <v>Charitable and Community including Health, Education and Environment</v>
          </cell>
          <cell r="S1840" t="str">
            <v>Unregistered voluntary or community organisation</v>
          </cell>
          <cell r="T1840" t="str">
            <v>AFEX1</v>
          </cell>
          <cell r="U1840" t="str">
            <v>National Lottery Awards for All England</v>
          </cell>
          <cell r="V1840">
            <v>45474</v>
          </cell>
        </row>
        <row r="1841">
          <cell r="A1841" t="str">
            <v>360G-tnlcomfund-0045616885</v>
          </cell>
          <cell r="B1841" t="str">
            <v>Read Easy Plymouth</v>
          </cell>
          <cell r="C1841" t="str">
            <v>The funding will be used to teach adults who are unable to read or who lack confidence in reading by providing free one-to-one coaching. The project aims to support participants towards reaching their potential by increasing a life skill.</v>
          </cell>
          <cell r="D1841" t="str">
            <v>GBP</v>
          </cell>
          <cell r="E1841">
            <v>8500</v>
          </cell>
          <cell r="F1841">
            <v>45407</v>
          </cell>
          <cell r="G1841" t="str">
            <v>tnlcomfund-org-ReadEasyPlymouth</v>
          </cell>
          <cell r="H1841" t="str">
            <v>Read Easy Plymouth</v>
          </cell>
          <cell r="I1841" t="str">
            <v>PL1 2ND</v>
          </cell>
          <cell r="J1841" t="str">
            <v>St Peter and the Waterfront</v>
          </cell>
          <cell r="K1841" t="str">
            <v>Plymouth</v>
          </cell>
          <cell r="L1841" t="str">
            <v>South West</v>
          </cell>
          <cell r="M1841" t="str">
            <v>Plymouth, Sutton and Devonport</v>
          </cell>
          <cell r="N1841" t="str">
            <v>GB-GOR-PB188</v>
          </cell>
          <cell r="O1841" t="str">
            <v>The National Lottery Community Fund</v>
          </cell>
          <cell r="P1841" t="str">
            <v>Charitable and Community including Health, Education and Environment</v>
          </cell>
          <cell r="S1841" t="str">
            <v>Unregistered voluntary or community organisation</v>
          </cell>
          <cell r="T1841" t="str">
            <v>AFEX1</v>
          </cell>
          <cell r="U1841" t="str">
            <v>National Lottery Awards for All England</v>
          </cell>
          <cell r="V1841">
            <v>45460</v>
          </cell>
        </row>
        <row r="1842">
          <cell r="A1842" t="str">
            <v>360G-tnlcomfund-0045616970</v>
          </cell>
          <cell r="B1842" t="str">
            <v>The Parent Hood of Harlow</v>
          </cell>
          <cell r="C1842" t="str">
            <v>The group will use the funding to provide social outreach activities and support for parents. This will bring people together and create a stronger community.</v>
          </cell>
          <cell r="D1842" t="str">
            <v>GBP</v>
          </cell>
          <cell r="E1842">
            <v>18650</v>
          </cell>
          <cell r="F1842">
            <v>45407</v>
          </cell>
          <cell r="G1842" t="str">
            <v>GB-COH-13133033</v>
          </cell>
          <cell r="H1842" t="str">
            <v>The Parent Hood of Harlow C.i.c.</v>
          </cell>
          <cell r="I1842" t="str">
            <v>CM18 6BY</v>
          </cell>
          <cell r="J1842" t="str">
            <v>Bush Fair</v>
          </cell>
          <cell r="K1842" t="str">
            <v>Harlow</v>
          </cell>
          <cell r="L1842" t="str">
            <v>Eastern</v>
          </cell>
          <cell r="M1842" t="str">
            <v>Harlow</v>
          </cell>
          <cell r="N1842" t="str">
            <v>GB-GOR-PB188</v>
          </cell>
          <cell r="O1842" t="str">
            <v>The National Lottery Community Fund</v>
          </cell>
          <cell r="P1842" t="str">
            <v>Charitable and Community including Health, Education and Environment</v>
          </cell>
          <cell r="R1842" t="str">
            <v>13133033</v>
          </cell>
          <cell r="S1842" t="str">
            <v>Community Interest Company (CIC)</v>
          </cell>
          <cell r="T1842" t="str">
            <v>AFEX1</v>
          </cell>
          <cell r="U1842" t="str">
            <v>National Lottery Awards for All England</v>
          </cell>
          <cell r="V1842">
            <v>45461</v>
          </cell>
        </row>
        <row r="1843">
          <cell r="A1843" t="str">
            <v>360G-tnlcomfund-0045617006</v>
          </cell>
          <cell r="B1843" t="str">
            <v>Improving Older Women Health</v>
          </cell>
          <cell r="C1843" t="str">
            <v>The group will use the funding to provide social outreach and support for older women who are socially isolated. This project aims to bring people together and create a stronger community.</v>
          </cell>
          <cell r="D1843" t="str">
            <v>GBP</v>
          </cell>
          <cell r="E1843">
            <v>18221</v>
          </cell>
          <cell r="F1843">
            <v>45407</v>
          </cell>
          <cell r="G1843" t="str">
            <v>GB-CHC-1171571</v>
          </cell>
          <cell r="H1843" t="str">
            <v>Children and Families Empowernment Foundation</v>
          </cell>
          <cell r="I1843" t="str">
            <v>SE5 0EW</v>
          </cell>
          <cell r="J1843" t="str">
            <v>Camberwell Green</v>
          </cell>
          <cell r="K1843" t="str">
            <v>Southwark</v>
          </cell>
          <cell r="L1843" t="str">
            <v>London</v>
          </cell>
          <cell r="M1843" t="str">
            <v>Camberwell and Peckham</v>
          </cell>
          <cell r="N1843" t="str">
            <v>GB-GOR-PB188</v>
          </cell>
          <cell r="O1843" t="str">
            <v>The National Lottery Community Fund</v>
          </cell>
          <cell r="P1843" t="str">
            <v>Charitable and Community including Health, Education and Environment</v>
          </cell>
          <cell r="Q1843" t="str">
            <v>1171571</v>
          </cell>
          <cell r="S1843" t="str">
            <v>Charitable incorporated organisation (CIO)</v>
          </cell>
          <cell r="T1843" t="str">
            <v>AFEX1</v>
          </cell>
          <cell r="U1843" t="str">
            <v>National Lottery Awards for All England</v>
          </cell>
          <cell r="V1843">
            <v>45474</v>
          </cell>
        </row>
        <row r="1844">
          <cell r="A1844" t="str">
            <v>360G-tnlcomfund-0045617042</v>
          </cell>
          <cell r="B1844" t="str">
            <v>Teardrops Supporting Your Community</v>
          </cell>
          <cell r="C1844" t="str">
            <v>The funding will be used to fund a hub worker. The project aims to enable the group to carry out their services to the vulnerable community members.</v>
          </cell>
          <cell r="D1844" t="str">
            <v>GBP</v>
          </cell>
          <cell r="E1844">
            <v>19845</v>
          </cell>
          <cell r="F1844">
            <v>45407</v>
          </cell>
          <cell r="G1844" t="str">
            <v>GB-CHC-1169427</v>
          </cell>
          <cell r="H1844" t="str">
            <v>Teardrops Supporting Your Community CIO</v>
          </cell>
          <cell r="I1844" t="str">
            <v>WA10 2DJ</v>
          </cell>
          <cell r="J1844" t="str">
            <v>Town Centre</v>
          </cell>
          <cell r="K1844" t="str">
            <v>St. Helens</v>
          </cell>
          <cell r="L1844" t="str">
            <v>North West</v>
          </cell>
          <cell r="M1844" t="str">
            <v>St Helens South and Whiston</v>
          </cell>
          <cell r="N1844" t="str">
            <v>GB-GOR-PB188</v>
          </cell>
          <cell r="O1844" t="str">
            <v>The National Lottery Community Fund</v>
          </cell>
          <cell r="P1844" t="str">
            <v>Charitable and Community including Health, Education and Environment</v>
          </cell>
          <cell r="Q1844" t="str">
            <v>1169427</v>
          </cell>
          <cell r="R1844" t="str">
            <v>1169427</v>
          </cell>
          <cell r="S1844" t="str">
            <v>Charitable incorporated organisation (CIO)</v>
          </cell>
          <cell r="T1844" t="str">
            <v>AFEX1</v>
          </cell>
          <cell r="U1844" t="str">
            <v>National Lottery Awards for All England</v>
          </cell>
          <cell r="V1844">
            <v>45470</v>
          </cell>
        </row>
        <row r="1845">
          <cell r="A1845" t="str">
            <v>360G-tnlcomfund-0045617134</v>
          </cell>
          <cell r="B1845" t="str">
            <v>Beyond Imaginary Boundaries</v>
          </cell>
          <cell r="C1845" t="str">
            <v>The funding will be used to deliver a series of weekend social activities for Jewish teenagers the activities will include creative sessions football and ice skating. The project aims to empower young people to reach their potential by improving their mental health and well-being.</v>
          </cell>
          <cell r="D1845" t="str">
            <v>GBP</v>
          </cell>
          <cell r="E1845">
            <v>20000</v>
          </cell>
          <cell r="F1845">
            <v>45407</v>
          </cell>
          <cell r="G1845" t="str">
            <v>GB-CHC-1142268</v>
          </cell>
          <cell r="H1845" t="str">
            <v>GESHER</v>
          </cell>
          <cell r="I1845" t="str">
            <v>NE8 4DT</v>
          </cell>
          <cell r="J1845" t="str">
            <v>Saltwell</v>
          </cell>
          <cell r="K1845" t="str">
            <v>Gateshead</v>
          </cell>
          <cell r="L1845" t="str">
            <v>North East</v>
          </cell>
          <cell r="M1845" t="str">
            <v>Gateshead</v>
          </cell>
          <cell r="N1845" t="str">
            <v>GB-GOR-PB188</v>
          </cell>
          <cell r="O1845" t="str">
            <v>The National Lottery Community Fund</v>
          </cell>
          <cell r="P1845" t="str">
            <v>Charitable and Community including Health, Education and Environment</v>
          </cell>
          <cell r="Q1845" t="str">
            <v>1142268</v>
          </cell>
          <cell r="R1845" t="str">
            <v>07505846</v>
          </cell>
          <cell r="S1845" t="str">
            <v>Registered Charity and Not-for-profit Company</v>
          </cell>
          <cell r="T1845" t="str">
            <v>AFEX1</v>
          </cell>
          <cell r="U1845" t="str">
            <v>National Lottery Awards for All England</v>
          </cell>
          <cell r="V1845">
            <v>45475</v>
          </cell>
        </row>
        <row r="1846">
          <cell r="A1846" t="str">
            <v>360G-tnlcomfund-0045617141</v>
          </cell>
          <cell r="B1846" t="str">
            <v>Aspire; Confidence and Empower</v>
          </cell>
          <cell r="C1846" t="str">
            <v>The funding will be used to deliver a range of training opportunities to mothers who wish to return to work including women who are Ukrainian refugees. The project will help them increase their confidence well-being and connect with potential employers with the aim of securing future job and training opportunities</v>
          </cell>
          <cell r="D1846" t="str">
            <v>GBP</v>
          </cell>
          <cell r="E1846">
            <v>17541</v>
          </cell>
          <cell r="F1846">
            <v>45407</v>
          </cell>
          <cell r="G1846" t="str">
            <v>GB-COH-15368376</v>
          </cell>
          <cell r="H1846" t="str">
            <v>MOTHERS INTO WORK CIC</v>
          </cell>
          <cell r="I1846" t="str">
            <v>IG2 6XX</v>
          </cell>
          <cell r="J1846" t="str">
            <v>Barkingside</v>
          </cell>
          <cell r="K1846" t="str">
            <v>Redbridge</v>
          </cell>
          <cell r="L1846" t="str">
            <v>London</v>
          </cell>
          <cell r="M1846" t="str">
            <v>Ilford North</v>
          </cell>
          <cell r="N1846" t="str">
            <v>GB-GOR-PB188</v>
          </cell>
          <cell r="O1846" t="str">
            <v>The National Lottery Community Fund</v>
          </cell>
          <cell r="P1846" t="str">
            <v>Charitable and Community including Health, Education and Environment</v>
          </cell>
          <cell r="R1846" t="str">
            <v>15368376</v>
          </cell>
          <cell r="S1846" t="str">
            <v>Community Interest Company (CIC)</v>
          </cell>
          <cell r="T1846" t="str">
            <v>AFEX1</v>
          </cell>
          <cell r="U1846" t="str">
            <v>National Lottery Awards for All England</v>
          </cell>
          <cell r="V1846">
            <v>45482</v>
          </cell>
        </row>
        <row r="1847">
          <cell r="A1847" t="str">
            <v>360G-tnlcomfund-0045617188</v>
          </cell>
          <cell r="B1847" t="str">
            <v>Project Accessibility</v>
          </cell>
          <cell r="C1847" t="str">
            <v>The funding will be used to install a lift and create tarmac pathways around the club. The project aims to become fully inclusive for all by ensuring people with disabilities are able to access the sailing club to enjoy water activities.</v>
          </cell>
          <cell r="D1847" t="str">
            <v>GBP</v>
          </cell>
          <cell r="E1847">
            <v>15000</v>
          </cell>
          <cell r="F1847">
            <v>45407</v>
          </cell>
          <cell r="G1847" t="str">
            <v>GB-COH-00917988</v>
          </cell>
          <cell r="H1847" t="str">
            <v>Derwent Reservoir Sailing  Club Limited</v>
          </cell>
          <cell r="I1847" t="str">
            <v>DH8 9PT</v>
          </cell>
          <cell r="J1847" t="str">
            <v>South Tynedale</v>
          </cell>
          <cell r="K1847" t="str">
            <v>Northumberland</v>
          </cell>
          <cell r="L1847" t="str">
            <v>North East</v>
          </cell>
          <cell r="M1847" t="str">
            <v>Hexham</v>
          </cell>
          <cell r="N1847" t="str">
            <v>GB-GOR-PB188</v>
          </cell>
          <cell r="O1847" t="str">
            <v>The National Lottery Community Fund</v>
          </cell>
          <cell r="P1847" t="str">
            <v>Charitable and Community including Health, Education and Environment</v>
          </cell>
          <cell r="R1847" t="str">
            <v>00917988</v>
          </cell>
          <cell r="S1847" t="str">
            <v>Not-for-profit company</v>
          </cell>
          <cell r="T1847" t="str">
            <v>AFEX1</v>
          </cell>
          <cell r="U1847" t="str">
            <v>National Lottery Awards for All England</v>
          </cell>
          <cell r="V1847">
            <v>45466</v>
          </cell>
        </row>
        <row r="1848">
          <cell r="A1848" t="str">
            <v>360G-tnlcomfund-0045617193</v>
          </cell>
          <cell r="B1848" t="str">
            <v>Building Connections - Home-Start Ealing Family Groups</v>
          </cell>
          <cell r="C1848" t="str">
            <v>The funding will be used to deliver small family group sessions for vulnerable parents of young children who are transitioning from regular home visited support but who are not ready to access other independently run family groups. The project aims to provide a safe space for parents and children to socialise build support networks and improve their emotional wellbeing.</v>
          </cell>
          <cell r="D1848" t="str">
            <v>GBP</v>
          </cell>
          <cell r="E1848">
            <v>16000</v>
          </cell>
          <cell r="F1848">
            <v>45407</v>
          </cell>
          <cell r="G1848" t="str">
            <v>GB-CHC-1109449</v>
          </cell>
          <cell r="H1848" t="str">
            <v>Home Start Ealing</v>
          </cell>
          <cell r="I1848" t="str">
            <v>W7 3JG</v>
          </cell>
          <cell r="J1848" t="str">
            <v>Elthorne</v>
          </cell>
          <cell r="K1848" t="str">
            <v>Ealing</v>
          </cell>
          <cell r="L1848" t="str">
            <v>London</v>
          </cell>
          <cell r="M1848" t="str">
            <v>Ealing, Southall</v>
          </cell>
          <cell r="N1848" t="str">
            <v>GB-GOR-PB188</v>
          </cell>
          <cell r="O1848" t="str">
            <v>The National Lottery Community Fund</v>
          </cell>
          <cell r="P1848" t="str">
            <v>Charitable and Community including Health, Education and Environment</v>
          </cell>
          <cell r="Q1848" t="str">
            <v>1109449</v>
          </cell>
          <cell r="R1848" t="str">
            <v>05383984</v>
          </cell>
          <cell r="S1848" t="str">
            <v>Registered Charity and Not-for-profit Company</v>
          </cell>
          <cell r="T1848" t="str">
            <v>AFEX1</v>
          </cell>
          <cell r="U1848" t="str">
            <v>National Lottery Awards for All England</v>
          </cell>
          <cell r="V1848">
            <v>45471</v>
          </cell>
        </row>
        <row r="1849">
          <cell r="A1849" t="str">
            <v>360G-tnlcomfund-0045617216</v>
          </cell>
          <cell r="B1849" t="str">
            <v>Well-being warriors</v>
          </cell>
          <cell r="C1849" t="str">
            <v>The funding will be used to provide tailored well-being support sessions for young people who are struggling with their mental health. The project aims to improve mental health  social connections and well-being.</v>
          </cell>
          <cell r="D1849" t="str">
            <v>GBP</v>
          </cell>
          <cell r="E1849">
            <v>17920</v>
          </cell>
          <cell r="F1849">
            <v>45407</v>
          </cell>
          <cell r="G1849" t="str">
            <v>GB-COH-08674587</v>
          </cell>
          <cell r="H1849" t="str">
            <v>I.M.P.A.C.T Northeast Community Interest Company</v>
          </cell>
          <cell r="I1849" t="str">
            <v>SR1 1NW</v>
          </cell>
          <cell r="J1849" t="str">
            <v>Hendon</v>
          </cell>
          <cell r="K1849" t="str">
            <v>Sunderland</v>
          </cell>
          <cell r="L1849" t="str">
            <v>North East</v>
          </cell>
          <cell r="M1849" t="str">
            <v>Sunderland Central</v>
          </cell>
          <cell r="N1849" t="str">
            <v>GB-GOR-PB188</v>
          </cell>
          <cell r="O1849" t="str">
            <v>The National Lottery Community Fund</v>
          </cell>
          <cell r="P1849" t="str">
            <v>Charitable and Community including Health, Education and Environment</v>
          </cell>
          <cell r="R1849" t="str">
            <v>08674587</v>
          </cell>
          <cell r="S1849" t="str">
            <v>Community Interest Company (CIC)</v>
          </cell>
          <cell r="T1849" t="str">
            <v>AFEX1</v>
          </cell>
          <cell r="U1849" t="str">
            <v>National Lottery Awards for All England</v>
          </cell>
          <cell r="V1849">
            <v>45466</v>
          </cell>
        </row>
        <row r="1850">
          <cell r="A1850" t="str">
            <v>360G-tnlcomfund-0045617254</v>
          </cell>
          <cell r="B1850" t="str">
            <v>Mindful Money</v>
          </cell>
          <cell r="C1850" t="str">
            <v>The funding will be used to pay the salary costs of a finance and wellbeing advisor. The project aims to be able to support the community with the cost-of-living crisis offering support and advice on finances and their wellbeing.</v>
          </cell>
          <cell r="D1850" t="str">
            <v>GBP</v>
          </cell>
          <cell r="E1850">
            <v>19947</v>
          </cell>
          <cell r="F1850">
            <v>45407</v>
          </cell>
          <cell r="G1850" t="str">
            <v>GB-CHC-1079018</v>
          </cell>
          <cell r="H1850" t="str">
            <v>Chell Area Family Action Group</v>
          </cell>
          <cell r="I1850" t="str">
            <v>ST6 6QR</v>
          </cell>
          <cell r="J1850" t="str">
            <v>Great Chell and Packmoor</v>
          </cell>
          <cell r="K1850" t="str">
            <v>Stoke-on-Trent</v>
          </cell>
          <cell r="L1850" t="str">
            <v>West Midlands</v>
          </cell>
          <cell r="M1850" t="str">
            <v>Stoke-on-Trent North</v>
          </cell>
          <cell r="N1850" t="str">
            <v>GB-GOR-PB188</v>
          </cell>
          <cell r="O1850" t="str">
            <v>The National Lottery Community Fund</v>
          </cell>
          <cell r="P1850" t="str">
            <v>Charitable and Community including Health, Education and Environment</v>
          </cell>
          <cell r="Q1850" t="str">
            <v>1079018</v>
          </cell>
          <cell r="R1850" t="str">
            <v>03832123</v>
          </cell>
          <cell r="S1850" t="str">
            <v>Not-for-profit company</v>
          </cell>
          <cell r="T1850" t="str">
            <v>AFEX1</v>
          </cell>
          <cell r="U1850" t="str">
            <v>National Lottery Awards for All England</v>
          </cell>
          <cell r="V1850">
            <v>45470</v>
          </cell>
        </row>
        <row r="1851">
          <cell r="A1851" t="str">
            <v>360G-tnlcomfund-0045617265</v>
          </cell>
          <cell r="B1851" t="str">
            <v>Let us help you with Advocacy and Wellbeing</v>
          </cell>
          <cell r="C1851" t="str">
            <v>The funding will be used to host advocacy clinics in local foodbanks as well as quarterly advocacy exhibitions for people in the community who are not familiar or able to navigate public services. The exhibition offers a new way of engaging and educating the community through interactive learning. It involves live stage demonstrations virtual reality learning interactive lectures and cultural relatable learning material designed for Black Asian and Ethnic Minority communities.</v>
          </cell>
          <cell r="D1851" t="str">
            <v>GBP</v>
          </cell>
          <cell r="E1851">
            <v>18500</v>
          </cell>
          <cell r="F1851">
            <v>45407</v>
          </cell>
          <cell r="G1851" t="str">
            <v>GB-COH-12794844</v>
          </cell>
          <cell r="H1851" t="str">
            <v>Black Heritage Support Service C.I.C.</v>
          </cell>
          <cell r="I1851" t="str">
            <v>B1 2HF</v>
          </cell>
          <cell r="J1851" t="str">
            <v>Ladywood</v>
          </cell>
          <cell r="K1851" t="str">
            <v>Birmingham</v>
          </cell>
          <cell r="L1851" t="str">
            <v>West Midlands</v>
          </cell>
          <cell r="M1851" t="str">
            <v>Birmingham, Ladywood</v>
          </cell>
          <cell r="N1851" t="str">
            <v>GB-GOR-PB188</v>
          </cell>
          <cell r="O1851" t="str">
            <v>The National Lottery Community Fund</v>
          </cell>
          <cell r="P1851" t="str">
            <v>Charitable and Community including Health, Education and Environment</v>
          </cell>
          <cell r="R1851" t="str">
            <v>12794844</v>
          </cell>
          <cell r="S1851" t="str">
            <v>Community Interest Company (CIC)</v>
          </cell>
          <cell r="T1851" t="str">
            <v>AFEX1</v>
          </cell>
          <cell r="U1851" t="str">
            <v>National Lottery Awards for All England</v>
          </cell>
          <cell r="V1851">
            <v>45475</v>
          </cell>
        </row>
        <row r="1852">
          <cell r="A1852" t="str">
            <v>360G-tnlcomfund-0045617332</v>
          </cell>
          <cell r="B1852" t="str">
            <v>Outreach Pilot</v>
          </cell>
          <cell r="C1852" t="str">
            <v>The funding will be used to expand their outreach services for people who are struggling with the current cost of living crisis. The project aims to provide tailored support for a wide range of people within the community the support will include food vouchers and signposting to other organisations that can further help people with the issues they are facing.</v>
          </cell>
          <cell r="D1852" t="str">
            <v>GBP</v>
          </cell>
          <cell r="E1852">
            <v>19746</v>
          </cell>
          <cell r="F1852">
            <v>45407</v>
          </cell>
          <cell r="G1852" t="str">
            <v>GB-CHC-1158289</v>
          </cell>
          <cell r="H1852" t="str">
            <v>West Northumberland Food Bank</v>
          </cell>
          <cell r="I1852" t="str">
            <v>NE46 3HN</v>
          </cell>
          <cell r="J1852" t="str">
            <v>Hexham Central with Acomb</v>
          </cell>
          <cell r="K1852" t="str">
            <v>Northumberland</v>
          </cell>
          <cell r="L1852" t="str">
            <v>North East</v>
          </cell>
          <cell r="M1852" t="str">
            <v>Hexham</v>
          </cell>
          <cell r="N1852" t="str">
            <v>GB-GOR-PB188</v>
          </cell>
          <cell r="O1852" t="str">
            <v>The National Lottery Community Fund</v>
          </cell>
          <cell r="P1852" t="str">
            <v>Charitable and Community including Health, Education and Environment</v>
          </cell>
          <cell r="Q1852" t="str">
            <v>1158289</v>
          </cell>
          <cell r="S1852" t="str">
            <v>Charitable incorporated organisation (CIO)</v>
          </cell>
          <cell r="T1852" t="str">
            <v>AFEX1</v>
          </cell>
          <cell r="U1852" t="str">
            <v>National Lottery Awards for All England</v>
          </cell>
          <cell r="V1852">
            <v>45474</v>
          </cell>
        </row>
        <row r="1853">
          <cell r="A1853" t="str">
            <v>360G-tnlcomfund-0045617382</v>
          </cell>
          <cell r="B1853" t="str">
            <v>BANDWAGON 'Sound Safari'</v>
          </cell>
          <cell r="C1853" t="str">
            <v>The funding will be used to provide multi sensory experiences making music and experimenting with sound for vulnerable communities and those living with additional needs across Cornwall. The project aims to reduce isolation develop new relationships and explore the power of music for healing.</v>
          </cell>
          <cell r="D1853" t="str">
            <v>GBP</v>
          </cell>
          <cell r="E1853">
            <v>20000</v>
          </cell>
          <cell r="F1853">
            <v>45407</v>
          </cell>
          <cell r="G1853" t="str">
            <v>GB-CHC-1206217</v>
          </cell>
          <cell r="H1853" t="str">
            <v>Bandwagon</v>
          </cell>
          <cell r="I1853" t="str">
            <v>TR3 7FL</v>
          </cell>
          <cell r="J1853" t="str">
            <v>Lanner, Stithians &amp; Gwennap</v>
          </cell>
          <cell r="K1853" t="str">
            <v>Cornwall</v>
          </cell>
          <cell r="L1853" t="str">
            <v>South West</v>
          </cell>
          <cell r="M1853" t="str">
            <v>Camborne and Redruth</v>
          </cell>
          <cell r="N1853" t="str">
            <v>GB-GOR-PB188</v>
          </cell>
          <cell r="O1853" t="str">
            <v>The National Lottery Community Fund</v>
          </cell>
          <cell r="P1853" t="str">
            <v>Charitable and Community including Health, Education and Environment</v>
          </cell>
          <cell r="Q1853" t="str">
            <v>1206217</v>
          </cell>
          <cell r="S1853" t="str">
            <v>Charitable incorporated organisation (CIO)</v>
          </cell>
          <cell r="T1853" t="str">
            <v>AFEX1</v>
          </cell>
          <cell r="U1853" t="str">
            <v>National Lottery Awards for All England</v>
          </cell>
          <cell r="V1853">
            <v>45463</v>
          </cell>
        </row>
        <row r="1854">
          <cell r="A1854" t="str">
            <v>360G-tnlcomfund-0045617384</v>
          </cell>
          <cell r="B1854" t="str">
            <v>Harmony in Every Bite</v>
          </cell>
          <cell r="C1854" t="str">
            <v>The funding will be used to deliver nutritious meals to older people. The project aims to enable older people to access their basic life needs during the cost of living crisis.</v>
          </cell>
          <cell r="D1854" t="str">
            <v>GBP</v>
          </cell>
          <cell r="E1854">
            <v>20000</v>
          </cell>
          <cell r="F1854">
            <v>45407</v>
          </cell>
          <cell r="G1854" t="str">
            <v>GB-CHC-1145828</v>
          </cell>
          <cell r="H1854" t="str">
            <v>Support for all</v>
          </cell>
          <cell r="I1854" t="str">
            <v>N16 6QA</v>
          </cell>
          <cell r="J1854" t="str">
            <v>Cazenove</v>
          </cell>
          <cell r="K1854" t="str">
            <v>Hackney</v>
          </cell>
          <cell r="L1854" t="str">
            <v>London</v>
          </cell>
          <cell r="M1854" t="str">
            <v>Hackney North and Stoke Newington</v>
          </cell>
          <cell r="N1854" t="str">
            <v>GB-GOR-PB188</v>
          </cell>
          <cell r="O1854" t="str">
            <v>The National Lottery Community Fund</v>
          </cell>
          <cell r="P1854" t="str">
            <v>Charitable and Community including Health, Education and Environment</v>
          </cell>
          <cell r="Q1854" t="str">
            <v>1145828</v>
          </cell>
          <cell r="R1854" t="str">
            <v>07690329</v>
          </cell>
          <cell r="S1854" t="str">
            <v>Registered Charity and Not-for-profit Company</v>
          </cell>
          <cell r="T1854" t="str">
            <v>AFEX1</v>
          </cell>
          <cell r="U1854" t="str">
            <v>National Lottery Awards for All England</v>
          </cell>
          <cell r="V1854">
            <v>45464</v>
          </cell>
        </row>
        <row r="1855">
          <cell r="A1855" t="str">
            <v>360G-tnlcomfund-0045617396</v>
          </cell>
          <cell r="B1855" t="str">
            <v>New Guttering and Replacement Fire Doors at the Farndon Memorial Hall</v>
          </cell>
          <cell r="C1855" t="str">
            <v>The funding will be used to complete the replacement of the guttering and replace three more fire doors at the village hall. The project aims to create a safe and secure community space.</v>
          </cell>
          <cell r="D1855" t="str">
            <v>GBP</v>
          </cell>
          <cell r="E1855">
            <v>10000</v>
          </cell>
          <cell r="F1855">
            <v>45407</v>
          </cell>
          <cell r="G1855" t="str">
            <v>GB-CHC-522216</v>
          </cell>
          <cell r="H1855" t="str">
            <v>Farndon Village Memorial Hall</v>
          </cell>
          <cell r="I1855" t="str">
            <v>NG24 3SZ</v>
          </cell>
          <cell r="J1855" t="str">
            <v>Farndon &amp; Fernwood</v>
          </cell>
          <cell r="K1855" t="str">
            <v>Newark and Sherwood</v>
          </cell>
          <cell r="L1855" t="str">
            <v>East Midlands</v>
          </cell>
          <cell r="M1855" t="str">
            <v>Newark</v>
          </cell>
          <cell r="N1855" t="str">
            <v>GB-GOR-PB188</v>
          </cell>
          <cell r="O1855" t="str">
            <v>The National Lottery Community Fund</v>
          </cell>
          <cell r="P1855" t="str">
            <v>Charitable and Community including Health, Education and Environment</v>
          </cell>
          <cell r="Q1855" t="str">
            <v>522216</v>
          </cell>
          <cell r="S1855" t="str">
            <v>Registered charity (unincorporated)</v>
          </cell>
          <cell r="T1855" t="str">
            <v>AFEX1</v>
          </cell>
          <cell r="U1855" t="str">
            <v>National Lottery Awards for All England</v>
          </cell>
          <cell r="V1855">
            <v>45460</v>
          </cell>
        </row>
        <row r="1856">
          <cell r="A1856" t="str">
            <v>360G-tnlcomfund-0045617407</v>
          </cell>
          <cell r="B1856" t="str">
            <v>summer holiday community clubs</v>
          </cell>
          <cell r="C1856" t="str">
            <v>The funding will be used to run their free afterschool club and extend it to the school holidays for children aged 5-12 years. The project aims to enable children to develop new skills build friendships and support their personal development.</v>
          </cell>
          <cell r="D1856" t="str">
            <v>GBP</v>
          </cell>
          <cell r="E1856">
            <v>20000</v>
          </cell>
          <cell r="F1856">
            <v>45407</v>
          </cell>
          <cell r="G1856" t="str">
            <v>tnlcomfund-org-hopefields</v>
          </cell>
          <cell r="H1856" t="str">
            <v>hope fields</v>
          </cell>
          <cell r="I1856" t="str">
            <v>CO15 2LU</v>
          </cell>
          <cell r="J1856" t="str">
            <v>West Clacton &amp; Jaywick Sands</v>
          </cell>
          <cell r="K1856" t="str">
            <v>Tendring</v>
          </cell>
          <cell r="L1856" t="str">
            <v>Eastern</v>
          </cell>
          <cell r="M1856" t="str">
            <v>Clacton</v>
          </cell>
          <cell r="N1856" t="str">
            <v>GB-GOR-PB188</v>
          </cell>
          <cell r="O1856" t="str">
            <v>The National Lottery Community Fund</v>
          </cell>
          <cell r="P1856" t="str">
            <v>Charitable and Community including Health, Education and Environment</v>
          </cell>
          <cell r="S1856" t="str">
            <v>Unregistered voluntary or community organisation</v>
          </cell>
          <cell r="T1856" t="str">
            <v>AFEX1</v>
          </cell>
          <cell r="U1856" t="str">
            <v>National Lottery Awards for All England</v>
          </cell>
          <cell r="V1856">
            <v>45461</v>
          </cell>
        </row>
        <row r="1857">
          <cell r="A1857" t="str">
            <v>360G-tnlcomfund-0045617418</v>
          </cell>
          <cell r="B1857" t="str">
            <v>Changemakers</v>
          </cell>
          <cell r="C1857" t="str">
            <v>The organisation will continue running its Changemakers project which supports girls aged between 11 and 16 to raise aspirations and work towards their goals. The project includes inspirational role models guest speakers personal development plans football sessions and social action projects with the aim of building confidence teamwork and communication skills and improving mental wellbeing.</v>
          </cell>
          <cell r="D1857" t="str">
            <v>GBP</v>
          </cell>
          <cell r="E1857">
            <v>20000</v>
          </cell>
          <cell r="F1857">
            <v>45407</v>
          </cell>
          <cell r="G1857" t="str">
            <v>GB-CHC-1090916</v>
          </cell>
          <cell r="H1857" t="str">
            <v>Saints Foundation (SFC)</v>
          </cell>
          <cell r="I1857" t="str">
            <v>SO14 5FP</v>
          </cell>
          <cell r="J1857" t="str">
            <v>Bevois</v>
          </cell>
          <cell r="K1857" t="str">
            <v>Southampton</v>
          </cell>
          <cell r="L1857" t="str">
            <v>South East</v>
          </cell>
          <cell r="M1857" t="str">
            <v>Southampton, Test</v>
          </cell>
          <cell r="N1857" t="str">
            <v>GB-GOR-PB188</v>
          </cell>
          <cell r="O1857" t="str">
            <v>The National Lottery Community Fund</v>
          </cell>
          <cell r="P1857" t="str">
            <v>Charitable and Community including Health, Education and Environment</v>
          </cell>
          <cell r="Q1857" t="str">
            <v>1090916</v>
          </cell>
          <cell r="R1857" t="str">
            <v>04312794</v>
          </cell>
          <cell r="S1857" t="str">
            <v>Registered Charity and Not-for-profit Company</v>
          </cell>
          <cell r="T1857" t="str">
            <v>AFEX1</v>
          </cell>
          <cell r="U1857" t="str">
            <v>National Lottery Awards for All England</v>
          </cell>
          <cell r="V1857">
            <v>45462</v>
          </cell>
        </row>
        <row r="1858">
          <cell r="A1858" t="str">
            <v>360G-tnlcomfund-0045617488</v>
          </cell>
          <cell r="B1858" t="str">
            <v>3rd Holmesfield Scout Building</v>
          </cell>
          <cell r="C1858" t="str">
            <v>The funding will be used to purchase a modular building which will enable them to create a new scout venue at their existing site which will also be accessed by local groups. The project aims to enhance their existing facilities and improve a community space.</v>
          </cell>
          <cell r="D1858" t="str">
            <v>GBP</v>
          </cell>
          <cell r="E1858">
            <v>20000</v>
          </cell>
          <cell r="F1858">
            <v>45407</v>
          </cell>
          <cell r="G1858" t="str">
            <v>tnlcomfund-org-3rdHolmesfieldScouts</v>
          </cell>
          <cell r="H1858" t="str">
            <v>3rd Holmesfield Scouts</v>
          </cell>
          <cell r="I1858" t="str">
            <v>S18 1NW</v>
          </cell>
          <cell r="J1858" t="str">
            <v>Dronfield South</v>
          </cell>
          <cell r="K1858" t="str">
            <v>North East Derbyshire</v>
          </cell>
          <cell r="L1858" t="str">
            <v>East Midlands</v>
          </cell>
          <cell r="M1858" t="str">
            <v>North East Derbyshire</v>
          </cell>
          <cell r="N1858" t="str">
            <v>GB-GOR-PB188</v>
          </cell>
          <cell r="O1858" t="str">
            <v>The National Lottery Community Fund</v>
          </cell>
          <cell r="P1858" t="str">
            <v>Charitable and Community including Health, Education and Environment</v>
          </cell>
          <cell r="S1858" t="str">
            <v>Unregistered voluntary or community organisation</v>
          </cell>
          <cell r="T1858" t="str">
            <v>AFEX1</v>
          </cell>
          <cell r="U1858" t="str">
            <v>National Lottery Awards for All England</v>
          </cell>
          <cell r="V1858">
            <v>45463</v>
          </cell>
        </row>
        <row r="1859">
          <cell r="A1859" t="str">
            <v>360G-tnlcomfund-0045617492</v>
          </cell>
          <cell r="B1859" t="str">
            <v>Core Services; volunteer recruitment; training &amp; support</v>
          </cell>
          <cell r="C1859" t="str">
            <v>The funding will be used to enable the organisation to meet the increased demand for its many services during the cost of living crisis. The project aims to ensure people can continue to access free independent advice and support with issues they are facing which will help improve mental health and well-being and empower people.</v>
          </cell>
          <cell r="D1859" t="str">
            <v>GBP</v>
          </cell>
          <cell r="E1859">
            <v>20000</v>
          </cell>
          <cell r="F1859">
            <v>45407</v>
          </cell>
          <cell r="G1859" t="str">
            <v>GB-CHC-1097260</v>
          </cell>
          <cell r="H1859" t="str">
            <v>Citizens Advice Allerdale</v>
          </cell>
          <cell r="I1859" t="str">
            <v>CA14 2RS</v>
          </cell>
          <cell r="J1859" t="str">
            <v>St Michael's</v>
          </cell>
          <cell r="K1859" t="str">
            <v>Allerdale</v>
          </cell>
          <cell r="L1859" t="str">
            <v>North West</v>
          </cell>
          <cell r="M1859" t="str">
            <v>Workington</v>
          </cell>
          <cell r="N1859" t="str">
            <v>GB-GOR-PB188</v>
          </cell>
          <cell r="O1859" t="str">
            <v>The National Lottery Community Fund</v>
          </cell>
          <cell r="P1859" t="str">
            <v>Charitable and Community including Health, Education and Environment</v>
          </cell>
          <cell r="Q1859" t="str">
            <v>1097260</v>
          </cell>
          <cell r="R1859" t="str">
            <v>04646727</v>
          </cell>
          <cell r="S1859" t="str">
            <v>Not-for-profit company</v>
          </cell>
          <cell r="T1859" t="str">
            <v>AFEX1</v>
          </cell>
          <cell r="U1859" t="str">
            <v>National Lottery Awards for All England</v>
          </cell>
          <cell r="V1859">
            <v>45466</v>
          </cell>
        </row>
        <row r="1860">
          <cell r="A1860" t="str">
            <v>360G-tnlcomfund-0045617551</v>
          </cell>
          <cell r="B1860" t="str">
            <v>Support for community recreation ground.</v>
          </cell>
          <cell r="C1860" t="str">
            <v>The funding will be used to upgrade the pavilion and recreation grounds in the village of Bekesbourne. The project aims to improve the facilities for the community area.</v>
          </cell>
          <cell r="D1860" t="str">
            <v>GBP</v>
          </cell>
          <cell r="E1860">
            <v>10000</v>
          </cell>
          <cell r="F1860">
            <v>45407</v>
          </cell>
          <cell r="G1860" t="str">
            <v>GB-CHC-803166</v>
          </cell>
          <cell r="H1860" t="str">
            <v>Bekesbourne Recreation Ground Charity</v>
          </cell>
          <cell r="I1860" t="str">
            <v>CT4 5BP</v>
          </cell>
          <cell r="J1860" t="str">
            <v>Little Stour &amp; Adisham</v>
          </cell>
          <cell r="K1860" t="str">
            <v>Canterbury</v>
          </cell>
          <cell r="L1860" t="str">
            <v>South East</v>
          </cell>
          <cell r="M1860" t="str">
            <v>Canterbury</v>
          </cell>
          <cell r="N1860" t="str">
            <v>GB-GOR-PB188</v>
          </cell>
          <cell r="O1860" t="str">
            <v>The National Lottery Community Fund</v>
          </cell>
          <cell r="P1860" t="str">
            <v>Charitable and Community including Health, Education and Environment</v>
          </cell>
          <cell r="Q1860" t="str">
            <v>803166</v>
          </cell>
          <cell r="S1860" t="str">
            <v>Registered charity (unincorporated)</v>
          </cell>
          <cell r="T1860" t="str">
            <v>AFEX1</v>
          </cell>
          <cell r="U1860" t="str">
            <v>National Lottery Awards for All England</v>
          </cell>
          <cell r="V1860">
            <v>45470</v>
          </cell>
        </row>
        <row r="1861">
          <cell r="A1861" t="str">
            <v>360G-tnlcomfund-0045617654</v>
          </cell>
          <cell r="B1861" t="str">
            <v>Inclusive Youth Longton</v>
          </cell>
          <cell r="C1861" t="str">
            <v>The funding will be used to refurbish their church hall to create a café space recreation area and counselling area as well as employing a worker to provide weekly youth groups to support young people with social and emotional mental health and wellbeing. The project aims to address issues which have increased following the pandemic focusing on support for asylum seekers looked after young people young people who are neurodiverse and those with learning difficulties.</v>
          </cell>
          <cell r="D1861" t="str">
            <v>GBP</v>
          </cell>
          <cell r="E1861">
            <v>19995</v>
          </cell>
          <cell r="F1861">
            <v>45407</v>
          </cell>
          <cell r="G1861" t="str">
            <v>GB-CHC-1098345</v>
          </cell>
          <cell r="H1861" t="str">
            <v>Longton Community Church</v>
          </cell>
          <cell r="I1861" t="str">
            <v>ST3 1DE</v>
          </cell>
          <cell r="J1861" t="str">
            <v>Sandford Hill</v>
          </cell>
          <cell r="K1861" t="str">
            <v>Stoke-on-Trent</v>
          </cell>
          <cell r="L1861" t="str">
            <v>West Midlands</v>
          </cell>
          <cell r="M1861" t="str">
            <v>Stoke-on-Trent South</v>
          </cell>
          <cell r="N1861" t="str">
            <v>GB-GOR-PB188</v>
          </cell>
          <cell r="O1861" t="str">
            <v>The National Lottery Community Fund</v>
          </cell>
          <cell r="P1861" t="str">
            <v>Charitable and Community including Health, Education and Environment</v>
          </cell>
          <cell r="Q1861" t="str">
            <v>1098345</v>
          </cell>
          <cell r="S1861" t="str">
            <v>Registered charity (unincorporated)</v>
          </cell>
          <cell r="T1861" t="str">
            <v>AFEX1</v>
          </cell>
          <cell r="U1861" t="str">
            <v>National Lottery Awards for All England</v>
          </cell>
          <cell r="V1861">
            <v>45474</v>
          </cell>
        </row>
        <row r="1862">
          <cell r="A1862" t="str">
            <v>360G-tnlcomfund-0045617684</v>
          </cell>
          <cell r="B1862" t="str">
            <v>Equal Support Opportunities Minibus Project</v>
          </cell>
          <cell r="C1862" t="str">
            <v>This funding will be used to purchase a new minibus to provide transport services to support vulnerable and individuals who face barriers to inclusion to cultural social and educational outings. The project aims to provide social inclusion within the community.</v>
          </cell>
          <cell r="D1862" t="str">
            <v>GBP</v>
          </cell>
          <cell r="E1862">
            <v>20000</v>
          </cell>
          <cell r="F1862">
            <v>45407</v>
          </cell>
          <cell r="G1862" t="str">
            <v>GB-COH-09948104</v>
          </cell>
          <cell r="H1862" t="str">
            <v>Equal Support Opportunities CIC</v>
          </cell>
          <cell r="I1862" t="str">
            <v>DE14 1AA</v>
          </cell>
          <cell r="J1862" t="str">
            <v>Burton</v>
          </cell>
          <cell r="K1862" t="str">
            <v>East Staffordshire</v>
          </cell>
          <cell r="L1862" t="str">
            <v>West Midlands</v>
          </cell>
          <cell r="M1862" t="str">
            <v>Burton</v>
          </cell>
          <cell r="N1862" t="str">
            <v>GB-GOR-PB188</v>
          </cell>
          <cell r="O1862" t="str">
            <v>The National Lottery Community Fund</v>
          </cell>
          <cell r="P1862" t="str">
            <v>Charitable and Community including Health, Education and Environment</v>
          </cell>
          <cell r="R1862" t="str">
            <v>09948104</v>
          </cell>
          <cell r="S1862" t="str">
            <v>Community Interest Company (CIC)</v>
          </cell>
          <cell r="T1862" t="str">
            <v>AFEX1</v>
          </cell>
          <cell r="U1862" t="str">
            <v>National Lottery Awards for All England</v>
          </cell>
          <cell r="V1862">
            <v>45474</v>
          </cell>
        </row>
        <row r="1863">
          <cell r="A1863" t="str">
            <v>360G-tnlcomfund-0045617708</v>
          </cell>
          <cell r="B1863" t="str">
            <v>Reaching out</v>
          </cell>
          <cell r="C1863" t="str">
            <v>The funding is for the recruitment and training of volunteers to continue monthly wellbeing and support meetings for those affected by baby loss.The project aims to address social isolation inclusion and loneliness with the building of basic skills of volunteers and families who access JOEL groups.</v>
          </cell>
          <cell r="D1863" t="str">
            <v>GBP</v>
          </cell>
          <cell r="E1863">
            <v>20000</v>
          </cell>
          <cell r="F1863">
            <v>45407</v>
          </cell>
          <cell r="G1863" t="str">
            <v>GB-CHC-1158908</v>
          </cell>
          <cell r="H1863" t="str">
            <v>JOEL - The Complete Package</v>
          </cell>
          <cell r="I1863" t="str">
            <v>S80 1DX</v>
          </cell>
          <cell r="J1863" t="str">
            <v>Worksop North West</v>
          </cell>
          <cell r="K1863" t="str">
            <v>Bassetlaw</v>
          </cell>
          <cell r="L1863" t="str">
            <v>East Midlands</v>
          </cell>
          <cell r="M1863" t="str">
            <v>Bassetlaw</v>
          </cell>
          <cell r="N1863" t="str">
            <v>GB-GOR-PB188</v>
          </cell>
          <cell r="O1863" t="str">
            <v>The National Lottery Community Fund</v>
          </cell>
          <cell r="P1863" t="str">
            <v>Charitable and Community including Health, Education and Environment</v>
          </cell>
          <cell r="Q1863" t="str">
            <v>1158908</v>
          </cell>
          <cell r="S1863" t="str">
            <v>Charitable incorporated organisation (CIO)</v>
          </cell>
          <cell r="T1863" t="str">
            <v>AFEX1</v>
          </cell>
          <cell r="U1863" t="str">
            <v>National Lottery Awards for All England</v>
          </cell>
          <cell r="V1863">
            <v>45470</v>
          </cell>
        </row>
        <row r="1864">
          <cell r="A1864" t="str">
            <v>360G-tnlcomfund-0045617715</v>
          </cell>
          <cell r="B1864" t="str">
            <v>Grow Lewisham Grows</v>
          </cell>
          <cell r="C1864" t="str">
            <v>The funding will be used to enable community outreach and engagement. The project aims to bring people together opening up food growing to more people in accessible and enjoyable ways.</v>
          </cell>
          <cell r="D1864" t="str">
            <v>GBP</v>
          </cell>
          <cell r="E1864">
            <v>19640</v>
          </cell>
          <cell r="F1864">
            <v>45407</v>
          </cell>
          <cell r="G1864" t="str">
            <v>GB-CHC-1206030</v>
          </cell>
          <cell r="H1864" t="str">
            <v>Grow Lewisham</v>
          </cell>
          <cell r="I1864" t="str">
            <v>BR1 5RD</v>
          </cell>
          <cell r="J1864" t="str">
            <v>Whitefoot</v>
          </cell>
          <cell r="K1864" t="str">
            <v>Lewisham</v>
          </cell>
          <cell r="L1864" t="str">
            <v>London</v>
          </cell>
          <cell r="M1864" t="str">
            <v>Lewisham East</v>
          </cell>
          <cell r="N1864" t="str">
            <v>GB-GOR-PB188</v>
          </cell>
          <cell r="O1864" t="str">
            <v>The National Lottery Community Fund</v>
          </cell>
          <cell r="P1864" t="str">
            <v>Charitable and Community including Health, Education and Environment</v>
          </cell>
          <cell r="Q1864" t="str">
            <v>1206030</v>
          </cell>
          <cell r="S1864" t="str">
            <v>Charitable incorporated organisation (CIO)</v>
          </cell>
          <cell r="T1864" t="str">
            <v>AFEX1</v>
          </cell>
          <cell r="U1864" t="str">
            <v>National Lottery Awards for All England</v>
          </cell>
          <cell r="V1864">
            <v>45474</v>
          </cell>
        </row>
        <row r="1865">
          <cell r="A1865" t="str">
            <v>360G-tnlcomfund-0045617728</v>
          </cell>
          <cell r="B1865" t="str">
            <v>Cost of Living Crisis</v>
          </cell>
          <cell r="C1865" t="str">
            <v>The funding will be used to provide non perishable food items to help with cost of living in the society.The project aims to support families facing challenges in providing for their families because of the cost of living crisis.</v>
          </cell>
          <cell r="D1865" t="str">
            <v>GBP</v>
          </cell>
          <cell r="E1865">
            <v>9315</v>
          </cell>
          <cell r="F1865">
            <v>45407</v>
          </cell>
          <cell r="G1865" t="str">
            <v>tnlcomfund-org-ParentsForumresourcegroup</v>
          </cell>
          <cell r="H1865" t="str">
            <v>Parents Forum resource group</v>
          </cell>
          <cell r="I1865" t="str">
            <v>N17 8EG</v>
          </cell>
          <cell r="J1865" t="str">
            <v>Northumberland Park</v>
          </cell>
          <cell r="K1865" t="str">
            <v>Haringey</v>
          </cell>
          <cell r="L1865" t="str">
            <v>London</v>
          </cell>
          <cell r="M1865" t="str">
            <v>Tottenham</v>
          </cell>
          <cell r="N1865" t="str">
            <v>GB-GOR-PB188</v>
          </cell>
          <cell r="O1865" t="str">
            <v>The National Lottery Community Fund</v>
          </cell>
          <cell r="P1865" t="str">
            <v>Charitable and Community including Health, Education and Environment</v>
          </cell>
          <cell r="S1865" t="str">
            <v>Unregistered voluntary or community organisation</v>
          </cell>
          <cell r="T1865" t="str">
            <v>AFEX1</v>
          </cell>
          <cell r="U1865" t="str">
            <v>National Lottery Awards for All England</v>
          </cell>
          <cell r="V1865">
            <v>45471</v>
          </cell>
        </row>
        <row r="1866">
          <cell r="A1866" t="str">
            <v>360G-tnlcomfund-0045617749</v>
          </cell>
          <cell r="B1866" t="str">
            <v>The Homeless Guide</v>
          </cell>
          <cell r="C1866" t="str">
            <v>The funding will be used to print and distribute information guides for people experiencing homelessness and the organisations supporting them. The guides include information on where to access support with the aim of empowering them to improve their health and wellbeing and integrate into the community.</v>
          </cell>
          <cell r="D1866" t="str">
            <v>GBP</v>
          </cell>
          <cell r="E1866">
            <v>10890</v>
          </cell>
          <cell r="F1866">
            <v>45407</v>
          </cell>
          <cell r="G1866" t="str">
            <v>GB-COH-13928017</v>
          </cell>
          <cell r="H1866" t="str">
            <v>The Homeless Guide CIC</v>
          </cell>
          <cell r="I1866" t="str">
            <v>W9 2JQ</v>
          </cell>
          <cell r="J1866" t="str">
            <v>Little Venice</v>
          </cell>
          <cell r="K1866" t="str">
            <v>Westminster</v>
          </cell>
          <cell r="L1866" t="str">
            <v>London</v>
          </cell>
          <cell r="M1866" t="str">
            <v>Westminster North</v>
          </cell>
          <cell r="N1866" t="str">
            <v>GB-GOR-PB188</v>
          </cell>
          <cell r="O1866" t="str">
            <v>The National Lottery Community Fund</v>
          </cell>
          <cell r="P1866" t="str">
            <v>Charitable and Community including Health, Education and Environment</v>
          </cell>
          <cell r="R1866" t="str">
            <v>13928017</v>
          </cell>
          <cell r="S1866" t="str">
            <v>Community Interest Company (CIC)</v>
          </cell>
          <cell r="T1866" t="str">
            <v>AFEX1</v>
          </cell>
          <cell r="U1866" t="str">
            <v>National Lottery Awards for All England</v>
          </cell>
          <cell r="V1866">
            <v>45470</v>
          </cell>
        </row>
        <row r="1867">
          <cell r="A1867" t="str">
            <v>360G-tnlcomfund-0045617753</v>
          </cell>
          <cell r="B1867" t="str">
            <v>School Holiday Food will not End!</v>
          </cell>
          <cell r="C1867" t="str">
            <v>The funding will be used to provide food parcels during the school holidays for children of single mothers. The project aims to ensure access to basic needs and lessen the burden of food insecurity.</v>
          </cell>
          <cell r="D1867" t="str">
            <v>GBP</v>
          </cell>
          <cell r="E1867">
            <v>20000</v>
          </cell>
          <cell r="F1867">
            <v>45407</v>
          </cell>
          <cell r="G1867" t="str">
            <v>GB-CHC-1135433</v>
          </cell>
          <cell r="H1867" t="str">
            <v>Lighthouse - Supporting Women Through Stormy Times</v>
          </cell>
          <cell r="I1867" t="str">
            <v>N16 5PW</v>
          </cell>
          <cell r="J1867" t="str">
            <v>Stamford Hill West</v>
          </cell>
          <cell r="K1867" t="str">
            <v>Hackney</v>
          </cell>
          <cell r="L1867" t="str">
            <v>London</v>
          </cell>
          <cell r="M1867" t="str">
            <v>Hackney North and Stoke Newington</v>
          </cell>
          <cell r="N1867" t="str">
            <v>GB-GOR-PB188</v>
          </cell>
          <cell r="O1867" t="str">
            <v>The National Lottery Community Fund</v>
          </cell>
          <cell r="P1867" t="str">
            <v>Charitable and Community including Health, Education and Environment</v>
          </cell>
          <cell r="Q1867" t="str">
            <v>1135433</v>
          </cell>
          <cell r="S1867" t="str">
            <v>Registered charity (unincorporated)</v>
          </cell>
          <cell r="T1867" t="str">
            <v>AFEX1</v>
          </cell>
          <cell r="U1867" t="str">
            <v>National Lottery Awards for All England</v>
          </cell>
          <cell r="V1867">
            <v>45464</v>
          </cell>
        </row>
        <row r="1868">
          <cell r="A1868" t="str">
            <v>360G-tnlcomfund-0045617758</v>
          </cell>
          <cell r="B1868" t="str">
            <v>Futureproofing local charitable organisations</v>
          </cell>
          <cell r="C1868" t="str">
            <v>The funding will be used to support local community organisations through the cost of living crisis. The project will provide accessible online resources covering areas such as recruiting skilled trustees financial best practice budgeting and interpreting financial accounts. This will increase resilience enabling organisations better able to cope with financial challenges and to continue supporting their communities.</v>
          </cell>
          <cell r="D1868" t="str">
            <v>GBP</v>
          </cell>
          <cell r="E1868">
            <v>18969</v>
          </cell>
          <cell r="F1868">
            <v>45407</v>
          </cell>
          <cell r="G1868" t="str">
            <v>GB-CHC-1080565</v>
          </cell>
          <cell r="H1868" t="str">
            <v>Community Accounting Plus</v>
          </cell>
          <cell r="I1868" t="str">
            <v>NG1 5GY</v>
          </cell>
          <cell r="J1868" t="str">
            <v>Hyson Green &amp; Arboretum</v>
          </cell>
          <cell r="K1868" t="str">
            <v>Nottingham</v>
          </cell>
          <cell r="L1868" t="str">
            <v>East Midlands</v>
          </cell>
          <cell r="M1868" t="str">
            <v>Nottingham East</v>
          </cell>
          <cell r="N1868" t="str">
            <v>GB-GOR-PB188</v>
          </cell>
          <cell r="O1868" t="str">
            <v>The National Lottery Community Fund</v>
          </cell>
          <cell r="P1868" t="str">
            <v>Charitable and Community including Health, Education and Environment</v>
          </cell>
          <cell r="Q1868" t="str">
            <v>1080565</v>
          </cell>
          <cell r="S1868" t="str">
            <v>Charitable incorporated organisation (CIO)</v>
          </cell>
          <cell r="T1868" t="str">
            <v>AFEX1</v>
          </cell>
          <cell r="U1868" t="str">
            <v>National Lottery Awards for All England</v>
          </cell>
          <cell r="V1868">
            <v>45471</v>
          </cell>
        </row>
        <row r="1869">
          <cell r="A1869" t="str">
            <v>360G-tnlcomfund-0045617762</v>
          </cell>
          <cell r="B1869" t="str">
            <v>Gypsy; Roma; Traveller History Month Project</v>
          </cell>
          <cell r="C1869" t="str">
            <v>The funding will be used to deliver several community engagement and outreach activities to Romani (Gypsy); Roma and Irish Traveller (GRT) communities as part of Gypsy; Roma and Traveller History Month in June and beyond. This project aims to bring people together to build stronger relationships and raise awareness of the work the group does to support the GRT community.</v>
          </cell>
          <cell r="D1869" t="str">
            <v>GBP</v>
          </cell>
          <cell r="E1869">
            <v>9998</v>
          </cell>
          <cell r="F1869">
            <v>45407</v>
          </cell>
          <cell r="G1869" t="str">
            <v>GB-CHC-1107113</v>
          </cell>
          <cell r="H1869" t="str">
            <v>The Traveller Movement</v>
          </cell>
          <cell r="I1869" t="str">
            <v>SW9 9EL</v>
          </cell>
          <cell r="J1869" t="str">
            <v>Larkhall</v>
          </cell>
          <cell r="K1869" t="str">
            <v>Lambeth</v>
          </cell>
          <cell r="L1869" t="str">
            <v>London</v>
          </cell>
          <cell r="M1869" t="str">
            <v>Vauxhall</v>
          </cell>
          <cell r="N1869" t="str">
            <v>GB-GOR-PB188</v>
          </cell>
          <cell r="O1869" t="str">
            <v>The National Lottery Community Fund</v>
          </cell>
          <cell r="P1869" t="str">
            <v>Charitable and Community including Health, Education and Environment</v>
          </cell>
          <cell r="Q1869" t="str">
            <v>1107113</v>
          </cell>
          <cell r="R1869" t="str">
            <v>04038939</v>
          </cell>
          <cell r="S1869" t="str">
            <v>Not-for-profit company</v>
          </cell>
          <cell r="T1869" t="str">
            <v>AFEX1</v>
          </cell>
          <cell r="U1869" t="str">
            <v>National Lottery Awards for All England</v>
          </cell>
          <cell r="V1869">
            <v>45474</v>
          </cell>
        </row>
        <row r="1870">
          <cell r="A1870" t="str">
            <v>360G-tnlcomfund-0045617764</v>
          </cell>
          <cell r="B1870" t="str">
            <v>Yardley Community Activities for Elderly People</v>
          </cell>
          <cell r="C1870" t="str">
            <v>This project will support older people by offering weekly enrichment activities including games club; chair aerobics; movie nights; gardening group; walking group; cake and chat sessions; and a reminiscence club. These will be led by an Activity Worker capable of leading a range of sessions; and external leaders brought in to lead chair aerobics and gardening; where specialist skills are needed. Activities will be easily accessible in a space which is purpose built to cater for a variety of needs including those with limited mobility and specialist access needs.</v>
          </cell>
          <cell r="D1870" t="str">
            <v>GBP</v>
          </cell>
          <cell r="E1870">
            <v>19360</v>
          </cell>
          <cell r="F1870">
            <v>45407</v>
          </cell>
          <cell r="G1870" t="str">
            <v>GB-CHC-1091937</v>
          </cell>
          <cell r="H1870" t="str">
            <v>The Yardley Great Trust Group</v>
          </cell>
          <cell r="I1870" t="str">
            <v>B33 8NY</v>
          </cell>
          <cell r="J1870" t="str">
            <v>Yardley East</v>
          </cell>
          <cell r="K1870" t="str">
            <v>Birmingham</v>
          </cell>
          <cell r="L1870" t="str">
            <v>West Midlands</v>
          </cell>
          <cell r="M1870" t="str">
            <v>Birmingham, Yardley</v>
          </cell>
          <cell r="N1870" t="str">
            <v>GB-GOR-PB188</v>
          </cell>
          <cell r="O1870" t="str">
            <v>The National Lottery Community Fund</v>
          </cell>
          <cell r="P1870" t="str">
            <v>Charitable and Community including Health, Education and Environment</v>
          </cell>
          <cell r="Q1870" t="str">
            <v>1091937</v>
          </cell>
          <cell r="R1870" t="str">
            <v>04425107</v>
          </cell>
          <cell r="S1870" t="str">
            <v>Registered Charity and Not-for-profit Company</v>
          </cell>
          <cell r="T1870" t="str">
            <v>AFEX1</v>
          </cell>
          <cell r="U1870" t="str">
            <v>National Lottery Awards for All England</v>
          </cell>
          <cell r="V1870">
            <v>45475</v>
          </cell>
        </row>
        <row r="1871">
          <cell r="A1871" t="str">
            <v>360G-tnlcomfund-0045617767</v>
          </cell>
          <cell r="B1871" t="str">
            <v>Leighton Buzzard Mencap Holiday Club</v>
          </cell>
          <cell r="C1871" t="str">
            <v>The group will use the funding to provide a variety of physical and social activities for children who are living with disabilities. This will bring people together and create a stronger community.</v>
          </cell>
          <cell r="D1871" t="str">
            <v>GBP</v>
          </cell>
          <cell r="E1871">
            <v>12300</v>
          </cell>
          <cell r="F1871">
            <v>45407</v>
          </cell>
          <cell r="G1871" t="str">
            <v>GB-CHC-259104</v>
          </cell>
          <cell r="H1871" t="str">
            <v>Leighton Buzzard Mencap</v>
          </cell>
          <cell r="I1871" t="str">
            <v>LU7 1EX</v>
          </cell>
          <cell r="J1871" t="str">
            <v>Leighton Buzzard South</v>
          </cell>
          <cell r="K1871" t="str">
            <v>Central Bedfordshire</v>
          </cell>
          <cell r="L1871" t="str">
            <v>Eastern</v>
          </cell>
          <cell r="M1871" t="str">
            <v>South West Bedfordshire</v>
          </cell>
          <cell r="N1871" t="str">
            <v>GB-GOR-PB188</v>
          </cell>
          <cell r="O1871" t="str">
            <v>The National Lottery Community Fund</v>
          </cell>
          <cell r="P1871" t="str">
            <v>Charitable and Community including Health, Education and Environment</v>
          </cell>
          <cell r="Q1871" t="str">
            <v>259104</v>
          </cell>
          <cell r="S1871" t="str">
            <v>Registered charity (unincorporated)</v>
          </cell>
          <cell r="T1871" t="str">
            <v>AFEX1</v>
          </cell>
          <cell r="U1871" t="str">
            <v>National Lottery Awards for All England</v>
          </cell>
          <cell r="V1871">
            <v>45443</v>
          </cell>
        </row>
        <row r="1872">
          <cell r="A1872" t="str">
            <v>360G-tnlcomfund-0045617787</v>
          </cell>
          <cell r="B1872" t="str">
            <v>Uniting Communities - a journey of dance; music and sound healing</v>
          </cell>
          <cell r="C1872" t="str">
            <v>The funding will be used to provide people with the opportunity to access creative sessions which will include dance music and drumming. The project aims to improve mental health and well-being whilst also bringing people together.</v>
          </cell>
          <cell r="D1872" t="str">
            <v>GBP</v>
          </cell>
          <cell r="E1872">
            <v>19995</v>
          </cell>
          <cell r="F1872">
            <v>45407</v>
          </cell>
          <cell r="G1872" t="str">
            <v>GB-COH-14337460</v>
          </cell>
          <cell r="H1872" t="str">
            <v>Sacred Sounds CIC</v>
          </cell>
          <cell r="I1872" t="str">
            <v>SR5 4AY</v>
          </cell>
          <cell r="J1872" t="str">
            <v>Redhill</v>
          </cell>
          <cell r="K1872" t="str">
            <v>Sunderland</v>
          </cell>
          <cell r="L1872" t="str">
            <v>North East</v>
          </cell>
          <cell r="M1872" t="str">
            <v>Washington and Sunderland West</v>
          </cell>
          <cell r="N1872" t="str">
            <v>GB-GOR-PB188</v>
          </cell>
          <cell r="O1872" t="str">
            <v>The National Lottery Community Fund</v>
          </cell>
          <cell r="P1872" t="str">
            <v>Charitable and Community including Health, Education and Environment</v>
          </cell>
          <cell r="R1872" t="str">
            <v>14337460</v>
          </cell>
          <cell r="S1872" t="str">
            <v>Community Interest Company (CIC)</v>
          </cell>
          <cell r="T1872" t="str">
            <v>AFEX1</v>
          </cell>
          <cell r="U1872" t="str">
            <v>National Lottery Awards for All England</v>
          </cell>
          <cell r="V1872">
            <v>45466</v>
          </cell>
        </row>
        <row r="1873">
          <cell r="A1873" t="str">
            <v>360G-tnlcomfund-0045617792</v>
          </cell>
          <cell r="B1873" t="str">
            <v>A Future Free from Violence</v>
          </cell>
          <cell r="C1873" t="str">
            <v>The funding will be used to run after school supportive drama classes for migrant children and workshops for their parents. The project aims to provide strategies to address violence and discrimination.</v>
          </cell>
          <cell r="D1873" t="str">
            <v>GBP</v>
          </cell>
          <cell r="E1873">
            <v>20000</v>
          </cell>
          <cell r="F1873">
            <v>45407</v>
          </cell>
          <cell r="G1873" t="str">
            <v>GB-CHC-1191406</v>
          </cell>
          <cell r="H1873" t="str">
            <v>Hope and Future Worldwide</v>
          </cell>
          <cell r="I1873" t="str">
            <v>N13 6BY</v>
          </cell>
          <cell r="J1873" t="str">
            <v>Upper Edmonton</v>
          </cell>
          <cell r="K1873" t="str">
            <v>Enfield</v>
          </cell>
          <cell r="L1873" t="str">
            <v>London</v>
          </cell>
          <cell r="M1873" t="str">
            <v>Edmonton</v>
          </cell>
          <cell r="N1873" t="str">
            <v>GB-GOR-PB188</v>
          </cell>
          <cell r="O1873" t="str">
            <v>The National Lottery Community Fund</v>
          </cell>
          <cell r="P1873" t="str">
            <v>Charitable and Community including Health, Education and Environment</v>
          </cell>
          <cell r="Q1873" t="str">
            <v>1191406</v>
          </cell>
          <cell r="S1873" t="str">
            <v>Charitable incorporated organisation (CIO)</v>
          </cell>
          <cell r="T1873" t="str">
            <v>AFEX1</v>
          </cell>
          <cell r="U1873" t="str">
            <v>National Lottery Awards for All England</v>
          </cell>
          <cell r="V1873">
            <v>45471</v>
          </cell>
        </row>
        <row r="1874">
          <cell r="A1874" t="str">
            <v>360G-tnlcomfund-0045617796</v>
          </cell>
          <cell r="B1874" t="str">
            <v>Shed INC</v>
          </cell>
          <cell r="C1874" t="str">
            <v>The funding will be used to engage residents of a local housing estate in inclusive creative and culturally based workshops which will explore themes concerned with fashion and its environmental impact on West Africa. The project aims to support residents to develop skills and build their confidence and peer-support networks whilst also helping to strengthen community cohesion.</v>
          </cell>
          <cell r="D1874" t="str">
            <v>GBP</v>
          </cell>
          <cell r="E1874">
            <v>19950</v>
          </cell>
          <cell r="F1874">
            <v>45407</v>
          </cell>
          <cell r="G1874" t="str">
            <v>GB-COH-12428500</v>
          </cell>
          <cell r="H1874" t="str">
            <v>HUMOURISK CIC</v>
          </cell>
          <cell r="I1874" t="str">
            <v>IG11 0LG</v>
          </cell>
          <cell r="J1874" t="str">
            <v>Thames</v>
          </cell>
          <cell r="K1874" t="str">
            <v>Barking and Dagenham</v>
          </cell>
          <cell r="L1874" t="str">
            <v>London</v>
          </cell>
          <cell r="M1874" t="str">
            <v>Barking</v>
          </cell>
          <cell r="N1874" t="str">
            <v>GB-GOR-PB188</v>
          </cell>
          <cell r="O1874" t="str">
            <v>The National Lottery Community Fund</v>
          </cell>
          <cell r="P1874" t="str">
            <v>Charitable and Community including Health, Education and Environment</v>
          </cell>
          <cell r="R1874" t="str">
            <v>12428500</v>
          </cell>
          <cell r="S1874" t="str">
            <v>Community Interest Company (CIC)</v>
          </cell>
          <cell r="T1874" t="str">
            <v>AFEX1</v>
          </cell>
          <cell r="U1874" t="str">
            <v>National Lottery Awards for All England</v>
          </cell>
          <cell r="V1874">
            <v>45474</v>
          </cell>
        </row>
        <row r="1875">
          <cell r="A1875" t="str">
            <v>360G-tnlcomfund-0045617803</v>
          </cell>
          <cell r="B1875" t="str">
            <v>HOPE Health Opportunities Prevention and Education</v>
          </cell>
          <cell r="C1875" t="str">
            <v>The funding will be used as a contribution to create opportunities for older people through a range of activities including healthy eating physical activity arts and crafts and music. The project aims to bring people together develop new skills and meet the needs of people struggling with the cost of living crisis.</v>
          </cell>
          <cell r="D1875" t="str">
            <v>GBP</v>
          </cell>
          <cell r="E1875">
            <v>19836</v>
          </cell>
          <cell r="F1875">
            <v>45407</v>
          </cell>
          <cell r="G1875" t="str">
            <v>tnlcomfund-org-MHACommunitiesWestLondon</v>
          </cell>
          <cell r="H1875" t="str">
            <v>MHA Communities West London</v>
          </cell>
          <cell r="I1875" t="str">
            <v>HA6 3AA</v>
          </cell>
          <cell r="J1875" t="str">
            <v>Northwood</v>
          </cell>
          <cell r="K1875" t="str">
            <v>Hillingdon</v>
          </cell>
          <cell r="L1875" t="str">
            <v>London</v>
          </cell>
          <cell r="M1875" t="str">
            <v>Ruislip, Northwood and Pinner</v>
          </cell>
          <cell r="N1875" t="str">
            <v>GB-GOR-PB188</v>
          </cell>
          <cell r="O1875" t="str">
            <v>The National Lottery Community Fund</v>
          </cell>
          <cell r="P1875" t="str">
            <v>Charitable and Community including Health, Education and Environment</v>
          </cell>
          <cell r="S1875" t="str">
            <v>Unregistered voluntary or community organisation</v>
          </cell>
          <cell r="T1875" t="str">
            <v>AFEX1</v>
          </cell>
          <cell r="U1875" t="str">
            <v>National Lottery Awards for All England</v>
          </cell>
          <cell r="V1875">
            <v>45474</v>
          </cell>
        </row>
        <row r="1876">
          <cell r="A1876" t="str">
            <v>360G-tnlcomfund-0045617812</v>
          </cell>
          <cell r="B1876" t="str">
            <v>Shed Stories</v>
          </cell>
          <cell r="C1876" t="str">
            <v>The funding will deliver an extracurricular programme of live performances and weekly inclusive performing arts workshops at local schools targeting young people with additional needs mental health needs and people from disadvantaged backgrounds with the aim of improving skills increasing confidence and reducing social isolation.</v>
          </cell>
          <cell r="D1876" t="str">
            <v>GBP</v>
          </cell>
          <cell r="E1876">
            <v>14517</v>
          </cell>
          <cell r="F1876">
            <v>45407</v>
          </cell>
          <cell r="G1876" t="str">
            <v>GB-CHC-1109987</v>
          </cell>
          <cell r="H1876" t="str">
            <v>Tram Shed Theatre Company Limited</v>
          </cell>
          <cell r="I1876" t="str">
            <v>FY1 1QW</v>
          </cell>
          <cell r="J1876" t="str">
            <v>Claremont</v>
          </cell>
          <cell r="K1876" t="str">
            <v>Blackpool</v>
          </cell>
          <cell r="L1876" t="str">
            <v>North West</v>
          </cell>
          <cell r="M1876" t="str">
            <v>Blackpool North and Cleveleys</v>
          </cell>
          <cell r="N1876" t="str">
            <v>GB-GOR-PB188</v>
          </cell>
          <cell r="O1876" t="str">
            <v>The National Lottery Community Fund</v>
          </cell>
          <cell r="P1876" t="str">
            <v>Charitable and Community including Health, Education and Environment</v>
          </cell>
          <cell r="Q1876" t="str">
            <v>1109987</v>
          </cell>
          <cell r="R1876" t="str">
            <v>05392620</v>
          </cell>
          <cell r="S1876" t="str">
            <v>Registered Charity and Not-for-profit Company</v>
          </cell>
          <cell r="T1876" t="str">
            <v>AFEX1</v>
          </cell>
          <cell r="U1876" t="str">
            <v>National Lottery Awards for All England</v>
          </cell>
          <cell r="V1876">
            <v>45460</v>
          </cell>
        </row>
        <row r="1877">
          <cell r="A1877" t="str">
            <v>360G-tnlcomfund-0045617816</v>
          </cell>
          <cell r="B1877" t="str">
            <v>New Mills Social Connectedness</v>
          </cell>
          <cell r="C1877" t="str">
            <v>The funding will be used to pay for a coordinator who will recruit volunteers from the local community and match them to members of the community who are experiencing isolation and loneliness. The project aims to provide one to one support for lonely vulnerable and isolated people in the area through befriending and group befriending and support through social groups and activity sessions.</v>
          </cell>
          <cell r="D1877" t="str">
            <v>GBP</v>
          </cell>
          <cell r="E1877">
            <v>20000</v>
          </cell>
          <cell r="F1877">
            <v>45407</v>
          </cell>
          <cell r="G1877" t="str">
            <v>GB-CHC-1097655</v>
          </cell>
          <cell r="H1877" t="str">
            <v>New Mills &amp; District Volunteer Centre</v>
          </cell>
          <cell r="I1877" t="str">
            <v>SK22 3EL</v>
          </cell>
          <cell r="J1877" t="str">
            <v>New Mills West</v>
          </cell>
          <cell r="K1877" t="str">
            <v>High Peak</v>
          </cell>
          <cell r="L1877" t="str">
            <v>East Midlands</v>
          </cell>
          <cell r="M1877" t="str">
            <v>High Peak</v>
          </cell>
          <cell r="N1877" t="str">
            <v>GB-GOR-PB188</v>
          </cell>
          <cell r="O1877" t="str">
            <v>The National Lottery Community Fund</v>
          </cell>
          <cell r="P1877" t="str">
            <v>Charitable and Community including Health, Education and Environment</v>
          </cell>
          <cell r="Q1877" t="str">
            <v>1097655</v>
          </cell>
          <cell r="R1877" t="str">
            <v>04666277</v>
          </cell>
          <cell r="S1877" t="str">
            <v>Registered Charity and Not-for-profit Company</v>
          </cell>
          <cell r="T1877" t="str">
            <v>AFEX1</v>
          </cell>
          <cell r="U1877" t="str">
            <v>National Lottery Awards for All England</v>
          </cell>
          <cell r="V1877">
            <v>45495</v>
          </cell>
        </row>
        <row r="1878">
          <cell r="A1878" t="str">
            <v>360G-tnlcomfund-0045617825</v>
          </cell>
          <cell r="B1878" t="str">
            <v>Improvements to Fernvale Residents site</v>
          </cell>
          <cell r="C1878" t="str">
            <v>This funding will be used to improve a community room and outdoor space and to invite guest speakers. The project aims to provide an accessible and comfortable space for the community to come together build friendships take part in craft and outdoor activities and support their health and wellbeing.</v>
          </cell>
          <cell r="D1878" t="str">
            <v>GBP</v>
          </cell>
          <cell r="E1878">
            <v>14500</v>
          </cell>
          <cell r="F1878">
            <v>45407</v>
          </cell>
          <cell r="G1878" t="str">
            <v>tnlcomfund-org-FernvaleResidentsAssociation</v>
          </cell>
          <cell r="H1878" t="str">
            <v>Fernvale Residents Association</v>
          </cell>
          <cell r="I1878" t="str">
            <v>LE7 9QJ</v>
          </cell>
          <cell r="J1878" t="str">
            <v>Thurnby &amp; Houghton</v>
          </cell>
          <cell r="K1878" t="str">
            <v>Harborough</v>
          </cell>
          <cell r="L1878" t="str">
            <v>East Midlands</v>
          </cell>
          <cell r="M1878" t="str">
            <v>Rutland and Melton</v>
          </cell>
          <cell r="N1878" t="str">
            <v>GB-GOR-PB188</v>
          </cell>
          <cell r="O1878" t="str">
            <v>The National Lottery Community Fund</v>
          </cell>
          <cell r="P1878" t="str">
            <v>Charitable and Community including Health, Education and Environment</v>
          </cell>
          <cell r="S1878" t="str">
            <v>Unregistered voluntary or community organisation</v>
          </cell>
          <cell r="T1878" t="str">
            <v>AFEX1</v>
          </cell>
          <cell r="U1878" t="str">
            <v>National Lottery Awards for All England</v>
          </cell>
          <cell r="V1878">
            <v>45471</v>
          </cell>
        </row>
        <row r="1879">
          <cell r="A1879" t="str">
            <v>360G-tnlcomfund-0045617828</v>
          </cell>
          <cell r="B1879" t="str">
            <v>Women's Wellbeing</v>
          </cell>
          <cell r="C1879" t="str">
            <v>The funding will be used to offer support and respite sessions for women experiencing poor mental health including those with neurodiverse children. The project aims to aims to relieve the stress anxiety that the participants are suffering from and raise their self-esteem help them establish support networks and signpost them to other local agencies to improve their overall wellbeing.</v>
          </cell>
          <cell r="D1879" t="str">
            <v>GBP</v>
          </cell>
          <cell r="E1879">
            <v>9999</v>
          </cell>
          <cell r="F1879">
            <v>45407</v>
          </cell>
          <cell r="G1879" t="str">
            <v>tnlcomfund-org-StWulstansPCC</v>
          </cell>
          <cell r="H1879" t="str">
            <v>St Wulstans PCC</v>
          </cell>
          <cell r="I1879" t="str">
            <v>WR4 9PA</v>
          </cell>
          <cell r="J1879" t="str">
            <v>Warndon</v>
          </cell>
          <cell r="K1879" t="str">
            <v>Worcester</v>
          </cell>
          <cell r="L1879" t="str">
            <v>West Midlands</v>
          </cell>
          <cell r="M1879" t="str">
            <v>Worcester</v>
          </cell>
          <cell r="N1879" t="str">
            <v>GB-GOR-PB188</v>
          </cell>
          <cell r="O1879" t="str">
            <v>The National Lottery Community Fund</v>
          </cell>
          <cell r="P1879" t="str">
            <v>Charitable and Community including Health, Education and Environment</v>
          </cell>
          <cell r="S1879" t="str">
            <v>Faith Organisation (Church Mosque Synagogue etc.)</v>
          </cell>
          <cell r="T1879" t="str">
            <v>AFEX1</v>
          </cell>
          <cell r="U1879" t="str">
            <v>National Lottery Awards for All England</v>
          </cell>
          <cell r="V1879">
            <v>45470</v>
          </cell>
        </row>
        <row r="1880">
          <cell r="A1880" t="str">
            <v>360G-tnlcomfund-0045617832</v>
          </cell>
          <cell r="B1880" t="str">
            <v>Root Cause Project</v>
          </cell>
          <cell r="C1880" t="str">
            <v>The funding will be used to purchase a dedicated vehicle for the organisation to provide transport for its non-driving participants. The project aims to reduce barriers to access for its participants and increase the organisation’s capacity to deliver its activities.</v>
          </cell>
          <cell r="D1880" t="str">
            <v>GBP</v>
          </cell>
          <cell r="E1880">
            <v>10000</v>
          </cell>
          <cell r="F1880">
            <v>45407</v>
          </cell>
          <cell r="G1880" t="str">
            <v>GB-COH-14464872</v>
          </cell>
          <cell r="H1880" t="str">
            <v>Root Cause Project [Community Investment Company]</v>
          </cell>
          <cell r="I1880" t="str">
            <v>EX32 9BN</v>
          </cell>
          <cell r="J1880" t="str">
            <v>Newport</v>
          </cell>
          <cell r="K1880" t="str">
            <v>North Devon</v>
          </cell>
          <cell r="L1880" t="str">
            <v>South West</v>
          </cell>
          <cell r="M1880" t="str">
            <v>North Devon</v>
          </cell>
          <cell r="N1880" t="str">
            <v>GB-GOR-PB188</v>
          </cell>
          <cell r="O1880" t="str">
            <v>The National Lottery Community Fund</v>
          </cell>
          <cell r="P1880" t="str">
            <v>Charitable and Community including Health, Education and Environment</v>
          </cell>
          <cell r="R1880" t="str">
            <v>14464872</v>
          </cell>
          <cell r="S1880" t="str">
            <v>Community Interest Company (CIC)</v>
          </cell>
          <cell r="T1880" t="str">
            <v>AFEX1</v>
          </cell>
          <cell r="U1880" t="str">
            <v>National Lottery Awards for All England</v>
          </cell>
          <cell r="V1880">
            <v>45460</v>
          </cell>
        </row>
        <row r="1881">
          <cell r="A1881" t="str">
            <v>360G-tnlcomfund-0045617836</v>
          </cell>
          <cell r="B1881" t="str">
            <v>Safer Cities</v>
          </cell>
          <cell r="C1881" t="str">
            <v>The funding will be used to train staff to deliver detached engagement to disadvantaged children and young people in the local area alongside courses for parents with the aim of improving access to support to improve skills and relationships self-esteem and confidence.</v>
          </cell>
          <cell r="D1881" t="str">
            <v>GBP</v>
          </cell>
          <cell r="E1881">
            <v>20000</v>
          </cell>
          <cell r="F1881">
            <v>45407</v>
          </cell>
          <cell r="G1881" t="str">
            <v>GB-COH-12838449</v>
          </cell>
          <cell r="H1881" t="str">
            <v>Positive Pathways North West CIC</v>
          </cell>
          <cell r="I1881" t="str">
            <v>L1 8LT</v>
          </cell>
          <cell r="J1881" t="str">
            <v>Central</v>
          </cell>
          <cell r="K1881" t="str">
            <v>Liverpool</v>
          </cell>
          <cell r="L1881" t="str">
            <v>North West</v>
          </cell>
          <cell r="M1881" t="str">
            <v>Liverpool, Riverside</v>
          </cell>
          <cell r="N1881" t="str">
            <v>GB-GOR-PB188</v>
          </cell>
          <cell r="O1881" t="str">
            <v>The National Lottery Community Fund</v>
          </cell>
          <cell r="P1881" t="str">
            <v>Charitable and Community including Health, Education and Environment</v>
          </cell>
          <cell r="R1881" t="str">
            <v>12838449</v>
          </cell>
          <cell r="S1881" t="str">
            <v>Community Interest Company (CIC)</v>
          </cell>
          <cell r="T1881" t="str">
            <v>AFEX1</v>
          </cell>
          <cell r="U1881" t="str">
            <v>National Lottery Awards for All England</v>
          </cell>
          <cell r="V1881">
            <v>45463</v>
          </cell>
        </row>
        <row r="1882">
          <cell r="A1882" t="str">
            <v>360G-tnlcomfund-0045617846</v>
          </cell>
          <cell r="B1882" t="str">
            <v>Stratford-upon-Avon Foodbank satellite distribution service</v>
          </cell>
          <cell r="C1882" t="str">
            <v>The funding will be used to provide a satellite emergency food parcel collection service with wrap around support services to support the growing rural housing developments in the area. The project aims to make these services accessible to the vulnerable individuals and families in this isolated rural community and enabling stronger relationships to be forged.</v>
          </cell>
          <cell r="D1882" t="str">
            <v>GBP</v>
          </cell>
          <cell r="E1882">
            <v>19993</v>
          </cell>
          <cell r="F1882">
            <v>45407</v>
          </cell>
          <cell r="G1882" t="str">
            <v>GB-CHC-1153297</v>
          </cell>
          <cell r="H1882" t="str">
            <v>Stratford-upon-Avon Foodbank</v>
          </cell>
          <cell r="I1882" t="str">
            <v>CV37 8QW</v>
          </cell>
          <cell r="J1882" t="str">
            <v>Welford-on-Avon</v>
          </cell>
          <cell r="K1882" t="str">
            <v>Stratford-on-Avon</v>
          </cell>
          <cell r="L1882" t="str">
            <v>West Midlands</v>
          </cell>
          <cell r="M1882" t="str">
            <v>Stratford-on-Avon</v>
          </cell>
          <cell r="N1882" t="str">
            <v>GB-GOR-PB188</v>
          </cell>
          <cell r="O1882" t="str">
            <v>The National Lottery Community Fund</v>
          </cell>
          <cell r="P1882" t="str">
            <v>Charitable and Community including Health, Education and Environment</v>
          </cell>
          <cell r="Q1882" t="str">
            <v>1153297</v>
          </cell>
          <cell r="R1882" t="str">
            <v>CE000042</v>
          </cell>
          <cell r="S1882" t="str">
            <v>Charitable incorporated organisation (CIO)</v>
          </cell>
          <cell r="T1882" t="str">
            <v>AFEX1</v>
          </cell>
          <cell r="U1882" t="str">
            <v>National Lottery Awards for All England</v>
          </cell>
          <cell r="V1882">
            <v>45471</v>
          </cell>
        </row>
        <row r="1883">
          <cell r="A1883" t="str">
            <v>360G-tnlcomfund-0045617854</v>
          </cell>
          <cell r="B1883" t="str">
            <v>Solar Energy Installation</v>
          </cell>
          <cell r="C1883" t="str">
            <v>The funding will be used to install solar panels and a battery at the community library. The project aims to invest in renewable energy and to reduce energy costs for the venue.</v>
          </cell>
          <cell r="D1883" t="str">
            <v>GBP</v>
          </cell>
          <cell r="E1883">
            <v>15000</v>
          </cell>
          <cell r="F1883">
            <v>45407</v>
          </cell>
          <cell r="G1883" t="str">
            <v>GB-CHC-1165313</v>
          </cell>
          <cell r="H1883" t="str">
            <v>Bostall Library Community Group</v>
          </cell>
          <cell r="I1883" t="str">
            <v>DA7 5RE</v>
          </cell>
          <cell r="J1883" t="str">
            <v>West Heath</v>
          </cell>
          <cell r="K1883" t="str">
            <v>Bexley</v>
          </cell>
          <cell r="L1883" t="str">
            <v>London</v>
          </cell>
          <cell r="M1883" t="str">
            <v>Erith and Thamesmead</v>
          </cell>
          <cell r="N1883" t="str">
            <v>GB-GOR-PB188</v>
          </cell>
          <cell r="O1883" t="str">
            <v>The National Lottery Community Fund</v>
          </cell>
          <cell r="P1883" t="str">
            <v>Charitable and Community including Health, Education and Environment</v>
          </cell>
          <cell r="Q1883" t="str">
            <v>1165313</v>
          </cell>
          <cell r="S1883" t="str">
            <v>Charitable incorporated organisation (CIO)</v>
          </cell>
          <cell r="T1883" t="str">
            <v>AFEX1</v>
          </cell>
          <cell r="U1883" t="str">
            <v>National Lottery Awards for All England</v>
          </cell>
          <cell r="V1883">
            <v>45464</v>
          </cell>
        </row>
        <row r="1884">
          <cell r="A1884" t="str">
            <v>360G-tnlcomfund-0045617868</v>
          </cell>
          <cell r="B1884" t="str">
            <v>Complementary Cancer Care 24/25</v>
          </cell>
          <cell r="C1884" t="str">
            <v>The funding will be used to continue provision of free counselling and complementary therapy for people living with or recovering from cancer. The project aims to provide individual and group support networks to improve wellbeing.</v>
          </cell>
          <cell r="D1884" t="str">
            <v>GBP</v>
          </cell>
          <cell r="E1884">
            <v>20000</v>
          </cell>
          <cell r="F1884">
            <v>45407</v>
          </cell>
          <cell r="G1884" t="str">
            <v>GB-COH-12091704</v>
          </cell>
          <cell r="H1884" t="str">
            <v>Complementary  Care CIC</v>
          </cell>
          <cell r="I1884" t="str">
            <v>TW10 7SP</v>
          </cell>
          <cell r="J1884" t="str">
            <v>Ham, Petersham and Richmond Riverside</v>
          </cell>
          <cell r="K1884" t="str">
            <v>Richmond upon Thames</v>
          </cell>
          <cell r="L1884" t="str">
            <v>London</v>
          </cell>
          <cell r="M1884" t="str">
            <v>Richmond Park</v>
          </cell>
          <cell r="N1884" t="str">
            <v>GB-GOR-PB188</v>
          </cell>
          <cell r="O1884" t="str">
            <v>The National Lottery Community Fund</v>
          </cell>
          <cell r="P1884" t="str">
            <v>Charitable and Community including Health, Education and Environment</v>
          </cell>
          <cell r="R1884" t="str">
            <v>12091704</v>
          </cell>
          <cell r="S1884" t="str">
            <v>Community Interest Company (CIC)</v>
          </cell>
          <cell r="T1884" t="str">
            <v>AFEX1</v>
          </cell>
          <cell r="U1884" t="str">
            <v>National Lottery Awards for All England</v>
          </cell>
          <cell r="V1884">
            <v>45464</v>
          </cell>
        </row>
        <row r="1885">
          <cell r="A1885" t="str">
            <v>360G-tnlcomfund-0045617872</v>
          </cell>
          <cell r="B1885" t="str">
            <v>Lets Grow Westbourne</v>
          </cell>
          <cell r="C1885" t="str">
            <v>The funding will be used to continue the delivery of a community garden with 50 workshops allowing those without access to an outside space or garden to connect with nature and grow their own food. The project aims to improve overall wellbeing skills and improve community relationships.</v>
          </cell>
          <cell r="D1885" t="str">
            <v>GBP</v>
          </cell>
          <cell r="E1885">
            <v>9100</v>
          </cell>
          <cell r="F1885">
            <v>45407</v>
          </cell>
          <cell r="G1885" t="str">
            <v>GB-CHC-1080883</v>
          </cell>
          <cell r="H1885" t="str">
            <v>Paddington Development Trust</v>
          </cell>
          <cell r="I1885" t="str">
            <v>W2 5TF</v>
          </cell>
          <cell r="J1885" t="str">
            <v>Westbourne</v>
          </cell>
          <cell r="K1885" t="str">
            <v>Westminster</v>
          </cell>
          <cell r="L1885" t="str">
            <v>London</v>
          </cell>
          <cell r="M1885" t="str">
            <v>Westminster North</v>
          </cell>
          <cell r="N1885" t="str">
            <v>GB-GOR-PB188</v>
          </cell>
          <cell r="O1885" t="str">
            <v>The National Lottery Community Fund</v>
          </cell>
          <cell r="P1885" t="str">
            <v>Charitable and Community including Health, Education and Environment</v>
          </cell>
          <cell r="Q1885" t="str">
            <v>1080883</v>
          </cell>
          <cell r="R1885" t="str">
            <v>03652559</v>
          </cell>
          <cell r="S1885" t="str">
            <v>Registered charity (unincorporated)</v>
          </cell>
          <cell r="T1885" t="str">
            <v>AFEX1</v>
          </cell>
          <cell r="U1885" t="str">
            <v>National Lottery Awards for All England</v>
          </cell>
          <cell r="V1885">
            <v>45474</v>
          </cell>
        </row>
        <row r="1886">
          <cell r="A1886" t="str">
            <v>360G-tnlcomfund-0045617904</v>
          </cell>
          <cell r="B1886" t="str">
            <v>Building stronger communities</v>
          </cell>
          <cell r="C1886" t="str">
            <v>The project aims to support over 750 voluntary and community organisations to become sustainable and drive impactful projects for local and vulnerable communities. It will upskill  volunteers and community groups with the skills to develop community projects write successful applications and establish essential policies for organisational growth and community engagement. There will be  innovative online and face-to-face training sessions made accessible to underrepresented communities and volunteers. There will also be a large funding fair open to organisations from surrounding Berkshire areas inviting national and local funders to one location.</v>
          </cell>
          <cell r="D1886" t="str">
            <v>GBP</v>
          </cell>
          <cell r="E1886">
            <v>20000</v>
          </cell>
          <cell r="F1886">
            <v>45407</v>
          </cell>
          <cell r="G1886" t="str">
            <v>GB-CHC-1069086</v>
          </cell>
          <cell r="H1886" t="str">
            <v>SLOUGH COUNCIL FOR VOLUNTARY SERVICE</v>
          </cell>
          <cell r="I1886" t="str">
            <v>SL1 1PL</v>
          </cell>
          <cell r="J1886" t="str">
            <v>Central</v>
          </cell>
          <cell r="K1886" t="str">
            <v>Slough</v>
          </cell>
          <cell r="L1886" t="str">
            <v>South East</v>
          </cell>
          <cell r="M1886" t="str">
            <v>Slough</v>
          </cell>
          <cell r="N1886" t="str">
            <v>GB-GOR-PB188</v>
          </cell>
          <cell r="O1886" t="str">
            <v>The National Lottery Community Fund</v>
          </cell>
          <cell r="P1886" t="str">
            <v>Charitable and Community including Health, Education and Environment</v>
          </cell>
          <cell r="Q1886" t="str">
            <v>1069086</v>
          </cell>
          <cell r="R1886" t="str">
            <v>3523907.</v>
          </cell>
          <cell r="S1886" t="str">
            <v>Not-for-profit company</v>
          </cell>
          <cell r="T1886" t="str">
            <v>AFEX1</v>
          </cell>
          <cell r="U1886" t="str">
            <v>National Lottery Awards for All England</v>
          </cell>
          <cell r="V1886">
            <v>45447</v>
          </cell>
        </row>
        <row r="1887">
          <cell r="A1887" t="str">
            <v>360G-tnlcomfund-0045617911</v>
          </cell>
          <cell r="B1887" t="str">
            <v>The Bigger Picture Show</v>
          </cell>
          <cell r="C1887" t="str">
            <v>The funding will be used to enable the delivery of film making and arts projects across County Durham and Tyne &amp; Wear for adults with additional learning needs. The project aims to reduce social isolation improve skills overall wellbeing and boost self confidence by providing a platform for their voices and achievements to be heard and seen.</v>
          </cell>
          <cell r="D1887" t="str">
            <v>GBP</v>
          </cell>
          <cell r="E1887">
            <v>12925</v>
          </cell>
          <cell r="F1887">
            <v>45407</v>
          </cell>
          <cell r="G1887" t="str">
            <v>GB-COH-11570094</v>
          </cell>
          <cell r="H1887" t="str">
            <v>Workyticket CIC</v>
          </cell>
          <cell r="I1887" t="str">
            <v>DH8 6TJ</v>
          </cell>
          <cell r="J1887" t="str">
            <v>Consett North</v>
          </cell>
          <cell r="K1887" t="str">
            <v>County Durham</v>
          </cell>
          <cell r="L1887" t="str">
            <v>North East</v>
          </cell>
          <cell r="M1887" t="str">
            <v>North West Durham</v>
          </cell>
          <cell r="N1887" t="str">
            <v>GB-GOR-PB188</v>
          </cell>
          <cell r="O1887" t="str">
            <v>The National Lottery Community Fund</v>
          </cell>
          <cell r="P1887" t="str">
            <v>Charitable and Community including Health, Education and Environment</v>
          </cell>
          <cell r="R1887" t="str">
            <v>11570094</v>
          </cell>
          <cell r="S1887" t="str">
            <v>Community Interest Company (CIC)</v>
          </cell>
          <cell r="T1887" t="str">
            <v>AFEX1</v>
          </cell>
          <cell r="U1887" t="str">
            <v>National Lottery Awards for All England</v>
          </cell>
          <cell r="V1887">
            <v>45466</v>
          </cell>
        </row>
        <row r="1888">
          <cell r="A1888" t="str">
            <v>360G-tnlcomfund-0045617918</v>
          </cell>
          <cell r="B1888" t="str">
            <v>Enhanced Cost of Living Hub Community Support Project for Immigrant Communities</v>
          </cell>
          <cell r="C1888" t="str">
            <v>The funding will be used to deliver weekly 1 to 1 sessions with Turkish immigrants. The project aims to support disadvantaged recent asylum seekers and immigrants most affected by the cost of living crisis.</v>
          </cell>
          <cell r="D1888" t="str">
            <v>GBP</v>
          </cell>
          <cell r="E1888">
            <v>19995</v>
          </cell>
          <cell r="F1888">
            <v>45407</v>
          </cell>
          <cell r="G1888" t="str">
            <v>GB-COH-10473818</v>
          </cell>
          <cell r="H1888" t="str">
            <v>London Advocacy Group Ltd</v>
          </cell>
          <cell r="I1888" t="str">
            <v>SW1Y 4PE</v>
          </cell>
          <cell r="J1888" t="str">
            <v>St James's</v>
          </cell>
          <cell r="K1888" t="str">
            <v>Westminster</v>
          </cell>
          <cell r="L1888" t="str">
            <v>London</v>
          </cell>
          <cell r="M1888" t="str">
            <v>Cities of London and Westminster</v>
          </cell>
          <cell r="N1888" t="str">
            <v>GB-GOR-PB188</v>
          </cell>
          <cell r="O1888" t="str">
            <v>The National Lottery Community Fund</v>
          </cell>
          <cell r="P1888" t="str">
            <v>Charitable and Community including Health, Education and Environment</v>
          </cell>
          <cell r="R1888" t="str">
            <v>10473818</v>
          </cell>
          <cell r="S1888" t="str">
            <v>Not-for-profit company</v>
          </cell>
          <cell r="T1888" t="str">
            <v>AFEX1</v>
          </cell>
          <cell r="U1888" t="str">
            <v>National Lottery Awards for All England</v>
          </cell>
          <cell r="V1888">
            <v>45464</v>
          </cell>
        </row>
        <row r="1889">
          <cell r="A1889" t="str">
            <v>360G-tnlcomfund-0045617942</v>
          </cell>
          <cell r="B1889" t="str">
            <v>Tastelife Course Leader Development</v>
          </cell>
          <cell r="C1889" t="str">
            <v>The funding will be used to train and recruiting a cohort of volunteers to support the work they do providing a programme of community recovery courses for people impacted by eating disorders. This project aims to bring people together and improve their recovery journey.</v>
          </cell>
          <cell r="D1889" t="str">
            <v>GBP</v>
          </cell>
          <cell r="E1889">
            <v>19824</v>
          </cell>
          <cell r="F1889">
            <v>45407</v>
          </cell>
          <cell r="G1889" t="str">
            <v>GB-CHC-1158516</v>
          </cell>
          <cell r="H1889" t="str">
            <v>TastelifeUK</v>
          </cell>
          <cell r="I1889" t="str">
            <v>CV8 1PB</v>
          </cell>
          <cell r="J1889" t="str">
            <v>Kenilworth Abbey &amp; Arden</v>
          </cell>
          <cell r="K1889" t="str">
            <v>Warwick</v>
          </cell>
          <cell r="L1889" t="str">
            <v>West Midlands</v>
          </cell>
          <cell r="M1889" t="str">
            <v>Kenilworth and Southam</v>
          </cell>
          <cell r="N1889" t="str">
            <v>GB-GOR-PB188</v>
          </cell>
          <cell r="O1889" t="str">
            <v>The National Lottery Community Fund</v>
          </cell>
          <cell r="P1889" t="str">
            <v>Charitable and Community including Health, Education and Environment</v>
          </cell>
          <cell r="Q1889" t="str">
            <v>1158516</v>
          </cell>
          <cell r="S1889" t="str">
            <v>Charitable incorporated organisation (CIO)</v>
          </cell>
          <cell r="T1889" t="str">
            <v>AFEX1</v>
          </cell>
          <cell r="U1889" t="str">
            <v>National Lottery Awards for All England</v>
          </cell>
          <cell r="V1889">
            <v>45471</v>
          </cell>
        </row>
        <row r="1890">
          <cell r="A1890" t="str">
            <v>360G-tnlcomfund-0045617949</v>
          </cell>
          <cell r="B1890" t="str">
            <v>Developing our space to meet the needs of community</v>
          </cell>
          <cell r="C1890" t="str">
            <v>The funding will be used to improve the facilities for the community increasing the programme with a sustainable set of new community led activities enabling them to support ten new groups; events and activities. The project aims to host new community groups that have started to tackle community issues important to them such as dementia and social isolation.</v>
          </cell>
          <cell r="D1890" t="str">
            <v>GBP</v>
          </cell>
          <cell r="E1890">
            <v>10000</v>
          </cell>
          <cell r="F1890">
            <v>45407</v>
          </cell>
          <cell r="G1890" t="str">
            <v>GB-CHC-1184222</v>
          </cell>
          <cell r="H1890" t="str">
            <v>Pelaw Community Bowling Club</v>
          </cell>
          <cell r="I1890" t="str">
            <v>NE10 0RL</v>
          </cell>
          <cell r="J1890" t="str">
            <v>Pelaw and Heworth</v>
          </cell>
          <cell r="K1890" t="str">
            <v>Gateshead</v>
          </cell>
          <cell r="L1890" t="str">
            <v>North East</v>
          </cell>
          <cell r="M1890" t="str">
            <v>Jarrow</v>
          </cell>
          <cell r="N1890" t="str">
            <v>GB-GOR-PB188</v>
          </cell>
          <cell r="O1890" t="str">
            <v>The National Lottery Community Fund</v>
          </cell>
          <cell r="P1890" t="str">
            <v>Charitable and Community including Health, Education and Environment</v>
          </cell>
          <cell r="Q1890" t="str">
            <v>1184222</v>
          </cell>
          <cell r="S1890" t="str">
            <v>Charitable incorporated organisation (CIO)</v>
          </cell>
          <cell r="T1890" t="str">
            <v>AFEX1</v>
          </cell>
          <cell r="U1890" t="str">
            <v>National Lottery Awards for All England</v>
          </cell>
          <cell r="V1890">
            <v>45475</v>
          </cell>
        </row>
        <row r="1891">
          <cell r="A1891" t="str">
            <v>360G-tnlcomfund-0045617954</v>
          </cell>
          <cell r="B1891" t="str">
            <v>Supporting Multiple Sclerosis Sufferers in Preston</v>
          </cell>
          <cell r="C1891" t="str">
            <v>The funding will be used to help and support people living with Multiple Sclerosis (MS) in the local area. The project aims to offer access to home physio for individual support Yoga and Pilates classes for our members to get out of the house and get active along with monthly socials and home podiatry and alternative therapies such as reiki and reflexology.</v>
          </cell>
          <cell r="D1891" t="str">
            <v>GBP</v>
          </cell>
          <cell r="E1891">
            <v>16500</v>
          </cell>
          <cell r="F1891">
            <v>45407</v>
          </cell>
          <cell r="G1891" t="str">
            <v>tnlcomfund-org-MultipleSclerosisSociety(Preston)</v>
          </cell>
          <cell r="H1891" t="str">
            <v>Multiple Sclerosis Society (Preston)</v>
          </cell>
          <cell r="I1891" t="str">
            <v>PR1 2RL</v>
          </cell>
          <cell r="J1891" t="str">
            <v>City Centre</v>
          </cell>
          <cell r="K1891" t="str">
            <v>Preston</v>
          </cell>
          <cell r="L1891" t="str">
            <v>North West</v>
          </cell>
          <cell r="M1891" t="str">
            <v>Preston</v>
          </cell>
          <cell r="N1891" t="str">
            <v>GB-GOR-PB188</v>
          </cell>
          <cell r="O1891" t="str">
            <v>The National Lottery Community Fund</v>
          </cell>
          <cell r="P1891" t="str">
            <v>Charitable and Community including Health, Education and Environment</v>
          </cell>
          <cell r="S1891" t="str">
            <v>Unregistered voluntary or community organisation</v>
          </cell>
          <cell r="T1891" t="str">
            <v>AFEX1</v>
          </cell>
          <cell r="U1891" t="str">
            <v>National Lottery Awards for All England</v>
          </cell>
          <cell r="V1891">
            <v>45469</v>
          </cell>
        </row>
        <row r="1892">
          <cell r="A1892" t="str">
            <v>360G-tnlcomfund-0045617967</v>
          </cell>
          <cell r="B1892" t="str">
            <v>Embrace Project</v>
          </cell>
          <cell r="C1892" t="str">
            <v>The funding will be used to continue to deliver classes to teach refugees and asylum seekers basic English language skills alongside family activity days with the aim of improving integration health and wellbeing and employment skills.</v>
          </cell>
          <cell r="D1892" t="str">
            <v>GBP</v>
          </cell>
          <cell r="E1892">
            <v>19651</v>
          </cell>
          <cell r="F1892">
            <v>45407</v>
          </cell>
          <cell r="G1892" t="str">
            <v>GB-CHC-1052581</v>
          </cell>
          <cell r="H1892" t="str">
            <v>New Life Church</v>
          </cell>
          <cell r="I1892" t="str">
            <v>M26 1JR</v>
          </cell>
          <cell r="J1892" t="str">
            <v>Radcliffe West</v>
          </cell>
          <cell r="K1892" t="str">
            <v>Bury</v>
          </cell>
          <cell r="L1892" t="str">
            <v>North West</v>
          </cell>
          <cell r="M1892" t="str">
            <v>Bury South</v>
          </cell>
          <cell r="N1892" t="str">
            <v>GB-GOR-PB188</v>
          </cell>
          <cell r="O1892" t="str">
            <v>The National Lottery Community Fund</v>
          </cell>
          <cell r="P1892" t="str">
            <v>Charitable and Community including Health, Education and Environment</v>
          </cell>
          <cell r="Q1892" t="str">
            <v>1052581</v>
          </cell>
          <cell r="S1892" t="str">
            <v>Registered charity (unincorporated)</v>
          </cell>
          <cell r="T1892" t="str">
            <v>AFEX1</v>
          </cell>
          <cell r="U1892" t="str">
            <v>National Lottery Awards for All England</v>
          </cell>
          <cell r="V1892">
            <v>45454</v>
          </cell>
        </row>
        <row r="1893">
          <cell r="A1893" t="str">
            <v>360G-tnlcomfund-0045617972</v>
          </cell>
          <cell r="B1893" t="str">
            <v>Lucie's Pantry</v>
          </cell>
          <cell r="C1893" t="str">
            <v>Funding will be used to support the running of a food pantry providing essential food and supplies to people impacted by the cost of living crisis. This project aims to reduce food insecurity in the community supplying families with weekly food boxes.</v>
          </cell>
          <cell r="D1893" t="str">
            <v>GBP</v>
          </cell>
          <cell r="E1893">
            <v>9870</v>
          </cell>
          <cell r="F1893">
            <v>45407</v>
          </cell>
          <cell r="G1893" t="str">
            <v>GB-CHC-1080391</v>
          </cell>
          <cell r="H1893" t="str">
            <v>EMMAUS BOLTON</v>
          </cell>
          <cell r="I1893" t="str">
            <v>BL3 6NF</v>
          </cell>
          <cell r="J1893" t="str">
            <v>Great Lever</v>
          </cell>
          <cell r="K1893" t="str">
            <v>Bolton</v>
          </cell>
          <cell r="L1893" t="str">
            <v>North West</v>
          </cell>
          <cell r="M1893" t="str">
            <v>Bolton South East</v>
          </cell>
          <cell r="N1893" t="str">
            <v>GB-GOR-PB188</v>
          </cell>
          <cell r="O1893" t="str">
            <v>The National Lottery Community Fund</v>
          </cell>
          <cell r="P1893" t="str">
            <v>Charitable and Community including Health, Education and Environment</v>
          </cell>
          <cell r="Q1893" t="str">
            <v>1080391</v>
          </cell>
          <cell r="R1893" t="str">
            <v>03924322</v>
          </cell>
          <cell r="S1893" t="str">
            <v>Not-for-profit company</v>
          </cell>
          <cell r="T1893" t="str">
            <v>AFEX1</v>
          </cell>
          <cell r="U1893" t="str">
            <v>National Lottery Awards for All England</v>
          </cell>
          <cell r="V1893">
            <v>45460</v>
          </cell>
        </row>
        <row r="1894">
          <cell r="A1894" t="str">
            <v>360G-tnlcomfund-0045618010</v>
          </cell>
          <cell r="B1894" t="str">
            <v>Costing of Living case work</v>
          </cell>
          <cell r="C1894" t="str">
            <v>This funding will be used to assist families facing issues such as financial hardship adverse mental health educational barriers and social isolation. The project aims to assist families and communities with issues caused by the rising cost of living.</v>
          </cell>
          <cell r="D1894" t="str">
            <v>GBP</v>
          </cell>
          <cell r="E1894">
            <v>20000</v>
          </cell>
          <cell r="F1894">
            <v>45407</v>
          </cell>
          <cell r="G1894" t="str">
            <v>GB-CHC-1105249</v>
          </cell>
          <cell r="H1894" t="str">
            <v>Urban Development Foundation</v>
          </cell>
          <cell r="I1894" t="str">
            <v>B12 0DU</v>
          </cell>
          <cell r="J1894" t="str">
            <v>Sparkbrook &amp; Balsall Heath East</v>
          </cell>
          <cell r="K1894" t="str">
            <v>Birmingham</v>
          </cell>
          <cell r="L1894" t="str">
            <v>West Midlands</v>
          </cell>
          <cell r="M1894" t="str">
            <v>Birmingham, Hall Green</v>
          </cell>
          <cell r="N1894" t="str">
            <v>GB-GOR-PB188</v>
          </cell>
          <cell r="O1894" t="str">
            <v>The National Lottery Community Fund</v>
          </cell>
          <cell r="P1894" t="str">
            <v>Charitable and Community including Health, Education and Environment</v>
          </cell>
          <cell r="Q1894" t="str">
            <v>1105249</v>
          </cell>
          <cell r="S1894" t="str">
            <v>Registered charity (unincorporated)</v>
          </cell>
          <cell r="T1894" t="str">
            <v>AFEX1</v>
          </cell>
          <cell r="U1894" t="str">
            <v>National Lottery Awards for All England</v>
          </cell>
          <cell r="V1894">
            <v>45475</v>
          </cell>
        </row>
        <row r="1895">
          <cell r="A1895" t="str">
            <v>360G-tnlcomfund-0045618012</v>
          </cell>
          <cell r="B1895" t="str">
            <v>Thrive Together</v>
          </cell>
          <cell r="C1895" t="str">
            <v>The funding will deliver a programme of evening activities social gatherings mentoring and trips for Jewish young people in the local area with the aim of improving skills health and wellbeing and reducing social isolation.</v>
          </cell>
          <cell r="D1895" t="str">
            <v>GBP</v>
          </cell>
          <cell r="E1895">
            <v>20000</v>
          </cell>
          <cell r="F1895">
            <v>45407</v>
          </cell>
          <cell r="G1895" t="str">
            <v>GB-CHC-1199186</v>
          </cell>
          <cell r="H1895" t="str">
            <v>Moor Lane Youth Club</v>
          </cell>
          <cell r="I1895" t="str">
            <v>M7 3WX</v>
          </cell>
          <cell r="J1895" t="str">
            <v>Kersal &amp; Broughton Park</v>
          </cell>
          <cell r="K1895" t="str">
            <v>Salford</v>
          </cell>
          <cell r="L1895" t="str">
            <v>North West</v>
          </cell>
          <cell r="M1895" t="str">
            <v>Blackley and Broughton</v>
          </cell>
          <cell r="N1895" t="str">
            <v>GB-GOR-PB188</v>
          </cell>
          <cell r="O1895" t="str">
            <v>The National Lottery Community Fund</v>
          </cell>
          <cell r="P1895" t="str">
            <v>Charitable and Community including Health, Education and Environment</v>
          </cell>
          <cell r="Q1895" t="str">
            <v>1199186</v>
          </cell>
          <cell r="S1895" t="str">
            <v>Charitable incorporated organisation (CIO)</v>
          </cell>
          <cell r="T1895" t="str">
            <v>AFEX1</v>
          </cell>
          <cell r="U1895" t="str">
            <v>National Lottery Awards for All England</v>
          </cell>
          <cell r="V1895">
            <v>45454</v>
          </cell>
        </row>
        <row r="1896">
          <cell r="A1896" t="str">
            <v>360G-tnlcomfund-0045618023</v>
          </cell>
          <cell r="B1896" t="str">
            <v>Brighter Minds</v>
          </cell>
          <cell r="C1896" t="str">
            <v>The funding will be used for literacy and numeracy courses for migrant children and young people. Further support will be offered to parents to help them understand the British education system. Adults will also receive support around employment and wellbeing sessions with interpreting services. The project aims to improve wellbeing confidence and aspirations while building stronger relationships across communities.</v>
          </cell>
          <cell r="D1896" t="str">
            <v>GBP</v>
          </cell>
          <cell r="E1896">
            <v>20000</v>
          </cell>
          <cell r="F1896">
            <v>45407</v>
          </cell>
          <cell r="G1896" t="str">
            <v>GB-CHC-1118431</v>
          </cell>
          <cell r="H1896" t="str">
            <v>fellowship educational society</v>
          </cell>
          <cell r="I1896" t="str">
            <v>RG5 4JZ</v>
          </cell>
          <cell r="J1896" t="str">
            <v>Coronation</v>
          </cell>
          <cell r="K1896" t="str">
            <v>Wokingham</v>
          </cell>
          <cell r="L1896" t="str">
            <v>South East</v>
          </cell>
          <cell r="M1896" t="str">
            <v>Maidenhead</v>
          </cell>
          <cell r="N1896" t="str">
            <v>GB-GOR-PB188</v>
          </cell>
          <cell r="O1896" t="str">
            <v>The National Lottery Community Fund</v>
          </cell>
          <cell r="P1896" t="str">
            <v>Charitable and Community including Health, Education and Environment</v>
          </cell>
          <cell r="Q1896" t="str">
            <v>1118431</v>
          </cell>
          <cell r="R1896" t="str">
            <v>05782704</v>
          </cell>
          <cell r="S1896" t="str">
            <v>Not-for-profit company</v>
          </cell>
          <cell r="T1896" t="str">
            <v>AFEX1</v>
          </cell>
          <cell r="U1896" t="str">
            <v>National Lottery Awards for All England</v>
          </cell>
          <cell r="V1896">
            <v>45447</v>
          </cell>
        </row>
        <row r="1897">
          <cell r="A1897" t="str">
            <v>360G-tnlcomfund-0045618026</v>
          </cell>
          <cell r="B1897" t="str">
            <v>active</v>
          </cell>
          <cell r="C1897" t="str">
            <v>The funding will be used to run sessions for young people helping them engage in activities and support them with fitness and wellbeing. The project aims to support young people with a wide range of support needs from ADHD behavioural those suffering neglect or those at risk of joining gangs.</v>
          </cell>
          <cell r="D1897" t="str">
            <v>GBP</v>
          </cell>
          <cell r="E1897">
            <v>20000</v>
          </cell>
          <cell r="F1897">
            <v>45407</v>
          </cell>
          <cell r="G1897" t="str">
            <v>GB-CHC-1180661</v>
          </cell>
          <cell r="H1897" t="str">
            <v>Camp knak</v>
          </cell>
          <cell r="I1897" t="str">
            <v>N16 5DL</v>
          </cell>
          <cell r="J1897" t="str">
            <v>Woodberry Down</v>
          </cell>
          <cell r="K1897" t="str">
            <v>Hackney</v>
          </cell>
          <cell r="L1897" t="str">
            <v>London</v>
          </cell>
          <cell r="M1897" t="str">
            <v>Hackney North and Stoke Newington</v>
          </cell>
          <cell r="N1897" t="str">
            <v>GB-GOR-PB188</v>
          </cell>
          <cell r="O1897" t="str">
            <v>The National Lottery Community Fund</v>
          </cell>
          <cell r="P1897" t="str">
            <v>Charitable and Community including Health, Education and Environment</v>
          </cell>
          <cell r="Q1897" t="str">
            <v>1180661</v>
          </cell>
          <cell r="S1897" t="str">
            <v>Registered charity (unincorporated)</v>
          </cell>
          <cell r="T1897" t="str">
            <v>AFEX1</v>
          </cell>
          <cell r="U1897" t="str">
            <v>National Lottery Awards for All England</v>
          </cell>
          <cell r="V1897">
            <v>45474</v>
          </cell>
        </row>
        <row r="1898">
          <cell r="A1898" t="str">
            <v>360G-tnlcomfund-0045618080</v>
          </cell>
          <cell r="B1898" t="str">
            <v>Adults Need Play Time Too</v>
          </cell>
          <cell r="C1898" t="str">
            <v>The funding will support adults in the community with  interactive and fun workshops to reduce loneliness and isolation and improve mental health. It will raise awareness of the importance of ‘play’ in adult life; for better well-being and offer a range of activities from music and movement therapeutic DIY art and craft sessions relaxed group meet-ups and active team games. Sessions will be delivered across the whole of Warrington in various community venues at varied times to ensure it meets the needs of beneficiaries.</v>
          </cell>
          <cell r="D1898" t="str">
            <v>GBP</v>
          </cell>
          <cell r="E1898">
            <v>19989</v>
          </cell>
          <cell r="F1898">
            <v>45407</v>
          </cell>
          <cell r="G1898" t="str">
            <v>GB-COH-15453414</v>
          </cell>
          <cell r="H1898" t="str">
            <v>Activity Angels CIC</v>
          </cell>
          <cell r="I1898" t="str">
            <v>WA1 3GF</v>
          </cell>
          <cell r="J1898" t="str">
            <v>Fairfield and Howley</v>
          </cell>
          <cell r="K1898" t="str">
            <v>Warrington</v>
          </cell>
          <cell r="L1898" t="str">
            <v>North West</v>
          </cell>
          <cell r="M1898" t="str">
            <v>Warrington North</v>
          </cell>
          <cell r="N1898" t="str">
            <v>GB-GOR-PB188</v>
          </cell>
          <cell r="O1898" t="str">
            <v>The National Lottery Community Fund</v>
          </cell>
          <cell r="P1898" t="str">
            <v>Charitable and Community including Health, Education and Environment</v>
          </cell>
          <cell r="R1898" t="str">
            <v>15453414</v>
          </cell>
          <cell r="S1898" t="str">
            <v>Community Interest Company (CIC)</v>
          </cell>
          <cell r="T1898" t="str">
            <v>AFEX1</v>
          </cell>
          <cell r="U1898" t="str">
            <v>National Lottery Awards for All England</v>
          </cell>
          <cell r="V1898">
            <v>45446</v>
          </cell>
        </row>
        <row r="1899">
          <cell r="A1899" t="str">
            <v>360G-tnlcomfund-0045618093</v>
          </cell>
          <cell r="B1899" t="str">
            <v>Calow Gala</v>
          </cell>
          <cell r="C1899" t="str">
            <v>The funding will be used to help deliver the Calow Gala an annual show that provides a good day out for the family and attracts organisations that can provide help and support by signposting them to support agencies if required. There will be live music choirs dance troops and other activities. The project aims to bring the community together with generations mixing and building stronger relationships.</v>
          </cell>
          <cell r="D1899" t="str">
            <v>GBP</v>
          </cell>
          <cell r="E1899">
            <v>3446</v>
          </cell>
          <cell r="F1899">
            <v>45407</v>
          </cell>
          <cell r="G1899" t="str">
            <v>GB-COH-14944846</v>
          </cell>
          <cell r="H1899" t="str">
            <v>Calow Gala Association CIC</v>
          </cell>
          <cell r="I1899" t="str">
            <v>S44 5TA</v>
          </cell>
          <cell r="J1899" t="str">
            <v>Sutton</v>
          </cell>
          <cell r="K1899" t="str">
            <v>North East Derbyshire</v>
          </cell>
          <cell r="L1899" t="str">
            <v>East Midlands</v>
          </cell>
          <cell r="M1899" t="str">
            <v>Bolsover</v>
          </cell>
          <cell r="N1899" t="str">
            <v>GB-GOR-PB188</v>
          </cell>
          <cell r="O1899" t="str">
            <v>The National Lottery Community Fund</v>
          </cell>
          <cell r="P1899" t="str">
            <v>Charitable and Community including Health, Education and Environment</v>
          </cell>
          <cell r="R1899" t="str">
            <v>14944846</v>
          </cell>
          <cell r="S1899" t="str">
            <v>Community Interest Company (CIC)</v>
          </cell>
          <cell r="T1899" t="str">
            <v>AFEX1</v>
          </cell>
          <cell r="U1899" t="str">
            <v>National Lottery Awards for All England</v>
          </cell>
          <cell r="V1899">
            <v>45463</v>
          </cell>
        </row>
        <row r="1900">
          <cell r="A1900" t="str">
            <v>360G-tnlcomfund-0045618098</v>
          </cell>
          <cell r="B1900" t="str">
            <v>Holme Village Community Centre</v>
          </cell>
          <cell r="C1900" t="str">
            <v>The funding will be used to continue refurbishments to the hall allowing it to host more community groups and events. The project aims to create a fully accessible community space and make sure adequate facilities are available.</v>
          </cell>
          <cell r="D1900" t="str">
            <v>GBP</v>
          </cell>
          <cell r="E1900">
            <v>18660</v>
          </cell>
          <cell r="F1900">
            <v>45407</v>
          </cell>
          <cell r="G1900" t="str">
            <v>GB-CHC-1172459</v>
          </cell>
          <cell r="H1900" t="str">
            <v>Holme Village Community Centre</v>
          </cell>
          <cell r="I1900" t="str">
            <v>HD9 2QG</v>
          </cell>
          <cell r="J1900" t="str">
            <v>Holme Valley South</v>
          </cell>
          <cell r="K1900" t="str">
            <v>Kirklees</v>
          </cell>
          <cell r="L1900" t="str">
            <v>Yorkshire and The Humber</v>
          </cell>
          <cell r="M1900" t="str">
            <v>Colne Valley</v>
          </cell>
          <cell r="N1900" t="str">
            <v>GB-GOR-PB188</v>
          </cell>
          <cell r="O1900" t="str">
            <v>The National Lottery Community Fund</v>
          </cell>
          <cell r="P1900" t="str">
            <v>Charitable and Community including Health, Education and Environment</v>
          </cell>
          <cell r="Q1900" t="str">
            <v>1172459</v>
          </cell>
          <cell r="S1900" t="str">
            <v>Charitable incorporated organisation (CIO)</v>
          </cell>
          <cell r="T1900" t="str">
            <v>AFEX1</v>
          </cell>
          <cell r="U1900" t="str">
            <v>National Lottery Awards for All England</v>
          </cell>
          <cell r="V1900">
            <v>45467</v>
          </cell>
        </row>
        <row r="1901">
          <cell r="A1901" t="str">
            <v>360G-tnlcomfund-0045618100</v>
          </cell>
          <cell r="B1901" t="str">
            <v>The Catch-Up-Project</v>
          </cell>
          <cell r="C1901" t="str">
            <v>The funding will be used towards hiring a part-time general manager to run our charity in Hull and Goole as well as the organisation’s day to day activities. The project aims to educate children in additional language and promote the health and wellbeing of children from low-income families from Eastern Europe in Hull and surrounding areas.</v>
          </cell>
          <cell r="D1901" t="str">
            <v>GBP</v>
          </cell>
          <cell r="E1901">
            <v>20000</v>
          </cell>
          <cell r="F1901">
            <v>45407</v>
          </cell>
          <cell r="G1901" t="str">
            <v>GB-CHC-1194957</v>
          </cell>
          <cell r="H1901" t="str">
            <v>Teremok CIO</v>
          </cell>
          <cell r="I1901" t="str">
            <v>HU4 6BS</v>
          </cell>
          <cell r="J1901" t="str">
            <v>Boothferry</v>
          </cell>
          <cell r="K1901" t="str">
            <v>Kingston upon Hull, City of</v>
          </cell>
          <cell r="L1901" t="str">
            <v>Yorkshire and The Humber</v>
          </cell>
          <cell r="M1901" t="str">
            <v>Kingston upon Hull West and Hessle</v>
          </cell>
          <cell r="N1901" t="str">
            <v>GB-GOR-PB188</v>
          </cell>
          <cell r="O1901" t="str">
            <v>The National Lottery Community Fund</v>
          </cell>
          <cell r="P1901" t="str">
            <v>Charitable and Community including Health, Education and Environment</v>
          </cell>
          <cell r="Q1901" t="str">
            <v>1194957</v>
          </cell>
          <cell r="S1901" t="str">
            <v>Charitable incorporated organisation (CIO)</v>
          </cell>
          <cell r="T1901" t="str">
            <v>AFEX1</v>
          </cell>
          <cell r="U1901" t="str">
            <v>National Lottery Awards for All England</v>
          </cell>
          <cell r="V1901">
            <v>45467</v>
          </cell>
        </row>
        <row r="1902">
          <cell r="A1902" t="str">
            <v>360G-tnlcomfund-0045618127</v>
          </cell>
          <cell r="B1902" t="str">
            <v>Kickstart Youth</v>
          </cell>
          <cell r="C1902" t="str">
            <v>The group will use the funding to provide social and sport activities for young people from the BAME community. The project aims to bring people together and create a stronger community.</v>
          </cell>
          <cell r="D1902" t="str">
            <v>GBP</v>
          </cell>
          <cell r="E1902">
            <v>19849</v>
          </cell>
          <cell r="F1902">
            <v>45407</v>
          </cell>
          <cell r="G1902" t="str">
            <v>GB-CHC-1184273</v>
          </cell>
          <cell r="H1902" t="str">
            <v>URBOND</v>
          </cell>
          <cell r="I1902" t="str">
            <v>PO4 0DL</v>
          </cell>
          <cell r="J1902" t="str">
            <v>Central Southsea</v>
          </cell>
          <cell r="K1902" t="str">
            <v>Portsmouth</v>
          </cell>
          <cell r="L1902" t="str">
            <v>South East</v>
          </cell>
          <cell r="M1902" t="str">
            <v>Portsmouth South</v>
          </cell>
          <cell r="N1902" t="str">
            <v>GB-GOR-PB188</v>
          </cell>
          <cell r="O1902" t="str">
            <v>The National Lottery Community Fund</v>
          </cell>
          <cell r="P1902" t="str">
            <v>Charitable and Community including Health, Education and Environment</v>
          </cell>
          <cell r="Q1902" t="str">
            <v>1184273</v>
          </cell>
          <cell r="S1902" t="str">
            <v>Charitable incorporated organisation (CIO)</v>
          </cell>
          <cell r="T1902" t="str">
            <v>AFEX1</v>
          </cell>
          <cell r="U1902" t="str">
            <v>National Lottery Awards for All England</v>
          </cell>
          <cell r="V1902">
            <v>45462</v>
          </cell>
        </row>
        <row r="1903">
          <cell r="A1903" t="str">
            <v>360G-tnlcomfund-0045618138</v>
          </cell>
          <cell r="B1903" t="str">
            <v>BMY Young people and familiy activities 2024-26</v>
          </cell>
          <cell r="C1903" t="str">
            <v>The funding will deliver a variety of positive social activities for young people from the local Indian ethnic community. This will bring people together and create a stronger community.</v>
          </cell>
          <cell r="D1903" t="str">
            <v>GBP</v>
          </cell>
          <cell r="E1903">
            <v>20000</v>
          </cell>
          <cell r="F1903">
            <v>45407</v>
          </cell>
          <cell r="G1903" t="str">
            <v>tnlcomfund-org-BoltonMandhataYouth</v>
          </cell>
          <cell r="H1903" t="str">
            <v>Bolton Mandhata Youth</v>
          </cell>
          <cell r="I1903" t="str">
            <v>BL1 4DT</v>
          </cell>
          <cell r="J1903" t="str">
            <v>Halliwell</v>
          </cell>
          <cell r="K1903" t="str">
            <v>Bolton</v>
          </cell>
          <cell r="L1903" t="str">
            <v>North West</v>
          </cell>
          <cell r="M1903" t="str">
            <v>Bolton North East</v>
          </cell>
          <cell r="N1903" t="str">
            <v>GB-GOR-PB188</v>
          </cell>
          <cell r="O1903" t="str">
            <v>The National Lottery Community Fund</v>
          </cell>
          <cell r="P1903" t="str">
            <v>Charitable and Community including Health, Education and Environment</v>
          </cell>
          <cell r="S1903" t="str">
            <v>Unregistered voluntary or community organisation</v>
          </cell>
          <cell r="T1903" t="str">
            <v>AFEX1</v>
          </cell>
          <cell r="U1903" t="str">
            <v>National Lottery Awards for All England</v>
          </cell>
          <cell r="V1903">
            <v>45454</v>
          </cell>
        </row>
        <row r="1904">
          <cell r="A1904" t="str">
            <v>360G-tnlcomfund-0045618140</v>
          </cell>
          <cell r="B1904" t="str">
            <v>St Peter's Brockley Food Bank &amp; Social Supermarket</v>
          </cell>
          <cell r="C1904" t="str">
            <v>The funding will be used to expand on the food bank social supermarket and community warm hub through expanding the food on offer and supporting more people. This project aims to provide essential food and household goods to those in need.</v>
          </cell>
          <cell r="D1904" t="str">
            <v>GBP</v>
          </cell>
          <cell r="E1904">
            <v>10000</v>
          </cell>
          <cell r="F1904">
            <v>45407</v>
          </cell>
          <cell r="G1904" t="str">
            <v>GB-CHC-1180277</v>
          </cell>
          <cell r="H1904" t="str">
            <v>The Parochial Church Council of the Ecclesiastical Parish of St Peter's Brockley</v>
          </cell>
          <cell r="I1904" t="str">
            <v>SE4 1LT</v>
          </cell>
          <cell r="J1904" t="str">
            <v>Brockley</v>
          </cell>
          <cell r="K1904" t="str">
            <v>Lewisham</v>
          </cell>
          <cell r="L1904" t="str">
            <v>London</v>
          </cell>
          <cell r="M1904" t="str">
            <v>Lewisham, Deptford</v>
          </cell>
          <cell r="N1904" t="str">
            <v>GB-GOR-PB188</v>
          </cell>
          <cell r="O1904" t="str">
            <v>The National Lottery Community Fund</v>
          </cell>
          <cell r="P1904" t="str">
            <v>Charitable and Community including Health, Education and Environment</v>
          </cell>
          <cell r="Q1904" t="str">
            <v>1180277</v>
          </cell>
          <cell r="S1904" t="str">
            <v>Registered charity (unincorporated)</v>
          </cell>
          <cell r="T1904" t="str">
            <v>AFEX1</v>
          </cell>
          <cell r="U1904" t="str">
            <v>National Lottery Awards for All England</v>
          </cell>
          <cell r="V1904">
            <v>45474</v>
          </cell>
        </row>
        <row r="1905">
          <cell r="A1905" t="str">
            <v>360G-tnlcomfund-0045618149</v>
          </cell>
          <cell r="B1905" t="str">
            <v>Celebrating The Individual  - A Social Story</v>
          </cell>
          <cell r="C1905" t="str">
            <v>The funding will be used to run storytelling programmes to support vulnerable children with anxiety and low confidence. This project aims to engage children with additional needs such as neurodivergence or social-emotional difficulties through writing stories poems and songs to share and strengthen their narratives.</v>
          </cell>
          <cell r="D1905" t="str">
            <v>GBP</v>
          </cell>
          <cell r="E1905">
            <v>18920</v>
          </cell>
          <cell r="F1905">
            <v>45407</v>
          </cell>
          <cell r="G1905" t="str">
            <v>GB-COH-13703325</v>
          </cell>
          <cell r="H1905" t="str">
            <v>The Maze Organisation C.I.C.</v>
          </cell>
          <cell r="I1905" t="str">
            <v>SW6 2LL</v>
          </cell>
          <cell r="J1905" t="str">
            <v>Sands End</v>
          </cell>
          <cell r="K1905" t="str">
            <v>Hammersmith and Fulham</v>
          </cell>
          <cell r="L1905" t="str">
            <v>London</v>
          </cell>
          <cell r="M1905" t="str">
            <v>Chelsea and Fulham</v>
          </cell>
          <cell r="N1905" t="str">
            <v>GB-GOR-PB188</v>
          </cell>
          <cell r="O1905" t="str">
            <v>The National Lottery Community Fund</v>
          </cell>
          <cell r="P1905" t="str">
            <v>Charitable and Community including Health, Education and Environment</v>
          </cell>
          <cell r="R1905" t="str">
            <v>13703325</v>
          </cell>
          <cell r="S1905" t="str">
            <v>Community Interest Company (CIC)</v>
          </cell>
          <cell r="T1905" t="str">
            <v>AFEX1</v>
          </cell>
          <cell r="U1905" t="str">
            <v>National Lottery Awards for All England</v>
          </cell>
          <cell r="V1905">
            <v>45474</v>
          </cell>
        </row>
        <row r="1906">
          <cell r="A1906" t="str">
            <v>360G-tnlcomfund-0045618156</v>
          </cell>
          <cell r="B1906" t="str">
            <v>Home-Start Reading Support Worker</v>
          </cell>
          <cell r="C1906" t="str">
            <v>The funding will be used to support vulnerable families with children under 5 years who face challenges from mental and physical ill health to isolation poverty and fleeing domestic abuse. The project will run weekly drop-in clinics and provide home based support for families. The aim is to build relationships between families and the wider community reducing feelings of isolation and assisting with the cost of living crisis through budgeting support.</v>
          </cell>
          <cell r="D1906" t="str">
            <v>GBP</v>
          </cell>
          <cell r="E1906">
            <v>19890</v>
          </cell>
          <cell r="F1906">
            <v>45407</v>
          </cell>
          <cell r="G1906" t="str">
            <v>GB-CHC-1110638</v>
          </cell>
          <cell r="H1906" t="str">
            <v>Home-Start Reading</v>
          </cell>
          <cell r="I1906" t="str">
            <v>RG30 3DT</v>
          </cell>
          <cell r="J1906" t="str">
            <v>Southcote</v>
          </cell>
          <cell r="K1906" t="str">
            <v>Reading</v>
          </cell>
          <cell r="L1906" t="str">
            <v>South East</v>
          </cell>
          <cell r="M1906" t="str">
            <v>Reading West</v>
          </cell>
          <cell r="N1906" t="str">
            <v>GB-GOR-PB188</v>
          </cell>
          <cell r="O1906" t="str">
            <v>The National Lottery Community Fund</v>
          </cell>
          <cell r="P1906" t="str">
            <v>Charitable and Community including Health, Education and Environment</v>
          </cell>
          <cell r="Q1906" t="str">
            <v>1110638</v>
          </cell>
          <cell r="R1906" t="str">
            <v>5491570</v>
          </cell>
          <cell r="S1906" t="str">
            <v>Not-for-profit company</v>
          </cell>
          <cell r="T1906" t="str">
            <v>AFEX1</v>
          </cell>
          <cell r="U1906" t="str">
            <v>National Lottery Awards for All England</v>
          </cell>
          <cell r="V1906">
            <v>45447</v>
          </cell>
        </row>
        <row r="1907">
          <cell r="A1907" t="str">
            <v>360G-tnlcomfund-0045618163</v>
          </cell>
          <cell r="B1907" t="str">
            <v>Ealing Young Champions</v>
          </cell>
          <cell r="C1907" t="str">
            <v>The funding will be used to expand the Young Champions programme. The project aims to build stronger relationships by bringing together a diverse group of young people and help young people to reach their potential.</v>
          </cell>
          <cell r="D1907" t="str">
            <v>GBP</v>
          </cell>
          <cell r="E1907">
            <v>20000</v>
          </cell>
          <cell r="F1907">
            <v>45407</v>
          </cell>
          <cell r="G1907" t="str">
            <v>GB-CHC-1171554</v>
          </cell>
          <cell r="H1907" t="str">
            <v>Young Ealing Foundation</v>
          </cell>
          <cell r="I1907" t="str">
            <v>W13 9NB</v>
          </cell>
          <cell r="J1907" t="str">
            <v>Walpole</v>
          </cell>
          <cell r="K1907" t="str">
            <v>Ealing</v>
          </cell>
          <cell r="L1907" t="str">
            <v>London</v>
          </cell>
          <cell r="M1907" t="str">
            <v>Ealing Central and Acton</v>
          </cell>
          <cell r="N1907" t="str">
            <v>GB-GOR-PB188</v>
          </cell>
          <cell r="O1907" t="str">
            <v>The National Lottery Community Fund</v>
          </cell>
          <cell r="P1907" t="str">
            <v>Charitable and Community including Health, Education and Environment</v>
          </cell>
          <cell r="Q1907" t="str">
            <v>1171554</v>
          </cell>
          <cell r="S1907" t="str">
            <v>Charitable incorporated organisation (CIO)</v>
          </cell>
          <cell r="T1907" t="str">
            <v>AFEX1</v>
          </cell>
          <cell r="U1907" t="str">
            <v>National Lottery Awards for All England</v>
          </cell>
          <cell r="V1907">
            <v>45474</v>
          </cell>
        </row>
        <row r="1908">
          <cell r="A1908" t="str">
            <v>360G-tnlcomfund-0045618165</v>
          </cell>
          <cell r="B1908" t="str">
            <v>Nurturing Potential and Transforming Lives</v>
          </cell>
          <cell r="C1908" t="str">
            <v>The funding will be used to provide assistance to refugees and migrants through translation advocacy and advice as well as weekly social activities to assist integration. The funds will primarily be used to rent a small working space so that service users can find them for assistance or social gatherings.</v>
          </cell>
          <cell r="D1908" t="str">
            <v>GBP</v>
          </cell>
          <cell r="E1908">
            <v>20000</v>
          </cell>
          <cell r="F1908">
            <v>45407</v>
          </cell>
          <cell r="G1908" t="str">
            <v>GB-CHC-1202934</v>
          </cell>
          <cell r="H1908" t="str">
            <v>HUMBER OPEN ARMS</v>
          </cell>
          <cell r="I1908" t="str">
            <v>HU3 2TR</v>
          </cell>
          <cell r="J1908" t="str">
            <v>St Andrew's &amp; Docklands</v>
          </cell>
          <cell r="K1908" t="str">
            <v>Kingston upon Hull, City of</v>
          </cell>
          <cell r="L1908" t="str">
            <v>Yorkshire and The Humber</v>
          </cell>
          <cell r="M1908" t="str">
            <v>Kingston upon Hull West and Hessle</v>
          </cell>
          <cell r="N1908" t="str">
            <v>GB-GOR-PB188</v>
          </cell>
          <cell r="O1908" t="str">
            <v>The National Lottery Community Fund</v>
          </cell>
          <cell r="P1908" t="str">
            <v>Charitable and Community including Health, Education and Environment</v>
          </cell>
          <cell r="Q1908" t="str">
            <v>1202934</v>
          </cell>
          <cell r="S1908" t="str">
            <v>Charitable incorporated organisation (CIO)</v>
          </cell>
          <cell r="T1908" t="str">
            <v>AFEX1</v>
          </cell>
          <cell r="U1908" t="str">
            <v>National Lottery Awards for All England</v>
          </cell>
          <cell r="V1908">
            <v>45469</v>
          </cell>
        </row>
        <row r="1909">
          <cell r="A1909" t="str">
            <v>360G-tnlcomfund-0045618170</v>
          </cell>
          <cell r="B1909" t="str">
            <v>Community Connexions</v>
          </cell>
          <cell r="C1909" t="str">
            <v>This funding will be used to deliver an intergenerational project for primary school children and older people in the local care home. The project aims to bring people together to build stronger relationships develop new skills and confidence reduce stress and improve emotional and social wellbeing.</v>
          </cell>
          <cell r="D1909" t="str">
            <v>GBP</v>
          </cell>
          <cell r="E1909">
            <v>2900</v>
          </cell>
          <cell r="F1909">
            <v>45407</v>
          </cell>
          <cell r="G1909" t="str">
            <v>tnlcomfund-org-GreatBridgePrimarySchool</v>
          </cell>
          <cell r="H1909" t="str">
            <v>Great Bridge Primary School</v>
          </cell>
          <cell r="I1909" t="str">
            <v>DY4 7HR</v>
          </cell>
          <cell r="J1909" t="str">
            <v>Great Bridge</v>
          </cell>
          <cell r="K1909" t="str">
            <v>Sandwell</v>
          </cell>
          <cell r="L1909" t="str">
            <v>West Midlands</v>
          </cell>
          <cell r="M1909" t="str">
            <v>West Bromwich West</v>
          </cell>
          <cell r="N1909" t="str">
            <v>GB-GOR-PB188</v>
          </cell>
          <cell r="O1909" t="str">
            <v>The National Lottery Community Fund</v>
          </cell>
          <cell r="P1909" t="str">
            <v>Charitable and Community including Health, Education and Environment</v>
          </cell>
          <cell r="S1909" t="str">
            <v>School or educational body</v>
          </cell>
          <cell r="T1909" t="str">
            <v>AFEX1</v>
          </cell>
          <cell r="U1909" t="str">
            <v>National Lottery Awards for All England</v>
          </cell>
          <cell r="V1909">
            <v>45475</v>
          </cell>
        </row>
        <row r="1910">
          <cell r="A1910" t="str">
            <v>360G-tnlcomfund-0045618172</v>
          </cell>
          <cell r="B1910" t="str">
            <v>Parents Involvement Project</v>
          </cell>
          <cell r="C1910" t="str">
            <v>The funding will be used to run weekly workshops outings and community engagement activities for parents and carers of disabled children. The project aims to provide practical support and give respite to parents and carers.</v>
          </cell>
          <cell r="D1910" t="str">
            <v>GBP</v>
          </cell>
          <cell r="E1910">
            <v>18030</v>
          </cell>
          <cell r="F1910">
            <v>45407</v>
          </cell>
          <cell r="G1910" t="str">
            <v>GB-CHC-1192093</v>
          </cell>
          <cell r="H1910" t="str">
            <v>Perfect Chance Foundation</v>
          </cell>
          <cell r="I1910" t="str">
            <v>DA1 4FN</v>
          </cell>
          <cell r="J1910" t="str">
            <v>Crayford</v>
          </cell>
          <cell r="K1910" t="str">
            <v>Bexley</v>
          </cell>
          <cell r="L1910" t="str">
            <v>London</v>
          </cell>
          <cell r="M1910" t="str">
            <v>Bexleyheath and Crayford</v>
          </cell>
          <cell r="N1910" t="str">
            <v>GB-GOR-PB188</v>
          </cell>
          <cell r="O1910" t="str">
            <v>The National Lottery Community Fund</v>
          </cell>
          <cell r="P1910" t="str">
            <v>Charitable and Community including Health, Education and Environment</v>
          </cell>
          <cell r="Q1910" t="str">
            <v>1192093</v>
          </cell>
          <cell r="S1910" t="str">
            <v>Charitable incorporated organisation (CIO)</v>
          </cell>
          <cell r="T1910" t="str">
            <v>AFEX1</v>
          </cell>
          <cell r="U1910" t="str">
            <v>National Lottery Awards for All England</v>
          </cell>
          <cell r="V1910">
            <v>45470</v>
          </cell>
        </row>
        <row r="1911">
          <cell r="A1911" t="str">
            <v>360G-tnlcomfund-0045618174</v>
          </cell>
          <cell r="B1911" t="str">
            <v>InKind Direct Gateshead</v>
          </cell>
          <cell r="C1911" t="str">
            <v>The funding will be used to provide household supplies and parcels to families suffering due to the cost-of-living crisis within the Jewish community. The project aims to ensure that the community receive the support they need during financial hardship.</v>
          </cell>
          <cell r="D1911" t="str">
            <v>GBP</v>
          </cell>
          <cell r="E1911">
            <v>16360</v>
          </cell>
          <cell r="F1911">
            <v>45407</v>
          </cell>
          <cell r="G1911" t="str">
            <v>GB-CHC-1155184</v>
          </cell>
          <cell r="H1911" t="str">
            <v>KHG</v>
          </cell>
          <cell r="I1911" t="str">
            <v>NE8 1TS</v>
          </cell>
          <cell r="J1911" t="str">
            <v>Saltwell</v>
          </cell>
          <cell r="K1911" t="str">
            <v>Gateshead</v>
          </cell>
          <cell r="L1911" t="str">
            <v>North East</v>
          </cell>
          <cell r="M1911" t="str">
            <v>Gateshead</v>
          </cell>
          <cell r="N1911" t="str">
            <v>GB-GOR-PB188</v>
          </cell>
          <cell r="O1911" t="str">
            <v>The National Lottery Community Fund</v>
          </cell>
          <cell r="P1911" t="str">
            <v>Charitable and Community including Health, Education and Environment</v>
          </cell>
          <cell r="Q1911" t="str">
            <v>1155184</v>
          </cell>
          <cell r="S1911" t="str">
            <v>Registered charity (unincorporated)</v>
          </cell>
          <cell r="T1911" t="str">
            <v>AFEX1</v>
          </cell>
          <cell r="U1911" t="str">
            <v>National Lottery Awards for All England</v>
          </cell>
          <cell r="V1911">
            <v>45466</v>
          </cell>
        </row>
        <row r="1912">
          <cell r="A1912" t="str">
            <v>360G-tnlcomfund-0045618201</v>
          </cell>
          <cell r="B1912" t="str">
            <v>Barnsley SEND Futures</v>
          </cell>
          <cell r="C1912" t="str">
            <v>The funding will be used to deliver support sessions three times a week to children and families of children with special educational needs and disability. The project aims to provide a safe space and provide healthy snacks to families on a lower wage.</v>
          </cell>
          <cell r="D1912" t="str">
            <v>GBP</v>
          </cell>
          <cell r="E1912">
            <v>14960</v>
          </cell>
          <cell r="F1912">
            <v>45407</v>
          </cell>
          <cell r="G1912" t="str">
            <v>tnlcomfund-org-BarnsleySENDFutures</v>
          </cell>
          <cell r="H1912" t="str">
            <v>Barnsley SEND Futures</v>
          </cell>
          <cell r="I1912" t="str">
            <v>S36 9RN</v>
          </cell>
          <cell r="J1912" t="str">
            <v>Penistone West</v>
          </cell>
          <cell r="K1912" t="str">
            <v>Barnsley</v>
          </cell>
          <cell r="L1912" t="str">
            <v>Yorkshire and The Humber</v>
          </cell>
          <cell r="M1912" t="str">
            <v>Penistone and Stocksbridge</v>
          </cell>
          <cell r="N1912" t="str">
            <v>GB-GOR-PB188</v>
          </cell>
          <cell r="O1912" t="str">
            <v>The National Lottery Community Fund</v>
          </cell>
          <cell r="P1912" t="str">
            <v>Charitable and Community including Health, Education and Environment</v>
          </cell>
          <cell r="S1912" t="str">
            <v>Unregistered voluntary or community organisation</v>
          </cell>
          <cell r="T1912" t="str">
            <v>AFEX1</v>
          </cell>
          <cell r="U1912" t="str">
            <v>National Lottery Awards for All England</v>
          </cell>
          <cell r="V1912">
            <v>45467</v>
          </cell>
        </row>
        <row r="1913">
          <cell r="A1913" t="str">
            <v>360G-tnlcomfund-0045618212</v>
          </cell>
          <cell r="B1913" t="str">
            <v>Potteries Silver</v>
          </cell>
          <cell r="C1913" t="str">
            <v>The funding will be used to support older people in the community. This project aims to bring older people together to build strong relationships and provide them with advice information and training to help improve their wellbeing during the current cost of living crisis.</v>
          </cell>
          <cell r="D1913" t="str">
            <v>GBP</v>
          </cell>
          <cell r="E1913">
            <v>19948</v>
          </cell>
          <cell r="F1913">
            <v>45407</v>
          </cell>
          <cell r="G1913" t="str">
            <v>tnlcomfund-org-NorthStaffsPensionersConvention</v>
          </cell>
          <cell r="H1913" t="str">
            <v>North Staffs Pensioners Convention</v>
          </cell>
          <cell r="I1913" t="str">
            <v>ST1 1QH</v>
          </cell>
          <cell r="J1913" t="str">
            <v>Etruria and Hanley</v>
          </cell>
          <cell r="K1913" t="str">
            <v>Stoke-on-Trent</v>
          </cell>
          <cell r="L1913" t="str">
            <v>West Midlands</v>
          </cell>
          <cell r="M1913" t="str">
            <v>Stoke-on-Trent Central</v>
          </cell>
          <cell r="N1913" t="str">
            <v>GB-GOR-PB188</v>
          </cell>
          <cell r="O1913" t="str">
            <v>The National Lottery Community Fund</v>
          </cell>
          <cell r="P1913" t="str">
            <v>Charitable and Community including Health, Education and Environment</v>
          </cell>
          <cell r="S1913" t="str">
            <v>Unregistered voluntary or community organisation</v>
          </cell>
          <cell r="T1913" t="str">
            <v>AFEX1</v>
          </cell>
          <cell r="U1913" t="str">
            <v>National Lottery Awards for All England</v>
          </cell>
          <cell r="V1913">
            <v>45471</v>
          </cell>
        </row>
        <row r="1914">
          <cell r="A1914" t="str">
            <v>360G-tnlcomfund-0045618214</v>
          </cell>
          <cell r="B1914" t="str">
            <v>Rosemary Project</v>
          </cell>
          <cell r="C1914" t="str">
            <v>The funding will be used to employ a case worker who is specifically focused on victims of domestic abuse and violence.  The project aims to provide special support to domestic abuse victims and assist them with a range of issues from substance abuse to financial problems.</v>
          </cell>
          <cell r="D1914" t="str">
            <v>GBP</v>
          </cell>
          <cell r="E1914">
            <v>20000</v>
          </cell>
          <cell r="F1914">
            <v>45407</v>
          </cell>
          <cell r="G1914" t="str">
            <v>GB-CHC-1140175</v>
          </cell>
          <cell r="H1914" t="str">
            <v>Fylde Citizens Advice Bureau Ltd</v>
          </cell>
          <cell r="I1914" t="str">
            <v>PR4 2AU</v>
          </cell>
          <cell r="J1914" t="str">
            <v>Kirkham South</v>
          </cell>
          <cell r="K1914" t="str">
            <v>Fylde</v>
          </cell>
          <cell r="L1914" t="str">
            <v>North West</v>
          </cell>
          <cell r="M1914" t="str">
            <v>Fylde</v>
          </cell>
          <cell r="N1914" t="str">
            <v>GB-GOR-PB188</v>
          </cell>
          <cell r="O1914" t="str">
            <v>The National Lottery Community Fund</v>
          </cell>
          <cell r="P1914" t="str">
            <v>Charitable and Community including Health, Education and Environment</v>
          </cell>
          <cell r="Q1914" t="str">
            <v>1140175</v>
          </cell>
          <cell r="R1914" t="str">
            <v>7450392</v>
          </cell>
          <cell r="S1914" t="str">
            <v>Registered Charity and Not-for-profit Company</v>
          </cell>
          <cell r="T1914" t="str">
            <v>AFEX1</v>
          </cell>
          <cell r="U1914" t="str">
            <v>National Lottery Awards for All England</v>
          </cell>
          <cell r="V1914">
            <v>45460</v>
          </cell>
        </row>
        <row r="1915">
          <cell r="A1915" t="str">
            <v>360G-tnlcomfund-0045618228</v>
          </cell>
          <cell r="B1915" t="str">
            <v>Pantry Hub</v>
          </cell>
          <cell r="C1915" t="str">
            <v>The funding will be used to support a foodbank and foodbank union provision. The project aims to provide support to the community through practical help with the essentials for a healthy life.</v>
          </cell>
          <cell r="D1915" t="str">
            <v>GBP</v>
          </cell>
          <cell r="E1915">
            <v>19975</v>
          </cell>
          <cell r="F1915">
            <v>45407</v>
          </cell>
          <cell r="G1915" t="str">
            <v>GB-CHC-1112225</v>
          </cell>
          <cell r="H1915" t="str">
            <v>Netherley Youth &amp; Community Initiative Limited</v>
          </cell>
          <cell r="I1915" t="str">
            <v>L27 8XR</v>
          </cell>
          <cell r="J1915" t="str">
            <v>Belle Vale</v>
          </cell>
          <cell r="K1915" t="str">
            <v>Liverpool</v>
          </cell>
          <cell r="L1915" t="str">
            <v>North West</v>
          </cell>
          <cell r="M1915" t="str">
            <v>Garston and Halewood</v>
          </cell>
          <cell r="N1915" t="str">
            <v>GB-GOR-PB188</v>
          </cell>
          <cell r="O1915" t="str">
            <v>The National Lottery Community Fund</v>
          </cell>
          <cell r="P1915" t="str">
            <v>Charitable and Community including Health, Education and Environment</v>
          </cell>
          <cell r="Q1915" t="str">
            <v>1112225</v>
          </cell>
          <cell r="R1915" t="str">
            <v>05531622</v>
          </cell>
          <cell r="S1915" t="str">
            <v>Registered Charity and Not-for-profit Company</v>
          </cell>
          <cell r="T1915" t="str">
            <v>AFEX1</v>
          </cell>
          <cell r="U1915" t="str">
            <v>National Lottery Awards for All England</v>
          </cell>
          <cell r="V1915">
            <v>45463</v>
          </cell>
        </row>
        <row r="1916">
          <cell r="A1916" t="str">
            <v>360G-tnlcomfund-0045618239</v>
          </cell>
          <cell r="B1916" t="str">
            <v>Friends of Cudham Rec Play Area Refurbishment of the Children's Play Area</v>
          </cell>
          <cell r="C1916" t="str">
            <v>The funding will be used to reinvigorate a community playground. The project aims to benefit the local community and improve an area within a rural village.</v>
          </cell>
          <cell r="D1916" t="str">
            <v>GBP</v>
          </cell>
          <cell r="E1916">
            <v>20000</v>
          </cell>
          <cell r="F1916">
            <v>45407</v>
          </cell>
          <cell r="G1916" t="str">
            <v>tnlcomfund-org-TheFriendsofCudhamRecPlayArea</v>
          </cell>
          <cell r="H1916" t="str">
            <v>The Friends of Cudham Rec Play Area</v>
          </cell>
          <cell r="I1916" t="str">
            <v>TN14 7QB</v>
          </cell>
          <cell r="J1916" t="str">
            <v>Darwin</v>
          </cell>
          <cell r="K1916" t="str">
            <v>Bromley</v>
          </cell>
          <cell r="L1916" t="str">
            <v>London</v>
          </cell>
          <cell r="M1916" t="str">
            <v>Orpington</v>
          </cell>
          <cell r="N1916" t="str">
            <v>GB-GOR-PB188</v>
          </cell>
          <cell r="O1916" t="str">
            <v>The National Lottery Community Fund</v>
          </cell>
          <cell r="P1916" t="str">
            <v>Charitable and Community including Health, Education and Environment</v>
          </cell>
          <cell r="S1916" t="str">
            <v>Unregistered voluntary or community organisation</v>
          </cell>
          <cell r="T1916" t="str">
            <v>AFEX1</v>
          </cell>
          <cell r="U1916" t="str">
            <v>National Lottery Awards for All England</v>
          </cell>
          <cell r="V1916">
            <v>45474</v>
          </cell>
        </row>
        <row r="1917">
          <cell r="A1917" t="str">
            <v>360G-tnlcomfund-0045618242</v>
          </cell>
          <cell r="B1917" t="str">
            <v>Hope &amp; Glory Community Crafts</v>
          </cell>
          <cell r="C1917" t="str">
            <v>The funding will be used to expand the delivery of a community crafts project.  The project aims to increase the venue accessibility and capacity in order to facilitate reducing isolation and improving mental health in participants.</v>
          </cell>
          <cell r="D1917" t="str">
            <v>GBP</v>
          </cell>
          <cell r="E1917">
            <v>17330</v>
          </cell>
          <cell r="F1917">
            <v>45407</v>
          </cell>
          <cell r="G1917" t="str">
            <v>GB-CHC-1182008</v>
          </cell>
          <cell r="H1917" t="str">
            <v>Darlington Vineyard Church</v>
          </cell>
          <cell r="N1917" t="str">
            <v>GB-GOR-PB188</v>
          </cell>
          <cell r="O1917" t="str">
            <v>The National Lottery Community Fund</v>
          </cell>
          <cell r="P1917" t="str">
            <v>Charitable and Community including Health, Education and Environment</v>
          </cell>
          <cell r="Q1917" t="str">
            <v>1182008</v>
          </cell>
          <cell r="S1917" t="str">
            <v>Charitable incorporated organisation (CIO)</v>
          </cell>
          <cell r="T1917" t="str">
            <v>AFEX1</v>
          </cell>
          <cell r="U1917" t="str">
            <v>National Lottery Awards for All England</v>
          </cell>
          <cell r="V1917">
            <v>45466</v>
          </cell>
        </row>
        <row r="1918">
          <cell r="A1918" t="str">
            <v>360G-tnlcomfund-0045618246</v>
          </cell>
          <cell r="B1918" t="str">
            <v>Weekenders Project</v>
          </cell>
          <cell r="C1918" t="str">
            <v>The funding will be used to provide drop-in youth club and sports sessions for young people in Farnworth. The project aims to reduce anti-social behaviour improve youth provision options and improve overall health/wellbeing in young people.</v>
          </cell>
          <cell r="D1918" t="str">
            <v>GBP</v>
          </cell>
          <cell r="E1918">
            <v>19980</v>
          </cell>
          <cell r="F1918">
            <v>45407</v>
          </cell>
          <cell r="G1918" t="str">
            <v>tnlcomfund-org-Farnworth'sFuture</v>
          </cell>
          <cell r="H1918" t="str">
            <v>Farnworth's Future</v>
          </cell>
          <cell r="I1918" t="str">
            <v>BL4 7PA</v>
          </cell>
          <cell r="J1918" t="str">
            <v>Farnworth</v>
          </cell>
          <cell r="K1918" t="str">
            <v>Bolton</v>
          </cell>
          <cell r="L1918" t="str">
            <v>North West</v>
          </cell>
          <cell r="M1918" t="str">
            <v>Bolton South East</v>
          </cell>
          <cell r="N1918" t="str">
            <v>GB-GOR-PB188</v>
          </cell>
          <cell r="O1918" t="str">
            <v>The National Lottery Community Fund</v>
          </cell>
          <cell r="P1918" t="str">
            <v>Charitable and Community including Health, Education and Environment</v>
          </cell>
          <cell r="S1918" t="str">
            <v>Unregistered voluntary or community organisation</v>
          </cell>
          <cell r="T1918" t="str">
            <v>AFEX1</v>
          </cell>
          <cell r="U1918" t="str">
            <v>National Lottery Awards for All England</v>
          </cell>
          <cell r="V1918">
            <v>45454</v>
          </cell>
        </row>
        <row r="1919">
          <cell r="A1919" t="str">
            <v>360G-tnlcomfund-0045618248</v>
          </cell>
          <cell r="B1919" t="str">
            <v>SummitQuest: Elevating Youth Potential</v>
          </cell>
          <cell r="C1919" t="str">
            <v>The funding will be used to deliver a summer program of outdoor activities for young people.  The project aims to expose young people to new environments and help them to build skills and supportive relationships with peers.</v>
          </cell>
          <cell r="D1919" t="str">
            <v>GBP</v>
          </cell>
          <cell r="E1919">
            <v>19999</v>
          </cell>
          <cell r="F1919">
            <v>45407</v>
          </cell>
          <cell r="G1919" t="str">
            <v>GB-CHC-1145805</v>
          </cell>
          <cell r="H1919" t="str">
            <v>Drama Expressions For Children</v>
          </cell>
          <cell r="I1919" t="str">
            <v>BN7 3AE</v>
          </cell>
          <cell r="J1919" t="str">
            <v>Plumpton, Streat, East Chiltington &amp; St John</v>
          </cell>
          <cell r="K1919" t="str">
            <v>Lewes</v>
          </cell>
          <cell r="L1919" t="str">
            <v>South East</v>
          </cell>
          <cell r="M1919" t="str">
            <v>Lewes</v>
          </cell>
          <cell r="N1919" t="str">
            <v>GB-GOR-PB188</v>
          </cell>
          <cell r="O1919" t="str">
            <v>The National Lottery Community Fund</v>
          </cell>
          <cell r="P1919" t="str">
            <v>Charitable and Community including Health, Education and Environment</v>
          </cell>
          <cell r="Q1919" t="str">
            <v>1145805</v>
          </cell>
          <cell r="S1919" t="str">
            <v>Registered charity (unincorporated)</v>
          </cell>
          <cell r="T1919" t="str">
            <v>AFEX1</v>
          </cell>
          <cell r="U1919" t="str">
            <v>National Lottery Awards for All England</v>
          </cell>
          <cell r="V1919">
            <v>45464</v>
          </cell>
        </row>
        <row r="1920">
          <cell r="A1920" t="str">
            <v>360G-tnlcomfund-0045618275</v>
          </cell>
          <cell r="B1920" t="str">
            <v>The Together Hub</v>
          </cell>
          <cell r="C1920" t="str">
            <v>This project will continue to support vulnerable members of the community with a community hub that offers wellbeing therapeutic and social activities and advice on key issues such as anxiety depression stress management coping skills early intervention strategies general well-being; caring responsibilities and welfare. It will support vulnerable families including new parents children teenagers and older people facing profound physical and mental health challenges exacerbated by the cost of living crisis. Open 2 days a week for 38 weeks the hub offers warm-up facilities and social time and sessions to support with 1:1 and group activities including Yoga  Acupuncture Osteopathy holistic massage and more.</v>
          </cell>
          <cell r="D1920" t="str">
            <v>GBP</v>
          </cell>
          <cell r="E1920">
            <v>19926</v>
          </cell>
          <cell r="F1920">
            <v>45407</v>
          </cell>
          <cell r="G1920" t="str">
            <v>GB-COH-13951242</v>
          </cell>
          <cell r="H1920" t="str">
            <v>The Anderida Project Community Interest Company</v>
          </cell>
          <cell r="I1920" t="str">
            <v>RH18 5ES</v>
          </cell>
          <cell r="J1920" t="str">
            <v>Forest Row</v>
          </cell>
          <cell r="K1920" t="str">
            <v>Wealden</v>
          </cell>
          <cell r="L1920" t="str">
            <v>South East</v>
          </cell>
          <cell r="M1920" t="str">
            <v>Wealden</v>
          </cell>
          <cell r="N1920" t="str">
            <v>GB-GOR-PB188</v>
          </cell>
          <cell r="O1920" t="str">
            <v>The National Lottery Community Fund</v>
          </cell>
          <cell r="P1920" t="str">
            <v>Charitable and Community including Health, Education and Environment</v>
          </cell>
          <cell r="R1920" t="str">
            <v>13951242</v>
          </cell>
          <cell r="S1920" t="str">
            <v>Community Interest Company (CIC)</v>
          </cell>
          <cell r="T1920" t="str">
            <v>AFEX1</v>
          </cell>
          <cell r="U1920" t="str">
            <v>National Lottery Awards for All England</v>
          </cell>
          <cell r="V1920">
            <v>45456</v>
          </cell>
        </row>
        <row r="1921">
          <cell r="A1921" t="str">
            <v>360G-tnlcomfund-0045618280</v>
          </cell>
          <cell r="B1921" t="str">
            <v>Healthy Body - Healthy Mind</v>
          </cell>
          <cell r="C1921" t="str">
            <v>This project will continue to run the groups Healthy body Healthy Mind project for two years offering a weight management fitness and healthy eating intervention. All sessions will encourage participants to have fun and socialise whilst getting healthy and active together.</v>
          </cell>
          <cell r="D1921" t="str">
            <v>GBP</v>
          </cell>
          <cell r="E1921">
            <v>19720</v>
          </cell>
          <cell r="F1921">
            <v>45407</v>
          </cell>
          <cell r="G1921" t="str">
            <v>GB-CHC-1097989</v>
          </cell>
          <cell r="H1921" t="str">
            <v>The Hub of Wishes</v>
          </cell>
          <cell r="I1921" t="str">
            <v>DL5 7DZ</v>
          </cell>
          <cell r="J1921" t="str">
            <v>Aycliffe West</v>
          </cell>
          <cell r="K1921" t="str">
            <v>County Durham</v>
          </cell>
          <cell r="L1921" t="str">
            <v>North East</v>
          </cell>
          <cell r="M1921" t="str">
            <v>Sedgefield</v>
          </cell>
          <cell r="N1921" t="str">
            <v>GB-GOR-PB188</v>
          </cell>
          <cell r="O1921" t="str">
            <v>The National Lottery Community Fund</v>
          </cell>
          <cell r="P1921" t="str">
            <v>Charitable and Community including Health, Education and Environment</v>
          </cell>
          <cell r="Q1921" t="str">
            <v>1097989</v>
          </cell>
          <cell r="S1921" t="str">
            <v>Registered charity (unincorporated)</v>
          </cell>
          <cell r="T1921" t="str">
            <v>AFEX1</v>
          </cell>
          <cell r="U1921" t="str">
            <v>National Lottery Awards for All England</v>
          </cell>
          <cell r="V1921">
            <v>45466</v>
          </cell>
        </row>
        <row r="1922">
          <cell r="A1922" t="str">
            <v>360G-tnlcomfund-0045618311</v>
          </cell>
          <cell r="B1922" t="str">
            <v>Men's Wellbeing Club</v>
          </cell>
          <cell r="C1922" t="str">
            <v>The funding will be used to create a non-judgemental space providing workshops and peer support for 400 local working-age Jewish men. The project aims to empower men to improve their mental and physical health improving resilience and the creation of new friendships.</v>
          </cell>
          <cell r="D1922" t="str">
            <v>GBP</v>
          </cell>
          <cell r="E1922">
            <v>20000</v>
          </cell>
          <cell r="F1922">
            <v>45407</v>
          </cell>
          <cell r="G1922" t="str">
            <v>GB-CHC-1195262</v>
          </cell>
          <cell r="H1922" t="str">
            <v>Chabad Mill Hill East</v>
          </cell>
          <cell r="I1922" t="str">
            <v>NW7 1BP</v>
          </cell>
          <cell r="J1922" t="str">
            <v>Mill Hill</v>
          </cell>
          <cell r="K1922" t="str">
            <v>Barnet</v>
          </cell>
          <cell r="L1922" t="str">
            <v>London</v>
          </cell>
          <cell r="M1922" t="str">
            <v>Hendon</v>
          </cell>
          <cell r="N1922" t="str">
            <v>GB-GOR-PB188</v>
          </cell>
          <cell r="O1922" t="str">
            <v>The National Lottery Community Fund</v>
          </cell>
          <cell r="P1922" t="str">
            <v>Charitable and Community including Health, Education and Environment</v>
          </cell>
          <cell r="Q1922" t="str">
            <v>1195262</v>
          </cell>
          <cell r="S1922" t="str">
            <v>Charitable incorporated organisation (CIO)</v>
          </cell>
          <cell r="T1922" t="str">
            <v>AFEX1</v>
          </cell>
          <cell r="U1922" t="str">
            <v>National Lottery Awards for All England</v>
          </cell>
          <cell r="V1922">
            <v>45474</v>
          </cell>
        </row>
        <row r="1923">
          <cell r="A1923" t="str">
            <v>360G-tnlcomfund-0045618325</v>
          </cell>
          <cell r="B1923" t="str">
            <v>Fireflies Ballet for the Breast Cancer Community</v>
          </cell>
          <cell r="C1923" t="str">
            <v>The funding will be used to deliver bespoke ballet classes nutritious lunches and an online support platform for breast cancer patients. The project aims to improve their health and fitness build their self and body confidence whilst developing friendships and reducing loneliness.</v>
          </cell>
          <cell r="D1923" t="str">
            <v>GBP</v>
          </cell>
          <cell r="E1923">
            <v>16980</v>
          </cell>
          <cell r="F1923">
            <v>45407</v>
          </cell>
          <cell r="G1923" t="str">
            <v>GB-COH-14168719</v>
          </cell>
          <cell r="H1923" t="str">
            <v>Fireflies Fitness CIC</v>
          </cell>
          <cell r="I1923" t="str">
            <v>WC1H 8BB</v>
          </cell>
          <cell r="J1923" t="str">
            <v>King's Cross</v>
          </cell>
          <cell r="K1923" t="str">
            <v>Camden</v>
          </cell>
          <cell r="L1923" t="str">
            <v>London</v>
          </cell>
          <cell r="M1923" t="str">
            <v>Holborn and St Pancras</v>
          </cell>
          <cell r="N1923" t="str">
            <v>GB-GOR-PB188</v>
          </cell>
          <cell r="O1923" t="str">
            <v>The National Lottery Community Fund</v>
          </cell>
          <cell r="P1923" t="str">
            <v>Charitable and Community including Health, Education and Environment</v>
          </cell>
          <cell r="R1923" t="str">
            <v>14168719</v>
          </cell>
          <cell r="S1923" t="str">
            <v>Community Interest Company (CIC)</v>
          </cell>
          <cell r="T1923" t="str">
            <v>AFEX1</v>
          </cell>
          <cell r="U1923" t="str">
            <v>National Lottery Awards for All England</v>
          </cell>
          <cell r="V1923">
            <v>45474</v>
          </cell>
        </row>
        <row r="1924">
          <cell r="A1924" t="str">
            <v>360G-tnlcomfund-0045618338</v>
          </cell>
          <cell r="B1924" t="str">
            <v>Horsley Village Hall refurbishment and rejuvenation</v>
          </cell>
          <cell r="C1924" t="str">
            <v>The funding will be used to refurbish the village hall. The project aims to create a modern and accessible space for people to interact and engage in community activities and events whilst reducing isolation in the rural village.</v>
          </cell>
          <cell r="D1924" t="str">
            <v>GBP</v>
          </cell>
          <cell r="E1924">
            <v>19236</v>
          </cell>
          <cell r="F1924">
            <v>45407</v>
          </cell>
          <cell r="G1924" t="str">
            <v>GB-CHC-1205133</v>
          </cell>
          <cell r="H1924" t="str">
            <v>Horsley Village Hall Trust</v>
          </cell>
          <cell r="I1924" t="str">
            <v>NE15 0NT</v>
          </cell>
          <cell r="J1924" t="str">
            <v>Bywell</v>
          </cell>
          <cell r="K1924" t="str">
            <v>Northumberland</v>
          </cell>
          <cell r="L1924" t="str">
            <v>North East</v>
          </cell>
          <cell r="M1924" t="str">
            <v>Hexham</v>
          </cell>
          <cell r="N1924" t="str">
            <v>GB-GOR-PB188</v>
          </cell>
          <cell r="O1924" t="str">
            <v>The National Lottery Community Fund</v>
          </cell>
          <cell r="P1924" t="str">
            <v>Charitable and Community including Health, Education and Environment</v>
          </cell>
          <cell r="Q1924" t="str">
            <v>1205133</v>
          </cell>
          <cell r="S1924" t="str">
            <v>Registered charity (unincorporated)</v>
          </cell>
          <cell r="T1924" t="str">
            <v>AFEX1</v>
          </cell>
          <cell r="U1924" t="str">
            <v>National Lottery Awards for All England</v>
          </cell>
          <cell r="V1924">
            <v>45510</v>
          </cell>
        </row>
        <row r="1925">
          <cell r="A1925" t="str">
            <v>360G-tnlcomfund-0045618361</v>
          </cell>
          <cell r="B1925" t="str">
            <v>20th Anniversary Veterans Lunch</v>
          </cell>
          <cell r="C1925" t="str">
            <v>The funding will be used to deliver an armed forces veterans lunch to celebrate the 20th anniversary of the group. The project aims to bring people together to build friendships and access to advice and support.</v>
          </cell>
          <cell r="D1925" t="str">
            <v>GBP</v>
          </cell>
          <cell r="E1925">
            <v>9850</v>
          </cell>
          <cell r="F1925">
            <v>45407</v>
          </cell>
          <cell r="G1925" t="str">
            <v>GB-CHC-1122878</v>
          </cell>
          <cell r="H1925" t="str">
            <v>Croydon Commitment Limited</v>
          </cell>
          <cell r="I1925" t="str">
            <v>CR0 2AP</v>
          </cell>
          <cell r="J1925" t="str">
            <v>Fairfield</v>
          </cell>
          <cell r="K1925" t="str">
            <v>Croydon</v>
          </cell>
          <cell r="L1925" t="str">
            <v>London</v>
          </cell>
          <cell r="M1925" t="str">
            <v>Croydon Central</v>
          </cell>
          <cell r="N1925" t="str">
            <v>GB-GOR-PB188</v>
          </cell>
          <cell r="O1925" t="str">
            <v>The National Lottery Community Fund</v>
          </cell>
          <cell r="P1925" t="str">
            <v>Charitable and Community including Health, Education and Environment</v>
          </cell>
          <cell r="Q1925" t="str">
            <v>1122878</v>
          </cell>
          <cell r="R1925" t="str">
            <v>06269709</v>
          </cell>
          <cell r="S1925" t="str">
            <v>Not-for-profit company</v>
          </cell>
          <cell r="T1925" t="str">
            <v>AFEX1</v>
          </cell>
          <cell r="U1925" t="str">
            <v>National Lottery Awards for All England</v>
          </cell>
          <cell r="V1925">
            <v>45503</v>
          </cell>
        </row>
        <row r="1926">
          <cell r="A1926" t="str">
            <v>360G-tnlcomfund-0045618376</v>
          </cell>
          <cell r="B1926" t="str">
            <v>Core movement health and wellbeing community group</v>
          </cell>
          <cell r="C1926" t="str">
            <v>The funding will be used to work with local charities and community groups to promote and offer mental physical and emotional wellbeing for children young people and adults offering yoga pilates chair based exercise meditation and mindfulness movement workshops. The project aims to improve overall health wellbeing and reduce isolation.</v>
          </cell>
          <cell r="D1926" t="str">
            <v>GBP</v>
          </cell>
          <cell r="E1926">
            <v>19690</v>
          </cell>
          <cell r="F1926">
            <v>45407</v>
          </cell>
          <cell r="G1926" t="str">
            <v>tnlcomfund-org-CoreMovementHealthandWell-BeingCommunityGroup</v>
          </cell>
          <cell r="H1926" t="str">
            <v>Core Movement Health and Well-Being Community Group</v>
          </cell>
          <cell r="I1926" t="str">
            <v>CH45 0JR</v>
          </cell>
          <cell r="J1926" t="str">
            <v>Wallasey</v>
          </cell>
          <cell r="K1926" t="str">
            <v>Wirral</v>
          </cell>
          <cell r="L1926" t="str">
            <v>North West</v>
          </cell>
          <cell r="M1926" t="str">
            <v>Wallasey</v>
          </cell>
          <cell r="N1926" t="str">
            <v>GB-GOR-PB188</v>
          </cell>
          <cell r="O1926" t="str">
            <v>The National Lottery Community Fund</v>
          </cell>
          <cell r="P1926" t="str">
            <v>Charitable and Community including Health, Education and Environment</v>
          </cell>
          <cell r="S1926" t="str">
            <v>Unregistered voluntary or community organisation</v>
          </cell>
          <cell r="T1926" t="str">
            <v>AFEX1</v>
          </cell>
          <cell r="U1926" t="str">
            <v>National Lottery Awards for All England</v>
          </cell>
          <cell r="V1926">
            <v>45463</v>
          </cell>
        </row>
        <row r="1927">
          <cell r="A1927" t="str">
            <v>360G-tnlcomfund-0045618392</v>
          </cell>
          <cell r="B1927" t="str">
            <v>Enhancing IT for Grassroots Suicide Prevention</v>
          </cell>
          <cell r="C1927" t="str">
            <v>This funding will provide the upgrade of outdated IT infrastructure. The project aims to increase reach leveraging technology to fight the stigma around suicide and expand a support network providing vital support to more individuals at risk.</v>
          </cell>
          <cell r="D1927" t="str">
            <v>GBP</v>
          </cell>
          <cell r="E1927">
            <v>19673</v>
          </cell>
          <cell r="F1927">
            <v>45407</v>
          </cell>
          <cell r="G1927" t="str">
            <v>GB-CHC-1149873</v>
          </cell>
          <cell r="H1927" t="str">
            <v>Grassroots Suicide Prevention</v>
          </cell>
          <cell r="I1927" t="str">
            <v>BN1 3XG</v>
          </cell>
          <cell r="J1927" t="str">
            <v>St. Peter's and North Laine</v>
          </cell>
          <cell r="K1927" t="str">
            <v>Brighton and Hove</v>
          </cell>
          <cell r="L1927" t="str">
            <v>South East</v>
          </cell>
          <cell r="M1927" t="str">
            <v>Brighton, Pavilion</v>
          </cell>
          <cell r="N1927" t="str">
            <v>GB-GOR-PB188</v>
          </cell>
          <cell r="O1927" t="str">
            <v>The National Lottery Community Fund</v>
          </cell>
          <cell r="P1927" t="str">
            <v>Charitable and Community including Health, Education and Environment</v>
          </cell>
          <cell r="Q1927" t="str">
            <v>1149873</v>
          </cell>
          <cell r="R1927" t="str">
            <v>5687263</v>
          </cell>
          <cell r="S1927" t="str">
            <v>Registered Charity and Not-for-profit Company</v>
          </cell>
          <cell r="T1927" t="str">
            <v>AFEX1</v>
          </cell>
          <cell r="U1927" t="str">
            <v>National Lottery Awards for All England</v>
          </cell>
          <cell r="V1927">
            <v>45456</v>
          </cell>
        </row>
        <row r="1928">
          <cell r="A1928" t="str">
            <v>360G-tnlcomfund-0045618419</v>
          </cell>
          <cell r="B1928" t="str">
            <v>Community Orchard Greenside</v>
          </cell>
          <cell r="C1928" t="str">
            <v>The funding will be used to create a community orchard in an unused part of the local area. The project aims to bring people together for community event learn new skills and connect with others.</v>
          </cell>
          <cell r="D1928" t="str">
            <v>GBP</v>
          </cell>
          <cell r="E1928">
            <v>3600</v>
          </cell>
          <cell r="F1928">
            <v>45407</v>
          </cell>
          <cell r="G1928" t="str">
            <v>tnlcomfund-org-communityOrchardGreenside</v>
          </cell>
          <cell r="H1928" t="str">
            <v>community Orchard Greenside</v>
          </cell>
          <cell r="I1928" t="str">
            <v>NE40 4AA</v>
          </cell>
          <cell r="J1928" t="str">
            <v>Crawcrook and Greenside</v>
          </cell>
          <cell r="K1928" t="str">
            <v>Gateshead</v>
          </cell>
          <cell r="L1928" t="str">
            <v>North East</v>
          </cell>
          <cell r="M1928" t="str">
            <v>Blaydon</v>
          </cell>
          <cell r="N1928" t="str">
            <v>GB-GOR-PB188</v>
          </cell>
          <cell r="O1928" t="str">
            <v>The National Lottery Community Fund</v>
          </cell>
          <cell r="P1928" t="str">
            <v>Charitable and Community including Health, Education and Environment</v>
          </cell>
          <cell r="S1928" t="str">
            <v>Unregistered voluntary or community organisation</v>
          </cell>
          <cell r="T1928" t="str">
            <v>AFEX1</v>
          </cell>
          <cell r="U1928" t="str">
            <v>National Lottery Awards for All England</v>
          </cell>
          <cell r="V1928">
            <v>45466</v>
          </cell>
        </row>
        <row r="1929">
          <cell r="A1929" t="str">
            <v>360G-tnlcomfund-0045618426</v>
          </cell>
          <cell r="B1929" t="str">
            <v>Theatre Activities for People with Experience of Migration</v>
          </cell>
          <cell r="C1929" t="str">
            <v>The funding will be used to deliver theatre workshops for people who have experience of migration which will use performance and storytelling to explore identity and cultural exchange. The project aims to support the wellbeing of participants while also helping to build strong relationships within the community by fostering empathy and understanding.</v>
          </cell>
          <cell r="D1929" t="str">
            <v>GBP</v>
          </cell>
          <cell r="E1929">
            <v>19970</v>
          </cell>
          <cell r="F1929">
            <v>45407</v>
          </cell>
          <cell r="G1929" t="str">
            <v>GB-COH-08257355</v>
          </cell>
          <cell r="H1929" t="str">
            <v>[Foreign Affairs]</v>
          </cell>
          <cell r="N1929" t="str">
            <v>GB-GOR-PB188</v>
          </cell>
          <cell r="O1929" t="str">
            <v>The National Lottery Community Fund</v>
          </cell>
          <cell r="P1929" t="str">
            <v>Charitable and Community including Health, Education and Environment</v>
          </cell>
          <cell r="R1929" t="str">
            <v>08257355</v>
          </cell>
          <cell r="S1929" t="str">
            <v>Not-for-profit company</v>
          </cell>
          <cell r="T1929" t="str">
            <v>AFEX1</v>
          </cell>
          <cell r="U1929" t="str">
            <v>National Lottery Awards for All England</v>
          </cell>
          <cell r="V1929">
            <v>45474</v>
          </cell>
        </row>
        <row r="1930">
          <cell r="A1930" t="str">
            <v>360G-tnlcomfund-0045618435</v>
          </cell>
          <cell r="B1930" t="str">
            <v>Sunflower Support Group</v>
          </cell>
          <cell r="C1930" t="str">
            <v>This funding will provide nurturing and activity sessions for families of children with additional needs and/or disabilities. The project aims to improve parent carers’ wellbeing combat isolation build cohesion and provide much needed relief and relaxation from daily caring.</v>
          </cell>
          <cell r="D1930" t="str">
            <v>GBP</v>
          </cell>
          <cell r="E1930">
            <v>19600</v>
          </cell>
          <cell r="F1930">
            <v>45407</v>
          </cell>
          <cell r="G1930" t="str">
            <v>tnlcomfund-org-SunflowerSupportGroup</v>
          </cell>
          <cell r="H1930" t="str">
            <v>Sunflower Support Group</v>
          </cell>
          <cell r="I1930" t="str">
            <v>BN2 4TF</v>
          </cell>
          <cell r="J1930" t="str">
            <v>Moulsecoomb and Bevendean</v>
          </cell>
          <cell r="K1930" t="str">
            <v>Brighton and Hove</v>
          </cell>
          <cell r="L1930" t="str">
            <v>South East</v>
          </cell>
          <cell r="M1930" t="str">
            <v>Brighton, Kemptown</v>
          </cell>
          <cell r="N1930" t="str">
            <v>GB-GOR-PB188</v>
          </cell>
          <cell r="O1930" t="str">
            <v>The National Lottery Community Fund</v>
          </cell>
          <cell r="P1930" t="str">
            <v>Charitable and Community including Health, Education and Environment</v>
          </cell>
          <cell r="S1930" t="str">
            <v>Unregistered voluntary or community organisation</v>
          </cell>
          <cell r="T1930" t="str">
            <v>AFEX1</v>
          </cell>
          <cell r="U1930" t="str">
            <v>National Lottery Awards for All England</v>
          </cell>
          <cell r="V1930">
            <v>45456</v>
          </cell>
        </row>
        <row r="1931">
          <cell r="A1931" t="str">
            <v>360G-tnlcomfund-0045618462</v>
          </cell>
          <cell r="B1931" t="str">
            <v>Get Set Go</v>
          </cell>
          <cell r="C1931" t="str">
            <v>The funding will be used to deliver a programme of activity taster sessions targeting women from the local black and minority ethnic community with the aim of bringing people together and improving mental health and wellbeing.</v>
          </cell>
          <cell r="D1931" t="str">
            <v>GBP</v>
          </cell>
          <cell r="E1931">
            <v>10000</v>
          </cell>
          <cell r="F1931">
            <v>45407</v>
          </cell>
          <cell r="G1931" t="str">
            <v>tnlcomfund-org-RochdalianWomensAssociation</v>
          </cell>
          <cell r="H1931" t="str">
            <v>Rochdalian Womens Association</v>
          </cell>
          <cell r="I1931" t="str">
            <v>OL16 2UP</v>
          </cell>
          <cell r="J1931" t="str">
            <v>Central Rochdale</v>
          </cell>
          <cell r="K1931" t="str">
            <v>Rochdale</v>
          </cell>
          <cell r="L1931" t="str">
            <v>North West</v>
          </cell>
          <cell r="M1931" t="str">
            <v>Rochdale</v>
          </cell>
          <cell r="N1931" t="str">
            <v>GB-GOR-PB188</v>
          </cell>
          <cell r="O1931" t="str">
            <v>The National Lottery Community Fund</v>
          </cell>
          <cell r="P1931" t="str">
            <v>Charitable and Community including Health, Education and Environment</v>
          </cell>
          <cell r="S1931" t="str">
            <v>Unregistered voluntary or community organisation</v>
          </cell>
          <cell r="T1931" t="str">
            <v>AFEX1</v>
          </cell>
          <cell r="U1931" t="str">
            <v>National Lottery Awards for All England</v>
          </cell>
          <cell r="V1931">
            <v>45460</v>
          </cell>
        </row>
        <row r="1932">
          <cell r="A1932" t="str">
            <v>360G-tnlcomfund-0045618471</v>
          </cell>
          <cell r="B1932" t="str">
            <v>Come Walk With Us II</v>
          </cell>
          <cell r="C1932" t="str">
            <v>The funding will be used to continue providing guided walks for the community widen the advertising reach to more areas and expand the number and types of walks they offer through training. The project aims to enable people to build social relationships whilst improving their health wellbeing confidence and skillsets.</v>
          </cell>
          <cell r="D1932" t="str">
            <v>GBP</v>
          </cell>
          <cell r="E1932">
            <v>10500</v>
          </cell>
          <cell r="F1932">
            <v>45407</v>
          </cell>
          <cell r="G1932" t="str">
            <v>tnlcomfund-org-GoldenValleyWalkingClub</v>
          </cell>
          <cell r="H1932" t="str">
            <v>Golden Valley Walking Club</v>
          </cell>
          <cell r="I1932" t="str">
            <v>HR2 9QD</v>
          </cell>
          <cell r="J1932" t="str">
            <v>Stoney Street</v>
          </cell>
          <cell r="K1932" t="str">
            <v>Herefordshire, County of</v>
          </cell>
          <cell r="L1932" t="str">
            <v>West Midlands</v>
          </cell>
          <cell r="M1932" t="str">
            <v>Hereford and South Herefordshire</v>
          </cell>
          <cell r="N1932" t="str">
            <v>GB-GOR-PB188</v>
          </cell>
          <cell r="O1932" t="str">
            <v>The National Lottery Community Fund</v>
          </cell>
          <cell r="P1932" t="str">
            <v>Charitable and Community including Health, Education and Environment</v>
          </cell>
          <cell r="S1932" t="str">
            <v>Unregistered voluntary or community organisation</v>
          </cell>
          <cell r="T1932" t="str">
            <v>AFEX1</v>
          </cell>
          <cell r="U1932" t="str">
            <v>National Lottery Awards for All England</v>
          </cell>
          <cell r="V1932">
            <v>45464</v>
          </cell>
        </row>
        <row r="1933">
          <cell r="A1933" t="str">
            <v>360G-tnlcomfund-0045618473</v>
          </cell>
          <cell r="B1933" t="str">
            <v>Building strong local community</v>
          </cell>
          <cell r="C1933" t="str">
            <v>The funding will be used towards running costs which will enable the organisation to continue to provide a range of community building activities and volunteering opportunities. The project aims to bring people together to reduce isolation  and upskill volunteers of whom many are from marginalised backgrounds through volunteering.</v>
          </cell>
          <cell r="D1933" t="str">
            <v>GBP</v>
          </cell>
          <cell r="E1933">
            <v>19966</v>
          </cell>
          <cell r="F1933">
            <v>45407</v>
          </cell>
          <cell r="G1933" t="str">
            <v>GB-CHC-1190473</v>
          </cell>
          <cell r="H1933" t="str">
            <v>Newington Green Alliance</v>
          </cell>
          <cell r="I1933" t="str">
            <v>N16 9PX</v>
          </cell>
          <cell r="J1933" t="str">
            <v>Mildmay</v>
          </cell>
          <cell r="K1933" t="str">
            <v>Islington</v>
          </cell>
          <cell r="L1933" t="str">
            <v>London</v>
          </cell>
          <cell r="M1933" t="str">
            <v>Islington North</v>
          </cell>
          <cell r="N1933" t="str">
            <v>GB-GOR-PB188</v>
          </cell>
          <cell r="O1933" t="str">
            <v>The National Lottery Community Fund</v>
          </cell>
          <cell r="P1933" t="str">
            <v>Charitable and Community including Health, Education and Environment</v>
          </cell>
          <cell r="Q1933" t="str">
            <v>1190473</v>
          </cell>
          <cell r="S1933" t="str">
            <v>Charitable incorporated organisation (CIO)</v>
          </cell>
          <cell r="T1933" t="str">
            <v>AFEX1</v>
          </cell>
          <cell r="U1933" t="str">
            <v>National Lottery Awards for All England</v>
          </cell>
          <cell r="V1933">
            <v>45474</v>
          </cell>
        </row>
        <row r="1934">
          <cell r="A1934" t="str">
            <v>360G-tnlcomfund-0045618482</v>
          </cell>
          <cell r="B1934" t="str">
            <v>TechBridge: Pathways to Digital Inclusion and Employment</v>
          </cell>
          <cell r="C1934" t="str">
            <v>The funding will be used to provide digital inclusion training and mentoring for people who are autistic or neurodivergent. The project aims to support skills development which improves participants chances of finding employment.</v>
          </cell>
          <cell r="D1934" t="str">
            <v>GBP</v>
          </cell>
          <cell r="E1934">
            <v>19900</v>
          </cell>
          <cell r="F1934">
            <v>45407</v>
          </cell>
          <cell r="G1934" t="str">
            <v>GB-COH-12704165</v>
          </cell>
          <cell r="H1934" t="str">
            <v>Kimel Community CIC</v>
          </cell>
          <cell r="I1934" t="str">
            <v>RG41 4AT</v>
          </cell>
          <cell r="J1934" t="str">
            <v>Evendons</v>
          </cell>
          <cell r="K1934" t="str">
            <v>Wokingham</v>
          </cell>
          <cell r="L1934" t="str">
            <v>South East</v>
          </cell>
          <cell r="M1934" t="str">
            <v>Wokingham</v>
          </cell>
          <cell r="N1934" t="str">
            <v>GB-GOR-PB188</v>
          </cell>
          <cell r="O1934" t="str">
            <v>The National Lottery Community Fund</v>
          </cell>
          <cell r="P1934" t="str">
            <v>Charitable and Community including Health, Education and Environment</v>
          </cell>
          <cell r="R1934" t="str">
            <v>12704165</v>
          </cell>
          <cell r="S1934" t="str">
            <v>Community Interest Company (CIC)</v>
          </cell>
          <cell r="T1934" t="str">
            <v>AFEX1</v>
          </cell>
          <cell r="U1934" t="str">
            <v>National Lottery Awards for All England</v>
          </cell>
          <cell r="V1934">
            <v>45518</v>
          </cell>
        </row>
        <row r="1935">
          <cell r="A1935" t="str">
            <v>360G-tnlcomfund-0045618502</v>
          </cell>
          <cell r="B1935" t="str">
            <v>supporting independence in older people</v>
          </cell>
          <cell r="C1935" t="str">
            <v>The funding will be used towards salary costs of the organisation that provides a variety of services to vulnerable and lonely older people. The aim is to reduce isolation support independence and improve the health and wellbeing of service users.</v>
          </cell>
          <cell r="D1935" t="str">
            <v>GBP</v>
          </cell>
          <cell r="E1935">
            <v>19500</v>
          </cell>
          <cell r="F1935">
            <v>45407</v>
          </cell>
          <cell r="G1935" t="str">
            <v>GB-CHC-1154382</v>
          </cell>
          <cell r="H1935" t="str">
            <v>Basingstoke NeighbourCare</v>
          </cell>
          <cell r="I1935" t="str">
            <v>RG21 4AF</v>
          </cell>
          <cell r="J1935" t="str">
            <v>Eastrop &amp; Grove</v>
          </cell>
          <cell r="K1935" t="str">
            <v>Basingstoke and Deane</v>
          </cell>
          <cell r="L1935" t="str">
            <v>South East</v>
          </cell>
          <cell r="M1935" t="str">
            <v>Basingstoke</v>
          </cell>
          <cell r="N1935" t="str">
            <v>GB-GOR-PB188</v>
          </cell>
          <cell r="O1935" t="str">
            <v>The National Lottery Community Fund</v>
          </cell>
          <cell r="P1935" t="str">
            <v>Charitable and Community including Health, Education and Environment</v>
          </cell>
          <cell r="Q1935" t="str">
            <v>1154382</v>
          </cell>
          <cell r="S1935" t="str">
            <v>Charitable incorporated organisation (CIO)</v>
          </cell>
          <cell r="T1935" t="str">
            <v>AFEX1</v>
          </cell>
          <cell r="U1935" t="str">
            <v>National Lottery Awards for All England</v>
          </cell>
          <cell r="V1935">
            <v>45462</v>
          </cell>
        </row>
        <row r="1936">
          <cell r="A1936" t="str">
            <v>360G-tnlcomfund-0045618514</v>
          </cell>
          <cell r="B1936" t="str">
            <v>Talbot House Carer Wellbeing Activities 2024/25</v>
          </cell>
          <cell r="C1936" t="str">
            <v>The funding will be used to run a series of social events wellbeing activities and daytrips for parent and unpaid carers of people living with severe learning disabilities with the aim of bringing parents together to develop support networks improve health and wellbeing and reduce social isolation.</v>
          </cell>
          <cell r="D1936" t="str">
            <v>GBP</v>
          </cell>
          <cell r="E1936">
            <v>15000</v>
          </cell>
          <cell r="F1936">
            <v>45407</v>
          </cell>
          <cell r="G1936" t="str">
            <v>GB-CHC-1132741</v>
          </cell>
          <cell r="H1936" t="str">
            <v>Talbot House Support Centre</v>
          </cell>
          <cell r="I1936" t="str">
            <v>M40 3AT</v>
          </cell>
          <cell r="J1936" t="str">
            <v>Miles Platting &amp; Newton Heath</v>
          </cell>
          <cell r="K1936" t="str">
            <v>Manchester</v>
          </cell>
          <cell r="L1936" t="str">
            <v>North West</v>
          </cell>
          <cell r="M1936" t="str">
            <v>Manchester Central</v>
          </cell>
          <cell r="N1936" t="str">
            <v>GB-GOR-PB188</v>
          </cell>
          <cell r="O1936" t="str">
            <v>The National Lottery Community Fund</v>
          </cell>
          <cell r="P1936" t="str">
            <v>Charitable and Community including Health, Education and Environment</v>
          </cell>
          <cell r="Q1936" t="str">
            <v>1132741</v>
          </cell>
          <cell r="R1936" t="str">
            <v>07032063</v>
          </cell>
          <cell r="S1936" t="str">
            <v>Registered Charity and Not-for-profit Company</v>
          </cell>
          <cell r="T1936" t="str">
            <v>AFEX1</v>
          </cell>
          <cell r="U1936" t="str">
            <v>National Lottery Awards for All England</v>
          </cell>
          <cell r="V1936">
            <v>45454</v>
          </cell>
        </row>
        <row r="1937">
          <cell r="A1937" t="str">
            <v>360G-tnlcomfund-0045618592</v>
          </cell>
          <cell r="B1937" t="str">
            <v>Development of two transition Flats for homeless mothers and their babies</v>
          </cell>
          <cell r="C1937" t="str">
            <v>The funding will be used to adapt two spaces to create flats for mothers and their babies to prepare them for independent living. The project works with mothers and their children who have had home or child protection issues and need support to gain the necessary skills to provide a safe home. The project aims to help mothers and their babies to build lasting attachments and reduce their isolation.</v>
          </cell>
          <cell r="D1937" t="str">
            <v>GBP</v>
          </cell>
          <cell r="E1937">
            <v>19500</v>
          </cell>
          <cell r="F1937">
            <v>45407</v>
          </cell>
          <cell r="G1937" t="str">
            <v>GB-CHC-1096068</v>
          </cell>
          <cell r="H1937" t="str">
            <v>Mercy in Action</v>
          </cell>
          <cell r="I1937" t="str">
            <v>BA2 2QT</v>
          </cell>
          <cell r="J1937" t="str">
            <v>Odd Down</v>
          </cell>
          <cell r="K1937" t="str">
            <v>Bath and North East Somerset</v>
          </cell>
          <cell r="L1937" t="str">
            <v>South West</v>
          </cell>
          <cell r="M1937" t="str">
            <v>Bath</v>
          </cell>
          <cell r="N1937" t="str">
            <v>GB-GOR-PB188</v>
          </cell>
          <cell r="O1937" t="str">
            <v>The National Lottery Community Fund</v>
          </cell>
          <cell r="P1937" t="str">
            <v>Charitable and Community including Health, Education and Environment</v>
          </cell>
          <cell r="Q1937" t="str">
            <v>1096068</v>
          </cell>
          <cell r="R1937" t="str">
            <v>04627969</v>
          </cell>
          <cell r="S1937" t="str">
            <v>Registered charity (unincorporated)</v>
          </cell>
          <cell r="T1937" t="str">
            <v>AFEX1</v>
          </cell>
          <cell r="U1937" t="str">
            <v>National Lottery Awards for All England</v>
          </cell>
          <cell r="V1937">
            <v>45461</v>
          </cell>
        </row>
        <row r="1938">
          <cell r="A1938" t="str">
            <v>360G-tnlcomfund-0045618602</v>
          </cell>
          <cell r="B1938" t="str">
            <v>Supporting Vulnerable Young People</v>
          </cell>
          <cell r="C1938" t="str">
            <v>The funding will be used to support sessions for young people with SEND alongside an integration programme. The project aims to bring young people of all abilities together and build relationships as well as remove barriers and help young people to meet their potential.</v>
          </cell>
          <cell r="D1938" t="str">
            <v>GBP</v>
          </cell>
          <cell r="E1938">
            <v>19950</v>
          </cell>
          <cell r="F1938">
            <v>45407</v>
          </cell>
          <cell r="G1938" t="str">
            <v>GB-CHC-303093</v>
          </cell>
          <cell r="H1938" t="str">
            <v>Isleworth Explorers Club</v>
          </cell>
          <cell r="I1938" t="str">
            <v>TW7 7EU</v>
          </cell>
          <cell r="J1938" t="str">
            <v>Isleworth</v>
          </cell>
          <cell r="K1938" t="str">
            <v>Hounslow</v>
          </cell>
          <cell r="L1938" t="str">
            <v>London</v>
          </cell>
          <cell r="M1938" t="str">
            <v>Brentford and Isleworth</v>
          </cell>
          <cell r="N1938" t="str">
            <v>GB-GOR-PB188</v>
          </cell>
          <cell r="O1938" t="str">
            <v>The National Lottery Community Fund</v>
          </cell>
          <cell r="P1938" t="str">
            <v>Charitable and Community including Health, Education and Environment</v>
          </cell>
          <cell r="Q1938" t="str">
            <v>303093</v>
          </cell>
          <cell r="S1938" t="str">
            <v>Registered charity (unincorporated)</v>
          </cell>
          <cell r="T1938" t="str">
            <v>AFEX1</v>
          </cell>
          <cell r="U1938" t="str">
            <v>National Lottery Awards for All England</v>
          </cell>
          <cell r="V1938">
            <v>45474</v>
          </cell>
        </row>
        <row r="1939">
          <cell r="A1939" t="str">
            <v>360G-tnlcomfund-0045618604</v>
          </cell>
          <cell r="B1939" t="str">
            <v>Veterans Regroup</v>
          </cell>
          <cell r="C1939" t="str">
            <v>The funding will be used to deliver a monthly veteran and family hub in Redruth. This will provide a safe and warm space for veterans and their families to access refreshments and free support with benefits budgeting and debt advice housing employment and health issues. The project aims to bring families together and build stronger relationships helping veterans reintegrate into the community.</v>
          </cell>
          <cell r="D1939" t="str">
            <v>GBP</v>
          </cell>
          <cell r="E1939">
            <v>19980</v>
          </cell>
          <cell r="F1939">
            <v>45407</v>
          </cell>
          <cell r="G1939" t="str">
            <v>GB-COH-06995089</v>
          </cell>
          <cell r="H1939" t="str">
            <v>Smart Savings South West Community Interest Company</v>
          </cell>
          <cell r="I1939" t="str">
            <v>TR1 3JJ</v>
          </cell>
          <cell r="J1939" t="str">
            <v>Truro Moresk &amp; Trehaverne</v>
          </cell>
          <cell r="K1939" t="str">
            <v>Cornwall</v>
          </cell>
          <cell r="L1939" t="str">
            <v>South West</v>
          </cell>
          <cell r="M1939" t="str">
            <v>Truro and Falmouth</v>
          </cell>
          <cell r="N1939" t="str">
            <v>GB-GOR-PB188</v>
          </cell>
          <cell r="O1939" t="str">
            <v>The National Lottery Community Fund</v>
          </cell>
          <cell r="P1939" t="str">
            <v>Charitable and Community including Health, Education and Environment</v>
          </cell>
          <cell r="R1939" t="str">
            <v>06995089</v>
          </cell>
          <cell r="S1939" t="str">
            <v>Community Interest Company (CIC)</v>
          </cell>
          <cell r="T1939" t="str">
            <v>AFEX1</v>
          </cell>
          <cell r="U1939" t="str">
            <v>National Lottery Awards for All England</v>
          </cell>
          <cell r="V1939">
            <v>45474</v>
          </cell>
        </row>
        <row r="1940">
          <cell r="A1940" t="str">
            <v>360G-tnlcomfund-0045618610</v>
          </cell>
          <cell r="B1940" t="str">
            <v>STARS Social Group</v>
          </cell>
          <cell r="C1940" t="str">
            <v>The funding will be used to employ a project worker to give practical support during group sessions. The project aims to provide greater social opportunities for young adults with disabilities by providing supported and adapted recreational activities.</v>
          </cell>
          <cell r="D1940" t="str">
            <v>GBP</v>
          </cell>
          <cell r="E1940">
            <v>15724</v>
          </cell>
          <cell r="F1940">
            <v>45407</v>
          </cell>
          <cell r="G1940" t="str">
            <v>tnlcomfund-org-STARS(SocialTransitionalAdvocacyandRecreationalSupport)</v>
          </cell>
          <cell r="H1940" t="str">
            <v>STARS (Social Transitional Advocacy and Recreational Support)</v>
          </cell>
          <cell r="I1940" t="str">
            <v>BL9 7PY</v>
          </cell>
          <cell r="J1940" t="str">
            <v>East</v>
          </cell>
          <cell r="K1940" t="str">
            <v>Bury</v>
          </cell>
          <cell r="L1940" t="str">
            <v>North West</v>
          </cell>
          <cell r="M1940" t="str">
            <v>Bury North</v>
          </cell>
          <cell r="N1940" t="str">
            <v>GB-GOR-PB188</v>
          </cell>
          <cell r="O1940" t="str">
            <v>The National Lottery Community Fund</v>
          </cell>
          <cell r="P1940" t="str">
            <v>Charitable and Community including Health, Education and Environment</v>
          </cell>
          <cell r="S1940" t="str">
            <v>Unregistered voluntary or community organisation</v>
          </cell>
          <cell r="T1940" t="str">
            <v>AFEX1</v>
          </cell>
          <cell r="U1940" t="str">
            <v>National Lottery Awards for All England</v>
          </cell>
          <cell r="V1940">
            <v>45454</v>
          </cell>
        </row>
        <row r="1941">
          <cell r="A1941" t="str">
            <v>360G-tnlcomfund-0045618624</v>
          </cell>
          <cell r="B1941" t="str">
            <v>Urban Garden Roots to Work</v>
          </cell>
          <cell r="C1941" t="str">
            <v>The funding will be used to pay a volunteer coordinator and a course tutor to run courses in practical horticulture and continue a volunteer programme. The project aims to provide therapeutic benefits and help reduce isolation.</v>
          </cell>
          <cell r="D1941" t="str">
            <v>GBP</v>
          </cell>
          <cell r="E1941">
            <v>18400</v>
          </cell>
          <cell r="F1941">
            <v>45407</v>
          </cell>
          <cell r="G1941" t="str">
            <v>GB-COH-09730124</v>
          </cell>
          <cell r="H1941" t="str">
            <v>The Urban Garden (Bath) CIC</v>
          </cell>
          <cell r="I1941" t="str">
            <v>BA1 2LZ</v>
          </cell>
          <cell r="J1941" t="str">
            <v>Kingsmead</v>
          </cell>
          <cell r="K1941" t="str">
            <v>Bath and North East Somerset</v>
          </cell>
          <cell r="L1941" t="str">
            <v>South West</v>
          </cell>
          <cell r="M1941" t="str">
            <v>Bath</v>
          </cell>
          <cell r="N1941" t="str">
            <v>GB-GOR-PB188</v>
          </cell>
          <cell r="O1941" t="str">
            <v>The National Lottery Community Fund</v>
          </cell>
          <cell r="P1941" t="str">
            <v>Charitable and Community including Health, Education and Environment</v>
          </cell>
          <cell r="R1941" t="str">
            <v>09730124</v>
          </cell>
          <cell r="S1941" t="str">
            <v>Community Interest Company (CIC)</v>
          </cell>
          <cell r="T1941" t="str">
            <v>AFEX1</v>
          </cell>
          <cell r="U1941" t="str">
            <v>National Lottery Awards for All England</v>
          </cell>
          <cell r="V1941">
            <v>45460</v>
          </cell>
        </row>
        <row r="1942">
          <cell r="A1942" t="str">
            <v>360G-tnlcomfund-0045618628</v>
          </cell>
          <cell r="B1942" t="str">
            <v>Volunteer Coordinator</v>
          </cell>
          <cell r="C1942" t="str">
            <v>This funding will be used to employ a volunteer coordinator to stage a series of community events for young people including participants who are LGBTQ+ or neurodivergent. The project aims to expand the organisation's work supporting young people's mental and physical wellbeing and their personal and social development.</v>
          </cell>
          <cell r="D1942" t="str">
            <v>GBP</v>
          </cell>
          <cell r="E1942">
            <v>19950</v>
          </cell>
          <cell r="F1942">
            <v>45407</v>
          </cell>
          <cell r="G1942" t="str">
            <v>GB-COH-12084093</v>
          </cell>
          <cell r="H1942" t="str">
            <v>South Coast Skate Club CiC</v>
          </cell>
          <cell r="I1942" t="str">
            <v>BN14 9ES</v>
          </cell>
          <cell r="J1942" t="str">
            <v>Broadwater</v>
          </cell>
          <cell r="K1942" t="str">
            <v>Worthing</v>
          </cell>
          <cell r="L1942" t="str">
            <v>South East</v>
          </cell>
          <cell r="M1942" t="str">
            <v>East Worthing and Shoreham</v>
          </cell>
          <cell r="N1942" t="str">
            <v>GB-GOR-PB188</v>
          </cell>
          <cell r="O1942" t="str">
            <v>The National Lottery Community Fund</v>
          </cell>
          <cell r="P1942" t="str">
            <v>Charitable and Community including Health, Education and Environment</v>
          </cell>
          <cell r="R1942" t="str">
            <v>12084093</v>
          </cell>
          <cell r="S1942" t="str">
            <v>Community Interest Company (CIC)</v>
          </cell>
          <cell r="T1942" t="str">
            <v>AFEX1</v>
          </cell>
          <cell r="U1942" t="str">
            <v>National Lottery Awards for All England</v>
          </cell>
          <cell r="V1942">
            <v>45456</v>
          </cell>
        </row>
        <row r="1943">
          <cell r="A1943" t="str">
            <v>360G-tnlcomfund-0045618635</v>
          </cell>
          <cell r="B1943" t="str">
            <v>Chroma Church Food Bank</v>
          </cell>
          <cell r="C1943" t="str">
            <v>The funding will be used to continue the groups food bank provision for people experiencing food poverty. The project aims to provide support at the earliest stage and further assist people in times of crisis.</v>
          </cell>
          <cell r="D1943" t="str">
            <v>GBP</v>
          </cell>
          <cell r="E1943">
            <v>17913</v>
          </cell>
          <cell r="F1943">
            <v>45407</v>
          </cell>
          <cell r="G1943" t="str">
            <v>GB-CHC-1123681</v>
          </cell>
          <cell r="H1943" t="str">
            <v>Chroma Church</v>
          </cell>
          <cell r="I1943" t="str">
            <v>LE2 7TD</v>
          </cell>
          <cell r="J1943" t="str">
            <v>Saffron</v>
          </cell>
          <cell r="K1943" t="str">
            <v>Leicester</v>
          </cell>
          <cell r="L1943" t="str">
            <v>East Midlands</v>
          </cell>
          <cell r="M1943" t="str">
            <v>Leicester South</v>
          </cell>
          <cell r="N1943" t="str">
            <v>GB-GOR-PB188</v>
          </cell>
          <cell r="O1943" t="str">
            <v>The National Lottery Community Fund</v>
          </cell>
          <cell r="P1943" t="str">
            <v>Charitable and Community including Health, Education and Environment</v>
          </cell>
          <cell r="Q1943" t="str">
            <v>1123681</v>
          </cell>
          <cell r="R1943" t="str">
            <v>6528317</v>
          </cell>
          <cell r="S1943" t="str">
            <v>Faith Organisation (Church Mosque Synagogue etc.)</v>
          </cell>
          <cell r="T1943" t="str">
            <v>AFEX1</v>
          </cell>
          <cell r="U1943" t="str">
            <v>National Lottery Awards for All England</v>
          </cell>
          <cell r="V1943">
            <v>45512</v>
          </cell>
        </row>
        <row r="1944">
          <cell r="A1944" t="str">
            <v>360G-tnlcomfund-0045618638</v>
          </cell>
          <cell r="B1944" t="str">
            <v>Village Hall Kitchen Refurb</v>
          </cell>
          <cell r="C1944" t="str">
            <v>The funding will be used to install appropriate kitchen facilities into the village hall. The project aims to increase the accessibility of the community facility and allow more community groups to use the facilities.</v>
          </cell>
          <cell r="D1944" t="str">
            <v>GBP</v>
          </cell>
          <cell r="E1944">
            <v>20000</v>
          </cell>
          <cell r="F1944">
            <v>45407</v>
          </cell>
          <cell r="G1944" t="str">
            <v>tnlcomfund-org-LuddingtonVillageHall</v>
          </cell>
          <cell r="H1944" t="str">
            <v>Luddington Village Hall</v>
          </cell>
          <cell r="I1944" t="str">
            <v>DN17 4QP</v>
          </cell>
          <cell r="J1944" t="str">
            <v>Axholme North</v>
          </cell>
          <cell r="K1944" t="str">
            <v>North Lincolnshire</v>
          </cell>
          <cell r="L1944" t="str">
            <v>Yorkshire and The Humber</v>
          </cell>
          <cell r="M1944" t="str">
            <v>Brigg and Goole</v>
          </cell>
          <cell r="N1944" t="str">
            <v>GB-GOR-PB188</v>
          </cell>
          <cell r="O1944" t="str">
            <v>The National Lottery Community Fund</v>
          </cell>
          <cell r="P1944" t="str">
            <v>Charitable and Community including Health, Education and Environment</v>
          </cell>
          <cell r="S1944" t="str">
            <v>Unregistered voluntary or community organisation</v>
          </cell>
          <cell r="T1944" t="str">
            <v>AFEX1</v>
          </cell>
          <cell r="U1944" t="str">
            <v>National Lottery Awards for All England</v>
          </cell>
          <cell r="V1944">
            <v>45510</v>
          </cell>
        </row>
        <row r="1945">
          <cell r="A1945" t="str">
            <v>360G-tnlcomfund-0045618640</v>
          </cell>
          <cell r="B1945" t="str">
            <v>The Next Level Post 16 development programme</v>
          </cell>
          <cell r="C1945" t="str">
            <v>This funding will be used to refurbish a space that will be used to support young people with SEND and SEMH who can not access school. The project aims to provide a space for young people to meet and develop educational and social skills that are needed to live independently and fulfil their career ambitions.</v>
          </cell>
          <cell r="D1945" t="str">
            <v>GBP</v>
          </cell>
          <cell r="E1945">
            <v>19299</v>
          </cell>
          <cell r="F1945">
            <v>45407</v>
          </cell>
          <cell r="G1945" t="str">
            <v>GB-COH-15118596</v>
          </cell>
          <cell r="H1945" t="str">
            <v>The Hub Educational Services CIC</v>
          </cell>
          <cell r="I1945" t="str">
            <v>LE12 5JB</v>
          </cell>
          <cell r="J1945" t="str">
            <v>Loughborough Dishley and Hathern</v>
          </cell>
          <cell r="K1945" t="str">
            <v>Charnwood</v>
          </cell>
          <cell r="L1945" t="str">
            <v>East Midlands</v>
          </cell>
          <cell r="M1945" t="str">
            <v>Loughborough</v>
          </cell>
          <cell r="N1945" t="str">
            <v>GB-GOR-PB188</v>
          </cell>
          <cell r="O1945" t="str">
            <v>The National Lottery Community Fund</v>
          </cell>
          <cell r="P1945" t="str">
            <v>Charitable and Community including Health, Education and Environment</v>
          </cell>
          <cell r="R1945" t="str">
            <v>15118596</v>
          </cell>
          <cell r="S1945" t="str">
            <v>Community Interest Company (CIC)</v>
          </cell>
          <cell r="T1945" t="str">
            <v>AFEX1</v>
          </cell>
          <cell r="U1945" t="str">
            <v>National Lottery Awards for All England</v>
          </cell>
          <cell r="V1945">
            <v>45502</v>
          </cell>
        </row>
        <row r="1946">
          <cell r="A1946" t="str">
            <v>360G-tnlcomfund-0045618671</v>
          </cell>
          <cell r="B1946" t="str">
            <v>Educational Courses for Women in the Community</v>
          </cell>
          <cell r="C1946" t="str">
            <v>The funding will be used to delver English Maths and Criminology sessions for women with limited English language skills. The project aims to provide women with the opportunity to learn new skills to help secure employment and high education whilst also connecting people and reducing isolation.</v>
          </cell>
          <cell r="D1946" t="str">
            <v>GBP</v>
          </cell>
          <cell r="E1946">
            <v>19994</v>
          </cell>
          <cell r="F1946">
            <v>45407</v>
          </cell>
          <cell r="G1946" t="str">
            <v>GB-CHC-1108695</v>
          </cell>
          <cell r="H1946" t="str">
            <v>Sunderland Women's Centre</v>
          </cell>
          <cell r="I1946" t="str">
            <v>SR1 3PZ</v>
          </cell>
          <cell r="J1946" t="str">
            <v>Millfield</v>
          </cell>
          <cell r="K1946" t="str">
            <v>Sunderland</v>
          </cell>
          <cell r="L1946" t="str">
            <v>North East</v>
          </cell>
          <cell r="M1946" t="str">
            <v>Sunderland Central</v>
          </cell>
          <cell r="N1946" t="str">
            <v>GB-GOR-PB188</v>
          </cell>
          <cell r="O1946" t="str">
            <v>The National Lottery Community Fund</v>
          </cell>
          <cell r="P1946" t="str">
            <v>Charitable and Community including Health, Education and Environment</v>
          </cell>
          <cell r="Q1946" t="str">
            <v>1108695</v>
          </cell>
          <cell r="S1946" t="str">
            <v>Registered charity (unincorporated)</v>
          </cell>
          <cell r="T1946" t="str">
            <v>AFEX1</v>
          </cell>
          <cell r="U1946" t="str">
            <v>National Lottery Awards for All England</v>
          </cell>
          <cell r="V1946">
            <v>45475</v>
          </cell>
        </row>
        <row r="1947">
          <cell r="A1947" t="str">
            <v>360G-tnlcomfund-0045618682</v>
          </cell>
          <cell r="B1947" t="str">
            <v>The Health and Nutrition Club for people with ME/CFS and Long Covid</v>
          </cell>
          <cell r="C1947" t="str">
            <v>The funding will be used to develop and expand the Health and Nutrition Club for people with ME/CFS and Long Covid providing nutritional advice and holistic support. The project aims to create a safe place for people come together increasing support networks and decreasing isolation.</v>
          </cell>
          <cell r="D1947" t="str">
            <v>GBP</v>
          </cell>
          <cell r="E1947">
            <v>18182</v>
          </cell>
          <cell r="F1947">
            <v>45407</v>
          </cell>
          <cell r="G1947" t="str">
            <v>GB-COH-14343512</v>
          </cell>
          <cell r="H1947" t="str">
            <v>Cinnamon Days CIC</v>
          </cell>
          <cell r="I1947" t="str">
            <v>S17 3BD</v>
          </cell>
          <cell r="J1947" t="str">
            <v>Dore and Totley</v>
          </cell>
          <cell r="K1947" t="str">
            <v>Sheffield</v>
          </cell>
          <cell r="L1947" t="str">
            <v>Yorkshire and The Humber</v>
          </cell>
          <cell r="M1947" t="str">
            <v>Sheffield, Hallam</v>
          </cell>
          <cell r="N1947" t="str">
            <v>GB-GOR-PB188</v>
          </cell>
          <cell r="O1947" t="str">
            <v>The National Lottery Community Fund</v>
          </cell>
          <cell r="P1947" t="str">
            <v>Charitable and Community including Health, Education and Environment</v>
          </cell>
          <cell r="R1947" t="str">
            <v>14343512</v>
          </cell>
          <cell r="S1947" t="str">
            <v>Community Interest Company (CIC)</v>
          </cell>
          <cell r="T1947" t="str">
            <v>AFEX1</v>
          </cell>
          <cell r="U1947" t="str">
            <v>National Lottery Awards for All England</v>
          </cell>
          <cell r="V1947">
            <v>45471</v>
          </cell>
        </row>
        <row r="1948">
          <cell r="A1948" t="str">
            <v>360G-tnlcomfund-0045618694</v>
          </cell>
          <cell r="B1948" t="str">
            <v>Launching the STAR Discovery Model &amp; Life Support Programme</v>
          </cell>
          <cell r="C1948" t="str">
            <v>The funding will be used to launch a new programme of support for people impacted by addiction and growing pressures of the Cost of Living crisis. The project aims to grow and expand the service and better support people to improve their quality of life.</v>
          </cell>
          <cell r="D1948" t="str">
            <v>GBP</v>
          </cell>
          <cell r="E1948">
            <v>20000</v>
          </cell>
          <cell r="F1948">
            <v>45407</v>
          </cell>
          <cell r="G1948" t="str">
            <v>GB-CHC-1191725</v>
          </cell>
          <cell r="H1948" t="str">
            <v>STAR - Steps To Active Recovery</v>
          </cell>
          <cell r="I1948" t="str">
            <v>BH9 1DE</v>
          </cell>
          <cell r="J1948" t="str">
            <v>Winton East</v>
          </cell>
          <cell r="K1948" t="str">
            <v>Bournemouth, Christchurch and Poole</v>
          </cell>
          <cell r="L1948" t="str">
            <v>South West</v>
          </cell>
          <cell r="M1948" t="str">
            <v>Bournemouth West</v>
          </cell>
          <cell r="N1948" t="str">
            <v>GB-GOR-PB188</v>
          </cell>
          <cell r="O1948" t="str">
            <v>The National Lottery Community Fund</v>
          </cell>
          <cell r="P1948" t="str">
            <v>Charitable and Community including Health, Education and Environment</v>
          </cell>
          <cell r="Q1948" t="str">
            <v>1191725</v>
          </cell>
          <cell r="R1948" t="str">
            <v>CE023967</v>
          </cell>
          <cell r="S1948" t="str">
            <v>Charitable incorporated organisation (CIO)</v>
          </cell>
          <cell r="T1948" t="str">
            <v>AFEX1</v>
          </cell>
          <cell r="U1948" t="str">
            <v>National Lottery Awards for All England</v>
          </cell>
          <cell r="V1948">
            <v>45460</v>
          </cell>
        </row>
        <row r="1949">
          <cell r="A1949" t="str">
            <v>360G-tnlcomfund-0045618700</v>
          </cell>
          <cell r="B1949" t="str">
            <v>Joyful Drama Intergenerational Project</v>
          </cell>
          <cell r="C1949" t="str">
            <v>The funding will be used to deliver joyful drama sessions for unpaid carers older people and people from marginalised communities. The project activities aims to produce laughter and joy to improve mental wellbeing and provide the participants with a fun space where they can build friendships when they are often facing difficult circumstances.</v>
          </cell>
          <cell r="D1949" t="str">
            <v>GBP</v>
          </cell>
          <cell r="E1949">
            <v>19710</v>
          </cell>
          <cell r="F1949">
            <v>45407</v>
          </cell>
          <cell r="G1949" t="str">
            <v>GB-CHC-1189448</v>
          </cell>
          <cell r="H1949" t="str">
            <v>Fall into Place Theatre</v>
          </cell>
          <cell r="I1949" t="str">
            <v>LS6 3HN</v>
          </cell>
          <cell r="J1949" t="str">
            <v>Headingley &amp; Hyde Park</v>
          </cell>
          <cell r="K1949" t="str">
            <v>Leeds</v>
          </cell>
          <cell r="L1949" t="str">
            <v>Yorkshire and The Humber</v>
          </cell>
          <cell r="M1949" t="str">
            <v>Leeds North West</v>
          </cell>
          <cell r="N1949" t="str">
            <v>GB-GOR-PB188</v>
          </cell>
          <cell r="O1949" t="str">
            <v>The National Lottery Community Fund</v>
          </cell>
          <cell r="P1949" t="str">
            <v>Charitable and Community including Health, Education and Environment</v>
          </cell>
          <cell r="Q1949" t="str">
            <v>1189448</v>
          </cell>
          <cell r="S1949" t="str">
            <v>Charitable incorporated organisation (CIO)</v>
          </cell>
          <cell r="T1949" t="str">
            <v>AFEX1</v>
          </cell>
          <cell r="U1949" t="str">
            <v>National Lottery Awards for All England</v>
          </cell>
          <cell r="V1949">
            <v>45474</v>
          </cell>
        </row>
        <row r="1950">
          <cell r="A1950" t="str">
            <v>360G-tnlcomfund-0045618703</v>
          </cell>
          <cell r="B1950" t="str">
            <v>Armed Forces Day Picnic on the Green</v>
          </cell>
          <cell r="C1950" t="str">
            <v>The funding will be used by a Parish Council to provide a day of celebration in partnership with the local military base including free entertainment and food. The project aims to bring the community together including personnel from all over the world for better interaction and relationships.</v>
          </cell>
          <cell r="D1950" t="str">
            <v>GBP</v>
          </cell>
          <cell r="E1950">
            <v>1120</v>
          </cell>
          <cell r="F1950">
            <v>45407</v>
          </cell>
          <cell r="G1950" t="str">
            <v>tnlcomfund-org-PirbrightParishCouncil</v>
          </cell>
          <cell r="H1950" t="str">
            <v>Pirbright Parish Council</v>
          </cell>
          <cell r="I1950" t="str">
            <v>GU24 0JE</v>
          </cell>
          <cell r="J1950" t="str">
            <v>Pirbright</v>
          </cell>
          <cell r="K1950" t="str">
            <v>Guildford</v>
          </cell>
          <cell r="L1950" t="str">
            <v>South East</v>
          </cell>
          <cell r="M1950" t="str">
            <v>Woking</v>
          </cell>
          <cell r="N1950" t="str">
            <v>GB-GOR-PB188</v>
          </cell>
          <cell r="O1950" t="str">
            <v>The National Lottery Community Fund</v>
          </cell>
          <cell r="P1950" t="str">
            <v>Charitable and Community including Health, Education and Environment</v>
          </cell>
          <cell r="S1950" t="str">
            <v>Statutory body</v>
          </cell>
          <cell r="T1950" t="str">
            <v>AFEX1</v>
          </cell>
          <cell r="U1950" t="str">
            <v>National Lottery Awards for All England</v>
          </cell>
          <cell r="V1950">
            <v>45473</v>
          </cell>
        </row>
        <row r="1951">
          <cell r="A1951" t="str">
            <v>360G-tnlcomfund-0045618707</v>
          </cell>
          <cell r="B1951" t="str">
            <v>Engagement support</v>
          </cell>
          <cell r="C1951" t="str">
            <v>The funding will be used to provide volunteering support for refugees and asylum seekers. The project aims to integrate newly arrived people into the community and inspire them to secure employment.</v>
          </cell>
          <cell r="D1951" t="str">
            <v>GBP</v>
          </cell>
          <cell r="E1951">
            <v>19993</v>
          </cell>
          <cell r="F1951">
            <v>45407</v>
          </cell>
          <cell r="G1951" t="str">
            <v>GB-CHC-1159508</v>
          </cell>
          <cell r="H1951" t="str">
            <v>Refugee Futures Ltd</v>
          </cell>
          <cell r="I1951" t="str">
            <v>TS18 3NJ</v>
          </cell>
          <cell r="J1951" t="str">
            <v>Parkfield and Oxbridge</v>
          </cell>
          <cell r="K1951" t="str">
            <v>Stockton-on-Tees</v>
          </cell>
          <cell r="L1951" t="str">
            <v>North East</v>
          </cell>
          <cell r="M1951" t="str">
            <v>Stockton South</v>
          </cell>
          <cell r="N1951" t="str">
            <v>GB-GOR-PB188</v>
          </cell>
          <cell r="O1951" t="str">
            <v>The National Lottery Community Fund</v>
          </cell>
          <cell r="P1951" t="str">
            <v>Charitable and Community including Health, Education and Environment</v>
          </cell>
          <cell r="Q1951" t="str">
            <v>1159508</v>
          </cell>
          <cell r="R1951" t="str">
            <v>08973811</v>
          </cell>
          <cell r="S1951" t="str">
            <v>Not-for-profit company</v>
          </cell>
          <cell r="T1951" t="str">
            <v>AFEX1</v>
          </cell>
          <cell r="U1951" t="str">
            <v>National Lottery Awards for All England</v>
          </cell>
          <cell r="V1951">
            <v>45466</v>
          </cell>
        </row>
        <row r="1952">
          <cell r="A1952" t="str">
            <v>360G-tnlcomfund-0045618712</v>
          </cell>
          <cell r="B1952" t="str">
            <v>Lions Disability Inclusion Project</v>
          </cell>
          <cell r="C1952" t="str">
            <v>The funding will be used to employ a disability inclusion officer and sessional staff coaches  in order that the organisation can bring people together from different ethnic communities who face barriers to inclusive sports and social activities and this includes accessibility and affordability due to the costs of living. This will provide access to a range of rugby and social activities for people from different and diverse communities who would have otherwise not attended community sports or leisure activities.</v>
          </cell>
          <cell r="D1952" t="str">
            <v>GBP</v>
          </cell>
          <cell r="E1952">
            <v>20000</v>
          </cell>
          <cell r="F1952">
            <v>45407</v>
          </cell>
          <cell r="G1952" t="str">
            <v>GB-CHC-1167461</v>
          </cell>
          <cell r="H1952" t="str">
            <v>Swinton Lions Community Sports Foundation</v>
          </cell>
          <cell r="I1952" t="str">
            <v>M18 8RL</v>
          </cell>
          <cell r="J1952" t="str">
            <v>Gorton &amp; Abbey Hey</v>
          </cell>
          <cell r="K1952" t="str">
            <v>Manchester</v>
          </cell>
          <cell r="L1952" t="str">
            <v>North West</v>
          </cell>
          <cell r="M1952" t="str">
            <v>Manchester, Gorton</v>
          </cell>
          <cell r="N1952" t="str">
            <v>GB-GOR-PB188</v>
          </cell>
          <cell r="O1952" t="str">
            <v>The National Lottery Community Fund</v>
          </cell>
          <cell r="P1952" t="str">
            <v>Charitable and Community including Health, Education and Environment</v>
          </cell>
          <cell r="Q1952" t="str">
            <v>1167461</v>
          </cell>
          <cell r="S1952" t="str">
            <v>Charitable incorporated organisation (CIO)</v>
          </cell>
          <cell r="T1952" t="str">
            <v>AFEX1</v>
          </cell>
          <cell r="U1952" t="str">
            <v>National Lottery Awards for All England</v>
          </cell>
          <cell r="V1952">
            <v>45454</v>
          </cell>
        </row>
        <row r="1953">
          <cell r="A1953" t="str">
            <v>360G-tnlcomfund-0045618718</v>
          </cell>
          <cell r="B1953" t="str">
            <v>Bobbys Base Building</v>
          </cell>
          <cell r="C1953" t="str">
            <v>The funding will be used to carry out essential security and maintenance work and install new windows within their base which is used to provide bereavement counselling sessions and social activities specifically for children  and sometimes parents and groups in their community with the aim of improving their mental health and wellbeing.</v>
          </cell>
          <cell r="D1953" t="str">
            <v>GBP</v>
          </cell>
          <cell r="E1953">
            <v>17200</v>
          </cell>
          <cell r="F1953">
            <v>45407</v>
          </cell>
          <cell r="G1953" t="str">
            <v>GB-CHC-1163661</v>
          </cell>
          <cell r="H1953" t="str">
            <v>The Bobby Colleran Trust</v>
          </cell>
          <cell r="I1953" t="str">
            <v>L12 8RU</v>
          </cell>
          <cell r="J1953" t="str">
            <v>Yew Tree</v>
          </cell>
          <cell r="K1953" t="str">
            <v>Liverpool</v>
          </cell>
          <cell r="L1953" t="str">
            <v>North West</v>
          </cell>
          <cell r="M1953" t="str">
            <v>Liverpool, West Derby</v>
          </cell>
          <cell r="N1953" t="str">
            <v>GB-GOR-PB188</v>
          </cell>
          <cell r="O1953" t="str">
            <v>The National Lottery Community Fund</v>
          </cell>
          <cell r="P1953" t="str">
            <v>Charitable and Community including Health, Education and Environment</v>
          </cell>
          <cell r="Q1953" t="str">
            <v>1163661</v>
          </cell>
          <cell r="S1953" t="str">
            <v>Charitable incorporated organisation (CIO)</v>
          </cell>
          <cell r="T1953" t="str">
            <v>AFEX1</v>
          </cell>
          <cell r="U1953" t="str">
            <v>National Lottery Awards for All England</v>
          </cell>
          <cell r="V1953">
            <v>45463</v>
          </cell>
        </row>
        <row r="1954">
          <cell r="A1954" t="str">
            <v>360G-tnlcomfund-0045618721</v>
          </cell>
          <cell r="B1954" t="str">
            <v>Heart-to-Heart</v>
          </cell>
          <cell r="C1954" t="str">
            <v>The funding will be used to run a programme of activities including social events professional mental health support and parent support groups to address issues linked to poor mental health and anxiety faced by teenagers within the Jewish Orthodox community. It will aim to bring people together addressing mental health issues cultural pressures building relationships between children and parents and addressing social isolation.</v>
          </cell>
          <cell r="D1954" t="str">
            <v>GBP</v>
          </cell>
          <cell r="E1954">
            <v>19920</v>
          </cell>
          <cell r="F1954">
            <v>45407</v>
          </cell>
          <cell r="G1954" t="str">
            <v>GB-CHC-1075748</v>
          </cell>
          <cell r="H1954" t="str">
            <v>THE D C TRUST</v>
          </cell>
          <cell r="I1954" t="str">
            <v>M7 4LU</v>
          </cell>
          <cell r="J1954" t="str">
            <v>Kersal &amp; Broughton Park</v>
          </cell>
          <cell r="K1954" t="str">
            <v>Salford</v>
          </cell>
          <cell r="L1954" t="str">
            <v>North West</v>
          </cell>
          <cell r="M1954" t="str">
            <v>Blackley and Broughton</v>
          </cell>
          <cell r="N1954" t="str">
            <v>GB-GOR-PB188</v>
          </cell>
          <cell r="O1954" t="str">
            <v>The National Lottery Community Fund</v>
          </cell>
          <cell r="P1954" t="str">
            <v>Charitable and Community including Health, Education and Environment</v>
          </cell>
          <cell r="Q1954" t="str">
            <v>1075748</v>
          </cell>
          <cell r="S1954" t="str">
            <v>Registered charity (unincorporated)</v>
          </cell>
          <cell r="T1954" t="str">
            <v>AFEX1</v>
          </cell>
          <cell r="U1954" t="str">
            <v>National Lottery Awards for All England</v>
          </cell>
          <cell r="V1954">
            <v>45454</v>
          </cell>
        </row>
        <row r="1955">
          <cell r="A1955" t="str">
            <v>360G-tnlcomfund-0045618736</v>
          </cell>
          <cell r="B1955" t="str">
            <v>Age on Stage</v>
          </cell>
          <cell r="C1955" t="str">
            <v>The funding will be used to continue with the delivery of a drama group for older people with a range of disabilities and from diverse backgrounds including the participation of performance and volunteering opportunities in non-performing roles. The project aims to provide theatre activities to reduce social isolation improve confidence and to bring people together.</v>
          </cell>
          <cell r="D1955" t="str">
            <v>GBP</v>
          </cell>
          <cell r="E1955">
            <v>19800</v>
          </cell>
          <cell r="F1955">
            <v>45407</v>
          </cell>
          <cell r="G1955" t="str">
            <v>GB-CHC-1108521</v>
          </cell>
          <cell r="H1955" t="str">
            <v>The Third Age Project</v>
          </cell>
          <cell r="I1955" t="str">
            <v>NW1 3RH</v>
          </cell>
          <cell r="J1955" t="str">
            <v>Regent's Park</v>
          </cell>
          <cell r="K1955" t="str">
            <v>Camden</v>
          </cell>
          <cell r="L1955" t="str">
            <v>London</v>
          </cell>
          <cell r="M1955" t="str">
            <v>Holborn and St Pancras</v>
          </cell>
          <cell r="N1955" t="str">
            <v>GB-GOR-PB188</v>
          </cell>
          <cell r="O1955" t="str">
            <v>The National Lottery Community Fund</v>
          </cell>
          <cell r="P1955" t="str">
            <v>Charitable and Community including Health, Education and Environment</v>
          </cell>
          <cell r="Q1955" t="str">
            <v>1108521</v>
          </cell>
          <cell r="R1955" t="str">
            <v>04715685</v>
          </cell>
          <cell r="S1955" t="str">
            <v>Registered Charity and Not-for-profit Company</v>
          </cell>
          <cell r="T1955" t="str">
            <v>AFEX1</v>
          </cell>
          <cell r="U1955" t="str">
            <v>National Lottery Awards for All England</v>
          </cell>
          <cell r="V1955">
            <v>45474</v>
          </cell>
        </row>
        <row r="1956">
          <cell r="A1956" t="str">
            <v>360G-tnlcomfund-0045618743</v>
          </cell>
          <cell r="B1956" t="str">
            <v>Inside Out</v>
          </cell>
          <cell r="C1956" t="str">
            <v>The funding will be used to open a therapeutic green space for prisoners inside their living area. The project aims to improve the mental and physical wellbeing of prisoners as well as boosting their manual skills.</v>
          </cell>
          <cell r="D1956" t="str">
            <v>GBP</v>
          </cell>
          <cell r="E1956">
            <v>19500</v>
          </cell>
          <cell r="F1956">
            <v>45407</v>
          </cell>
          <cell r="G1956" t="str">
            <v>GB-COH-7544187</v>
          </cell>
          <cell r="H1956" t="str">
            <v>The Nature Effect Community Interest Company</v>
          </cell>
          <cell r="I1956" t="str">
            <v>OX25 1PZ</v>
          </cell>
          <cell r="J1956" t="str">
            <v>Launton and Otmoor</v>
          </cell>
          <cell r="K1956" t="str">
            <v>Cherwell</v>
          </cell>
          <cell r="L1956" t="str">
            <v>South East</v>
          </cell>
          <cell r="M1956" t="str">
            <v>Banbury</v>
          </cell>
          <cell r="N1956" t="str">
            <v>GB-GOR-PB188</v>
          </cell>
          <cell r="O1956" t="str">
            <v>The National Lottery Community Fund</v>
          </cell>
          <cell r="P1956" t="str">
            <v>Charitable and Community including Health, Education and Environment</v>
          </cell>
          <cell r="R1956" t="str">
            <v>7544187</v>
          </cell>
          <cell r="S1956" t="str">
            <v>Community Interest Company (CIC)</v>
          </cell>
          <cell r="T1956" t="str">
            <v>AFEX1</v>
          </cell>
          <cell r="U1956" t="str">
            <v>National Lottery Awards for All England</v>
          </cell>
          <cell r="V1956">
            <v>45497</v>
          </cell>
        </row>
        <row r="1957">
          <cell r="A1957" t="str">
            <v>360G-tnlcomfund-0045618759</v>
          </cell>
          <cell r="B1957" t="str">
            <v>50 new audiobooks for thousands of people who can't read print</v>
          </cell>
          <cell r="C1957" t="str">
            <v>The funding will be used to add 50 new book titles to a catalogue of audiobooks for people with reading disabilities. The project aims to combat loneliness.</v>
          </cell>
          <cell r="D1957" t="str">
            <v>GBP</v>
          </cell>
          <cell r="E1957">
            <v>18015</v>
          </cell>
          <cell r="F1957">
            <v>45407</v>
          </cell>
          <cell r="G1957" t="str">
            <v>GB-CHC-286614</v>
          </cell>
          <cell r="H1957" t="str">
            <v>Calibre Audio</v>
          </cell>
          <cell r="I1957" t="str">
            <v>HP22 5XQ</v>
          </cell>
          <cell r="J1957" t="str">
            <v>Aston Clinton and Bierton</v>
          </cell>
          <cell r="K1957" t="str">
            <v>Buckinghamshire</v>
          </cell>
          <cell r="L1957" t="str">
            <v>South East</v>
          </cell>
          <cell r="M1957" t="str">
            <v>Aylesbury</v>
          </cell>
          <cell r="N1957" t="str">
            <v>GB-GOR-PB188</v>
          </cell>
          <cell r="O1957" t="str">
            <v>The National Lottery Community Fund</v>
          </cell>
          <cell r="P1957" t="str">
            <v>Charitable and Community including Health, Education and Environment</v>
          </cell>
          <cell r="Q1957" t="str">
            <v>286614</v>
          </cell>
          <cell r="R1957" t="str">
            <v>1701585</v>
          </cell>
          <cell r="S1957" t="str">
            <v>Registered Charity and Not-for-profit Company</v>
          </cell>
          <cell r="T1957" t="str">
            <v>AFEX1</v>
          </cell>
          <cell r="U1957" t="str">
            <v>National Lottery Awards for All England</v>
          </cell>
          <cell r="V1957">
            <v>45447</v>
          </cell>
        </row>
        <row r="1958">
          <cell r="A1958" t="str">
            <v>360G-tnlcomfund-0045618775</v>
          </cell>
          <cell r="B1958" t="str">
            <v>Athena Project</v>
          </cell>
          <cell r="C1958" t="str">
            <v>The funding will be used to deliver a project of support to help people in custody resettle into their community. The project aims to divert people away from the criminal justice system; help them realise their potential and keep communities safe.</v>
          </cell>
          <cell r="D1958" t="str">
            <v>GBP</v>
          </cell>
          <cell r="E1958">
            <v>10000</v>
          </cell>
          <cell r="F1958">
            <v>45407</v>
          </cell>
          <cell r="G1958" t="str">
            <v>GB-COH-13339816</v>
          </cell>
          <cell r="H1958" t="str">
            <v>Wizer CIC</v>
          </cell>
          <cell r="I1958" t="str">
            <v>DN32 9AS</v>
          </cell>
          <cell r="J1958" t="str">
            <v>East Marsh</v>
          </cell>
          <cell r="K1958" t="str">
            <v>North East Lincolnshire</v>
          </cell>
          <cell r="L1958" t="str">
            <v>Yorkshire and The Humber</v>
          </cell>
          <cell r="M1958" t="str">
            <v>Great Grimsby</v>
          </cell>
          <cell r="N1958" t="str">
            <v>GB-GOR-PB188</v>
          </cell>
          <cell r="O1958" t="str">
            <v>The National Lottery Community Fund</v>
          </cell>
          <cell r="P1958" t="str">
            <v>Charitable and Community including Health, Education and Environment</v>
          </cell>
          <cell r="R1958" t="str">
            <v>13339816</v>
          </cell>
          <cell r="S1958" t="str">
            <v>Community Interest Company (CIC)</v>
          </cell>
          <cell r="T1958" t="str">
            <v>AFEX1</v>
          </cell>
          <cell r="U1958" t="str">
            <v>National Lottery Awards for All England</v>
          </cell>
          <cell r="V1958">
            <v>45467</v>
          </cell>
        </row>
        <row r="1959">
          <cell r="A1959" t="str">
            <v>360G-tnlcomfund-0045618790</v>
          </cell>
          <cell r="B1959" t="str">
            <v>Thriving at Work</v>
          </cell>
          <cell r="C1959" t="str">
            <v>This project will support neurodivergent people  towards meaningful employment - reducing poverty though employment and improving mental health. It will include mentoring support groups CV building sessions interview preparation and job search strategies.</v>
          </cell>
          <cell r="D1959" t="str">
            <v>GBP</v>
          </cell>
          <cell r="E1959">
            <v>19995</v>
          </cell>
          <cell r="F1959">
            <v>45407</v>
          </cell>
          <cell r="G1959" t="str">
            <v>GB-COH-15437733</v>
          </cell>
          <cell r="H1959" t="str">
            <v>NeuroRocket CIC</v>
          </cell>
          <cell r="I1959" t="str">
            <v>NG1 1HS</v>
          </cell>
          <cell r="J1959" t="str">
            <v>Castle</v>
          </cell>
          <cell r="K1959" t="str">
            <v>Nottingham</v>
          </cell>
          <cell r="L1959" t="str">
            <v>East Midlands</v>
          </cell>
          <cell r="M1959" t="str">
            <v>Nottingham South</v>
          </cell>
          <cell r="N1959" t="str">
            <v>GB-GOR-PB188</v>
          </cell>
          <cell r="O1959" t="str">
            <v>The National Lottery Community Fund</v>
          </cell>
          <cell r="P1959" t="str">
            <v>Charitable and Community including Health, Education and Environment</v>
          </cell>
          <cell r="R1959" t="str">
            <v>15437733</v>
          </cell>
          <cell r="S1959" t="str">
            <v>Community Interest Company (CIC)</v>
          </cell>
          <cell r="T1959" t="str">
            <v>AFEX1</v>
          </cell>
          <cell r="U1959" t="str">
            <v>National Lottery Awards for All England</v>
          </cell>
          <cell r="V1959">
            <v>45474</v>
          </cell>
        </row>
        <row r="1960">
          <cell r="A1960" t="str">
            <v>360G-tnlcomfund-0045618804</v>
          </cell>
          <cell r="B1960" t="str">
            <v>Diwali in Middlesbrough</v>
          </cell>
          <cell r="C1960" t="str">
            <v>The funding will be used to deliver a Diwali event for the community which will include children’s lantern making workshops for the event. The aim is to bring different faiths and communities together with cultural music and dance entertainment a parade and fireworks to promote cultural diversity and community cohesion.</v>
          </cell>
          <cell r="D1960" t="str">
            <v>GBP</v>
          </cell>
          <cell r="E1960">
            <v>20000</v>
          </cell>
          <cell r="F1960">
            <v>45407</v>
          </cell>
          <cell r="G1960" t="str">
            <v>GB-COH-14700007</v>
          </cell>
          <cell r="H1960" t="str">
            <v>Middlesbrough Mela CIC</v>
          </cell>
          <cell r="I1960" t="str">
            <v>TS1 2QJ</v>
          </cell>
          <cell r="J1960" t="str">
            <v>Central</v>
          </cell>
          <cell r="K1960" t="str">
            <v>Middlesbrough</v>
          </cell>
          <cell r="L1960" t="str">
            <v>North East</v>
          </cell>
          <cell r="M1960" t="str">
            <v>Middlesbrough</v>
          </cell>
          <cell r="N1960" t="str">
            <v>GB-GOR-PB188</v>
          </cell>
          <cell r="O1960" t="str">
            <v>The National Lottery Community Fund</v>
          </cell>
          <cell r="P1960" t="str">
            <v>Charitable and Community including Health, Education and Environment</v>
          </cell>
          <cell r="R1960" t="str">
            <v>14700007</v>
          </cell>
          <cell r="S1960" t="str">
            <v>Community Interest Company (CIC)</v>
          </cell>
          <cell r="T1960" t="str">
            <v>AFEX1</v>
          </cell>
          <cell r="U1960" t="str">
            <v>National Lottery Awards for All England</v>
          </cell>
          <cell r="V1960">
            <v>45467</v>
          </cell>
        </row>
        <row r="1961">
          <cell r="A1961" t="str">
            <v>360G-tnlcomfund-0045618808</v>
          </cell>
          <cell r="B1961" t="str">
            <v>Womens Recovery and Wellness in the community</v>
          </cell>
          <cell r="C1961" t="str">
            <v>The funding will be used to deliver a recovery programme for people living with addiction victims of domestic abuse and struggling with their mental health. The project aims to provide people with the resources to improve mental health and well-being to help reach their potential</v>
          </cell>
          <cell r="D1961" t="str">
            <v>GBP</v>
          </cell>
          <cell r="E1961">
            <v>19480</v>
          </cell>
          <cell r="F1961">
            <v>45407</v>
          </cell>
          <cell r="G1961" t="str">
            <v>GB-CHC-1184801</v>
          </cell>
          <cell r="H1961" t="str">
            <v>The Recovery Advocates and Consultants UK</v>
          </cell>
          <cell r="I1961" t="str">
            <v>TS1 2RW</v>
          </cell>
          <cell r="J1961" t="str">
            <v>Central</v>
          </cell>
          <cell r="K1961" t="str">
            <v>Middlesbrough</v>
          </cell>
          <cell r="L1961" t="str">
            <v>North East</v>
          </cell>
          <cell r="M1961" t="str">
            <v>Middlesbrough</v>
          </cell>
          <cell r="N1961" t="str">
            <v>GB-GOR-PB188</v>
          </cell>
          <cell r="O1961" t="str">
            <v>The National Lottery Community Fund</v>
          </cell>
          <cell r="P1961" t="str">
            <v>Charitable and Community including Health, Education and Environment</v>
          </cell>
          <cell r="Q1961" t="str">
            <v>1184801</v>
          </cell>
          <cell r="S1961" t="str">
            <v>Charitable incorporated organisation (CIO)</v>
          </cell>
          <cell r="T1961" t="str">
            <v>AFEX1</v>
          </cell>
          <cell r="U1961" t="str">
            <v>National Lottery Awards for All England</v>
          </cell>
          <cell r="V1961">
            <v>45466</v>
          </cell>
        </row>
        <row r="1962">
          <cell r="A1962" t="str">
            <v>360G-tnlcomfund-0045618869</v>
          </cell>
          <cell r="B1962" t="str">
            <v>Turners Green Recreation Ground</v>
          </cell>
          <cell r="C1962" t="str">
            <v>The funding will be used to install a MUGA for the older children in the area. The project aims to promote the outdoors and the benefits including health and well being; sporting opportunities; providing a safe space for families and friends to meet and play together</v>
          </cell>
          <cell r="D1962" t="str">
            <v>GBP</v>
          </cell>
          <cell r="E1962">
            <v>8316</v>
          </cell>
          <cell r="F1962">
            <v>45407</v>
          </cell>
          <cell r="G1962" t="str">
            <v>tnlcomfund-org-ElvethamHeathParishCouncil</v>
          </cell>
          <cell r="H1962" t="str">
            <v>Elvetham Heath Parish Council</v>
          </cell>
          <cell r="I1962" t="str">
            <v>GU51 1HA</v>
          </cell>
          <cell r="J1962" t="str">
            <v>Fleet West</v>
          </cell>
          <cell r="K1962" t="str">
            <v>Hart</v>
          </cell>
          <cell r="L1962" t="str">
            <v>South East</v>
          </cell>
          <cell r="M1962" t="str">
            <v>North East Hampshire</v>
          </cell>
          <cell r="N1962" t="str">
            <v>GB-GOR-PB188</v>
          </cell>
          <cell r="O1962" t="str">
            <v>The National Lottery Community Fund</v>
          </cell>
          <cell r="P1962" t="str">
            <v>Charitable and Community including Health, Education and Environment</v>
          </cell>
          <cell r="S1962" t="str">
            <v>Statutory body</v>
          </cell>
          <cell r="T1962" t="str">
            <v>AFEX1</v>
          </cell>
          <cell r="U1962" t="str">
            <v>National Lottery Awards for All England</v>
          </cell>
          <cell r="V1962">
            <v>45462</v>
          </cell>
        </row>
        <row r="1963">
          <cell r="A1963" t="str">
            <v>360G-tnlcomfund-0045618910</v>
          </cell>
          <cell r="B1963" t="str">
            <v>Building Better Lives</v>
          </cell>
          <cell r="C1963" t="str">
            <v>The funding will be used to deliver group mentoring and one-to-one support for women in vulnerable situations offering access to a range of positive activities advice guidance and signposting. The project aims to improve the mental health and wellbeing of women and build resilience.</v>
          </cell>
          <cell r="D1963" t="str">
            <v>GBP</v>
          </cell>
          <cell r="E1963">
            <v>18730</v>
          </cell>
          <cell r="F1963">
            <v>45407</v>
          </cell>
          <cell r="G1963" t="str">
            <v>GB-COH-13192664</v>
          </cell>
          <cell r="H1963" t="str">
            <v>TORBAY WOMEN'S CIRCLES CIC</v>
          </cell>
          <cell r="I1963" t="str">
            <v>TQ3 3YS</v>
          </cell>
          <cell r="J1963" t="str">
            <v>King's Ash</v>
          </cell>
          <cell r="K1963" t="str">
            <v>Torbay</v>
          </cell>
          <cell r="L1963" t="str">
            <v>South West</v>
          </cell>
          <cell r="M1963" t="str">
            <v>Totnes</v>
          </cell>
          <cell r="N1963" t="str">
            <v>GB-GOR-PB188</v>
          </cell>
          <cell r="O1963" t="str">
            <v>The National Lottery Community Fund</v>
          </cell>
          <cell r="P1963" t="str">
            <v>Charitable and Community including Health, Education and Environment</v>
          </cell>
          <cell r="R1963" t="str">
            <v>13192664</v>
          </cell>
          <cell r="S1963" t="str">
            <v>Community Interest Company (CIC)</v>
          </cell>
          <cell r="T1963" t="str">
            <v>AFEX1</v>
          </cell>
          <cell r="U1963" t="str">
            <v>National Lottery Awards for All England</v>
          </cell>
          <cell r="V1963">
            <v>45475</v>
          </cell>
        </row>
        <row r="1964">
          <cell r="A1964" t="str">
            <v>360G-tnlcomfund-0045618916</v>
          </cell>
          <cell r="B1964" t="str">
            <v>Shoots and Fruits Fiesta</v>
          </cell>
          <cell r="C1964" t="str">
            <v>The funding will be used to host weekly fruit and veggie parties every Sunday targeting children in need. The project aims to tackle the cost of living crisis and will work with children from different cultures and backgrounds along with varying dietary needs.</v>
          </cell>
          <cell r="D1964" t="str">
            <v>GBP</v>
          </cell>
          <cell r="E1964">
            <v>20000</v>
          </cell>
          <cell r="F1964">
            <v>45407</v>
          </cell>
          <cell r="G1964" t="str">
            <v>GB-CHC-1145639</v>
          </cell>
          <cell r="H1964" t="str">
            <v>Young &amp; Inspired</v>
          </cell>
          <cell r="I1964" t="str">
            <v>E5 9BA</v>
          </cell>
          <cell r="J1964" t="str">
            <v>Springfield</v>
          </cell>
          <cell r="K1964" t="str">
            <v>Hackney</v>
          </cell>
          <cell r="L1964" t="str">
            <v>London</v>
          </cell>
          <cell r="M1964" t="str">
            <v>Hackney North and Stoke Newington</v>
          </cell>
          <cell r="N1964" t="str">
            <v>GB-GOR-PB188</v>
          </cell>
          <cell r="O1964" t="str">
            <v>The National Lottery Community Fund</v>
          </cell>
          <cell r="P1964" t="str">
            <v>Charitable and Community including Health, Education and Environment</v>
          </cell>
          <cell r="Q1964" t="str">
            <v>1145639</v>
          </cell>
          <cell r="R1964" t="str">
            <v>07493381</v>
          </cell>
          <cell r="S1964" t="str">
            <v>Registered Charity and Not-for-profit Company</v>
          </cell>
          <cell r="T1964" t="str">
            <v>AFEX1</v>
          </cell>
          <cell r="U1964" t="str">
            <v>National Lottery Awards for All England</v>
          </cell>
          <cell r="V1964">
            <v>45474</v>
          </cell>
        </row>
        <row r="1965">
          <cell r="A1965" t="str">
            <v>360G-tnlcomfund-0045618928</v>
          </cell>
          <cell r="B1965" t="str">
            <v>Support for Carers</v>
          </cell>
          <cell r="C1965" t="str">
            <v>The funding will be used to employ an operation’s manager who will oversee the delivery of support interventions for young and adult carers. The project aims to build the capacity of the organisation enabling them to meet increased demand and support the wellbeing of carers building their social connections and resilience.</v>
          </cell>
          <cell r="D1965" t="str">
            <v>GBP</v>
          </cell>
          <cell r="E1965">
            <v>20000</v>
          </cell>
          <cell r="F1965">
            <v>45407</v>
          </cell>
          <cell r="G1965" t="str">
            <v>GB-CHC-1051472</v>
          </cell>
          <cell r="H1965" t="str">
            <v>North Tyneside Carers Centre</v>
          </cell>
          <cell r="I1965" t="str">
            <v>NE28 8JR</v>
          </cell>
          <cell r="J1965" t="str">
            <v>Wallsend</v>
          </cell>
          <cell r="K1965" t="str">
            <v>North Tyneside</v>
          </cell>
          <cell r="L1965" t="str">
            <v>North East</v>
          </cell>
          <cell r="M1965" t="str">
            <v>North Tyneside</v>
          </cell>
          <cell r="N1965" t="str">
            <v>GB-GOR-PB188</v>
          </cell>
          <cell r="O1965" t="str">
            <v>The National Lottery Community Fund</v>
          </cell>
          <cell r="P1965" t="str">
            <v>Charitable and Community including Health, Education and Environment</v>
          </cell>
          <cell r="Q1965" t="str">
            <v>1051472</v>
          </cell>
          <cell r="R1965" t="str">
            <v>03130902</v>
          </cell>
          <cell r="S1965" t="str">
            <v>Not-for-profit company</v>
          </cell>
          <cell r="T1965" t="str">
            <v>AFEX1</v>
          </cell>
          <cell r="U1965" t="str">
            <v>National Lottery Awards for All England</v>
          </cell>
          <cell r="V1965">
            <v>45475</v>
          </cell>
        </row>
        <row r="1966">
          <cell r="A1966" t="str">
            <v>360G-tnlcomfund-0045618964</v>
          </cell>
          <cell r="B1966" t="str">
            <v>Mindfulness and music - supporting vulnerable young people in our community.</v>
          </cell>
          <cell r="C1966" t="str">
            <v>The funding will be used to deliver a music programme including band sessions song writing workshops and DJ production for young people from challenging backgrounds. The project aims to provide a safe space to develop confidence and skills reducing feelings of social isolation and the chances of becoming involved in antisocial behaviour.</v>
          </cell>
          <cell r="D1966" t="str">
            <v>GBP</v>
          </cell>
          <cell r="E1966">
            <v>17750</v>
          </cell>
          <cell r="F1966">
            <v>45407</v>
          </cell>
          <cell r="G1966" t="str">
            <v>GB-COH-10157715</v>
          </cell>
          <cell r="H1966" t="str">
            <v>Jamming Station CIC</v>
          </cell>
          <cell r="I1966" t="str">
            <v>TQ9 5DF</v>
          </cell>
          <cell r="J1966" t="str">
            <v>Totnes</v>
          </cell>
          <cell r="K1966" t="str">
            <v>South Hams</v>
          </cell>
          <cell r="L1966" t="str">
            <v>South West</v>
          </cell>
          <cell r="M1966" t="str">
            <v>Totnes</v>
          </cell>
          <cell r="N1966" t="str">
            <v>GB-GOR-PB188</v>
          </cell>
          <cell r="O1966" t="str">
            <v>The National Lottery Community Fund</v>
          </cell>
          <cell r="P1966" t="str">
            <v>Charitable and Community including Health, Education and Environment</v>
          </cell>
          <cell r="R1966" t="str">
            <v>10157715</v>
          </cell>
          <cell r="S1966" t="str">
            <v>Community Interest Company (CIC)</v>
          </cell>
          <cell r="T1966" t="str">
            <v>AFEX1</v>
          </cell>
          <cell r="U1966" t="str">
            <v>National Lottery Awards for All England</v>
          </cell>
          <cell r="V1966">
            <v>45475</v>
          </cell>
        </row>
        <row r="1967">
          <cell r="A1967" t="str">
            <v>360G-tnlcomfund-0045618968</v>
          </cell>
          <cell r="B1967" t="str">
            <v>Mojo Moves Community Projects</v>
          </cell>
          <cell r="C1967" t="str">
            <v>The funding will be used to deliver aerobic fitness sessions which combine comedy theatre and provide an accessible and fun alternative to traditional exercise for a range of people including those with learning and physical disabilities. The project aims to encourage people to get active and combat feelings of isolation and loneliness while improve their physical and mental health.</v>
          </cell>
          <cell r="D1967" t="str">
            <v>GBP</v>
          </cell>
          <cell r="E1967">
            <v>19975</v>
          </cell>
          <cell r="F1967">
            <v>45407</v>
          </cell>
          <cell r="G1967" t="str">
            <v>GB-COH-11392460</v>
          </cell>
          <cell r="H1967" t="str">
            <v>Rare Species CIC</v>
          </cell>
          <cell r="I1967" t="str">
            <v>BA4 5AA</v>
          </cell>
          <cell r="J1967" t="str">
            <v>Shepton East</v>
          </cell>
          <cell r="K1967" t="str">
            <v>Mendip</v>
          </cell>
          <cell r="L1967" t="str">
            <v>South West</v>
          </cell>
          <cell r="M1967" t="str">
            <v>Wells</v>
          </cell>
          <cell r="N1967" t="str">
            <v>GB-GOR-PB188</v>
          </cell>
          <cell r="O1967" t="str">
            <v>The National Lottery Community Fund</v>
          </cell>
          <cell r="P1967" t="str">
            <v>Charitable and Community including Health, Education and Environment</v>
          </cell>
          <cell r="R1967" t="str">
            <v>11392460</v>
          </cell>
          <cell r="S1967" t="str">
            <v>Community Interest Company (CIC)</v>
          </cell>
          <cell r="T1967" t="str">
            <v>AFEX1</v>
          </cell>
          <cell r="U1967" t="str">
            <v>National Lottery Awards for All England</v>
          </cell>
          <cell r="V1967">
            <v>45475</v>
          </cell>
        </row>
        <row r="1968">
          <cell r="A1968" t="str">
            <v>360G-tnlcomfund-0045618975</v>
          </cell>
          <cell r="B1968" t="str">
            <v>Cultural Celebration of Portuguese Heritage</v>
          </cell>
          <cell r="C1968" t="str">
            <v>The funding will be used to deliver multicultural dance workshops to celebrate Portuguese culture and heritage.  The project aims to teach both children and adults a range of traditional dance styles to help them learn and  explore their cultural identity through dance and the associated music as well as promote wellbeing through music and movement to bring people together and foster community cohesion to reduce social isolation.</v>
          </cell>
          <cell r="D1968" t="str">
            <v>GBP</v>
          </cell>
          <cell r="E1968">
            <v>20000</v>
          </cell>
          <cell r="F1968">
            <v>45407</v>
          </cell>
          <cell r="G1968" t="str">
            <v>GB-COH-14099682</v>
          </cell>
          <cell r="H1968" t="str">
            <v>LUSOCONNECTIONUK CIC</v>
          </cell>
          <cell r="I1968" t="str">
            <v>M50 3UQ</v>
          </cell>
          <cell r="J1968" t="str">
            <v>Quays</v>
          </cell>
          <cell r="K1968" t="str">
            <v>Salford</v>
          </cell>
          <cell r="L1968" t="str">
            <v>North West</v>
          </cell>
          <cell r="M1968" t="str">
            <v>Salford and Eccles</v>
          </cell>
          <cell r="N1968" t="str">
            <v>GB-GOR-PB188</v>
          </cell>
          <cell r="O1968" t="str">
            <v>The National Lottery Community Fund</v>
          </cell>
          <cell r="P1968" t="str">
            <v>Charitable and Community including Health, Education and Environment</v>
          </cell>
          <cell r="R1968" t="str">
            <v>14099682</v>
          </cell>
          <cell r="S1968" t="str">
            <v>Community Interest Company (CIC)</v>
          </cell>
          <cell r="T1968" t="str">
            <v>AFEX1</v>
          </cell>
          <cell r="U1968" t="str">
            <v>National Lottery Awards for All England</v>
          </cell>
          <cell r="V1968">
            <v>45454</v>
          </cell>
        </row>
        <row r="1969">
          <cell r="A1969" t="str">
            <v>360G-tnlcomfund-0045618991</v>
          </cell>
          <cell r="B1969" t="str">
            <v>Reclaim Brackenhill Park For All</v>
          </cell>
          <cell r="C1969" t="str">
            <v>The funding will be used to improve access and offer family activities in Brackenhill Park. The project aims to develop range of community activities in the park.</v>
          </cell>
          <cell r="D1969" t="str">
            <v>GBP</v>
          </cell>
          <cell r="E1969">
            <v>19800</v>
          </cell>
          <cell r="F1969">
            <v>45407</v>
          </cell>
          <cell r="G1969" t="str">
            <v>tnlcomfund-org-FriendsofBrackenhillPark</v>
          </cell>
          <cell r="H1969" t="str">
            <v>Friends of Brackenhill Park</v>
          </cell>
          <cell r="I1969" t="str">
            <v>BD7 4DH</v>
          </cell>
          <cell r="J1969" t="str">
            <v>Great Horton</v>
          </cell>
          <cell r="K1969" t="str">
            <v>Bradford</v>
          </cell>
          <cell r="L1969" t="str">
            <v>Yorkshire and The Humber</v>
          </cell>
          <cell r="M1969" t="str">
            <v>Bradford South</v>
          </cell>
          <cell r="N1969" t="str">
            <v>GB-GOR-PB188</v>
          </cell>
          <cell r="O1969" t="str">
            <v>The National Lottery Community Fund</v>
          </cell>
          <cell r="P1969" t="str">
            <v>Charitable and Community including Health, Education and Environment</v>
          </cell>
          <cell r="S1969" t="str">
            <v>Unregistered voluntary or community organisation</v>
          </cell>
          <cell r="T1969" t="str">
            <v>AFEX1</v>
          </cell>
          <cell r="U1969" t="str">
            <v>National Lottery Awards for All England</v>
          </cell>
          <cell r="V1969">
            <v>45467</v>
          </cell>
        </row>
        <row r="1970">
          <cell r="A1970" t="str">
            <v>360G-tnlcomfund-0045618993</v>
          </cell>
          <cell r="B1970" t="str">
            <v>Growing Rooms Ladies</v>
          </cell>
          <cell r="C1970" t="str">
            <v>The funding will be used to to fund the client-facing therapeutic support worker elements of Growing Rooms Ladies supporting women in recovery from addiction. The project aims to to enable women to navigate addiction equipping them with the tools to live a drug and alcohol free future.</v>
          </cell>
          <cell r="D1970" t="str">
            <v>GBP</v>
          </cell>
          <cell r="E1970">
            <v>18874</v>
          </cell>
          <cell r="F1970">
            <v>45407</v>
          </cell>
          <cell r="G1970" t="str">
            <v>GB-CHC-1144474</v>
          </cell>
          <cell r="H1970" t="str">
            <v>St George's Crypt</v>
          </cell>
          <cell r="I1970" t="str">
            <v>LS12 3AB</v>
          </cell>
          <cell r="J1970" t="str">
            <v>Armley</v>
          </cell>
          <cell r="K1970" t="str">
            <v>Leeds</v>
          </cell>
          <cell r="L1970" t="str">
            <v>Yorkshire and The Humber</v>
          </cell>
          <cell r="M1970" t="str">
            <v>Leeds West</v>
          </cell>
          <cell r="N1970" t="str">
            <v>GB-GOR-PB188</v>
          </cell>
          <cell r="O1970" t="str">
            <v>The National Lottery Community Fund</v>
          </cell>
          <cell r="P1970" t="str">
            <v>Charitable and Community including Health, Education and Environment</v>
          </cell>
          <cell r="Q1970" t="str">
            <v>1144474</v>
          </cell>
          <cell r="R1970" t="str">
            <v>07780402</v>
          </cell>
          <cell r="S1970" t="str">
            <v>Not-for-profit company</v>
          </cell>
          <cell r="T1970" t="str">
            <v>AFEX1</v>
          </cell>
          <cell r="U1970" t="str">
            <v>National Lottery Awards for All England</v>
          </cell>
          <cell r="V1970">
            <v>45474</v>
          </cell>
        </row>
        <row r="1971">
          <cell r="A1971" t="str">
            <v>360G-tnlcomfund-0045619004</v>
          </cell>
          <cell r="B1971" t="str">
            <v>Accessible Calderdale Volunteering</v>
          </cell>
          <cell r="C1971" t="str">
            <v>The funding will be used to expand volunteering support and development. The group aims to make positive changes to improve inclusion and equality of disabled people and break down barriers for those living in Calderdale.</v>
          </cell>
          <cell r="D1971" t="str">
            <v>GBP</v>
          </cell>
          <cell r="E1971">
            <v>19990</v>
          </cell>
          <cell r="F1971">
            <v>45407</v>
          </cell>
          <cell r="G1971" t="str">
            <v>GB-COH-08257987</v>
          </cell>
          <cell r="H1971" t="str">
            <v>Visits Unlimited CIC</v>
          </cell>
          <cell r="I1971" t="str">
            <v>HX1 2XL</v>
          </cell>
          <cell r="J1971" t="str">
            <v>Skircoat</v>
          </cell>
          <cell r="K1971" t="str">
            <v>Calderdale</v>
          </cell>
          <cell r="L1971" t="str">
            <v>Yorkshire and The Humber</v>
          </cell>
          <cell r="M1971" t="str">
            <v>Halifax</v>
          </cell>
          <cell r="N1971" t="str">
            <v>GB-GOR-PB188</v>
          </cell>
          <cell r="O1971" t="str">
            <v>The National Lottery Community Fund</v>
          </cell>
          <cell r="P1971" t="str">
            <v>Charitable and Community including Health, Education and Environment</v>
          </cell>
          <cell r="R1971" t="str">
            <v>08257987</v>
          </cell>
          <cell r="S1971" t="str">
            <v>Community Interest Company (CIC)</v>
          </cell>
          <cell r="T1971" t="str">
            <v>AFEX1</v>
          </cell>
          <cell r="U1971" t="str">
            <v>National Lottery Awards for All England</v>
          </cell>
          <cell r="V1971">
            <v>45467</v>
          </cell>
        </row>
        <row r="1972">
          <cell r="A1972" t="str">
            <v>360G-tnlcomfund-0045619024</v>
          </cell>
          <cell r="B1972" t="str">
            <v>Crazy Times</v>
          </cell>
          <cell r="C1972" t="str">
            <v>The funding will be used as a contribution to deliver community based learning activities for young people aged 11-19 years from the Irish Traveller community. The project will provide opportunity to engage in purposeful activities in an environment that is culturally appropriate and meaningful to them.</v>
          </cell>
          <cell r="D1972" t="str">
            <v>GBP</v>
          </cell>
          <cell r="E1972">
            <v>20000</v>
          </cell>
          <cell r="F1972">
            <v>45407</v>
          </cell>
          <cell r="G1972" t="str">
            <v>GB-CHC-1202997</v>
          </cell>
          <cell r="H1972" t="str">
            <v>Harborough District Children and Young People's Charity</v>
          </cell>
          <cell r="I1972" t="str">
            <v>LE16 7QT</v>
          </cell>
          <cell r="J1972" t="str">
            <v>Lubenham</v>
          </cell>
          <cell r="K1972" t="str">
            <v>Harborough</v>
          </cell>
          <cell r="L1972" t="str">
            <v>East Midlands</v>
          </cell>
          <cell r="M1972" t="str">
            <v>Harborough</v>
          </cell>
          <cell r="N1972" t="str">
            <v>GB-GOR-PB188</v>
          </cell>
          <cell r="O1972" t="str">
            <v>The National Lottery Community Fund</v>
          </cell>
          <cell r="P1972" t="str">
            <v>Charitable and Community including Health, Education and Environment</v>
          </cell>
          <cell r="Q1972" t="str">
            <v>1202997</v>
          </cell>
          <cell r="R1972" t="str">
            <v>CE032211</v>
          </cell>
          <cell r="S1972" t="str">
            <v>Charitable incorporated organisation (CIO)</v>
          </cell>
          <cell r="T1972" t="str">
            <v>AFEX1</v>
          </cell>
          <cell r="U1972" t="str">
            <v>National Lottery Awards for All England</v>
          </cell>
          <cell r="V1972">
            <v>45471</v>
          </cell>
        </row>
        <row r="1973">
          <cell r="A1973" t="str">
            <v>360G-tnlcomfund-0045619034</v>
          </cell>
          <cell r="B1973" t="str">
            <v>Muddy Trowel Community Cafe</v>
          </cell>
          <cell r="C1973" t="str">
            <v>The funding will be used to transform an underutilised classroom building at our community plant nursery and gardens into a vibrant community café. The project aims to serve as a refuge for some volunteers dealing with mental health challenges; fostering a supportive environment.</v>
          </cell>
          <cell r="D1973" t="str">
            <v>GBP</v>
          </cell>
          <cell r="E1973">
            <v>10384</v>
          </cell>
          <cell r="F1973">
            <v>45407</v>
          </cell>
          <cell r="G1973" t="str">
            <v>tnlcomfund-org-GodmanchesterTownCouncil</v>
          </cell>
          <cell r="H1973" t="str">
            <v>Godmanchester Town Council</v>
          </cell>
          <cell r="I1973" t="str">
            <v>PE29 2AG</v>
          </cell>
          <cell r="J1973" t="str">
            <v>Godmanchester &amp; Hemingford Abbots</v>
          </cell>
          <cell r="K1973" t="str">
            <v>Huntingdonshire</v>
          </cell>
          <cell r="L1973" t="str">
            <v>Eastern</v>
          </cell>
          <cell r="M1973" t="str">
            <v>Huntingdon</v>
          </cell>
          <cell r="N1973" t="str">
            <v>GB-GOR-PB188</v>
          </cell>
          <cell r="O1973" t="str">
            <v>The National Lottery Community Fund</v>
          </cell>
          <cell r="P1973" t="str">
            <v>Charitable and Community including Health, Education and Environment</v>
          </cell>
          <cell r="S1973" t="str">
            <v>Statutory body</v>
          </cell>
          <cell r="T1973" t="str">
            <v>AFEX1</v>
          </cell>
          <cell r="U1973" t="str">
            <v>National Lottery Awards for All England</v>
          </cell>
          <cell r="V1973">
            <v>45455</v>
          </cell>
        </row>
        <row r="1974">
          <cell r="A1974" t="str">
            <v>360G-tnlcomfund-0045619049</v>
          </cell>
          <cell r="B1974" t="str">
            <v>Family Support Group for SEND families in Braintree</v>
          </cell>
          <cell r="C1974" t="str">
            <v>The funding will be used to continue to deliver a weekly family support group for families with children who have special educational needs and/or disabilities (SEND). The project aims to reduce stress/anxiety and improve attendees’ emotional wellbeing and providing parents with emotional support as they adjust to their child's needs and diagnosis.</v>
          </cell>
          <cell r="D1974" t="str">
            <v>GBP</v>
          </cell>
          <cell r="E1974">
            <v>15687</v>
          </cell>
          <cell r="F1974">
            <v>45407</v>
          </cell>
          <cell r="G1974" t="str">
            <v>GB-CHC-1170940</v>
          </cell>
          <cell r="H1974" t="str">
            <v>Home-Start Essex</v>
          </cell>
          <cell r="I1974" t="str">
            <v>CO9 1JH</v>
          </cell>
          <cell r="J1974" t="str">
            <v>Halstead Trinity</v>
          </cell>
          <cell r="K1974" t="str">
            <v>Braintree</v>
          </cell>
          <cell r="L1974" t="str">
            <v>Eastern</v>
          </cell>
          <cell r="M1974" t="str">
            <v>Braintree</v>
          </cell>
          <cell r="N1974" t="str">
            <v>GB-GOR-PB188</v>
          </cell>
          <cell r="O1974" t="str">
            <v>The National Lottery Community Fund</v>
          </cell>
          <cell r="P1974" t="str">
            <v>Charitable and Community including Health, Education and Environment</v>
          </cell>
          <cell r="Q1974" t="str">
            <v>1170940</v>
          </cell>
          <cell r="R1974" t="str">
            <v>10348139</v>
          </cell>
          <cell r="S1974" t="str">
            <v>Registered Charity and Not-for-profit Company</v>
          </cell>
          <cell r="T1974" t="str">
            <v>AFEX1</v>
          </cell>
          <cell r="U1974" t="str">
            <v>National Lottery Awards for All England</v>
          </cell>
          <cell r="V1974">
            <v>45461</v>
          </cell>
        </row>
        <row r="1975">
          <cell r="A1975" t="str">
            <v>360G-tnlcomfund-0045619074</v>
          </cell>
          <cell r="B1975" t="str">
            <v>Harbour Project Creative Workshops 2024</v>
          </cell>
          <cell r="C1975" t="str">
            <v>The funding will be used to deliver a creative workshop programme for female refugees and asylum seekers where they will create their own theatre performance. The project aims to enable participants to express themselves build confidence and friendship and develop new skills.</v>
          </cell>
          <cell r="D1975" t="str">
            <v>GBP</v>
          </cell>
          <cell r="E1975">
            <v>11200</v>
          </cell>
          <cell r="F1975">
            <v>45407</v>
          </cell>
          <cell r="G1975" t="str">
            <v>GB-CHC-1194298</v>
          </cell>
          <cell r="H1975" t="str">
            <v>Folio Theatre</v>
          </cell>
          <cell r="I1975" t="str">
            <v>SN1 2AN</v>
          </cell>
          <cell r="J1975" t="str">
            <v>Central</v>
          </cell>
          <cell r="K1975" t="str">
            <v>Swindon</v>
          </cell>
          <cell r="L1975" t="str">
            <v>South West</v>
          </cell>
          <cell r="M1975" t="str">
            <v>South Swindon</v>
          </cell>
          <cell r="N1975" t="str">
            <v>GB-GOR-PB188</v>
          </cell>
          <cell r="O1975" t="str">
            <v>The National Lottery Community Fund</v>
          </cell>
          <cell r="P1975" t="str">
            <v>Charitable and Community including Health, Education and Environment</v>
          </cell>
          <cell r="Q1975" t="str">
            <v>1194298</v>
          </cell>
          <cell r="S1975" t="str">
            <v>Charitable incorporated organisation (CIO)</v>
          </cell>
          <cell r="T1975" t="str">
            <v>AFEX1</v>
          </cell>
          <cell r="U1975" t="str">
            <v>National Lottery Awards for All England</v>
          </cell>
          <cell r="V1975">
            <v>45475</v>
          </cell>
        </row>
        <row r="1976">
          <cell r="A1976" t="str">
            <v>360G-tnlcomfund-0045619128</v>
          </cell>
          <cell r="B1976" t="str">
            <v>Expansion of space and services</v>
          </cell>
          <cell r="C1976" t="str">
            <v>The funding will be used to support the group's core costs and awareness campaigns for survivors of domestic abuse. The project aims to improve the lives of survivors and increase levels of understanding and support.</v>
          </cell>
          <cell r="D1976" t="str">
            <v>GBP</v>
          </cell>
          <cell r="E1976">
            <v>19000</v>
          </cell>
          <cell r="F1976">
            <v>45407</v>
          </cell>
          <cell r="G1976" t="str">
            <v>GB-CHC-1191333</v>
          </cell>
          <cell r="H1976" t="str">
            <v>AIM Northwest</v>
          </cell>
          <cell r="I1976" t="str">
            <v>WN7 2LB</v>
          </cell>
          <cell r="J1976" t="str">
            <v>Leigh South</v>
          </cell>
          <cell r="K1976" t="str">
            <v>Wigan</v>
          </cell>
          <cell r="L1976" t="str">
            <v>North West</v>
          </cell>
          <cell r="M1976" t="str">
            <v>Leigh</v>
          </cell>
          <cell r="N1976" t="str">
            <v>GB-GOR-PB188</v>
          </cell>
          <cell r="O1976" t="str">
            <v>The National Lottery Community Fund</v>
          </cell>
          <cell r="P1976" t="str">
            <v>Charitable and Community including Health, Education and Environment</v>
          </cell>
          <cell r="Q1976" t="str">
            <v>1191333</v>
          </cell>
          <cell r="S1976" t="str">
            <v>Charitable incorporated organisation (CIO)</v>
          </cell>
          <cell r="T1976" t="str">
            <v>AFEX1</v>
          </cell>
          <cell r="U1976" t="str">
            <v>National Lottery Awards for All England</v>
          </cell>
          <cell r="V1976">
            <v>45454</v>
          </cell>
        </row>
        <row r="1977">
          <cell r="A1977" t="str">
            <v>360G-tnlcomfund-0045619135</v>
          </cell>
          <cell r="B1977" t="str">
            <v>Mentoring programme</v>
          </cell>
          <cell r="C1977" t="str">
            <v>The funding will be used to provide mentors for young boys growing up with an absent father. The project aims to use one-to-one support and consistency of mentor to improve self-esteem and create more positive futures.</v>
          </cell>
          <cell r="D1977" t="str">
            <v>GBP</v>
          </cell>
          <cell r="E1977">
            <v>20000</v>
          </cell>
          <cell r="F1977">
            <v>45407</v>
          </cell>
          <cell r="G1977" t="str">
            <v>GB-CHC-1177011</v>
          </cell>
          <cell r="H1977" t="str">
            <v>Chapter2</v>
          </cell>
          <cell r="I1977" t="str">
            <v>RG2 0RX</v>
          </cell>
          <cell r="J1977" t="str">
            <v>Whitley</v>
          </cell>
          <cell r="K1977" t="str">
            <v>Reading</v>
          </cell>
          <cell r="L1977" t="str">
            <v>South East</v>
          </cell>
          <cell r="M1977" t="str">
            <v>Reading West</v>
          </cell>
          <cell r="N1977" t="str">
            <v>GB-GOR-PB188</v>
          </cell>
          <cell r="O1977" t="str">
            <v>The National Lottery Community Fund</v>
          </cell>
          <cell r="P1977" t="str">
            <v>Charitable and Community including Health, Education and Environment</v>
          </cell>
          <cell r="Q1977" t="str">
            <v>1177011</v>
          </cell>
          <cell r="S1977" t="str">
            <v>Charitable incorporated organisation (CIO)</v>
          </cell>
          <cell r="T1977" t="str">
            <v>AFEX1</v>
          </cell>
          <cell r="U1977" t="str">
            <v>National Lottery Awards for All England</v>
          </cell>
          <cell r="V1977">
            <v>45447</v>
          </cell>
        </row>
        <row r="1978">
          <cell r="A1978" t="str">
            <v>360G-tnlcomfund-0045619142</v>
          </cell>
          <cell r="B1978" t="str">
            <v>Brooksbury Play for All</v>
          </cell>
          <cell r="C1978" t="str">
            <v>The funding will be used to install metal play equipment at the recreation ground. The project aims to give younger children an inclusive and accessible play area.</v>
          </cell>
          <cell r="D1978" t="str">
            <v>GBP</v>
          </cell>
          <cell r="E1978">
            <v>20000</v>
          </cell>
          <cell r="F1978">
            <v>45407</v>
          </cell>
          <cell r="G1978" t="str">
            <v>tnlcomfund-org-ChurchStrettonTownCouncil</v>
          </cell>
          <cell r="H1978" t="str">
            <v>Church Stretton Town Council</v>
          </cell>
          <cell r="I1978" t="str">
            <v>SY6 6BY</v>
          </cell>
          <cell r="J1978" t="str">
            <v>Church Stretton and Craven Arms</v>
          </cell>
          <cell r="K1978" t="str">
            <v>Shropshire</v>
          </cell>
          <cell r="L1978" t="str">
            <v>West Midlands</v>
          </cell>
          <cell r="M1978" t="str">
            <v>Ludlow</v>
          </cell>
          <cell r="N1978" t="str">
            <v>GB-GOR-PB188</v>
          </cell>
          <cell r="O1978" t="str">
            <v>The National Lottery Community Fund</v>
          </cell>
          <cell r="P1978" t="str">
            <v>Charitable and Community including Health, Education and Environment</v>
          </cell>
          <cell r="S1978" t="str">
            <v>Statutory body</v>
          </cell>
          <cell r="T1978" t="str">
            <v>AFEX1</v>
          </cell>
          <cell r="U1978" t="str">
            <v>National Lottery Awards for All England</v>
          </cell>
          <cell r="V1978">
            <v>45460</v>
          </cell>
        </row>
        <row r="1979">
          <cell r="A1979" t="str">
            <v>360G-tnlcomfund-0045619175</v>
          </cell>
          <cell r="B1979" t="str">
            <v>Specialist Support</v>
          </cell>
          <cell r="C1979" t="str">
            <v>The funding will be used towards the salary costs of an advocacy advisors and general running costs. The project aims to empower and support people with learning difficulties.</v>
          </cell>
          <cell r="D1979" t="str">
            <v>GBP</v>
          </cell>
          <cell r="E1979">
            <v>20000</v>
          </cell>
          <cell r="F1979">
            <v>45407</v>
          </cell>
          <cell r="G1979" t="str">
            <v>GB-CHC-1060002</v>
          </cell>
          <cell r="H1979" t="str">
            <v>Opening Doors</v>
          </cell>
          <cell r="I1979" t="str">
            <v>NR3 1SX</v>
          </cell>
          <cell r="J1979" t="str">
            <v>Mancroft</v>
          </cell>
          <cell r="K1979" t="str">
            <v>Norwich</v>
          </cell>
          <cell r="L1979" t="str">
            <v>Eastern</v>
          </cell>
          <cell r="M1979" t="str">
            <v>Norwich South</v>
          </cell>
          <cell r="N1979" t="str">
            <v>GB-GOR-PB188</v>
          </cell>
          <cell r="O1979" t="str">
            <v>The National Lottery Community Fund</v>
          </cell>
          <cell r="P1979" t="str">
            <v>Charitable and Community including Health, Education and Environment</v>
          </cell>
          <cell r="Q1979" t="str">
            <v>1060002</v>
          </cell>
          <cell r="S1979" t="str">
            <v>Registered charity (unincorporated)</v>
          </cell>
          <cell r="T1979" t="str">
            <v>AFEX1</v>
          </cell>
          <cell r="U1979" t="str">
            <v>National Lottery Awards for All England</v>
          </cell>
          <cell r="V1979">
            <v>45464</v>
          </cell>
        </row>
        <row r="1980">
          <cell r="A1980" t="str">
            <v>360G-tnlcomfund-0045619196</v>
          </cell>
          <cell r="B1980" t="str">
            <v>New Boiler; Large Digital Screen and Storage</v>
          </cell>
          <cell r="C1980" t="str">
            <v>The funding will be used to make improvements to the community church hall including replacing one of the boilers installing a digital screen and build some storage cupboards.  The project aims to provide a modern comfortable and inclusive space for the various community groups who use the hall.</v>
          </cell>
          <cell r="D1980" t="str">
            <v>GBP</v>
          </cell>
          <cell r="E1980">
            <v>20000</v>
          </cell>
          <cell r="F1980">
            <v>45407</v>
          </cell>
          <cell r="G1980" t="str">
            <v>tnlcomfund-org-DioceseofLeedsHolyRosaryChurch</v>
          </cell>
          <cell r="H1980" t="str">
            <v>Diocese of Leeds Holy Rosary Church</v>
          </cell>
          <cell r="I1980" t="str">
            <v>LS7 4BZ</v>
          </cell>
          <cell r="J1980" t="str">
            <v>Chapel Allerton</v>
          </cell>
          <cell r="K1980" t="str">
            <v>Leeds</v>
          </cell>
          <cell r="L1980" t="str">
            <v>Yorkshire and The Humber</v>
          </cell>
          <cell r="M1980" t="str">
            <v>Leeds North East</v>
          </cell>
          <cell r="N1980" t="str">
            <v>GB-GOR-PB188</v>
          </cell>
          <cell r="O1980" t="str">
            <v>The National Lottery Community Fund</v>
          </cell>
          <cell r="P1980" t="str">
            <v>Charitable and Community including Health, Education and Environment</v>
          </cell>
          <cell r="S1980" t="str">
            <v>Faith Organisation (Church Mosque Synagogue etc.)</v>
          </cell>
          <cell r="T1980" t="str">
            <v>AFEX1</v>
          </cell>
          <cell r="U1980" t="str">
            <v>National Lottery Awards for All England</v>
          </cell>
          <cell r="V1980">
            <v>45519</v>
          </cell>
        </row>
        <row r="1981">
          <cell r="A1981" t="str">
            <v>360G-tnlcomfund-0045619198</v>
          </cell>
          <cell r="B1981" t="str">
            <v>Friends in Ealing</v>
          </cell>
          <cell r="C1981" t="str">
            <v>The funding will be used to add more activities which vulnerable adults can attend with ‘befrienders’. The project aims to end loneliness for vulnerable adults by creating activities they can attend to make friends with local peers.</v>
          </cell>
          <cell r="D1981" t="str">
            <v>GBP</v>
          </cell>
          <cell r="E1981">
            <v>18100</v>
          </cell>
          <cell r="F1981">
            <v>45407</v>
          </cell>
          <cell r="G1981" t="str">
            <v>GB-CHC-1072538</v>
          </cell>
          <cell r="H1981" t="str">
            <v>BEfriend</v>
          </cell>
          <cell r="I1981" t="str">
            <v>W7 2HB</v>
          </cell>
          <cell r="J1981" t="str">
            <v>Elthorne</v>
          </cell>
          <cell r="K1981" t="str">
            <v>Ealing</v>
          </cell>
          <cell r="L1981" t="str">
            <v>London</v>
          </cell>
          <cell r="M1981" t="str">
            <v>Ealing, Southall</v>
          </cell>
          <cell r="N1981" t="str">
            <v>GB-GOR-PB188</v>
          </cell>
          <cell r="O1981" t="str">
            <v>The National Lottery Community Fund</v>
          </cell>
          <cell r="P1981" t="str">
            <v>Charitable and Community including Health, Education and Environment</v>
          </cell>
          <cell r="Q1981" t="str">
            <v>1072538</v>
          </cell>
          <cell r="S1981" t="str">
            <v>Registered charity (unincorporated)</v>
          </cell>
          <cell r="T1981" t="str">
            <v>AFEX1</v>
          </cell>
          <cell r="U1981" t="str">
            <v>National Lottery Awards for All England</v>
          </cell>
          <cell r="V1981">
            <v>45519</v>
          </cell>
        </row>
        <row r="1982">
          <cell r="A1982" t="str">
            <v>360G-tnlcomfund-0045619234</v>
          </cell>
          <cell r="B1982" t="str">
            <v>Boogie Books</v>
          </cell>
          <cell r="C1982" t="str">
            <v>The funding will be used to bring back a creative music and movement group for under 5s called Boogie Books. The project aims to engage children with reading at an early age and provide social opportunities for parents/carers.</v>
          </cell>
          <cell r="D1982" t="str">
            <v>GBP</v>
          </cell>
          <cell r="E1982">
            <v>3060</v>
          </cell>
          <cell r="F1982">
            <v>45407</v>
          </cell>
          <cell r="G1982" t="str">
            <v>tnlcomfund-org-FriendsofIlfracombeLibrary</v>
          </cell>
          <cell r="H1982" t="str">
            <v>Friends of Ilfracombe Library</v>
          </cell>
          <cell r="I1982" t="str">
            <v>EX34 9DS</v>
          </cell>
          <cell r="J1982" t="str">
            <v>Ilfracombe East</v>
          </cell>
          <cell r="K1982" t="str">
            <v>North Devon</v>
          </cell>
          <cell r="L1982" t="str">
            <v>South West</v>
          </cell>
          <cell r="M1982" t="str">
            <v>North Devon</v>
          </cell>
          <cell r="N1982" t="str">
            <v>GB-GOR-PB188</v>
          </cell>
          <cell r="O1982" t="str">
            <v>The National Lottery Community Fund</v>
          </cell>
          <cell r="P1982" t="str">
            <v>Charitable and Community including Health, Education and Environment</v>
          </cell>
          <cell r="S1982" t="str">
            <v>Unregistered voluntary or community organisation</v>
          </cell>
          <cell r="T1982" t="str">
            <v>AFEX1</v>
          </cell>
          <cell r="U1982" t="str">
            <v>National Lottery Awards for All England</v>
          </cell>
          <cell r="V1982">
            <v>45519</v>
          </cell>
        </row>
        <row r="1983">
          <cell r="A1983" t="str">
            <v>360G-tnlcomfund-0045619243</v>
          </cell>
          <cell r="B1983" t="str">
            <v>Boiling Point</v>
          </cell>
          <cell r="C1983" t="str">
            <v>The funding will be used to include learning about nature and the environment into the group’s alternative training provision for young people. The project aims to develop stronger awareness and understanding around the environment build confidence and employment opportunities for young people.</v>
          </cell>
          <cell r="D1983" t="str">
            <v>GBP</v>
          </cell>
          <cell r="E1983">
            <v>15113</v>
          </cell>
          <cell r="F1983">
            <v>45407</v>
          </cell>
          <cell r="G1983" t="str">
            <v>GB-COH-14232559</v>
          </cell>
          <cell r="H1983" t="str">
            <v>The Rise Project (Sunderland) CIC</v>
          </cell>
          <cell r="I1983" t="str">
            <v>SR5 2AB</v>
          </cell>
          <cell r="J1983" t="str">
            <v>Southwick</v>
          </cell>
          <cell r="K1983" t="str">
            <v>Sunderland</v>
          </cell>
          <cell r="L1983" t="str">
            <v>North East</v>
          </cell>
          <cell r="M1983" t="str">
            <v>Sunderland Central</v>
          </cell>
          <cell r="N1983" t="str">
            <v>GB-GOR-PB188</v>
          </cell>
          <cell r="O1983" t="str">
            <v>The National Lottery Community Fund</v>
          </cell>
          <cell r="P1983" t="str">
            <v>Charitable and Community including Health, Education and Environment</v>
          </cell>
          <cell r="R1983" t="str">
            <v>14232559</v>
          </cell>
          <cell r="S1983" t="str">
            <v>Community Interest Company (CIC)</v>
          </cell>
          <cell r="T1983" t="str">
            <v>AFEX1</v>
          </cell>
          <cell r="U1983" t="str">
            <v>National Lottery Awards for All England</v>
          </cell>
          <cell r="V1983">
            <v>45519</v>
          </cell>
        </row>
        <row r="1984">
          <cell r="A1984" t="str">
            <v>360G-tnlcomfund-0045619250</v>
          </cell>
          <cell r="B1984" t="str">
            <v>The Wave Project North Devon</v>
          </cell>
          <cell r="C1984" t="str">
            <v>The funding will be used to provide surfing therapy courses to young people suffering from a range of problems. The project aims to support young people through difficult times via a therapy that builds their skills and supports their physical and mental wellbeing.</v>
          </cell>
          <cell r="D1984" t="str">
            <v>GBP</v>
          </cell>
          <cell r="E1984">
            <v>20000</v>
          </cell>
          <cell r="F1984">
            <v>45407</v>
          </cell>
          <cell r="G1984" t="str">
            <v>GB-CHC-1163421</v>
          </cell>
          <cell r="H1984" t="str">
            <v>The Wave Project</v>
          </cell>
          <cell r="I1984" t="str">
            <v>EX33 1NZ</v>
          </cell>
          <cell r="J1984" t="str">
            <v>Braunton West &amp; Georgeham</v>
          </cell>
          <cell r="K1984" t="str">
            <v>North Devon</v>
          </cell>
          <cell r="L1984" t="str">
            <v>South West</v>
          </cell>
          <cell r="M1984" t="str">
            <v>North Devon</v>
          </cell>
          <cell r="N1984" t="str">
            <v>GB-GOR-PB188</v>
          </cell>
          <cell r="O1984" t="str">
            <v>The National Lottery Community Fund</v>
          </cell>
          <cell r="P1984" t="str">
            <v>Charitable and Community including Health, Education and Environment</v>
          </cell>
          <cell r="Q1984" t="str">
            <v>1163421</v>
          </cell>
          <cell r="R1984" t="str">
            <v>07489189</v>
          </cell>
          <cell r="S1984" t="str">
            <v>Registered charity (unincorporated)</v>
          </cell>
          <cell r="T1984" t="str">
            <v>AFEX1</v>
          </cell>
          <cell r="U1984" t="str">
            <v>National Lottery Awards for All England</v>
          </cell>
          <cell r="V1984">
            <v>45475</v>
          </cell>
        </row>
        <row r="1985">
          <cell r="A1985" t="str">
            <v>360G-tnlcomfund-0045619281</v>
          </cell>
          <cell r="B1985" t="str">
            <v>Let's Create!</v>
          </cell>
          <cell r="C1985" t="str">
            <v>The funding will be used to provide a series of free creative community events and activities at the community centre. This project aims to bring people together to build stronger relationships learn new skills and improve their self-esteem mental health and wellbeing.</v>
          </cell>
          <cell r="D1985" t="str">
            <v>GBP</v>
          </cell>
          <cell r="E1985">
            <v>20000</v>
          </cell>
          <cell r="F1985">
            <v>45407</v>
          </cell>
          <cell r="G1985" t="str">
            <v>GB-CHC-1088001</v>
          </cell>
          <cell r="H1985" t="str">
            <v>Pendower Good Neighbour House Project</v>
          </cell>
          <cell r="I1985" t="str">
            <v>NE15 6SD</v>
          </cell>
          <cell r="J1985" t="str">
            <v>Benwell &amp; Scotswood</v>
          </cell>
          <cell r="K1985" t="str">
            <v>Newcastle upon Tyne</v>
          </cell>
          <cell r="L1985" t="str">
            <v>North East</v>
          </cell>
          <cell r="M1985" t="str">
            <v>Newcastle upon Tyne Central</v>
          </cell>
          <cell r="N1985" t="str">
            <v>GB-GOR-PB188</v>
          </cell>
          <cell r="O1985" t="str">
            <v>The National Lottery Community Fund</v>
          </cell>
          <cell r="P1985" t="str">
            <v>Charitable and Community including Health, Education and Environment</v>
          </cell>
          <cell r="Q1985" t="str">
            <v>1088001</v>
          </cell>
          <cell r="S1985" t="str">
            <v>Registered charity (unincorporated)</v>
          </cell>
          <cell r="T1985" t="str">
            <v>AFEX1</v>
          </cell>
          <cell r="U1985" t="str">
            <v>National Lottery Awards for All England</v>
          </cell>
          <cell r="V1985">
            <v>45475</v>
          </cell>
        </row>
        <row r="1986">
          <cell r="A1986" t="str">
            <v>360G-tnlcomfund-0045619308</v>
          </cell>
          <cell r="B1986" t="str">
            <v>Hornbeam Food Hub &amp; Volunteer Coordinator</v>
          </cell>
          <cell r="C1986" t="str">
            <v>The funding will be used to pay for the Food Hub and Volunteer Coordinator’s salary. The project aims to ensure smooth running of the organisation’s food provisioning and community support activities.</v>
          </cell>
          <cell r="D1986" t="str">
            <v>GBP</v>
          </cell>
          <cell r="E1986">
            <v>19800</v>
          </cell>
          <cell r="F1986">
            <v>45407</v>
          </cell>
          <cell r="G1986" t="str">
            <v>GB-COH-02608803</v>
          </cell>
          <cell r="H1986" t="str">
            <v>THE HORNBEAM CENTRE C.I.C.</v>
          </cell>
          <cell r="I1986" t="str">
            <v>E17 9AH</v>
          </cell>
          <cell r="J1986" t="str">
            <v>Lea Bridge</v>
          </cell>
          <cell r="K1986" t="str">
            <v>Waltham Forest</v>
          </cell>
          <cell r="L1986" t="str">
            <v>London</v>
          </cell>
          <cell r="M1986" t="str">
            <v>Walthamstow</v>
          </cell>
          <cell r="N1986" t="str">
            <v>GB-GOR-PB188</v>
          </cell>
          <cell r="O1986" t="str">
            <v>The National Lottery Community Fund</v>
          </cell>
          <cell r="P1986" t="str">
            <v>Charitable and Community including Health, Education and Environment</v>
          </cell>
          <cell r="R1986" t="str">
            <v>02608803</v>
          </cell>
          <cell r="S1986" t="str">
            <v>Community Interest Company (CIC)</v>
          </cell>
          <cell r="T1986" t="str">
            <v>AFEX1</v>
          </cell>
          <cell r="U1986" t="str">
            <v>National Lottery Awards for All England</v>
          </cell>
          <cell r="V1986">
            <v>45464</v>
          </cell>
        </row>
        <row r="1987">
          <cell r="A1987" t="str">
            <v>360G-tnlcomfund-0045619324</v>
          </cell>
          <cell r="B1987" t="str">
            <v>Expand The Shed</v>
          </cell>
          <cell r="C1987" t="str">
            <v>The funding will be used to expand the organisation’s workshop space to allow for a wider range of activities including woodwork pottery glass arts crafts and metalwork. The project will bring older people together to share and develop skills whilst building friendships and reducing loneliness.</v>
          </cell>
          <cell r="D1987" t="str">
            <v>GBP</v>
          </cell>
          <cell r="E1987">
            <v>7000</v>
          </cell>
          <cell r="F1987">
            <v>45407</v>
          </cell>
          <cell r="G1987" t="str">
            <v>GB-CHC-1198052</v>
          </cell>
          <cell r="H1987" t="str">
            <v>CMIST</v>
          </cell>
          <cell r="I1987" t="str">
            <v>TA1 1QP</v>
          </cell>
          <cell r="J1987" t="str">
            <v>Priorswood</v>
          </cell>
          <cell r="K1987" t="str">
            <v>Somerset West and Taunton</v>
          </cell>
          <cell r="L1987" t="str">
            <v>South West</v>
          </cell>
          <cell r="M1987" t="str">
            <v>Taunton Deane</v>
          </cell>
          <cell r="N1987" t="str">
            <v>GB-GOR-PB188</v>
          </cell>
          <cell r="O1987" t="str">
            <v>The National Lottery Community Fund</v>
          </cell>
          <cell r="P1987" t="str">
            <v>Charitable and Community including Health, Education and Environment</v>
          </cell>
          <cell r="Q1987" t="str">
            <v>1198052</v>
          </cell>
          <cell r="S1987" t="str">
            <v>Charitable incorporated organisation (CIO)</v>
          </cell>
          <cell r="T1987" t="str">
            <v>AFEX1</v>
          </cell>
          <cell r="U1987" t="str">
            <v>National Lottery Awards for All England</v>
          </cell>
          <cell r="V1987">
            <v>45519</v>
          </cell>
        </row>
        <row r="1988">
          <cell r="A1988" t="str">
            <v>360G-tnlcomfund-0045619344</v>
          </cell>
          <cell r="B1988" t="str">
            <v>CABIA GOES OUTDOORS</v>
          </cell>
          <cell r="C1988" t="str">
            <v>This one-year project will support the creation and upkeep of an accessible outdoor space for people experiencing poverty and ill health in Airdrie North Lanarkshire. It will also help to facilitate four small community events alongside delivery of core counselling and benefit support services within the local community.</v>
          </cell>
          <cell r="D1988" t="str">
            <v>GBP</v>
          </cell>
          <cell r="E1988">
            <v>12957</v>
          </cell>
          <cell r="F1988">
            <v>45407</v>
          </cell>
          <cell r="G1988" t="str">
            <v>GB-CHC-SC030652</v>
          </cell>
          <cell r="H1988" t="str">
            <v>C.A.B.I.A (Counselling and Benefits In Action)</v>
          </cell>
          <cell r="I1988" t="str">
            <v>ML6 6AW</v>
          </cell>
          <cell r="J1988" t="str">
            <v>Airdrie Central</v>
          </cell>
          <cell r="K1988" t="str">
            <v>North Lanarkshire</v>
          </cell>
          <cell r="L1988" t="str">
            <v>Scotland</v>
          </cell>
          <cell r="M1988" t="str">
            <v>Airdrie and Shotts</v>
          </cell>
          <cell r="N1988" t="str">
            <v>GB-GOR-PB188</v>
          </cell>
          <cell r="O1988" t="str">
            <v>The National Lottery Community Fund</v>
          </cell>
          <cell r="P1988" t="str">
            <v>Charitable and Community including Health, Education and Environment</v>
          </cell>
          <cell r="Q1988" t="str">
            <v>SC030652</v>
          </cell>
          <cell r="S1988" t="str">
            <v>Registered charity (unincorporated)</v>
          </cell>
          <cell r="T1988" t="str">
            <v>AFSX1</v>
          </cell>
          <cell r="U1988" t="str">
            <v>National Lottery Awards for All Scotland</v>
          </cell>
          <cell r="V1988">
            <v>45491</v>
          </cell>
        </row>
        <row r="1989">
          <cell r="A1989" t="str">
            <v>360G-tnlcomfund-0045619348</v>
          </cell>
          <cell r="B1989" t="str">
            <v>Girls Sport in Dukinfield</v>
          </cell>
          <cell r="C1989" t="str">
            <v>The funding will be used to deliver a programme of sporting activities for young girls. The project aims to provide a network of support to bring people together and address challenges such as low self esteem isolation and poor mental wellbeing.</v>
          </cell>
          <cell r="D1989" t="str">
            <v>GBP</v>
          </cell>
          <cell r="E1989">
            <v>19800</v>
          </cell>
          <cell r="F1989">
            <v>45407</v>
          </cell>
          <cell r="G1989" t="str">
            <v>GB-COH-14816409</v>
          </cell>
          <cell r="H1989" t="str">
            <v>EightyFour CIC</v>
          </cell>
          <cell r="I1989" t="str">
            <v>OL6 9RL</v>
          </cell>
          <cell r="J1989" t="str">
            <v>Ashton St Michael's</v>
          </cell>
          <cell r="K1989" t="str">
            <v>Tameside</v>
          </cell>
          <cell r="L1989" t="str">
            <v>North West</v>
          </cell>
          <cell r="M1989" t="str">
            <v>Ashton-under-Lyne</v>
          </cell>
          <cell r="N1989" t="str">
            <v>GB-GOR-PB188</v>
          </cell>
          <cell r="O1989" t="str">
            <v>The National Lottery Community Fund</v>
          </cell>
          <cell r="P1989" t="str">
            <v>Charitable and Community including Health, Education and Environment</v>
          </cell>
          <cell r="R1989" t="str">
            <v>14816409</v>
          </cell>
          <cell r="S1989" t="str">
            <v>Community Interest Company (CIC)</v>
          </cell>
          <cell r="T1989" t="str">
            <v>AFEX1</v>
          </cell>
          <cell r="U1989" t="str">
            <v>National Lottery Awards for All England</v>
          </cell>
          <cell r="V1989">
            <v>45454</v>
          </cell>
        </row>
        <row r="1990">
          <cell r="A1990" t="str">
            <v>360G-tnlcomfund-0045619360</v>
          </cell>
          <cell r="B1990" t="str">
            <v>Howle Hill Memorial Garden Project</v>
          </cell>
          <cell r="C1990" t="str">
            <v>The funding will be used to create a memorial garden for community use. The project aims to create a free and accessible third space for residents that also allows them to engage with nature.</v>
          </cell>
          <cell r="D1990" t="str">
            <v>GBP</v>
          </cell>
          <cell r="E1990">
            <v>13733</v>
          </cell>
          <cell r="F1990">
            <v>45407</v>
          </cell>
          <cell r="G1990" t="str">
            <v>tnlcomfund-org-WalfordParishCouncil</v>
          </cell>
          <cell r="H1990" t="str">
            <v>Walford Parish Council</v>
          </cell>
          <cell r="I1990" t="str">
            <v>HR9 5SP</v>
          </cell>
          <cell r="J1990" t="str">
            <v>Kerne Bridge</v>
          </cell>
          <cell r="K1990" t="str">
            <v>Herefordshire, County of</v>
          </cell>
          <cell r="L1990" t="str">
            <v>West Midlands</v>
          </cell>
          <cell r="M1990" t="str">
            <v>Hereford and South Herefordshire</v>
          </cell>
          <cell r="N1990" t="str">
            <v>GB-GOR-PB188</v>
          </cell>
          <cell r="O1990" t="str">
            <v>The National Lottery Community Fund</v>
          </cell>
          <cell r="P1990" t="str">
            <v>Charitable and Community including Health, Education and Environment</v>
          </cell>
          <cell r="S1990" t="str">
            <v>Statutory body</v>
          </cell>
          <cell r="T1990" t="str">
            <v>AFEX1</v>
          </cell>
          <cell r="U1990" t="str">
            <v>National Lottery Awards for All England</v>
          </cell>
          <cell r="V1990">
            <v>45519</v>
          </cell>
        </row>
        <row r="1991">
          <cell r="A1991" t="str">
            <v>360G-tnlcomfund-0045619412</v>
          </cell>
          <cell r="B1991" t="str">
            <v>Making a difference</v>
          </cell>
          <cell r="C1991" t="str">
            <v>The funding will be used to provide a befriending and social service for elderly residents. The project aims to support vulnerable and isolated older residents with group activities.</v>
          </cell>
          <cell r="D1991" t="str">
            <v>GBP</v>
          </cell>
          <cell r="E1991">
            <v>20000</v>
          </cell>
          <cell r="F1991">
            <v>45407</v>
          </cell>
          <cell r="G1991" t="str">
            <v>GB-CHC-1179734</v>
          </cell>
          <cell r="H1991" t="str">
            <v>Swale Community and Voluntary Services</v>
          </cell>
          <cell r="I1991" t="str">
            <v>ME10 4NU</v>
          </cell>
          <cell r="J1991" t="str">
            <v>Homewood</v>
          </cell>
          <cell r="K1991" t="str">
            <v>Swale</v>
          </cell>
          <cell r="L1991" t="str">
            <v>South East</v>
          </cell>
          <cell r="M1991" t="str">
            <v>Sittingbourne and Sheppey</v>
          </cell>
          <cell r="N1991" t="str">
            <v>GB-GOR-PB188</v>
          </cell>
          <cell r="O1991" t="str">
            <v>The National Lottery Community Fund</v>
          </cell>
          <cell r="P1991" t="str">
            <v>Charitable and Community including Health, Education and Environment</v>
          </cell>
          <cell r="Q1991" t="str">
            <v>1179734</v>
          </cell>
          <cell r="S1991" t="str">
            <v>Charitable incorporated organisation (CIO)</v>
          </cell>
          <cell r="T1991" t="str">
            <v>AFEX1</v>
          </cell>
          <cell r="U1991" t="str">
            <v>National Lottery Awards for All England</v>
          </cell>
          <cell r="V1991">
            <v>45464</v>
          </cell>
        </row>
        <row r="1992">
          <cell r="A1992" t="str">
            <v>360G-tnlcomfund-0045619472</v>
          </cell>
          <cell r="B1992" t="str">
            <v>Renovations and expansion of Hall Car Park</v>
          </cell>
          <cell r="C1992" t="str">
            <v>The funding will be used to resurface and expand the Parish Hall car park which is worn out and no longer fit for use. The project aims to enable continued and increased use of the facility for community events and social activities.</v>
          </cell>
          <cell r="D1992" t="str">
            <v>GBP</v>
          </cell>
          <cell r="E1992">
            <v>20000</v>
          </cell>
          <cell r="F1992">
            <v>45407</v>
          </cell>
          <cell r="G1992" t="str">
            <v>tnlcomfund-org-DurleyParishCouncil</v>
          </cell>
          <cell r="H1992" t="str">
            <v>Durley Parish Council</v>
          </cell>
          <cell r="I1992" t="str">
            <v>SO32 2AA</v>
          </cell>
          <cell r="J1992" t="str">
            <v>Bishop's Waltham</v>
          </cell>
          <cell r="K1992" t="str">
            <v>Winchester</v>
          </cell>
          <cell r="L1992" t="str">
            <v>South East</v>
          </cell>
          <cell r="M1992" t="str">
            <v>Meon Valley</v>
          </cell>
          <cell r="N1992" t="str">
            <v>GB-GOR-PB188</v>
          </cell>
          <cell r="O1992" t="str">
            <v>The National Lottery Community Fund</v>
          </cell>
          <cell r="P1992" t="str">
            <v>Charitable and Community including Health, Education and Environment</v>
          </cell>
          <cell r="S1992" t="str">
            <v>Statutory body</v>
          </cell>
          <cell r="T1992" t="str">
            <v>AFEX1</v>
          </cell>
          <cell r="U1992" t="str">
            <v>National Lottery Awards for All England</v>
          </cell>
          <cell r="V1992">
            <v>45519</v>
          </cell>
        </row>
        <row r="1993">
          <cell r="A1993" t="str">
            <v>360G-tnlcomfund-0045621018</v>
          </cell>
          <cell r="B1993" t="str">
            <v>Autism Take 5</v>
          </cell>
          <cell r="C1993" t="str">
            <v>This group will use the funding to deliver a support group to parents and carers of children and young people who are high on the autism spectrum.</v>
          </cell>
          <cell r="D1993" t="str">
            <v>GBP</v>
          </cell>
          <cell r="E1993">
            <v>20000</v>
          </cell>
          <cell r="F1993">
            <v>45407</v>
          </cell>
          <cell r="G1993" t="str">
            <v>tnlcomfund-org-AutismTake5</v>
          </cell>
          <cell r="H1993" t="str">
            <v>Autism Take 5</v>
          </cell>
          <cell r="I1993" t="str">
            <v>ML2 7TJ</v>
          </cell>
          <cell r="J1993" t="str">
            <v>Motherwell South East and Ravenscraig</v>
          </cell>
          <cell r="K1993" t="str">
            <v>North Lanarkshire</v>
          </cell>
          <cell r="L1993" t="str">
            <v>Scotland</v>
          </cell>
          <cell r="M1993" t="str">
            <v>Motherwell and Wishaw</v>
          </cell>
          <cell r="N1993" t="str">
            <v>GB-GOR-PB188</v>
          </cell>
          <cell r="O1993" t="str">
            <v>The National Lottery Community Fund</v>
          </cell>
          <cell r="P1993" t="str">
            <v>Charitable and Community including Health, Education and Environment</v>
          </cell>
          <cell r="S1993" t="str">
            <v>Unregistered voluntary or community organisation</v>
          </cell>
          <cell r="T1993" t="str">
            <v>AFSX1</v>
          </cell>
          <cell r="U1993" t="str">
            <v>National Lottery Awards for All Scotland</v>
          </cell>
          <cell r="V1993">
            <v>45491</v>
          </cell>
        </row>
        <row r="1994">
          <cell r="A1994" t="str">
            <v>360G-tnlcomfund-0045623898</v>
          </cell>
          <cell r="B1994" t="str">
            <v>Community Unity at St Mary's For All</v>
          </cell>
          <cell r="C1994" t="str">
            <v>This two year grant will be used to fund a development officer to engage with the local community volunteers and users of the community spaces at St Mary's Church in Hamilton.</v>
          </cell>
          <cell r="D1994" t="str">
            <v>GBP</v>
          </cell>
          <cell r="E1994">
            <v>15000</v>
          </cell>
          <cell r="F1994">
            <v>45407</v>
          </cell>
          <cell r="G1994" t="str">
            <v>GB-CHC-SC046051</v>
          </cell>
          <cell r="H1994" t="str">
            <v>St Mary's For All SCIO</v>
          </cell>
          <cell r="I1994" t="str">
            <v>ML3 6JT</v>
          </cell>
          <cell r="J1994" t="str">
            <v>Hamilton North and East</v>
          </cell>
          <cell r="K1994" t="str">
            <v>South Lanarkshire</v>
          </cell>
          <cell r="L1994" t="str">
            <v>Scotland</v>
          </cell>
          <cell r="M1994" t="str">
            <v>Lanark and Hamilton East</v>
          </cell>
          <cell r="N1994" t="str">
            <v>GB-GOR-PB188</v>
          </cell>
          <cell r="O1994" t="str">
            <v>The National Lottery Community Fund</v>
          </cell>
          <cell r="P1994" t="str">
            <v>Charitable and Community including Health, Education and Environment</v>
          </cell>
          <cell r="Q1994" t="str">
            <v>SC046051</v>
          </cell>
          <cell r="S1994" t="str">
            <v>Charitable incorporated organisation (CIO)</v>
          </cell>
          <cell r="T1994" t="str">
            <v>AFSX1</v>
          </cell>
          <cell r="U1994" t="str">
            <v>National Lottery Awards for All Scotland</v>
          </cell>
          <cell r="V1994">
            <v>45491</v>
          </cell>
        </row>
        <row r="1995">
          <cell r="A1995" t="str">
            <v>360G-tnlcomfund-0045624989</v>
          </cell>
          <cell r="B1995" t="str">
            <v>Community Gala Day and Senior Dance</v>
          </cell>
          <cell r="C1995" t="str">
            <v>The grant will fund the local gala day and a senior citizen dance. This will bring people together and build strong relationships in and across Cumbernauld.</v>
          </cell>
          <cell r="D1995" t="str">
            <v>GBP</v>
          </cell>
          <cell r="E1995">
            <v>10000</v>
          </cell>
          <cell r="F1995">
            <v>45407</v>
          </cell>
          <cell r="G1995" t="str">
            <v>tnlcomfund-org-CumbernauldCommunityForum</v>
          </cell>
          <cell r="H1995" t="str">
            <v>Cumbernauld Community Forum</v>
          </cell>
          <cell r="I1995" t="str">
            <v>G67 1DZ</v>
          </cell>
          <cell r="J1995" t="str">
            <v>Cumbernauld South</v>
          </cell>
          <cell r="K1995" t="str">
            <v>North Lanarkshire</v>
          </cell>
          <cell r="L1995" t="str">
            <v>Scotland</v>
          </cell>
          <cell r="M1995" t="str">
            <v>Cumbernauld, Kilsyth and Kirkintilloch East</v>
          </cell>
          <cell r="N1995" t="str">
            <v>GB-GOR-PB188</v>
          </cell>
          <cell r="O1995" t="str">
            <v>The National Lottery Community Fund</v>
          </cell>
          <cell r="P1995" t="str">
            <v>Charitable and Community including Health, Education and Environment</v>
          </cell>
          <cell r="S1995" t="str">
            <v>Unregistered voluntary or community organisation</v>
          </cell>
          <cell r="T1995" t="str">
            <v>AFSX1</v>
          </cell>
          <cell r="U1995" t="str">
            <v>National Lottery Awards for All Scotland</v>
          </cell>
          <cell r="V1995">
            <v>45491</v>
          </cell>
        </row>
        <row r="1996">
          <cell r="A1996" t="str">
            <v>360G-tnlcomfund-0045625561</v>
          </cell>
          <cell r="B1996" t="str">
            <v>Supporting the communities wellbeing</v>
          </cell>
          <cell r="C1996" t="str">
            <v>The funding will be used to run free health and fitness sessions and checks ins such as tea and chat. The project aims to provide a free fitness service to help support people with their mental wellbeing.</v>
          </cell>
          <cell r="D1996" t="str">
            <v>GBP</v>
          </cell>
          <cell r="E1996">
            <v>20000</v>
          </cell>
          <cell r="F1996">
            <v>45407</v>
          </cell>
          <cell r="G1996" t="str">
            <v>GB-COH-15605165</v>
          </cell>
          <cell r="H1996" t="str">
            <v>Athena Health Well-Being and Performance Solutions CIC</v>
          </cell>
          <cell r="I1996" t="str">
            <v>B97 6DJ</v>
          </cell>
          <cell r="J1996" t="str">
            <v>Abbey</v>
          </cell>
          <cell r="K1996" t="str">
            <v>Redditch</v>
          </cell>
          <cell r="L1996" t="str">
            <v>West Midlands</v>
          </cell>
          <cell r="M1996" t="str">
            <v>Redditch</v>
          </cell>
          <cell r="N1996" t="str">
            <v>GB-GOR-PB188</v>
          </cell>
          <cell r="O1996" t="str">
            <v>The National Lottery Community Fund</v>
          </cell>
          <cell r="P1996" t="str">
            <v>Charitable and Community including Health, Education and Environment</v>
          </cell>
          <cell r="R1996" t="str">
            <v>15605165</v>
          </cell>
          <cell r="S1996" t="str">
            <v>Community Interest Company (CIC)</v>
          </cell>
          <cell r="T1996" t="str">
            <v>AFEX1</v>
          </cell>
          <cell r="U1996" t="str">
            <v>National Lottery Awards for All England</v>
          </cell>
          <cell r="V1996">
            <v>45460</v>
          </cell>
        </row>
        <row r="1997">
          <cell r="A1997" t="str">
            <v>360G-tnlcomfund-0045628796</v>
          </cell>
          <cell r="B1997" t="str">
            <v>“Surviving the Crisis [Cost-of-Living Crisis Relief Programme]</v>
          </cell>
          <cell r="C1997" t="str">
            <v>The funding will be used to deliver various activities and support to BAME communities mainly Bangladeshi amidst the cost of living crisis. The project aims to alleviate immediate money issues and improve mental wellbeing.</v>
          </cell>
          <cell r="D1997" t="str">
            <v>GBP</v>
          </cell>
          <cell r="E1997">
            <v>19855</v>
          </cell>
          <cell r="F1997">
            <v>45407</v>
          </cell>
          <cell r="G1997" t="str">
            <v>GB-CHC-1011723</v>
          </cell>
          <cell r="H1997" t="str">
            <v>Bangladesh Youth Movement (BYM)</v>
          </cell>
          <cell r="I1997" t="str">
            <v>E1 1NB</v>
          </cell>
          <cell r="J1997" t="str">
            <v>Whitechapel</v>
          </cell>
          <cell r="K1997" t="str">
            <v>Tower Hamlets</v>
          </cell>
          <cell r="L1997" t="str">
            <v>London</v>
          </cell>
          <cell r="M1997" t="str">
            <v>Bethnal Green and Bow</v>
          </cell>
          <cell r="N1997" t="str">
            <v>GB-GOR-PB188</v>
          </cell>
          <cell r="O1997" t="str">
            <v>The National Lottery Community Fund</v>
          </cell>
          <cell r="P1997" t="str">
            <v>Charitable and Community including Health, Education and Environment</v>
          </cell>
          <cell r="Q1997" t="str">
            <v>1011723</v>
          </cell>
          <cell r="R1997" t="str">
            <v>2045625</v>
          </cell>
          <cell r="S1997" t="str">
            <v>Not-for-profit company</v>
          </cell>
          <cell r="T1997" t="str">
            <v>AFEX1</v>
          </cell>
          <cell r="U1997" t="str">
            <v>National Lottery Awards for All England</v>
          </cell>
          <cell r="V1997">
            <v>45464</v>
          </cell>
        </row>
        <row r="1998">
          <cell r="A1998" t="str">
            <v>360G-tnlcomfund-0045522963</v>
          </cell>
          <cell r="B1998" t="str">
            <v>Wellbeing and Employability Project</v>
          </cell>
          <cell r="C1998" t="str">
            <v>The funding will be used to help people who face multiple barriers to accessing learning and employment. The project will address the clear connection between poor physical and mental health wellbeing and employability.</v>
          </cell>
          <cell r="D1998" t="str">
            <v>GBP</v>
          </cell>
          <cell r="E1998">
            <v>498500</v>
          </cell>
          <cell r="F1998">
            <v>45406</v>
          </cell>
          <cell r="G1998" t="str">
            <v>GB-CHC-1061468</v>
          </cell>
          <cell r="H1998" t="str">
            <v>Southmead Development Trust Limited</v>
          </cell>
          <cell r="I1998" t="str">
            <v>BS10 5PY</v>
          </cell>
          <cell r="J1998" t="str">
            <v>Southmead</v>
          </cell>
          <cell r="K1998" t="str">
            <v>Bristol, City of</v>
          </cell>
          <cell r="L1998" t="str">
            <v>South West</v>
          </cell>
          <cell r="M1998" t="str">
            <v>Bristol North West</v>
          </cell>
          <cell r="N1998" t="str">
            <v>GB-GOR-PB188</v>
          </cell>
          <cell r="O1998" t="str">
            <v>The National Lottery Community Fund</v>
          </cell>
          <cell r="P1998" t="str">
            <v>Charitable and Community including Health, Education and Environment</v>
          </cell>
          <cell r="Q1998" t="str">
            <v>1061468</v>
          </cell>
          <cell r="R1998" t="str">
            <v>03044008</v>
          </cell>
          <cell r="S1998" t="str">
            <v>Not-for-profit company</v>
          </cell>
          <cell r="T1998" t="str">
            <v>RCEX1</v>
          </cell>
          <cell r="U1998" t="str">
            <v>RC South West Region</v>
          </cell>
          <cell r="V1998">
            <v>45471</v>
          </cell>
        </row>
        <row r="1999">
          <cell r="A1999" t="str">
            <v>360G-tnlcomfund-0045533500</v>
          </cell>
          <cell r="B1999" t="str">
            <v>Northway Skatepark</v>
          </cell>
          <cell r="C1999" t="str">
            <v>This funding will go towards the installation of a new skatepark to replace an existing installation in NPC owned parkland that is no longer fit for purpose.</v>
          </cell>
          <cell r="D1999" t="str">
            <v>GBP</v>
          </cell>
          <cell r="E1999">
            <v>143300</v>
          </cell>
          <cell r="F1999">
            <v>45406</v>
          </cell>
          <cell r="G1999" t="str">
            <v>tnlcomfund-org-NorthwayParishCouncil</v>
          </cell>
          <cell r="H1999" t="str">
            <v>Northway Parish Council</v>
          </cell>
          <cell r="I1999" t="str">
            <v>GL20 8GL</v>
          </cell>
          <cell r="J1999" t="str">
            <v>Northway</v>
          </cell>
          <cell r="K1999" t="str">
            <v>Tewkesbury</v>
          </cell>
          <cell r="L1999" t="str">
            <v>South West</v>
          </cell>
          <cell r="M1999" t="str">
            <v>Tewkesbury</v>
          </cell>
          <cell r="N1999" t="str">
            <v>GB-GOR-PB188</v>
          </cell>
          <cell r="O1999" t="str">
            <v>The National Lottery Community Fund</v>
          </cell>
          <cell r="P1999" t="str">
            <v>Charitable and Community including Health, Education and Environment</v>
          </cell>
          <cell r="S1999" t="str">
            <v>Statutory body</v>
          </cell>
          <cell r="T1999" t="str">
            <v>RCEX1</v>
          </cell>
          <cell r="U1999" t="str">
            <v>RC South West Region</v>
          </cell>
          <cell r="V1999">
            <v>45475</v>
          </cell>
        </row>
        <row r="2000">
          <cell r="A2000" t="str">
            <v>360G-tnlcomfund-0045542084</v>
          </cell>
          <cell r="B2000" t="str">
            <v>Building a strong and vibrant VCSE sector in North Devon and Torridge</v>
          </cell>
          <cell r="C2000" t="str">
            <v>This partnership project will develop the skills of local residents to respond to gaps in community services. The project aims to improve the health and wellbeing of local people and develop thriving self-reliant and solution-focused communities.</v>
          </cell>
          <cell r="D2000" t="str">
            <v>GBP</v>
          </cell>
          <cell r="E2000">
            <v>465436</v>
          </cell>
          <cell r="F2000">
            <v>45406</v>
          </cell>
          <cell r="G2000" t="str">
            <v>GB-CHC-1133707</v>
          </cell>
          <cell r="H2000" t="str">
            <v>North Devon Voluntary Services Limted</v>
          </cell>
          <cell r="I2000" t="str">
            <v>EX32 8HJ</v>
          </cell>
          <cell r="J2000" t="str">
            <v>Barnstaple Central</v>
          </cell>
          <cell r="K2000" t="str">
            <v>North Devon</v>
          </cell>
          <cell r="L2000" t="str">
            <v>South West</v>
          </cell>
          <cell r="M2000" t="str">
            <v>North Devon</v>
          </cell>
          <cell r="N2000" t="str">
            <v>GB-GOR-PB188</v>
          </cell>
          <cell r="O2000" t="str">
            <v>The National Lottery Community Fund</v>
          </cell>
          <cell r="P2000" t="str">
            <v>Charitable and Community including Health, Education and Environment</v>
          </cell>
          <cell r="Q2000" t="str">
            <v>1133707</v>
          </cell>
          <cell r="R2000" t="str">
            <v>06934618</v>
          </cell>
          <cell r="S2000" t="str">
            <v>Registered Charity and Not-for-profit Company</v>
          </cell>
          <cell r="T2000" t="str">
            <v>PEX1</v>
          </cell>
          <cell r="U2000" t="str">
            <v>Partnerships South West Region</v>
          </cell>
          <cell r="V2000">
            <v>45511</v>
          </cell>
        </row>
        <row r="2001">
          <cell r="A2001" t="str">
            <v>360G-tnlcomfund-0045545411</v>
          </cell>
          <cell r="B2001" t="str">
            <v>Working upstream: keeping people in Bristol in their homes through outreach.</v>
          </cell>
          <cell r="C2001" t="str">
            <v>The funding will be used to establish an outreach project to reach marginalised people before their problems reach crisis point. The project will work alongside at least 2000 people in Bristol and provide housing advice and casework to help them recover from the impacts of Covid-19 and the cost of living crisis.</v>
          </cell>
          <cell r="D2001" t="str">
            <v>GBP</v>
          </cell>
          <cell r="E2001">
            <v>325661</v>
          </cell>
          <cell r="F2001">
            <v>45406</v>
          </cell>
          <cell r="G2001" t="str">
            <v>GB-CHC-1180341</v>
          </cell>
          <cell r="H2001" t="str">
            <v>Housing Matters (Bristol)</v>
          </cell>
          <cell r="I2001" t="str">
            <v>BS5 0HE</v>
          </cell>
          <cell r="J2001" t="str">
            <v>Lawrence Hill</v>
          </cell>
          <cell r="K2001" t="str">
            <v>Bristol, City of</v>
          </cell>
          <cell r="L2001" t="str">
            <v>South West</v>
          </cell>
          <cell r="M2001" t="str">
            <v>Bristol West</v>
          </cell>
          <cell r="N2001" t="str">
            <v>GB-GOR-PB188</v>
          </cell>
          <cell r="O2001" t="str">
            <v>The National Lottery Community Fund</v>
          </cell>
          <cell r="P2001" t="str">
            <v>Charitable and Community including Health, Education and Environment</v>
          </cell>
          <cell r="Q2001" t="str">
            <v>1180341</v>
          </cell>
          <cell r="R2001" t="str">
            <v>10675390</v>
          </cell>
          <cell r="S2001" t="str">
            <v>Not-for-profit company</v>
          </cell>
          <cell r="T2001" t="str">
            <v>RCEX1</v>
          </cell>
          <cell r="U2001" t="str">
            <v>RC South West Region</v>
          </cell>
          <cell r="V2001">
            <v>45476</v>
          </cell>
        </row>
        <row r="2002">
          <cell r="A2002" t="str">
            <v>360G-tnlcomfund-0045545483</v>
          </cell>
          <cell r="B2002" t="str">
            <v>Engage; Educate and Empower Against Plastic Pollution Continuation</v>
          </cell>
          <cell r="C2002" t="str">
            <v>The funding will be used to help people in Cornwall and beyond develop the skills and understanding to improve their local environment including face-to-face education beach cleans restoration activities and upcycling. The project aims to end the use of single use plastic build new relationships and improve wellbeing by connecting people with nature.</v>
          </cell>
          <cell r="D2002" t="str">
            <v>GBP</v>
          </cell>
          <cell r="E2002">
            <v>249422</v>
          </cell>
          <cell r="F2002">
            <v>45406</v>
          </cell>
          <cell r="G2002" t="str">
            <v>GB-COH-11202147</v>
          </cell>
          <cell r="H2002" t="str">
            <v>Beach Guardian CIC</v>
          </cell>
          <cell r="I2002" t="str">
            <v>PL28 8FU</v>
          </cell>
          <cell r="J2002" t="str">
            <v>Padstow</v>
          </cell>
          <cell r="K2002" t="str">
            <v>Cornwall</v>
          </cell>
          <cell r="L2002" t="str">
            <v>South West</v>
          </cell>
          <cell r="M2002" t="str">
            <v>North Cornwall</v>
          </cell>
          <cell r="N2002" t="str">
            <v>GB-GOR-PB188</v>
          </cell>
          <cell r="O2002" t="str">
            <v>The National Lottery Community Fund</v>
          </cell>
          <cell r="P2002" t="str">
            <v>Charitable and Community including Health, Education and Environment</v>
          </cell>
          <cell r="R2002" t="str">
            <v>11202147</v>
          </cell>
          <cell r="S2002" t="str">
            <v>Community Interest Company (CIC)</v>
          </cell>
          <cell r="T2002" t="str">
            <v>RCEX1</v>
          </cell>
          <cell r="U2002" t="str">
            <v>RC South West Region</v>
          </cell>
          <cell r="V2002">
            <v>45474</v>
          </cell>
        </row>
        <row r="2003">
          <cell r="A2003" t="str">
            <v>360G-tnlcomfund-0045552751</v>
          </cell>
          <cell r="B2003" t="str">
            <v>Mental Health and Wellbeing for Young People</v>
          </cell>
          <cell r="C2003" t="str">
            <v>The funding will be used to support the mental health and wellbeing needs of children young people and their families through community groups and one-to-one support. The project will build on existing youth provision and develop a family hub.</v>
          </cell>
          <cell r="D2003" t="str">
            <v>GBP</v>
          </cell>
          <cell r="E2003">
            <v>373608</v>
          </cell>
          <cell r="F2003">
            <v>45406</v>
          </cell>
          <cell r="G2003" t="str">
            <v>GB-CHC-1165837</v>
          </cell>
          <cell r="H2003" t="str">
            <v>Purbeck Youth and Community Foundation</v>
          </cell>
          <cell r="I2003" t="str">
            <v>BH20 4PH</v>
          </cell>
          <cell r="J2003" t="str">
            <v>Wareham</v>
          </cell>
          <cell r="K2003" t="str">
            <v>Dorset</v>
          </cell>
          <cell r="L2003" t="str">
            <v>South West</v>
          </cell>
          <cell r="M2003" t="str">
            <v>Mid Dorset and North Poole</v>
          </cell>
          <cell r="N2003" t="str">
            <v>GB-GOR-PB188</v>
          </cell>
          <cell r="O2003" t="str">
            <v>The National Lottery Community Fund</v>
          </cell>
          <cell r="P2003" t="str">
            <v>Charitable and Community including Health, Education and Environment</v>
          </cell>
          <cell r="Q2003" t="str">
            <v>1165837</v>
          </cell>
          <cell r="R2003" t="str">
            <v>CE007195</v>
          </cell>
          <cell r="S2003" t="str">
            <v>Charitable incorporated organisation (CIO)</v>
          </cell>
          <cell r="T2003" t="str">
            <v>RCEX1</v>
          </cell>
          <cell r="U2003" t="str">
            <v>RC South West Region</v>
          </cell>
          <cell r="V2003">
            <v>45475</v>
          </cell>
        </row>
        <row r="2004">
          <cell r="A2004" t="str">
            <v>360G-tnlcomfund-0045584962</v>
          </cell>
          <cell r="B2004" t="str">
            <v>Transitions (continuation)</v>
          </cell>
          <cell r="C2004" t="str">
            <v>The funding will be used to continue supporting adults who face multiple disadvantages. Support includes wellbeing and life skills workshops one-to-one coaching and meet-ups. The project aims to help people make positive changes create support networks manage change and feel more connected and resilient.</v>
          </cell>
          <cell r="D2004" t="str">
            <v>GBP</v>
          </cell>
          <cell r="E2004">
            <v>178383</v>
          </cell>
          <cell r="F2004">
            <v>45406</v>
          </cell>
          <cell r="G2004" t="str">
            <v>GB-CHC-10626229</v>
          </cell>
          <cell r="H2004" t="str">
            <v>Exeter Community Initiatives</v>
          </cell>
          <cell r="I2004" t="str">
            <v>EX4 3AN</v>
          </cell>
          <cell r="J2004" t="str">
            <v>St David's</v>
          </cell>
          <cell r="K2004" t="str">
            <v>Exeter</v>
          </cell>
          <cell r="L2004" t="str">
            <v>South West</v>
          </cell>
          <cell r="M2004" t="str">
            <v>Exeter</v>
          </cell>
          <cell r="N2004" t="str">
            <v>GB-GOR-PB188</v>
          </cell>
          <cell r="O2004" t="str">
            <v>The National Lottery Community Fund</v>
          </cell>
          <cell r="P2004" t="str">
            <v>Charitable and Community including Health, Education and Environment</v>
          </cell>
          <cell r="Q2004" t="str">
            <v>10626229</v>
          </cell>
          <cell r="R2004" t="str">
            <v>2844870</v>
          </cell>
          <cell r="S2004" t="str">
            <v>Not-for-profit company</v>
          </cell>
          <cell r="T2004" t="str">
            <v>RCEX1</v>
          </cell>
          <cell r="U2004" t="str">
            <v>RC South West Region</v>
          </cell>
          <cell r="V2004">
            <v>45483</v>
          </cell>
        </row>
        <row r="2005">
          <cell r="A2005" t="str">
            <v>360G-tnlcomfund-0045586370</v>
          </cell>
          <cell r="B2005" t="str">
            <v>The Veterans Hub Weymouth &amp; Portland CIC</v>
          </cell>
          <cell r="C2005" t="str">
            <v>The funding will support veterans and their families at a Veterans Hub. The hub provides a safe secure and non-clinical location to socialise and receive support from specialist services. The project aims to reduce isolation and improve physical and mental wellbeing.</v>
          </cell>
          <cell r="D2005" t="str">
            <v>GBP</v>
          </cell>
          <cell r="E2005">
            <v>269307</v>
          </cell>
          <cell r="F2005">
            <v>45406</v>
          </cell>
          <cell r="G2005" t="str">
            <v>GB-COH-11476071</v>
          </cell>
          <cell r="H2005" t="str">
            <v>The Veterans Hub Weymouth &amp; Portland CIC</v>
          </cell>
          <cell r="I2005" t="str">
            <v>DT4 9AD</v>
          </cell>
          <cell r="J2005" t="str">
            <v>Rodwell &amp; Wyke</v>
          </cell>
          <cell r="K2005" t="str">
            <v>Dorset</v>
          </cell>
          <cell r="L2005" t="str">
            <v>South West</v>
          </cell>
          <cell r="M2005" t="str">
            <v>South Dorset</v>
          </cell>
          <cell r="N2005" t="str">
            <v>GB-GOR-PB188</v>
          </cell>
          <cell r="O2005" t="str">
            <v>The National Lottery Community Fund</v>
          </cell>
          <cell r="P2005" t="str">
            <v>Charitable and Community including Health, Education and Environment</v>
          </cell>
          <cell r="R2005" t="str">
            <v>11476071</v>
          </cell>
          <cell r="S2005" t="str">
            <v>Community Interest Company (CIC)</v>
          </cell>
          <cell r="T2005" t="str">
            <v>RCEX1</v>
          </cell>
          <cell r="U2005" t="str">
            <v>RC South West Region</v>
          </cell>
          <cell r="V2005">
            <v>45519</v>
          </cell>
        </row>
        <row r="2006">
          <cell r="A2006" t="str">
            <v>360G-tnlcomfund-0045590373</v>
          </cell>
          <cell r="B2006" t="str">
            <v>Inside Out</v>
          </cell>
          <cell r="C2006" t="str">
            <v>The funding will be used to support perpetrators of domestic abuse to change their abusive behaviour. The project aims to reduce the negative behaviour and reduce the level of domestic abuse across the city.</v>
          </cell>
          <cell r="D2006" t="str">
            <v>GBP</v>
          </cell>
          <cell r="E2006">
            <v>350000</v>
          </cell>
          <cell r="F2006">
            <v>45406</v>
          </cell>
          <cell r="G2006" t="str">
            <v>GB-CHC-328598</v>
          </cell>
          <cell r="H2006" t="str">
            <v>AHIMSA</v>
          </cell>
          <cell r="I2006" t="str">
            <v>PL1 3JB</v>
          </cell>
          <cell r="J2006" t="str">
            <v>St Peter and the Waterfront</v>
          </cell>
          <cell r="K2006" t="str">
            <v>Plymouth</v>
          </cell>
          <cell r="L2006" t="str">
            <v>South West</v>
          </cell>
          <cell r="M2006" t="str">
            <v>Plymouth, Sutton and Devonport</v>
          </cell>
          <cell r="N2006" t="str">
            <v>GB-GOR-PB188</v>
          </cell>
          <cell r="O2006" t="str">
            <v>The National Lottery Community Fund</v>
          </cell>
          <cell r="P2006" t="str">
            <v>Charitable and Community including Health, Education and Environment</v>
          </cell>
          <cell r="Q2006" t="str">
            <v>328598</v>
          </cell>
          <cell r="R2006" t="str">
            <v>2455838</v>
          </cell>
          <cell r="S2006" t="str">
            <v>Registered Charity and Not-for-profit Company</v>
          </cell>
          <cell r="T2006" t="str">
            <v>RCEX1</v>
          </cell>
          <cell r="U2006" t="str">
            <v>RC South West Region</v>
          </cell>
          <cell r="V2006">
            <v>45511</v>
          </cell>
        </row>
        <row r="2007">
          <cell r="A2007" t="str">
            <v>360G-tnlcomfund-0045590978</v>
          </cell>
          <cell r="B2007" t="str">
            <v>Ipsum Youth Continuation</v>
          </cell>
          <cell r="C2007" t="str">
            <v>The funding will be used to support the community through the therapeutic creative arts and talking therapies. The project aims to support children and young people who are experiencing mental health problems.</v>
          </cell>
          <cell r="D2007" t="str">
            <v>GBP</v>
          </cell>
          <cell r="E2007">
            <v>258515</v>
          </cell>
          <cell r="F2007">
            <v>45406</v>
          </cell>
          <cell r="G2007" t="str">
            <v>GB-CHC-1176614</v>
          </cell>
          <cell r="H2007" t="str">
            <v>Ipsum</v>
          </cell>
          <cell r="I2007" t="str">
            <v>SN1 5JE</v>
          </cell>
          <cell r="J2007" t="str">
            <v>Central</v>
          </cell>
          <cell r="K2007" t="str">
            <v>Swindon</v>
          </cell>
          <cell r="L2007" t="str">
            <v>South West</v>
          </cell>
          <cell r="M2007" t="str">
            <v>South Swindon</v>
          </cell>
          <cell r="N2007" t="str">
            <v>GB-GOR-PB188</v>
          </cell>
          <cell r="O2007" t="str">
            <v>The National Lottery Community Fund</v>
          </cell>
          <cell r="P2007" t="str">
            <v>Charitable and Community including Health, Education and Environment</v>
          </cell>
          <cell r="Q2007" t="str">
            <v>1176614</v>
          </cell>
          <cell r="S2007" t="str">
            <v>Charitable incorporated organisation (CIO)</v>
          </cell>
          <cell r="T2007" t="str">
            <v>RCEX1</v>
          </cell>
          <cell r="U2007" t="str">
            <v>RC South West Region</v>
          </cell>
          <cell r="V2007">
            <v>45475</v>
          </cell>
        </row>
        <row r="2008">
          <cell r="A2008" t="str">
            <v>360G-tnlcomfund-0045594441</v>
          </cell>
          <cell r="B2008" t="str">
            <v>High Flow; Whole Person; Whole System</v>
          </cell>
          <cell r="C2008" t="str">
            <v>The funding will be used to continue providing support for people who experience multiple disadvantages and complex needs across North Devon and bring about systems change across key services in the area.</v>
          </cell>
          <cell r="D2008" t="str">
            <v>GBP</v>
          </cell>
          <cell r="E2008">
            <v>417260</v>
          </cell>
          <cell r="F2008">
            <v>45406</v>
          </cell>
          <cell r="G2008" t="str">
            <v>GB-CHC-1145286</v>
          </cell>
          <cell r="H2008" t="str">
            <v>Encompass Southwest</v>
          </cell>
          <cell r="I2008" t="str">
            <v>EX31 3YB</v>
          </cell>
          <cell r="J2008" t="str">
            <v>Instow</v>
          </cell>
          <cell r="K2008" t="str">
            <v>North Devon</v>
          </cell>
          <cell r="L2008" t="str">
            <v>South West</v>
          </cell>
          <cell r="M2008" t="str">
            <v>North Devon</v>
          </cell>
          <cell r="N2008" t="str">
            <v>GB-GOR-PB188</v>
          </cell>
          <cell r="O2008" t="str">
            <v>The National Lottery Community Fund</v>
          </cell>
          <cell r="P2008" t="str">
            <v>Charitable and Community including Health, Education and Environment</v>
          </cell>
          <cell r="Q2008" t="str">
            <v>1145286</v>
          </cell>
          <cell r="R2008" t="str">
            <v>07149873</v>
          </cell>
          <cell r="S2008" t="str">
            <v>Not-for-profit company</v>
          </cell>
          <cell r="T2008" t="str">
            <v>PEX1</v>
          </cell>
          <cell r="U2008" t="str">
            <v>Partnerships South West Region</v>
          </cell>
          <cell r="V2008">
            <v>45475</v>
          </cell>
        </row>
        <row r="2009">
          <cell r="A2009" t="str">
            <v>360G-tnlcomfund-0045595642</v>
          </cell>
          <cell r="B2009" t="str">
            <v>Carers walk and talk</v>
          </cell>
          <cell r="C2009" t="str">
            <v>The funding will be used to continue and expand delivery of their Walk and Talk Carer Wellbeing groups. The project aims to support carers to become more active engage better with local facilities and green spaces.</v>
          </cell>
          <cell r="D2009" t="str">
            <v>GBP</v>
          </cell>
          <cell r="E2009">
            <v>228515</v>
          </cell>
          <cell r="F2009">
            <v>45406</v>
          </cell>
          <cell r="G2009" t="str">
            <v>GB-CHC-1063226</v>
          </cell>
          <cell r="H2009" t="str">
            <v>The Carers Centre Bristol and South Gloucestershire</v>
          </cell>
          <cell r="I2009" t="str">
            <v>BS16 2QQ</v>
          </cell>
          <cell r="J2009" t="str">
            <v>Frome Vale</v>
          </cell>
          <cell r="K2009" t="str">
            <v>Bristol, City of</v>
          </cell>
          <cell r="L2009" t="str">
            <v>South West</v>
          </cell>
          <cell r="M2009" t="str">
            <v>Bristol East</v>
          </cell>
          <cell r="N2009" t="str">
            <v>GB-GOR-PB188</v>
          </cell>
          <cell r="O2009" t="str">
            <v>The National Lottery Community Fund</v>
          </cell>
          <cell r="P2009" t="str">
            <v>Charitable and Community including Health, Education and Environment</v>
          </cell>
          <cell r="Q2009" t="str">
            <v>1063226</v>
          </cell>
          <cell r="R2009" t="str">
            <v>3377199</v>
          </cell>
          <cell r="S2009" t="str">
            <v>Registered charity (unincorporated)</v>
          </cell>
          <cell r="T2009" t="str">
            <v>RCEX1</v>
          </cell>
          <cell r="U2009" t="str">
            <v>RC South West Region</v>
          </cell>
          <cell r="V2009">
            <v>45512</v>
          </cell>
        </row>
        <row r="2010">
          <cell r="A2010" t="str">
            <v>360G-tnlcomfund-0045598781</v>
          </cell>
          <cell r="B2010" t="str">
            <v>Doing What Matters Most (Continuation funding of existing project)</v>
          </cell>
          <cell r="C2010" t="str">
            <v>The funding will be used to deliver activities for adults who face multiple disadvantage including people experiencing or at risk of homelessness and people involved in crime or drug and alcohol addiction. The project aims to improve skills and mental and physical wellbeing.</v>
          </cell>
          <cell r="D2010" t="str">
            <v>GBP</v>
          </cell>
          <cell r="E2010">
            <v>441896</v>
          </cell>
          <cell r="F2010">
            <v>45406</v>
          </cell>
          <cell r="G2010" t="str">
            <v>GB-CHC-1100990</v>
          </cell>
          <cell r="H2010" t="str">
            <v>CoLab Exeter</v>
          </cell>
          <cell r="I2010" t="str">
            <v>EX4 6PD</v>
          </cell>
          <cell r="J2010" t="str">
            <v>Duryard and St James</v>
          </cell>
          <cell r="K2010" t="str">
            <v>Exeter</v>
          </cell>
          <cell r="L2010" t="str">
            <v>South West</v>
          </cell>
          <cell r="M2010" t="str">
            <v>Exeter</v>
          </cell>
          <cell r="N2010" t="str">
            <v>GB-GOR-PB188</v>
          </cell>
          <cell r="O2010" t="str">
            <v>The National Lottery Community Fund</v>
          </cell>
          <cell r="P2010" t="str">
            <v>Charitable and Community including Health, Education and Environment</v>
          </cell>
          <cell r="Q2010" t="str">
            <v>1100990</v>
          </cell>
          <cell r="R2010" t="str">
            <v>04928733</v>
          </cell>
          <cell r="S2010" t="str">
            <v>Registered Charity and Not-for-profit Company</v>
          </cell>
          <cell r="T2010" t="str">
            <v>RCEX1</v>
          </cell>
          <cell r="U2010" t="str">
            <v>RC South West Region</v>
          </cell>
          <cell r="V2010">
            <v>45490</v>
          </cell>
        </row>
        <row r="2011">
          <cell r="A2011" t="str">
            <v>360G-tnlcomfund-0045599643</v>
          </cell>
          <cell r="B2011" t="str">
            <v>Bradford 2025 UK City of Culture Volunteers</v>
          </cell>
          <cell r="C2011" t="str">
            <v>The funding will be used to deliver the Bradford 2025 UK City of Culture Volunteers Programme (Bradford 2025 Volunteers Programme). Volunteers will be recruited across all communities trained and supported to take up cultural volunteering opportunities and participate in cultural activity. Volunteers will increase their skills confidence sense of pride in their community and improve their pathways to educational and employment opportunities resulting in a legacy that aims to support the cultivation of a broad coordinated community of good practice for volunteering across Bradford which will benefit the District beyond Bradford 2025. City of Bradford Metropolitan District Council (CBMDC) with reach into every household will be instrumental with recruitment objectives by promoting opportunities to existing and new volunteers. CBMDC are experienced in supporting community organisations to train and engage volunteers to deliver vital local services. Council teams supported vulnerable individuals during the pandemic with Community Covid Champion volunteers. CBMDC’s Stronger Communities team will promote the app-based volunteer reward scheme Citizen Coin which offers rewards to volunteers as an additional incentive for the volunteers. CABAD will deliver a refreshed volunteering opportunity across Bradford they will also lead on assessing venues and organisations for potential volunteering hosting. Working with CABAD BCCL they will link with environmental and heritage groups including ‘Friends of’ groups helping to develop their parks and green spaces cultural offer.Volunteering roles will be wide ranging  and volunteers will be grouped into 9 teams with distinct roles: •	Meet and Greet - volunteers providing a welcome to people at key locations across the district including stations and main thoroughfares.  •	Event Stewards - volunteers supporting events staff at large-scale events. •	Project Support - volunteers providing support to community art projects. •	Gig Buddies - pairing volunteers with elderly isolated or vulnerable residents to support/accompany them to attend.•	Culture Ambassadors - volunteers promoting City of Culture events in their wards and via social media.•	How’s it going? - citizen scientist volunteers gather data and contribute to the analysis and design of the evaluation. •	Culture Champions - corporate volunteers offering day volunteering via their workplace. •	Heritage volunteers – trained in heritage community engagement e.g. object handling oral history at-risk heritage skills training. •	Environmental champions – a cohort of volunteers trained and focused to link the work and cultural programme of Bradford 2025 to themes of environmental sustainability environmental awareness habitat protection and beyond</v>
          </cell>
          <cell r="D2011" t="str">
            <v>GBP</v>
          </cell>
          <cell r="E2011">
            <v>499999</v>
          </cell>
          <cell r="F2011">
            <v>45406</v>
          </cell>
          <cell r="G2011" t="str">
            <v>GB-CHC-1194599</v>
          </cell>
          <cell r="H2011" t="str">
            <v>Bradford Culture Company Ltd</v>
          </cell>
          <cell r="I2011" t="str">
            <v>BD1 1SD</v>
          </cell>
          <cell r="J2011" t="str">
            <v>City</v>
          </cell>
          <cell r="K2011" t="str">
            <v>Bradford</v>
          </cell>
          <cell r="L2011" t="str">
            <v>Yorkshire and The Humber</v>
          </cell>
          <cell r="M2011" t="str">
            <v>Bradford West</v>
          </cell>
          <cell r="N2011" t="str">
            <v>GB-GOR-PB188</v>
          </cell>
          <cell r="O2011" t="str">
            <v>The National Lottery Community Fund</v>
          </cell>
          <cell r="P2011" t="str">
            <v>Charitable and Community including Health, Education and Environment</v>
          </cell>
          <cell r="Q2011" t="str">
            <v>1194599</v>
          </cell>
          <cell r="R2011" t="str">
            <v>12330027</v>
          </cell>
          <cell r="S2011" t="str">
            <v>Not-for-profit company</v>
          </cell>
          <cell r="T2011" t="str">
            <v>RCLE1</v>
          </cell>
          <cell r="U2011" t="str">
            <v>RC Yorkshire and Humber Region</v>
          </cell>
          <cell r="V2011">
            <v>45474</v>
          </cell>
        </row>
        <row r="2012">
          <cell r="A2012" t="str">
            <v>360G-tnlcomfund-0045600106</v>
          </cell>
          <cell r="B2012" t="str">
            <v>Connecting Glencairn</v>
          </cell>
          <cell r="C2012" t="str">
            <v>This group will deliver a wide range of activities for the benefit of the Glencairn community in Upper Nithsdale. The project will tackle social isolation and improve the health and wellbeing of local people in this rurally isolated community. Based in Moniaive the activities will involve 9000 people and 110 volunteers over three years.</v>
          </cell>
          <cell r="D2012" t="str">
            <v>GBP</v>
          </cell>
          <cell r="E2012">
            <v>54366</v>
          </cell>
          <cell r="F2012">
            <v>45406</v>
          </cell>
          <cell r="G2012" t="str">
            <v>GB-CHC-SC044760</v>
          </cell>
          <cell r="H2012" t="str">
            <v>Moniaive Initiative (SCIO)</v>
          </cell>
          <cell r="I2012" t="str">
            <v>DG3 4HR</v>
          </cell>
          <cell r="J2012" t="str">
            <v>Mid and Upper Nithsdale</v>
          </cell>
          <cell r="K2012" t="str">
            <v>Dumfries &amp; Galloway</v>
          </cell>
          <cell r="L2012" t="str">
            <v>Scotland</v>
          </cell>
          <cell r="M2012" t="str">
            <v>Dumfries and Galloway</v>
          </cell>
          <cell r="N2012" t="str">
            <v>GB-GOR-PB188</v>
          </cell>
          <cell r="O2012" t="str">
            <v>The National Lottery Community Fund</v>
          </cell>
          <cell r="P2012" t="str">
            <v>Charitable and Community including Health, Education and Environment</v>
          </cell>
          <cell r="Q2012" t="str">
            <v>SC044760</v>
          </cell>
          <cell r="S2012" t="str">
            <v>Charitable incorporated organisation (CIO)</v>
          </cell>
          <cell r="T2012" t="str">
            <v>BLF_MCL_SC</v>
          </cell>
          <cell r="U2012" t="str">
            <v>Medium Grants Scotland: Community Led</v>
          </cell>
          <cell r="V2012">
            <v>45491</v>
          </cell>
        </row>
        <row r="2013">
          <cell r="A2013" t="str">
            <v>360G-tnlcomfund-0045609509</v>
          </cell>
          <cell r="B2013" t="str">
            <v>Enhancing wellbeing through crafting animal care and nature</v>
          </cell>
          <cell r="C2013" t="str">
            <v>This group will use the funding to deliver a programme of crafting growing and volunteering sessions at its nine-acre smallholding in Scottish Borders. The group keeps alpacas sheep and goats among other animals and produces fleeces yarn and textile goods.</v>
          </cell>
          <cell r="D2013" t="str">
            <v>GBP</v>
          </cell>
          <cell r="E2013">
            <v>95404</v>
          </cell>
          <cell r="F2013">
            <v>45406</v>
          </cell>
          <cell r="G2013" t="str">
            <v>GB-COH-SC699038</v>
          </cell>
          <cell r="H2013" t="str">
            <v>At Birkhill House CIC</v>
          </cell>
          <cell r="I2013" t="str">
            <v>TD4 6AR</v>
          </cell>
          <cell r="J2013" t="str">
            <v>Leaderdale and Melrose</v>
          </cell>
          <cell r="K2013" t="str">
            <v>Scottish Borders</v>
          </cell>
          <cell r="L2013" t="str">
            <v>Scotland</v>
          </cell>
          <cell r="M2013" t="str">
            <v>Berwickshire, Roxburgh and Selkirk</v>
          </cell>
          <cell r="N2013" t="str">
            <v>GB-GOR-PB188</v>
          </cell>
          <cell r="O2013" t="str">
            <v>The National Lottery Community Fund</v>
          </cell>
          <cell r="P2013" t="str">
            <v>Charitable and Community including Health, Education and Environment</v>
          </cell>
          <cell r="R2013" t="str">
            <v>SC699038</v>
          </cell>
          <cell r="S2013" t="str">
            <v>Community Interest Company (CIC)</v>
          </cell>
          <cell r="T2013" t="str">
            <v>BLF_MIM_SC</v>
          </cell>
          <cell r="U2013" t="str">
            <v>Medium Grants Scotland: Improving Lives</v>
          </cell>
          <cell r="V2013">
            <v>45509</v>
          </cell>
        </row>
        <row r="2014">
          <cell r="A2014" t="str">
            <v>360G-tnlcomfund-0045618653</v>
          </cell>
          <cell r="B2014" t="str">
            <v>Banishing loneliness together</v>
          </cell>
          <cell r="C2014" t="str">
            <v>This project will enable the group to continue their activities reducing isolation and loneliness amongst older people living across Dumfries and Galloway.</v>
          </cell>
          <cell r="D2014" t="str">
            <v>GBP</v>
          </cell>
          <cell r="E2014">
            <v>17050</v>
          </cell>
          <cell r="F2014">
            <v>45406</v>
          </cell>
          <cell r="G2014" t="str">
            <v>tnlcomfund-org-DumfriesandGallowayOver50'sGroup</v>
          </cell>
          <cell r="H2014" t="str">
            <v>Dumfries and Galloway Over 50's Group</v>
          </cell>
          <cell r="I2014" t="str">
            <v>DG1 4AH</v>
          </cell>
          <cell r="J2014" t="str">
            <v>Nith</v>
          </cell>
          <cell r="K2014" t="str">
            <v>Dumfries &amp; Galloway</v>
          </cell>
          <cell r="L2014" t="str">
            <v>Scotland</v>
          </cell>
          <cell r="M2014" t="str">
            <v>Dumfriesshire, Clydesdale and Tweeddale</v>
          </cell>
          <cell r="N2014" t="str">
            <v>GB-GOR-PB188</v>
          </cell>
          <cell r="O2014" t="str">
            <v>The National Lottery Community Fund</v>
          </cell>
          <cell r="P2014" t="str">
            <v>Charitable and Community including Health, Education and Environment</v>
          </cell>
          <cell r="S2014" t="str">
            <v>Unregistered voluntary or community organisation</v>
          </cell>
          <cell r="T2014" t="str">
            <v>AFSX1</v>
          </cell>
          <cell r="U2014" t="str">
            <v>National Lottery Awards for All Scotland</v>
          </cell>
          <cell r="V2014">
            <v>45491</v>
          </cell>
        </row>
        <row r="2015">
          <cell r="A2015" t="str">
            <v>360G-tnlcomfund-0045620415</v>
          </cell>
          <cell r="B2015" t="str">
            <v>Building connected communities engaged with Nature</v>
          </cell>
          <cell r="C2015" t="str">
            <v>This group will use the funding to deliver outreach community engagement and network support for applicants to their environmental microgrants programme.</v>
          </cell>
          <cell r="D2015" t="str">
            <v>GBP</v>
          </cell>
          <cell r="E2015">
            <v>19824</v>
          </cell>
          <cell r="F2015">
            <v>45406</v>
          </cell>
          <cell r="G2015" t="str">
            <v>GB-CHC-SC051628</v>
          </cell>
          <cell r="H2015" t="str">
            <v>Bright Green Nature</v>
          </cell>
          <cell r="I2015" t="str">
            <v>TD7 5LR</v>
          </cell>
          <cell r="J2015" t="str">
            <v>Selkirkshire</v>
          </cell>
          <cell r="K2015" t="str">
            <v>Scottish Borders</v>
          </cell>
          <cell r="L2015" t="str">
            <v>Scotland</v>
          </cell>
          <cell r="M2015" t="str">
            <v>Berwickshire, Roxburgh and Selkirk</v>
          </cell>
          <cell r="N2015" t="str">
            <v>GB-GOR-PB188</v>
          </cell>
          <cell r="O2015" t="str">
            <v>The National Lottery Community Fund</v>
          </cell>
          <cell r="P2015" t="str">
            <v>Charitable and Community including Health, Education and Environment</v>
          </cell>
          <cell r="Q2015" t="str">
            <v>SC051628</v>
          </cell>
          <cell r="S2015" t="str">
            <v>Charitable incorporated organisation (CIO)</v>
          </cell>
          <cell r="T2015" t="str">
            <v>AFSX1</v>
          </cell>
          <cell r="U2015" t="str">
            <v>National Lottery Awards for All Scotland</v>
          </cell>
          <cell r="V2015">
            <v>45491</v>
          </cell>
        </row>
        <row r="2016">
          <cell r="A2016" t="str">
            <v>360G-tnlcomfund-0045623398</v>
          </cell>
          <cell r="B2016" t="str">
            <v>Community Led Community Hub. Netherthird</v>
          </cell>
          <cell r="C2016" t="str">
            <v>This group will develop their community activities focusing on support for people experiencing financial hardship and social isolation. They also host promote and help develop the capacity of other community groups delivering activities in the Centre.</v>
          </cell>
          <cell r="D2016" t="str">
            <v>GBP</v>
          </cell>
          <cell r="E2016">
            <v>144082</v>
          </cell>
          <cell r="F2016">
            <v>45406</v>
          </cell>
          <cell r="G2016" t="str">
            <v>GB-CHC-SC045565</v>
          </cell>
          <cell r="H2016" t="str">
            <v>Netherthird Initiative for Community Empowerment</v>
          </cell>
          <cell r="I2016" t="str">
            <v>KA18 3AU</v>
          </cell>
          <cell r="J2016" t="str">
            <v>Cumnock and New Cumnock</v>
          </cell>
          <cell r="K2016" t="str">
            <v>East Ayrshire</v>
          </cell>
          <cell r="L2016" t="str">
            <v>Scotland</v>
          </cell>
          <cell r="M2016" t="str">
            <v>Ayr, Carrick and Cumnock</v>
          </cell>
          <cell r="N2016" t="str">
            <v>GB-GOR-PB188</v>
          </cell>
          <cell r="O2016" t="str">
            <v>The National Lottery Community Fund</v>
          </cell>
          <cell r="P2016" t="str">
            <v>Charitable and Community including Health, Education and Environment</v>
          </cell>
          <cell r="Q2016" t="str">
            <v>SC045565</v>
          </cell>
          <cell r="S2016" t="str">
            <v>Charitable incorporated organisation (CIO)</v>
          </cell>
          <cell r="T2016" t="str">
            <v>BLF_MCL_SC</v>
          </cell>
          <cell r="U2016" t="str">
            <v>Medium Grants Scotland: Community Led</v>
          </cell>
          <cell r="V2016">
            <v>45503</v>
          </cell>
        </row>
        <row r="2017">
          <cell r="A2017" t="str">
            <v>360G-tnlcomfund-0045614203</v>
          </cell>
          <cell r="B2017" t="str">
            <v>Broughty Ferry YMCA Youth Club</v>
          </cell>
          <cell r="C2017" t="str">
            <v>The group will use the funding to continue their youth group project for children and young people in the area.</v>
          </cell>
          <cell r="D2017" t="str">
            <v>GBP</v>
          </cell>
          <cell r="E2017">
            <v>13375</v>
          </cell>
          <cell r="F2017">
            <v>45405</v>
          </cell>
          <cell r="G2017" t="str">
            <v>GB-CHC-SC007330</v>
          </cell>
          <cell r="H2017" t="str">
            <v>Broughty Ferry YMCA</v>
          </cell>
          <cell r="I2017" t="str">
            <v>DD5 1EL</v>
          </cell>
          <cell r="J2017" t="str">
            <v>The Ferry</v>
          </cell>
          <cell r="K2017" t="str">
            <v>Dundee City</v>
          </cell>
          <cell r="L2017" t="str">
            <v>Scotland</v>
          </cell>
          <cell r="M2017" t="str">
            <v>Dundee East</v>
          </cell>
          <cell r="N2017" t="str">
            <v>GB-GOR-PB188</v>
          </cell>
          <cell r="O2017" t="str">
            <v>The National Lottery Community Fund</v>
          </cell>
          <cell r="P2017" t="str">
            <v>Charitable and Community including Health, Education and Environment</v>
          </cell>
          <cell r="Q2017" t="str">
            <v>SC007330</v>
          </cell>
          <cell r="R2017" t="str">
            <v>SC361177</v>
          </cell>
          <cell r="S2017" t="str">
            <v>Not-for-profit company</v>
          </cell>
          <cell r="T2017" t="str">
            <v>AFSX1</v>
          </cell>
          <cell r="U2017" t="str">
            <v>National Lottery Awards for All Scotland</v>
          </cell>
          <cell r="V2017">
            <v>45491</v>
          </cell>
        </row>
        <row r="2018">
          <cell r="A2018" t="str">
            <v>360G-tnlcomfund-0045621207</v>
          </cell>
          <cell r="B2018" t="str">
            <v>Choice Based Lettings - Bidding project - year 2 &amp; 3</v>
          </cell>
          <cell r="C2018" t="str">
            <v>This one year project will fund advisor hours to support people with disabilities in bidding for a social housing property best suited to their needs.</v>
          </cell>
          <cell r="D2018" t="str">
            <v>GBP</v>
          </cell>
          <cell r="E2018">
            <v>10000</v>
          </cell>
          <cell r="F2018">
            <v>45405</v>
          </cell>
          <cell r="G2018" t="str">
            <v>GB-CHC-SC030874</v>
          </cell>
          <cell r="H2018" t="str">
            <v>Disabled Persons Housing Service (Aberdeenshire) Ltd</v>
          </cell>
          <cell r="N2018" t="str">
            <v>GB-GOR-PB188</v>
          </cell>
          <cell r="O2018" t="str">
            <v>The National Lottery Community Fund</v>
          </cell>
          <cell r="P2018" t="str">
            <v>Charitable and Community including Health, Education and Environment</v>
          </cell>
          <cell r="Q2018" t="str">
            <v>SC030874</v>
          </cell>
          <cell r="R2018" t="str">
            <v>SC212889</v>
          </cell>
          <cell r="S2018" t="str">
            <v>Charitable incorporated organisation (CIO)</v>
          </cell>
          <cell r="T2018" t="str">
            <v>AFSX1</v>
          </cell>
          <cell r="U2018" t="str">
            <v>National Lottery Awards for All Scotland</v>
          </cell>
          <cell r="V2018">
            <v>45491</v>
          </cell>
        </row>
        <row r="2019">
          <cell r="A2019" t="str">
            <v>360G-tnlcomfund-0045621358</v>
          </cell>
          <cell r="B2019" t="str">
            <v>Air Conditioning for All User Groups</v>
          </cell>
          <cell r="C2019" t="str">
            <v>This group will improve the air quality in the Public Hall by installing an air conditioning unit in a space with no windows.</v>
          </cell>
          <cell r="D2019" t="str">
            <v>GBP</v>
          </cell>
          <cell r="E2019">
            <v>11592</v>
          </cell>
          <cell r="F2019">
            <v>45405</v>
          </cell>
          <cell r="G2019" t="str">
            <v>GB-CHC-SCO26701</v>
          </cell>
          <cell r="H2019" t="str">
            <v>Portessie Public Hall Management Committee</v>
          </cell>
          <cell r="I2019" t="str">
            <v>AB56 1TD</v>
          </cell>
          <cell r="J2019" t="str">
            <v>Buckie</v>
          </cell>
          <cell r="K2019" t="str">
            <v>Moray</v>
          </cell>
          <cell r="L2019" t="str">
            <v>Scotland</v>
          </cell>
          <cell r="M2019" t="str">
            <v>Moray</v>
          </cell>
          <cell r="N2019" t="str">
            <v>GB-GOR-PB188</v>
          </cell>
          <cell r="O2019" t="str">
            <v>The National Lottery Community Fund</v>
          </cell>
          <cell r="P2019" t="str">
            <v>Charitable and Community including Health, Education and Environment</v>
          </cell>
          <cell r="Q2019" t="str">
            <v>SCO26701</v>
          </cell>
          <cell r="S2019" t="str">
            <v>Registered charity (unincorporated)</v>
          </cell>
          <cell r="T2019" t="str">
            <v>AFSX1</v>
          </cell>
          <cell r="U2019" t="str">
            <v>National Lottery Awards for All Scotland</v>
          </cell>
          <cell r="V2019">
            <v>45491</v>
          </cell>
        </row>
        <row r="2020">
          <cell r="A2020" t="str">
            <v>360G-tnlcomfund-0045622737</v>
          </cell>
          <cell r="B2020" t="str">
            <v>Abernecessities Operations Team Salaries</v>
          </cell>
          <cell r="C2020" t="str">
            <v>This group will support families struggling with the cost of living crisis with essential items such as milk formula nappies and clothing.</v>
          </cell>
          <cell r="D2020" t="str">
            <v>GBP</v>
          </cell>
          <cell r="E2020">
            <v>18000</v>
          </cell>
          <cell r="F2020">
            <v>45405</v>
          </cell>
          <cell r="G2020" t="str">
            <v>GB-CHC-SC048788</v>
          </cell>
          <cell r="H2020" t="str">
            <v>AberNecessities SCIO</v>
          </cell>
          <cell r="I2020" t="str">
            <v>AB21 0ER</v>
          </cell>
          <cell r="J2020" t="str">
            <v>Dyce/Bucksburn/Danestone</v>
          </cell>
          <cell r="K2020" t="str">
            <v>Aberdeen City</v>
          </cell>
          <cell r="L2020" t="str">
            <v>Scotland</v>
          </cell>
          <cell r="M2020" t="str">
            <v>Gordon</v>
          </cell>
          <cell r="N2020" t="str">
            <v>GB-GOR-PB188</v>
          </cell>
          <cell r="O2020" t="str">
            <v>The National Lottery Community Fund</v>
          </cell>
          <cell r="P2020" t="str">
            <v>Charitable and Community including Health, Education and Environment</v>
          </cell>
          <cell r="Q2020" t="str">
            <v>SC048788</v>
          </cell>
          <cell r="S2020" t="str">
            <v>Charitable incorporated organisation (CIO)</v>
          </cell>
          <cell r="T2020" t="str">
            <v>AFSX1</v>
          </cell>
          <cell r="U2020" t="str">
            <v>National Lottery Awards for All Scotland</v>
          </cell>
          <cell r="V2020">
            <v>45491</v>
          </cell>
        </row>
        <row r="2021">
          <cell r="A2021" t="str">
            <v>360G-tnlcomfund-0045530723</v>
          </cell>
          <cell r="B2021" t="str">
            <v>NO Jewish teenager should face any emotional challenge alone</v>
          </cell>
          <cell r="C2021" t="str">
            <v>Funding will be used to support Jewish teenagers with mental health awareness and support. The group will train volunteers deliver outreach workshops develop their online presence and offer Jewish Cultural Awareness training in communities.</v>
          </cell>
          <cell r="D2021" t="str">
            <v>GBP</v>
          </cell>
          <cell r="E2021">
            <v>229261</v>
          </cell>
          <cell r="F2021">
            <v>45404</v>
          </cell>
          <cell r="G2021" t="str">
            <v>GB-CHC-1195377</v>
          </cell>
          <cell r="H2021" t="str">
            <v>Just Teen Support LTD</v>
          </cell>
          <cell r="I2021" t="str">
            <v>NW4 2HT</v>
          </cell>
          <cell r="J2021" t="str">
            <v>Hendon</v>
          </cell>
          <cell r="K2021" t="str">
            <v>Barnet</v>
          </cell>
          <cell r="L2021" t="str">
            <v>London</v>
          </cell>
          <cell r="M2021" t="str">
            <v>Hendon</v>
          </cell>
          <cell r="N2021" t="str">
            <v>GB-GOR-PB188</v>
          </cell>
          <cell r="O2021" t="str">
            <v>The National Lottery Community Fund</v>
          </cell>
          <cell r="P2021" t="str">
            <v>Charitable and Community including Health, Education and Environment</v>
          </cell>
          <cell r="Q2021" t="str">
            <v>1195377</v>
          </cell>
          <cell r="R2021" t="str">
            <v>12336514</v>
          </cell>
          <cell r="S2021" t="str">
            <v>Registered Charity and Not-for-profit Company</v>
          </cell>
          <cell r="T2021" t="str">
            <v>RCEW1</v>
          </cell>
          <cell r="U2021" t="str">
            <v>RC England Wide</v>
          </cell>
          <cell r="V2021">
            <v>45476</v>
          </cell>
        </row>
        <row r="2022">
          <cell r="A2022" t="str">
            <v>360G-tnlcomfund-0045532490</v>
          </cell>
          <cell r="B2022" t="str">
            <v>A Sober Path Forward</v>
          </cell>
          <cell r="C2022" t="str">
            <v>Funding will be used to help the Sikh Recovery Network provide culturally appropriate support to members of the Sikh community affected by alcohol or drug addiction. The project will see them grow their organisational capability and processes provide information and counselling support and better establish their services across England.</v>
          </cell>
          <cell r="D2022" t="str">
            <v>GBP</v>
          </cell>
          <cell r="E2022">
            <v>50950</v>
          </cell>
          <cell r="F2022">
            <v>45404</v>
          </cell>
          <cell r="G2022" t="str">
            <v>GB-CHC-1184884</v>
          </cell>
          <cell r="H2022" t="str">
            <v>Sikh Recovery Network</v>
          </cell>
          <cell r="I2022" t="str">
            <v>DE23 3XB</v>
          </cell>
          <cell r="J2022" t="str">
            <v>Littleover</v>
          </cell>
          <cell r="K2022" t="str">
            <v>Derby</v>
          </cell>
          <cell r="L2022" t="str">
            <v>East Midlands</v>
          </cell>
          <cell r="M2022" t="str">
            <v>Derby North</v>
          </cell>
          <cell r="N2022" t="str">
            <v>GB-GOR-PB188</v>
          </cell>
          <cell r="O2022" t="str">
            <v>The National Lottery Community Fund</v>
          </cell>
          <cell r="P2022" t="str">
            <v>Charitable and Community including Health, Education and Environment</v>
          </cell>
          <cell r="Q2022" t="str">
            <v>1184884</v>
          </cell>
          <cell r="S2022" t="str">
            <v>Charitable incorporated organisation (CIO)</v>
          </cell>
          <cell r="T2022" t="str">
            <v>RCEW1</v>
          </cell>
          <cell r="U2022" t="str">
            <v>RC England Wide</v>
          </cell>
          <cell r="V2022">
            <v>45448</v>
          </cell>
        </row>
        <row r="2023">
          <cell r="A2023" t="str">
            <v>360G-tnlcomfund-0045555442</v>
          </cell>
          <cell r="B2023" t="str">
            <v>Volunteer Transformation Programme</v>
          </cell>
          <cell r="C2023" t="str">
            <v>Funding will be used to help National Association of Citizen’s Advice Bureau grow its number of volunteers by improving recruitment and the overall experience for volunteers.</v>
          </cell>
          <cell r="D2023" t="str">
            <v>GBP</v>
          </cell>
          <cell r="E2023">
            <v>269923</v>
          </cell>
          <cell r="F2023">
            <v>45404</v>
          </cell>
          <cell r="G2023" t="str">
            <v>GB-CHC-279057</v>
          </cell>
          <cell r="H2023" t="str">
            <v>National Association of Citizens Advice Bureaux (The)</v>
          </cell>
          <cell r="I2023" t="str">
            <v>EC1A 4HD</v>
          </cell>
          <cell r="J2023" t="str">
            <v>Aldersgate</v>
          </cell>
          <cell r="K2023" t="str">
            <v>City of London</v>
          </cell>
          <cell r="L2023" t="str">
            <v>London</v>
          </cell>
          <cell r="M2023" t="str">
            <v>Cities of London and Westminster</v>
          </cell>
          <cell r="N2023" t="str">
            <v>GB-GOR-PB188</v>
          </cell>
          <cell r="O2023" t="str">
            <v>The National Lottery Community Fund</v>
          </cell>
          <cell r="P2023" t="str">
            <v>Charitable and Community including Health, Education and Environment</v>
          </cell>
          <cell r="Q2023" t="str">
            <v>279057</v>
          </cell>
          <cell r="R2023" t="str">
            <v>01436945</v>
          </cell>
          <cell r="S2023" t="str">
            <v>Registered Charity and Not-for-profit Company</v>
          </cell>
          <cell r="T2023" t="str">
            <v>RCEW1</v>
          </cell>
          <cell r="U2023" t="str">
            <v>RC England Wide</v>
          </cell>
          <cell r="V2023">
            <v>45448</v>
          </cell>
        </row>
        <row r="2024">
          <cell r="A2024" t="str">
            <v>360G-tnlcomfund-0045555620</v>
          </cell>
          <cell r="B2024" t="str">
            <v>Making a Difference - refocused</v>
          </cell>
          <cell r="C2024" t="str">
            <v>Funding will be used to continue and expand health education and legal advocacy support to the Gypsy Roma and Traveller (GRT) community. The group intends to support at least 663 beneficiaries from the GRT community an increase of 10% on their current levels of support.</v>
          </cell>
          <cell r="D2024" t="str">
            <v>GBP</v>
          </cell>
          <cell r="E2024">
            <v>206083</v>
          </cell>
          <cell r="F2024">
            <v>45404</v>
          </cell>
          <cell r="G2024" t="str">
            <v>GB-CHC-1163629</v>
          </cell>
          <cell r="H2024" t="str">
            <v>Margaret Clitherow Trust</v>
          </cell>
          <cell r="I2024" t="str">
            <v>RG9 4NR</v>
          </cell>
          <cell r="J2024" t="str">
            <v>Henley-on-Thames</v>
          </cell>
          <cell r="K2024" t="str">
            <v>South Oxfordshire</v>
          </cell>
          <cell r="L2024" t="str">
            <v>South East</v>
          </cell>
          <cell r="M2024" t="str">
            <v>Henley</v>
          </cell>
          <cell r="N2024" t="str">
            <v>GB-GOR-PB188</v>
          </cell>
          <cell r="O2024" t="str">
            <v>The National Lottery Community Fund</v>
          </cell>
          <cell r="P2024" t="str">
            <v>Charitable and Community including Health, Education and Environment</v>
          </cell>
          <cell r="Q2024" t="str">
            <v>1163629</v>
          </cell>
          <cell r="S2024" t="str">
            <v>Charitable incorporated organisation (CIO)</v>
          </cell>
          <cell r="T2024" t="str">
            <v>RCEW1</v>
          </cell>
          <cell r="U2024" t="str">
            <v>RC England Wide</v>
          </cell>
          <cell r="V2024">
            <v>45442</v>
          </cell>
        </row>
        <row r="2025">
          <cell r="A2025" t="str">
            <v>360G-tnlcomfund-0045567639</v>
          </cell>
          <cell r="B2025" t="str">
            <v>Myelopathy.org Helpline</v>
          </cell>
          <cell r="C2025" t="str">
            <v>The funding will be used to develop and pilot a helpline for people diagnosed with Degenerative Cervical Myelopathy (DCM). Available England-wide this initial pilot programme will be open to any person diagnosed with DCM and requiring support.</v>
          </cell>
          <cell r="D2025" t="str">
            <v>GBP</v>
          </cell>
          <cell r="E2025">
            <v>49990</v>
          </cell>
          <cell r="F2025">
            <v>45404</v>
          </cell>
          <cell r="G2025" t="str">
            <v>GB-CHC-1178673</v>
          </cell>
          <cell r="H2025" t="str">
            <v>Myelopathy.org</v>
          </cell>
          <cell r="I2025" t="str">
            <v>CB24 9NL</v>
          </cell>
          <cell r="J2025" t="str">
            <v>Histon &amp; Impington</v>
          </cell>
          <cell r="K2025" t="str">
            <v>South Cambridgeshire</v>
          </cell>
          <cell r="L2025" t="str">
            <v>Eastern</v>
          </cell>
          <cell r="M2025" t="str">
            <v>South East Cambridgeshire</v>
          </cell>
          <cell r="N2025" t="str">
            <v>GB-GOR-PB188</v>
          </cell>
          <cell r="O2025" t="str">
            <v>The National Lottery Community Fund</v>
          </cell>
          <cell r="P2025" t="str">
            <v>Charitable and Community including Health, Education and Environment</v>
          </cell>
          <cell r="Q2025" t="str">
            <v>1178673</v>
          </cell>
          <cell r="S2025" t="str">
            <v>Charitable incorporated organisation (CIO)</v>
          </cell>
          <cell r="T2025" t="str">
            <v>RCEW1</v>
          </cell>
          <cell r="U2025" t="str">
            <v>RC England Wide</v>
          </cell>
          <cell r="V2025">
            <v>45442</v>
          </cell>
        </row>
        <row r="2026">
          <cell r="A2026" t="str">
            <v>360G-tnlcomfund-0045571403</v>
          </cell>
          <cell r="B2026" t="str">
            <v>Core costs for Fowler's Syndrome UK</v>
          </cell>
          <cell r="C2026" t="str">
            <v>Funding will be used to expand services for people affected by Fowler’s syndrome across England. This includes developing a telephone helpline peer support service and enhanced online resources.</v>
          </cell>
          <cell r="D2026" t="str">
            <v>GBP</v>
          </cell>
          <cell r="E2026">
            <v>271626</v>
          </cell>
          <cell r="F2026">
            <v>45404</v>
          </cell>
          <cell r="G2026" t="str">
            <v>GB-CHC-1196903</v>
          </cell>
          <cell r="H2026" t="str">
            <v>Fowler's Syndrome UK</v>
          </cell>
          <cell r="I2026" t="str">
            <v>WC1N 3AX</v>
          </cell>
          <cell r="J2026" t="str">
            <v>Holborn and Covent Garden</v>
          </cell>
          <cell r="K2026" t="str">
            <v>Camden</v>
          </cell>
          <cell r="L2026" t="str">
            <v>London</v>
          </cell>
          <cell r="M2026" t="str">
            <v>Holborn and St Pancras</v>
          </cell>
          <cell r="N2026" t="str">
            <v>GB-GOR-PB188</v>
          </cell>
          <cell r="O2026" t="str">
            <v>The National Lottery Community Fund</v>
          </cell>
          <cell r="P2026" t="str">
            <v>Charitable and Community including Health, Education and Environment</v>
          </cell>
          <cell r="Q2026" t="str">
            <v>1196903</v>
          </cell>
          <cell r="S2026" t="str">
            <v>Registered charity (unincorporated)</v>
          </cell>
          <cell r="T2026" t="str">
            <v>RCEW1</v>
          </cell>
          <cell r="U2026" t="str">
            <v>RC England Wide</v>
          </cell>
          <cell r="V2026">
            <v>45448</v>
          </cell>
        </row>
        <row r="2027">
          <cell r="A2027" t="str">
            <v>360G-tnlcomfund-0045571511</v>
          </cell>
          <cell r="B2027" t="str">
            <v>Extending the reach of peer support for people impacted by prostate cancer.</v>
          </cell>
          <cell r="C2027" t="str">
            <v>The funding will be used to continue and grow peer support groups for men diagnosed with prostate cancer and to trial a new peer coaching model. This will include identifying support partners and identifying volunteers to lead groups.</v>
          </cell>
          <cell r="D2027" t="str">
            <v>GBP</v>
          </cell>
          <cell r="E2027">
            <v>454371</v>
          </cell>
          <cell r="F2027">
            <v>45404</v>
          </cell>
          <cell r="G2027" t="str">
            <v>GB-CHC-1163152</v>
          </cell>
          <cell r="H2027" t="str">
            <v>The National Federation of Prostate Cancer Support Groups</v>
          </cell>
          <cell r="I2027" t="str">
            <v>EC1V 2NX</v>
          </cell>
          <cell r="J2027" t="str">
            <v>Bunhill</v>
          </cell>
          <cell r="K2027" t="str">
            <v>Islington</v>
          </cell>
          <cell r="L2027" t="str">
            <v>London</v>
          </cell>
          <cell r="M2027" t="str">
            <v>Islington South and Finsbury</v>
          </cell>
          <cell r="N2027" t="str">
            <v>GB-GOR-PB188</v>
          </cell>
          <cell r="O2027" t="str">
            <v>The National Lottery Community Fund</v>
          </cell>
          <cell r="P2027" t="str">
            <v>Charitable and Community including Health, Education and Environment</v>
          </cell>
          <cell r="Q2027" t="str">
            <v>1163152</v>
          </cell>
          <cell r="R2027" t="str">
            <v>9672970</v>
          </cell>
          <cell r="S2027" t="str">
            <v>Registered Charity and Not-for-profit Company</v>
          </cell>
          <cell r="T2027" t="str">
            <v>RCEW1</v>
          </cell>
          <cell r="U2027" t="str">
            <v>RC England Wide</v>
          </cell>
          <cell r="V2027">
            <v>45448</v>
          </cell>
        </row>
        <row r="2028">
          <cell r="A2028" t="str">
            <v>360G-tnlcomfund-0045594704</v>
          </cell>
          <cell r="B2028" t="str">
            <v>Shift Together Mental Health Support Groups</v>
          </cell>
          <cell r="C2028" t="str">
            <v>Shift Together C.I.C. in Rhondda Cynon Taf is using a £20000 grant to extend its mental health support services to more people across South Wales. Mae Shift Together C.I.C. yn Rhondda Cynon Taf yn defnyddio grant £20000 i ehangu ei wasanaethau cymorth iechyd meddwl i fwy o bobl ledled De Cymru.</v>
          </cell>
          <cell r="D2028" t="str">
            <v>GBP</v>
          </cell>
          <cell r="E2028">
            <v>20000</v>
          </cell>
          <cell r="F2028">
            <v>45404</v>
          </cell>
          <cell r="G2028" t="str">
            <v>GB-COH-14239736</v>
          </cell>
          <cell r="H2028" t="str">
            <v>SHIFT TOGETHER C.I.C.</v>
          </cell>
          <cell r="I2028" t="str">
            <v>CF42 6LH</v>
          </cell>
          <cell r="J2028" t="str">
            <v>Treorchy</v>
          </cell>
          <cell r="K2028" t="str">
            <v>Rhondda Cynon Taf</v>
          </cell>
          <cell r="L2028" t="str">
            <v>Wales</v>
          </cell>
          <cell r="M2028" t="str">
            <v>Rhondda</v>
          </cell>
          <cell r="N2028" t="str">
            <v>GB-GOR-PB188</v>
          </cell>
          <cell r="O2028" t="str">
            <v>The National Lottery Community Fund</v>
          </cell>
          <cell r="P2028" t="str">
            <v>Charitable and Community including Health, Education and Environment</v>
          </cell>
          <cell r="R2028" t="str">
            <v>14239736</v>
          </cell>
          <cell r="S2028" t="str">
            <v>Community Interest Company (CIC)</v>
          </cell>
          <cell r="T2028" t="str">
            <v>AFWX1</v>
          </cell>
          <cell r="U2028" t="str">
            <v>National Lottery Awards for All Wales</v>
          </cell>
          <cell r="V2028">
            <v>45488</v>
          </cell>
        </row>
        <row r="2029">
          <cell r="A2029" t="str">
            <v>360G-tnlcomfund-0045613901</v>
          </cell>
          <cell r="B2029" t="str">
            <v>Musitech/Free House</v>
          </cell>
          <cell r="C2029" t="str">
            <v>Jay Reigns Music Academy Limited is using a £17942 grant to deliver music workshops in various locations across Denbighshire. The grant will provide inclusive access to music technology and audio production education for young people from all backgrounds. Mae Jay Reigns Music Academy Limited yn defnyddio grant £17942 i ddarparu gweithdai cerdd mewn gwahanol leoliadau ar draws Sir Ddinbych. Bydd y grant yn darparu mynediad cynhwysol at addysg technoleg cerddoriaeth a chynhyrchu sain i bobl ifanc o bob cefndir.</v>
          </cell>
          <cell r="D2029" t="str">
            <v>GBP</v>
          </cell>
          <cell r="E2029">
            <v>17942</v>
          </cell>
          <cell r="F2029">
            <v>45404</v>
          </cell>
          <cell r="G2029" t="str">
            <v>GB-COH-13222638</v>
          </cell>
          <cell r="H2029" t="str">
            <v>Jay Reigns Music Academy Limited</v>
          </cell>
          <cell r="I2029" t="str">
            <v>LL16 3RG</v>
          </cell>
          <cell r="J2029" t="str">
            <v>Denbigh Upper/Henllan</v>
          </cell>
          <cell r="K2029" t="str">
            <v>Denbighshire</v>
          </cell>
          <cell r="L2029" t="str">
            <v>Wales</v>
          </cell>
          <cell r="M2029" t="str">
            <v>Vale of Clwyd</v>
          </cell>
          <cell r="N2029" t="str">
            <v>GB-GOR-PB188</v>
          </cell>
          <cell r="O2029" t="str">
            <v>The National Lottery Community Fund</v>
          </cell>
          <cell r="P2029" t="str">
            <v>Charitable and Community including Health, Education and Environment</v>
          </cell>
          <cell r="R2029" t="str">
            <v>13222638</v>
          </cell>
          <cell r="S2029" t="str">
            <v>Not-for-profit company</v>
          </cell>
          <cell r="T2029" t="str">
            <v>AFWX1</v>
          </cell>
          <cell r="U2029" t="str">
            <v>National Lottery Awards for All Wales</v>
          </cell>
          <cell r="V2029">
            <v>45482</v>
          </cell>
        </row>
        <row r="2030">
          <cell r="A2030" t="str">
            <v>360G-tnlcomfund-0045614572</v>
          </cell>
          <cell r="B2030" t="str">
            <v>Digital and Financial Literacy for refugees and asylum seekers</v>
          </cell>
          <cell r="C2030" t="str">
            <v>Global Digital Equity CIC in Cardiff is using a £19900 grant to provide digital and financial literacy training for people seeking asylum. Mae Global Digital Equity CIC yng Nghaerdydd yn defnyddio grant £19900 i ddarparu hyfforddiant llythrennedd digidol ac ariannol i bobl sy'n ceisio lloches.</v>
          </cell>
          <cell r="D2030" t="str">
            <v>GBP</v>
          </cell>
          <cell r="E2030">
            <v>19900</v>
          </cell>
          <cell r="F2030">
            <v>45404</v>
          </cell>
          <cell r="G2030" t="str">
            <v>GB-COH-15411055</v>
          </cell>
          <cell r="H2030" t="str">
            <v>Global Digital Equity CIC</v>
          </cell>
          <cell r="I2030" t="str">
            <v>CF24 2BW</v>
          </cell>
          <cell r="J2030" t="str">
            <v>Splott</v>
          </cell>
          <cell r="K2030" t="str">
            <v>Cardiff</v>
          </cell>
          <cell r="L2030" t="str">
            <v>Wales</v>
          </cell>
          <cell r="M2030" t="str">
            <v>Cardiff South and Penarth</v>
          </cell>
          <cell r="N2030" t="str">
            <v>GB-GOR-PB188</v>
          </cell>
          <cell r="O2030" t="str">
            <v>The National Lottery Community Fund</v>
          </cell>
          <cell r="P2030" t="str">
            <v>Charitable and Community including Health, Education and Environment</v>
          </cell>
          <cell r="R2030" t="str">
            <v>15411055</v>
          </cell>
          <cell r="S2030" t="str">
            <v>Community Interest Company (CIC)</v>
          </cell>
          <cell r="T2030" t="str">
            <v>AFWX1</v>
          </cell>
          <cell r="U2030" t="str">
            <v>National Lottery Awards for All Wales</v>
          </cell>
          <cell r="V2030">
            <v>45481</v>
          </cell>
        </row>
        <row r="2031">
          <cell r="A2031" t="str">
            <v>360G-tnlcomfund-0045615172</v>
          </cell>
          <cell r="B2031" t="str">
            <v>Intergenerational Brighter Futures</v>
          </cell>
          <cell r="C2031" t="str">
            <v>Malltraeth Ymlaen Cyf in Anglesey is using a £12280 to develop the parent and toddler group and an exercise group for people aged over 60 years old. The activities will offer social opportunities to support the wellbeing of people of Bodorgan and surrounding villages. Mae Malltraeth Ymlaen Cyf yn Ynys Môn yn defnyddio £12280 i ddatblygu'r grp rhieni a phlant bach a grp ymarfer corff ar gyfer pobl dros 60 oed. Bydd y gweithgareddau'n cynnig cyfleoedd cymdeithasol i gefnogi lles pobl Bodorgan a'r pentrefi cyfagos.</v>
          </cell>
          <cell r="D2031" t="str">
            <v>GBP</v>
          </cell>
          <cell r="E2031">
            <v>12280</v>
          </cell>
          <cell r="F2031">
            <v>45404</v>
          </cell>
          <cell r="G2031" t="str">
            <v>GB-COH-05902143</v>
          </cell>
          <cell r="H2031" t="str">
            <v>Malltraeth Ymlaen CYF</v>
          </cell>
          <cell r="I2031" t="str">
            <v>LL62 5AB</v>
          </cell>
          <cell r="J2031" t="str">
            <v>Bro Aberffraw</v>
          </cell>
          <cell r="K2031" t="str">
            <v>Isle of Anglesey</v>
          </cell>
          <cell r="L2031" t="str">
            <v>Wales</v>
          </cell>
          <cell r="M2031" t="str">
            <v>Ynys MÃ´n</v>
          </cell>
          <cell r="N2031" t="str">
            <v>GB-GOR-PB188</v>
          </cell>
          <cell r="O2031" t="str">
            <v>The National Lottery Community Fund</v>
          </cell>
          <cell r="P2031" t="str">
            <v>Charitable and Community including Health, Education and Environment</v>
          </cell>
          <cell r="R2031" t="str">
            <v>05902143</v>
          </cell>
          <cell r="S2031" t="str">
            <v>Not-for-profit company</v>
          </cell>
          <cell r="T2031" t="str">
            <v>AFWX1</v>
          </cell>
          <cell r="U2031" t="str">
            <v>National Lottery Awards for All Wales</v>
          </cell>
          <cell r="V2031">
            <v>45483</v>
          </cell>
        </row>
        <row r="2032">
          <cell r="A2032" t="str">
            <v>360G-tnlcomfund-0045615298</v>
          </cell>
          <cell r="B2032" t="str">
            <v>System sain a goleadau i Fenter y Plu</v>
          </cell>
          <cell r="C2032" t="str">
            <v>Menter y Plu Cyf in Gwynedd is using a £15000 grant to purchase new sound and lighting equipment. A programme of regular activities and events of better quality will be held to bring the whole community together. Mae Menter y Plu Cyf yng Ngwynedd yn defnyddio grant £15000 i brynu offer sain a goleuo newydd. Bydd rhaglen o weithgareddau a digwyddiadau rheolaidd o ansawdd gwell yn cael eu cynnal i ddod â'r gymuned gyfan at ei gilydd.</v>
          </cell>
          <cell r="D2032" t="str">
            <v>GBP</v>
          </cell>
          <cell r="E2032">
            <v>15000</v>
          </cell>
          <cell r="F2032">
            <v>45404</v>
          </cell>
          <cell r="G2032" t="str">
            <v>GB-COH-FCA - RS007851</v>
          </cell>
          <cell r="H2032" t="str">
            <v>Menter y Plu Cyf</v>
          </cell>
          <cell r="I2032" t="str">
            <v>LL52 0SY</v>
          </cell>
          <cell r="J2032" t="str">
            <v>Llanystumdwy</v>
          </cell>
          <cell r="K2032" t="str">
            <v>Gwynedd</v>
          </cell>
          <cell r="L2032" t="str">
            <v>Wales</v>
          </cell>
          <cell r="M2032" t="str">
            <v>Dwyfor Meirionnydd</v>
          </cell>
          <cell r="N2032" t="str">
            <v>GB-GOR-PB188</v>
          </cell>
          <cell r="O2032" t="str">
            <v>The National Lottery Community Fund</v>
          </cell>
          <cell r="P2032" t="str">
            <v>Charitable and Community including Health, Education and Environment</v>
          </cell>
          <cell r="R2032" t="str">
            <v>FCA - RS007851</v>
          </cell>
          <cell r="S2032" t="str">
            <v>Not-for-profit company</v>
          </cell>
          <cell r="T2032" t="str">
            <v>AFWX1</v>
          </cell>
          <cell r="U2032" t="str">
            <v>National Lottery Awards for All Wales</v>
          </cell>
          <cell r="V2032">
            <v>45483</v>
          </cell>
        </row>
        <row r="2033">
          <cell r="A2033" t="str">
            <v>360G-tnlcomfund-0045615789</v>
          </cell>
          <cell r="B2033" t="str">
            <v>Clwb Ffermwyr</v>
          </cell>
          <cell r="C2033" t="str">
            <v>Tir Dewi is using a £20000 grant to develop the Clwb Ffermwyr project in north Wales by supporting the growth of existing clubs setting up clubs in new areas establishing volunteering roles and a cross-club steering group. The aim of the project is to reduce the impact of social isolation of the farming community. Mae Tir Dewi yn defnyddio grant £20000 i ddatblygu prosiect Clwb Ffermwyr yng ngogledd Cymru drwy gefnogi twf clybiau presennol sefydlu clybiau mewn ardaloedd newydd sefydlu rolau gwirfoddoli a grp llywio traws-clwb. Nod y prosiect yw lleihau effaith ynysrwydd cymdeithasol ymysg y gymuned ffermio.</v>
          </cell>
          <cell r="D2033" t="str">
            <v>GBP</v>
          </cell>
          <cell r="E2033">
            <v>20000</v>
          </cell>
          <cell r="F2033">
            <v>45404</v>
          </cell>
          <cell r="G2033" t="str">
            <v>GB-CHC-1179204</v>
          </cell>
          <cell r="H2033" t="str">
            <v>Tir Dewi</v>
          </cell>
          <cell r="I2033" t="str">
            <v>LL65 4RW</v>
          </cell>
          <cell r="J2033" t="str">
            <v>Canolbarth MÃ´n</v>
          </cell>
          <cell r="K2033" t="str">
            <v>Isle of Anglesey</v>
          </cell>
          <cell r="L2033" t="str">
            <v>Wales</v>
          </cell>
          <cell r="M2033" t="str">
            <v>Ynys MÃ´n</v>
          </cell>
          <cell r="N2033" t="str">
            <v>GB-GOR-PB188</v>
          </cell>
          <cell r="O2033" t="str">
            <v>The National Lottery Community Fund</v>
          </cell>
          <cell r="P2033" t="str">
            <v>Charitable and Community including Health, Education and Environment</v>
          </cell>
          <cell r="Q2033" t="str">
            <v>1179204</v>
          </cell>
          <cell r="S2033" t="str">
            <v>Charitable incorporated organisation (CIO)</v>
          </cell>
          <cell r="T2033" t="str">
            <v>AFWX1</v>
          </cell>
          <cell r="U2033" t="str">
            <v>National Lottery Awards for All Wales</v>
          </cell>
          <cell r="V2033">
            <v>45483</v>
          </cell>
        </row>
        <row r="2034">
          <cell r="A2034" t="str">
            <v>360G-tnlcomfund-0045616968</v>
          </cell>
          <cell r="B2034" t="str">
            <v>WALES COL - Cymdeithas Canolfan Noddfa</v>
          </cell>
          <cell r="C2034" t="str">
            <v>Cymdeithas Canolfan Noddfa in Gwynedd is using a £10000 grant to continue to provide the community with regular activities and services. The grant will help cover increased electricity costs due to the cost of living crisis whilst solar panels are installed and other building upgrades are made. Mae Cymdeithas Canolfan Noddfa yng Ngwynedd yn defnyddio grant £10000 i barhau i ddarparu gweithgareddau a gwasanaethau rheolaidd i'r gymuned. Bydd y grant yn helpu i dalu costau trydan uwch oherwydd yr argyfwng costau byw tra bod paneli solar yn cael eu gosod ac uwchraddiadau adeiladau eraill yn cael eu gwneud.</v>
          </cell>
          <cell r="D2034" t="str">
            <v>GBP</v>
          </cell>
          <cell r="E2034">
            <v>10000</v>
          </cell>
          <cell r="F2034">
            <v>45404</v>
          </cell>
          <cell r="G2034" t="str">
            <v>GB-CHC-1002368</v>
          </cell>
          <cell r="H2034" t="str">
            <v>Cymdeithas Canolfan Noddfa</v>
          </cell>
          <cell r="I2034" t="str">
            <v>LL55 2RS</v>
          </cell>
          <cell r="J2034" t="str">
            <v>Peblig (Caernarfon)</v>
          </cell>
          <cell r="K2034" t="str">
            <v>Gwynedd</v>
          </cell>
          <cell r="L2034" t="str">
            <v>Wales</v>
          </cell>
          <cell r="M2034" t="str">
            <v>Arfon</v>
          </cell>
          <cell r="N2034" t="str">
            <v>GB-GOR-PB188</v>
          </cell>
          <cell r="O2034" t="str">
            <v>The National Lottery Community Fund</v>
          </cell>
          <cell r="P2034" t="str">
            <v>Charitable and Community including Health, Education and Environment</v>
          </cell>
          <cell r="Q2034" t="str">
            <v>1002368</v>
          </cell>
          <cell r="S2034" t="str">
            <v>Registered charity (unincorporated)</v>
          </cell>
          <cell r="T2034" t="str">
            <v>AFWX1</v>
          </cell>
          <cell r="U2034" t="str">
            <v>National Lottery Awards for All Wales</v>
          </cell>
          <cell r="V2034">
            <v>45483</v>
          </cell>
        </row>
        <row r="2035">
          <cell r="A2035" t="str">
            <v>360G-tnlcomfund-0045617067</v>
          </cell>
          <cell r="B2035" t="str">
            <v>Ardal chwarae tu allan Cylch Pont y Gof</v>
          </cell>
          <cell r="C2035" t="str">
            <v>Cylch Meithrin Pont y Gof in Gwynedd is using a £18222 grant to develop the outside play area for the whole community to enjoy. Mae Cylch Meithrin Pont y Gof yng Ngwynedd yn defnyddio grant £18222 i ddatblygu'r ardal chwarae allanol i'r gymuned gyfan ei mwynhau.</v>
          </cell>
          <cell r="D2035" t="str">
            <v>GBP</v>
          </cell>
          <cell r="E2035">
            <v>18222</v>
          </cell>
          <cell r="F2035">
            <v>45404</v>
          </cell>
          <cell r="G2035" t="str">
            <v>GB-CHC-1202622</v>
          </cell>
          <cell r="H2035" t="str">
            <v>Cylch Meithrin Pont y Gof</v>
          </cell>
          <cell r="I2035" t="str">
            <v>LL53 8RA</v>
          </cell>
          <cell r="J2035" t="str">
            <v>Botwnnog</v>
          </cell>
          <cell r="K2035" t="str">
            <v>Gwynedd</v>
          </cell>
          <cell r="L2035" t="str">
            <v>Wales</v>
          </cell>
          <cell r="M2035" t="str">
            <v>Dwyfor Meirionnydd</v>
          </cell>
          <cell r="N2035" t="str">
            <v>GB-GOR-PB188</v>
          </cell>
          <cell r="O2035" t="str">
            <v>The National Lottery Community Fund</v>
          </cell>
          <cell r="P2035" t="str">
            <v>Charitable and Community including Health, Education and Environment</v>
          </cell>
          <cell r="Q2035" t="str">
            <v>1202622</v>
          </cell>
          <cell r="S2035" t="str">
            <v>Charitable incorporated organisation (CIO)</v>
          </cell>
          <cell r="T2035" t="str">
            <v>AFWX1</v>
          </cell>
          <cell r="U2035" t="str">
            <v>National Lottery Awards for All Wales</v>
          </cell>
          <cell r="V2035">
            <v>45483</v>
          </cell>
        </row>
        <row r="2036">
          <cell r="A2036" t="str">
            <v>360G-tnlcomfund-0045617220</v>
          </cell>
          <cell r="B2036" t="str">
            <v>Improved play provision for the community</v>
          </cell>
          <cell r="C2036" t="str">
            <v>Whitehead Sports and Social Club CIC in Newport is using a £19415 grant to install play equipment for families to enjoy to allow young children to build confidence and develop their skills in a safe environment. Mae Whitehead Sports and Social Club CIC yng Nghasnewydd yn defnyddio grant £19415 i osod offer chwarae i deuluoedd ei fwynhau er mwyn galluogi plant ifanc i fagu hyder a datblygu eu sgiliau mewn amgylchedd diogel.</v>
          </cell>
          <cell r="D2036" t="str">
            <v>GBP</v>
          </cell>
          <cell r="E2036">
            <v>19415</v>
          </cell>
          <cell r="F2036">
            <v>45404</v>
          </cell>
          <cell r="G2036" t="str">
            <v>GB-COH-13206213</v>
          </cell>
          <cell r="H2036" t="str">
            <v>Whitehead Sports and Social Club Community Interest Company</v>
          </cell>
          <cell r="I2036" t="str">
            <v>NP10 8LA</v>
          </cell>
          <cell r="J2036" t="str">
            <v>Graig</v>
          </cell>
          <cell r="K2036" t="str">
            <v>Newport</v>
          </cell>
          <cell r="L2036" t="str">
            <v>Wales</v>
          </cell>
          <cell r="M2036" t="str">
            <v>Newport West</v>
          </cell>
          <cell r="N2036" t="str">
            <v>GB-GOR-PB188</v>
          </cell>
          <cell r="O2036" t="str">
            <v>The National Lottery Community Fund</v>
          </cell>
          <cell r="P2036" t="str">
            <v>Charitable and Community including Health, Education and Environment</v>
          </cell>
          <cell r="R2036" t="str">
            <v>13206213</v>
          </cell>
          <cell r="S2036" t="str">
            <v>Community Interest Company (CIC)</v>
          </cell>
          <cell r="T2036" t="str">
            <v>AFWX1</v>
          </cell>
          <cell r="U2036" t="str">
            <v>National Lottery Awards for All Wales</v>
          </cell>
          <cell r="V2036">
            <v>45485</v>
          </cell>
        </row>
        <row r="2037">
          <cell r="A2037" t="str">
            <v>360G-tnlcomfund-0045617317</v>
          </cell>
          <cell r="B2037" t="str">
            <v>Clubhouse Upgrade Project</v>
          </cell>
          <cell r="C2037" t="str">
            <v>Hook Sports Club in Pembrokeshire is using a £17300 grant to increase the accessibility of its community facilities by upgrading the kitchen and improving the flooring in a small area of the club house. Mae Clwb Chwaraeon Hook yn Sir Benfro yn defnyddio grant £17300 i gynyddu hygyrchedd ei gyfleusterau cymunedol trwy uwchraddio'r gegin a gwella'r lloriau mewn ardal fach o d'r clwb.</v>
          </cell>
          <cell r="D2037" t="str">
            <v>GBP</v>
          </cell>
          <cell r="E2037">
            <v>17300</v>
          </cell>
          <cell r="F2037">
            <v>45404</v>
          </cell>
          <cell r="G2037" t="str">
            <v>tnlcomfund-org-HookSportsAssociation</v>
          </cell>
          <cell r="H2037" t="str">
            <v>Hook Sports Association</v>
          </cell>
          <cell r="I2037" t="str">
            <v>SA62 4ND</v>
          </cell>
          <cell r="J2037" t="str">
            <v>Llangwm</v>
          </cell>
          <cell r="K2037" t="str">
            <v>Pembrokeshire</v>
          </cell>
          <cell r="L2037" t="str">
            <v>Wales</v>
          </cell>
          <cell r="M2037" t="str">
            <v>Preseli Pembrokeshire</v>
          </cell>
          <cell r="N2037" t="str">
            <v>GB-GOR-PB188</v>
          </cell>
          <cell r="O2037" t="str">
            <v>The National Lottery Community Fund</v>
          </cell>
          <cell r="P2037" t="str">
            <v>Charitable and Community including Health, Education and Environment</v>
          </cell>
          <cell r="S2037" t="str">
            <v>Unregistered voluntary or community organisation</v>
          </cell>
          <cell r="T2037" t="str">
            <v>AFWX1</v>
          </cell>
          <cell r="U2037" t="str">
            <v>National Lottery Awards for All Wales</v>
          </cell>
          <cell r="V2037">
            <v>45485</v>
          </cell>
        </row>
        <row r="2038">
          <cell r="A2038" t="str">
            <v>360G-tnlcomfund-0045618370</v>
          </cell>
          <cell r="B2038" t="str">
            <v>Côr Arwyddo Lleisiau Llawen</v>
          </cell>
          <cell r="C2038" t="str">
            <v>Galeri Caernarfon Cyf in Gwynedd is using a £20000 grant to bring the community together to sing in the inclusive Lleisiau Llawen Choir which combines Makaton Welsh and English. A youth branch of the choir will be developed and regular rehearsals will be held for both choirs throughout the year with various public performances that will enhance the opportunities to develop confidence and friendships. Mae Galeri Caernarfon Cyf yng Ngwynedd yn defnyddio grant £20000 i ddod â'r gymuned ynghyd i ganu yng Nghôr Lleisiau Llawen cynhwysol sy'n cyfuno Makaton Cymraeg a Saesneg. Bydd cangen ieuenctid o'r côr yn cael ei datblygu a bydd ymarferion rheolaidd yn cael eu cynnal ar gyfer y ddau gôr drwy gydol y flwyddyn gyda pherfformiadau cyhoeddus amrywiol a fydd yn gwella'r cyfleoedd i ddatblygu hyder a chyfeillgarwch.</v>
          </cell>
          <cell r="D2038" t="str">
            <v>GBP</v>
          </cell>
          <cell r="E2038">
            <v>20000</v>
          </cell>
          <cell r="F2038">
            <v>45404</v>
          </cell>
          <cell r="G2038" t="str">
            <v>GB-COH-02702521</v>
          </cell>
          <cell r="H2038" t="str">
            <v>Galeri Caernarfon Cyf.</v>
          </cell>
          <cell r="I2038" t="str">
            <v>LL55 1SQ</v>
          </cell>
          <cell r="J2038" t="str">
            <v>Menai (Caernarfon)</v>
          </cell>
          <cell r="K2038" t="str">
            <v>Gwynedd</v>
          </cell>
          <cell r="L2038" t="str">
            <v>Wales</v>
          </cell>
          <cell r="M2038" t="str">
            <v>Arfon</v>
          </cell>
          <cell r="N2038" t="str">
            <v>GB-GOR-PB188</v>
          </cell>
          <cell r="O2038" t="str">
            <v>The National Lottery Community Fund</v>
          </cell>
          <cell r="P2038" t="str">
            <v>Charitable and Community including Health, Education and Environment</v>
          </cell>
          <cell r="R2038" t="str">
            <v>02702521</v>
          </cell>
          <cell r="S2038" t="str">
            <v>Not-for-profit company</v>
          </cell>
          <cell r="T2038" t="str">
            <v>AFWX1</v>
          </cell>
          <cell r="U2038" t="str">
            <v>National Lottery Awards for All Wales</v>
          </cell>
          <cell r="V2038">
            <v>45483</v>
          </cell>
        </row>
        <row r="2039">
          <cell r="A2039" t="str">
            <v>360G-tnlcomfund-0045618399</v>
          </cell>
          <cell r="B2039" t="str">
            <v>Monmouth Bereavement Support Group</v>
          </cell>
          <cell r="C2039" t="str">
            <v>Monmouth Bereavement Support Group in Monmouthshire is using a £960 grant to continue to run weekly sessions that provide a safe space for people who have experienced bereavement. Mae Grp Cymorth Profedigaeth Trefynwy yn Sir Fynwy yn defnyddio grant £960 i barhau i gynnal sesiynau wythnosol sy'n darparu lle diogel i bobl sydd wedi cael profedigaeth.</v>
          </cell>
          <cell r="D2039" t="str">
            <v>GBP</v>
          </cell>
          <cell r="E2039">
            <v>960</v>
          </cell>
          <cell r="F2039">
            <v>45404</v>
          </cell>
          <cell r="G2039" t="str">
            <v>tnlcomfund-org-MonmouthBereavementSupportGroup</v>
          </cell>
          <cell r="H2039" t="str">
            <v>Monmouth Bereavement Support Group</v>
          </cell>
          <cell r="I2039" t="str">
            <v>NP25 5AS</v>
          </cell>
          <cell r="J2039" t="str">
            <v>Drybridge</v>
          </cell>
          <cell r="K2039" t="str">
            <v>Monmouthshire</v>
          </cell>
          <cell r="L2039" t="str">
            <v>Wales</v>
          </cell>
          <cell r="M2039" t="str">
            <v>Monmouth</v>
          </cell>
          <cell r="N2039" t="str">
            <v>GB-GOR-PB188</v>
          </cell>
          <cell r="O2039" t="str">
            <v>The National Lottery Community Fund</v>
          </cell>
          <cell r="P2039" t="str">
            <v>Charitable and Community including Health, Education and Environment</v>
          </cell>
          <cell r="S2039" t="str">
            <v>Unregistered voluntary or community organisation</v>
          </cell>
          <cell r="T2039" t="str">
            <v>AFWX1</v>
          </cell>
          <cell r="U2039" t="str">
            <v>National Lottery Awards for All Wales</v>
          </cell>
          <cell r="V2039">
            <v>45483</v>
          </cell>
        </row>
        <row r="2040">
          <cell r="A2040" t="str">
            <v>360G-tnlcomfund-0045618572</v>
          </cell>
          <cell r="B2040" t="str">
            <v>food cupboard</v>
          </cell>
          <cell r="C2040" t="str">
            <v>One Life Autism Support Group in Blaenau Gwent is using a £15440 grant to support families by holding sessions focused on meal planning and budgeting. The money will fund appliances utilities inspections administration and insurance. Mae One Life Autism Support Group ym Mlaenau Gwent yn defnyddio grant £15440 i gefnogi teuluoedd drwy gynnal sesiynau sy'n canolbwyntio ar gynllunio a chyllidebu prydau bwyd. Bydd y grant yn ariannu offer cyfleustodau arolygiadau gweinyddu ac yswiriant.</v>
          </cell>
          <cell r="D2040" t="str">
            <v>GBP</v>
          </cell>
          <cell r="E2040">
            <v>15440</v>
          </cell>
          <cell r="F2040">
            <v>45404</v>
          </cell>
          <cell r="G2040" t="str">
            <v>GB-CHC-1170379</v>
          </cell>
          <cell r="H2040" t="str">
            <v>One Life Autism Support Group</v>
          </cell>
          <cell r="I2040" t="str">
            <v>NP23 6QG</v>
          </cell>
          <cell r="J2040" t="str">
            <v>Ebbw Vale North</v>
          </cell>
          <cell r="K2040" t="str">
            <v>Blaenau Gwent</v>
          </cell>
          <cell r="L2040" t="str">
            <v>Wales</v>
          </cell>
          <cell r="M2040" t="str">
            <v>Blaenau Gwent</v>
          </cell>
          <cell r="N2040" t="str">
            <v>GB-GOR-PB188</v>
          </cell>
          <cell r="O2040" t="str">
            <v>The National Lottery Community Fund</v>
          </cell>
          <cell r="P2040" t="str">
            <v>Charitable and Community including Health, Education and Environment</v>
          </cell>
          <cell r="Q2040" t="str">
            <v>1170379</v>
          </cell>
          <cell r="S2040" t="str">
            <v>Registered charity (unincorporated)</v>
          </cell>
          <cell r="T2040" t="str">
            <v>AFWX1</v>
          </cell>
          <cell r="U2040" t="str">
            <v>National Lottery Awards for All Wales</v>
          </cell>
          <cell r="V2040">
            <v>45476</v>
          </cell>
        </row>
        <row r="2041">
          <cell r="A2041" t="str">
            <v>360G-tnlcomfund-0045619013</v>
          </cell>
          <cell r="B2041" t="str">
            <v>Cam Cynta</v>
          </cell>
          <cell r="C2041" t="str">
            <v>Cyfle Support Services Cyf in Gwynedd is using a £19050 grant to develop a support programme for vulnerable young parents. It will provide a range of activities support and advice to help develop relationships skills and confidence Mae Gwasanaethau Cymorth Cyfle Cyf yng Ngwynedd yn defnyddio grant £19050 i ddatblygu rhaglen gymorth ar gyfer rhieni ifanc sy’n agored i niwed. Bydd yn darparu amrywiaeth o weithgareddau cefnogaeth a chyngor i helpu datblygu perthnasoedd sgiliau a hyder.</v>
          </cell>
          <cell r="D2041" t="str">
            <v>GBP</v>
          </cell>
          <cell r="E2041">
            <v>19050</v>
          </cell>
          <cell r="F2041">
            <v>45404</v>
          </cell>
          <cell r="G2041" t="str">
            <v>GB-COH-05334562</v>
          </cell>
          <cell r="H2041" t="str">
            <v>Cyfle Support Services Cyf</v>
          </cell>
          <cell r="I2041" t="str">
            <v>LL53 5RR</v>
          </cell>
          <cell r="J2041" t="str">
            <v>Pwllheli North</v>
          </cell>
          <cell r="K2041" t="str">
            <v>Gwynedd</v>
          </cell>
          <cell r="L2041" t="str">
            <v>Wales</v>
          </cell>
          <cell r="M2041" t="str">
            <v>Dwyfor Meirionnydd</v>
          </cell>
          <cell r="N2041" t="str">
            <v>GB-GOR-PB188</v>
          </cell>
          <cell r="O2041" t="str">
            <v>The National Lottery Community Fund</v>
          </cell>
          <cell r="P2041" t="str">
            <v>Charitable and Community including Health, Education and Environment</v>
          </cell>
          <cell r="R2041" t="str">
            <v>05334562</v>
          </cell>
          <cell r="S2041" t="str">
            <v>Not-for-profit company</v>
          </cell>
          <cell r="T2041" t="str">
            <v>AFWX1</v>
          </cell>
          <cell r="U2041" t="str">
            <v>National Lottery Awards for All Wales</v>
          </cell>
          <cell r="V2041">
            <v>45483</v>
          </cell>
        </row>
        <row r="2042">
          <cell r="A2042" t="str">
            <v>360G-tnlcomfund-0045620410</v>
          </cell>
          <cell r="B2042" t="str">
            <v>Sew Like Us</v>
          </cell>
          <cell r="C2042" t="str">
            <v>Sew Like Us in Blaenau Gwent is using a £12000 grant to continue to develop the activities of its sewing group and welcome new members. The money will be used over two years to fund six sewing machines a minibus and driver rent tutor costs and materials. Mae Sew Like Us ym Mlaenau Gwent yn defnyddio grant £12000 i barhau i ddatblygu gweithgareddau ei grp gwnïo a chroesawu aelodau newydd. Bydd y grant yn cael ei ddefnyddio dros ddwy flynedd i ariannu chwe pheiriant gwnïo bws mini a gyrrwr rhent costau tiwtor a deunyddiau.</v>
          </cell>
          <cell r="D2042" t="str">
            <v>GBP</v>
          </cell>
          <cell r="E2042">
            <v>12000</v>
          </cell>
          <cell r="F2042">
            <v>45404</v>
          </cell>
          <cell r="G2042" t="str">
            <v>tnlcomfund-org-SewLikeUs</v>
          </cell>
          <cell r="H2042" t="str">
            <v>Sew Like Us</v>
          </cell>
          <cell r="I2042" t="str">
            <v>NP23 5PP</v>
          </cell>
          <cell r="J2042" t="str">
            <v>Rassau</v>
          </cell>
          <cell r="K2042" t="str">
            <v>Blaenau Gwent</v>
          </cell>
          <cell r="L2042" t="str">
            <v>Wales</v>
          </cell>
          <cell r="M2042" t="str">
            <v>Blaenau Gwent</v>
          </cell>
          <cell r="N2042" t="str">
            <v>GB-GOR-PB188</v>
          </cell>
          <cell r="O2042" t="str">
            <v>The National Lottery Community Fund</v>
          </cell>
          <cell r="P2042" t="str">
            <v>Charitable and Community including Health, Education and Environment</v>
          </cell>
          <cell r="S2042" t="str">
            <v>Unregistered voluntary or community organisation</v>
          </cell>
          <cell r="T2042" t="str">
            <v>AFWX1</v>
          </cell>
          <cell r="U2042" t="str">
            <v>National Lottery Awards for All Wales</v>
          </cell>
          <cell r="V2042">
            <v>45476</v>
          </cell>
        </row>
        <row r="2043">
          <cell r="A2043" t="str">
            <v>360G-tnlcomfund-0045620944</v>
          </cell>
          <cell r="B2043" t="str">
            <v>Write for the Stage/ Ysgrifennu i'r Llwyfan</v>
          </cell>
          <cell r="C2043" t="str">
            <v>Arts Care Gofal Celf in Carmarthen is using a £20000 grant to run a creative writing and spoken word project for adults with learning disabilities and/or autism and for people struggling with their mental health. Mae Arts Care Gofal Celf yng Nghaerfyrddin yn defnyddio grant £20000 i gynnal prosiect ysgrifennu creadigol a gair llafar ar gyfer oedolion ag anableddau dysgu a/neu awtistiaeth ac i bobl sy'n cael trafferth gyda'u hiechyd meddwl.</v>
          </cell>
          <cell r="D2043" t="str">
            <v>GBP</v>
          </cell>
          <cell r="E2043">
            <v>20000</v>
          </cell>
          <cell r="F2043">
            <v>45404</v>
          </cell>
          <cell r="G2043" t="str">
            <v>GB-CHC-1050273</v>
          </cell>
          <cell r="H2043" t="str">
            <v>Arts Care Gofal Celf</v>
          </cell>
          <cell r="I2043" t="str">
            <v>SA31 1BS</v>
          </cell>
          <cell r="J2043" t="str">
            <v>Carmarthen Town South</v>
          </cell>
          <cell r="K2043" t="str">
            <v>Carmarthenshire</v>
          </cell>
          <cell r="L2043" t="str">
            <v>Wales</v>
          </cell>
          <cell r="M2043" t="str">
            <v>Carmarthen West and South Pembrokeshire</v>
          </cell>
          <cell r="N2043" t="str">
            <v>GB-GOR-PB188</v>
          </cell>
          <cell r="O2043" t="str">
            <v>The National Lottery Community Fund</v>
          </cell>
          <cell r="P2043" t="str">
            <v>Charitable and Community including Health, Education and Environment</v>
          </cell>
          <cell r="Q2043" t="str">
            <v>1050273</v>
          </cell>
          <cell r="R2043" t="str">
            <v>2864166</v>
          </cell>
          <cell r="S2043" t="str">
            <v>Registered charity (unincorporated)</v>
          </cell>
          <cell r="T2043" t="str">
            <v>AFWX1</v>
          </cell>
          <cell r="U2043" t="str">
            <v>National Lottery Awards for All Wales</v>
          </cell>
          <cell r="V2043">
            <v>45482</v>
          </cell>
        </row>
        <row r="2044">
          <cell r="A2044" t="str">
            <v>360G-tnlcomfund-0045621196</v>
          </cell>
          <cell r="B2044" t="str">
            <v>AntiRacist Education Festival (ARE Festival)</v>
          </cell>
          <cell r="C2044" t="str">
            <v>Black Asians &amp; Minority Ethnic Educators is using a £19960 grant to deliver a festival and ongoing activities for ethnically minoritised educators and a range of education organisations across Wales. Mae Black Asians &amp; Minority Ethnic Educators yn defnyddio grant £19960 i gyflwyno gyl a gweithgareddau parhaus ar gyfer addysgwyr ethnig leiafrifol ac amrywiaeth o sefydliadau addysg ledled Cymru.</v>
          </cell>
          <cell r="D2044" t="str">
            <v>GBP</v>
          </cell>
          <cell r="E2044">
            <v>19960</v>
          </cell>
          <cell r="F2044">
            <v>45404</v>
          </cell>
          <cell r="G2044" t="str">
            <v>GB-CHC-1192628</v>
          </cell>
          <cell r="H2044" t="str">
            <v>BLACK ASIAN &amp; MINORITY ETHNIC EDUCATORS</v>
          </cell>
          <cell r="I2044" t="str">
            <v>SA31 3EP</v>
          </cell>
          <cell r="J2044" t="str">
            <v>Carmarthen Town West</v>
          </cell>
          <cell r="K2044" t="str">
            <v>Carmarthenshire</v>
          </cell>
          <cell r="L2044" t="str">
            <v>Wales</v>
          </cell>
          <cell r="M2044" t="str">
            <v>Carmarthen West and South Pembrokeshire</v>
          </cell>
          <cell r="N2044" t="str">
            <v>GB-GOR-PB188</v>
          </cell>
          <cell r="O2044" t="str">
            <v>The National Lottery Community Fund</v>
          </cell>
          <cell r="P2044" t="str">
            <v>Charitable and Community including Health, Education and Environment</v>
          </cell>
          <cell r="Q2044" t="str">
            <v>1192628</v>
          </cell>
          <cell r="S2044" t="str">
            <v>Registered charity (unincorporated)</v>
          </cell>
          <cell r="T2044" t="str">
            <v>AFWX1</v>
          </cell>
          <cell r="U2044" t="str">
            <v>National Lottery Awards for All Wales</v>
          </cell>
          <cell r="V2044">
            <v>45490</v>
          </cell>
        </row>
        <row r="2045">
          <cell r="A2045" t="str">
            <v>360G-tnlcomfund-0045621394</v>
          </cell>
          <cell r="B2045" t="str">
            <v>WALES COL - Transport for Seniors</v>
          </cell>
          <cell r="C2045" t="str">
            <v>Blaenavon Seniors Club in Torfaen is using a £4320 grant to provide door to door transport for its fortnightly social group reducing barriers to participation and ensuring that those who want to attend are supported to do so. Mae Blaenavon Seniors Club yn Nhorfaen yn defnyddio grant £4320 i ddarparu cludiant o ddrws i ddrws ar gyfer ei grp cymdeithasol bob pythefnos gan leihau rhwystrau i gyfranogiad a sicrhau bod y rhai sydd am fynychu yn cael eu cefnogi i wneud hynny.</v>
          </cell>
          <cell r="D2045" t="str">
            <v>GBP</v>
          </cell>
          <cell r="E2045">
            <v>4320</v>
          </cell>
          <cell r="F2045">
            <v>45404</v>
          </cell>
          <cell r="G2045" t="str">
            <v>tnlcomfund-org-BlaenavonSeniorsClub</v>
          </cell>
          <cell r="H2045" t="str">
            <v>Blaenavon Seniors Club</v>
          </cell>
          <cell r="I2045" t="str">
            <v>NP4 9AA</v>
          </cell>
          <cell r="J2045" t="str">
            <v>Blaenavon</v>
          </cell>
          <cell r="K2045" t="str">
            <v>Torfaen</v>
          </cell>
          <cell r="L2045" t="str">
            <v>Wales</v>
          </cell>
          <cell r="M2045" t="str">
            <v>Torfaen</v>
          </cell>
          <cell r="N2045" t="str">
            <v>GB-GOR-PB188</v>
          </cell>
          <cell r="O2045" t="str">
            <v>The National Lottery Community Fund</v>
          </cell>
          <cell r="P2045" t="str">
            <v>Charitable and Community including Health, Education and Environment</v>
          </cell>
          <cell r="S2045" t="str">
            <v>Unregistered voluntary or community organisation</v>
          </cell>
          <cell r="T2045" t="str">
            <v>AFWX1</v>
          </cell>
          <cell r="U2045" t="str">
            <v>National Lottery Awards for All Wales</v>
          </cell>
          <cell r="V2045">
            <v>45490</v>
          </cell>
        </row>
        <row r="2046">
          <cell r="A2046" t="str">
            <v>360G-tnlcomfund-0045622210</v>
          </cell>
          <cell r="B2046" t="str">
            <v>Ludek Connect</v>
          </cell>
          <cell r="C2046" t="str">
            <v>The Ludek Polish Community Group in Newport is using a £19080 grant to continue to provide practical support and advice to the Polish community raise awareness and support cultural exchange with the wider community and expand the geographical reach of its services in south Wales through the development of a mentoring programme. Mae Grp Cymuned Pwyleg Ludek yng Nghasnewydd yn defnyddio grant £19080 i barhau i ddarparu cymorth a chyngor ymarferol i'r gymuned Bwylaidd codi ymwybyddiaeth a chefnogi cyfnewid diwylliannol gyda'r gymuned ehangach ac ehangu cyrhaeddiad daearyddol ei wasanaethau yn ne Cymru drwy ddatblygu rhaglen fentora.</v>
          </cell>
          <cell r="D2046" t="str">
            <v>GBP</v>
          </cell>
          <cell r="E2046">
            <v>19080</v>
          </cell>
          <cell r="F2046">
            <v>45404</v>
          </cell>
          <cell r="G2046" t="str">
            <v>tnlcomfund-org-LudekPolishCommunityGroup</v>
          </cell>
          <cell r="H2046" t="str">
            <v>Ludek Polish Community Group</v>
          </cell>
          <cell r="I2046" t="str">
            <v>NP20 1JN</v>
          </cell>
          <cell r="J2046" t="str">
            <v>Stow Hill</v>
          </cell>
          <cell r="K2046" t="str">
            <v>Newport</v>
          </cell>
          <cell r="L2046" t="str">
            <v>Wales</v>
          </cell>
          <cell r="M2046" t="str">
            <v>Newport West</v>
          </cell>
          <cell r="N2046" t="str">
            <v>GB-GOR-PB188</v>
          </cell>
          <cell r="O2046" t="str">
            <v>The National Lottery Community Fund</v>
          </cell>
          <cell r="P2046" t="str">
            <v>Charitable and Community including Health, Education and Environment</v>
          </cell>
          <cell r="S2046" t="str">
            <v>Unregistered voluntary or community organisation</v>
          </cell>
          <cell r="T2046" t="str">
            <v>AFWX1</v>
          </cell>
          <cell r="U2046" t="str">
            <v>National Lottery Awards for All Wales</v>
          </cell>
          <cell r="V2046">
            <v>45485</v>
          </cell>
        </row>
        <row r="2047">
          <cell r="A2047" t="str">
            <v>360G-tnlcomfund-0045622350</v>
          </cell>
          <cell r="B2047" t="str">
            <v>Radio Skills Volunteering &amp; Training Programme</v>
          </cell>
          <cell r="C2047" t="str">
            <v>BGFM Limited in Blaenau Gwent is using a £19500 grant to develop and deliver a comprehensive volunteer training plan to help recruit train and retain volunteers from across the community. The money will be used over 10 months to build radio skills for volunteers. Mae BGFM Limited ym Mlaenau Gwent yn defnyddio grant £19500 i ddatblygu a chyflwyno cynllun hyfforddi cynhwysfawr i wirfoddolwyr i helpu recriwtio hyfforddi a chadw gwirfoddolwyr o bob rhan o'r gymuned. Bydd yr arian yn cael ei ddefnyddio dros 10 mis i adeiladu sgiliau radio ar gyfer gwirfoddolwyr.</v>
          </cell>
          <cell r="D2047" t="str">
            <v>GBP</v>
          </cell>
          <cell r="E2047">
            <v>19500</v>
          </cell>
          <cell r="F2047">
            <v>45404</v>
          </cell>
          <cell r="G2047" t="str">
            <v>GB-COH-10904419</v>
          </cell>
          <cell r="H2047" t="str">
            <v>BGFM Limited</v>
          </cell>
          <cell r="I2047" t="str">
            <v>NP23 4NN</v>
          </cell>
          <cell r="J2047" t="str">
            <v>Nantyglo</v>
          </cell>
          <cell r="K2047" t="str">
            <v>Blaenau Gwent</v>
          </cell>
          <cell r="L2047" t="str">
            <v>Wales</v>
          </cell>
          <cell r="M2047" t="str">
            <v>Blaenau Gwent</v>
          </cell>
          <cell r="N2047" t="str">
            <v>GB-GOR-PB188</v>
          </cell>
          <cell r="O2047" t="str">
            <v>The National Lottery Community Fund</v>
          </cell>
          <cell r="P2047" t="str">
            <v>Charitable and Community including Health, Education and Environment</v>
          </cell>
          <cell r="R2047" t="str">
            <v>10904419</v>
          </cell>
          <cell r="S2047" t="str">
            <v>Not-for-profit company</v>
          </cell>
          <cell r="T2047" t="str">
            <v>AFWX1</v>
          </cell>
          <cell r="U2047" t="str">
            <v>National Lottery Awards for All Wales</v>
          </cell>
          <cell r="V2047">
            <v>45476</v>
          </cell>
        </row>
        <row r="2048">
          <cell r="A2048" t="str">
            <v>360G-tnlcomfund-0045622804</v>
          </cell>
          <cell r="B2048" t="str">
            <v>Ymestyn Family Contact Services</v>
          </cell>
          <cell r="C2048" t="str">
            <v>Ymestyn in Cardiff is using a £20000 grant to provide free contact sessions for families engaged in private family law proceedings especially those experiencing financial hardship or not open to social services. Mae Ymestyn yng Nghaerdydd yn defnyddio grant £20000 i ddarparu sesiynau cyswllt am ddim i deuluoedd sy'n ymgysylltu ag achosion cyfraith teulu preifat yn enwedig y rhai sy'n profi caledi ariannol neu nad ydynt yn agored i wasanaethau cymdeithasol.</v>
          </cell>
          <cell r="D2048" t="str">
            <v>GBP</v>
          </cell>
          <cell r="E2048">
            <v>20000</v>
          </cell>
          <cell r="F2048">
            <v>45404</v>
          </cell>
          <cell r="G2048" t="str">
            <v>GB-COH-15529684</v>
          </cell>
          <cell r="H2048" t="str">
            <v>Ymestyn</v>
          </cell>
          <cell r="I2048" t="str">
            <v>CF24 2SA</v>
          </cell>
          <cell r="J2048" t="str">
            <v>Splott</v>
          </cell>
          <cell r="K2048" t="str">
            <v>Cardiff</v>
          </cell>
          <cell r="L2048" t="str">
            <v>Wales</v>
          </cell>
          <cell r="M2048" t="str">
            <v>Cardiff South and Penarth</v>
          </cell>
          <cell r="N2048" t="str">
            <v>GB-GOR-PB188</v>
          </cell>
          <cell r="O2048" t="str">
            <v>The National Lottery Community Fund</v>
          </cell>
          <cell r="P2048" t="str">
            <v>Charitable and Community including Health, Education and Environment</v>
          </cell>
          <cell r="R2048" t="str">
            <v>15529684</v>
          </cell>
          <cell r="S2048" t="str">
            <v>Not-for-profit company</v>
          </cell>
          <cell r="T2048" t="str">
            <v>AFWX1</v>
          </cell>
          <cell r="U2048" t="str">
            <v>National Lottery Awards for All Wales</v>
          </cell>
          <cell r="V2048">
            <v>45481</v>
          </cell>
        </row>
        <row r="2049">
          <cell r="A2049" t="str">
            <v>360G-tnlcomfund-0045623248</v>
          </cell>
          <cell r="B2049" t="str">
            <v>ReFab</v>
          </cell>
          <cell r="C2049" t="str">
            <v>Cornelly Development Trust in Bridgend is using a £18080 grant to develop a programme to train young people and adults with neurodiverse conditions to learn upcycling skills. Mae Cornelly Development Trust ym Mhen-y-bont ar Ogwr yn defnyddio grant £18080 i ddatblygu rhaglen i hyfforddi pobl ifanc ac oedolion â chyflyrau niwroamrywiol i ddysgu sgiliau uwchgylchu.</v>
          </cell>
          <cell r="D2049" t="str">
            <v>GBP</v>
          </cell>
          <cell r="E2049">
            <v>18080</v>
          </cell>
          <cell r="F2049">
            <v>45404</v>
          </cell>
          <cell r="G2049" t="str">
            <v>GB-CHC-1158680</v>
          </cell>
          <cell r="H2049" t="str">
            <v>Cornelly Development Trust</v>
          </cell>
          <cell r="I2049" t="str">
            <v>CF33 4LN</v>
          </cell>
          <cell r="J2049" t="str">
            <v>Cornelly</v>
          </cell>
          <cell r="K2049" t="str">
            <v>Bridgend</v>
          </cell>
          <cell r="L2049" t="str">
            <v>Wales</v>
          </cell>
          <cell r="M2049" t="str">
            <v>Bridgend</v>
          </cell>
          <cell r="N2049" t="str">
            <v>GB-GOR-PB188</v>
          </cell>
          <cell r="O2049" t="str">
            <v>The National Lottery Community Fund</v>
          </cell>
          <cell r="P2049" t="str">
            <v>Charitable and Community including Health, Education and Environment</v>
          </cell>
          <cell r="Q2049" t="str">
            <v>1158680</v>
          </cell>
          <cell r="R2049" t="str">
            <v>05505171</v>
          </cell>
          <cell r="S2049" t="str">
            <v>Not-for-profit company</v>
          </cell>
          <cell r="T2049" t="str">
            <v>AFWX1</v>
          </cell>
          <cell r="U2049" t="str">
            <v>National Lottery Awards for All Wales</v>
          </cell>
          <cell r="V2049">
            <v>45481</v>
          </cell>
        </row>
        <row r="2050">
          <cell r="A2050" t="str">
            <v>360G-tnlcomfund-0045623336</v>
          </cell>
          <cell r="B2050" t="str">
            <v>XLWales Digital Inclusion Project</v>
          </cell>
          <cell r="C2050" t="str">
            <v>XLWales in Swansea is using a £7101 grant to deliver a digital inclusion project to older members of the community in rural locations. The sessions will allow attendees to build skills and confidence and help to strengthen communities by encouraging digital equality for all ages. Mae XLWales yn Abertawe yn defnyddio grant £7101 i ddarparu prosiect cynhwysiant digidol i aelodau hn o'r gymuned mewn lleoliadau gwledig. Bydd y sesiynau'n caniatáu i fynychwyr feithrin sgiliau a hyder ac yn helpu cryfhau cymunedau drwy annog cydraddoldeb digidol i bob oedran.</v>
          </cell>
          <cell r="D2050" t="str">
            <v>GBP</v>
          </cell>
          <cell r="E2050">
            <v>7101</v>
          </cell>
          <cell r="F2050">
            <v>45404</v>
          </cell>
          <cell r="G2050" t="str">
            <v>GB-CHC-1057268</v>
          </cell>
          <cell r="H2050" t="str">
            <v>XLWales</v>
          </cell>
          <cell r="N2050" t="str">
            <v>GB-GOR-PB188</v>
          </cell>
          <cell r="O2050" t="str">
            <v>The National Lottery Community Fund</v>
          </cell>
          <cell r="P2050" t="str">
            <v>Charitable and Community including Health, Education and Environment</v>
          </cell>
          <cell r="Q2050" t="str">
            <v>1057268</v>
          </cell>
          <cell r="R2050" t="str">
            <v>03191309</v>
          </cell>
          <cell r="S2050" t="str">
            <v>Not-for-profit company</v>
          </cell>
          <cell r="T2050" t="str">
            <v>AFWX1</v>
          </cell>
          <cell r="U2050" t="str">
            <v>National Lottery Awards for All Wales</v>
          </cell>
          <cell r="V2050">
            <v>45519</v>
          </cell>
        </row>
        <row r="2051">
          <cell r="A2051" t="str">
            <v>360G-tnlcomfund-0045623716</v>
          </cell>
          <cell r="B2051" t="str">
            <v>Parking improvements</v>
          </cell>
          <cell r="C2051" t="str">
            <v>Lamphey Village Hall in Pembrokeshire is using a £9000 grant to repair its car park to ensure the community can continue to access its facilities. Mae Neuadd Bentref Llandyfái yn Sir Benfro yn defnyddio grant £9000 i atgyweirio ei maes parcio er mwyn sicrhau bod y gymuned yn gallu parhau i gael mynediad i'w chyfleusterau.</v>
          </cell>
          <cell r="D2051" t="str">
            <v>GBP</v>
          </cell>
          <cell r="E2051">
            <v>9000</v>
          </cell>
          <cell r="F2051">
            <v>45404</v>
          </cell>
          <cell r="G2051" t="str">
            <v>GB-CHC-524438</v>
          </cell>
          <cell r="H2051" t="str">
            <v>Lamphey Village Hall Charity</v>
          </cell>
          <cell r="I2051" t="str">
            <v>SA71 5PB</v>
          </cell>
          <cell r="J2051" t="str">
            <v>Lamphey</v>
          </cell>
          <cell r="K2051" t="str">
            <v>Pembrokeshire</v>
          </cell>
          <cell r="L2051" t="str">
            <v>Wales</v>
          </cell>
          <cell r="M2051" t="str">
            <v>Carmarthen West and South Pembrokeshire</v>
          </cell>
          <cell r="N2051" t="str">
            <v>GB-GOR-PB188</v>
          </cell>
          <cell r="O2051" t="str">
            <v>The National Lottery Community Fund</v>
          </cell>
          <cell r="P2051" t="str">
            <v>Charitable and Community including Health, Education and Environment</v>
          </cell>
          <cell r="Q2051" t="str">
            <v>524438</v>
          </cell>
          <cell r="S2051" t="str">
            <v>Registered charity (unincorporated)</v>
          </cell>
          <cell r="T2051" t="str">
            <v>AFWX1</v>
          </cell>
          <cell r="U2051" t="str">
            <v>National Lottery Awards for All Wales</v>
          </cell>
          <cell r="V2051">
            <v>45485</v>
          </cell>
        </row>
        <row r="2052">
          <cell r="A2052" t="str">
            <v>360G-tnlcomfund-0045624429</v>
          </cell>
          <cell r="B2052" t="str">
            <v>Morriston and Swansea Chess Community Growth</v>
          </cell>
          <cell r="C2052" t="str">
            <v>Morriston Chess Club in Swansea is using a £4970 grant to create more opportunities for people of all ages to come together to play chess. The project will support social and intellectual development in children and young people and provide a chance to socialise for people in the community. Mae Clwb Gwyddbwyll Treforys yn Abertawe yn defnyddio grant £4970 i greu mwy o gyfleoedd i bobl o bob oed ddod at ei gilydd i chwarae gwyddbwyll. Bydd y prosiect yn cefnogi datblygiad cymdeithasol a deallusol ymysg plant a phobl ifanc ac yn rhoi cyfle i bobl yn y gymuned gymdeithasu.</v>
          </cell>
          <cell r="D2052" t="str">
            <v>GBP</v>
          </cell>
          <cell r="E2052">
            <v>4970</v>
          </cell>
          <cell r="F2052">
            <v>45404</v>
          </cell>
          <cell r="G2052" t="str">
            <v>tnlcomfund-org-MorristonChessClub</v>
          </cell>
          <cell r="H2052" t="str">
            <v>Morriston Chess Club</v>
          </cell>
          <cell r="I2052" t="str">
            <v>SA6 6JS</v>
          </cell>
          <cell r="J2052" t="str">
            <v>Morriston</v>
          </cell>
          <cell r="K2052" t="str">
            <v>Swansea</v>
          </cell>
          <cell r="L2052" t="str">
            <v>Wales</v>
          </cell>
          <cell r="M2052" t="str">
            <v>Swansea East</v>
          </cell>
          <cell r="N2052" t="str">
            <v>GB-GOR-PB188</v>
          </cell>
          <cell r="O2052" t="str">
            <v>The National Lottery Community Fund</v>
          </cell>
          <cell r="P2052" t="str">
            <v>Charitable and Community including Health, Education and Environment</v>
          </cell>
          <cell r="S2052" t="str">
            <v>Unregistered voluntary or community organisation</v>
          </cell>
          <cell r="T2052" t="str">
            <v>AFWX1</v>
          </cell>
          <cell r="U2052" t="str">
            <v>National Lottery Awards for All Wales</v>
          </cell>
          <cell r="V2052">
            <v>45490</v>
          </cell>
        </row>
        <row r="2053">
          <cell r="A2053" t="str">
            <v>360G-tnlcomfund-0045624672</v>
          </cell>
          <cell r="B2053" t="str">
            <v>Living well with axial spondyloarthritis in Wales</v>
          </cell>
          <cell r="C2053" t="str">
            <v>National Axial Spondyloarthritis Society in Cardiff is using a £15030 grant to hold online and in person support sessions for people living with axial spondyloarthritis across South Wales to help develop their skills in self-managing pain. Mae'r National Axial Spondyloarthritis Society yng Nghaerdydd yn defnyddio grant £15030 i gynnal sesiynau cymorth ar-lein ac wyneb yn wyneb i bobl sy'n byw gyda spondyloarthritis echelinol ledled De Cymru er mwyn helpu datblygu eu sgiliau rheoli poen.</v>
          </cell>
          <cell r="D2053" t="str">
            <v>GBP</v>
          </cell>
          <cell r="E2053">
            <v>15030</v>
          </cell>
          <cell r="F2053">
            <v>45404</v>
          </cell>
          <cell r="G2053" t="str">
            <v>GB-CHC-1183175</v>
          </cell>
          <cell r="H2053" t="str">
            <v>National Axial Spondyloarthritis Society</v>
          </cell>
          <cell r="I2053" t="str">
            <v>CF10 1SZ</v>
          </cell>
          <cell r="J2053" t="str">
            <v>Cathays</v>
          </cell>
          <cell r="K2053" t="str">
            <v>Cardiff</v>
          </cell>
          <cell r="L2053" t="str">
            <v>Wales</v>
          </cell>
          <cell r="M2053" t="str">
            <v>Cardiff Central</v>
          </cell>
          <cell r="N2053" t="str">
            <v>GB-GOR-PB188</v>
          </cell>
          <cell r="O2053" t="str">
            <v>The National Lottery Community Fund</v>
          </cell>
          <cell r="P2053" t="str">
            <v>Charitable and Community including Health, Education and Environment</v>
          </cell>
          <cell r="Q2053" t="str">
            <v>1183175</v>
          </cell>
          <cell r="R2053" t="str">
            <v>CE017330</v>
          </cell>
          <cell r="S2053" t="str">
            <v>Charitable incorporated organisation (CIO)</v>
          </cell>
          <cell r="T2053" t="str">
            <v>AFWX1</v>
          </cell>
          <cell r="U2053" t="str">
            <v>National Lottery Awards for All Wales</v>
          </cell>
          <cell r="V2053">
            <v>45481</v>
          </cell>
        </row>
        <row r="2054">
          <cell r="A2054" t="str">
            <v>360G-tnlcomfund-0045624913</v>
          </cell>
          <cell r="B2054" t="str">
            <v>Diverse5050</v>
          </cell>
          <cell r="C2054" t="str">
            <v>Women's Equality Network Wales in Cardiff is using a £10013 grant to educate inspire and remove barriers to enable women from diverse backgrounds to take part in politics and civil society. Mae Rhwydwaith Cydraddoldeb Menywod Cymru yng Nghaerdydd yn defnyddio grant £10013 i addysgu ysbrydoli a thynnu rhwystrau er mwyn galluogi menywod o gefndiroedd amrywiol i gymryd rhan mewn gwleidyddiaeth a chymdeithas sifil.</v>
          </cell>
          <cell r="D2054" t="str">
            <v>GBP</v>
          </cell>
          <cell r="E2054">
            <v>10013</v>
          </cell>
          <cell r="F2054">
            <v>45404</v>
          </cell>
          <cell r="G2054" t="str">
            <v>GB-CHC-1145706</v>
          </cell>
          <cell r="H2054" t="str">
            <v>Women's Equality Network Wales</v>
          </cell>
          <cell r="I2054" t="str">
            <v>CF10 3AP</v>
          </cell>
          <cell r="J2054" t="str">
            <v>Cathays</v>
          </cell>
          <cell r="K2054" t="str">
            <v>Cardiff</v>
          </cell>
          <cell r="L2054" t="str">
            <v>Wales</v>
          </cell>
          <cell r="M2054" t="str">
            <v>Cardiff Central</v>
          </cell>
          <cell r="N2054" t="str">
            <v>GB-GOR-PB188</v>
          </cell>
          <cell r="O2054" t="str">
            <v>The National Lottery Community Fund</v>
          </cell>
          <cell r="P2054" t="str">
            <v>Charitable and Community including Health, Education and Environment</v>
          </cell>
          <cell r="Q2054" t="str">
            <v>1145706</v>
          </cell>
          <cell r="R2054" t="str">
            <v>07891533</v>
          </cell>
          <cell r="S2054" t="str">
            <v>Registered charity (unincorporated)</v>
          </cell>
          <cell r="T2054" t="str">
            <v>AFWX1</v>
          </cell>
          <cell r="U2054" t="str">
            <v>National Lottery Awards for All Wales</v>
          </cell>
          <cell r="V2054">
            <v>45481</v>
          </cell>
        </row>
        <row r="2055">
          <cell r="A2055" t="str">
            <v>360G-tnlcomfund-0045625275</v>
          </cell>
          <cell r="B2055" t="str">
            <v>Cae Glo community Garden</v>
          </cell>
          <cell r="C2055" t="str">
            <v>Resident Association Cae Glo in Wrexham is using an £874 grant to renovate its garden so residents can meet to reduce isolation and loneliness. Mae Resident Association Cae Glo yn Wrecsam yn defnyddio grant £874 i adnewyddu ei gardd er mwyn i drigolion allu cwrdd i leihau ynysrwydd ac unigrwydd.</v>
          </cell>
          <cell r="D2055" t="str">
            <v>GBP</v>
          </cell>
          <cell r="E2055">
            <v>874</v>
          </cell>
          <cell r="F2055">
            <v>45404</v>
          </cell>
          <cell r="G2055" t="str">
            <v>tnlcomfund-org-ResidentAssociationCaeGlo</v>
          </cell>
          <cell r="H2055" t="str">
            <v>Resident Association Cae Glo</v>
          </cell>
          <cell r="I2055" t="str">
            <v>LL11 2BF</v>
          </cell>
          <cell r="J2055" t="str">
            <v>Stansty</v>
          </cell>
          <cell r="K2055" t="str">
            <v>Wrexham</v>
          </cell>
          <cell r="L2055" t="str">
            <v>Wales</v>
          </cell>
          <cell r="M2055" t="str">
            <v>Wrexham</v>
          </cell>
          <cell r="N2055" t="str">
            <v>GB-GOR-PB188</v>
          </cell>
          <cell r="O2055" t="str">
            <v>The National Lottery Community Fund</v>
          </cell>
          <cell r="P2055" t="str">
            <v>Charitable and Community including Health, Education and Environment</v>
          </cell>
          <cell r="S2055" t="str">
            <v>Unregistered voluntary or community organisation</v>
          </cell>
          <cell r="T2055" t="str">
            <v>AFWX1</v>
          </cell>
          <cell r="U2055" t="str">
            <v>National Lottery Awards for All Wales</v>
          </cell>
          <cell r="V2055">
            <v>45505</v>
          </cell>
        </row>
        <row r="2056">
          <cell r="A2056" t="str">
            <v>360G-tnlcomfund-0045626112</v>
          </cell>
          <cell r="B2056" t="str">
            <v>Rural Connections - Strengthening Flintshire Families</v>
          </cell>
          <cell r="C2056" t="str">
            <v>Home-Start Flintshire is using a £19907 grant to expand and diversify the group services in rural areas to connect communities. The project will provide outdoor sessions make use of village halls schools and community centres whilst enabling families to explore and learn more about the local area. Mae Home-Start Flintshire yn defnyddio grant £19907 i ehangu ac arallgyfeirio'r gwasanaethau grp mewn ardaloedd gwledig i gysylltu cymunedau. Bydd y prosiect yn darparu sesiynau awyr agored yn defnyddio neuaddau pentref ysgolion a chanolfannau cymunedol wrth alluogi teuluoedd i archwilio a dysgu mwy am yr ardal leol.</v>
          </cell>
          <cell r="D2056" t="str">
            <v>GBP</v>
          </cell>
          <cell r="E2056">
            <v>19907</v>
          </cell>
          <cell r="F2056">
            <v>45404</v>
          </cell>
          <cell r="G2056" t="str">
            <v>GB-CHC-1108497</v>
          </cell>
          <cell r="H2056" t="str">
            <v>Home-Start Flintshire</v>
          </cell>
          <cell r="I2056" t="str">
            <v>CH7 1XP</v>
          </cell>
          <cell r="J2056" t="str">
            <v>Mold Broncoed</v>
          </cell>
          <cell r="K2056" t="str">
            <v>Flintshire</v>
          </cell>
          <cell r="L2056" t="str">
            <v>Wales</v>
          </cell>
          <cell r="M2056" t="str">
            <v>Delyn</v>
          </cell>
          <cell r="N2056" t="str">
            <v>GB-GOR-PB188</v>
          </cell>
          <cell r="O2056" t="str">
            <v>The National Lottery Community Fund</v>
          </cell>
          <cell r="P2056" t="str">
            <v>Charitable and Community including Health, Education and Environment</v>
          </cell>
          <cell r="Q2056" t="str">
            <v>1108497</v>
          </cell>
          <cell r="R2056" t="str">
            <v>05371352</v>
          </cell>
          <cell r="S2056" t="str">
            <v>Not-for-profit company</v>
          </cell>
          <cell r="T2056" t="str">
            <v>AFWX1</v>
          </cell>
          <cell r="U2056" t="str">
            <v>National Lottery Awards for All Wales</v>
          </cell>
          <cell r="V2056">
            <v>45483</v>
          </cell>
        </row>
        <row r="2057">
          <cell r="A2057" t="str">
            <v>360G-tnlcomfund-0045626164</v>
          </cell>
          <cell r="B2057" t="str">
            <v>Celebrating Peterston community through a history trail and community garden!</v>
          </cell>
          <cell r="C2057" t="str">
            <v>Peterston-Super-Ely Primary School in the Vale of Glamorgan is using a £20000 grant to offer a series of intergenerational activities for pupils and the wider community to gather and share local histories develop a community garden and create an art installation. Mae Ysgol Gynradd Peterston-Super-Ely ym Mro Morgannwg yn defnyddio grant £20000 i gynnig cyfres o weithgareddau pontio'r cenedlaethau i ddisgyblion a'r gymuned ehangach gasglu a rhannu hanesion lleol datblygu gardd gymunedol a chreu arddangosfa gelf.</v>
          </cell>
          <cell r="D2057" t="str">
            <v>GBP</v>
          </cell>
          <cell r="E2057">
            <v>20000</v>
          </cell>
          <cell r="F2057">
            <v>45404</v>
          </cell>
          <cell r="G2057" t="str">
            <v>tnlcomfund-org-Peterston-Super-ElyPrimaryschool</v>
          </cell>
          <cell r="H2057" t="str">
            <v>Peterston-Super-Ely Primary school</v>
          </cell>
          <cell r="I2057" t="str">
            <v>CF5 6LP</v>
          </cell>
          <cell r="J2057" t="str">
            <v>Peterston-super-Ely</v>
          </cell>
          <cell r="K2057" t="str">
            <v>Vale of Glamorgan</v>
          </cell>
          <cell r="L2057" t="str">
            <v>Wales</v>
          </cell>
          <cell r="M2057" t="str">
            <v>Vale of Glamorgan</v>
          </cell>
          <cell r="N2057" t="str">
            <v>GB-GOR-PB188</v>
          </cell>
          <cell r="O2057" t="str">
            <v>The National Lottery Community Fund</v>
          </cell>
          <cell r="P2057" t="str">
            <v>Charitable and Community including Health, Education and Environment</v>
          </cell>
          <cell r="S2057" t="str">
            <v>School or educational body</v>
          </cell>
          <cell r="T2057" t="str">
            <v>AFWX1</v>
          </cell>
          <cell r="U2057" t="str">
            <v>National Lottery Awards for All Wales</v>
          </cell>
          <cell r="V2057">
            <v>45490</v>
          </cell>
        </row>
        <row r="2058">
          <cell r="A2058" t="str">
            <v>360G-tnlcomfund-0045626175</v>
          </cell>
          <cell r="B2058" t="str">
            <v>Llangattock Woodworking Training</v>
          </cell>
          <cell r="C2058" t="str">
            <v>Llangattock Community Woodlands Ltd in Powys is using a £6732 grant to run a programme of open days and wood-based activities including willow weaving basket making and woodcraft to bring the local community together. Mae Llangattock Community Woodlands Ltd ym Mhowys yn defnyddio grant £6732 i gynnal rhaglen o ddiwrnodau agored a gweithgareddau pren gan gynnwys gwehyddu helyg creu basgedi a chrefft coed i ddod â'r gymuned leol ynghyd.</v>
          </cell>
          <cell r="D2058" t="str">
            <v>GBP</v>
          </cell>
          <cell r="E2058">
            <v>6732</v>
          </cell>
          <cell r="F2058">
            <v>45404</v>
          </cell>
          <cell r="G2058" t="str">
            <v>GB-CHC-1154649</v>
          </cell>
          <cell r="H2058" t="str">
            <v>Llangattock Community Woodlands Ltd</v>
          </cell>
          <cell r="I2058" t="str">
            <v>NP8 1EQ</v>
          </cell>
          <cell r="J2058" t="str">
            <v>Llangattock</v>
          </cell>
          <cell r="K2058" t="str">
            <v>Powys</v>
          </cell>
          <cell r="L2058" t="str">
            <v>Wales</v>
          </cell>
          <cell r="M2058" t="str">
            <v>Brecon and Radnorshire</v>
          </cell>
          <cell r="N2058" t="str">
            <v>GB-GOR-PB188</v>
          </cell>
          <cell r="O2058" t="str">
            <v>The National Lottery Community Fund</v>
          </cell>
          <cell r="P2058" t="str">
            <v>Charitable and Community including Health, Education and Environment</v>
          </cell>
          <cell r="Q2058" t="str">
            <v>1154649</v>
          </cell>
          <cell r="R2058" t="str">
            <v>08756399</v>
          </cell>
          <cell r="S2058" t="str">
            <v>Registered Charity and Not-for-profit Company</v>
          </cell>
          <cell r="T2058" t="str">
            <v>AFWX1</v>
          </cell>
          <cell r="U2058" t="str">
            <v>National Lottery Awards for All Wales</v>
          </cell>
          <cell r="V2058">
            <v>45488</v>
          </cell>
        </row>
        <row r="2059">
          <cell r="A2059" t="str">
            <v>360G-tnlcomfund-0045626555</v>
          </cell>
          <cell r="B2059" t="str">
            <v>The Breastfeeding Network Cardiff &amp; Vale</v>
          </cell>
          <cell r="C2059" t="str">
            <v>The Breast Feeding Network in Cardiff is using a grant of £19997 to deliver accredited training to enable volunteers with lived experience to support new parents across the Cardiff and the Vale of Glamorgan area. Mae The Breast Feeding Network yng Nghaerdydd yn defnyddio grant £19997 i ddarparu hyfforddiant achrededig i alluogi gwirfoddolwyr sydd â phrofiad bywyd i gefnogi rhieni newydd ar draws ardal Caerdydd a Bro Morgannwg.</v>
          </cell>
          <cell r="D2059" t="str">
            <v>GBP</v>
          </cell>
          <cell r="E2059">
            <v>19997</v>
          </cell>
          <cell r="F2059">
            <v>45404</v>
          </cell>
          <cell r="G2059" t="str">
            <v>GB-CHC-SC027007</v>
          </cell>
          <cell r="H2059" t="str">
            <v>The Breastfeeding Network</v>
          </cell>
          <cell r="I2059" t="str">
            <v>CF3 0PJ</v>
          </cell>
          <cell r="J2059" t="str">
            <v>Trowbridge</v>
          </cell>
          <cell r="K2059" t="str">
            <v>Cardiff</v>
          </cell>
          <cell r="L2059" t="str">
            <v>Wales</v>
          </cell>
          <cell r="M2059" t="str">
            <v>Cardiff South and Penarth</v>
          </cell>
          <cell r="N2059" t="str">
            <v>GB-GOR-PB188</v>
          </cell>
          <cell r="O2059" t="str">
            <v>The National Lottery Community Fund</v>
          </cell>
          <cell r="P2059" t="str">
            <v>Charitable and Community including Health, Education and Environment</v>
          </cell>
          <cell r="Q2059" t="str">
            <v>SC027007</v>
          </cell>
          <cell r="R2059" t="str">
            <v>SC330639</v>
          </cell>
          <cell r="S2059" t="str">
            <v>Not-for-profit company</v>
          </cell>
          <cell r="T2059" t="str">
            <v>AFWX1</v>
          </cell>
          <cell r="U2059" t="str">
            <v>National Lottery Awards for All Wales</v>
          </cell>
          <cell r="V2059">
            <v>45498</v>
          </cell>
        </row>
        <row r="2060">
          <cell r="A2060" t="str">
            <v>360G-tnlcomfund-0045626684</v>
          </cell>
          <cell r="B2060" t="str">
            <v>WALES COL - New van for furniture project in The Vale</v>
          </cell>
          <cell r="C2060" t="str">
            <v>Enfys Foundation in Neath-Port Talbot is using a £20000 grant to expand its furniture recycling scheme into the Vale of Glamorgan which will support people experiencing financial difficulties due to the cost of living crisis. Mae Enfys Foundation yng Nghastell-nedd Port Talbot yn defnyddio grant £20000 i ehangu ei gynllun ailgylchu dodrefn i Fro Morgannwg a fydd yn cefnogi pobl sy'n profi anawsterau ariannol oherwydd yr argyfwng costau byw.</v>
          </cell>
          <cell r="D2060" t="str">
            <v>GBP</v>
          </cell>
          <cell r="E2060">
            <v>20000</v>
          </cell>
          <cell r="F2060">
            <v>45404</v>
          </cell>
          <cell r="G2060" t="str">
            <v>GB-CHC-1105315</v>
          </cell>
          <cell r="H2060" t="str">
            <v>Enfys Foundation</v>
          </cell>
          <cell r="I2060" t="str">
            <v>CF63 3RF</v>
          </cell>
          <cell r="J2060" t="str">
            <v>Castleland</v>
          </cell>
          <cell r="K2060" t="str">
            <v>Vale of Glamorgan</v>
          </cell>
          <cell r="L2060" t="str">
            <v>Wales</v>
          </cell>
          <cell r="M2060" t="str">
            <v>Vale of Glamorgan</v>
          </cell>
          <cell r="N2060" t="str">
            <v>GB-GOR-PB188</v>
          </cell>
          <cell r="O2060" t="str">
            <v>The National Lottery Community Fund</v>
          </cell>
          <cell r="P2060" t="str">
            <v>Charitable and Community including Health, Education and Environment</v>
          </cell>
          <cell r="Q2060" t="str">
            <v>1105315</v>
          </cell>
          <cell r="R2060" t="str">
            <v>04638265</v>
          </cell>
          <cell r="S2060" t="str">
            <v>Not-for-profit company</v>
          </cell>
          <cell r="T2060" t="str">
            <v>AFWX1</v>
          </cell>
          <cell r="U2060" t="str">
            <v>National Lottery Awards for All Wales</v>
          </cell>
          <cell r="V2060">
            <v>45490</v>
          </cell>
        </row>
        <row r="2061">
          <cell r="A2061" t="str">
            <v>360G-tnlcomfund-0045626976</v>
          </cell>
          <cell r="B2061" t="str">
            <v>Proms in the Park 2024</v>
          </cell>
          <cell r="C2061" t="str">
            <v>Laugharne Festival Committee in Carmarthenshire is using a £4040 grant to  deliver a ‘Proms in the Park’ event for the community that will include live performances and a bouncy castle. Mae Pwyllgor Gyl Talacharn yn Sir Gaerfyrddin yn defnyddio grant £4040 i ddarparu digwyddiad 'Proms yn y Parc' ar gyfer y gymuned a fydd yn cynnwys perfformiadau byw a chastell bownsio. </v>
          </cell>
          <cell r="D2061" t="str">
            <v>GBP</v>
          </cell>
          <cell r="E2061">
            <v>4040</v>
          </cell>
          <cell r="F2061">
            <v>45404</v>
          </cell>
          <cell r="G2061" t="str">
            <v>tnlcomfund-org-LaugharneFestivalCommittee(akaLaugharneFestival1964PlayingField)</v>
          </cell>
          <cell r="H2061" t="str">
            <v>Laugharne Festival Committee (aka Laugharne Festival 1964 Playing Field )</v>
          </cell>
          <cell r="I2061" t="str">
            <v>SA33 4SH</v>
          </cell>
          <cell r="J2061" t="str">
            <v>Laugharne Township</v>
          </cell>
          <cell r="K2061" t="str">
            <v>Carmarthenshire</v>
          </cell>
          <cell r="L2061" t="str">
            <v>Wales</v>
          </cell>
          <cell r="M2061" t="str">
            <v>Carmarthen West and South Pembrokeshire</v>
          </cell>
          <cell r="N2061" t="str">
            <v>GB-GOR-PB188</v>
          </cell>
          <cell r="O2061" t="str">
            <v>The National Lottery Community Fund</v>
          </cell>
          <cell r="P2061" t="str">
            <v>Charitable and Community including Health, Education and Environment</v>
          </cell>
          <cell r="S2061" t="str">
            <v>Unregistered voluntary or community organisation</v>
          </cell>
          <cell r="T2061" t="str">
            <v>AFWX1</v>
          </cell>
          <cell r="U2061" t="str">
            <v>National Lottery Awards for All Wales</v>
          </cell>
          <cell r="V2061">
            <v>45482</v>
          </cell>
        </row>
        <row r="2062">
          <cell r="A2062" t="str">
            <v>360G-tnlcomfund-0045627104</v>
          </cell>
          <cell r="B2062" t="str">
            <v>Tumble Youth Club</v>
          </cell>
          <cell r="C2062" t="str">
            <v>Tumble Family Centre in Carmarthenshire is using a £15900 grant to expand its youth group service to include evenings and holidays and also to encompass a wider geographic area. Mae Canolfan Deuluol y Tymbl yn Sir Gaerfyrddin yn defnyddio grant £15900 i ehangu ei gwasanaeth grp ieuenctid i gynnwys nosweithiau a gwyliau a hefyd i gwmpasu ardal ddaearyddol ehangach.</v>
          </cell>
          <cell r="D2062" t="str">
            <v>GBP</v>
          </cell>
          <cell r="E2062">
            <v>15900</v>
          </cell>
          <cell r="F2062">
            <v>45404</v>
          </cell>
          <cell r="G2062" t="str">
            <v>GB-CHC-1092188</v>
          </cell>
          <cell r="H2062" t="str">
            <v>Tumble Family Centre</v>
          </cell>
          <cell r="I2062" t="str">
            <v>SA14 6EW</v>
          </cell>
          <cell r="J2062" t="str">
            <v>Llannon</v>
          </cell>
          <cell r="K2062" t="str">
            <v>Carmarthenshire</v>
          </cell>
          <cell r="L2062" t="str">
            <v>Wales</v>
          </cell>
          <cell r="M2062" t="str">
            <v>Llanelli</v>
          </cell>
          <cell r="N2062" t="str">
            <v>GB-GOR-PB188</v>
          </cell>
          <cell r="O2062" t="str">
            <v>The National Lottery Community Fund</v>
          </cell>
          <cell r="P2062" t="str">
            <v>Charitable and Community including Health, Education and Environment</v>
          </cell>
          <cell r="Q2062" t="str">
            <v>1092188</v>
          </cell>
          <cell r="S2062" t="str">
            <v>Registered charity (unincorporated)</v>
          </cell>
          <cell r="T2062" t="str">
            <v>AFWX1</v>
          </cell>
          <cell r="U2062" t="str">
            <v>National Lottery Awards for All Wales</v>
          </cell>
          <cell r="V2062">
            <v>45483</v>
          </cell>
        </row>
        <row r="2063">
          <cell r="A2063" t="str">
            <v>360G-tnlcomfund-0045627833</v>
          </cell>
          <cell r="B2063" t="str">
            <v>Llantrisant Loos</v>
          </cell>
          <cell r="C2063" t="str">
            <v>Llantrisant Rugby Football Club in Rhondda Cynon Taf is using a £7400 grant to install accessible toilets providing an improved venue for local community activity. Mae Llantrisant Rugby Football Club yn Rhondda Cynon Taf yn defnyddio grant £7400 i osod toiledau hygyrch gan ddarparu lleoliad gwell ar gyfer gweithgareddau cymunedol lleol.</v>
          </cell>
          <cell r="D2063" t="str">
            <v>GBP</v>
          </cell>
          <cell r="E2063">
            <v>7400</v>
          </cell>
          <cell r="F2063">
            <v>45404</v>
          </cell>
          <cell r="G2063" t="str">
            <v>GB-COH-RS002844</v>
          </cell>
          <cell r="H2063" t="str">
            <v>Llantrisant Rugby Football Club</v>
          </cell>
          <cell r="I2063" t="str">
            <v>CF72 8HA</v>
          </cell>
          <cell r="J2063" t="str">
            <v>Llantrisant Town</v>
          </cell>
          <cell r="K2063" t="str">
            <v>Rhondda Cynon Taf</v>
          </cell>
          <cell r="L2063" t="str">
            <v>Wales</v>
          </cell>
          <cell r="M2063" t="str">
            <v>Pontypridd</v>
          </cell>
          <cell r="N2063" t="str">
            <v>GB-GOR-PB188</v>
          </cell>
          <cell r="O2063" t="str">
            <v>The National Lottery Community Fund</v>
          </cell>
          <cell r="P2063" t="str">
            <v>Charitable and Community including Health, Education and Environment</v>
          </cell>
          <cell r="R2063" t="str">
            <v>RS002844</v>
          </cell>
          <cell r="S2063" t="str">
            <v>Not-for-profit company</v>
          </cell>
          <cell r="T2063" t="str">
            <v>AFWX1</v>
          </cell>
          <cell r="U2063" t="str">
            <v>National Lottery Awards for All Wales</v>
          </cell>
          <cell r="V2063">
            <v>45488</v>
          </cell>
        </row>
        <row r="2064">
          <cell r="A2064" t="str">
            <v>360G-tnlcomfund-0045628148</v>
          </cell>
          <cell r="B2064" t="str">
            <v>Nature Nurture Nutrition</v>
          </cell>
          <cell r="C2064" t="str">
            <v>Bocs Bwyd Llandeilo in Carmarthenshire is using a £18778 grant to update and make its allotment accessible to the whole community. The project will provide the community with teaching growing distributing to preparation advice. Mae Bocs Bwyd Llandeilo yn Sir Gaerfyrddin yn defnyddio grant £18778 i ddiweddaru a gwneud ei randir yn hygyrch i'r gymuned gyfan. Bydd y prosiect yn darparu addysg sgiliau tyfu a dosbarthu i'r gymuned a chyngor paratoi.</v>
          </cell>
          <cell r="D2064" t="str">
            <v>GBP</v>
          </cell>
          <cell r="E2064">
            <v>18778</v>
          </cell>
          <cell r="F2064">
            <v>45404</v>
          </cell>
          <cell r="G2064" t="str">
            <v>tnlcomfund-org-BocsBwydLlandeilo</v>
          </cell>
          <cell r="H2064" t="str">
            <v>Bocs Bwyd Llandeilo</v>
          </cell>
          <cell r="I2064" t="str">
            <v>SA19 6AJ</v>
          </cell>
          <cell r="J2064" t="str">
            <v>Manordeilo and Salem</v>
          </cell>
          <cell r="K2064" t="str">
            <v>Carmarthenshire</v>
          </cell>
          <cell r="L2064" t="str">
            <v>Wales</v>
          </cell>
          <cell r="M2064" t="str">
            <v>Carmarthen East and Dinefwr</v>
          </cell>
          <cell r="N2064" t="str">
            <v>GB-GOR-PB188</v>
          </cell>
          <cell r="O2064" t="str">
            <v>The National Lottery Community Fund</v>
          </cell>
          <cell r="P2064" t="str">
            <v>Charitable and Community including Health, Education and Environment</v>
          </cell>
          <cell r="S2064" t="str">
            <v>Unregistered voluntary or community organisation</v>
          </cell>
          <cell r="T2064" t="str">
            <v>AFWX1</v>
          </cell>
          <cell r="U2064" t="str">
            <v>National Lottery Awards for All Wales</v>
          </cell>
          <cell r="V2064">
            <v>45482</v>
          </cell>
        </row>
        <row r="2065">
          <cell r="A2065" t="str">
            <v>360G-tnlcomfund-0045515704</v>
          </cell>
          <cell r="B2065" t="str">
            <v>Twinkleboost Early Support Communication Programme</v>
          </cell>
          <cell r="C2065" t="str">
            <v>This funding will be used to equip parents with the skills to support their child’s communication development. The project aims to support children to reach their potential.</v>
          </cell>
          <cell r="D2065" t="str">
            <v>GBP</v>
          </cell>
          <cell r="E2065">
            <v>139765</v>
          </cell>
          <cell r="F2065">
            <v>45401</v>
          </cell>
          <cell r="G2065" t="str">
            <v>GB-CHC-1207369</v>
          </cell>
          <cell r="H2065" t="str">
            <v>Twinkleboost CIO</v>
          </cell>
          <cell r="I2065" t="str">
            <v>M22 9TA</v>
          </cell>
          <cell r="J2065" t="str">
            <v>Sharston</v>
          </cell>
          <cell r="K2065" t="str">
            <v>Manchester</v>
          </cell>
          <cell r="L2065" t="str">
            <v>North West</v>
          </cell>
          <cell r="M2065" t="str">
            <v>Wythenshawe and Sale East</v>
          </cell>
          <cell r="N2065" t="str">
            <v>GB-GOR-PB188</v>
          </cell>
          <cell r="O2065" t="str">
            <v>The National Lottery Community Fund</v>
          </cell>
          <cell r="P2065" t="str">
            <v>Charitable and Community including Health, Education and Environment</v>
          </cell>
          <cell r="Q2065" t="str">
            <v>1207369</v>
          </cell>
          <cell r="S2065" t="str">
            <v>Charitable incorporated organisation (CIO)</v>
          </cell>
          <cell r="T2065" t="str">
            <v>RCMA1</v>
          </cell>
          <cell r="U2065" t="str">
            <v>RC North West Region</v>
          </cell>
          <cell r="V2065">
            <v>45511</v>
          </cell>
        </row>
        <row r="2066">
          <cell r="A2066" t="str">
            <v>360G-tnlcomfund-0045520742</v>
          </cell>
          <cell r="B2066" t="str">
            <v>Ending destitution for people seeking sanctuary</v>
          </cell>
          <cell r="C2066" t="str">
            <v>The funding will support The Boaz Trust (TBT) to continue and expand their core provision of holistic support for refugees asylum seekers and migrants who are experiencing or facing homelessness due to their immigration status. In addition TBT plan to review and improve their monitoring and evaluation processes and governance as part of the project. TBT provide holistic support and appropriate accommodation for these beneficiaries. Most of their accommodation is in Manchester with some properties located in Salford and increasingly other local authorities due to rising costs. TBT work with people who are experiencing or facing homelessness because of their insecure unclear or recently changed immigration status. This includes people who may have had their asylum claims refused those who have recently been granted refugee status but are struggling to secure stable accommodation and people who have migrated to the UK (typically from non-EU countries) but have no recourse to public funds and/or are not entitled to work.</v>
          </cell>
          <cell r="D2066" t="str">
            <v>GBP</v>
          </cell>
          <cell r="E2066">
            <v>448238</v>
          </cell>
          <cell r="F2066">
            <v>45401</v>
          </cell>
          <cell r="G2066" t="str">
            <v>GB-CHC-1110344</v>
          </cell>
          <cell r="H2066" t="str">
            <v>The Boaz Trust</v>
          </cell>
          <cell r="I2066" t="str">
            <v>M15 5DD</v>
          </cell>
          <cell r="J2066" t="str">
            <v>Hulme</v>
          </cell>
          <cell r="K2066" t="str">
            <v>Manchester</v>
          </cell>
          <cell r="L2066" t="str">
            <v>North West</v>
          </cell>
          <cell r="M2066" t="str">
            <v>Manchester Central</v>
          </cell>
          <cell r="N2066" t="str">
            <v>GB-GOR-PB188</v>
          </cell>
          <cell r="O2066" t="str">
            <v>The National Lottery Community Fund</v>
          </cell>
          <cell r="P2066" t="str">
            <v>Charitable and Community including Health, Education and Environment</v>
          </cell>
          <cell r="Q2066" t="str">
            <v>1110344</v>
          </cell>
          <cell r="S2066" t="str">
            <v>Registered charity (unincorporated)</v>
          </cell>
          <cell r="T2066" t="str">
            <v>RCMA1</v>
          </cell>
          <cell r="U2066" t="str">
            <v>RC North West Region</v>
          </cell>
          <cell r="V2066">
            <v>45476</v>
          </cell>
        </row>
        <row r="2067">
          <cell r="A2067" t="str">
            <v>360G-tnlcomfund-0045561499</v>
          </cell>
          <cell r="B2067" t="str">
            <v>IThrive Plus</v>
          </cell>
          <cell r="C2067" t="str">
            <v>The funding will support Bolton Together and four partners; Fortalice Breaking Barriers NW Bolton Lads and Girls Club and Urban Outreach to fund their IThrive Plus partnership programme of early intervention for children and young people. The organisation is a consortium of 36 VCFS member organisations from across Bolton that come together to be able to respond to local challenges and the evolving needs within these communities. Alongside this they facilitate early years development and perinatal mental health support parent peer support programmes online safety programmes and SEND community inclusion.</v>
          </cell>
          <cell r="D2067" t="str">
            <v>GBP</v>
          </cell>
          <cell r="E2067">
            <v>362880</v>
          </cell>
          <cell r="F2067">
            <v>45401</v>
          </cell>
          <cell r="G2067" t="str">
            <v>GB-CHC-1163466</v>
          </cell>
          <cell r="H2067" t="str">
            <v>Bolton Together</v>
          </cell>
          <cell r="I2067" t="str">
            <v>BL1 4AG</v>
          </cell>
          <cell r="J2067" t="str">
            <v>Halliwell</v>
          </cell>
          <cell r="K2067" t="str">
            <v>Bolton</v>
          </cell>
          <cell r="L2067" t="str">
            <v>North West</v>
          </cell>
          <cell r="M2067" t="str">
            <v>Bolton North East</v>
          </cell>
          <cell r="N2067" t="str">
            <v>GB-GOR-PB188</v>
          </cell>
          <cell r="O2067" t="str">
            <v>The National Lottery Community Fund</v>
          </cell>
          <cell r="P2067" t="str">
            <v>Charitable and Community including Health, Education and Environment</v>
          </cell>
          <cell r="Q2067" t="str">
            <v>1163466</v>
          </cell>
          <cell r="R2067" t="str">
            <v>08730010</v>
          </cell>
          <cell r="S2067" t="str">
            <v>Registered Charity and Not-for-profit Company</v>
          </cell>
          <cell r="T2067" t="str">
            <v>PMA1</v>
          </cell>
          <cell r="U2067" t="str">
            <v>Partnerships North West Region</v>
          </cell>
          <cell r="V2067">
            <v>45468</v>
          </cell>
        </row>
        <row r="2068">
          <cell r="A2068" t="str">
            <v>360G-tnlcomfund-0045576358</v>
          </cell>
          <cell r="B2068" t="str">
            <v>Our House Walton Community Hub</v>
          </cell>
          <cell r="C2068" t="str">
            <v>The funding will support Our House Walton Community Hub (OHWCH) to deliver their Healthier Together Project (HTP) aimed at older vulnerable and isolated people living in the Walton community. They will deliver a wraparound support service including counselling and physical activities to help to tackle feelings of loneliness and isolation and improve mental and physical health. The group operates a largely volunteer run community hub based in Walton. They currently have 4 part-time paid members of staff 3 trustees and 43 volunteers. They have plans to increase the number of trustees to a minimum of 5.</v>
          </cell>
          <cell r="D2068" t="str">
            <v>GBP</v>
          </cell>
          <cell r="E2068">
            <v>329154</v>
          </cell>
          <cell r="F2068">
            <v>45401</v>
          </cell>
          <cell r="G2068" t="str">
            <v>GB-COH-12142519</v>
          </cell>
          <cell r="H2068" t="str">
            <v>Our House Community</v>
          </cell>
          <cell r="N2068" t="str">
            <v>GB-GOR-PB188</v>
          </cell>
          <cell r="O2068" t="str">
            <v>The National Lottery Community Fund</v>
          </cell>
          <cell r="P2068" t="str">
            <v>Charitable and Community including Health, Education and Environment</v>
          </cell>
          <cell r="R2068" t="str">
            <v>12142519</v>
          </cell>
          <cell r="S2068" t="str">
            <v>Charitable incorporated organisation (CIO)</v>
          </cell>
          <cell r="T2068" t="str">
            <v>RCMA1</v>
          </cell>
          <cell r="U2068" t="str">
            <v>RC North West Region</v>
          </cell>
          <cell r="V2068">
            <v>45469</v>
          </cell>
        </row>
        <row r="2069">
          <cell r="A2069" t="str">
            <v>360G-tnlcomfund-0045596448</v>
          </cell>
          <cell r="B2069" t="str">
            <v>ESOL &amp; IT Skills for Integration and Inclusion</v>
          </cell>
          <cell r="C2069" t="str">
            <v>This one year award will expand the group's ESOL (English for Speakers of Other Languages) courses primarily supporting New Scots in Glasgow.</v>
          </cell>
          <cell r="D2069" t="str">
            <v>GBP</v>
          </cell>
          <cell r="E2069">
            <v>14000</v>
          </cell>
          <cell r="F2069">
            <v>45401</v>
          </cell>
          <cell r="G2069" t="str">
            <v>GB-CHC-SC050226</v>
          </cell>
          <cell r="H2069" t="str">
            <v>Inclusive Homework Club</v>
          </cell>
          <cell r="I2069" t="str">
            <v>G41 1BA</v>
          </cell>
          <cell r="J2069" t="str">
            <v>Govan</v>
          </cell>
          <cell r="K2069" t="str">
            <v>Glasgow City</v>
          </cell>
          <cell r="L2069" t="str">
            <v>Scotland</v>
          </cell>
          <cell r="M2069" t="str">
            <v>Glasgow Central</v>
          </cell>
          <cell r="N2069" t="str">
            <v>GB-GOR-PB188</v>
          </cell>
          <cell r="O2069" t="str">
            <v>The National Lottery Community Fund</v>
          </cell>
          <cell r="P2069" t="str">
            <v>Charitable and Community including Health, Education and Environment</v>
          </cell>
          <cell r="Q2069" t="str">
            <v>SC050226</v>
          </cell>
          <cell r="S2069" t="str">
            <v>Registered charity (unincorporated)</v>
          </cell>
          <cell r="T2069" t="str">
            <v>AFSX1</v>
          </cell>
          <cell r="U2069" t="str">
            <v>National Lottery Awards for All Scotland</v>
          </cell>
          <cell r="V2069">
            <v>45509</v>
          </cell>
        </row>
        <row r="2070">
          <cell r="A2070" t="str">
            <v>360G-tnlcomfund-0045600844</v>
          </cell>
          <cell r="B2070" t="str">
            <v>Care Experienced Connection and Belonging</v>
          </cell>
          <cell r="C2070" t="str">
            <v>This group will use the funds to deliver a a weekly drop in group for Care Experienced people aged 18+ from their office in the city centre over a 12 month period.</v>
          </cell>
          <cell r="D2070" t="str">
            <v>GBP</v>
          </cell>
          <cell r="E2070">
            <v>16800</v>
          </cell>
          <cell r="F2070">
            <v>45401</v>
          </cell>
          <cell r="G2070" t="str">
            <v>GB-CHC-SC026076</v>
          </cell>
          <cell r="H2070" t="str">
            <v>Who Cares? Scotland</v>
          </cell>
          <cell r="I2070" t="str">
            <v>G2 6HJ</v>
          </cell>
          <cell r="J2070" t="str">
            <v>Anderston/City/Yorkhill</v>
          </cell>
          <cell r="K2070" t="str">
            <v>Glasgow City</v>
          </cell>
          <cell r="L2070" t="str">
            <v>Scotland</v>
          </cell>
          <cell r="M2070" t="str">
            <v>Glasgow Central</v>
          </cell>
          <cell r="N2070" t="str">
            <v>GB-GOR-PB188</v>
          </cell>
          <cell r="O2070" t="str">
            <v>The National Lottery Community Fund</v>
          </cell>
          <cell r="P2070" t="str">
            <v>Charitable and Community including Health, Education and Environment</v>
          </cell>
          <cell r="Q2070" t="str">
            <v>SC026076</v>
          </cell>
          <cell r="R2070" t="str">
            <v>SC173232</v>
          </cell>
          <cell r="S2070" t="str">
            <v>Not-for-profit company</v>
          </cell>
          <cell r="T2070" t="str">
            <v>AFSX1</v>
          </cell>
          <cell r="U2070" t="str">
            <v>National Lottery Awards for All Scotland</v>
          </cell>
          <cell r="V2070">
            <v>45491</v>
          </cell>
        </row>
        <row r="2071">
          <cell r="A2071" t="str">
            <v>360G-tnlcomfund-0045603403</v>
          </cell>
          <cell r="B2071" t="str">
            <v>Communities Together</v>
          </cell>
          <cell r="C2071" t="str">
            <v>This project will use the funding to deliver a series of arts and culture-based events and activities for the Gambian community in Glasgow.</v>
          </cell>
          <cell r="D2071" t="str">
            <v>GBP</v>
          </cell>
          <cell r="E2071">
            <v>19500</v>
          </cell>
          <cell r="F2071">
            <v>45401</v>
          </cell>
          <cell r="G2071" t="str">
            <v>GB-CHC-SC052339</v>
          </cell>
          <cell r="H2071" t="str">
            <v>Gambians and friends in Scotland Community Association (GAMSCA)</v>
          </cell>
          <cell r="I2071" t="str">
            <v>G4 9UD</v>
          </cell>
          <cell r="J2071" t="str">
            <v>Canal</v>
          </cell>
          <cell r="K2071" t="str">
            <v>Glasgow City</v>
          </cell>
          <cell r="L2071" t="str">
            <v>Scotland</v>
          </cell>
          <cell r="M2071" t="str">
            <v>Glasgow North East</v>
          </cell>
          <cell r="N2071" t="str">
            <v>GB-GOR-PB188</v>
          </cell>
          <cell r="O2071" t="str">
            <v>The National Lottery Community Fund</v>
          </cell>
          <cell r="P2071" t="str">
            <v>Charitable and Community including Health, Education and Environment</v>
          </cell>
          <cell r="Q2071" t="str">
            <v>SC052339</v>
          </cell>
          <cell r="S2071" t="str">
            <v>Charitable incorporated organisation (CIO)</v>
          </cell>
          <cell r="T2071" t="str">
            <v>AFSX1</v>
          </cell>
          <cell r="U2071" t="str">
            <v>National Lottery Awards for All Scotland</v>
          </cell>
          <cell r="V2071">
            <v>45491</v>
          </cell>
        </row>
        <row r="2072">
          <cell r="A2072" t="str">
            <v>360G-tnlcomfund-0045604602</v>
          </cell>
          <cell r="B2072" t="str">
            <v>Electrical Safety Awareness Workshops In the Local Communities</v>
          </cell>
          <cell r="C2072" t="str">
            <v>This one year award will deliver electrical awareness workshops in the community to address hazards arising from purchasing cheap electrical items.</v>
          </cell>
          <cell r="D2072" t="str">
            <v>GBP</v>
          </cell>
          <cell r="E2072">
            <v>8625</v>
          </cell>
          <cell r="F2072">
            <v>45401</v>
          </cell>
          <cell r="G2072" t="str">
            <v>GB-CHC-SC045812</v>
          </cell>
          <cell r="H2072" t="str">
            <v>Safety Awareness Glasgow</v>
          </cell>
          <cell r="I2072" t="str">
            <v>G51 2BX</v>
          </cell>
          <cell r="J2072" t="str">
            <v>Govan</v>
          </cell>
          <cell r="K2072" t="str">
            <v>Glasgow City</v>
          </cell>
          <cell r="L2072" t="str">
            <v>Scotland</v>
          </cell>
          <cell r="M2072" t="str">
            <v>Glasgow South West</v>
          </cell>
          <cell r="N2072" t="str">
            <v>GB-GOR-PB188</v>
          </cell>
          <cell r="O2072" t="str">
            <v>The National Lottery Community Fund</v>
          </cell>
          <cell r="P2072" t="str">
            <v>Charitable and Community including Health, Education and Environment</v>
          </cell>
          <cell r="Q2072" t="str">
            <v>SC045812</v>
          </cell>
          <cell r="S2072" t="str">
            <v>Registered charity (unincorporated)</v>
          </cell>
          <cell r="T2072" t="str">
            <v>AFSX1</v>
          </cell>
          <cell r="U2072" t="str">
            <v>National Lottery Awards for All Scotland</v>
          </cell>
          <cell r="V2072">
            <v>45509</v>
          </cell>
        </row>
        <row r="2073">
          <cell r="A2073" t="str">
            <v>360G-tnlcomfund-0045604865</v>
          </cell>
          <cell r="B2073" t="str">
            <v>Bridging Divides During the C-o-L Crisis</v>
          </cell>
          <cell r="C2073" t="str">
            <v>This group will use the funding to provide literacy support to marginalised and vulnerable people in Glasgow over two years.</v>
          </cell>
          <cell r="D2073" t="str">
            <v>GBP</v>
          </cell>
          <cell r="E2073">
            <v>20000</v>
          </cell>
          <cell r="F2073">
            <v>45401</v>
          </cell>
          <cell r="G2073" t="str">
            <v>GB-CHC-SC049523</v>
          </cell>
          <cell r="H2073" t="str">
            <v>Arkbound Foundation</v>
          </cell>
          <cell r="I2073" t="str">
            <v>G40 2AA</v>
          </cell>
          <cell r="J2073" t="str">
            <v>Calton</v>
          </cell>
          <cell r="K2073" t="str">
            <v>Glasgow City</v>
          </cell>
          <cell r="L2073" t="str">
            <v>Scotland</v>
          </cell>
          <cell r="M2073" t="str">
            <v>Glasgow Central</v>
          </cell>
          <cell r="N2073" t="str">
            <v>GB-GOR-PB188</v>
          </cell>
          <cell r="O2073" t="str">
            <v>The National Lottery Community Fund</v>
          </cell>
          <cell r="P2073" t="str">
            <v>Charitable and Community including Health, Education and Environment</v>
          </cell>
          <cell r="Q2073" t="str">
            <v>SC049523</v>
          </cell>
          <cell r="S2073" t="str">
            <v>Registered charity (unincorporated)</v>
          </cell>
          <cell r="T2073" t="str">
            <v>AFSX1</v>
          </cell>
          <cell r="U2073" t="str">
            <v>National Lottery Awards for All Scotland</v>
          </cell>
          <cell r="V2073">
            <v>45491</v>
          </cell>
        </row>
        <row r="2074">
          <cell r="A2074" t="str">
            <v>360G-tnlcomfund-0045605619</v>
          </cell>
          <cell r="B2074" t="str">
            <v>BENDRIGG TRIP</v>
          </cell>
          <cell r="C2074" t="str">
            <v>The group will use the funding for a three day trip to Bendrigg Trust Kendal in June 2024.</v>
          </cell>
          <cell r="D2074" t="str">
            <v>GBP</v>
          </cell>
          <cell r="E2074">
            <v>6075</v>
          </cell>
          <cell r="F2074">
            <v>45401</v>
          </cell>
          <cell r="G2074" t="str">
            <v>tnlcomfund-org-ALLSORTS</v>
          </cell>
          <cell r="H2074" t="str">
            <v>ALLSORTS</v>
          </cell>
          <cell r="I2074" t="str">
            <v>LA8 0NR</v>
          </cell>
          <cell r="J2074" t="str">
            <v>Kendal Rural</v>
          </cell>
          <cell r="K2074" t="str">
            <v>South Lakeland</v>
          </cell>
          <cell r="L2074" t="str">
            <v>North West</v>
          </cell>
          <cell r="M2074" t="str">
            <v>Westmorland and Lonsdale</v>
          </cell>
          <cell r="N2074" t="str">
            <v>GB-GOR-PB188</v>
          </cell>
          <cell r="O2074" t="str">
            <v>The National Lottery Community Fund</v>
          </cell>
          <cell r="P2074" t="str">
            <v>Charitable and Community including Health, Education and Environment</v>
          </cell>
          <cell r="S2074" t="str">
            <v>Unregistered voluntary or community organisation</v>
          </cell>
          <cell r="T2074" t="str">
            <v>AFSX1</v>
          </cell>
          <cell r="U2074" t="str">
            <v>National Lottery Awards for All Scotland</v>
          </cell>
          <cell r="V2074">
            <v>45519</v>
          </cell>
        </row>
        <row r="2075">
          <cell r="A2075" t="str">
            <v>360G-tnlcomfund-0045607779</v>
          </cell>
          <cell r="B2075" t="str">
            <v>Caring for exceptional minds</v>
          </cell>
          <cell r="C2075" t="str">
            <v>This one-year project will use the funds to deliver support groups for parents and carers of Neurodiverse young people in the Scotstoun and Garrowhill areas of Glasgow.</v>
          </cell>
          <cell r="D2075" t="str">
            <v>GBP</v>
          </cell>
          <cell r="E2075">
            <v>17188</v>
          </cell>
          <cell r="F2075">
            <v>45401</v>
          </cell>
          <cell r="G2075" t="str">
            <v>GB-CHC-SC037534</v>
          </cell>
          <cell r="H2075" t="str">
            <v>DRC Generations</v>
          </cell>
          <cell r="I2075" t="str">
            <v>G14 9YS</v>
          </cell>
          <cell r="J2075" t="str">
            <v>Garscadden/Scotstounhill</v>
          </cell>
          <cell r="K2075" t="str">
            <v>Glasgow City</v>
          </cell>
          <cell r="L2075" t="str">
            <v>Scotland</v>
          </cell>
          <cell r="M2075" t="str">
            <v>Glasgow North West</v>
          </cell>
          <cell r="N2075" t="str">
            <v>GB-GOR-PB188</v>
          </cell>
          <cell r="O2075" t="str">
            <v>The National Lottery Community Fund</v>
          </cell>
          <cell r="P2075" t="str">
            <v>Charitable and Community including Health, Education and Environment</v>
          </cell>
          <cell r="Q2075" t="str">
            <v>SC037534</v>
          </cell>
          <cell r="R2075" t="str">
            <v>SC309741</v>
          </cell>
          <cell r="S2075" t="str">
            <v>Not-for-profit company</v>
          </cell>
          <cell r="T2075" t="str">
            <v>AFSX1</v>
          </cell>
          <cell r="U2075" t="str">
            <v>National Lottery Awards for All Scotland</v>
          </cell>
          <cell r="V2075">
            <v>45506</v>
          </cell>
        </row>
        <row r="2076">
          <cell r="A2076" t="str">
            <v>360G-tnlcomfund-0045609919</v>
          </cell>
          <cell r="B2076" t="str">
            <v>A seat at the table</v>
          </cell>
          <cell r="C2076" t="str">
            <v>The group will use the funding host free monthly community meal and workshops focused on rights-based education and peer support over a two year period.</v>
          </cell>
          <cell r="D2076" t="str">
            <v>GBP</v>
          </cell>
          <cell r="E2076">
            <v>19684</v>
          </cell>
          <cell r="F2076">
            <v>45401</v>
          </cell>
          <cell r="G2076" t="str">
            <v>GB-COH-SC479381</v>
          </cell>
          <cell r="H2076" t="str">
            <v>The TinCat CIC</v>
          </cell>
          <cell r="I2076" t="str">
            <v>G42 8YU</v>
          </cell>
          <cell r="J2076" t="str">
            <v>Southside Central</v>
          </cell>
          <cell r="K2076" t="str">
            <v>Glasgow City</v>
          </cell>
          <cell r="L2076" t="str">
            <v>Scotland</v>
          </cell>
          <cell r="M2076" t="str">
            <v>Glasgow Central</v>
          </cell>
          <cell r="N2076" t="str">
            <v>GB-GOR-PB188</v>
          </cell>
          <cell r="O2076" t="str">
            <v>The National Lottery Community Fund</v>
          </cell>
          <cell r="P2076" t="str">
            <v>Charitable and Community including Health, Education and Environment</v>
          </cell>
          <cell r="R2076" t="str">
            <v>SC479381</v>
          </cell>
          <cell r="S2076" t="str">
            <v>Community Interest Company (CIC)</v>
          </cell>
          <cell r="T2076" t="str">
            <v>AFSX1</v>
          </cell>
          <cell r="U2076" t="str">
            <v>National Lottery Awards for All Scotland</v>
          </cell>
          <cell r="V2076">
            <v>45505</v>
          </cell>
        </row>
        <row r="2077">
          <cell r="A2077" t="str">
            <v>360G-tnlcomfund-0045610760</v>
          </cell>
          <cell r="B2077" t="str">
            <v>Brighter Baillieston At Garrowhill</v>
          </cell>
          <cell r="C2077" t="str">
            <v>This group will use the funding to provide activities and services from their newly occupied community centre In Garrowhill for 12 months.</v>
          </cell>
          <cell r="D2077" t="str">
            <v>GBP</v>
          </cell>
          <cell r="E2077">
            <v>20000</v>
          </cell>
          <cell r="F2077">
            <v>45401</v>
          </cell>
          <cell r="G2077" t="str">
            <v>GB-CHC-SC049281</v>
          </cell>
          <cell r="H2077" t="str">
            <v>Brighter Baillieston SCIO</v>
          </cell>
          <cell r="I2077" t="str">
            <v>G69 6DY</v>
          </cell>
          <cell r="J2077" t="str">
            <v>Baillieston</v>
          </cell>
          <cell r="K2077" t="str">
            <v>Glasgow City</v>
          </cell>
          <cell r="L2077" t="str">
            <v>Scotland</v>
          </cell>
          <cell r="M2077" t="str">
            <v>Glasgow East</v>
          </cell>
          <cell r="N2077" t="str">
            <v>GB-GOR-PB188</v>
          </cell>
          <cell r="O2077" t="str">
            <v>The National Lottery Community Fund</v>
          </cell>
          <cell r="P2077" t="str">
            <v>Charitable and Community including Health, Education and Environment</v>
          </cell>
          <cell r="Q2077" t="str">
            <v>SC049281</v>
          </cell>
          <cell r="S2077" t="str">
            <v>Charitable incorporated organisation (CIO)</v>
          </cell>
          <cell r="T2077" t="str">
            <v>AFSX1</v>
          </cell>
          <cell r="U2077" t="str">
            <v>National Lottery Awards for All Scotland</v>
          </cell>
          <cell r="V2077">
            <v>45491</v>
          </cell>
        </row>
        <row r="2078">
          <cell r="A2078" t="str">
            <v>360G-tnlcomfund-0045616430</v>
          </cell>
          <cell r="B2078" t="str">
            <v>Equally Safe</v>
          </cell>
          <cell r="C2078" t="str">
            <v>The project will provide housing support for people living in domestic abuse situations working to put in place support and care for those still living with the perpetrator in the Glasgow Area.</v>
          </cell>
          <cell r="D2078" t="str">
            <v>GBP</v>
          </cell>
          <cell r="E2078">
            <v>18727</v>
          </cell>
          <cell r="F2078">
            <v>45401</v>
          </cell>
          <cell r="G2078" t="str">
            <v>GB-CHC-263710</v>
          </cell>
          <cell r="H2078" t="str">
            <v>SHELTER NATIONAL CAMPAIGN FOR HOMELESS PEOPLE LIMITED</v>
          </cell>
          <cell r="I2078" t="str">
            <v>G1 5QH</v>
          </cell>
          <cell r="J2078" t="str">
            <v>Anderston/City/Yorkhill</v>
          </cell>
          <cell r="K2078" t="str">
            <v>Glasgow City</v>
          </cell>
          <cell r="L2078" t="str">
            <v>Scotland</v>
          </cell>
          <cell r="M2078" t="str">
            <v>Glasgow Central</v>
          </cell>
          <cell r="N2078" t="str">
            <v>GB-GOR-PB188</v>
          </cell>
          <cell r="O2078" t="str">
            <v>The National Lottery Community Fund</v>
          </cell>
          <cell r="P2078" t="str">
            <v>Charitable and Community including Health, Education and Environment</v>
          </cell>
          <cell r="Q2078" t="str">
            <v>263710</v>
          </cell>
          <cell r="R2078" t="str">
            <v>01?038133</v>
          </cell>
          <cell r="S2078" t="str">
            <v>Not-for-profit company</v>
          </cell>
          <cell r="T2078" t="str">
            <v>AFSX1</v>
          </cell>
          <cell r="U2078" t="str">
            <v>National Lottery Awards for All Scotland</v>
          </cell>
          <cell r="V2078">
            <v>45509</v>
          </cell>
        </row>
        <row r="2079">
          <cell r="A2079" t="str">
            <v>360G-tnlcomfund-0045617422</v>
          </cell>
          <cell r="B2079" t="str">
            <v>CDT Community meal</v>
          </cell>
          <cell r="C2079" t="str">
            <v>This project will continue to run monthly community meals and provide entertainment for around 40 people each session all themed on the countries participants are from over the course of a year.</v>
          </cell>
          <cell r="D2079" t="str">
            <v>GBP</v>
          </cell>
          <cell r="E2079">
            <v>11100</v>
          </cell>
          <cell r="F2079">
            <v>45401</v>
          </cell>
          <cell r="G2079" t="str">
            <v>GB-CHC-SC033396</v>
          </cell>
          <cell r="H2079" t="str">
            <v>Cranhill Development Trust</v>
          </cell>
          <cell r="I2079" t="str">
            <v>G33 3HE</v>
          </cell>
          <cell r="J2079" t="str">
            <v>East Centre</v>
          </cell>
          <cell r="K2079" t="str">
            <v>Glasgow City</v>
          </cell>
          <cell r="L2079" t="str">
            <v>Scotland</v>
          </cell>
          <cell r="M2079" t="str">
            <v>Glasgow East</v>
          </cell>
          <cell r="N2079" t="str">
            <v>GB-GOR-PB188</v>
          </cell>
          <cell r="O2079" t="str">
            <v>The National Lottery Community Fund</v>
          </cell>
          <cell r="P2079" t="str">
            <v>Charitable and Community including Health, Education and Environment</v>
          </cell>
          <cell r="Q2079" t="str">
            <v>SC033396</v>
          </cell>
          <cell r="R2079" t="str">
            <v>SC235671</v>
          </cell>
          <cell r="S2079" t="str">
            <v>Not-for-profit company</v>
          </cell>
          <cell r="T2079" t="str">
            <v>AFSX1</v>
          </cell>
          <cell r="U2079" t="str">
            <v>National Lottery Awards for All Scotland</v>
          </cell>
          <cell r="V2079">
            <v>45491</v>
          </cell>
        </row>
        <row r="2080">
          <cell r="A2080" t="str">
            <v>360G-tnlcomfund-0045618566</v>
          </cell>
          <cell r="B2080" t="str">
            <v>Community Spirit</v>
          </cell>
          <cell r="C2080" t="str">
            <v>This programme of activities aims to bring the community together by providing sessions for children and young people as well as a buddies group for older people.</v>
          </cell>
          <cell r="D2080" t="str">
            <v>GBP</v>
          </cell>
          <cell r="E2080">
            <v>20000</v>
          </cell>
          <cell r="F2080">
            <v>45401</v>
          </cell>
          <cell r="G2080" t="str">
            <v>GB-CHC-SC048578</v>
          </cell>
          <cell r="H2080" t="str">
            <v>Whiterose Administration and Social Centre (SCIO)</v>
          </cell>
          <cell r="I2080" t="str">
            <v>G31 5LP</v>
          </cell>
          <cell r="J2080" t="str">
            <v>Shettleston</v>
          </cell>
          <cell r="K2080" t="str">
            <v>Glasgow City</v>
          </cell>
          <cell r="L2080" t="str">
            <v>Scotland</v>
          </cell>
          <cell r="M2080" t="str">
            <v>Glasgow East</v>
          </cell>
          <cell r="N2080" t="str">
            <v>GB-GOR-PB188</v>
          </cell>
          <cell r="O2080" t="str">
            <v>The National Lottery Community Fund</v>
          </cell>
          <cell r="P2080" t="str">
            <v>Charitable and Community including Health, Education and Environment</v>
          </cell>
          <cell r="Q2080" t="str">
            <v>SC048578</v>
          </cell>
          <cell r="S2080" t="str">
            <v>Charitable incorporated organisation (CIO)</v>
          </cell>
          <cell r="T2080" t="str">
            <v>AFSX1</v>
          </cell>
          <cell r="U2080" t="str">
            <v>National Lottery Awards for All Scotland</v>
          </cell>
          <cell r="V2080">
            <v>45491</v>
          </cell>
        </row>
        <row r="2081">
          <cell r="A2081" t="str">
            <v>360G-tnlcomfund-0045621058</v>
          </cell>
          <cell r="B2081" t="str">
            <v>Art at Time and Space</v>
          </cell>
          <cell r="C2081" t="str">
            <v>This project will provide an art project to people who hear voices or who self-harm in Dennistoun culminating in an exhibition at the Gallery Of Modern Art for eight of their members.</v>
          </cell>
          <cell r="D2081" t="str">
            <v>GBP</v>
          </cell>
          <cell r="E2081">
            <v>8110</v>
          </cell>
          <cell r="F2081">
            <v>45401</v>
          </cell>
          <cell r="G2081" t="str">
            <v>GB-CHC-SC042547</v>
          </cell>
          <cell r="H2081" t="str">
            <v>Time and Space</v>
          </cell>
          <cell r="I2081" t="str">
            <v>G31 1PD</v>
          </cell>
          <cell r="J2081" t="str">
            <v>Calton</v>
          </cell>
          <cell r="K2081" t="str">
            <v>Glasgow City</v>
          </cell>
          <cell r="L2081" t="str">
            <v>Scotland</v>
          </cell>
          <cell r="M2081" t="str">
            <v>Glasgow East</v>
          </cell>
          <cell r="N2081" t="str">
            <v>GB-GOR-PB188</v>
          </cell>
          <cell r="O2081" t="str">
            <v>The National Lottery Community Fund</v>
          </cell>
          <cell r="P2081" t="str">
            <v>Charitable and Community including Health, Education and Environment</v>
          </cell>
          <cell r="Q2081" t="str">
            <v>SC042547</v>
          </cell>
          <cell r="S2081" t="str">
            <v>Registered charity (unincorporated)</v>
          </cell>
          <cell r="T2081" t="str">
            <v>AFSX1</v>
          </cell>
          <cell r="U2081" t="str">
            <v>National Lottery Awards for All Scotland</v>
          </cell>
          <cell r="V2081">
            <v>45491</v>
          </cell>
        </row>
        <row r="2082">
          <cell r="A2082" t="str">
            <v>360G-tnlcomfund-0045621830</v>
          </cell>
          <cell r="B2082" t="str">
            <v>Battlefield Community Garden</v>
          </cell>
          <cell r="C2082" t="str">
            <v>The funding will be used to hire a professional gardener to coordinate volunteers and expand available gardening activities.</v>
          </cell>
          <cell r="D2082" t="str">
            <v>GBP</v>
          </cell>
          <cell r="E2082">
            <v>13400</v>
          </cell>
          <cell r="F2082">
            <v>45401</v>
          </cell>
          <cell r="G2082" t="str">
            <v>tnlcomfund-org-BattlefieldCommunityProject</v>
          </cell>
          <cell r="H2082" t="str">
            <v>Battlefield Community Project</v>
          </cell>
          <cell r="I2082" t="str">
            <v>G42 9RG</v>
          </cell>
          <cell r="J2082" t="str">
            <v>Langside</v>
          </cell>
          <cell r="K2082" t="str">
            <v>Glasgow City</v>
          </cell>
          <cell r="L2082" t="str">
            <v>Scotland</v>
          </cell>
          <cell r="M2082" t="str">
            <v>Glasgow South</v>
          </cell>
          <cell r="N2082" t="str">
            <v>GB-GOR-PB188</v>
          </cell>
          <cell r="O2082" t="str">
            <v>The National Lottery Community Fund</v>
          </cell>
          <cell r="P2082" t="str">
            <v>Charitable and Community including Health, Education and Environment</v>
          </cell>
          <cell r="S2082" t="str">
            <v>Unregistered voluntary or community organisation</v>
          </cell>
          <cell r="T2082" t="str">
            <v>AFSX1</v>
          </cell>
          <cell r="U2082" t="str">
            <v>National Lottery Awards for All Scotland</v>
          </cell>
          <cell r="V2082">
            <v>45491</v>
          </cell>
        </row>
        <row r="2083">
          <cell r="A2083" t="str">
            <v>360G-tnlcomfund-0045623374</v>
          </cell>
          <cell r="B2083" t="str">
            <v>EmpowerPlus</v>
          </cell>
          <cell r="C2083" t="str">
            <v>This two year project will train 20 asylum seekers and refugee women in hair-making skills providing them with both autonomy over their appearance and a potential source of income. Additionally the project aims to support 60 asylum seeker and refugee children by providing hair-making services.</v>
          </cell>
          <cell r="D2083" t="str">
            <v>GBP</v>
          </cell>
          <cell r="E2083">
            <v>10000</v>
          </cell>
          <cell r="F2083">
            <v>45401</v>
          </cell>
          <cell r="G2083" t="str">
            <v>tnlcomfund-org-NotAloneEmpowermentCentre</v>
          </cell>
          <cell r="H2083" t="str">
            <v>NotAlone Empowerment Centre</v>
          </cell>
          <cell r="I2083" t="str">
            <v>G42 8QD</v>
          </cell>
          <cell r="J2083" t="str">
            <v>Southside Central</v>
          </cell>
          <cell r="K2083" t="str">
            <v>Glasgow City</v>
          </cell>
          <cell r="L2083" t="str">
            <v>Scotland</v>
          </cell>
          <cell r="M2083" t="str">
            <v>Glasgow Central</v>
          </cell>
          <cell r="N2083" t="str">
            <v>GB-GOR-PB188</v>
          </cell>
          <cell r="O2083" t="str">
            <v>The National Lottery Community Fund</v>
          </cell>
          <cell r="P2083" t="str">
            <v>Charitable and Community including Health, Education and Environment</v>
          </cell>
          <cell r="S2083" t="str">
            <v>Unregistered voluntary or community organisation</v>
          </cell>
          <cell r="T2083" t="str">
            <v>AFSX1</v>
          </cell>
          <cell r="U2083" t="str">
            <v>National Lottery Awards for All Scotland</v>
          </cell>
          <cell r="V2083">
            <v>45509</v>
          </cell>
        </row>
        <row r="2084">
          <cell r="A2084" t="str">
            <v>360G-tnlcomfund-0045541874</v>
          </cell>
          <cell r="B2084" t="str">
            <v>Leeds Volunteer Interpreter Service (Leeds VIS)</v>
          </cell>
          <cell r="C2084" t="str">
            <v>The funding will set up the Leeds Volunteer Interpreting Service (LVIS) a centrally co-ordinated volunteer led interpreting service for asylum seeking and migrant communities and organisations across Leeds. Funding will enable the partnership to provide specific training support and opportunities to Volunteer Interpreters including:•	Accredited Community Interpreting Training to Levels 1 &amp; 2 as a minimum to be delivered by WEA. The Level 1 course will last for 10-weeks and each volunteer will have a training portfolio set up. •	Training on specialist topics including mental health gender-based violence interpreting in a legal setting and the UK asylum system.•	A full wellbeing training package including self-care vicarious trauma and vicarious resilience training to be delivered by Solace. Solace therapists are all required to hold a counselling or psychotherapy qualification and are qualified to Diploma level or above. Therapists at Solace including volunteer therapists are required to have at least two years post-qualification experience.•	Opportunities to interpret in a variety of partner organisations across Leeds. •	Potential paid work opportunities once volunteers leave MBP and have the legal right to work in the UK.•	A robust induction programme will be provided which will include an introduction to the partners and their work an introduction to the LVIS - including Volunteer expectations and volunteering agreement.•	Practicalities and processes e.g. for claiming expenses complaints sharing concerns. Explaining supervision and support arrangements•	Introduction to policies and procedures e.g. Health and Safety Basic Safeguarding awareness training. MBP will also link volunteer interpreters to safeguarding training offered at Voluntary Action Leeds the Leeds Safeguarding Children Partnership or the Leeds Safeguarding Adults Board. •	The basics of interpreting for LVIS: Code of Conduct the role of the interpreter factors to consider when interpreting at MBP and partner organisations understanding and committing to confidentiality boundaries and how to navigate them. Data from these consultations has confirmed the challenges around access to interpreters including small charities having to use large amounts of time and resources to source interpreters; potential safeguarding concerns to due family members and children interpreting; organisations struggling to keep up with changing language needs and not having the knowledge or skills to adequately train volunteers as interpreters; and organisations not having the funds to pay for interpreters as well as the need for better training and support of interpreters.</v>
          </cell>
          <cell r="D2084" t="str">
            <v>GBP</v>
          </cell>
          <cell r="E2084">
            <v>238720</v>
          </cell>
          <cell r="F2084">
            <v>45400</v>
          </cell>
          <cell r="G2084" t="str">
            <v>GB-CHC-1156119</v>
          </cell>
          <cell r="H2084" t="str">
            <v>Manuel Bravo Project</v>
          </cell>
          <cell r="I2084" t="str">
            <v>LS7 1AB</v>
          </cell>
          <cell r="J2084" t="str">
            <v>Little London &amp; Woodhouse</v>
          </cell>
          <cell r="K2084" t="str">
            <v>Leeds</v>
          </cell>
          <cell r="L2084" t="str">
            <v>Yorkshire and The Humber</v>
          </cell>
          <cell r="M2084" t="str">
            <v>Leeds Central</v>
          </cell>
          <cell r="N2084" t="str">
            <v>GB-GOR-PB188</v>
          </cell>
          <cell r="O2084" t="str">
            <v>The National Lottery Community Fund</v>
          </cell>
          <cell r="P2084" t="str">
            <v>Charitable and Community including Health, Education and Environment</v>
          </cell>
          <cell r="Q2084" t="str">
            <v>1156119</v>
          </cell>
          <cell r="R2084" t="str">
            <v>8578469</v>
          </cell>
          <cell r="S2084" t="str">
            <v>Registered Charity and Not-for-profit Company</v>
          </cell>
          <cell r="T2084" t="str">
            <v>PLE1</v>
          </cell>
          <cell r="U2084" t="str">
            <v>Partnerships Yorkshire and Humber</v>
          </cell>
          <cell r="V2084">
            <v>45474</v>
          </cell>
        </row>
        <row r="2085">
          <cell r="A2085" t="str">
            <v>360G-tnlcomfund-0045547724</v>
          </cell>
          <cell r="B2085" t="str">
            <v>Bowling Park Community Flourishing Together</v>
          </cell>
          <cell r="C2085" t="str">
            <v>The funding will be used to support community work in and around Bowling Park Bradford. Funding at this level will enable the project to develop their mentoring work with young people and their work to make Bowling Park into a true community asset that can be enjoyed by the whole community and by out of area visitors. This application is a Partnership. The other named partner is e:merge a current grant holder and lead partner for an RC grant for youth work in Bradford South. The project will involve an expansion of community work  and  youth work provision managed by e:merge. Over the next 3 years AYC will continue to maintain and manage The Lodge building as a community asset and to continue running their annual Community Celebration event in July. More than 1000 people have attended the Community Celebration in previous years. AYC will put in place regular volunteer activities at least one per month for example litter picks and bulb planting. In addition AYC will implement three volunteer celebration events each year to say thank you to the more than 60 volunteers who regularly give their time to improve the park environment. AYC has built in time in their delivery plan for at least two meetings per month to work with partners more effectively and to reach new local and statutory partners.</v>
          </cell>
          <cell r="D2085" t="str">
            <v>GBP</v>
          </cell>
          <cell r="E2085">
            <v>157583</v>
          </cell>
          <cell r="F2085">
            <v>45400</v>
          </cell>
          <cell r="G2085" t="str">
            <v>GB-COH-08792801</v>
          </cell>
          <cell r="H2085" t="str">
            <v>Ash Yorkshire Community Interest Company</v>
          </cell>
          <cell r="I2085" t="str">
            <v>BD4 7TL</v>
          </cell>
          <cell r="J2085" t="str">
            <v>Bowling and Barkerend</v>
          </cell>
          <cell r="K2085" t="str">
            <v>Bradford</v>
          </cell>
          <cell r="L2085" t="str">
            <v>Yorkshire and The Humber</v>
          </cell>
          <cell r="M2085" t="str">
            <v>Bradford East</v>
          </cell>
          <cell r="N2085" t="str">
            <v>GB-GOR-PB188</v>
          </cell>
          <cell r="O2085" t="str">
            <v>The National Lottery Community Fund</v>
          </cell>
          <cell r="P2085" t="str">
            <v>Charitable and Community including Health, Education and Environment</v>
          </cell>
          <cell r="R2085" t="str">
            <v>08792801</v>
          </cell>
          <cell r="S2085" t="str">
            <v>Community Interest Company (CIC)</v>
          </cell>
          <cell r="T2085" t="str">
            <v>PLE1</v>
          </cell>
          <cell r="U2085" t="str">
            <v>Partnerships Yorkshire and Humber</v>
          </cell>
          <cell r="V2085">
            <v>45474</v>
          </cell>
        </row>
        <row r="2086">
          <cell r="A2086" t="str">
            <v>360G-tnlcomfund-0045556852</v>
          </cell>
          <cell r="B2086" t="str">
            <v>Bright Horizons</v>
          </cell>
          <cell r="C2086" t="str">
            <v>Funding will enable Barca Leeds in partnership with Health for All (Leeds) Ltd to support 240 unemployed parents and carers living in West and South Leeds who are experiencing health related social and economic barriers to securing employment move closer to employment. Beneficiaries will experience improved mental health better personal support networks and improved family relationships. Barca Leeds supports families children young people and adults through a wide range of activities which reduce social isolation and support people to achieve independence improving their social and economic wellbeing. It delivers projects in thematic areas including mental health young people digital inclusion homelessness support for people on release from prison social prescribing and support for people living with drug and alcohol addiction.</v>
          </cell>
          <cell r="D2086" t="str">
            <v>GBP</v>
          </cell>
          <cell r="E2086">
            <v>415980</v>
          </cell>
          <cell r="F2086">
            <v>45400</v>
          </cell>
          <cell r="G2086" t="str">
            <v>GB-CHC-1048996</v>
          </cell>
          <cell r="H2086" t="str">
            <v>Barca - Leeds</v>
          </cell>
          <cell r="I2086" t="str">
            <v>LS13 3JT</v>
          </cell>
          <cell r="J2086" t="str">
            <v>Bramley &amp; Stanningley</v>
          </cell>
          <cell r="K2086" t="str">
            <v>Leeds</v>
          </cell>
          <cell r="L2086" t="str">
            <v>Yorkshire and The Humber</v>
          </cell>
          <cell r="M2086" t="str">
            <v>Leeds West</v>
          </cell>
          <cell r="N2086" t="str">
            <v>GB-GOR-PB188</v>
          </cell>
          <cell r="O2086" t="str">
            <v>The National Lottery Community Fund</v>
          </cell>
          <cell r="P2086" t="str">
            <v>Charitable and Community including Health, Education and Environment</v>
          </cell>
          <cell r="Q2086" t="str">
            <v>1048996</v>
          </cell>
          <cell r="R2086" t="str">
            <v>02949419</v>
          </cell>
          <cell r="S2086" t="str">
            <v>Not-for-profit company</v>
          </cell>
          <cell r="T2086" t="str">
            <v>PLE1</v>
          </cell>
          <cell r="U2086" t="str">
            <v>Partnerships Yorkshire and Humber</v>
          </cell>
          <cell r="V2086">
            <v>45475</v>
          </cell>
        </row>
        <row r="2087">
          <cell r="A2087" t="str">
            <v>360G-tnlcomfund-0045576569</v>
          </cell>
          <cell r="B2087" t="str">
            <v>The Seacroft People's Imagination Station</v>
          </cell>
          <cell r="C2087" t="str">
            <v>The funding will allow LS14 Trust (LS14) to build on the past 4 years of their Learning Lab project (LL) by transforming a community building into ‘The Seacroft peoples Imagination Station’ (SIS) for Young people (YP) in Seacroft East Leeds West Yorkshire (WY). It will enable LS14 Trust to use this  space as a vehicle for capacity building skills of young people and residents a place for experimentation exploring new ideas showcasing people’s skills and passions and nurturing an entrepreneurial spirit. LS14 actively supports its community through a wide-ranging provision that includes events workshops one-to-one sessions and various projects. Their principle aims are to enable Seacroft to become a vibrant place where people feel proud of their achievements. Equity Diversity and Inclusion (EDI) This project idea is centred around ensuring that C&amp;YP have an accessible space central to where they live. The group have confirmed staff and volunteers undergo an induction (including refresher CPD training) and are provided a handbook during the induction which details all policies and expectations including EDI.</v>
          </cell>
          <cell r="D2087" t="str">
            <v>GBP</v>
          </cell>
          <cell r="E2087">
            <v>268145</v>
          </cell>
          <cell r="F2087">
            <v>45400</v>
          </cell>
          <cell r="G2087" t="str">
            <v>GB-CHC-1169716</v>
          </cell>
          <cell r="H2087" t="str">
            <v>LS14 Trust</v>
          </cell>
          <cell r="I2087" t="str">
            <v>LS14 1BT</v>
          </cell>
          <cell r="J2087" t="str">
            <v>Killingbeck &amp; Seacroft</v>
          </cell>
          <cell r="K2087" t="str">
            <v>Leeds</v>
          </cell>
          <cell r="L2087" t="str">
            <v>Yorkshire and The Humber</v>
          </cell>
          <cell r="M2087" t="str">
            <v>Leeds East</v>
          </cell>
          <cell r="N2087" t="str">
            <v>GB-GOR-PB188</v>
          </cell>
          <cell r="O2087" t="str">
            <v>The National Lottery Community Fund</v>
          </cell>
          <cell r="P2087" t="str">
            <v>Charitable and Community including Health, Education and Environment</v>
          </cell>
          <cell r="Q2087" t="str">
            <v>1169716</v>
          </cell>
          <cell r="R2087" t="str">
            <v>06827782</v>
          </cell>
          <cell r="S2087" t="str">
            <v>Not-for-profit company</v>
          </cell>
          <cell r="T2087" t="str">
            <v>RCLE1</v>
          </cell>
          <cell r="U2087" t="str">
            <v>RC Yorkshire and Humber Region</v>
          </cell>
          <cell r="V2087">
            <v>45478</v>
          </cell>
        </row>
        <row r="2088">
          <cell r="A2088" t="str">
            <v>360G-tnlcomfund-0045578178</v>
          </cell>
          <cell r="B2088" t="str">
            <v>Food and More Community Hub</v>
          </cell>
          <cell r="C2088" t="str">
            <v>The funding will be used to support communities in North Kirklees with essential skills food poverty reduction techniques and overall better quality of life with improved access to benefits and making better life choices. The project aims to work with those most disadvantaged with barriers to accessing traditional support. The organisation offers secure housing support with employment opportunities advice and more recently a food bank stating their food bank project ‘Food and More’ offers a lifeline to a growing number of people experiencing food poverty. Since January 2022 referrals have increasing by 47%. The food bank recently merged with Fusion Drop-In services which has led to the vision for further support advice and learning provision as a community hub to divert clients from a reliance on emergency food provision. The organisation supports people based in North Kirklees specifically running from a central Dewsbury venue and serving a diverse community from the surrounding area.  The project consists of food bank co-ordination and advice service management staffing who in turn will have increased capacity to upskill volunteers and enhance training provision to include: mental health housing advice and money management.</v>
          </cell>
          <cell r="D2088" t="str">
            <v>GBP</v>
          </cell>
          <cell r="E2088">
            <v>313399</v>
          </cell>
          <cell r="F2088">
            <v>45400</v>
          </cell>
          <cell r="G2088" t="str">
            <v>GB-CHC-1151483</v>
          </cell>
          <cell r="H2088" t="str">
            <v>Fusion Housing Kirklees Limited</v>
          </cell>
          <cell r="I2088" t="str">
            <v>WF12 8DJ</v>
          </cell>
          <cell r="J2088" t="str">
            <v>Dewsbury East</v>
          </cell>
          <cell r="K2088" t="str">
            <v>Kirklees</v>
          </cell>
          <cell r="L2088" t="str">
            <v>Yorkshire and The Humber</v>
          </cell>
          <cell r="M2088" t="str">
            <v>Dewsbury</v>
          </cell>
          <cell r="N2088" t="str">
            <v>GB-GOR-PB188</v>
          </cell>
          <cell r="O2088" t="str">
            <v>The National Lottery Community Fund</v>
          </cell>
          <cell r="P2088" t="str">
            <v>Charitable and Community including Health, Education and Environment</v>
          </cell>
          <cell r="Q2088" t="str">
            <v>1151483</v>
          </cell>
          <cell r="R2088" t="str">
            <v>08158320</v>
          </cell>
          <cell r="S2088" t="str">
            <v>Registered Charity and Not-for-profit Company</v>
          </cell>
          <cell r="T2088" t="str">
            <v>RCLE1</v>
          </cell>
          <cell r="U2088" t="str">
            <v>RC Yorkshire and Humber Region</v>
          </cell>
          <cell r="V2088">
            <v>45476</v>
          </cell>
        </row>
        <row r="2089">
          <cell r="A2089" t="str">
            <v>360G-tnlcomfund-0045588116</v>
          </cell>
          <cell r="B2089" t="str">
            <v>Pathways to Wellness</v>
          </cell>
          <cell r="C2089" t="str">
            <v>The funding will scale up and build on the Pathways to Wellness (PtW) programme which delivers health interventions and awareness on key health issues within the predominantly South Asian community of Ravensthorpe and the surrounding areas. As an experienced community anchor organisation they aim to support local community groups and individuals to create their own community hubs and connections within North Kirklees. Based in the heart of the community the Ravensthorpe Community Centre has a large weekly footfall of approximately 550 people accessing  the range of support services provided which includes a Nursery (rated outstanding by Ofsted)  Adult Learning Centre Coffee Mornings Youth &amp; Homework Clubs Older People's groups Health Awareness &amp; Fitness activities and volunteering opportunities.The PtW programme aims to tackle health inequalities increase prevention and awareness and work towards creating a better system which is inclusive to the needs of the local community. The programme is designed to tackle barriers and provide a community response to support people to manage their own health and wellbeing by maximising the skills assets and resources in the local community through bringing services and support organisations together to jointly deliver the range of activities which are needed to upskill train and educate individuals and communities.</v>
          </cell>
          <cell r="D2089" t="str">
            <v>GBP</v>
          </cell>
          <cell r="E2089">
            <v>441257</v>
          </cell>
          <cell r="F2089">
            <v>45400</v>
          </cell>
          <cell r="G2089" t="str">
            <v>GB-CHC-1086129</v>
          </cell>
          <cell r="H2089" t="str">
            <v>Ravensthorpe Community Centre Limited</v>
          </cell>
          <cell r="I2089" t="str">
            <v>WF13 3AR</v>
          </cell>
          <cell r="J2089" t="str">
            <v>Dewsbury West</v>
          </cell>
          <cell r="K2089" t="str">
            <v>Kirklees</v>
          </cell>
          <cell r="L2089" t="str">
            <v>Yorkshire and The Humber</v>
          </cell>
          <cell r="M2089" t="str">
            <v>Dewsbury</v>
          </cell>
          <cell r="N2089" t="str">
            <v>GB-GOR-PB188</v>
          </cell>
          <cell r="O2089" t="str">
            <v>The National Lottery Community Fund</v>
          </cell>
          <cell r="P2089" t="str">
            <v>Charitable and Community including Health, Education and Environment</v>
          </cell>
          <cell r="Q2089" t="str">
            <v>1086129</v>
          </cell>
          <cell r="R2089" t="str">
            <v>03895553</v>
          </cell>
          <cell r="S2089" t="str">
            <v>Registered Charity and Not-for-profit Company</v>
          </cell>
          <cell r="T2089" t="str">
            <v>RCLE1</v>
          </cell>
          <cell r="U2089" t="str">
            <v>RC Yorkshire and Humber Region</v>
          </cell>
          <cell r="V2089">
            <v>45474</v>
          </cell>
        </row>
        <row r="2090">
          <cell r="A2090" t="str">
            <v>360G-tnlcomfund-0045595728</v>
          </cell>
          <cell r="B2090" t="str">
            <v>A Step Up in Communication and Sustainability</v>
          </cell>
          <cell r="C2090" t="str">
            <v>The funding will support Disability Partnership Calderdale to build on and develop their work of supporting communities with disabilities via advice guidance and signposting monthly and community events and expand their provision across Calderdale West Yorkshire.Organisation. Their overarching aim is to enable a disabled person to have a ‘barrier-free’ positive experience when using services and facilities across the district. The disabilities currently supported range from: Physical Disabilities (including wheelchairs users) and Sensory Impairments (Speech Hearing Sight) disabilities including Neuro-divergent people and those with Learning Disabilities and people with long-term medical conditions.</v>
          </cell>
          <cell r="D2090" t="str">
            <v>GBP</v>
          </cell>
          <cell r="E2090">
            <v>210000</v>
          </cell>
          <cell r="F2090">
            <v>45400</v>
          </cell>
          <cell r="G2090" t="str">
            <v>GB-CHC-1155007</v>
          </cell>
          <cell r="H2090" t="str">
            <v>Disability Partnership Calderdale</v>
          </cell>
          <cell r="I2090" t="str">
            <v>HX1 5AY</v>
          </cell>
          <cell r="J2090" t="str">
            <v>Town</v>
          </cell>
          <cell r="K2090" t="str">
            <v>Calderdale</v>
          </cell>
          <cell r="L2090" t="str">
            <v>Yorkshire and The Humber</v>
          </cell>
          <cell r="M2090" t="str">
            <v>Halifax</v>
          </cell>
          <cell r="N2090" t="str">
            <v>GB-GOR-PB188</v>
          </cell>
          <cell r="O2090" t="str">
            <v>The National Lottery Community Fund</v>
          </cell>
          <cell r="P2090" t="str">
            <v>Charitable and Community including Health, Education and Environment</v>
          </cell>
          <cell r="Q2090" t="str">
            <v>1155007</v>
          </cell>
          <cell r="S2090" t="str">
            <v>Charitable incorporated organisation (CIO)</v>
          </cell>
          <cell r="T2090" t="str">
            <v>RCLE1</v>
          </cell>
          <cell r="U2090" t="str">
            <v>RC Yorkshire and Humber Region</v>
          </cell>
          <cell r="V2090">
            <v>45474</v>
          </cell>
        </row>
        <row r="2091">
          <cell r="A2091" t="str">
            <v>360G-tnlcomfund-0045602590</v>
          </cell>
          <cell r="B2091" t="str">
            <v>Yogaforpeace</v>
          </cell>
          <cell r="C2091" t="str">
            <v>The funding will be used to provide free weekly yoga sessions for people experiencing a range of challenges including ADHD cognitive decline menopause and domestic abuse survivors. The project will improve health and wellbeing and reduce social isolation.</v>
          </cell>
          <cell r="D2091" t="str">
            <v>GBP</v>
          </cell>
          <cell r="E2091">
            <v>19753</v>
          </cell>
          <cell r="F2091">
            <v>45400</v>
          </cell>
          <cell r="G2091" t="str">
            <v>GB-COH-10151073</v>
          </cell>
          <cell r="H2091" t="str">
            <v>Softly Softly Yoga CIC</v>
          </cell>
          <cell r="I2091" t="str">
            <v>NR3 4TB</v>
          </cell>
          <cell r="J2091" t="str">
            <v>Sewell</v>
          </cell>
          <cell r="K2091" t="str">
            <v>Norwich</v>
          </cell>
          <cell r="L2091" t="str">
            <v>Eastern</v>
          </cell>
          <cell r="M2091" t="str">
            <v>Norwich North</v>
          </cell>
          <cell r="N2091" t="str">
            <v>GB-GOR-PB188</v>
          </cell>
          <cell r="O2091" t="str">
            <v>The National Lottery Community Fund</v>
          </cell>
          <cell r="P2091" t="str">
            <v>Charitable and Community including Health, Education and Environment</v>
          </cell>
          <cell r="R2091" t="str">
            <v>10151073</v>
          </cell>
          <cell r="S2091" t="str">
            <v>Community Interest Company (CIC)</v>
          </cell>
          <cell r="T2091" t="str">
            <v>AFEX1</v>
          </cell>
          <cell r="U2091" t="str">
            <v>National Lottery Awards for All England</v>
          </cell>
          <cell r="V2091">
            <v>45470</v>
          </cell>
        </row>
        <row r="2092">
          <cell r="A2092" t="str">
            <v>360G-tnlcomfund-0045604737</v>
          </cell>
          <cell r="B2092" t="str">
            <v>Community Unity 2024 and 2025</v>
          </cell>
          <cell r="C2092" t="str">
            <v>The funding will be used to provide mediation sessions for members of the orthodox Jewish community in Stamford Hill including role play and group discussions. The project aims to reduce conflict and bring the community together through a respectful and controlled process.</v>
          </cell>
          <cell r="D2092" t="str">
            <v>GBP</v>
          </cell>
          <cell r="E2092">
            <v>16776</v>
          </cell>
          <cell r="F2092">
            <v>45400</v>
          </cell>
          <cell r="G2092" t="str">
            <v>tnlcomfund-org-HeichalHamishpot</v>
          </cell>
          <cell r="H2092" t="str">
            <v>Heichal Hamishpot</v>
          </cell>
          <cell r="I2092" t="str">
            <v>N16 6EJ</v>
          </cell>
          <cell r="J2092" t="str">
            <v>Cazenove</v>
          </cell>
          <cell r="K2092" t="str">
            <v>Hackney</v>
          </cell>
          <cell r="L2092" t="str">
            <v>London</v>
          </cell>
          <cell r="M2092" t="str">
            <v>Hackney North and Stoke Newington</v>
          </cell>
          <cell r="N2092" t="str">
            <v>GB-GOR-PB188</v>
          </cell>
          <cell r="O2092" t="str">
            <v>The National Lottery Community Fund</v>
          </cell>
          <cell r="P2092" t="str">
            <v>Charitable and Community including Health, Education and Environment</v>
          </cell>
          <cell r="S2092" t="str">
            <v>Unregistered voluntary or community organisation</v>
          </cell>
          <cell r="T2092" t="str">
            <v>AFEX1</v>
          </cell>
          <cell r="U2092" t="str">
            <v>National Lottery Awards for All England</v>
          </cell>
          <cell r="V2092">
            <v>45455</v>
          </cell>
        </row>
        <row r="2093">
          <cell r="A2093" t="str">
            <v>360G-tnlcomfund-0045606206</v>
          </cell>
          <cell r="B2093" t="str">
            <v>Balnamore Connects</v>
          </cell>
          <cell r="C2093" t="str">
            <v>Balnamore Community Association based outside Ballymoney is using a £19991 grant over two years to deliver activities for the local community. The project will include seasonal events breakfast clubs colour runs intergenerational work and a parent/toddler group. The project will develop connections promote positive mental health and reduce isolation.</v>
          </cell>
          <cell r="D2093" t="str">
            <v>GBP</v>
          </cell>
          <cell r="E2093">
            <v>19991</v>
          </cell>
          <cell r="F2093">
            <v>45400</v>
          </cell>
          <cell r="G2093" t="str">
            <v>GB-CHC-109071</v>
          </cell>
          <cell r="H2093" t="str">
            <v>Balnamore Community Association</v>
          </cell>
          <cell r="I2093" t="str">
            <v>BT53 7PU</v>
          </cell>
          <cell r="J2093" t="str">
            <v>Route</v>
          </cell>
          <cell r="K2093" t="str">
            <v>Causeway Coast and Glens</v>
          </cell>
          <cell r="L2093" t="str">
            <v>Northern Ireland</v>
          </cell>
          <cell r="M2093" t="str">
            <v>North Antrim</v>
          </cell>
          <cell r="N2093" t="str">
            <v>GB-GOR-PB188</v>
          </cell>
          <cell r="O2093" t="str">
            <v>The National Lottery Community Fund</v>
          </cell>
          <cell r="P2093" t="str">
            <v>Charitable and Community including Health, Education and Environment</v>
          </cell>
          <cell r="Q2093" t="str">
            <v>109071</v>
          </cell>
          <cell r="S2093" t="str">
            <v>Registered charity (unincorporated)</v>
          </cell>
          <cell r="T2093" t="str">
            <v>AANI4</v>
          </cell>
          <cell r="U2093" t="str">
            <v>Awards for All Northern Ireland</v>
          </cell>
          <cell r="V2093">
            <v>45519</v>
          </cell>
        </row>
        <row r="2094">
          <cell r="A2094" t="str">
            <v>360G-tnlcomfund-0045608393</v>
          </cell>
          <cell r="B2094" t="str">
            <v>S.A.I.L PROJECT  (Summer and Autumn Intervention and Learning)</v>
          </cell>
          <cell r="C2094" t="str">
            <v>REACH Across based in Derry/Londonderry is using a £10000 grant to run activities for local young people to build relationships in the area increase their skills and build their confidence. The project will include residentials educational visits outdoor pursuits personal development programmes and social action projects.</v>
          </cell>
          <cell r="D2094" t="str">
            <v>GBP</v>
          </cell>
          <cell r="E2094">
            <v>10000</v>
          </cell>
          <cell r="F2094">
            <v>45400</v>
          </cell>
          <cell r="G2094" t="str">
            <v>GB-CHC-103289</v>
          </cell>
          <cell r="H2094" t="str">
            <v>REACH Across</v>
          </cell>
          <cell r="I2094" t="str">
            <v>BT48 6PW</v>
          </cell>
          <cell r="J2094" t="str">
            <v>City Walls</v>
          </cell>
          <cell r="K2094" t="str">
            <v>Derry City and Strabane</v>
          </cell>
          <cell r="L2094" t="str">
            <v>Northern Ireland</v>
          </cell>
          <cell r="M2094" t="str">
            <v>Foyle</v>
          </cell>
          <cell r="N2094" t="str">
            <v>GB-GOR-PB188</v>
          </cell>
          <cell r="O2094" t="str">
            <v>The National Lottery Community Fund</v>
          </cell>
          <cell r="P2094" t="str">
            <v>Charitable and Community including Health, Education and Environment</v>
          </cell>
          <cell r="Q2094" t="str">
            <v>103289</v>
          </cell>
          <cell r="R2094" t="str">
            <v>NI033889</v>
          </cell>
          <cell r="S2094" t="str">
            <v>Registered Charity and Not-for-profit Company</v>
          </cell>
          <cell r="T2094" t="str">
            <v>AANI4</v>
          </cell>
          <cell r="U2094" t="str">
            <v>Awards for All Northern Ireland</v>
          </cell>
          <cell r="V2094">
            <v>45519</v>
          </cell>
        </row>
        <row r="2095">
          <cell r="A2095" t="str">
            <v>360G-tnlcomfund-0045609840</v>
          </cell>
          <cell r="B2095" t="str">
            <v>Helping Hands</v>
          </cell>
          <cell r="C2095" t="str">
            <v>The funding will be used to build on an existing previously funded project by offering more inclusive activities to support people who may otherwise be excluded due to age and health issues.</v>
          </cell>
          <cell r="D2095" t="str">
            <v>GBP</v>
          </cell>
          <cell r="E2095">
            <v>20000</v>
          </cell>
          <cell r="F2095">
            <v>45400</v>
          </cell>
          <cell r="G2095" t="str">
            <v>GB-COH-13520494</v>
          </cell>
          <cell r="H2095" t="str">
            <v>Home from Home UK Respite services Ltd</v>
          </cell>
          <cell r="I2095" t="str">
            <v>L24 9HZ</v>
          </cell>
          <cell r="J2095" t="str">
            <v>Speke-Garston</v>
          </cell>
          <cell r="K2095" t="str">
            <v>Liverpool</v>
          </cell>
          <cell r="L2095" t="str">
            <v>North West</v>
          </cell>
          <cell r="M2095" t="str">
            <v>Garston and Halewood</v>
          </cell>
          <cell r="N2095" t="str">
            <v>GB-GOR-PB188</v>
          </cell>
          <cell r="O2095" t="str">
            <v>The National Lottery Community Fund</v>
          </cell>
          <cell r="P2095" t="str">
            <v>Charitable and Community including Health, Education and Environment</v>
          </cell>
          <cell r="R2095" t="str">
            <v>13520494</v>
          </cell>
          <cell r="S2095" t="str">
            <v>Not-for-profit company</v>
          </cell>
          <cell r="T2095" t="str">
            <v>AFEX1</v>
          </cell>
          <cell r="U2095" t="str">
            <v>National Lottery Awards for All England</v>
          </cell>
          <cell r="V2095">
            <v>45462</v>
          </cell>
        </row>
        <row r="2096">
          <cell r="A2096" t="str">
            <v>360G-tnlcomfund-0045611348</v>
          </cell>
          <cell r="B2096" t="str">
            <v>Wheel Spin Box Win</v>
          </cell>
          <cell r="C2096" t="str">
            <v>The funding will be used to start adaptive boxing classes for over 50s including those who face life challenging issues through physical mental or emotional impairment. The project aims to remove obstacles for the less abled to participate confidently in boxing.</v>
          </cell>
          <cell r="D2096" t="str">
            <v>GBP</v>
          </cell>
          <cell r="E2096">
            <v>19974</v>
          </cell>
          <cell r="F2096">
            <v>45400</v>
          </cell>
          <cell r="G2096" t="str">
            <v>GB-COH-13532510</v>
          </cell>
          <cell r="H2096" t="str">
            <v>Midlands Adaptive Boxing Organisation CIC</v>
          </cell>
          <cell r="I2096" t="str">
            <v>WS10 8AA</v>
          </cell>
          <cell r="J2096" t="str">
            <v>Bentley and Darlaston North</v>
          </cell>
          <cell r="K2096" t="str">
            <v>Walsall</v>
          </cell>
          <cell r="L2096" t="str">
            <v>West Midlands</v>
          </cell>
          <cell r="M2096" t="str">
            <v>Walsall South</v>
          </cell>
          <cell r="N2096" t="str">
            <v>GB-GOR-PB188</v>
          </cell>
          <cell r="O2096" t="str">
            <v>The National Lottery Community Fund</v>
          </cell>
          <cell r="P2096" t="str">
            <v>Charitable and Community including Health, Education and Environment</v>
          </cell>
          <cell r="R2096" t="str">
            <v>13532510</v>
          </cell>
          <cell r="S2096" t="str">
            <v>Community Interest Company (CIC)</v>
          </cell>
          <cell r="T2096" t="str">
            <v>AFEX1</v>
          </cell>
          <cell r="U2096" t="str">
            <v>National Lottery Awards for All England</v>
          </cell>
          <cell r="V2096">
            <v>45484</v>
          </cell>
        </row>
        <row r="2097">
          <cell r="A2097" t="str">
            <v>360G-tnlcomfund-0045611816</v>
          </cell>
          <cell r="B2097" t="str">
            <v>Stokesley Community Library Refurb</v>
          </cell>
          <cell r="C2097" t="str">
            <v>The funding will be used to upgrade and restore the community library.  The project aims to provide an up to date space for the various groups and organisations that use the library as well as ensuring the survival of one of the only free accessible places in town.</v>
          </cell>
          <cell r="D2097" t="str">
            <v>GBP</v>
          </cell>
          <cell r="E2097">
            <v>19500</v>
          </cell>
          <cell r="F2097">
            <v>45400</v>
          </cell>
          <cell r="G2097" t="str">
            <v>GB-CHC-1171473</v>
          </cell>
          <cell r="H2097" t="str">
            <v>'The Globe' Community Library</v>
          </cell>
          <cell r="I2097" t="str">
            <v>TS9 5DH</v>
          </cell>
          <cell r="J2097" t="str">
            <v>Stokesley</v>
          </cell>
          <cell r="K2097" t="str">
            <v>Hambleton</v>
          </cell>
          <cell r="L2097" t="str">
            <v>Yorkshire and The Humber</v>
          </cell>
          <cell r="M2097" t="str">
            <v>Richmond (Yorks)</v>
          </cell>
          <cell r="N2097" t="str">
            <v>GB-GOR-PB188</v>
          </cell>
          <cell r="O2097" t="str">
            <v>The National Lottery Community Fund</v>
          </cell>
          <cell r="P2097" t="str">
            <v>Charitable and Community including Health, Education and Environment</v>
          </cell>
          <cell r="Q2097" t="str">
            <v>1171473</v>
          </cell>
          <cell r="S2097" t="str">
            <v>Registered charity (unincorporated)</v>
          </cell>
          <cell r="T2097" t="str">
            <v>AFEX1</v>
          </cell>
          <cell r="U2097" t="str">
            <v>National Lottery Awards for All England</v>
          </cell>
          <cell r="V2097">
            <v>45510</v>
          </cell>
        </row>
        <row r="2098">
          <cell r="A2098" t="str">
            <v>360G-tnlcomfund-0045611820</v>
          </cell>
          <cell r="B2098" t="str">
            <v>Leavening Community Play Area Refurbishment</v>
          </cell>
          <cell r="C2098" t="str">
            <v>The funding will be used to refurbish and redevelop the village’s play equipment.  The project aims to create a safe and accessible space for local children to exercise.</v>
          </cell>
          <cell r="D2098" t="str">
            <v>GBP</v>
          </cell>
          <cell r="E2098">
            <v>19965</v>
          </cell>
          <cell r="F2098">
            <v>45400</v>
          </cell>
          <cell r="G2098" t="str">
            <v>tnlcomfund-org-LeaveningParishCouncil</v>
          </cell>
          <cell r="H2098" t="str">
            <v>Leavening Parish Council</v>
          </cell>
          <cell r="I2098" t="str">
            <v>YO17 9SW</v>
          </cell>
          <cell r="J2098" t="str">
            <v>Derwent</v>
          </cell>
          <cell r="K2098" t="str">
            <v>Ryedale</v>
          </cell>
          <cell r="L2098" t="str">
            <v>Yorkshire and The Humber</v>
          </cell>
          <cell r="M2098" t="str">
            <v>Thirsk and Malton</v>
          </cell>
          <cell r="N2098" t="str">
            <v>GB-GOR-PB188</v>
          </cell>
          <cell r="O2098" t="str">
            <v>The National Lottery Community Fund</v>
          </cell>
          <cell r="P2098" t="str">
            <v>Charitable and Community including Health, Education and Environment</v>
          </cell>
          <cell r="S2098" t="str">
            <v>Statutory body</v>
          </cell>
          <cell r="T2098" t="str">
            <v>AFEX1</v>
          </cell>
          <cell r="U2098" t="str">
            <v>National Lottery Awards for All England</v>
          </cell>
          <cell r="V2098">
            <v>45467</v>
          </cell>
        </row>
        <row r="2099">
          <cell r="A2099" t="str">
            <v>360G-tnlcomfund-0045611840</v>
          </cell>
          <cell r="B2099" t="str">
            <v>Evesham NCT Baby Bundles</v>
          </cell>
          <cell r="C2099" t="str">
            <v>The funding will be used to expand the support available to families and parents with new babies  mainly through the provision of vital good such as moses baskets. The project aims to support families in financial hardship to provide for their babies.</v>
          </cell>
          <cell r="D2099" t="str">
            <v>GBP</v>
          </cell>
          <cell r="E2099">
            <v>12300</v>
          </cell>
          <cell r="F2099">
            <v>45400</v>
          </cell>
          <cell r="G2099" t="str">
            <v>tnlcomfund-org-NationalChildbirthTrust(Evesham)</v>
          </cell>
          <cell r="H2099" t="str">
            <v>National Childbirth Trust (Evesham)</v>
          </cell>
          <cell r="I2099" t="str">
            <v>WR11 1GN</v>
          </cell>
          <cell r="J2099" t="str">
            <v>Little Hampton</v>
          </cell>
          <cell r="K2099" t="str">
            <v>Wychavon</v>
          </cell>
          <cell r="L2099" t="str">
            <v>West Midlands</v>
          </cell>
          <cell r="M2099" t="str">
            <v>Mid Worcestershire</v>
          </cell>
          <cell r="N2099" t="str">
            <v>GB-GOR-PB188</v>
          </cell>
          <cell r="O2099" t="str">
            <v>The National Lottery Community Fund</v>
          </cell>
          <cell r="P2099" t="str">
            <v>Charitable and Community including Health, Education and Environment</v>
          </cell>
          <cell r="S2099" t="str">
            <v>Unregistered voluntary or community organisation</v>
          </cell>
          <cell r="T2099" t="str">
            <v>AFEX1</v>
          </cell>
          <cell r="U2099" t="str">
            <v>National Lottery Awards for All England</v>
          </cell>
          <cell r="V2099">
            <v>45471</v>
          </cell>
        </row>
        <row r="2100">
          <cell r="A2100" t="str">
            <v>360G-tnlcomfund-0045611917</v>
          </cell>
          <cell r="B2100" t="str">
            <v>Apna ghar 1995</v>
          </cell>
          <cell r="C2100" t="str">
            <v>The funding will be used to replace a minibus used to transport vulnerable people and people with disabilities who cannot use public transport.</v>
          </cell>
          <cell r="D2100" t="str">
            <v>GBP</v>
          </cell>
          <cell r="E2100">
            <v>20000</v>
          </cell>
          <cell r="F2100">
            <v>45400</v>
          </cell>
          <cell r="G2100" t="str">
            <v>GB-CHC-1059353</v>
          </cell>
          <cell r="H2100" t="str">
            <v>Apna Ghar 1995 Ltd</v>
          </cell>
          <cell r="I2100" t="str">
            <v>B12 9HD</v>
          </cell>
          <cell r="J2100" t="str">
            <v>Balsall Heath West</v>
          </cell>
          <cell r="K2100" t="str">
            <v>Birmingham</v>
          </cell>
          <cell r="L2100" t="str">
            <v>West Midlands</v>
          </cell>
          <cell r="M2100" t="str">
            <v>Birmingham, Hall Green</v>
          </cell>
          <cell r="N2100" t="str">
            <v>GB-GOR-PB188</v>
          </cell>
          <cell r="O2100" t="str">
            <v>The National Lottery Community Fund</v>
          </cell>
          <cell r="P2100" t="str">
            <v>Charitable and Community including Health, Education and Environment</v>
          </cell>
          <cell r="Q2100" t="str">
            <v>1059353</v>
          </cell>
          <cell r="R2100" t="str">
            <v>03279108</v>
          </cell>
          <cell r="S2100" t="str">
            <v>Registered Charity and Not-for-profit Company</v>
          </cell>
          <cell r="T2100" t="str">
            <v>AFEX1</v>
          </cell>
          <cell r="U2100" t="str">
            <v>National Lottery Awards for All England</v>
          </cell>
          <cell r="V2100">
            <v>45504</v>
          </cell>
        </row>
        <row r="2101">
          <cell r="A2101" t="str">
            <v>360G-tnlcomfund-0045611971</v>
          </cell>
          <cell r="B2101" t="str">
            <v>Blyth Foodbank</v>
          </cell>
          <cell r="C2101" t="str">
            <v>The funding will be used to continue to deliver their foodbank services. This provides food parcels essential non-food and hygiene products for vulnerable people including those with health and/or social issues unemployed people and those affected by the cost of living crisis.</v>
          </cell>
          <cell r="D2101" t="str">
            <v>GBP</v>
          </cell>
          <cell r="E2101">
            <v>15000</v>
          </cell>
          <cell r="F2101">
            <v>45400</v>
          </cell>
          <cell r="G2101" t="str">
            <v>GB-CHC-1159998</v>
          </cell>
          <cell r="H2101" t="str">
            <v>Blyth Foodbank</v>
          </cell>
          <cell r="I2101" t="str">
            <v>NE24 1AY</v>
          </cell>
          <cell r="J2101" t="str">
            <v>Croft</v>
          </cell>
          <cell r="K2101" t="str">
            <v>Northumberland</v>
          </cell>
          <cell r="L2101" t="str">
            <v>North East</v>
          </cell>
          <cell r="M2101" t="str">
            <v>Blyth Valley</v>
          </cell>
          <cell r="N2101" t="str">
            <v>GB-GOR-PB188</v>
          </cell>
          <cell r="O2101" t="str">
            <v>The National Lottery Community Fund</v>
          </cell>
          <cell r="P2101" t="str">
            <v>Charitable and Community including Health, Education and Environment</v>
          </cell>
          <cell r="Q2101" t="str">
            <v>1159998</v>
          </cell>
          <cell r="S2101" t="str">
            <v>Registered charity (unincorporated)</v>
          </cell>
          <cell r="T2101" t="str">
            <v>AFEX1</v>
          </cell>
          <cell r="U2101" t="str">
            <v>National Lottery Awards for All England</v>
          </cell>
          <cell r="V2101">
            <v>45473</v>
          </cell>
        </row>
        <row r="2102">
          <cell r="A2102" t="str">
            <v>360G-tnlcomfund-0045612065</v>
          </cell>
          <cell r="B2102" t="str">
            <v>Pass it on community fridge</v>
          </cell>
          <cell r="C2102" t="str">
            <v>This funding will be used to cover rent for the community fridge and clothes library supporting people facing financial difficulties to access food and clothes. This project collects surplus food and redistributes it to disadvantaged community members reducing waste and reducing food insecurity.</v>
          </cell>
          <cell r="D2102" t="str">
            <v>GBP</v>
          </cell>
          <cell r="E2102">
            <v>19000</v>
          </cell>
          <cell r="F2102">
            <v>45400</v>
          </cell>
          <cell r="G2102" t="str">
            <v>GB-COH-14067171</v>
          </cell>
          <cell r="H2102" t="str">
            <v>Pass it on in your community CIC</v>
          </cell>
          <cell r="I2102" t="str">
            <v>BN27 1AN</v>
          </cell>
          <cell r="J2102" t="str">
            <v>Hailsham Central</v>
          </cell>
          <cell r="K2102" t="str">
            <v>Wealden</v>
          </cell>
          <cell r="L2102" t="str">
            <v>South East</v>
          </cell>
          <cell r="M2102" t="str">
            <v>Wealden</v>
          </cell>
          <cell r="N2102" t="str">
            <v>GB-GOR-PB188</v>
          </cell>
          <cell r="O2102" t="str">
            <v>The National Lottery Community Fund</v>
          </cell>
          <cell r="P2102" t="str">
            <v>Charitable and Community including Health, Education and Environment</v>
          </cell>
          <cell r="R2102" t="str">
            <v>14067171</v>
          </cell>
          <cell r="S2102" t="str">
            <v>Community Interest Company (CIC)</v>
          </cell>
          <cell r="T2102" t="str">
            <v>AFEX1</v>
          </cell>
          <cell r="U2102" t="str">
            <v>National Lottery Awards for All England</v>
          </cell>
          <cell r="V2102">
            <v>45456</v>
          </cell>
        </row>
        <row r="2103">
          <cell r="A2103" t="str">
            <v>360G-tnlcomfund-0045612691</v>
          </cell>
          <cell r="B2103" t="str">
            <v>Nature Connections</v>
          </cell>
          <cell r="C2103" t="str">
            <v>The funding will be used to provide activities training and practical support for people with learning disabilities who attend the organisation's sessions. The project aims to provide consistent support enabling attendees to maintain their wellbeing and develop their skills and confidence.</v>
          </cell>
          <cell r="D2103" t="str">
            <v>GBP</v>
          </cell>
          <cell r="E2103">
            <v>20000</v>
          </cell>
          <cell r="F2103">
            <v>45400</v>
          </cell>
          <cell r="G2103" t="str">
            <v>GB-COH-6210622</v>
          </cell>
          <cell r="H2103" t="str">
            <v>Bolsover Woodlands Enterprise Ltd</v>
          </cell>
          <cell r="I2103" t="str">
            <v>S44 6BD</v>
          </cell>
          <cell r="L2103" t="str">
            <v>East Midlands</v>
          </cell>
          <cell r="M2103" t="str">
            <v>Bolsover</v>
          </cell>
          <cell r="N2103" t="str">
            <v>GB-GOR-PB188</v>
          </cell>
          <cell r="O2103" t="str">
            <v>The National Lottery Community Fund</v>
          </cell>
          <cell r="P2103" t="str">
            <v>Charitable and Community including Health, Education and Environment</v>
          </cell>
          <cell r="R2103" t="str">
            <v>6210622</v>
          </cell>
          <cell r="S2103" t="str">
            <v>Not-for-profit company</v>
          </cell>
          <cell r="T2103" t="str">
            <v>AFEX1</v>
          </cell>
          <cell r="U2103" t="str">
            <v>National Lottery Awards for All England</v>
          </cell>
          <cell r="V2103">
            <v>45454</v>
          </cell>
        </row>
        <row r="2104">
          <cell r="A2104" t="str">
            <v>360G-tnlcomfund-0045613152</v>
          </cell>
          <cell r="B2104" t="str">
            <v>DASH: Social Club for Young People with Additional Support Needs</v>
          </cell>
          <cell r="C2104" t="str">
            <v>This group will use the funding to deliver an after-school social club for young people aged 12-18 years with multiple/profound disabilities in Glasgow. The project will benefit 200 young people and two volunteers over three years.</v>
          </cell>
          <cell r="D2104" t="str">
            <v>GBP</v>
          </cell>
          <cell r="E2104">
            <v>60000</v>
          </cell>
          <cell r="F2104">
            <v>45400</v>
          </cell>
          <cell r="G2104" t="str">
            <v>GB-CHC-SC0319215</v>
          </cell>
          <cell r="H2104" t="str">
            <v>The DASH Club</v>
          </cell>
          <cell r="I2104" t="str">
            <v>G33 3SW</v>
          </cell>
          <cell r="J2104" t="str">
            <v>North East</v>
          </cell>
          <cell r="K2104" t="str">
            <v>Glasgow City</v>
          </cell>
          <cell r="L2104" t="str">
            <v>Scotland</v>
          </cell>
          <cell r="M2104" t="str">
            <v>Glasgow North East</v>
          </cell>
          <cell r="N2104" t="str">
            <v>GB-GOR-PB188</v>
          </cell>
          <cell r="O2104" t="str">
            <v>The National Lottery Community Fund</v>
          </cell>
          <cell r="P2104" t="str">
            <v>Charitable and Community including Health, Education and Environment</v>
          </cell>
          <cell r="Q2104" t="str">
            <v>SC0319215</v>
          </cell>
          <cell r="R2104" t="str">
            <v>SC387578</v>
          </cell>
          <cell r="S2104" t="str">
            <v>Not-for-profit company</v>
          </cell>
          <cell r="T2104" t="str">
            <v>BLF_MIM_SC</v>
          </cell>
          <cell r="U2104" t="str">
            <v>Medium Grants Scotland: Improving Lives</v>
          </cell>
          <cell r="V2104">
            <v>45509</v>
          </cell>
        </row>
        <row r="2105">
          <cell r="A2105" t="str">
            <v>360G-tnlcomfund-0045613181</v>
          </cell>
          <cell r="B2105" t="str">
            <v>Yew and Me</v>
          </cell>
          <cell r="C2105" t="str">
            <v>The funding will be used to install a new multi-purpose workshop. The project aims to create an accessible and valuable third space for elderly sheltered housing residents and the wider community.</v>
          </cell>
          <cell r="D2105" t="str">
            <v>GBP</v>
          </cell>
          <cell r="E2105">
            <v>10264</v>
          </cell>
          <cell r="F2105">
            <v>45400</v>
          </cell>
          <cell r="G2105" t="str">
            <v>tnlcomfund-org-BowlandViewResidents'AssociationCommittee</v>
          </cell>
          <cell r="H2105" t="str">
            <v>Bowland View  Residents ' Association Committee</v>
          </cell>
          <cell r="N2105" t="str">
            <v>GB-GOR-PB188</v>
          </cell>
          <cell r="O2105" t="str">
            <v>The National Lottery Community Fund</v>
          </cell>
          <cell r="P2105" t="str">
            <v>Charitable and Community including Health, Education and Environment</v>
          </cell>
          <cell r="S2105" t="str">
            <v>Unregistered voluntary or community organisation</v>
          </cell>
          <cell r="T2105" t="str">
            <v>AFEX1</v>
          </cell>
          <cell r="U2105" t="str">
            <v>National Lottery Awards for All England</v>
          </cell>
          <cell r="V2105">
            <v>45492</v>
          </cell>
        </row>
        <row r="2106">
          <cell r="A2106" t="str">
            <v>360G-tnlcomfund-0045613199</v>
          </cell>
          <cell r="B2106" t="str">
            <v>This Mum Can</v>
          </cell>
          <cell r="C2106" t="str">
            <v>The funding will be used to provide funding for women to develop football coaching skills and qualifications. The project aims to address gender imbalances in football coaching and to offer more sporting avenues to local women.</v>
          </cell>
          <cell r="D2106" t="str">
            <v>GBP</v>
          </cell>
          <cell r="E2106">
            <v>5300</v>
          </cell>
          <cell r="F2106">
            <v>45400</v>
          </cell>
          <cell r="G2106" t="str">
            <v>GB-CHC-1189764</v>
          </cell>
          <cell r="H2106" t="str">
            <v>Faversham Strike Force Football Club</v>
          </cell>
          <cell r="I2106" t="str">
            <v>ME13 8TH</v>
          </cell>
          <cell r="J2106" t="str">
            <v>Watling</v>
          </cell>
          <cell r="K2106" t="str">
            <v>Swale</v>
          </cell>
          <cell r="L2106" t="str">
            <v>South East</v>
          </cell>
          <cell r="M2106" t="str">
            <v>Faversham and Mid Kent</v>
          </cell>
          <cell r="N2106" t="str">
            <v>GB-GOR-PB188</v>
          </cell>
          <cell r="O2106" t="str">
            <v>The National Lottery Community Fund</v>
          </cell>
          <cell r="P2106" t="str">
            <v>Charitable and Community including Health, Education and Environment</v>
          </cell>
          <cell r="Q2106" t="str">
            <v>1189764</v>
          </cell>
          <cell r="S2106" t="str">
            <v>Charitable incorporated organisation (CIO)</v>
          </cell>
          <cell r="T2106" t="str">
            <v>AFEX1</v>
          </cell>
          <cell r="U2106" t="str">
            <v>National Lottery Awards for All England</v>
          </cell>
          <cell r="V2106">
            <v>45464</v>
          </cell>
        </row>
        <row r="2107">
          <cell r="A2107" t="str">
            <v>360G-tnlcomfund-0045613364</v>
          </cell>
          <cell r="B2107" t="str">
            <v>Durham Wildlife Trust Volunteer Support Assistant</v>
          </cell>
          <cell r="C2107" t="str">
            <v>The funding will be used to help continue the funding of a volunteer support assistant for the organisation. The project aims to continue the opportunity for the trust to support vulnerable and isolated social groups who struggle to access nature activities.</v>
          </cell>
          <cell r="D2107" t="str">
            <v>GBP</v>
          </cell>
          <cell r="E2107">
            <v>16500</v>
          </cell>
          <cell r="F2107">
            <v>45400</v>
          </cell>
          <cell r="G2107" t="str">
            <v>GB-CHC-501038</v>
          </cell>
          <cell r="H2107" t="str">
            <v>Durham Wildlife Trust</v>
          </cell>
          <cell r="I2107" t="str">
            <v>DH4 6PU</v>
          </cell>
          <cell r="J2107" t="str">
            <v>Hetton</v>
          </cell>
          <cell r="K2107" t="str">
            <v>Sunderland</v>
          </cell>
          <cell r="L2107" t="str">
            <v>North East</v>
          </cell>
          <cell r="M2107" t="str">
            <v>Houghton and Sunderland South</v>
          </cell>
          <cell r="N2107" t="str">
            <v>GB-GOR-PB188</v>
          </cell>
          <cell r="O2107" t="str">
            <v>The National Lottery Community Fund</v>
          </cell>
          <cell r="P2107" t="str">
            <v>Charitable and Community including Health, Education and Environment</v>
          </cell>
          <cell r="Q2107" t="str">
            <v>501038</v>
          </cell>
          <cell r="R2107" t="str">
            <v>01019263</v>
          </cell>
          <cell r="S2107" t="str">
            <v>Registered Charity and Not-for-profit Company</v>
          </cell>
          <cell r="T2107" t="str">
            <v>AFEX1</v>
          </cell>
          <cell r="U2107" t="str">
            <v>National Lottery Awards for All England</v>
          </cell>
          <cell r="V2107">
            <v>45466</v>
          </cell>
        </row>
        <row r="2108">
          <cell r="A2108" t="str">
            <v>360G-tnlcomfund-0045613397</v>
          </cell>
          <cell r="B2108" t="str">
            <v>Family Fun sessions</v>
          </cell>
          <cell r="C2108" t="str">
            <v>The funding will be used to provide free family play sessions for residents. The project aims to provide an accessible space for families who are often more isolated and do not have the financial means to provide these activities themselves.</v>
          </cell>
          <cell r="D2108" t="str">
            <v>GBP</v>
          </cell>
          <cell r="E2108">
            <v>20000</v>
          </cell>
          <cell r="F2108">
            <v>45400</v>
          </cell>
          <cell r="G2108" t="str">
            <v>GB-CHC-1194549</v>
          </cell>
          <cell r="H2108" t="str">
            <v>South Gloucestershire Playscheme</v>
          </cell>
          <cell r="I2108" t="str">
            <v>BS34 5LP</v>
          </cell>
          <cell r="J2108" t="str">
            <v>Patchway Coniston</v>
          </cell>
          <cell r="K2108" t="str">
            <v>South Gloucestershire</v>
          </cell>
          <cell r="L2108" t="str">
            <v>South West</v>
          </cell>
          <cell r="M2108" t="str">
            <v>Filton and Bradley Stoke</v>
          </cell>
          <cell r="N2108" t="str">
            <v>GB-GOR-PB188</v>
          </cell>
          <cell r="O2108" t="str">
            <v>The National Lottery Community Fund</v>
          </cell>
          <cell r="P2108" t="str">
            <v>Charitable and Community including Health, Education and Environment</v>
          </cell>
          <cell r="Q2108" t="str">
            <v>1194549</v>
          </cell>
          <cell r="S2108" t="str">
            <v>Charitable incorporated organisation (CIO)</v>
          </cell>
          <cell r="T2108" t="str">
            <v>AFEX1</v>
          </cell>
          <cell r="U2108" t="str">
            <v>National Lottery Awards for All England</v>
          </cell>
          <cell r="V2108">
            <v>45460</v>
          </cell>
        </row>
        <row r="2109">
          <cell r="A2109" t="str">
            <v>360G-tnlcomfund-0045613467</v>
          </cell>
          <cell r="B2109" t="str">
            <v>Heart on The Terrace</v>
          </cell>
          <cell r="C2109" t="str">
            <v>The funding will be used to support the employment of a community engagement officer. The project aims to expand the support and services offered by the group through the additional work of this staff member.</v>
          </cell>
          <cell r="D2109" t="str">
            <v>GBP</v>
          </cell>
          <cell r="E2109">
            <v>19000</v>
          </cell>
          <cell r="F2109">
            <v>45400</v>
          </cell>
          <cell r="G2109" t="str">
            <v>tnlcomfund-org-HeartonTheTerrace</v>
          </cell>
          <cell r="H2109" t="str">
            <v>Heart on The Terrace</v>
          </cell>
          <cell r="I2109" t="str">
            <v>SR7 9AA</v>
          </cell>
          <cell r="J2109" t="str">
            <v>Murton</v>
          </cell>
          <cell r="K2109" t="str">
            <v>County Durham</v>
          </cell>
          <cell r="L2109" t="str">
            <v>North East</v>
          </cell>
          <cell r="M2109" t="str">
            <v>Easington</v>
          </cell>
          <cell r="N2109" t="str">
            <v>GB-GOR-PB188</v>
          </cell>
          <cell r="O2109" t="str">
            <v>The National Lottery Community Fund</v>
          </cell>
          <cell r="P2109" t="str">
            <v>Charitable and Community including Health, Education and Environment</v>
          </cell>
          <cell r="S2109" t="str">
            <v>Faith Organisation (Church Mosque Synagogue etc.)</v>
          </cell>
          <cell r="T2109" t="str">
            <v>AFEX1</v>
          </cell>
          <cell r="U2109" t="str">
            <v>National Lottery Awards for All England</v>
          </cell>
          <cell r="V2109">
            <v>45466</v>
          </cell>
        </row>
        <row r="2110">
          <cell r="A2110" t="str">
            <v>360G-tnlcomfund-0045613528</v>
          </cell>
          <cell r="B2110" t="str">
            <v>Read Easy Bridport Expansion Project</v>
          </cell>
          <cell r="C2110" t="str">
            <v>The funding will be used to expand literacy and reading comprehension services to adults with poor literacy skills. The project aims to fill the current literacy and reading services gap in the local area and support adults who need help with these skills.</v>
          </cell>
          <cell r="D2110" t="str">
            <v>GBP</v>
          </cell>
          <cell r="E2110">
            <v>6244</v>
          </cell>
          <cell r="F2110">
            <v>45400</v>
          </cell>
          <cell r="G2110" t="str">
            <v>GB-CHC-1151288</v>
          </cell>
          <cell r="H2110" t="str">
            <v>Read Easy Bridport</v>
          </cell>
          <cell r="I2110" t="str">
            <v>BA20 1PY</v>
          </cell>
          <cell r="J2110" t="str">
            <v>Yeovil Westland</v>
          </cell>
          <cell r="K2110" t="str">
            <v>South Somerset</v>
          </cell>
          <cell r="L2110" t="str">
            <v>South West</v>
          </cell>
          <cell r="M2110" t="str">
            <v>Yeovil</v>
          </cell>
          <cell r="N2110" t="str">
            <v>GB-GOR-PB188</v>
          </cell>
          <cell r="O2110" t="str">
            <v>The National Lottery Community Fund</v>
          </cell>
          <cell r="P2110" t="str">
            <v>Charitable and Community including Health, Education and Environment</v>
          </cell>
          <cell r="Q2110" t="str">
            <v>1151288</v>
          </cell>
          <cell r="S2110" t="str">
            <v>Unregistered voluntary or community organisation</v>
          </cell>
          <cell r="T2110" t="str">
            <v>AFEX1</v>
          </cell>
          <cell r="U2110" t="str">
            <v>National Lottery Awards for All England</v>
          </cell>
          <cell r="V2110">
            <v>45475</v>
          </cell>
        </row>
        <row r="2111">
          <cell r="A2111" t="str">
            <v>360G-tnlcomfund-0045614077</v>
          </cell>
          <cell r="B2111" t="str">
            <v>African Caribbean Sustainability Conference (ACSC)</v>
          </cell>
          <cell r="C2111" t="str">
            <v>The funding will be used to deliver a training and employability program for up 30 young people in vulnerable situations aged 18-25 who experience a range of barriers to employment. The project aims to support those who want to work in the social environmental and civil engineering sectors where they can make the earth more liveable and create a better future.</v>
          </cell>
          <cell r="D2111" t="str">
            <v>GBP</v>
          </cell>
          <cell r="E2111">
            <v>9920</v>
          </cell>
          <cell r="F2111">
            <v>45400</v>
          </cell>
          <cell r="G2111" t="str">
            <v>GB-CHC-1131481</v>
          </cell>
          <cell r="H2111" t="str">
            <v>Caribbean New Frontier Foundation</v>
          </cell>
          <cell r="I2111" t="str">
            <v>W3 7JZ</v>
          </cell>
          <cell r="J2111" t="str">
            <v>East Acton</v>
          </cell>
          <cell r="K2111" t="str">
            <v>Ealing</v>
          </cell>
          <cell r="L2111" t="str">
            <v>London</v>
          </cell>
          <cell r="M2111" t="str">
            <v>Ealing Central and Acton</v>
          </cell>
          <cell r="N2111" t="str">
            <v>GB-GOR-PB188</v>
          </cell>
          <cell r="O2111" t="str">
            <v>The National Lottery Community Fund</v>
          </cell>
          <cell r="P2111" t="str">
            <v>Charitable and Community including Health, Education and Environment</v>
          </cell>
          <cell r="Q2111" t="str">
            <v>1131481</v>
          </cell>
          <cell r="S2111" t="str">
            <v>Registered charity (unincorporated)</v>
          </cell>
          <cell r="T2111" t="str">
            <v>AFEX1</v>
          </cell>
          <cell r="U2111" t="str">
            <v>National Lottery Awards for All England</v>
          </cell>
          <cell r="V2111">
            <v>45512</v>
          </cell>
        </row>
        <row r="2112">
          <cell r="A2112" t="str">
            <v>360G-tnlcomfund-0045614284</v>
          </cell>
          <cell r="B2112" t="str">
            <v>Therapy for homeless addicts</v>
          </cell>
          <cell r="C2112" t="str">
            <v>The funding will be used to provide addiction support and counselling to the community. The project aims to reduce isolation and improve metal health.</v>
          </cell>
          <cell r="D2112" t="str">
            <v>GBP</v>
          </cell>
          <cell r="E2112">
            <v>10000</v>
          </cell>
          <cell r="F2112">
            <v>45400</v>
          </cell>
          <cell r="G2112" t="str">
            <v>GB-COH-14501175</v>
          </cell>
          <cell r="H2112" t="str">
            <v>WGYB Support CIC</v>
          </cell>
          <cell r="I2112" t="str">
            <v>DA12 1BL</v>
          </cell>
          <cell r="J2112" t="str">
            <v>Pelham</v>
          </cell>
          <cell r="K2112" t="str">
            <v>Gravesham</v>
          </cell>
          <cell r="L2112" t="str">
            <v>South East</v>
          </cell>
          <cell r="M2112" t="str">
            <v>Gravesham</v>
          </cell>
          <cell r="N2112" t="str">
            <v>GB-GOR-PB188</v>
          </cell>
          <cell r="O2112" t="str">
            <v>The National Lottery Community Fund</v>
          </cell>
          <cell r="P2112" t="str">
            <v>Charitable and Community including Health, Education and Environment</v>
          </cell>
          <cell r="R2112" t="str">
            <v>14501175</v>
          </cell>
          <cell r="S2112" t="str">
            <v>Community Interest Company (CIC)</v>
          </cell>
          <cell r="T2112" t="str">
            <v>AFEX1</v>
          </cell>
          <cell r="U2112" t="str">
            <v>National Lottery Awards for All England</v>
          </cell>
          <cell r="V2112">
            <v>45464</v>
          </cell>
        </row>
        <row r="2113">
          <cell r="A2113" t="str">
            <v>360G-tnlcomfund-0045614588</v>
          </cell>
          <cell r="B2113" t="str">
            <v>Project NetZero2030</v>
          </cell>
          <cell r="C2113" t="str">
            <v>The funding will be used as a contribution to install loft insulation within the church building above the Sanctuary. The projects aims to maintain the community space and support the aim of achieving NetZero by 2030.</v>
          </cell>
          <cell r="D2113" t="str">
            <v>GBP</v>
          </cell>
          <cell r="E2113">
            <v>4200</v>
          </cell>
          <cell r="F2113">
            <v>45400</v>
          </cell>
          <cell r="G2113" t="str">
            <v>GB-CHC-1130926</v>
          </cell>
          <cell r="H2113" t="str">
            <v>Woking United Reformed Church Charity</v>
          </cell>
          <cell r="I2113" t="str">
            <v>GU22 7HA</v>
          </cell>
          <cell r="J2113" t="str">
            <v>Mount Hermon</v>
          </cell>
          <cell r="K2113" t="str">
            <v>Woking</v>
          </cell>
          <cell r="L2113" t="str">
            <v>South East</v>
          </cell>
          <cell r="M2113" t="str">
            <v>Woking</v>
          </cell>
          <cell r="N2113" t="str">
            <v>GB-GOR-PB188</v>
          </cell>
          <cell r="O2113" t="str">
            <v>The National Lottery Community Fund</v>
          </cell>
          <cell r="P2113" t="str">
            <v>Charitable and Community including Health, Education and Environment</v>
          </cell>
          <cell r="Q2113" t="str">
            <v>1130926</v>
          </cell>
          <cell r="S2113" t="str">
            <v>Charitable incorporated organisation (CIO)</v>
          </cell>
          <cell r="T2113" t="str">
            <v>AFEX1</v>
          </cell>
          <cell r="U2113" t="str">
            <v>National Lottery Awards for All England</v>
          </cell>
          <cell r="V2113">
            <v>45470</v>
          </cell>
        </row>
        <row r="2114">
          <cell r="A2114" t="str">
            <v>360G-tnlcomfund-0045614639</v>
          </cell>
          <cell r="B2114" t="str">
            <v>YOUTH PROGRAMME RUNNING COSTS</v>
          </cell>
          <cell r="C2114" t="str">
            <v>Portrush Sea Cadets are using a £19704 grant over two years to deliver training activities for young people to learn new skills and gain qualifications. The project includes marine engineering cooking navigation first aid and sailing.</v>
          </cell>
          <cell r="D2114" t="str">
            <v>GBP</v>
          </cell>
          <cell r="E2114">
            <v>19704</v>
          </cell>
          <cell r="F2114">
            <v>45400</v>
          </cell>
          <cell r="G2114" t="str">
            <v>GB-CHC-104126</v>
          </cell>
          <cell r="H2114" t="str">
            <v>Portrush Sea Cadet Unit</v>
          </cell>
          <cell r="I2114" t="str">
            <v>BT56 8DW</v>
          </cell>
          <cell r="J2114" t="str">
            <v>Portrush and Dunluce</v>
          </cell>
          <cell r="K2114" t="str">
            <v>Causeway Coast and Glens</v>
          </cell>
          <cell r="L2114" t="str">
            <v>Northern Ireland</v>
          </cell>
          <cell r="M2114" t="str">
            <v>East Londonderry</v>
          </cell>
          <cell r="N2114" t="str">
            <v>GB-GOR-PB188</v>
          </cell>
          <cell r="O2114" t="str">
            <v>The National Lottery Community Fund</v>
          </cell>
          <cell r="P2114" t="str">
            <v>Charitable and Community including Health, Education and Environment</v>
          </cell>
          <cell r="Q2114" t="str">
            <v>104126</v>
          </cell>
          <cell r="S2114" t="str">
            <v>Registered charity (unincorporated)</v>
          </cell>
          <cell r="T2114" t="str">
            <v>AANI4</v>
          </cell>
          <cell r="U2114" t="str">
            <v>Awards for All Northern Ireland</v>
          </cell>
          <cell r="V2114">
            <v>45519</v>
          </cell>
        </row>
        <row r="2115">
          <cell r="A2115" t="str">
            <v>360G-tnlcomfund-0045614675</v>
          </cell>
          <cell r="B2115" t="str">
            <v>Sunny Sisters Soiree</v>
          </cell>
          <cell r="C2115" t="str">
            <v>Girls Allowed based in Newtownbutler is using a £3000 grant to deliver a range of health and wellbeing activities for local women to improve relationships and reduce rural isolation.</v>
          </cell>
          <cell r="D2115" t="str">
            <v>GBP</v>
          </cell>
          <cell r="E2115">
            <v>3000</v>
          </cell>
          <cell r="F2115">
            <v>45400</v>
          </cell>
          <cell r="G2115" t="str">
            <v>tnlcomfund-org-GirlsAllowed</v>
          </cell>
          <cell r="H2115" t="str">
            <v>Girls Allowed</v>
          </cell>
          <cell r="I2115" t="str">
            <v>BT92 8EN</v>
          </cell>
          <cell r="J2115" t="str">
            <v>Newtownbutler</v>
          </cell>
          <cell r="K2115" t="str">
            <v>Fermanagh and Omagh</v>
          </cell>
          <cell r="L2115" t="str">
            <v>Northern Ireland</v>
          </cell>
          <cell r="M2115" t="str">
            <v>Fermanagh and South Tyrone</v>
          </cell>
          <cell r="N2115" t="str">
            <v>GB-GOR-PB188</v>
          </cell>
          <cell r="O2115" t="str">
            <v>The National Lottery Community Fund</v>
          </cell>
          <cell r="P2115" t="str">
            <v>Charitable and Community including Health, Education and Environment</v>
          </cell>
          <cell r="S2115" t="str">
            <v>Unregistered voluntary or community organisation</v>
          </cell>
          <cell r="T2115" t="str">
            <v>AANI4</v>
          </cell>
          <cell r="U2115" t="str">
            <v>Awards for All Northern Ireland</v>
          </cell>
          <cell r="V2115">
            <v>45519</v>
          </cell>
        </row>
        <row r="2116">
          <cell r="A2116" t="str">
            <v>360G-tnlcomfund-0045614750</v>
          </cell>
          <cell r="B2116" t="str">
            <v>Our Life; Our Story</v>
          </cell>
          <cell r="C2116" t="str">
            <v>The funding will be used to provide a safe space for young people who have been affected by or involved in anti-social behaviour. This will bring people together and create a stronger community.</v>
          </cell>
          <cell r="D2116" t="str">
            <v>GBP</v>
          </cell>
          <cell r="E2116">
            <v>18026</v>
          </cell>
          <cell r="F2116">
            <v>45400</v>
          </cell>
          <cell r="G2116" t="str">
            <v>GB-CHC-1183050</v>
          </cell>
          <cell r="H2116" t="str">
            <v>First Class Foundation</v>
          </cell>
          <cell r="I2116" t="str">
            <v>B6 5RQ</v>
          </cell>
          <cell r="J2116" t="str">
            <v>Nechells</v>
          </cell>
          <cell r="K2116" t="str">
            <v>Birmingham</v>
          </cell>
          <cell r="L2116" t="str">
            <v>West Midlands</v>
          </cell>
          <cell r="M2116" t="str">
            <v>Birmingham, Ladywood</v>
          </cell>
          <cell r="N2116" t="str">
            <v>GB-GOR-PB188</v>
          </cell>
          <cell r="O2116" t="str">
            <v>The National Lottery Community Fund</v>
          </cell>
          <cell r="P2116" t="str">
            <v>Charitable and Community including Health, Education and Environment</v>
          </cell>
          <cell r="Q2116" t="str">
            <v>1183050</v>
          </cell>
          <cell r="S2116" t="str">
            <v>Charitable incorporated organisation (CIO)</v>
          </cell>
          <cell r="T2116" t="str">
            <v>AFEX1</v>
          </cell>
          <cell r="U2116" t="str">
            <v>National Lottery Awards for All England</v>
          </cell>
          <cell r="V2116">
            <v>45475</v>
          </cell>
        </row>
        <row r="2117">
          <cell r="A2117" t="str">
            <v>360G-tnlcomfund-0045614763</v>
          </cell>
          <cell r="B2117" t="str">
            <v>Advice and Support for ruraly isolated Young People</v>
          </cell>
          <cell r="C2117" t="str">
            <v>The funding will be used to provide advice information and support sessions at the Gallery Youth centre and outreach at the Freeriders back track popular with young people.  The project aims to provide advice support and information for young people aged 13-24 in rural areas.</v>
          </cell>
          <cell r="D2117" t="str">
            <v>GBP</v>
          </cell>
          <cell r="E2117">
            <v>20000</v>
          </cell>
          <cell r="F2117">
            <v>45400</v>
          </cell>
          <cell r="G2117" t="str">
            <v>GB-CHC-1121801</v>
          </cell>
          <cell r="H2117" t="str">
            <v>Alnwick Young Peoples Association Ltd</v>
          </cell>
          <cell r="I2117" t="str">
            <v>NE66 1SX</v>
          </cell>
          <cell r="J2117" t="str">
            <v>Alnwick</v>
          </cell>
          <cell r="K2117" t="str">
            <v>Northumberland</v>
          </cell>
          <cell r="L2117" t="str">
            <v>North East</v>
          </cell>
          <cell r="M2117" t="str">
            <v>Berwick-upon-Tweed</v>
          </cell>
          <cell r="N2117" t="str">
            <v>GB-GOR-PB188</v>
          </cell>
          <cell r="O2117" t="str">
            <v>The National Lottery Community Fund</v>
          </cell>
          <cell r="P2117" t="str">
            <v>Charitable and Community including Health, Education and Environment</v>
          </cell>
          <cell r="Q2117" t="str">
            <v>1121801</v>
          </cell>
          <cell r="R2117" t="str">
            <v>06035517</v>
          </cell>
          <cell r="S2117" t="str">
            <v>Not-for-profit company</v>
          </cell>
          <cell r="T2117" t="str">
            <v>AFEX1</v>
          </cell>
          <cell r="U2117" t="str">
            <v>National Lottery Awards for All England</v>
          </cell>
          <cell r="V2117">
            <v>45474</v>
          </cell>
        </row>
        <row r="2118">
          <cell r="A2118" t="str">
            <v>360G-tnlcomfund-0045614837</v>
          </cell>
          <cell r="B2118" t="str">
            <v>Creative Communities</v>
          </cell>
          <cell r="C2118" t="str">
            <v>The funding will be used to deliver various activities such as dance drama music sports therapy and meditation. The project aims to support vulnerable and disadvantaged children and young people including those with special educational needs through performing arts mentoring and well-being activities.</v>
          </cell>
          <cell r="D2118" t="str">
            <v>GBP</v>
          </cell>
          <cell r="E2118">
            <v>20000</v>
          </cell>
          <cell r="F2118">
            <v>45400</v>
          </cell>
          <cell r="G2118" t="str">
            <v>GB-COH-14888658</v>
          </cell>
          <cell r="H2118" t="str">
            <v>New Creativity CIC</v>
          </cell>
          <cell r="I2118" t="str">
            <v>WS3 1AG</v>
          </cell>
          <cell r="J2118" t="str">
            <v>Blakenall</v>
          </cell>
          <cell r="K2118" t="str">
            <v>Walsall</v>
          </cell>
          <cell r="L2118" t="str">
            <v>West Midlands</v>
          </cell>
          <cell r="M2118" t="str">
            <v>Walsall North</v>
          </cell>
          <cell r="N2118" t="str">
            <v>GB-GOR-PB188</v>
          </cell>
          <cell r="O2118" t="str">
            <v>The National Lottery Community Fund</v>
          </cell>
          <cell r="P2118" t="str">
            <v>Charitable and Community including Health, Education and Environment</v>
          </cell>
          <cell r="R2118" t="str">
            <v>14888658</v>
          </cell>
          <cell r="S2118" t="str">
            <v>Community Interest Company (CIC)</v>
          </cell>
          <cell r="T2118" t="str">
            <v>AFEX1</v>
          </cell>
          <cell r="U2118" t="str">
            <v>National Lottery Awards for All England</v>
          </cell>
          <cell r="V2118">
            <v>45475</v>
          </cell>
        </row>
        <row r="2119">
          <cell r="A2119" t="str">
            <v>360G-tnlcomfund-0045614891</v>
          </cell>
          <cell r="B2119" t="str">
            <v>Increasing capacity</v>
          </cell>
          <cell r="C2119" t="str">
            <v>The project aims to reduce numbers on waiting lists increase active participants to existing services and provide a safe and secure environment for children and young people to continue to increase their personal development.</v>
          </cell>
          <cell r="D2119" t="str">
            <v>GBP</v>
          </cell>
          <cell r="E2119">
            <v>18165</v>
          </cell>
          <cell r="F2119">
            <v>45400</v>
          </cell>
          <cell r="G2119" t="str">
            <v>GB-CHC-1150041</v>
          </cell>
          <cell r="H2119" t="str">
            <v>Denton Youth &amp; Community Project Limited</v>
          </cell>
          <cell r="I2119" t="str">
            <v>NE5 1DN</v>
          </cell>
          <cell r="J2119" t="str">
            <v>Denton &amp; Westerhope</v>
          </cell>
          <cell r="K2119" t="str">
            <v>Newcastle upon Tyne</v>
          </cell>
          <cell r="L2119" t="str">
            <v>North East</v>
          </cell>
          <cell r="M2119" t="str">
            <v>Newcastle upon Tyne North</v>
          </cell>
          <cell r="N2119" t="str">
            <v>GB-GOR-PB188</v>
          </cell>
          <cell r="O2119" t="str">
            <v>The National Lottery Community Fund</v>
          </cell>
          <cell r="P2119" t="str">
            <v>Charitable and Community including Health, Education and Environment</v>
          </cell>
          <cell r="Q2119" t="str">
            <v>1150041</v>
          </cell>
          <cell r="R2119" t="str">
            <v>07846726</v>
          </cell>
          <cell r="S2119" t="str">
            <v>Not-for-profit company</v>
          </cell>
          <cell r="T2119" t="str">
            <v>AFEX1</v>
          </cell>
          <cell r="U2119" t="str">
            <v>National Lottery Awards for All England</v>
          </cell>
          <cell r="V2119">
            <v>45475</v>
          </cell>
        </row>
        <row r="2120">
          <cell r="A2120" t="str">
            <v>360G-tnlcomfund-0045614941</v>
          </cell>
          <cell r="B2120" t="str">
            <v>Radio Skills for Empowerment</v>
          </cell>
          <cell r="C2120" t="str">
            <v>The funding will be used to provide broadcast/life skill training to disadvantaged individuals aged 16-70. The project aims to equip participants with essential life and technical skills empowering them to pursue employment education training or volunteering opportunities.</v>
          </cell>
          <cell r="D2120" t="str">
            <v>GBP</v>
          </cell>
          <cell r="E2120">
            <v>19800</v>
          </cell>
          <cell r="F2120">
            <v>45400</v>
          </cell>
          <cell r="G2120" t="str">
            <v>GB-COH-12982637</v>
          </cell>
          <cell r="H2120" t="str">
            <v>HK Media And Training LTD</v>
          </cell>
          <cell r="I2120" t="str">
            <v>HU9 1ND</v>
          </cell>
          <cell r="J2120" t="str">
            <v>Drypool</v>
          </cell>
          <cell r="K2120" t="str">
            <v>Kingston upon Hull, City of</v>
          </cell>
          <cell r="L2120" t="str">
            <v>Yorkshire and The Humber</v>
          </cell>
          <cell r="M2120" t="str">
            <v>Kingston upon Hull East</v>
          </cell>
          <cell r="N2120" t="str">
            <v>GB-GOR-PB188</v>
          </cell>
          <cell r="O2120" t="str">
            <v>The National Lottery Community Fund</v>
          </cell>
          <cell r="P2120" t="str">
            <v>Charitable and Community including Health, Education and Environment</v>
          </cell>
          <cell r="R2120" t="str">
            <v>12982637</v>
          </cell>
          <cell r="S2120" t="str">
            <v>Not-for-profit company</v>
          </cell>
          <cell r="T2120" t="str">
            <v>AFEX1</v>
          </cell>
          <cell r="U2120" t="str">
            <v>National Lottery Awards for All England</v>
          </cell>
          <cell r="V2120">
            <v>45469</v>
          </cell>
        </row>
        <row r="2121">
          <cell r="A2121" t="str">
            <v>360G-tnlcomfund-0045615004</v>
          </cell>
          <cell r="B2121" t="str">
            <v>Glynn Community Group Activities</v>
          </cell>
          <cell r="C2121" t="str">
            <v>Glynn Community Group based outside Larne is using an £8200 grant to run community events including cinema nights in the village hall a Halloween party for children and a winter warm hub for local residents. This project will bring local people of all ages together to reduce isolation and increase community spirit.</v>
          </cell>
          <cell r="D2121" t="str">
            <v>GBP</v>
          </cell>
          <cell r="E2121">
            <v>8200</v>
          </cell>
          <cell r="F2121">
            <v>45400</v>
          </cell>
          <cell r="G2121" t="str">
            <v>tnlcomfund-org-GlynnCommunityGroup</v>
          </cell>
          <cell r="H2121" t="str">
            <v>Glynn Community Group</v>
          </cell>
          <cell r="I2121" t="str">
            <v>BT40 3HF</v>
          </cell>
          <cell r="J2121" t="str">
            <v>Ballycarry and Glynn</v>
          </cell>
          <cell r="K2121" t="str">
            <v>Mid and East Antrim</v>
          </cell>
          <cell r="L2121" t="str">
            <v>Northern Ireland</v>
          </cell>
          <cell r="M2121" t="str">
            <v>East Antrim</v>
          </cell>
          <cell r="N2121" t="str">
            <v>GB-GOR-PB188</v>
          </cell>
          <cell r="O2121" t="str">
            <v>The National Lottery Community Fund</v>
          </cell>
          <cell r="P2121" t="str">
            <v>Charitable and Community including Health, Education and Environment</v>
          </cell>
          <cell r="S2121" t="str">
            <v>Unregistered voluntary or community organisation</v>
          </cell>
          <cell r="T2121" t="str">
            <v>AANI4</v>
          </cell>
          <cell r="U2121" t="str">
            <v>Awards for All Northern Ireland</v>
          </cell>
          <cell r="V2121">
            <v>45519</v>
          </cell>
        </row>
        <row r="2122">
          <cell r="A2122" t="str">
            <v>360G-tnlcomfund-0045615015</v>
          </cell>
          <cell r="B2122" t="str">
            <v>Transitional Tales</v>
          </cell>
          <cell r="C2122" t="str">
            <v>The Verbal Arts Centre in Derry/Londonderry is using a £19443 grant over one year to support children aged 6-10 years old to settle into their new homes with their new foster parents. The project will train foster parents to use storytelling and communication techniques to start conversations with children in their care and help the families to connect.</v>
          </cell>
          <cell r="D2122" t="str">
            <v>GBP</v>
          </cell>
          <cell r="E2122">
            <v>19443</v>
          </cell>
          <cell r="F2122">
            <v>45400</v>
          </cell>
          <cell r="G2122" t="str">
            <v>GB-CHC-101482</v>
          </cell>
          <cell r="H2122" t="str">
            <v>The Verbal Arts Centre (Northern Ireland) Limited</v>
          </cell>
          <cell r="I2122" t="str">
            <v>BT48 6PU</v>
          </cell>
          <cell r="J2122" t="str">
            <v>City Walls</v>
          </cell>
          <cell r="K2122" t="str">
            <v>Derry City and Strabane</v>
          </cell>
          <cell r="L2122" t="str">
            <v>Northern Ireland</v>
          </cell>
          <cell r="M2122" t="str">
            <v>Foyle</v>
          </cell>
          <cell r="N2122" t="str">
            <v>GB-GOR-PB188</v>
          </cell>
          <cell r="O2122" t="str">
            <v>The National Lottery Community Fund</v>
          </cell>
          <cell r="P2122" t="str">
            <v>Charitable and Community including Health, Education and Environment</v>
          </cell>
          <cell r="Q2122" t="str">
            <v>101482</v>
          </cell>
          <cell r="R2122" t="str">
            <v>NI026500</v>
          </cell>
          <cell r="S2122" t="str">
            <v>Registered Charity and Not-for-profit Company</v>
          </cell>
          <cell r="T2122" t="str">
            <v>AANI4</v>
          </cell>
          <cell r="U2122" t="str">
            <v>Awards for All Northern Ireland</v>
          </cell>
          <cell r="V2122">
            <v>45509</v>
          </cell>
        </row>
        <row r="2123">
          <cell r="A2123" t="str">
            <v>360G-tnlcomfund-0045615038</v>
          </cell>
          <cell r="B2123" t="str">
            <v>Citizens Advice in Canvey Island pilot project</v>
          </cell>
          <cell r="C2123" t="str">
            <v>The funding will be used for one paid adviser working 2 days per week for up to 24 months with support and running costs. The project aims to provide in-person outreach in Canvey library to support local people to access information advice and guidance on issues such as welfare benefits debt and housing.</v>
          </cell>
          <cell r="D2123" t="str">
            <v>GBP</v>
          </cell>
          <cell r="E2123">
            <v>20000</v>
          </cell>
          <cell r="F2123">
            <v>45400</v>
          </cell>
          <cell r="G2123" t="str">
            <v>GB-CHC-1113231</v>
          </cell>
          <cell r="H2123" t="str">
            <v>Citizens Advice Braintree &amp; South Essex Limited</v>
          </cell>
          <cell r="I2123" t="str">
            <v>SS8 7RB</v>
          </cell>
          <cell r="J2123" t="str">
            <v>Canvey Island North</v>
          </cell>
          <cell r="K2123" t="str">
            <v>Castle Point</v>
          </cell>
          <cell r="L2123" t="str">
            <v>Eastern</v>
          </cell>
          <cell r="M2123" t="str">
            <v>Castle Point</v>
          </cell>
          <cell r="N2123" t="str">
            <v>GB-GOR-PB188</v>
          </cell>
          <cell r="O2123" t="str">
            <v>The National Lottery Community Fund</v>
          </cell>
          <cell r="P2123" t="str">
            <v>Charitable and Community including Health, Education and Environment</v>
          </cell>
          <cell r="Q2123" t="str">
            <v>1113231</v>
          </cell>
          <cell r="R2123" t="str">
            <v>05596895</v>
          </cell>
          <cell r="S2123" t="str">
            <v>Not-for-profit company</v>
          </cell>
          <cell r="T2123" t="str">
            <v>AFEX1</v>
          </cell>
          <cell r="U2123" t="str">
            <v>National Lottery Awards for All England</v>
          </cell>
          <cell r="V2123">
            <v>45461</v>
          </cell>
        </row>
        <row r="2124">
          <cell r="A2124" t="str">
            <v>360G-tnlcomfund-0045615064</v>
          </cell>
          <cell r="B2124" t="str">
            <v>Single Parent Stress Management Programme</v>
          </cell>
          <cell r="C2124" t="str">
            <v>The funding will be used to deliver therapy sessions to single parents in the community. The project aims to offer support and reduce isolation.</v>
          </cell>
          <cell r="D2124" t="str">
            <v>GBP</v>
          </cell>
          <cell r="E2124">
            <v>19953</v>
          </cell>
          <cell r="F2124">
            <v>45400</v>
          </cell>
          <cell r="G2124" t="str">
            <v>GB-COH-09312494</v>
          </cell>
          <cell r="H2124" t="str">
            <v>The Devon Clinic CIC</v>
          </cell>
          <cell r="I2124" t="str">
            <v>TQ4 5BY</v>
          </cell>
          <cell r="J2124" t="str">
            <v>Roundham with Hyde</v>
          </cell>
          <cell r="K2124" t="str">
            <v>Torbay</v>
          </cell>
          <cell r="L2124" t="str">
            <v>South West</v>
          </cell>
          <cell r="M2124" t="str">
            <v>Torbay</v>
          </cell>
          <cell r="N2124" t="str">
            <v>GB-GOR-PB188</v>
          </cell>
          <cell r="O2124" t="str">
            <v>The National Lottery Community Fund</v>
          </cell>
          <cell r="P2124" t="str">
            <v>Charitable and Community including Health, Education and Environment</v>
          </cell>
          <cell r="R2124" t="str">
            <v>09312494</v>
          </cell>
          <cell r="S2124" t="str">
            <v>Community Interest Company (CIC)</v>
          </cell>
          <cell r="T2124" t="str">
            <v>AFEX1</v>
          </cell>
          <cell r="U2124" t="str">
            <v>National Lottery Awards for All England</v>
          </cell>
          <cell r="V2124">
            <v>45512</v>
          </cell>
        </row>
        <row r="2125">
          <cell r="A2125" t="str">
            <v>360G-tnlcomfund-0045615074</v>
          </cell>
          <cell r="B2125" t="str">
            <v>Moving Forward</v>
          </cell>
          <cell r="C2125" t="str">
            <v>The funding will be used to mentor job seekers living with disabilities. The project aims to provide expert self-employment advice and guidance.</v>
          </cell>
          <cell r="D2125" t="str">
            <v>GBP</v>
          </cell>
          <cell r="E2125">
            <v>19368</v>
          </cell>
          <cell r="F2125">
            <v>45400</v>
          </cell>
          <cell r="G2125" t="str">
            <v>GB-CHC-1170328</v>
          </cell>
          <cell r="H2125" t="str">
            <v>SAMEE</v>
          </cell>
          <cell r="I2125" t="str">
            <v>TQ5 8EU</v>
          </cell>
          <cell r="J2125" t="str">
            <v>Furzeham with Summercombe</v>
          </cell>
          <cell r="K2125" t="str">
            <v>Torbay</v>
          </cell>
          <cell r="L2125" t="str">
            <v>South West</v>
          </cell>
          <cell r="M2125" t="str">
            <v>Totnes</v>
          </cell>
          <cell r="N2125" t="str">
            <v>GB-GOR-PB188</v>
          </cell>
          <cell r="O2125" t="str">
            <v>The National Lottery Community Fund</v>
          </cell>
          <cell r="P2125" t="str">
            <v>Charitable and Community including Health, Education and Environment</v>
          </cell>
          <cell r="Q2125" t="str">
            <v>1170328</v>
          </cell>
          <cell r="R2125" t="str">
            <v>CE009121</v>
          </cell>
          <cell r="S2125" t="str">
            <v>Charitable incorporated organisation (CIO)</v>
          </cell>
          <cell r="T2125" t="str">
            <v>AFEX1</v>
          </cell>
          <cell r="U2125" t="str">
            <v>National Lottery Awards for All England</v>
          </cell>
          <cell r="V2125">
            <v>45475</v>
          </cell>
        </row>
        <row r="2126">
          <cell r="A2126" t="str">
            <v>360G-tnlcomfund-0045615085</v>
          </cell>
          <cell r="B2126" t="str">
            <v>Empowering music creators with DJMC Academy</v>
          </cell>
          <cell r="C2126" t="str">
            <v>The funding will be used to deliver a music programme to the younger people in the community. The project aims to create a safer more inclusive environment building stronger and more resilient communities.</v>
          </cell>
          <cell r="D2126" t="str">
            <v>GBP</v>
          </cell>
          <cell r="E2126">
            <v>17300</v>
          </cell>
          <cell r="F2126">
            <v>45400</v>
          </cell>
          <cell r="G2126" t="str">
            <v>GB-COH-06466638</v>
          </cell>
          <cell r="H2126" t="str">
            <v>The London DJ &amp; MC Academy CIC</v>
          </cell>
          <cell r="I2126" t="str">
            <v>N9 0TZ</v>
          </cell>
          <cell r="J2126" t="str">
            <v>Edmonton Green</v>
          </cell>
          <cell r="K2126" t="str">
            <v>Enfield</v>
          </cell>
          <cell r="L2126" t="str">
            <v>London</v>
          </cell>
          <cell r="M2126" t="str">
            <v>Edmonton</v>
          </cell>
          <cell r="N2126" t="str">
            <v>GB-GOR-PB188</v>
          </cell>
          <cell r="O2126" t="str">
            <v>The National Lottery Community Fund</v>
          </cell>
          <cell r="P2126" t="str">
            <v>Charitable and Community including Health, Education and Environment</v>
          </cell>
          <cell r="R2126" t="str">
            <v>06466638</v>
          </cell>
          <cell r="S2126" t="str">
            <v>Community Interest Company (CIC)</v>
          </cell>
          <cell r="T2126" t="str">
            <v>AFEX1</v>
          </cell>
          <cell r="U2126" t="str">
            <v>National Lottery Awards for All England</v>
          </cell>
          <cell r="V2126">
            <v>45471</v>
          </cell>
        </row>
        <row r="2127">
          <cell r="A2127" t="str">
            <v>360G-tnlcomfund-0045615089</v>
          </cell>
          <cell r="B2127" t="str">
            <v>CSMBC Dads &amp; Lads Project</v>
          </cell>
          <cell r="C2127" t="str">
            <v>The funding will be used to provide camping weekends and activity sessions for the younger people in the community. The project aims to support younger people facing significant disadvantages in the poorest communities.</v>
          </cell>
          <cell r="D2127" t="str">
            <v>GBP</v>
          </cell>
          <cell r="E2127">
            <v>19252</v>
          </cell>
          <cell r="F2127">
            <v>45400</v>
          </cell>
          <cell r="G2127" t="str">
            <v>GB-CHC-1134123</v>
          </cell>
          <cell r="H2127" t="str">
            <v>Cannon Street Memorial Baptist Church</v>
          </cell>
          <cell r="I2127" t="str">
            <v>B21 9PB</v>
          </cell>
          <cell r="J2127" t="str">
            <v>Handsworth</v>
          </cell>
          <cell r="K2127" t="str">
            <v>Birmingham</v>
          </cell>
          <cell r="L2127" t="str">
            <v>West Midlands</v>
          </cell>
          <cell r="M2127" t="str">
            <v>Birmingham, Perry Barr</v>
          </cell>
          <cell r="N2127" t="str">
            <v>GB-GOR-PB188</v>
          </cell>
          <cell r="O2127" t="str">
            <v>The National Lottery Community Fund</v>
          </cell>
          <cell r="P2127" t="str">
            <v>Charitable and Community including Health, Education and Environment</v>
          </cell>
          <cell r="Q2127" t="str">
            <v>1134123</v>
          </cell>
          <cell r="S2127" t="str">
            <v>Registered charity (unincorporated)</v>
          </cell>
          <cell r="T2127" t="str">
            <v>AFEX1</v>
          </cell>
          <cell r="U2127" t="str">
            <v>National Lottery Awards for All England</v>
          </cell>
          <cell r="V2127">
            <v>45460</v>
          </cell>
        </row>
        <row r="2128">
          <cell r="A2128" t="str">
            <v>360G-tnlcomfund-0045615092</v>
          </cell>
          <cell r="B2128" t="str">
            <v>Forever in our hearts</v>
          </cell>
          <cell r="C2128" t="str">
            <v>Funding will be used to provide bereavement counselling and group support for families and friends whose lost loved ones were fans of Sunderland FC. This project aims to help vulnerable community members come together and build relationships while addressing grief.</v>
          </cell>
          <cell r="D2128" t="str">
            <v>GBP</v>
          </cell>
          <cell r="E2128">
            <v>10720</v>
          </cell>
          <cell r="F2128">
            <v>45400</v>
          </cell>
          <cell r="G2128" t="str">
            <v>tnlcomfund-org-theSAFCHeavenBranch</v>
          </cell>
          <cell r="H2128" t="str">
            <v>the SAFC Heaven Branch</v>
          </cell>
          <cell r="I2128" t="str">
            <v>SR1 1EA</v>
          </cell>
          <cell r="J2128" t="str">
            <v>Hendon</v>
          </cell>
          <cell r="K2128" t="str">
            <v>Sunderland</v>
          </cell>
          <cell r="L2128" t="str">
            <v>North East</v>
          </cell>
          <cell r="M2128" t="str">
            <v>Sunderland Central</v>
          </cell>
          <cell r="N2128" t="str">
            <v>GB-GOR-PB188</v>
          </cell>
          <cell r="O2128" t="str">
            <v>The National Lottery Community Fund</v>
          </cell>
          <cell r="P2128" t="str">
            <v>Charitable and Community including Health, Education and Environment</v>
          </cell>
          <cell r="S2128" t="str">
            <v>Unregistered voluntary or community organisation</v>
          </cell>
          <cell r="T2128" t="str">
            <v>AFEX1</v>
          </cell>
          <cell r="U2128" t="str">
            <v>National Lottery Awards for All England</v>
          </cell>
          <cell r="V2128">
            <v>45475</v>
          </cell>
        </row>
        <row r="2129">
          <cell r="A2129" t="str">
            <v>360G-tnlcomfund-0045615202</v>
          </cell>
          <cell r="B2129" t="str">
            <v>GoWrite 2024 - 2026</v>
          </cell>
          <cell r="C2129" t="str">
            <v>The funding will be used for a free and accessible creative writing programme. The project collaborates with young people facing social emotional or mental health challenges so they can share their lived experience write plays in groups and see the plays performed by professional actors. The funding will be used to help run 64 workshops working with around 270 young people across two years.</v>
          </cell>
          <cell r="D2129" t="str">
            <v>GBP</v>
          </cell>
          <cell r="E2129">
            <v>12840</v>
          </cell>
          <cell r="F2129">
            <v>45400</v>
          </cell>
          <cell r="G2129" t="str">
            <v>GB-CHC-1152789</v>
          </cell>
          <cell r="H2129" t="str">
            <v>Papatango Theatre Company Ltd</v>
          </cell>
          <cell r="I2129" t="str">
            <v>CR0 5PE</v>
          </cell>
          <cell r="J2129" t="str">
            <v>Addiscombe West</v>
          </cell>
          <cell r="K2129" t="str">
            <v>Croydon</v>
          </cell>
          <cell r="L2129" t="str">
            <v>London</v>
          </cell>
          <cell r="M2129" t="str">
            <v>Croydon Central</v>
          </cell>
          <cell r="N2129" t="str">
            <v>GB-GOR-PB188</v>
          </cell>
          <cell r="O2129" t="str">
            <v>The National Lottery Community Fund</v>
          </cell>
          <cell r="P2129" t="str">
            <v>Charitable and Community including Health, Education and Environment</v>
          </cell>
          <cell r="Q2129" t="str">
            <v>1152789</v>
          </cell>
          <cell r="R2129" t="str">
            <v>07365398</v>
          </cell>
          <cell r="S2129" t="str">
            <v>Not-for-profit company</v>
          </cell>
          <cell r="T2129" t="str">
            <v>AFEX1</v>
          </cell>
          <cell r="U2129" t="str">
            <v>National Lottery Awards for All England</v>
          </cell>
          <cell r="V2129">
            <v>45471</v>
          </cell>
        </row>
        <row r="2130">
          <cell r="A2130" t="str">
            <v>360G-tnlcomfund-0045615254</v>
          </cell>
          <cell r="B2130" t="str">
            <v>Aston Community Empowerment Project</v>
          </cell>
          <cell r="C2130" t="str">
            <v>The funding will be used to deliver an empowerment project for young adults from Black Asian and Ethnic Minority communities in Aston including young women. The project will provide employment support including CV and application writing job search and debating skills and workshops to learn about entrepreneurships. The project aims to support young people to develop their confidence independence and job readiness skills to improve their employment opportunities and help them reach their potential</v>
          </cell>
          <cell r="D2130" t="str">
            <v>GBP</v>
          </cell>
          <cell r="E2130">
            <v>19601</v>
          </cell>
          <cell r="F2130">
            <v>45400</v>
          </cell>
          <cell r="G2130" t="str">
            <v>GB-COH-14917399</v>
          </cell>
          <cell r="H2130" t="str">
            <v>Zen Up CIC</v>
          </cell>
          <cell r="I2130" t="str">
            <v>B6 6LB</v>
          </cell>
          <cell r="J2130" t="str">
            <v>Aston</v>
          </cell>
          <cell r="K2130" t="str">
            <v>Birmingham</v>
          </cell>
          <cell r="L2130" t="str">
            <v>West Midlands</v>
          </cell>
          <cell r="M2130" t="str">
            <v>Birmingham, Ladywood</v>
          </cell>
          <cell r="N2130" t="str">
            <v>GB-GOR-PB188</v>
          </cell>
          <cell r="O2130" t="str">
            <v>The National Lottery Community Fund</v>
          </cell>
          <cell r="P2130" t="str">
            <v>Charitable and Community including Health, Education and Environment</v>
          </cell>
          <cell r="R2130" t="str">
            <v>14917399</v>
          </cell>
          <cell r="S2130" t="str">
            <v>Community Interest Company (CIC)</v>
          </cell>
          <cell r="T2130" t="str">
            <v>AFEX1</v>
          </cell>
          <cell r="U2130" t="str">
            <v>National Lottery Awards for All England</v>
          </cell>
          <cell r="V2130">
            <v>45475</v>
          </cell>
        </row>
        <row r="2131">
          <cell r="A2131" t="str">
            <v>360G-tnlcomfund-0045615328</v>
          </cell>
          <cell r="B2131" t="str">
            <v>CANVEY EXPRESS</v>
          </cell>
          <cell r="C2131" t="str">
            <v>The funding will be used to provide a door-to-door transport service and befriending scheme for elderly and disabled Orthodox Jews. The project aims to reduce isolation and stress for the elderly and disabled as well as their carers.</v>
          </cell>
          <cell r="D2131" t="str">
            <v>GBP</v>
          </cell>
          <cell r="E2131">
            <v>20000</v>
          </cell>
          <cell r="F2131">
            <v>45400</v>
          </cell>
          <cell r="G2131" t="str">
            <v>tnlcomfund-org-CanveyExpress</v>
          </cell>
          <cell r="H2131" t="str">
            <v>Canvey Express</v>
          </cell>
          <cell r="I2131" t="str">
            <v>SS8 9RZ</v>
          </cell>
          <cell r="J2131" t="str">
            <v>Canvey Island Winter Gardens</v>
          </cell>
          <cell r="K2131" t="str">
            <v>Castle Point</v>
          </cell>
          <cell r="L2131" t="str">
            <v>Eastern</v>
          </cell>
          <cell r="M2131" t="str">
            <v>Castle Point</v>
          </cell>
          <cell r="N2131" t="str">
            <v>GB-GOR-PB188</v>
          </cell>
          <cell r="O2131" t="str">
            <v>The National Lottery Community Fund</v>
          </cell>
          <cell r="P2131" t="str">
            <v>Charitable and Community including Health, Education and Environment</v>
          </cell>
          <cell r="S2131" t="str">
            <v>Unregistered voluntary or community organisation</v>
          </cell>
          <cell r="T2131" t="str">
            <v>AFEX1</v>
          </cell>
          <cell r="U2131" t="str">
            <v>National Lottery Awards for All England</v>
          </cell>
          <cell r="V2131">
            <v>45461</v>
          </cell>
        </row>
        <row r="2132">
          <cell r="A2132" t="str">
            <v>360G-tnlcomfund-0045615564</v>
          </cell>
          <cell r="B2132" t="str">
            <v>Sensory Integration Therapy</v>
          </cell>
          <cell r="C2132" t="str">
            <v>The funding will be used to pay for an Occupational Therapist.  This will enable them to deliver sensory integration therapy sessions for children with disabilities at their hydrotherapy centre. The project aims to support children to help aid their development and improve their wellbeing and lives.</v>
          </cell>
          <cell r="D2132" t="str">
            <v>GBP</v>
          </cell>
          <cell r="E2132">
            <v>17036</v>
          </cell>
          <cell r="F2132">
            <v>45400</v>
          </cell>
          <cell r="G2132" t="str">
            <v>GB-CHC-1125695</v>
          </cell>
          <cell r="H2132" t="str">
            <v>Heel and Toe Ltd</v>
          </cell>
          <cell r="I2132" t="str">
            <v>DH2 1JA</v>
          </cell>
          <cell r="J2132" t="str">
            <v>Pelton</v>
          </cell>
          <cell r="K2132" t="str">
            <v>County Durham</v>
          </cell>
          <cell r="L2132" t="str">
            <v>North East</v>
          </cell>
          <cell r="M2132" t="str">
            <v>North Durham</v>
          </cell>
          <cell r="N2132" t="str">
            <v>GB-GOR-PB188</v>
          </cell>
          <cell r="O2132" t="str">
            <v>The National Lottery Community Fund</v>
          </cell>
          <cell r="P2132" t="str">
            <v>Charitable and Community including Health, Education and Environment</v>
          </cell>
          <cell r="Q2132" t="str">
            <v>1125695</v>
          </cell>
          <cell r="R2132" t="str">
            <v>06632056</v>
          </cell>
          <cell r="S2132" t="str">
            <v>Registered Charity and Not-for-profit Company</v>
          </cell>
          <cell r="T2132" t="str">
            <v>AFEX1</v>
          </cell>
          <cell r="U2132" t="str">
            <v>National Lottery Awards for All England</v>
          </cell>
          <cell r="V2132">
            <v>45466</v>
          </cell>
        </row>
        <row r="2133">
          <cell r="A2133" t="str">
            <v>360G-tnlcomfund-0045615582</v>
          </cell>
          <cell r="B2133" t="str">
            <v>We Run Croydon</v>
          </cell>
          <cell r="C2133" t="str">
            <v>The funding will be used to run weekly group runs as well as delivering mental health workshops and a fitness conference. The project aims to encourage a healthier lifestyle whilst fostering community bonds.</v>
          </cell>
          <cell r="D2133" t="str">
            <v>GBP</v>
          </cell>
          <cell r="E2133">
            <v>20000</v>
          </cell>
          <cell r="F2133">
            <v>45400</v>
          </cell>
          <cell r="G2133" t="str">
            <v>GB-CHC-302977</v>
          </cell>
          <cell r="H2133" t="str">
            <v>The Addiscombe boys' and girls' club</v>
          </cell>
          <cell r="I2133" t="str">
            <v>CR0 7BE</v>
          </cell>
          <cell r="J2133" t="str">
            <v>Addiscombe East</v>
          </cell>
          <cell r="K2133" t="str">
            <v>Croydon</v>
          </cell>
          <cell r="L2133" t="str">
            <v>London</v>
          </cell>
          <cell r="M2133" t="str">
            <v>Croydon Central</v>
          </cell>
          <cell r="N2133" t="str">
            <v>GB-GOR-PB188</v>
          </cell>
          <cell r="O2133" t="str">
            <v>The National Lottery Community Fund</v>
          </cell>
          <cell r="P2133" t="str">
            <v>Charitable and Community including Health, Education and Environment</v>
          </cell>
          <cell r="Q2133" t="str">
            <v>302977</v>
          </cell>
          <cell r="S2133" t="str">
            <v>Registered charity (unincorporated)</v>
          </cell>
          <cell r="T2133" t="str">
            <v>AFEX1</v>
          </cell>
          <cell r="U2133" t="str">
            <v>National Lottery Awards for All England</v>
          </cell>
          <cell r="V2133">
            <v>45471</v>
          </cell>
        </row>
        <row r="2134">
          <cell r="A2134" t="str">
            <v>360G-tnlcomfund-0045615611</v>
          </cell>
          <cell r="B2134" t="str">
            <v>Music Makers</v>
          </cell>
          <cell r="C2134" t="str">
            <v>The funding will be used to run regular evening music workshops at the Harthill Youth Centre and on-line for young people and adults who experience Autism; Brain Conditions; Physical disabilities and learning difficulties. The project aims to provide a friendly and welcoming service to those in the community who are refugees or from an ethnic minority background.</v>
          </cell>
          <cell r="D2134" t="str">
            <v>GBP</v>
          </cell>
          <cell r="E2134">
            <v>20000</v>
          </cell>
          <cell r="F2134">
            <v>45400</v>
          </cell>
          <cell r="G2134" t="str">
            <v>GB-COH-09340073</v>
          </cell>
          <cell r="H2134" t="str">
            <v>Emerge Community Arts</v>
          </cell>
          <cell r="I2134" t="str">
            <v>L15 4JN</v>
          </cell>
          <cell r="J2134" t="str">
            <v>Wavertree</v>
          </cell>
          <cell r="K2134" t="str">
            <v>Liverpool</v>
          </cell>
          <cell r="L2134" t="str">
            <v>North West</v>
          </cell>
          <cell r="M2134" t="str">
            <v>Liverpool, Wavertree</v>
          </cell>
          <cell r="N2134" t="str">
            <v>GB-GOR-PB188</v>
          </cell>
          <cell r="O2134" t="str">
            <v>The National Lottery Community Fund</v>
          </cell>
          <cell r="P2134" t="str">
            <v>Charitable and Community including Health, Education and Environment</v>
          </cell>
          <cell r="R2134" t="str">
            <v>09340073</v>
          </cell>
          <cell r="S2134" t="str">
            <v>Not-for-profit company</v>
          </cell>
          <cell r="T2134" t="str">
            <v>AFEX1</v>
          </cell>
          <cell r="U2134" t="str">
            <v>National Lottery Awards for All England</v>
          </cell>
          <cell r="V2134">
            <v>45463</v>
          </cell>
        </row>
        <row r="2135">
          <cell r="A2135" t="str">
            <v>360G-tnlcomfund-0045615647</v>
          </cell>
          <cell r="B2135" t="str">
            <v>Out and Abouters</v>
          </cell>
          <cell r="C2135" t="str">
            <v>The funding will be used to run subsidised day trips for older people. The project aims to bring older people together and reduce the feeling of loneliness and isolation.</v>
          </cell>
          <cell r="D2135" t="str">
            <v>GBP</v>
          </cell>
          <cell r="E2135">
            <v>4000</v>
          </cell>
          <cell r="F2135">
            <v>45400</v>
          </cell>
          <cell r="G2135" t="str">
            <v>tnlcomfund-org-OutandAbouters</v>
          </cell>
          <cell r="H2135" t="str">
            <v>Out and Abouters</v>
          </cell>
          <cell r="I2135" t="str">
            <v>M28 1EB</v>
          </cell>
          <cell r="J2135" t="str">
            <v>Boothstown &amp; Ellenbrook</v>
          </cell>
          <cell r="K2135" t="str">
            <v>Salford</v>
          </cell>
          <cell r="L2135" t="str">
            <v>North West</v>
          </cell>
          <cell r="M2135" t="str">
            <v>Worsley and Eccles South</v>
          </cell>
          <cell r="N2135" t="str">
            <v>GB-GOR-PB188</v>
          </cell>
          <cell r="O2135" t="str">
            <v>The National Lottery Community Fund</v>
          </cell>
          <cell r="P2135" t="str">
            <v>Charitable and Community including Health, Education and Environment</v>
          </cell>
          <cell r="S2135" t="str">
            <v>Unregistered voluntary or community organisation</v>
          </cell>
          <cell r="T2135" t="str">
            <v>AFEX1</v>
          </cell>
          <cell r="U2135" t="str">
            <v>National Lottery Awards for All England</v>
          </cell>
          <cell r="V2135">
            <v>45450</v>
          </cell>
        </row>
        <row r="2136">
          <cell r="A2136" t="str">
            <v>360G-tnlcomfund-0045615694</v>
          </cell>
          <cell r="B2136" t="str">
            <v>Empowered Eyes</v>
          </cell>
          <cell r="C2136" t="str">
            <v>The funding is to recruit and train 8 community volunteers to facilitate workshops and events develop an interactive website and host educational events.The project aims to empower BAME individuals to take control of their diabetes and reduce the risk of diabetic retinopathy and blindness within this high-risk group.</v>
          </cell>
          <cell r="D2136" t="str">
            <v>GBP</v>
          </cell>
          <cell r="E2136">
            <v>13320</v>
          </cell>
          <cell r="F2136">
            <v>45400</v>
          </cell>
          <cell r="G2136" t="str">
            <v>tnlcomfund-org-EmpoweredEyes</v>
          </cell>
          <cell r="H2136" t="str">
            <v>Empowered Eyes</v>
          </cell>
          <cell r="I2136" t="str">
            <v>LS9 7TF</v>
          </cell>
          <cell r="J2136" t="str">
            <v>Gipton &amp; Harehills</v>
          </cell>
          <cell r="K2136" t="str">
            <v>Leeds</v>
          </cell>
          <cell r="L2136" t="str">
            <v>Yorkshire and The Humber</v>
          </cell>
          <cell r="M2136" t="str">
            <v>Leeds East</v>
          </cell>
          <cell r="N2136" t="str">
            <v>GB-GOR-PB188</v>
          </cell>
          <cell r="O2136" t="str">
            <v>The National Lottery Community Fund</v>
          </cell>
          <cell r="P2136" t="str">
            <v>Charitable and Community including Health, Education and Environment</v>
          </cell>
          <cell r="S2136" t="str">
            <v>Unregistered voluntary or community organisation</v>
          </cell>
          <cell r="T2136" t="str">
            <v>AFEX1</v>
          </cell>
          <cell r="U2136" t="str">
            <v>National Lottery Awards for All England</v>
          </cell>
          <cell r="V2136">
            <v>45474</v>
          </cell>
        </row>
        <row r="2137">
          <cell r="A2137" t="str">
            <v>360G-tnlcomfund-0045615737</v>
          </cell>
          <cell r="B2137" t="str">
            <v>Allens Cross - the Person-Centred Community</v>
          </cell>
          <cell r="C2137" t="str">
            <v>This funding will be used to provide a series of art courses gardening for adults exploring nature for under-14s and cookery for autistic young people and adults. The project aims to increase skills and decrease isolation.</v>
          </cell>
          <cell r="D2137" t="str">
            <v>GBP</v>
          </cell>
          <cell r="E2137">
            <v>19934</v>
          </cell>
          <cell r="F2137">
            <v>45400</v>
          </cell>
          <cell r="G2137" t="str">
            <v>GB-CHC-522842</v>
          </cell>
          <cell r="H2137" t="str">
            <v>Allens Cross Community Association</v>
          </cell>
          <cell r="I2137" t="str">
            <v>B31 1RH</v>
          </cell>
          <cell r="J2137" t="str">
            <v>Allens Cross</v>
          </cell>
          <cell r="K2137" t="str">
            <v>Birmingham</v>
          </cell>
          <cell r="L2137" t="str">
            <v>West Midlands</v>
          </cell>
          <cell r="M2137" t="str">
            <v>Birmingham, Northfield</v>
          </cell>
          <cell r="N2137" t="str">
            <v>GB-GOR-PB188</v>
          </cell>
          <cell r="O2137" t="str">
            <v>The National Lottery Community Fund</v>
          </cell>
          <cell r="P2137" t="str">
            <v>Charitable and Community including Health, Education and Environment</v>
          </cell>
          <cell r="Q2137" t="str">
            <v>522842</v>
          </cell>
          <cell r="S2137" t="str">
            <v>Registered charity (unincorporated)</v>
          </cell>
          <cell r="T2137" t="str">
            <v>AFEX1</v>
          </cell>
          <cell r="U2137" t="str">
            <v>National Lottery Awards for All England</v>
          </cell>
          <cell r="V2137">
            <v>45475</v>
          </cell>
        </row>
        <row r="2138">
          <cell r="A2138" t="str">
            <v>360G-tnlcomfund-0045615794</v>
          </cell>
          <cell r="B2138" t="str">
            <v>PROSPER</v>
          </cell>
          <cell r="C2138" t="str">
            <v>The funding is for group activity sessions for young children in North Benwell. The project aims to give children and young people a safe and welcoming space where they can build trusting relationships with mentors.</v>
          </cell>
          <cell r="D2138" t="str">
            <v>GBP</v>
          </cell>
          <cell r="E2138">
            <v>18500</v>
          </cell>
          <cell r="F2138">
            <v>45400</v>
          </cell>
          <cell r="G2138" t="str">
            <v>GB-CHC-1165642</v>
          </cell>
          <cell r="H2138" t="str">
            <v>North Benwell Youth Project CIO</v>
          </cell>
          <cell r="I2138" t="str">
            <v>NE4 8TS</v>
          </cell>
          <cell r="J2138" t="str">
            <v>Elswick</v>
          </cell>
          <cell r="K2138" t="str">
            <v>Newcastle upon Tyne</v>
          </cell>
          <cell r="L2138" t="str">
            <v>North East</v>
          </cell>
          <cell r="M2138" t="str">
            <v>Newcastle upon Tyne Central</v>
          </cell>
          <cell r="N2138" t="str">
            <v>GB-GOR-PB188</v>
          </cell>
          <cell r="O2138" t="str">
            <v>The National Lottery Community Fund</v>
          </cell>
          <cell r="P2138" t="str">
            <v>Charitable and Community including Health, Education and Environment</v>
          </cell>
          <cell r="Q2138" t="str">
            <v>1165642</v>
          </cell>
          <cell r="S2138" t="str">
            <v>Charitable incorporated organisation (CIO)</v>
          </cell>
          <cell r="T2138" t="str">
            <v>AFEX1</v>
          </cell>
          <cell r="U2138" t="str">
            <v>National Lottery Awards for All England</v>
          </cell>
          <cell r="V2138">
            <v>45466</v>
          </cell>
        </row>
        <row r="2139">
          <cell r="A2139" t="str">
            <v>360G-tnlcomfund-0045615800</v>
          </cell>
          <cell r="B2139" t="str">
            <v>Periods - Make the Switch!</v>
          </cell>
          <cell r="C2139" t="str">
            <v>The funding will be used to provide free food; hygiene products and period products as well as support to people experiencing homelessness; women in need of refuge and people seeking asylum. The project aims to provide period products; education and empowerment through engagement work in a variety of Leeds communities; especially those that experience more inequalities.</v>
          </cell>
          <cell r="D2139" t="str">
            <v>GBP</v>
          </cell>
          <cell r="E2139">
            <v>18480</v>
          </cell>
          <cell r="F2139">
            <v>45400</v>
          </cell>
          <cell r="G2139" t="str">
            <v>GB-CHC-1177566</v>
          </cell>
          <cell r="H2139" t="str">
            <v>Freedom4Girls UK</v>
          </cell>
          <cell r="I2139" t="str">
            <v>LS7 4HP</v>
          </cell>
          <cell r="J2139" t="str">
            <v>Chapel Allerton</v>
          </cell>
          <cell r="K2139" t="str">
            <v>Leeds</v>
          </cell>
          <cell r="L2139" t="str">
            <v>Yorkshire and The Humber</v>
          </cell>
          <cell r="M2139" t="str">
            <v>Leeds North East</v>
          </cell>
          <cell r="N2139" t="str">
            <v>GB-GOR-PB188</v>
          </cell>
          <cell r="O2139" t="str">
            <v>The National Lottery Community Fund</v>
          </cell>
          <cell r="P2139" t="str">
            <v>Charitable and Community including Health, Education and Environment</v>
          </cell>
          <cell r="Q2139" t="str">
            <v>1177566</v>
          </cell>
          <cell r="S2139" t="str">
            <v>Registered charity (unincorporated)</v>
          </cell>
          <cell r="T2139" t="str">
            <v>AFEX1</v>
          </cell>
          <cell r="U2139" t="str">
            <v>National Lottery Awards for All England</v>
          </cell>
          <cell r="V2139">
            <v>45474</v>
          </cell>
        </row>
        <row r="2140">
          <cell r="A2140" t="str">
            <v>360G-tnlcomfund-0045615892</v>
          </cell>
          <cell r="B2140" t="str">
            <v>AOS UK Empowerment Project 2024</v>
          </cell>
          <cell r="C2140" t="str">
            <v>The funding will be used to deliver empowerment workshops and activities for women and girls from ethnic minority backgrounds who have faced domestic violence and abuse. The project aims to help participants to develop their life-skills and empower them towards reaching their potential.</v>
          </cell>
          <cell r="D2140" t="str">
            <v>GBP</v>
          </cell>
          <cell r="E2140">
            <v>20000</v>
          </cell>
          <cell r="F2140">
            <v>45400</v>
          </cell>
          <cell r="G2140" t="str">
            <v>GB-CHC-1182219</v>
          </cell>
          <cell r="H2140" t="str">
            <v>AGAINST ALL ODDS STILL STANDING</v>
          </cell>
          <cell r="I2140" t="str">
            <v>DA1 4FN</v>
          </cell>
          <cell r="J2140" t="str">
            <v>Crayford</v>
          </cell>
          <cell r="K2140" t="str">
            <v>Bexley</v>
          </cell>
          <cell r="L2140" t="str">
            <v>London</v>
          </cell>
          <cell r="M2140" t="str">
            <v>Bexleyheath and Crayford</v>
          </cell>
          <cell r="N2140" t="str">
            <v>GB-GOR-PB188</v>
          </cell>
          <cell r="O2140" t="str">
            <v>The National Lottery Community Fund</v>
          </cell>
          <cell r="P2140" t="str">
            <v>Charitable and Community including Health, Education and Environment</v>
          </cell>
          <cell r="Q2140" t="str">
            <v>1182219</v>
          </cell>
          <cell r="R2140" t="str">
            <v>08672262</v>
          </cell>
          <cell r="S2140" t="str">
            <v>Registered Charity and Not-for-profit Company</v>
          </cell>
          <cell r="T2140" t="str">
            <v>AFEX1</v>
          </cell>
          <cell r="U2140" t="str">
            <v>National Lottery Awards for All England</v>
          </cell>
          <cell r="V2140">
            <v>45471</v>
          </cell>
        </row>
        <row r="2141">
          <cell r="A2141" t="str">
            <v>360G-tnlcomfund-0045615899</v>
          </cell>
          <cell r="B2141" t="str">
            <v>Bosbury Play Park</v>
          </cell>
          <cell r="C2141" t="str">
            <v>The funding will be used to install new play equipment for local children. The project aims to create an accessible third space for children and their carers where they can socialise and exercise.</v>
          </cell>
          <cell r="D2141" t="str">
            <v>GBP</v>
          </cell>
          <cell r="E2141">
            <v>20000</v>
          </cell>
          <cell r="F2141">
            <v>45400</v>
          </cell>
          <cell r="G2141" t="str">
            <v>tnlcomfund-org-BosburyandCoddingtonGroupParishCouncil</v>
          </cell>
          <cell r="H2141" t="str">
            <v>Bosbury and Coddington Group Parish Council</v>
          </cell>
          <cell r="I2141" t="str">
            <v>HR8 1QU</v>
          </cell>
          <cell r="J2141" t="str">
            <v>Hope End</v>
          </cell>
          <cell r="K2141" t="str">
            <v>Herefordshire, County of</v>
          </cell>
          <cell r="L2141" t="str">
            <v>West Midlands</v>
          </cell>
          <cell r="M2141" t="str">
            <v>North Herefordshire</v>
          </cell>
          <cell r="N2141" t="str">
            <v>GB-GOR-PB188</v>
          </cell>
          <cell r="O2141" t="str">
            <v>The National Lottery Community Fund</v>
          </cell>
          <cell r="P2141" t="str">
            <v>Charitable and Community including Health, Education and Environment</v>
          </cell>
          <cell r="S2141" t="str">
            <v>Statutory body</v>
          </cell>
          <cell r="T2141" t="str">
            <v>AFEX1</v>
          </cell>
          <cell r="U2141" t="str">
            <v>National Lottery Awards for All England</v>
          </cell>
          <cell r="V2141">
            <v>45454</v>
          </cell>
        </row>
        <row r="2142">
          <cell r="A2142" t="str">
            <v>360G-tnlcomfund-0045615908</v>
          </cell>
          <cell r="B2142" t="str">
            <v>Polish Community Hub</v>
          </cell>
          <cell r="C2142" t="str">
            <v>The funding will be used to run a community hub and deliver various activities including English language lessons and cultural events as well as develop an allotment for members of the Polish community. The project aims to support integration and reduce experiences of social isolation within the community while also helping to raise awareness and foster greater community understanding of Polish cultural heritage.</v>
          </cell>
          <cell r="D2142" t="str">
            <v>GBP</v>
          </cell>
          <cell r="E2142">
            <v>18950</v>
          </cell>
          <cell r="F2142">
            <v>45400</v>
          </cell>
          <cell r="G2142" t="str">
            <v>GB-COH-13941034</v>
          </cell>
          <cell r="H2142" t="str">
            <v>POLISH COMMUNITY HUB CIC</v>
          </cell>
          <cell r="I2142" t="str">
            <v>IP1 6DG</v>
          </cell>
          <cell r="J2142" t="str">
            <v>Castle Hill</v>
          </cell>
          <cell r="K2142" t="str">
            <v>Ipswich</v>
          </cell>
          <cell r="L2142" t="str">
            <v>Eastern</v>
          </cell>
          <cell r="M2142" t="str">
            <v>Central Suffolk and North Ipswich</v>
          </cell>
          <cell r="N2142" t="str">
            <v>GB-GOR-PB188</v>
          </cell>
          <cell r="O2142" t="str">
            <v>The National Lottery Community Fund</v>
          </cell>
          <cell r="P2142" t="str">
            <v>Charitable and Community including Health, Education and Environment</v>
          </cell>
          <cell r="R2142" t="str">
            <v>13941034</v>
          </cell>
          <cell r="S2142" t="str">
            <v>Community Interest Company (CIC)</v>
          </cell>
          <cell r="T2142" t="str">
            <v>AFEX1</v>
          </cell>
          <cell r="U2142" t="str">
            <v>National Lottery Awards for All England</v>
          </cell>
          <cell r="V2142">
            <v>45470</v>
          </cell>
        </row>
        <row r="2143">
          <cell r="A2143" t="str">
            <v>360G-tnlcomfund-0045615933</v>
          </cell>
          <cell r="B2143" t="str">
            <v>Saturday Stars</v>
          </cell>
          <cell r="C2143" t="str">
            <v>The funding will be used to continue delivering a range of social sporting and creative activities for children living with a learning disability or autism. The project aims to improve children’s communication and social skills independence and mental wellbeing whilst providing respite for families.</v>
          </cell>
          <cell r="D2143" t="str">
            <v>GBP</v>
          </cell>
          <cell r="E2143">
            <v>20000</v>
          </cell>
          <cell r="F2143">
            <v>45400</v>
          </cell>
          <cell r="G2143" t="str">
            <v>GB-CHC-1056155</v>
          </cell>
          <cell r="H2143" t="str">
            <v>Sheffield Mencap</v>
          </cell>
          <cell r="I2143" t="str">
            <v>S2 3QF</v>
          </cell>
          <cell r="J2143" t="str">
            <v>Park and Arbourthorne</v>
          </cell>
          <cell r="K2143" t="str">
            <v>Sheffield</v>
          </cell>
          <cell r="L2143" t="str">
            <v>Yorkshire and The Humber</v>
          </cell>
          <cell r="M2143" t="str">
            <v>Sheffield, Heeley</v>
          </cell>
          <cell r="N2143" t="str">
            <v>GB-GOR-PB188</v>
          </cell>
          <cell r="O2143" t="str">
            <v>The National Lottery Community Fund</v>
          </cell>
          <cell r="P2143" t="str">
            <v>Charitable and Community including Health, Education and Environment</v>
          </cell>
          <cell r="Q2143" t="str">
            <v>1056155</v>
          </cell>
          <cell r="R2143" t="str">
            <v>03168775</v>
          </cell>
          <cell r="S2143" t="str">
            <v>Registered Charity and Not-for-profit Company</v>
          </cell>
          <cell r="T2143" t="str">
            <v>AFEX1</v>
          </cell>
          <cell r="U2143" t="str">
            <v>National Lottery Awards for All England</v>
          </cell>
          <cell r="V2143">
            <v>45471</v>
          </cell>
        </row>
        <row r="2144">
          <cell r="A2144" t="str">
            <v>360G-tnlcomfund-0045615944</v>
          </cell>
          <cell r="B2144" t="str">
            <v>Cost of Living Welfare Benefit and Debt Advice</v>
          </cell>
          <cell r="C2144" t="str">
            <v>This funding is for computers and accessories office costs salary costs and a website upgrade. The project aims to support vulnerable people with money advice services - delivered in person by phone and online.</v>
          </cell>
          <cell r="D2144" t="str">
            <v>GBP</v>
          </cell>
          <cell r="E2144">
            <v>19989</v>
          </cell>
          <cell r="F2144">
            <v>45400</v>
          </cell>
          <cell r="G2144" t="str">
            <v>GB-CHC-1094894</v>
          </cell>
          <cell r="H2144" t="str">
            <v>St Lukes Advice Service</v>
          </cell>
          <cell r="I2144" t="str">
            <v>BN1 1YD</v>
          </cell>
          <cell r="J2144" t="str">
            <v>St. Peter's and North Laine</v>
          </cell>
          <cell r="K2144" t="str">
            <v>Brighton and Hove</v>
          </cell>
          <cell r="L2144" t="str">
            <v>South East</v>
          </cell>
          <cell r="M2144" t="str">
            <v>Brighton, Pavilion</v>
          </cell>
          <cell r="N2144" t="str">
            <v>GB-GOR-PB188</v>
          </cell>
          <cell r="O2144" t="str">
            <v>The National Lottery Community Fund</v>
          </cell>
          <cell r="P2144" t="str">
            <v>Charitable and Community including Health, Education and Environment</v>
          </cell>
          <cell r="Q2144" t="str">
            <v>1094894</v>
          </cell>
          <cell r="S2144" t="str">
            <v>Registered charity (unincorporated)</v>
          </cell>
          <cell r="T2144" t="str">
            <v>AFEX1</v>
          </cell>
          <cell r="U2144" t="str">
            <v>National Lottery Awards for All England</v>
          </cell>
          <cell r="V2144">
            <v>45456</v>
          </cell>
        </row>
        <row r="2145">
          <cell r="A2145" t="str">
            <v>360G-tnlcomfund-0045615956</v>
          </cell>
          <cell r="B2145" t="str">
            <v>The DEEN Camp</v>
          </cell>
          <cell r="C2145" t="str">
            <v>The funding will support local families in  the area of Pendle and Burnley by getting them outdoors and enjoying nature based activities. It will build on past work to offer a service that can help children aged 4 to 11 and young people aged 12 - 19 years old to access local green spaces and learn skills of gardening and foraging on site; alongside learning bushcraft activities. It will predominantly engage with children from BAME community who don't usually access scout groups; or nature based activities. The sessions are on weekends and holidays and activities will include involve tent building learning basic knots plant identification local walks which will incorporate map reading and orienteering activities. There will also be gardening gardening workshops which will help learn the basic skills of how to plant a seed pot a plant and grow your own fruit and vegetables.</v>
          </cell>
          <cell r="D2145" t="str">
            <v>GBP</v>
          </cell>
          <cell r="E2145">
            <v>20000</v>
          </cell>
          <cell r="F2145">
            <v>45400</v>
          </cell>
          <cell r="G2145" t="str">
            <v>tnlcomfund-org-TheDEENCentre</v>
          </cell>
          <cell r="H2145" t="str">
            <v>The DEEN Centre</v>
          </cell>
          <cell r="I2145" t="str">
            <v>BB9 5RS</v>
          </cell>
          <cell r="J2145" t="str">
            <v>Brierfield East &amp; Clover Hill</v>
          </cell>
          <cell r="K2145" t="str">
            <v>Pendle</v>
          </cell>
          <cell r="L2145" t="str">
            <v>North West</v>
          </cell>
          <cell r="M2145" t="str">
            <v>Pendle</v>
          </cell>
          <cell r="N2145" t="str">
            <v>GB-GOR-PB188</v>
          </cell>
          <cell r="O2145" t="str">
            <v>The National Lottery Community Fund</v>
          </cell>
          <cell r="P2145" t="str">
            <v>Charitable and Community including Health, Education and Environment</v>
          </cell>
          <cell r="S2145" t="str">
            <v>Unregistered voluntary or community organisation</v>
          </cell>
          <cell r="T2145" t="str">
            <v>AFEX1</v>
          </cell>
          <cell r="U2145" t="str">
            <v>National Lottery Awards for All England</v>
          </cell>
          <cell r="V2145">
            <v>45455</v>
          </cell>
        </row>
        <row r="2146">
          <cell r="A2146" t="str">
            <v>360G-tnlcomfund-0045615964</v>
          </cell>
          <cell r="B2146" t="str">
            <v>Summer in the Park</v>
          </cell>
          <cell r="C2146" t="str">
            <v>The funding will be used to run a series of five community events for local families. The project aims to bring the diverse community together at the green space building connections and creating volunteering opportunities.</v>
          </cell>
          <cell r="D2146" t="str">
            <v>GBP</v>
          </cell>
          <cell r="E2146">
            <v>9641</v>
          </cell>
          <cell r="F2146">
            <v>45400</v>
          </cell>
          <cell r="G2146" t="str">
            <v>tnlcomfund-org-FriendsofHanleyPark</v>
          </cell>
          <cell r="H2146" t="str">
            <v>Friends of Hanley Park</v>
          </cell>
          <cell r="I2146" t="str">
            <v>ST4 2EE</v>
          </cell>
          <cell r="J2146" t="str">
            <v>Hanley Park and Shelton</v>
          </cell>
          <cell r="K2146" t="str">
            <v>Stoke-on-Trent</v>
          </cell>
          <cell r="L2146" t="str">
            <v>West Midlands</v>
          </cell>
          <cell r="M2146" t="str">
            <v>Stoke-on-Trent Central</v>
          </cell>
          <cell r="N2146" t="str">
            <v>GB-GOR-PB188</v>
          </cell>
          <cell r="O2146" t="str">
            <v>The National Lottery Community Fund</v>
          </cell>
          <cell r="P2146" t="str">
            <v>Charitable and Community including Health, Education and Environment</v>
          </cell>
          <cell r="S2146" t="str">
            <v>Unregistered voluntary or community organisation</v>
          </cell>
          <cell r="T2146" t="str">
            <v>AFEX1</v>
          </cell>
          <cell r="U2146" t="str">
            <v>National Lottery Awards for All England</v>
          </cell>
          <cell r="V2146">
            <v>45463</v>
          </cell>
        </row>
        <row r="2147">
          <cell r="A2147" t="str">
            <v>360G-tnlcomfund-0045615980</v>
          </cell>
          <cell r="B2147" t="str">
            <v>EARLY INTERVENTION AND IMPROVING WELLBEING</v>
          </cell>
          <cell r="C2147" t="str">
            <v>The funding will be used working alongside Care today a residential care home and Staffordshire Youth Offending Teams to provide free boxing sessions for children and young people. The project aims to reduce ani-social behaviour reduce isolation improve self esteem and better life choices.</v>
          </cell>
          <cell r="D2147" t="str">
            <v>GBP</v>
          </cell>
          <cell r="E2147">
            <v>20000</v>
          </cell>
          <cell r="F2147">
            <v>45400</v>
          </cell>
          <cell r="G2147" t="str">
            <v>tnlcomfund-org-KeatesysBoxingAcademy</v>
          </cell>
          <cell r="H2147" t="str">
            <v>Keatesys Boxing Academy</v>
          </cell>
          <cell r="I2147" t="str">
            <v>ST13 8BN</v>
          </cell>
          <cell r="J2147" t="str">
            <v>Leek South</v>
          </cell>
          <cell r="K2147" t="str">
            <v>Staffordshire Moorlands</v>
          </cell>
          <cell r="L2147" t="str">
            <v>West Midlands</v>
          </cell>
          <cell r="M2147" t="str">
            <v>Staffordshire Moorlands</v>
          </cell>
          <cell r="N2147" t="str">
            <v>GB-GOR-PB188</v>
          </cell>
          <cell r="O2147" t="str">
            <v>The National Lottery Community Fund</v>
          </cell>
          <cell r="P2147" t="str">
            <v>Charitable and Community including Health, Education and Environment</v>
          </cell>
          <cell r="S2147" t="str">
            <v>Unregistered voluntary or community organisation</v>
          </cell>
          <cell r="T2147" t="str">
            <v>AFEX1</v>
          </cell>
          <cell r="U2147" t="str">
            <v>National Lottery Awards for All England</v>
          </cell>
          <cell r="V2147">
            <v>45470</v>
          </cell>
        </row>
        <row r="2148">
          <cell r="A2148" t="str">
            <v>360G-tnlcomfund-0045615987</v>
          </cell>
          <cell r="B2148" t="str">
            <v>The Solo Bridge</v>
          </cell>
          <cell r="C2148" t="str">
            <v>The funding will be used to provide mental health support to 150 single people within the immigrant community. The project aims to address loneliness isolation and barriers to access local services.</v>
          </cell>
          <cell r="D2148" t="str">
            <v>GBP</v>
          </cell>
          <cell r="E2148">
            <v>19910</v>
          </cell>
          <cell r="F2148">
            <v>45400</v>
          </cell>
          <cell r="G2148" t="str">
            <v>GB-COH-09176137</v>
          </cell>
          <cell r="H2148" t="str">
            <v>Ultimate Counselling C.I.C</v>
          </cell>
          <cell r="I2148" t="str">
            <v>RM10 9QS</v>
          </cell>
          <cell r="J2148" t="str">
            <v>River</v>
          </cell>
          <cell r="K2148" t="str">
            <v>Barking and Dagenham</v>
          </cell>
          <cell r="L2148" t="str">
            <v>London</v>
          </cell>
          <cell r="M2148" t="str">
            <v>Dagenham and Rainham</v>
          </cell>
          <cell r="N2148" t="str">
            <v>GB-GOR-PB188</v>
          </cell>
          <cell r="O2148" t="str">
            <v>The National Lottery Community Fund</v>
          </cell>
          <cell r="P2148" t="str">
            <v>Charitable and Community including Health, Education and Environment</v>
          </cell>
          <cell r="R2148" t="str">
            <v>09176137</v>
          </cell>
          <cell r="S2148" t="str">
            <v>Community Interest Company (CIC)</v>
          </cell>
          <cell r="T2148" t="str">
            <v>AFEX1</v>
          </cell>
          <cell r="U2148" t="str">
            <v>National Lottery Awards for All England</v>
          </cell>
          <cell r="V2148">
            <v>45464</v>
          </cell>
        </row>
        <row r="2149">
          <cell r="A2149" t="str">
            <v>360G-tnlcomfund-0045616003</v>
          </cell>
          <cell r="B2149" t="str">
            <v>Young-uns</v>
          </cell>
          <cell r="C2149" t="str">
            <v>The funding will be used to deliver social and creative activities for young people.  The project aims to break down barriers such as financial struggles or no transport so local children can participate and mix with peers.</v>
          </cell>
          <cell r="D2149" t="str">
            <v>GBP</v>
          </cell>
          <cell r="E2149">
            <v>9950</v>
          </cell>
          <cell r="F2149">
            <v>45400</v>
          </cell>
          <cell r="G2149" t="str">
            <v>GB-COH-15270155</v>
          </cell>
          <cell r="H2149" t="str">
            <v>Bright Futures Ferryhill CIC</v>
          </cell>
          <cell r="I2149" t="str">
            <v>DL17 8TB</v>
          </cell>
          <cell r="J2149" t="str">
            <v>Ferryhill</v>
          </cell>
          <cell r="K2149" t="str">
            <v>County Durham</v>
          </cell>
          <cell r="L2149" t="str">
            <v>North East</v>
          </cell>
          <cell r="M2149" t="str">
            <v>Sedgefield</v>
          </cell>
          <cell r="N2149" t="str">
            <v>GB-GOR-PB188</v>
          </cell>
          <cell r="O2149" t="str">
            <v>The National Lottery Community Fund</v>
          </cell>
          <cell r="P2149" t="str">
            <v>Charitable and Community including Health, Education and Environment</v>
          </cell>
          <cell r="R2149" t="str">
            <v>15270155</v>
          </cell>
          <cell r="S2149" t="str">
            <v>Community Interest Company (CIC)</v>
          </cell>
          <cell r="T2149" t="str">
            <v>AFEX1</v>
          </cell>
          <cell r="U2149" t="str">
            <v>National Lottery Awards for All England</v>
          </cell>
          <cell r="V2149">
            <v>45466</v>
          </cell>
        </row>
        <row r="2150">
          <cell r="A2150" t="str">
            <v>360G-tnlcomfund-0045616007</v>
          </cell>
          <cell r="B2150" t="str">
            <v>Barn Room electrical works</v>
          </cell>
          <cell r="C2150" t="str">
            <v>The funding will be used as a contribution to upgrade electrics in the Barn Room in Norfolk which is used as a not for profit community hub. The project aims to create a safe accessible space for the community to come together in.</v>
          </cell>
          <cell r="D2150" t="str">
            <v>GBP</v>
          </cell>
          <cell r="E2150">
            <v>8396</v>
          </cell>
          <cell r="F2150">
            <v>45400</v>
          </cell>
          <cell r="G2150" t="str">
            <v>tnlcomfund-org-HemsbyParochialChurchCouncil</v>
          </cell>
          <cell r="H2150" t="str">
            <v>Hemsby Parochial Church Council</v>
          </cell>
          <cell r="I2150" t="str">
            <v>NR29 4EU</v>
          </cell>
          <cell r="J2150" t="str">
            <v>East Flegg</v>
          </cell>
          <cell r="K2150" t="str">
            <v>Great Yarmouth</v>
          </cell>
          <cell r="L2150" t="str">
            <v>Eastern</v>
          </cell>
          <cell r="M2150" t="str">
            <v>Great Yarmouth</v>
          </cell>
          <cell r="N2150" t="str">
            <v>GB-GOR-PB188</v>
          </cell>
          <cell r="O2150" t="str">
            <v>The National Lottery Community Fund</v>
          </cell>
          <cell r="P2150" t="str">
            <v>Charitable and Community including Health, Education and Environment</v>
          </cell>
          <cell r="S2150" t="str">
            <v>Faith Organisation (Church Mosque Synagogue etc.)</v>
          </cell>
          <cell r="T2150" t="str">
            <v>AFEX1</v>
          </cell>
          <cell r="U2150" t="str">
            <v>National Lottery Awards for All England</v>
          </cell>
          <cell r="V2150">
            <v>45470</v>
          </cell>
        </row>
        <row r="2151">
          <cell r="A2151" t="str">
            <v>360G-tnlcomfund-0045616010</v>
          </cell>
          <cell r="B2151" t="str">
            <v>Keep Britain Moving</v>
          </cell>
          <cell r="C2151" t="str">
            <v>The funding is for the continuation of the Keep Britain Moving project delivering fitness and nutrition wellbeing workshops in South East London. The project aims to assist beneficiaries develop healthy fitness and eating habits that mitigates damage to health and well-being typically caused by sedentary living and poor diet choices.</v>
          </cell>
          <cell r="D2151" t="str">
            <v>GBP</v>
          </cell>
          <cell r="E2151">
            <v>19988</v>
          </cell>
          <cell r="F2151">
            <v>45400</v>
          </cell>
          <cell r="G2151" t="str">
            <v>GB-COH-14397210</v>
          </cell>
          <cell r="H2151" t="str">
            <v>JESIAN SURE CIC</v>
          </cell>
          <cell r="I2151" t="str">
            <v>SE15 3NW</v>
          </cell>
          <cell r="J2151" t="str">
            <v>Rye Lane</v>
          </cell>
          <cell r="K2151" t="str">
            <v>Southwark</v>
          </cell>
          <cell r="L2151" t="str">
            <v>London</v>
          </cell>
          <cell r="M2151" t="str">
            <v>Camberwell and Peckham</v>
          </cell>
          <cell r="N2151" t="str">
            <v>GB-GOR-PB188</v>
          </cell>
          <cell r="O2151" t="str">
            <v>The National Lottery Community Fund</v>
          </cell>
          <cell r="P2151" t="str">
            <v>Charitable and Community including Health, Education and Environment</v>
          </cell>
          <cell r="R2151" t="str">
            <v>14397210</v>
          </cell>
          <cell r="S2151" t="str">
            <v>Community Interest Company (CIC)</v>
          </cell>
          <cell r="T2151" t="str">
            <v>AFEX1</v>
          </cell>
          <cell r="U2151" t="str">
            <v>National Lottery Awards for All England</v>
          </cell>
          <cell r="V2151">
            <v>45471</v>
          </cell>
        </row>
        <row r="2152">
          <cell r="A2152" t="str">
            <v>360G-tnlcomfund-0045616016</v>
          </cell>
          <cell r="B2152" t="str">
            <v>Coventry &amp; Warwickshire Family Support Service</v>
          </cell>
          <cell r="C2152" t="str">
            <v>The funding will be used to continue their family support service with a range of support initiatives for families with autism and/or ADHD The project aims to address the diverse needs of families and enhance community resilience.</v>
          </cell>
          <cell r="D2152" t="str">
            <v>GBP</v>
          </cell>
          <cell r="E2152">
            <v>20000</v>
          </cell>
          <cell r="F2152">
            <v>45400</v>
          </cell>
          <cell r="G2152" t="str">
            <v>GB-COH-14362824</v>
          </cell>
          <cell r="H2152" t="str">
            <v>The Autism &amp; ADHD Advocates CIC</v>
          </cell>
          <cell r="I2152" t="str">
            <v>CV6 1LP</v>
          </cell>
          <cell r="J2152" t="str">
            <v>Radford</v>
          </cell>
          <cell r="K2152" t="str">
            <v>Coventry</v>
          </cell>
          <cell r="L2152" t="str">
            <v>West Midlands</v>
          </cell>
          <cell r="M2152" t="str">
            <v>Coventry North West</v>
          </cell>
          <cell r="N2152" t="str">
            <v>GB-GOR-PB188</v>
          </cell>
          <cell r="O2152" t="str">
            <v>The National Lottery Community Fund</v>
          </cell>
          <cell r="P2152" t="str">
            <v>Charitable and Community including Health, Education and Environment</v>
          </cell>
          <cell r="R2152" t="str">
            <v>14362824</v>
          </cell>
          <cell r="S2152" t="str">
            <v>Community Interest Company (CIC)</v>
          </cell>
          <cell r="T2152" t="str">
            <v>AFEX1</v>
          </cell>
          <cell r="U2152" t="str">
            <v>National Lottery Awards for All England</v>
          </cell>
          <cell r="V2152">
            <v>45460</v>
          </cell>
        </row>
        <row r="2153">
          <cell r="A2153" t="str">
            <v>360G-tnlcomfund-0045616030</v>
          </cell>
          <cell r="B2153" t="str">
            <v>BE SURE</v>
          </cell>
          <cell r="C2153" t="str">
            <v>The funding will run a 24 month project providing reduction strategies and community outreach work to support dependent and recreational drug users to prevent drug related deaths and improve their overall well-being. They will provide a programme of educational workshops to  break down the stigma around recreational drug use and reduce associated risks and create a platform to build relationships and engage people with shared experiences through storytelling.</v>
          </cell>
          <cell r="D2153" t="str">
            <v>GBP</v>
          </cell>
          <cell r="E2153">
            <v>16955</v>
          </cell>
          <cell r="F2153">
            <v>45400</v>
          </cell>
          <cell r="G2153" t="str">
            <v>GB-COH-15062051</v>
          </cell>
          <cell r="H2153" t="str">
            <v>Reel To Real CIC</v>
          </cell>
          <cell r="I2153" t="str">
            <v>CH41 2TJ</v>
          </cell>
          <cell r="J2153" t="str">
            <v>Birkenhead and Tranmere</v>
          </cell>
          <cell r="K2153" t="str">
            <v>Wirral</v>
          </cell>
          <cell r="L2153" t="str">
            <v>North West</v>
          </cell>
          <cell r="M2153" t="str">
            <v>Birkenhead</v>
          </cell>
          <cell r="N2153" t="str">
            <v>GB-GOR-PB188</v>
          </cell>
          <cell r="O2153" t="str">
            <v>The National Lottery Community Fund</v>
          </cell>
          <cell r="P2153" t="str">
            <v>Charitable and Community including Health, Education and Environment</v>
          </cell>
          <cell r="R2153" t="str">
            <v>15062051</v>
          </cell>
          <cell r="S2153" t="str">
            <v>Community Interest Company (CIC)</v>
          </cell>
          <cell r="T2153" t="str">
            <v>AFEX1</v>
          </cell>
          <cell r="U2153" t="str">
            <v>National Lottery Awards for All England</v>
          </cell>
          <cell r="V2153">
            <v>45462</v>
          </cell>
        </row>
        <row r="2154">
          <cell r="A2154" t="str">
            <v>360G-tnlcomfund-0045616032</v>
          </cell>
          <cell r="B2154" t="str">
            <v>Teignmouth Pride</v>
          </cell>
          <cell r="C2154" t="str">
            <v>The funding will be used to host an annual Pride event to celebrate the LGBTQ+ community along with a number of educational and awareness events. The project aims to provide a safe and supportive space for people to come together where they can access advice and local support services and promote diversity.</v>
          </cell>
          <cell r="D2154" t="str">
            <v>GBP</v>
          </cell>
          <cell r="E2154">
            <v>11862</v>
          </cell>
          <cell r="F2154">
            <v>45400</v>
          </cell>
          <cell r="G2154" t="str">
            <v>GB-CHC-1198047</v>
          </cell>
          <cell r="H2154" t="str">
            <v>Teignmouth Pride</v>
          </cell>
          <cell r="I2154" t="str">
            <v>TQ14 8EP</v>
          </cell>
          <cell r="J2154" t="str">
            <v>Teignmouth East</v>
          </cell>
          <cell r="K2154" t="str">
            <v>Teignbridge</v>
          </cell>
          <cell r="L2154" t="str">
            <v>South West</v>
          </cell>
          <cell r="M2154" t="str">
            <v>Newton Abbot</v>
          </cell>
          <cell r="N2154" t="str">
            <v>GB-GOR-PB188</v>
          </cell>
          <cell r="O2154" t="str">
            <v>The National Lottery Community Fund</v>
          </cell>
          <cell r="P2154" t="str">
            <v>Charitable and Community including Health, Education and Environment</v>
          </cell>
          <cell r="Q2154" t="str">
            <v>1198047</v>
          </cell>
          <cell r="S2154" t="str">
            <v>Charitable incorporated organisation (CIO)</v>
          </cell>
          <cell r="T2154" t="str">
            <v>AFEX1</v>
          </cell>
          <cell r="U2154" t="str">
            <v>National Lottery Awards for All England</v>
          </cell>
          <cell r="V2154">
            <v>45475</v>
          </cell>
        </row>
        <row r="2155">
          <cell r="A2155" t="str">
            <v>360G-tnlcomfund-0045616034</v>
          </cell>
          <cell r="B2155" t="str">
            <v>Tai Chi in the Park</v>
          </cell>
          <cell r="C2155" t="str">
            <v>The funding will be used to run weekly Tai Chi sessions for the community. The project aims to bring people together to build friendships and improve people’s physical health and mental wellbeing.</v>
          </cell>
          <cell r="D2155" t="str">
            <v>GBP</v>
          </cell>
          <cell r="E2155">
            <v>3100</v>
          </cell>
          <cell r="F2155">
            <v>45400</v>
          </cell>
          <cell r="G2155" t="str">
            <v>tnlcomfund-org-FriendsofPerryHallPark</v>
          </cell>
          <cell r="H2155" t="str">
            <v>Friends of Perry Hall Park</v>
          </cell>
          <cell r="I2155" t="str">
            <v>B42 1RS</v>
          </cell>
          <cell r="J2155" t="str">
            <v>Perry Barr</v>
          </cell>
          <cell r="K2155" t="str">
            <v>Birmingham</v>
          </cell>
          <cell r="L2155" t="str">
            <v>West Midlands</v>
          </cell>
          <cell r="M2155" t="str">
            <v>Birmingham, Perry Barr</v>
          </cell>
          <cell r="N2155" t="str">
            <v>GB-GOR-PB188</v>
          </cell>
          <cell r="O2155" t="str">
            <v>The National Lottery Community Fund</v>
          </cell>
          <cell r="P2155" t="str">
            <v>Charitable and Community including Health, Education and Environment</v>
          </cell>
          <cell r="S2155" t="str">
            <v>Unregistered voluntary or community organisation</v>
          </cell>
          <cell r="T2155" t="str">
            <v>AFEX1</v>
          </cell>
          <cell r="U2155" t="str">
            <v>National Lottery Awards for All England</v>
          </cell>
          <cell r="V2155">
            <v>45470</v>
          </cell>
        </row>
        <row r="2156">
          <cell r="A2156" t="str">
            <v>360G-tnlcomfund-0045616048</v>
          </cell>
          <cell r="B2156" t="str">
            <v>Time4u</v>
          </cell>
          <cell r="C2156" t="str">
            <v>The funding will recruit train and support a team of volunteers so they can help around 50 men aged 18+ within hostel environments to address issues relating to circling in and out of prison and homeless hostels due to social isolation lack of friendship and support networks poor mental health drug abuse and re-offending with the aim of providing a support network of volunteers. There will also be group activities and the potential to secure safer accommodation welfare advice and support to reduce the risk of returning to homelessness or prison.</v>
          </cell>
          <cell r="D2156" t="str">
            <v>GBP</v>
          </cell>
          <cell r="E2156">
            <v>19300</v>
          </cell>
          <cell r="F2156">
            <v>45400</v>
          </cell>
          <cell r="G2156" t="str">
            <v>GB-COH-14358735</v>
          </cell>
          <cell r="H2156" t="str">
            <v>Blessed Living CIC</v>
          </cell>
          <cell r="I2156" t="str">
            <v>BB3 0QE</v>
          </cell>
          <cell r="J2156" t="str">
            <v>Blackburn South &amp; Lower Darwen</v>
          </cell>
          <cell r="K2156" t="str">
            <v>Blackburn with Darwen</v>
          </cell>
          <cell r="L2156" t="str">
            <v>North West</v>
          </cell>
          <cell r="M2156" t="str">
            <v>Rossendale and Darwen</v>
          </cell>
          <cell r="N2156" t="str">
            <v>GB-GOR-PB188</v>
          </cell>
          <cell r="O2156" t="str">
            <v>The National Lottery Community Fund</v>
          </cell>
          <cell r="P2156" t="str">
            <v>Charitable and Community including Health, Education and Environment</v>
          </cell>
          <cell r="R2156" t="str">
            <v>14358735</v>
          </cell>
          <cell r="S2156" t="str">
            <v>Community Interest Company (CIC)</v>
          </cell>
          <cell r="T2156" t="str">
            <v>AFEX1</v>
          </cell>
          <cell r="U2156" t="str">
            <v>National Lottery Awards for All England</v>
          </cell>
          <cell r="V2156">
            <v>45457</v>
          </cell>
        </row>
        <row r="2157">
          <cell r="A2157" t="str">
            <v>360G-tnlcomfund-0045616061</v>
          </cell>
          <cell r="B2157" t="str">
            <v>Energy Efficient Mills Hall</v>
          </cell>
          <cell r="C2157" t="str">
            <v>The group will use the funding to refurbish a community hall to make it more energy efficient. This will improve a space that matters to the local community.</v>
          </cell>
          <cell r="D2157" t="str">
            <v>GBP</v>
          </cell>
          <cell r="E2157">
            <v>20000</v>
          </cell>
          <cell r="F2157">
            <v>45400</v>
          </cell>
          <cell r="G2157" t="str">
            <v>GB-CHC-233878</v>
          </cell>
          <cell r="H2157" t="str">
            <v>Mills Hall (Carharrack)</v>
          </cell>
          <cell r="I2157" t="str">
            <v>TR16 5QW</v>
          </cell>
          <cell r="J2157" t="str">
            <v>Redruth Central, Carharrack &amp; St Day</v>
          </cell>
          <cell r="K2157" t="str">
            <v>Cornwall</v>
          </cell>
          <cell r="L2157" t="str">
            <v>South West</v>
          </cell>
          <cell r="M2157" t="str">
            <v>Camborne and Redruth</v>
          </cell>
          <cell r="N2157" t="str">
            <v>GB-GOR-PB188</v>
          </cell>
          <cell r="O2157" t="str">
            <v>The National Lottery Community Fund</v>
          </cell>
          <cell r="P2157" t="str">
            <v>Charitable and Community including Health, Education and Environment</v>
          </cell>
          <cell r="Q2157" t="str">
            <v>233878</v>
          </cell>
          <cell r="S2157" t="str">
            <v>Registered charity (unincorporated)</v>
          </cell>
          <cell r="T2157" t="str">
            <v>AFEX1</v>
          </cell>
          <cell r="U2157" t="str">
            <v>National Lottery Awards for All England</v>
          </cell>
          <cell r="V2157">
            <v>45474</v>
          </cell>
        </row>
        <row r="2158">
          <cell r="A2158" t="str">
            <v>360G-tnlcomfund-0045616072</v>
          </cell>
          <cell r="B2158" t="str">
            <v>Caring for the carers: community teacher support project</v>
          </cell>
          <cell r="C2158" t="str">
            <v>The group will use the funding to provide support and a range of social activities for people who are living with mental health issues. This will improve levels of mental health and wellbeing.</v>
          </cell>
          <cell r="D2158" t="str">
            <v>GBP</v>
          </cell>
          <cell r="E2158">
            <v>19975</v>
          </cell>
          <cell r="F2158">
            <v>45400</v>
          </cell>
          <cell r="G2158" t="str">
            <v>tnlcomfund-org-CTS—CommunityTeacherSupport</v>
          </cell>
          <cell r="H2158" t="str">
            <v>CTS — Community Teacher Support</v>
          </cell>
          <cell r="I2158" t="str">
            <v>NE8 4ES</v>
          </cell>
          <cell r="J2158" t="str">
            <v>Bridges</v>
          </cell>
          <cell r="K2158" t="str">
            <v>Gateshead</v>
          </cell>
          <cell r="L2158" t="str">
            <v>North East</v>
          </cell>
          <cell r="M2158" t="str">
            <v>Gateshead</v>
          </cell>
          <cell r="N2158" t="str">
            <v>GB-GOR-PB188</v>
          </cell>
          <cell r="O2158" t="str">
            <v>The National Lottery Community Fund</v>
          </cell>
          <cell r="P2158" t="str">
            <v>Charitable and Community including Health, Education and Environment</v>
          </cell>
          <cell r="S2158" t="str">
            <v>Unregistered voluntary or community organisation</v>
          </cell>
          <cell r="T2158" t="str">
            <v>AFEX1</v>
          </cell>
          <cell r="U2158" t="str">
            <v>National Lottery Awards for All England</v>
          </cell>
          <cell r="V2158">
            <v>45466</v>
          </cell>
        </row>
        <row r="2159">
          <cell r="A2159" t="str">
            <v>360G-tnlcomfund-0045616084</v>
          </cell>
          <cell r="B2159" t="str">
            <v>TechForward Youth Empowerment</v>
          </cell>
          <cell r="C2159" t="str">
            <v>The group will use the funding to provide IT skills training for young people. This project aims to improve skills and help people to fulfil their potential.</v>
          </cell>
          <cell r="D2159" t="str">
            <v>GBP</v>
          </cell>
          <cell r="E2159">
            <v>19600</v>
          </cell>
          <cell r="F2159">
            <v>45400</v>
          </cell>
          <cell r="G2159" t="str">
            <v>GB-COH-15403057</v>
          </cell>
          <cell r="H2159" t="str">
            <v>Digital Youth Program CIC</v>
          </cell>
          <cell r="I2159" t="str">
            <v>N10 3NE</v>
          </cell>
          <cell r="J2159" t="str">
            <v>Muswell Hill</v>
          </cell>
          <cell r="K2159" t="str">
            <v>Haringey</v>
          </cell>
          <cell r="L2159" t="str">
            <v>London</v>
          </cell>
          <cell r="M2159" t="str">
            <v>Hornsey and Wood Green</v>
          </cell>
          <cell r="N2159" t="str">
            <v>GB-GOR-PB188</v>
          </cell>
          <cell r="O2159" t="str">
            <v>The National Lottery Community Fund</v>
          </cell>
          <cell r="P2159" t="str">
            <v>Charitable and Community including Health, Education and Environment</v>
          </cell>
          <cell r="R2159" t="str">
            <v>15403057</v>
          </cell>
          <cell r="S2159" t="str">
            <v>Community Interest Company (CIC)</v>
          </cell>
          <cell r="T2159" t="str">
            <v>AFEX1</v>
          </cell>
          <cell r="U2159" t="str">
            <v>National Lottery Awards for All England</v>
          </cell>
          <cell r="V2159">
            <v>45471</v>
          </cell>
        </row>
        <row r="2160">
          <cell r="A2160" t="str">
            <v>360G-tnlcomfund-0045616102</v>
          </cell>
          <cell r="B2160" t="str">
            <v>A Second Activities Space</v>
          </cell>
          <cell r="C2160" t="str">
            <v>The group will use funding to make a community centre more accessible for people who are living with disabilities. This will improve a space that matters to the local community.</v>
          </cell>
          <cell r="D2160" t="str">
            <v>GBP</v>
          </cell>
          <cell r="E2160">
            <v>20000</v>
          </cell>
          <cell r="F2160">
            <v>45400</v>
          </cell>
          <cell r="G2160" t="str">
            <v>GB-CHC-1128604</v>
          </cell>
          <cell r="H2160" t="str">
            <v>Cottenham Community Centre</v>
          </cell>
          <cell r="I2160" t="str">
            <v>CB24 8RZ</v>
          </cell>
          <cell r="J2160" t="str">
            <v>Cottenham</v>
          </cell>
          <cell r="K2160" t="str">
            <v>South Cambridgeshire</v>
          </cell>
          <cell r="L2160" t="str">
            <v>Eastern</v>
          </cell>
          <cell r="M2160" t="str">
            <v>South Cambridgeshire</v>
          </cell>
          <cell r="N2160" t="str">
            <v>GB-GOR-PB188</v>
          </cell>
          <cell r="O2160" t="str">
            <v>The National Lottery Community Fund</v>
          </cell>
          <cell r="P2160" t="str">
            <v>Charitable and Community including Health, Education and Environment</v>
          </cell>
          <cell r="Q2160" t="str">
            <v>1128604</v>
          </cell>
          <cell r="S2160" t="str">
            <v>Registered charity (unincorporated)</v>
          </cell>
          <cell r="T2160" t="str">
            <v>AFEX1</v>
          </cell>
          <cell r="U2160" t="str">
            <v>National Lottery Awards for All England</v>
          </cell>
          <cell r="V2160">
            <v>45455</v>
          </cell>
        </row>
        <row r="2161">
          <cell r="A2161" t="str">
            <v>360G-tnlcomfund-0045616111</v>
          </cell>
          <cell r="B2161" t="str">
            <v>Keyworth &amp; District Community Buses</v>
          </cell>
          <cell r="C2161" t="str">
            <v>The funding will be used to continue and improve an accessible bus scheme. The buses are used by groups in the community and older isolated people who are collected from their homes and taken to weekly lunches social events and escorted shopping trips.</v>
          </cell>
          <cell r="D2161" t="str">
            <v>GBP</v>
          </cell>
          <cell r="E2161">
            <v>20000</v>
          </cell>
          <cell r="F2161">
            <v>45400</v>
          </cell>
          <cell r="G2161" t="str">
            <v>GB-CHC-1166637</v>
          </cell>
          <cell r="H2161" t="str">
            <v>Keyworth and District Community Concern</v>
          </cell>
          <cell r="I2161" t="str">
            <v>NG12 5JF</v>
          </cell>
          <cell r="J2161" t="str">
            <v>Keyworth &amp; Wolds</v>
          </cell>
          <cell r="K2161" t="str">
            <v>Rushcliffe</v>
          </cell>
          <cell r="L2161" t="str">
            <v>East Midlands</v>
          </cell>
          <cell r="M2161" t="str">
            <v>Rushcliffe</v>
          </cell>
          <cell r="N2161" t="str">
            <v>GB-GOR-PB188</v>
          </cell>
          <cell r="O2161" t="str">
            <v>The National Lottery Community Fund</v>
          </cell>
          <cell r="P2161" t="str">
            <v>Charitable and Community including Health, Education and Environment</v>
          </cell>
          <cell r="Q2161" t="str">
            <v>1166637</v>
          </cell>
          <cell r="S2161" t="str">
            <v>Charitable incorporated organisation (CIO)</v>
          </cell>
          <cell r="T2161" t="str">
            <v>AFEX1</v>
          </cell>
          <cell r="U2161" t="str">
            <v>National Lottery Awards for All England</v>
          </cell>
          <cell r="V2161">
            <v>45474</v>
          </cell>
        </row>
        <row r="2162">
          <cell r="A2162" t="str">
            <v>360G-tnlcomfund-0045616124</v>
          </cell>
          <cell r="B2162" t="str">
            <v>Queensway Playing Fields Association; Mower application.</v>
          </cell>
          <cell r="C2162" t="str">
            <v>The funding will be used to purchase new equipment to maintain and improve the local community's green space which is an important place for people to come together and connect.</v>
          </cell>
          <cell r="D2162" t="str">
            <v>GBP</v>
          </cell>
          <cell r="E2162">
            <v>20000</v>
          </cell>
          <cell r="F2162">
            <v>45400</v>
          </cell>
          <cell r="G2162" t="str">
            <v>GB-CHC-1053025</v>
          </cell>
          <cell r="H2162" t="str">
            <v>Queensway Area Residential and Recreational Association</v>
          </cell>
          <cell r="I2162" t="str">
            <v>SY13 1HD</v>
          </cell>
          <cell r="J2162" t="str">
            <v>Whitchurch South</v>
          </cell>
          <cell r="K2162" t="str">
            <v>Shropshire</v>
          </cell>
          <cell r="L2162" t="str">
            <v>West Midlands</v>
          </cell>
          <cell r="M2162" t="str">
            <v>North Shropshire</v>
          </cell>
          <cell r="N2162" t="str">
            <v>GB-GOR-PB188</v>
          </cell>
          <cell r="O2162" t="str">
            <v>The National Lottery Community Fund</v>
          </cell>
          <cell r="P2162" t="str">
            <v>Charitable and Community including Health, Education and Environment</v>
          </cell>
          <cell r="Q2162" t="str">
            <v>1053025</v>
          </cell>
          <cell r="S2162" t="str">
            <v>Registered charity (unincorporated)</v>
          </cell>
          <cell r="T2162" t="str">
            <v>AFEX1</v>
          </cell>
          <cell r="U2162" t="str">
            <v>National Lottery Awards for All England</v>
          </cell>
          <cell r="V2162">
            <v>45475</v>
          </cell>
        </row>
        <row r="2163">
          <cell r="A2163" t="str">
            <v>360G-tnlcomfund-0045616140</v>
          </cell>
          <cell r="B2163" t="str">
            <v>Supporting Everyone's Period</v>
          </cell>
          <cell r="C2163" t="str">
            <v>This project will provide emergency period packs to communities across the borough of Milton Keynes. Partners distributing the packs include children and family centres youth centres churches doctors’ surgeries community fridges and larders primary and secondary schools and retailers. The project also has an affordable period product scheme and supplies community partners with period products where there is no need for an emergency pack but help is still needed.</v>
          </cell>
          <cell r="D2163" t="str">
            <v>GBP</v>
          </cell>
          <cell r="E2163">
            <v>20000</v>
          </cell>
          <cell r="F2163">
            <v>45400</v>
          </cell>
          <cell r="G2163" t="str">
            <v>GB-CHC-1185864</v>
          </cell>
          <cell r="H2163" t="str">
            <v>Girl Pack Milton Keynes</v>
          </cell>
          <cell r="I2163" t="str">
            <v>MK17 8TY</v>
          </cell>
          <cell r="J2163" t="str">
            <v>Danesborough &amp; Walton</v>
          </cell>
          <cell r="K2163" t="str">
            <v>Milton Keynes</v>
          </cell>
          <cell r="L2163" t="str">
            <v>South East</v>
          </cell>
          <cell r="M2163" t="str">
            <v>Milton Keynes South</v>
          </cell>
          <cell r="N2163" t="str">
            <v>GB-GOR-PB188</v>
          </cell>
          <cell r="O2163" t="str">
            <v>The National Lottery Community Fund</v>
          </cell>
          <cell r="P2163" t="str">
            <v>Charitable and Community including Health, Education and Environment</v>
          </cell>
          <cell r="Q2163" t="str">
            <v>1185864</v>
          </cell>
          <cell r="S2163" t="str">
            <v>Registered charity (unincorporated)</v>
          </cell>
          <cell r="T2163" t="str">
            <v>AFEX1</v>
          </cell>
          <cell r="U2163" t="str">
            <v>National Lottery Awards for All England</v>
          </cell>
          <cell r="V2163">
            <v>45447</v>
          </cell>
        </row>
        <row r="2164">
          <cell r="A2164" t="str">
            <v>360G-tnlcomfund-0045616147</v>
          </cell>
          <cell r="B2164" t="str">
            <v>Sister's Crisis Hub</v>
          </cell>
          <cell r="C2164" t="str">
            <v>The funding will be used to run a financial literacy programme to support women in domestic abuse situations helping to reduce the impact of the cost of living crisis. This project aims to improve benefit and housing knowledge improve confidence managing bills and household costs and improve the financial independence of vulnerable women.</v>
          </cell>
          <cell r="D2164" t="str">
            <v>GBP</v>
          </cell>
          <cell r="E2164">
            <v>19564</v>
          </cell>
          <cell r="F2164">
            <v>45400</v>
          </cell>
          <cell r="G2164" t="str">
            <v>GB-CHC-1097705</v>
          </cell>
          <cell r="H2164" t="str">
            <v>Faith Regen Foundation</v>
          </cell>
          <cell r="I2164" t="str">
            <v>E1 1JX</v>
          </cell>
          <cell r="J2164" t="str">
            <v>Whitechapel</v>
          </cell>
          <cell r="K2164" t="str">
            <v>Tower Hamlets</v>
          </cell>
          <cell r="L2164" t="str">
            <v>London</v>
          </cell>
          <cell r="M2164" t="str">
            <v>Bethnal Green and Bow</v>
          </cell>
          <cell r="N2164" t="str">
            <v>GB-GOR-PB188</v>
          </cell>
          <cell r="O2164" t="str">
            <v>The National Lottery Community Fund</v>
          </cell>
          <cell r="P2164" t="str">
            <v>Charitable and Community including Health, Education and Environment</v>
          </cell>
          <cell r="Q2164" t="str">
            <v>1097705</v>
          </cell>
          <cell r="R2164" t="str">
            <v>04298548</v>
          </cell>
          <cell r="S2164" t="str">
            <v>Registered charity (unincorporated)</v>
          </cell>
          <cell r="T2164" t="str">
            <v>AFEX1</v>
          </cell>
          <cell r="U2164" t="str">
            <v>National Lottery Awards for All England</v>
          </cell>
          <cell r="V2164">
            <v>45471</v>
          </cell>
        </row>
        <row r="2165">
          <cell r="A2165" t="str">
            <v>360G-tnlcomfund-0045616162</v>
          </cell>
          <cell r="B2165" t="str">
            <v>Supporting Communities and People in Peri and Post Menopause across the Midlands</v>
          </cell>
          <cell r="C2165" t="str">
            <v>This funding will be used to provide educational menopause awareness sessions in the community. The project aims to empower women towards self-management of health supporting early intervention and prevention by bringing together people experiencing similar challenges.</v>
          </cell>
          <cell r="D2165" t="str">
            <v>GBP</v>
          </cell>
          <cell r="E2165">
            <v>19997</v>
          </cell>
          <cell r="F2165">
            <v>45400</v>
          </cell>
          <cell r="G2165" t="str">
            <v>GB-COH-12580682</v>
          </cell>
          <cell r="H2165" t="str">
            <v>Menopause Knowledge CIC</v>
          </cell>
          <cell r="I2165" t="str">
            <v>B47 5QA</v>
          </cell>
          <cell r="J2165" t="str">
            <v>Wythall East</v>
          </cell>
          <cell r="K2165" t="str">
            <v>Bromsgrove</v>
          </cell>
          <cell r="L2165" t="str">
            <v>West Midlands</v>
          </cell>
          <cell r="M2165" t="str">
            <v>Bromsgrove</v>
          </cell>
          <cell r="N2165" t="str">
            <v>GB-GOR-PB188</v>
          </cell>
          <cell r="O2165" t="str">
            <v>The National Lottery Community Fund</v>
          </cell>
          <cell r="P2165" t="str">
            <v>Charitable and Community including Health, Education and Environment</v>
          </cell>
          <cell r="R2165" t="str">
            <v>12580682</v>
          </cell>
          <cell r="S2165" t="str">
            <v>Community Interest Company (CIC)</v>
          </cell>
          <cell r="T2165" t="str">
            <v>AFEX1</v>
          </cell>
          <cell r="U2165" t="str">
            <v>National Lottery Awards for All England</v>
          </cell>
          <cell r="V2165">
            <v>45475</v>
          </cell>
        </row>
        <row r="2166">
          <cell r="A2166" t="str">
            <v>360G-tnlcomfund-0045616172</v>
          </cell>
          <cell r="B2166" t="str">
            <v>Supporting Disadvantaged Young People in Hackney to Excel</v>
          </cell>
          <cell r="C2166" t="str">
            <v>The funding will be used to provide weekly theme-based workshops creative educational and sporting activities to inspire change and ambition in young people in Hackney London. The project aims to improve knowledge skills and confidence and prevent anti-social behaviour.</v>
          </cell>
          <cell r="D2166" t="str">
            <v>GBP</v>
          </cell>
          <cell r="E2166">
            <v>19908</v>
          </cell>
          <cell r="F2166">
            <v>45400</v>
          </cell>
          <cell r="G2166" t="str">
            <v>GB-CHC-1127207</v>
          </cell>
          <cell r="H2166" t="str">
            <v>Shepherdfold Ministry</v>
          </cell>
          <cell r="I2166" t="str">
            <v>E5 0LH</v>
          </cell>
          <cell r="J2166" t="str">
            <v>Lea Bridge</v>
          </cell>
          <cell r="K2166" t="str">
            <v>Hackney</v>
          </cell>
          <cell r="L2166" t="str">
            <v>London</v>
          </cell>
          <cell r="M2166" t="str">
            <v>Hackney North and Stoke Newington</v>
          </cell>
          <cell r="N2166" t="str">
            <v>GB-GOR-PB188</v>
          </cell>
          <cell r="O2166" t="str">
            <v>The National Lottery Community Fund</v>
          </cell>
          <cell r="P2166" t="str">
            <v>Charitable and Community including Health, Education and Environment</v>
          </cell>
          <cell r="Q2166" t="str">
            <v>1127207</v>
          </cell>
          <cell r="S2166" t="str">
            <v>Registered charity (unincorporated)</v>
          </cell>
          <cell r="T2166" t="str">
            <v>AFEX1</v>
          </cell>
          <cell r="U2166" t="str">
            <v>National Lottery Awards for All England</v>
          </cell>
          <cell r="V2166">
            <v>45471</v>
          </cell>
        </row>
        <row r="2167">
          <cell r="A2167" t="str">
            <v>360G-tnlcomfund-0045616194</v>
          </cell>
          <cell r="B2167" t="str">
            <v>Breakfast and Babies: support group for mums with babies under 6 months</v>
          </cell>
          <cell r="C2167" t="str">
            <v>The funding will be used to offer breakfast clubs and peer support to mothers with babies under six months old. The project aims to support new mothers and prevent the onset of isolation or post-natal depression.</v>
          </cell>
          <cell r="D2167" t="str">
            <v>GBP</v>
          </cell>
          <cell r="E2167">
            <v>19502</v>
          </cell>
          <cell r="F2167">
            <v>45400</v>
          </cell>
          <cell r="G2167" t="str">
            <v>GB-CHC-1163103</v>
          </cell>
          <cell r="H2167" t="str">
            <v>Community@67</v>
          </cell>
          <cell r="I2167" t="str">
            <v>BS31 2NW</v>
          </cell>
          <cell r="J2167" t="str">
            <v>Keynsham South</v>
          </cell>
          <cell r="K2167" t="str">
            <v>Bath and North East Somerset</v>
          </cell>
          <cell r="L2167" t="str">
            <v>South West</v>
          </cell>
          <cell r="M2167" t="str">
            <v>North East Somerset</v>
          </cell>
          <cell r="N2167" t="str">
            <v>GB-GOR-PB188</v>
          </cell>
          <cell r="O2167" t="str">
            <v>The National Lottery Community Fund</v>
          </cell>
          <cell r="P2167" t="str">
            <v>Charitable and Community including Health, Education and Environment</v>
          </cell>
          <cell r="Q2167" t="str">
            <v>1163103</v>
          </cell>
          <cell r="S2167" t="str">
            <v>Charitable incorporated organisation (CIO)</v>
          </cell>
          <cell r="T2167" t="str">
            <v>AFEX1</v>
          </cell>
          <cell r="U2167" t="str">
            <v>National Lottery Awards for All England</v>
          </cell>
          <cell r="V2167">
            <v>45460</v>
          </cell>
        </row>
        <row r="2168">
          <cell r="A2168" t="str">
            <v>360G-tnlcomfund-0045616198</v>
          </cell>
          <cell r="B2168" t="str">
            <v>Futureproof</v>
          </cell>
          <cell r="C2168" t="str">
            <v>The funding will be used to provide coaching sessions and workshops for a range of people including carers people who are unemployed and people with disabilities. The project aims to support people to address the challenges they experience which create barriers to employment and a greater quality of life.</v>
          </cell>
          <cell r="D2168" t="str">
            <v>GBP</v>
          </cell>
          <cell r="E2168">
            <v>19980</v>
          </cell>
          <cell r="F2168">
            <v>45400</v>
          </cell>
          <cell r="G2168" t="str">
            <v>GB-COH-11079155</v>
          </cell>
          <cell r="H2168" t="str">
            <v>Jigsaw Coaching CIC</v>
          </cell>
          <cell r="I2168" t="str">
            <v>L1 0AH</v>
          </cell>
          <cell r="J2168" t="str">
            <v>Riverside</v>
          </cell>
          <cell r="K2168" t="str">
            <v>Liverpool</v>
          </cell>
          <cell r="L2168" t="str">
            <v>North West</v>
          </cell>
          <cell r="M2168" t="str">
            <v>Liverpool, Riverside</v>
          </cell>
          <cell r="N2168" t="str">
            <v>GB-GOR-PB188</v>
          </cell>
          <cell r="O2168" t="str">
            <v>The National Lottery Community Fund</v>
          </cell>
          <cell r="P2168" t="str">
            <v>Charitable and Community including Health, Education and Environment</v>
          </cell>
          <cell r="R2168" t="str">
            <v>11079155</v>
          </cell>
          <cell r="S2168" t="str">
            <v>Community Interest Company (CIC)</v>
          </cell>
          <cell r="T2168" t="str">
            <v>AFEX1</v>
          </cell>
          <cell r="U2168" t="str">
            <v>National Lottery Awards for All England</v>
          </cell>
          <cell r="V2168">
            <v>45457</v>
          </cell>
        </row>
        <row r="2169">
          <cell r="A2169" t="str">
            <v>360G-tnlcomfund-0045616203</v>
          </cell>
          <cell r="B2169" t="str">
            <v>The Hive</v>
          </cell>
          <cell r="C2169" t="str">
            <v>The funding will be used to run drama and art workshops for people with learning disabilities. The project aims to help people who struggle to express their feelings and emotions to develop these skills and build confidence.</v>
          </cell>
          <cell r="D2169" t="str">
            <v>GBP</v>
          </cell>
          <cell r="E2169">
            <v>19993</v>
          </cell>
          <cell r="F2169">
            <v>45400</v>
          </cell>
          <cell r="G2169" t="str">
            <v>GB-COH-13981378</v>
          </cell>
          <cell r="H2169" t="str">
            <v>The Big Eyed Ears CIC</v>
          </cell>
          <cell r="I2169" t="str">
            <v>BN43 5WU</v>
          </cell>
          <cell r="J2169" t="str">
            <v>St Mary's</v>
          </cell>
          <cell r="K2169" t="str">
            <v>Adur</v>
          </cell>
          <cell r="L2169" t="str">
            <v>South East</v>
          </cell>
          <cell r="M2169" t="str">
            <v>East Worthing and Shoreham</v>
          </cell>
          <cell r="N2169" t="str">
            <v>GB-GOR-PB188</v>
          </cell>
          <cell r="O2169" t="str">
            <v>The National Lottery Community Fund</v>
          </cell>
          <cell r="P2169" t="str">
            <v>Charitable and Community including Health, Education and Environment</v>
          </cell>
          <cell r="R2169" t="str">
            <v>13981378</v>
          </cell>
          <cell r="S2169" t="str">
            <v>Community Interest Company (CIC)</v>
          </cell>
          <cell r="T2169" t="str">
            <v>AFEX1</v>
          </cell>
          <cell r="U2169" t="str">
            <v>National Lottery Awards for All England</v>
          </cell>
          <cell r="V2169">
            <v>45464</v>
          </cell>
        </row>
        <row r="2170">
          <cell r="A2170" t="str">
            <v>360G-tnlcomfund-0045616205</v>
          </cell>
          <cell r="B2170" t="str">
            <v>Strathroy celebrating 50 years</v>
          </cell>
          <cell r="C2170" t="str">
            <v>Strathroy Community Association in Omagh is using an £8500 grant to celebrate the 50th anniversary of Strathroy Housing Estate with a Gala event and community fun day. The project will bring local residents together to celebrate and build a strong sense of community.</v>
          </cell>
          <cell r="D2170" t="str">
            <v>GBP</v>
          </cell>
          <cell r="E2170">
            <v>8500</v>
          </cell>
          <cell r="F2170">
            <v>45400</v>
          </cell>
          <cell r="G2170" t="str">
            <v>GB-CHC-101488</v>
          </cell>
          <cell r="H2170" t="str">
            <v>Strathroy Community Association</v>
          </cell>
          <cell r="I2170" t="str">
            <v>BT79 7XE</v>
          </cell>
          <cell r="J2170" t="str">
            <v>Strule</v>
          </cell>
          <cell r="K2170" t="str">
            <v>Fermanagh and Omagh</v>
          </cell>
          <cell r="L2170" t="str">
            <v>Northern Ireland</v>
          </cell>
          <cell r="M2170" t="str">
            <v>West Tyrone</v>
          </cell>
          <cell r="N2170" t="str">
            <v>GB-GOR-PB188</v>
          </cell>
          <cell r="O2170" t="str">
            <v>The National Lottery Community Fund</v>
          </cell>
          <cell r="P2170" t="str">
            <v>Charitable and Community including Health, Education and Environment</v>
          </cell>
          <cell r="Q2170" t="str">
            <v>101488</v>
          </cell>
          <cell r="S2170" t="str">
            <v>Registered charity (unincorporated)</v>
          </cell>
          <cell r="T2170" t="str">
            <v>AANI4</v>
          </cell>
          <cell r="U2170" t="str">
            <v>Awards for All Northern Ireland</v>
          </cell>
          <cell r="V2170">
            <v>45519</v>
          </cell>
        </row>
        <row r="2171">
          <cell r="A2171" t="str">
            <v>360G-tnlcomfund-0045616210</v>
          </cell>
          <cell r="B2171" t="str">
            <v>WE LOVE NATURE Art+Science+Nature Project</v>
          </cell>
          <cell r="C2171" t="str">
            <v>The funding is to deliver free monthly workshops for 50+ residents and two groups of young refugees at participant group venues. The project aims to use art to inspire positive nature inspired change in the community and environment and increase health and wellbeing.</v>
          </cell>
          <cell r="D2171" t="str">
            <v>GBP</v>
          </cell>
          <cell r="E2171">
            <v>7300</v>
          </cell>
          <cell r="F2171">
            <v>45400</v>
          </cell>
          <cell r="G2171" t="str">
            <v>GB-COH-15143670</v>
          </cell>
          <cell r="H2171" t="str">
            <v>Share Your Story Through Art Community Interest Company</v>
          </cell>
          <cell r="I2171" t="str">
            <v>NR2 4DP</v>
          </cell>
          <cell r="J2171" t="str">
            <v>Wensum</v>
          </cell>
          <cell r="K2171" t="str">
            <v>Norwich</v>
          </cell>
          <cell r="L2171" t="str">
            <v>Eastern</v>
          </cell>
          <cell r="M2171" t="str">
            <v>Norwich South</v>
          </cell>
          <cell r="N2171" t="str">
            <v>GB-GOR-PB188</v>
          </cell>
          <cell r="O2171" t="str">
            <v>The National Lottery Community Fund</v>
          </cell>
          <cell r="P2171" t="str">
            <v>Charitable and Community including Health, Education and Environment</v>
          </cell>
          <cell r="R2171" t="str">
            <v>15143670</v>
          </cell>
          <cell r="S2171" t="str">
            <v>Community Interest Company (CIC)</v>
          </cell>
          <cell r="T2171" t="str">
            <v>AFEX1</v>
          </cell>
          <cell r="U2171" t="str">
            <v>National Lottery Awards for All England</v>
          </cell>
          <cell r="V2171">
            <v>45470</v>
          </cell>
        </row>
        <row r="2172">
          <cell r="A2172" t="str">
            <v>360G-tnlcomfund-0045616221</v>
          </cell>
          <cell r="B2172" t="str">
            <v>Community Adult Learning Classes</v>
          </cell>
          <cell r="C2172" t="str">
            <v>The funding will be used as a contribution to cover salaries and weekly resources for the community hub at St Johns Centre in Trafford. The project provides over 40 hours of learning each week offering a variety of courses and activities. The project operates in an area of high deprivation with low incomes and high unemployment.</v>
          </cell>
          <cell r="D2172" t="str">
            <v>GBP</v>
          </cell>
          <cell r="E2172">
            <v>18791</v>
          </cell>
          <cell r="F2172">
            <v>45400</v>
          </cell>
          <cell r="G2172" t="str">
            <v>GB-CHC-1146058</v>
          </cell>
          <cell r="H2172" t="str">
            <v>St John's Centre</v>
          </cell>
          <cell r="I2172" t="str">
            <v>M16 7GX</v>
          </cell>
          <cell r="J2172" t="str">
            <v>Clifford</v>
          </cell>
          <cell r="K2172" t="str">
            <v>Trafford</v>
          </cell>
          <cell r="L2172" t="str">
            <v>North West</v>
          </cell>
          <cell r="M2172" t="str">
            <v>Stretford and Urmston</v>
          </cell>
          <cell r="N2172" t="str">
            <v>GB-GOR-PB188</v>
          </cell>
          <cell r="O2172" t="str">
            <v>The National Lottery Community Fund</v>
          </cell>
          <cell r="P2172" t="str">
            <v>Charitable and Community including Health, Education and Environment</v>
          </cell>
          <cell r="Q2172" t="str">
            <v>1146058</v>
          </cell>
          <cell r="R2172" t="str">
            <v>07597525</v>
          </cell>
          <cell r="S2172" t="str">
            <v>Not-for-profit company</v>
          </cell>
          <cell r="T2172" t="str">
            <v>AFEX1</v>
          </cell>
          <cell r="U2172" t="str">
            <v>National Lottery Awards for All England</v>
          </cell>
          <cell r="V2172">
            <v>45454</v>
          </cell>
        </row>
        <row r="2173">
          <cell r="A2173" t="str">
            <v>360G-tnlcomfund-0045616234</v>
          </cell>
          <cell r="B2173" t="str">
            <v>Sunbeams Keyworker Program</v>
          </cell>
          <cell r="C2173" t="str">
            <v>The funding will be used to provide individual key workers to support Orthodox Jewish girls aged 11-16 years old living with multiple/complex issues. The project aims to help the girls to improve mental health/wellbeing develop skills in self-management and resilience.</v>
          </cell>
          <cell r="D2173" t="str">
            <v>GBP</v>
          </cell>
          <cell r="E2173">
            <v>19752</v>
          </cell>
          <cell r="F2173">
            <v>45400</v>
          </cell>
          <cell r="G2173" t="str">
            <v>GB-CHC-1158753</v>
          </cell>
          <cell r="H2173" t="str">
            <v>Sunbeams London Ltd</v>
          </cell>
          <cell r="I2173" t="str">
            <v>N16 5DN</v>
          </cell>
          <cell r="J2173" t="str">
            <v>Stamford Hill West</v>
          </cell>
          <cell r="K2173" t="str">
            <v>Hackney</v>
          </cell>
          <cell r="L2173" t="str">
            <v>London</v>
          </cell>
          <cell r="M2173" t="str">
            <v>Hackney North and Stoke Newington</v>
          </cell>
          <cell r="N2173" t="str">
            <v>GB-GOR-PB188</v>
          </cell>
          <cell r="O2173" t="str">
            <v>The National Lottery Community Fund</v>
          </cell>
          <cell r="P2173" t="str">
            <v>Charitable and Community including Health, Education and Environment</v>
          </cell>
          <cell r="Q2173" t="str">
            <v>1158753</v>
          </cell>
          <cell r="R2173" t="str">
            <v>08580129</v>
          </cell>
          <cell r="S2173" t="str">
            <v>Not-for-profit company</v>
          </cell>
          <cell r="T2173" t="str">
            <v>AFEX1</v>
          </cell>
          <cell r="U2173" t="str">
            <v>National Lottery Awards for All England</v>
          </cell>
          <cell r="V2173">
            <v>45471</v>
          </cell>
        </row>
        <row r="2174">
          <cell r="A2174" t="str">
            <v>360G-tnlcomfund-0045616239</v>
          </cell>
          <cell r="B2174" t="str">
            <v>Nenthead Village Community Landscape Scheme.</v>
          </cell>
          <cell r="C2174" t="str">
            <v>The funding is for materials equipment labour and community involvement events to create a community space. The project aims to enhance an area mostly brownfield and last used in the 1960s in the centre of the village that was Asset Transferred to the community.</v>
          </cell>
          <cell r="D2174" t="str">
            <v>GBP</v>
          </cell>
          <cell r="E2174">
            <v>9881</v>
          </cell>
          <cell r="F2174">
            <v>45400</v>
          </cell>
          <cell r="G2174" t="str">
            <v>tnlcomfund-org-NentheadCommunityProjects</v>
          </cell>
          <cell r="H2174" t="str">
            <v>Nenthead Community Projects</v>
          </cell>
          <cell r="I2174" t="str">
            <v>CA9 3PF</v>
          </cell>
          <cell r="J2174" t="str">
            <v>Alston Moor</v>
          </cell>
          <cell r="K2174" t="str">
            <v>Eden</v>
          </cell>
          <cell r="L2174" t="str">
            <v>North West</v>
          </cell>
          <cell r="M2174" t="str">
            <v>Penrith and The Border</v>
          </cell>
          <cell r="N2174" t="str">
            <v>GB-GOR-PB188</v>
          </cell>
          <cell r="O2174" t="str">
            <v>The National Lottery Community Fund</v>
          </cell>
          <cell r="P2174" t="str">
            <v>Charitable and Community including Health, Education and Environment</v>
          </cell>
          <cell r="S2174" t="str">
            <v>Unregistered voluntary or community organisation</v>
          </cell>
          <cell r="T2174" t="str">
            <v>AFEX1</v>
          </cell>
          <cell r="U2174" t="str">
            <v>National Lottery Awards for All England</v>
          </cell>
          <cell r="V2174">
            <v>45466</v>
          </cell>
        </row>
        <row r="2175">
          <cell r="A2175" t="str">
            <v>360G-tnlcomfund-0045616259</v>
          </cell>
          <cell r="B2175" t="str">
            <v>Wakefield Facility Improvement Project</v>
          </cell>
          <cell r="C2175" t="str">
            <v>The funding will be used to install a new accessible toilet and carry out refurbishments at the cricket club’s Wakefield facility. The project aims to improve accessibility  to an essential a community space and increase usership of individuals and community groups.</v>
          </cell>
          <cell r="D2175" t="str">
            <v>GBP</v>
          </cell>
          <cell r="E2175">
            <v>20000</v>
          </cell>
          <cell r="F2175">
            <v>45400</v>
          </cell>
          <cell r="G2175" t="str">
            <v>tnlcomfund-org-WestBrettonCricketClub</v>
          </cell>
          <cell r="H2175" t="str">
            <v>West Bretton Cricket Club</v>
          </cell>
          <cell r="I2175" t="str">
            <v>WF4 4JT</v>
          </cell>
          <cell r="J2175" t="str">
            <v>Wakefield Rural</v>
          </cell>
          <cell r="K2175" t="str">
            <v>Wakefield</v>
          </cell>
          <cell r="L2175" t="str">
            <v>Yorkshire and The Humber</v>
          </cell>
          <cell r="M2175" t="str">
            <v>Wakefield</v>
          </cell>
          <cell r="N2175" t="str">
            <v>GB-GOR-PB188</v>
          </cell>
          <cell r="O2175" t="str">
            <v>The National Lottery Community Fund</v>
          </cell>
          <cell r="P2175" t="str">
            <v>Charitable and Community including Health, Education and Environment</v>
          </cell>
          <cell r="S2175" t="str">
            <v>Unregistered voluntary or community organisation</v>
          </cell>
          <cell r="T2175" t="str">
            <v>AFEX1</v>
          </cell>
          <cell r="U2175" t="str">
            <v>National Lottery Awards for All England</v>
          </cell>
          <cell r="V2175">
            <v>45474</v>
          </cell>
        </row>
        <row r="2176">
          <cell r="A2176" t="str">
            <v>360G-tnlcomfund-0045616262</v>
          </cell>
          <cell r="B2176" t="str">
            <v>Hazelbury Bryan play area regeneration</v>
          </cell>
          <cell r="C2176" t="str">
            <v>The funding will be used to install and refurbish equipment in a village play area. The project aims to improve play facilities for the recreation of families within a rurally isolated community.</v>
          </cell>
          <cell r="D2176" t="str">
            <v>GBP</v>
          </cell>
          <cell r="E2176">
            <v>15000</v>
          </cell>
          <cell r="F2176">
            <v>45400</v>
          </cell>
          <cell r="G2176" t="str">
            <v>tnlcomfund-org-HazelburyBryanParishCouncil</v>
          </cell>
          <cell r="H2176" t="str">
            <v>Hazelbury Bryan Parish Council</v>
          </cell>
          <cell r="I2176" t="str">
            <v>DT10 2EB</v>
          </cell>
          <cell r="J2176" t="str">
            <v>Blackmore Vale</v>
          </cell>
          <cell r="K2176" t="str">
            <v>Dorset</v>
          </cell>
          <cell r="L2176" t="str">
            <v>South West</v>
          </cell>
          <cell r="M2176" t="str">
            <v>North Dorset</v>
          </cell>
          <cell r="N2176" t="str">
            <v>GB-GOR-PB188</v>
          </cell>
          <cell r="O2176" t="str">
            <v>The National Lottery Community Fund</v>
          </cell>
          <cell r="P2176" t="str">
            <v>Charitable and Community including Health, Education and Environment</v>
          </cell>
          <cell r="S2176" t="str">
            <v>Statutory body</v>
          </cell>
          <cell r="T2176" t="str">
            <v>AFEX1</v>
          </cell>
          <cell r="U2176" t="str">
            <v>National Lottery Awards for All England</v>
          </cell>
          <cell r="V2176">
            <v>45505</v>
          </cell>
        </row>
        <row r="2177">
          <cell r="A2177" t="str">
            <v>360G-tnlcomfund-0045616268</v>
          </cell>
          <cell r="B2177" t="str">
            <v>Improving our community facilities</v>
          </cell>
          <cell r="C2177" t="str">
            <v>The funding will be used to make improvements to the toilets facilities and storage space in the church hall. This project aims to improve a space that matters to the community by making it more accessible for the wider community to use.</v>
          </cell>
          <cell r="D2177" t="str">
            <v>GBP</v>
          </cell>
          <cell r="E2177">
            <v>20000</v>
          </cell>
          <cell r="F2177">
            <v>45400</v>
          </cell>
          <cell r="G2177" t="str">
            <v>tnlcomfund-org-StMary’sChurchPypeHayesPCC</v>
          </cell>
          <cell r="H2177" t="str">
            <v>St Mary’s Church Pype Hayes PCC</v>
          </cell>
          <cell r="I2177" t="str">
            <v>B24 0TB</v>
          </cell>
          <cell r="J2177" t="str">
            <v>Pype Hayes</v>
          </cell>
          <cell r="K2177" t="str">
            <v>Birmingham</v>
          </cell>
          <cell r="L2177" t="str">
            <v>West Midlands</v>
          </cell>
          <cell r="M2177" t="str">
            <v>Birmingham, Erdington</v>
          </cell>
          <cell r="N2177" t="str">
            <v>GB-GOR-PB188</v>
          </cell>
          <cell r="O2177" t="str">
            <v>The National Lottery Community Fund</v>
          </cell>
          <cell r="P2177" t="str">
            <v>Charitable and Community including Health, Education and Environment</v>
          </cell>
          <cell r="S2177" t="str">
            <v>Faith Organisation (Church Mosque Synagogue etc.)</v>
          </cell>
          <cell r="T2177" t="str">
            <v>AFEX1</v>
          </cell>
          <cell r="U2177" t="str">
            <v>National Lottery Awards for All England</v>
          </cell>
          <cell r="V2177">
            <v>45469</v>
          </cell>
        </row>
        <row r="2178">
          <cell r="A2178" t="str">
            <v>360G-tnlcomfund-0045616284</v>
          </cell>
          <cell r="B2178" t="str">
            <v>Love thy neighbour</v>
          </cell>
          <cell r="C2178" t="str">
            <v>Good Morning Ballymena is using a £19990 grant over two years to reduce isolation and loneliness for local older people. The project will organise lunch clubs with educational talks provide weekend wellbeing calls and host a recognition event for volunteers.</v>
          </cell>
          <cell r="D2178" t="str">
            <v>GBP</v>
          </cell>
          <cell r="E2178">
            <v>19990</v>
          </cell>
          <cell r="F2178">
            <v>45400</v>
          </cell>
          <cell r="G2178" t="str">
            <v>GB-CHC-107761</v>
          </cell>
          <cell r="H2178" t="str">
            <v>Good Morning Ballymena</v>
          </cell>
          <cell r="I2178" t="str">
            <v>BT42 3BL</v>
          </cell>
          <cell r="J2178" t="str">
            <v>Ballee and Harryville</v>
          </cell>
          <cell r="K2178" t="str">
            <v>Mid and East Antrim</v>
          </cell>
          <cell r="L2178" t="str">
            <v>Northern Ireland</v>
          </cell>
          <cell r="M2178" t="str">
            <v>North Antrim</v>
          </cell>
          <cell r="N2178" t="str">
            <v>GB-GOR-PB188</v>
          </cell>
          <cell r="O2178" t="str">
            <v>The National Lottery Community Fund</v>
          </cell>
          <cell r="P2178" t="str">
            <v>Charitable and Community including Health, Education and Environment</v>
          </cell>
          <cell r="Q2178" t="str">
            <v>107761</v>
          </cell>
          <cell r="S2178" t="str">
            <v>Registered charity (unincorporated)</v>
          </cell>
          <cell r="T2178" t="str">
            <v>AANI4</v>
          </cell>
          <cell r="U2178" t="str">
            <v>Awards for All Northern Ireland</v>
          </cell>
          <cell r="V2178">
            <v>45509</v>
          </cell>
        </row>
        <row r="2179">
          <cell r="A2179" t="str">
            <v>360G-tnlcomfund-0045616288</v>
          </cell>
          <cell r="B2179" t="str">
            <v>The Wednesday Club</v>
          </cell>
          <cell r="C2179" t="str">
            <v>The funding will be used to set up a youth club for young people aged 10-14 years old. The project aims to provide physical exercise informal learning and other activities which improve wellbeing and confidence.</v>
          </cell>
          <cell r="D2179" t="str">
            <v>GBP</v>
          </cell>
          <cell r="E2179">
            <v>10899</v>
          </cell>
          <cell r="F2179">
            <v>45400</v>
          </cell>
          <cell r="G2179" t="str">
            <v>GB-CHC-1172450</v>
          </cell>
          <cell r="H2179" t="str">
            <v>Langport Young People's Centre</v>
          </cell>
          <cell r="I2179" t="str">
            <v>TA10 9PQ</v>
          </cell>
          <cell r="J2179" t="str">
            <v>Curry Rivel, Huish &amp; Langport</v>
          </cell>
          <cell r="K2179" t="str">
            <v>South Somerset</v>
          </cell>
          <cell r="L2179" t="str">
            <v>South West</v>
          </cell>
          <cell r="M2179" t="str">
            <v>Somerton and Frome</v>
          </cell>
          <cell r="N2179" t="str">
            <v>GB-GOR-PB188</v>
          </cell>
          <cell r="O2179" t="str">
            <v>The National Lottery Community Fund</v>
          </cell>
          <cell r="P2179" t="str">
            <v>Charitable and Community including Health, Education and Environment</v>
          </cell>
          <cell r="Q2179" t="str">
            <v>1172450</v>
          </cell>
          <cell r="R2179" t="str">
            <v>CE009852</v>
          </cell>
          <cell r="S2179" t="str">
            <v>Charitable incorporated organisation (CIO)</v>
          </cell>
          <cell r="T2179" t="str">
            <v>AFEX1</v>
          </cell>
          <cell r="U2179" t="str">
            <v>National Lottery Awards for All England</v>
          </cell>
          <cell r="V2179">
            <v>45460</v>
          </cell>
        </row>
        <row r="2180">
          <cell r="A2180" t="str">
            <v>360G-tnlcomfund-0045616293</v>
          </cell>
          <cell r="B2180" t="str">
            <v>Community Worker</v>
          </cell>
          <cell r="C2180" t="str">
            <v>The funding will be used to employ a community worker to coordinate the church's volunteers and activities. The project aims to improve and expand the services available to local people including events that benefit their wellbeing and support them during the cost of living crisis.</v>
          </cell>
          <cell r="D2180" t="str">
            <v>GBP</v>
          </cell>
          <cell r="E2180">
            <v>20000</v>
          </cell>
          <cell r="F2180">
            <v>45400</v>
          </cell>
          <cell r="G2180" t="str">
            <v>tnlcomfund-org-StAndrewsChurchChelmsleyWood</v>
          </cell>
          <cell r="H2180" t="str">
            <v>St Andrews Church Chelmsley Wood</v>
          </cell>
          <cell r="I2180" t="str">
            <v>B37 7TR</v>
          </cell>
          <cell r="J2180" t="str">
            <v>Chelmsley Wood</v>
          </cell>
          <cell r="K2180" t="str">
            <v>Solihull</v>
          </cell>
          <cell r="L2180" t="str">
            <v>West Midlands</v>
          </cell>
          <cell r="M2180" t="str">
            <v>Meriden</v>
          </cell>
          <cell r="N2180" t="str">
            <v>GB-GOR-PB188</v>
          </cell>
          <cell r="O2180" t="str">
            <v>The National Lottery Community Fund</v>
          </cell>
          <cell r="P2180" t="str">
            <v>Charitable and Community including Health, Education and Environment</v>
          </cell>
          <cell r="S2180" t="str">
            <v>Faith Organisation (Church Mosque Synagogue etc.)</v>
          </cell>
          <cell r="T2180" t="str">
            <v>AFEX1</v>
          </cell>
          <cell r="U2180" t="str">
            <v>National Lottery Awards for All England</v>
          </cell>
          <cell r="V2180">
            <v>45475</v>
          </cell>
        </row>
        <row r="2181">
          <cell r="A2181" t="str">
            <v>360G-tnlcomfund-0045616300</v>
          </cell>
          <cell r="B2181" t="str">
            <v>Project 21 - Store Rooms</v>
          </cell>
          <cell r="C2181" t="str">
            <v>The funding will be used as a contribution to replace the roofs on two of the store rooms in the village hall located in rural Westoning. The upgrade will enhance and safeguard the hall for future use. The hall offers a wide variety of activities which help to alleviate social and rural isolation.</v>
          </cell>
          <cell r="D2181" t="str">
            <v>GBP</v>
          </cell>
          <cell r="E2181">
            <v>19250</v>
          </cell>
          <cell r="F2181">
            <v>45400</v>
          </cell>
          <cell r="G2181" t="str">
            <v>GB-CHC-300080</v>
          </cell>
          <cell r="H2181" t="str">
            <v>Westoning Village Hall (Spensley Trust)</v>
          </cell>
          <cell r="I2181" t="str">
            <v>MK45 5JL</v>
          </cell>
          <cell r="J2181" t="str">
            <v>Westoning, Flitton and Greenfield</v>
          </cell>
          <cell r="K2181" t="str">
            <v>Central Bedfordshire</v>
          </cell>
          <cell r="L2181" t="str">
            <v>Eastern</v>
          </cell>
          <cell r="M2181" t="str">
            <v>Mid Bedfordshire</v>
          </cell>
          <cell r="N2181" t="str">
            <v>GB-GOR-PB188</v>
          </cell>
          <cell r="O2181" t="str">
            <v>The National Lottery Community Fund</v>
          </cell>
          <cell r="P2181" t="str">
            <v>Charitable and Community including Health, Education and Environment</v>
          </cell>
          <cell r="Q2181" t="str">
            <v>300080</v>
          </cell>
          <cell r="S2181" t="str">
            <v>Registered charity (unincorporated)</v>
          </cell>
          <cell r="T2181" t="str">
            <v>AFEX1</v>
          </cell>
          <cell r="U2181" t="str">
            <v>National Lottery Awards for All England</v>
          </cell>
          <cell r="V2181">
            <v>45443</v>
          </cell>
        </row>
        <row r="2182">
          <cell r="A2182" t="str">
            <v>360G-tnlcomfund-0045616304</v>
          </cell>
          <cell r="B2182" t="str">
            <v>Rested Heads</v>
          </cell>
          <cell r="C2182" t="str">
            <v>The funding will be used to purchase and provide a minimum of 150 beds during a two year period for vulnerable people or those living in poverty. The project aims to provide basic essentials improving overall mental health and wellbeing.</v>
          </cell>
          <cell r="D2182" t="str">
            <v>GBP</v>
          </cell>
          <cell r="E2182">
            <v>20000</v>
          </cell>
          <cell r="F2182">
            <v>45400</v>
          </cell>
          <cell r="G2182" t="str">
            <v>GB-COH-11471132</v>
          </cell>
          <cell r="H2182" t="str">
            <v>Happy To Help (Northampton) CIC</v>
          </cell>
          <cell r="I2182" t="str">
            <v>NN5 5JW</v>
          </cell>
          <cell r="J2182" t="str">
            <v>Dallington Spencer</v>
          </cell>
          <cell r="K2182" t="str">
            <v>West Northamptonshire</v>
          </cell>
          <cell r="L2182" t="str">
            <v>East Midlands</v>
          </cell>
          <cell r="M2182" t="str">
            <v>Northampton South</v>
          </cell>
          <cell r="N2182" t="str">
            <v>GB-GOR-PB188</v>
          </cell>
          <cell r="O2182" t="str">
            <v>The National Lottery Community Fund</v>
          </cell>
          <cell r="P2182" t="str">
            <v>Charitable and Community including Health, Education and Environment</v>
          </cell>
          <cell r="R2182" t="str">
            <v>11471132</v>
          </cell>
          <cell r="S2182" t="str">
            <v>Community Interest Company (CIC)</v>
          </cell>
          <cell r="T2182" t="str">
            <v>AFEX1</v>
          </cell>
          <cell r="U2182" t="str">
            <v>National Lottery Awards for All England</v>
          </cell>
          <cell r="V2182">
            <v>45460</v>
          </cell>
        </row>
        <row r="2183">
          <cell r="A2183" t="str">
            <v>360G-tnlcomfund-0045616313</v>
          </cell>
          <cell r="B2183" t="str">
            <v>CF Podcast Club</v>
          </cell>
          <cell r="C2183" t="str">
            <v>The funding will be used to continue to run a Community Focus Podcast Club with learning disabled young people. The project aims to bring participants together to highlight issues that matter to them give them a voice provide an opportunity for then to gain skills and build confidence.</v>
          </cell>
          <cell r="D2183" t="str">
            <v>GBP</v>
          </cell>
          <cell r="E2183">
            <v>18216</v>
          </cell>
          <cell r="F2183">
            <v>45400</v>
          </cell>
          <cell r="G2183" t="str">
            <v>GB-CHC-1139259</v>
          </cell>
          <cell r="H2183" t="str">
            <v>Community Focus Inclusive Arts</v>
          </cell>
          <cell r="I2183" t="str">
            <v>N20 0NR</v>
          </cell>
          <cell r="J2183" t="str">
            <v>Coppetts</v>
          </cell>
          <cell r="K2183" t="str">
            <v>Barnet</v>
          </cell>
          <cell r="L2183" t="str">
            <v>London</v>
          </cell>
          <cell r="M2183" t="str">
            <v>Chipping Barnet</v>
          </cell>
          <cell r="N2183" t="str">
            <v>GB-GOR-PB188</v>
          </cell>
          <cell r="O2183" t="str">
            <v>The National Lottery Community Fund</v>
          </cell>
          <cell r="P2183" t="str">
            <v>Charitable and Community including Health, Education and Environment</v>
          </cell>
          <cell r="Q2183" t="str">
            <v>1139259</v>
          </cell>
          <cell r="R2183" t="str">
            <v>07442636</v>
          </cell>
          <cell r="S2183" t="str">
            <v>Not-for-profit company</v>
          </cell>
          <cell r="T2183" t="str">
            <v>AFEX1</v>
          </cell>
          <cell r="U2183" t="str">
            <v>National Lottery Awards for All England</v>
          </cell>
          <cell r="V2183">
            <v>45471</v>
          </cell>
        </row>
        <row r="2184">
          <cell r="A2184" t="str">
            <v>360G-tnlcomfund-0045616340</v>
          </cell>
          <cell r="B2184" t="str">
            <v>Sports Hall Regeneration</v>
          </cell>
          <cell r="C2184" t="str">
            <v>The group will use the funding to refurbish a community sports hall. This will improve a space that matters to the local community.</v>
          </cell>
          <cell r="D2184" t="str">
            <v>GBP</v>
          </cell>
          <cell r="E2184">
            <v>19787</v>
          </cell>
          <cell r="F2184">
            <v>45400</v>
          </cell>
          <cell r="G2184" t="str">
            <v>GB-COH-11426676</v>
          </cell>
          <cell r="H2184" t="str">
            <v>Community Mosaic CIC</v>
          </cell>
          <cell r="I2184" t="str">
            <v>PE1 4PE</v>
          </cell>
          <cell r="J2184" t="str">
            <v>Dogsthorpe</v>
          </cell>
          <cell r="K2184" t="str">
            <v>Peterborough</v>
          </cell>
          <cell r="L2184" t="str">
            <v>Eastern</v>
          </cell>
          <cell r="M2184" t="str">
            <v>Peterborough</v>
          </cell>
          <cell r="N2184" t="str">
            <v>GB-GOR-PB188</v>
          </cell>
          <cell r="O2184" t="str">
            <v>The National Lottery Community Fund</v>
          </cell>
          <cell r="P2184" t="str">
            <v>Charitable and Community including Health, Education and Environment</v>
          </cell>
          <cell r="R2184" t="str">
            <v>11426676</v>
          </cell>
          <cell r="S2184" t="str">
            <v>Community Interest Company (CIC)</v>
          </cell>
          <cell r="T2184" t="str">
            <v>AFEX1</v>
          </cell>
          <cell r="U2184" t="str">
            <v>National Lottery Awards for All England</v>
          </cell>
          <cell r="V2184">
            <v>45461</v>
          </cell>
        </row>
        <row r="2185">
          <cell r="A2185" t="str">
            <v>360G-tnlcomfund-0045616360</v>
          </cell>
          <cell r="B2185" t="str">
            <v>Keeping children warm; safe and playing</v>
          </cell>
          <cell r="C2185" t="str">
            <v>This funding will be used to continue running sessions for disadvantaged children providing a range of activities as well as healthy food. This project aims to provide a safe and positive space for children to connect and develop.</v>
          </cell>
          <cell r="D2185" t="str">
            <v>GBP</v>
          </cell>
          <cell r="E2185">
            <v>20000</v>
          </cell>
          <cell r="F2185">
            <v>45400</v>
          </cell>
          <cell r="G2185" t="str">
            <v>GB-COH-10752863</v>
          </cell>
          <cell r="H2185" t="str">
            <v>SPLAT STAFFORDSHIRE CIC</v>
          </cell>
          <cell r="I2185" t="str">
            <v>ST2 0SP</v>
          </cell>
          <cell r="J2185" t="str">
            <v>Bentilee and Ubberley</v>
          </cell>
          <cell r="K2185" t="str">
            <v>Stoke-on-Trent</v>
          </cell>
          <cell r="L2185" t="str">
            <v>West Midlands</v>
          </cell>
          <cell r="M2185" t="str">
            <v>Stoke-on-Trent Central</v>
          </cell>
          <cell r="N2185" t="str">
            <v>GB-GOR-PB188</v>
          </cell>
          <cell r="O2185" t="str">
            <v>The National Lottery Community Fund</v>
          </cell>
          <cell r="P2185" t="str">
            <v>Charitable and Community including Health, Education and Environment</v>
          </cell>
          <cell r="R2185" t="str">
            <v>10752863</v>
          </cell>
          <cell r="S2185" t="str">
            <v>Not-for-profit company</v>
          </cell>
          <cell r="T2185" t="str">
            <v>AFEX1</v>
          </cell>
          <cell r="U2185" t="str">
            <v>National Lottery Awards for All England</v>
          </cell>
          <cell r="V2185">
            <v>45474</v>
          </cell>
        </row>
        <row r="2186">
          <cell r="A2186" t="str">
            <v>360G-tnlcomfund-0045616367</v>
          </cell>
          <cell r="B2186" t="str">
            <v>Elders and Toddlers</v>
          </cell>
          <cell r="C2186" t="str">
            <v>The funding will be used to continue the funding of intergenerational social groups. The project aims to reduce social isolation in the community and provide a space where generations can mix.</v>
          </cell>
          <cell r="D2186" t="str">
            <v>GBP</v>
          </cell>
          <cell r="E2186">
            <v>20000</v>
          </cell>
          <cell r="F2186">
            <v>45400</v>
          </cell>
          <cell r="G2186" t="str">
            <v>GB-CHC-1108042</v>
          </cell>
          <cell r="H2186" t="str">
            <v>Home-Start Mansfield</v>
          </cell>
          <cell r="I2186" t="str">
            <v>NG18 1EA</v>
          </cell>
          <cell r="J2186" t="str">
            <v>Portland</v>
          </cell>
          <cell r="K2186" t="str">
            <v>Mansfield</v>
          </cell>
          <cell r="L2186" t="str">
            <v>East Midlands</v>
          </cell>
          <cell r="M2186" t="str">
            <v>Mansfield</v>
          </cell>
          <cell r="N2186" t="str">
            <v>GB-GOR-PB188</v>
          </cell>
          <cell r="O2186" t="str">
            <v>The National Lottery Community Fund</v>
          </cell>
          <cell r="P2186" t="str">
            <v>Charitable and Community including Health, Education and Environment</v>
          </cell>
          <cell r="Q2186" t="str">
            <v>1108042</v>
          </cell>
          <cell r="R2186" t="str">
            <v>5344214</v>
          </cell>
          <cell r="S2186" t="str">
            <v>Not-for-profit company</v>
          </cell>
          <cell r="T2186" t="str">
            <v>AFEX1</v>
          </cell>
          <cell r="U2186" t="str">
            <v>National Lottery Awards for All England</v>
          </cell>
          <cell r="V2186">
            <v>45460</v>
          </cell>
        </row>
        <row r="2187">
          <cell r="A2187" t="str">
            <v>360G-tnlcomfund-0045616370</v>
          </cell>
          <cell r="B2187" t="str">
            <v>Digital skills in a connected community</v>
          </cell>
          <cell r="C2187" t="str">
            <v>The funding will be used to provide digital upskilling and training to community members helping improve employment skills and safety in using online spaces. This project aims to support community members in gaining employable skills and knowledge and facilitate access to technology.</v>
          </cell>
          <cell r="D2187" t="str">
            <v>GBP</v>
          </cell>
          <cell r="E2187">
            <v>18550</v>
          </cell>
          <cell r="F2187">
            <v>45400</v>
          </cell>
          <cell r="G2187" t="str">
            <v>tnlcomfund-org-HibaldstowAcademy</v>
          </cell>
          <cell r="H2187" t="str">
            <v>Hibaldstow Academy</v>
          </cell>
          <cell r="I2187" t="str">
            <v>DN20 9PN</v>
          </cell>
          <cell r="J2187" t="str">
            <v>Ridge</v>
          </cell>
          <cell r="K2187" t="str">
            <v>North Lincolnshire</v>
          </cell>
          <cell r="L2187" t="str">
            <v>Yorkshire and The Humber</v>
          </cell>
          <cell r="M2187" t="str">
            <v>Scunthorpe</v>
          </cell>
          <cell r="N2187" t="str">
            <v>GB-GOR-PB188</v>
          </cell>
          <cell r="O2187" t="str">
            <v>The National Lottery Community Fund</v>
          </cell>
          <cell r="P2187" t="str">
            <v>Charitable and Community including Health, Education and Environment</v>
          </cell>
          <cell r="S2187" t="str">
            <v>School or educational body</v>
          </cell>
          <cell r="T2187" t="str">
            <v>AFEX1</v>
          </cell>
          <cell r="U2187" t="str">
            <v>National Lottery Awards for All England</v>
          </cell>
          <cell r="V2187">
            <v>45469</v>
          </cell>
        </row>
        <row r="2188">
          <cell r="A2188" t="str">
            <v>360G-tnlcomfund-0045616381</v>
          </cell>
          <cell r="B2188" t="str">
            <v>Reach</v>
          </cell>
          <cell r="C2188" t="str">
            <v>The funding will be used to provide therapeutic puppetry performances and encounters workshops activities and bed theatre for their community of people with shared experiences of dementia living in care assisted living facilities or in hospitals. The project aims to support wellbeing reduce anxiety and social isolation and provide opportunities for people friend and families.</v>
          </cell>
          <cell r="D2188" t="str">
            <v>GBP</v>
          </cell>
          <cell r="E2188">
            <v>19600</v>
          </cell>
          <cell r="F2188">
            <v>45400</v>
          </cell>
          <cell r="G2188" t="str">
            <v>GB-COH-07711645</v>
          </cell>
          <cell r="H2188" t="str">
            <v>Goofus Theatre CIC</v>
          </cell>
          <cell r="I2188" t="str">
            <v>M6 8HD</v>
          </cell>
          <cell r="J2188" t="str">
            <v>Weaste &amp; Seedley</v>
          </cell>
          <cell r="K2188" t="str">
            <v>Salford</v>
          </cell>
          <cell r="L2188" t="str">
            <v>North West</v>
          </cell>
          <cell r="M2188" t="str">
            <v>Salford and Eccles</v>
          </cell>
          <cell r="N2188" t="str">
            <v>GB-GOR-PB188</v>
          </cell>
          <cell r="O2188" t="str">
            <v>The National Lottery Community Fund</v>
          </cell>
          <cell r="P2188" t="str">
            <v>Charitable and Community including Health, Education and Environment</v>
          </cell>
          <cell r="R2188" t="str">
            <v>07711645</v>
          </cell>
          <cell r="S2188" t="str">
            <v>Community Interest Company (CIC)</v>
          </cell>
          <cell r="T2188" t="str">
            <v>AFEX1</v>
          </cell>
          <cell r="U2188" t="str">
            <v>National Lottery Awards for All England</v>
          </cell>
          <cell r="V2188">
            <v>45454</v>
          </cell>
        </row>
        <row r="2189">
          <cell r="A2189" t="str">
            <v>360G-tnlcomfund-0045616383</v>
          </cell>
          <cell r="B2189" t="str">
            <v>StoryBombs - Manifest</v>
          </cell>
          <cell r="C2189" t="str">
            <v>The funding will be used to run holiday and after school workshops for young people where they can write and record radio podcasts and learn about audio production sound effects and story creation. This project aims to help beneficiaries to build confidence learn new skills and improve mental health and wellbeing.</v>
          </cell>
          <cell r="D2189" t="str">
            <v>GBP</v>
          </cell>
          <cell r="E2189">
            <v>19680</v>
          </cell>
          <cell r="F2189">
            <v>45400</v>
          </cell>
          <cell r="G2189" t="str">
            <v>GB-COH-09725677</v>
          </cell>
          <cell r="H2189" t="str">
            <v>Hybrid 3 Social Enterprise Ltd</v>
          </cell>
          <cell r="I2189" t="str">
            <v>S2 3EN</v>
          </cell>
          <cell r="J2189" t="str">
            <v>Gleadless Valley</v>
          </cell>
          <cell r="K2189" t="str">
            <v>Sheffield</v>
          </cell>
          <cell r="L2189" t="str">
            <v>Yorkshire and The Humber</v>
          </cell>
          <cell r="M2189" t="str">
            <v>Sheffield, Heeley</v>
          </cell>
          <cell r="N2189" t="str">
            <v>GB-GOR-PB188</v>
          </cell>
          <cell r="O2189" t="str">
            <v>The National Lottery Community Fund</v>
          </cell>
          <cell r="P2189" t="str">
            <v>Charitable and Community including Health, Education and Environment</v>
          </cell>
          <cell r="R2189" t="str">
            <v>09725677</v>
          </cell>
          <cell r="S2189" t="str">
            <v>Not-for-profit company</v>
          </cell>
          <cell r="T2189" t="str">
            <v>AFEX1</v>
          </cell>
          <cell r="U2189" t="str">
            <v>National Lottery Awards for All England</v>
          </cell>
          <cell r="V2189">
            <v>45471</v>
          </cell>
        </row>
        <row r="2190">
          <cell r="A2190" t="str">
            <v>360G-tnlcomfund-0045616394</v>
          </cell>
          <cell r="B2190" t="str">
            <v>From Empty Plates to Full Futures</v>
          </cell>
          <cell r="C2190" t="str">
            <v>The funding will be used to provide meals for after school clubs through young volunteers. The project aims to address nutritional needs provide young volunteers with culinary skills and address food poverty.</v>
          </cell>
          <cell r="D2190" t="str">
            <v>GBP</v>
          </cell>
          <cell r="E2190">
            <v>20000</v>
          </cell>
          <cell r="F2190">
            <v>45400</v>
          </cell>
          <cell r="G2190" t="str">
            <v>GB-CHC-1186702</v>
          </cell>
          <cell r="H2190" t="str">
            <v>Shining Stars London</v>
          </cell>
          <cell r="I2190" t="str">
            <v>N16 6JP</v>
          </cell>
          <cell r="J2190" t="str">
            <v>Cazenove</v>
          </cell>
          <cell r="K2190" t="str">
            <v>Hackney</v>
          </cell>
          <cell r="L2190" t="str">
            <v>London</v>
          </cell>
          <cell r="M2190" t="str">
            <v>Hackney North and Stoke Newington</v>
          </cell>
          <cell r="N2190" t="str">
            <v>GB-GOR-PB188</v>
          </cell>
          <cell r="O2190" t="str">
            <v>The National Lottery Community Fund</v>
          </cell>
          <cell r="P2190" t="str">
            <v>Charitable and Community including Health, Education and Environment</v>
          </cell>
          <cell r="Q2190" t="str">
            <v>1186702</v>
          </cell>
          <cell r="S2190" t="str">
            <v>Registered charity (unincorporated)</v>
          </cell>
          <cell r="T2190" t="str">
            <v>AFEX1</v>
          </cell>
          <cell r="U2190" t="str">
            <v>National Lottery Awards for All England</v>
          </cell>
          <cell r="V2190">
            <v>45464</v>
          </cell>
        </row>
        <row r="2191">
          <cell r="A2191" t="str">
            <v>360G-tnlcomfund-0045616399</v>
          </cell>
          <cell r="B2191" t="str">
            <v>Installation of Solar Panels on Church Community Centre</v>
          </cell>
          <cell r="C2191" t="str">
            <v>The funding will be used to buy and install solar panels. The project aims to help the centre become carbon neutral by 2030 reduce electricity use and assist in reducing overheads for the centre.</v>
          </cell>
          <cell r="D2191" t="str">
            <v>GBP</v>
          </cell>
          <cell r="E2191">
            <v>15000</v>
          </cell>
          <cell r="F2191">
            <v>45400</v>
          </cell>
          <cell r="G2191" t="str">
            <v>GB-CHC-1134712</v>
          </cell>
          <cell r="H2191" t="str">
            <v>Parochial Church Council of St Michael and All Angels Colehill</v>
          </cell>
          <cell r="I2191" t="str">
            <v>BH21 7AB</v>
          </cell>
          <cell r="J2191" t="str">
            <v>Colehill &amp; Wimborne Minster East</v>
          </cell>
          <cell r="K2191" t="str">
            <v>Dorset</v>
          </cell>
          <cell r="L2191" t="str">
            <v>South West</v>
          </cell>
          <cell r="M2191" t="str">
            <v>Mid Dorset and North Poole</v>
          </cell>
          <cell r="N2191" t="str">
            <v>GB-GOR-PB188</v>
          </cell>
          <cell r="O2191" t="str">
            <v>The National Lottery Community Fund</v>
          </cell>
          <cell r="P2191" t="str">
            <v>Charitable and Community including Health, Education and Environment</v>
          </cell>
          <cell r="Q2191" t="str">
            <v>1134712</v>
          </cell>
          <cell r="S2191" t="str">
            <v>Registered charity (unincorporated)</v>
          </cell>
          <cell r="T2191" t="str">
            <v>AFEX1</v>
          </cell>
          <cell r="U2191" t="str">
            <v>National Lottery Awards for All England</v>
          </cell>
          <cell r="V2191">
            <v>45475</v>
          </cell>
        </row>
        <row r="2192">
          <cell r="A2192" t="str">
            <v>360G-tnlcomfund-0045616401</v>
          </cell>
          <cell r="B2192" t="str">
            <v>The BIG Food Project</v>
          </cell>
          <cell r="C2192" t="str">
            <v>The funding will be used to purchase a van to support the organisation's work with local food banks. The project aims to improve the service provided which in turn will benefit people who have been affected by the cost of living crisis.</v>
          </cell>
          <cell r="D2192" t="str">
            <v>GBP</v>
          </cell>
          <cell r="E2192">
            <v>19500</v>
          </cell>
          <cell r="F2192">
            <v>45400</v>
          </cell>
          <cell r="G2192" t="str">
            <v>GB-CHC-1153538</v>
          </cell>
          <cell r="H2192" t="str">
            <v>Blackpool Food Bank</v>
          </cell>
          <cell r="I2192" t="str">
            <v>FY4 5QP</v>
          </cell>
          <cell r="J2192" t="str">
            <v>Warton and Westby</v>
          </cell>
          <cell r="K2192" t="str">
            <v>Fylde</v>
          </cell>
          <cell r="L2192" t="str">
            <v>North West</v>
          </cell>
          <cell r="M2192" t="str">
            <v>Fylde</v>
          </cell>
          <cell r="N2192" t="str">
            <v>GB-GOR-PB188</v>
          </cell>
          <cell r="O2192" t="str">
            <v>The National Lottery Community Fund</v>
          </cell>
          <cell r="P2192" t="str">
            <v>Charitable and Community including Health, Education and Environment</v>
          </cell>
          <cell r="Q2192" t="str">
            <v>1153538</v>
          </cell>
          <cell r="S2192" t="str">
            <v>Registered charity (unincorporated)</v>
          </cell>
          <cell r="T2192" t="str">
            <v>AFEX1</v>
          </cell>
          <cell r="U2192" t="str">
            <v>National Lottery Awards for All England</v>
          </cell>
          <cell r="V2192">
            <v>45460</v>
          </cell>
        </row>
        <row r="2193">
          <cell r="A2193" t="str">
            <v>360G-tnlcomfund-0045616450</v>
          </cell>
          <cell r="B2193" t="str">
            <v>Prevention &amp; Intervention Counselling</v>
          </cell>
          <cell r="C2193" t="str">
            <v>The funding will be used to deliver counselling and wellbeing support to people experiencing deprivation and low-income. The project aims to assist people to cope with daily life stressors and preventing further mental health decline.</v>
          </cell>
          <cell r="D2193" t="str">
            <v>GBP</v>
          </cell>
          <cell r="E2193">
            <v>9860</v>
          </cell>
          <cell r="F2193">
            <v>45400</v>
          </cell>
          <cell r="G2193" t="str">
            <v>GB-CHC-1164337</v>
          </cell>
          <cell r="H2193" t="str">
            <v>Sarah Agnes Foundation</v>
          </cell>
          <cell r="I2193" t="str">
            <v>WC1X 8BP</v>
          </cell>
          <cell r="J2193" t="str">
            <v>King's Cross</v>
          </cell>
          <cell r="K2193" t="str">
            <v>Camden</v>
          </cell>
          <cell r="L2193" t="str">
            <v>London</v>
          </cell>
          <cell r="M2193" t="str">
            <v>Holborn and St Pancras</v>
          </cell>
          <cell r="N2193" t="str">
            <v>GB-GOR-PB188</v>
          </cell>
          <cell r="O2193" t="str">
            <v>The National Lottery Community Fund</v>
          </cell>
          <cell r="P2193" t="str">
            <v>Charitable and Community including Health, Education and Environment</v>
          </cell>
          <cell r="Q2193" t="str">
            <v>1164337</v>
          </cell>
          <cell r="S2193" t="str">
            <v>Charitable incorporated organisation (CIO)</v>
          </cell>
          <cell r="T2193" t="str">
            <v>AFEX1</v>
          </cell>
          <cell r="U2193" t="str">
            <v>National Lottery Awards for All England</v>
          </cell>
          <cell r="V2193">
            <v>45471</v>
          </cell>
        </row>
        <row r="2194">
          <cell r="A2194" t="str">
            <v>360G-tnlcomfund-0045616464</v>
          </cell>
          <cell r="B2194" t="str">
            <v>Spiral's Lived Experience Mentoring Programme</v>
          </cell>
          <cell r="C2194" t="str">
            <v>The funding will be used to expand the mentoring programme delivered by lived experience mentors and professionals. The project aims to foster supportive relationships across communities and enable young individuals to realise their potential.</v>
          </cell>
          <cell r="D2194" t="str">
            <v>GBP</v>
          </cell>
          <cell r="E2194">
            <v>18100</v>
          </cell>
          <cell r="F2194">
            <v>45400</v>
          </cell>
          <cell r="G2194" t="str">
            <v>GB-COH-09489401</v>
          </cell>
          <cell r="H2194" t="str">
            <v>Spiral Skills C.I.C.</v>
          </cell>
          <cell r="I2194" t="str">
            <v>SW9 8LA</v>
          </cell>
          <cell r="J2194" t="str">
            <v>Coldharbour</v>
          </cell>
          <cell r="K2194" t="str">
            <v>Lambeth</v>
          </cell>
          <cell r="L2194" t="str">
            <v>London</v>
          </cell>
          <cell r="M2194" t="str">
            <v>Dulwich and West Norwood</v>
          </cell>
          <cell r="N2194" t="str">
            <v>GB-GOR-PB188</v>
          </cell>
          <cell r="O2194" t="str">
            <v>The National Lottery Community Fund</v>
          </cell>
          <cell r="P2194" t="str">
            <v>Charitable and Community including Health, Education and Environment</v>
          </cell>
          <cell r="R2194" t="str">
            <v>09489401</v>
          </cell>
          <cell r="S2194" t="str">
            <v>Community Interest Company (CIC)</v>
          </cell>
          <cell r="T2194" t="str">
            <v>AFEX1</v>
          </cell>
          <cell r="U2194" t="str">
            <v>National Lottery Awards for All England</v>
          </cell>
          <cell r="V2194">
            <v>45471</v>
          </cell>
        </row>
        <row r="2195">
          <cell r="A2195" t="str">
            <v>360G-tnlcomfund-0045616482</v>
          </cell>
          <cell r="B2195" t="str">
            <v>Tregovenek Community Builder</v>
          </cell>
          <cell r="C2195" t="str">
            <v>The funding will be used to hire a new local community worker address local food security improve community resilience strengthen the local economy and increase social connection.</v>
          </cell>
          <cell r="D2195" t="str">
            <v>GBP</v>
          </cell>
          <cell r="E2195">
            <v>19740</v>
          </cell>
          <cell r="F2195">
            <v>45400</v>
          </cell>
          <cell r="G2195" t="str">
            <v>GB-COH-RS008767</v>
          </cell>
          <cell r="H2195" t="str">
            <v>Tregovenek Limited</v>
          </cell>
          <cell r="I2195" t="str">
            <v>PL14 5QU</v>
          </cell>
          <cell r="J2195" t="str">
            <v>St Cleer &amp; Menheniot</v>
          </cell>
          <cell r="K2195" t="str">
            <v>Cornwall</v>
          </cell>
          <cell r="L2195" t="str">
            <v>South West</v>
          </cell>
          <cell r="M2195" t="str">
            <v>South East Cornwall</v>
          </cell>
          <cell r="N2195" t="str">
            <v>GB-GOR-PB188</v>
          </cell>
          <cell r="O2195" t="str">
            <v>The National Lottery Community Fund</v>
          </cell>
          <cell r="P2195" t="str">
            <v>Charitable and Community including Health, Education and Environment</v>
          </cell>
          <cell r="R2195" t="str">
            <v>RS008767</v>
          </cell>
          <cell r="S2195" t="str">
            <v>Not-for-profit company</v>
          </cell>
          <cell r="T2195" t="str">
            <v>AFEX1</v>
          </cell>
          <cell r="U2195" t="str">
            <v>National Lottery Awards for All England</v>
          </cell>
          <cell r="V2195">
            <v>45474</v>
          </cell>
        </row>
        <row r="2196">
          <cell r="A2196" t="str">
            <v>360G-tnlcomfund-0045616507</v>
          </cell>
          <cell r="B2196" t="str">
            <v>Meeting Point</v>
          </cell>
          <cell r="C2196" t="str">
            <v>The funding will be used to continue running a weekly open café with hot food and refreshments as well as accessible fitness activities. This project aims to support vulnerable people who are isolated or experiencing difficult circumstances providing food company and wellbeing activities.</v>
          </cell>
          <cell r="D2196" t="str">
            <v>GBP</v>
          </cell>
          <cell r="E2196">
            <v>10537</v>
          </cell>
          <cell r="F2196">
            <v>45400</v>
          </cell>
          <cell r="G2196" t="str">
            <v>GB-CHC-1174772</v>
          </cell>
          <cell r="H2196" t="str">
            <v>South Chadderton Methodist Church</v>
          </cell>
          <cell r="I2196" t="str">
            <v>OL9 8LX</v>
          </cell>
          <cell r="J2196" t="str">
            <v>Chadderton South</v>
          </cell>
          <cell r="K2196" t="str">
            <v>Oldham</v>
          </cell>
          <cell r="L2196" t="str">
            <v>North West</v>
          </cell>
          <cell r="M2196" t="str">
            <v>Oldham West and Royton</v>
          </cell>
          <cell r="N2196" t="str">
            <v>GB-GOR-PB188</v>
          </cell>
          <cell r="O2196" t="str">
            <v>The National Lottery Community Fund</v>
          </cell>
          <cell r="P2196" t="str">
            <v>Charitable and Community including Health, Education and Environment</v>
          </cell>
          <cell r="Q2196" t="str">
            <v>1174772</v>
          </cell>
          <cell r="S2196" t="str">
            <v>Faith Organisation (Church Mosque Synagogue etc.)</v>
          </cell>
          <cell r="T2196" t="str">
            <v>AFEX1</v>
          </cell>
          <cell r="U2196" t="str">
            <v>National Lottery Awards for All England</v>
          </cell>
          <cell r="V2196">
            <v>45450</v>
          </cell>
        </row>
        <row r="2197">
          <cell r="A2197" t="str">
            <v>360G-tnlcomfund-0045616527</v>
          </cell>
          <cell r="B2197" t="str">
            <v>Cadishead Sports JFC Clubhouse</v>
          </cell>
          <cell r="C2197" t="str">
            <v>The funding will be used to carry out improvements to the football club’s clubhouse.  The project aims to create a safer and more secure space for children and the wider community to access for communal and sporting activities.</v>
          </cell>
          <cell r="D2197" t="str">
            <v>GBP</v>
          </cell>
          <cell r="E2197">
            <v>20000</v>
          </cell>
          <cell r="F2197">
            <v>45400</v>
          </cell>
          <cell r="G2197" t="str">
            <v>tnlcomfund-org-CadisheadSportsJuniorFootballClub</v>
          </cell>
          <cell r="H2197" t="str">
            <v>Cadishead Sports Junior Football Club</v>
          </cell>
          <cell r="I2197" t="str">
            <v>M44 5YW</v>
          </cell>
          <cell r="J2197" t="str">
            <v>Cadishead &amp; Lower Irlam</v>
          </cell>
          <cell r="K2197" t="str">
            <v>Salford</v>
          </cell>
          <cell r="L2197" t="str">
            <v>North West</v>
          </cell>
          <cell r="M2197" t="str">
            <v>Worsley and Eccles South</v>
          </cell>
          <cell r="N2197" t="str">
            <v>GB-GOR-PB188</v>
          </cell>
          <cell r="O2197" t="str">
            <v>The National Lottery Community Fund</v>
          </cell>
          <cell r="P2197" t="str">
            <v>Charitable and Community including Health, Education and Environment</v>
          </cell>
          <cell r="S2197" t="str">
            <v>Unregistered voluntary or community organisation</v>
          </cell>
          <cell r="T2197" t="str">
            <v>AFEX1</v>
          </cell>
          <cell r="U2197" t="str">
            <v>National Lottery Awards for All England</v>
          </cell>
          <cell r="V2197">
            <v>45450</v>
          </cell>
        </row>
        <row r="2198">
          <cell r="A2198" t="str">
            <v>360G-tnlcomfund-0045616532</v>
          </cell>
          <cell r="B2198" t="str">
            <v>New Catering Trailer for Hjälpande Händer</v>
          </cell>
          <cell r="C2198" t="str">
            <v>The organisation will purchase and fit out a catering trailer in order to give employment opportunities to young adults with Special Educational Needs which aims to build their skills confidence work experience and potential for future opportunities in life.</v>
          </cell>
          <cell r="D2198" t="str">
            <v>GBP</v>
          </cell>
          <cell r="E2198">
            <v>19950</v>
          </cell>
          <cell r="F2198">
            <v>45400</v>
          </cell>
          <cell r="G2198" t="str">
            <v>GB-CHC-1179026</v>
          </cell>
          <cell r="H2198" t="str">
            <v>Hjälpande Händer Catering</v>
          </cell>
          <cell r="I2198" t="str">
            <v>SN3 1PZ</v>
          </cell>
          <cell r="J2198" t="str">
            <v>Old Town</v>
          </cell>
          <cell r="K2198" t="str">
            <v>Swindon</v>
          </cell>
          <cell r="L2198" t="str">
            <v>South West</v>
          </cell>
          <cell r="M2198" t="str">
            <v>South Swindon</v>
          </cell>
          <cell r="N2198" t="str">
            <v>GB-GOR-PB188</v>
          </cell>
          <cell r="O2198" t="str">
            <v>The National Lottery Community Fund</v>
          </cell>
          <cell r="P2198" t="str">
            <v>Charitable and Community including Health, Education and Environment</v>
          </cell>
          <cell r="Q2198" t="str">
            <v>1179026</v>
          </cell>
          <cell r="S2198" t="str">
            <v>Charitable incorporated organisation (CIO)</v>
          </cell>
          <cell r="T2198" t="str">
            <v>AFEX1</v>
          </cell>
          <cell r="U2198" t="str">
            <v>National Lottery Awards for All England</v>
          </cell>
          <cell r="V2198">
            <v>45476</v>
          </cell>
        </row>
        <row r="2199">
          <cell r="A2199" t="str">
            <v>360G-tnlcomfund-0045616538</v>
          </cell>
          <cell r="B2199" t="str">
            <v>Maintaining provision of counselling for very low income clients</v>
          </cell>
          <cell r="C2199" t="str">
            <v>The funding will be used to subsidise free counselling sessions for low-income participants. The project aims to provide mental health support to low income individuals who are struggling to access NHS services.</v>
          </cell>
          <cell r="D2199" t="str">
            <v>GBP</v>
          </cell>
          <cell r="E2199">
            <v>19999</v>
          </cell>
          <cell r="F2199">
            <v>45400</v>
          </cell>
          <cell r="G2199" t="str">
            <v>GB-CHC-1114553</v>
          </cell>
          <cell r="H2199" t="str">
            <v>Life Changes Counselling</v>
          </cell>
          <cell r="I2199" t="str">
            <v>SO15 2EW</v>
          </cell>
          <cell r="J2199" t="str">
            <v>Bevois</v>
          </cell>
          <cell r="K2199" t="str">
            <v>Southampton</v>
          </cell>
          <cell r="L2199" t="str">
            <v>South East</v>
          </cell>
          <cell r="M2199" t="str">
            <v>Southampton, Test</v>
          </cell>
          <cell r="N2199" t="str">
            <v>GB-GOR-PB188</v>
          </cell>
          <cell r="O2199" t="str">
            <v>The National Lottery Community Fund</v>
          </cell>
          <cell r="P2199" t="str">
            <v>Charitable and Community including Health, Education and Environment</v>
          </cell>
          <cell r="Q2199" t="str">
            <v>1114553</v>
          </cell>
          <cell r="R2199" t="str">
            <v>5750613</v>
          </cell>
          <cell r="S2199" t="str">
            <v>Registered Charity and Not-for-profit Company</v>
          </cell>
          <cell r="T2199" t="str">
            <v>AFEX1</v>
          </cell>
          <cell r="U2199" t="str">
            <v>National Lottery Awards for All England</v>
          </cell>
          <cell r="V2199">
            <v>45462</v>
          </cell>
        </row>
        <row r="2200">
          <cell r="A2200" t="str">
            <v>360G-tnlcomfund-0045616543</v>
          </cell>
          <cell r="B2200" t="str">
            <v>Open and Inclusive Shropshire</v>
          </cell>
          <cell r="C2200" t="str">
            <v>This project will provide support welfare and advice services for women from the Polish and Eastern European communities impacted by domestic violence. The project aims to improve wellbeing and social connection.</v>
          </cell>
          <cell r="D2200" t="str">
            <v>GBP</v>
          </cell>
          <cell r="E2200">
            <v>20000</v>
          </cell>
          <cell r="F2200">
            <v>45400</v>
          </cell>
          <cell r="G2200" t="str">
            <v>GB-COH-09670359</v>
          </cell>
          <cell r="H2200" t="str">
            <v>Shropshire European Organisation CIC</v>
          </cell>
          <cell r="I2200" t="str">
            <v>SY2 5JY</v>
          </cell>
          <cell r="J2200" t="str">
            <v>Monkmoor</v>
          </cell>
          <cell r="K2200" t="str">
            <v>Shropshire</v>
          </cell>
          <cell r="L2200" t="str">
            <v>West Midlands</v>
          </cell>
          <cell r="M2200" t="str">
            <v>Shrewsbury and Atcham</v>
          </cell>
          <cell r="N2200" t="str">
            <v>GB-GOR-PB188</v>
          </cell>
          <cell r="O2200" t="str">
            <v>The National Lottery Community Fund</v>
          </cell>
          <cell r="P2200" t="str">
            <v>Charitable and Community including Health, Education and Environment</v>
          </cell>
          <cell r="R2200" t="str">
            <v>09670359</v>
          </cell>
          <cell r="S2200" t="str">
            <v>Community Interest Company (CIC)</v>
          </cell>
          <cell r="T2200" t="str">
            <v>AFEX1</v>
          </cell>
          <cell r="U2200" t="str">
            <v>National Lottery Awards for All England</v>
          </cell>
          <cell r="V2200">
            <v>45474</v>
          </cell>
        </row>
        <row r="2201">
          <cell r="A2201" t="str">
            <v>360G-tnlcomfund-0045616581</v>
          </cell>
          <cell r="B2201" t="str">
            <v>Flitwick Community Summer Programme</v>
          </cell>
          <cell r="C2201" t="str">
            <v>The funding will be used to provide a summer holiday scheme for families affected by the cost-of-living crisis including sports arts environmental and cooking activities. The project aims to provide additional support for people on low incomes with free opportunities for all ages.</v>
          </cell>
          <cell r="D2201" t="str">
            <v>GBP</v>
          </cell>
          <cell r="E2201">
            <v>3797</v>
          </cell>
          <cell r="F2201">
            <v>45400</v>
          </cell>
          <cell r="G2201" t="str">
            <v>tnlcomfund-org-FlitwickTownCouncil</v>
          </cell>
          <cell r="H2201" t="str">
            <v>Flitwick Town Council</v>
          </cell>
          <cell r="I2201" t="str">
            <v>MK45 1HH</v>
          </cell>
          <cell r="J2201" t="str">
            <v>Flitwick</v>
          </cell>
          <cell r="K2201" t="str">
            <v>Central Bedfordshire</v>
          </cell>
          <cell r="L2201" t="str">
            <v>Eastern</v>
          </cell>
          <cell r="M2201" t="str">
            <v>Mid Bedfordshire</v>
          </cell>
          <cell r="N2201" t="str">
            <v>GB-GOR-PB188</v>
          </cell>
          <cell r="O2201" t="str">
            <v>The National Lottery Community Fund</v>
          </cell>
          <cell r="P2201" t="str">
            <v>Charitable and Community including Health, Education and Environment</v>
          </cell>
          <cell r="S2201" t="str">
            <v>Statutory body</v>
          </cell>
          <cell r="T2201" t="str">
            <v>AFEX1</v>
          </cell>
          <cell r="U2201" t="str">
            <v>National Lottery Awards for All England</v>
          </cell>
          <cell r="V2201">
            <v>45443</v>
          </cell>
        </row>
        <row r="2202">
          <cell r="A2202" t="str">
            <v>360G-tnlcomfund-0045616604</v>
          </cell>
          <cell r="B2202" t="str">
            <v>Community Brain Injury Services &amp; Communication of Services</v>
          </cell>
          <cell r="C2202" t="str">
            <v>The project will improve communications and promote the group's services to local people in the Bury area of Greater Manchester. It will highlight brain injury support services; rehabilitation; drop-ins; peer activity and social sessions for both those living with brain injuries and their families and carers. It will offer practical support; emotional support and peer support and a 12-month activities programme for members and their carers; including outdoor physical activity sessions (adapted cycling; bowling; yoga) as well as indoor sessions (mindfulness; rehabilitation therapy; physiotherapy; arts and crafts; benefits advice and signposting sessions).</v>
          </cell>
          <cell r="D2202" t="str">
            <v>GBP</v>
          </cell>
          <cell r="E2202">
            <v>20000</v>
          </cell>
          <cell r="F2202">
            <v>45400</v>
          </cell>
          <cell r="G2202" t="str">
            <v>tnlcomfund-org-HeadwayBury</v>
          </cell>
          <cell r="H2202" t="str">
            <v>Headway Bury</v>
          </cell>
          <cell r="I2202" t="str">
            <v>BL0 0BS</v>
          </cell>
          <cell r="J2202" t="str">
            <v>Ramsbottom</v>
          </cell>
          <cell r="K2202" t="str">
            <v>Bury</v>
          </cell>
          <cell r="L2202" t="str">
            <v>North West</v>
          </cell>
          <cell r="M2202" t="str">
            <v>Bury North</v>
          </cell>
          <cell r="N2202" t="str">
            <v>GB-GOR-PB188</v>
          </cell>
          <cell r="O2202" t="str">
            <v>The National Lottery Community Fund</v>
          </cell>
          <cell r="P2202" t="str">
            <v>Charitable and Community including Health, Education and Environment</v>
          </cell>
          <cell r="S2202" t="str">
            <v>Unregistered voluntary or community organisation</v>
          </cell>
          <cell r="T2202" t="str">
            <v>AFEX1</v>
          </cell>
          <cell r="U2202" t="str">
            <v>National Lottery Awards for All England</v>
          </cell>
          <cell r="V2202">
            <v>45454</v>
          </cell>
        </row>
        <row r="2203">
          <cell r="A2203" t="str">
            <v>360G-tnlcomfund-0045616608</v>
          </cell>
          <cell r="B2203" t="str">
            <v>Young Adult Carer's Project (YAC)</v>
          </cell>
          <cell r="C2203" t="str">
            <v>The funding will be used to provide a range of support to young carers including online and in person one to one or small group peer support evening respite sessions an overnight residential family signposting and outreach work. The project aims to enable young carers to build friendships and shared experiences and help improve their wellbeing and personal development skills.</v>
          </cell>
          <cell r="D2203" t="str">
            <v>GBP</v>
          </cell>
          <cell r="E2203">
            <v>19956</v>
          </cell>
          <cell r="F2203">
            <v>45400</v>
          </cell>
          <cell r="G2203" t="str">
            <v>GB-CHC-1151399</v>
          </cell>
          <cell r="H2203" t="str">
            <v>Cheshire Young Carers Ltd</v>
          </cell>
          <cell r="I2203" t="str">
            <v>CH65 3AW</v>
          </cell>
          <cell r="J2203" t="str">
            <v>Central &amp; Grange</v>
          </cell>
          <cell r="K2203" t="str">
            <v>Cheshire West and Chester</v>
          </cell>
          <cell r="L2203" t="str">
            <v>North West</v>
          </cell>
          <cell r="M2203" t="str">
            <v>Ellesmere Port and Neston</v>
          </cell>
          <cell r="N2203" t="str">
            <v>GB-GOR-PB188</v>
          </cell>
          <cell r="O2203" t="str">
            <v>The National Lottery Community Fund</v>
          </cell>
          <cell r="P2203" t="str">
            <v>Charitable and Community including Health, Education and Environment</v>
          </cell>
          <cell r="Q2203" t="str">
            <v>1151399</v>
          </cell>
          <cell r="R2203" t="str">
            <v>8277351</v>
          </cell>
          <cell r="S2203" t="str">
            <v>Registered Charity and Not-for-profit Company</v>
          </cell>
          <cell r="T2203" t="str">
            <v>AFEX1</v>
          </cell>
          <cell r="U2203" t="str">
            <v>National Lottery Awards for All England</v>
          </cell>
          <cell r="V2203">
            <v>45446</v>
          </cell>
        </row>
        <row r="2204">
          <cell r="A2204" t="str">
            <v>360G-tnlcomfund-0045616619</v>
          </cell>
          <cell r="B2204" t="str">
            <v>Sunshine &amp; Smiles Development</v>
          </cell>
          <cell r="C2204" t="str">
            <v>The funding will be used to deliver a wide range of activities and training for people with Down Syndrome. The project aims to support the community with learning and development.</v>
          </cell>
          <cell r="D2204" t="str">
            <v>GBP</v>
          </cell>
          <cell r="E2204">
            <v>20000</v>
          </cell>
          <cell r="F2204">
            <v>45400</v>
          </cell>
          <cell r="G2204" t="str">
            <v>GB-CHC-1154661</v>
          </cell>
          <cell r="H2204" t="str">
            <v>Sunshine &amp; Smiles - Leeds Down Syndrome Network</v>
          </cell>
          <cell r="I2204" t="str">
            <v>LS7 2EA</v>
          </cell>
          <cell r="J2204" t="str">
            <v>Moortown</v>
          </cell>
          <cell r="K2204" t="str">
            <v>Leeds</v>
          </cell>
          <cell r="L2204" t="str">
            <v>Yorkshire and The Humber</v>
          </cell>
          <cell r="M2204" t="str">
            <v>Leeds North East</v>
          </cell>
          <cell r="N2204" t="str">
            <v>GB-GOR-PB188</v>
          </cell>
          <cell r="O2204" t="str">
            <v>The National Lottery Community Fund</v>
          </cell>
          <cell r="P2204" t="str">
            <v>Charitable and Community including Health, Education and Environment</v>
          </cell>
          <cell r="Q2204" t="str">
            <v>1154661</v>
          </cell>
          <cell r="S2204" t="str">
            <v>Charitable incorporated organisation (CIO)</v>
          </cell>
          <cell r="T2204" t="str">
            <v>AFEX1</v>
          </cell>
          <cell r="U2204" t="str">
            <v>National Lottery Awards for All England</v>
          </cell>
          <cell r="V2204">
            <v>45467</v>
          </cell>
        </row>
        <row r="2205">
          <cell r="A2205" t="str">
            <v>360G-tnlcomfund-0045616622</v>
          </cell>
          <cell r="B2205" t="str">
            <v>Power 2 Connect: Devices; Data and Digital Skills</v>
          </cell>
          <cell r="C2205" t="str">
            <v>The funding will be used to provide digital skills training to the community.  The project aims to meet the escalating demands amid the enduring cost-of-living challenges.</v>
          </cell>
          <cell r="D2205" t="str">
            <v>GBP</v>
          </cell>
          <cell r="E2205">
            <v>19830</v>
          </cell>
          <cell r="F2205">
            <v>45400</v>
          </cell>
          <cell r="G2205" t="str">
            <v>GB-COH-12633949</v>
          </cell>
          <cell r="H2205" t="str">
            <v>Power 2 Connect CIC</v>
          </cell>
          <cell r="I2205" t="str">
            <v>SW8 4JS</v>
          </cell>
          <cell r="J2205" t="str">
            <v>Queenstown</v>
          </cell>
          <cell r="K2205" t="str">
            <v>Wandsworth</v>
          </cell>
          <cell r="L2205" t="str">
            <v>London</v>
          </cell>
          <cell r="M2205" t="str">
            <v>Battersea</v>
          </cell>
          <cell r="N2205" t="str">
            <v>GB-GOR-PB188</v>
          </cell>
          <cell r="O2205" t="str">
            <v>The National Lottery Community Fund</v>
          </cell>
          <cell r="P2205" t="str">
            <v>Charitable and Community including Health, Education and Environment</v>
          </cell>
          <cell r="R2205" t="str">
            <v>12633949</v>
          </cell>
          <cell r="S2205" t="str">
            <v>Community Interest Company (CIC)</v>
          </cell>
          <cell r="T2205" t="str">
            <v>AFEX1</v>
          </cell>
          <cell r="U2205" t="str">
            <v>National Lottery Awards for All England</v>
          </cell>
          <cell r="V2205">
            <v>45464</v>
          </cell>
        </row>
        <row r="2206">
          <cell r="A2206" t="str">
            <v>360G-tnlcomfund-0045616642</v>
          </cell>
          <cell r="B2206" t="str">
            <v>Visually Impaired Community Engagement</v>
          </cell>
          <cell r="C2206" t="str">
            <v>The funding will be used to provide accessible activities to the visually impaired community.  The project aims to bring the community together enabling them to build peer support networks.</v>
          </cell>
          <cell r="D2206" t="str">
            <v>GBP</v>
          </cell>
          <cell r="E2206">
            <v>18280</v>
          </cell>
          <cell r="F2206">
            <v>45400</v>
          </cell>
          <cell r="G2206" t="str">
            <v>tnlcomfund-org-LancashireLionsVisuallyImpairedSportsClub</v>
          </cell>
          <cell r="H2206" t="str">
            <v>Lancashire Lions Visually Impaired Sports Club</v>
          </cell>
          <cell r="I2206" t="str">
            <v>M8 5UF</v>
          </cell>
          <cell r="J2206" t="str">
            <v>Crumpsall</v>
          </cell>
          <cell r="K2206" t="str">
            <v>Manchester</v>
          </cell>
          <cell r="L2206" t="str">
            <v>North West</v>
          </cell>
          <cell r="M2206" t="str">
            <v>Blackley and Broughton</v>
          </cell>
          <cell r="N2206" t="str">
            <v>GB-GOR-PB188</v>
          </cell>
          <cell r="O2206" t="str">
            <v>The National Lottery Community Fund</v>
          </cell>
          <cell r="P2206" t="str">
            <v>Charitable and Community including Health, Education and Environment</v>
          </cell>
          <cell r="S2206" t="str">
            <v>Unregistered voluntary or community organisation</v>
          </cell>
          <cell r="T2206" t="str">
            <v>AFEX1</v>
          </cell>
          <cell r="U2206" t="str">
            <v>National Lottery Awards for All England</v>
          </cell>
          <cell r="V2206">
            <v>45505</v>
          </cell>
        </row>
        <row r="2207">
          <cell r="A2207" t="str">
            <v>360G-tnlcomfund-0045616655</v>
          </cell>
          <cell r="B2207" t="str">
            <v>CAP: Crisis Alleviation Program</v>
          </cell>
          <cell r="C2207" t="str">
            <v>The funding will be used to provide financial literacy workshops housing assistance and the provision of warm hubs for recently arrived disadvantaged migrants. The project aims to support people during the cost of living crisis and beyond improving overall wellbeing.</v>
          </cell>
          <cell r="D2207" t="str">
            <v>GBP</v>
          </cell>
          <cell r="E2207">
            <v>20000</v>
          </cell>
          <cell r="F2207">
            <v>45400</v>
          </cell>
          <cell r="G2207" t="str">
            <v>GB-CHC-1160467</v>
          </cell>
          <cell r="H2207" t="str">
            <v>Time to help (UK)</v>
          </cell>
          <cell r="I2207" t="str">
            <v>N9 0NU</v>
          </cell>
          <cell r="J2207" t="str">
            <v>Edmonton Green</v>
          </cell>
          <cell r="K2207" t="str">
            <v>Enfield</v>
          </cell>
          <cell r="L2207" t="str">
            <v>London</v>
          </cell>
          <cell r="M2207" t="str">
            <v>Edmonton</v>
          </cell>
          <cell r="N2207" t="str">
            <v>GB-GOR-PB188</v>
          </cell>
          <cell r="O2207" t="str">
            <v>The National Lottery Community Fund</v>
          </cell>
          <cell r="P2207" t="str">
            <v>Charitable and Community including Health, Education and Environment</v>
          </cell>
          <cell r="Q2207" t="str">
            <v>1160467</v>
          </cell>
          <cell r="R2207" t="str">
            <v>08659663</v>
          </cell>
          <cell r="S2207" t="str">
            <v>Not-for-profit company</v>
          </cell>
          <cell r="T2207" t="str">
            <v>AFEX1</v>
          </cell>
          <cell r="U2207" t="str">
            <v>National Lottery Awards for All England</v>
          </cell>
          <cell r="V2207">
            <v>45471</v>
          </cell>
        </row>
        <row r="2208">
          <cell r="A2208" t="str">
            <v>360G-tnlcomfund-0045616664</v>
          </cell>
          <cell r="B2208" t="str">
            <v>Crafts; holistic therapies and welfare advice for our community</v>
          </cell>
          <cell r="C2208" t="str">
            <v>The funding will be used to enable the continuation of craft therapy and welfare advocacy sessions. The project aims to reduce isolation improve confidence skills and encourage friendships.</v>
          </cell>
          <cell r="D2208" t="str">
            <v>GBP</v>
          </cell>
          <cell r="E2208">
            <v>20000</v>
          </cell>
          <cell r="F2208">
            <v>45400</v>
          </cell>
          <cell r="G2208" t="str">
            <v>GB-CHC-520900</v>
          </cell>
          <cell r="H2208" t="str">
            <v>Springwell Village Community Venue</v>
          </cell>
          <cell r="I2208" t="str">
            <v>NE9 7RP</v>
          </cell>
          <cell r="J2208" t="str">
            <v>Washington West</v>
          </cell>
          <cell r="K2208" t="str">
            <v>Sunderland</v>
          </cell>
          <cell r="L2208" t="str">
            <v>North East</v>
          </cell>
          <cell r="M2208" t="str">
            <v>Washington and Sunderland West</v>
          </cell>
          <cell r="N2208" t="str">
            <v>GB-GOR-PB188</v>
          </cell>
          <cell r="O2208" t="str">
            <v>The National Lottery Community Fund</v>
          </cell>
          <cell r="P2208" t="str">
            <v>Charitable and Community including Health, Education and Environment</v>
          </cell>
          <cell r="Q2208" t="str">
            <v>520900</v>
          </cell>
          <cell r="S2208" t="str">
            <v>Registered charity (unincorporated)</v>
          </cell>
          <cell r="T2208" t="str">
            <v>AFEX1</v>
          </cell>
          <cell r="U2208" t="str">
            <v>National Lottery Awards for All England</v>
          </cell>
          <cell r="V2208">
            <v>45466</v>
          </cell>
        </row>
        <row r="2209">
          <cell r="A2209" t="str">
            <v>360G-tnlcomfund-0045616730</v>
          </cell>
          <cell r="B2209" t="str">
            <v>School Holiday Activities And Support</v>
          </cell>
          <cell r="C2209" t="str">
            <v>Funding will be used to run free activities for children during half-term holidays reducing anti-social behaviour and improving wellbeing. This project aims to support families on low income and those impacted by the cost of living crisis providing opportunities for young people to improve fitness and mental health with sports dance games and crafts.</v>
          </cell>
          <cell r="D2209" t="str">
            <v>GBP</v>
          </cell>
          <cell r="E2209">
            <v>13190</v>
          </cell>
          <cell r="F2209">
            <v>45400</v>
          </cell>
          <cell r="G2209" t="str">
            <v>GB-COH-14144304</v>
          </cell>
          <cell r="H2209" t="str">
            <v>North Gawber Colliery FC LTD</v>
          </cell>
          <cell r="I2209" t="str">
            <v>S75 5JA</v>
          </cell>
          <cell r="J2209" t="str">
            <v>Darton East</v>
          </cell>
          <cell r="K2209" t="str">
            <v>Barnsley</v>
          </cell>
          <cell r="L2209" t="str">
            <v>Yorkshire and The Humber</v>
          </cell>
          <cell r="M2209" t="str">
            <v>Barnsley Central</v>
          </cell>
          <cell r="N2209" t="str">
            <v>GB-GOR-PB188</v>
          </cell>
          <cell r="O2209" t="str">
            <v>The National Lottery Community Fund</v>
          </cell>
          <cell r="P2209" t="str">
            <v>Charitable and Community including Health, Education and Environment</v>
          </cell>
          <cell r="R2209" t="str">
            <v>14144304</v>
          </cell>
          <cell r="S2209" t="str">
            <v>Not-for-profit company</v>
          </cell>
          <cell r="T2209" t="str">
            <v>AFEX1</v>
          </cell>
          <cell r="U2209" t="str">
            <v>National Lottery Awards for All England</v>
          </cell>
          <cell r="V2209">
            <v>45471</v>
          </cell>
        </row>
        <row r="2210">
          <cell r="A2210" t="str">
            <v>360G-tnlcomfund-0045616743</v>
          </cell>
          <cell r="B2210" t="str">
            <v>Leafair 30 - Learning from our Past; Leading for our Future</v>
          </cell>
          <cell r="C2210" t="str">
            <v>Leafair Community Association in Derry/Londonderry is using a £19750 grant to run activities to celebrate their 30th anniversary. The project includes a Women’s Empowerment programme to build self-confidence and wellbeing and a digital skills programme for young people. The project will also collect oral histories about the impact of Leafair Community Association in the local area over the past 30 years organise a conference to bring the local community together and celebrate local heroes.</v>
          </cell>
          <cell r="D2210" t="str">
            <v>GBP</v>
          </cell>
          <cell r="E2210">
            <v>19750</v>
          </cell>
          <cell r="F2210">
            <v>45400</v>
          </cell>
          <cell r="G2210" t="str">
            <v>GB-CHC-107639</v>
          </cell>
          <cell r="H2210" t="str">
            <v>Leafair Community Association Ltd</v>
          </cell>
          <cell r="I2210" t="str">
            <v>BT48 8JS</v>
          </cell>
          <cell r="J2210" t="str">
            <v>Galliagh</v>
          </cell>
          <cell r="K2210" t="str">
            <v>Derry City and Strabane</v>
          </cell>
          <cell r="L2210" t="str">
            <v>Northern Ireland</v>
          </cell>
          <cell r="M2210" t="str">
            <v>Foyle</v>
          </cell>
          <cell r="N2210" t="str">
            <v>GB-GOR-PB188</v>
          </cell>
          <cell r="O2210" t="str">
            <v>The National Lottery Community Fund</v>
          </cell>
          <cell r="P2210" t="str">
            <v>Charitable and Community including Health, Education and Environment</v>
          </cell>
          <cell r="Q2210" t="str">
            <v>107639</v>
          </cell>
          <cell r="R2210" t="str">
            <v>NI663825</v>
          </cell>
          <cell r="S2210" t="str">
            <v>Registered Charity and Not-for-profit Company</v>
          </cell>
          <cell r="T2210" t="str">
            <v>AANI4</v>
          </cell>
          <cell r="U2210" t="str">
            <v>Awards for All Northern Ireland</v>
          </cell>
          <cell r="V2210">
            <v>45509</v>
          </cell>
        </row>
        <row r="2211">
          <cell r="A2211" t="str">
            <v>360G-tnlcomfund-0045616770</v>
          </cell>
          <cell r="B2211" t="str">
            <v>WORD/PLAY: SOW &amp; GROW (Resubmission)</v>
          </cell>
          <cell r="C2211" t="str">
            <v>The funding will be used to deliver poetry workshops publication of a book and social activities for socially isolated people and those experiencing trauma or mental ill health.  The project aims to support people to share their experiences reduce their isolation and improve their wellbeing through creative activities.</v>
          </cell>
          <cell r="D2211" t="str">
            <v>GBP</v>
          </cell>
          <cell r="E2211">
            <v>18035</v>
          </cell>
          <cell r="F2211">
            <v>45400</v>
          </cell>
          <cell r="G2211" t="str">
            <v>GB-CHC-298671</v>
          </cell>
          <cell r="H2211" t="str">
            <v>Take Art Limited</v>
          </cell>
          <cell r="I2211" t="str">
            <v>TA16 5QN</v>
          </cell>
          <cell r="J2211" t="str">
            <v>Eggwood</v>
          </cell>
          <cell r="K2211" t="str">
            <v>South Somerset</v>
          </cell>
          <cell r="L2211" t="str">
            <v>South West</v>
          </cell>
          <cell r="M2211" t="str">
            <v>Yeovil</v>
          </cell>
          <cell r="N2211" t="str">
            <v>GB-GOR-PB188</v>
          </cell>
          <cell r="O2211" t="str">
            <v>The National Lottery Community Fund</v>
          </cell>
          <cell r="P2211" t="str">
            <v>Charitable and Community including Health, Education and Environment</v>
          </cell>
          <cell r="Q2211" t="str">
            <v>298671</v>
          </cell>
          <cell r="R2211" t="str">
            <v>02203943</v>
          </cell>
          <cell r="S2211" t="str">
            <v>Registered Charity and Not-for-profit Company</v>
          </cell>
          <cell r="T2211" t="str">
            <v>AFEX1</v>
          </cell>
          <cell r="U2211" t="str">
            <v>National Lottery Awards for All England</v>
          </cell>
          <cell r="V2211">
            <v>45475</v>
          </cell>
        </row>
        <row r="2212">
          <cell r="A2212" t="str">
            <v>360G-tnlcomfund-0045616795</v>
          </cell>
          <cell r="B2212" t="str">
            <v>Specialised play for children with life-limiting and life-threatening conditions</v>
          </cell>
          <cell r="C2212" t="str">
            <v>The funding will be used for a specialist who will provide specialised play sessions at home for children and young people aged 0-19 living with life-limiting and life-threatening conditions. The project aims to help improve their quality of life and emotional wellbeing.</v>
          </cell>
          <cell r="D2212" t="str">
            <v>GBP</v>
          </cell>
          <cell r="E2212">
            <v>20000</v>
          </cell>
          <cell r="F2212">
            <v>45400</v>
          </cell>
          <cell r="G2212" t="str">
            <v>GB-CHC-1056823</v>
          </cell>
          <cell r="H2212" t="str">
            <v>The Pepper Foundation</v>
          </cell>
          <cell r="I2212" t="str">
            <v>AL3 5QX</v>
          </cell>
          <cell r="J2212" t="str">
            <v>Batchwood</v>
          </cell>
          <cell r="K2212" t="str">
            <v>St Albans</v>
          </cell>
          <cell r="L2212" t="str">
            <v>Eastern</v>
          </cell>
          <cell r="M2212" t="str">
            <v>St Albans</v>
          </cell>
          <cell r="N2212" t="str">
            <v>GB-GOR-PB188</v>
          </cell>
          <cell r="O2212" t="str">
            <v>The National Lottery Community Fund</v>
          </cell>
          <cell r="P2212" t="str">
            <v>Charitable and Community including Health, Education and Environment</v>
          </cell>
          <cell r="Q2212" t="str">
            <v>1056823</v>
          </cell>
          <cell r="R2212" t="str">
            <v>02797940</v>
          </cell>
          <cell r="S2212" t="str">
            <v>Not-for-profit company</v>
          </cell>
          <cell r="T2212" t="str">
            <v>AFEX1</v>
          </cell>
          <cell r="U2212" t="str">
            <v>National Lottery Awards for All England</v>
          </cell>
          <cell r="V2212">
            <v>45447</v>
          </cell>
        </row>
        <row r="2213">
          <cell r="A2213" t="str">
            <v>360G-tnlcomfund-0045616799</v>
          </cell>
          <cell r="B2213" t="str">
            <v>Clear Vision to Employment</v>
          </cell>
          <cell r="C2213" t="str">
            <v>The funding will be used to provide workshops and training to visually impaired people in the community. The project aims to reduce  isolation and learn new skills.</v>
          </cell>
          <cell r="D2213" t="str">
            <v>GBP</v>
          </cell>
          <cell r="E2213">
            <v>20000</v>
          </cell>
          <cell r="F2213">
            <v>45400</v>
          </cell>
          <cell r="G2213" t="str">
            <v>GB-CHC-207007</v>
          </cell>
          <cell r="H2213" t="str">
            <v>Middlesex Association for the Blind</v>
          </cell>
          <cell r="I2213" t="str">
            <v>HA7 1EP</v>
          </cell>
          <cell r="J2213" t="str">
            <v>Queensbury</v>
          </cell>
          <cell r="K2213" t="str">
            <v>Brent</v>
          </cell>
          <cell r="L2213" t="str">
            <v>London</v>
          </cell>
          <cell r="M2213" t="str">
            <v>Brent North</v>
          </cell>
          <cell r="N2213" t="str">
            <v>GB-GOR-PB188</v>
          </cell>
          <cell r="O2213" t="str">
            <v>The National Lottery Community Fund</v>
          </cell>
          <cell r="P2213" t="str">
            <v>Charitable and Community including Health, Education and Environment</v>
          </cell>
          <cell r="Q2213" t="str">
            <v>207007</v>
          </cell>
          <cell r="R2213" t="str">
            <v>514204</v>
          </cell>
          <cell r="S2213" t="str">
            <v>Charitable incorporated organisation (CIO)</v>
          </cell>
          <cell r="T2213" t="str">
            <v>AFEX1</v>
          </cell>
          <cell r="U2213" t="str">
            <v>National Lottery Awards for All England</v>
          </cell>
          <cell r="V2213">
            <v>45468</v>
          </cell>
        </row>
        <row r="2214">
          <cell r="A2214" t="str">
            <v>360G-tnlcomfund-0045616838</v>
          </cell>
          <cell r="B2214" t="str">
            <v>VIBE Youth Project</v>
          </cell>
          <cell r="C2214" t="str">
            <v>The funding will continue to employ a key youth worker to deliver a programme of deliver early intervention projects to support young people in the local area with the aim of improving access to support address challenged and raise aspirations through mentorship guidance and resources.</v>
          </cell>
          <cell r="D2214" t="str">
            <v>GBP</v>
          </cell>
          <cell r="E2214">
            <v>19076</v>
          </cell>
          <cell r="F2214">
            <v>45400</v>
          </cell>
          <cell r="G2214" t="str">
            <v>GB-COH-11029259</v>
          </cell>
          <cell r="H2214" t="str">
            <v>Conquer Life CIC</v>
          </cell>
          <cell r="I2214" t="str">
            <v>L20 5AF</v>
          </cell>
          <cell r="J2214" t="str">
            <v>Derby</v>
          </cell>
          <cell r="K2214" t="str">
            <v>Sefton</v>
          </cell>
          <cell r="L2214" t="str">
            <v>North West</v>
          </cell>
          <cell r="M2214" t="str">
            <v>Bootle</v>
          </cell>
          <cell r="N2214" t="str">
            <v>GB-GOR-PB188</v>
          </cell>
          <cell r="O2214" t="str">
            <v>The National Lottery Community Fund</v>
          </cell>
          <cell r="P2214" t="str">
            <v>Charitable and Community including Health, Education and Environment</v>
          </cell>
          <cell r="R2214" t="str">
            <v>11029259</v>
          </cell>
          <cell r="S2214" t="str">
            <v>Community Interest Company (CIC)</v>
          </cell>
          <cell r="T2214" t="str">
            <v>AFEX1</v>
          </cell>
          <cell r="U2214" t="str">
            <v>National Lottery Awards for All England</v>
          </cell>
          <cell r="V2214">
            <v>45463</v>
          </cell>
        </row>
        <row r="2215">
          <cell r="A2215" t="str">
            <v>360G-tnlcomfund-0045616840</v>
          </cell>
          <cell r="B2215" t="str">
            <v>Release on the Beat project</v>
          </cell>
          <cell r="C2215" t="str">
            <v>The funding will be used to offer a programme of diversionary activities specifically focusing on music; video production and performance workshops for young people in the local area with the aim of reducing anti social behaviour and improving access to support and mentors for participants.</v>
          </cell>
          <cell r="D2215" t="str">
            <v>GBP</v>
          </cell>
          <cell r="E2215">
            <v>12394</v>
          </cell>
          <cell r="F2215">
            <v>45400</v>
          </cell>
          <cell r="G2215" t="str">
            <v>GB-COH-15169572</v>
          </cell>
          <cell r="H2215" t="str">
            <v>HARDWAY STUDIOS C.I.C.</v>
          </cell>
          <cell r="I2215" t="str">
            <v>M7 1UY</v>
          </cell>
          <cell r="J2215" t="str">
            <v>Broughton</v>
          </cell>
          <cell r="K2215" t="str">
            <v>Salford</v>
          </cell>
          <cell r="L2215" t="str">
            <v>North West</v>
          </cell>
          <cell r="M2215" t="str">
            <v>Blackley and Broughton</v>
          </cell>
          <cell r="N2215" t="str">
            <v>GB-GOR-PB188</v>
          </cell>
          <cell r="O2215" t="str">
            <v>The National Lottery Community Fund</v>
          </cell>
          <cell r="P2215" t="str">
            <v>Charitable and Community including Health, Education and Environment</v>
          </cell>
          <cell r="R2215" t="str">
            <v>15169572</v>
          </cell>
          <cell r="S2215" t="str">
            <v>Community Interest Company (CIC)</v>
          </cell>
          <cell r="T2215" t="str">
            <v>AFEX1</v>
          </cell>
          <cell r="U2215" t="str">
            <v>National Lottery Awards for All England</v>
          </cell>
          <cell r="V2215">
            <v>45454</v>
          </cell>
        </row>
        <row r="2216">
          <cell r="A2216" t="str">
            <v>360G-tnlcomfund-0045616853</v>
          </cell>
          <cell r="B2216" t="str">
            <v>Community Foodbank Transport</v>
          </cell>
          <cell r="C2216" t="str">
            <v>The funding will be used to acquire a van to facilitate the distribution of nutritious food parcels to people affected by cancer their care-givers and the wider community.  The project aims to support people who are facing food insecurity or financial challenges because of the cost-of-living crisis and help to improve community wellbeing.</v>
          </cell>
          <cell r="D2216" t="str">
            <v>GBP</v>
          </cell>
          <cell r="E2216">
            <v>20000</v>
          </cell>
          <cell r="F2216">
            <v>45400</v>
          </cell>
          <cell r="G2216" t="str">
            <v>GB-CHC-1178766</v>
          </cell>
          <cell r="H2216" t="str">
            <v>Cancer Care Diaspora</v>
          </cell>
          <cell r="I2216" t="str">
            <v>M13 0LN</v>
          </cell>
          <cell r="J2216" t="str">
            <v>Ardwick</v>
          </cell>
          <cell r="K2216" t="str">
            <v>Manchester</v>
          </cell>
          <cell r="L2216" t="str">
            <v>North West</v>
          </cell>
          <cell r="M2216" t="str">
            <v>Manchester Central</v>
          </cell>
          <cell r="N2216" t="str">
            <v>GB-GOR-PB188</v>
          </cell>
          <cell r="O2216" t="str">
            <v>The National Lottery Community Fund</v>
          </cell>
          <cell r="P2216" t="str">
            <v>Charitable and Community including Health, Education and Environment</v>
          </cell>
          <cell r="Q2216" t="str">
            <v>1178766</v>
          </cell>
          <cell r="S2216" t="str">
            <v>Charitable incorporated organisation (CIO)</v>
          </cell>
          <cell r="T2216" t="str">
            <v>AFEX1</v>
          </cell>
          <cell r="U2216" t="str">
            <v>National Lottery Awards for All England</v>
          </cell>
          <cell r="V2216">
            <v>45454</v>
          </cell>
        </row>
        <row r="2217">
          <cell r="A2217" t="str">
            <v>360G-tnlcomfund-0045616856</v>
          </cell>
          <cell r="B2217" t="str">
            <v>Better living</v>
          </cell>
          <cell r="C2217" t="str">
            <v>The funding will be used to employ a sessional worker who will plan and deliver hub sessions for the community where residents can get assistance on a range of matters including budgeting and reading and understanding letters connected to appointments bills housing and benefits receive advice and information about how to access apprenticeships and training grants and be directed to other support learning and training opportunities in the local area. The project aims to support community members towards reaching their potential.</v>
          </cell>
          <cell r="D2217" t="str">
            <v>GBP</v>
          </cell>
          <cell r="E2217">
            <v>20000</v>
          </cell>
          <cell r="F2217">
            <v>45400</v>
          </cell>
          <cell r="G2217" t="str">
            <v>GB-COH-14369836</v>
          </cell>
          <cell r="H2217" t="str">
            <v>Serving Humanitee CIC</v>
          </cell>
          <cell r="I2217" t="str">
            <v>OL11 4LQ</v>
          </cell>
          <cell r="J2217" t="str">
            <v>Milkstone and Deeplish</v>
          </cell>
          <cell r="K2217" t="str">
            <v>Rochdale</v>
          </cell>
          <cell r="L2217" t="str">
            <v>North West</v>
          </cell>
          <cell r="M2217" t="str">
            <v>Rochdale</v>
          </cell>
          <cell r="N2217" t="str">
            <v>GB-GOR-PB188</v>
          </cell>
          <cell r="O2217" t="str">
            <v>The National Lottery Community Fund</v>
          </cell>
          <cell r="P2217" t="str">
            <v>Charitable and Community including Health, Education and Environment</v>
          </cell>
          <cell r="R2217" t="str">
            <v>14369836</v>
          </cell>
          <cell r="S2217" t="str">
            <v>Community Interest Company (CIC)</v>
          </cell>
          <cell r="T2217" t="str">
            <v>AFEX1</v>
          </cell>
          <cell r="U2217" t="str">
            <v>National Lottery Awards for All England</v>
          </cell>
          <cell r="V2217">
            <v>45454</v>
          </cell>
        </row>
        <row r="2218">
          <cell r="A2218" t="str">
            <v>360G-tnlcomfund-0045616878</v>
          </cell>
          <cell r="B2218" t="str">
            <v>Babbling for Help</v>
          </cell>
          <cell r="C2218" t="str">
            <v>The funding will be used to support vulnerable mothers and babies living in deprived areas of London by providing them with essential baby items and offering a mentoring/signposting service to connect them to further support and resources. The project aims to support families in crisis and provide a direct response to the increased demands and challenges brought on by the cost-of-living crisis.</v>
          </cell>
          <cell r="D2218" t="str">
            <v>GBP</v>
          </cell>
          <cell r="E2218">
            <v>19980</v>
          </cell>
          <cell r="F2218">
            <v>45400</v>
          </cell>
          <cell r="G2218" t="str">
            <v>GB-CHC-1199777</v>
          </cell>
          <cell r="H2218" t="str">
            <v>Mama2Mama Baby Essentials</v>
          </cell>
          <cell r="I2218" t="str">
            <v>SE18 6HZ</v>
          </cell>
          <cell r="J2218" t="str">
            <v>Woolwich Riverside</v>
          </cell>
          <cell r="K2218" t="str">
            <v>Greenwich</v>
          </cell>
          <cell r="L2218" t="str">
            <v>London</v>
          </cell>
          <cell r="M2218" t="str">
            <v>Greenwich and Woolwich</v>
          </cell>
          <cell r="N2218" t="str">
            <v>GB-GOR-PB188</v>
          </cell>
          <cell r="O2218" t="str">
            <v>The National Lottery Community Fund</v>
          </cell>
          <cell r="P2218" t="str">
            <v>Charitable and Community including Health, Education and Environment</v>
          </cell>
          <cell r="Q2218" t="str">
            <v>1199777</v>
          </cell>
          <cell r="S2218" t="str">
            <v>Charitable incorporated organisation (CIO)</v>
          </cell>
          <cell r="T2218" t="str">
            <v>AFEX1</v>
          </cell>
          <cell r="U2218" t="str">
            <v>National Lottery Awards for All England</v>
          </cell>
          <cell r="V2218">
            <v>45471</v>
          </cell>
        </row>
        <row r="2219">
          <cell r="A2219" t="str">
            <v>360G-tnlcomfund-0045616900</v>
          </cell>
          <cell r="B2219" t="str">
            <v>Renew Court Surface of a Multi Use Games Area</v>
          </cell>
          <cell r="C2219" t="str">
            <v>The funding will be used to resurface the Multi Use Games Area (MUGA) within the village of Bardwell West Suffolk. The project aims to provide a central place for children and families to meet and take part in physical activities to improve their physical and mental wellbeing.</v>
          </cell>
          <cell r="D2219" t="str">
            <v>GBP</v>
          </cell>
          <cell r="E2219">
            <v>20000</v>
          </cell>
          <cell r="F2219">
            <v>45400</v>
          </cell>
          <cell r="G2219" t="str">
            <v>GB-CHC-304854</v>
          </cell>
          <cell r="H2219" t="str">
            <v>Bardwell Playing Fields Association</v>
          </cell>
          <cell r="I2219" t="str">
            <v>IP31 1AB</v>
          </cell>
          <cell r="J2219" t="str">
            <v>Bardwell</v>
          </cell>
          <cell r="K2219" t="str">
            <v>West Suffolk</v>
          </cell>
          <cell r="L2219" t="str">
            <v>Eastern</v>
          </cell>
          <cell r="M2219" t="str">
            <v>West Suffolk</v>
          </cell>
          <cell r="N2219" t="str">
            <v>GB-GOR-PB188</v>
          </cell>
          <cell r="O2219" t="str">
            <v>The National Lottery Community Fund</v>
          </cell>
          <cell r="P2219" t="str">
            <v>Charitable and Community including Health, Education and Environment</v>
          </cell>
          <cell r="Q2219" t="str">
            <v>304854</v>
          </cell>
          <cell r="S2219" t="str">
            <v>Registered charity (unincorporated)</v>
          </cell>
          <cell r="T2219" t="str">
            <v>AFEX1</v>
          </cell>
          <cell r="U2219" t="str">
            <v>National Lottery Awards for All England</v>
          </cell>
          <cell r="V2219">
            <v>45470</v>
          </cell>
        </row>
        <row r="2220">
          <cell r="A2220" t="str">
            <v>360G-tnlcomfund-0045616905</v>
          </cell>
          <cell r="B2220" t="str">
            <v>Aylesbury Town Chaplaincy &amp; Street Angels</v>
          </cell>
          <cell r="C2220" t="str">
            <v>The funding will be used to expand the Street Angel team to cover more nights (Street Angels offer patrols around the streets predominantly at night time). The aim is to engage with people offering a variety of support practical help and assistance.</v>
          </cell>
          <cell r="D2220" t="str">
            <v>GBP</v>
          </cell>
          <cell r="E2220">
            <v>7000</v>
          </cell>
          <cell r="F2220">
            <v>45400</v>
          </cell>
          <cell r="G2220" t="str">
            <v>GB-CHC-1147949</v>
          </cell>
          <cell r="H2220" t="str">
            <v>Aylesbury Town Chaplaincy</v>
          </cell>
          <cell r="I2220" t="str">
            <v>HP20 1SH</v>
          </cell>
          <cell r="J2220" t="str">
            <v>Aylesbury North</v>
          </cell>
          <cell r="K2220" t="str">
            <v>Buckinghamshire</v>
          </cell>
          <cell r="L2220" t="str">
            <v>South East</v>
          </cell>
          <cell r="M2220" t="str">
            <v>Aylesbury</v>
          </cell>
          <cell r="N2220" t="str">
            <v>GB-GOR-PB188</v>
          </cell>
          <cell r="O2220" t="str">
            <v>The National Lottery Community Fund</v>
          </cell>
          <cell r="P2220" t="str">
            <v>Charitable and Community including Health, Education and Environment</v>
          </cell>
          <cell r="Q2220" t="str">
            <v>1147949</v>
          </cell>
          <cell r="S2220" t="str">
            <v>Registered charity (unincorporated)</v>
          </cell>
          <cell r="T2220" t="str">
            <v>AFEX1</v>
          </cell>
          <cell r="U2220" t="str">
            <v>National Lottery Awards for All England</v>
          </cell>
          <cell r="V2220">
            <v>45447</v>
          </cell>
        </row>
        <row r="2221">
          <cell r="A2221" t="str">
            <v>360G-tnlcomfund-0045616912</v>
          </cell>
          <cell r="B2221" t="str">
            <v>Town Squared: Dover</v>
          </cell>
          <cell r="C2221" t="str">
            <v>The funding will be used to deliver an 18 month programme providing cross-generational workshops in an effort to build community and provide opportunities through creative skills writing and creating new plays. The project aims build relationships and strengthen communities.</v>
          </cell>
          <cell r="D2221" t="str">
            <v>GBP</v>
          </cell>
          <cell r="E2221">
            <v>20000</v>
          </cell>
          <cell r="F2221">
            <v>45400</v>
          </cell>
          <cell r="G2221" t="str">
            <v>GB-CHC-1198668</v>
          </cell>
          <cell r="H2221" t="str">
            <v>Barrel Organ</v>
          </cell>
          <cell r="I2221" t="str">
            <v>CT16 1DL</v>
          </cell>
          <cell r="J2221" t="str">
            <v>Town &amp; Castle</v>
          </cell>
          <cell r="K2221" t="str">
            <v>Dover</v>
          </cell>
          <cell r="L2221" t="str">
            <v>South East</v>
          </cell>
          <cell r="M2221" t="str">
            <v>Dover</v>
          </cell>
          <cell r="N2221" t="str">
            <v>GB-GOR-PB188</v>
          </cell>
          <cell r="O2221" t="str">
            <v>The National Lottery Community Fund</v>
          </cell>
          <cell r="P2221" t="str">
            <v>Charitable and Community including Health, Education and Environment</v>
          </cell>
          <cell r="Q2221" t="str">
            <v>1198668</v>
          </cell>
          <cell r="R2221" t="str">
            <v>10164780</v>
          </cell>
          <cell r="S2221" t="str">
            <v>Charitable incorporated organisation (CIO)</v>
          </cell>
          <cell r="T2221" t="str">
            <v>AFEX1</v>
          </cell>
          <cell r="U2221" t="str">
            <v>National Lottery Awards for All England</v>
          </cell>
          <cell r="V2221">
            <v>45470</v>
          </cell>
        </row>
        <row r="2222">
          <cell r="A2222" t="str">
            <v>360G-tnlcomfund-0045616928</v>
          </cell>
          <cell r="B2222" t="str">
            <v>King's Close Play Area improvements</v>
          </cell>
          <cell r="C2222" t="str">
            <v>The funding will be used to replace faulty equipment in the village play area and add two inclusive pieces of equipment. The project aims to allow disabled children to use the play area and make it safer.</v>
          </cell>
          <cell r="D2222" t="str">
            <v>GBP</v>
          </cell>
          <cell r="E2222">
            <v>20000</v>
          </cell>
          <cell r="F2222">
            <v>45400</v>
          </cell>
          <cell r="G2222" t="str">
            <v>tnlcomfund-org-CatterickParishCouncil</v>
          </cell>
          <cell r="H2222" t="str">
            <v>Catterick Parish Council</v>
          </cell>
          <cell r="I2222" t="str">
            <v>DL10 7JZ</v>
          </cell>
          <cell r="J2222" t="str">
            <v>Catterick &amp; Brompton-on-Swale</v>
          </cell>
          <cell r="K2222" t="str">
            <v>Richmondshire</v>
          </cell>
          <cell r="L2222" t="str">
            <v>Yorkshire and The Humber</v>
          </cell>
          <cell r="M2222" t="str">
            <v>Richmond (Yorks)</v>
          </cell>
          <cell r="N2222" t="str">
            <v>GB-GOR-PB188</v>
          </cell>
          <cell r="O2222" t="str">
            <v>The National Lottery Community Fund</v>
          </cell>
          <cell r="P2222" t="str">
            <v>Charitable and Community including Health, Education and Environment</v>
          </cell>
          <cell r="S2222" t="str">
            <v>Statutory body</v>
          </cell>
          <cell r="T2222" t="str">
            <v>AFEX1</v>
          </cell>
          <cell r="U2222" t="str">
            <v>National Lottery Awards for All England</v>
          </cell>
          <cell r="V2222">
            <v>45467</v>
          </cell>
        </row>
        <row r="2223">
          <cell r="A2223" t="str">
            <v>360G-tnlcomfund-0045616934</v>
          </cell>
          <cell r="B2223" t="str">
            <v>Dukinfield Inclusive Sport Project</v>
          </cell>
          <cell r="C2223" t="str">
            <v>The funding will be used to create a sports and physical activity programme specifically tailored for persons with disabilities. The project aims to address the chronic loneliness faced by 60% of disabled individuals.</v>
          </cell>
          <cell r="D2223" t="str">
            <v>GBP</v>
          </cell>
          <cell r="E2223">
            <v>19950</v>
          </cell>
          <cell r="F2223">
            <v>45400</v>
          </cell>
          <cell r="G2223" t="str">
            <v>tnlcomfund-org-DukinfieldTownandYouthJFC</v>
          </cell>
          <cell r="H2223" t="str">
            <v>Dukinfield Town and Youth JFC</v>
          </cell>
          <cell r="I2223" t="str">
            <v>SK16 5BL</v>
          </cell>
          <cell r="J2223" t="str">
            <v>Dukinfield Stalybridge</v>
          </cell>
          <cell r="K2223" t="str">
            <v>Tameside</v>
          </cell>
          <cell r="L2223" t="str">
            <v>North West</v>
          </cell>
          <cell r="M2223" t="str">
            <v>Stalybridge and Hyde</v>
          </cell>
          <cell r="N2223" t="str">
            <v>GB-GOR-PB188</v>
          </cell>
          <cell r="O2223" t="str">
            <v>The National Lottery Community Fund</v>
          </cell>
          <cell r="P2223" t="str">
            <v>Charitable and Community including Health, Education and Environment</v>
          </cell>
          <cell r="S2223" t="str">
            <v>Unregistered voluntary or community organisation</v>
          </cell>
          <cell r="T2223" t="str">
            <v>AFEX1</v>
          </cell>
          <cell r="U2223" t="str">
            <v>National Lottery Awards for All England</v>
          </cell>
          <cell r="V2223">
            <v>45454</v>
          </cell>
        </row>
        <row r="2224">
          <cell r="A2224" t="str">
            <v>360G-tnlcomfund-0045616982</v>
          </cell>
          <cell r="B2224" t="str">
            <v>Ward End Wellbeing Centre</v>
          </cell>
          <cell r="C2224" t="str">
            <v>This funding will be used to provide a series of outings seminars and workshops for elderly people from Black and Minority Ethnic communities. The project aims to provide meaningful experiences which will improve lifestyle and wellbeing in their later years.</v>
          </cell>
          <cell r="D2224" t="str">
            <v>GBP</v>
          </cell>
          <cell r="E2224">
            <v>12886</v>
          </cell>
          <cell r="F2224">
            <v>45400</v>
          </cell>
          <cell r="G2224" t="str">
            <v>GB-CHC-1114418</v>
          </cell>
          <cell r="H2224" t="str">
            <v>Ward End Asian Elders Welfare Association</v>
          </cell>
          <cell r="I2224" t="str">
            <v>B8 2SX</v>
          </cell>
          <cell r="J2224" t="str">
            <v>Ward End</v>
          </cell>
          <cell r="K2224" t="str">
            <v>Birmingham</v>
          </cell>
          <cell r="L2224" t="str">
            <v>West Midlands</v>
          </cell>
          <cell r="M2224" t="str">
            <v>Birmingham, Hodge Hill</v>
          </cell>
          <cell r="N2224" t="str">
            <v>GB-GOR-PB188</v>
          </cell>
          <cell r="O2224" t="str">
            <v>The National Lottery Community Fund</v>
          </cell>
          <cell r="P2224" t="str">
            <v>Charitable and Community including Health, Education and Environment</v>
          </cell>
          <cell r="Q2224" t="str">
            <v>1114418</v>
          </cell>
          <cell r="R2224" t="str">
            <v>5697767</v>
          </cell>
          <cell r="S2224" t="str">
            <v>Registered charity (unincorporated)</v>
          </cell>
          <cell r="T2224" t="str">
            <v>AFEX1</v>
          </cell>
          <cell r="U2224" t="str">
            <v>National Lottery Awards for All England</v>
          </cell>
          <cell r="V2224">
            <v>45475</v>
          </cell>
        </row>
        <row r="2225">
          <cell r="A2225" t="str">
            <v>360G-tnlcomfund-0045616993</v>
          </cell>
          <cell r="B2225" t="str">
            <v>New member recruitment</v>
          </cell>
          <cell r="C2225" t="str">
            <v>The funding will be used to expand the services provided to people with learning disabilities in the Eastleigh and Romsey areas.  The project aims to deliver responsive support and activities that will help participants to establish peer support networks and lasting relationships.</v>
          </cell>
          <cell r="D2225" t="str">
            <v>GBP</v>
          </cell>
          <cell r="E2225">
            <v>18930</v>
          </cell>
          <cell r="F2225">
            <v>45400</v>
          </cell>
          <cell r="G2225" t="str">
            <v>GB-CHC-263620</v>
          </cell>
          <cell r="H2225" t="str">
            <v>Eastleigh Borough &amp; Romsey District Mencap Society</v>
          </cell>
          <cell r="I2225" t="str">
            <v>SO50 5JH</v>
          </cell>
          <cell r="J2225" t="str">
            <v>Eastleigh Central</v>
          </cell>
          <cell r="K2225" t="str">
            <v>Eastleigh</v>
          </cell>
          <cell r="L2225" t="str">
            <v>South East</v>
          </cell>
          <cell r="M2225" t="str">
            <v>Eastleigh</v>
          </cell>
          <cell r="N2225" t="str">
            <v>GB-GOR-PB188</v>
          </cell>
          <cell r="O2225" t="str">
            <v>The National Lottery Community Fund</v>
          </cell>
          <cell r="P2225" t="str">
            <v>Charitable and Community including Health, Education and Environment</v>
          </cell>
          <cell r="Q2225" t="str">
            <v>263620</v>
          </cell>
          <cell r="S2225" t="str">
            <v>Registered charity (unincorporated)</v>
          </cell>
          <cell r="T2225" t="str">
            <v>AFEX1</v>
          </cell>
          <cell r="U2225" t="str">
            <v>National Lottery Awards for All England</v>
          </cell>
          <cell r="V2225">
            <v>45462</v>
          </cell>
        </row>
        <row r="2226">
          <cell r="A2226" t="str">
            <v>360G-tnlcomfund-0045616995</v>
          </cell>
          <cell r="B2226" t="str">
            <v>Money Advice South Tyneside</v>
          </cell>
          <cell r="C2226" t="str">
            <v>The funding will be used to provide a free debt service for people who are struggling with their finances due to the cost of living crisis. The project aims to help people with their financial issues through support and guidance.</v>
          </cell>
          <cell r="D2226" t="str">
            <v>GBP</v>
          </cell>
          <cell r="E2226">
            <v>20000</v>
          </cell>
          <cell r="F2226">
            <v>45400</v>
          </cell>
          <cell r="G2226" t="str">
            <v>GB-CHC-1205586</v>
          </cell>
          <cell r="H2226" t="str">
            <v>Money Advice South Tyneside</v>
          </cell>
          <cell r="I2226" t="str">
            <v>NE32 5UP</v>
          </cell>
          <cell r="J2226" t="str">
            <v>Primrose</v>
          </cell>
          <cell r="K2226" t="str">
            <v>South Tyneside</v>
          </cell>
          <cell r="L2226" t="str">
            <v>North East</v>
          </cell>
          <cell r="M2226" t="str">
            <v>Jarrow</v>
          </cell>
          <cell r="N2226" t="str">
            <v>GB-GOR-PB188</v>
          </cell>
          <cell r="O2226" t="str">
            <v>The National Lottery Community Fund</v>
          </cell>
          <cell r="P2226" t="str">
            <v>Charitable and Community including Health, Education and Environment</v>
          </cell>
          <cell r="Q2226" t="str">
            <v>1205586</v>
          </cell>
          <cell r="S2226" t="str">
            <v>Charitable incorporated organisation (CIO)</v>
          </cell>
          <cell r="T2226" t="str">
            <v>AFEX1</v>
          </cell>
          <cell r="U2226" t="str">
            <v>National Lottery Awards for All England</v>
          </cell>
          <cell r="V2226">
            <v>45466</v>
          </cell>
        </row>
        <row r="2227">
          <cell r="A2227" t="str">
            <v>360G-tnlcomfund-0045617018</v>
          </cell>
          <cell r="B2227" t="str">
            <v>Stride Forward</v>
          </cell>
          <cell r="C2227" t="str">
            <v>The funding will be used to deliver mentorship programmes for people with life changing injuries and limb loss. The project aims to help improve health and wellbeing and support people to live more enriched lives.</v>
          </cell>
          <cell r="D2227" t="str">
            <v>GBP</v>
          </cell>
          <cell r="E2227">
            <v>20000</v>
          </cell>
          <cell r="F2227">
            <v>45400</v>
          </cell>
          <cell r="G2227" t="str">
            <v>GB-CHC-1205940</v>
          </cell>
          <cell r="H2227" t="str">
            <v>Stride Forward</v>
          </cell>
          <cell r="I2227" t="str">
            <v>EX10 0BU</v>
          </cell>
          <cell r="J2227" t="str">
            <v>Newton Poppleford &amp; Harpford</v>
          </cell>
          <cell r="K2227" t="str">
            <v>East Devon</v>
          </cell>
          <cell r="L2227" t="str">
            <v>South West</v>
          </cell>
          <cell r="M2227" t="str">
            <v>East Devon</v>
          </cell>
          <cell r="N2227" t="str">
            <v>GB-GOR-PB188</v>
          </cell>
          <cell r="O2227" t="str">
            <v>The National Lottery Community Fund</v>
          </cell>
          <cell r="P2227" t="str">
            <v>Charitable and Community including Health, Education and Environment</v>
          </cell>
          <cell r="Q2227" t="str">
            <v>1205940</v>
          </cell>
          <cell r="S2227" t="str">
            <v>Charitable incorporated organisation (CIO)</v>
          </cell>
          <cell r="T2227" t="str">
            <v>AFEX1</v>
          </cell>
          <cell r="U2227" t="str">
            <v>National Lottery Awards for All England</v>
          </cell>
          <cell r="V2227">
            <v>45460</v>
          </cell>
        </row>
        <row r="2228">
          <cell r="A2228" t="str">
            <v>360G-tnlcomfund-0045617038</v>
          </cell>
          <cell r="B2228" t="str">
            <v>Corby PRIDE</v>
          </cell>
          <cell r="C2228" t="str">
            <v>The funding will be used to host a pride event to celebrate the LGBT+ community. The project aims to create an inclusive and welcoming space for the community to come together access information and guidance and promote mutual understanding across the local area.</v>
          </cell>
          <cell r="D2228" t="str">
            <v>GBP</v>
          </cell>
          <cell r="E2228">
            <v>17160</v>
          </cell>
          <cell r="F2228">
            <v>45400</v>
          </cell>
          <cell r="G2228" t="str">
            <v>tnlcomfund-org-CorbyTownCouncil</v>
          </cell>
          <cell r="H2228" t="str">
            <v>Corby Town Council</v>
          </cell>
          <cell r="I2228" t="str">
            <v>NN17 1QG</v>
          </cell>
          <cell r="J2228" t="str">
            <v>Lloyds</v>
          </cell>
          <cell r="K2228" t="str">
            <v>North Northamptonshire</v>
          </cell>
          <cell r="L2228" t="str">
            <v>East Midlands</v>
          </cell>
          <cell r="M2228" t="str">
            <v>Corby</v>
          </cell>
          <cell r="N2228" t="str">
            <v>GB-GOR-PB188</v>
          </cell>
          <cell r="O2228" t="str">
            <v>The National Lottery Community Fund</v>
          </cell>
          <cell r="P2228" t="str">
            <v>Charitable and Community including Health, Education and Environment</v>
          </cell>
          <cell r="S2228" t="str">
            <v>Statutory body</v>
          </cell>
          <cell r="T2228" t="str">
            <v>AFEX1</v>
          </cell>
          <cell r="U2228" t="str">
            <v>National Lottery Awards for All England</v>
          </cell>
          <cell r="V2228">
            <v>45470</v>
          </cell>
        </row>
        <row r="2229">
          <cell r="A2229" t="str">
            <v>360G-tnlcomfund-0045617040</v>
          </cell>
          <cell r="B2229" t="str">
            <v>Northampton Social</v>
          </cell>
          <cell r="C2229" t="str">
            <v>The funding will be used to deliver a range of physical activities and wellbeing sessions for older people. The project aims to improve older people’s physical health build social connections and reduce the feeling of isolation.</v>
          </cell>
          <cell r="D2229" t="str">
            <v>GBP</v>
          </cell>
          <cell r="E2229">
            <v>20000</v>
          </cell>
          <cell r="F2229">
            <v>45400</v>
          </cell>
          <cell r="G2229" t="str">
            <v>GB-CHC-1092502</v>
          </cell>
          <cell r="H2229" t="str">
            <v>Northampton Town FC Community Trust</v>
          </cell>
          <cell r="I2229" t="str">
            <v>NN5 5QA</v>
          </cell>
          <cell r="J2229" t="str">
            <v>Sixfields</v>
          </cell>
          <cell r="K2229" t="str">
            <v>West Northamptonshire</v>
          </cell>
          <cell r="L2229" t="str">
            <v>East Midlands</v>
          </cell>
          <cell r="M2229" t="str">
            <v>Northampton South</v>
          </cell>
          <cell r="N2229" t="str">
            <v>GB-GOR-PB188</v>
          </cell>
          <cell r="O2229" t="str">
            <v>The National Lottery Community Fund</v>
          </cell>
          <cell r="P2229" t="str">
            <v>Charitable and Community including Health, Education and Environment</v>
          </cell>
          <cell r="Q2229" t="str">
            <v>1092502</v>
          </cell>
          <cell r="R2229" t="str">
            <v>04141812</v>
          </cell>
          <cell r="S2229" t="str">
            <v>Not-for-profit company</v>
          </cell>
          <cell r="T2229" t="str">
            <v>AFEX1</v>
          </cell>
          <cell r="U2229" t="str">
            <v>National Lottery Awards for All England</v>
          </cell>
          <cell r="V2229">
            <v>45460</v>
          </cell>
        </row>
        <row r="2230">
          <cell r="A2230" t="str">
            <v>360G-tnlcomfund-0045617074</v>
          </cell>
          <cell r="B2230" t="str">
            <v>Goffs Park - platinum anniversary of the People's Park</v>
          </cell>
          <cell r="C2230" t="str">
            <v>The funding will be used to deliver a series of community activities and events at the park. The project aims to promote the park as a safe and welcoming community space bringing families together and helping to reduce anti-social behaviour.</v>
          </cell>
          <cell r="D2230" t="str">
            <v>GBP</v>
          </cell>
          <cell r="E2230">
            <v>5380</v>
          </cell>
          <cell r="F2230">
            <v>45400</v>
          </cell>
          <cell r="G2230" t="str">
            <v>tnlcomfund-org-FriendsofGoffsPark</v>
          </cell>
          <cell r="H2230" t="str">
            <v>Friends of Goffs Park</v>
          </cell>
          <cell r="I2230" t="str">
            <v>RH11 8PE</v>
          </cell>
          <cell r="J2230" t="str">
            <v>Southgate</v>
          </cell>
          <cell r="K2230" t="str">
            <v>Crawley</v>
          </cell>
          <cell r="L2230" t="str">
            <v>South East</v>
          </cell>
          <cell r="M2230" t="str">
            <v>Crawley</v>
          </cell>
          <cell r="N2230" t="str">
            <v>GB-GOR-PB188</v>
          </cell>
          <cell r="O2230" t="str">
            <v>The National Lottery Community Fund</v>
          </cell>
          <cell r="P2230" t="str">
            <v>Charitable and Community including Health, Education and Environment</v>
          </cell>
          <cell r="S2230" t="str">
            <v>Unregistered voluntary or community organisation</v>
          </cell>
          <cell r="T2230" t="str">
            <v>AFEX1</v>
          </cell>
          <cell r="U2230" t="str">
            <v>National Lottery Awards for All England</v>
          </cell>
          <cell r="V2230">
            <v>45464</v>
          </cell>
        </row>
        <row r="2231">
          <cell r="A2231" t="str">
            <v>360G-tnlcomfund-0045617078</v>
          </cell>
          <cell r="B2231" t="str">
            <v>Walk Tall - Therapeutic Play Services CIC</v>
          </cell>
          <cell r="C2231" t="str">
            <v>The funding will be used to provide therapeutic play services for children and families on low incomes. The project aims to support mental wellbeing development and coping mechanisms</v>
          </cell>
          <cell r="D2231" t="str">
            <v>GBP</v>
          </cell>
          <cell r="E2231">
            <v>3600</v>
          </cell>
          <cell r="F2231">
            <v>45400</v>
          </cell>
          <cell r="G2231" t="str">
            <v>GB-COH-13736220</v>
          </cell>
          <cell r="H2231" t="str">
            <v>Walk Tall - Therapeutic Play Services CIC</v>
          </cell>
          <cell r="I2231" t="str">
            <v>CT6 5HA</v>
          </cell>
          <cell r="J2231" t="str">
            <v>Heron</v>
          </cell>
          <cell r="K2231" t="str">
            <v>Canterbury</v>
          </cell>
          <cell r="L2231" t="str">
            <v>South East</v>
          </cell>
          <cell r="M2231" t="str">
            <v>North Thanet</v>
          </cell>
          <cell r="N2231" t="str">
            <v>GB-GOR-PB188</v>
          </cell>
          <cell r="O2231" t="str">
            <v>The National Lottery Community Fund</v>
          </cell>
          <cell r="P2231" t="str">
            <v>Charitable and Community including Health, Education and Environment</v>
          </cell>
          <cell r="R2231" t="str">
            <v>13736220</v>
          </cell>
          <cell r="S2231" t="str">
            <v>Community Interest Company (CIC)</v>
          </cell>
          <cell r="T2231" t="str">
            <v>AFEX1</v>
          </cell>
          <cell r="U2231" t="str">
            <v>National Lottery Awards for All England</v>
          </cell>
          <cell r="V2231">
            <v>45464</v>
          </cell>
        </row>
        <row r="2232">
          <cell r="A2232" t="str">
            <v>360G-tnlcomfund-0045617083</v>
          </cell>
          <cell r="B2232" t="str">
            <v>A Chance to Climb; A Chance to Thrive</v>
          </cell>
          <cell r="C2232" t="str">
            <v>The funding will be used to install a climbing wall in the local outdoor play area in the rural village of Sherington Buckinghamshire. The project aims to provide a safe place to improve the social physical and mental wellbeing of local children and their families and ensure accessible outdoor play activities without the expense of having to travel further afield.</v>
          </cell>
          <cell r="D2232" t="str">
            <v>GBP</v>
          </cell>
          <cell r="E2232">
            <v>6800</v>
          </cell>
          <cell r="F2232">
            <v>45400</v>
          </cell>
          <cell r="G2232" t="str">
            <v>tnlcomfund-org-SheringtonParishCouncil</v>
          </cell>
          <cell r="H2232" t="str">
            <v>Sherington Parish Council</v>
          </cell>
          <cell r="I2232" t="str">
            <v>MK16 9PB</v>
          </cell>
          <cell r="J2232" t="str">
            <v>Olney</v>
          </cell>
          <cell r="K2232" t="str">
            <v>Milton Keynes</v>
          </cell>
          <cell r="L2232" t="str">
            <v>South East</v>
          </cell>
          <cell r="M2232" t="str">
            <v>Milton Keynes North</v>
          </cell>
          <cell r="N2232" t="str">
            <v>GB-GOR-PB188</v>
          </cell>
          <cell r="O2232" t="str">
            <v>The National Lottery Community Fund</v>
          </cell>
          <cell r="P2232" t="str">
            <v>Charitable and Community including Health, Education and Environment</v>
          </cell>
          <cell r="S2232" t="str">
            <v>Statutory body</v>
          </cell>
          <cell r="T2232" t="str">
            <v>AFEX1</v>
          </cell>
          <cell r="U2232" t="str">
            <v>National Lottery Awards for All England</v>
          </cell>
          <cell r="V2232">
            <v>45505</v>
          </cell>
        </row>
        <row r="2233">
          <cell r="A2233" t="str">
            <v>360G-tnlcomfund-0045617087</v>
          </cell>
          <cell r="B2233" t="str">
            <v>Recruit &amp; retain bereavement volunteers for Chesterfield</v>
          </cell>
          <cell r="C2233" t="str">
            <v>The funding will be used to recruit retain and provide specialist training to volunteers in order to continue delivering one to one and group support services for people experiencing bereavement. The project aims to help improve people’s mental health and wellbeing and reduce the negative risk factors of grief.</v>
          </cell>
          <cell r="D2233" t="str">
            <v>GBP</v>
          </cell>
          <cell r="E2233">
            <v>19908</v>
          </cell>
          <cell r="F2233">
            <v>45400</v>
          </cell>
          <cell r="G2233" t="str">
            <v>GB-CHC-208078</v>
          </cell>
          <cell r="H2233" t="str">
            <v>Cruse Bereavement Support</v>
          </cell>
          <cell r="I2233" t="str">
            <v>S40 1LW</v>
          </cell>
          <cell r="J2233" t="str">
            <v>Brockwell</v>
          </cell>
          <cell r="K2233" t="str">
            <v>Chesterfield</v>
          </cell>
          <cell r="L2233" t="str">
            <v>East Midlands</v>
          </cell>
          <cell r="M2233" t="str">
            <v>Chesterfield</v>
          </cell>
          <cell r="N2233" t="str">
            <v>GB-GOR-PB188</v>
          </cell>
          <cell r="O2233" t="str">
            <v>The National Lottery Community Fund</v>
          </cell>
          <cell r="P2233" t="str">
            <v>Charitable and Community including Health, Education and Environment</v>
          </cell>
          <cell r="Q2233" t="str">
            <v>208078</v>
          </cell>
          <cell r="R2233" t="str">
            <v>638709</v>
          </cell>
          <cell r="S2233" t="str">
            <v>Not-for-profit company</v>
          </cell>
          <cell r="T2233" t="str">
            <v>AFEX1</v>
          </cell>
          <cell r="U2233" t="str">
            <v>National Lottery Awards for All England</v>
          </cell>
          <cell r="V2233">
            <v>45505</v>
          </cell>
        </row>
        <row r="2234">
          <cell r="A2234" t="str">
            <v>360G-tnlcomfund-0045617101</v>
          </cell>
          <cell r="B2234" t="str">
            <v>Community activites</v>
          </cell>
          <cell r="C2234" t="str">
            <v>Larne Community Development Project is using a £20000 grant over two years to run activities for the local community to reduce isolation and improve wellbeing. Activities include a luncheon club for all ages seasonal events a warm hub and a gymnastics programme for children with additional needs.</v>
          </cell>
          <cell r="D2234" t="str">
            <v>GBP</v>
          </cell>
          <cell r="E2234">
            <v>20000</v>
          </cell>
          <cell r="F2234">
            <v>45400</v>
          </cell>
          <cell r="G2234" t="str">
            <v>GB-CHC-103771</v>
          </cell>
          <cell r="H2234" t="str">
            <v>Larne Community Development Project</v>
          </cell>
          <cell r="I2234" t="str">
            <v>BT40 2AH</v>
          </cell>
          <cell r="J2234" t="str">
            <v>Craigyhill</v>
          </cell>
          <cell r="K2234" t="str">
            <v>Mid and East Antrim</v>
          </cell>
          <cell r="L2234" t="str">
            <v>Northern Ireland</v>
          </cell>
          <cell r="M2234" t="str">
            <v>East Antrim</v>
          </cell>
          <cell r="N2234" t="str">
            <v>GB-GOR-PB188</v>
          </cell>
          <cell r="O2234" t="str">
            <v>The National Lottery Community Fund</v>
          </cell>
          <cell r="P2234" t="str">
            <v>Charitable and Community including Health, Education and Environment</v>
          </cell>
          <cell r="Q2234" t="str">
            <v>103771</v>
          </cell>
          <cell r="S2234" t="str">
            <v>Registered charity (unincorporated)</v>
          </cell>
          <cell r="T2234" t="str">
            <v>AANI4</v>
          </cell>
          <cell r="U2234" t="str">
            <v>Awards for All Northern Ireland</v>
          </cell>
          <cell r="V2234">
            <v>45519</v>
          </cell>
        </row>
        <row r="2235">
          <cell r="A2235" t="str">
            <v>360G-tnlcomfund-0045617130</v>
          </cell>
          <cell r="B2235" t="str">
            <v>Building blocks for Community resilience</v>
          </cell>
          <cell r="C2235" t="str">
            <v>The funding will be used to provide guided walking and yoga sessions for local people on low incomes. The project aims to support the wellbeing of people affected by the cost of living crisis as well as enabling the growth of social ties.</v>
          </cell>
          <cell r="D2235" t="str">
            <v>GBP</v>
          </cell>
          <cell r="E2235">
            <v>19950</v>
          </cell>
          <cell r="F2235">
            <v>45400</v>
          </cell>
          <cell r="G2235" t="str">
            <v>GB-COH-14952506</v>
          </cell>
          <cell r="H2235" t="str">
            <v>Get Up Keep Going CIC</v>
          </cell>
          <cell r="I2235" t="str">
            <v>BL5 3NA</v>
          </cell>
          <cell r="J2235" t="str">
            <v>Westhoughton North and Chew Moor</v>
          </cell>
          <cell r="K2235" t="str">
            <v>Bolton</v>
          </cell>
          <cell r="L2235" t="str">
            <v>North West</v>
          </cell>
          <cell r="M2235" t="str">
            <v>Bolton West</v>
          </cell>
          <cell r="N2235" t="str">
            <v>GB-GOR-PB188</v>
          </cell>
          <cell r="O2235" t="str">
            <v>The National Lottery Community Fund</v>
          </cell>
          <cell r="P2235" t="str">
            <v>Charitable and Community including Health, Education and Environment</v>
          </cell>
          <cell r="R2235" t="str">
            <v>14952506</v>
          </cell>
          <cell r="S2235" t="str">
            <v>Community Interest Company (CIC)</v>
          </cell>
          <cell r="T2235" t="str">
            <v>AFEX1</v>
          </cell>
          <cell r="U2235" t="str">
            <v>National Lottery Awards for All England</v>
          </cell>
          <cell r="V2235">
            <v>45460</v>
          </cell>
        </row>
        <row r="2236">
          <cell r="A2236" t="str">
            <v>360G-tnlcomfund-0045617148</v>
          </cell>
          <cell r="B2236" t="str">
            <v>Enhancing bereavement support across the Craven &amp; Bradford area</v>
          </cell>
          <cell r="C2236" t="str">
            <v>The funding will support bereaved children and young people and adults through one of the most painful times in life with a team of 27 dedicated Bereavement Volunteers. It offers a range of services; including online information and support; and up to six 50-minute sessions; tailored to individual needs. Sessions are delivered one-to-one or in groups; via telephone; Zoom or in-person. It will build coping strategies and long term resilience.</v>
          </cell>
          <cell r="D2236" t="str">
            <v>GBP</v>
          </cell>
          <cell r="E2236">
            <v>19261</v>
          </cell>
          <cell r="F2236">
            <v>45400</v>
          </cell>
          <cell r="G2236" t="str">
            <v>GB-CHC-208078</v>
          </cell>
          <cell r="H2236" t="str">
            <v>Cruse Bereavement Support</v>
          </cell>
          <cell r="I2236" t="str">
            <v>BD23 1NT</v>
          </cell>
          <cell r="J2236" t="str">
            <v>Skipton North</v>
          </cell>
          <cell r="K2236" t="str">
            <v>Craven</v>
          </cell>
          <cell r="L2236" t="str">
            <v>Yorkshire and The Humber</v>
          </cell>
          <cell r="M2236" t="str">
            <v>Skipton and Ripon</v>
          </cell>
          <cell r="N2236" t="str">
            <v>GB-GOR-PB188</v>
          </cell>
          <cell r="O2236" t="str">
            <v>The National Lottery Community Fund</v>
          </cell>
          <cell r="P2236" t="str">
            <v>Charitable and Community including Health, Education and Environment</v>
          </cell>
          <cell r="Q2236" t="str">
            <v>208078</v>
          </cell>
          <cell r="R2236" t="str">
            <v>638709</v>
          </cell>
          <cell r="S2236" t="str">
            <v>Not-for-profit company</v>
          </cell>
          <cell r="T2236" t="str">
            <v>AFEX1</v>
          </cell>
          <cell r="U2236" t="str">
            <v>National Lottery Awards for All England</v>
          </cell>
          <cell r="V2236">
            <v>45505</v>
          </cell>
        </row>
        <row r="2237">
          <cell r="A2237" t="str">
            <v>360G-tnlcomfund-0045617150</v>
          </cell>
          <cell r="B2237" t="str">
            <v>Performing London</v>
          </cell>
          <cell r="C2237" t="str">
            <v>The funding will be used to run a summer arts project for young women aged 15-19 women from disadvantaged backgrounds in Tower Hamlets. The project aims to increase skills confidence and self-esteem through drama creative writing and animation workshops specifically targeting those of Bangladeshi Somali and Afro-Caribbean heritage.</v>
          </cell>
          <cell r="D2237" t="str">
            <v>GBP</v>
          </cell>
          <cell r="E2237">
            <v>10000</v>
          </cell>
          <cell r="F2237">
            <v>45400</v>
          </cell>
          <cell r="G2237" t="str">
            <v>GB-COH-04097598</v>
          </cell>
          <cell r="H2237" t="str">
            <v>Arts Without Borders Limited</v>
          </cell>
          <cell r="I2237" t="str">
            <v>E1 5HU</v>
          </cell>
          <cell r="J2237" t="str">
            <v>Spitalfields &amp; Banglatown</v>
          </cell>
          <cell r="K2237" t="str">
            <v>Tower Hamlets</v>
          </cell>
          <cell r="L2237" t="str">
            <v>London</v>
          </cell>
          <cell r="M2237" t="str">
            <v>Bethnal Green and Bow</v>
          </cell>
          <cell r="N2237" t="str">
            <v>GB-GOR-PB188</v>
          </cell>
          <cell r="O2237" t="str">
            <v>The National Lottery Community Fund</v>
          </cell>
          <cell r="P2237" t="str">
            <v>Charitable and Community including Health, Education and Environment</v>
          </cell>
          <cell r="R2237" t="str">
            <v>04097598</v>
          </cell>
          <cell r="S2237" t="str">
            <v>Not-for-profit company</v>
          </cell>
          <cell r="T2237" t="str">
            <v>AFEX1</v>
          </cell>
          <cell r="U2237" t="str">
            <v>National Lottery Awards for All England</v>
          </cell>
          <cell r="V2237">
            <v>45510</v>
          </cell>
        </row>
        <row r="2238">
          <cell r="A2238" t="str">
            <v>360G-tnlcomfund-0045617157</v>
          </cell>
          <cell r="B2238" t="str">
            <v>'Explore the outdoors' sessions</v>
          </cell>
          <cell r="C2238" t="str">
            <v>The funding will be used to run outdoor sessions (during weekends and school holidays) for young people aged 5-18 with additional needs (learning/physical disabilities social/emotional/mental health needs behavioural issues). The aim is to improve mental health confidence communication skills and self-esteem and to expand its reach to new families.</v>
          </cell>
          <cell r="D2238" t="str">
            <v>GBP</v>
          </cell>
          <cell r="E2238">
            <v>19740</v>
          </cell>
          <cell r="F2238">
            <v>45400</v>
          </cell>
          <cell r="G2238" t="str">
            <v>GB-COH-10918147</v>
          </cell>
          <cell r="H2238" t="str">
            <v>The Open Doors Project CIC</v>
          </cell>
          <cell r="I2238" t="str">
            <v>CH49 4LN</v>
          </cell>
          <cell r="J2238" t="str">
            <v>Upton</v>
          </cell>
          <cell r="K2238" t="str">
            <v>Wirral</v>
          </cell>
          <cell r="L2238" t="str">
            <v>North West</v>
          </cell>
          <cell r="M2238" t="str">
            <v>Wirral West</v>
          </cell>
          <cell r="N2238" t="str">
            <v>GB-GOR-PB188</v>
          </cell>
          <cell r="O2238" t="str">
            <v>The National Lottery Community Fund</v>
          </cell>
          <cell r="P2238" t="str">
            <v>Charitable and Community including Health, Education and Environment</v>
          </cell>
          <cell r="R2238" t="str">
            <v>10918147</v>
          </cell>
          <cell r="S2238" t="str">
            <v>Community Interest Company (CIC)</v>
          </cell>
          <cell r="T2238" t="str">
            <v>AFEX1</v>
          </cell>
          <cell r="U2238" t="str">
            <v>National Lottery Awards for All England</v>
          </cell>
          <cell r="V2238">
            <v>45463</v>
          </cell>
        </row>
        <row r="2239">
          <cell r="A2239" t="str">
            <v>360G-tnlcomfund-0045617162</v>
          </cell>
          <cell r="B2239" t="str">
            <v>MaTReC Welcome Space Project</v>
          </cell>
          <cell r="C2239" t="str">
            <v>The funding will be used to extend the use of its Internet Café to include a variety of free activities and sessions for the whole community throughout the day whilst also providing a free hot meal in a warm space. The aim is to reduce isolation and improve skills for residents impacted by the cost-of-living crisis.</v>
          </cell>
          <cell r="D2239" t="str">
            <v>GBP</v>
          </cell>
          <cell r="E2239">
            <v>19720</v>
          </cell>
          <cell r="F2239">
            <v>45400</v>
          </cell>
          <cell r="G2239" t="str">
            <v>GB-CHC-1000516</v>
          </cell>
          <cell r="H2239" t="str">
            <v>Manor Training and Resource Centre Limited</v>
          </cell>
          <cell r="I2239" t="str">
            <v>S2 1FF</v>
          </cell>
          <cell r="J2239" t="str">
            <v>Manor Castle</v>
          </cell>
          <cell r="K2239" t="str">
            <v>Sheffield</v>
          </cell>
          <cell r="L2239" t="str">
            <v>Yorkshire and The Humber</v>
          </cell>
          <cell r="M2239" t="str">
            <v>Sheffield Central</v>
          </cell>
          <cell r="N2239" t="str">
            <v>GB-GOR-PB188</v>
          </cell>
          <cell r="O2239" t="str">
            <v>The National Lottery Community Fund</v>
          </cell>
          <cell r="P2239" t="str">
            <v>Charitable and Community including Health, Education and Environment</v>
          </cell>
          <cell r="Q2239" t="str">
            <v>1000516</v>
          </cell>
          <cell r="R2239" t="str">
            <v>2159510</v>
          </cell>
          <cell r="S2239" t="str">
            <v>Charitable incorporated organisation (CIO)</v>
          </cell>
          <cell r="T2239" t="str">
            <v>AFEX1</v>
          </cell>
          <cell r="U2239" t="str">
            <v>National Lottery Awards for All England</v>
          </cell>
          <cell r="V2239">
            <v>45471</v>
          </cell>
        </row>
        <row r="2240">
          <cell r="A2240" t="str">
            <v>360G-tnlcomfund-0045617175</v>
          </cell>
          <cell r="B2240" t="str">
            <v>Sam's Place Enterprise; Life Skills &amp; Wellbeing (ELW) Project</v>
          </cell>
          <cell r="C2240" t="str">
            <v>The funding will be used to deliver life skills and wellbeing sessions to young people who have physical and learning disabilities.  The project aims to help young people develop their life skills to support them in adulthood and to also improve their mental wellbeing and build resilience.</v>
          </cell>
          <cell r="D2240" t="str">
            <v>GBP</v>
          </cell>
          <cell r="E2240">
            <v>19950</v>
          </cell>
          <cell r="F2240">
            <v>45400</v>
          </cell>
          <cell r="G2240" t="str">
            <v>GB-CHC-1121089</v>
          </cell>
          <cell r="H2240" t="str">
            <v>Sam's Place NW Ltd</v>
          </cell>
          <cell r="I2240" t="str">
            <v>FY1 3PB</v>
          </cell>
          <cell r="J2240" t="str">
            <v>Talbot</v>
          </cell>
          <cell r="K2240" t="str">
            <v>Blackpool</v>
          </cell>
          <cell r="L2240" t="str">
            <v>North West</v>
          </cell>
          <cell r="M2240" t="str">
            <v>Blackpool South</v>
          </cell>
          <cell r="N2240" t="str">
            <v>GB-GOR-PB188</v>
          </cell>
          <cell r="O2240" t="str">
            <v>The National Lottery Community Fund</v>
          </cell>
          <cell r="P2240" t="str">
            <v>Charitable and Community including Health, Education and Environment</v>
          </cell>
          <cell r="Q2240" t="str">
            <v>1121089</v>
          </cell>
          <cell r="R2240" t="str">
            <v>05983587</v>
          </cell>
          <cell r="S2240" t="str">
            <v>Registered Charity and Not-for-profit Company</v>
          </cell>
          <cell r="T2240" t="str">
            <v>AFEX1</v>
          </cell>
          <cell r="U2240" t="str">
            <v>National Lottery Awards for All England</v>
          </cell>
          <cell r="V2240">
            <v>45469</v>
          </cell>
        </row>
        <row r="2241">
          <cell r="A2241" t="str">
            <v>360G-tnlcomfund-0045617180</v>
          </cell>
          <cell r="B2241" t="str">
            <v>Game Changer</v>
          </cell>
          <cell r="C2241" t="str">
            <v>The funding will be used to deliver video gaming sessions for people living with learning disabilities and autism and people who are neurodivergent. The project aims to bring people together and a safe and no pressure environment where they can socialise develop transferable skills and become physically active.</v>
          </cell>
          <cell r="D2241" t="str">
            <v>GBP</v>
          </cell>
          <cell r="E2241">
            <v>20000</v>
          </cell>
          <cell r="F2241">
            <v>45400</v>
          </cell>
          <cell r="G2241" t="str">
            <v>GB-COH-13111310</v>
          </cell>
          <cell r="H2241" t="str">
            <v>Love Community CIC</v>
          </cell>
          <cell r="I2241" t="str">
            <v>TA6 3BL</v>
          </cell>
          <cell r="J2241" t="str">
            <v>Bridgwater Westover</v>
          </cell>
          <cell r="K2241" t="str">
            <v>Sedgemoor</v>
          </cell>
          <cell r="L2241" t="str">
            <v>South West</v>
          </cell>
          <cell r="M2241" t="str">
            <v>Bridgwater and West Somerset</v>
          </cell>
          <cell r="N2241" t="str">
            <v>GB-GOR-PB188</v>
          </cell>
          <cell r="O2241" t="str">
            <v>The National Lottery Community Fund</v>
          </cell>
          <cell r="P2241" t="str">
            <v>Charitable and Community including Health, Education and Environment</v>
          </cell>
          <cell r="R2241" t="str">
            <v>13111310</v>
          </cell>
          <cell r="S2241" t="str">
            <v>Community Interest Company (CIC)</v>
          </cell>
          <cell r="T2241" t="str">
            <v>AFEX1</v>
          </cell>
          <cell r="U2241" t="str">
            <v>National Lottery Awards for All England</v>
          </cell>
          <cell r="V2241">
            <v>45475</v>
          </cell>
        </row>
        <row r="2242">
          <cell r="A2242" t="str">
            <v>360G-tnlcomfund-0045617211</v>
          </cell>
          <cell r="B2242" t="str">
            <v>Teen Connect: Building Wellbeing and Community</v>
          </cell>
          <cell r="C2242" t="str">
            <v>The funding will be used to  provide outdoor excursions mindfulness and wellbeing workshops guest speakers peer support groups. The project aims to foster wellbeing social connections building aspirations and skill development.</v>
          </cell>
          <cell r="D2242" t="str">
            <v>GBP</v>
          </cell>
          <cell r="E2242">
            <v>19950</v>
          </cell>
          <cell r="F2242">
            <v>45400</v>
          </cell>
          <cell r="G2242" t="str">
            <v>tnlcomfund-org-VtaharLibeiny</v>
          </cell>
          <cell r="H2242" t="str">
            <v>Vtahar Libeiny</v>
          </cell>
          <cell r="I2242" t="str">
            <v>M7 4FX</v>
          </cell>
          <cell r="J2242" t="str">
            <v>Kersal &amp; Broughton Park</v>
          </cell>
          <cell r="K2242" t="str">
            <v>Salford</v>
          </cell>
          <cell r="L2242" t="str">
            <v>North West</v>
          </cell>
          <cell r="M2242" t="str">
            <v>Blackley and Broughton</v>
          </cell>
          <cell r="N2242" t="str">
            <v>GB-GOR-PB188</v>
          </cell>
          <cell r="O2242" t="str">
            <v>The National Lottery Community Fund</v>
          </cell>
          <cell r="P2242" t="str">
            <v>Charitable and Community including Health, Education and Environment</v>
          </cell>
          <cell r="S2242" t="str">
            <v>Unregistered voluntary or community organisation</v>
          </cell>
          <cell r="T2242" t="str">
            <v>AFEX1</v>
          </cell>
          <cell r="U2242" t="str">
            <v>National Lottery Awards for All England</v>
          </cell>
          <cell r="V2242">
            <v>45454</v>
          </cell>
        </row>
        <row r="2243">
          <cell r="A2243" t="str">
            <v>360G-tnlcomfund-0045617224</v>
          </cell>
          <cell r="B2243" t="str">
            <v>Community Kitchen Glos</v>
          </cell>
          <cell r="C2243" t="str">
            <v>The funding will be used as a contribution to fund the organisation's running costs for three months. The project delivers a community kitchen to address food poverty in Gloucester city centre. The kitchen operates weekly on a Monday as well as a free healthy three course meal it also provides a warm space company and support with signposting to other services.. For those unable to sit down a takeaway option is available.</v>
          </cell>
          <cell r="D2243" t="str">
            <v>GBP</v>
          </cell>
          <cell r="E2243">
            <v>1638</v>
          </cell>
          <cell r="F2243">
            <v>45400</v>
          </cell>
          <cell r="G2243" t="str">
            <v>GB-COH-15193187</v>
          </cell>
          <cell r="H2243" t="str">
            <v>Community Kitchen Glos CIC</v>
          </cell>
          <cell r="I2243" t="str">
            <v>GL1 2AT</v>
          </cell>
          <cell r="J2243" t="str">
            <v>Westgate</v>
          </cell>
          <cell r="K2243" t="str">
            <v>Gloucester</v>
          </cell>
          <cell r="L2243" t="str">
            <v>South West</v>
          </cell>
          <cell r="M2243" t="str">
            <v>Gloucester</v>
          </cell>
          <cell r="N2243" t="str">
            <v>GB-GOR-PB188</v>
          </cell>
          <cell r="O2243" t="str">
            <v>The National Lottery Community Fund</v>
          </cell>
          <cell r="P2243" t="str">
            <v>Charitable and Community including Health, Education and Environment</v>
          </cell>
          <cell r="R2243" t="str">
            <v>15193187</v>
          </cell>
          <cell r="S2243" t="str">
            <v>Community Interest Company (CIC)</v>
          </cell>
          <cell r="T2243" t="str">
            <v>AFEX1</v>
          </cell>
          <cell r="U2243" t="str">
            <v>National Lottery Awards for All England</v>
          </cell>
          <cell r="V2243">
            <v>45475</v>
          </cell>
        </row>
        <row r="2244">
          <cell r="A2244" t="str">
            <v>360G-tnlcomfund-0045617227</v>
          </cell>
          <cell r="B2244" t="str">
            <v>Living on the Vedge</v>
          </cell>
          <cell r="C2244" t="str">
            <v>The funding will be used to establish a community cafe to further support young people from disadvantaged backgrounds. The project aims to improve available provisions which will help reduce personal barriers and improve potential.</v>
          </cell>
          <cell r="D2244" t="str">
            <v>GBP</v>
          </cell>
          <cell r="E2244">
            <v>19140</v>
          </cell>
          <cell r="F2244">
            <v>45400</v>
          </cell>
          <cell r="G2244" t="str">
            <v>GB-COH-13449962</v>
          </cell>
          <cell r="H2244" t="str">
            <v>IN2HEALTH &amp; WELLBEING CIC</v>
          </cell>
          <cell r="I2244" t="str">
            <v>ST3 7BY</v>
          </cell>
          <cell r="J2244" t="str">
            <v>Meir South</v>
          </cell>
          <cell r="K2244" t="str">
            <v>Stoke-on-Trent</v>
          </cell>
          <cell r="L2244" t="str">
            <v>West Midlands</v>
          </cell>
          <cell r="M2244" t="str">
            <v>Stoke-on-Trent South</v>
          </cell>
          <cell r="N2244" t="str">
            <v>GB-GOR-PB188</v>
          </cell>
          <cell r="O2244" t="str">
            <v>The National Lottery Community Fund</v>
          </cell>
          <cell r="P2244" t="str">
            <v>Charitable and Community including Health, Education and Environment</v>
          </cell>
          <cell r="R2244" t="str">
            <v>13449962</v>
          </cell>
          <cell r="S2244" t="str">
            <v>Community Interest Company (CIC)</v>
          </cell>
          <cell r="T2244" t="str">
            <v>AFEX1</v>
          </cell>
          <cell r="U2244" t="str">
            <v>National Lottery Awards for All England</v>
          </cell>
          <cell r="V2244">
            <v>45470</v>
          </cell>
        </row>
        <row r="2245">
          <cell r="A2245" t="str">
            <v>360G-tnlcomfund-0045617240</v>
          </cell>
          <cell r="B2245" t="str">
            <v>Project Somali CIC</v>
          </cell>
          <cell r="C2245" t="str">
            <v>The funding is for IT workshops for Somali women in Small Heath. The project aims to support the women and to help them become independent by giving them IT skills for life.</v>
          </cell>
          <cell r="D2245" t="str">
            <v>GBP</v>
          </cell>
          <cell r="E2245">
            <v>19676</v>
          </cell>
          <cell r="F2245">
            <v>45400</v>
          </cell>
          <cell r="G2245" t="str">
            <v>GB-COH-14322536</v>
          </cell>
          <cell r="H2245" t="str">
            <v>Project Somali CIC</v>
          </cell>
          <cell r="I2245" t="str">
            <v>B10 0LL</v>
          </cell>
          <cell r="J2245" t="str">
            <v>Bordesley Green</v>
          </cell>
          <cell r="K2245" t="str">
            <v>Birmingham</v>
          </cell>
          <cell r="L2245" t="str">
            <v>West Midlands</v>
          </cell>
          <cell r="M2245" t="str">
            <v>Birmingham, Yardley</v>
          </cell>
          <cell r="N2245" t="str">
            <v>GB-GOR-PB188</v>
          </cell>
          <cell r="O2245" t="str">
            <v>The National Lottery Community Fund</v>
          </cell>
          <cell r="P2245" t="str">
            <v>Charitable and Community including Health, Education and Environment</v>
          </cell>
          <cell r="R2245" t="str">
            <v>14322536</v>
          </cell>
          <cell r="S2245" t="str">
            <v>Community Interest Company (CIC)</v>
          </cell>
          <cell r="T2245" t="str">
            <v>AFEX1</v>
          </cell>
          <cell r="U2245" t="str">
            <v>National Lottery Awards for All England</v>
          </cell>
          <cell r="V2245">
            <v>45460</v>
          </cell>
        </row>
        <row r="2246">
          <cell r="A2246" t="str">
            <v>360G-tnlcomfund-0045617249</v>
          </cell>
          <cell r="B2246" t="str">
            <v>New Window Project</v>
          </cell>
          <cell r="C2246" t="str">
            <v>The funding will be used to install new windows at this well used community hall. The project aims to provide a warm modern and comfortable environment for a range of community activities.</v>
          </cell>
          <cell r="D2246" t="str">
            <v>GBP</v>
          </cell>
          <cell r="E2246">
            <v>20000</v>
          </cell>
          <cell r="F2246">
            <v>45400</v>
          </cell>
          <cell r="G2246" t="str">
            <v>tnlcomfund-org-RCASHam</v>
          </cell>
          <cell r="H2246" t="str">
            <v>RCAS Ham</v>
          </cell>
          <cell r="I2246" t="str">
            <v>TW10 7HT</v>
          </cell>
          <cell r="J2246" t="str">
            <v>Ham, Petersham and Richmond Riverside</v>
          </cell>
          <cell r="K2246" t="str">
            <v>Richmond upon Thames</v>
          </cell>
          <cell r="L2246" t="str">
            <v>London</v>
          </cell>
          <cell r="M2246" t="str">
            <v>Richmond Park</v>
          </cell>
          <cell r="N2246" t="str">
            <v>GB-GOR-PB188</v>
          </cell>
          <cell r="O2246" t="str">
            <v>The National Lottery Community Fund</v>
          </cell>
          <cell r="P2246" t="str">
            <v>Charitable and Community including Health, Education and Environment</v>
          </cell>
          <cell r="S2246" t="str">
            <v>Faith Organisation (Church Mosque Synagogue etc.)</v>
          </cell>
          <cell r="T2246" t="str">
            <v>AFEX1</v>
          </cell>
          <cell r="U2246" t="str">
            <v>National Lottery Awards for All England</v>
          </cell>
          <cell r="V2246">
            <v>45497</v>
          </cell>
        </row>
        <row r="2247">
          <cell r="A2247" t="str">
            <v>360G-tnlcomfund-0045617272</v>
          </cell>
          <cell r="B2247" t="str">
            <v>Volunteer Coordinator</v>
          </cell>
          <cell r="C2247" t="str">
            <v>The funding will be used to contribute to the salary of volunteer coordinator to support English teaching and activities for the refugee community. The project aims to strengthen the groups service and make it more efficient for those fleeing war and persecution.</v>
          </cell>
          <cell r="D2247" t="str">
            <v>GBP</v>
          </cell>
          <cell r="E2247">
            <v>9000</v>
          </cell>
          <cell r="F2247">
            <v>45400</v>
          </cell>
          <cell r="G2247" t="str">
            <v>tnlcomfund-org-HerefordshireCityofSanctuary</v>
          </cell>
          <cell r="H2247" t="str">
            <v>Herefordshire City of Sanctuary</v>
          </cell>
          <cell r="I2247" t="str">
            <v>HR4 9BX</v>
          </cell>
          <cell r="J2247" t="str">
            <v>Central</v>
          </cell>
          <cell r="K2247" t="str">
            <v>Herefordshire, County of</v>
          </cell>
          <cell r="L2247" t="str">
            <v>West Midlands</v>
          </cell>
          <cell r="M2247" t="str">
            <v>Hereford and South Herefordshire</v>
          </cell>
          <cell r="N2247" t="str">
            <v>GB-GOR-PB188</v>
          </cell>
          <cell r="O2247" t="str">
            <v>The National Lottery Community Fund</v>
          </cell>
          <cell r="P2247" t="str">
            <v>Charitable and Community including Health, Education and Environment</v>
          </cell>
          <cell r="S2247" t="str">
            <v>Unregistered voluntary or community organisation</v>
          </cell>
          <cell r="T2247" t="str">
            <v>AFEX1</v>
          </cell>
          <cell r="U2247" t="str">
            <v>National Lottery Awards for All England</v>
          </cell>
          <cell r="V2247">
            <v>45464</v>
          </cell>
        </row>
        <row r="2248">
          <cell r="A2248" t="str">
            <v>360G-tnlcomfund-0045617274</v>
          </cell>
          <cell r="B2248" t="str">
            <v>Shed Club Expansion</v>
          </cell>
          <cell r="C2248" t="str">
            <v>This funding will be used to support men and women of all ages by adding a further building to create space to cater for additional members and new activities. The project aims to provide a space for people to come together and strengthen community cohesion.</v>
          </cell>
          <cell r="D2248" t="str">
            <v>GBP</v>
          </cell>
          <cell r="E2248">
            <v>9900</v>
          </cell>
          <cell r="F2248">
            <v>45400</v>
          </cell>
          <cell r="G2248" t="str">
            <v>tnlcomfund-org-SturtonandDistrictShedClub</v>
          </cell>
          <cell r="H2248" t="str">
            <v>Sturton and District Shed Club</v>
          </cell>
          <cell r="I2248" t="str">
            <v>LN1 2PH</v>
          </cell>
          <cell r="J2248" t="str">
            <v>Stow</v>
          </cell>
          <cell r="K2248" t="str">
            <v>West Lindsey</v>
          </cell>
          <cell r="L2248" t="str">
            <v>East Midlands</v>
          </cell>
          <cell r="M2248" t="str">
            <v>Gainsborough</v>
          </cell>
          <cell r="N2248" t="str">
            <v>GB-GOR-PB188</v>
          </cell>
          <cell r="O2248" t="str">
            <v>The National Lottery Community Fund</v>
          </cell>
          <cell r="P2248" t="str">
            <v>Charitable and Community including Health, Education and Environment</v>
          </cell>
          <cell r="T2248" t="str">
            <v>AFEX1</v>
          </cell>
          <cell r="U2248" t="str">
            <v>National Lottery Awards for All England</v>
          </cell>
          <cell r="V2248">
            <v>45471</v>
          </cell>
        </row>
        <row r="2249">
          <cell r="A2249" t="str">
            <v>360G-tnlcomfund-0045617276</v>
          </cell>
          <cell r="B2249" t="str">
            <v>Hackney Playbus Summer Project</v>
          </cell>
          <cell r="C2249" t="str">
            <v>The funding will be used to run regular term time play and support sessions for children under five and their families. The project aims to support families by providing activities for children which allow them to build friendships and have positive play experiences in the summer holiday.</v>
          </cell>
          <cell r="D2249" t="str">
            <v>GBP</v>
          </cell>
          <cell r="E2249">
            <v>20000</v>
          </cell>
          <cell r="F2249">
            <v>45400</v>
          </cell>
          <cell r="G2249" t="str">
            <v>GB-CHC-1163792</v>
          </cell>
          <cell r="H2249" t="str">
            <v>Hackney Playbus</v>
          </cell>
          <cell r="I2249" t="str">
            <v>N4 1HH</v>
          </cell>
          <cell r="J2249" t="str">
            <v>Woodberry Down</v>
          </cell>
          <cell r="K2249" t="str">
            <v>Hackney</v>
          </cell>
          <cell r="L2249" t="str">
            <v>London</v>
          </cell>
          <cell r="M2249" t="str">
            <v>Hackney North and Stoke Newington</v>
          </cell>
          <cell r="N2249" t="str">
            <v>GB-GOR-PB188</v>
          </cell>
          <cell r="O2249" t="str">
            <v>The National Lottery Community Fund</v>
          </cell>
          <cell r="P2249" t="str">
            <v>Charitable and Community including Health, Education and Environment</v>
          </cell>
          <cell r="Q2249" t="str">
            <v>1163792</v>
          </cell>
          <cell r="S2249" t="str">
            <v>Charitable incorporated organisation (CIO)</v>
          </cell>
          <cell r="T2249" t="str">
            <v>AFEX1</v>
          </cell>
          <cell r="U2249" t="str">
            <v>National Lottery Awards for All England</v>
          </cell>
          <cell r="V2249">
            <v>45471</v>
          </cell>
        </row>
        <row r="2250">
          <cell r="A2250" t="str">
            <v>360G-tnlcomfund-0045617292</v>
          </cell>
          <cell r="B2250" t="str">
            <v>Giving Is Getting</v>
          </cell>
          <cell r="C2250" t="str">
            <v>The funding will be used give 30 disadvantaged young volunteers an opportunity to develop and hone their leadership skills. This project aims to bring people together to build stronger relationships develop skills and improve mental health and wellbeing.</v>
          </cell>
          <cell r="D2250" t="str">
            <v>GBP</v>
          </cell>
          <cell r="E2250">
            <v>20000</v>
          </cell>
          <cell r="F2250">
            <v>45400</v>
          </cell>
          <cell r="G2250" t="str">
            <v>GB-CHC-1124382</v>
          </cell>
          <cell r="H2250" t="str">
            <v>Highlights</v>
          </cell>
          <cell r="I2250" t="str">
            <v>N16 6XD</v>
          </cell>
          <cell r="J2250" t="str">
            <v>Cazenove</v>
          </cell>
          <cell r="K2250" t="str">
            <v>Hackney</v>
          </cell>
          <cell r="L2250" t="str">
            <v>London</v>
          </cell>
          <cell r="M2250" t="str">
            <v>Hackney North and Stoke Newington</v>
          </cell>
          <cell r="N2250" t="str">
            <v>GB-GOR-PB188</v>
          </cell>
          <cell r="O2250" t="str">
            <v>The National Lottery Community Fund</v>
          </cell>
          <cell r="P2250" t="str">
            <v>Charitable and Community including Health, Education and Environment</v>
          </cell>
          <cell r="Q2250" t="str">
            <v>1124382</v>
          </cell>
          <cell r="S2250" t="str">
            <v>Registered charity (unincorporated)</v>
          </cell>
          <cell r="T2250" t="str">
            <v>AFEX1</v>
          </cell>
          <cell r="U2250" t="str">
            <v>National Lottery Awards for All England</v>
          </cell>
          <cell r="V2250">
            <v>45498</v>
          </cell>
        </row>
        <row r="2251">
          <cell r="A2251" t="str">
            <v>360G-tnlcomfund-0045617306</v>
          </cell>
          <cell r="B2251" t="str">
            <v>CHAT2Us Friendship with Support</v>
          </cell>
          <cell r="C2251" t="str">
            <v>The funding will be used to run weekly friendship and support meetings for local people to come together share refreshments and take part in activities including crafts. The project aims to support the mental wellbeing of the community and help people to feel less isolated.</v>
          </cell>
          <cell r="D2251" t="str">
            <v>GBP</v>
          </cell>
          <cell r="E2251">
            <v>11760</v>
          </cell>
          <cell r="F2251">
            <v>45400</v>
          </cell>
          <cell r="G2251" t="str">
            <v>tnlcomfund-org-CHAT2Us</v>
          </cell>
          <cell r="H2251" t="str">
            <v>CHAT2Us</v>
          </cell>
          <cell r="I2251" t="str">
            <v>PO12 1ES</v>
          </cell>
          <cell r="J2251" t="str">
            <v>Town</v>
          </cell>
          <cell r="K2251" t="str">
            <v>Gosport</v>
          </cell>
          <cell r="L2251" t="str">
            <v>South East</v>
          </cell>
          <cell r="M2251" t="str">
            <v>Gosport</v>
          </cell>
          <cell r="N2251" t="str">
            <v>GB-GOR-PB188</v>
          </cell>
          <cell r="O2251" t="str">
            <v>The National Lottery Community Fund</v>
          </cell>
          <cell r="P2251" t="str">
            <v>Charitable and Community including Health, Education and Environment</v>
          </cell>
          <cell r="S2251" t="str">
            <v>Unregistered voluntary or community organisation</v>
          </cell>
          <cell r="T2251" t="str">
            <v>AFEX1</v>
          </cell>
          <cell r="U2251" t="str">
            <v>National Lottery Awards for All England</v>
          </cell>
          <cell r="V2251">
            <v>45462</v>
          </cell>
        </row>
        <row r="2252">
          <cell r="A2252" t="str">
            <v>360G-tnlcomfund-0045617335</v>
          </cell>
          <cell r="B2252" t="str">
            <v>Training and Mentoring New Advisers and IT Equipment</v>
          </cell>
          <cell r="C2252" t="str">
            <v>The funding will be used to train and mentor ten new advisors and purchase new IT equipment to  provide a more robust and knowledgeable support network for individuals who need advice. The project aims to enable people from the community access to information resources and support that can alleviate their financial hardships.</v>
          </cell>
          <cell r="D2252" t="str">
            <v>GBP</v>
          </cell>
          <cell r="E2252">
            <v>20000</v>
          </cell>
          <cell r="F2252">
            <v>45400</v>
          </cell>
          <cell r="G2252" t="str">
            <v>GB-CHC-1150766</v>
          </cell>
          <cell r="H2252" t="str">
            <v>Oxfordshire South &amp; Vale Citizens Advice Bureau</v>
          </cell>
          <cell r="I2252" t="str">
            <v>OX14 3JD</v>
          </cell>
          <cell r="J2252" t="str">
            <v>Abingdon Abbey Northcourt</v>
          </cell>
          <cell r="K2252" t="str">
            <v>Vale of White Horse</v>
          </cell>
          <cell r="L2252" t="str">
            <v>South East</v>
          </cell>
          <cell r="M2252" t="str">
            <v>Oxford West and Abingdon</v>
          </cell>
          <cell r="N2252" t="str">
            <v>GB-GOR-PB188</v>
          </cell>
          <cell r="O2252" t="str">
            <v>The National Lottery Community Fund</v>
          </cell>
          <cell r="P2252" t="str">
            <v>Charitable and Community including Health, Education and Environment</v>
          </cell>
          <cell r="Q2252" t="str">
            <v>1150766</v>
          </cell>
          <cell r="R2252" t="str">
            <v>08322240</v>
          </cell>
          <cell r="S2252" t="str">
            <v>Registered Charity and Not-for-profit Company</v>
          </cell>
          <cell r="T2252" t="str">
            <v>AFEX1</v>
          </cell>
          <cell r="U2252" t="str">
            <v>National Lottery Awards for All England</v>
          </cell>
          <cell r="V2252">
            <v>45470</v>
          </cell>
        </row>
        <row r="2253">
          <cell r="A2253" t="str">
            <v>360G-tnlcomfund-0045617339</v>
          </cell>
          <cell r="B2253" t="str">
            <v>CAST Festdays</v>
          </cell>
          <cell r="C2253" t="str">
            <v>The funding will be used to host creative community fun days.  The project aims to bring together the community through fun activities to connect people and reduce isolation.</v>
          </cell>
          <cell r="D2253" t="str">
            <v>GBP</v>
          </cell>
          <cell r="E2253">
            <v>4700</v>
          </cell>
          <cell r="F2253">
            <v>45400</v>
          </cell>
          <cell r="G2253" t="str">
            <v>tnlcomfund-org-Citizens'AssemblySouthTyneside</v>
          </cell>
          <cell r="H2253" t="str">
            <v>Citizens' Assembly South Tyneside</v>
          </cell>
          <cell r="I2253" t="str">
            <v>NE35 9DS</v>
          </cell>
          <cell r="J2253" t="str">
            <v>Boldon Colliery</v>
          </cell>
          <cell r="K2253" t="str">
            <v>South Tyneside</v>
          </cell>
          <cell r="L2253" t="str">
            <v>North East</v>
          </cell>
          <cell r="M2253" t="str">
            <v>Jarrow</v>
          </cell>
          <cell r="N2253" t="str">
            <v>GB-GOR-PB188</v>
          </cell>
          <cell r="O2253" t="str">
            <v>The National Lottery Community Fund</v>
          </cell>
          <cell r="P2253" t="str">
            <v>Charitable and Community including Health, Education and Environment</v>
          </cell>
          <cell r="S2253" t="str">
            <v>Unregistered voluntary or community organisation</v>
          </cell>
          <cell r="T2253" t="str">
            <v>AFEX1</v>
          </cell>
          <cell r="U2253" t="str">
            <v>National Lottery Awards for All England</v>
          </cell>
          <cell r="V2253">
            <v>45466</v>
          </cell>
        </row>
        <row r="2254">
          <cell r="A2254" t="str">
            <v>360G-tnlcomfund-0045617350</v>
          </cell>
          <cell r="B2254" t="str">
            <v>Singing for Health</v>
          </cell>
          <cell r="C2254" t="str">
            <v>The funding will be used to contribute to the professional fees of the male choir. The project aims to boost the mental wellbeing of men and provide opportunities for interaction.</v>
          </cell>
          <cell r="D2254" t="str">
            <v>GBP</v>
          </cell>
          <cell r="E2254">
            <v>1000</v>
          </cell>
          <cell r="F2254">
            <v>45400</v>
          </cell>
          <cell r="G2254" t="str">
            <v>GB-CHC-EW39926</v>
          </cell>
          <cell r="H2254" t="str">
            <v>Loughborough Male Voice Choir</v>
          </cell>
          <cell r="I2254" t="str">
            <v>LE11 2EH</v>
          </cell>
          <cell r="J2254" t="str">
            <v>Loughborough Southfields</v>
          </cell>
          <cell r="K2254" t="str">
            <v>Charnwood</v>
          </cell>
          <cell r="L2254" t="str">
            <v>East Midlands</v>
          </cell>
          <cell r="M2254" t="str">
            <v>Loughborough</v>
          </cell>
          <cell r="N2254" t="str">
            <v>GB-GOR-PB188</v>
          </cell>
          <cell r="O2254" t="str">
            <v>The National Lottery Community Fund</v>
          </cell>
          <cell r="P2254" t="str">
            <v>Charitable and Community including Health, Education and Environment</v>
          </cell>
          <cell r="Q2254" t="str">
            <v>EW39926</v>
          </cell>
          <cell r="S2254" t="str">
            <v>Registered charity (unincorporated)</v>
          </cell>
          <cell r="T2254" t="str">
            <v>AFEX1</v>
          </cell>
          <cell r="U2254" t="str">
            <v>National Lottery Awards for All England</v>
          </cell>
          <cell r="V2254">
            <v>45460</v>
          </cell>
        </row>
        <row r="2255">
          <cell r="A2255" t="str">
            <v>360G-tnlcomfund-0045617357</v>
          </cell>
          <cell r="B2255" t="str">
            <v>Link Up Letters</v>
          </cell>
          <cell r="C2255" t="str">
            <v>The funding will develop and sustain the 'Link up Letters' project which recruits volunteer letter writers to write to socially isolated people and residents of care homes across Bradford and district. Starting shortly after the pandemic the issues of isolation are still prevalent and feedback is positive in wanting the service to continue. It will employ a staff member to recruit an additional 40 letters writers and provide them with additional training opportunities to enable them to develop the skills and confidence to write engaging; positive letters for people in care homes and it will develop to any adults who feel isolated by developing a referral process via social care providers.</v>
          </cell>
          <cell r="D2255" t="str">
            <v>GBP</v>
          </cell>
          <cell r="E2255">
            <v>4088</v>
          </cell>
          <cell r="F2255">
            <v>45400</v>
          </cell>
          <cell r="G2255" t="str">
            <v>GB-CHC-1085218</v>
          </cell>
          <cell r="H2255" t="str">
            <v>Volunteering Bradford</v>
          </cell>
          <cell r="I2255" t="str">
            <v>BD1 5BJ</v>
          </cell>
          <cell r="J2255" t="str">
            <v>City</v>
          </cell>
          <cell r="K2255" t="str">
            <v>Bradford</v>
          </cell>
          <cell r="L2255" t="str">
            <v>Yorkshire and The Humber</v>
          </cell>
          <cell r="M2255" t="str">
            <v>Bradford West</v>
          </cell>
          <cell r="N2255" t="str">
            <v>GB-GOR-PB188</v>
          </cell>
          <cell r="O2255" t="str">
            <v>The National Lottery Community Fund</v>
          </cell>
          <cell r="P2255" t="str">
            <v>Charitable and Community including Health, Education and Environment</v>
          </cell>
          <cell r="Q2255" t="str">
            <v>1085218</v>
          </cell>
          <cell r="R2255" t="str">
            <v>04133566</v>
          </cell>
          <cell r="S2255" t="str">
            <v>Registered Charity and Not-for-profit Company</v>
          </cell>
          <cell r="T2255" t="str">
            <v>AFEX1</v>
          </cell>
          <cell r="U2255" t="str">
            <v>National Lottery Awards for All England</v>
          </cell>
          <cell r="V2255">
            <v>45474</v>
          </cell>
        </row>
        <row r="2256">
          <cell r="A2256" t="str">
            <v>360G-tnlcomfund-0045617362</v>
          </cell>
          <cell r="B2256" t="str">
            <v>Changing the Script</v>
          </cell>
          <cell r="C2256" t="str">
            <v>The funding will be used to co-develop a community theatre programme with 50 migrants. This project aims to bring the migrant community together with the wider community to help build stronger relationships whilst also helping beneficiaries to learn new skills and improving their English language proficiency.</v>
          </cell>
          <cell r="D2256" t="str">
            <v>GBP</v>
          </cell>
          <cell r="E2256">
            <v>20000</v>
          </cell>
          <cell r="F2256">
            <v>45400</v>
          </cell>
          <cell r="G2256" t="str">
            <v>GB-CHC-1133268</v>
          </cell>
          <cell r="H2256" t="str">
            <v>EFA London</v>
          </cell>
          <cell r="I2256" t="str">
            <v>SE10 0EA</v>
          </cell>
          <cell r="J2256" t="str">
            <v>Peninsula</v>
          </cell>
          <cell r="K2256" t="str">
            <v>Greenwich</v>
          </cell>
          <cell r="L2256" t="str">
            <v>London</v>
          </cell>
          <cell r="M2256" t="str">
            <v>Greenwich and Woolwich</v>
          </cell>
          <cell r="N2256" t="str">
            <v>GB-GOR-PB188</v>
          </cell>
          <cell r="O2256" t="str">
            <v>The National Lottery Community Fund</v>
          </cell>
          <cell r="P2256" t="str">
            <v>Charitable and Community including Health, Education and Environment</v>
          </cell>
          <cell r="Q2256" t="str">
            <v>1133268</v>
          </cell>
          <cell r="R2256" t="str">
            <v>6909738</v>
          </cell>
          <cell r="S2256" t="str">
            <v>Registered Charity and Not-for-profit Company</v>
          </cell>
          <cell r="T2256" t="str">
            <v>AFEX1</v>
          </cell>
          <cell r="U2256" t="str">
            <v>National Lottery Awards for All England</v>
          </cell>
          <cell r="V2256">
            <v>45471</v>
          </cell>
        </row>
        <row r="2257">
          <cell r="A2257" t="str">
            <v>360G-tnlcomfund-0045617373</v>
          </cell>
          <cell r="B2257" t="str">
            <v>Organ removal and meeting room refurbishment</v>
          </cell>
          <cell r="C2257" t="str">
            <v>The funding will be used to remove the church organ and make improvements to the building. The project aims to extend the groups provision of performing arts activities for people with learning disabilities.</v>
          </cell>
          <cell r="D2257" t="str">
            <v>GBP</v>
          </cell>
          <cell r="E2257">
            <v>18660</v>
          </cell>
          <cell r="F2257">
            <v>45400</v>
          </cell>
          <cell r="G2257" t="str">
            <v>GB-CHC-1113540</v>
          </cell>
          <cell r="H2257" t="str">
            <v>Side by Side Theatre Company Stourbridge</v>
          </cell>
          <cell r="I2257" t="str">
            <v>DY8 1EH</v>
          </cell>
          <cell r="J2257" t="str">
            <v>Wollaston and Stourbridge Town</v>
          </cell>
          <cell r="K2257" t="str">
            <v>Dudley</v>
          </cell>
          <cell r="L2257" t="str">
            <v>West Midlands</v>
          </cell>
          <cell r="M2257" t="str">
            <v>Stourbridge</v>
          </cell>
          <cell r="N2257" t="str">
            <v>GB-GOR-PB188</v>
          </cell>
          <cell r="O2257" t="str">
            <v>The National Lottery Community Fund</v>
          </cell>
          <cell r="P2257" t="str">
            <v>Charitable and Community including Health, Education and Environment</v>
          </cell>
          <cell r="Q2257" t="str">
            <v>1113540</v>
          </cell>
          <cell r="S2257" t="str">
            <v>Registered charity (unincorporated)</v>
          </cell>
          <cell r="T2257" t="str">
            <v>AFEX1</v>
          </cell>
          <cell r="U2257" t="str">
            <v>National Lottery Awards for All England</v>
          </cell>
          <cell r="V2257">
            <v>45460</v>
          </cell>
        </row>
        <row r="2258">
          <cell r="A2258" t="str">
            <v>360G-tnlcomfund-0045617416</v>
          </cell>
          <cell r="B2258" t="str">
            <v>Creative Connections</v>
          </cell>
          <cell r="C2258" t="str">
            <v>The funding will be used as a contribution to deliver a year-long programme of dance activity and interaction for 100 adults with learning needs and/or neurological conditions and their carers in Central Bedfordshire. The project aims to address increased levels of loneliness and isolation.</v>
          </cell>
          <cell r="D2258" t="str">
            <v>GBP</v>
          </cell>
          <cell r="E2258">
            <v>19991</v>
          </cell>
          <cell r="F2258">
            <v>45400</v>
          </cell>
          <cell r="G2258" t="str">
            <v>GB-CHC-1192065</v>
          </cell>
          <cell r="H2258" t="str">
            <v>BEEE Creative CIO</v>
          </cell>
          <cell r="I2258" t="str">
            <v>MK45 2HX</v>
          </cell>
          <cell r="J2258" t="str">
            <v>Ampthill</v>
          </cell>
          <cell r="K2258" t="str">
            <v>Central Bedfordshire</v>
          </cell>
          <cell r="L2258" t="str">
            <v>Eastern</v>
          </cell>
          <cell r="M2258" t="str">
            <v>Mid Bedfordshire</v>
          </cell>
          <cell r="N2258" t="str">
            <v>GB-GOR-PB188</v>
          </cell>
          <cell r="O2258" t="str">
            <v>The National Lottery Community Fund</v>
          </cell>
          <cell r="P2258" t="str">
            <v>Charitable and Community including Health, Education and Environment</v>
          </cell>
          <cell r="Q2258" t="str">
            <v>1192065</v>
          </cell>
          <cell r="S2258" t="str">
            <v>Charitable incorporated organisation (CIO)</v>
          </cell>
          <cell r="T2258" t="str">
            <v>AFEX1</v>
          </cell>
          <cell r="U2258" t="str">
            <v>National Lottery Awards for All England</v>
          </cell>
          <cell r="V2258">
            <v>45443</v>
          </cell>
        </row>
        <row r="2259">
          <cell r="A2259" t="str">
            <v>360G-tnlcomfund-0045617432</v>
          </cell>
          <cell r="B2259" t="str">
            <v>Health &amp; Wellbeing - Project Restart</v>
          </cell>
          <cell r="C2259" t="str">
            <v>The funding will be used to provide holistic therapies workshops and talks for local people experiencing physical and mental health issues including fibromyalgia dementia bereavement cancer and other long-term conditions. This will provide support and tools for self-care to improve health and wellbeing.</v>
          </cell>
          <cell r="D2259" t="str">
            <v>GBP</v>
          </cell>
          <cell r="E2259">
            <v>20000</v>
          </cell>
          <cell r="F2259">
            <v>45400</v>
          </cell>
          <cell r="G2259" t="str">
            <v>GB-CHC-1160700</v>
          </cell>
          <cell r="H2259" t="str">
            <v>Concern Wadebridge</v>
          </cell>
          <cell r="I2259" t="str">
            <v>PL27 7BX</v>
          </cell>
          <cell r="J2259" t="str">
            <v>Wadebridge West &amp; St Mabyn</v>
          </cell>
          <cell r="K2259" t="str">
            <v>Cornwall</v>
          </cell>
          <cell r="L2259" t="str">
            <v>South West</v>
          </cell>
          <cell r="M2259" t="str">
            <v>North Cornwall</v>
          </cell>
          <cell r="N2259" t="str">
            <v>GB-GOR-PB188</v>
          </cell>
          <cell r="O2259" t="str">
            <v>The National Lottery Community Fund</v>
          </cell>
          <cell r="P2259" t="str">
            <v>Charitable and Community including Health, Education and Environment</v>
          </cell>
          <cell r="Q2259" t="str">
            <v>1160700</v>
          </cell>
          <cell r="R2259" t="str">
            <v>9146985</v>
          </cell>
          <cell r="S2259" t="str">
            <v>Registered Charity and Not-for-profit Company</v>
          </cell>
          <cell r="T2259" t="str">
            <v>AFEX1</v>
          </cell>
          <cell r="U2259" t="str">
            <v>National Lottery Awards for All England</v>
          </cell>
          <cell r="V2259">
            <v>45474</v>
          </cell>
        </row>
        <row r="2260">
          <cell r="A2260" t="str">
            <v>360G-tnlcomfund-0045617463</v>
          </cell>
          <cell r="B2260" t="str">
            <v>Floral Civilians</v>
          </cell>
          <cell r="C2260" t="str">
            <v>The funding will be used to run some inclusive outdoor workshops and arts activities. The project aims to help build friendships and improve the local area.</v>
          </cell>
          <cell r="D2260" t="str">
            <v>GBP</v>
          </cell>
          <cell r="E2260">
            <v>10635</v>
          </cell>
          <cell r="F2260">
            <v>45400</v>
          </cell>
          <cell r="G2260" t="str">
            <v>tnlcomfund-org-FriendsofVictoriaQuarter</v>
          </cell>
          <cell r="H2260" t="str">
            <v>Friends of Victoria Quarter</v>
          </cell>
          <cell r="I2260" t="str">
            <v>CH45 2JW</v>
          </cell>
          <cell r="J2260" t="str">
            <v>New Brighton</v>
          </cell>
          <cell r="K2260" t="str">
            <v>Wirral</v>
          </cell>
          <cell r="L2260" t="str">
            <v>North West</v>
          </cell>
          <cell r="M2260" t="str">
            <v>Wallasey</v>
          </cell>
          <cell r="N2260" t="str">
            <v>GB-GOR-PB188</v>
          </cell>
          <cell r="O2260" t="str">
            <v>The National Lottery Community Fund</v>
          </cell>
          <cell r="P2260" t="str">
            <v>Charitable and Community including Health, Education and Environment</v>
          </cell>
          <cell r="S2260" t="str">
            <v>Unregistered voluntary or community organisation</v>
          </cell>
          <cell r="T2260" t="str">
            <v>AFEX1</v>
          </cell>
          <cell r="U2260" t="str">
            <v>National Lottery Awards for All England</v>
          </cell>
          <cell r="V2260">
            <v>45463</v>
          </cell>
        </row>
        <row r="2261">
          <cell r="A2261" t="str">
            <v>360G-tnlcomfund-0045617465</v>
          </cell>
          <cell r="B2261" t="str">
            <v>English Conversation Cafe</v>
          </cell>
          <cell r="C2261" t="str">
            <v>The funding will be used to deliver a weekly English Conversation Café for people whose first language is other than English. The café will be open to the whole community including asylum seekers refugees and migrants. The café will co-ordinate and sort people into levels of English speaking and will set topics of conversation such as ‘speaking to my GP’ and ‘money and shopping’. Participants can progress into accessing formal ESOL classes volunteering opportunities and employment. The project aims to bring people together from a diverse range of backgrounds and experiences and building relationships.</v>
          </cell>
          <cell r="D2261" t="str">
            <v>GBP</v>
          </cell>
          <cell r="E2261">
            <v>19360</v>
          </cell>
          <cell r="F2261">
            <v>45400</v>
          </cell>
          <cell r="G2261" t="str">
            <v>GB-CHC-1145894</v>
          </cell>
          <cell r="H2261" t="str">
            <v>New Life Church Tameside</v>
          </cell>
          <cell r="I2261" t="str">
            <v>OL6 6SF</v>
          </cell>
          <cell r="J2261" t="str">
            <v>Ashton St Michael's</v>
          </cell>
          <cell r="K2261" t="str">
            <v>Tameside</v>
          </cell>
          <cell r="L2261" t="str">
            <v>North West</v>
          </cell>
          <cell r="M2261" t="str">
            <v>Ashton-under-Lyne</v>
          </cell>
          <cell r="N2261" t="str">
            <v>GB-GOR-PB188</v>
          </cell>
          <cell r="O2261" t="str">
            <v>The National Lottery Community Fund</v>
          </cell>
          <cell r="P2261" t="str">
            <v>Charitable and Community including Health, Education and Environment</v>
          </cell>
          <cell r="Q2261" t="str">
            <v>1145894</v>
          </cell>
          <cell r="R2261" t="str">
            <v>7924982</v>
          </cell>
          <cell r="S2261" t="str">
            <v>Faith Organisation (Church Mosque Synagogue etc.)</v>
          </cell>
          <cell r="T2261" t="str">
            <v>AFEX1</v>
          </cell>
          <cell r="U2261" t="str">
            <v>National Lottery Awards for All England</v>
          </cell>
          <cell r="V2261">
            <v>45454</v>
          </cell>
        </row>
        <row r="2262">
          <cell r="A2262" t="str">
            <v>360G-tnlcomfund-0045617472</v>
          </cell>
          <cell r="B2262" t="str">
            <v>Community Cooking Workshops</v>
          </cell>
          <cell r="C2262" t="str">
            <v>The funding will be used to provide cooking workshops to the community. The project aims to bring different groups of people together improve health and wellbeing and assist in tackling the cost of living crisis.</v>
          </cell>
          <cell r="D2262" t="str">
            <v>GBP</v>
          </cell>
          <cell r="E2262">
            <v>19306</v>
          </cell>
          <cell r="F2262">
            <v>45400</v>
          </cell>
          <cell r="G2262" t="str">
            <v>GB-COH-14533009</v>
          </cell>
          <cell r="H2262" t="str">
            <v>Growing Healthy Minds CIC</v>
          </cell>
          <cell r="I2262" t="str">
            <v>DN32 8BX</v>
          </cell>
          <cell r="J2262" t="str">
            <v>East Marsh</v>
          </cell>
          <cell r="K2262" t="str">
            <v>North East Lincolnshire</v>
          </cell>
          <cell r="L2262" t="str">
            <v>Yorkshire and The Humber</v>
          </cell>
          <cell r="M2262" t="str">
            <v>Great Grimsby</v>
          </cell>
          <cell r="N2262" t="str">
            <v>GB-GOR-PB188</v>
          </cell>
          <cell r="O2262" t="str">
            <v>The National Lottery Community Fund</v>
          </cell>
          <cell r="P2262" t="str">
            <v>Charitable and Community including Health, Education and Environment</v>
          </cell>
          <cell r="R2262" t="str">
            <v>14533009</v>
          </cell>
          <cell r="S2262" t="str">
            <v>Community Interest Company (CIC)</v>
          </cell>
          <cell r="T2262" t="str">
            <v>AFEX1</v>
          </cell>
          <cell r="U2262" t="str">
            <v>National Lottery Awards for All England</v>
          </cell>
          <cell r="V2262">
            <v>45471</v>
          </cell>
        </row>
        <row r="2263">
          <cell r="A2263" t="str">
            <v>360G-tnlcomfund-0045617486</v>
          </cell>
          <cell r="B2263" t="str">
            <v>VisionConnect Wirral: Bridging Horizons.</v>
          </cell>
          <cell r="C2263" t="str">
            <v>The funding will be used to increase provision through outreach development in the wider community. The project aims to raise awareness of sight loss and the services offered by the organisation.</v>
          </cell>
          <cell r="D2263" t="str">
            <v>GBP</v>
          </cell>
          <cell r="E2263">
            <v>19500</v>
          </cell>
          <cell r="F2263">
            <v>45400</v>
          </cell>
          <cell r="G2263" t="str">
            <v>GB-CHC-1147170</v>
          </cell>
          <cell r="H2263" t="str">
            <v>Wirral Society of the Blind and Partially Sighted</v>
          </cell>
          <cell r="I2263" t="str">
            <v>CH41 8AU</v>
          </cell>
          <cell r="J2263" t="str">
            <v>Claughton</v>
          </cell>
          <cell r="K2263" t="str">
            <v>Wirral</v>
          </cell>
          <cell r="L2263" t="str">
            <v>North West</v>
          </cell>
          <cell r="M2263" t="str">
            <v>Birkenhead</v>
          </cell>
          <cell r="N2263" t="str">
            <v>GB-GOR-PB188</v>
          </cell>
          <cell r="O2263" t="str">
            <v>The National Lottery Community Fund</v>
          </cell>
          <cell r="P2263" t="str">
            <v>Charitable and Community including Health, Education and Environment</v>
          </cell>
          <cell r="Q2263" t="str">
            <v>1147170</v>
          </cell>
          <cell r="R2263" t="str">
            <v>1147170</v>
          </cell>
          <cell r="S2263" t="str">
            <v>Registered charity (unincorporated)</v>
          </cell>
          <cell r="T2263" t="str">
            <v>AFEX1</v>
          </cell>
          <cell r="U2263" t="str">
            <v>National Lottery Awards for All England</v>
          </cell>
          <cell r="V2263">
            <v>45463</v>
          </cell>
        </row>
        <row r="2264">
          <cell r="A2264" t="str">
            <v>360G-tnlcomfund-0045617530</v>
          </cell>
          <cell r="B2264" t="str">
            <v>Multi-Purpose Community Building (Storage/Officiating Area)</v>
          </cell>
          <cell r="C2264" t="str">
            <v>The funding will be used to construct a new multi-functional community building which will be accessible to the wider public. This project aims to improve a space that matters to the community allowing further storage to house equipment not only for the cricket club but external groups who use the facilities.</v>
          </cell>
          <cell r="D2264" t="str">
            <v>GBP</v>
          </cell>
          <cell r="E2264">
            <v>20000</v>
          </cell>
          <cell r="F2264">
            <v>45400</v>
          </cell>
          <cell r="G2264" t="str">
            <v>GB-CHC-1188726</v>
          </cell>
          <cell r="H2264" t="str">
            <v>Hunwick Cricket Club</v>
          </cell>
          <cell r="I2264" t="str">
            <v>DL15 0RH</v>
          </cell>
          <cell r="J2264" t="str">
            <v>Willington and Hunwick</v>
          </cell>
          <cell r="K2264" t="str">
            <v>County Durham</v>
          </cell>
          <cell r="L2264" t="str">
            <v>North East</v>
          </cell>
          <cell r="M2264" t="str">
            <v>North West Durham</v>
          </cell>
          <cell r="N2264" t="str">
            <v>GB-GOR-PB188</v>
          </cell>
          <cell r="O2264" t="str">
            <v>The National Lottery Community Fund</v>
          </cell>
          <cell r="P2264" t="str">
            <v>Charitable and Community including Health, Education and Environment</v>
          </cell>
          <cell r="Q2264" t="str">
            <v>1188726</v>
          </cell>
          <cell r="S2264" t="str">
            <v>Charitable incorporated organisation (CIO)</v>
          </cell>
          <cell r="T2264" t="str">
            <v>AFEX1</v>
          </cell>
          <cell r="U2264" t="str">
            <v>National Lottery Awards for All England</v>
          </cell>
          <cell r="V2264">
            <v>45466</v>
          </cell>
        </row>
        <row r="2265">
          <cell r="A2265" t="str">
            <v>360G-tnlcomfund-0045617537</v>
          </cell>
          <cell r="B2265" t="str">
            <v>Elite Squad</v>
          </cell>
          <cell r="C2265" t="str">
            <v>The funding will be used to deliver structured sporting activities guidance and mentorship to vulnerable young people at risk of youth violence gang affiliation and bullying. The project aims to create a safe environment for participants to express themselves and raise their aspirations while improving their physical fitness and confidence.</v>
          </cell>
          <cell r="D2265" t="str">
            <v>GBP</v>
          </cell>
          <cell r="E2265">
            <v>19500</v>
          </cell>
          <cell r="F2265">
            <v>45400</v>
          </cell>
          <cell r="G2265" t="str">
            <v>GB-COH-15392181</v>
          </cell>
          <cell r="H2265" t="str">
            <v>Elite Squad CIC</v>
          </cell>
          <cell r="I2265" t="str">
            <v>N9 0AR</v>
          </cell>
          <cell r="J2265" t="str">
            <v>Jubilee</v>
          </cell>
          <cell r="K2265" t="str">
            <v>Enfield</v>
          </cell>
          <cell r="L2265" t="str">
            <v>London</v>
          </cell>
          <cell r="M2265" t="str">
            <v>Edmonton</v>
          </cell>
          <cell r="N2265" t="str">
            <v>GB-GOR-PB188</v>
          </cell>
          <cell r="O2265" t="str">
            <v>The National Lottery Community Fund</v>
          </cell>
          <cell r="P2265" t="str">
            <v>Charitable and Community including Health, Education and Environment</v>
          </cell>
          <cell r="R2265" t="str">
            <v>15392181</v>
          </cell>
          <cell r="S2265" t="str">
            <v>Community Interest Company (CIC)</v>
          </cell>
          <cell r="T2265" t="str">
            <v>AFEX1</v>
          </cell>
          <cell r="U2265" t="str">
            <v>National Lottery Awards for All England</v>
          </cell>
          <cell r="V2265">
            <v>45471</v>
          </cell>
        </row>
        <row r="2266">
          <cell r="A2266" t="str">
            <v>360G-tnlcomfund-0045617614</v>
          </cell>
          <cell r="B2266" t="str">
            <v>Singing Stories</v>
          </cell>
          <cell r="C2266" t="str">
            <v>The funding will be used to deliver an inclusive musical storytelling project. The project aims to support early years children with additional physical educational emotional and/or social needs.</v>
          </cell>
          <cell r="D2266" t="str">
            <v>GBP</v>
          </cell>
          <cell r="E2266">
            <v>14900</v>
          </cell>
          <cell r="F2266">
            <v>45400</v>
          </cell>
          <cell r="G2266" t="str">
            <v>GB-COH-13995916</v>
          </cell>
          <cell r="H2266" t="str">
            <v>CreateED South East CIC</v>
          </cell>
          <cell r="I2266" t="str">
            <v>SL8 5SX</v>
          </cell>
          <cell r="J2266" t="str">
            <v>The Wooburns, Bourne End and Hedsor</v>
          </cell>
          <cell r="K2266" t="str">
            <v>Buckinghamshire</v>
          </cell>
          <cell r="L2266" t="str">
            <v>South East</v>
          </cell>
          <cell r="M2266" t="str">
            <v>Beaconsfield</v>
          </cell>
          <cell r="N2266" t="str">
            <v>GB-GOR-PB188</v>
          </cell>
          <cell r="O2266" t="str">
            <v>The National Lottery Community Fund</v>
          </cell>
          <cell r="P2266" t="str">
            <v>Charitable and Community including Health, Education and Environment</v>
          </cell>
          <cell r="R2266" t="str">
            <v>13995916</v>
          </cell>
          <cell r="S2266" t="str">
            <v>Community Interest Company (CIC)</v>
          </cell>
          <cell r="T2266" t="str">
            <v>AFEX1</v>
          </cell>
          <cell r="U2266" t="str">
            <v>National Lottery Awards for All England</v>
          </cell>
          <cell r="V2266">
            <v>45447</v>
          </cell>
        </row>
        <row r="2267">
          <cell r="A2267" t="str">
            <v>360G-tnlcomfund-0045617620</v>
          </cell>
          <cell r="B2267" t="str">
            <v>Welfare Benefits and Benefits Advisor</v>
          </cell>
          <cell r="C2267" t="str">
            <v>The funding will be used to help employ benefits advisors to assist with increasing demand on the organisation’s welfare office. The project aims to continue and expand benefits and welfare support to Jewish individuals across the country.</v>
          </cell>
          <cell r="D2267" t="str">
            <v>GBP</v>
          </cell>
          <cell r="E2267">
            <v>20000</v>
          </cell>
          <cell r="F2267">
            <v>45400</v>
          </cell>
          <cell r="G2267" t="str">
            <v>GB-CHC-1146302</v>
          </cell>
          <cell r="H2267" t="str">
            <v>THE PAPERWEIGHT TRUST</v>
          </cell>
          <cell r="I2267" t="str">
            <v>NW4 2AS</v>
          </cell>
          <cell r="J2267" t="str">
            <v>Hendon</v>
          </cell>
          <cell r="K2267" t="str">
            <v>Barnet</v>
          </cell>
          <cell r="L2267" t="str">
            <v>London</v>
          </cell>
          <cell r="M2267" t="str">
            <v>Hendon</v>
          </cell>
          <cell r="N2267" t="str">
            <v>GB-GOR-PB188</v>
          </cell>
          <cell r="O2267" t="str">
            <v>The National Lottery Community Fund</v>
          </cell>
          <cell r="P2267" t="str">
            <v>Charitable and Community including Health, Education and Environment</v>
          </cell>
          <cell r="Q2267" t="str">
            <v>1146302</v>
          </cell>
          <cell r="R2267" t="str">
            <v>07705745</v>
          </cell>
          <cell r="S2267" t="str">
            <v>Registered Charity and Not-for-profit Company</v>
          </cell>
          <cell r="T2267" t="str">
            <v>AFEX1</v>
          </cell>
          <cell r="U2267" t="str">
            <v>National Lottery Awards for All England</v>
          </cell>
          <cell r="V2267">
            <v>45471</v>
          </cell>
        </row>
        <row r="2268">
          <cell r="A2268" t="str">
            <v>360G-tnlcomfund-0045617740</v>
          </cell>
          <cell r="B2268" t="str">
            <v>Holy Cross Babcary Quinquennial repairs and installation of insulation</v>
          </cell>
          <cell r="C2268" t="str">
            <v>The funding will be used to repair the church roof. The project aims to repair the church roof so that it can continue to be used by locals for events and as a village hub.</v>
          </cell>
          <cell r="D2268" t="str">
            <v>GBP</v>
          </cell>
          <cell r="E2268">
            <v>12379</v>
          </cell>
          <cell r="F2268">
            <v>45400</v>
          </cell>
          <cell r="G2268" t="str">
            <v>tnlcomfund-org-BabcaryParochialChurchCouncil</v>
          </cell>
          <cell r="H2268" t="str">
            <v>Babcary Parochial Church Council</v>
          </cell>
          <cell r="I2268" t="str">
            <v>TA11 7DT</v>
          </cell>
          <cell r="J2268" t="str">
            <v>Cary</v>
          </cell>
          <cell r="K2268" t="str">
            <v>South Somerset</v>
          </cell>
          <cell r="L2268" t="str">
            <v>South West</v>
          </cell>
          <cell r="M2268" t="str">
            <v>Somerton and Frome</v>
          </cell>
          <cell r="N2268" t="str">
            <v>GB-GOR-PB188</v>
          </cell>
          <cell r="O2268" t="str">
            <v>The National Lottery Community Fund</v>
          </cell>
          <cell r="P2268" t="str">
            <v>Charitable and Community including Health, Education and Environment</v>
          </cell>
          <cell r="S2268" t="str">
            <v>Faith Organisation (Church Mosque Synagogue etc.)</v>
          </cell>
          <cell r="T2268" t="str">
            <v>AFEX1</v>
          </cell>
          <cell r="U2268" t="str">
            <v>National Lottery Awards for All England</v>
          </cell>
          <cell r="V2268">
            <v>45460</v>
          </cell>
        </row>
        <row r="2269">
          <cell r="A2269" t="str">
            <v>360G-tnlcomfund-0045617742</v>
          </cell>
          <cell r="B2269" t="str">
            <v>New Hartley Food Pantry and HOPE</v>
          </cell>
          <cell r="C2269" t="str">
            <v>The funding will be used to continue to deliver a food pantry and community café to alleviate poverty in the local community and reduce food waste. The project aims to support families who are struggling due to the cost-of-living crisis and provide them with food and basic necessities in a warm and safe environment.</v>
          </cell>
          <cell r="D2269" t="str">
            <v>GBP</v>
          </cell>
          <cell r="E2269">
            <v>20000</v>
          </cell>
          <cell r="F2269">
            <v>45400</v>
          </cell>
          <cell r="G2269" t="str">
            <v>GB-CHC-505949</v>
          </cell>
          <cell r="H2269" t="str">
            <v>New Hartley Community Association</v>
          </cell>
          <cell r="I2269" t="str">
            <v>NE25 0RP</v>
          </cell>
          <cell r="J2269" t="str">
            <v>Hartley</v>
          </cell>
          <cell r="K2269" t="str">
            <v>Northumberland</v>
          </cell>
          <cell r="L2269" t="str">
            <v>North East</v>
          </cell>
          <cell r="M2269" t="str">
            <v>Blyth Valley</v>
          </cell>
          <cell r="N2269" t="str">
            <v>GB-GOR-PB188</v>
          </cell>
          <cell r="O2269" t="str">
            <v>The National Lottery Community Fund</v>
          </cell>
          <cell r="P2269" t="str">
            <v>Charitable and Community including Health, Education and Environment</v>
          </cell>
          <cell r="Q2269" t="str">
            <v>505949</v>
          </cell>
          <cell r="S2269" t="str">
            <v>Registered charity (unincorporated)</v>
          </cell>
          <cell r="T2269" t="str">
            <v>AFEX1</v>
          </cell>
          <cell r="U2269" t="str">
            <v>National Lottery Awards for All England</v>
          </cell>
          <cell r="V2269">
            <v>45474</v>
          </cell>
        </row>
        <row r="2270">
          <cell r="A2270" t="str">
            <v>360G-tnlcomfund-0045617771</v>
          </cell>
          <cell r="B2270" t="str">
            <v>Connecting families</v>
          </cell>
          <cell r="C2270" t="str">
            <v>The funding will be used to provide weekly connections Café’s which are drop-in sessions at two venues which will provide the opportunity for parents to connect with each other and share their experiences. The project aims to bring parents together who maybe going through similar challenges and provide support and a sense of belonging to each other whilst they will benefit from the practical resources and social connections.</v>
          </cell>
          <cell r="D2270" t="str">
            <v>GBP</v>
          </cell>
          <cell r="E2270">
            <v>19995</v>
          </cell>
          <cell r="F2270">
            <v>45400</v>
          </cell>
          <cell r="G2270" t="str">
            <v>GB-CHC-1107411</v>
          </cell>
          <cell r="H2270" t="str">
            <v>Home-Start Erewash</v>
          </cell>
          <cell r="I2270" t="str">
            <v>DE7 8DX</v>
          </cell>
          <cell r="J2270" t="str">
            <v>Awsworth Road</v>
          </cell>
          <cell r="K2270" t="str">
            <v>Erewash</v>
          </cell>
          <cell r="L2270" t="str">
            <v>East Midlands</v>
          </cell>
          <cell r="M2270" t="str">
            <v>Erewash</v>
          </cell>
          <cell r="N2270" t="str">
            <v>GB-GOR-PB188</v>
          </cell>
          <cell r="O2270" t="str">
            <v>The National Lottery Community Fund</v>
          </cell>
          <cell r="P2270" t="str">
            <v>Charitable and Community including Health, Education and Environment</v>
          </cell>
          <cell r="Q2270" t="str">
            <v>1107411</v>
          </cell>
          <cell r="R2270" t="str">
            <v>05303098</v>
          </cell>
          <cell r="S2270" t="str">
            <v>Not-for-profit company</v>
          </cell>
          <cell r="T2270" t="str">
            <v>AFEX1</v>
          </cell>
          <cell r="U2270" t="str">
            <v>National Lottery Awards for All England</v>
          </cell>
          <cell r="V2270">
            <v>45463</v>
          </cell>
        </row>
        <row r="2271">
          <cell r="A2271" t="str">
            <v>360G-tnlcomfund-0045617848</v>
          </cell>
          <cell r="B2271" t="str">
            <v>Wearside weightlifting club</v>
          </cell>
          <cell r="C2271" t="str">
            <v>The funding will be used to provide weightlifting classes and fitness activities for young people. The project aims to increase the physical and mental wellbeing of young people while preventing anti-social behaviour.</v>
          </cell>
          <cell r="D2271" t="str">
            <v>GBP</v>
          </cell>
          <cell r="E2271">
            <v>20000</v>
          </cell>
          <cell r="F2271">
            <v>45400</v>
          </cell>
          <cell r="G2271" t="str">
            <v>GB-COH-13149852</v>
          </cell>
          <cell r="H2271" t="str">
            <v>Weights and Cakes CIC</v>
          </cell>
          <cell r="I2271" t="str">
            <v>SR5 2JD</v>
          </cell>
          <cell r="J2271" t="str">
            <v>Southwick</v>
          </cell>
          <cell r="K2271" t="str">
            <v>Sunderland</v>
          </cell>
          <cell r="L2271" t="str">
            <v>North East</v>
          </cell>
          <cell r="M2271" t="str">
            <v>Sunderland Central</v>
          </cell>
          <cell r="N2271" t="str">
            <v>GB-GOR-PB188</v>
          </cell>
          <cell r="O2271" t="str">
            <v>The National Lottery Community Fund</v>
          </cell>
          <cell r="P2271" t="str">
            <v>Charitable and Community including Health, Education and Environment</v>
          </cell>
          <cell r="R2271" t="str">
            <v>13149852</v>
          </cell>
          <cell r="S2271" t="str">
            <v>Community Interest Company (CIC)</v>
          </cell>
          <cell r="T2271" t="str">
            <v>AFEX1</v>
          </cell>
          <cell r="U2271" t="str">
            <v>National Lottery Awards for All England</v>
          </cell>
          <cell r="V2271">
            <v>45466</v>
          </cell>
        </row>
        <row r="2272">
          <cell r="A2272" t="str">
            <v>360G-tnlcomfund-0045617920</v>
          </cell>
          <cell r="B2272" t="str">
            <v>Outing for group of elderly women mostly pensioners</v>
          </cell>
          <cell r="C2272" t="str">
            <v>Portrush Women’s Institute is using a £1169 grant to organise a day trip for over 50 older women from local WIs in June 2024 to bring them together to make new connections and reduce social isolation.</v>
          </cell>
          <cell r="D2272" t="str">
            <v>GBP</v>
          </cell>
          <cell r="E2272">
            <v>1169</v>
          </cell>
          <cell r="F2272">
            <v>45400</v>
          </cell>
          <cell r="G2272" t="str">
            <v>tnlcomfund-org-Portrushwomensinstitute</v>
          </cell>
          <cell r="H2272" t="str">
            <v>Portrush womens institute</v>
          </cell>
          <cell r="I2272" t="str">
            <v>BT41 4LL</v>
          </cell>
          <cell r="J2272" t="str">
            <v>Antrim Centre</v>
          </cell>
          <cell r="K2272" t="str">
            <v>Antrim and Newtownabbey</v>
          </cell>
          <cell r="L2272" t="str">
            <v>Northern Ireland</v>
          </cell>
          <cell r="M2272" t="str">
            <v>South Antrim</v>
          </cell>
          <cell r="N2272" t="str">
            <v>GB-GOR-PB188</v>
          </cell>
          <cell r="O2272" t="str">
            <v>The National Lottery Community Fund</v>
          </cell>
          <cell r="P2272" t="str">
            <v>Charitable and Community including Health, Education and Environment</v>
          </cell>
          <cell r="S2272" t="str">
            <v>Unregistered voluntary or community organisation</v>
          </cell>
          <cell r="T2272" t="str">
            <v>AANI4</v>
          </cell>
          <cell r="U2272" t="str">
            <v>Awards for All Northern Ireland</v>
          </cell>
          <cell r="V2272">
            <v>45519</v>
          </cell>
        </row>
        <row r="2273">
          <cell r="A2273" t="str">
            <v>360G-tnlcomfund-0045617926</v>
          </cell>
          <cell r="B2273" t="str">
            <v>ST JOHN'S CHURCH HALL INSULATION PROJECT</v>
          </cell>
          <cell r="C2273" t="str">
            <v>The funding will be used to insulate and clad the outside of the church. The project aims to reduce the amount of money needed to heat the church and allocate these saved funds to keeping costs for community groups low or free.</v>
          </cell>
          <cell r="D2273" t="str">
            <v>GBP</v>
          </cell>
          <cell r="E2273">
            <v>16097</v>
          </cell>
          <cell r="F2273">
            <v>45400</v>
          </cell>
          <cell r="G2273" t="str">
            <v>tnlcomfund-org-StJohn'sChurch</v>
          </cell>
          <cell r="H2273" t="str">
            <v>St John's Church</v>
          </cell>
          <cell r="I2273" t="str">
            <v>IP28 8AA</v>
          </cell>
          <cell r="J2273" t="str">
            <v>The Rows</v>
          </cell>
          <cell r="K2273" t="str">
            <v>West Suffolk</v>
          </cell>
          <cell r="L2273" t="str">
            <v>Eastern</v>
          </cell>
          <cell r="M2273" t="str">
            <v>West Suffolk</v>
          </cell>
          <cell r="N2273" t="str">
            <v>GB-GOR-PB188</v>
          </cell>
          <cell r="O2273" t="str">
            <v>The National Lottery Community Fund</v>
          </cell>
          <cell r="P2273" t="str">
            <v>Charitable and Community including Health, Education and Environment</v>
          </cell>
          <cell r="S2273" t="str">
            <v>Faith Organisation (Church Mosque Synagogue etc.)</v>
          </cell>
          <cell r="T2273" t="str">
            <v>AFEX1</v>
          </cell>
          <cell r="U2273" t="str">
            <v>National Lottery Awards for All England</v>
          </cell>
          <cell r="V2273">
            <v>45505</v>
          </cell>
        </row>
        <row r="2274">
          <cell r="A2274" t="str">
            <v>360G-tnlcomfund-0045618651</v>
          </cell>
          <cell r="B2274" t="str">
            <v>Replacement Play Equipment Toll Bar Playing Field</v>
          </cell>
          <cell r="C2274" t="str">
            <v>The funding will be used to install play and trail equipment for local children. The project aims to encourage physical and mental wellbeing in young people and provide and safe free and accessible third space.</v>
          </cell>
          <cell r="D2274" t="str">
            <v>GBP</v>
          </cell>
          <cell r="E2274">
            <v>17000</v>
          </cell>
          <cell r="F2274">
            <v>45400</v>
          </cell>
          <cell r="G2274" t="str">
            <v>tnlcomfund-org-ParishCouncilofCheddleton</v>
          </cell>
          <cell r="H2274" t="str">
            <v>Parish Council of Cheddleton</v>
          </cell>
          <cell r="I2274" t="str">
            <v>ST9 0JG</v>
          </cell>
          <cell r="J2274" t="str">
            <v>Cellarhead</v>
          </cell>
          <cell r="K2274" t="str">
            <v>Staffordshire Moorlands</v>
          </cell>
          <cell r="L2274" t="str">
            <v>West Midlands</v>
          </cell>
          <cell r="M2274" t="str">
            <v>Staffordshire Moorlands</v>
          </cell>
          <cell r="N2274" t="str">
            <v>GB-GOR-PB188</v>
          </cell>
          <cell r="O2274" t="str">
            <v>The National Lottery Community Fund</v>
          </cell>
          <cell r="P2274" t="str">
            <v>Charitable and Community including Health, Education and Environment</v>
          </cell>
          <cell r="S2274" t="str">
            <v>Statutory body</v>
          </cell>
          <cell r="T2274" t="str">
            <v>AFEX1</v>
          </cell>
          <cell r="U2274" t="str">
            <v>National Lottery Awards for All England</v>
          </cell>
          <cell r="V2274">
            <v>45460</v>
          </cell>
        </row>
        <row r="2275">
          <cell r="A2275" t="str">
            <v>360G-tnlcomfund-0045618723</v>
          </cell>
          <cell r="B2275" t="str">
            <v>Free Summer Scheme</v>
          </cell>
          <cell r="C2275" t="str">
            <v>Lisnafin Ardnalee Trust Cross-Community Development Association based in Strabane is using a £5500 grant to run a summer scheme for local children. The project will use craft and exercise activities to bring children together from different backgrounds and build new friendships.</v>
          </cell>
          <cell r="D2275" t="str">
            <v>GBP</v>
          </cell>
          <cell r="E2275">
            <v>5500</v>
          </cell>
          <cell r="F2275">
            <v>45400</v>
          </cell>
          <cell r="G2275" t="str">
            <v>GB-CHC-102623</v>
          </cell>
          <cell r="H2275" t="str">
            <v>Lisnafin/Ardnalee/Trust Cross-Community Development Association</v>
          </cell>
          <cell r="I2275" t="str">
            <v>BT82 9DG</v>
          </cell>
          <cell r="J2275" t="str">
            <v>Strabane West</v>
          </cell>
          <cell r="K2275" t="str">
            <v>Derry City and Strabane</v>
          </cell>
          <cell r="L2275" t="str">
            <v>Northern Ireland</v>
          </cell>
          <cell r="M2275" t="str">
            <v>West Tyrone</v>
          </cell>
          <cell r="N2275" t="str">
            <v>GB-GOR-PB188</v>
          </cell>
          <cell r="O2275" t="str">
            <v>The National Lottery Community Fund</v>
          </cell>
          <cell r="P2275" t="str">
            <v>Charitable and Community including Health, Education and Environment</v>
          </cell>
          <cell r="Q2275" t="str">
            <v>102623</v>
          </cell>
          <cell r="S2275" t="str">
            <v>Registered charity (unincorporated)</v>
          </cell>
          <cell r="T2275" t="str">
            <v>AANI4</v>
          </cell>
          <cell r="U2275" t="str">
            <v>Awards for All Northern Ireland</v>
          </cell>
          <cell r="V2275">
            <v>45519</v>
          </cell>
        </row>
        <row r="2276">
          <cell r="A2276" t="str">
            <v>360G-tnlcomfund-0045620649</v>
          </cell>
          <cell r="B2276" t="str">
            <v>Integrative Mental Health &amp; Employment Support</v>
          </cell>
          <cell r="C2276" t="str">
            <v>The funding will be used to deliver activities within the Orthodox Jewish Community. It will support young people aged 18-25 years old who are struggling with their mental health and lack employment. It will support over 60 Jewish individuals through weekly small group (up to 10) sessions that include mental health mentoring art therapy signpost for specialist support social activity vocational skill training and job support skills. The project aims to remove barriers and issues for young Jewish people and foster stronger relationships.</v>
          </cell>
          <cell r="D2276" t="str">
            <v>GBP</v>
          </cell>
          <cell r="E2276">
            <v>19980</v>
          </cell>
          <cell r="F2276">
            <v>45400</v>
          </cell>
          <cell r="G2276" t="str">
            <v>tnlcomfund-org-MJGC</v>
          </cell>
          <cell r="H2276" t="str">
            <v>MJGC</v>
          </cell>
          <cell r="I2276" t="str">
            <v>M25 0DB</v>
          </cell>
          <cell r="J2276" t="str">
            <v>Sedgley</v>
          </cell>
          <cell r="K2276" t="str">
            <v>Bury</v>
          </cell>
          <cell r="L2276" t="str">
            <v>North West</v>
          </cell>
          <cell r="M2276" t="str">
            <v>Bury South</v>
          </cell>
          <cell r="N2276" t="str">
            <v>GB-GOR-PB188</v>
          </cell>
          <cell r="O2276" t="str">
            <v>The National Lottery Community Fund</v>
          </cell>
          <cell r="P2276" t="str">
            <v>Charitable and Community including Health, Education and Environment</v>
          </cell>
          <cell r="S2276" t="str">
            <v>Unregistered voluntary or community organisation</v>
          </cell>
          <cell r="T2276" t="str">
            <v>AFEX1</v>
          </cell>
          <cell r="U2276" t="str">
            <v>National Lottery Awards for All England</v>
          </cell>
          <cell r="V2276">
            <v>45454</v>
          </cell>
        </row>
        <row r="2277">
          <cell r="A2277" t="str">
            <v>360G-tnlcomfund-0045580810</v>
          </cell>
          <cell r="B2277" t="str">
            <v>Gateshead Clubhouse 2024-2029</v>
          </cell>
          <cell r="C2277" t="str">
            <v>This funding will be used to offer a welcoming environment and safe space where people with mental health issues can go to socialise access a range of facilities activities courses or conversation. The project aims to reduce isolation and improve skills confidence and wellbeing.</v>
          </cell>
          <cell r="D2277" t="str">
            <v>GBP</v>
          </cell>
          <cell r="E2277">
            <v>74272</v>
          </cell>
          <cell r="F2277">
            <v>45399</v>
          </cell>
          <cell r="G2277" t="str">
            <v>GB-CHC-1160853</v>
          </cell>
          <cell r="H2277" t="str">
            <v>Gateshead Clubhouse</v>
          </cell>
          <cell r="I2277" t="str">
            <v>NE8 1NH</v>
          </cell>
          <cell r="J2277" t="str">
            <v>Bridges</v>
          </cell>
          <cell r="K2277" t="str">
            <v>Gateshead</v>
          </cell>
          <cell r="L2277" t="str">
            <v>North East</v>
          </cell>
          <cell r="M2277" t="str">
            <v>Gateshead</v>
          </cell>
          <cell r="N2277" t="str">
            <v>GB-GOR-PB188</v>
          </cell>
          <cell r="O2277" t="str">
            <v>The National Lottery Community Fund</v>
          </cell>
          <cell r="P2277" t="str">
            <v>Charitable and Community including Health, Education and Environment</v>
          </cell>
          <cell r="Q2277" t="str">
            <v>1160853</v>
          </cell>
          <cell r="S2277" t="str">
            <v>Charitable incorporated organisation (CIO)</v>
          </cell>
          <cell r="T2277" t="str">
            <v>RCNE1</v>
          </cell>
          <cell r="U2277" t="str">
            <v>RC North East and Cumbria Region</v>
          </cell>
          <cell r="V2277">
            <v>45475</v>
          </cell>
        </row>
        <row r="2278">
          <cell r="A2278" t="str">
            <v>360G-tnlcomfund-0045587855</v>
          </cell>
          <cell r="B2278" t="str">
            <v>Time to Change West Cumbria Project CIC Salaries</v>
          </cell>
          <cell r="C2278" t="str">
            <v>This funding will be used to cover organisational salaries. The project aims to support those experiencing homelessness and/or domestic violence poverty and unemployment in West Cumbria.</v>
          </cell>
          <cell r="D2278" t="str">
            <v>GBP</v>
          </cell>
          <cell r="E2278">
            <v>196838</v>
          </cell>
          <cell r="F2278">
            <v>45399</v>
          </cell>
          <cell r="G2278" t="str">
            <v>GB-COH-08578477</v>
          </cell>
          <cell r="H2278" t="str">
            <v>Time to Change West Cumbria Project CIC</v>
          </cell>
          <cell r="I2278" t="str">
            <v>CA22 2DJ</v>
          </cell>
          <cell r="J2278" t="str">
            <v>Egremont</v>
          </cell>
          <cell r="K2278" t="str">
            <v>Copeland</v>
          </cell>
          <cell r="L2278" t="str">
            <v>North West</v>
          </cell>
          <cell r="M2278" t="str">
            <v>Copeland</v>
          </cell>
          <cell r="N2278" t="str">
            <v>GB-GOR-PB188</v>
          </cell>
          <cell r="O2278" t="str">
            <v>The National Lottery Community Fund</v>
          </cell>
          <cell r="P2278" t="str">
            <v>Charitable and Community including Health, Education and Environment</v>
          </cell>
          <cell r="R2278" t="str">
            <v>08578477</v>
          </cell>
          <cell r="S2278" t="str">
            <v>Community Interest Company (CIC)</v>
          </cell>
          <cell r="T2278" t="str">
            <v>RCNE1</v>
          </cell>
          <cell r="U2278" t="str">
            <v>RC North East and Cumbria Region</v>
          </cell>
          <cell r="V2278">
            <v>45475</v>
          </cell>
        </row>
        <row r="2279">
          <cell r="A2279" t="str">
            <v>360G-tnlcomfund-0045589838</v>
          </cell>
          <cell r="B2279" t="str">
            <v>Safe Places and People</v>
          </cell>
          <cell r="C2279" t="str">
            <v>This funding will be used to cover the salary of a new Project worker to provide supportive activities for families on the Byker wall estate in Newcastle. The project aims to provide safe activities to improve wellbeing.</v>
          </cell>
          <cell r="D2279" t="str">
            <v>GBP</v>
          </cell>
          <cell r="E2279">
            <v>95094</v>
          </cell>
          <cell r="F2279">
            <v>45399</v>
          </cell>
          <cell r="G2279" t="str">
            <v>GB-CHC-1188809</v>
          </cell>
          <cell r="H2279" t="str">
            <v>Foundation Futures CIO</v>
          </cell>
          <cell r="I2279" t="str">
            <v>NE6 2HQ</v>
          </cell>
          <cell r="J2279" t="str">
            <v>Byker</v>
          </cell>
          <cell r="K2279" t="str">
            <v>Newcastle upon Tyne</v>
          </cell>
          <cell r="L2279" t="str">
            <v>North East</v>
          </cell>
          <cell r="M2279" t="str">
            <v>Newcastle upon Tyne East</v>
          </cell>
          <cell r="N2279" t="str">
            <v>GB-GOR-PB188</v>
          </cell>
          <cell r="O2279" t="str">
            <v>The National Lottery Community Fund</v>
          </cell>
          <cell r="P2279" t="str">
            <v>Charitable and Community including Health, Education and Environment</v>
          </cell>
          <cell r="Q2279" t="str">
            <v>1188809</v>
          </cell>
          <cell r="S2279" t="str">
            <v>Charitable incorporated organisation (CIO)</v>
          </cell>
          <cell r="T2279" t="str">
            <v>RCNE1</v>
          </cell>
          <cell r="U2279" t="str">
            <v>RC North East and Cumbria Region</v>
          </cell>
          <cell r="V2279">
            <v>45503</v>
          </cell>
        </row>
        <row r="2280">
          <cell r="A2280" t="str">
            <v>360G-tnlcomfund-0045599661</v>
          </cell>
          <cell r="B2280" t="str">
            <v>Strength and Resilience for All</v>
          </cell>
          <cell r="C2280" t="str">
            <v>This funding will be used to deliver a family focussed health and wellbeing project. The project aims to offer a range of mental health support and interventions to improve wellbeing.</v>
          </cell>
          <cell r="D2280" t="str">
            <v>GBP</v>
          </cell>
          <cell r="E2280">
            <v>222609</v>
          </cell>
          <cell r="F2280">
            <v>45399</v>
          </cell>
          <cell r="G2280" t="str">
            <v>GB-CHC-1171734</v>
          </cell>
          <cell r="H2280" t="str">
            <v>Sunderland Mind</v>
          </cell>
          <cell r="I2280" t="str">
            <v>SR1 2BB</v>
          </cell>
          <cell r="J2280" t="str">
            <v>Hendon</v>
          </cell>
          <cell r="K2280" t="str">
            <v>Sunderland</v>
          </cell>
          <cell r="L2280" t="str">
            <v>North East</v>
          </cell>
          <cell r="M2280" t="str">
            <v>Sunderland Central</v>
          </cell>
          <cell r="N2280" t="str">
            <v>GB-GOR-PB188</v>
          </cell>
          <cell r="O2280" t="str">
            <v>The National Lottery Community Fund</v>
          </cell>
          <cell r="P2280" t="str">
            <v>Charitable and Community including Health, Education and Environment</v>
          </cell>
          <cell r="Q2280" t="str">
            <v>1171734</v>
          </cell>
          <cell r="S2280" t="str">
            <v>Charitable incorporated organisation (CIO)</v>
          </cell>
          <cell r="T2280" t="str">
            <v>RCNE1</v>
          </cell>
          <cell r="U2280" t="str">
            <v>RC North East and Cumbria Region</v>
          </cell>
          <cell r="V2280">
            <v>45475</v>
          </cell>
        </row>
        <row r="2281">
          <cell r="A2281" t="str">
            <v>360G-tnlcomfund-0045601952</v>
          </cell>
          <cell r="B2281" t="str">
            <v>Carer Connect Service</v>
          </cell>
          <cell r="C2281" t="str">
            <v>This funding will be used to deliver a Carers Connect Service working across Redcar &amp; Cleveland for people aged over 65. The project aims to improve wellbeing and reduce social isolation.</v>
          </cell>
          <cell r="D2281" t="str">
            <v>GBP</v>
          </cell>
          <cell r="E2281">
            <v>80000</v>
          </cell>
          <cell r="F2281">
            <v>45399</v>
          </cell>
          <cell r="G2281" t="str">
            <v>GB-CHC-702714</v>
          </cell>
          <cell r="H2281" t="str">
            <v>AGE UK TEESSIDE LIMITED</v>
          </cell>
          <cell r="I2281" t="str">
            <v>TS10 5SH</v>
          </cell>
          <cell r="J2281" t="str">
            <v>Dormanstown</v>
          </cell>
          <cell r="K2281" t="str">
            <v>Redcar and Cleveland</v>
          </cell>
          <cell r="L2281" t="str">
            <v>North East</v>
          </cell>
          <cell r="M2281" t="str">
            <v>Redcar</v>
          </cell>
          <cell r="N2281" t="str">
            <v>GB-GOR-PB188</v>
          </cell>
          <cell r="O2281" t="str">
            <v>The National Lottery Community Fund</v>
          </cell>
          <cell r="P2281" t="str">
            <v>Charitable and Community including Health, Education and Environment</v>
          </cell>
          <cell r="Q2281" t="str">
            <v>702714</v>
          </cell>
          <cell r="R2281" t="str">
            <v>02152353</v>
          </cell>
          <cell r="S2281" t="str">
            <v>Registered Charity and Not-for-profit Company</v>
          </cell>
          <cell r="T2281" t="str">
            <v>RCNE1</v>
          </cell>
          <cell r="U2281" t="str">
            <v>RC North East and Cumbria Region</v>
          </cell>
          <cell r="V2281">
            <v>45475</v>
          </cell>
        </row>
        <row r="2282">
          <cell r="A2282" t="str">
            <v>360G-tnlcomfund-0045603493</v>
          </cell>
          <cell r="B2282" t="str">
            <v>Regal Respite: purchase of new respite centre for short breaks</v>
          </cell>
          <cell r="C2282" t="str">
            <v>This funding will be used to purchase and manage a centre for respite care for families facing complex life challenges including critical illness mental health crises disability and life traumas from the Jewish Communities of Gateshead and beyond. The project aims to improve wellbeing and reduce social isolation.</v>
          </cell>
          <cell r="D2282" t="str">
            <v>GBP</v>
          </cell>
          <cell r="E2282">
            <v>75000</v>
          </cell>
          <cell r="F2282">
            <v>45399</v>
          </cell>
          <cell r="G2282" t="str">
            <v>GB-CHC-1178534</v>
          </cell>
          <cell r="H2282" t="str">
            <v>Royal Respite Limited</v>
          </cell>
          <cell r="I2282" t="str">
            <v>CA9 3PS</v>
          </cell>
          <cell r="J2282" t="str">
            <v>Alston Moor</v>
          </cell>
          <cell r="K2282" t="str">
            <v>Eden</v>
          </cell>
          <cell r="L2282" t="str">
            <v>North West</v>
          </cell>
          <cell r="M2282" t="str">
            <v>Penrith and The Border</v>
          </cell>
          <cell r="N2282" t="str">
            <v>GB-GOR-PB188</v>
          </cell>
          <cell r="O2282" t="str">
            <v>The National Lottery Community Fund</v>
          </cell>
          <cell r="P2282" t="str">
            <v>Charitable and Community including Health, Education and Environment</v>
          </cell>
          <cell r="Q2282" t="str">
            <v>1178534</v>
          </cell>
          <cell r="R2282" t="str">
            <v>09839162</v>
          </cell>
          <cell r="S2282" t="str">
            <v>Registered Charity and Not-for-profit Company</v>
          </cell>
          <cell r="T2282" t="str">
            <v>RCNE1</v>
          </cell>
          <cell r="U2282" t="str">
            <v>RC North East and Cumbria Region</v>
          </cell>
          <cell r="V2282">
            <v>45475</v>
          </cell>
        </row>
        <row r="2283">
          <cell r="A2283" t="str">
            <v>360G-tnlcomfund-0045607709</v>
          </cell>
          <cell r="B2283" t="str">
            <v>Community Money Advice County Durham</v>
          </cell>
          <cell r="C2283" t="str">
            <v>This funding will be used to deliver a  debt advice service across a foodbank network in County Durham. The project aims to improve wellbeing and support people impacted by the rising cost of living.</v>
          </cell>
          <cell r="D2283" t="str">
            <v>GBP</v>
          </cell>
          <cell r="E2283">
            <v>484427</v>
          </cell>
          <cell r="F2283">
            <v>45399</v>
          </cell>
          <cell r="G2283" t="str">
            <v>GB-CHC-1077549</v>
          </cell>
          <cell r="H2283" t="str">
            <v>Durham Christian Partnership</v>
          </cell>
          <cell r="I2283" t="str">
            <v>DH9 9DB</v>
          </cell>
          <cell r="J2283" t="str">
            <v>Tanfield</v>
          </cell>
          <cell r="K2283" t="str">
            <v>County Durham</v>
          </cell>
          <cell r="L2283" t="str">
            <v>North East</v>
          </cell>
          <cell r="M2283" t="str">
            <v>North Durham</v>
          </cell>
          <cell r="N2283" t="str">
            <v>GB-GOR-PB188</v>
          </cell>
          <cell r="O2283" t="str">
            <v>The National Lottery Community Fund</v>
          </cell>
          <cell r="P2283" t="str">
            <v>Charitable and Community including Health, Education and Environment</v>
          </cell>
          <cell r="Q2283" t="str">
            <v>1077549</v>
          </cell>
          <cell r="R2283" t="str">
            <v>3719856</v>
          </cell>
          <cell r="S2283" t="str">
            <v>Registered Charity and Not-for-profit Company</v>
          </cell>
          <cell r="T2283" t="str">
            <v>RCNE1</v>
          </cell>
          <cell r="U2283" t="str">
            <v>RC North East and Cumbria Region</v>
          </cell>
          <cell r="V2283">
            <v>45475</v>
          </cell>
        </row>
        <row r="2284">
          <cell r="A2284" t="str">
            <v>360G-tnlcomfund-0045609896</v>
          </cell>
          <cell r="B2284" t="str">
            <v>Quest Busters 2.0</v>
          </cell>
          <cell r="C2284" t="str">
            <v>Bridges Centre in Monmouthshire will use a £99997 grant to employ project coordinators and sessional workers to increase the capacity to offer transformative experiences for children and young people aged between 6 to 17 with additional needs through exploring their own unique interests and talents Bydd Bridges Centre yn Sir Fynwy yn defnyddio grant £99997 i gyflogi cydlynwyr prosiect a gweithwyr sesiynol i gynyddu'r gallu i gynnig profiadau trawsnewidiol i blant a phobl ifanc rhwng 6 a 17 oed sydd ag anghenion ychwanegol drwy archwilio eu diddordebau a'u doniau unigryw eu hunain.</v>
          </cell>
          <cell r="D2284" t="str">
            <v>GBP</v>
          </cell>
          <cell r="E2284">
            <v>99997</v>
          </cell>
          <cell r="F2284">
            <v>45399</v>
          </cell>
          <cell r="G2284" t="str">
            <v>GB-CHC-1079085</v>
          </cell>
          <cell r="H2284" t="str">
            <v>Bridges Centre</v>
          </cell>
          <cell r="I2284" t="str">
            <v>NP25 5AS</v>
          </cell>
          <cell r="J2284" t="str">
            <v>Drybridge</v>
          </cell>
          <cell r="K2284" t="str">
            <v>Monmouthshire</v>
          </cell>
          <cell r="L2284" t="str">
            <v>Wales</v>
          </cell>
          <cell r="M2284" t="str">
            <v>Monmouth</v>
          </cell>
          <cell r="N2284" t="str">
            <v>GB-GOR-PB188</v>
          </cell>
          <cell r="O2284" t="str">
            <v>The National Lottery Community Fund</v>
          </cell>
          <cell r="P2284" t="str">
            <v>Charitable and Community including Health, Education and Environment</v>
          </cell>
          <cell r="Q2284" t="str">
            <v>1079085</v>
          </cell>
          <cell r="R2284" t="str">
            <v>03853667</v>
          </cell>
          <cell r="S2284" t="str">
            <v>Registered charity (unincorporated)</v>
          </cell>
          <cell r="T2284" t="str">
            <v>PPW1</v>
          </cell>
          <cell r="U2284" t="str">
            <v>People and Places 3</v>
          </cell>
          <cell r="V2284">
            <v>45511</v>
          </cell>
        </row>
        <row r="2285">
          <cell r="A2285" t="str">
            <v>360G-tnlcomfund-0045610895</v>
          </cell>
          <cell r="B2285" t="str">
            <v>Wales COL - The HangOut- Cost of Living</v>
          </cell>
          <cell r="C2285" t="str">
            <v>The Hangout in Carmarthenshire is using a grant of £96260 to support people communities and organisations that are facing increased demands and challenges as a direct result of the cost of living crisis. Mae The Hangout yn Sir Gaerfyrddin yn defnyddio grant £96260 i gefnogi pobl cymunedau a sefydliadau sy'n wynebu galwadau a heriau cynyddol o ganlyniad uniongyrchol i'r argyfwng costau byw.</v>
          </cell>
          <cell r="D2285" t="str">
            <v>GBP</v>
          </cell>
          <cell r="E2285">
            <v>96260</v>
          </cell>
          <cell r="F2285">
            <v>45399</v>
          </cell>
          <cell r="G2285" t="str">
            <v>GB-CHC-1182240</v>
          </cell>
          <cell r="H2285" t="str">
            <v>The Hangout</v>
          </cell>
          <cell r="I2285" t="str">
            <v>SA18 1YP</v>
          </cell>
          <cell r="J2285" t="str">
            <v>Garnant</v>
          </cell>
          <cell r="K2285" t="str">
            <v>Carmarthenshire</v>
          </cell>
          <cell r="L2285" t="str">
            <v>Wales</v>
          </cell>
          <cell r="M2285" t="str">
            <v>Carmarthen East and Dinefwr</v>
          </cell>
          <cell r="N2285" t="str">
            <v>GB-GOR-PB188</v>
          </cell>
          <cell r="O2285" t="str">
            <v>The National Lottery Community Fund</v>
          </cell>
          <cell r="P2285" t="str">
            <v>Charitable and Community including Health, Education and Environment</v>
          </cell>
          <cell r="Q2285" t="str">
            <v>1182240</v>
          </cell>
          <cell r="S2285" t="str">
            <v>Charitable incorporated organisation (CIO)</v>
          </cell>
          <cell r="T2285" t="str">
            <v>PPW1</v>
          </cell>
          <cell r="U2285" t="str">
            <v>People and Places 3</v>
          </cell>
          <cell r="V2285">
            <v>45518</v>
          </cell>
        </row>
        <row r="2286">
          <cell r="A2286" t="str">
            <v>360G-tnlcomfund-0045610918</v>
          </cell>
          <cell r="B2286" t="str">
            <v>HeadFirst Project</v>
          </cell>
          <cell r="C2286" t="str">
            <v>Anxiety Support Wales CIC in Swansea will use a £99909 grant to provide accessible early intervention support to people who are suffering with mild to moderate anxiety. This will be achieved through one to one sessions with trained counsellors alongside the running of monthly workshops in the community to provide education on anxiety and depression. Bydd Anxiety Support Wales CIC yn Abertawe yn defnyddio grant £99909 i ddarparu cymorth ymyrraeth gynnar hygyrch i bobl sy'n dioddef o orbryder ysgafn i gymedrol. Bydd hyn yn cael ei gyflawni drwy sesiynau un wrth un gyda chwnselwyr hyfforddedig ochr yn ochr â chynnal gweithdai misol yn y gymuned i ddarparu addysg ar orbryder ac iselder.</v>
          </cell>
          <cell r="D2286" t="str">
            <v>GBP</v>
          </cell>
          <cell r="E2286">
            <v>99909</v>
          </cell>
          <cell r="F2286">
            <v>45399</v>
          </cell>
          <cell r="G2286" t="str">
            <v>GB-COH-13227475</v>
          </cell>
          <cell r="H2286" t="str">
            <v>Anxiety Support Wales CIC</v>
          </cell>
          <cell r="I2286" t="str">
            <v>SA6 8QN</v>
          </cell>
          <cell r="J2286" t="str">
            <v>Llansamlet</v>
          </cell>
          <cell r="K2286" t="str">
            <v>Swansea</v>
          </cell>
          <cell r="L2286" t="str">
            <v>Wales</v>
          </cell>
          <cell r="M2286" t="str">
            <v>Swansea East</v>
          </cell>
          <cell r="N2286" t="str">
            <v>GB-GOR-PB188</v>
          </cell>
          <cell r="O2286" t="str">
            <v>The National Lottery Community Fund</v>
          </cell>
          <cell r="P2286" t="str">
            <v>Charitable and Community including Health, Education and Environment</v>
          </cell>
          <cell r="R2286" t="str">
            <v>13227475</v>
          </cell>
          <cell r="S2286" t="str">
            <v>Community Interest Company (CIC)</v>
          </cell>
          <cell r="T2286" t="str">
            <v>PPW1</v>
          </cell>
          <cell r="U2286" t="str">
            <v>People and Places 3</v>
          </cell>
          <cell r="V2286">
            <v>45511</v>
          </cell>
        </row>
        <row r="2287">
          <cell r="A2287" t="str">
            <v>360G-tnlcomfund-0045611996</v>
          </cell>
          <cell r="B2287" t="str">
            <v>SWN LLWYTHOL CONNECT</v>
          </cell>
          <cell r="C2287" t="str">
            <v>Soel Connect in Cardiff will use a £99770 grant to develop a sustainable means for promoting the Welsh language and culture amongst African and ethnically minoritised communities in the area. The money will enable workshops to be catered towards 450 people over three years. Bydd Soel Connect yng Nghaerdydd yn defnyddio grant £99770 i ddatblygu ffordd gynaliadwy i hyrwyddo iaith a diwylliant Cymru ymhlith cymunedau Affricanaidd ac ethnig leiafrifol yn yr ardal. Bydd yr arian yn galluogi darpariaeth gweithdai ar gyfer 450 o bobl dros dair blynedd.</v>
          </cell>
          <cell r="D2287" t="str">
            <v>GBP</v>
          </cell>
          <cell r="E2287">
            <v>99770</v>
          </cell>
          <cell r="F2287">
            <v>45399</v>
          </cell>
          <cell r="G2287" t="str">
            <v>GB-CHC-1171628</v>
          </cell>
          <cell r="H2287" t="str">
            <v>Soel Connect</v>
          </cell>
          <cell r="I2287" t="str">
            <v>CF10 3AE</v>
          </cell>
          <cell r="J2287" t="str">
            <v>Cathays</v>
          </cell>
          <cell r="K2287" t="str">
            <v>Cardiff</v>
          </cell>
          <cell r="L2287" t="str">
            <v>Wales</v>
          </cell>
          <cell r="M2287" t="str">
            <v>Cardiff Central</v>
          </cell>
          <cell r="N2287" t="str">
            <v>GB-GOR-PB188</v>
          </cell>
          <cell r="O2287" t="str">
            <v>The National Lottery Community Fund</v>
          </cell>
          <cell r="P2287" t="str">
            <v>Charitable and Community including Health, Education and Environment</v>
          </cell>
          <cell r="Q2287" t="str">
            <v>1171628</v>
          </cell>
          <cell r="S2287" t="str">
            <v>Charitable incorporated organisation (CIO)</v>
          </cell>
          <cell r="T2287" t="str">
            <v>PPW1</v>
          </cell>
          <cell r="U2287" t="str">
            <v>People and Places 3</v>
          </cell>
          <cell r="V2287">
            <v>45481</v>
          </cell>
        </row>
        <row r="2288">
          <cell r="A2288" t="str">
            <v>360G-tnlcomfund-0045612515</v>
          </cell>
          <cell r="B2288" t="str">
            <v>Future of Community Transport in Flintshire</v>
          </cell>
          <cell r="C2288" t="str">
            <v>Welsh Border Community Transport will use a £100000 grant to provide community transport for older residents in Flintshire or for people with a disability. It will enable people to gain confidence and independence by being able to go on shopping trips access medical appointments and visit friends and family. The money will allow the group to provide an additional 1500 journeys per year. Bydd Welsh Border Community Transport yn defnyddio grant £100000 i ddarparu cludiant cymunedol i drigolion hn yn Sir y Fflint neu i bobl ag anabledd. Bydd yn galluogi pobl i fagu hyder ac annibyniaeth drwy allu mynd ar deithiau siopa cael apwyntiadau meddygol ac ymweld â ffrindiau a theulu. Bydd yr arian yn caniatáu i'r grp ddarparu 1500 o deithiau ychwanegol y flwyddyn.</v>
          </cell>
          <cell r="D2288" t="str">
            <v>GBP</v>
          </cell>
          <cell r="E2288">
            <v>100000</v>
          </cell>
          <cell r="F2288">
            <v>45399</v>
          </cell>
          <cell r="G2288" t="str">
            <v>GB-CHC-1169910</v>
          </cell>
          <cell r="H2288" t="str">
            <v>WELSH BORDER COMMUNITY TRANSPORT</v>
          </cell>
          <cell r="I2288" t="str">
            <v>CH7 2JB</v>
          </cell>
          <cell r="J2288" t="str">
            <v>Buckley Mountain</v>
          </cell>
          <cell r="K2288" t="str">
            <v>Flintshire</v>
          </cell>
          <cell r="L2288" t="str">
            <v>Wales</v>
          </cell>
          <cell r="M2288" t="str">
            <v>Alyn and Deeside</v>
          </cell>
          <cell r="N2288" t="str">
            <v>GB-GOR-PB188</v>
          </cell>
          <cell r="O2288" t="str">
            <v>The National Lottery Community Fund</v>
          </cell>
          <cell r="P2288" t="str">
            <v>Charitable and Community including Health, Education and Environment</v>
          </cell>
          <cell r="Q2288" t="str">
            <v>1169910</v>
          </cell>
          <cell r="S2288" t="str">
            <v>Registered charity (unincorporated)</v>
          </cell>
          <cell r="T2288" t="str">
            <v>PPW1</v>
          </cell>
          <cell r="U2288" t="str">
            <v>People and Places 3</v>
          </cell>
          <cell r="V2288">
            <v>45483</v>
          </cell>
        </row>
        <row r="2289">
          <cell r="A2289" t="str">
            <v>360G-tnlcomfund-0045614887</v>
          </cell>
          <cell r="B2289" t="str">
            <v>Back to Life; Back to Activity 2</v>
          </cell>
          <cell r="C2289" t="str">
            <v>This funding will be used to deliver a range of services to older people across Northumberland including financial support health and wellbeing activities bereavement counselling and access to the support needed to live independently. The project aims to improve wellbeing and reduce social isolation.</v>
          </cell>
          <cell r="D2289" t="str">
            <v>GBP</v>
          </cell>
          <cell r="E2289">
            <v>458443</v>
          </cell>
          <cell r="F2289">
            <v>45399</v>
          </cell>
          <cell r="G2289" t="str">
            <v>GB-CHC-1072394</v>
          </cell>
          <cell r="H2289" t="str">
            <v>Age UK Northumberland</v>
          </cell>
          <cell r="I2289" t="str">
            <v>NE63 9JZ</v>
          </cell>
          <cell r="J2289" t="str">
            <v>Ashington Central</v>
          </cell>
          <cell r="K2289" t="str">
            <v>Northumberland</v>
          </cell>
          <cell r="L2289" t="str">
            <v>North East</v>
          </cell>
          <cell r="M2289" t="str">
            <v>Wansbeck</v>
          </cell>
          <cell r="N2289" t="str">
            <v>GB-GOR-PB188</v>
          </cell>
          <cell r="O2289" t="str">
            <v>The National Lottery Community Fund</v>
          </cell>
          <cell r="P2289" t="str">
            <v>Charitable and Community including Health, Education and Environment</v>
          </cell>
          <cell r="Q2289" t="str">
            <v>1072394</v>
          </cell>
          <cell r="R2289" t="str">
            <v>03639406</v>
          </cell>
          <cell r="S2289" t="str">
            <v>Registered Charity and Not-for-profit Company</v>
          </cell>
          <cell r="T2289" t="str">
            <v>RCNE1</v>
          </cell>
          <cell r="U2289" t="str">
            <v>RC North East and Cumbria Region</v>
          </cell>
          <cell r="V2289">
            <v>45475</v>
          </cell>
        </row>
        <row r="2290">
          <cell r="A2290" t="str">
            <v>360G-tnlcomfund-0045623086</v>
          </cell>
          <cell r="B2290" t="str">
            <v>RUR2 Llanelly Hill Hub Project</v>
          </cell>
          <cell r="C2290" t="str">
            <v>Monmouthshire County Council in Monmouthshire is using a £144500 grant to refurbish the village hall for wider community use as well as employing a community coordinator and sessional worker to set up and promote a programme of new activities for the community and identifying volunteers to support these activities. Mae Cyngor Sir Fynwy yn defnyddio grant £144500 i adnewyddu neuadd y pentref at ddefnydd ehangach y gymuned yn ogystal â chyflogi cydlynydd cymunedol a gweithiwr sesiynol i sefydlu a hyrwyddo rhaglen o weithgareddau newydd ar gyfer y gymuned ac adnabod gwirfoddolwyr i gefnogi'r gweithgareddau hyn.</v>
          </cell>
          <cell r="D2290" t="str">
            <v>GBP</v>
          </cell>
          <cell r="E2290">
            <v>144500</v>
          </cell>
          <cell r="F2290">
            <v>45399</v>
          </cell>
          <cell r="G2290" t="str">
            <v>tnlcomfund-org-MonmouthshireCountyCouncil</v>
          </cell>
          <cell r="H2290" t="str">
            <v>Monmouthshire County Council</v>
          </cell>
          <cell r="I2290" t="str">
            <v>NP7 0PW</v>
          </cell>
          <cell r="J2290" t="str">
            <v>Llanelly Hill</v>
          </cell>
          <cell r="K2290" t="str">
            <v>Monmouthshire</v>
          </cell>
          <cell r="L2290" t="str">
            <v>Wales</v>
          </cell>
          <cell r="M2290" t="str">
            <v>Monmouth</v>
          </cell>
          <cell r="N2290" t="str">
            <v>GB-GOR-PB188</v>
          </cell>
          <cell r="O2290" t="str">
            <v>The National Lottery Community Fund</v>
          </cell>
          <cell r="P2290" t="str">
            <v>Charitable and Community including Health, Education and Environment</v>
          </cell>
          <cell r="S2290" t="str">
            <v>Statutory body</v>
          </cell>
          <cell r="T2290" t="str">
            <v>RUR2</v>
          </cell>
          <cell r="U2290" t="str">
            <v>Rural Wales</v>
          </cell>
          <cell r="V2290">
            <v>45511</v>
          </cell>
        </row>
        <row r="2291">
          <cell r="A2291" t="str">
            <v>360G-tnlcomfund-0045607741</v>
          </cell>
          <cell r="B2291" t="str">
            <v>AYC Youth Committee</v>
          </cell>
          <cell r="C2291" t="str">
            <v>Ardoyne Youth Club in north Belfast is using a £10000 grant to develop and support their youth committee. The project will build confidence for their youth committee to be role models in the community. Activities include leadership skills training active citizenship activities and events for young people in the club.</v>
          </cell>
          <cell r="D2291" t="str">
            <v>GBP</v>
          </cell>
          <cell r="E2291">
            <v>10000</v>
          </cell>
          <cell r="F2291">
            <v>45398</v>
          </cell>
          <cell r="G2291" t="str">
            <v>GB-CHC-102199</v>
          </cell>
          <cell r="H2291" t="str">
            <v>Ardoyne Youth Club</v>
          </cell>
          <cell r="I2291" t="str">
            <v>BT14 7EJ</v>
          </cell>
          <cell r="J2291" t="str">
            <v>Ardoyne</v>
          </cell>
          <cell r="K2291" t="str">
            <v>Belfast</v>
          </cell>
          <cell r="L2291" t="str">
            <v>Northern Ireland</v>
          </cell>
          <cell r="M2291" t="str">
            <v>Belfast North</v>
          </cell>
          <cell r="N2291" t="str">
            <v>GB-GOR-PB188</v>
          </cell>
          <cell r="O2291" t="str">
            <v>The National Lottery Community Fund</v>
          </cell>
          <cell r="P2291" t="str">
            <v>Charitable and Community including Health, Education and Environment</v>
          </cell>
          <cell r="Q2291" t="str">
            <v>102199</v>
          </cell>
          <cell r="S2291" t="str">
            <v>Registered charity (unincorporated)</v>
          </cell>
          <cell r="T2291" t="str">
            <v>AANI4</v>
          </cell>
          <cell r="U2291" t="str">
            <v>Awards for All Northern Ireland</v>
          </cell>
          <cell r="V2291">
            <v>45519</v>
          </cell>
        </row>
        <row r="2292">
          <cell r="A2292" t="str">
            <v>360G-tnlcomfund-0045610265</v>
          </cell>
          <cell r="B2292" t="str">
            <v>Steps and Styles</v>
          </cell>
          <cell r="C2292" t="str">
            <v>Clonard Neighbourhood Development Partnership in west Belfast is using a £950 grant to run a line dancing class for residents living in Clonard House. The project will bring residents from this retirement housing complex together creating friendships and improving wellbeing.</v>
          </cell>
          <cell r="D2292" t="str">
            <v>GBP</v>
          </cell>
          <cell r="E2292">
            <v>950</v>
          </cell>
          <cell r="F2292">
            <v>45398</v>
          </cell>
          <cell r="G2292" t="str">
            <v>tnlcomfund-org-ClonardNeighbourhoodDevelopmentPartnership</v>
          </cell>
          <cell r="H2292" t="str">
            <v>Clonard Neighbourhood Development Partnership</v>
          </cell>
          <cell r="I2292" t="str">
            <v>BT13 2RH</v>
          </cell>
          <cell r="J2292" t="str">
            <v>Clonard</v>
          </cell>
          <cell r="K2292" t="str">
            <v>Belfast</v>
          </cell>
          <cell r="L2292" t="str">
            <v>Northern Ireland</v>
          </cell>
          <cell r="M2292" t="str">
            <v>Belfast West</v>
          </cell>
          <cell r="N2292" t="str">
            <v>GB-GOR-PB188</v>
          </cell>
          <cell r="O2292" t="str">
            <v>The National Lottery Community Fund</v>
          </cell>
          <cell r="P2292" t="str">
            <v>Charitable and Community including Health, Education and Environment</v>
          </cell>
          <cell r="S2292" t="str">
            <v>Unregistered voluntary or community organisation</v>
          </cell>
          <cell r="T2292" t="str">
            <v>AANI4</v>
          </cell>
          <cell r="U2292" t="str">
            <v>Awards for All Northern Ireland</v>
          </cell>
          <cell r="V2292">
            <v>45519</v>
          </cell>
        </row>
        <row r="2293">
          <cell r="A2293" t="str">
            <v>360G-tnlcomfund-0045610288</v>
          </cell>
          <cell r="B2293" t="str">
            <v>Enhancing Computer Access for Disadvantaged Youth</v>
          </cell>
          <cell r="C2293" t="str">
            <v>HAPANI based in Belfast is using a £20000 grant over two years to upgrade their IT facilities with new computer equipment. The project will enhance their ICT courses and improve access for young people to learn essential digital skills.</v>
          </cell>
          <cell r="D2293" t="str">
            <v>GBP</v>
          </cell>
          <cell r="E2293">
            <v>20000</v>
          </cell>
          <cell r="F2293">
            <v>45398</v>
          </cell>
          <cell r="G2293" t="str">
            <v>GB-CHC-101637</v>
          </cell>
          <cell r="H2293" t="str">
            <v>Horn of Africa People's Aid Northern Ireland (HAPANI)</v>
          </cell>
          <cell r="I2293" t="str">
            <v>BT7 1JG</v>
          </cell>
          <cell r="J2293" t="str">
            <v>Central</v>
          </cell>
          <cell r="K2293" t="str">
            <v>Belfast</v>
          </cell>
          <cell r="L2293" t="str">
            <v>Northern Ireland</v>
          </cell>
          <cell r="M2293" t="str">
            <v>Belfast South</v>
          </cell>
          <cell r="N2293" t="str">
            <v>GB-GOR-PB188</v>
          </cell>
          <cell r="O2293" t="str">
            <v>The National Lottery Community Fund</v>
          </cell>
          <cell r="P2293" t="str">
            <v>Charitable and Community including Health, Education and Environment</v>
          </cell>
          <cell r="Q2293" t="str">
            <v>101637</v>
          </cell>
          <cell r="R2293" t="str">
            <v>NI606740</v>
          </cell>
          <cell r="S2293" t="str">
            <v>Registered Charity and Not-for-profit Company</v>
          </cell>
          <cell r="T2293" t="str">
            <v>AANI4</v>
          </cell>
          <cell r="U2293" t="str">
            <v>Awards for All Northern Ireland</v>
          </cell>
          <cell r="V2293">
            <v>45519</v>
          </cell>
        </row>
        <row r="2294">
          <cell r="A2294" t="str">
            <v>360G-tnlcomfund-0045610589</v>
          </cell>
          <cell r="B2294" t="str">
            <v>Crumlin Womans Institute (WI) 65th birthday celebrations</v>
          </cell>
          <cell r="C2294" t="str">
            <v>Crumlin Women’s Institute is using a £6200 grant to celebrate their 65th anniversary with a series of events including a celebration dinner to bring people together and reduce isolation. The project will also buy technical equipment to support them to give talks about their history to local groups.</v>
          </cell>
          <cell r="D2294" t="str">
            <v>GBP</v>
          </cell>
          <cell r="E2294">
            <v>6200</v>
          </cell>
          <cell r="F2294">
            <v>45398</v>
          </cell>
          <cell r="G2294" t="str">
            <v>tnlcomfund-org-CrumlinWomen'sInstitute</v>
          </cell>
          <cell r="H2294" t="str">
            <v>Crumlin Women's Institute</v>
          </cell>
          <cell r="I2294" t="str">
            <v>BT29 4UR</v>
          </cell>
          <cell r="J2294" t="str">
            <v>Crumlin</v>
          </cell>
          <cell r="K2294" t="str">
            <v>Antrim and Newtownabbey</v>
          </cell>
          <cell r="L2294" t="str">
            <v>Northern Ireland</v>
          </cell>
          <cell r="M2294" t="str">
            <v>South Antrim</v>
          </cell>
          <cell r="N2294" t="str">
            <v>GB-GOR-PB188</v>
          </cell>
          <cell r="O2294" t="str">
            <v>The National Lottery Community Fund</v>
          </cell>
          <cell r="P2294" t="str">
            <v>Charitable and Community including Health, Education and Environment</v>
          </cell>
          <cell r="S2294" t="str">
            <v>Unregistered voluntary or community organisation</v>
          </cell>
          <cell r="T2294" t="str">
            <v>AANI4</v>
          </cell>
          <cell r="U2294" t="str">
            <v>Awards for All Northern Ireland</v>
          </cell>
          <cell r="V2294">
            <v>45519</v>
          </cell>
        </row>
        <row r="2295">
          <cell r="A2295" t="str">
            <v>360G-tnlcomfund-0045611064</v>
          </cell>
          <cell r="B2295" t="str">
            <v>Moneyreagh Masonic Modernisation Mission</v>
          </cell>
          <cell r="C2295" t="str">
            <v>Moneyrea Union Band Masonic Lodge 556 is using a £20000 over one year to transform their hall into a community hub. The project includes installing a chair lift electrical work a kitchen refurbishment and a defibrillator. The project will improve the building to make it more accessible energy efficient and welcoming for community activities.</v>
          </cell>
          <cell r="D2295" t="str">
            <v>GBP</v>
          </cell>
          <cell r="E2295">
            <v>20000</v>
          </cell>
          <cell r="F2295">
            <v>45398</v>
          </cell>
          <cell r="G2295" t="str">
            <v>tnlcomfund-org-MoneyreaUnionBandMasonicLodge556</v>
          </cell>
          <cell r="H2295" t="str">
            <v>Moneyrea Union Band Masonic Lodge 556</v>
          </cell>
          <cell r="I2295" t="str">
            <v>BT23 6BA</v>
          </cell>
          <cell r="J2295" t="str">
            <v>Moneyreagh</v>
          </cell>
          <cell r="K2295" t="str">
            <v>Lisburn and Castlereagh</v>
          </cell>
          <cell r="L2295" t="str">
            <v>Northern Ireland</v>
          </cell>
          <cell r="M2295" t="str">
            <v>Strangford</v>
          </cell>
          <cell r="N2295" t="str">
            <v>GB-GOR-PB188</v>
          </cell>
          <cell r="O2295" t="str">
            <v>The National Lottery Community Fund</v>
          </cell>
          <cell r="P2295" t="str">
            <v>Charitable and Community including Health, Education and Environment</v>
          </cell>
          <cell r="S2295" t="str">
            <v>Unregistered voluntary or community organisation</v>
          </cell>
          <cell r="T2295" t="str">
            <v>AANI4</v>
          </cell>
          <cell r="U2295" t="str">
            <v>Awards for All Northern Ireland</v>
          </cell>
          <cell r="V2295">
            <v>45519</v>
          </cell>
        </row>
        <row r="2296">
          <cell r="A2296" t="str">
            <v>360G-tnlcomfund-0045611080</v>
          </cell>
          <cell r="B2296" t="str">
            <v>Community Car Scheme</v>
          </cell>
          <cell r="C2296" t="str">
            <v>This two year project will deliver a Community Car Scheme across Lochaber.</v>
          </cell>
          <cell r="D2296" t="str">
            <v>GBP</v>
          </cell>
          <cell r="E2296">
            <v>20000</v>
          </cell>
          <cell r="F2296">
            <v>45398</v>
          </cell>
          <cell r="G2296" t="str">
            <v>GB-CHC-SC019863</v>
          </cell>
          <cell r="H2296" t="str">
            <v>Care Lochaber</v>
          </cell>
          <cell r="I2296" t="str">
            <v>PH33 6XX</v>
          </cell>
          <cell r="J2296" t="str">
            <v>Fort William and Ardnamurchan</v>
          </cell>
          <cell r="K2296" t="str">
            <v>Highland</v>
          </cell>
          <cell r="L2296" t="str">
            <v>Scotland</v>
          </cell>
          <cell r="M2296" t="str">
            <v>Ross, Skye and Lochaber</v>
          </cell>
          <cell r="N2296" t="str">
            <v>GB-GOR-PB188</v>
          </cell>
          <cell r="O2296" t="str">
            <v>The National Lottery Community Fund</v>
          </cell>
          <cell r="P2296" t="str">
            <v>Charitable and Community including Health, Education and Environment</v>
          </cell>
          <cell r="Q2296" t="str">
            <v>SC019863</v>
          </cell>
          <cell r="S2296" t="str">
            <v>Charitable incorporated organisation (CIO)</v>
          </cell>
          <cell r="T2296" t="str">
            <v>AFSX1</v>
          </cell>
          <cell r="U2296" t="str">
            <v>National Lottery Awards for All Scotland</v>
          </cell>
          <cell r="V2296">
            <v>45491</v>
          </cell>
        </row>
        <row r="2297">
          <cell r="A2297" t="str">
            <v>360G-tnlcomfund-0045611143</v>
          </cell>
          <cell r="B2297" t="str">
            <v>2nds Together - support for secondary breast cancer patients in Northern Ireland</v>
          </cell>
          <cell r="C2297" t="str">
            <v>Make 2nds Count is using an £18157 grant over one year to support people with secondary breast cancer in Northern Ireland. The project will run a monthly support group in Belfast and online support groups to give people opportunities to share experiences access advice and build friendships. The project will also organise a two-day retreat to improve wellbeing and reduce stress.</v>
          </cell>
          <cell r="D2297" t="str">
            <v>GBP</v>
          </cell>
          <cell r="E2297">
            <v>18157</v>
          </cell>
          <cell r="F2297">
            <v>45398</v>
          </cell>
          <cell r="G2297" t="str">
            <v>GB-CHC-SC048268</v>
          </cell>
          <cell r="H2297" t="str">
            <v>Make 2nds Count</v>
          </cell>
          <cell r="I2297" t="str">
            <v>BT9 6GF</v>
          </cell>
          <cell r="J2297" t="str">
            <v>Windsor</v>
          </cell>
          <cell r="K2297" t="str">
            <v>Belfast</v>
          </cell>
          <cell r="L2297" t="str">
            <v>Northern Ireland</v>
          </cell>
          <cell r="M2297" t="str">
            <v>Belfast South</v>
          </cell>
          <cell r="N2297" t="str">
            <v>GB-GOR-PB188</v>
          </cell>
          <cell r="O2297" t="str">
            <v>The National Lottery Community Fund</v>
          </cell>
          <cell r="P2297" t="str">
            <v>Charitable and Community including Health, Education and Environment</v>
          </cell>
          <cell r="Q2297" t="str">
            <v>SC048268</v>
          </cell>
          <cell r="S2297" t="str">
            <v>Charitable incorporated organisation (CIO)</v>
          </cell>
          <cell r="T2297" t="str">
            <v>AANI4</v>
          </cell>
          <cell r="U2297" t="str">
            <v>Awards for All Northern Ireland</v>
          </cell>
          <cell r="V2297">
            <v>45519</v>
          </cell>
        </row>
        <row r="2298">
          <cell r="A2298" t="str">
            <v>360G-tnlcomfund-0045612675</v>
          </cell>
          <cell r="B2298" t="str">
            <v>Sustaining the NI Women's Institute Movement</v>
          </cell>
          <cell r="C2298" t="str">
            <v>Federation of Women's Institutes of Northern Ireland which is based in Belfast is using an £18000 grant over one year to develop their digital systems for communicating with members. The project will set up a database consult with members and create a three-year strategic plan.</v>
          </cell>
          <cell r="D2298" t="str">
            <v>GBP</v>
          </cell>
          <cell r="E2298">
            <v>18000</v>
          </cell>
          <cell r="F2298">
            <v>45398</v>
          </cell>
          <cell r="G2298" t="str">
            <v>GB-CHC-101656</v>
          </cell>
          <cell r="H2298" t="str">
            <v>Federation of Women's Institutes of Northern Ireland</v>
          </cell>
          <cell r="I2298" t="str">
            <v>BT10 0LL</v>
          </cell>
          <cell r="J2298" t="str">
            <v>Finaghy</v>
          </cell>
          <cell r="K2298" t="str">
            <v>Belfast</v>
          </cell>
          <cell r="L2298" t="str">
            <v>Northern Ireland</v>
          </cell>
          <cell r="M2298" t="str">
            <v>Belfast South</v>
          </cell>
          <cell r="N2298" t="str">
            <v>GB-GOR-PB188</v>
          </cell>
          <cell r="O2298" t="str">
            <v>The National Lottery Community Fund</v>
          </cell>
          <cell r="P2298" t="str">
            <v>Charitable and Community including Health, Education and Environment</v>
          </cell>
          <cell r="Q2298" t="str">
            <v>101656</v>
          </cell>
          <cell r="S2298" t="str">
            <v>Registered charity (unincorporated)</v>
          </cell>
          <cell r="T2298" t="str">
            <v>AANI4</v>
          </cell>
          <cell r="U2298" t="str">
            <v>Awards for All Northern Ireland</v>
          </cell>
          <cell r="V2298">
            <v>45519</v>
          </cell>
        </row>
        <row r="2299">
          <cell r="A2299" t="str">
            <v>360G-tnlcomfund-0045613246</v>
          </cell>
          <cell r="B2299" t="str">
            <v>Ballinderry War Memorial Hall Celebrating  100th Anniversary 1924 -2024</v>
          </cell>
          <cell r="C2299" t="str">
            <v>Ballinderry War Memorial Hall Management Committee based near Lisburn is using £16676 grant over one year to organise community events to celebrate the Hall’s 100th anniversary. The project includes a gala dinner a family BBQ an exhibition and a community concert to bring people together and improve community spirit.</v>
          </cell>
          <cell r="D2299" t="str">
            <v>GBP</v>
          </cell>
          <cell r="E2299">
            <v>16676</v>
          </cell>
          <cell r="F2299">
            <v>45398</v>
          </cell>
          <cell r="G2299" t="str">
            <v>GB-CHC-102834</v>
          </cell>
          <cell r="H2299" t="str">
            <v>Ballinderry War Memorial Hall Management Committee</v>
          </cell>
          <cell r="I2299" t="str">
            <v>BT28 2ER</v>
          </cell>
          <cell r="J2299" t="str">
            <v>Ballinderry</v>
          </cell>
          <cell r="K2299" t="str">
            <v>Lisburn and Castlereagh</v>
          </cell>
          <cell r="L2299" t="str">
            <v>Northern Ireland</v>
          </cell>
          <cell r="M2299" t="str">
            <v>Lagan Valley</v>
          </cell>
          <cell r="N2299" t="str">
            <v>GB-GOR-PB188</v>
          </cell>
          <cell r="O2299" t="str">
            <v>The National Lottery Community Fund</v>
          </cell>
          <cell r="P2299" t="str">
            <v>Charitable and Community including Health, Education and Environment</v>
          </cell>
          <cell r="Q2299" t="str">
            <v>102834</v>
          </cell>
          <cell r="S2299" t="str">
            <v>Registered charity (unincorporated)</v>
          </cell>
          <cell r="T2299" t="str">
            <v>AANI4</v>
          </cell>
          <cell r="U2299" t="str">
            <v>Awards for All Northern Ireland</v>
          </cell>
          <cell r="V2299">
            <v>45519</v>
          </cell>
        </row>
        <row r="2300">
          <cell r="A2300" t="str">
            <v>360G-tnlcomfund-0045613442</v>
          </cell>
          <cell r="B2300" t="str">
            <v>Cowal Walking Festival Association</v>
          </cell>
          <cell r="C2300" t="str">
            <v>This one year project will support an inclusive and volunteer led five day walking festival.</v>
          </cell>
          <cell r="D2300" t="str">
            <v>GBP</v>
          </cell>
          <cell r="E2300">
            <v>4232</v>
          </cell>
          <cell r="F2300">
            <v>45398</v>
          </cell>
          <cell r="G2300" t="str">
            <v>tnlcomfund-org-CowalWalkingFestivalAssociation</v>
          </cell>
          <cell r="H2300" t="str">
            <v>Cowal Walking Festival Association</v>
          </cell>
          <cell r="I2300" t="str">
            <v>PA23 8DH</v>
          </cell>
          <cell r="J2300" t="str">
            <v>Cowal</v>
          </cell>
          <cell r="K2300" t="str">
            <v>Argyll &amp; Bute</v>
          </cell>
          <cell r="L2300" t="str">
            <v>Scotland</v>
          </cell>
          <cell r="M2300" t="str">
            <v>Argyll and Bute</v>
          </cell>
          <cell r="N2300" t="str">
            <v>GB-GOR-PB188</v>
          </cell>
          <cell r="O2300" t="str">
            <v>The National Lottery Community Fund</v>
          </cell>
          <cell r="P2300" t="str">
            <v>Charitable and Community including Health, Education and Environment</v>
          </cell>
          <cell r="S2300" t="str">
            <v>Unregistered voluntary or community organisation</v>
          </cell>
          <cell r="T2300" t="str">
            <v>AFSX1</v>
          </cell>
          <cell r="U2300" t="str">
            <v>National Lottery Awards for All Scotland</v>
          </cell>
          <cell r="V2300">
            <v>45509</v>
          </cell>
        </row>
        <row r="2301">
          <cell r="A2301" t="str">
            <v>360G-tnlcomfund-0045614354</v>
          </cell>
          <cell r="B2301" t="str">
            <v>Northern Ireland Hospice Bereavement Support</v>
          </cell>
          <cell r="C2301" t="str">
            <v>Northern Ireland Hospice in Belfast is using a £12000 grant over two years to expand their support for families of people using hospice services in the lead up to and after a bereavement. The project will improve mental health and access to advice and support.</v>
          </cell>
          <cell r="D2301" t="str">
            <v>GBP</v>
          </cell>
          <cell r="E2301">
            <v>12000</v>
          </cell>
          <cell r="F2301">
            <v>45398</v>
          </cell>
          <cell r="G2301" t="str">
            <v>GB-CHC-102337</v>
          </cell>
          <cell r="H2301" t="str">
            <v>Northern Ireland Hospice</v>
          </cell>
          <cell r="I2301" t="str">
            <v>BT15 3LH</v>
          </cell>
          <cell r="J2301" t="str">
            <v>Fortwilliam</v>
          </cell>
          <cell r="K2301" t="str">
            <v>Belfast</v>
          </cell>
          <cell r="L2301" t="str">
            <v>Northern Ireland</v>
          </cell>
          <cell r="M2301" t="str">
            <v>Belfast North</v>
          </cell>
          <cell r="N2301" t="str">
            <v>GB-GOR-PB188</v>
          </cell>
          <cell r="O2301" t="str">
            <v>The National Lottery Community Fund</v>
          </cell>
          <cell r="P2301" t="str">
            <v>Charitable and Community including Health, Education and Environment</v>
          </cell>
          <cell r="Q2301" t="str">
            <v>102337</v>
          </cell>
          <cell r="R2301" t="str">
            <v>NI014817</v>
          </cell>
          <cell r="S2301" t="str">
            <v>Registered Charity and Not-for-profit Company</v>
          </cell>
          <cell r="T2301" t="str">
            <v>AANI4</v>
          </cell>
          <cell r="U2301" t="str">
            <v>Awards for All Northern Ireland</v>
          </cell>
          <cell r="V2301">
            <v>45519</v>
          </cell>
        </row>
        <row r="2302">
          <cell r="A2302" t="str">
            <v>360G-tnlcomfund-0045614545</v>
          </cell>
          <cell r="B2302" t="str">
            <v>#NextGen Communicators</v>
          </cell>
          <cell r="C2302" t="str">
            <v>This one year project will enable 12 young people to engage in rewilding through a five day residential training course and ongoing one-to-one support.</v>
          </cell>
          <cell r="D2302" t="str">
            <v>GBP</v>
          </cell>
          <cell r="E2302">
            <v>2500</v>
          </cell>
          <cell r="F2302">
            <v>45398</v>
          </cell>
          <cell r="G2302" t="str">
            <v>GB-CHC-SC050432</v>
          </cell>
          <cell r="H2302" t="str">
            <v>SCOTLAND: The Big Picture</v>
          </cell>
          <cell r="I2302" t="str">
            <v>PH21 1NX</v>
          </cell>
          <cell r="J2302" t="str">
            <v>Badenoch and Strathspey</v>
          </cell>
          <cell r="K2302" t="str">
            <v>Highland</v>
          </cell>
          <cell r="L2302" t="str">
            <v>Scotland</v>
          </cell>
          <cell r="M2302" t="str">
            <v>Inverness, Nairn, Badenoch and Strathspey</v>
          </cell>
          <cell r="N2302" t="str">
            <v>GB-GOR-PB188</v>
          </cell>
          <cell r="O2302" t="str">
            <v>The National Lottery Community Fund</v>
          </cell>
          <cell r="P2302" t="str">
            <v>Charitable and Community including Health, Education and Environment</v>
          </cell>
          <cell r="Q2302" t="str">
            <v>SC050432</v>
          </cell>
          <cell r="R2302" t="str">
            <v>SC352287</v>
          </cell>
          <cell r="S2302" t="str">
            <v>Not-for-profit company</v>
          </cell>
          <cell r="T2302" t="str">
            <v>AFSX1</v>
          </cell>
          <cell r="U2302" t="str">
            <v>National Lottery Awards for All Scotland</v>
          </cell>
          <cell r="V2302">
            <v>45488</v>
          </cell>
        </row>
        <row r="2303">
          <cell r="A2303" t="str">
            <v>360G-tnlcomfund-0045615197</v>
          </cell>
          <cell r="B2303" t="str">
            <v>'Mind Our Mums'- Physical &amp; Mental Health Support</v>
          </cell>
          <cell r="C2303" t="str">
            <v>FitMoms &amp; Kids in Glengormley is using a £20000 grant over one year to fund running costs and a fitness programme for mums and their children the majority of which have additional needs. The project will improve health and wellbeing for the mums while their children have the opportunity to play with other children in a safe space.</v>
          </cell>
          <cell r="D2303" t="str">
            <v>GBP</v>
          </cell>
          <cell r="E2303">
            <v>20000</v>
          </cell>
          <cell r="F2303">
            <v>45398</v>
          </cell>
          <cell r="G2303" t="str">
            <v>GB-CHC-107347</v>
          </cell>
          <cell r="H2303" t="str">
            <v>FitMoms &amp; Kids</v>
          </cell>
          <cell r="I2303" t="str">
            <v>BT36 5EY</v>
          </cell>
          <cell r="J2303" t="str">
            <v>Glengormley</v>
          </cell>
          <cell r="K2303" t="str">
            <v>Antrim and Newtownabbey</v>
          </cell>
          <cell r="L2303" t="str">
            <v>Northern Ireland</v>
          </cell>
          <cell r="M2303" t="str">
            <v>Belfast North</v>
          </cell>
          <cell r="N2303" t="str">
            <v>GB-GOR-PB188</v>
          </cell>
          <cell r="O2303" t="str">
            <v>The National Lottery Community Fund</v>
          </cell>
          <cell r="P2303" t="str">
            <v>Charitable and Community including Health, Education and Environment</v>
          </cell>
          <cell r="Q2303" t="str">
            <v>107347</v>
          </cell>
          <cell r="S2303" t="str">
            <v>Registered charity (unincorporated)</v>
          </cell>
          <cell r="T2303" t="str">
            <v>AANI4</v>
          </cell>
          <cell r="U2303" t="str">
            <v>Awards for All Northern Ireland</v>
          </cell>
          <cell r="V2303">
            <v>45519</v>
          </cell>
        </row>
        <row r="2304">
          <cell r="A2304" t="str">
            <v>360G-tnlcomfund-0045615476</v>
          </cell>
          <cell r="B2304" t="str">
            <v>Good Food for All</v>
          </cell>
          <cell r="C2304" t="str">
            <v>Northern Ireland Environment Link based in Belfast is using a £17200 grant over one year to run events and workshops to inspire and teach people about healthy and sustainable food choices. Volunteers will be supported to run activities including vegetable supper clubs compost making classes and Growing Days events.</v>
          </cell>
          <cell r="D2304" t="str">
            <v>GBP</v>
          </cell>
          <cell r="E2304">
            <v>17200</v>
          </cell>
          <cell r="F2304">
            <v>45398</v>
          </cell>
          <cell r="G2304" t="str">
            <v>GB-CHC-101074</v>
          </cell>
          <cell r="H2304" t="str">
            <v>Northern Ireland Environment Link</v>
          </cell>
          <cell r="I2304" t="str">
            <v>BT6 9DW</v>
          </cell>
          <cell r="J2304" t="str">
            <v>Orangefield</v>
          </cell>
          <cell r="K2304" t="str">
            <v>Belfast</v>
          </cell>
          <cell r="L2304" t="str">
            <v>Northern Ireland</v>
          </cell>
          <cell r="M2304" t="str">
            <v>Belfast East</v>
          </cell>
          <cell r="N2304" t="str">
            <v>GB-GOR-PB188</v>
          </cell>
          <cell r="O2304" t="str">
            <v>The National Lottery Community Fund</v>
          </cell>
          <cell r="P2304" t="str">
            <v>Charitable and Community including Health, Education and Environment</v>
          </cell>
          <cell r="Q2304" t="str">
            <v>101074</v>
          </cell>
          <cell r="R2304" t="str">
            <v>NI34988</v>
          </cell>
          <cell r="S2304" t="str">
            <v>Registered Charity and Not-for-profit Company</v>
          </cell>
          <cell r="T2304" t="str">
            <v>AANI4</v>
          </cell>
          <cell r="U2304" t="str">
            <v>Awards for All Northern Ireland</v>
          </cell>
          <cell r="V2304">
            <v>45509</v>
          </cell>
        </row>
        <row r="2305">
          <cell r="A2305" t="str">
            <v>360G-tnlcomfund-0045615902</v>
          </cell>
          <cell r="B2305" t="str">
            <v>Summer Programme for 4 - 21 year olds in recognised disadvantaged area</v>
          </cell>
          <cell r="C2305" t="str">
            <v>St Malachy's Youth Centre in Belfast is using a £10000 grant to deliver a summer programme for children and young people. Activities will include trips to places of interest swimming and a residential.</v>
          </cell>
          <cell r="D2305" t="str">
            <v>GBP</v>
          </cell>
          <cell r="E2305">
            <v>10000</v>
          </cell>
          <cell r="F2305">
            <v>45398</v>
          </cell>
          <cell r="G2305" t="str">
            <v>GB-CHC-108797</v>
          </cell>
          <cell r="H2305" t="str">
            <v>St Malachy's Youth Centre</v>
          </cell>
          <cell r="I2305" t="str">
            <v>BT7 2HB</v>
          </cell>
          <cell r="J2305" t="str">
            <v>Central</v>
          </cell>
          <cell r="K2305" t="str">
            <v>Belfast</v>
          </cell>
          <cell r="L2305" t="str">
            <v>Northern Ireland</v>
          </cell>
          <cell r="M2305" t="str">
            <v>Belfast South</v>
          </cell>
          <cell r="N2305" t="str">
            <v>GB-GOR-PB188</v>
          </cell>
          <cell r="O2305" t="str">
            <v>The National Lottery Community Fund</v>
          </cell>
          <cell r="P2305" t="str">
            <v>Charitable and Community including Health, Education and Environment</v>
          </cell>
          <cell r="Q2305" t="str">
            <v>108797</v>
          </cell>
          <cell r="S2305" t="str">
            <v>Registered charity (unincorporated)</v>
          </cell>
          <cell r="T2305" t="str">
            <v>AANI4</v>
          </cell>
          <cell r="U2305" t="str">
            <v>Awards for All Northern Ireland</v>
          </cell>
          <cell r="V2305">
            <v>45519</v>
          </cell>
        </row>
        <row r="2306">
          <cell r="A2306" t="str">
            <v>360G-tnlcomfund-0045615924</v>
          </cell>
          <cell r="B2306" t="str">
            <v>Benview Community Centre Programs Funding</v>
          </cell>
          <cell r="C2306" t="str">
            <v>Benview Community Centre in north Belfast is using an £18000 grant over two years to expand their services and support for local children young people and families. The project includes a summer scheme setting up a sensory imaginative playroom and developing a family support group.</v>
          </cell>
          <cell r="D2306" t="str">
            <v>GBP</v>
          </cell>
          <cell r="E2306">
            <v>18000</v>
          </cell>
          <cell r="F2306">
            <v>45398</v>
          </cell>
          <cell r="G2306" t="str">
            <v>GB-CHC-107544</v>
          </cell>
          <cell r="H2306" t="str">
            <v>Benview Community Centre</v>
          </cell>
          <cell r="I2306" t="str">
            <v>BT14 8HD</v>
          </cell>
          <cell r="J2306" t="str">
            <v>Ballysillan</v>
          </cell>
          <cell r="K2306" t="str">
            <v>Belfast</v>
          </cell>
          <cell r="L2306" t="str">
            <v>Northern Ireland</v>
          </cell>
          <cell r="M2306" t="str">
            <v>Belfast North</v>
          </cell>
          <cell r="N2306" t="str">
            <v>GB-GOR-PB188</v>
          </cell>
          <cell r="O2306" t="str">
            <v>The National Lottery Community Fund</v>
          </cell>
          <cell r="P2306" t="str">
            <v>Charitable and Community including Health, Education and Environment</v>
          </cell>
          <cell r="Q2306" t="str">
            <v>107544</v>
          </cell>
          <cell r="S2306" t="str">
            <v>Registered charity (unincorporated)</v>
          </cell>
          <cell r="T2306" t="str">
            <v>AANI4</v>
          </cell>
          <cell r="U2306" t="str">
            <v>Awards for All Northern Ireland</v>
          </cell>
          <cell r="V2306">
            <v>45509</v>
          </cell>
        </row>
        <row r="2307">
          <cell r="A2307" t="str">
            <v>360G-tnlcomfund-0045616025</v>
          </cell>
          <cell r="B2307" t="str">
            <v>Ardrishaig Gala Week</v>
          </cell>
          <cell r="C2307" t="str">
            <v>This one year project will bring people of all ages together through the Ardrishaig Gala Week.</v>
          </cell>
          <cell r="D2307" t="str">
            <v>GBP</v>
          </cell>
          <cell r="E2307">
            <v>7000</v>
          </cell>
          <cell r="F2307">
            <v>45398</v>
          </cell>
          <cell r="G2307" t="str">
            <v>tnlcomfund-org-ArdrishaigCommunityCouncil</v>
          </cell>
          <cell r="H2307" t="str">
            <v>Ardrishaig Community Council</v>
          </cell>
          <cell r="I2307" t="str">
            <v>PA30 8EB</v>
          </cell>
          <cell r="J2307" t="str">
            <v>Mid Argyll</v>
          </cell>
          <cell r="K2307" t="str">
            <v>Argyll &amp; Bute</v>
          </cell>
          <cell r="L2307" t="str">
            <v>Scotland</v>
          </cell>
          <cell r="M2307" t="str">
            <v>Argyll and Bute</v>
          </cell>
          <cell r="N2307" t="str">
            <v>GB-GOR-PB188</v>
          </cell>
          <cell r="O2307" t="str">
            <v>The National Lottery Community Fund</v>
          </cell>
          <cell r="P2307" t="str">
            <v>Charitable and Community including Health, Education and Environment</v>
          </cell>
          <cell r="S2307" t="str">
            <v>Statutory body</v>
          </cell>
          <cell r="T2307" t="str">
            <v>AFSX1</v>
          </cell>
          <cell r="U2307" t="str">
            <v>National Lottery Awards for All Scotland</v>
          </cell>
          <cell r="V2307">
            <v>45491</v>
          </cell>
        </row>
        <row r="2308">
          <cell r="A2308" t="str">
            <v>360G-tnlcomfund-0045616489</v>
          </cell>
          <cell r="B2308" t="str">
            <v>Lagmore Youth: A Holistic Community Engagement Programme</v>
          </cell>
          <cell r="C2308" t="str">
            <v>Lagmore Youth Project in west Belfast is using a £20000 grant over two years to run activities for the local community. The project includes family movie and campout events a Christmas market and a nature event. The project will strengthen connections and improve health and wellbeing.</v>
          </cell>
          <cell r="D2308" t="str">
            <v>GBP</v>
          </cell>
          <cell r="E2308">
            <v>20000</v>
          </cell>
          <cell r="F2308">
            <v>45398</v>
          </cell>
          <cell r="G2308" t="str">
            <v>GB-CHC-109211</v>
          </cell>
          <cell r="H2308" t="str">
            <v>Lagmore Youth Project</v>
          </cell>
          <cell r="I2308" t="str">
            <v>BT17 0TG</v>
          </cell>
          <cell r="J2308" t="str">
            <v>Lagmore</v>
          </cell>
          <cell r="K2308" t="str">
            <v>Belfast</v>
          </cell>
          <cell r="L2308" t="str">
            <v>Northern Ireland</v>
          </cell>
          <cell r="M2308" t="str">
            <v>Belfast West</v>
          </cell>
          <cell r="N2308" t="str">
            <v>GB-GOR-PB188</v>
          </cell>
          <cell r="O2308" t="str">
            <v>The National Lottery Community Fund</v>
          </cell>
          <cell r="P2308" t="str">
            <v>Charitable and Community including Health, Education and Environment</v>
          </cell>
          <cell r="Q2308" t="str">
            <v>109211</v>
          </cell>
          <cell r="S2308" t="str">
            <v>Registered charity (unincorporated)</v>
          </cell>
          <cell r="T2308" t="str">
            <v>AANI4</v>
          </cell>
          <cell r="U2308" t="str">
            <v>Awards for All Northern Ireland</v>
          </cell>
          <cell r="V2308">
            <v>45519</v>
          </cell>
        </row>
        <row r="2309">
          <cell r="A2309" t="str">
            <v>360G-tnlcomfund-0045614992</v>
          </cell>
          <cell r="B2309" t="str">
            <v>A trip together</v>
          </cell>
          <cell r="C2309" t="str">
            <v>This group will use the funding for a one day trip in June to take approximately 100 children and accompanying adults to Blair Drummond Safari Park. The children are from community of Polish families in Edinburgh.</v>
          </cell>
          <cell r="D2309" t="str">
            <v>GBP</v>
          </cell>
          <cell r="E2309">
            <v>5850</v>
          </cell>
          <cell r="F2309">
            <v>45394</v>
          </cell>
          <cell r="G2309" t="str">
            <v>GB-COH-SC745971</v>
          </cell>
          <cell r="H2309" t="str">
            <v>Education and Integration Club Spk CIC</v>
          </cell>
          <cell r="I2309" t="str">
            <v>EH17 7DH</v>
          </cell>
          <cell r="J2309" t="str">
            <v>Liberton/Gilmerton</v>
          </cell>
          <cell r="K2309" t="str">
            <v>City of Edinburgh</v>
          </cell>
          <cell r="L2309" t="str">
            <v>Scotland</v>
          </cell>
          <cell r="M2309" t="str">
            <v>Edinburgh South</v>
          </cell>
          <cell r="N2309" t="str">
            <v>GB-GOR-PB188</v>
          </cell>
          <cell r="O2309" t="str">
            <v>The National Lottery Community Fund</v>
          </cell>
          <cell r="P2309" t="str">
            <v>Charitable and Community including Health, Education and Environment</v>
          </cell>
          <cell r="R2309" t="str">
            <v>SC745971</v>
          </cell>
          <cell r="S2309" t="str">
            <v>Community Interest Company (CIC)</v>
          </cell>
          <cell r="T2309" t="str">
            <v>AFSX1</v>
          </cell>
          <cell r="U2309" t="str">
            <v>National Lottery Awards for All Scotland</v>
          </cell>
          <cell r="V2309">
            <v>45491</v>
          </cell>
        </row>
        <row r="2310">
          <cell r="A2310" t="str">
            <v>360G-tnlcomfund-0045622672</v>
          </cell>
          <cell r="B2310" t="str">
            <v>Community Centre Refurbishment</v>
          </cell>
          <cell r="C2310" t="str">
            <v>This project will fund the refurbishment of the Gyle Community Centre.</v>
          </cell>
          <cell r="D2310" t="str">
            <v>GBP</v>
          </cell>
          <cell r="E2310">
            <v>19000</v>
          </cell>
          <cell r="F2310">
            <v>45394</v>
          </cell>
          <cell r="G2310" t="str">
            <v>GB-CHC-SC012564</v>
          </cell>
          <cell r="H2310" t="str">
            <v>Gyle Recreation Grounds Assosciation</v>
          </cell>
          <cell r="I2310" t="str">
            <v>EH12 7QY</v>
          </cell>
          <cell r="J2310" t="str">
            <v>Corstorphine/Murrayfield</v>
          </cell>
          <cell r="K2310" t="str">
            <v>City of Edinburgh</v>
          </cell>
          <cell r="L2310" t="str">
            <v>Scotland</v>
          </cell>
          <cell r="M2310" t="str">
            <v>Edinburgh West</v>
          </cell>
          <cell r="N2310" t="str">
            <v>GB-GOR-PB188</v>
          </cell>
          <cell r="O2310" t="str">
            <v>The National Lottery Community Fund</v>
          </cell>
          <cell r="P2310" t="str">
            <v>Charitable and Community including Health, Education and Environment</v>
          </cell>
          <cell r="Q2310" t="str">
            <v>SC012564</v>
          </cell>
          <cell r="S2310" t="str">
            <v>Charitable incorporated organisation (CIO)</v>
          </cell>
          <cell r="T2310" t="str">
            <v>AFSX1</v>
          </cell>
          <cell r="U2310" t="str">
            <v>National Lottery Awards for All Scotland</v>
          </cell>
          <cell r="V2310">
            <v>45491</v>
          </cell>
        </row>
        <row r="2311">
          <cell r="A2311" t="str">
            <v>360G-tnlcomfund-0045533945</v>
          </cell>
          <cell r="B2311" t="str">
            <v>Melanin Skate Gals &amp; Pals</v>
          </cell>
          <cell r="C2311" t="str">
            <v>The funding will be used to deliver their project using skating culture and art to provide mental health and wellbeing support to marginalised communities in Barking and Stratford. The project aims to bring communities together through art and sport improving people's wellbeing.</v>
          </cell>
          <cell r="D2311" t="str">
            <v>GBP</v>
          </cell>
          <cell r="E2311">
            <v>244250</v>
          </cell>
          <cell r="F2311">
            <v>45393</v>
          </cell>
          <cell r="G2311" t="str">
            <v>GB-COH-13731114</v>
          </cell>
          <cell r="H2311" t="str">
            <v>Skate Gals &amp; Pals Ltd</v>
          </cell>
          <cell r="I2311" t="str">
            <v>E20 2AF</v>
          </cell>
          <cell r="J2311" t="str">
            <v>Stratford and New Town</v>
          </cell>
          <cell r="K2311" t="str">
            <v>Newham</v>
          </cell>
          <cell r="L2311" t="str">
            <v>London</v>
          </cell>
          <cell r="M2311" t="str">
            <v>West Ham</v>
          </cell>
          <cell r="N2311" t="str">
            <v>GB-GOR-PB188</v>
          </cell>
          <cell r="O2311" t="str">
            <v>The National Lottery Community Fund</v>
          </cell>
          <cell r="P2311" t="str">
            <v>Charitable and Community including Health, Education and Environment</v>
          </cell>
          <cell r="R2311" t="str">
            <v>13731114</v>
          </cell>
          <cell r="S2311" t="str">
            <v>Community Interest Company (CIC)</v>
          </cell>
          <cell r="T2311" t="str">
            <v>RCLO1</v>
          </cell>
          <cell r="U2311" t="str">
            <v>RC London and South East Region</v>
          </cell>
          <cell r="V2311">
            <v>45489</v>
          </cell>
        </row>
        <row r="2312">
          <cell r="A2312" t="str">
            <v>360G-tnlcomfund-0045546494</v>
          </cell>
          <cell r="B2312" t="str">
            <v>A Place Called Home</v>
          </cell>
          <cell r="C2312" t="str">
            <v>The funding will be used to help people in vulnerable situations understand and participate in decisions relating to their care and treatment through an advocacy service in Southend. This includes help with communicating about healthcare and accommodation with professionals understanding personal budgets reducing debt addressing anxiety and social isolation and improving wellbeing.</v>
          </cell>
          <cell r="D2312" t="str">
            <v>GBP</v>
          </cell>
          <cell r="E2312">
            <v>282301</v>
          </cell>
          <cell r="F2312">
            <v>45393</v>
          </cell>
          <cell r="G2312" t="str">
            <v>GB-CHC-1164092</v>
          </cell>
          <cell r="H2312" t="str">
            <v>South Essex Advocacy Services (SEAS)</v>
          </cell>
          <cell r="I2312" t="str">
            <v>SS0 9DE</v>
          </cell>
          <cell r="J2312" t="str">
            <v>Prittlewell</v>
          </cell>
          <cell r="K2312" t="str">
            <v>Southend-on-Sea</v>
          </cell>
          <cell r="L2312" t="str">
            <v>Eastern</v>
          </cell>
          <cell r="M2312" t="str">
            <v>Southend West</v>
          </cell>
          <cell r="N2312" t="str">
            <v>GB-GOR-PB188</v>
          </cell>
          <cell r="O2312" t="str">
            <v>The National Lottery Community Fund</v>
          </cell>
          <cell r="P2312" t="str">
            <v>Charitable and Community including Health, Education and Environment</v>
          </cell>
          <cell r="Q2312" t="str">
            <v>1164092</v>
          </cell>
          <cell r="S2312" t="str">
            <v>Charitable incorporated organisation (CIO)</v>
          </cell>
          <cell r="T2312" t="str">
            <v>RCLO1</v>
          </cell>
          <cell r="U2312" t="str">
            <v>RC London and South East Region</v>
          </cell>
          <cell r="V2312">
            <v>45470</v>
          </cell>
        </row>
        <row r="2313">
          <cell r="A2313" t="str">
            <v>360G-tnlcomfund-0045547708</v>
          </cell>
          <cell r="B2313" t="str">
            <v>Patchwork Play</v>
          </cell>
          <cell r="C2313" t="str">
            <v>This funding will support weekly arts workshops for migrant children and their families from the asylum seeking community living in hotel accommodation in Croydon. The project aims to bring the community together and develop new skills integrating people into the community.</v>
          </cell>
          <cell r="D2313" t="str">
            <v>GBP</v>
          </cell>
          <cell r="E2313">
            <v>85439</v>
          </cell>
          <cell r="F2313">
            <v>45393</v>
          </cell>
          <cell r="G2313" t="str">
            <v>GB-COH-14348862</v>
          </cell>
          <cell r="H2313" t="str">
            <v>Hodge Podge Community Arts CIC</v>
          </cell>
          <cell r="I2313" t="str">
            <v>CR7 6AD</v>
          </cell>
          <cell r="J2313" t="str">
            <v>West Thornton</v>
          </cell>
          <cell r="K2313" t="str">
            <v>Croydon</v>
          </cell>
          <cell r="L2313" t="str">
            <v>London</v>
          </cell>
          <cell r="M2313" t="str">
            <v>Croydon North</v>
          </cell>
          <cell r="N2313" t="str">
            <v>GB-GOR-PB188</v>
          </cell>
          <cell r="O2313" t="str">
            <v>The National Lottery Community Fund</v>
          </cell>
          <cell r="P2313" t="str">
            <v>Charitable and Community including Health, Education and Environment</v>
          </cell>
          <cell r="R2313" t="str">
            <v>14348862</v>
          </cell>
          <cell r="S2313" t="str">
            <v>Community Interest Company (CIC)</v>
          </cell>
          <cell r="T2313" t="str">
            <v>RCLO1</v>
          </cell>
          <cell r="U2313" t="str">
            <v>RC London and South East Region</v>
          </cell>
          <cell r="V2313">
            <v>45475</v>
          </cell>
        </row>
        <row r="2314">
          <cell r="A2314" t="str">
            <v>360G-tnlcomfund-0045553075</v>
          </cell>
          <cell r="B2314" t="str">
            <v>Herefordshire Armed Forces Community Project</v>
          </cell>
          <cell r="C2314" t="str">
            <v>This funding will be used to support the further capacity development of the Centre. The funding will enable the Centre to be open five days a week with two full time employees providing an enhanced one stop shop for support and advice for the armed forces community of Herefordshire and their families. The project aims to support and signpost more people at the most critical and vulnerable points in their lives.</v>
          </cell>
          <cell r="D2314" t="str">
            <v>GBP</v>
          </cell>
          <cell r="E2314">
            <v>269060</v>
          </cell>
          <cell r="F2314">
            <v>45393</v>
          </cell>
          <cell r="G2314" t="str">
            <v>GB-CHC-1192644</v>
          </cell>
          <cell r="H2314" t="str">
            <v>Herefordshire Veterans Support Centre</v>
          </cell>
          <cell r="I2314" t="str">
            <v>HR4 0BX</v>
          </cell>
          <cell r="J2314" t="str">
            <v>Central</v>
          </cell>
          <cell r="K2314" t="str">
            <v>Herefordshire, County of</v>
          </cell>
          <cell r="L2314" t="str">
            <v>West Midlands</v>
          </cell>
          <cell r="M2314" t="str">
            <v>Hereford and South Herefordshire</v>
          </cell>
          <cell r="N2314" t="str">
            <v>GB-GOR-PB188</v>
          </cell>
          <cell r="O2314" t="str">
            <v>The National Lottery Community Fund</v>
          </cell>
          <cell r="P2314" t="str">
            <v>Charitable and Community including Health, Education and Environment</v>
          </cell>
          <cell r="Q2314" t="str">
            <v>1192644</v>
          </cell>
          <cell r="S2314" t="str">
            <v>Charitable incorporated organisation (CIO)</v>
          </cell>
          <cell r="T2314" t="str">
            <v>RCBR1</v>
          </cell>
          <cell r="U2314" t="str">
            <v>RC Midlands Region</v>
          </cell>
          <cell r="V2314">
            <v>45471</v>
          </cell>
        </row>
        <row r="2315">
          <cell r="A2315" t="str">
            <v>360G-tnlcomfund-0045553252</v>
          </cell>
          <cell r="B2315" t="str">
            <v>Community Advice Works - Community Advice Drop-in</v>
          </cell>
          <cell r="C2315" t="str">
            <v>This funding will be used for Community Advice Works (CAW)'s advice project continuing their weekly drop-in service and expanding their capacity to provide advice drop ins at four new locations. The project aims to provide essential advice and support improving people's well fare.</v>
          </cell>
          <cell r="D2315" t="str">
            <v>GBP</v>
          </cell>
          <cell r="E2315">
            <v>160063</v>
          </cell>
          <cell r="F2315">
            <v>45393</v>
          </cell>
          <cell r="G2315" t="str">
            <v>GB-CHC-1074622</v>
          </cell>
          <cell r="H2315" t="str">
            <v>Community Advice Works</v>
          </cell>
          <cell r="I2315" t="str">
            <v>SE14 5DW</v>
          </cell>
          <cell r="J2315" t="str">
            <v>New Cross</v>
          </cell>
          <cell r="K2315" t="str">
            <v>Lewisham</v>
          </cell>
          <cell r="L2315" t="str">
            <v>London</v>
          </cell>
          <cell r="M2315" t="str">
            <v>Lewisham, Deptford</v>
          </cell>
          <cell r="N2315" t="str">
            <v>GB-GOR-PB188</v>
          </cell>
          <cell r="O2315" t="str">
            <v>The National Lottery Community Fund</v>
          </cell>
          <cell r="P2315" t="str">
            <v>Charitable and Community including Health, Education and Environment</v>
          </cell>
          <cell r="Q2315" t="str">
            <v>1074622</v>
          </cell>
          <cell r="R2315" t="str">
            <v>03416785</v>
          </cell>
          <cell r="S2315" t="str">
            <v>Not-for-profit company</v>
          </cell>
          <cell r="T2315" t="str">
            <v>RCLO1</v>
          </cell>
          <cell r="U2315" t="str">
            <v>RC London and South East Region</v>
          </cell>
          <cell r="V2315">
            <v>45475</v>
          </cell>
        </row>
        <row r="2316">
          <cell r="A2316" t="str">
            <v>360G-tnlcomfund-0045556322</v>
          </cell>
          <cell r="B2316" t="str">
            <v>The Crew Club</v>
          </cell>
          <cell r="C2316" t="str">
            <v>The funding will be used to deliver a range of free inclusive activities and community-based services to children young people and families in Brighton. It will ensure that the Crew Club can be responsive and adaptive as the needs of their community continue to change.</v>
          </cell>
          <cell r="D2316" t="str">
            <v>GBP</v>
          </cell>
          <cell r="E2316">
            <v>388064</v>
          </cell>
          <cell r="F2316">
            <v>45393</v>
          </cell>
          <cell r="G2316" t="str">
            <v>GB-CHC-1098853</v>
          </cell>
          <cell r="H2316" t="str">
            <v>The Crew Club</v>
          </cell>
          <cell r="I2316" t="str">
            <v>BN2 5QW</v>
          </cell>
          <cell r="J2316" t="str">
            <v>East Brighton</v>
          </cell>
          <cell r="K2316" t="str">
            <v>Brighton and Hove</v>
          </cell>
          <cell r="L2316" t="str">
            <v>South East</v>
          </cell>
          <cell r="M2316" t="str">
            <v>Brighton, Kemptown</v>
          </cell>
          <cell r="N2316" t="str">
            <v>GB-GOR-PB188</v>
          </cell>
          <cell r="O2316" t="str">
            <v>The National Lottery Community Fund</v>
          </cell>
          <cell r="P2316" t="str">
            <v>Charitable and Community including Health, Education and Environment</v>
          </cell>
          <cell r="Q2316" t="str">
            <v>1098853</v>
          </cell>
          <cell r="R2316" t="str">
            <v>04307540</v>
          </cell>
          <cell r="S2316" t="str">
            <v>Not-for-profit company</v>
          </cell>
          <cell r="T2316" t="str">
            <v>RCLO1</v>
          </cell>
          <cell r="U2316" t="str">
            <v>RC London and South East Region</v>
          </cell>
          <cell r="V2316">
            <v>45512</v>
          </cell>
        </row>
        <row r="2317">
          <cell r="A2317" t="str">
            <v>360G-tnlcomfund-0045556952</v>
          </cell>
          <cell r="B2317" t="str">
            <v>From survival to sustainability</v>
          </cell>
          <cell r="C2317" t="str">
            <v>This funding will be used to further develop its volunteer support and training increasing the number of volunteers and level of support the organisation can offer. The project aims to develop their skills and provide a greater level of advice to the local community.</v>
          </cell>
          <cell r="D2317" t="str">
            <v>GBP</v>
          </cell>
          <cell r="E2317">
            <v>310823</v>
          </cell>
          <cell r="F2317">
            <v>45393</v>
          </cell>
          <cell r="G2317" t="str">
            <v>GB-CHC-1113797</v>
          </cell>
          <cell r="H2317" t="str">
            <v>Eastleigh Citizens Advice Bureau</v>
          </cell>
          <cell r="I2317" t="str">
            <v>SO50 9DR</v>
          </cell>
          <cell r="J2317" t="str">
            <v>Eastleigh Central</v>
          </cell>
          <cell r="K2317" t="str">
            <v>Eastleigh</v>
          </cell>
          <cell r="L2317" t="str">
            <v>South East</v>
          </cell>
          <cell r="M2317" t="str">
            <v>Eastleigh</v>
          </cell>
          <cell r="N2317" t="str">
            <v>GB-GOR-PB188</v>
          </cell>
          <cell r="O2317" t="str">
            <v>The National Lottery Community Fund</v>
          </cell>
          <cell r="P2317" t="str">
            <v>Charitable and Community including Health, Education and Environment</v>
          </cell>
          <cell r="Q2317" t="str">
            <v>1113797</v>
          </cell>
          <cell r="R2317" t="str">
            <v>05730866</v>
          </cell>
          <cell r="S2317" t="str">
            <v>Not-for-profit company</v>
          </cell>
          <cell r="T2317" t="str">
            <v>RCLO1</v>
          </cell>
          <cell r="U2317" t="str">
            <v>RC London and South East Region</v>
          </cell>
          <cell r="V2317">
            <v>45475</v>
          </cell>
        </row>
        <row r="2318">
          <cell r="A2318" t="str">
            <v>360G-tnlcomfund-0045557158</v>
          </cell>
          <cell r="B2318" t="str">
            <v>Blind Centre accessibility refurbishment</v>
          </cell>
          <cell r="C2318" t="str">
            <v>The funding will be used to improve their accessibility to their centre and toilet facilities. The project aims to make the community space accessible to all.</v>
          </cell>
          <cell r="D2318" t="str">
            <v>GBP</v>
          </cell>
          <cell r="E2318">
            <v>184000</v>
          </cell>
          <cell r="F2318">
            <v>45393</v>
          </cell>
          <cell r="G2318" t="str">
            <v>GB-CHC-302491</v>
          </cell>
          <cell r="H2318" t="str">
            <v>Watford Social Centre for the Blind</v>
          </cell>
          <cell r="I2318" t="str">
            <v>WD17 2QD</v>
          </cell>
          <cell r="J2318" t="str">
            <v>Central</v>
          </cell>
          <cell r="K2318" t="str">
            <v>Watford</v>
          </cell>
          <cell r="L2318" t="str">
            <v>Eastern</v>
          </cell>
          <cell r="M2318" t="str">
            <v>Watford</v>
          </cell>
          <cell r="N2318" t="str">
            <v>GB-GOR-PB188</v>
          </cell>
          <cell r="O2318" t="str">
            <v>The National Lottery Community Fund</v>
          </cell>
          <cell r="P2318" t="str">
            <v>Charitable and Community including Health, Education and Environment</v>
          </cell>
          <cell r="Q2318" t="str">
            <v>302491</v>
          </cell>
          <cell r="S2318" t="str">
            <v>Registered charity (unincorporated)</v>
          </cell>
          <cell r="T2318" t="str">
            <v>RCLO1</v>
          </cell>
          <cell r="U2318" t="str">
            <v>RC London and South East Region</v>
          </cell>
          <cell r="V2318">
            <v>45504</v>
          </cell>
        </row>
        <row r="2319">
          <cell r="A2319" t="str">
            <v>360G-tnlcomfund-0045560594</v>
          </cell>
          <cell r="B2319" t="str">
            <v>Waveney Transition</v>
          </cell>
          <cell r="C2319" t="str">
            <v>This funding will be used to provide early intervention support to young children facing difficulties and their families in Waveney Suffolk. The project aims to improve wellbeing and reduce social isolation.</v>
          </cell>
          <cell r="D2319" t="str">
            <v>GBP</v>
          </cell>
          <cell r="E2319">
            <v>196365</v>
          </cell>
          <cell r="F2319">
            <v>45393</v>
          </cell>
          <cell r="G2319" t="str">
            <v>GB-CHC-1105001</v>
          </cell>
          <cell r="H2319" t="str">
            <v>HomeStart in Suffolk</v>
          </cell>
          <cell r="I2319" t="str">
            <v>NR32 2NX</v>
          </cell>
          <cell r="J2319" t="str">
            <v>Harbour &amp; Normanston</v>
          </cell>
          <cell r="K2319" t="str">
            <v>East Suffolk</v>
          </cell>
          <cell r="L2319" t="str">
            <v>Eastern</v>
          </cell>
          <cell r="M2319" t="str">
            <v>Waveney</v>
          </cell>
          <cell r="N2319" t="str">
            <v>GB-GOR-PB188</v>
          </cell>
          <cell r="O2319" t="str">
            <v>The National Lottery Community Fund</v>
          </cell>
          <cell r="P2319" t="str">
            <v>Charitable and Community including Health, Education and Environment</v>
          </cell>
          <cell r="Q2319" t="str">
            <v>1105001</v>
          </cell>
          <cell r="R2319" t="str">
            <v>5169779</v>
          </cell>
          <cell r="S2319" t="str">
            <v>Registered charity (unincorporated)</v>
          </cell>
          <cell r="T2319" t="str">
            <v>RCLO1</v>
          </cell>
          <cell r="U2319" t="str">
            <v>RC London and South East Region</v>
          </cell>
          <cell r="V2319">
            <v>45475</v>
          </cell>
        </row>
        <row r="2320">
          <cell r="A2320" t="str">
            <v>360G-tnlcomfund-0045561337</v>
          </cell>
          <cell r="B2320" t="str">
            <v>Speaking Up; Speaking Out</v>
          </cell>
          <cell r="C2320" t="str">
            <v>The funding will be used to strengthen the active voice of local disabled adults both individually and collectively via innovative provenly successful Voice of Experience and Independent Living services. The project aims to support disabled people to exercise choice and control in their lives and advocate for their rights on a range of vital issues.</v>
          </cell>
          <cell r="D2320" t="str">
            <v>GBP</v>
          </cell>
          <cell r="E2320">
            <v>464229</v>
          </cell>
          <cell r="F2320">
            <v>45393</v>
          </cell>
          <cell r="G2320" t="str">
            <v>GB-CHC-1045769</v>
          </cell>
          <cell r="H2320" t="str">
            <v>Action Disability Kensington and Chelsea</v>
          </cell>
          <cell r="I2320" t="str">
            <v>W10 6SB</v>
          </cell>
          <cell r="J2320" t="str">
            <v>Notting Dale</v>
          </cell>
          <cell r="K2320" t="str">
            <v>Kensington and Chelsea</v>
          </cell>
          <cell r="L2320" t="str">
            <v>London</v>
          </cell>
          <cell r="M2320" t="str">
            <v>Kensington</v>
          </cell>
          <cell r="N2320" t="str">
            <v>GB-GOR-PB188</v>
          </cell>
          <cell r="O2320" t="str">
            <v>The National Lottery Community Fund</v>
          </cell>
          <cell r="P2320" t="str">
            <v>Charitable and Community including Health, Education and Environment</v>
          </cell>
          <cell r="Q2320" t="str">
            <v>1045769</v>
          </cell>
          <cell r="R2320" t="str">
            <v>3040329</v>
          </cell>
          <cell r="S2320" t="str">
            <v>Registered Charity and Not-for-profit Company</v>
          </cell>
          <cell r="T2320" t="str">
            <v>RCLO1</v>
          </cell>
          <cell r="U2320" t="str">
            <v>RC London and South East Region</v>
          </cell>
          <cell r="V2320">
            <v>45475</v>
          </cell>
        </row>
        <row r="2321">
          <cell r="A2321" t="str">
            <v>360G-tnlcomfund-0045562622</v>
          </cell>
          <cell r="B2321" t="str">
            <v>Lasting Friendships</v>
          </cell>
          <cell r="C2321" t="str">
            <v>This funding will be used to deliver a befriending service for older people. The project aims to improve wellbeing and reduce social isolation.</v>
          </cell>
          <cell r="D2321" t="str">
            <v>GBP</v>
          </cell>
          <cell r="E2321">
            <v>460666</v>
          </cell>
          <cell r="F2321">
            <v>45393</v>
          </cell>
          <cell r="G2321" t="str">
            <v>GB-CHC-1184552</v>
          </cell>
          <cell r="H2321" t="str">
            <v>Caring Altogether on Romney Marsh (CARM)</v>
          </cell>
          <cell r="I2321" t="str">
            <v>TN28 8JR</v>
          </cell>
          <cell r="J2321" t="str">
            <v>New Romney</v>
          </cell>
          <cell r="K2321" t="str">
            <v>Folkestone and Hythe</v>
          </cell>
          <cell r="L2321" t="str">
            <v>South East</v>
          </cell>
          <cell r="M2321" t="str">
            <v>Folkestone and Hythe</v>
          </cell>
          <cell r="N2321" t="str">
            <v>GB-GOR-PB188</v>
          </cell>
          <cell r="O2321" t="str">
            <v>The National Lottery Community Fund</v>
          </cell>
          <cell r="P2321" t="str">
            <v>Charitable and Community including Health, Education and Environment</v>
          </cell>
          <cell r="Q2321" t="str">
            <v>1184552</v>
          </cell>
          <cell r="S2321" t="str">
            <v>Charitable incorporated organisation (CIO)</v>
          </cell>
          <cell r="T2321" t="str">
            <v>RCLO1</v>
          </cell>
          <cell r="U2321" t="str">
            <v>RC London and South East Region</v>
          </cell>
          <cell r="V2321">
            <v>45475</v>
          </cell>
        </row>
        <row r="2322">
          <cell r="A2322" t="str">
            <v>360G-tnlcomfund-0045567202</v>
          </cell>
          <cell r="B2322" t="str">
            <v>Community Connections for the Visually Impaired</v>
          </cell>
          <cell r="C2322" t="str">
            <v>The funding will be used to deliver support activities and befriending services to people who are visually impaired in Basildon Castlepoint and Thurrock. The project aims to promote welfare and improve independence and quality of life for people with visual impairments their families and carers.</v>
          </cell>
          <cell r="D2322" t="str">
            <v>GBP</v>
          </cell>
          <cell r="E2322">
            <v>129667</v>
          </cell>
          <cell r="F2322">
            <v>45393</v>
          </cell>
          <cell r="G2322" t="str">
            <v>GB-CHC-1188583</v>
          </cell>
          <cell r="H2322" t="str">
            <v>Blind and Sight Impaired Society (BASIS)</v>
          </cell>
          <cell r="I2322" t="str">
            <v>SS16 5BP</v>
          </cell>
          <cell r="J2322" t="str">
            <v>Nethermayne</v>
          </cell>
          <cell r="K2322" t="str">
            <v>Basildon</v>
          </cell>
          <cell r="L2322" t="str">
            <v>Eastern</v>
          </cell>
          <cell r="M2322" t="str">
            <v>South Basildon and East Thurrock</v>
          </cell>
          <cell r="N2322" t="str">
            <v>GB-GOR-PB188</v>
          </cell>
          <cell r="O2322" t="str">
            <v>The National Lottery Community Fund</v>
          </cell>
          <cell r="P2322" t="str">
            <v>Charitable and Community including Health, Education and Environment</v>
          </cell>
          <cell r="Q2322" t="str">
            <v>1188583</v>
          </cell>
          <cell r="S2322" t="str">
            <v>Charitable incorporated organisation (CIO)</v>
          </cell>
          <cell r="T2322" t="str">
            <v>RCLO1</v>
          </cell>
          <cell r="U2322" t="str">
            <v>RC London and South East Region</v>
          </cell>
          <cell r="V2322">
            <v>45470</v>
          </cell>
        </row>
        <row r="2323">
          <cell r="A2323" t="str">
            <v>360G-tnlcomfund-0045570375</v>
          </cell>
          <cell r="B2323" t="str">
            <v>Borehamwood Foodbank - Providing  Essential Stability</v>
          </cell>
          <cell r="C2323" t="str">
            <v>The funding will be used to secure the stability and reliability of their foodbank. This project aims to support people through the cost of living crisis by providing essential provisions.</v>
          </cell>
          <cell r="D2323" t="str">
            <v>GBP</v>
          </cell>
          <cell r="E2323">
            <v>117619</v>
          </cell>
          <cell r="F2323">
            <v>45393</v>
          </cell>
          <cell r="G2323" t="str">
            <v>GB-CHC-1155599</v>
          </cell>
          <cell r="H2323" t="str">
            <v>Borehamwood Foodbank</v>
          </cell>
          <cell r="I2323" t="str">
            <v>WD6 1TG</v>
          </cell>
          <cell r="J2323" t="str">
            <v>Borehamwood Cowley Hill</v>
          </cell>
          <cell r="K2323" t="str">
            <v>Hertsmere</v>
          </cell>
          <cell r="L2323" t="str">
            <v>Eastern</v>
          </cell>
          <cell r="M2323" t="str">
            <v>Hertsmere</v>
          </cell>
          <cell r="N2323" t="str">
            <v>GB-GOR-PB188</v>
          </cell>
          <cell r="O2323" t="str">
            <v>The National Lottery Community Fund</v>
          </cell>
          <cell r="P2323" t="str">
            <v>Charitable and Community including Health, Education and Environment</v>
          </cell>
          <cell r="Q2323" t="str">
            <v>1155599</v>
          </cell>
          <cell r="S2323" t="str">
            <v>Charitable incorporated organisation (CIO)</v>
          </cell>
          <cell r="T2323" t="str">
            <v>RCLO1</v>
          </cell>
          <cell r="U2323" t="str">
            <v>RC London and South East Region</v>
          </cell>
          <cell r="V2323">
            <v>45490</v>
          </cell>
        </row>
        <row r="2324">
          <cell r="A2324" t="str">
            <v>360G-tnlcomfund-0045572996</v>
          </cell>
          <cell r="B2324" t="str">
            <v>COMMUNITY FAMILY PROJECT</v>
          </cell>
          <cell r="C2324" t="str">
            <v>This funding will support a Family Support Worker and support a weekly food bank and hot lunches for children during holiday times. The project aims to provide essential provisions to families during the cost of living crisis.</v>
          </cell>
          <cell r="D2324" t="str">
            <v>GBP</v>
          </cell>
          <cell r="E2324">
            <v>64043</v>
          </cell>
          <cell r="F2324">
            <v>45393</v>
          </cell>
          <cell r="G2324" t="str">
            <v>tnlcomfund-org-NEWADDINGTONBAPTISTCHURCH</v>
          </cell>
          <cell r="H2324" t="str">
            <v>NEW ADDINGTON BAPTIST CHURCH</v>
          </cell>
          <cell r="I2324" t="str">
            <v>CR0 0EE</v>
          </cell>
          <cell r="J2324" t="str">
            <v>New Addington South</v>
          </cell>
          <cell r="K2324" t="str">
            <v>Croydon</v>
          </cell>
          <cell r="L2324" t="str">
            <v>London</v>
          </cell>
          <cell r="M2324" t="str">
            <v>Croydon Central</v>
          </cell>
          <cell r="N2324" t="str">
            <v>GB-GOR-PB188</v>
          </cell>
          <cell r="O2324" t="str">
            <v>The National Lottery Community Fund</v>
          </cell>
          <cell r="P2324" t="str">
            <v>Charitable and Community including Health, Education and Environment</v>
          </cell>
          <cell r="S2324" t="str">
            <v>Faith Organisation (Church Mosque Synagogue etc.)</v>
          </cell>
          <cell r="T2324" t="str">
            <v>RCLO1</v>
          </cell>
          <cell r="U2324" t="str">
            <v>RC London and South East Region</v>
          </cell>
          <cell r="V2324">
            <v>45475</v>
          </cell>
        </row>
        <row r="2325">
          <cell r="A2325" t="str">
            <v>360G-tnlcomfund-0045577969</v>
          </cell>
          <cell r="B2325" t="str">
            <v>Youth Connect</v>
          </cell>
          <cell r="C2325" t="str">
            <v>The funding will be used to deliver youth work and support services to children and young people across East and Central Surrey. The project aims to help people believe in themselves supporting them to achieve their goals and inspire them to reach their potential.</v>
          </cell>
          <cell r="D2325" t="str">
            <v>GBP</v>
          </cell>
          <cell r="E2325">
            <v>498471</v>
          </cell>
          <cell r="F2325">
            <v>45393</v>
          </cell>
          <cell r="G2325" t="str">
            <v>GB-CHC-1075028</v>
          </cell>
          <cell r="H2325" t="str">
            <v>YMCA East Surrey</v>
          </cell>
          <cell r="I2325" t="str">
            <v>RH6 7JA</v>
          </cell>
          <cell r="J2325" t="str">
            <v>Horley Central &amp; South</v>
          </cell>
          <cell r="K2325" t="str">
            <v>Reigate and Banstead</v>
          </cell>
          <cell r="L2325" t="str">
            <v>South East</v>
          </cell>
          <cell r="M2325" t="str">
            <v>East Surrey</v>
          </cell>
          <cell r="N2325" t="str">
            <v>GB-GOR-PB188</v>
          </cell>
          <cell r="O2325" t="str">
            <v>The National Lottery Community Fund</v>
          </cell>
          <cell r="P2325" t="str">
            <v>Charitable and Community including Health, Education and Environment</v>
          </cell>
          <cell r="Q2325" t="str">
            <v>1075028</v>
          </cell>
          <cell r="R2325" t="str">
            <v>03716594</v>
          </cell>
          <cell r="S2325" t="str">
            <v>Registered Charity and Not-for-profit Company</v>
          </cell>
          <cell r="T2325" t="str">
            <v>PLO1</v>
          </cell>
          <cell r="U2325" t="str">
            <v>Partnerships London South East Region</v>
          </cell>
          <cell r="V2325">
            <v>45475</v>
          </cell>
        </row>
        <row r="2326">
          <cell r="A2326" t="str">
            <v>360G-tnlcomfund-0045602924</v>
          </cell>
          <cell r="B2326" t="str">
            <v>Community Family Fun Club</v>
          </cell>
          <cell r="C2326" t="str">
            <v>The funding will be used to deliver family and community-focused weekly sessions which will provide exercise and physical activity opportunities. The project aims to improve health reduce isolation and prevent anti-social behaviour.</v>
          </cell>
          <cell r="D2326" t="str">
            <v>GBP</v>
          </cell>
          <cell r="E2326">
            <v>20000</v>
          </cell>
          <cell r="F2326">
            <v>45393</v>
          </cell>
          <cell r="G2326" t="str">
            <v>tnlcomfund-org-ClactonCricketClub</v>
          </cell>
          <cell r="H2326" t="str">
            <v>Clacton Cricket Club</v>
          </cell>
          <cell r="I2326" t="str">
            <v>CO15 6EW</v>
          </cell>
          <cell r="J2326" t="str">
            <v>St Paul's</v>
          </cell>
          <cell r="K2326" t="str">
            <v>Tendring</v>
          </cell>
          <cell r="L2326" t="str">
            <v>Eastern</v>
          </cell>
          <cell r="M2326" t="str">
            <v>Clacton</v>
          </cell>
          <cell r="N2326" t="str">
            <v>GB-GOR-PB188</v>
          </cell>
          <cell r="O2326" t="str">
            <v>The National Lottery Community Fund</v>
          </cell>
          <cell r="P2326" t="str">
            <v>Charitable and Community including Health, Education and Environment</v>
          </cell>
          <cell r="S2326" t="str">
            <v>Unregistered voluntary or community organisation</v>
          </cell>
          <cell r="T2326" t="str">
            <v>AFEX1</v>
          </cell>
          <cell r="U2326" t="str">
            <v>National Lottery Awards for All England</v>
          </cell>
          <cell r="V2326">
            <v>45461</v>
          </cell>
        </row>
        <row r="2327">
          <cell r="A2327" t="str">
            <v>360G-tnlcomfund-0045608623</v>
          </cell>
          <cell r="B2327" t="str">
            <v>The Base Youth Club</v>
          </cell>
          <cell r="C2327" t="str">
            <v>The funding will be used to pay the salary for a youth club leader/manager. The project will continue a previous project that runs a youth club for young people aged 7 - 11.</v>
          </cell>
          <cell r="D2327" t="str">
            <v>GBP</v>
          </cell>
          <cell r="E2327">
            <v>20000</v>
          </cell>
          <cell r="F2327">
            <v>45393</v>
          </cell>
          <cell r="G2327" t="str">
            <v>GB-COH-6732032</v>
          </cell>
          <cell r="H2327" t="str">
            <v>Newton Abbot Community Interest Company</v>
          </cell>
          <cell r="I2327" t="str">
            <v>TQ12 4HS</v>
          </cell>
          <cell r="J2327" t="str">
            <v>Buckland &amp; Milber</v>
          </cell>
          <cell r="K2327" t="str">
            <v>Teignbridge</v>
          </cell>
          <cell r="L2327" t="str">
            <v>South West</v>
          </cell>
          <cell r="M2327" t="str">
            <v>Newton Abbot</v>
          </cell>
          <cell r="N2327" t="str">
            <v>GB-GOR-PB188</v>
          </cell>
          <cell r="O2327" t="str">
            <v>The National Lottery Community Fund</v>
          </cell>
          <cell r="P2327" t="str">
            <v>Charitable and Community including Health, Education and Environment</v>
          </cell>
          <cell r="R2327" t="str">
            <v>6732032</v>
          </cell>
          <cell r="S2327" t="str">
            <v>Community Interest Company (CIC)</v>
          </cell>
          <cell r="T2327" t="str">
            <v>AFEX1</v>
          </cell>
          <cell r="U2327" t="str">
            <v>National Lottery Awards for All England</v>
          </cell>
          <cell r="V2327">
            <v>45475</v>
          </cell>
        </row>
        <row r="2328">
          <cell r="A2328" t="str">
            <v>360G-tnlcomfund-0045608915</v>
          </cell>
          <cell r="B2328" t="str">
            <v>Updating our Community Hub</v>
          </cell>
          <cell r="C2328" t="str">
            <v>The funding will be used to redecorate and refurbish the community clubhouse. The project aims to make the space more comfortable and accessible for people to access local activities and events.</v>
          </cell>
          <cell r="D2328" t="str">
            <v>GBP</v>
          </cell>
          <cell r="E2328">
            <v>18200</v>
          </cell>
          <cell r="F2328">
            <v>45393</v>
          </cell>
          <cell r="G2328" t="str">
            <v>tnlcomfund-org-ClaytonCricketClub</v>
          </cell>
          <cell r="H2328" t="str">
            <v>Clayton Cricket Club</v>
          </cell>
          <cell r="I2328" t="str">
            <v>BD14 6SJ</v>
          </cell>
          <cell r="J2328" t="str">
            <v>Clayton and Fairweather Green</v>
          </cell>
          <cell r="K2328" t="str">
            <v>Bradford</v>
          </cell>
          <cell r="L2328" t="str">
            <v>Yorkshire and The Humber</v>
          </cell>
          <cell r="M2328" t="str">
            <v>Bradford West</v>
          </cell>
          <cell r="N2328" t="str">
            <v>GB-GOR-PB188</v>
          </cell>
          <cell r="O2328" t="str">
            <v>The National Lottery Community Fund</v>
          </cell>
          <cell r="P2328" t="str">
            <v>Charitable and Community including Health, Education and Environment</v>
          </cell>
          <cell r="S2328" t="str">
            <v>Unregistered voluntary or community organisation</v>
          </cell>
          <cell r="T2328" t="str">
            <v>AFEX1</v>
          </cell>
          <cell r="U2328" t="str">
            <v>National Lottery Awards for All England</v>
          </cell>
          <cell r="V2328">
            <v>45513</v>
          </cell>
        </row>
        <row r="2329">
          <cell r="A2329" t="str">
            <v>360G-tnlcomfund-0045610063</v>
          </cell>
          <cell r="B2329" t="str">
            <v>Shamha Drumming for Community Wellbeing</v>
          </cell>
          <cell r="C2329" t="str">
            <v>The funding will allow the group to continue to deliver their free community drumming project for a further two years. This project aims to bring people together to build stronger relationships reduce isolation and improve their health and wellbeing.</v>
          </cell>
          <cell r="D2329" t="str">
            <v>GBP</v>
          </cell>
          <cell r="E2329">
            <v>19970</v>
          </cell>
          <cell r="F2329">
            <v>45393</v>
          </cell>
          <cell r="G2329" t="str">
            <v>GB-COH-10908988</v>
          </cell>
          <cell r="H2329" t="str">
            <v>Shamha Vibration CIC</v>
          </cell>
          <cell r="I2329" t="str">
            <v>SW9 0TE</v>
          </cell>
          <cell r="J2329" t="str">
            <v>Ferndale</v>
          </cell>
          <cell r="K2329" t="str">
            <v>Lambeth</v>
          </cell>
          <cell r="L2329" t="str">
            <v>London</v>
          </cell>
          <cell r="M2329" t="str">
            <v>Vauxhall</v>
          </cell>
          <cell r="N2329" t="str">
            <v>GB-GOR-PB188</v>
          </cell>
          <cell r="O2329" t="str">
            <v>The National Lottery Community Fund</v>
          </cell>
          <cell r="P2329" t="str">
            <v>Charitable and Community including Health, Education and Environment</v>
          </cell>
          <cell r="R2329" t="str">
            <v>10908988</v>
          </cell>
          <cell r="S2329" t="str">
            <v>Community Interest Company (CIC)</v>
          </cell>
          <cell r="T2329" t="str">
            <v>AFEX1</v>
          </cell>
          <cell r="U2329" t="str">
            <v>National Lottery Awards for All England</v>
          </cell>
          <cell r="V2329">
            <v>45464</v>
          </cell>
        </row>
        <row r="2330">
          <cell r="A2330" t="str">
            <v>360G-tnlcomfund-0045611370</v>
          </cell>
          <cell r="B2330" t="str">
            <v>HANA BAME Green Health Project</v>
          </cell>
          <cell r="C2330" t="str">
            <v>The funding will be used to create a sustainable and enriching gardening initiative for BAME disadvantaged children in Hull. The project aims to promote a healthy lifestyle and connection with nature.</v>
          </cell>
          <cell r="D2330" t="str">
            <v>GBP</v>
          </cell>
          <cell r="E2330">
            <v>19870</v>
          </cell>
          <cell r="F2330">
            <v>45393</v>
          </cell>
          <cell r="G2330" t="str">
            <v>GB-CHC-1116725</v>
          </cell>
          <cell r="H2330" t="str">
            <v>Humber All Nations Alliance Limited</v>
          </cell>
          <cell r="I2330" t="str">
            <v>HU2 8JX</v>
          </cell>
          <cell r="J2330" t="str">
            <v>Central</v>
          </cell>
          <cell r="K2330" t="str">
            <v>Kingston upon Hull, City of</v>
          </cell>
          <cell r="L2330" t="str">
            <v>Yorkshire and The Humber</v>
          </cell>
          <cell r="M2330" t="str">
            <v>Kingston upon Hull West and Hessle</v>
          </cell>
          <cell r="N2330" t="str">
            <v>GB-GOR-PB188</v>
          </cell>
          <cell r="O2330" t="str">
            <v>The National Lottery Community Fund</v>
          </cell>
          <cell r="P2330" t="str">
            <v>Charitable and Community including Health, Education and Environment</v>
          </cell>
          <cell r="Q2330" t="str">
            <v>1116725</v>
          </cell>
          <cell r="R2330" t="str">
            <v>05450237</v>
          </cell>
          <cell r="S2330" t="str">
            <v>Registered Charity and Not-for-profit Company</v>
          </cell>
          <cell r="T2330" t="str">
            <v>AFEX1</v>
          </cell>
          <cell r="U2330" t="str">
            <v>National Lottery Awards for All England</v>
          </cell>
          <cell r="V2330">
            <v>45467</v>
          </cell>
        </row>
        <row r="2331">
          <cell r="A2331" t="str">
            <v>360G-tnlcomfund-0045611444</v>
          </cell>
          <cell r="B2331" t="str">
            <v>Kindling Community Farm: Building a Sustainable Farming Future Together</v>
          </cell>
          <cell r="C2331" t="str">
            <v>The funding is to run a 2-year community engagement and development programme – practical outdoor skills educational workshops community-built outdoor washroom &amp; toilets. The project aims to shape future plans for the 77-acre farm as a community asset with the active involvement of the local community.</v>
          </cell>
          <cell r="D2331" t="str">
            <v>GBP</v>
          </cell>
          <cell r="E2331">
            <v>18700</v>
          </cell>
          <cell r="F2331">
            <v>45393</v>
          </cell>
          <cell r="G2331" t="str">
            <v>GB-COH-RS007283</v>
          </cell>
          <cell r="H2331" t="str">
            <v>Kindling Farm Ltd</v>
          </cell>
          <cell r="I2331" t="str">
            <v>L35 1QG</v>
          </cell>
          <cell r="J2331" t="str">
            <v>Halewood North</v>
          </cell>
          <cell r="K2331" t="str">
            <v>Knowsley</v>
          </cell>
          <cell r="L2331" t="str">
            <v>North West</v>
          </cell>
          <cell r="M2331" t="str">
            <v>Garston and Halewood</v>
          </cell>
          <cell r="N2331" t="str">
            <v>GB-GOR-PB188</v>
          </cell>
          <cell r="O2331" t="str">
            <v>The National Lottery Community Fund</v>
          </cell>
          <cell r="P2331" t="str">
            <v>Charitable and Community including Health, Education and Environment</v>
          </cell>
          <cell r="R2331" t="str">
            <v>RS007283</v>
          </cell>
          <cell r="S2331" t="str">
            <v>Not-for-profit company</v>
          </cell>
          <cell r="T2331" t="str">
            <v>AFEX1</v>
          </cell>
          <cell r="U2331" t="str">
            <v>National Lottery Awards for All England</v>
          </cell>
          <cell r="V2331">
            <v>45457</v>
          </cell>
        </row>
        <row r="2332">
          <cell r="A2332" t="str">
            <v>360G-tnlcomfund-0045611492</v>
          </cell>
          <cell r="B2332" t="str">
            <v>Unified Voices: Collaborative Approach to Domestic Violence</v>
          </cell>
          <cell r="C2332" t="str">
            <v>Funding will be used to support domestic violence survivors their children and support networks through workshops and counselling. The project aims to improve safety and address mental health issues educating people on how to navigate the complex challenges of domestic violence.</v>
          </cell>
          <cell r="D2332" t="str">
            <v>GBP</v>
          </cell>
          <cell r="E2332">
            <v>19980</v>
          </cell>
          <cell r="F2332">
            <v>45393</v>
          </cell>
          <cell r="G2332" t="str">
            <v>GB-COH-11150115</v>
          </cell>
          <cell r="H2332" t="str">
            <v>Centre for Mission  and Development</v>
          </cell>
          <cell r="I2332" t="str">
            <v>NG5 9DD</v>
          </cell>
          <cell r="J2332" t="str">
            <v>Bulwell Forest</v>
          </cell>
          <cell r="K2332" t="str">
            <v>Nottingham</v>
          </cell>
          <cell r="L2332" t="str">
            <v>East Midlands</v>
          </cell>
          <cell r="M2332" t="str">
            <v>Nottingham North</v>
          </cell>
          <cell r="N2332" t="str">
            <v>GB-GOR-PB188</v>
          </cell>
          <cell r="O2332" t="str">
            <v>The National Lottery Community Fund</v>
          </cell>
          <cell r="P2332" t="str">
            <v>Charitable and Community including Health, Education and Environment</v>
          </cell>
          <cell r="R2332" t="str">
            <v>11150115</v>
          </cell>
          <cell r="S2332" t="str">
            <v>Not-for-profit company</v>
          </cell>
          <cell r="T2332" t="str">
            <v>AFEX1</v>
          </cell>
          <cell r="U2332" t="str">
            <v>National Lottery Awards for All England</v>
          </cell>
          <cell r="V2332">
            <v>45474</v>
          </cell>
        </row>
        <row r="2333">
          <cell r="A2333" t="str">
            <v>360G-tnlcomfund-0045611737</v>
          </cell>
          <cell r="B2333" t="str">
            <v>Inner Spark</v>
          </cell>
          <cell r="C2333" t="str">
            <v>The funding will be used to run a 12 month project for over 100 Jewish teenagers aged 13-19 years old. It will provide personalised weekly mentoring sessions covering topics such as relationship management coping strategies for stress and mental health counselling. There will be community events including Zumba quiz nights dancing painting and BBQs. The project aims to reduce isolation and build friendships.</v>
          </cell>
          <cell r="D2333" t="str">
            <v>GBP</v>
          </cell>
          <cell r="E2333">
            <v>19960</v>
          </cell>
          <cell r="F2333">
            <v>45393</v>
          </cell>
          <cell r="G2333" t="str">
            <v>GB-CHC-1197036</v>
          </cell>
          <cell r="H2333" t="str">
            <v>The Mentoring Centre</v>
          </cell>
          <cell r="I2333" t="str">
            <v>M25 0DB</v>
          </cell>
          <cell r="J2333" t="str">
            <v>Sedgley</v>
          </cell>
          <cell r="K2333" t="str">
            <v>Bury</v>
          </cell>
          <cell r="L2333" t="str">
            <v>North West</v>
          </cell>
          <cell r="M2333" t="str">
            <v>Bury South</v>
          </cell>
          <cell r="N2333" t="str">
            <v>GB-GOR-PB188</v>
          </cell>
          <cell r="O2333" t="str">
            <v>The National Lottery Community Fund</v>
          </cell>
          <cell r="P2333" t="str">
            <v>Charitable and Community including Health, Education and Environment</v>
          </cell>
          <cell r="Q2333" t="str">
            <v>1197036</v>
          </cell>
          <cell r="S2333" t="str">
            <v>Charitable incorporated organisation (CIO)</v>
          </cell>
          <cell r="T2333" t="str">
            <v>AFEX1</v>
          </cell>
          <cell r="U2333" t="str">
            <v>National Lottery Awards for All England</v>
          </cell>
          <cell r="V2333">
            <v>45449</v>
          </cell>
        </row>
        <row r="2334">
          <cell r="A2334" t="str">
            <v>360G-tnlcomfund-0045612389</v>
          </cell>
          <cell r="B2334" t="str">
            <v>Kirkby youth and play sessions</v>
          </cell>
          <cell r="C2334" t="str">
            <v>The funding will continue to deliver youth and play open access sessions for young people aged 7-13 years in the local area with the aim of improving health and wellbeing and offering diversionary activities to reduce involvement in anti social behaviour.</v>
          </cell>
          <cell r="D2334" t="str">
            <v>GBP</v>
          </cell>
          <cell r="E2334">
            <v>19048</v>
          </cell>
          <cell r="F2334">
            <v>45393</v>
          </cell>
          <cell r="G2334" t="str">
            <v>GB-CHC-1179409</v>
          </cell>
          <cell r="H2334" t="str">
            <v>Sports Alive North West</v>
          </cell>
          <cell r="I2334" t="str">
            <v>L33 9TW</v>
          </cell>
          <cell r="J2334" t="str">
            <v>Northwood</v>
          </cell>
          <cell r="K2334" t="str">
            <v>Knowsley</v>
          </cell>
          <cell r="L2334" t="str">
            <v>North West</v>
          </cell>
          <cell r="M2334" t="str">
            <v>Knowsley</v>
          </cell>
          <cell r="N2334" t="str">
            <v>GB-GOR-PB188</v>
          </cell>
          <cell r="O2334" t="str">
            <v>The National Lottery Community Fund</v>
          </cell>
          <cell r="P2334" t="str">
            <v>Charitable and Community including Health, Education and Environment</v>
          </cell>
          <cell r="Q2334" t="str">
            <v>1179409</v>
          </cell>
          <cell r="R2334" t="str">
            <v>11093181</v>
          </cell>
          <cell r="S2334" t="str">
            <v>Registered Charity and Not-for-profit Company</v>
          </cell>
          <cell r="T2334" t="str">
            <v>AFEX1</v>
          </cell>
          <cell r="U2334" t="str">
            <v>National Lottery Awards for All England</v>
          </cell>
          <cell r="V2334">
            <v>45457</v>
          </cell>
        </row>
        <row r="2335">
          <cell r="A2335" t="str">
            <v>360G-tnlcomfund-0045612580</v>
          </cell>
          <cell r="B2335" t="str">
            <v>Wellbeing and Healthy Living Courses</v>
          </cell>
          <cell r="C2335" t="str">
            <v>This project will support carers foster parents and older people with a range of wellbeing activities. It will offer a mix of single-day taster sessions workshops and more in-depth six-week courses to support 405 places for 105 people. It provides a hot healthy meal and will introduce safe gentle exercises into participants' daily routine to build physical and mental health. There will also be a peer support system to further link participants.</v>
          </cell>
          <cell r="D2335" t="str">
            <v>GBP</v>
          </cell>
          <cell r="E2335">
            <v>15695</v>
          </cell>
          <cell r="F2335">
            <v>45393</v>
          </cell>
          <cell r="G2335" t="str">
            <v>GB-CHC-1201196</v>
          </cell>
          <cell r="H2335" t="str">
            <v>Wellbody Wellmind Wellbeing</v>
          </cell>
          <cell r="I2335" t="str">
            <v>BN21 3QY</v>
          </cell>
          <cell r="J2335" t="str">
            <v>Devonshire</v>
          </cell>
          <cell r="K2335" t="str">
            <v>Eastbourne</v>
          </cell>
          <cell r="L2335" t="str">
            <v>South East</v>
          </cell>
          <cell r="M2335" t="str">
            <v>Eastbourne</v>
          </cell>
          <cell r="N2335" t="str">
            <v>GB-GOR-PB188</v>
          </cell>
          <cell r="O2335" t="str">
            <v>The National Lottery Community Fund</v>
          </cell>
          <cell r="P2335" t="str">
            <v>Charitable and Community including Health, Education and Environment</v>
          </cell>
          <cell r="Q2335" t="str">
            <v>1201196</v>
          </cell>
          <cell r="S2335" t="str">
            <v>Charitable incorporated organisation (CIO)</v>
          </cell>
          <cell r="T2335" t="str">
            <v>AFEX1</v>
          </cell>
          <cell r="U2335" t="str">
            <v>National Lottery Awards for All England</v>
          </cell>
          <cell r="V2335">
            <v>45456</v>
          </cell>
        </row>
        <row r="2336">
          <cell r="A2336" t="str">
            <v>360G-tnlcomfund-0045612659</v>
          </cell>
          <cell r="B2336" t="str">
            <v>Family Splash</v>
          </cell>
          <cell r="C2336" t="str">
            <v>Funding will be used to run free swimming activities and picnics for children with disabilities and their families. This project aims to provide accessible opportunities for children with additional needs and their siblings to socialise as well as providing meals to improve the wellbeing of low-income families.</v>
          </cell>
          <cell r="D2336" t="str">
            <v>GBP</v>
          </cell>
          <cell r="E2336">
            <v>20000</v>
          </cell>
          <cell r="F2336">
            <v>45393</v>
          </cell>
          <cell r="G2336" t="str">
            <v>tnlcomfund-org-SwimTogetherandRecreationalSport</v>
          </cell>
          <cell r="H2336" t="str">
            <v>Swim Together and Recreational Sport</v>
          </cell>
          <cell r="I2336" t="str">
            <v>PR7 1PS</v>
          </cell>
          <cell r="J2336" t="str">
            <v>Chorley North &amp; Astley</v>
          </cell>
          <cell r="K2336" t="str">
            <v>Chorley</v>
          </cell>
          <cell r="L2336" t="str">
            <v>North West</v>
          </cell>
          <cell r="M2336" t="str">
            <v>Chorley</v>
          </cell>
          <cell r="N2336" t="str">
            <v>GB-GOR-PB188</v>
          </cell>
          <cell r="O2336" t="str">
            <v>The National Lottery Community Fund</v>
          </cell>
          <cell r="P2336" t="str">
            <v>Charitable and Community including Health, Education and Environment</v>
          </cell>
          <cell r="S2336" t="str">
            <v>Unregistered voluntary or community organisation</v>
          </cell>
          <cell r="T2336" t="str">
            <v>AFEX1</v>
          </cell>
          <cell r="U2336" t="str">
            <v>National Lottery Awards for All England</v>
          </cell>
          <cell r="V2336">
            <v>45455</v>
          </cell>
        </row>
        <row r="2337">
          <cell r="A2337" t="str">
            <v>360G-tnlcomfund-0045612925</v>
          </cell>
          <cell r="B2337" t="str">
            <v>Community Sensory Outdoor Space</v>
          </cell>
          <cell r="C2337" t="str">
            <v>The funding will support the mental wellbeing of young people and enhance the lives of children with special educational needs (SEND) by acquiring outdoor equipment and opening the service to the wider community. It will create a space for inclusive and accessible play providing SEND children with the chance to engage in activities that facilitate sensory experiences motor skill development; and social skill building through play-based interactions with peers.</v>
          </cell>
          <cell r="D2337" t="str">
            <v>GBP</v>
          </cell>
          <cell r="E2337">
            <v>19677</v>
          </cell>
          <cell r="F2337">
            <v>45393</v>
          </cell>
          <cell r="G2337" t="str">
            <v>GB-COH-14181533</v>
          </cell>
          <cell r="H2337" t="str">
            <v>Tree of Life Educational and Holistic Services CIC</v>
          </cell>
          <cell r="I2337" t="str">
            <v>OL11 3AF</v>
          </cell>
          <cell r="J2337" t="str">
            <v>Castleton</v>
          </cell>
          <cell r="K2337" t="str">
            <v>Rochdale</v>
          </cell>
          <cell r="L2337" t="str">
            <v>North West</v>
          </cell>
          <cell r="M2337" t="str">
            <v>Heywood and Middleton</v>
          </cell>
          <cell r="N2337" t="str">
            <v>GB-GOR-PB188</v>
          </cell>
          <cell r="O2337" t="str">
            <v>The National Lottery Community Fund</v>
          </cell>
          <cell r="P2337" t="str">
            <v>Charitable and Community including Health, Education and Environment</v>
          </cell>
          <cell r="R2337" t="str">
            <v>14181533</v>
          </cell>
          <cell r="S2337" t="str">
            <v>Not-for-profit company</v>
          </cell>
          <cell r="T2337" t="str">
            <v>AFEX1</v>
          </cell>
          <cell r="U2337" t="str">
            <v>National Lottery Awards for All England</v>
          </cell>
          <cell r="V2337">
            <v>45450</v>
          </cell>
        </row>
        <row r="2338">
          <cell r="A2338" t="str">
            <v>360G-tnlcomfund-0045612940</v>
          </cell>
          <cell r="B2338" t="str">
            <v>Neimim moving forwards</v>
          </cell>
          <cell r="C2338" t="str">
            <v>The funding will be used to develop a youth choir music therapy and  jam sessions for boys aged 10-18 to include additional courses to enhance their public speaking and singing skills. This will build confidence and promote community cohesion in light of recent antisemitic incidents as well as fostering emotional wellbeing and social networks through culture and art.</v>
          </cell>
          <cell r="D2338" t="str">
            <v>GBP</v>
          </cell>
          <cell r="E2338">
            <v>19980</v>
          </cell>
          <cell r="F2338">
            <v>45393</v>
          </cell>
          <cell r="G2338" t="str">
            <v>tnlcomfund-org-Neimim</v>
          </cell>
          <cell r="H2338" t="str">
            <v>Neimim</v>
          </cell>
          <cell r="I2338" t="str">
            <v>M25 0PH</v>
          </cell>
          <cell r="J2338" t="str">
            <v>Sedgley</v>
          </cell>
          <cell r="K2338" t="str">
            <v>Bury</v>
          </cell>
          <cell r="L2338" t="str">
            <v>North West</v>
          </cell>
          <cell r="M2338" t="str">
            <v>Bury South</v>
          </cell>
          <cell r="N2338" t="str">
            <v>GB-GOR-PB188</v>
          </cell>
          <cell r="O2338" t="str">
            <v>The National Lottery Community Fund</v>
          </cell>
          <cell r="P2338" t="str">
            <v>Charitable and Community including Health, Education and Environment</v>
          </cell>
          <cell r="S2338" t="str">
            <v>Unregistered voluntary or community organisation</v>
          </cell>
          <cell r="T2338" t="str">
            <v>AFEX1</v>
          </cell>
          <cell r="U2338" t="str">
            <v>National Lottery Awards for All England</v>
          </cell>
          <cell r="V2338">
            <v>45450</v>
          </cell>
        </row>
        <row r="2339">
          <cell r="A2339" t="str">
            <v>360G-tnlcomfund-0045613346</v>
          </cell>
          <cell r="B2339" t="str">
            <v>We deserve to be Heard</v>
          </cell>
          <cell r="C2339" t="str">
            <v>The funding will be used to provide support peer support groups and workshops for women with poor mental health. The project will also help raise awareness of female-specific mental health conditions and female suicide.</v>
          </cell>
          <cell r="D2339" t="str">
            <v>GBP</v>
          </cell>
          <cell r="E2339">
            <v>5000</v>
          </cell>
          <cell r="F2339">
            <v>45393</v>
          </cell>
          <cell r="G2339" t="str">
            <v>GB-COH-12781560</v>
          </cell>
          <cell r="H2339" t="str">
            <v>Your Voice Cornwall CIC</v>
          </cell>
          <cell r="I2339" t="str">
            <v>TR13 8EB</v>
          </cell>
          <cell r="J2339" t="str">
            <v>Helston South &amp; Meneage</v>
          </cell>
          <cell r="K2339" t="str">
            <v>Cornwall</v>
          </cell>
          <cell r="L2339" t="str">
            <v>South West</v>
          </cell>
          <cell r="M2339" t="str">
            <v>St Ives</v>
          </cell>
          <cell r="N2339" t="str">
            <v>GB-GOR-PB188</v>
          </cell>
          <cell r="O2339" t="str">
            <v>The National Lottery Community Fund</v>
          </cell>
          <cell r="P2339" t="str">
            <v>Charitable and Community including Health, Education and Environment</v>
          </cell>
          <cell r="R2339" t="str">
            <v>12781560</v>
          </cell>
          <cell r="S2339" t="str">
            <v>Community Interest Company (CIC)</v>
          </cell>
          <cell r="T2339" t="str">
            <v>AFEX1</v>
          </cell>
          <cell r="U2339" t="str">
            <v>National Lottery Awards for All England</v>
          </cell>
          <cell r="V2339">
            <v>45474</v>
          </cell>
        </row>
        <row r="2340">
          <cell r="A2340" t="str">
            <v>360G-tnlcomfund-0045613460</v>
          </cell>
          <cell r="B2340" t="str">
            <v>Grange Community Hub</v>
          </cell>
          <cell r="C2340" t="str">
            <v>Funding will be used to establish a community hub for local people to connect with one another and with essential support services. This project aims to provide support with the cost of living crisis poor mental health isolation and adult education; to help disadvantaged community members reach their potential.</v>
          </cell>
          <cell r="D2340" t="str">
            <v>GBP</v>
          </cell>
          <cell r="E2340">
            <v>20000</v>
          </cell>
          <cell r="F2340">
            <v>45393</v>
          </cell>
          <cell r="G2340" t="str">
            <v>tnlcomfund-org-GrangeCommunityNurseryandPrimarySchool</v>
          </cell>
          <cell r="H2340" t="str">
            <v>Grange Community Nursery and Primary School</v>
          </cell>
          <cell r="I2340" t="str">
            <v>CW7 2EG</v>
          </cell>
          <cell r="J2340" t="str">
            <v>Winsford Over &amp; Verdin</v>
          </cell>
          <cell r="K2340" t="str">
            <v>Cheshire West and Chester</v>
          </cell>
          <cell r="L2340" t="str">
            <v>North West</v>
          </cell>
          <cell r="M2340" t="str">
            <v>Eddisbury</v>
          </cell>
          <cell r="N2340" t="str">
            <v>GB-GOR-PB188</v>
          </cell>
          <cell r="O2340" t="str">
            <v>The National Lottery Community Fund</v>
          </cell>
          <cell r="P2340" t="str">
            <v>Charitable and Community including Health, Education and Environment</v>
          </cell>
          <cell r="S2340" t="str">
            <v>School or educational body</v>
          </cell>
          <cell r="T2340" t="str">
            <v>AFEX1</v>
          </cell>
          <cell r="U2340" t="str">
            <v>National Lottery Awards for All England</v>
          </cell>
          <cell r="V2340">
            <v>45446</v>
          </cell>
        </row>
        <row r="2341">
          <cell r="A2341" t="str">
            <v>360G-tnlcomfund-0045613514</v>
          </cell>
          <cell r="B2341" t="str">
            <v>One thing...</v>
          </cell>
          <cell r="C2341" t="str">
            <v>The funding will be used to deliver a programme of storytelling and befriending activities which will bring together older members of the community and children and young people. The project aims to reduce experiences of social isolation and loneliness within the community and help people to develop new computer and digital skills.</v>
          </cell>
          <cell r="D2341" t="str">
            <v>GBP</v>
          </cell>
          <cell r="E2341">
            <v>19950</v>
          </cell>
          <cell r="F2341">
            <v>45393</v>
          </cell>
          <cell r="G2341" t="str">
            <v>GB-CHC-1192955</v>
          </cell>
          <cell r="H2341" t="str">
            <v>XPLORE ARTS</v>
          </cell>
          <cell r="I2341" t="str">
            <v>CM1 2BP</v>
          </cell>
          <cell r="J2341" t="str">
            <v>St Andrews</v>
          </cell>
          <cell r="K2341" t="str">
            <v>Chelmsford</v>
          </cell>
          <cell r="L2341" t="str">
            <v>Eastern</v>
          </cell>
          <cell r="M2341" t="str">
            <v>Chelmsford</v>
          </cell>
          <cell r="N2341" t="str">
            <v>GB-GOR-PB188</v>
          </cell>
          <cell r="O2341" t="str">
            <v>The National Lottery Community Fund</v>
          </cell>
          <cell r="P2341" t="str">
            <v>Charitable and Community including Health, Education and Environment</v>
          </cell>
          <cell r="Q2341" t="str">
            <v>1192955</v>
          </cell>
          <cell r="S2341" t="str">
            <v>Charitable incorporated organisation (CIO)</v>
          </cell>
          <cell r="T2341" t="str">
            <v>AFEX1</v>
          </cell>
          <cell r="U2341" t="str">
            <v>National Lottery Awards for All England</v>
          </cell>
          <cell r="V2341">
            <v>45461</v>
          </cell>
        </row>
        <row r="2342">
          <cell r="A2342" t="str">
            <v>360G-tnlcomfund-0045613557</v>
          </cell>
          <cell r="B2342" t="str">
            <v>A Bed for Every Child</v>
          </cell>
          <cell r="C2342" t="str">
            <v>The funding will be used to provide beds and bedding for children across the London Borough of Bromley. The project aims to help children facing disadvantage enjoy better sleep.</v>
          </cell>
          <cell r="D2342" t="str">
            <v>GBP</v>
          </cell>
          <cell r="E2342">
            <v>19825</v>
          </cell>
          <cell r="F2342">
            <v>45393</v>
          </cell>
          <cell r="G2342" t="str">
            <v>GB-CHC-1162113</v>
          </cell>
          <cell r="H2342" t="str">
            <v>Bromley Brighter Beginnings</v>
          </cell>
          <cell r="N2342" t="str">
            <v>GB-GOR-PB188</v>
          </cell>
          <cell r="O2342" t="str">
            <v>The National Lottery Community Fund</v>
          </cell>
          <cell r="P2342" t="str">
            <v>Charitable and Community including Health, Education and Environment</v>
          </cell>
          <cell r="Q2342" t="str">
            <v>1162113</v>
          </cell>
          <cell r="S2342" t="str">
            <v>Registered charity (unincorporated)</v>
          </cell>
          <cell r="T2342" t="str">
            <v>AFEX1</v>
          </cell>
          <cell r="U2342" t="str">
            <v>National Lottery Awards for All England</v>
          </cell>
          <cell r="V2342">
            <v>45471</v>
          </cell>
        </row>
        <row r="2343">
          <cell r="A2343" t="str">
            <v>360G-tnlcomfund-0045613627</v>
          </cell>
          <cell r="B2343" t="str">
            <v>FoodReach: Nourish &amp; Empower Initiative</v>
          </cell>
          <cell r="C2343" t="str">
            <v>The group will use the funding to provide food and financial advice for people who are facing economic challenges. This will support vulnerable people and help people to fulfil their potential.</v>
          </cell>
          <cell r="D2343" t="str">
            <v>GBP</v>
          </cell>
          <cell r="E2343">
            <v>20000</v>
          </cell>
          <cell r="F2343">
            <v>45393</v>
          </cell>
          <cell r="G2343" t="str">
            <v>GB-CHC-1168329</v>
          </cell>
          <cell r="H2343" t="str">
            <v>GJ Library</v>
          </cell>
          <cell r="I2343" t="str">
            <v>NE8 1RB</v>
          </cell>
          <cell r="J2343" t="str">
            <v>Bridges</v>
          </cell>
          <cell r="K2343" t="str">
            <v>Gateshead</v>
          </cell>
          <cell r="L2343" t="str">
            <v>North East</v>
          </cell>
          <cell r="M2343" t="str">
            <v>Gateshead</v>
          </cell>
          <cell r="N2343" t="str">
            <v>GB-GOR-PB188</v>
          </cell>
          <cell r="O2343" t="str">
            <v>The National Lottery Community Fund</v>
          </cell>
          <cell r="P2343" t="str">
            <v>Charitable and Community including Health, Education and Environment</v>
          </cell>
          <cell r="Q2343" t="str">
            <v>1168329</v>
          </cell>
          <cell r="S2343" t="str">
            <v>Registered charity (unincorporated)</v>
          </cell>
          <cell r="T2343" t="str">
            <v>AFEX1</v>
          </cell>
          <cell r="U2343" t="str">
            <v>National Lottery Awards for All England</v>
          </cell>
          <cell r="V2343">
            <v>45466</v>
          </cell>
        </row>
        <row r="2344">
          <cell r="A2344" t="str">
            <v>360G-tnlcomfund-0045613645</v>
          </cell>
          <cell r="B2344" t="str">
            <v>Dereham Recreation Ground</v>
          </cell>
          <cell r="C2344" t="str">
            <v>The group will use the funding to improve play equipment at a local park for children who are living with disabilities. This will improve a space that matters to the local community.</v>
          </cell>
          <cell r="D2344" t="str">
            <v>GBP</v>
          </cell>
          <cell r="E2344">
            <v>13695</v>
          </cell>
          <cell r="F2344">
            <v>45393</v>
          </cell>
          <cell r="G2344" t="str">
            <v>tnlcomfund-org-DerehamTownCouncil</v>
          </cell>
          <cell r="H2344" t="str">
            <v>Dereham Town Council</v>
          </cell>
          <cell r="I2344" t="str">
            <v>NR19 1AW</v>
          </cell>
          <cell r="J2344" t="str">
            <v>Dereham Withburga</v>
          </cell>
          <cell r="K2344" t="str">
            <v>Breckland</v>
          </cell>
          <cell r="L2344" t="str">
            <v>Eastern</v>
          </cell>
          <cell r="M2344" t="str">
            <v>Mid Norfolk</v>
          </cell>
          <cell r="N2344" t="str">
            <v>GB-GOR-PB188</v>
          </cell>
          <cell r="O2344" t="str">
            <v>The National Lottery Community Fund</v>
          </cell>
          <cell r="P2344" t="str">
            <v>Charitable and Community including Health, Education and Environment</v>
          </cell>
          <cell r="S2344" t="str">
            <v>Statutory body</v>
          </cell>
          <cell r="T2344" t="str">
            <v>AFEX1</v>
          </cell>
          <cell r="U2344" t="str">
            <v>National Lottery Awards for All England</v>
          </cell>
          <cell r="V2344">
            <v>45470</v>
          </cell>
        </row>
        <row r="2345">
          <cell r="A2345" t="str">
            <v>360G-tnlcomfund-0045613647</v>
          </cell>
          <cell r="B2345" t="str">
            <v>Period Friendly Places: ending period poverty in Bristol</v>
          </cell>
          <cell r="C2345" t="str">
            <v>The funding will be used to expand the groups support of the distribution of free period products. The project aims to raise awareness of period poverty and to meet increased demand during the cost of living crisis.</v>
          </cell>
          <cell r="D2345" t="str">
            <v>GBP</v>
          </cell>
          <cell r="E2345">
            <v>20000</v>
          </cell>
          <cell r="F2345">
            <v>45393</v>
          </cell>
          <cell r="G2345" t="str">
            <v>GB-CHC-1192211</v>
          </cell>
          <cell r="H2345" t="str">
            <v>Period Friendly Places</v>
          </cell>
          <cell r="I2345" t="str">
            <v>BS1 5TR</v>
          </cell>
          <cell r="J2345" t="str">
            <v>Hotwells and Harbourside</v>
          </cell>
          <cell r="K2345" t="str">
            <v>Bristol, City of</v>
          </cell>
          <cell r="L2345" t="str">
            <v>South West</v>
          </cell>
          <cell r="M2345" t="str">
            <v>Bristol West</v>
          </cell>
          <cell r="N2345" t="str">
            <v>GB-GOR-PB188</v>
          </cell>
          <cell r="O2345" t="str">
            <v>The National Lottery Community Fund</v>
          </cell>
          <cell r="P2345" t="str">
            <v>Charitable and Community including Health, Education and Environment</v>
          </cell>
          <cell r="Q2345" t="str">
            <v>1192211</v>
          </cell>
          <cell r="S2345" t="str">
            <v>Charitable incorporated organisation (CIO)</v>
          </cell>
          <cell r="T2345" t="str">
            <v>AFEX1</v>
          </cell>
          <cell r="U2345" t="str">
            <v>National Lottery Awards for All England</v>
          </cell>
          <cell r="V2345">
            <v>45460</v>
          </cell>
        </row>
        <row r="2346">
          <cell r="A2346" t="str">
            <v>360G-tnlcomfund-0045613665</v>
          </cell>
          <cell r="B2346" t="str">
            <v>Playground Rejuvenation</v>
          </cell>
          <cell r="C2346" t="str">
            <v>The group will use the funding to improve play facilities at a playground. This will improve play facilities for children in the local area.</v>
          </cell>
          <cell r="D2346" t="str">
            <v>GBP</v>
          </cell>
          <cell r="E2346">
            <v>20000</v>
          </cell>
          <cell r="F2346">
            <v>45393</v>
          </cell>
          <cell r="G2346" t="str">
            <v>tnlcomfund-org-HarmbyParish</v>
          </cell>
          <cell r="H2346" t="str">
            <v>Harmby Parish</v>
          </cell>
          <cell r="I2346" t="str">
            <v>DL8 5PD</v>
          </cell>
          <cell r="J2346" t="str">
            <v>Lower Wensleydale</v>
          </cell>
          <cell r="K2346" t="str">
            <v>Richmondshire</v>
          </cell>
          <cell r="L2346" t="str">
            <v>Yorkshire and The Humber</v>
          </cell>
          <cell r="M2346" t="str">
            <v>Richmond (Yorks)</v>
          </cell>
          <cell r="N2346" t="str">
            <v>GB-GOR-PB188</v>
          </cell>
          <cell r="O2346" t="str">
            <v>The National Lottery Community Fund</v>
          </cell>
          <cell r="P2346" t="str">
            <v>Charitable and Community including Health, Education and Environment</v>
          </cell>
          <cell r="S2346" t="str">
            <v>Statutory body</v>
          </cell>
          <cell r="T2346" t="str">
            <v>AFEX1</v>
          </cell>
          <cell r="U2346" t="str">
            <v>National Lottery Awards for All England</v>
          </cell>
          <cell r="V2346">
            <v>45474</v>
          </cell>
        </row>
        <row r="2347">
          <cell r="A2347" t="str">
            <v>360G-tnlcomfund-0045613667</v>
          </cell>
          <cell r="B2347" t="str">
            <v>Create; Design and Make</v>
          </cell>
          <cell r="C2347" t="str">
            <v>The funding will be used to provide creative activities and confidence building workshops for families who are facing economic challenges. This will improve skills and help people to fulfil their potential.</v>
          </cell>
          <cell r="D2347" t="str">
            <v>GBP</v>
          </cell>
          <cell r="E2347">
            <v>12415</v>
          </cell>
          <cell r="F2347">
            <v>45393</v>
          </cell>
          <cell r="G2347" t="str">
            <v>GB-COH-14866432</v>
          </cell>
          <cell r="H2347" t="str">
            <v>2 BM Factory CIC</v>
          </cell>
          <cell r="I2347" t="str">
            <v>N18 3HT</v>
          </cell>
          <cell r="J2347" t="str">
            <v>Upper Edmonton</v>
          </cell>
          <cell r="K2347" t="str">
            <v>Enfield</v>
          </cell>
          <cell r="L2347" t="str">
            <v>London</v>
          </cell>
          <cell r="M2347" t="str">
            <v>Edmonton</v>
          </cell>
          <cell r="N2347" t="str">
            <v>GB-GOR-PB188</v>
          </cell>
          <cell r="O2347" t="str">
            <v>The National Lottery Community Fund</v>
          </cell>
          <cell r="P2347" t="str">
            <v>Charitable and Community including Health, Education and Environment</v>
          </cell>
          <cell r="R2347" t="str">
            <v>14866432</v>
          </cell>
          <cell r="S2347" t="str">
            <v>Community Interest Company (CIC)</v>
          </cell>
          <cell r="T2347" t="str">
            <v>AFEX1</v>
          </cell>
          <cell r="U2347" t="str">
            <v>National Lottery Awards for All England</v>
          </cell>
          <cell r="V2347">
            <v>45482</v>
          </cell>
        </row>
        <row r="2348">
          <cell r="A2348" t="str">
            <v>360G-tnlcomfund-0045613717</v>
          </cell>
          <cell r="B2348" t="str">
            <v>The Library Choir</v>
          </cell>
          <cell r="C2348" t="str">
            <v>The funding will be used to create two library choirs for the elderly. The project aims to support elderly people who are isolated and/or living with dementia to make friends and improve their mental wellbeing.</v>
          </cell>
          <cell r="D2348" t="str">
            <v>GBP</v>
          </cell>
          <cell r="E2348">
            <v>16400</v>
          </cell>
          <cell r="F2348">
            <v>45393</v>
          </cell>
          <cell r="G2348" t="str">
            <v>tnlcomfund-org-GloucestershireCountyCouncil</v>
          </cell>
          <cell r="H2348" t="str">
            <v>Gloucestershire County Council</v>
          </cell>
          <cell r="I2348" t="str">
            <v>GL16 8RH</v>
          </cell>
          <cell r="J2348" t="str">
            <v>Coleford</v>
          </cell>
          <cell r="K2348" t="str">
            <v>Forest of Dean</v>
          </cell>
          <cell r="L2348" t="str">
            <v>South West</v>
          </cell>
          <cell r="M2348" t="str">
            <v>Forest of Dean</v>
          </cell>
          <cell r="N2348" t="str">
            <v>GB-GOR-PB188</v>
          </cell>
          <cell r="O2348" t="str">
            <v>The National Lottery Community Fund</v>
          </cell>
          <cell r="P2348" t="str">
            <v>Charitable and Community including Health, Education and Environment</v>
          </cell>
          <cell r="S2348" t="str">
            <v>Statutory body</v>
          </cell>
          <cell r="T2348" t="str">
            <v>AFEX1</v>
          </cell>
          <cell r="U2348" t="str">
            <v>National Lottery Awards for All England</v>
          </cell>
          <cell r="V2348">
            <v>45460</v>
          </cell>
        </row>
        <row r="2349">
          <cell r="A2349" t="str">
            <v>360G-tnlcomfund-0045613778</v>
          </cell>
          <cell r="B2349" t="str">
            <v>Activities are Back!</v>
          </cell>
          <cell r="C2349" t="str">
            <v>The funding will be used to pay the salary of an Activities Coordinator. The project aims to coordinate and develop fun educational and relaxing activities for people in the community with various disabilities.</v>
          </cell>
          <cell r="D2349" t="str">
            <v>GBP</v>
          </cell>
          <cell r="E2349">
            <v>19624</v>
          </cell>
          <cell r="F2349">
            <v>45393</v>
          </cell>
          <cell r="G2349" t="str">
            <v>GB-CHC-1048950</v>
          </cell>
          <cell r="H2349" t="str">
            <v>Rochdale Gateway Leisure Limited</v>
          </cell>
          <cell r="I2349" t="str">
            <v>OL16 1SN</v>
          </cell>
          <cell r="J2349" t="str">
            <v>Milkstone and Deeplish</v>
          </cell>
          <cell r="K2349" t="str">
            <v>Rochdale</v>
          </cell>
          <cell r="L2349" t="str">
            <v>North West</v>
          </cell>
          <cell r="M2349" t="str">
            <v>Rochdale</v>
          </cell>
          <cell r="N2349" t="str">
            <v>GB-GOR-PB188</v>
          </cell>
          <cell r="O2349" t="str">
            <v>The National Lottery Community Fund</v>
          </cell>
          <cell r="P2349" t="str">
            <v>Charitable and Community including Health, Education and Environment</v>
          </cell>
          <cell r="Q2349" t="str">
            <v>1048950</v>
          </cell>
          <cell r="R2349" t="str">
            <v>02774692</v>
          </cell>
          <cell r="S2349" t="str">
            <v>Not-for-profit company</v>
          </cell>
          <cell r="T2349" t="str">
            <v>AFEX1</v>
          </cell>
          <cell r="U2349" t="str">
            <v>National Lottery Awards for All England</v>
          </cell>
          <cell r="V2349">
            <v>45450</v>
          </cell>
        </row>
        <row r="2350">
          <cell r="A2350" t="str">
            <v>360G-tnlcomfund-0045613791</v>
          </cell>
          <cell r="B2350" t="str">
            <v>Friendship Clubs for older and disabled adults</v>
          </cell>
          <cell r="C2350" t="str">
            <v>The funding will be used to contribute to staff salaries for a new friendship club for elderly and disabled members of the community. The project aims to provide information on health and wellbeing and support people to reduce their isolation.</v>
          </cell>
          <cell r="D2350" t="str">
            <v>GBP</v>
          </cell>
          <cell r="E2350">
            <v>20000</v>
          </cell>
          <cell r="F2350">
            <v>45393</v>
          </cell>
          <cell r="G2350" t="str">
            <v>GB-CHC-XT37228</v>
          </cell>
          <cell r="H2350" t="str">
            <v>Hertfordshire Community Meals Ltd</v>
          </cell>
          <cell r="I2350" t="str">
            <v>AL10 0BU</v>
          </cell>
          <cell r="J2350" t="str">
            <v>Hatfield Central</v>
          </cell>
          <cell r="K2350" t="str">
            <v>Welwyn Hatfield</v>
          </cell>
          <cell r="L2350" t="str">
            <v>Eastern</v>
          </cell>
          <cell r="M2350" t="str">
            <v>Welwyn Hatfield</v>
          </cell>
          <cell r="N2350" t="str">
            <v>GB-GOR-PB188</v>
          </cell>
          <cell r="O2350" t="str">
            <v>The National Lottery Community Fund</v>
          </cell>
          <cell r="P2350" t="str">
            <v>Charitable and Community including Health, Education and Environment</v>
          </cell>
          <cell r="Q2350" t="str">
            <v>XT37228</v>
          </cell>
          <cell r="R2350" t="str">
            <v>IP30206R</v>
          </cell>
          <cell r="S2350" t="str">
            <v>Charitable incorporated organisation (CIO)</v>
          </cell>
          <cell r="T2350" t="str">
            <v>AFEX1</v>
          </cell>
          <cell r="U2350" t="str">
            <v>National Lottery Awards for All England</v>
          </cell>
          <cell r="V2350">
            <v>45464</v>
          </cell>
        </row>
        <row r="2351">
          <cell r="A2351" t="str">
            <v>360G-tnlcomfund-0045613798</v>
          </cell>
          <cell r="B2351" t="str">
            <v>Selfcare Hub</v>
          </cell>
          <cell r="C2351" t="str">
            <v>The funding will be used to expand the self care hub supporting members of the African-Caribbean community who are experiencing significant financial hardship. The project aims to provide holistic support signposting and assisting people during the cost of living crisis.</v>
          </cell>
          <cell r="D2351" t="str">
            <v>GBP</v>
          </cell>
          <cell r="E2351">
            <v>20000</v>
          </cell>
          <cell r="F2351">
            <v>45393</v>
          </cell>
          <cell r="G2351" t="str">
            <v>GB-COH-12460830</v>
          </cell>
          <cell r="H2351" t="str">
            <v>Adira Mental Health and Wellbeing Services C.I.C.</v>
          </cell>
          <cell r="I2351" t="str">
            <v>S3 8JD</v>
          </cell>
          <cell r="J2351" t="str">
            <v>City</v>
          </cell>
          <cell r="K2351" t="str">
            <v>Sheffield</v>
          </cell>
          <cell r="L2351" t="str">
            <v>Yorkshire and The Humber</v>
          </cell>
          <cell r="M2351" t="str">
            <v>Sheffield Central</v>
          </cell>
          <cell r="N2351" t="str">
            <v>GB-GOR-PB188</v>
          </cell>
          <cell r="O2351" t="str">
            <v>The National Lottery Community Fund</v>
          </cell>
          <cell r="P2351" t="str">
            <v>Charitable and Community including Health, Education and Environment</v>
          </cell>
          <cell r="R2351" t="str">
            <v>12460830</v>
          </cell>
          <cell r="S2351" t="str">
            <v>Community Interest Company (CIC)</v>
          </cell>
          <cell r="T2351" t="str">
            <v>AFEX1</v>
          </cell>
          <cell r="U2351" t="str">
            <v>National Lottery Awards for All England</v>
          </cell>
          <cell r="V2351">
            <v>45471</v>
          </cell>
        </row>
        <row r="2352">
          <cell r="A2352" t="str">
            <v>360G-tnlcomfund-0045613811</v>
          </cell>
          <cell r="B2352" t="str">
            <v>Willowbank Limited</v>
          </cell>
          <cell r="C2352" t="str">
            <v>Willowbank Limited based in Dungannon is using a £19270 grant over one year to run weekly activities for young people with learning disabilities and sensory impairments. The project will provide volunteering opportunities in their charity shop gardening activities and mentoring to build confidence and skills to seek employment.</v>
          </cell>
          <cell r="D2352" t="str">
            <v>GBP</v>
          </cell>
          <cell r="E2352">
            <v>19270</v>
          </cell>
          <cell r="F2352">
            <v>45393</v>
          </cell>
          <cell r="G2352" t="str">
            <v>GB-CHC-101844</v>
          </cell>
          <cell r="H2352" t="str">
            <v>Willowbank Limited</v>
          </cell>
          <cell r="I2352" t="str">
            <v>BT71 4AA</v>
          </cell>
          <cell r="J2352" t="str">
            <v>Mullaghmore</v>
          </cell>
          <cell r="K2352" t="str">
            <v>Mid Ulster</v>
          </cell>
          <cell r="L2352" t="str">
            <v>Northern Ireland</v>
          </cell>
          <cell r="M2352" t="str">
            <v>Fermanagh and South Tyrone</v>
          </cell>
          <cell r="N2352" t="str">
            <v>GB-GOR-PB188</v>
          </cell>
          <cell r="O2352" t="str">
            <v>The National Lottery Community Fund</v>
          </cell>
          <cell r="P2352" t="str">
            <v>Charitable and Community including Health, Education and Environment</v>
          </cell>
          <cell r="Q2352" t="str">
            <v>101844</v>
          </cell>
          <cell r="R2352" t="str">
            <v>NI18259</v>
          </cell>
          <cell r="S2352" t="str">
            <v>Registered Charity and Not-for-profit Company</v>
          </cell>
          <cell r="T2352" t="str">
            <v>AANI4</v>
          </cell>
          <cell r="U2352" t="str">
            <v>Awards for All Northern Ireland</v>
          </cell>
          <cell r="V2352">
            <v>45519</v>
          </cell>
        </row>
        <row r="2353">
          <cell r="A2353" t="str">
            <v>360G-tnlcomfund-0045613836</v>
          </cell>
          <cell r="B2353" t="str">
            <v>Release: Boxing through Grief</v>
          </cell>
          <cell r="C2353" t="str">
            <v>The funding will be used to extend a pilot which uses boxing fitness and grief activities to support those experiencing grief an loss. The project aims to develop new skills while supporting people through the stages of grief.</v>
          </cell>
          <cell r="D2353" t="str">
            <v>GBP</v>
          </cell>
          <cell r="E2353">
            <v>19425</v>
          </cell>
          <cell r="F2353">
            <v>45393</v>
          </cell>
          <cell r="G2353" t="str">
            <v>GB-COH-12178372</v>
          </cell>
          <cell r="H2353" t="str">
            <v>The Loss Project CIC</v>
          </cell>
          <cell r="I2353" t="str">
            <v>IG10 2BA</v>
          </cell>
          <cell r="J2353" t="str">
            <v>Loughton Broadway</v>
          </cell>
          <cell r="K2353" t="str">
            <v>Epping Forest</v>
          </cell>
          <cell r="L2353" t="str">
            <v>Eastern</v>
          </cell>
          <cell r="M2353" t="str">
            <v>Epping Forest</v>
          </cell>
          <cell r="N2353" t="str">
            <v>GB-GOR-PB188</v>
          </cell>
          <cell r="O2353" t="str">
            <v>The National Lottery Community Fund</v>
          </cell>
          <cell r="P2353" t="str">
            <v>Charitable and Community including Health, Education and Environment</v>
          </cell>
          <cell r="R2353" t="str">
            <v>12178372</v>
          </cell>
          <cell r="S2353" t="str">
            <v>Community Interest Company (CIC)</v>
          </cell>
          <cell r="T2353" t="str">
            <v>AFEX1</v>
          </cell>
          <cell r="U2353" t="str">
            <v>National Lottery Awards for All England</v>
          </cell>
          <cell r="V2353">
            <v>45461</v>
          </cell>
        </row>
        <row r="2354">
          <cell r="A2354" t="str">
            <v>360G-tnlcomfund-0045613852</v>
          </cell>
          <cell r="B2354" t="str">
            <v>Wheels2Work hire subsidy</v>
          </cell>
          <cell r="C2354" t="str">
            <v>The funding will be used to continue to subsidise costs for a moped-hire scheme for residents of County Durham to access employment or education. The project aims to support people from disadvantaged backgrounds and help remove the barriers caused by lack of transport improving economic stability and prospects.</v>
          </cell>
          <cell r="D2354" t="str">
            <v>GBP</v>
          </cell>
          <cell r="E2354">
            <v>20000</v>
          </cell>
          <cell r="F2354">
            <v>45393</v>
          </cell>
          <cell r="G2354" t="str">
            <v>GB-CHC-1160215</v>
          </cell>
          <cell r="H2354" t="str">
            <v>Wheels 2 Work County Durham</v>
          </cell>
          <cell r="I2354" t="str">
            <v>DH2 2DW</v>
          </cell>
          <cell r="J2354" t="str">
            <v>Chester-le-Street West Central</v>
          </cell>
          <cell r="K2354" t="str">
            <v>County Durham</v>
          </cell>
          <cell r="L2354" t="str">
            <v>North East</v>
          </cell>
          <cell r="M2354" t="str">
            <v>North Durham</v>
          </cell>
          <cell r="N2354" t="str">
            <v>GB-GOR-PB188</v>
          </cell>
          <cell r="O2354" t="str">
            <v>The National Lottery Community Fund</v>
          </cell>
          <cell r="P2354" t="str">
            <v>Charitable and Community including Health, Education and Environment</v>
          </cell>
          <cell r="Q2354" t="str">
            <v>1160215</v>
          </cell>
          <cell r="S2354" t="str">
            <v>Charitable incorporated organisation (CIO)</v>
          </cell>
          <cell r="T2354" t="str">
            <v>AFEX1</v>
          </cell>
          <cell r="U2354" t="str">
            <v>National Lottery Awards for All England</v>
          </cell>
          <cell r="V2354">
            <v>45466</v>
          </cell>
        </row>
        <row r="2355">
          <cell r="A2355" t="str">
            <v>360G-tnlcomfund-0045613861</v>
          </cell>
          <cell r="B2355" t="str">
            <v>Cafe Buddies</v>
          </cell>
          <cell r="C2355" t="str">
            <v>The funding will provide work experience opportunities for young adults with additional needs and a monthly drop in lunch and activities group for adults with autism and their carers with the aim of developing skills and access to peer support to improve health and wellbeing.</v>
          </cell>
          <cell r="D2355" t="str">
            <v>GBP</v>
          </cell>
          <cell r="E2355">
            <v>19811</v>
          </cell>
          <cell r="F2355">
            <v>45393</v>
          </cell>
          <cell r="G2355" t="str">
            <v>GB-COH-14063068</v>
          </cell>
          <cell r="H2355" t="str">
            <v>Riverside Cafe and Icy Bar CIC</v>
          </cell>
          <cell r="I2355" t="str">
            <v>SK6 7DH</v>
          </cell>
          <cell r="J2355" t="str">
            <v>Marple North</v>
          </cell>
          <cell r="K2355" t="str">
            <v>Stockport</v>
          </cell>
          <cell r="L2355" t="str">
            <v>North West</v>
          </cell>
          <cell r="M2355" t="str">
            <v>Hazel Grove</v>
          </cell>
          <cell r="N2355" t="str">
            <v>GB-GOR-PB188</v>
          </cell>
          <cell r="O2355" t="str">
            <v>The National Lottery Community Fund</v>
          </cell>
          <cell r="P2355" t="str">
            <v>Charitable and Community including Health, Education and Environment</v>
          </cell>
          <cell r="R2355" t="str">
            <v>14063068</v>
          </cell>
          <cell r="S2355" t="str">
            <v>Community Interest Company (CIC)</v>
          </cell>
          <cell r="T2355" t="str">
            <v>AFEX1</v>
          </cell>
          <cell r="U2355" t="str">
            <v>National Lottery Awards for All England</v>
          </cell>
          <cell r="V2355">
            <v>45450</v>
          </cell>
        </row>
        <row r="2356">
          <cell r="A2356" t="str">
            <v>360G-tnlcomfund-0045613865</v>
          </cell>
          <cell r="B2356" t="str">
            <v>Piloting the Storychef Kitchen</v>
          </cell>
          <cell r="C2356" t="str">
            <v>The funding is for the continuation of the pop-up story kitchen co-created with Maison Foo’s Creative Sanctuary Group (CSG)  to use storytelling and food to bring local communities together. The project aims to pop up in public places to reach communities that are least likely to meet and connect with people seeking asylum with the hope to allay fears diffuse tension and build stronger kinder communities.</v>
          </cell>
          <cell r="D2356" t="str">
            <v>GBP</v>
          </cell>
          <cell r="E2356">
            <v>9960</v>
          </cell>
          <cell r="F2356">
            <v>45393</v>
          </cell>
          <cell r="G2356" t="str">
            <v>GB-COH-06562680</v>
          </cell>
          <cell r="H2356" t="str">
            <v>Maison Foo LTD</v>
          </cell>
          <cell r="I2356" t="str">
            <v>DE1 2NF</v>
          </cell>
          <cell r="J2356" t="str">
            <v>Arboretum</v>
          </cell>
          <cell r="K2356" t="str">
            <v>Derby</v>
          </cell>
          <cell r="L2356" t="str">
            <v>East Midlands</v>
          </cell>
          <cell r="M2356" t="str">
            <v>Derby South</v>
          </cell>
          <cell r="N2356" t="str">
            <v>GB-GOR-PB188</v>
          </cell>
          <cell r="O2356" t="str">
            <v>The National Lottery Community Fund</v>
          </cell>
          <cell r="P2356" t="str">
            <v>Charitable and Community including Health, Education and Environment</v>
          </cell>
          <cell r="R2356" t="str">
            <v>06562680</v>
          </cell>
          <cell r="S2356" t="str">
            <v>Not-for-profit company</v>
          </cell>
          <cell r="T2356" t="str">
            <v>AFEX1</v>
          </cell>
          <cell r="U2356" t="str">
            <v>National Lottery Awards for All England</v>
          </cell>
          <cell r="V2356">
            <v>45463</v>
          </cell>
        </row>
        <row r="2357">
          <cell r="A2357" t="str">
            <v>360G-tnlcomfund-0045613868</v>
          </cell>
          <cell r="B2357" t="str">
            <v>Heat the Old School</v>
          </cell>
          <cell r="C2357" t="str">
            <v>The funding will be used to install a new more efficient heating at an old school which is now being used as a community building. This projects aims to improve an important building for the community.</v>
          </cell>
          <cell r="D2357" t="str">
            <v>GBP</v>
          </cell>
          <cell r="E2357">
            <v>17414</v>
          </cell>
          <cell r="F2357">
            <v>45393</v>
          </cell>
          <cell r="G2357" t="str">
            <v>GB-CHC-1143495</v>
          </cell>
          <cell r="H2357" t="str">
            <v>Tutbury Old School Community Association (TOSCA) Limited</v>
          </cell>
          <cell r="I2357" t="str">
            <v>DE13 9HA</v>
          </cell>
          <cell r="J2357" t="str">
            <v>Tutbury and Outwoods</v>
          </cell>
          <cell r="K2357" t="str">
            <v>East Staffordshire</v>
          </cell>
          <cell r="L2357" t="str">
            <v>West Midlands</v>
          </cell>
          <cell r="M2357" t="str">
            <v>Burton</v>
          </cell>
          <cell r="N2357" t="str">
            <v>GB-GOR-PB188</v>
          </cell>
          <cell r="O2357" t="str">
            <v>The National Lottery Community Fund</v>
          </cell>
          <cell r="P2357" t="str">
            <v>Charitable and Community including Health, Education and Environment</v>
          </cell>
          <cell r="Q2357" t="str">
            <v>1143495</v>
          </cell>
          <cell r="R2357" t="str">
            <v>07713867</v>
          </cell>
          <cell r="S2357" t="str">
            <v>Not-for-profit company</v>
          </cell>
          <cell r="T2357" t="str">
            <v>AFEX1</v>
          </cell>
          <cell r="U2357" t="str">
            <v>National Lottery Awards for All England</v>
          </cell>
          <cell r="V2357">
            <v>45471</v>
          </cell>
        </row>
        <row r="2358">
          <cell r="A2358" t="str">
            <v>360G-tnlcomfund-0045613872</v>
          </cell>
          <cell r="B2358" t="str">
            <v>Carers Breaks</v>
          </cell>
          <cell r="C2358" t="str">
            <v>The funding will enable the project to continue to offer respite care allowing unpaid carers in the community to take a break from their caring duties. The project aims to support unpaid carers by improving their physical and mental health and wellbeing.</v>
          </cell>
          <cell r="D2358" t="str">
            <v>GBP</v>
          </cell>
          <cell r="E2358">
            <v>20000</v>
          </cell>
          <cell r="F2358">
            <v>45393</v>
          </cell>
          <cell r="G2358" t="str">
            <v>GB-CHC-1111055</v>
          </cell>
          <cell r="H2358" t="str">
            <v>Crossroads Care Gloucestershire Limited</v>
          </cell>
          <cell r="I2358" t="str">
            <v>GL2 4NZ</v>
          </cell>
          <cell r="J2358" t="str">
            <v>Quedgeley Severn Vale</v>
          </cell>
          <cell r="K2358" t="str">
            <v>Gloucester</v>
          </cell>
          <cell r="L2358" t="str">
            <v>South West</v>
          </cell>
          <cell r="M2358" t="str">
            <v>Gloucester</v>
          </cell>
          <cell r="N2358" t="str">
            <v>GB-GOR-PB188</v>
          </cell>
          <cell r="O2358" t="str">
            <v>The National Lottery Community Fund</v>
          </cell>
          <cell r="P2358" t="str">
            <v>Charitable and Community including Health, Education and Environment</v>
          </cell>
          <cell r="Q2358" t="str">
            <v>1111055</v>
          </cell>
          <cell r="R2358" t="str">
            <v>04608163</v>
          </cell>
          <cell r="S2358" t="str">
            <v>Registered Charity and Not-for-profit Company</v>
          </cell>
          <cell r="T2358" t="str">
            <v>AFEX1</v>
          </cell>
          <cell r="U2358" t="str">
            <v>National Lottery Awards for All England</v>
          </cell>
          <cell r="V2358">
            <v>45475</v>
          </cell>
        </row>
        <row r="2359">
          <cell r="A2359" t="str">
            <v>360G-tnlcomfund-0045613890</v>
          </cell>
          <cell r="B2359" t="str">
            <v>Lost the Plot</v>
          </cell>
          <cell r="C2359" t="str">
            <v>The funding will be used to employ a coordinator and continue to deliver their weekly allotment for people affected by substance misuse. They will develop indoor growing spaces so they can continue to grow a range of crops in adverse weather conditions provide seated tasks for people who are less mobile and improve their compost system. The project provides a safe educational and  therapeutic space for growing and to facilitate outdoor and nature-based support groups and aims to support people to aid their recovery and improve their health and wellbeing.</v>
          </cell>
          <cell r="D2359" t="str">
            <v>GBP</v>
          </cell>
          <cell r="E2359">
            <v>19975</v>
          </cell>
          <cell r="F2359">
            <v>45393</v>
          </cell>
          <cell r="G2359" t="str">
            <v>GB-CHC-291714</v>
          </cell>
          <cell r="H2359" t="str">
            <v>Bristol Drugs Project (BDP)</v>
          </cell>
          <cell r="I2359" t="str">
            <v>BS2 9YJ</v>
          </cell>
          <cell r="J2359" t="str">
            <v>Ashley</v>
          </cell>
          <cell r="K2359" t="str">
            <v>Bristol, City of</v>
          </cell>
          <cell r="L2359" t="str">
            <v>South West</v>
          </cell>
          <cell r="M2359" t="str">
            <v>Bristol West</v>
          </cell>
          <cell r="N2359" t="str">
            <v>GB-GOR-PB188</v>
          </cell>
          <cell r="O2359" t="str">
            <v>The National Lottery Community Fund</v>
          </cell>
          <cell r="P2359" t="str">
            <v>Charitable and Community including Health, Education and Environment</v>
          </cell>
          <cell r="Q2359" t="str">
            <v>291714</v>
          </cell>
          <cell r="R2359" t="str">
            <v>01902326</v>
          </cell>
          <cell r="S2359" t="str">
            <v>Not-for-profit company</v>
          </cell>
          <cell r="T2359" t="str">
            <v>AFEX1</v>
          </cell>
          <cell r="U2359" t="str">
            <v>National Lottery Awards for All England</v>
          </cell>
          <cell r="V2359">
            <v>45491</v>
          </cell>
        </row>
        <row r="2360">
          <cell r="A2360" t="str">
            <v>360G-tnlcomfund-0045613892</v>
          </cell>
          <cell r="B2360" t="str">
            <v>Heart to Heart</v>
          </cell>
          <cell r="C2360" t="str">
            <v>The funding will be used to deliver a range of group sessions for parents and their infants using a range of music sensory and arts activities.  In addition to this support will be offered via a free on-line resource site and virtual events.  The project aims to reduce stress improve wellbeing and help with children's development.</v>
          </cell>
          <cell r="D2360" t="str">
            <v>GBP</v>
          </cell>
          <cell r="E2360">
            <v>19500</v>
          </cell>
          <cell r="F2360">
            <v>45393</v>
          </cell>
          <cell r="G2360" t="str">
            <v>GB-COH-11035616</v>
          </cell>
          <cell r="H2360" t="str">
            <v>Moonbeams Therapeutic Services CIC</v>
          </cell>
          <cell r="N2360" t="str">
            <v>GB-GOR-PB188</v>
          </cell>
          <cell r="O2360" t="str">
            <v>The National Lottery Community Fund</v>
          </cell>
          <cell r="P2360" t="str">
            <v>Charitable and Community including Health, Education and Environment</v>
          </cell>
          <cell r="R2360" t="str">
            <v>11035616</v>
          </cell>
          <cell r="S2360" t="str">
            <v>Community Interest Company (CIC)</v>
          </cell>
          <cell r="T2360" t="str">
            <v>AFEX1</v>
          </cell>
          <cell r="U2360" t="str">
            <v>National Lottery Awards for All England</v>
          </cell>
          <cell r="V2360">
            <v>45519</v>
          </cell>
        </row>
        <row r="2361">
          <cell r="A2361" t="str">
            <v>360G-tnlcomfund-0045613908</v>
          </cell>
          <cell r="B2361" t="str">
            <v>Refugee Child Mental Health Recovery</v>
          </cell>
          <cell r="C2361" t="str">
            <v>The funding will be used to create a welcoming after-school space for refugee children where they can take part in activities have group therapy and also be signposted to further support. The project aims to help the children connect to the wider community and assist their emotional recovery.</v>
          </cell>
          <cell r="D2361" t="str">
            <v>GBP</v>
          </cell>
          <cell r="E2361">
            <v>19905</v>
          </cell>
          <cell r="F2361">
            <v>45393</v>
          </cell>
          <cell r="G2361" t="str">
            <v>GB-CHC-1190458</v>
          </cell>
          <cell r="H2361" t="str">
            <v>VOICE OF THE AFRICAN CHILD</v>
          </cell>
          <cell r="I2361" t="str">
            <v>SS14 3PW</v>
          </cell>
          <cell r="J2361" t="str">
            <v>Fryerns</v>
          </cell>
          <cell r="K2361" t="str">
            <v>Basildon</v>
          </cell>
          <cell r="L2361" t="str">
            <v>Eastern</v>
          </cell>
          <cell r="M2361" t="str">
            <v>Basildon and Billericay</v>
          </cell>
          <cell r="N2361" t="str">
            <v>GB-GOR-PB188</v>
          </cell>
          <cell r="O2361" t="str">
            <v>The National Lottery Community Fund</v>
          </cell>
          <cell r="P2361" t="str">
            <v>Charitable and Community including Health, Education and Environment</v>
          </cell>
          <cell r="Q2361" t="str">
            <v>1190458</v>
          </cell>
          <cell r="S2361" t="str">
            <v>Registered charity (unincorporated)</v>
          </cell>
          <cell r="T2361" t="str">
            <v>AFEX1</v>
          </cell>
          <cell r="U2361" t="str">
            <v>National Lottery Awards for All England</v>
          </cell>
          <cell r="V2361">
            <v>45461</v>
          </cell>
        </row>
        <row r="2362">
          <cell r="A2362" t="str">
            <v>360G-tnlcomfund-0045613926</v>
          </cell>
          <cell r="B2362" t="str">
            <v>Total hard rewire of Village Hall</v>
          </cell>
          <cell r="C2362" t="str">
            <v>The funding will be used to renew the hard wiring at the village hall. The project aims to ensure the hall can remain open by providing a safe space for community activities.</v>
          </cell>
          <cell r="D2362" t="str">
            <v>GBP</v>
          </cell>
          <cell r="E2362">
            <v>9200</v>
          </cell>
          <cell r="F2362">
            <v>45393</v>
          </cell>
          <cell r="G2362" t="str">
            <v>GB-CHC-276600</v>
          </cell>
          <cell r="H2362" t="str">
            <v>Emneth Central Hall Management Committee</v>
          </cell>
          <cell r="I2362" t="str">
            <v>PE14 8DA</v>
          </cell>
          <cell r="J2362" t="str">
            <v>Emneth &amp; Outwell</v>
          </cell>
          <cell r="K2362" t="str">
            <v>King's Lynn and West Norfolk</v>
          </cell>
          <cell r="L2362" t="str">
            <v>Eastern</v>
          </cell>
          <cell r="M2362" t="str">
            <v>South West Norfolk</v>
          </cell>
          <cell r="N2362" t="str">
            <v>GB-GOR-PB188</v>
          </cell>
          <cell r="O2362" t="str">
            <v>The National Lottery Community Fund</v>
          </cell>
          <cell r="P2362" t="str">
            <v>Charitable and Community including Health, Education and Environment</v>
          </cell>
          <cell r="Q2362" t="str">
            <v>276600</v>
          </cell>
          <cell r="S2362" t="str">
            <v>Registered charity (unincorporated)</v>
          </cell>
          <cell r="T2362" t="str">
            <v>AFEX1</v>
          </cell>
          <cell r="U2362" t="str">
            <v>National Lottery Awards for All England</v>
          </cell>
          <cell r="V2362">
            <v>45464</v>
          </cell>
        </row>
        <row r="2363">
          <cell r="A2363" t="str">
            <v>360G-tnlcomfund-0045613953</v>
          </cell>
          <cell r="B2363" t="str">
            <v>Whitley Stores</v>
          </cell>
          <cell r="C2363" t="str">
            <v>The funding will be used to complete the renovation of a portacabin into a community shop and meeting space. The project aims to provide a warm space combat loneliness and offer goods at lower than usual prices.</v>
          </cell>
          <cell r="D2363" t="str">
            <v>GBP</v>
          </cell>
          <cell r="E2363">
            <v>5000</v>
          </cell>
          <cell r="F2363">
            <v>45393</v>
          </cell>
          <cell r="G2363" t="str">
            <v>GB-COH-RS008517</v>
          </cell>
          <cell r="H2363" t="str">
            <v>Shaw and Whitley Community Hub Limited</v>
          </cell>
          <cell r="I2363" t="str">
            <v>SN12 8QX</v>
          </cell>
          <cell r="J2363" t="str">
            <v>Melksham Without North &amp; Shurnhold</v>
          </cell>
          <cell r="K2363" t="str">
            <v>Wiltshire</v>
          </cell>
          <cell r="L2363" t="str">
            <v>South West</v>
          </cell>
          <cell r="M2363" t="str">
            <v>Chippenham</v>
          </cell>
          <cell r="N2363" t="str">
            <v>GB-GOR-PB188</v>
          </cell>
          <cell r="O2363" t="str">
            <v>The National Lottery Community Fund</v>
          </cell>
          <cell r="P2363" t="str">
            <v>Charitable and Community including Health, Education and Environment</v>
          </cell>
          <cell r="R2363" t="str">
            <v>RS008517</v>
          </cell>
          <cell r="S2363" t="str">
            <v>Not-for-profit company</v>
          </cell>
          <cell r="T2363" t="str">
            <v>AFEX1</v>
          </cell>
          <cell r="U2363" t="str">
            <v>National Lottery Awards for All England</v>
          </cell>
          <cell r="V2363">
            <v>45460</v>
          </cell>
        </row>
        <row r="2364">
          <cell r="A2364" t="str">
            <v>360G-tnlcomfund-0045613962</v>
          </cell>
          <cell r="B2364" t="str">
            <v>Bereavement Support  for Parents and Siblings (England)</v>
          </cell>
          <cell r="C2364" t="str">
            <v>The funding will be used to continue delivering bereavement therapy sessions a bereavement library service and providing self-care boxes and food vouchers for parents and siblings who have experienced the loss of a child. The project aims to improve the mental health and wellbeing of families building peer support networks and stronger relationships.</v>
          </cell>
          <cell r="D2364" t="str">
            <v>GBP</v>
          </cell>
          <cell r="E2364">
            <v>18900</v>
          </cell>
          <cell r="F2364">
            <v>45393</v>
          </cell>
          <cell r="G2364" t="str">
            <v>GB-CHC-1185499</v>
          </cell>
          <cell r="H2364" t="str">
            <v>Ripples of Compassion</v>
          </cell>
          <cell r="I2364" t="str">
            <v>BS16 2SQ</v>
          </cell>
          <cell r="J2364" t="str">
            <v>Frenchay &amp; Downend</v>
          </cell>
          <cell r="K2364" t="str">
            <v>South Gloucestershire</v>
          </cell>
          <cell r="L2364" t="str">
            <v>South West</v>
          </cell>
          <cell r="M2364" t="str">
            <v>Filton and Bradley Stoke</v>
          </cell>
          <cell r="N2364" t="str">
            <v>GB-GOR-PB188</v>
          </cell>
          <cell r="O2364" t="str">
            <v>The National Lottery Community Fund</v>
          </cell>
          <cell r="P2364" t="str">
            <v>Charitable and Community including Health, Education and Environment</v>
          </cell>
          <cell r="Q2364" t="str">
            <v>1185499</v>
          </cell>
          <cell r="S2364" t="str">
            <v>Registered charity (unincorporated)</v>
          </cell>
          <cell r="T2364" t="str">
            <v>AFEX1</v>
          </cell>
          <cell r="U2364" t="str">
            <v>National Lottery Awards for All England</v>
          </cell>
          <cell r="V2364">
            <v>45462</v>
          </cell>
        </row>
        <row r="2365">
          <cell r="A2365" t="str">
            <v>360G-tnlcomfund-0045613982</v>
          </cell>
          <cell r="B2365" t="str">
            <v>Building repairs and redecorating / storage</v>
          </cell>
          <cell r="C2365" t="str">
            <v>The funding will be used to repair a chimney build outside storage and redecorate their community space . The project aims to make a community space safer more spacious and more attractive to the community groups who use it.</v>
          </cell>
          <cell r="D2365" t="str">
            <v>GBP</v>
          </cell>
          <cell r="E2365">
            <v>20000</v>
          </cell>
          <cell r="F2365">
            <v>45393</v>
          </cell>
          <cell r="G2365" t="str">
            <v>GB-CHC-309840</v>
          </cell>
          <cell r="H2365" t="str">
            <v>Germain Educational Foundation</v>
          </cell>
          <cell r="I2365" t="str">
            <v>NN14 3BG</v>
          </cell>
          <cell r="J2365" t="str">
            <v>Thrapston</v>
          </cell>
          <cell r="K2365" t="str">
            <v>North Northamptonshire</v>
          </cell>
          <cell r="L2365" t="str">
            <v>East Midlands</v>
          </cell>
          <cell r="M2365" t="str">
            <v>Corby</v>
          </cell>
          <cell r="N2365" t="str">
            <v>GB-GOR-PB188</v>
          </cell>
          <cell r="O2365" t="str">
            <v>The National Lottery Community Fund</v>
          </cell>
          <cell r="P2365" t="str">
            <v>Charitable and Community including Health, Education and Environment</v>
          </cell>
          <cell r="Q2365" t="str">
            <v>309840</v>
          </cell>
          <cell r="S2365" t="str">
            <v>Registered charity (unincorporated)</v>
          </cell>
          <cell r="T2365" t="str">
            <v>AFEX1</v>
          </cell>
          <cell r="U2365" t="str">
            <v>National Lottery Awards for All England</v>
          </cell>
          <cell r="V2365">
            <v>45460</v>
          </cell>
        </row>
        <row r="2366">
          <cell r="A2366" t="str">
            <v>360G-tnlcomfund-0045614009</v>
          </cell>
          <cell r="B2366" t="str">
            <v>Intercultural Arts for Mental Health and Wellbeing</v>
          </cell>
          <cell r="C2366" t="str">
            <v>The funding will run an intercultural Arts for Mental Health and Wellbeing programme including international song and dance musical exploration drawing poetry and storytelling and provide social connectivity and professional support in the arts and therapy with the aim of supporting the mental health of people within their community.</v>
          </cell>
          <cell r="D2366" t="str">
            <v>GBP</v>
          </cell>
          <cell r="E2366">
            <v>14600</v>
          </cell>
          <cell r="F2366">
            <v>45393</v>
          </cell>
          <cell r="G2366" t="str">
            <v>GB-CHC-1157409</v>
          </cell>
          <cell r="H2366" t="str">
            <v>Celestial Church of Christ Citadel of Celestials Parish</v>
          </cell>
          <cell r="I2366" t="str">
            <v>M28 3AG</v>
          </cell>
          <cell r="J2366" t="str">
            <v>Walkden South</v>
          </cell>
          <cell r="K2366" t="str">
            <v>Salford</v>
          </cell>
          <cell r="L2366" t="str">
            <v>North West</v>
          </cell>
          <cell r="M2366" t="str">
            <v>Worsley and Eccles South</v>
          </cell>
          <cell r="N2366" t="str">
            <v>GB-GOR-PB188</v>
          </cell>
          <cell r="O2366" t="str">
            <v>The National Lottery Community Fund</v>
          </cell>
          <cell r="P2366" t="str">
            <v>Charitable and Community including Health, Education and Environment</v>
          </cell>
          <cell r="Q2366" t="str">
            <v>1157409</v>
          </cell>
          <cell r="R2366" t="str">
            <v>CE002083</v>
          </cell>
          <cell r="S2366" t="str">
            <v>Charitable incorporated organisation (CIO)</v>
          </cell>
          <cell r="T2366" t="str">
            <v>AFEX1</v>
          </cell>
          <cell r="U2366" t="str">
            <v>National Lottery Awards for All England</v>
          </cell>
          <cell r="V2366">
            <v>45457</v>
          </cell>
        </row>
        <row r="2367">
          <cell r="A2367" t="str">
            <v>360G-tnlcomfund-0045614027</v>
          </cell>
          <cell r="B2367" t="str">
            <v>Bridging The Gap: Empowering Black Female Foster Carers</v>
          </cell>
          <cell r="C2367" t="str">
            <v>The funding will be used to provide peer support and wellbeing activities for foster carers from African-Caribbean communities. The project aims to enable the development of closer ties in the carer community reducing feelings of isolation improving wellbeing and providing access to advice and practical support.</v>
          </cell>
          <cell r="D2367" t="str">
            <v>GBP</v>
          </cell>
          <cell r="E2367">
            <v>20000</v>
          </cell>
          <cell r="F2367">
            <v>45393</v>
          </cell>
          <cell r="G2367" t="str">
            <v>GB-COH-15210072</v>
          </cell>
          <cell r="H2367" t="str">
            <v>Black Foster Carers Alliance CIC</v>
          </cell>
          <cell r="I2367" t="str">
            <v>LE2 0UA</v>
          </cell>
          <cell r="J2367" t="str">
            <v>Wycliffe</v>
          </cell>
          <cell r="K2367" t="str">
            <v>Leicester</v>
          </cell>
          <cell r="L2367" t="str">
            <v>East Midlands</v>
          </cell>
          <cell r="M2367" t="str">
            <v>Leicester South</v>
          </cell>
          <cell r="N2367" t="str">
            <v>GB-GOR-PB188</v>
          </cell>
          <cell r="O2367" t="str">
            <v>The National Lottery Community Fund</v>
          </cell>
          <cell r="P2367" t="str">
            <v>Charitable and Community including Health, Education and Environment</v>
          </cell>
          <cell r="R2367" t="str">
            <v>15210072</v>
          </cell>
          <cell r="S2367" t="str">
            <v>Community Interest Company (CIC)</v>
          </cell>
          <cell r="T2367" t="str">
            <v>AFEX1</v>
          </cell>
          <cell r="U2367" t="str">
            <v>National Lottery Awards for All England</v>
          </cell>
          <cell r="V2367">
            <v>45469</v>
          </cell>
        </row>
        <row r="2368">
          <cell r="A2368" t="str">
            <v>360G-tnlcomfund-0045614030</v>
          </cell>
          <cell r="B2368" t="str">
            <v>Developing our Community Facilities</v>
          </cell>
          <cell r="C2368" t="str">
            <v>The funding will be used to upgrade the club's toilet facilities and improve access to the building. The project aims to create a more functional and welcoming environment for varied community use.</v>
          </cell>
          <cell r="D2368" t="str">
            <v>GBP</v>
          </cell>
          <cell r="E2368">
            <v>19000</v>
          </cell>
          <cell r="F2368">
            <v>45393</v>
          </cell>
          <cell r="G2368" t="str">
            <v>tnlcomfund-org-WestleighCricketClub</v>
          </cell>
          <cell r="H2368" t="str">
            <v>Westleigh Cricket Club</v>
          </cell>
          <cell r="I2368" t="str">
            <v>WN7 4RZ</v>
          </cell>
          <cell r="J2368" t="str">
            <v>Leigh West</v>
          </cell>
          <cell r="K2368" t="str">
            <v>Wigan</v>
          </cell>
          <cell r="L2368" t="str">
            <v>North West</v>
          </cell>
          <cell r="M2368" t="str">
            <v>Leigh</v>
          </cell>
          <cell r="N2368" t="str">
            <v>GB-GOR-PB188</v>
          </cell>
          <cell r="O2368" t="str">
            <v>The National Lottery Community Fund</v>
          </cell>
          <cell r="P2368" t="str">
            <v>Charitable and Community including Health, Education and Environment</v>
          </cell>
          <cell r="S2368" t="str">
            <v>Unregistered voluntary or community organisation</v>
          </cell>
          <cell r="T2368" t="str">
            <v>AFEX1</v>
          </cell>
          <cell r="U2368" t="str">
            <v>National Lottery Awards for All England</v>
          </cell>
          <cell r="V2368">
            <v>45492</v>
          </cell>
        </row>
        <row r="2369">
          <cell r="A2369" t="str">
            <v>360G-tnlcomfund-0045614106</v>
          </cell>
          <cell r="B2369" t="str">
            <v>The Green Fingers Community Allotment Plot Project</v>
          </cell>
          <cell r="C2369" t="str">
            <v>The funding will develop a community allotment plot to bring people together from different community groups and individuals including people impacted by cancer dementia and people with disabilities groups to grow and share food address issues linked to the cost of living crisis take part in social and allotment activities provide support improve social cohesion and improve the mental and physical health and wellbeing of groups and individuals who engage with the community space.</v>
          </cell>
          <cell r="D2369" t="str">
            <v>GBP</v>
          </cell>
          <cell r="E2369">
            <v>10920</v>
          </cell>
          <cell r="F2369">
            <v>45393</v>
          </cell>
          <cell r="G2369" t="str">
            <v>tnlcomfund-org-GreenFingersCommunityAllotmentPlot</v>
          </cell>
          <cell r="H2369" t="str">
            <v>Green Fingers Community Allotment Plot</v>
          </cell>
          <cell r="I2369" t="str">
            <v>L35 5DQ</v>
          </cell>
          <cell r="J2369" t="str">
            <v>Prescot South</v>
          </cell>
          <cell r="K2369" t="str">
            <v>Knowsley</v>
          </cell>
          <cell r="L2369" t="str">
            <v>North West</v>
          </cell>
          <cell r="M2369" t="str">
            <v>St Helens South and Whiston</v>
          </cell>
          <cell r="N2369" t="str">
            <v>GB-GOR-PB188</v>
          </cell>
          <cell r="O2369" t="str">
            <v>The National Lottery Community Fund</v>
          </cell>
          <cell r="P2369" t="str">
            <v>Charitable and Community including Health, Education and Environment</v>
          </cell>
          <cell r="S2369" t="str">
            <v>Unregistered voluntary or community organisation</v>
          </cell>
          <cell r="T2369" t="str">
            <v>AFEX1</v>
          </cell>
          <cell r="U2369" t="str">
            <v>National Lottery Awards for All England</v>
          </cell>
          <cell r="V2369">
            <v>45478</v>
          </cell>
        </row>
        <row r="2370">
          <cell r="A2370" t="str">
            <v>360G-tnlcomfund-0045614117</v>
          </cell>
          <cell r="B2370" t="str">
            <v>Oxhill YC'S Community Kitchen</v>
          </cell>
          <cell r="C2370" t="str">
            <v>The funding will be used to refurbish the kitchen of their Youth Centre.  This will improve the facilities of the venue for more young people to develop key life skills cooking baking and healthy eating and that other community groups can access and enjoy.</v>
          </cell>
          <cell r="D2370" t="str">
            <v>GBP</v>
          </cell>
          <cell r="E2370">
            <v>14826</v>
          </cell>
          <cell r="F2370">
            <v>45393</v>
          </cell>
          <cell r="G2370" t="str">
            <v>GB-CHC-1026461</v>
          </cell>
          <cell r="H2370" t="str">
            <v>Oxhill Youth Centre</v>
          </cell>
          <cell r="I2370" t="str">
            <v>DH9 7LG</v>
          </cell>
          <cell r="J2370" t="str">
            <v>Annfield Plain</v>
          </cell>
          <cell r="K2370" t="str">
            <v>County Durham</v>
          </cell>
          <cell r="L2370" t="str">
            <v>North East</v>
          </cell>
          <cell r="M2370" t="str">
            <v>North Durham</v>
          </cell>
          <cell r="N2370" t="str">
            <v>GB-GOR-PB188</v>
          </cell>
          <cell r="O2370" t="str">
            <v>The National Lottery Community Fund</v>
          </cell>
          <cell r="P2370" t="str">
            <v>Charitable and Community including Health, Education and Environment</v>
          </cell>
          <cell r="Q2370" t="str">
            <v>1026461</v>
          </cell>
          <cell r="S2370" t="str">
            <v>Registered charity (unincorporated)</v>
          </cell>
          <cell r="T2370" t="str">
            <v>AFEX1</v>
          </cell>
          <cell r="U2370" t="str">
            <v>National Lottery Awards for All England</v>
          </cell>
          <cell r="V2370">
            <v>45503</v>
          </cell>
        </row>
        <row r="2371">
          <cell r="A2371" t="str">
            <v>360G-tnlcomfund-0045614126</v>
          </cell>
          <cell r="B2371" t="str">
            <v>Social interaction in the community.</v>
          </cell>
          <cell r="C2371" t="str">
            <v>The funding will be used to support adults experiencing mental health difficulties with a drop-in service which runs two days per week in Honiton plus day trips.</v>
          </cell>
          <cell r="D2371" t="str">
            <v>GBP</v>
          </cell>
          <cell r="E2371">
            <v>7928</v>
          </cell>
          <cell r="F2371">
            <v>45393</v>
          </cell>
          <cell r="G2371" t="str">
            <v>GB-CHC-1188977</v>
          </cell>
          <cell r="H2371" t="str">
            <v>Open Arms East Devon</v>
          </cell>
          <cell r="I2371" t="str">
            <v>EX14 1PG</v>
          </cell>
          <cell r="J2371" t="str">
            <v>Honiton St Paul's</v>
          </cell>
          <cell r="K2371" t="str">
            <v>East Devon</v>
          </cell>
          <cell r="L2371" t="str">
            <v>South West</v>
          </cell>
          <cell r="M2371" t="str">
            <v>Tiverton and Honiton</v>
          </cell>
          <cell r="N2371" t="str">
            <v>GB-GOR-PB188</v>
          </cell>
          <cell r="O2371" t="str">
            <v>The National Lottery Community Fund</v>
          </cell>
          <cell r="P2371" t="str">
            <v>Charitable and Community including Health, Education and Environment</v>
          </cell>
          <cell r="Q2371" t="str">
            <v>1188977</v>
          </cell>
          <cell r="S2371" t="str">
            <v>Registered charity (unincorporated)</v>
          </cell>
          <cell r="T2371" t="str">
            <v>AFEX1</v>
          </cell>
          <cell r="U2371" t="str">
            <v>National Lottery Awards for All England</v>
          </cell>
          <cell r="V2371">
            <v>45475</v>
          </cell>
        </row>
        <row r="2372">
          <cell r="A2372" t="str">
            <v>360G-tnlcomfund-0045614135</v>
          </cell>
          <cell r="B2372" t="str">
            <v>TASS EmpowerHer Workshops</v>
          </cell>
          <cell r="C2372" t="str">
            <v>The funding will be used to deliver empowerment workshops for women from African and Caribbean communities that have experienced gender-based violence. The project aims to provide a safe and supportive space to develop strong relationships encourage agency and build confidence.</v>
          </cell>
          <cell r="D2372" t="str">
            <v>GBP</v>
          </cell>
          <cell r="E2372">
            <v>11922</v>
          </cell>
          <cell r="F2372">
            <v>45393</v>
          </cell>
          <cell r="G2372" t="str">
            <v>GB-COH-15242244</v>
          </cell>
          <cell r="H2372" t="str">
            <v>Tambu Ayis Support Service CIC</v>
          </cell>
          <cell r="I2372" t="str">
            <v>E8 1NU</v>
          </cell>
          <cell r="J2372" t="str">
            <v>Hackney Central</v>
          </cell>
          <cell r="K2372" t="str">
            <v>Hackney</v>
          </cell>
          <cell r="L2372" t="str">
            <v>London</v>
          </cell>
          <cell r="M2372" t="str">
            <v>Hackney South and Shoreditch</v>
          </cell>
          <cell r="N2372" t="str">
            <v>GB-GOR-PB188</v>
          </cell>
          <cell r="O2372" t="str">
            <v>The National Lottery Community Fund</v>
          </cell>
          <cell r="P2372" t="str">
            <v>Charitable and Community including Health, Education and Environment</v>
          </cell>
          <cell r="R2372" t="str">
            <v>15242244</v>
          </cell>
          <cell r="S2372" t="str">
            <v>Community Interest Company (CIC)</v>
          </cell>
          <cell r="T2372" t="str">
            <v>AFEX1</v>
          </cell>
          <cell r="U2372" t="str">
            <v>National Lottery Awards for All England</v>
          </cell>
          <cell r="V2372">
            <v>45471</v>
          </cell>
        </row>
        <row r="2373">
          <cell r="A2373" t="str">
            <v>360G-tnlcomfund-0045614151</v>
          </cell>
          <cell r="B2373" t="str">
            <v>Improve Your Fitness At Tarleton Library</v>
          </cell>
          <cell r="C2373" t="str">
            <v>The funding will continue to run activities including chair based exercises Nordic walking and Qigong for older residents and those who are less mobile or live with disabilities as well as people who are socially isolated within their community  with the aim of improving strength flexibility mental and physical health and reducing social isolation.</v>
          </cell>
          <cell r="D2373" t="str">
            <v>GBP</v>
          </cell>
          <cell r="E2373">
            <v>11500</v>
          </cell>
          <cell r="F2373">
            <v>45393</v>
          </cell>
          <cell r="G2373" t="str">
            <v>tnlcomfund-org-TheFriendsofTarletonLibrary</v>
          </cell>
          <cell r="H2373" t="str">
            <v>The Friends of Tarleton Library</v>
          </cell>
          <cell r="I2373" t="str">
            <v>PR4 6UJ</v>
          </cell>
          <cell r="J2373" t="str">
            <v>Tarleton</v>
          </cell>
          <cell r="K2373" t="str">
            <v>West Lancashire</v>
          </cell>
          <cell r="L2373" t="str">
            <v>North West</v>
          </cell>
          <cell r="M2373" t="str">
            <v>South Ribble</v>
          </cell>
          <cell r="N2373" t="str">
            <v>GB-GOR-PB188</v>
          </cell>
          <cell r="O2373" t="str">
            <v>The National Lottery Community Fund</v>
          </cell>
          <cell r="P2373" t="str">
            <v>Charitable and Community including Health, Education and Environment</v>
          </cell>
          <cell r="S2373" t="str">
            <v>Unregistered voluntary or community organisation</v>
          </cell>
          <cell r="T2373" t="str">
            <v>AFEX1</v>
          </cell>
          <cell r="U2373" t="str">
            <v>National Lottery Awards for All England</v>
          </cell>
          <cell r="V2373">
            <v>45457</v>
          </cell>
        </row>
        <row r="2374">
          <cell r="A2374" t="str">
            <v>360G-tnlcomfund-0045614259</v>
          </cell>
          <cell r="B2374" t="str">
            <v>Singing For Wellbeing</v>
          </cell>
          <cell r="C2374" t="str">
            <v>The funding will be used to deliver a singing group for local women and perinatal mothers with the aim of empowering women to improve mental health and wellbeing.</v>
          </cell>
          <cell r="D2374" t="str">
            <v>GBP</v>
          </cell>
          <cell r="E2374">
            <v>9250</v>
          </cell>
          <cell r="F2374">
            <v>45393</v>
          </cell>
          <cell r="G2374" t="str">
            <v>GB-COH-15420118</v>
          </cell>
          <cell r="H2374" t="str">
            <v>Moving Mountains Empowerment Group CIC</v>
          </cell>
          <cell r="I2374" t="str">
            <v>CH41 5DL</v>
          </cell>
          <cell r="J2374" t="str">
            <v>Birkenhead and Tranmere</v>
          </cell>
          <cell r="K2374" t="str">
            <v>Wirral</v>
          </cell>
          <cell r="L2374" t="str">
            <v>North West</v>
          </cell>
          <cell r="M2374" t="str">
            <v>Birkenhead</v>
          </cell>
          <cell r="N2374" t="str">
            <v>GB-GOR-PB188</v>
          </cell>
          <cell r="O2374" t="str">
            <v>The National Lottery Community Fund</v>
          </cell>
          <cell r="P2374" t="str">
            <v>Charitable and Community including Health, Education and Environment</v>
          </cell>
          <cell r="R2374" t="str">
            <v>15420118</v>
          </cell>
          <cell r="S2374" t="str">
            <v>Community Interest Company (CIC)</v>
          </cell>
          <cell r="T2374" t="str">
            <v>AFEX1</v>
          </cell>
          <cell r="U2374" t="str">
            <v>National Lottery Awards for All England</v>
          </cell>
          <cell r="V2374">
            <v>45463</v>
          </cell>
        </row>
        <row r="2375">
          <cell r="A2375" t="str">
            <v>360G-tnlcomfund-0045614270</v>
          </cell>
          <cell r="B2375" t="str">
            <v>Community Kitchen</v>
          </cell>
          <cell r="C2375" t="str">
            <v>The funding will be used to convert an unused space in their church building to create a community care and warm space. The project aims to provide an affordable community kitchen and warm space for the local community and enable more community groups to run their activities.</v>
          </cell>
          <cell r="D2375" t="str">
            <v>GBP</v>
          </cell>
          <cell r="E2375">
            <v>11400</v>
          </cell>
          <cell r="F2375">
            <v>45393</v>
          </cell>
          <cell r="G2375" t="str">
            <v>GB-CHC-1170741</v>
          </cell>
          <cell r="H2375" t="str">
            <v>Huddersfield Kidst Kidane Mihret Ethiopian Orthodox Church(Huddersfield Saint Mary Ethiopian Orthodox Church)</v>
          </cell>
          <cell r="I2375" t="str">
            <v>HD3 4TT</v>
          </cell>
          <cell r="J2375" t="str">
            <v>Golcar</v>
          </cell>
          <cell r="K2375" t="str">
            <v>Kirklees</v>
          </cell>
          <cell r="L2375" t="str">
            <v>Yorkshire and The Humber</v>
          </cell>
          <cell r="M2375" t="str">
            <v>Colne Valley</v>
          </cell>
          <cell r="N2375" t="str">
            <v>GB-GOR-PB188</v>
          </cell>
          <cell r="O2375" t="str">
            <v>The National Lottery Community Fund</v>
          </cell>
          <cell r="P2375" t="str">
            <v>Charitable and Community including Health, Education and Environment</v>
          </cell>
          <cell r="Q2375" t="str">
            <v>1170741</v>
          </cell>
          <cell r="S2375" t="str">
            <v>Registered charity (unincorporated)</v>
          </cell>
          <cell r="T2375" t="str">
            <v>AFEX1</v>
          </cell>
          <cell r="U2375" t="str">
            <v>National Lottery Awards for All England</v>
          </cell>
          <cell r="V2375">
            <v>45474</v>
          </cell>
        </row>
        <row r="2376">
          <cell r="A2376" t="str">
            <v>360G-tnlcomfund-0045614282</v>
          </cell>
          <cell r="B2376" t="str">
            <v>Insolidarity Gatherings</v>
          </cell>
          <cell r="C2376" t="str">
            <v>The funding will be used to run a number of activities including workshops conversation cafes creative activities and exhibitions to bring together people from migrant and asylum seeking communities people experiencing poverty and community allies artists and local support and policy makers to address the issues faced by people in poverty in the community providing advocacy signposting support and raise awareness as well as building relationships and networks amongst the beneficiaries within a local community church and hub environment.</v>
          </cell>
          <cell r="D2376" t="str">
            <v>GBP</v>
          </cell>
          <cell r="E2376">
            <v>9420</v>
          </cell>
          <cell r="F2376">
            <v>45393</v>
          </cell>
          <cell r="G2376" t="str">
            <v>tnlcomfund-org-AscensionChurchHulme</v>
          </cell>
          <cell r="H2376" t="str">
            <v>Ascension Church Hulme</v>
          </cell>
          <cell r="I2376" t="str">
            <v>M15 5TQ</v>
          </cell>
          <cell r="J2376" t="str">
            <v>Hulme</v>
          </cell>
          <cell r="K2376" t="str">
            <v>Manchester</v>
          </cell>
          <cell r="L2376" t="str">
            <v>North West</v>
          </cell>
          <cell r="M2376" t="str">
            <v>Manchester Central</v>
          </cell>
          <cell r="N2376" t="str">
            <v>GB-GOR-PB188</v>
          </cell>
          <cell r="O2376" t="str">
            <v>The National Lottery Community Fund</v>
          </cell>
          <cell r="P2376" t="str">
            <v>Charitable and Community including Health, Education and Environment</v>
          </cell>
          <cell r="S2376" t="str">
            <v>Faith Organisation (Church Mosque Synagogue etc.)</v>
          </cell>
          <cell r="T2376" t="str">
            <v>AFEX1</v>
          </cell>
          <cell r="U2376" t="str">
            <v>National Lottery Awards for All England</v>
          </cell>
          <cell r="V2376">
            <v>45450</v>
          </cell>
        </row>
        <row r="2377">
          <cell r="A2377" t="str">
            <v>360G-tnlcomfund-0045614320</v>
          </cell>
          <cell r="B2377" t="str">
            <v>Adult Holiday Projects</v>
          </cell>
          <cell r="C2377" t="str">
            <v>The funding will be used to provide activities to adults with learning disabilities. The project aims to improve mental and physical well being and reduce loneliness.</v>
          </cell>
          <cell r="D2377" t="str">
            <v>GBP</v>
          </cell>
          <cell r="E2377">
            <v>9730</v>
          </cell>
          <cell r="F2377">
            <v>45393</v>
          </cell>
          <cell r="G2377" t="str">
            <v>GB-CHC-1062185</v>
          </cell>
          <cell r="H2377" t="str">
            <v>Magpie Dance</v>
          </cell>
          <cell r="I2377" t="str">
            <v>SE9 4EB</v>
          </cell>
          <cell r="J2377" t="str">
            <v>Mottingham and Chislehurst North</v>
          </cell>
          <cell r="K2377" t="str">
            <v>Bromley</v>
          </cell>
          <cell r="L2377" t="str">
            <v>London</v>
          </cell>
          <cell r="M2377" t="str">
            <v>Bromley and Chislehurst</v>
          </cell>
          <cell r="N2377" t="str">
            <v>GB-GOR-PB188</v>
          </cell>
          <cell r="O2377" t="str">
            <v>The National Lottery Community Fund</v>
          </cell>
          <cell r="P2377" t="str">
            <v>Charitable and Community including Health, Education and Environment</v>
          </cell>
          <cell r="Q2377" t="str">
            <v>1062185</v>
          </cell>
          <cell r="R2377" t="str">
            <v>03292609</v>
          </cell>
          <cell r="S2377" t="str">
            <v>Not-for-profit company</v>
          </cell>
          <cell r="T2377" t="str">
            <v>AFEX1</v>
          </cell>
          <cell r="U2377" t="str">
            <v>National Lottery Awards for All England</v>
          </cell>
          <cell r="V2377">
            <v>45464</v>
          </cell>
        </row>
        <row r="2378">
          <cell r="A2378" t="str">
            <v>360G-tnlcomfund-0045614344</v>
          </cell>
          <cell r="B2378" t="str">
            <v>Wellmindz</v>
          </cell>
          <cell r="C2378" t="str">
            <v>The funding will be used to increase access to support services for people with mental health challenges and at risk of suicide and also provide additional support with the cost of living by providing evening mental health support sessions including a meal.</v>
          </cell>
          <cell r="D2378" t="str">
            <v>GBP</v>
          </cell>
          <cell r="E2378">
            <v>4470</v>
          </cell>
          <cell r="F2378">
            <v>45393</v>
          </cell>
          <cell r="G2378" t="str">
            <v>GB-COH-15032779</v>
          </cell>
          <cell r="H2378" t="str">
            <v>Wellmindz cic</v>
          </cell>
          <cell r="I2378" t="str">
            <v>M9 6RB</v>
          </cell>
          <cell r="J2378" t="str">
            <v>Higher Blackley</v>
          </cell>
          <cell r="K2378" t="str">
            <v>Manchester</v>
          </cell>
          <cell r="L2378" t="str">
            <v>North West</v>
          </cell>
          <cell r="M2378" t="str">
            <v>Blackley and Broughton</v>
          </cell>
          <cell r="N2378" t="str">
            <v>GB-GOR-PB188</v>
          </cell>
          <cell r="O2378" t="str">
            <v>The National Lottery Community Fund</v>
          </cell>
          <cell r="P2378" t="str">
            <v>Charitable and Community including Health, Education and Environment</v>
          </cell>
          <cell r="R2378" t="str">
            <v>15032779</v>
          </cell>
          <cell r="S2378" t="str">
            <v>Not-for-profit company</v>
          </cell>
          <cell r="T2378" t="str">
            <v>AFEX1</v>
          </cell>
          <cell r="U2378" t="str">
            <v>National Lottery Awards for All England</v>
          </cell>
          <cell r="V2378">
            <v>45450</v>
          </cell>
        </row>
        <row r="2379">
          <cell r="A2379" t="str">
            <v>360G-tnlcomfund-0045614385</v>
          </cell>
          <cell r="B2379" t="str">
            <v>BoxWell</v>
          </cell>
          <cell r="C2379" t="str">
            <v>The funding will be used to provide boxing and personal development sessions for 100 young people (ages 11-18) in West Bromwich. The project aims to develop physical mental and social well-being and encourage positive life choices.</v>
          </cell>
          <cell r="D2379" t="str">
            <v>GBP</v>
          </cell>
          <cell r="E2379">
            <v>20000</v>
          </cell>
          <cell r="F2379">
            <v>45393</v>
          </cell>
          <cell r="G2379" t="str">
            <v>GB-COH-14817705</v>
          </cell>
          <cell r="H2379" t="str">
            <v>West Bromwich Boxing Club Community Interest Company</v>
          </cell>
          <cell r="I2379" t="str">
            <v>B70 6ND</v>
          </cell>
          <cell r="J2379" t="str">
            <v>West Bromwich Central</v>
          </cell>
          <cell r="K2379" t="str">
            <v>Sandwell</v>
          </cell>
          <cell r="L2379" t="str">
            <v>West Midlands</v>
          </cell>
          <cell r="M2379" t="str">
            <v>West Bromwich East</v>
          </cell>
          <cell r="N2379" t="str">
            <v>GB-GOR-PB188</v>
          </cell>
          <cell r="O2379" t="str">
            <v>The National Lottery Community Fund</v>
          </cell>
          <cell r="P2379" t="str">
            <v>Charitable and Community including Health, Education and Environment</v>
          </cell>
          <cell r="R2379" t="str">
            <v>14817705</v>
          </cell>
          <cell r="S2379" t="str">
            <v>Community Interest Company (CIC)</v>
          </cell>
          <cell r="T2379" t="str">
            <v>AFEX1</v>
          </cell>
          <cell r="U2379" t="str">
            <v>National Lottery Awards for All England</v>
          </cell>
          <cell r="V2379">
            <v>45460</v>
          </cell>
        </row>
        <row r="2380">
          <cell r="A2380" t="str">
            <v>360G-tnlcomfund-0045614396</v>
          </cell>
          <cell r="B2380" t="str">
            <v>Chit Chat Chai</v>
          </cell>
          <cell r="C2380" t="str">
            <v>The funding will be used to continue to teach English to women new to the UK new to the language or needing to approve. The project aims to build skills become part of the wider community and build relationships.</v>
          </cell>
          <cell r="D2380" t="str">
            <v>GBP</v>
          </cell>
          <cell r="E2380">
            <v>8300</v>
          </cell>
          <cell r="F2380">
            <v>45393</v>
          </cell>
          <cell r="G2380" t="str">
            <v>tnlcomfund-org-ChitChatChai</v>
          </cell>
          <cell r="H2380" t="str">
            <v>Chit Chat Chai</v>
          </cell>
          <cell r="I2380" t="str">
            <v>M21 0TT</v>
          </cell>
          <cell r="J2380" t="str">
            <v>Chorlton Park</v>
          </cell>
          <cell r="K2380" t="str">
            <v>Manchester</v>
          </cell>
          <cell r="L2380" t="str">
            <v>North West</v>
          </cell>
          <cell r="M2380" t="str">
            <v>Manchester, Gorton</v>
          </cell>
          <cell r="N2380" t="str">
            <v>GB-GOR-PB188</v>
          </cell>
          <cell r="O2380" t="str">
            <v>The National Lottery Community Fund</v>
          </cell>
          <cell r="P2380" t="str">
            <v>Charitable and Community including Health, Education and Environment</v>
          </cell>
          <cell r="S2380" t="str">
            <v>Unregistered voluntary or community organisation</v>
          </cell>
          <cell r="T2380" t="str">
            <v>AFEX1</v>
          </cell>
          <cell r="U2380" t="str">
            <v>National Lottery Awards for All England</v>
          </cell>
          <cell r="V2380">
            <v>45450</v>
          </cell>
        </row>
        <row r="2381">
          <cell r="A2381" t="str">
            <v>360G-tnlcomfund-0045614412</v>
          </cell>
          <cell r="B2381" t="str">
            <v>Summer Camps for Disadvantaged Children</v>
          </cell>
          <cell r="C2381" t="str">
            <v>The funding will be used to provide camping trips to disadvantaged younger people. The project aims to improve mental and physical health to younger people.</v>
          </cell>
          <cell r="D2381" t="str">
            <v>GBP</v>
          </cell>
          <cell r="E2381">
            <v>5000</v>
          </cell>
          <cell r="F2381">
            <v>45393</v>
          </cell>
          <cell r="G2381" t="str">
            <v>GB-CHC-281609</v>
          </cell>
          <cell r="H2381" t="str">
            <v>CHAOS (Children's Holidays &amp; Other Specialities)</v>
          </cell>
          <cell r="I2381" t="str">
            <v>NR27 9PR</v>
          </cell>
          <cell r="J2381" t="str">
            <v>Beeston Regis &amp; The Runtons</v>
          </cell>
          <cell r="K2381" t="str">
            <v>North Norfolk</v>
          </cell>
          <cell r="L2381" t="str">
            <v>Eastern</v>
          </cell>
          <cell r="M2381" t="str">
            <v>North Norfolk</v>
          </cell>
          <cell r="N2381" t="str">
            <v>GB-GOR-PB188</v>
          </cell>
          <cell r="O2381" t="str">
            <v>The National Lottery Community Fund</v>
          </cell>
          <cell r="P2381" t="str">
            <v>Charitable and Community including Health, Education and Environment</v>
          </cell>
          <cell r="Q2381" t="str">
            <v>281609</v>
          </cell>
          <cell r="S2381" t="str">
            <v>Registered charity (unincorporated)</v>
          </cell>
          <cell r="T2381" t="str">
            <v>AFEX1</v>
          </cell>
          <cell r="U2381" t="str">
            <v>National Lottery Awards for All England</v>
          </cell>
          <cell r="V2381">
            <v>45464</v>
          </cell>
        </row>
        <row r="2382">
          <cell r="A2382" t="str">
            <v>360G-tnlcomfund-0045614439</v>
          </cell>
          <cell r="B2382" t="str">
            <v>Building Mental Health Resilience</v>
          </cell>
          <cell r="C2382" t="str">
            <v>The funding will be used to deliver a mental health conference for the community. The project aims to bring people together improving mental health.</v>
          </cell>
          <cell r="D2382" t="str">
            <v>GBP</v>
          </cell>
          <cell r="E2382">
            <v>10000</v>
          </cell>
          <cell r="F2382">
            <v>45393</v>
          </cell>
          <cell r="G2382" t="str">
            <v>GB-CHC-1130750</v>
          </cell>
          <cell r="H2382" t="str">
            <v>The Association of Jamaican Nationals (Birmingham) UK</v>
          </cell>
          <cell r="I2382" t="str">
            <v>B5 5JU</v>
          </cell>
          <cell r="J2382" t="str">
            <v>Nechells</v>
          </cell>
          <cell r="K2382" t="str">
            <v>Birmingham</v>
          </cell>
          <cell r="L2382" t="str">
            <v>West Midlands</v>
          </cell>
          <cell r="M2382" t="str">
            <v>Birmingham, Ladywood</v>
          </cell>
          <cell r="N2382" t="str">
            <v>GB-GOR-PB188</v>
          </cell>
          <cell r="O2382" t="str">
            <v>The National Lottery Community Fund</v>
          </cell>
          <cell r="P2382" t="str">
            <v>Charitable and Community including Health, Education and Environment</v>
          </cell>
          <cell r="Q2382" t="str">
            <v>1130750</v>
          </cell>
          <cell r="R2382" t="str">
            <v>06561956</v>
          </cell>
          <cell r="S2382" t="str">
            <v>Registered Charity and Not-for-profit Company</v>
          </cell>
          <cell r="T2382" t="str">
            <v>AFEX1</v>
          </cell>
          <cell r="U2382" t="str">
            <v>National Lottery Awards for All England</v>
          </cell>
          <cell r="V2382">
            <v>45512</v>
          </cell>
        </row>
        <row r="2383">
          <cell r="A2383" t="str">
            <v>360G-tnlcomfund-0045614444</v>
          </cell>
          <cell r="B2383" t="str">
            <v>Friends of Cowley Park</v>
          </cell>
          <cell r="C2383" t="str">
            <v>The funding will be used to make improvements to the park and provide a community fun day. The project aims to encourage a positive perception of the park and benefit community well being.</v>
          </cell>
          <cell r="D2383" t="str">
            <v>GBP</v>
          </cell>
          <cell r="E2383">
            <v>6250</v>
          </cell>
          <cell r="F2383">
            <v>45393</v>
          </cell>
          <cell r="G2383" t="str">
            <v>tnlcomfund-org-FriendsofCowleyPark</v>
          </cell>
          <cell r="H2383" t="str">
            <v>Friends of Cowley Park</v>
          </cell>
          <cell r="I2383" t="str">
            <v>B11 2JB</v>
          </cell>
          <cell r="J2383" t="str">
            <v>Sparkbrook &amp; Balsall Heath East</v>
          </cell>
          <cell r="K2383" t="str">
            <v>Birmingham</v>
          </cell>
          <cell r="L2383" t="str">
            <v>West Midlands</v>
          </cell>
          <cell r="M2383" t="str">
            <v>Birmingham, Yardley</v>
          </cell>
          <cell r="N2383" t="str">
            <v>GB-GOR-PB188</v>
          </cell>
          <cell r="O2383" t="str">
            <v>The National Lottery Community Fund</v>
          </cell>
          <cell r="P2383" t="str">
            <v>Charitable and Community including Health, Education and Environment</v>
          </cell>
          <cell r="S2383" t="str">
            <v>Unregistered voluntary or community organisation</v>
          </cell>
          <cell r="T2383" t="str">
            <v>AFEX1</v>
          </cell>
          <cell r="U2383" t="str">
            <v>National Lottery Awards for All England</v>
          </cell>
          <cell r="V2383">
            <v>45460</v>
          </cell>
        </row>
        <row r="2384">
          <cell r="A2384" t="str">
            <v>360G-tnlcomfund-0045614455</v>
          </cell>
          <cell r="B2384" t="str">
            <v>PACE Coldfire Festival</v>
          </cell>
          <cell r="C2384" t="str">
            <v>The funding will be used to stage an annual festival for the community. The project aims to bring the community together accessing information and advice on mental health and well being.</v>
          </cell>
          <cell r="D2384" t="str">
            <v>GBP</v>
          </cell>
          <cell r="E2384">
            <v>13000</v>
          </cell>
          <cell r="F2384">
            <v>45393</v>
          </cell>
          <cell r="G2384" t="str">
            <v>tnlcomfund-org-ThomasCrosbiePaceFoundation</v>
          </cell>
          <cell r="H2384" t="str">
            <v>Thomas Crosbie Pace Foundation</v>
          </cell>
          <cell r="I2384" t="str">
            <v>E3 5TD</v>
          </cell>
          <cell r="J2384" t="str">
            <v>Bow West</v>
          </cell>
          <cell r="K2384" t="str">
            <v>Tower Hamlets</v>
          </cell>
          <cell r="L2384" t="str">
            <v>London</v>
          </cell>
          <cell r="M2384" t="str">
            <v>Bethnal Green and Bow</v>
          </cell>
          <cell r="N2384" t="str">
            <v>GB-GOR-PB188</v>
          </cell>
          <cell r="O2384" t="str">
            <v>The National Lottery Community Fund</v>
          </cell>
          <cell r="P2384" t="str">
            <v>Charitable and Community including Health, Education and Environment</v>
          </cell>
          <cell r="S2384" t="str">
            <v>Unregistered voluntary or community organisation</v>
          </cell>
          <cell r="T2384" t="str">
            <v>AFEX1</v>
          </cell>
          <cell r="U2384" t="str">
            <v>National Lottery Awards for All England</v>
          </cell>
          <cell r="V2384">
            <v>45505</v>
          </cell>
        </row>
        <row r="2385">
          <cell r="A2385" t="str">
            <v>360G-tnlcomfund-0045614493</v>
          </cell>
          <cell r="B2385" t="str">
            <v>Domestic abuse wa12 community garden</v>
          </cell>
          <cell r="C2385" t="str">
            <v>The funding will be used to create a community garden on an overgrown piece of church land. The organisation helps victims of domestic abuse and they will be involved in gardening as a way to heal and build community spirit. The garden will be available for all members of the community to be involved in.</v>
          </cell>
          <cell r="D2385" t="str">
            <v>GBP</v>
          </cell>
          <cell r="E2385">
            <v>14750</v>
          </cell>
          <cell r="F2385">
            <v>45393</v>
          </cell>
          <cell r="G2385" t="str">
            <v>GB-COH-14181850</v>
          </cell>
          <cell r="H2385" t="str">
            <v>Domestic Abuse wa12 cic</v>
          </cell>
          <cell r="I2385" t="str">
            <v>WA12 9PT</v>
          </cell>
          <cell r="J2385" t="str">
            <v>Earlestown</v>
          </cell>
          <cell r="K2385" t="str">
            <v>St. Helens</v>
          </cell>
          <cell r="L2385" t="str">
            <v>North West</v>
          </cell>
          <cell r="M2385" t="str">
            <v>St Helens North</v>
          </cell>
          <cell r="N2385" t="str">
            <v>GB-GOR-PB188</v>
          </cell>
          <cell r="O2385" t="str">
            <v>The National Lottery Community Fund</v>
          </cell>
          <cell r="P2385" t="str">
            <v>Charitable and Community including Health, Education and Environment</v>
          </cell>
          <cell r="R2385" t="str">
            <v>14181850</v>
          </cell>
          <cell r="S2385" t="str">
            <v>Community Interest Company (CIC)</v>
          </cell>
          <cell r="T2385" t="str">
            <v>AFEX1</v>
          </cell>
          <cell r="U2385" t="str">
            <v>National Lottery Awards for All England</v>
          </cell>
          <cell r="V2385">
            <v>45463</v>
          </cell>
        </row>
        <row r="2386">
          <cell r="A2386" t="str">
            <v>360G-tnlcomfund-0045614522</v>
          </cell>
          <cell r="B2386" t="str">
            <v>Thorncombe Village Shop New Floor Project</v>
          </cell>
          <cell r="C2386" t="str">
            <v>The funding will be used to replace the flooring at the community shop. The project aims to provide a comfortable and clean community space.</v>
          </cell>
          <cell r="D2386" t="str">
            <v>GBP</v>
          </cell>
          <cell r="E2386">
            <v>5000</v>
          </cell>
          <cell r="F2386">
            <v>45393</v>
          </cell>
          <cell r="G2386" t="str">
            <v>GB-COH-30510R</v>
          </cell>
          <cell r="H2386" t="str">
            <v>Thorncombe Village Shop Association Limited</v>
          </cell>
          <cell r="I2386" t="str">
            <v>TA20 4NF</v>
          </cell>
          <cell r="J2386" t="str">
            <v>Marshwood Vale</v>
          </cell>
          <cell r="K2386" t="str">
            <v>Dorset</v>
          </cell>
          <cell r="L2386" t="str">
            <v>South West</v>
          </cell>
          <cell r="M2386" t="str">
            <v>West Dorset</v>
          </cell>
          <cell r="N2386" t="str">
            <v>GB-GOR-PB188</v>
          </cell>
          <cell r="O2386" t="str">
            <v>The National Lottery Community Fund</v>
          </cell>
          <cell r="P2386" t="str">
            <v>Charitable and Community including Health, Education and Environment</v>
          </cell>
          <cell r="R2386" t="str">
            <v>30510R</v>
          </cell>
          <cell r="S2386" t="str">
            <v>Community Interest Company (CIC)</v>
          </cell>
          <cell r="T2386" t="str">
            <v>AFEX1</v>
          </cell>
          <cell r="U2386" t="str">
            <v>National Lottery Awards for All England</v>
          </cell>
          <cell r="V2386">
            <v>45475</v>
          </cell>
        </row>
        <row r="2387">
          <cell r="A2387" t="str">
            <v>360G-tnlcomfund-0045614536</v>
          </cell>
          <cell r="B2387" t="str">
            <v>Tea on The Green</v>
          </cell>
          <cell r="C2387" t="str">
            <v>The funding will be used to host a cream tea event for the village community. The project aims to bring people together to build friendships and raise awareness of local community groups and activities.</v>
          </cell>
          <cell r="D2387" t="str">
            <v>GBP</v>
          </cell>
          <cell r="E2387">
            <v>500</v>
          </cell>
          <cell r="F2387">
            <v>45393</v>
          </cell>
          <cell r="G2387" t="str">
            <v>tnlcomfund-org-SedlescombeParishCouncil</v>
          </cell>
          <cell r="H2387" t="str">
            <v>Sedlescombe Parish Council</v>
          </cell>
          <cell r="I2387" t="str">
            <v>TN33 0PE</v>
          </cell>
          <cell r="J2387" t="str">
            <v>Sedlescombe &amp; Westfield</v>
          </cell>
          <cell r="K2387" t="str">
            <v>Rother</v>
          </cell>
          <cell r="L2387" t="str">
            <v>South East</v>
          </cell>
          <cell r="M2387" t="str">
            <v>Bexhill and Battle</v>
          </cell>
          <cell r="N2387" t="str">
            <v>GB-GOR-PB188</v>
          </cell>
          <cell r="O2387" t="str">
            <v>The National Lottery Community Fund</v>
          </cell>
          <cell r="P2387" t="str">
            <v>Charitable and Community including Health, Education and Environment</v>
          </cell>
          <cell r="S2387" t="str">
            <v>Statutory body</v>
          </cell>
          <cell r="T2387" t="str">
            <v>AFEX1</v>
          </cell>
          <cell r="U2387" t="str">
            <v>National Lottery Awards for All England</v>
          </cell>
          <cell r="V2387">
            <v>45456</v>
          </cell>
        </row>
        <row r="2388">
          <cell r="A2388" t="str">
            <v>360G-tnlcomfund-0045614567</v>
          </cell>
          <cell r="B2388" t="str">
            <v>Gen W</v>
          </cell>
          <cell r="C2388" t="str">
            <v>The funding will be used to hold workshops for young people aged between 7 – 16 to design create and screenprint slogans with motivational affirmations on T shirts. The project aims to build stronger relationships between young people through learning new skills related to the design and print of T-shirts.</v>
          </cell>
          <cell r="D2388" t="str">
            <v>GBP</v>
          </cell>
          <cell r="E2388">
            <v>10000</v>
          </cell>
          <cell r="F2388">
            <v>45393</v>
          </cell>
          <cell r="G2388" t="str">
            <v>GB-COH-14458914</v>
          </cell>
          <cell r="H2388" t="str">
            <v>POSITIVI-TEES LTD</v>
          </cell>
          <cell r="I2388" t="str">
            <v>W4 2HT</v>
          </cell>
          <cell r="J2388" t="str">
            <v>Chiswick Homefields</v>
          </cell>
          <cell r="K2388" t="str">
            <v>Hounslow</v>
          </cell>
          <cell r="L2388" t="str">
            <v>London</v>
          </cell>
          <cell r="M2388" t="str">
            <v>Brentford and Isleworth</v>
          </cell>
          <cell r="N2388" t="str">
            <v>GB-GOR-PB188</v>
          </cell>
          <cell r="O2388" t="str">
            <v>The National Lottery Community Fund</v>
          </cell>
          <cell r="P2388" t="str">
            <v>Charitable and Community including Health, Education and Environment</v>
          </cell>
          <cell r="R2388" t="str">
            <v>14458914</v>
          </cell>
          <cell r="S2388" t="str">
            <v>Not-for-profit company</v>
          </cell>
          <cell r="T2388" t="str">
            <v>AFEX1</v>
          </cell>
          <cell r="U2388" t="str">
            <v>National Lottery Awards for All England</v>
          </cell>
          <cell r="V2388">
            <v>45471</v>
          </cell>
        </row>
        <row r="2389">
          <cell r="A2389" t="str">
            <v>360G-tnlcomfund-0045614570</v>
          </cell>
          <cell r="B2389" t="str">
            <v>Zebras Community Hub Brandon</v>
          </cell>
          <cell r="C2389" t="str">
            <v>The funding will be used towards running costs and the delivery of events at their community hub. The project will enable the organisation to continue to provide a safe space for local groups to come together and participate in a range of volunteer led activities with the aim of bringing people together to reduce loneliness isolation and improve well-being.</v>
          </cell>
          <cell r="D2389" t="str">
            <v>GBP</v>
          </cell>
          <cell r="E2389">
            <v>15640</v>
          </cell>
          <cell r="F2389">
            <v>45393</v>
          </cell>
          <cell r="G2389" t="str">
            <v>GB-CHC-1171051</v>
          </cell>
          <cell r="H2389" t="str">
            <v>Zebras Children and Adults Charity</v>
          </cell>
          <cell r="I2389" t="str">
            <v>IP27 0NZ</v>
          </cell>
          <cell r="J2389" t="str">
            <v>Brandon West</v>
          </cell>
          <cell r="K2389" t="str">
            <v>West Suffolk</v>
          </cell>
          <cell r="L2389" t="str">
            <v>Eastern</v>
          </cell>
          <cell r="M2389" t="str">
            <v>West Suffolk</v>
          </cell>
          <cell r="N2389" t="str">
            <v>GB-GOR-PB188</v>
          </cell>
          <cell r="O2389" t="str">
            <v>The National Lottery Community Fund</v>
          </cell>
          <cell r="P2389" t="str">
            <v>Charitable and Community including Health, Education and Environment</v>
          </cell>
          <cell r="Q2389" t="str">
            <v>1171051</v>
          </cell>
          <cell r="S2389" t="str">
            <v>Charitable incorporated organisation (CIO)</v>
          </cell>
          <cell r="T2389" t="str">
            <v>AFEX1</v>
          </cell>
          <cell r="U2389" t="str">
            <v>National Lottery Awards for All England</v>
          </cell>
          <cell r="V2389">
            <v>45470</v>
          </cell>
        </row>
        <row r="2390">
          <cell r="A2390" t="str">
            <v>360G-tnlcomfund-0045614583</v>
          </cell>
          <cell r="B2390" t="str">
            <v>The Small Heath Development Programme (SHDP)</v>
          </cell>
          <cell r="C2390" t="str">
            <v>The funding will be used to support young people from low socioeconomic backgrounds into employment and higher education using bootcamps and workshops. The project aims to develop skills increase employment and education attainment and reduce the effects of poverty.</v>
          </cell>
          <cell r="D2390" t="str">
            <v>GBP</v>
          </cell>
          <cell r="E2390">
            <v>15000</v>
          </cell>
          <cell r="F2390">
            <v>45393</v>
          </cell>
          <cell r="G2390" t="str">
            <v>GB-CHC-01074861</v>
          </cell>
          <cell r="H2390" t="str">
            <v>Small Heath Community Forum Limited</v>
          </cell>
          <cell r="N2390" t="str">
            <v>GB-GOR-PB188</v>
          </cell>
          <cell r="O2390" t="str">
            <v>The National Lottery Community Fund</v>
          </cell>
          <cell r="P2390" t="str">
            <v>Charitable and Community including Health, Education and Environment</v>
          </cell>
          <cell r="Q2390" t="str">
            <v>01074861</v>
          </cell>
          <cell r="R2390" t="str">
            <v>03169562</v>
          </cell>
          <cell r="S2390" t="str">
            <v>Registered Charity and Not-for-profit Company</v>
          </cell>
          <cell r="T2390" t="str">
            <v>AFEX1</v>
          </cell>
          <cell r="U2390" t="str">
            <v>National Lottery Awards for All England</v>
          </cell>
          <cell r="V2390">
            <v>45519</v>
          </cell>
        </row>
        <row r="2391">
          <cell r="A2391" t="str">
            <v>360G-tnlcomfund-0045614632</v>
          </cell>
          <cell r="B2391" t="str">
            <v>Revitalising Greyabbey Village Hall</v>
          </cell>
          <cell r="C2391" t="str">
            <v>Greyabbey Village Hall Management Committee is using a £20000 grant over one year to repair the roof of their hall and install insulation to the foyer to prevent drafts and damp. The project will improve the safety of the hall and make it more comfortable for local community to use for activities and events.</v>
          </cell>
          <cell r="D2391" t="str">
            <v>GBP</v>
          </cell>
          <cell r="E2391">
            <v>20000</v>
          </cell>
          <cell r="F2391">
            <v>45393</v>
          </cell>
          <cell r="G2391" t="str">
            <v>GB-CHC-102309</v>
          </cell>
          <cell r="H2391" t="str">
            <v>Greyabbey Village Hall Management Committee</v>
          </cell>
          <cell r="I2391" t="str">
            <v>BT22 2QH</v>
          </cell>
          <cell r="J2391" t="str">
            <v>Ballywalter</v>
          </cell>
          <cell r="K2391" t="str">
            <v>Ards and North Down</v>
          </cell>
          <cell r="L2391" t="str">
            <v>Northern Ireland</v>
          </cell>
          <cell r="M2391" t="str">
            <v>Strangford</v>
          </cell>
          <cell r="N2391" t="str">
            <v>GB-GOR-PB188</v>
          </cell>
          <cell r="O2391" t="str">
            <v>The National Lottery Community Fund</v>
          </cell>
          <cell r="P2391" t="str">
            <v>Charitable and Community including Health, Education and Environment</v>
          </cell>
          <cell r="Q2391" t="str">
            <v>102309</v>
          </cell>
          <cell r="S2391" t="str">
            <v>Registered charity (unincorporated)</v>
          </cell>
          <cell r="T2391" t="str">
            <v>AANI4</v>
          </cell>
          <cell r="U2391" t="str">
            <v>Awards for All Northern Ireland</v>
          </cell>
          <cell r="V2391">
            <v>45519</v>
          </cell>
        </row>
        <row r="2392">
          <cell r="A2392" t="str">
            <v>360G-tnlcomfund-0045614668</v>
          </cell>
          <cell r="B2392" t="str">
            <v>Choreo Lab</v>
          </cell>
          <cell r="C2392" t="str">
            <v>The funding will be used to run two programmes for disadvantaged young people of colour (aged 16-21) who are interested in a career in dance. There will be 12 weekly professional development workshops to teach skills and knowledge for dance careers. The project aims to allow young people to reach their potential and secure future career paths.</v>
          </cell>
          <cell r="D2392" t="str">
            <v>GBP</v>
          </cell>
          <cell r="E2392">
            <v>15340</v>
          </cell>
          <cell r="F2392">
            <v>45393</v>
          </cell>
          <cell r="G2392" t="str">
            <v>GB-COH-11720324</v>
          </cell>
          <cell r="H2392" t="str">
            <v>The Movement Factory CIC</v>
          </cell>
          <cell r="I2392" t="str">
            <v>SE15 5JT</v>
          </cell>
          <cell r="J2392" t="str">
            <v>Peckham</v>
          </cell>
          <cell r="K2392" t="str">
            <v>Southwark</v>
          </cell>
          <cell r="L2392" t="str">
            <v>London</v>
          </cell>
          <cell r="M2392" t="str">
            <v>Camberwell and Peckham</v>
          </cell>
          <cell r="N2392" t="str">
            <v>GB-GOR-PB188</v>
          </cell>
          <cell r="O2392" t="str">
            <v>The National Lottery Community Fund</v>
          </cell>
          <cell r="P2392" t="str">
            <v>Charitable and Community including Health, Education and Environment</v>
          </cell>
          <cell r="R2392" t="str">
            <v>11720324</v>
          </cell>
          <cell r="S2392" t="str">
            <v>Community Interest Company (CIC)</v>
          </cell>
          <cell r="T2392" t="str">
            <v>AFEX1</v>
          </cell>
          <cell r="U2392" t="str">
            <v>National Lottery Awards for All England</v>
          </cell>
          <cell r="V2392">
            <v>45471</v>
          </cell>
        </row>
        <row r="2393">
          <cell r="A2393" t="str">
            <v>360G-tnlcomfund-0045614686</v>
          </cell>
          <cell r="B2393" t="str">
            <v>Solar Panels for Tytherington Village Shop</v>
          </cell>
          <cell r="C2393" t="str">
            <v>The funding will be used to purchase and fit solar panels and storage batteries at a rural village community shop. This will assist in reducing energy bills and making the shop more resilient financially. The shop is run entirely by volunteers and houses an outreach post office which is open for 15 hours a week across weekday mornings. This gives villagers access to cash without the need to drive to a bank; as well as to other post office services. The project aims to maintain and build community cohesion and provide better long term support for this community service.</v>
          </cell>
          <cell r="D2393" t="str">
            <v>GBP</v>
          </cell>
          <cell r="E2393">
            <v>13700</v>
          </cell>
          <cell r="F2393">
            <v>45393</v>
          </cell>
          <cell r="G2393" t="str">
            <v>tnlcomfund-org-TytheringtonVillageShopAssociationLtd</v>
          </cell>
          <cell r="H2393" t="str">
            <v>Tytherington Village Shop Association Ltd</v>
          </cell>
          <cell r="I2393" t="str">
            <v>GL12 8QE</v>
          </cell>
          <cell r="J2393" t="str">
            <v>Frampton Cotterell</v>
          </cell>
          <cell r="K2393" t="str">
            <v>South Gloucestershire</v>
          </cell>
          <cell r="L2393" t="str">
            <v>South West</v>
          </cell>
          <cell r="M2393" t="str">
            <v>Thornbury and Yate</v>
          </cell>
          <cell r="N2393" t="str">
            <v>GB-GOR-PB188</v>
          </cell>
          <cell r="O2393" t="str">
            <v>The National Lottery Community Fund</v>
          </cell>
          <cell r="P2393" t="str">
            <v>Charitable and Community including Health, Education and Environment</v>
          </cell>
          <cell r="S2393" t="str">
            <v>Unregistered voluntary or community organisation</v>
          </cell>
          <cell r="T2393" t="str">
            <v>AFEX1</v>
          </cell>
          <cell r="U2393" t="str">
            <v>National Lottery Awards for All England</v>
          </cell>
          <cell r="V2393">
            <v>45475</v>
          </cell>
        </row>
        <row r="2394">
          <cell r="A2394" t="str">
            <v>360G-tnlcomfund-0045614704</v>
          </cell>
          <cell r="B2394" t="str">
            <v>community learning</v>
          </cell>
          <cell r="C2394" t="str">
            <v>The funding will be used to cover the cost of tutors in order for adults who experience poor literacy can improve their English and Maths and make the service more affordable. The course runs for 12 weeks with between 12 and 15 people. The improved skills assist with gaining employment and form filling. The project aims to improve skills in order for people to access benefits and employment assisting with the cost of living crisis. It improves confidence and reduces isolation.</v>
          </cell>
          <cell r="D2394" t="str">
            <v>GBP</v>
          </cell>
          <cell r="E2394">
            <v>4640</v>
          </cell>
          <cell r="F2394">
            <v>45393</v>
          </cell>
          <cell r="G2394" t="str">
            <v>GB-COH-06723291</v>
          </cell>
          <cell r="H2394" t="str">
            <v>The Southey Development Forum Limited</v>
          </cell>
          <cell r="I2394" t="str">
            <v>S5 8RB</v>
          </cell>
          <cell r="J2394" t="str">
            <v>Firth Park</v>
          </cell>
          <cell r="K2394" t="str">
            <v>Sheffield</v>
          </cell>
          <cell r="L2394" t="str">
            <v>Yorkshire and The Humber</v>
          </cell>
          <cell r="M2394" t="str">
            <v>Sheffield, Brightside and Hillsborough</v>
          </cell>
          <cell r="N2394" t="str">
            <v>GB-GOR-PB188</v>
          </cell>
          <cell r="O2394" t="str">
            <v>The National Lottery Community Fund</v>
          </cell>
          <cell r="P2394" t="str">
            <v>Charitable and Community including Health, Education and Environment</v>
          </cell>
          <cell r="R2394" t="str">
            <v>06723291</v>
          </cell>
          <cell r="S2394" t="str">
            <v>Not-for-profit company</v>
          </cell>
          <cell r="T2394" t="str">
            <v>AFEX1</v>
          </cell>
          <cell r="U2394" t="str">
            <v>National Lottery Awards for All England</v>
          </cell>
          <cell r="V2394">
            <v>45512</v>
          </cell>
        </row>
        <row r="2395">
          <cell r="A2395" t="str">
            <v>360G-tnlcomfund-0045614736</v>
          </cell>
          <cell r="B2395" t="str">
            <v>Empowering Women</v>
          </cell>
          <cell r="C2395" t="str">
            <v>The funding will be used to set up weekly sessions for eastern European women providing a safe space to meet up and talk. The project will run for approximately six months and will empower marginalised women to share experiences and activities.</v>
          </cell>
          <cell r="D2395" t="str">
            <v>GBP</v>
          </cell>
          <cell r="E2395">
            <v>10000</v>
          </cell>
          <cell r="F2395">
            <v>45393</v>
          </cell>
          <cell r="G2395" t="str">
            <v>GB-COH-14013615</v>
          </cell>
          <cell r="H2395" t="str">
            <v>Corby CAN Community Interest Company</v>
          </cell>
          <cell r="I2395" t="str">
            <v>NN17 5EB</v>
          </cell>
          <cell r="J2395" t="str">
            <v>Corby Rural</v>
          </cell>
          <cell r="K2395" t="str">
            <v>North Northamptonshire</v>
          </cell>
          <cell r="L2395" t="str">
            <v>East Midlands</v>
          </cell>
          <cell r="M2395" t="str">
            <v>Corby</v>
          </cell>
          <cell r="N2395" t="str">
            <v>GB-GOR-PB188</v>
          </cell>
          <cell r="O2395" t="str">
            <v>The National Lottery Community Fund</v>
          </cell>
          <cell r="P2395" t="str">
            <v>Charitable and Community including Health, Education and Environment</v>
          </cell>
          <cell r="R2395" t="str">
            <v>14013615</v>
          </cell>
          <cell r="S2395" t="str">
            <v>Community Interest Company (CIC)</v>
          </cell>
          <cell r="T2395" t="str">
            <v>AFEX1</v>
          </cell>
          <cell r="U2395" t="str">
            <v>National Lottery Awards for All England</v>
          </cell>
          <cell r="V2395">
            <v>45460</v>
          </cell>
        </row>
        <row r="2396">
          <cell r="A2396" t="str">
            <v>360G-tnlcomfund-0045614754</v>
          </cell>
          <cell r="B2396" t="str">
            <v>Princess Alice Hospice Man Shed</v>
          </cell>
          <cell r="C2396" t="str">
            <v>The funding will be used to continue the hospice woodwork shop for men and women. The project aims to help improve the mental health and wellbeing of patients carers and bereaved relatives who need an alternative form of support.</v>
          </cell>
          <cell r="D2396" t="str">
            <v>GBP</v>
          </cell>
          <cell r="E2396">
            <v>20000</v>
          </cell>
          <cell r="F2396">
            <v>45393</v>
          </cell>
          <cell r="G2396" t="str">
            <v>GB-CHC-1010930</v>
          </cell>
          <cell r="H2396" t="str">
            <v>Princess Alice Hospice</v>
          </cell>
          <cell r="I2396" t="str">
            <v>KT10 8NA</v>
          </cell>
          <cell r="J2396" t="str">
            <v>Esher</v>
          </cell>
          <cell r="K2396" t="str">
            <v>Elmbridge</v>
          </cell>
          <cell r="L2396" t="str">
            <v>South East</v>
          </cell>
          <cell r="M2396" t="str">
            <v>Esher and Walton</v>
          </cell>
          <cell r="N2396" t="str">
            <v>GB-GOR-PB188</v>
          </cell>
          <cell r="O2396" t="str">
            <v>The National Lottery Community Fund</v>
          </cell>
          <cell r="P2396" t="str">
            <v>Charitable and Community including Health, Education and Environment</v>
          </cell>
          <cell r="Q2396" t="str">
            <v>1010930</v>
          </cell>
          <cell r="R2396" t="str">
            <v>1599796</v>
          </cell>
          <cell r="S2396" t="str">
            <v>Registered Charity and Not-for-profit Company</v>
          </cell>
          <cell r="T2396" t="str">
            <v>AFEX1</v>
          </cell>
          <cell r="U2396" t="str">
            <v>National Lottery Awards for All England</v>
          </cell>
          <cell r="V2396">
            <v>45470</v>
          </cell>
        </row>
        <row r="2397">
          <cell r="A2397" t="str">
            <v>360G-tnlcomfund-0045614756</v>
          </cell>
          <cell r="B2397" t="str">
            <v>Helping Families &amp; Children to Overcome and Cope with Neurodiversity</v>
          </cell>
          <cell r="C2397" t="str">
            <v>The funding will be used to deliver a range of tailored support for Neurodivergent families including practical advice toolkits peer support and signposting. The project aims to improve access to specialist support for disadvantaged parents and children which will help improve their health wellbeing and self-confidence develop communication skills and enable them to overcome the challenges they experience.</v>
          </cell>
          <cell r="D2397" t="str">
            <v>GBP</v>
          </cell>
          <cell r="E2397">
            <v>19275</v>
          </cell>
          <cell r="F2397">
            <v>45393</v>
          </cell>
          <cell r="G2397" t="str">
            <v>GB-CHC-1110053</v>
          </cell>
          <cell r="H2397" t="str">
            <v>Home-Start High Peak</v>
          </cell>
          <cell r="I2397" t="str">
            <v>SK23 7HT</v>
          </cell>
          <cell r="J2397" t="str">
            <v>Whaley Bridge</v>
          </cell>
          <cell r="K2397" t="str">
            <v>High Peak</v>
          </cell>
          <cell r="L2397" t="str">
            <v>East Midlands</v>
          </cell>
          <cell r="M2397" t="str">
            <v>High Peak</v>
          </cell>
          <cell r="N2397" t="str">
            <v>GB-GOR-PB188</v>
          </cell>
          <cell r="O2397" t="str">
            <v>The National Lottery Community Fund</v>
          </cell>
          <cell r="P2397" t="str">
            <v>Charitable and Community including Health, Education and Environment</v>
          </cell>
          <cell r="Q2397" t="str">
            <v>1110053</v>
          </cell>
          <cell r="R2397" t="str">
            <v>05400539</v>
          </cell>
          <cell r="S2397" t="str">
            <v>Registered Charity and Not-for-profit Company</v>
          </cell>
          <cell r="T2397" t="str">
            <v>AFEX1</v>
          </cell>
          <cell r="U2397" t="str">
            <v>National Lottery Awards for All England</v>
          </cell>
          <cell r="V2397">
            <v>45463</v>
          </cell>
        </row>
        <row r="2398">
          <cell r="A2398" t="str">
            <v>360G-tnlcomfund-0045614786</v>
          </cell>
          <cell r="B2398" t="str">
            <v>Improving places and spaces under children's well being</v>
          </cell>
          <cell r="C2398" t="str">
            <v>Bees Nees Early Years Centre in Newtownards is using a £13699 grant over one year to replace their flooring and install changing facilities for children with additional needs to make the space safer and more accessible.</v>
          </cell>
          <cell r="D2398" t="str">
            <v>GBP</v>
          </cell>
          <cell r="E2398">
            <v>13699</v>
          </cell>
          <cell r="F2398">
            <v>45393</v>
          </cell>
          <cell r="G2398" t="str">
            <v>GB-CHC-103567</v>
          </cell>
          <cell r="H2398" t="str">
            <v>Bees Nees Early Years Centre</v>
          </cell>
          <cell r="I2398" t="str">
            <v>BT23 4HS</v>
          </cell>
          <cell r="J2398" t="str">
            <v>Glen</v>
          </cell>
          <cell r="K2398" t="str">
            <v>Ards and North Down</v>
          </cell>
          <cell r="L2398" t="str">
            <v>Northern Ireland</v>
          </cell>
          <cell r="M2398" t="str">
            <v>Strangford</v>
          </cell>
          <cell r="N2398" t="str">
            <v>GB-GOR-PB188</v>
          </cell>
          <cell r="O2398" t="str">
            <v>The National Lottery Community Fund</v>
          </cell>
          <cell r="P2398" t="str">
            <v>Charitable and Community including Health, Education and Environment</v>
          </cell>
          <cell r="Q2398" t="str">
            <v>103567</v>
          </cell>
          <cell r="R2398" t="str">
            <v>NI035467</v>
          </cell>
          <cell r="S2398" t="str">
            <v>Registered Charity and Not-for-profit Company</v>
          </cell>
          <cell r="T2398" t="str">
            <v>AANI4</v>
          </cell>
          <cell r="U2398" t="str">
            <v>Awards for All Northern Ireland</v>
          </cell>
          <cell r="V2398">
            <v>45519</v>
          </cell>
        </row>
        <row r="2399">
          <cell r="A2399" t="str">
            <v>360G-tnlcomfund-0045614797</v>
          </cell>
          <cell r="B2399" t="str">
            <v>Wealden Citizens Advice</v>
          </cell>
          <cell r="C2399" t="str">
            <v>This project will use funding to continue offering advice and support to community members experiencing social and economic disadvantages. This project aims to guide people through challenges of debt welfare housing and the cost of living crisis.</v>
          </cell>
          <cell r="D2399" t="str">
            <v>GBP</v>
          </cell>
          <cell r="E2399">
            <v>20000</v>
          </cell>
          <cell r="F2399">
            <v>45393</v>
          </cell>
          <cell r="G2399" t="str">
            <v>GB-CHC-1090666</v>
          </cell>
          <cell r="H2399" t="str">
            <v>Wealden Citizens Advice</v>
          </cell>
          <cell r="I2399" t="str">
            <v>TN22 1AR</v>
          </cell>
          <cell r="J2399" t="str">
            <v>Uckfield New Town</v>
          </cell>
          <cell r="K2399" t="str">
            <v>Wealden</v>
          </cell>
          <cell r="L2399" t="str">
            <v>South East</v>
          </cell>
          <cell r="M2399" t="str">
            <v>Wealden</v>
          </cell>
          <cell r="N2399" t="str">
            <v>GB-GOR-PB188</v>
          </cell>
          <cell r="O2399" t="str">
            <v>The National Lottery Community Fund</v>
          </cell>
          <cell r="P2399" t="str">
            <v>Charitable and Community including Health, Education and Environment</v>
          </cell>
          <cell r="Q2399" t="str">
            <v>1090666</v>
          </cell>
          <cell r="R2399" t="str">
            <v>04287877</v>
          </cell>
          <cell r="S2399" t="str">
            <v>Not-for-profit company</v>
          </cell>
          <cell r="T2399" t="str">
            <v>AFEX1</v>
          </cell>
          <cell r="U2399" t="str">
            <v>National Lottery Awards for All England</v>
          </cell>
          <cell r="V2399">
            <v>45456</v>
          </cell>
        </row>
        <row r="2400">
          <cell r="A2400" t="str">
            <v>360G-tnlcomfund-0045614817</v>
          </cell>
          <cell r="B2400" t="str">
            <v>LGBTQ+ Youth - Family Support</v>
          </cell>
          <cell r="C2400" t="str">
            <v>The funding will be used to deliver one to one support and weekly group activities for the families of young people from the LGBTQ+ community. The project aims to bring families together to build peer support networks develop knowledge and understanding and help improve the home environment for young people.</v>
          </cell>
          <cell r="D2400" t="str">
            <v>GBP</v>
          </cell>
          <cell r="E2400">
            <v>20000</v>
          </cell>
          <cell r="F2400">
            <v>45393</v>
          </cell>
          <cell r="G2400" t="str">
            <v>GB-CHC-1189936</v>
          </cell>
          <cell r="H2400" t="str">
            <v>The Kite Trust</v>
          </cell>
          <cell r="I2400" t="str">
            <v>CB7 4LS</v>
          </cell>
          <cell r="J2400" t="str">
            <v>Ely East</v>
          </cell>
          <cell r="K2400" t="str">
            <v>East Cambridgeshire</v>
          </cell>
          <cell r="L2400" t="str">
            <v>Eastern</v>
          </cell>
          <cell r="M2400" t="str">
            <v>South East Cambridgeshire</v>
          </cell>
          <cell r="N2400" t="str">
            <v>GB-GOR-PB188</v>
          </cell>
          <cell r="O2400" t="str">
            <v>The National Lottery Community Fund</v>
          </cell>
          <cell r="P2400" t="str">
            <v>Charitable and Community including Health, Education and Environment</v>
          </cell>
          <cell r="Q2400" t="str">
            <v>1189936</v>
          </cell>
          <cell r="S2400" t="str">
            <v>Charitable incorporated organisation (CIO)</v>
          </cell>
          <cell r="T2400" t="str">
            <v>AFEX1</v>
          </cell>
          <cell r="U2400" t="str">
            <v>National Lottery Awards for All England</v>
          </cell>
          <cell r="V2400">
            <v>45495</v>
          </cell>
        </row>
        <row r="2401">
          <cell r="A2401" t="str">
            <v>360G-tnlcomfund-0045614819</v>
          </cell>
          <cell r="B2401" t="str">
            <v>Get involved - Disabled and BAME Women’s Social Cycling Participation programme.</v>
          </cell>
          <cell r="C2401" t="str">
            <v>The funding will be used to deliver a programme of cycling sessions for people living with disabilities and people from ethnic backgrounds. The project aims to improve their health and wellbeing and reduce the feeling of isolation.</v>
          </cell>
          <cell r="D2401" t="str">
            <v>GBP</v>
          </cell>
          <cell r="E2401">
            <v>14884</v>
          </cell>
          <cell r="F2401">
            <v>45393</v>
          </cell>
          <cell r="G2401" t="str">
            <v>tnlcomfund-org-SwindonBicycleUsersGroup</v>
          </cell>
          <cell r="H2401" t="str">
            <v>Swindon Bicycle Users Group</v>
          </cell>
          <cell r="I2401" t="str">
            <v>SN2 2YZ</v>
          </cell>
          <cell r="J2401" t="str">
            <v>Rodbourne Cheney</v>
          </cell>
          <cell r="K2401" t="str">
            <v>Swindon</v>
          </cell>
          <cell r="L2401" t="str">
            <v>South West</v>
          </cell>
          <cell r="M2401" t="str">
            <v>North Swindon</v>
          </cell>
          <cell r="N2401" t="str">
            <v>GB-GOR-PB188</v>
          </cell>
          <cell r="O2401" t="str">
            <v>The National Lottery Community Fund</v>
          </cell>
          <cell r="P2401" t="str">
            <v>Charitable and Community including Health, Education and Environment</v>
          </cell>
          <cell r="S2401" t="str">
            <v>Unregistered voluntary or community organisation</v>
          </cell>
          <cell r="T2401" t="str">
            <v>AFEX1</v>
          </cell>
          <cell r="U2401" t="str">
            <v>National Lottery Awards for All England</v>
          </cell>
          <cell r="V2401">
            <v>45460</v>
          </cell>
        </row>
        <row r="2402">
          <cell r="A2402" t="str">
            <v>360G-tnlcomfund-0045614833</v>
          </cell>
          <cell r="B2402" t="str">
            <v>The Ben Saunders Foundation</v>
          </cell>
          <cell r="C2402" t="str">
            <v>The funding will be used to cover the running costs of two lodges where they will provide free holiday accommodation to children and young people living with cancer and their families. The project aims to bring families together to create long-lasting memories and improve their wellbeing.</v>
          </cell>
          <cell r="D2402" t="str">
            <v>GBP</v>
          </cell>
          <cell r="E2402">
            <v>20000</v>
          </cell>
          <cell r="F2402">
            <v>45393</v>
          </cell>
          <cell r="G2402" t="str">
            <v>GB-CHC-1192178</v>
          </cell>
          <cell r="H2402" t="str">
            <v>The Ben Saunders foundation</v>
          </cell>
          <cell r="I2402" t="str">
            <v>GL7 5UQ</v>
          </cell>
          <cell r="J2402" t="str">
            <v>Siddington &amp; Cerney Rural</v>
          </cell>
          <cell r="K2402" t="str">
            <v>Cotswold</v>
          </cell>
          <cell r="L2402" t="str">
            <v>South West</v>
          </cell>
          <cell r="M2402" t="str">
            <v>The Cotswolds</v>
          </cell>
          <cell r="N2402" t="str">
            <v>GB-GOR-PB188</v>
          </cell>
          <cell r="O2402" t="str">
            <v>The National Lottery Community Fund</v>
          </cell>
          <cell r="P2402" t="str">
            <v>Charitable and Community including Health, Education and Environment</v>
          </cell>
          <cell r="Q2402" t="str">
            <v>1192178</v>
          </cell>
          <cell r="S2402" t="str">
            <v>Registered charity (unincorporated)</v>
          </cell>
          <cell r="T2402" t="str">
            <v>AFEX1</v>
          </cell>
          <cell r="U2402" t="str">
            <v>National Lottery Awards for All England</v>
          </cell>
          <cell r="V2402">
            <v>45475</v>
          </cell>
        </row>
        <row r="2403">
          <cell r="A2403" t="str">
            <v>360G-tnlcomfund-0045614835</v>
          </cell>
          <cell r="B2403" t="str">
            <v>With My Eyes</v>
          </cell>
          <cell r="C2403" t="str">
            <v>The funding will be used to deliver a 12-week dramatherapy course for children and parents experiencing poor mental health. The project aims to build family relationships and improve their emotional wellbeing and communication skills.</v>
          </cell>
          <cell r="D2403" t="str">
            <v>GBP</v>
          </cell>
          <cell r="E2403">
            <v>7500</v>
          </cell>
          <cell r="F2403">
            <v>45393</v>
          </cell>
          <cell r="G2403" t="str">
            <v>GB-CHC-1139526</v>
          </cell>
          <cell r="H2403" t="str">
            <v>Guildford Shakespeare Company Trust Ltd</v>
          </cell>
          <cell r="I2403" t="str">
            <v>GU1 1FH</v>
          </cell>
          <cell r="J2403" t="str">
            <v>Christchurch</v>
          </cell>
          <cell r="K2403" t="str">
            <v>Guildford</v>
          </cell>
          <cell r="L2403" t="str">
            <v>South East</v>
          </cell>
          <cell r="M2403" t="str">
            <v>Guildford</v>
          </cell>
          <cell r="N2403" t="str">
            <v>GB-GOR-PB188</v>
          </cell>
          <cell r="O2403" t="str">
            <v>The National Lottery Community Fund</v>
          </cell>
          <cell r="P2403" t="str">
            <v>Charitable and Community including Health, Education and Environment</v>
          </cell>
          <cell r="Q2403" t="str">
            <v>1139526</v>
          </cell>
          <cell r="R2403" t="str">
            <v>07458841</v>
          </cell>
          <cell r="S2403" t="str">
            <v>Not-for-profit company</v>
          </cell>
          <cell r="T2403" t="str">
            <v>AFEX1</v>
          </cell>
          <cell r="U2403" t="str">
            <v>National Lottery Awards for All England</v>
          </cell>
          <cell r="V2403">
            <v>45491</v>
          </cell>
        </row>
        <row r="2404">
          <cell r="A2404" t="str">
            <v>360G-tnlcomfund-0045614840</v>
          </cell>
          <cell r="B2404" t="str">
            <v>Baby Box Scheme</v>
          </cell>
          <cell r="C2404" t="str">
            <v>The funding will be used to run a baby box scheme providing new mothers with baby clothes and items. The project aims to support people on low or no incomes with essential items to care for their child.</v>
          </cell>
          <cell r="D2404" t="str">
            <v>GBP</v>
          </cell>
          <cell r="E2404">
            <v>20000</v>
          </cell>
          <cell r="F2404">
            <v>45393</v>
          </cell>
          <cell r="G2404" t="str">
            <v>GB-COH-09450292</v>
          </cell>
          <cell r="H2404" t="str">
            <v>PramDepot C.I.C.</v>
          </cell>
          <cell r="I2404" t="str">
            <v>N22 6TZ</v>
          </cell>
          <cell r="J2404" t="str">
            <v>Noel Park</v>
          </cell>
          <cell r="K2404" t="str">
            <v>Haringey</v>
          </cell>
          <cell r="L2404" t="str">
            <v>London</v>
          </cell>
          <cell r="M2404" t="str">
            <v>Hornsey and Wood Green</v>
          </cell>
          <cell r="N2404" t="str">
            <v>GB-GOR-PB188</v>
          </cell>
          <cell r="O2404" t="str">
            <v>The National Lottery Community Fund</v>
          </cell>
          <cell r="P2404" t="str">
            <v>Charitable and Community including Health, Education and Environment</v>
          </cell>
          <cell r="R2404" t="str">
            <v>09450292</v>
          </cell>
          <cell r="S2404" t="str">
            <v>Community Interest Company (CIC)</v>
          </cell>
          <cell r="T2404" t="str">
            <v>AFEX1</v>
          </cell>
          <cell r="U2404" t="str">
            <v>National Lottery Awards for All England</v>
          </cell>
          <cell r="V2404">
            <v>45464</v>
          </cell>
        </row>
        <row r="2405">
          <cell r="A2405" t="str">
            <v>360G-tnlcomfund-0045614842</v>
          </cell>
          <cell r="B2405" t="str">
            <v>Be mentally and physically fit!</v>
          </cell>
          <cell r="C2405" t="str">
            <v>The funding is for a tailored and flexible programme of activities for people over 50. The project aims to bring people together and reinforce their resilience through physical activities.</v>
          </cell>
          <cell r="D2405" t="str">
            <v>GBP</v>
          </cell>
          <cell r="E2405">
            <v>16804</v>
          </cell>
          <cell r="F2405">
            <v>45393</v>
          </cell>
          <cell r="G2405" t="str">
            <v>tnlcomfund-org-MutualityofHackney</v>
          </cell>
          <cell r="H2405" t="str">
            <v>Mutuality of Hackney</v>
          </cell>
          <cell r="I2405" t="str">
            <v>N16 5DL</v>
          </cell>
          <cell r="J2405" t="str">
            <v>Woodberry Down</v>
          </cell>
          <cell r="K2405" t="str">
            <v>Hackney</v>
          </cell>
          <cell r="L2405" t="str">
            <v>London</v>
          </cell>
          <cell r="M2405" t="str">
            <v>Hackney North and Stoke Newington</v>
          </cell>
          <cell r="N2405" t="str">
            <v>GB-GOR-PB188</v>
          </cell>
          <cell r="O2405" t="str">
            <v>The National Lottery Community Fund</v>
          </cell>
          <cell r="P2405" t="str">
            <v>Charitable and Community including Health, Education and Environment</v>
          </cell>
          <cell r="S2405" t="str">
            <v>Unregistered voluntary or community organisation</v>
          </cell>
          <cell r="T2405" t="str">
            <v>AFEX1</v>
          </cell>
          <cell r="U2405" t="str">
            <v>National Lottery Awards for All England</v>
          </cell>
          <cell r="V2405">
            <v>45471</v>
          </cell>
        </row>
        <row r="2406">
          <cell r="A2406" t="str">
            <v>360G-tnlcomfund-0045614848</v>
          </cell>
          <cell r="B2406" t="str">
            <v>The Story Box</v>
          </cell>
          <cell r="C2406" t="str">
            <v>The funding is for the delivery of 212 Story Box sessions for children and their families across four venues in Liverpool. The project aims to provide a whole-family approach to support literacy by bringing free fun and accessible sessions to areas where there is little provision.</v>
          </cell>
          <cell r="D2406" t="str">
            <v>GBP</v>
          </cell>
          <cell r="E2406">
            <v>20000</v>
          </cell>
          <cell r="F2406">
            <v>45393</v>
          </cell>
          <cell r="G2406" t="str">
            <v>GB-COH-11383917</v>
          </cell>
          <cell r="H2406" t="str">
            <v>Creative Spaces Company (Liverpool) CIC</v>
          </cell>
          <cell r="I2406" t="str">
            <v>L5 2PL</v>
          </cell>
          <cell r="J2406" t="str">
            <v>Kirkdale</v>
          </cell>
          <cell r="K2406" t="str">
            <v>Liverpool</v>
          </cell>
          <cell r="L2406" t="str">
            <v>North West</v>
          </cell>
          <cell r="M2406" t="str">
            <v>Liverpool, Riverside</v>
          </cell>
          <cell r="N2406" t="str">
            <v>GB-GOR-PB188</v>
          </cell>
          <cell r="O2406" t="str">
            <v>The National Lottery Community Fund</v>
          </cell>
          <cell r="P2406" t="str">
            <v>Charitable and Community including Health, Education and Environment</v>
          </cell>
          <cell r="R2406" t="str">
            <v>11383917</v>
          </cell>
          <cell r="S2406" t="str">
            <v>Community Interest Company (CIC)</v>
          </cell>
          <cell r="T2406" t="str">
            <v>AFEX1</v>
          </cell>
          <cell r="U2406" t="str">
            <v>National Lottery Awards for All England</v>
          </cell>
          <cell r="V2406">
            <v>45516</v>
          </cell>
        </row>
        <row r="2407">
          <cell r="A2407" t="str">
            <v>360G-tnlcomfund-0045614864</v>
          </cell>
          <cell r="B2407" t="str">
            <v>Kahal Imrei Chaim Community Care</v>
          </cell>
          <cell r="C2407" t="str">
            <v>The funding will be used to provide hot meals and advocacy support for members of the Orthodox Jewish community in Hackney. The project aims to bring people together to build a supportive and resilient community network while alleviating pressures of the cost of living crisis.</v>
          </cell>
          <cell r="D2407" t="str">
            <v>GBP</v>
          </cell>
          <cell r="E2407">
            <v>20000</v>
          </cell>
          <cell r="F2407">
            <v>45393</v>
          </cell>
          <cell r="G2407" t="str">
            <v>GB-CHC-1073061</v>
          </cell>
          <cell r="H2407" t="str">
            <v>KAHAL IMREI CHAIM LIMITED</v>
          </cell>
          <cell r="I2407" t="str">
            <v>E5 9AB</v>
          </cell>
          <cell r="J2407" t="str">
            <v>Springfield</v>
          </cell>
          <cell r="K2407" t="str">
            <v>Hackney</v>
          </cell>
          <cell r="L2407" t="str">
            <v>London</v>
          </cell>
          <cell r="M2407" t="str">
            <v>Hackney North and Stoke Newington</v>
          </cell>
          <cell r="N2407" t="str">
            <v>GB-GOR-PB188</v>
          </cell>
          <cell r="O2407" t="str">
            <v>The National Lottery Community Fund</v>
          </cell>
          <cell r="P2407" t="str">
            <v>Charitable and Community including Health, Education and Environment</v>
          </cell>
          <cell r="Q2407" t="str">
            <v>1073061</v>
          </cell>
          <cell r="R2407" t="str">
            <v>03641012</v>
          </cell>
          <cell r="S2407" t="str">
            <v>Not-for-profit company</v>
          </cell>
          <cell r="T2407" t="str">
            <v>AFEX1</v>
          </cell>
          <cell r="U2407" t="str">
            <v>National Lottery Awards for All England</v>
          </cell>
          <cell r="V2407">
            <v>45471</v>
          </cell>
        </row>
        <row r="2408">
          <cell r="A2408" t="str">
            <v>360G-tnlcomfund-0045614871</v>
          </cell>
          <cell r="B2408" t="str">
            <v>CATS Inclusion Club</v>
          </cell>
          <cell r="C2408" t="str">
            <v>The funding will be used to run Saturday clubs. The project aims to offer a regular place for children and young people with disabilities to take part in fun activities.</v>
          </cell>
          <cell r="D2408" t="str">
            <v>GBP</v>
          </cell>
          <cell r="E2408">
            <v>20000</v>
          </cell>
          <cell r="F2408">
            <v>45393</v>
          </cell>
          <cell r="G2408" t="str">
            <v>tnlcomfund-org-BalsallHeathCATS</v>
          </cell>
          <cell r="H2408" t="str">
            <v>Balsall Heath CATS</v>
          </cell>
          <cell r="I2408" t="str">
            <v>B12 9ST</v>
          </cell>
          <cell r="J2408" t="str">
            <v>Balsall Heath West</v>
          </cell>
          <cell r="K2408" t="str">
            <v>Birmingham</v>
          </cell>
          <cell r="L2408" t="str">
            <v>West Midlands</v>
          </cell>
          <cell r="M2408" t="str">
            <v>Birmingham, Hall Green</v>
          </cell>
          <cell r="N2408" t="str">
            <v>GB-GOR-PB188</v>
          </cell>
          <cell r="O2408" t="str">
            <v>The National Lottery Community Fund</v>
          </cell>
          <cell r="P2408" t="str">
            <v>Charitable and Community including Health, Education and Environment</v>
          </cell>
          <cell r="S2408" t="str">
            <v>Unregistered voluntary or community organisation</v>
          </cell>
          <cell r="T2408" t="str">
            <v>AFEX1</v>
          </cell>
          <cell r="U2408" t="str">
            <v>National Lottery Awards for All England</v>
          </cell>
          <cell r="V2408">
            <v>45460</v>
          </cell>
        </row>
        <row r="2409">
          <cell r="A2409" t="str">
            <v>360G-tnlcomfund-0045614896</v>
          </cell>
          <cell r="B2409" t="str">
            <v>Growing and Wellbeing for Adults and Youths</v>
          </cell>
          <cell r="C2409" t="str">
            <v>The funding will be used towards sessions on horticulture natural craft and cooking activities for those who are not in education employment or training or those facing disengagement and mental health challenges. The project aims to support those struggling with loneliness and mental health challenges disabled people and those who are in recovery from drug and alcohol use.</v>
          </cell>
          <cell r="D2409" t="str">
            <v>GBP</v>
          </cell>
          <cell r="E2409">
            <v>19999</v>
          </cell>
          <cell r="F2409">
            <v>45393</v>
          </cell>
          <cell r="G2409" t="str">
            <v>GB-COH-8660</v>
          </cell>
          <cell r="H2409" t="str">
            <v>Shared Earth Learning</v>
          </cell>
          <cell r="I2409" t="str">
            <v>BA11 3JQ</v>
          </cell>
          <cell r="J2409" t="str">
            <v>Beckington and Selwood</v>
          </cell>
          <cell r="K2409" t="str">
            <v>Mendip</v>
          </cell>
          <cell r="L2409" t="str">
            <v>South West</v>
          </cell>
          <cell r="M2409" t="str">
            <v>Somerton and Frome</v>
          </cell>
          <cell r="N2409" t="str">
            <v>GB-GOR-PB188</v>
          </cell>
          <cell r="O2409" t="str">
            <v>The National Lottery Community Fund</v>
          </cell>
          <cell r="P2409" t="str">
            <v>Charitable and Community including Health, Education and Environment</v>
          </cell>
          <cell r="R2409" t="str">
            <v>8660</v>
          </cell>
          <cell r="S2409" t="str">
            <v>Not-for-profit company</v>
          </cell>
          <cell r="T2409" t="str">
            <v>AFEX1</v>
          </cell>
          <cell r="U2409" t="str">
            <v>National Lottery Awards for All England</v>
          </cell>
          <cell r="V2409">
            <v>45475</v>
          </cell>
        </row>
        <row r="2410">
          <cell r="A2410" t="str">
            <v>360G-tnlcomfund-0045614900</v>
          </cell>
          <cell r="B2410" t="str">
            <v>Structural repairs to Froggatt Chapel</v>
          </cell>
          <cell r="C2410" t="str">
            <v>The funding will be used to carry out essential maintenance repairs to Froggatt Chapel. The project aims to continue create opportunities for the village to come together for community gatherings.</v>
          </cell>
          <cell r="D2410" t="str">
            <v>GBP</v>
          </cell>
          <cell r="E2410">
            <v>3294</v>
          </cell>
          <cell r="F2410">
            <v>45393</v>
          </cell>
          <cell r="G2410" t="str">
            <v>tnlcomfund-org-TrusteesofFroggattWesleyanReformChapel</v>
          </cell>
          <cell r="H2410" t="str">
            <v>Trustees of Froggatt Wesleyan Reform Chapel</v>
          </cell>
          <cell r="I2410" t="str">
            <v>S32 3ZA</v>
          </cell>
          <cell r="J2410" t="str">
            <v>Calver</v>
          </cell>
          <cell r="K2410" t="str">
            <v>Derbyshire Dales</v>
          </cell>
          <cell r="L2410" t="str">
            <v>East Midlands</v>
          </cell>
          <cell r="M2410" t="str">
            <v>Derbyshire Dales</v>
          </cell>
          <cell r="N2410" t="str">
            <v>GB-GOR-PB188</v>
          </cell>
          <cell r="O2410" t="str">
            <v>The National Lottery Community Fund</v>
          </cell>
          <cell r="P2410" t="str">
            <v>Charitable and Community including Health, Education and Environment</v>
          </cell>
          <cell r="S2410" t="str">
            <v>Faith Organisation (Church Mosque Synagogue etc.)</v>
          </cell>
          <cell r="T2410" t="str">
            <v>AFEX1</v>
          </cell>
          <cell r="U2410" t="str">
            <v>National Lottery Awards for All England</v>
          </cell>
          <cell r="V2410">
            <v>45454</v>
          </cell>
        </row>
        <row r="2411">
          <cell r="A2411" t="str">
            <v>360G-tnlcomfund-0045614905</v>
          </cell>
          <cell r="B2411" t="str">
            <v>Refurbishment of the Interior of our Pavilion</v>
          </cell>
          <cell r="C2411" t="str">
            <v>The funding will be used to refurbish the interior of the High Easter Cricket Club and replace the shower system. The project aims to provide improved facilities for individuals and the local community to build relationships.</v>
          </cell>
          <cell r="D2411" t="str">
            <v>GBP</v>
          </cell>
          <cell r="E2411">
            <v>3000</v>
          </cell>
          <cell r="F2411">
            <v>45393</v>
          </cell>
          <cell r="G2411" t="str">
            <v>tnlcomfund-org-HighEasterCricketClub</v>
          </cell>
          <cell r="H2411" t="str">
            <v>High Easter Cricket Club</v>
          </cell>
          <cell r="I2411" t="str">
            <v>CM1 4QR</v>
          </cell>
          <cell r="J2411" t="str">
            <v>High Easter &amp; the Rodings</v>
          </cell>
          <cell r="K2411" t="str">
            <v>Uttlesford</v>
          </cell>
          <cell r="L2411" t="str">
            <v>Eastern</v>
          </cell>
          <cell r="M2411" t="str">
            <v>Saffron Walden</v>
          </cell>
          <cell r="N2411" t="str">
            <v>GB-GOR-PB188</v>
          </cell>
          <cell r="O2411" t="str">
            <v>The National Lottery Community Fund</v>
          </cell>
          <cell r="P2411" t="str">
            <v>Charitable and Community including Health, Education and Environment</v>
          </cell>
          <cell r="S2411" t="str">
            <v>Unregistered voluntary or community organisation</v>
          </cell>
          <cell r="T2411" t="str">
            <v>AFEX1</v>
          </cell>
          <cell r="U2411" t="str">
            <v>National Lottery Awards for All England</v>
          </cell>
          <cell r="V2411">
            <v>45461</v>
          </cell>
        </row>
        <row r="2412">
          <cell r="A2412" t="str">
            <v>360G-tnlcomfund-0045614907</v>
          </cell>
          <cell r="B2412" t="str">
            <v>SOPYC Outdoor Rejuvenation</v>
          </cell>
          <cell r="C2412" t="str">
            <v>St Oliver Plunkett Youth Club in Crossmaglen is using an £18050 grant to resurface their playground area and car park. The project will improve health and safety and provide new markings for car parking and playground activities for the young people to enjoy.</v>
          </cell>
          <cell r="D2412" t="str">
            <v>GBP</v>
          </cell>
          <cell r="E2412">
            <v>18050</v>
          </cell>
          <cell r="F2412">
            <v>45393</v>
          </cell>
          <cell r="G2412" t="str">
            <v>GB-CHC-101794</v>
          </cell>
          <cell r="H2412" t="str">
            <v>St Oliver Plunkett Youth Club</v>
          </cell>
          <cell r="I2412" t="str">
            <v>BT35 9AQ</v>
          </cell>
          <cell r="J2412" t="str">
            <v>Crossmaglen</v>
          </cell>
          <cell r="K2412" t="str">
            <v>Newry, Mourne and Down</v>
          </cell>
          <cell r="L2412" t="str">
            <v>Northern Ireland</v>
          </cell>
          <cell r="M2412" t="str">
            <v>Newry and Armagh</v>
          </cell>
          <cell r="N2412" t="str">
            <v>GB-GOR-PB188</v>
          </cell>
          <cell r="O2412" t="str">
            <v>The National Lottery Community Fund</v>
          </cell>
          <cell r="P2412" t="str">
            <v>Charitable and Community including Health, Education and Environment</v>
          </cell>
          <cell r="Q2412" t="str">
            <v>101794</v>
          </cell>
          <cell r="S2412" t="str">
            <v>Registered charity (unincorporated)</v>
          </cell>
          <cell r="T2412" t="str">
            <v>AANI4</v>
          </cell>
          <cell r="U2412" t="str">
            <v>Awards for All Northern Ireland</v>
          </cell>
          <cell r="V2412">
            <v>45519</v>
          </cell>
        </row>
        <row r="2413">
          <cell r="A2413" t="str">
            <v>360G-tnlcomfund-0045614909</v>
          </cell>
          <cell r="B2413" t="str">
            <v>Elham Community Shed</v>
          </cell>
          <cell r="C2413" t="str">
            <v>The funding will be used towards the Elham Community Shed a base for people to meet talk and undertake a number of creative tasks. The project aims to facilitate people in the local area getting together creating bonds and friendship groups whilst pursuing practical activities that will benefit the community.</v>
          </cell>
          <cell r="D2413" t="str">
            <v>GBP</v>
          </cell>
          <cell r="E2413">
            <v>3750</v>
          </cell>
          <cell r="F2413">
            <v>45393</v>
          </cell>
          <cell r="G2413" t="str">
            <v>GB-CHC-1024757</v>
          </cell>
          <cell r="H2413" t="str">
            <v>Elham Village Hall Association Limited</v>
          </cell>
          <cell r="I2413" t="str">
            <v>CT4 6SX</v>
          </cell>
          <cell r="J2413" t="str">
            <v>North Downs East</v>
          </cell>
          <cell r="K2413" t="str">
            <v>Folkestone and Hythe</v>
          </cell>
          <cell r="L2413" t="str">
            <v>South East</v>
          </cell>
          <cell r="M2413" t="str">
            <v>Folkestone and Hythe</v>
          </cell>
          <cell r="N2413" t="str">
            <v>GB-GOR-PB188</v>
          </cell>
          <cell r="O2413" t="str">
            <v>The National Lottery Community Fund</v>
          </cell>
          <cell r="P2413" t="str">
            <v>Charitable and Community including Health, Education and Environment</v>
          </cell>
          <cell r="Q2413" t="str">
            <v>1024757</v>
          </cell>
          <cell r="R2413" t="str">
            <v>00498497</v>
          </cell>
          <cell r="S2413" t="str">
            <v>Not-for-profit company</v>
          </cell>
          <cell r="T2413" t="str">
            <v>AFEX1</v>
          </cell>
          <cell r="U2413" t="str">
            <v>National Lottery Awards for All England</v>
          </cell>
          <cell r="V2413">
            <v>45470</v>
          </cell>
        </row>
        <row r="2414">
          <cell r="A2414" t="str">
            <v>360G-tnlcomfund-0045614916</v>
          </cell>
          <cell r="B2414" t="str">
            <v>Three Community Activity Days</v>
          </cell>
          <cell r="C2414" t="str">
            <v>The funding will be used to stage three community activity days. The project aims to bring people together to build stronger community ties as well as improving wellbeing and encouraging children's skills development.</v>
          </cell>
          <cell r="D2414" t="str">
            <v>GBP</v>
          </cell>
          <cell r="E2414">
            <v>3450</v>
          </cell>
          <cell r="F2414">
            <v>45393</v>
          </cell>
          <cell r="G2414" t="str">
            <v>tnlcomfund-org-FriendsofCourtHeyPark</v>
          </cell>
          <cell r="H2414" t="str">
            <v>Friends of Court Hey Park</v>
          </cell>
          <cell r="I2414" t="str">
            <v>L16 3NA</v>
          </cell>
          <cell r="J2414" t="str">
            <v>Roby</v>
          </cell>
          <cell r="K2414" t="str">
            <v>Knowsley</v>
          </cell>
          <cell r="L2414" t="str">
            <v>North West</v>
          </cell>
          <cell r="M2414" t="str">
            <v>Knowsley</v>
          </cell>
          <cell r="N2414" t="str">
            <v>GB-GOR-PB188</v>
          </cell>
          <cell r="O2414" t="str">
            <v>The National Lottery Community Fund</v>
          </cell>
          <cell r="P2414" t="str">
            <v>Charitable and Community including Health, Education and Environment</v>
          </cell>
          <cell r="S2414" t="str">
            <v>Unregistered voluntary or community organisation</v>
          </cell>
          <cell r="T2414" t="str">
            <v>AFEX1</v>
          </cell>
          <cell r="U2414" t="str">
            <v>National Lottery Awards for All England</v>
          </cell>
          <cell r="V2414">
            <v>45463</v>
          </cell>
        </row>
        <row r="2415">
          <cell r="A2415" t="str">
            <v>360G-tnlcomfund-0045614920</v>
          </cell>
          <cell r="B2415" t="str">
            <v>All Under One Roof</v>
          </cell>
          <cell r="C2415" t="str">
            <v>The funding will be used to make repairs and improvements to a community venue. The project aims to enable increased use of the space for social &amp; wellbeing activities and events which are currently restricted by the condition of the property.</v>
          </cell>
          <cell r="D2415" t="str">
            <v>GBP</v>
          </cell>
          <cell r="E2415">
            <v>19760</v>
          </cell>
          <cell r="F2415">
            <v>45393</v>
          </cell>
          <cell r="G2415" t="str">
            <v>GB-COH-15025 R</v>
          </cell>
          <cell r="H2415" t="str">
            <v>KIRKBY STEPHEN SPORTS AND SOCIAL CLUB AND INSTITUTE LIMITED</v>
          </cell>
          <cell r="I2415" t="str">
            <v>CA17 4QN</v>
          </cell>
          <cell r="J2415" t="str">
            <v>Kirkby Stephen</v>
          </cell>
          <cell r="K2415" t="str">
            <v>Eden</v>
          </cell>
          <cell r="L2415" t="str">
            <v>North West</v>
          </cell>
          <cell r="M2415" t="str">
            <v>Penrith and The Border</v>
          </cell>
          <cell r="N2415" t="str">
            <v>GB-GOR-PB188</v>
          </cell>
          <cell r="O2415" t="str">
            <v>The National Lottery Community Fund</v>
          </cell>
          <cell r="P2415" t="str">
            <v>Charitable and Community including Health, Education and Environment</v>
          </cell>
          <cell r="R2415" t="str">
            <v>15025 R</v>
          </cell>
          <cell r="S2415" t="str">
            <v>Not-for-profit company</v>
          </cell>
          <cell r="T2415" t="str">
            <v>AFEX1</v>
          </cell>
          <cell r="U2415" t="str">
            <v>National Lottery Awards for All England</v>
          </cell>
          <cell r="V2415">
            <v>45466</v>
          </cell>
        </row>
        <row r="2416">
          <cell r="A2416" t="str">
            <v>360G-tnlcomfund-0045614938</v>
          </cell>
          <cell r="B2416" t="str">
            <v>Supporting The One</v>
          </cell>
          <cell r="C2416" t="str">
            <v>The funding is for the continuation and expansion of a support service for people who have no family or network and who feel isolated due to the cost of living crisis. The project aims to refer the most vulnerable households to ‘new lifelines’ for funding to help alleviate the devastating effects of rising costs.</v>
          </cell>
          <cell r="D2416" t="str">
            <v>GBP</v>
          </cell>
          <cell r="E2416">
            <v>19995</v>
          </cell>
          <cell r="F2416">
            <v>45393</v>
          </cell>
          <cell r="G2416" t="str">
            <v>GB-CHC-1201061</v>
          </cell>
          <cell r="H2416" t="str">
            <v>One Church Lancs</v>
          </cell>
          <cell r="I2416" t="str">
            <v>BB5 0DN</v>
          </cell>
          <cell r="J2416" t="str">
            <v>St Andrew's</v>
          </cell>
          <cell r="K2416" t="str">
            <v>Hyndburn</v>
          </cell>
          <cell r="L2416" t="str">
            <v>North West</v>
          </cell>
          <cell r="M2416" t="str">
            <v>Hyndburn</v>
          </cell>
          <cell r="N2416" t="str">
            <v>GB-GOR-PB188</v>
          </cell>
          <cell r="O2416" t="str">
            <v>The National Lottery Community Fund</v>
          </cell>
          <cell r="P2416" t="str">
            <v>Charitable and Community including Health, Education and Environment</v>
          </cell>
          <cell r="Q2416" t="str">
            <v>1201061</v>
          </cell>
          <cell r="S2416" t="str">
            <v>Charitable incorporated organisation (CIO)</v>
          </cell>
          <cell r="T2416" t="str">
            <v>AFEX1</v>
          </cell>
          <cell r="U2416" t="str">
            <v>National Lottery Awards for All England</v>
          </cell>
          <cell r="V2416">
            <v>45455</v>
          </cell>
        </row>
        <row r="2417">
          <cell r="A2417" t="str">
            <v>360G-tnlcomfund-0045614943</v>
          </cell>
          <cell r="B2417" t="str">
            <v>Getting Families Playing Together</v>
          </cell>
          <cell r="C2417" t="str">
            <v>The funding will be used to install climbing equipment suitable for whole families to play on within the local park. This will allow families to play together without having to travel elsewhere.</v>
          </cell>
          <cell r="D2417" t="str">
            <v>GBP</v>
          </cell>
          <cell r="E2417">
            <v>7800</v>
          </cell>
          <cell r="F2417">
            <v>45393</v>
          </cell>
          <cell r="G2417" t="str">
            <v>tnlcomfund-org-EllingtonPlayingFieldAssociation</v>
          </cell>
          <cell r="H2417" t="str">
            <v>Ellington Playing Field Association</v>
          </cell>
          <cell r="I2417" t="str">
            <v>PE28 0AN</v>
          </cell>
          <cell r="J2417" t="str">
            <v>Great Staughton</v>
          </cell>
          <cell r="K2417" t="str">
            <v>Huntingdonshire</v>
          </cell>
          <cell r="L2417" t="str">
            <v>Eastern</v>
          </cell>
          <cell r="M2417" t="str">
            <v>North West Cambridgeshire</v>
          </cell>
          <cell r="N2417" t="str">
            <v>GB-GOR-PB188</v>
          </cell>
          <cell r="O2417" t="str">
            <v>The National Lottery Community Fund</v>
          </cell>
          <cell r="P2417" t="str">
            <v>Charitable and Community including Health, Education and Environment</v>
          </cell>
          <cell r="S2417" t="str">
            <v>Unregistered voluntary or community organisation</v>
          </cell>
          <cell r="T2417" t="str">
            <v>AFEX1</v>
          </cell>
          <cell r="U2417" t="str">
            <v>National Lottery Awards for All England</v>
          </cell>
          <cell r="V2417">
            <v>45469</v>
          </cell>
        </row>
        <row r="2418">
          <cell r="A2418" t="str">
            <v>360G-tnlcomfund-0045614956</v>
          </cell>
          <cell r="B2418" t="str">
            <v>Hessle &amp; Anlaby Food bank storage facility</v>
          </cell>
          <cell r="C2418" t="str">
            <v>The funding will be used to renovate and equip an new storage facility for the food bank. The project aims to improve the efficiency and level of service provided to people affected by the cost of living crisis.</v>
          </cell>
          <cell r="D2418" t="str">
            <v>GBP</v>
          </cell>
          <cell r="E2418">
            <v>17578</v>
          </cell>
          <cell r="F2418">
            <v>45393</v>
          </cell>
          <cell r="G2418" t="str">
            <v>GB-CHC-1189947</v>
          </cell>
          <cell r="H2418" t="str">
            <v>Hessle and Anlaby Food Bank</v>
          </cell>
          <cell r="I2418" t="str">
            <v>HU13 9LJ</v>
          </cell>
          <cell r="J2418" t="str">
            <v>Hessle</v>
          </cell>
          <cell r="K2418" t="str">
            <v>East Riding of Yorkshire</v>
          </cell>
          <cell r="L2418" t="str">
            <v>Yorkshire and The Humber</v>
          </cell>
          <cell r="M2418" t="str">
            <v>Kingston upon Hull West and Hessle</v>
          </cell>
          <cell r="N2418" t="str">
            <v>GB-GOR-PB188</v>
          </cell>
          <cell r="O2418" t="str">
            <v>The National Lottery Community Fund</v>
          </cell>
          <cell r="P2418" t="str">
            <v>Charitable and Community including Health, Education and Environment</v>
          </cell>
          <cell r="Q2418" t="str">
            <v>1189947</v>
          </cell>
          <cell r="R2418" t="str">
            <v>CE022186</v>
          </cell>
          <cell r="S2418" t="str">
            <v>Registered charity (unincorporated)</v>
          </cell>
          <cell r="T2418" t="str">
            <v>AFEX1</v>
          </cell>
          <cell r="U2418" t="str">
            <v>National Lottery Awards for All England</v>
          </cell>
          <cell r="V2418">
            <v>45467</v>
          </cell>
        </row>
        <row r="2419">
          <cell r="A2419" t="str">
            <v>360G-tnlcomfund-0045614977</v>
          </cell>
          <cell r="B2419" t="str">
            <v>The Exchange Community Hub</v>
          </cell>
          <cell r="C2419" t="str">
            <v>The funding will be used to cover the staffing and running costs of the organisation's community hub. The project aims to provide access to a venue for community events and activities plus a sharing scheme for toys and other resources that support local people's needs and wellbeing.</v>
          </cell>
          <cell r="D2419" t="str">
            <v>GBP</v>
          </cell>
          <cell r="E2419">
            <v>20000</v>
          </cell>
          <cell r="F2419">
            <v>45393</v>
          </cell>
          <cell r="G2419" t="str">
            <v>GB-COH-14598097</v>
          </cell>
          <cell r="H2419" t="str">
            <v>Freestyle Community Projects CIC</v>
          </cell>
          <cell r="I2419" t="str">
            <v>TS1 1SU</v>
          </cell>
          <cell r="J2419" t="str">
            <v>Central</v>
          </cell>
          <cell r="K2419" t="str">
            <v>Middlesbrough</v>
          </cell>
          <cell r="L2419" t="str">
            <v>North East</v>
          </cell>
          <cell r="M2419" t="str">
            <v>Middlesbrough</v>
          </cell>
          <cell r="N2419" t="str">
            <v>GB-GOR-PB188</v>
          </cell>
          <cell r="O2419" t="str">
            <v>The National Lottery Community Fund</v>
          </cell>
          <cell r="P2419" t="str">
            <v>Charitable and Community including Health, Education and Environment</v>
          </cell>
          <cell r="R2419" t="str">
            <v>14598097</v>
          </cell>
          <cell r="S2419" t="str">
            <v>Community Interest Company (CIC)</v>
          </cell>
          <cell r="T2419" t="str">
            <v>AFEX1</v>
          </cell>
          <cell r="U2419" t="str">
            <v>National Lottery Awards for All England</v>
          </cell>
          <cell r="V2419">
            <v>45467</v>
          </cell>
        </row>
        <row r="2420">
          <cell r="A2420" t="str">
            <v>360G-tnlcomfund-0045614999</v>
          </cell>
          <cell r="B2420" t="str">
            <v>Somali Community Conversations</v>
          </cell>
          <cell r="C2420" t="str">
            <v>The funding will be used to host national and regional meetings for the Somali community in the summer of 2024 and 2025 including fun and educational activities for children. The meetings provide a place for people to speak about issues including tension between generations language barriers poverty isolated women and ongoing trauma following violent conflicts in people’s country of birth. The project aims to bring people together to build strong relationships improve family relationships and promote their culture and community cohesion.</v>
          </cell>
          <cell r="D2420" t="str">
            <v>GBP</v>
          </cell>
          <cell r="E2420">
            <v>15771</v>
          </cell>
          <cell r="F2420">
            <v>45393</v>
          </cell>
          <cell r="G2420" t="str">
            <v>GB-CHC-1182393</v>
          </cell>
          <cell r="H2420" t="str">
            <v>Soof egg (Vision for a better future)</v>
          </cell>
          <cell r="I2420" t="str">
            <v>NW10 6DX</v>
          </cell>
          <cell r="J2420" t="str">
            <v>College Park and Old Oak</v>
          </cell>
          <cell r="K2420" t="str">
            <v>Hammersmith and Fulham</v>
          </cell>
          <cell r="L2420" t="str">
            <v>London</v>
          </cell>
          <cell r="M2420" t="str">
            <v>Hammersmith</v>
          </cell>
          <cell r="N2420" t="str">
            <v>GB-GOR-PB188</v>
          </cell>
          <cell r="O2420" t="str">
            <v>The National Lottery Community Fund</v>
          </cell>
          <cell r="P2420" t="str">
            <v>Charitable and Community including Health, Education and Environment</v>
          </cell>
          <cell r="Q2420" t="str">
            <v>1182393</v>
          </cell>
          <cell r="S2420" t="str">
            <v>Registered charity (unincorporated)</v>
          </cell>
          <cell r="T2420" t="str">
            <v>AFEX1</v>
          </cell>
          <cell r="U2420" t="str">
            <v>National Lottery Awards for All England</v>
          </cell>
          <cell r="V2420">
            <v>45471</v>
          </cell>
        </row>
        <row r="2421">
          <cell r="A2421" t="str">
            <v>360G-tnlcomfund-0045615008</v>
          </cell>
          <cell r="B2421" t="str">
            <v>The Forge</v>
          </cell>
          <cell r="C2421" t="str">
            <v>The funding will be used to create a metal working workshop for adults and young people with learning or physical disabilities. The project aims to extend the existing range of work-based activities offered by the charity by creating a complimentary discipline.</v>
          </cell>
          <cell r="D2421" t="str">
            <v>GBP</v>
          </cell>
          <cell r="E2421">
            <v>13421</v>
          </cell>
          <cell r="F2421">
            <v>45393</v>
          </cell>
          <cell r="G2421" t="str">
            <v>GB-CHC-1142535</v>
          </cell>
          <cell r="H2421" t="str">
            <v>NORTHDALE HORTICULTURE</v>
          </cell>
          <cell r="I2421" t="str">
            <v>DL7 0LQ</v>
          </cell>
          <cell r="J2421" t="str">
            <v>Northallerton North &amp; Brompton</v>
          </cell>
          <cell r="K2421" t="str">
            <v>Hambleton</v>
          </cell>
          <cell r="L2421" t="str">
            <v>Yorkshire and The Humber</v>
          </cell>
          <cell r="M2421" t="str">
            <v>Richmond (Yorks)</v>
          </cell>
          <cell r="N2421" t="str">
            <v>GB-GOR-PB188</v>
          </cell>
          <cell r="O2421" t="str">
            <v>The National Lottery Community Fund</v>
          </cell>
          <cell r="P2421" t="str">
            <v>Charitable and Community including Health, Education and Environment</v>
          </cell>
          <cell r="Q2421" t="str">
            <v>1142535</v>
          </cell>
          <cell r="R2421" t="str">
            <v>07512291</v>
          </cell>
          <cell r="S2421" t="str">
            <v>Registered Charity and Not-for-profit Company</v>
          </cell>
          <cell r="T2421" t="str">
            <v>AFEX1</v>
          </cell>
          <cell r="U2421" t="str">
            <v>National Lottery Awards for All England</v>
          </cell>
          <cell r="V2421">
            <v>45469</v>
          </cell>
        </row>
        <row r="2422">
          <cell r="A2422" t="str">
            <v>360G-tnlcomfund-0045615042</v>
          </cell>
          <cell r="B2422" t="str">
            <v>Supporting ethnically marginalised communities to work with health services</v>
          </cell>
          <cell r="C2422" t="str">
            <v>The funding will be used to manage their Haref Allied membership which benefits local communities and health services by enabling and empowering communities to have a voice and shape how health services are delivered. The project aims to link ethnically marginalised communities to health services to improve their health outcomes.</v>
          </cell>
          <cell r="D2422" t="str">
            <v>GBP</v>
          </cell>
          <cell r="E2422">
            <v>20000</v>
          </cell>
          <cell r="F2422">
            <v>45393</v>
          </cell>
          <cell r="G2422" t="str">
            <v>GB-CHC-1125877</v>
          </cell>
          <cell r="H2422" t="str">
            <v>Connected Voice</v>
          </cell>
          <cell r="N2422" t="str">
            <v>GB-GOR-PB188</v>
          </cell>
          <cell r="O2422" t="str">
            <v>The National Lottery Community Fund</v>
          </cell>
          <cell r="P2422" t="str">
            <v>Charitable and Community including Health, Education and Environment</v>
          </cell>
          <cell r="Q2422" t="str">
            <v>1125877</v>
          </cell>
          <cell r="R2422" t="str">
            <v>06681475</v>
          </cell>
          <cell r="S2422" t="str">
            <v>Registered Charity and Not-for-profit Company</v>
          </cell>
          <cell r="T2422" t="str">
            <v>AFEX1</v>
          </cell>
          <cell r="U2422" t="str">
            <v>National Lottery Awards for All England</v>
          </cell>
          <cell r="V2422">
            <v>45475</v>
          </cell>
        </row>
        <row r="2423">
          <cell r="A2423" t="str">
            <v>360G-tnlcomfund-0045615046</v>
          </cell>
          <cell r="B2423" t="str">
            <v>Community Engagement Project</v>
          </cell>
          <cell r="C2423" t="str">
            <v>Funding will be used to engage and connect the community with free events and a community day. This project aims to reduce isolation and improve wellbeing while connecting people to local services and groups that offer lasting support.</v>
          </cell>
          <cell r="D2423" t="str">
            <v>GBP</v>
          </cell>
          <cell r="E2423">
            <v>15150</v>
          </cell>
          <cell r="F2423">
            <v>45393</v>
          </cell>
          <cell r="G2423" t="str">
            <v>GB-COH-13173629</v>
          </cell>
          <cell r="H2423" t="str">
            <v>BRoW4 CIC</v>
          </cell>
          <cell r="N2423" t="str">
            <v>GB-GOR-PB188</v>
          </cell>
          <cell r="O2423" t="str">
            <v>The National Lottery Community Fund</v>
          </cell>
          <cell r="P2423" t="str">
            <v>Charitable and Community including Health, Education and Environment</v>
          </cell>
          <cell r="R2423" t="str">
            <v>13173629</v>
          </cell>
          <cell r="S2423" t="str">
            <v>Community Interest Company (CIC)</v>
          </cell>
          <cell r="T2423" t="str">
            <v>AFEX1</v>
          </cell>
          <cell r="U2423" t="str">
            <v>National Lottery Awards for All England</v>
          </cell>
          <cell r="V2423">
            <v>45519</v>
          </cell>
        </row>
        <row r="2424">
          <cell r="A2424" t="str">
            <v>360G-tnlcomfund-0045615049</v>
          </cell>
          <cell r="B2424" t="str">
            <v>NCT Worcester &amp; Droitwich Baby Cafe</v>
          </cell>
          <cell r="C2424" t="str">
            <v>The funding will be used to run a baby café for new parents to meet regularly and access advice on feeding their babies. This project aims to provide peer and professional support about breastfeeding bottle feeding and mixed feeding while connecting isolated new parents to others who understand their experiences.</v>
          </cell>
          <cell r="D2424" t="str">
            <v>GBP</v>
          </cell>
          <cell r="E2424">
            <v>12210</v>
          </cell>
          <cell r="F2424">
            <v>45393</v>
          </cell>
          <cell r="G2424" t="str">
            <v>tnlcomfund-org-NCTWorcester&amp;Droitwich</v>
          </cell>
          <cell r="H2424" t="str">
            <v>NCT Worcester &amp; Droitwich</v>
          </cell>
          <cell r="I2424" t="str">
            <v>WR7 4AZ</v>
          </cell>
          <cell r="J2424" t="str">
            <v>Bowbrook</v>
          </cell>
          <cell r="K2424" t="str">
            <v>Wychavon</v>
          </cell>
          <cell r="L2424" t="str">
            <v>West Midlands</v>
          </cell>
          <cell r="M2424" t="str">
            <v>Mid Worcestershire</v>
          </cell>
          <cell r="N2424" t="str">
            <v>GB-GOR-PB188</v>
          </cell>
          <cell r="O2424" t="str">
            <v>The National Lottery Community Fund</v>
          </cell>
          <cell r="P2424" t="str">
            <v>Charitable and Community including Health, Education and Environment</v>
          </cell>
          <cell r="S2424" t="str">
            <v>Unregistered voluntary or community organisation</v>
          </cell>
          <cell r="T2424" t="str">
            <v>AFEX1</v>
          </cell>
          <cell r="U2424" t="str">
            <v>National Lottery Awards for All England</v>
          </cell>
          <cell r="V2424">
            <v>45471</v>
          </cell>
        </row>
        <row r="2425">
          <cell r="A2425" t="str">
            <v>360G-tnlcomfund-0045615051</v>
          </cell>
          <cell r="B2425" t="str">
            <v>Project Youth Cancer Holistic Therapies</v>
          </cell>
          <cell r="C2425" t="str">
            <v>The funding will be used to provide holistic therapies to young cancer patients. The project aims to improve the mental health and overall well-being of the young individuals.</v>
          </cell>
          <cell r="D2425" t="str">
            <v>GBP</v>
          </cell>
          <cell r="E2425">
            <v>19992</v>
          </cell>
          <cell r="F2425">
            <v>45393</v>
          </cell>
          <cell r="G2425" t="str">
            <v>GB-CHC-1138003</v>
          </cell>
          <cell r="H2425" t="str">
            <v>Project Youth cancer</v>
          </cell>
          <cell r="I2425" t="str">
            <v>HD2 1UT</v>
          </cell>
          <cell r="J2425" t="str">
            <v>Ashbrow</v>
          </cell>
          <cell r="K2425" t="str">
            <v>Kirklees</v>
          </cell>
          <cell r="L2425" t="str">
            <v>Yorkshire and The Humber</v>
          </cell>
          <cell r="M2425" t="str">
            <v>Huddersfield</v>
          </cell>
          <cell r="N2425" t="str">
            <v>GB-GOR-PB188</v>
          </cell>
          <cell r="O2425" t="str">
            <v>The National Lottery Community Fund</v>
          </cell>
          <cell r="P2425" t="str">
            <v>Charitable and Community including Health, Education and Environment</v>
          </cell>
          <cell r="Q2425" t="str">
            <v>1138003</v>
          </cell>
          <cell r="R2425" t="str">
            <v>6673616</v>
          </cell>
          <cell r="S2425" t="str">
            <v>Not-for-profit company</v>
          </cell>
          <cell r="T2425" t="str">
            <v>AFEX1</v>
          </cell>
          <cell r="U2425" t="str">
            <v>National Lottery Awards for All England</v>
          </cell>
          <cell r="V2425">
            <v>45467</v>
          </cell>
        </row>
        <row r="2426">
          <cell r="A2426" t="str">
            <v>360G-tnlcomfund-0045615053</v>
          </cell>
          <cell r="B2426" t="str">
            <v>The Peoples Pantry</v>
          </cell>
          <cell r="C2426" t="str">
            <v>The funding will be used to provide a community pantry. The project aims to support people experiencing food insecurity during the cost of living crisis.</v>
          </cell>
          <cell r="D2426" t="str">
            <v>GBP</v>
          </cell>
          <cell r="E2426">
            <v>19000</v>
          </cell>
          <cell r="F2426">
            <v>45393</v>
          </cell>
          <cell r="G2426" t="str">
            <v>GB-CHC-1169444</v>
          </cell>
          <cell r="H2426" t="str">
            <v>Repton Community Trust</v>
          </cell>
          <cell r="I2426" t="str">
            <v>TN23 3RX</v>
          </cell>
          <cell r="J2426" t="str">
            <v>Repton</v>
          </cell>
          <cell r="K2426" t="str">
            <v>Ashford</v>
          </cell>
          <cell r="L2426" t="str">
            <v>South East</v>
          </cell>
          <cell r="M2426" t="str">
            <v>Ashford</v>
          </cell>
          <cell r="N2426" t="str">
            <v>GB-GOR-PB188</v>
          </cell>
          <cell r="O2426" t="str">
            <v>The National Lottery Community Fund</v>
          </cell>
          <cell r="P2426" t="str">
            <v>Charitable and Community including Health, Education and Environment</v>
          </cell>
          <cell r="Q2426" t="str">
            <v>1169444</v>
          </cell>
          <cell r="S2426" t="str">
            <v>Charitable incorporated organisation (CIO)</v>
          </cell>
          <cell r="T2426" t="str">
            <v>AFEX1</v>
          </cell>
          <cell r="U2426" t="str">
            <v>National Lottery Awards for All England</v>
          </cell>
          <cell r="V2426">
            <v>45464</v>
          </cell>
        </row>
        <row r="2427">
          <cell r="A2427" t="str">
            <v>360G-tnlcomfund-0045615058</v>
          </cell>
          <cell r="B2427" t="str">
            <v>New Disabled Ramp and Internal Sliding Partition for Church Hall</v>
          </cell>
          <cell r="C2427" t="str">
            <v>The funding will be used to pay for a new ramp and a partition for the Church Hall. The project aims to allow wheelchair users pushchairs and the elderly easier access to the hall and allow more events to be held simultaneously in a warmer environment.</v>
          </cell>
          <cell r="D2427" t="str">
            <v>GBP</v>
          </cell>
          <cell r="E2427">
            <v>19000</v>
          </cell>
          <cell r="F2427">
            <v>45393</v>
          </cell>
          <cell r="G2427" t="str">
            <v>GB-CHC-1135631</v>
          </cell>
          <cell r="H2427" t="str">
            <v>The Parochial Church Council of the Ecclesiastical Parish of Fulford York</v>
          </cell>
          <cell r="I2427" t="str">
            <v>YO10 4HJ</v>
          </cell>
          <cell r="J2427" t="str">
            <v>Fulford &amp; Heslington</v>
          </cell>
          <cell r="K2427" t="str">
            <v>York</v>
          </cell>
          <cell r="L2427" t="str">
            <v>Yorkshire and The Humber</v>
          </cell>
          <cell r="M2427" t="str">
            <v>York Outer</v>
          </cell>
          <cell r="N2427" t="str">
            <v>GB-GOR-PB188</v>
          </cell>
          <cell r="O2427" t="str">
            <v>The National Lottery Community Fund</v>
          </cell>
          <cell r="P2427" t="str">
            <v>Charitable and Community including Health, Education and Environment</v>
          </cell>
          <cell r="Q2427" t="str">
            <v>1135631</v>
          </cell>
          <cell r="S2427" t="str">
            <v>Registered charity (unincorporated)</v>
          </cell>
          <cell r="T2427" t="str">
            <v>AFEX1</v>
          </cell>
          <cell r="U2427" t="str">
            <v>National Lottery Awards for All England</v>
          </cell>
          <cell r="V2427">
            <v>45467</v>
          </cell>
        </row>
        <row r="2428">
          <cell r="A2428" t="str">
            <v>360G-tnlcomfund-0045615114</v>
          </cell>
          <cell r="B2428" t="str">
            <v>Canvey Kehilla</v>
          </cell>
          <cell r="C2428" t="str">
            <v>The funding will be used to support Orthodox Jewish pregnant women and those with young children up to three years old offering emotional practical and social support during periods of isolation. The project aims to empower improve resilience confidence and overall mental health and wellbeing.</v>
          </cell>
          <cell r="D2428" t="str">
            <v>GBP</v>
          </cell>
          <cell r="E2428">
            <v>19970</v>
          </cell>
          <cell r="F2428">
            <v>45393</v>
          </cell>
          <cell r="G2428" t="str">
            <v>GB-CHC-1201990</v>
          </cell>
          <cell r="H2428" t="str">
            <v>CANVEY KEHILLA LTD</v>
          </cell>
          <cell r="I2428" t="str">
            <v>SS8 9RZ</v>
          </cell>
          <cell r="J2428" t="str">
            <v>Canvey Island Winter Gardens</v>
          </cell>
          <cell r="K2428" t="str">
            <v>Castle Point</v>
          </cell>
          <cell r="L2428" t="str">
            <v>Eastern</v>
          </cell>
          <cell r="M2428" t="str">
            <v>Castle Point</v>
          </cell>
          <cell r="N2428" t="str">
            <v>GB-GOR-PB188</v>
          </cell>
          <cell r="O2428" t="str">
            <v>The National Lottery Community Fund</v>
          </cell>
          <cell r="P2428" t="str">
            <v>Charitable and Community including Health, Education and Environment</v>
          </cell>
          <cell r="Q2428" t="str">
            <v>1201990</v>
          </cell>
          <cell r="R2428" t="str">
            <v>14171098</v>
          </cell>
          <cell r="S2428" t="str">
            <v>Not-for-profit company</v>
          </cell>
          <cell r="T2428" t="str">
            <v>AFEX1</v>
          </cell>
          <cell r="U2428" t="str">
            <v>National Lottery Awards for All England</v>
          </cell>
          <cell r="V2428">
            <v>45461</v>
          </cell>
        </row>
        <row r="2429">
          <cell r="A2429" t="str">
            <v>360G-tnlcomfund-0045615132</v>
          </cell>
          <cell r="B2429" t="str">
            <v>Community Kickstarter</v>
          </cell>
          <cell r="C2429" t="str">
            <v>The funding will be used towards the salary of a Community Kickstarter role. The project aims to reduce isolation and improve mental health and wellbeing whilst also becoming more accessible reaching new members of the community.</v>
          </cell>
          <cell r="D2429" t="str">
            <v>GBP</v>
          </cell>
          <cell r="E2429">
            <v>20000</v>
          </cell>
          <cell r="F2429">
            <v>45393</v>
          </cell>
          <cell r="G2429" t="str">
            <v>GB-COH-09911767</v>
          </cell>
          <cell r="H2429" t="str">
            <v>The Shoebox Enterprises CIC</v>
          </cell>
          <cell r="I2429" t="str">
            <v>NR1 3DH</v>
          </cell>
          <cell r="J2429" t="str">
            <v>Mancroft</v>
          </cell>
          <cell r="K2429" t="str">
            <v>Norwich</v>
          </cell>
          <cell r="L2429" t="str">
            <v>Eastern</v>
          </cell>
          <cell r="M2429" t="str">
            <v>Norwich South</v>
          </cell>
          <cell r="N2429" t="str">
            <v>GB-GOR-PB188</v>
          </cell>
          <cell r="O2429" t="str">
            <v>The National Lottery Community Fund</v>
          </cell>
          <cell r="P2429" t="str">
            <v>Charitable and Community including Health, Education and Environment</v>
          </cell>
          <cell r="R2429" t="str">
            <v>09911767</v>
          </cell>
          <cell r="S2429" t="str">
            <v>Community Interest Company (CIC)</v>
          </cell>
          <cell r="T2429" t="str">
            <v>AFEX1</v>
          </cell>
          <cell r="U2429" t="str">
            <v>National Lottery Awards for All England</v>
          </cell>
          <cell r="V2429">
            <v>45470</v>
          </cell>
        </row>
        <row r="2430">
          <cell r="A2430" t="str">
            <v>360G-tnlcomfund-0045615143</v>
          </cell>
          <cell r="B2430" t="str">
            <v>Noah Project</v>
          </cell>
          <cell r="C2430" t="str">
            <v>The funding will be used towards the salary of a mental wellbeing caseworker. The aim of the project to address the intricate issues of animal hording and its impact on people and communities through targeted support and awareness raising to improve the mental wellbeing of individual struggling with hording animals and improve the welfare of the animals.</v>
          </cell>
          <cell r="D2430" t="str">
            <v>GBP</v>
          </cell>
          <cell r="E2430">
            <v>20000</v>
          </cell>
          <cell r="F2430">
            <v>45393</v>
          </cell>
          <cell r="G2430" t="str">
            <v>GB-CHC-1176942</v>
          </cell>
          <cell r="H2430" t="str">
            <v>Cornwall Mind</v>
          </cell>
          <cell r="I2430" t="str">
            <v>PL31 2LL</v>
          </cell>
          <cell r="J2430" t="str">
            <v>Bodmin St Petroc's</v>
          </cell>
          <cell r="K2430" t="str">
            <v>Cornwall</v>
          </cell>
          <cell r="L2430" t="str">
            <v>South West</v>
          </cell>
          <cell r="M2430" t="str">
            <v>North Cornwall</v>
          </cell>
          <cell r="N2430" t="str">
            <v>GB-GOR-PB188</v>
          </cell>
          <cell r="O2430" t="str">
            <v>The National Lottery Community Fund</v>
          </cell>
          <cell r="P2430" t="str">
            <v>Charitable and Community including Health, Education and Environment</v>
          </cell>
          <cell r="Q2430" t="str">
            <v>1176942</v>
          </cell>
          <cell r="R2430" t="str">
            <v>CE013104</v>
          </cell>
          <cell r="S2430" t="str">
            <v>Charitable incorporated organisation (CIO)</v>
          </cell>
          <cell r="T2430" t="str">
            <v>AFEX1</v>
          </cell>
          <cell r="U2430" t="str">
            <v>National Lottery Awards for All England</v>
          </cell>
          <cell r="V2430">
            <v>45463</v>
          </cell>
        </row>
        <row r="2431">
          <cell r="A2431" t="str">
            <v>360G-tnlcomfund-0045615159</v>
          </cell>
          <cell r="B2431" t="str">
            <v>Sutton Community Hub</v>
          </cell>
          <cell r="C2431" t="str">
            <v>The funding will be used to hold two sessions per week for two years in their community centre. The first session will be aimed at over 55s and will focus on remaining active and preventing isolation whilst providing topical workshops. The second will be aimed at school aged children and their parents/carers providing play activities and workshops.</v>
          </cell>
          <cell r="D2431" t="str">
            <v>GBP</v>
          </cell>
          <cell r="E2431">
            <v>20000</v>
          </cell>
          <cell r="F2431">
            <v>45393</v>
          </cell>
          <cell r="G2431" t="str">
            <v>GB-CHC-1090753</v>
          </cell>
          <cell r="H2431" t="str">
            <v>Bolton Wanderers Community Trust</v>
          </cell>
          <cell r="I2431" t="str">
            <v>BL3 4QZ</v>
          </cell>
          <cell r="J2431" t="str">
            <v>Hulton</v>
          </cell>
          <cell r="K2431" t="str">
            <v>Bolton</v>
          </cell>
          <cell r="L2431" t="str">
            <v>North West</v>
          </cell>
          <cell r="M2431" t="str">
            <v>Bolton South East</v>
          </cell>
          <cell r="N2431" t="str">
            <v>GB-GOR-PB188</v>
          </cell>
          <cell r="O2431" t="str">
            <v>The National Lottery Community Fund</v>
          </cell>
          <cell r="P2431" t="str">
            <v>Charitable and Community including Health, Education and Environment</v>
          </cell>
          <cell r="Q2431" t="str">
            <v>1090753</v>
          </cell>
          <cell r="R2431" t="str">
            <v>04323645</v>
          </cell>
          <cell r="S2431" t="str">
            <v>Not-for-profit company</v>
          </cell>
          <cell r="T2431" t="str">
            <v>AFEX1</v>
          </cell>
          <cell r="U2431" t="str">
            <v>National Lottery Awards for All England</v>
          </cell>
          <cell r="V2431">
            <v>45454</v>
          </cell>
        </row>
        <row r="2432">
          <cell r="A2432" t="str">
            <v>360G-tnlcomfund-0045615168</v>
          </cell>
          <cell r="B2432" t="str">
            <v>Mothers in Mind</v>
          </cell>
          <cell r="C2432" t="str">
            <v>The funding will be used to continue the Mothers in Mind group which is a peer support group for mothers. The project aims to create a safe environment and provide wellbeing sessions for mothers who are struggling with poor mental health and wellbeing.</v>
          </cell>
          <cell r="D2432" t="str">
            <v>GBP</v>
          </cell>
          <cell r="E2432">
            <v>15620</v>
          </cell>
          <cell r="F2432">
            <v>45393</v>
          </cell>
          <cell r="G2432" t="str">
            <v>GB-CHC-1185678</v>
          </cell>
          <cell r="H2432" t="str">
            <v>Home-Start North and West Gloucestershire</v>
          </cell>
          <cell r="I2432" t="str">
            <v>GL20 8PT</v>
          </cell>
          <cell r="J2432" t="str">
            <v>Northway</v>
          </cell>
          <cell r="K2432" t="str">
            <v>Tewkesbury</v>
          </cell>
          <cell r="L2432" t="str">
            <v>South West</v>
          </cell>
          <cell r="M2432" t="str">
            <v>Tewkesbury</v>
          </cell>
          <cell r="N2432" t="str">
            <v>GB-GOR-PB188</v>
          </cell>
          <cell r="O2432" t="str">
            <v>The National Lottery Community Fund</v>
          </cell>
          <cell r="P2432" t="str">
            <v>Charitable and Community including Health, Education and Environment</v>
          </cell>
          <cell r="Q2432" t="str">
            <v>1185678</v>
          </cell>
          <cell r="R2432" t="str">
            <v>11742071</v>
          </cell>
          <cell r="S2432" t="str">
            <v>Registered Charity and Not-for-profit Company</v>
          </cell>
          <cell r="T2432" t="str">
            <v>AFEX1</v>
          </cell>
          <cell r="U2432" t="str">
            <v>National Lottery Awards for All England</v>
          </cell>
          <cell r="V2432">
            <v>45460</v>
          </cell>
        </row>
        <row r="2433">
          <cell r="A2433" t="str">
            <v>360G-tnlcomfund-0045615177</v>
          </cell>
          <cell r="B2433" t="str">
            <v>AUC Telephone Befriending</v>
          </cell>
          <cell r="C2433" t="str">
            <v>The funding will be used to provide a telephone befriending support service run by volunteers offering advice support and encouragement to older people who are isolated and struggling with their wellbeing. The project aims to provide a targeted holistic advice service and help reduce isolation.</v>
          </cell>
          <cell r="D2433" t="str">
            <v>GBP</v>
          </cell>
          <cell r="E2433">
            <v>18600</v>
          </cell>
          <cell r="F2433">
            <v>45393</v>
          </cell>
          <cell r="G2433" t="str">
            <v>GB-CHC-293446</v>
          </cell>
          <cell r="H2433" t="str">
            <v>Age UK Camden</v>
          </cell>
          <cell r="I2433" t="str">
            <v>NW1 7AH</v>
          </cell>
          <cell r="J2433" t="str">
            <v>Camden Town with Primrose Hill</v>
          </cell>
          <cell r="K2433" t="str">
            <v>Camden</v>
          </cell>
          <cell r="L2433" t="str">
            <v>London</v>
          </cell>
          <cell r="M2433" t="str">
            <v>Holborn and St Pancras</v>
          </cell>
          <cell r="N2433" t="str">
            <v>GB-GOR-PB188</v>
          </cell>
          <cell r="O2433" t="str">
            <v>The National Lottery Community Fund</v>
          </cell>
          <cell r="P2433" t="str">
            <v>Charitable and Community including Health, Education and Environment</v>
          </cell>
          <cell r="Q2433" t="str">
            <v>293446</v>
          </cell>
          <cell r="R2433" t="str">
            <v>01969975</v>
          </cell>
          <cell r="S2433" t="str">
            <v>Registered Charity and Not-for-profit Company</v>
          </cell>
          <cell r="T2433" t="str">
            <v>AFEX1</v>
          </cell>
          <cell r="U2433" t="str">
            <v>National Lottery Awards for All England</v>
          </cell>
          <cell r="V2433">
            <v>45471</v>
          </cell>
        </row>
        <row r="2434">
          <cell r="A2434" t="str">
            <v>360G-tnlcomfund-0045615184</v>
          </cell>
          <cell r="B2434" t="str">
            <v>Positive activities for young people at risk from anti-social behaviour</v>
          </cell>
          <cell r="C2434" t="str">
            <v>The funding will be used to deliver recreational sports activities for young people who are at risk of becoming involved in anti-social behaviour. The project aims to improve the wellbeing and confidence of young people as well as reduce anti-social behaviour locally through engagement in positive diversionary activities.</v>
          </cell>
          <cell r="D2434" t="str">
            <v>GBP</v>
          </cell>
          <cell r="E2434">
            <v>19750</v>
          </cell>
          <cell r="F2434">
            <v>45393</v>
          </cell>
          <cell r="G2434" t="str">
            <v>GB-COH-11487555</v>
          </cell>
          <cell r="H2434" t="str">
            <v>STREET FUTURES C.I.C.</v>
          </cell>
          <cell r="I2434" t="str">
            <v>B8 3DT</v>
          </cell>
          <cell r="J2434" t="str">
            <v>Alum Rock</v>
          </cell>
          <cell r="K2434" t="str">
            <v>Birmingham</v>
          </cell>
          <cell r="L2434" t="str">
            <v>West Midlands</v>
          </cell>
          <cell r="M2434" t="str">
            <v>Birmingham, Hodge Hill</v>
          </cell>
          <cell r="N2434" t="str">
            <v>GB-GOR-PB188</v>
          </cell>
          <cell r="O2434" t="str">
            <v>The National Lottery Community Fund</v>
          </cell>
          <cell r="P2434" t="str">
            <v>Charitable and Community including Health, Education and Environment</v>
          </cell>
          <cell r="R2434" t="str">
            <v>11487555</v>
          </cell>
          <cell r="S2434" t="str">
            <v>Community Interest Company (CIC)</v>
          </cell>
          <cell r="T2434" t="str">
            <v>AFEX1</v>
          </cell>
          <cell r="U2434" t="str">
            <v>National Lottery Awards for All England</v>
          </cell>
          <cell r="V2434">
            <v>45475</v>
          </cell>
        </row>
        <row r="2435">
          <cell r="A2435" t="str">
            <v>360G-tnlcomfund-0045615218</v>
          </cell>
          <cell r="B2435" t="str">
            <v>The Bus Shelter Dorset</v>
          </cell>
          <cell r="C2435" t="str">
            <v>The charity provides intensive support to rough sleepers who live in a community offering a bespoke service to each guest to enable them to make progress and move on to their own accommodation. The funding will be used to pay for one support worker who will work 25 hours a week for one year. This will combine with funding for the other support workers so 24/7 support can be provided.</v>
          </cell>
          <cell r="D2435" t="str">
            <v>GBP</v>
          </cell>
          <cell r="E2435">
            <v>20000</v>
          </cell>
          <cell r="F2435">
            <v>45393</v>
          </cell>
          <cell r="G2435" t="str">
            <v>GB-CHC-1171882</v>
          </cell>
          <cell r="H2435" t="str">
            <v>The Bus Shelter Dorset</v>
          </cell>
          <cell r="I2435" t="str">
            <v>DT3 5GD</v>
          </cell>
          <cell r="J2435" t="str">
            <v>Melcombe Regis</v>
          </cell>
          <cell r="K2435" t="str">
            <v>Dorset</v>
          </cell>
          <cell r="L2435" t="str">
            <v>South West</v>
          </cell>
          <cell r="M2435" t="str">
            <v>South Dorset</v>
          </cell>
          <cell r="N2435" t="str">
            <v>GB-GOR-PB188</v>
          </cell>
          <cell r="O2435" t="str">
            <v>The National Lottery Community Fund</v>
          </cell>
          <cell r="P2435" t="str">
            <v>Charitable and Community including Health, Education and Environment</v>
          </cell>
          <cell r="Q2435" t="str">
            <v>1171882</v>
          </cell>
          <cell r="S2435" t="str">
            <v>Charitable incorporated organisation (CIO)</v>
          </cell>
          <cell r="T2435" t="str">
            <v>AFEX1</v>
          </cell>
          <cell r="U2435" t="str">
            <v>National Lottery Awards for All England</v>
          </cell>
          <cell r="V2435">
            <v>45475</v>
          </cell>
        </row>
        <row r="2436">
          <cell r="A2436" t="str">
            <v>360G-tnlcomfund-0045615222</v>
          </cell>
          <cell r="B2436" t="str">
            <v>Derby Pride 2024</v>
          </cell>
          <cell r="C2436" t="str">
            <v>The funding will be used to help deliver Derby’s Annual LGBT+ Pride Day. It celebrates LGBT+ culture and identity and brings together people of all sexualities and gender identities. The project aims to support people in living their experience and provide a safe and welcoming space where people can express themselves freely and assist in building relationships and understanding.</v>
          </cell>
          <cell r="D2436" t="str">
            <v>GBP</v>
          </cell>
          <cell r="E2436">
            <v>8000</v>
          </cell>
          <cell r="F2436">
            <v>45393</v>
          </cell>
          <cell r="G2436" t="str">
            <v>GB-CHC-1184683</v>
          </cell>
          <cell r="H2436" t="str">
            <v>Derby Pride CIO</v>
          </cell>
          <cell r="I2436" t="str">
            <v>DE22 4AA</v>
          </cell>
          <cell r="J2436" t="str">
            <v>Mackworth</v>
          </cell>
          <cell r="K2436" t="str">
            <v>Derby</v>
          </cell>
          <cell r="L2436" t="str">
            <v>East Midlands</v>
          </cell>
          <cell r="M2436" t="str">
            <v>Derby North</v>
          </cell>
          <cell r="N2436" t="str">
            <v>GB-GOR-PB188</v>
          </cell>
          <cell r="O2436" t="str">
            <v>The National Lottery Community Fund</v>
          </cell>
          <cell r="P2436" t="str">
            <v>Charitable and Community including Health, Education and Environment</v>
          </cell>
          <cell r="Q2436" t="str">
            <v>1184683</v>
          </cell>
          <cell r="S2436" t="str">
            <v>Charitable incorporated organisation (CIO)</v>
          </cell>
          <cell r="T2436" t="str">
            <v>AFEX1</v>
          </cell>
          <cell r="U2436" t="str">
            <v>National Lottery Awards for All England</v>
          </cell>
          <cell r="V2436">
            <v>45482</v>
          </cell>
        </row>
        <row r="2437">
          <cell r="A2437" t="str">
            <v>360G-tnlcomfund-0045615231</v>
          </cell>
          <cell r="B2437" t="str">
            <v>Activities Programme</v>
          </cell>
          <cell r="C2437" t="str">
            <v>The funding will be used to provide free activities for children and young people. The project aims to enhance access to meaningful activities for individuals in the community; reducing isolation and loneliness amongst children and young people in Doncaster.</v>
          </cell>
          <cell r="D2437" t="str">
            <v>GBP</v>
          </cell>
          <cell r="E2437">
            <v>20000</v>
          </cell>
          <cell r="F2437">
            <v>45393</v>
          </cell>
          <cell r="G2437" t="str">
            <v>GB-CHC-250973</v>
          </cell>
          <cell r="H2437" t="str">
            <v>Doncaster Young Men's Christian Association</v>
          </cell>
          <cell r="I2437" t="str">
            <v>DN1 3LH</v>
          </cell>
          <cell r="J2437" t="str">
            <v>Town</v>
          </cell>
          <cell r="K2437" t="str">
            <v>Doncaster</v>
          </cell>
          <cell r="L2437" t="str">
            <v>Yorkshire and The Humber</v>
          </cell>
          <cell r="M2437" t="str">
            <v>Doncaster Central</v>
          </cell>
          <cell r="N2437" t="str">
            <v>GB-GOR-PB188</v>
          </cell>
          <cell r="O2437" t="str">
            <v>The National Lottery Community Fund</v>
          </cell>
          <cell r="P2437" t="str">
            <v>Charitable and Community including Health, Education and Environment</v>
          </cell>
          <cell r="Q2437" t="str">
            <v>250973</v>
          </cell>
          <cell r="S2437" t="str">
            <v>Registered charity (unincorporated)</v>
          </cell>
          <cell r="T2437" t="str">
            <v>AFEX1</v>
          </cell>
          <cell r="U2437" t="str">
            <v>National Lottery Awards for All England</v>
          </cell>
          <cell r="V2437">
            <v>45471</v>
          </cell>
        </row>
        <row r="2438">
          <cell r="A2438" t="str">
            <v>360G-tnlcomfund-0045615244</v>
          </cell>
          <cell r="B2438" t="str">
            <v>Relieve and Rebuild</v>
          </cell>
          <cell r="C2438" t="str">
            <v>The funding will be used to continue delivering farming activities for women living with anxiety including animal care general farm maintenance and growing and harvesting. The project aims to build positive relationships and shared experiences whilst improving their health and wellbeing and raising aspirations.</v>
          </cell>
          <cell r="D2438" t="str">
            <v>GBP</v>
          </cell>
          <cell r="E2438">
            <v>16088</v>
          </cell>
          <cell r="F2438">
            <v>45393</v>
          </cell>
          <cell r="G2438" t="str">
            <v>GB-COH-10465277</v>
          </cell>
          <cell r="H2438" t="str">
            <v>The Sunflower Community Care Farm CIC</v>
          </cell>
          <cell r="I2438" t="str">
            <v>IP17 1QW</v>
          </cell>
          <cell r="J2438" t="str">
            <v>Aldeburgh &amp; Leiston</v>
          </cell>
          <cell r="K2438" t="str">
            <v>East Suffolk</v>
          </cell>
          <cell r="L2438" t="str">
            <v>Eastern</v>
          </cell>
          <cell r="M2438" t="str">
            <v>Suffolk Coastal</v>
          </cell>
          <cell r="N2438" t="str">
            <v>GB-GOR-PB188</v>
          </cell>
          <cell r="O2438" t="str">
            <v>The National Lottery Community Fund</v>
          </cell>
          <cell r="P2438" t="str">
            <v>Charitable and Community including Health, Education and Environment</v>
          </cell>
          <cell r="R2438" t="str">
            <v>10465277</v>
          </cell>
          <cell r="S2438" t="str">
            <v>Community Interest Company (CIC)</v>
          </cell>
          <cell r="T2438" t="str">
            <v>AFEX1</v>
          </cell>
          <cell r="U2438" t="str">
            <v>National Lottery Awards for All England</v>
          </cell>
          <cell r="V2438">
            <v>45470</v>
          </cell>
        </row>
        <row r="2439">
          <cell r="A2439" t="str">
            <v>360G-tnlcomfund-0045615258</v>
          </cell>
          <cell r="B2439" t="str">
            <v>FYP Youth Club</v>
          </cell>
          <cell r="C2439" t="str">
            <v>The funding will be used to create a Youth Club at Letchworth Community Centre. This will provide a vibrant safe and welcoming space and access to multisport life skills and mentoring opportunities. The project aims to support young people to build resilience and confidence aid their development and wellbeing and encourage positive lifestyle choices.</v>
          </cell>
          <cell r="D2439" t="str">
            <v>GBP</v>
          </cell>
          <cell r="E2439">
            <v>19120</v>
          </cell>
          <cell r="F2439">
            <v>45393</v>
          </cell>
          <cell r="G2439" t="str">
            <v>GB-COH-12945134</v>
          </cell>
          <cell r="H2439" t="str">
            <v>Forever Young People CIC</v>
          </cell>
          <cell r="I2439" t="str">
            <v>SG6 2NL</v>
          </cell>
          <cell r="J2439" t="str">
            <v>Letchworth South East</v>
          </cell>
          <cell r="K2439" t="str">
            <v>North Hertfordshire</v>
          </cell>
          <cell r="L2439" t="str">
            <v>Eastern</v>
          </cell>
          <cell r="M2439" t="str">
            <v>North East Hertfordshire</v>
          </cell>
          <cell r="N2439" t="str">
            <v>GB-GOR-PB188</v>
          </cell>
          <cell r="O2439" t="str">
            <v>The National Lottery Community Fund</v>
          </cell>
          <cell r="P2439" t="str">
            <v>Charitable and Community including Health, Education and Environment</v>
          </cell>
          <cell r="R2439" t="str">
            <v>12945134</v>
          </cell>
          <cell r="S2439" t="str">
            <v>Not-for-profit company</v>
          </cell>
          <cell r="T2439" t="str">
            <v>AFEX1</v>
          </cell>
          <cell r="U2439" t="str">
            <v>National Lottery Awards for All England</v>
          </cell>
          <cell r="V2439">
            <v>45470</v>
          </cell>
        </row>
        <row r="2440">
          <cell r="A2440" t="str">
            <v>360G-tnlcomfund-0045615265</v>
          </cell>
          <cell r="B2440" t="str">
            <v>Cancer Lifeline Southwest</v>
          </cell>
          <cell r="C2440" t="str">
            <v>The funding will be used to continue providing three-day residential breaks for cancer patients in Devon. This will also provide access to mindfulness and relaxation sessions mediation groups and help with coping strategies. The project aims to help people deal with their diagnosis improve their wellbeing and quality of life and provide support for carers.</v>
          </cell>
          <cell r="D2440" t="str">
            <v>GBP</v>
          </cell>
          <cell r="E2440">
            <v>6000</v>
          </cell>
          <cell r="F2440">
            <v>45393</v>
          </cell>
          <cell r="G2440" t="str">
            <v>GB-CHC-1107775</v>
          </cell>
          <cell r="H2440" t="str">
            <v>Cancer Lifeline South West Ltd</v>
          </cell>
          <cell r="I2440" t="str">
            <v>TQ13 7AE</v>
          </cell>
          <cell r="J2440" t="str">
            <v>Ashburton &amp; Buckfastleigh</v>
          </cell>
          <cell r="K2440" t="str">
            <v>Teignbridge</v>
          </cell>
          <cell r="L2440" t="str">
            <v>South West</v>
          </cell>
          <cell r="M2440" t="str">
            <v>Central Devon</v>
          </cell>
          <cell r="N2440" t="str">
            <v>GB-GOR-PB188</v>
          </cell>
          <cell r="O2440" t="str">
            <v>The National Lottery Community Fund</v>
          </cell>
          <cell r="P2440" t="str">
            <v>Charitable and Community including Health, Education and Environment</v>
          </cell>
          <cell r="Q2440" t="str">
            <v>1107775</v>
          </cell>
          <cell r="R2440" t="str">
            <v>5172780</v>
          </cell>
          <cell r="S2440" t="str">
            <v>Registered Charity and Not-for-profit Company</v>
          </cell>
          <cell r="T2440" t="str">
            <v>AFEX1</v>
          </cell>
          <cell r="U2440" t="str">
            <v>National Lottery Awards for All England</v>
          </cell>
          <cell r="V2440">
            <v>45475</v>
          </cell>
        </row>
        <row r="2441">
          <cell r="A2441" t="str">
            <v>360G-tnlcomfund-0045615272</v>
          </cell>
          <cell r="B2441" t="str">
            <v>Berkshire's Nourishing Community: Foodbank Project</v>
          </cell>
          <cell r="C2441" t="str">
            <v>The funding will be used to deliver a twice weekly foodbank in Reading. The project aims to support vulnerable residents including those who are unemployed and families facing financial hardship during the cost of living crisis.</v>
          </cell>
          <cell r="D2441" t="str">
            <v>GBP</v>
          </cell>
          <cell r="E2441">
            <v>18890</v>
          </cell>
          <cell r="F2441">
            <v>45393</v>
          </cell>
          <cell r="G2441" t="str">
            <v>tnlcomfund-org-KENYAREADINGORGANISATION</v>
          </cell>
          <cell r="H2441" t="str">
            <v>KENYA READING ORGANISATION</v>
          </cell>
          <cell r="I2441" t="str">
            <v>RG41 5DX</v>
          </cell>
          <cell r="J2441" t="str">
            <v>Winnersh</v>
          </cell>
          <cell r="K2441" t="str">
            <v>Wokingham</v>
          </cell>
          <cell r="L2441" t="str">
            <v>South East</v>
          </cell>
          <cell r="M2441" t="str">
            <v>Wokingham</v>
          </cell>
          <cell r="N2441" t="str">
            <v>GB-GOR-PB188</v>
          </cell>
          <cell r="O2441" t="str">
            <v>The National Lottery Community Fund</v>
          </cell>
          <cell r="P2441" t="str">
            <v>Charitable and Community including Health, Education and Environment</v>
          </cell>
          <cell r="S2441" t="str">
            <v>Unregistered voluntary or community organisation</v>
          </cell>
          <cell r="T2441" t="str">
            <v>AFEX1</v>
          </cell>
          <cell r="U2441" t="str">
            <v>National Lottery Awards for All England</v>
          </cell>
          <cell r="V2441">
            <v>45509</v>
          </cell>
        </row>
        <row r="2442">
          <cell r="A2442" t="str">
            <v>360G-tnlcomfund-0045615283</v>
          </cell>
          <cell r="B2442" t="str">
            <v>Okehampton Community Well-being for All</v>
          </cell>
          <cell r="C2442" t="str">
            <v>This project will continue to offer affordable complementary therapies for people with chronic conditions anxiety stress and experiencing bereavement. Treatments include massages reflexology meditation and yoga - plus online meditation and self-care workshops for people unable to attend face-to-face treatments.</v>
          </cell>
          <cell r="D2442" t="str">
            <v>GBP</v>
          </cell>
          <cell r="E2442">
            <v>19637</v>
          </cell>
          <cell r="F2442">
            <v>45393</v>
          </cell>
          <cell r="G2442" t="str">
            <v>tnlcomfund-org-OkehamptonCommunityWell-beingforAll</v>
          </cell>
          <cell r="H2442" t="str">
            <v>Okehampton Community Well-being for All</v>
          </cell>
          <cell r="I2442" t="str">
            <v>EX20 1AY</v>
          </cell>
          <cell r="J2442" t="str">
            <v>Okehampton South</v>
          </cell>
          <cell r="K2442" t="str">
            <v>West Devon</v>
          </cell>
          <cell r="L2442" t="str">
            <v>South West</v>
          </cell>
          <cell r="M2442" t="str">
            <v>Central Devon</v>
          </cell>
          <cell r="N2442" t="str">
            <v>GB-GOR-PB188</v>
          </cell>
          <cell r="O2442" t="str">
            <v>The National Lottery Community Fund</v>
          </cell>
          <cell r="P2442" t="str">
            <v>Charitable and Community including Health, Education and Environment</v>
          </cell>
          <cell r="S2442" t="str">
            <v>Unregistered voluntary or community organisation</v>
          </cell>
          <cell r="T2442" t="str">
            <v>AFEX1</v>
          </cell>
          <cell r="U2442" t="str">
            <v>National Lottery Awards for All England</v>
          </cell>
          <cell r="V2442">
            <v>45475</v>
          </cell>
        </row>
        <row r="2443">
          <cell r="A2443" t="str">
            <v>360G-tnlcomfund-0045615287</v>
          </cell>
          <cell r="B2443" t="str">
            <v>The Nest Weymouth CIC</v>
          </cell>
          <cell r="C2443" t="str">
            <v>The funding will be used to cover the running costs of the community café and shops. The project aims to continue providing a warm and friendly space for people to come together and build friendships access low-cost nutritious food and volunteering opportunities.</v>
          </cell>
          <cell r="D2443" t="str">
            <v>GBP</v>
          </cell>
          <cell r="E2443">
            <v>20000</v>
          </cell>
          <cell r="F2443">
            <v>45393</v>
          </cell>
          <cell r="G2443" t="str">
            <v>GB-COH-11648518</v>
          </cell>
          <cell r="H2443" t="str">
            <v>The Nest Weymouth CIC</v>
          </cell>
          <cell r="I2443" t="str">
            <v>DT4 0JX</v>
          </cell>
          <cell r="J2443" t="str">
            <v>Westham</v>
          </cell>
          <cell r="K2443" t="str">
            <v>Dorset</v>
          </cell>
          <cell r="L2443" t="str">
            <v>South West</v>
          </cell>
          <cell r="M2443" t="str">
            <v>South Dorset</v>
          </cell>
          <cell r="N2443" t="str">
            <v>GB-GOR-PB188</v>
          </cell>
          <cell r="O2443" t="str">
            <v>The National Lottery Community Fund</v>
          </cell>
          <cell r="P2443" t="str">
            <v>Charitable and Community including Health, Education and Environment</v>
          </cell>
          <cell r="R2443" t="str">
            <v>11648518</v>
          </cell>
          <cell r="S2443" t="str">
            <v>Community Interest Company (CIC)</v>
          </cell>
          <cell r="T2443" t="str">
            <v>AFEX1</v>
          </cell>
          <cell r="U2443" t="str">
            <v>National Lottery Awards for All England</v>
          </cell>
          <cell r="V2443">
            <v>45475</v>
          </cell>
        </row>
        <row r="2444">
          <cell r="A2444" t="str">
            <v>360G-tnlcomfund-0045615292</v>
          </cell>
          <cell r="B2444" t="str">
            <v>Wheels to Work</v>
          </cell>
          <cell r="C2444" t="str">
            <v>The funding will be used to support a bike project which gives out free bikes to people who need them. The project aims to repair and donate bikes and help people to learn how to fix and maintain their own bikes.</v>
          </cell>
          <cell r="D2444" t="str">
            <v>GBP</v>
          </cell>
          <cell r="E2444">
            <v>18685</v>
          </cell>
          <cell r="F2444">
            <v>45393</v>
          </cell>
          <cell r="G2444" t="str">
            <v>GB-CHC-1199149</v>
          </cell>
          <cell r="H2444" t="str">
            <v>H.E.L.P (Helping Empower Lives in Peterborough)</v>
          </cell>
          <cell r="I2444" t="str">
            <v>PE1 1SQ</v>
          </cell>
          <cell r="J2444" t="str">
            <v>Central</v>
          </cell>
          <cell r="K2444" t="str">
            <v>Peterborough</v>
          </cell>
          <cell r="L2444" t="str">
            <v>Eastern</v>
          </cell>
          <cell r="M2444" t="str">
            <v>Peterborough</v>
          </cell>
          <cell r="N2444" t="str">
            <v>GB-GOR-PB188</v>
          </cell>
          <cell r="O2444" t="str">
            <v>The National Lottery Community Fund</v>
          </cell>
          <cell r="P2444" t="str">
            <v>Charitable and Community including Health, Education and Environment</v>
          </cell>
          <cell r="Q2444" t="str">
            <v>1199149</v>
          </cell>
          <cell r="S2444" t="str">
            <v>Charitable incorporated organisation (CIO)</v>
          </cell>
          <cell r="T2444" t="str">
            <v>AFEX1</v>
          </cell>
          <cell r="U2444" t="str">
            <v>National Lottery Awards for All England</v>
          </cell>
          <cell r="V2444">
            <v>45455</v>
          </cell>
        </row>
        <row r="2445">
          <cell r="A2445" t="str">
            <v>360G-tnlcomfund-0045615305</v>
          </cell>
          <cell r="B2445" t="str">
            <v>UOCEAN Diversifying Conservation</v>
          </cell>
          <cell r="C2445" t="str">
            <v>This funding will be used to support plastic pollution clean ups in Leicester. The project aims to promote inclusivity and participation across communities to collaborate on marine conservation efforts from the city to the countryside.</v>
          </cell>
          <cell r="D2445" t="str">
            <v>GBP</v>
          </cell>
          <cell r="E2445">
            <v>19333</v>
          </cell>
          <cell r="F2445">
            <v>45393</v>
          </cell>
          <cell r="G2445" t="str">
            <v>GB-CHC-1181313</v>
          </cell>
          <cell r="H2445" t="str">
            <v>The Vayyu Foundation</v>
          </cell>
          <cell r="I2445" t="str">
            <v>LE4 8AF</v>
          </cell>
          <cell r="J2445" t="str">
            <v>Thurmaston</v>
          </cell>
          <cell r="K2445" t="str">
            <v>Charnwood</v>
          </cell>
          <cell r="L2445" t="str">
            <v>East Midlands</v>
          </cell>
          <cell r="M2445" t="str">
            <v>Charnwood</v>
          </cell>
          <cell r="N2445" t="str">
            <v>GB-GOR-PB188</v>
          </cell>
          <cell r="O2445" t="str">
            <v>The National Lottery Community Fund</v>
          </cell>
          <cell r="P2445" t="str">
            <v>Charitable and Community including Health, Education and Environment</v>
          </cell>
          <cell r="Q2445" t="str">
            <v>1181313</v>
          </cell>
          <cell r="S2445" t="str">
            <v>Charitable incorporated organisation (CIO)</v>
          </cell>
          <cell r="T2445" t="str">
            <v>AFEX1</v>
          </cell>
          <cell r="U2445" t="str">
            <v>National Lottery Awards for All England</v>
          </cell>
          <cell r="V2445">
            <v>45471</v>
          </cell>
        </row>
        <row r="2446">
          <cell r="A2446" t="str">
            <v>360G-tnlcomfund-0045615310</v>
          </cell>
          <cell r="B2446" t="str">
            <v>CTRA Hampers</v>
          </cell>
          <cell r="C2446" t="str">
            <v>The funding will be used to provide hampers of groceries and other items to families on low incomes. The project aims to support the essential needs of people who have been severely affected by the cost of living crisis.</v>
          </cell>
          <cell r="D2446" t="str">
            <v>GBP</v>
          </cell>
          <cell r="E2446">
            <v>20000</v>
          </cell>
          <cell r="F2446">
            <v>45393</v>
          </cell>
          <cell r="G2446" t="str">
            <v>tnlcomfund-org-ChurchesTogetherinRadlettandAldenham</v>
          </cell>
          <cell r="H2446" t="str">
            <v>Churches Together in Radlett and Aldenham</v>
          </cell>
          <cell r="I2446" t="str">
            <v>WD7 8HN</v>
          </cell>
          <cell r="J2446" t="str">
            <v>Aldenham East</v>
          </cell>
          <cell r="K2446" t="str">
            <v>Hertsmere</v>
          </cell>
          <cell r="L2446" t="str">
            <v>Eastern</v>
          </cell>
          <cell r="M2446" t="str">
            <v>Hertsmere</v>
          </cell>
          <cell r="N2446" t="str">
            <v>GB-GOR-PB188</v>
          </cell>
          <cell r="O2446" t="str">
            <v>The National Lottery Community Fund</v>
          </cell>
          <cell r="P2446" t="str">
            <v>Charitable and Community including Health, Education and Environment</v>
          </cell>
          <cell r="S2446" t="str">
            <v>Unregistered voluntary or community organisation</v>
          </cell>
          <cell r="T2446" t="str">
            <v>AFEX1</v>
          </cell>
          <cell r="U2446" t="str">
            <v>National Lottery Awards for All England</v>
          </cell>
          <cell r="V2446">
            <v>45464</v>
          </cell>
        </row>
        <row r="2447">
          <cell r="A2447" t="str">
            <v>360G-tnlcomfund-0045615314</v>
          </cell>
          <cell r="B2447" t="str">
            <v>Kitchen in hall</v>
          </cell>
          <cell r="C2447" t="str">
            <v>Ringsend Community Group based outside Moneymore is using a £10800 grant to upgrade the kitchen facilities in their hall and make it a more accessible venue for the local community to use.</v>
          </cell>
          <cell r="D2447" t="str">
            <v>GBP</v>
          </cell>
          <cell r="E2447">
            <v>10800</v>
          </cell>
          <cell r="F2447">
            <v>45393</v>
          </cell>
          <cell r="G2447" t="str">
            <v>tnlcomfund-org-RingsendCommunityGroup</v>
          </cell>
          <cell r="H2447" t="str">
            <v>Ringsend Community Group</v>
          </cell>
          <cell r="I2447" t="str">
            <v>BT45 7YE</v>
          </cell>
          <cell r="J2447" t="str">
            <v>Coagh</v>
          </cell>
          <cell r="K2447" t="str">
            <v>Mid Ulster</v>
          </cell>
          <cell r="L2447" t="str">
            <v>Northern Ireland</v>
          </cell>
          <cell r="M2447" t="str">
            <v>Mid Ulster</v>
          </cell>
          <cell r="N2447" t="str">
            <v>GB-GOR-PB188</v>
          </cell>
          <cell r="O2447" t="str">
            <v>The National Lottery Community Fund</v>
          </cell>
          <cell r="P2447" t="str">
            <v>Charitable and Community including Health, Education and Environment</v>
          </cell>
          <cell r="S2447" t="str">
            <v>Unregistered voluntary or community organisation</v>
          </cell>
          <cell r="T2447" t="str">
            <v>AANI4</v>
          </cell>
          <cell r="U2447" t="str">
            <v>Awards for All Northern Ireland</v>
          </cell>
          <cell r="V2447">
            <v>45509</v>
          </cell>
        </row>
        <row r="2448">
          <cell r="A2448" t="str">
            <v>360G-tnlcomfund-0045615323</v>
          </cell>
          <cell r="B2448" t="str">
            <v>knife awareness</v>
          </cell>
          <cell r="C2448" t="str">
            <v>The funding will be used to deliver workshops seminars and awareness campaigns about knife crime to support and educate people from the local community The project aims to teach people about the impact of knife crime and engage with young people to deter them from anti-social behaviour and youth violence.</v>
          </cell>
          <cell r="D2448" t="str">
            <v>GBP</v>
          </cell>
          <cell r="E2448">
            <v>19980</v>
          </cell>
          <cell r="F2448">
            <v>45393</v>
          </cell>
          <cell r="G2448" t="str">
            <v>tnlcomfund-org-AfricaCommunity</v>
          </cell>
          <cell r="H2448" t="str">
            <v>Africa Community</v>
          </cell>
          <cell r="I2448" t="str">
            <v>CV2 3FZ</v>
          </cell>
          <cell r="J2448" t="str">
            <v>Upper Stoke</v>
          </cell>
          <cell r="K2448" t="str">
            <v>Coventry</v>
          </cell>
          <cell r="L2448" t="str">
            <v>West Midlands</v>
          </cell>
          <cell r="M2448" t="str">
            <v>Coventry North East</v>
          </cell>
          <cell r="N2448" t="str">
            <v>GB-GOR-PB188</v>
          </cell>
          <cell r="O2448" t="str">
            <v>The National Lottery Community Fund</v>
          </cell>
          <cell r="P2448" t="str">
            <v>Charitable and Community including Health, Education and Environment</v>
          </cell>
          <cell r="S2448" t="str">
            <v>Unregistered voluntary or community organisation</v>
          </cell>
          <cell r="T2448" t="str">
            <v>AFEX1</v>
          </cell>
          <cell r="U2448" t="str">
            <v>National Lottery Awards for All England</v>
          </cell>
          <cell r="V2448">
            <v>45470</v>
          </cell>
        </row>
        <row r="2449">
          <cell r="A2449" t="str">
            <v>360G-tnlcomfund-0045615341</v>
          </cell>
          <cell r="B2449" t="str">
            <v>Lunar Campfires</v>
          </cell>
          <cell r="C2449" t="str">
            <v>The funding will be used to deliver ‘Lunar Campfires’ development programme for 80 young people aged between 16-30 who are from Black Asian and Ethnic Minority communities. This will include skills development workshops to gain hands-on experience of delivering community based events. The project aims to create a safe space to discuss issues such as personal identity; culture; unmet needs and representation.</v>
          </cell>
          <cell r="D2449" t="str">
            <v>GBP</v>
          </cell>
          <cell r="E2449">
            <v>19990</v>
          </cell>
          <cell r="F2449">
            <v>45393</v>
          </cell>
          <cell r="G2449" t="str">
            <v>GB-COH-08564521</v>
          </cell>
          <cell r="H2449" t="str">
            <v>We Don't Settle CIC</v>
          </cell>
          <cell r="I2449" t="str">
            <v>B3 1JP</v>
          </cell>
          <cell r="J2449" t="str">
            <v>Soho &amp; Jewellery Quarter</v>
          </cell>
          <cell r="K2449" t="str">
            <v>Birmingham</v>
          </cell>
          <cell r="L2449" t="str">
            <v>West Midlands</v>
          </cell>
          <cell r="M2449" t="str">
            <v>Birmingham, Ladywood</v>
          </cell>
          <cell r="N2449" t="str">
            <v>GB-GOR-PB188</v>
          </cell>
          <cell r="O2449" t="str">
            <v>The National Lottery Community Fund</v>
          </cell>
          <cell r="P2449" t="str">
            <v>Charitable and Community including Health, Education and Environment</v>
          </cell>
          <cell r="R2449" t="str">
            <v>08564521</v>
          </cell>
          <cell r="S2449" t="str">
            <v>Community Interest Company (CIC)</v>
          </cell>
          <cell r="T2449" t="str">
            <v>AFEX1</v>
          </cell>
          <cell r="U2449" t="str">
            <v>National Lottery Awards for All England</v>
          </cell>
          <cell r="V2449">
            <v>45475</v>
          </cell>
        </row>
        <row r="2450">
          <cell r="A2450" t="str">
            <v>360G-tnlcomfund-0045615352</v>
          </cell>
          <cell r="B2450" t="str">
            <v>Conniburrow Community Hub</v>
          </cell>
          <cell r="C2450" t="str">
            <v>The funding will be used to fit a new kitchen at the community hub and purchase equipment to run various activities for local people including a community café homework club foodbank and arts for health sessions. The project aims to reduce social isolation and increase community cohesion.</v>
          </cell>
          <cell r="D2450" t="str">
            <v>GBP</v>
          </cell>
          <cell r="E2450">
            <v>13250</v>
          </cell>
          <cell r="F2450">
            <v>45393</v>
          </cell>
          <cell r="G2450" t="str">
            <v>tnlcomfund-org-GreatLinfordParishCouncil</v>
          </cell>
          <cell r="H2450" t="str">
            <v>Great Linford Parish Council</v>
          </cell>
          <cell r="I2450" t="str">
            <v>MK14 7DX</v>
          </cell>
          <cell r="J2450" t="str">
            <v>Central Milton Keynes</v>
          </cell>
          <cell r="K2450" t="str">
            <v>Milton Keynes</v>
          </cell>
          <cell r="L2450" t="str">
            <v>South East</v>
          </cell>
          <cell r="M2450" t="str">
            <v>Milton Keynes North</v>
          </cell>
          <cell r="N2450" t="str">
            <v>GB-GOR-PB188</v>
          </cell>
          <cell r="O2450" t="str">
            <v>The National Lottery Community Fund</v>
          </cell>
          <cell r="P2450" t="str">
            <v>Charitable and Community including Health, Education and Environment</v>
          </cell>
          <cell r="S2450" t="str">
            <v>Statutory body</v>
          </cell>
          <cell r="T2450" t="str">
            <v>AFEX1</v>
          </cell>
          <cell r="U2450" t="str">
            <v>National Lottery Awards for All England</v>
          </cell>
          <cell r="V2450">
            <v>45447</v>
          </cell>
        </row>
        <row r="2451">
          <cell r="A2451" t="str">
            <v>360G-tnlcomfund-0045615359</v>
          </cell>
          <cell r="B2451" t="str">
            <v>GameChanger Youth Hub</v>
          </cell>
          <cell r="C2451" t="str">
            <v>The funding will be used to support three youth hubs. The project aims to build social confidence teamwork and communication skills through diverse activities.</v>
          </cell>
          <cell r="D2451" t="str">
            <v>GBP</v>
          </cell>
          <cell r="E2451">
            <v>19954</v>
          </cell>
          <cell r="F2451">
            <v>45393</v>
          </cell>
          <cell r="G2451" t="str">
            <v>GB-CHC-1205752</v>
          </cell>
          <cell r="H2451" t="str">
            <v>Sport for Social Good Foundation</v>
          </cell>
          <cell r="I2451" t="str">
            <v>N7 9PL</v>
          </cell>
          <cell r="J2451" t="str">
            <v>Caledonian</v>
          </cell>
          <cell r="K2451" t="str">
            <v>Islington</v>
          </cell>
          <cell r="L2451" t="str">
            <v>London</v>
          </cell>
          <cell r="M2451" t="str">
            <v>Islington South and Finsbury</v>
          </cell>
          <cell r="N2451" t="str">
            <v>GB-GOR-PB188</v>
          </cell>
          <cell r="O2451" t="str">
            <v>The National Lottery Community Fund</v>
          </cell>
          <cell r="P2451" t="str">
            <v>Charitable and Community including Health, Education and Environment</v>
          </cell>
          <cell r="Q2451" t="str">
            <v>1205752</v>
          </cell>
          <cell r="S2451" t="str">
            <v>Charitable incorporated organisation (CIO)</v>
          </cell>
          <cell r="T2451" t="str">
            <v>AFEX1</v>
          </cell>
          <cell r="U2451" t="str">
            <v>National Lottery Awards for All England</v>
          </cell>
          <cell r="V2451">
            <v>45471</v>
          </cell>
        </row>
        <row r="2452">
          <cell r="A2452" t="str">
            <v>360G-tnlcomfund-0045615362</v>
          </cell>
          <cell r="B2452" t="str">
            <v>Canterbury Community Kitchen</v>
          </cell>
          <cell r="C2452" t="str">
            <v>The funding will be used to refurbish the Canterbury Community kitchen. The project aims to meet the community’s needs by making the hall into a modern and welcoming facility for many years to come.</v>
          </cell>
          <cell r="D2452" t="str">
            <v>GBP</v>
          </cell>
          <cell r="E2452">
            <v>19966</v>
          </cell>
          <cell r="F2452">
            <v>45393</v>
          </cell>
          <cell r="G2452" t="str">
            <v>tnlcomfund-org-RCASCanterbury</v>
          </cell>
          <cell r="H2452" t="str">
            <v>RCAS Canterbury</v>
          </cell>
          <cell r="I2452" t="str">
            <v>CT1 2HJ</v>
          </cell>
          <cell r="J2452" t="str">
            <v>Westgate</v>
          </cell>
          <cell r="K2452" t="str">
            <v>Canterbury</v>
          </cell>
          <cell r="L2452" t="str">
            <v>South East</v>
          </cell>
          <cell r="M2452" t="str">
            <v>Canterbury</v>
          </cell>
          <cell r="N2452" t="str">
            <v>GB-GOR-PB188</v>
          </cell>
          <cell r="O2452" t="str">
            <v>The National Lottery Community Fund</v>
          </cell>
          <cell r="P2452" t="str">
            <v>Charitable and Community including Health, Education and Environment</v>
          </cell>
          <cell r="S2452" t="str">
            <v>Faith Organisation (Church Mosque Synagogue etc.)</v>
          </cell>
          <cell r="T2452" t="str">
            <v>AFEX1</v>
          </cell>
          <cell r="U2452" t="str">
            <v>National Lottery Awards for All England</v>
          </cell>
          <cell r="V2452">
            <v>45476</v>
          </cell>
        </row>
        <row r="2453">
          <cell r="A2453" t="str">
            <v>360G-tnlcomfund-0045615380</v>
          </cell>
          <cell r="B2453" t="str">
            <v>St Chad's Community Hub</v>
          </cell>
          <cell r="C2453" t="str">
            <v>The funding will be used to carry out renovation works to the toilets at the church hall. The project aims to bring the current run down facility up to modern standards for the community to use.</v>
          </cell>
          <cell r="D2453" t="str">
            <v>GBP</v>
          </cell>
          <cell r="E2453">
            <v>20000</v>
          </cell>
          <cell r="F2453">
            <v>45393</v>
          </cell>
          <cell r="G2453" t="str">
            <v>tnlcomfund-org-RCASNorwoodSouth</v>
          </cell>
          <cell r="H2453" t="str">
            <v>RCAS Norwood South</v>
          </cell>
          <cell r="I2453" t="str">
            <v>SE25 6XN</v>
          </cell>
          <cell r="J2453" t="str">
            <v>South Norwood</v>
          </cell>
          <cell r="K2453" t="str">
            <v>Croydon</v>
          </cell>
          <cell r="L2453" t="str">
            <v>London</v>
          </cell>
          <cell r="M2453" t="str">
            <v>Croydon North</v>
          </cell>
          <cell r="N2453" t="str">
            <v>GB-GOR-PB188</v>
          </cell>
          <cell r="O2453" t="str">
            <v>The National Lottery Community Fund</v>
          </cell>
          <cell r="P2453" t="str">
            <v>Charitable and Community including Health, Education and Environment</v>
          </cell>
          <cell r="S2453" t="str">
            <v>Faith Organisation (Church Mosque Synagogue etc.)</v>
          </cell>
          <cell r="T2453" t="str">
            <v>AFEX1</v>
          </cell>
          <cell r="U2453" t="str">
            <v>National Lottery Awards for All England</v>
          </cell>
          <cell r="V2453">
            <v>45491</v>
          </cell>
        </row>
        <row r="2454">
          <cell r="A2454" t="str">
            <v>360G-tnlcomfund-0045615402</v>
          </cell>
          <cell r="B2454" t="str">
            <v>Rotherham Talking Newspaper</v>
          </cell>
          <cell r="C2454" t="str">
            <v>The funding will be used to cover the office and staff costs in order to continue providing an audio newspaper service for people living with visual impairments. The project aims to enable people to keep up to date with local news and information helping them stay connected within the community and reducing the feeling of isolation.</v>
          </cell>
          <cell r="D2454" t="str">
            <v>GBP</v>
          </cell>
          <cell r="E2454">
            <v>20000</v>
          </cell>
          <cell r="F2454">
            <v>45393</v>
          </cell>
          <cell r="G2454" t="str">
            <v>GB-CHC-512545</v>
          </cell>
          <cell r="H2454" t="str">
            <v>Rotherham Talking Newspaper</v>
          </cell>
          <cell r="I2454" t="str">
            <v>S62 7HJ</v>
          </cell>
          <cell r="J2454" t="str">
            <v>Rawmarsh West</v>
          </cell>
          <cell r="K2454" t="str">
            <v>Rotherham</v>
          </cell>
          <cell r="L2454" t="str">
            <v>Yorkshire and The Humber</v>
          </cell>
          <cell r="M2454" t="str">
            <v>Wentworth and Dearne</v>
          </cell>
          <cell r="N2454" t="str">
            <v>GB-GOR-PB188</v>
          </cell>
          <cell r="O2454" t="str">
            <v>The National Lottery Community Fund</v>
          </cell>
          <cell r="P2454" t="str">
            <v>Charitable and Community including Health, Education and Environment</v>
          </cell>
          <cell r="Q2454" t="str">
            <v>512545</v>
          </cell>
          <cell r="S2454" t="str">
            <v>Registered charity (unincorporated)</v>
          </cell>
          <cell r="T2454" t="str">
            <v>AFEX1</v>
          </cell>
          <cell r="U2454" t="str">
            <v>National Lottery Awards for All England</v>
          </cell>
          <cell r="V2454">
            <v>45467</v>
          </cell>
        </row>
        <row r="2455">
          <cell r="A2455" t="str">
            <v>360G-tnlcomfund-0045615418</v>
          </cell>
          <cell r="B2455" t="str">
            <v>Alive Food Bank</v>
          </cell>
          <cell r="C2455" t="str">
            <v>The funding will be used to provide emergency food essential toiletries and household items to individuals and families in need. The project aims to support people with practical help because of the cost of living crisis.</v>
          </cell>
          <cell r="D2455" t="str">
            <v>GBP</v>
          </cell>
          <cell r="E2455">
            <v>18250</v>
          </cell>
          <cell r="F2455">
            <v>45393</v>
          </cell>
          <cell r="G2455" t="str">
            <v>GB-CHC-1198585</v>
          </cell>
          <cell r="H2455" t="str">
            <v>Alive Food Bank</v>
          </cell>
          <cell r="I2455" t="str">
            <v>CR7 8NP</v>
          </cell>
          <cell r="J2455" t="str">
            <v>Thornton Heath</v>
          </cell>
          <cell r="K2455" t="str">
            <v>Croydon</v>
          </cell>
          <cell r="L2455" t="str">
            <v>London</v>
          </cell>
          <cell r="M2455" t="str">
            <v>Croydon North</v>
          </cell>
          <cell r="N2455" t="str">
            <v>GB-GOR-PB188</v>
          </cell>
          <cell r="O2455" t="str">
            <v>The National Lottery Community Fund</v>
          </cell>
          <cell r="P2455" t="str">
            <v>Charitable and Community including Health, Education and Environment</v>
          </cell>
          <cell r="Q2455" t="str">
            <v>1198585</v>
          </cell>
          <cell r="S2455" t="str">
            <v>Registered charity (unincorporated)</v>
          </cell>
          <cell r="T2455" t="str">
            <v>AFEX1</v>
          </cell>
          <cell r="U2455" t="str">
            <v>National Lottery Awards for All England</v>
          </cell>
          <cell r="V2455">
            <v>45471</v>
          </cell>
        </row>
        <row r="2456">
          <cell r="A2456" t="str">
            <v>360G-tnlcomfund-0045615424</v>
          </cell>
          <cell r="B2456" t="str">
            <v>Urgent Community Toilets and Disabled Provisions Refurbishment</v>
          </cell>
          <cell r="C2456" t="str">
            <v>The funding will be used to refurbish the cricket clubs toilet facilities. The project aims to improve the community space making them safer and more comfortable for use.</v>
          </cell>
          <cell r="D2456" t="str">
            <v>GBP</v>
          </cell>
          <cell r="E2456">
            <v>10000</v>
          </cell>
          <cell r="F2456">
            <v>45393</v>
          </cell>
          <cell r="G2456" t="str">
            <v>GB-COH-09954912</v>
          </cell>
          <cell r="H2456" t="str">
            <v>Tynemouth Cricket Club Limited</v>
          </cell>
          <cell r="I2456" t="str">
            <v>NE30 2BG</v>
          </cell>
          <cell r="J2456" t="str">
            <v>Tynemouth</v>
          </cell>
          <cell r="K2456" t="str">
            <v>North Tyneside</v>
          </cell>
          <cell r="L2456" t="str">
            <v>North East</v>
          </cell>
          <cell r="M2456" t="str">
            <v>Tynemouth</v>
          </cell>
          <cell r="N2456" t="str">
            <v>GB-GOR-PB188</v>
          </cell>
          <cell r="O2456" t="str">
            <v>The National Lottery Community Fund</v>
          </cell>
          <cell r="P2456" t="str">
            <v>Charitable and Community including Health, Education and Environment</v>
          </cell>
          <cell r="R2456" t="str">
            <v>09954912</v>
          </cell>
          <cell r="S2456" t="str">
            <v>Not-for-profit company</v>
          </cell>
          <cell r="T2456" t="str">
            <v>AFEX1</v>
          </cell>
          <cell r="U2456" t="str">
            <v>National Lottery Awards for All England</v>
          </cell>
          <cell r="V2456">
            <v>45491</v>
          </cell>
        </row>
        <row r="2457">
          <cell r="A2457" t="str">
            <v>360G-tnlcomfund-0045615438</v>
          </cell>
          <cell r="B2457" t="str">
            <v>Community Gardens Development Project</v>
          </cell>
          <cell r="C2457" t="str">
            <v>The funding will be used to develop new community gardens in Herefordshire and Gloucestershire providing therapeutic horticultural activities and outdoor learning. The project aims to increase access to green spaces and improve mental and physical wellbeing.</v>
          </cell>
          <cell r="D2457" t="str">
            <v>GBP</v>
          </cell>
          <cell r="E2457">
            <v>19666</v>
          </cell>
          <cell r="F2457">
            <v>45393</v>
          </cell>
          <cell r="G2457" t="str">
            <v>GB-CHC-1176183</v>
          </cell>
          <cell r="H2457" t="str">
            <v>Haygrove Community Gardens</v>
          </cell>
          <cell r="I2457" t="str">
            <v>GL18 1LG</v>
          </cell>
          <cell r="J2457" t="str">
            <v>Newent &amp; Taynton</v>
          </cell>
          <cell r="K2457" t="str">
            <v>Forest of Dean</v>
          </cell>
          <cell r="L2457" t="str">
            <v>South West</v>
          </cell>
          <cell r="M2457" t="str">
            <v>Forest of Dean</v>
          </cell>
          <cell r="N2457" t="str">
            <v>GB-GOR-PB188</v>
          </cell>
          <cell r="O2457" t="str">
            <v>The National Lottery Community Fund</v>
          </cell>
          <cell r="P2457" t="str">
            <v>Charitable and Community including Health, Education and Environment</v>
          </cell>
          <cell r="Q2457" t="str">
            <v>1176183</v>
          </cell>
          <cell r="R2457" t="str">
            <v>10573185</v>
          </cell>
          <cell r="S2457" t="str">
            <v>Not-for-profit company</v>
          </cell>
          <cell r="T2457" t="str">
            <v>AFEX1</v>
          </cell>
          <cell r="U2457" t="str">
            <v>National Lottery Awards for All England</v>
          </cell>
          <cell r="V2457">
            <v>45460</v>
          </cell>
        </row>
        <row r="2458">
          <cell r="A2458" t="str">
            <v>360G-tnlcomfund-0045615460</v>
          </cell>
          <cell r="B2458" t="str">
            <v>Multicultural Community Activities</v>
          </cell>
          <cell r="C2458" t="str">
            <v>The funding will be used to host a range of celebration events public forums and crime awareness events for the community. The project aims to bring people from diverse backgrounds together in a welcoming space and encourage community integration reduce ignorance and discrimination and provide people with a voice to share their stories and challenges.</v>
          </cell>
          <cell r="D2458" t="str">
            <v>GBP</v>
          </cell>
          <cell r="E2458">
            <v>19800</v>
          </cell>
          <cell r="F2458">
            <v>45393</v>
          </cell>
          <cell r="G2458" t="str">
            <v>GB-CHC-1182858</v>
          </cell>
          <cell r="H2458" t="str">
            <v>Multicultural Richmond</v>
          </cell>
          <cell r="I2458" t="str">
            <v>TW2 7DT</v>
          </cell>
          <cell r="J2458" t="str">
            <v>Whitton</v>
          </cell>
          <cell r="K2458" t="str">
            <v>Richmond upon Thames</v>
          </cell>
          <cell r="L2458" t="str">
            <v>London</v>
          </cell>
          <cell r="M2458" t="str">
            <v>Twickenham</v>
          </cell>
          <cell r="N2458" t="str">
            <v>GB-GOR-PB188</v>
          </cell>
          <cell r="O2458" t="str">
            <v>The National Lottery Community Fund</v>
          </cell>
          <cell r="P2458" t="str">
            <v>Charitable and Community including Health, Education and Environment</v>
          </cell>
          <cell r="Q2458" t="str">
            <v>1182858</v>
          </cell>
          <cell r="S2458" t="str">
            <v>Charitable incorporated organisation (CIO)</v>
          </cell>
          <cell r="T2458" t="str">
            <v>AFEX1</v>
          </cell>
          <cell r="U2458" t="str">
            <v>National Lottery Awards for All England</v>
          </cell>
          <cell r="V2458">
            <v>45471</v>
          </cell>
        </row>
        <row r="2459">
          <cell r="A2459" t="str">
            <v>360G-tnlcomfund-0045615474</v>
          </cell>
          <cell r="B2459" t="str">
            <v>Growing Together</v>
          </cell>
          <cell r="C2459" t="str">
            <v>The funding is for a trained horticultural therapist to run gardening sessions across three different community gardens in Weston Super Mare. The project aims to provide opportunities for community members to positively engage with their outdoor greenspaces encouraging improved health and wellbeing as well as enhancing connections.</v>
          </cell>
          <cell r="D2459" t="str">
            <v>GBP</v>
          </cell>
          <cell r="E2459">
            <v>9990</v>
          </cell>
          <cell r="F2459">
            <v>45393</v>
          </cell>
          <cell r="G2459" t="str">
            <v>GB-COH-IP29804R</v>
          </cell>
          <cell r="H2459" t="str">
            <v>NSAH (Alliance Homes) Limited</v>
          </cell>
          <cell r="I2459" t="str">
            <v>BS23 3UJ</v>
          </cell>
          <cell r="J2459" t="str">
            <v>Weston-super-Mare South</v>
          </cell>
          <cell r="K2459" t="str">
            <v>North Somerset</v>
          </cell>
          <cell r="L2459" t="str">
            <v>South West</v>
          </cell>
          <cell r="M2459" t="str">
            <v>Weston-Super-Mare</v>
          </cell>
          <cell r="N2459" t="str">
            <v>GB-GOR-PB188</v>
          </cell>
          <cell r="O2459" t="str">
            <v>The National Lottery Community Fund</v>
          </cell>
          <cell r="P2459" t="str">
            <v>Charitable and Community including Health, Education and Environment</v>
          </cell>
          <cell r="R2459" t="str">
            <v>IP29804R</v>
          </cell>
          <cell r="S2459" t="str">
            <v>Not-for-profit company</v>
          </cell>
          <cell r="T2459" t="str">
            <v>AFEX1</v>
          </cell>
          <cell r="U2459" t="str">
            <v>National Lottery Awards for All England</v>
          </cell>
          <cell r="V2459">
            <v>45475</v>
          </cell>
        </row>
        <row r="2460">
          <cell r="A2460" t="str">
            <v>360G-tnlcomfund-0045615481</v>
          </cell>
          <cell r="B2460" t="str">
            <v>Shine African Cafe</v>
          </cell>
          <cell r="C2460" t="str">
            <v>The funding will be used to continue running the Shine African Café which provides a range of services for black communities in Northampton including healthy African meals a foodbank free gym access and talks from health professionals. The project provides a safe space in which to build social networks reduce isolation and improve health and wellbeing whilst tackling food poverty and health inequalities.</v>
          </cell>
          <cell r="D2460" t="str">
            <v>GBP</v>
          </cell>
          <cell r="E2460">
            <v>19752</v>
          </cell>
          <cell r="F2460">
            <v>45393</v>
          </cell>
          <cell r="G2460" t="str">
            <v>GB-COH-8293630</v>
          </cell>
          <cell r="H2460" t="str">
            <v>Shine Development Concept CIC</v>
          </cell>
          <cell r="I2460" t="str">
            <v>NN1 4AH</v>
          </cell>
          <cell r="J2460" t="str">
            <v>Castle</v>
          </cell>
          <cell r="K2460" t="str">
            <v>West Northamptonshire</v>
          </cell>
          <cell r="L2460" t="str">
            <v>East Midlands</v>
          </cell>
          <cell r="M2460" t="str">
            <v>Northampton South</v>
          </cell>
          <cell r="N2460" t="str">
            <v>GB-GOR-PB188</v>
          </cell>
          <cell r="O2460" t="str">
            <v>The National Lottery Community Fund</v>
          </cell>
          <cell r="P2460" t="str">
            <v>Charitable and Community including Health, Education and Environment</v>
          </cell>
          <cell r="R2460" t="str">
            <v>8293630</v>
          </cell>
          <cell r="S2460" t="str">
            <v>Community Interest Company (CIC)</v>
          </cell>
          <cell r="T2460" t="str">
            <v>AFEX1</v>
          </cell>
          <cell r="U2460" t="str">
            <v>National Lottery Awards for All England</v>
          </cell>
          <cell r="V2460">
            <v>45471</v>
          </cell>
        </row>
        <row r="2461">
          <cell r="A2461" t="str">
            <v>360G-tnlcomfund-0045615490</v>
          </cell>
          <cell r="B2461" t="str">
            <v>The Focus Wellbeing Hub</v>
          </cell>
          <cell r="C2461" t="str">
            <v>The funding will be used to create a welcome lounge within a well-used community and family hub. The area will provide a welcome point for visitors information and signposting promoting engagement in the organisation’s wide range of services and activities to improve health and wellbeing.</v>
          </cell>
          <cell r="D2461" t="str">
            <v>GBP</v>
          </cell>
          <cell r="E2461">
            <v>20000</v>
          </cell>
          <cell r="F2461">
            <v>45393</v>
          </cell>
          <cell r="G2461" t="str">
            <v>GB-CHC-1162662</v>
          </cell>
          <cell r="H2461" t="str">
            <v>Swanage and Purbeck Development Trust</v>
          </cell>
          <cell r="I2461" t="str">
            <v>BH19 2NB</v>
          </cell>
          <cell r="J2461" t="str">
            <v>Swanage</v>
          </cell>
          <cell r="K2461" t="str">
            <v>Dorset</v>
          </cell>
          <cell r="L2461" t="str">
            <v>South West</v>
          </cell>
          <cell r="M2461" t="str">
            <v>South Dorset</v>
          </cell>
          <cell r="N2461" t="str">
            <v>GB-GOR-PB188</v>
          </cell>
          <cell r="O2461" t="str">
            <v>The National Lottery Community Fund</v>
          </cell>
          <cell r="P2461" t="str">
            <v>Charitable and Community including Health, Education and Environment</v>
          </cell>
          <cell r="Q2461" t="str">
            <v>1162662</v>
          </cell>
          <cell r="R2461" t="str">
            <v>8743407</v>
          </cell>
          <cell r="S2461" t="str">
            <v>Registered Charity and Not-for-profit Company</v>
          </cell>
          <cell r="T2461" t="str">
            <v>AFEX1</v>
          </cell>
          <cell r="U2461" t="str">
            <v>National Lottery Awards for All England</v>
          </cell>
          <cell r="V2461">
            <v>45475</v>
          </cell>
        </row>
        <row r="2462">
          <cell r="A2462" t="str">
            <v>360G-tnlcomfund-0045615514</v>
          </cell>
          <cell r="B2462" t="str">
            <v>Community project and events strorage facility.</v>
          </cell>
          <cell r="C2462" t="str">
            <v>This project will support the village hall to be a community venue and hub for activity. This project will improve its storage and replace a small wooden shed with a purpose-built store room for key materials.</v>
          </cell>
          <cell r="D2462" t="str">
            <v>GBP</v>
          </cell>
          <cell r="E2462">
            <v>6150</v>
          </cell>
          <cell r="F2462">
            <v>45393</v>
          </cell>
          <cell r="G2462" t="str">
            <v>GB-CHC-301008</v>
          </cell>
          <cell r="H2462" t="str">
            <v>Village Hall - Weare Giffard</v>
          </cell>
          <cell r="I2462" t="str">
            <v>EX39 4QR</v>
          </cell>
          <cell r="J2462" t="str">
            <v>Monkleigh &amp; Putford</v>
          </cell>
          <cell r="K2462" t="str">
            <v>Torridge</v>
          </cell>
          <cell r="L2462" t="str">
            <v>South West</v>
          </cell>
          <cell r="M2462" t="str">
            <v>Torridge and West Devon</v>
          </cell>
          <cell r="N2462" t="str">
            <v>GB-GOR-PB188</v>
          </cell>
          <cell r="O2462" t="str">
            <v>The National Lottery Community Fund</v>
          </cell>
          <cell r="P2462" t="str">
            <v>Charitable and Community including Health, Education and Environment</v>
          </cell>
          <cell r="Q2462" t="str">
            <v>301008</v>
          </cell>
          <cell r="S2462" t="str">
            <v>Registered charity (unincorporated)</v>
          </cell>
          <cell r="T2462" t="str">
            <v>AFEX1</v>
          </cell>
          <cell r="U2462" t="str">
            <v>National Lottery Awards for All England</v>
          </cell>
          <cell r="V2462">
            <v>45475</v>
          </cell>
        </row>
        <row r="2463">
          <cell r="A2463" t="str">
            <v>360G-tnlcomfund-0045615517</v>
          </cell>
          <cell r="B2463" t="str">
            <v>WV10 Conscious Camping Community</v>
          </cell>
          <cell r="C2463" t="str">
            <v>This funding will be used to work with families from an area facing various issues connecting them to nature to help with mental health whilst offering nutritious meals fun and engaging physical activities and the chance to meet new friends and learn about the environment.</v>
          </cell>
          <cell r="D2463" t="str">
            <v>GBP</v>
          </cell>
          <cell r="E2463">
            <v>19480</v>
          </cell>
          <cell r="F2463">
            <v>45393</v>
          </cell>
          <cell r="G2463" t="str">
            <v>GB-COH-12961540</v>
          </cell>
          <cell r="H2463" t="str">
            <v>Wild Campers Against Waste Community Interest Company</v>
          </cell>
          <cell r="I2463" t="str">
            <v>WV10 9UF</v>
          </cell>
          <cell r="J2463" t="str">
            <v>Bushbury South and Low Hill</v>
          </cell>
          <cell r="K2463" t="str">
            <v>Wolverhampton</v>
          </cell>
          <cell r="L2463" t="str">
            <v>West Midlands</v>
          </cell>
          <cell r="M2463" t="str">
            <v>Wolverhampton North East</v>
          </cell>
          <cell r="N2463" t="str">
            <v>GB-GOR-PB188</v>
          </cell>
          <cell r="O2463" t="str">
            <v>The National Lottery Community Fund</v>
          </cell>
          <cell r="P2463" t="str">
            <v>Charitable and Community including Health, Education and Environment</v>
          </cell>
          <cell r="R2463" t="str">
            <v>12961540</v>
          </cell>
          <cell r="S2463" t="str">
            <v>Community Interest Company (CIC)</v>
          </cell>
          <cell r="T2463" t="str">
            <v>AFEX1</v>
          </cell>
          <cell r="U2463" t="str">
            <v>National Lottery Awards for All England</v>
          </cell>
          <cell r="V2463">
            <v>45475</v>
          </cell>
        </row>
        <row r="2464">
          <cell r="A2464" t="str">
            <v>360G-tnlcomfund-0045615526</v>
          </cell>
          <cell r="B2464" t="str">
            <v>Function room improvements</v>
          </cell>
          <cell r="C2464" t="str">
            <v>The funding will be used to purchase new furniture for their function room and replace their leaking toilet systems. The project aims to improve their venue for the many local groups who use the venue.</v>
          </cell>
          <cell r="D2464" t="str">
            <v>GBP</v>
          </cell>
          <cell r="E2464">
            <v>8880</v>
          </cell>
          <cell r="F2464">
            <v>45393</v>
          </cell>
          <cell r="G2464" t="str">
            <v>GB-COH-RS004669</v>
          </cell>
          <cell r="H2464" t="str">
            <v>Woodford Community &amp; Sports Complex Limited</v>
          </cell>
          <cell r="I2464" t="str">
            <v>NN14 4HD</v>
          </cell>
          <cell r="J2464" t="str">
            <v>Irthlingborough</v>
          </cell>
          <cell r="K2464" t="str">
            <v>North Northamptonshire</v>
          </cell>
          <cell r="L2464" t="str">
            <v>East Midlands</v>
          </cell>
          <cell r="M2464" t="str">
            <v>Corby</v>
          </cell>
          <cell r="N2464" t="str">
            <v>GB-GOR-PB188</v>
          </cell>
          <cell r="O2464" t="str">
            <v>The National Lottery Community Fund</v>
          </cell>
          <cell r="P2464" t="str">
            <v>Charitable and Community including Health, Education and Environment</v>
          </cell>
          <cell r="R2464" t="str">
            <v>RS004669</v>
          </cell>
          <cell r="S2464" t="str">
            <v>Not-for-profit company</v>
          </cell>
          <cell r="T2464" t="str">
            <v>AFEX1</v>
          </cell>
          <cell r="U2464" t="str">
            <v>National Lottery Awards for All England</v>
          </cell>
          <cell r="V2464">
            <v>45460</v>
          </cell>
        </row>
        <row r="2465">
          <cell r="A2465" t="str">
            <v>360G-tnlcomfund-0045615537</v>
          </cell>
          <cell r="B2465" t="str">
            <v>Exercising for Mobility; Bude</v>
          </cell>
          <cell r="C2465" t="str">
            <v>The funding will be used to continue to run chair based fitness sessions to their local community including people who are older and those with any physical or mental health issues. The project aims to help participants keep active improve fitness well-being and reduce isolation.</v>
          </cell>
          <cell r="D2465" t="str">
            <v>GBP</v>
          </cell>
          <cell r="E2465">
            <v>14391</v>
          </cell>
          <cell r="F2465">
            <v>45393</v>
          </cell>
          <cell r="G2465" t="str">
            <v>GB-CHC-1135054</v>
          </cell>
          <cell r="H2465" t="str">
            <v>Exercising For Mobility</v>
          </cell>
          <cell r="I2465" t="str">
            <v>EX23 8LD</v>
          </cell>
          <cell r="J2465" t="str">
            <v>Bude</v>
          </cell>
          <cell r="K2465" t="str">
            <v>Cornwall</v>
          </cell>
          <cell r="L2465" t="str">
            <v>South West</v>
          </cell>
          <cell r="M2465" t="str">
            <v>North Cornwall</v>
          </cell>
          <cell r="N2465" t="str">
            <v>GB-GOR-PB188</v>
          </cell>
          <cell r="O2465" t="str">
            <v>The National Lottery Community Fund</v>
          </cell>
          <cell r="P2465" t="str">
            <v>Charitable and Community including Health, Education and Environment</v>
          </cell>
          <cell r="Q2465" t="str">
            <v>1135054</v>
          </cell>
          <cell r="S2465" t="str">
            <v>Registered charity (unincorporated)</v>
          </cell>
          <cell r="T2465" t="str">
            <v>AFEX1</v>
          </cell>
          <cell r="U2465" t="str">
            <v>National Lottery Awards for All England</v>
          </cell>
          <cell r="V2465">
            <v>45460</v>
          </cell>
        </row>
        <row r="2466">
          <cell r="A2466" t="str">
            <v>360G-tnlcomfund-0045615539</v>
          </cell>
          <cell r="B2466" t="str">
            <v>Nourish Uplift</v>
          </cell>
          <cell r="C2466" t="str">
            <v>The funding will be used deliver fresh meals to Jewish families living in poverty alongside nutritional support. The project aims to break the cycle of poverty by addressing the root cause and immediate need empowering families to rise above their circumstances and build a sustainable hopeful future.</v>
          </cell>
          <cell r="D2466" t="str">
            <v>GBP</v>
          </cell>
          <cell r="E2466">
            <v>20000</v>
          </cell>
          <cell r="F2466">
            <v>45393</v>
          </cell>
          <cell r="G2466" t="str">
            <v>GB-CHC-1143010</v>
          </cell>
          <cell r="H2466" t="str">
            <v>Revach Vehazola Trust</v>
          </cell>
          <cell r="I2466" t="str">
            <v>N16 5FE</v>
          </cell>
          <cell r="J2466" t="str">
            <v>Stamford Hill West</v>
          </cell>
          <cell r="K2466" t="str">
            <v>Hackney</v>
          </cell>
          <cell r="L2466" t="str">
            <v>London</v>
          </cell>
          <cell r="M2466" t="str">
            <v>Hackney North and Stoke Newington</v>
          </cell>
          <cell r="N2466" t="str">
            <v>GB-GOR-PB188</v>
          </cell>
          <cell r="O2466" t="str">
            <v>The National Lottery Community Fund</v>
          </cell>
          <cell r="P2466" t="str">
            <v>Charitable and Community including Health, Education and Environment</v>
          </cell>
          <cell r="Q2466" t="str">
            <v>1143010</v>
          </cell>
          <cell r="S2466" t="str">
            <v>Registered charity (unincorporated)</v>
          </cell>
          <cell r="T2466" t="str">
            <v>AFEX1</v>
          </cell>
          <cell r="U2466" t="str">
            <v>National Lottery Awards for All England</v>
          </cell>
          <cell r="V2466">
            <v>45471</v>
          </cell>
        </row>
        <row r="2467">
          <cell r="A2467" t="str">
            <v>360G-tnlcomfund-0045615548</v>
          </cell>
          <cell r="B2467" t="str">
            <v>Supporting our Community</v>
          </cell>
          <cell r="C2467" t="str">
            <v>The funding will be used to deliver employment and benefit support as well as organising social events for young people with Tourette’s-syndrome. Operating in Hull the project aims to raise awareness within the community combat isolation and break down social barriers.</v>
          </cell>
          <cell r="D2467" t="str">
            <v>GBP</v>
          </cell>
          <cell r="E2467">
            <v>20000</v>
          </cell>
          <cell r="F2467">
            <v>45393</v>
          </cell>
          <cell r="G2467" t="str">
            <v>GB-CHC-1184015</v>
          </cell>
          <cell r="H2467" t="str">
            <v>Tourettes-Syndrome Inclusion in the Community (TIC)</v>
          </cell>
          <cell r="I2467" t="str">
            <v>HU8 0TX</v>
          </cell>
          <cell r="J2467" t="str">
            <v>Ings</v>
          </cell>
          <cell r="K2467" t="str">
            <v>Kingston upon Hull, City of</v>
          </cell>
          <cell r="L2467" t="str">
            <v>Yorkshire and The Humber</v>
          </cell>
          <cell r="M2467" t="str">
            <v>Kingston upon Hull East</v>
          </cell>
          <cell r="N2467" t="str">
            <v>GB-GOR-PB188</v>
          </cell>
          <cell r="O2467" t="str">
            <v>The National Lottery Community Fund</v>
          </cell>
          <cell r="P2467" t="str">
            <v>Charitable and Community including Health, Education and Environment</v>
          </cell>
          <cell r="Q2467" t="str">
            <v>1184015</v>
          </cell>
          <cell r="S2467" t="str">
            <v>Charitable incorporated organisation (CIO)</v>
          </cell>
          <cell r="T2467" t="str">
            <v>AFEX1</v>
          </cell>
          <cell r="U2467" t="str">
            <v>National Lottery Awards for All England</v>
          </cell>
          <cell r="V2467">
            <v>45469</v>
          </cell>
        </row>
        <row r="2468">
          <cell r="A2468" t="str">
            <v>360G-tnlcomfund-0045615550</v>
          </cell>
          <cell r="B2468" t="str">
            <v>Waste wood carpentry sessions for residents of Hackney</v>
          </cell>
          <cell r="C2468" t="str">
            <v>The funding will be used to deliver sustainable introductory and improver carpentry sessions for residents of Hackney and beyond. The project aims to bring people together gain new skills and improve their mental health through working on collaborative project.</v>
          </cell>
          <cell r="D2468" t="str">
            <v>GBP</v>
          </cell>
          <cell r="E2468">
            <v>15000</v>
          </cell>
          <cell r="F2468">
            <v>45393</v>
          </cell>
          <cell r="G2468" t="str">
            <v>GB-COH-14863311</v>
          </cell>
          <cell r="H2468" t="str">
            <v>The Woodshop Of Recycled Delights CIC</v>
          </cell>
          <cell r="I2468" t="str">
            <v>E8 1BT</v>
          </cell>
          <cell r="J2468" t="str">
            <v>Hackney Central</v>
          </cell>
          <cell r="K2468" t="str">
            <v>Hackney</v>
          </cell>
          <cell r="L2468" t="str">
            <v>London</v>
          </cell>
          <cell r="M2468" t="str">
            <v>Hackney South and Shoreditch</v>
          </cell>
          <cell r="N2468" t="str">
            <v>GB-GOR-PB188</v>
          </cell>
          <cell r="O2468" t="str">
            <v>The National Lottery Community Fund</v>
          </cell>
          <cell r="P2468" t="str">
            <v>Charitable and Community including Health, Education and Environment</v>
          </cell>
          <cell r="R2468" t="str">
            <v>14863311</v>
          </cell>
          <cell r="S2468" t="str">
            <v>Community Interest Company (CIC)</v>
          </cell>
          <cell r="T2468" t="str">
            <v>AFEX1</v>
          </cell>
          <cell r="U2468" t="str">
            <v>National Lottery Awards for All England</v>
          </cell>
          <cell r="V2468">
            <v>45471</v>
          </cell>
        </row>
        <row r="2469">
          <cell r="A2469" t="str">
            <v>360G-tnlcomfund-0045615555</v>
          </cell>
          <cell r="B2469" t="str">
            <v>Education &amp; Support Groups for survivors of cultic organisations</v>
          </cell>
          <cell r="C2469" t="str">
            <v>The funding will be used to provide two new support groups supporting people who have been harmed in cultic organisations. The project aims to prevent and to provide information on coercive control cultic behaviour and psychological manipulation and enable survivors to form supportive friendships.</v>
          </cell>
          <cell r="D2469" t="str">
            <v>GBP</v>
          </cell>
          <cell r="E2469">
            <v>20000</v>
          </cell>
          <cell r="F2469">
            <v>45393</v>
          </cell>
          <cell r="G2469" t="str">
            <v>GB-CHC-1121388</v>
          </cell>
          <cell r="H2469" t="str">
            <v>The Family Survival Trust</v>
          </cell>
          <cell r="I2469" t="str">
            <v>WC1N 3XX</v>
          </cell>
          <cell r="K2469" t="str">
            <v>Camden</v>
          </cell>
          <cell r="L2469" t="str">
            <v>London</v>
          </cell>
          <cell r="M2469" t="str">
            <v>Islington South and Finsbury</v>
          </cell>
          <cell r="N2469" t="str">
            <v>GB-GOR-PB188</v>
          </cell>
          <cell r="O2469" t="str">
            <v>The National Lottery Community Fund</v>
          </cell>
          <cell r="P2469" t="str">
            <v>Charitable and Community including Health, Education and Environment</v>
          </cell>
          <cell r="Q2469" t="str">
            <v>1121388</v>
          </cell>
          <cell r="R2469" t="str">
            <v>06396951</v>
          </cell>
          <cell r="S2469" t="str">
            <v>Registered Charity and Not-for-profit Company</v>
          </cell>
          <cell r="T2469" t="str">
            <v>AFEX1</v>
          </cell>
          <cell r="U2469" t="str">
            <v>National Lottery Awards for All England</v>
          </cell>
          <cell r="V2469">
            <v>45471</v>
          </cell>
        </row>
        <row r="2470">
          <cell r="A2470" t="str">
            <v>360G-tnlcomfund-0045615568</v>
          </cell>
          <cell r="B2470" t="str">
            <v>Retina UK Befriending Networks</v>
          </cell>
          <cell r="C2470" t="str">
            <v>The funding will be used to grow the charity’s befriending networks to bring community members with inherited sight loss together and combat loneliness.</v>
          </cell>
          <cell r="D2470" t="str">
            <v>GBP</v>
          </cell>
          <cell r="E2470">
            <v>12000</v>
          </cell>
          <cell r="F2470">
            <v>45393</v>
          </cell>
          <cell r="G2470" t="str">
            <v>GB-CHC-1153851</v>
          </cell>
          <cell r="H2470" t="str">
            <v>Retina UK</v>
          </cell>
          <cell r="I2470" t="str">
            <v>MK18 1TF</v>
          </cell>
          <cell r="J2470" t="str">
            <v>Buckingham West</v>
          </cell>
          <cell r="K2470" t="str">
            <v>Buckinghamshire</v>
          </cell>
          <cell r="L2470" t="str">
            <v>South East</v>
          </cell>
          <cell r="M2470" t="str">
            <v>Buckingham</v>
          </cell>
          <cell r="N2470" t="str">
            <v>GB-GOR-PB188</v>
          </cell>
          <cell r="O2470" t="str">
            <v>The National Lottery Community Fund</v>
          </cell>
          <cell r="P2470" t="str">
            <v>Charitable and Community including Health, Education and Environment</v>
          </cell>
          <cell r="Q2470" t="str">
            <v>1153851</v>
          </cell>
          <cell r="S2470" t="str">
            <v>Charitable incorporated organisation (CIO)</v>
          </cell>
          <cell r="T2470" t="str">
            <v>AFEX1</v>
          </cell>
          <cell r="U2470" t="str">
            <v>National Lottery Awards for All England</v>
          </cell>
          <cell r="V2470">
            <v>45492</v>
          </cell>
        </row>
        <row r="2471">
          <cell r="A2471" t="str">
            <v>360G-tnlcomfund-0045615604</v>
          </cell>
          <cell r="B2471" t="str">
            <v>Lincoln Pride</v>
          </cell>
          <cell r="C2471" t="str">
            <v>The funding will be used to deliver their annual Pride event in Lincoln to celebrate the diversity of the LGBTQ+ community through entertainment; inclusivity; and fun. The project aims to increase visibility and awareness of LGBTQ+ issues in Lincoln and the surrounding areas and foster a sense of unity and acceptance in the city.</v>
          </cell>
          <cell r="D2471" t="str">
            <v>GBP</v>
          </cell>
          <cell r="E2471">
            <v>19700</v>
          </cell>
          <cell r="F2471">
            <v>45393</v>
          </cell>
          <cell r="G2471" t="str">
            <v>GB-CHC-1187971</v>
          </cell>
          <cell r="H2471" t="str">
            <v>Lincoln Pride UK</v>
          </cell>
          <cell r="I2471" t="str">
            <v>LN1 1XP</v>
          </cell>
          <cell r="J2471" t="str">
            <v>Carholme</v>
          </cell>
          <cell r="K2471" t="str">
            <v>Lincoln</v>
          </cell>
          <cell r="L2471" t="str">
            <v>East Midlands</v>
          </cell>
          <cell r="M2471" t="str">
            <v>Lincoln</v>
          </cell>
          <cell r="N2471" t="str">
            <v>GB-GOR-PB188</v>
          </cell>
          <cell r="O2471" t="str">
            <v>The National Lottery Community Fund</v>
          </cell>
          <cell r="P2471" t="str">
            <v>Charitable and Community including Health, Education and Environment</v>
          </cell>
          <cell r="Q2471" t="str">
            <v>1187971</v>
          </cell>
          <cell r="S2471" t="str">
            <v>Charitable incorporated organisation (CIO)</v>
          </cell>
          <cell r="T2471" t="str">
            <v>AFEX1</v>
          </cell>
          <cell r="U2471" t="str">
            <v>National Lottery Awards for All England</v>
          </cell>
          <cell r="V2471">
            <v>45470</v>
          </cell>
        </row>
        <row r="2472">
          <cell r="A2472" t="str">
            <v>360G-tnlcomfund-0045615607</v>
          </cell>
          <cell r="B2472" t="str">
            <v>Making a difference</v>
          </cell>
          <cell r="C2472" t="str">
            <v>The funding will be used to employ a Community Liaison Worker to help develop the hub to support local vulnerable people to access services and meet new people. The project aims to provide a safe place where people feel they belong can build friendships and take part in various activities to support their personal wellbeing and skills development.</v>
          </cell>
          <cell r="D2472" t="str">
            <v>GBP</v>
          </cell>
          <cell r="E2472">
            <v>10000</v>
          </cell>
          <cell r="F2472">
            <v>45393</v>
          </cell>
          <cell r="G2472" t="str">
            <v>tnlcomfund-org-BarniesCommunityHub</v>
          </cell>
          <cell r="H2472" t="str">
            <v>Barnies Community Hub</v>
          </cell>
          <cell r="I2472" t="str">
            <v>CW1 3HA</v>
          </cell>
          <cell r="J2472" t="str">
            <v>Crewe Central</v>
          </cell>
          <cell r="K2472" t="str">
            <v>Cheshire East</v>
          </cell>
          <cell r="L2472" t="str">
            <v>North West</v>
          </cell>
          <cell r="M2472" t="str">
            <v>Crewe and Nantwich</v>
          </cell>
          <cell r="N2472" t="str">
            <v>GB-GOR-PB188</v>
          </cell>
          <cell r="O2472" t="str">
            <v>The National Lottery Community Fund</v>
          </cell>
          <cell r="P2472" t="str">
            <v>Charitable and Community including Health, Education and Environment</v>
          </cell>
          <cell r="S2472" t="str">
            <v>Unregistered voluntary or community organisation</v>
          </cell>
          <cell r="T2472" t="str">
            <v>AFEX1</v>
          </cell>
          <cell r="U2472" t="str">
            <v>National Lottery Awards for All England</v>
          </cell>
          <cell r="V2472">
            <v>45446</v>
          </cell>
        </row>
        <row r="2473">
          <cell r="A2473" t="str">
            <v>360G-tnlcomfund-0045615614</v>
          </cell>
          <cell r="B2473" t="str">
            <v>Experts by Experience - Survivor Engagement</v>
          </cell>
          <cell r="C2473" t="str">
            <v>The funding will be used to develop their expert by experience network which provides women survivors of domestic abuse with the skills and support to inform local practice and national decision making. The project aims to empower women to influence and enact change and help improve the support available to them and other women.</v>
          </cell>
          <cell r="D2473" t="str">
            <v>GBP</v>
          </cell>
          <cell r="E2473">
            <v>20000</v>
          </cell>
          <cell r="F2473">
            <v>45393</v>
          </cell>
          <cell r="G2473" t="str">
            <v>GB-CHC-1054154</v>
          </cell>
          <cell r="H2473" t="str">
            <v>Women's Aid Federation of England</v>
          </cell>
          <cell r="I2473" t="str">
            <v>BS2 2EH</v>
          </cell>
          <cell r="L2473" t="str">
            <v>South West</v>
          </cell>
          <cell r="M2473" t="str">
            <v>Bristol West</v>
          </cell>
          <cell r="N2473" t="str">
            <v>GB-GOR-PB188</v>
          </cell>
          <cell r="O2473" t="str">
            <v>The National Lottery Community Fund</v>
          </cell>
          <cell r="P2473" t="str">
            <v>Charitable and Community including Health, Education and Environment</v>
          </cell>
          <cell r="Q2473" t="str">
            <v>1054154</v>
          </cell>
          <cell r="R2473" t="str">
            <v>03171880</v>
          </cell>
          <cell r="S2473" t="str">
            <v>Registered Charity and Not-for-profit Company</v>
          </cell>
          <cell r="T2473" t="str">
            <v>AFEX1</v>
          </cell>
          <cell r="U2473" t="str">
            <v>National Lottery Awards for All England</v>
          </cell>
          <cell r="V2473">
            <v>45471</v>
          </cell>
        </row>
        <row r="2474">
          <cell r="A2474" t="str">
            <v>360G-tnlcomfund-0045615620</v>
          </cell>
          <cell r="B2474" t="str">
            <v>New wheelchair accessible minibus</v>
          </cell>
          <cell r="C2474" t="str">
            <v>The funding will be used to purchase a new wheelchair accessible minibus for the community transport service. The project aims to enable people with limited mobility to continue accessing social activities through reliable and more environmentally friendly transport.</v>
          </cell>
          <cell r="D2474" t="str">
            <v>GBP</v>
          </cell>
          <cell r="E2474">
            <v>20000</v>
          </cell>
          <cell r="F2474">
            <v>45393</v>
          </cell>
          <cell r="G2474" t="str">
            <v>GB-CHC-1105631</v>
          </cell>
          <cell r="H2474" t="str">
            <v>Ilkley &amp; District Good Neighbours Community Transport</v>
          </cell>
          <cell r="I2474" t="str">
            <v>LS29 9LU</v>
          </cell>
          <cell r="J2474" t="str">
            <v>Ilkley</v>
          </cell>
          <cell r="K2474" t="str">
            <v>Bradford</v>
          </cell>
          <cell r="L2474" t="str">
            <v>Yorkshire and The Humber</v>
          </cell>
          <cell r="M2474" t="str">
            <v>Keighley</v>
          </cell>
          <cell r="N2474" t="str">
            <v>GB-GOR-PB188</v>
          </cell>
          <cell r="O2474" t="str">
            <v>The National Lottery Community Fund</v>
          </cell>
          <cell r="P2474" t="str">
            <v>Charitable and Community including Health, Education and Environment</v>
          </cell>
          <cell r="Q2474" t="str">
            <v>1105631</v>
          </cell>
          <cell r="R2474" t="str">
            <v>5109768</v>
          </cell>
          <cell r="S2474" t="str">
            <v>Registered Charity and Not-for-profit Company</v>
          </cell>
          <cell r="T2474" t="str">
            <v>AFEX1</v>
          </cell>
          <cell r="U2474" t="str">
            <v>National Lottery Awards for All England</v>
          </cell>
          <cell r="V2474">
            <v>45474</v>
          </cell>
        </row>
        <row r="2475">
          <cell r="A2475" t="str">
            <v>360G-tnlcomfund-0045615640</v>
          </cell>
          <cell r="B2475" t="str">
            <v>Rainbow Bedfordshire Events CIC</v>
          </cell>
          <cell r="C2475" t="str">
            <v>The funding will be used to continue and develop a range of social activities engagement events and a clothes swap shop for people from the LGBTQ+ community. The project aims to create safe spaces for people to express themselves build social connections and improve their health and wellbeing.</v>
          </cell>
          <cell r="D2475" t="str">
            <v>GBP</v>
          </cell>
          <cell r="E2475">
            <v>19998</v>
          </cell>
          <cell r="F2475">
            <v>45393</v>
          </cell>
          <cell r="G2475" t="str">
            <v>GB-COH-14913309</v>
          </cell>
          <cell r="H2475" t="str">
            <v>Rainbow Bedfordshire Events CIC</v>
          </cell>
          <cell r="I2475" t="str">
            <v>MK40 2QT</v>
          </cell>
          <cell r="J2475" t="str">
            <v>Harpur</v>
          </cell>
          <cell r="K2475" t="str">
            <v>Bedford</v>
          </cell>
          <cell r="L2475" t="str">
            <v>Eastern</v>
          </cell>
          <cell r="M2475" t="str">
            <v>Bedford</v>
          </cell>
          <cell r="N2475" t="str">
            <v>GB-GOR-PB188</v>
          </cell>
          <cell r="O2475" t="str">
            <v>The National Lottery Community Fund</v>
          </cell>
          <cell r="P2475" t="str">
            <v>Charitable and Community including Health, Education and Environment</v>
          </cell>
          <cell r="R2475" t="str">
            <v>14913309</v>
          </cell>
          <cell r="S2475" t="str">
            <v>Community Interest Company (CIC)</v>
          </cell>
          <cell r="T2475" t="str">
            <v>AFEX1</v>
          </cell>
          <cell r="U2475" t="str">
            <v>National Lottery Awards for All England</v>
          </cell>
          <cell r="V2475">
            <v>45443</v>
          </cell>
        </row>
        <row r="2476">
          <cell r="A2476" t="str">
            <v>360G-tnlcomfund-0045615658</v>
          </cell>
          <cell r="B2476" t="str">
            <v>Changing Lives Project</v>
          </cell>
          <cell r="C2476" t="str">
            <v>The funding will be used to provide martial arts and boxing sessions for local young people. The project aims to encourage personal development and provide an alternative to antisocial behaviour.</v>
          </cell>
          <cell r="D2476" t="str">
            <v>GBP</v>
          </cell>
          <cell r="E2476">
            <v>20000</v>
          </cell>
          <cell r="F2476">
            <v>45393</v>
          </cell>
          <cell r="G2476" t="str">
            <v>GB-COH-1544045</v>
          </cell>
          <cell r="H2476" t="str">
            <v>Maghull Thai Boxing CIC</v>
          </cell>
          <cell r="I2476" t="str">
            <v>L31 2HG</v>
          </cell>
          <cell r="J2476" t="str">
            <v>Sudell</v>
          </cell>
          <cell r="K2476" t="str">
            <v>Sefton</v>
          </cell>
          <cell r="L2476" t="str">
            <v>North West</v>
          </cell>
          <cell r="M2476" t="str">
            <v>Sefton Central</v>
          </cell>
          <cell r="N2476" t="str">
            <v>GB-GOR-PB188</v>
          </cell>
          <cell r="O2476" t="str">
            <v>The National Lottery Community Fund</v>
          </cell>
          <cell r="P2476" t="str">
            <v>Charitable and Community including Health, Education and Environment</v>
          </cell>
          <cell r="R2476" t="str">
            <v>1544045</v>
          </cell>
          <cell r="S2476" t="str">
            <v>Community Interest Company (CIC)</v>
          </cell>
          <cell r="T2476" t="str">
            <v>AFEX1</v>
          </cell>
          <cell r="U2476" t="str">
            <v>National Lottery Awards for All England</v>
          </cell>
          <cell r="V2476">
            <v>45482</v>
          </cell>
        </row>
        <row r="2477">
          <cell r="A2477" t="str">
            <v>360G-tnlcomfund-0045615686</v>
          </cell>
          <cell r="B2477" t="str">
            <v>Community Kitchen at the Ken Kennett Centre</v>
          </cell>
          <cell r="C2477" t="str">
            <v>The funding will be used to run a community kitchen and meal service. The project aims to provide people on low incomes with access to nutritional food as well as providing social activities which reduce feelings of social isolation and improve wellbeing.</v>
          </cell>
          <cell r="D2477" t="str">
            <v>GBP</v>
          </cell>
          <cell r="E2477">
            <v>12408</v>
          </cell>
          <cell r="F2477">
            <v>45393</v>
          </cell>
          <cell r="G2477" t="str">
            <v>GB-COH-13534485</v>
          </cell>
          <cell r="H2477" t="str">
            <v>Net Zero Stratford CIC</v>
          </cell>
          <cell r="I2477" t="str">
            <v>CV37 0DA</v>
          </cell>
          <cell r="J2477" t="str">
            <v>Clopton</v>
          </cell>
          <cell r="K2477" t="str">
            <v>Stratford-on-Avon</v>
          </cell>
          <cell r="L2477" t="str">
            <v>West Midlands</v>
          </cell>
          <cell r="M2477" t="str">
            <v>Stratford-on-Avon</v>
          </cell>
          <cell r="N2477" t="str">
            <v>GB-GOR-PB188</v>
          </cell>
          <cell r="O2477" t="str">
            <v>The National Lottery Community Fund</v>
          </cell>
          <cell r="P2477" t="str">
            <v>Charitable and Community including Health, Education and Environment</v>
          </cell>
          <cell r="R2477" t="str">
            <v>13534485</v>
          </cell>
          <cell r="S2477" t="str">
            <v>Community Interest Company (CIC)</v>
          </cell>
          <cell r="T2477" t="str">
            <v>AFEX1</v>
          </cell>
          <cell r="U2477" t="str">
            <v>National Lottery Awards for All England</v>
          </cell>
          <cell r="V2477">
            <v>45460</v>
          </cell>
        </row>
        <row r="2478">
          <cell r="A2478" t="str">
            <v>360G-tnlcomfund-0045615730</v>
          </cell>
          <cell r="B2478" t="str">
            <v>Shardlow Play Area Replacement of Popular Play Item</v>
          </cell>
          <cell r="C2478" t="str">
            <v>The funding will be used to supply and install a climbing frame in the village park. The project aims to provide a place for children to play increasing recreational activities and socialisation.</v>
          </cell>
          <cell r="D2478" t="str">
            <v>GBP</v>
          </cell>
          <cell r="E2478">
            <v>6650</v>
          </cell>
          <cell r="F2478">
            <v>45393</v>
          </cell>
          <cell r="G2478" t="str">
            <v>tnlcomfund-org-Shardlow&amp;GreatWilneParishCouncil</v>
          </cell>
          <cell r="H2478" t="str">
            <v>Shardlow &amp; Great Wilne Parish Council</v>
          </cell>
          <cell r="I2478" t="str">
            <v>DE72 2GH</v>
          </cell>
          <cell r="J2478" t="str">
            <v>Aston</v>
          </cell>
          <cell r="K2478" t="str">
            <v>South Derbyshire</v>
          </cell>
          <cell r="L2478" t="str">
            <v>East Midlands</v>
          </cell>
          <cell r="M2478" t="str">
            <v>South Derbyshire</v>
          </cell>
          <cell r="N2478" t="str">
            <v>GB-GOR-PB188</v>
          </cell>
          <cell r="O2478" t="str">
            <v>The National Lottery Community Fund</v>
          </cell>
          <cell r="P2478" t="str">
            <v>Charitable and Community including Health, Education and Environment</v>
          </cell>
          <cell r="S2478" t="str">
            <v>Statutory body</v>
          </cell>
          <cell r="T2478" t="str">
            <v>AFEX1</v>
          </cell>
          <cell r="U2478" t="str">
            <v>National Lottery Awards for All England</v>
          </cell>
          <cell r="V2478">
            <v>45505</v>
          </cell>
        </row>
        <row r="2479">
          <cell r="A2479" t="str">
            <v>360G-tnlcomfund-0045615742</v>
          </cell>
          <cell r="B2479" t="str">
            <v>Green Energy</v>
          </cell>
          <cell r="C2479" t="str">
            <v>Lislea Men's Shed near Newry is using a £13900 grant install solar panels on their premises to lower the costs of running their digital hub and reduce their carbon footprint.</v>
          </cell>
          <cell r="D2479" t="str">
            <v>GBP</v>
          </cell>
          <cell r="E2479">
            <v>13900</v>
          </cell>
          <cell r="F2479">
            <v>45393</v>
          </cell>
          <cell r="G2479" t="str">
            <v>GB-CHC-107346</v>
          </cell>
          <cell r="H2479" t="str">
            <v>Lislea Men's Shed</v>
          </cell>
          <cell r="I2479" t="str">
            <v>BT35 9UD</v>
          </cell>
          <cell r="J2479" t="str">
            <v>Camlough</v>
          </cell>
          <cell r="K2479" t="str">
            <v>Newry, Mourne and Down</v>
          </cell>
          <cell r="L2479" t="str">
            <v>Northern Ireland</v>
          </cell>
          <cell r="M2479" t="str">
            <v>Newry and Armagh</v>
          </cell>
          <cell r="N2479" t="str">
            <v>GB-GOR-PB188</v>
          </cell>
          <cell r="O2479" t="str">
            <v>The National Lottery Community Fund</v>
          </cell>
          <cell r="P2479" t="str">
            <v>Charitable and Community including Health, Education and Environment</v>
          </cell>
          <cell r="Q2479" t="str">
            <v>107346</v>
          </cell>
          <cell r="S2479" t="str">
            <v>Registered charity (unincorporated)</v>
          </cell>
          <cell r="T2479" t="str">
            <v>AANI4</v>
          </cell>
          <cell r="U2479" t="str">
            <v>Awards for All Northern Ireland</v>
          </cell>
          <cell r="V2479">
            <v>45509</v>
          </cell>
        </row>
        <row r="2480">
          <cell r="A2480" t="str">
            <v>360G-tnlcomfund-0045615744</v>
          </cell>
          <cell r="B2480" t="str">
            <v>Flourish</v>
          </cell>
          <cell r="C2480" t="str">
            <v>The funding will be used to run a bi-monthly flower growing support group at Bowden Springs Farm for women recovering from cancer focused on flower growing as a form of therapeutic horticulture. The project aims to create a safe space to connect with nature share experiences and improve wellbeing.</v>
          </cell>
          <cell r="D2480" t="str">
            <v>GBP</v>
          </cell>
          <cell r="E2480">
            <v>5443</v>
          </cell>
          <cell r="F2480">
            <v>45393</v>
          </cell>
          <cell r="G2480" t="str">
            <v>GB-COH-14333103</v>
          </cell>
          <cell r="H2480" t="str">
            <v>Bowden Springs Farm CIC</v>
          </cell>
          <cell r="N2480" t="str">
            <v>GB-GOR-PB188</v>
          </cell>
          <cell r="O2480" t="str">
            <v>The National Lottery Community Fund</v>
          </cell>
          <cell r="P2480" t="str">
            <v>Charitable and Community including Health, Education and Environment</v>
          </cell>
          <cell r="R2480" t="str">
            <v>14333103</v>
          </cell>
          <cell r="S2480" t="str">
            <v>Community Interest Company (CIC)</v>
          </cell>
          <cell r="T2480" t="str">
            <v>AFEX1</v>
          </cell>
          <cell r="U2480" t="str">
            <v>National Lottery Awards for All England</v>
          </cell>
          <cell r="V2480">
            <v>45519</v>
          </cell>
        </row>
        <row r="2481">
          <cell r="A2481" t="str">
            <v>360G-tnlcomfund-0045615748</v>
          </cell>
          <cell r="B2481" t="str">
            <v>The GoodWork Programme</v>
          </cell>
          <cell r="C2481" t="str">
            <v>The funding will be used to support young disadvantaged adults through the transition into careers by providing tailored 1:1 and group sessions. The project aims to assist young adults in reaching their potential with early interventions.</v>
          </cell>
          <cell r="D2481" t="str">
            <v>GBP</v>
          </cell>
          <cell r="E2481">
            <v>19999</v>
          </cell>
          <cell r="F2481">
            <v>45393</v>
          </cell>
          <cell r="G2481" t="str">
            <v>GB-COH-14069773</v>
          </cell>
          <cell r="H2481" t="str">
            <v>The GoodWork Group CIC</v>
          </cell>
          <cell r="I2481" t="str">
            <v>WC2A 2JR</v>
          </cell>
          <cell r="J2481" t="str">
            <v>St James's</v>
          </cell>
          <cell r="K2481" t="str">
            <v>Westminster</v>
          </cell>
          <cell r="L2481" t="str">
            <v>London</v>
          </cell>
          <cell r="M2481" t="str">
            <v>Cities of London and Westminster</v>
          </cell>
          <cell r="N2481" t="str">
            <v>GB-GOR-PB188</v>
          </cell>
          <cell r="O2481" t="str">
            <v>The National Lottery Community Fund</v>
          </cell>
          <cell r="P2481" t="str">
            <v>Charitable and Community including Health, Education and Environment</v>
          </cell>
          <cell r="R2481" t="str">
            <v>14069773</v>
          </cell>
          <cell r="S2481" t="str">
            <v>Community Interest Company (CIC)</v>
          </cell>
          <cell r="T2481" t="str">
            <v>AFEX1</v>
          </cell>
          <cell r="U2481" t="str">
            <v>National Lottery Awards for All England</v>
          </cell>
          <cell r="V2481">
            <v>45471</v>
          </cell>
        </row>
        <row r="2482">
          <cell r="A2482" t="str">
            <v>360G-tnlcomfund-0045615782</v>
          </cell>
          <cell r="B2482" t="str">
            <v>St Albans &amp; District Twins &amp; Multiples Club</v>
          </cell>
          <cell r="C2482" t="str">
            <v>The funding is for the continuation of a community support group for families with twins and other multiples. The project aims to provide support and a welcoming space bringing families together and to feel less alone.</v>
          </cell>
          <cell r="D2482" t="str">
            <v>GBP</v>
          </cell>
          <cell r="E2482">
            <v>1940</v>
          </cell>
          <cell r="F2482">
            <v>45393</v>
          </cell>
          <cell r="G2482" t="str">
            <v>tnlcomfund-org-StAlbans&amp;DistrictTwins&amp;MultiplesClub</v>
          </cell>
          <cell r="H2482" t="str">
            <v>St Albans &amp; District Twins &amp; Multiples Club</v>
          </cell>
          <cell r="I2482" t="str">
            <v>AL1 3AG</v>
          </cell>
          <cell r="J2482" t="str">
            <v>St Peters</v>
          </cell>
          <cell r="K2482" t="str">
            <v>St Albans</v>
          </cell>
          <cell r="L2482" t="str">
            <v>Eastern</v>
          </cell>
          <cell r="M2482" t="str">
            <v>St Albans</v>
          </cell>
          <cell r="N2482" t="str">
            <v>GB-GOR-PB188</v>
          </cell>
          <cell r="O2482" t="str">
            <v>The National Lottery Community Fund</v>
          </cell>
          <cell r="P2482" t="str">
            <v>Charitable and Community including Health, Education and Environment</v>
          </cell>
          <cell r="S2482" t="str">
            <v>Unregistered voluntary or community organisation</v>
          </cell>
          <cell r="T2482" t="str">
            <v>AFEX1</v>
          </cell>
          <cell r="U2482" t="str">
            <v>National Lottery Awards for All England</v>
          </cell>
          <cell r="V2482">
            <v>45470</v>
          </cell>
        </row>
        <row r="2483">
          <cell r="A2483" t="str">
            <v>360G-tnlcomfund-0045615787</v>
          </cell>
          <cell r="B2483" t="str">
            <v>Greater Armagh Road Men's Shed Start-up</v>
          </cell>
          <cell r="C2483" t="str">
            <v>Greater Armagh Road Men's Shed based in Newry is using an £18050 grant over two years to set up a workshop area and outdoor space. The project will fund new tools gardening equipment a generator and a solar panel kit. The project will improve the mental and physical health of local men by bringing them together to socialise and learn new skills.</v>
          </cell>
          <cell r="D2483" t="str">
            <v>GBP</v>
          </cell>
          <cell r="E2483">
            <v>18050</v>
          </cell>
          <cell r="F2483">
            <v>45393</v>
          </cell>
          <cell r="G2483" t="str">
            <v>tnlcomfund-org-GreaterArmaghRoadMen'sShed</v>
          </cell>
          <cell r="H2483" t="str">
            <v>Greater Armagh Road Men's Shed</v>
          </cell>
          <cell r="I2483" t="str">
            <v>BT35 6PD</v>
          </cell>
          <cell r="J2483" t="str">
            <v>Damolly</v>
          </cell>
          <cell r="K2483" t="str">
            <v>Newry, Mourne and Down</v>
          </cell>
          <cell r="L2483" t="str">
            <v>Northern Ireland</v>
          </cell>
          <cell r="M2483" t="str">
            <v>Newry and Armagh</v>
          </cell>
          <cell r="N2483" t="str">
            <v>GB-GOR-PB188</v>
          </cell>
          <cell r="O2483" t="str">
            <v>The National Lottery Community Fund</v>
          </cell>
          <cell r="P2483" t="str">
            <v>Charitable and Community including Health, Education and Environment</v>
          </cell>
          <cell r="S2483" t="str">
            <v>Unregistered voluntary or community organisation</v>
          </cell>
          <cell r="T2483" t="str">
            <v>AANI4</v>
          </cell>
          <cell r="U2483" t="str">
            <v>Awards for All Northern Ireland</v>
          </cell>
          <cell r="V2483">
            <v>45519</v>
          </cell>
        </row>
        <row r="2484">
          <cell r="A2484" t="str">
            <v>360G-tnlcomfund-0045615791</v>
          </cell>
          <cell r="B2484" t="str">
            <v>Trauma-informed therapy for disadvantaged people in crisis</v>
          </cell>
          <cell r="C2484" t="str">
            <v>This project aims to help people reach their potential with low cost / no cost psychological therapies for underrepresented groups. The funding will allow the existing project to continue and expand.</v>
          </cell>
          <cell r="D2484" t="str">
            <v>GBP</v>
          </cell>
          <cell r="E2484">
            <v>19200</v>
          </cell>
          <cell r="F2484">
            <v>45393</v>
          </cell>
          <cell r="G2484" t="str">
            <v>GB-CHC-1150032</v>
          </cell>
          <cell r="H2484" t="str">
            <v>Brighton Therapy Centre Ltd</v>
          </cell>
          <cell r="I2484" t="str">
            <v>BN1 1UG</v>
          </cell>
          <cell r="J2484" t="str">
            <v>St. Peter's and North Laine</v>
          </cell>
          <cell r="K2484" t="str">
            <v>Brighton and Hove</v>
          </cell>
          <cell r="L2484" t="str">
            <v>South East</v>
          </cell>
          <cell r="M2484" t="str">
            <v>Brighton, Pavilion</v>
          </cell>
          <cell r="N2484" t="str">
            <v>GB-GOR-PB188</v>
          </cell>
          <cell r="O2484" t="str">
            <v>The National Lottery Community Fund</v>
          </cell>
          <cell r="P2484" t="str">
            <v>Charitable and Community including Health, Education and Environment</v>
          </cell>
          <cell r="Q2484" t="str">
            <v>1150032</v>
          </cell>
          <cell r="R2484" t="str">
            <v>07791021</v>
          </cell>
          <cell r="S2484" t="str">
            <v>Registered Charity and Not-for-profit Company</v>
          </cell>
          <cell r="T2484" t="str">
            <v>AFEX1</v>
          </cell>
          <cell r="U2484" t="str">
            <v>National Lottery Awards for All England</v>
          </cell>
          <cell r="V2484">
            <v>45470</v>
          </cell>
        </row>
        <row r="2485">
          <cell r="A2485" t="str">
            <v>360G-tnlcomfund-0045615796</v>
          </cell>
          <cell r="B2485" t="str">
            <v>Renovate Levens Playing Fields Courts</v>
          </cell>
          <cell r="C2485" t="str">
            <v>The funding will be used to develop an accessible play park on the local village playing field in Levens Cumbria. The project aims to improve an outdoor space for the enjoyment of the children and youths living in this village community.</v>
          </cell>
          <cell r="D2485" t="str">
            <v>GBP</v>
          </cell>
          <cell r="E2485">
            <v>20000</v>
          </cell>
          <cell r="F2485">
            <v>45393</v>
          </cell>
          <cell r="G2485" t="str">
            <v>GB-CHC-523066</v>
          </cell>
          <cell r="H2485" t="str">
            <v>Levens Playing Fields</v>
          </cell>
          <cell r="I2485" t="str">
            <v>LA8 8PU</v>
          </cell>
          <cell r="J2485" t="str">
            <v>Bowness &amp; Levens</v>
          </cell>
          <cell r="K2485" t="str">
            <v>South Lakeland</v>
          </cell>
          <cell r="L2485" t="str">
            <v>North West</v>
          </cell>
          <cell r="M2485" t="str">
            <v>Westmorland and Lonsdale</v>
          </cell>
          <cell r="N2485" t="str">
            <v>GB-GOR-PB188</v>
          </cell>
          <cell r="O2485" t="str">
            <v>The National Lottery Community Fund</v>
          </cell>
          <cell r="P2485" t="str">
            <v>Charitable and Community including Health, Education and Environment</v>
          </cell>
          <cell r="Q2485" t="str">
            <v>523066</v>
          </cell>
          <cell r="S2485" t="str">
            <v>Registered charity (unincorporated)</v>
          </cell>
          <cell r="T2485" t="str">
            <v>AFEX1</v>
          </cell>
          <cell r="U2485" t="str">
            <v>National Lottery Awards for All England</v>
          </cell>
          <cell r="V2485">
            <v>45466</v>
          </cell>
        </row>
        <row r="2486">
          <cell r="A2486" t="str">
            <v>360G-tnlcomfund-0045615807</v>
          </cell>
          <cell r="B2486" t="str">
            <v>Wanna Dance?</v>
          </cell>
          <cell r="C2486" t="str">
            <v>The funding will support 20+ adults with profound and multiple learning disabilities (PMLD) giving them the opportunity to engage in dance sessions with a dance artist in residents and provide care staff with the skills with the aim of supporting people with PMLD within two local care centres to provide inclusive community activities through 1:1 and 2:1 support.</v>
          </cell>
          <cell r="D2486" t="str">
            <v>GBP</v>
          </cell>
          <cell r="E2486">
            <v>17520</v>
          </cell>
          <cell r="F2486">
            <v>45393</v>
          </cell>
          <cell r="G2486" t="str">
            <v>GB-CHC-1020584</v>
          </cell>
          <cell r="H2486" t="str">
            <v>Cheshire Dance Workshop Limited</v>
          </cell>
          <cell r="I2486" t="str">
            <v>CH2 3AD</v>
          </cell>
          <cell r="J2486" t="str">
            <v>Newton &amp; Hoole</v>
          </cell>
          <cell r="K2486" t="str">
            <v>Cheshire West and Chester</v>
          </cell>
          <cell r="L2486" t="str">
            <v>North West</v>
          </cell>
          <cell r="M2486" t="str">
            <v>City of Chester</v>
          </cell>
          <cell r="N2486" t="str">
            <v>GB-GOR-PB188</v>
          </cell>
          <cell r="O2486" t="str">
            <v>The National Lottery Community Fund</v>
          </cell>
          <cell r="P2486" t="str">
            <v>Charitable and Community including Health, Education and Environment</v>
          </cell>
          <cell r="Q2486" t="str">
            <v>1020584</v>
          </cell>
          <cell r="R2486" t="str">
            <v>02811035</v>
          </cell>
          <cell r="S2486" t="str">
            <v>Registered Charity and Not-for-profit Company</v>
          </cell>
          <cell r="T2486" t="str">
            <v>AFEX1</v>
          </cell>
          <cell r="U2486" t="str">
            <v>National Lottery Awards for All England</v>
          </cell>
          <cell r="V2486">
            <v>45453</v>
          </cell>
        </row>
        <row r="2487">
          <cell r="A2487" t="str">
            <v>360G-tnlcomfund-0045615812</v>
          </cell>
          <cell r="B2487" t="str">
            <v>Transforming The Bridewell into a thriving community hub</v>
          </cell>
          <cell r="C2487" t="str">
            <v>The funding will be used to carry out renovations to the first floor of the Hampshire County Council library building. The project aims to create a community hub that can be used for socialising collaborative work and general hire by the local community.</v>
          </cell>
          <cell r="D2487" t="str">
            <v>GBP</v>
          </cell>
          <cell r="E2487">
            <v>19830</v>
          </cell>
          <cell r="F2487">
            <v>45393</v>
          </cell>
          <cell r="G2487" t="str">
            <v>tnlcomfund-org-OdihamParishCouncil</v>
          </cell>
          <cell r="H2487" t="str">
            <v>Odiham Parish Council</v>
          </cell>
          <cell r="I2487" t="str">
            <v>RG29 1NB</v>
          </cell>
          <cell r="J2487" t="str">
            <v>Odiham</v>
          </cell>
          <cell r="K2487" t="str">
            <v>Hart</v>
          </cell>
          <cell r="L2487" t="str">
            <v>South East</v>
          </cell>
          <cell r="M2487" t="str">
            <v>North East Hampshire</v>
          </cell>
          <cell r="N2487" t="str">
            <v>GB-GOR-PB188</v>
          </cell>
          <cell r="O2487" t="str">
            <v>The National Lottery Community Fund</v>
          </cell>
          <cell r="P2487" t="str">
            <v>Charitable and Community including Health, Education and Environment</v>
          </cell>
          <cell r="S2487" t="str">
            <v>Statutory body</v>
          </cell>
          <cell r="T2487" t="str">
            <v>AFEX1</v>
          </cell>
          <cell r="U2487" t="str">
            <v>National Lottery Awards for All England</v>
          </cell>
          <cell r="V2487">
            <v>45462</v>
          </cell>
        </row>
        <row r="2488">
          <cell r="A2488" t="str">
            <v>360G-tnlcomfund-0045615850</v>
          </cell>
          <cell r="B2488" t="str">
            <v>Children in the Community</v>
          </cell>
          <cell r="C2488" t="str">
            <v>The funding will be used to offer groups of vulnerable or disadvantaged children a Woodland Activity Day. The project aims to bring people together to enjoy nature relax and improve their wellbeing.</v>
          </cell>
          <cell r="D2488" t="str">
            <v>GBP</v>
          </cell>
          <cell r="E2488">
            <v>5000</v>
          </cell>
          <cell r="F2488">
            <v>45393</v>
          </cell>
          <cell r="G2488" t="str">
            <v>GB-CHC-1198212</v>
          </cell>
          <cell r="H2488" t="str">
            <v>The West Sussex Countryside Studies Trust</v>
          </cell>
          <cell r="I2488" t="str">
            <v>PO18 0QF</v>
          </cell>
          <cell r="J2488" t="str">
            <v>Goodwood</v>
          </cell>
          <cell r="K2488" t="str">
            <v>Chichester</v>
          </cell>
          <cell r="L2488" t="str">
            <v>South East</v>
          </cell>
          <cell r="M2488" t="str">
            <v>Chichester</v>
          </cell>
          <cell r="N2488" t="str">
            <v>GB-GOR-PB188</v>
          </cell>
          <cell r="O2488" t="str">
            <v>The National Lottery Community Fund</v>
          </cell>
          <cell r="P2488" t="str">
            <v>Charitable and Community including Health, Education and Environment</v>
          </cell>
          <cell r="Q2488" t="str">
            <v>1198212</v>
          </cell>
          <cell r="S2488" t="str">
            <v>Charitable incorporated organisation (CIO)</v>
          </cell>
          <cell r="T2488" t="str">
            <v>AFEX1</v>
          </cell>
          <cell r="U2488" t="str">
            <v>National Lottery Awards for All England</v>
          </cell>
          <cell r="V2488">
            <v>45464</v>
          </cell>
        </row>
        <row r="2489">
          <cell r="A2489" t="str">
            <v>360G-tnlcomfund-0045615854</v>
          </cell>
          <cell r="B2489" t="str">
            <v>Stockton and Middlesbrough Pride 2024</v>
          </cell>
          <cell r="C2489" t="str">
            <v>The funding will be used to run two pride events to support LGBTQ+ community members with entertainment workshops and opportunities to connect to local services. This project aims to reduce isolation and discrimination against local LGBTQ+ individuals bringing together the whole community to celebrate diversity.</v>
          </cell>
          <cell r="D2489" t="str">
            <v>GBP</v>
          </cell>
          <cell r="E2489">
            <v>16882</v>
          </cell>
          <cell r="F2489">
            <v>45393</v>
          </cell>
          <cell r="G2489" t="str">
            <v>GB-CHC-1198108</v>
          </cell>
          <cell r="H2489" t="str">
            <v>Curious Arts</v>
          </cell>
          <cell r="I2489" t="str">
            <v>TS1 2QJ</v>
          </cell>
          <cell r="J2489" t="str">
            <v>Central</v>
          </cell>
          <cell r="K2489" t="str">
            <v>Middlesbrough</v>
          </cell>
          <cell r="L2489" t="str">
            <v>North East</v>
          </cell>
          <cell r="M2489" t="str">
            <v>Middlesbrough</v>
          </cell>
          <cell r="N2489" t="str">
            <v>GB-GOR-PB188</v>
          </cell>
          <cell r="O2489" t="str">
            <v>The National Lottery Community Fund</v>
          </cell>
          <cell r="P2489" t="str">
            <v>Charitable and Community including Health, Education and Environment</v>
          </cell>
          <cell r="Q2489" t="str">
            <v>1198108</v>
          </cell>
          <cell r="S2489" t="str">
            <v>Registered charity (unincorporated)</v>
          </cell>
          <cell r="T2489" t="str">
            <v>AFEX1</v>
          </cell>
          <cell r="U2489" t="str">
            <v>National Lottery Awards for All England</v>
          </cell>
          <cell r="V2489">
            <v>45467</v>
          </cell>
        </row>
        <row r="2490">
          <cell r="A2490" t="str">
            <v>360G-tnlcomfund-0045615879</v>
          </cell>
          <cell r="B2490" t="str">
            <v>You are not alone</v>
          </cell>
          <cell r="C2490" t="str">
            <v>The funding will be used to support vulnerable victims of domestic violence predominantly from EU communities. The project aims to provide counselling and therapies and to create an opportunity for the victims to meet in save and non-judgemental environment where they can share experiences; good practice and support each other.</v>
          </cell>
          <cell r="D2490" t="str">
            <v>GBP</v>
          </cell>
          <cell r="E2490">
            <v>19500</v>
          </cell>
          <cell r="F2490">
            <v>45393</v>
          </cell>
          <cell r="G2490" t="str">
            <v>tnlcomfund-org-Youarenotalone</v>
          </cell>
          <cell r="H2490" t="str">
            <v>You are not alone</v>
          </cell>
          <cell r="I2490" t="str">
            <v>PE1 2AN</v>
          </cell>
          <cell r="J2490" t="str">
            <v>North</v>
          </cell>
          <cell r="K2490" t="str">
            <v>Peterborough</v>
          </cell>
          <cell r="L2490" t="str">
            <v>Eastern</v>
          </cell>
          <cell r="M2490" t="str">
            <v>Peterborough</v>
          </cell>
          <cell r="N2490" t="str">
            <v>GB-GOR-PB188</v>
          </cell>
          <cell r="O2490" t="str">
            <v>The National Lottery Community Fund</v>
          </cell>
          <cell r="P2490" t="str">
            <v>Charitable and Community including Health, Education and Environment</v>
          </cell>
          <cell r="S2490" t="str">
            <v>Unregistered voluntary or community organisation</v>
          </cell>
          <cell r="T2490" t="str">
            <v>AFEX1</v>
          </cell>
          <cell r="U2490" t="str">
            <v>National Lottery Awards for All England</v>
          </cell>
          <cell r="V2490">
            <v>45461</v>
          </cell>
        </row>
        <row r="2491">
          <cell r="A2491" t="str">
            <v>360G-tnlcomfund-0045615881</v>
          </cell>
          <cell r="B2491" t="str">
            <v>Exercise classes for pregnant women; new mums and dads</v>
          </cell>
          <cell r="C2491" t="str">
            <v>The funding will be used to offer free fitness classes at community centres for pregnant women and new mums and dads facing mental health and health challenges. The project aims to ensure that every individual can participate in safe exercise classes regardless of their background health status physical ability.</v>
          </cell>
          <cell r="D2491" t="str">
            <v>GBP</v>
          </cell>
          <cell r="E2491">
            <v>16000</v>
          </cell>
          <cell r="F2491">
            <v>45393</v>
          </cell>
          <cell r="G2491" t="str">
            <v>GB-COH-15060988</v>
          </cell>
          <cell r="H2491" t="str">
            <v>Muscle Mind Care CIC</v>
          </cell>
          <cell r="I2491" t="str">
            <v>IP2 9LR</v>
          </cell>
          <cell r="J2491" t="str">
            <v>Gipping</v>
          </cell>
          <cell r="K2491" t="str">
            <v>Ipswich</v>
          </cell>
          <cell r="L2491" t="str">
            <v>Eastern</v>
          </cell>
          <cell r="M2491" t="str">
            <v>Ipswich</v>
          </cell>
          <cell r="N2491" t="str">
            <v>GB-GOR-PB188</v>
          </cell>
          <cell r="O2491" t="str">
            <v>The National Lottery Community Fund</v>
          </cell>
          <cell r="P2491" t="str">
            <v>Charitable and Community including Health, Education and Environment</v>
          </cell>
          <cell r="R2491" t="str">
            <v>15060988</v>
          </cell>
          <cell r="S2491" t="str">
            <v>Community Interest Company (CIC)</v>
          </cell>
          <cell r="T2491" t="str">
            <v>AFEX1</v>
          </cell>
          <cell r="U2491" t="str">
            <v>National Lottery Awards for All England</v>
          </cell>
          <cell r="V2491">
            <v>45470</v>
          </cell>
        </row>
        <row r="2492">
          <cell r="A2492" t="str">
            <v>360G-tnlcomfund-0045615897</v>
          </cell>
          <cell r="B2492" t="str">
            <v>Mentoring support</v>
          </cell>
          <cell r="C2492" t="str">
            <v>The funding will be used to provide mentoring social and practical support for 30 young people aged 18-25 through the continuation of their services recruitment of further volunteers for outreach work in outlying areas and development of their equity and inclusion mentoring services to meet increased demand.</v>
          </cell>
          <cell r="D2492" t="str">
            <v>GBP</v>
          </cell>
          <cell r="E2492">
            <v>17441</v>
          </cell>
          <cell r="F2492">
            <v>45393</v>
          </cell>
          <cell r="G2492" t="str">
            <v>GB-CHC-1081416</v>
          </cell>
          <cell r="H2492" t="str">
            <v>Just Drop-In Youth Info and Advice Ltd</v>
          </cell>
          <cell r="I2492" t="str">
            <v>SK11 8BU</v>
          </cell>
          <cell r="J2492" t="str">
            <v>Macclesfield Central</v>
          </cell>
          <cell r="K2492" t="str">
            <v>Cheshire East</v>
          </cell>
          <cell r="L2492" t="str">
            <v>North West</v>
          </cell>
          <cell r="M2492" t="str">
            <v>Macclesfield</v>
          </cell>
          <cell r="N2492" t="str">
            <v>GB-GOR-PB188</v>
          </cell>
          <cell r="O2492" t="str">
            <v>The National Lottery Community Fund</v>
          </cell>
          <cell r="P2492" t="str">
            <v>Charitable and Community including Health, Education and Environment</v>
          </cell>
          <cell r="Q2492" t="str">
            <v>1081416</v>
          </cell>
          <cell r="R2492" t="str">
            <v>3884673</v>
          </cell>
          <cell r="S2492" t="str">
            <v>Not-for-profit company</v>
          </cell>
          <cell r="T2492" t="str">
            <v>AFEX1</v>
          </cell>
          <cell r="U2492" t="str">
            <v>National Lottery Awards for All England</v>
          </cell>
          <cell r="V2492">
            <v>45446</v>
          </cell>
        </row>
        <row r="2493">
          <cell r="A2493" t="str">
            <v>360G-tnlcomfund-0045615920</v>
          </cell>
          <cell r="B2493" t="str">
            <v>Women Alive 2024</v>
          </cell>
          <cell r="C2493" t="str">
            <v>The funding will be used to offer culturally sensitive support for around 175 Orthodox Jewish women aged 30-70 through weekly support groups monthly activities and 4 retreat days. The project aims to improve emotional and physical health and decrease isolation.</v>
          </cell>
          <cell r="D2493" t="str">
            <v>GBP</v>
          </cell>
          <cell r="E2493">
            <v>20000</v>
          </cell>
          <cell r="F2493">
            <v>45393</v>
          </cell>
          <cell r="G2493" t="str">
            <v>tnlcomfund-org-WomenAlive</v>
          </cell>
          <cell r="H2493" t="str">
            <v>Women Alive</v>
          </cell>
          <cell r="I2493" t="str">
            <v>M25 2SW</v>
          </cell>
          <cell r="J2493" t="str">
            <v>Higher Blackley</v>
          </cell>
          <cell r="K2493" t="str">
            <v>Manchester</v>
          </cell>
          <cell r="L2493" t="str">
            <v>North West</v>
          </cell>
          <cell r="M2493" t="str">
            <v>Blackley and Broughton</v>
          </cell>
          <cell r="N2493" t="str">
            <v>GB-GOR-PB188</v>
          </cell>
          <cell r="O2493" t="str">
            <v>The National Lottery Community Fund</v>
          </cell>
          <cell r="P2493" t="str">
            <v>Charitable and Community including Health, Education and Environment</v>
          </cell>
          <cell r="S2493" t="str">
            <v>Unregistered voluntary or community organisation</v>
          </cell>
          <cell r="T2493" t="str">
            <v>AFEX1</v>
          </cell>
          <cell r="U2493" t="str">
            <v>National Lottery Awards for All England</v>
          </cell>
          <cell r="V2493">
            <v>45450</v>
          </cell>
        </row>
        <row r="2494">
          <cell r="A2494" t="str">
            <v>360G-tnlcomfund-0045615928</v>
          </cell>
          <cell r="B2494" t="str">
            <v>Monday Mates</v>
          </cell>
          <cell r="C2494" t="str">
            <v>The funding will be used to continue the delivery of Monday Mates a Dementia friendly social space for those aged 65 and over living in and around Derby combining a coffee morning and chair based activity sessions. The project aims to increase physical activity making it more likely to reduce the symptoms of poor mental health and prevent cognitive decline.</v>
          </cell>
          <cell r="D2494" t="str">
            <v>GBP</v>
          </cell>
          <cell r="E2494">
            <v>9036</v>
          </cell>
          <cell r="F2494">
            <v>45393</v>
          </cell>
          <cell r="G2494" t="str">
            <v>GB-CHC-1155801</v>
          </cell>
          <cell r="H2494" t="str">
            <v>Derbyshire Cricket Foundation Ltd</v>
          </cell>
          <cell r="I2494" t="str">
            <v>DE21 6DA</v>
          </cell>
          <cell r="J2494" t="str">
            <v>Derwent</v>
          </cell>
          <cell r="K2494" t="str">
            <v>Derby</v>
          </cell>
          <cell r="L2494" t="str">
            <v>East Midlands</v>
          </cell>
          <cell r="M2494" t="str">
            <v>Derby North</v>
          </cell>
          <cell r="N2494" t="str">
            <v>GB-GOR-PB188</v>
          </cell>
          <cell r="O2494" t="str">
            <v>The National Lottery Community Fund</v>
          </cell>
          <cell r="P2494" t="str">
            <v>Charitable and Community including Health, Education and Environment</v>
          </cell>
          <cell r="Q2494" t="str">
            <v>1155801</v>
          </cell>
          <cell r="R2494" t="str">
            <v>08637798</v>
          </cell>
          <cell r="S2494" t="str">
            <v>Registered Charity and Not-for-profit Company</v>
          </cell>
          <cell r="T2494" t="str">
            <v>AFEX1</v>
          </cell>
          <cell r="U2494" t="str">
            <v>National Lottery Awards for All England</v>
          </cell>
          <cell r="V2494">
            <v>45463</v>
          </cell>
        </row>
        <row r="2495">
          <cell r="A2495" t="str">
            <v>360G-tnlcomfund-0045615931</v>
          </cell>
          <cell r="B2495" t="str">
            <v>Brighton Pebbles Family Holiday</v>
          </cell>
          <cell r="C2495" t="str">
            <v>The funding will be used to run a family holiday to support families with disabled children particularly those who have severe learning disabilities and/or autism and behaviour that challenges. The project aims to give disabled children the opportunity to have a holiday.</v>
          </cell>
          <cell r="D2495" t="str">
            <v>GBP</v>
          </cell>
          <cell r="E2495">
            <v>12404</v>
          </cell>
          <cell r="F2495">
            <v>45393</v>
          </cell>
          <cell r="G2495" t="str">
            <v>GB-CHC-1166802</v>
          </cell>
          <cell r="H2495" t="str">
            <v>Brighton Pebbles</v>
          </cell>
          <cell r="I2495" t="str">
            <v>TN30 7DG</v>
          </cell>
          <cell r="J2495" t="str">
            <v>Tenterden South</v>
          </cell>
          <cell r="K2495" t="str">
            <v>Ashford</v>
          </cell>
          <cell r="L2495" t="str">
            <v>South East</v>
          </cell>
          <cell r="M2495" t="str">
            <v>Ashford</v>
          </cell>
          <cell r="N2495" t="str">
            <v>GB-GOR-PB188</v>
          </cell>
          <cell r="O2495" t="str">
            <v>The National Lottery Community Fund</v>
          </cell>
          <cell r="P2495" t="str">
            <v>Charitable and Community including Health, Education and Environment</v>
          </cell>
          <cell r="Q2495" t="str">
            <v>1166802</v>
          </cell>
          <cell r="S2495" t="str">
            <v>Charitable incorporated organisation (CIO)</v>
          </cell>
          <cell r="T2495" t="str">
            <v>AFEX1</v>
          </cell>
          <cell r="U2495" t="str">
            <v>National Lottery Awards for All England</v>
          </cell>
          <cell r="V2495">
            <v>45482</v>
          </cell>
        </row>
        <row r="2496">
          <cell r="A2496" t="str">
            <v>360G-tnlcomfund-0045615985</v>
          </cell>
          <cell r="B2496" t="str">
            <v>Safe Access for All</v>
          </cell>
          <cell r="C2496" t="str">
            <v>The funding will be used towards staff costs and to carry out improvements to a community building including a new ramp. The project aims to enhance the venue for local people and build capacity to better support the local community.</v>
          </cell>
          <cell r="D2496" t="str">
            <v>GBP</v>
          </cell>
          <cell r="E2496">
            <v>19800</v>
          </cell>
          <cell r="F2496">
            <v>45393</v>
          </cell>
          <cell r="G2496" t="str">
            <v>GB-CHC-1192604</v>
          </cell>
          <cell r="H2496" t="str">
            <v>Honiton Community Spaces (CUB)</v>
          </cell>
          <cell r="I2496" t="str">
            <v>EX14 1QW</v>
          </cell>
          <cell r="J2496" t="str">
            <v>Honiton St Paul's</v>
          </cell>
          <cell r="K2496" t="str">
            <v>East Devon</v>
          </cell>
          <cell r="L2496" t="str">
            <v>South West</v>
          </cell>
          <cell r="M2496" t="str">
            <v>Tiverton and Honiton</v>
          </cell>
          <cell r="N2496" t="str">
            <v>GB-GOR-PB188</v>
          </cell>
          <cell r="O2496" t="str">
            <v>The National Lottery Community Fund</v>
          </cell>
          <cell r="P2496" t="str">
            <v>Charitable and Community including Health, Education and Environment</v>
          </cell>
          <cell r="Q2496" t="str">
            <v>1192604</v>
          </cell>
          <cell r="S2496" t="str">
            <v>Charitable incorporated organisation (CIO)</v>
          </cell>
          <cell r="T2496" t="str">
            <v>AFEX1</v>
          </cell>
          <cell r="U2496" t="str">
            <v>National Lottery Awards for All England</v>
          </cell>
          <cell r="V2496">
            <v>45475</v>
          </cell>
        </row>
        <row r="2497">
          <cell r="A2497" t="str">
            <v>360G-tnlcomfund-0045616169</v>
          </cell>
          <cell r="B2497" t="str">
            <v>The Final Push</v>
          </cell>
          <cell r="C2497" t="str">
            <v>Galbally Youth and Community Association near Dungannon is using a £20000 grant over one year to refurbish a youth space within their centre. The project will create a modern and accessible area for young people to enjoy a range of activities and opportunities to make friends and improve wellbeing.</v>
          </cell>
          <cell r="D2497" t="str">
            <v>GBP</v>
          </cell>
          <cell r="E2497">
            <v>20000</v>
          </cell>
          <cell r="F2497">
            <v>45393</v>
          </cell>
          <cell r="G2497" t="str">
            <v>GB-CHC-100769</v>
          </cell>
          <cell r="H2497" t="str">
            <v>Galbally Youth and Community Association</v>
          </cell>
          <cell r="I2497" t="str">
            <v>BT70 2NX</v>
          </cell>
          <cell r="J2497" t="str">
            <v>Donaghmore</v>
          </cell>
          <cell r="K2497" t="str">
            <v>Mid Ulster</v>
          </cell>
          <cell r="L2497" t="str">
            <v>Northern Ireland</v>
          </cell>
          <cell r="M2497" t="str">
            <v>Mid Ulster</v>
          </cell>
          <cell r="N2497" t="str">
            <v>GB-GOR-PB188</v>
          </cell>
          <cell r="O2497" t="str">
            <v>The National Lottery Community Fund</v>
          </cell>
          <cell r="P2497" t="str">
            <v>Charitable and Community including Health, Education and Environment</v>
          </cell>
          <cell r="Q2497" t="str">
            <v>100769</v>
          </cell>
          <cell r="R2497" t="str">
            <v>NI028651</v>
          </cell>
          <cell r="S2497" t="str">
            <v>Registered Charity and Not-for-profit Company</v>
          </cell>
          <cell r="T2497" t="str">
            <v>AANI4</v>
          </cell>
          <cell r="U2497" t="str">
            <v>Awards for All Northern Ireland</v>
          </cell>
          <cell r="V2497">
            <v>45509</v>
          </cell>
        </row>
        <row r="2498">
          <cell r="A2498" t="str">
            <v>360G-tnlcomfund-0045616291</v>
          </cell>
          <cell r="B2498" t="str">
            <v>The Harbour Hub</v>
          </cell>
          <cell r="C2498" t="str">
            <v>Newcastle Harbour Heritage Association is using an £8500 grant to renovate their newly developed hub. The project will enable the group to use the building community meetings information events and provide a community focal point at the harbour area.</v>
          </cell>
          <cell r="D2498" t="str">
            <v>GBP</v>
          </cell>
          <cell r="E2498">
            <v>8500</v>
          </cell>
          <cell r="F2498">
            <v>45393</v>
          </cell>
          <cell r="G2498" t="str">
            <v>GB-CHC-109141</v>
          </cell>
          <cell r="H2498" t="str">
            <v>Newcastle Harbour Heritage Association</v>
          </cell>
          <cell r="I2498" t="str">
            <v>BT33 0EY</v>
          </cell>
          <cell r="J2498" t="str">
            <v>Donard</v>
          </cell>
          <cell r="K2498" t="str">
            <v>Newry, Mourne and Down</v>
          </cell>
          <cell r="L2498" t="str">
            <v>Northern Ireland</v>
          </cell>
          <cell r="M2498" t="str">
            <v>South Down</v>
          </cell>
          <cell r="N2498" t="str">
            <v>GB-GOR-PB188</v>
          </cell>
          <cell r="O2498" t="str">
            <v>The National Lottery Community Fund</v>
          </cell>
          <cell r="P2498" t="str">
            <v>Charitable and Community including Health, Education and Environment</v>
          </cell>
          <cell r="Q2498" t="str">
            <v>109141</v>
          </cell>
          <cell r="S2498" t="str">
            <v>Registered charity (unincorporated)</v>
          </cell>
          <cell r="T2498" t="str">
            <v>AANI4</v>
          </cell>
          <cell r="U2498" t="str">
            <v>Awards for All Northern Ireland</v>
          </cell>
          <cell r="V2498">
            <v>45509</v>
          </cell>
        </row>
        <row r="2499">
          <cell r="A2499" t="str">
            <v>360G-tnlcomfund-0045616766</v>
          </cell>
          <cell r="B2499" t="str">
            <v>Setting up the “Strangford and District Men’s Shed”</v>
          </cell>
          <cell r="C2499" t="str">
            <v>Strangford and District Men's Shed based in Kilclief is using a £20000 grant over two years to buy equipment and cover running costs for their new premises to allow them to run activities for men to build friendships learn new skills and improve their wellbeing.</v>
          </cell>
          <cell r="D2499" t="str">
            <v>GBP</v>
          </cell>
          <cell r="E2499">
            <v>20000</v>
          </cell>
          <cell r="F2499">
            <v>45393</v>
          </cell>
          <cell r="G2499" t="str">
            <v>GB-CHC-109783</v>
          </cell>
          <cell r="H2499" t="str">
            <v>Strangford and District Men’s Shed</v>
          </cell>
          <cell r="I2499" t="str">
            <v>BT30 7NZ</v>
          </cell>
          <cell r="J2499" t="str">
            <v>Strangford</v>
          </cell>
          <cell r="K2499" t="str">
            <v>Newry, Mourne and Down</v>
          </cell>
          <cell r="L2499" t="str">
            <v>Northern Ireland</v>
          </cell>
          <cell r="M2499" t="str">
            <v>South Down</v>
          </cell>
          <cell r="N2499" t="str">
            <v>GB-GOR-PB188</v>
          </cell>
          <cell r="O2499" t="str">
            <v>The National Lottery Community Fund</v>
          </cell>
          <cell r="P2499" t="str">
            <v>Charitable and Community including Health, Education and Environment</v>
          </cell>
          <cell r="Q2499" t="str">
            <v>109783</v>
          </cell>
          <cell r="S2499" t="str">
            <v>Registered charity (unincorporated)</v>
          </cell>
          <cell r="T2499" t="str">
            <v>AANI4</v>
          </cell>
          <cell r="U2499" t="str">
            <v>Awards for All Northern Ireland</v>
          </cell>
          <cell r="V2499">
            <v>45509</v>
          </cell>
        </row>
        <row r="2500">
          <cell r="A2500" t="str">
            <v>360G-tnlcomfund-0045616889</v>
          </cell>
          <cell r="B2500" t="str">
            <v>Active Mind; Active Body</v>
          </cell>
          <cell r="C2500" t="str">
            <v>Lecale Ladies Social Group based near Ardglass is using a £6670 grant to run a programme of craft and wellbeing activities for local women to bring them together and reduce stress and anxiety. Activities will include crocheting felting mindfulness sessions and day trips.</v>
          </cell>
          <cell r="D2500" t="str">
            <v>GBP</v>
          </cell>
          <cell r="E2500">
            <v>6670</v>
          </cell>
          <cell r="F2500">
            <v>45393</v>
          </cell>
          <cell r="G2500" t="str">
            <v>tnlcomfund-org-LecaleLadiesSocialGroup</v>
          </cell>
          <cell r="H2500" t="str">
            <v>Lecale Ladies Social Group</v>
          </cell>
          <cell r="I2500" t="str">
            <v>BT30 7UW</v>
          </cell>
          <cell r="J2500" t="str">
            <v>Lecale</v>
          </cell>
          <cell r="K2500" t="str">
            <v>Newry, Mourne and Down</v>
          </cell>
          <cell r="L2500" t="str">
            <v>Northern Ireland</v>
          </cell>
          <cell r="M2500" t="str">
            <v>South Down</v>
          </cell>
          <cell r="N2500" t="str">
            <v>GB-GOR-PB188</v>
          </cell>
          <cell r="O2500" t="str">
            <v>The National Lottery Community Fund</v>
          </cell>
          <cell r="P2500" t="str">
            <v>Charitable and Community including Health, Education and Environment</v>
          </cell>
          <cell r="S2500" t="str">
            <v>Unregistered voluntary or community organisation</v>
          </cell>
          <cell r="T2500" t="str">
            <v>AANI4</v>
          </cell>
          <cell r="U2500" t="str">
            <v>Awards for All Northern Ireland</v>
          </cell>
          <cell r="V2500">
            <v>45519</v>
          </cell>
        </row>
        <row r="2501">
          <cell r="A2501" t="str">
            <v>360G-tnlcomfund-0045618696</v>
          </cell>
          <cell r="B2501" t="str">
            <v>Cloughan Renewed</v>
          </cell>
          <cell r="C2501" t="str">
            <v>Knights of Ulster RBP 241 based near Richill is using a £14500 grant over one year to make improvements to Cloughan Hall. Work will include repairing the roof and ceilings of the kitchen and toilet areas upgrading the fences and gating and ensure the hall is accessible for people with disabilities who are attending community activities and events.</v>
          </cell>
          <cell r="D2501" t="str">
            <v>GBP</v>
          </cell>
          <cell r="E2501">
            <v>14500</v>
          </cell>
          <cell r="F2501">
            <v>45393</v>
          </cell>
          <cell r="G2501" t="str">
            <v>tnlcomfund-org-KnightsofUlsterRBP241</v>
          </cell>
          <cell r="H2501" t="str">
            <v>Knights of Ulster RBP 241</v>
          </cell>
          <cell r="I2501" t="str">
            <v>BT61 9LL</v>
          </cell>
          <cell r="J2501" t="str">
            <v>Richhill</v>
          </cell>
          <cell r="K2501" t="str">
            <v>Armagh City, Banbridge and Craigavon</v>
          </cell>
          <cell r="L2501" t="str">
            <v>Northern Ireland</v>
          </cell>
          <cell r="M2501" t="str">
            <v>Newry and Armagh</v>
          </cell>
          <cell r="N2501" t="str">
            <v>GB-GOR-PB188</v>
          </cell>
          <cell r="O2501" t="str">
            <v>The National Lottery Community Fund</v>
          </cell>
          <cell r="P2501" t="str">
            <v>Charitable and Community including Health, Education and Environment</v>
          </cell>
          <cell r="S2501" t="str">
            <v>Unregistered voluntary or community organisation</v>
          </cell>
          <cell r="T2501" t="str">
            <v>AANI4</v>
          </cell>
          <cell r="U2501" t="str">
            <v>Awards for All Northern Ireland</v>
          </cell>
          <cell r="V2501">
            <v>45519</v>
          </cell>
        </row>
        <row r="2502">
          <cell r="A2502" t="str">
            <v>360G-tnlcomfund-0045626609</v>
          </cell>
          <cell r="B2502" t="str">
            <v>Groupwork Interventions</v>
          </cell>
          <cell r="C2502" t="str">
            <v>The funding will be used to expand the groups programme of awareness around sexual violence to include fathers and sons. The project aims to educate and reduce acts of sexual violence and support people at the earliest possible stage.</v>
          </cell>
          <cell r="D2502" t="str">
            <v>GBP</v>
          </cell>
          <cell r="E2502">
            <v>19800</v>
          </cell>
          <cell r="F2502">
            <v>45393</v>
          </cell>
          <cell r="G2502" t="str">
            <v>GB-CHC-1185947</v>
          </cell>
          <cell r="H2502" t="str">
            <v>Red Kite Rape and Sexual Abuse Support Service</v>
          </cell>
          <cell r="I2502" t="str">
            <v>CM23 3PE</v>
          </cell>
          <cell r="J2502" t="str">
            <v>Bishop's Stortford Central</v>
          </cell>
          <cell r="K2502" t="str">
            <v>East Hertfordshire</v>
          </cell>
          <cell r="L2502" t="str">
            <v>Eastern</v>
          </cell>
          <cell r="M2502" t="str">
            <v>Hertford and Stortford</v>
          </cell>
          <cell r="N2502" t="str">
            <v>GB-GOR-PB188</v>
          </cell>
          <cell r="O2502" t="str">
            <v>The National Lottery Community Fund</v>
          </cell>
          <cell r="P2502" t="str">
            <v>Charitable and Community including Health, Education and Environment</v>
          </cell>
          <cell r="Q2502" t="str">
            <v>1185947</v>
          </cell>
          <cell r="S2502" t="str">
            <v>Charitable incorporated organisation (CIO)</v>
          </cell>
          <cell r="T2502" t="str">
            <v>AFEX1</v>
          </cell>
          <cell r="U2502" t="str">
            <v>National Lottery Awards for All England</v>
          </cell>
          <cell r="V2502">
            <v>45460</v>
          </cell>
        </row>
        <row r="2503">
          <cell r="A2503" t="str">
            <v>360G-tnlcomfund-0045627545</v>
          </cell>
          <cell r="B2503" t="str">
            <v>Read My Lips - Trafford</v>
          </cell>
          <cell r="C2503" t="str">
            <v>The funding will be used to cover teaching costs for the group to deliver lip reading classes for hearing impaired people. The project aims to reduce social isolation improve communication and support wellbeing.</v>
          </cell>
          <cell r="D2503" t="str">
            <v>GBP</v>
          </cell>
          <cell r="E2503">
            <v>5000</v>
          </cell>
          <cell r="F2503">
            <v>45393</v>
          </cell>
          <cell r="G2503" t="str">
            <v>GB-CHC-1177183</v>
          </cell>
          <cell r="H2503" t="str">
            <v>Trafford Hard of Hearing Group</v>
          </cell>
          <cell r="I2503" t="str">
            <v>M32 9AJ</v>
          </cell>
          <cell r="J2503" t="str">
            <v>Stretford</v>
          </cell>
          <cell r="K2503" t="str">
            <v>Trafford</v>
          </cell>
          <cell r="L2503" t="str">
            <v>North West</v>
          </cell>
          <cell r="M2503" t="str">
            <v>Stretford and Urmston</v>
          </cell>
          <cell r="N2503" t="str">
            <v>GB-GOR-PB188</v>
          </cell>
          <cell r="O2503" t="str">
            <v>The National Lottery Community Fund</v>
          </cell>
          <cell r="P2503" t="str">
            <v>Charitable and Community including Health, Education and Environment</v>
          </cell>
          <cell r="Q2503" t="str">
            <v>1177183</v>
          </cell>
          <cell r="S2503" t="str">
            <v>Registered charity (unincorporated)</v>
          </cell>
          <cell r="T2503" t="str">
            <v>AFEX1</v>
          </cell>
          <cell r="U2503" t="str">
            <v>National Lottery Awards for All England</v>
          </cell>
          <cell r="V2503">
            <v>45454</v>
          </cell>
        </row>
        <row r="2504">
          <cell r="A2504" t="str">
            <v>360G-tnlcomfund-0045610216</v>
          </cell>
          <cell r="B2504" t="str">
            <v>Connecting Communities through Public Buildings and Open Spaces</v>
          </cell>
          <cell r="C2504" t="str">
            <v>The Village People - Llanddulas Projects Trust in Conwy is using a £19100 grant to hold a series of events for the whole community such as sports days cabaret evenings and wellbeing sessions. These events will be accessible for all ages and will promote inclusivity and social cohesion within the community. Mae The Village People - Llanddulas Projects Trust yng Nghonwy yn defnyddio grant £19100 i gynnal cyfres o ddigwyddiadau ar gyfer y gymuned gyfan megis diwrnodau chwaraeon nosweithiau cabaret a sesiynau lles. Bydd y digwyddiadau hyn yn hygyrch i bob oedran a byddant yn hyrwyddo cynhwysiant a chydlyniant cymdeithasol o fewn y gymuned.</v>
          </cell>
          <cell r="D2504" t="str">
            <v>GBP</v>
          </cell>
          <cell r="E2504">
            <v>19100</v>
          </cell>
          <cell r="F2504">
            <v>45391</v>
          </cell>
          <cell r="G2504" t="str">
            <v>tnlcomfund-org-TheVillagePeople-LlanddulasProjectsTrust</v>
          </cell>
          <cell r="H2504" t="str">
            <v>The Village People - Llanddulas Projects Trust</v>
          </cell>
          <cell r="I2504" t="str">
            <v>LL22 8HB</v>
          </cell>
          <cell r="J2504" t="str">
            <v>Llanddulas</v>
          </cell>
          <cell r="K2504" t="str">
            <v>Conwy</v>
          </cell>
          <cell r="L2504" t="str">
            <v>Wales</v>
          </cell>
          <cell r="M2504" t="str">
            <v>Clwyd West</v>
          </cell>
          <cell r="N2504" t="str">
            <v>GB-GOR-PB188</v>
          </cell>
          <cell r="O2504" t="str">
            <v>The National Lottery Community Fund</v>
          </cell>
          <cell r="P2504" t="str">
            <v>Charitable and Community including Health, Education and Environment</v>
          </cell>
          <cell r="S2504" t="str">
            <v>Unregistered voluntary or community organisation</v>
          </cell>
          <cell r="T2504" t="str">
            <v>AFWX1</v>
          </cell>
          <cell r="U2504" t="str">
            <v>National Lottery Awards for All Wales</v>
          </cell>
          <cell r="V2504">
            <v>45485</v>
          </cell>
        </row>
        <row r="2505">
          <cell r="A2505" t="str">
            <v>360G-tnlcomfund-0045610952</v>
          </cell>
          <cell r="B2505" t="str">
            <v>Care in the community</v>
          </cell>
          <cell r="C2505" t="str">
            <v>Good News in the Community in Rhyl is using a £5000 grant to extend its warm hub and food bank provision from one to three days a week. The grant will help support 35-40 people on a regular basis offering a warm and welcoming space. Mae Good News in the Community yn y Rhyl yn defnyddio grant £5000 i ehangu ei hwb cynnes a'i ddarpariaeth banc bwyd o un i dri diwrnod yr wythnos. Bydd y grant yn helpu cefnogi 35-40 o bobl yn rheolaidd gan gynnig lle cynnes a chroesawgar.</v>
          </cell>
          <cell r="D2505" t="str">
            <v>GBP</v>
          </cell>
          <cell r="E2505">
            <v>5000</v>
          </cell>
          <cell r="F2505">
            <v>45391</v>
          </cell>
          <cell r="G2505" t="str">
            <v>GB-COH-13432673</v>
          </cell>
          <cell r="H2505" t="str">
            <v>Good News In The Community</v>
          </cell>
          <cell r="I2505" t="str">
            <v>LL18 2AB</v>
          </cell>
          <cell r="J2505" t="str">
            <v>Rhyl South West</v>
          </cell>
          <cell r="K2505" t="str">
            <v>Denbighshire</v>
          </cell>
          <cell r="L2505" t="str">
            <v>Wales</v>
          </cell>
          <cell r="M2505" t="str">
            <v>Vale of Clwyd</v>
          </cell>
          <cell r="N2505" t="str">
            <v>GB-GOR-PB188</v>
          </cell>
          <cell r="O2505" t="str">
            <v>The National Lottery Community Fund</v>
          </cell>
          <cell r="P2505" t="str">
            <v>Charitable and Community including Health, Education and Environment</v>
          </cell>
          <cell r="R2505" t="str">
            <v>13432673</v>
          </cell>
          <cell r="S2505" t="str">
            <v>Not-for-profit company</v>
          </cell>
          <cell r="T2505" t="str">
            <v>AFWX1</v>
          </cell>
          <cell r="U2505" t="str">
            <v>National Lottery Awards for All Wales</v>
          </cell>
          <cell r="V2505">
            <v>45482</v>
          </cell>
        </row>
        <row r="2506">
          <cell r="A2506" t="str">
            <v>360G-tnlcomfund-0045611093</v>
          </cell>
          <cell r="B2506" t="str">
            <v>Pwll Carnival Fete &amp; Galas &amp; Winter Festivals</v>
          </cell>
          <cell r="C2506" t="str">
            <v>Pwll Action Committee in Carmarthenshire is using a £12915 grant to hold annual carnivals fetes galas and winter festivals and additional training opportunities including defibrillator training pottery and art classes wreath making and first aid courses. Mae Pwyllgor Gweithredu Pwll yn Sir Gaerfyrddin yn defnyddio grant £12915 i gynnal carnifalau blynyddol ffeiriau galas a gwyliau gaeaf a chyfleoedd hyfforddi ychwanegol gan gynnwys hyfforddiant diffibriliwr dosbarthiadau crochenwaith a chelf creu torchau a chyrsiau cymorth cyntaf.</v>
          </cell>
          <cell r="D2506" t="str">
            <v>GBP</v>
          </cell>
          <cell r="E2506">
            <v>12915</v>
          </cell>
          <cell r="F2506">
            <v>45391</v>
          </cell>
          <cell r="G2506" t="str">
            <v>tnlcomfund-org-PwllActionCommittee</v>
          </cell>
          <cell r="H2506" t="str">
            <v>Pwll Action Committee</v>
          </cell>
          <cell r="I2506" t="str">
            <v>SA15 4AR</v>
          </cell>
          <cell r="J2506" t="str">
            <v>Hengoed</v>
          </cell>
          <cell r="K2506" t="str">
            <v>Carmarthenshire</v>
          </cell>
          <cell r="L2506" t="str">
            <v>Wales</v>
          </cell>
          <cell r="M2506" t="str">
            <v>Llanelli</v>
          </cell>
          <cell r="N2506" t="str">
            <v>GB-GOR-PB188</v>
          </cell>
          <cell r="O2506" t="str">
            <v>The National Lottery Community Fund</v>
          </cell>
          <cell r="P2506" t="str">
            <v>Charitable and Community including Health, Education and Environment</v>
          </cell>
          <cell r="S2506" t="str">
            <v>Unregistered voluntary or community organisation</v>
          </cell>
          <cell r="T2506" t="str">
            <v>AFWX1</v>
          </cell>
          <cell r="U2506" t="str">
            <v>National Lottery Awards for All Wales</v>
          </cell>
          <cell r="V2506">
            <v>45482</v>
          </cell>
        </row>
        <row r="2507">
          <cell r="A2507" t="str">
            <v>360G-tnlcomfund-0045612992</v>
          </cell>
          <cell r="B2507" t="str">
            <v>My Time to Play</v>
          </cell>
          <cell r="C2507" t="str">
            <v>The Guide Dogs for the Blind Association is using a £19916 grant to deliver ‘My Time to Play’ programmes for young children with visual impairments and their families in Bridgend Neath Port Talbot Carmarthenshire and Anglesey. The sessions will support and improve children's mobility and social skills as well as their ability to operate independently. The sessions will also help develop relationships between parents and support their emotional wellbeing. Mae'r Guide Dogs for the Blind Association yn defnyddio grant £19916 i ddarparu rhaglenni 'Fy Amser i Chwarae' ar gyfer plant ifanc â nam ar eu golwg a'u teuluoedd ym Mhen-y-bont ar Ogwr Castell-nedd Port Talbot Sir Gaerfyrddin ac Ynys Môn. Bydd y sesiynau'n cefnogi ac yn gwella sgiliau symudedd a chymdeithasol plant yn ogystal â'u gallu i weithredu'n annibynnol. Bydd y sesiynau hefyd yn helpu datblygu perthnasoedd rhwng rhieni a chefnogi eu lles emosiynol.</v>
          </cell>
          <cell r="D2507" t="str">
            <v>GBP</v>
          </cell>
          <cell r="E2507">
            <v>19916</v>
          </cell>
          <cell r="F2507">
            <v>45391</v>
          </cell>
          <cell r="G2507" t="str">
            <v>GB-CHC-209617</v>
          </cell>
          <cell r="H2507" t="str">
            <v>The Guide Dogs for the Blind Association</v>
          </cell>
          <cell r="I2507" t="str">
            <v>CF3 5EA</v>
          </cell>
          <cell r="J2507" t="str">
            <v>Pontprennau/Old St. Mellons</v>
          </cell>
          <cell r="K2507" t="str">
            <v>Cardiff</v>
          </cell>
          <cell r="L2507" t="str">
            <v>Wales</v>
          </cell>
          <cell r="M2507" t="str">
            <v>Cardiff North</v>
          </cell>
          <cell r="N2507" t="str">
            <v>GB-GOR-PB188</v>
          </cell>
          <cell r="O2507" t="str">
            <v>The National Lottery Community Fund</v>
          </cell>
          <cell r="P2507" t="str">
            <v>Charitable and Community including Health, Education and Environment</v>
          </cell>
          <cell r="Q2507" t="str">
            <v>209617</v>
          </cell>
          <cell r="R2507" t="str">
            <v>00291646</v>
          </cell>
          <cell r="S2507" t="str">
            <v>Not-for-profit company</v>
          </cell>
          <cell r="T2507" t="str">
            <v>AFWX1</v>
          </cell>
          <cell r="U2507" t="str">
            <v>National Lottery Awards for All Wales</v>
          </cell>
          <cell r="V2507">
            <v>45483</v>
          </cell>
        </row>
        <row r="2508">
          <cell r="A2508" t="str">
            <v>360G-tnlcomfund-0045613552</v>
          </cell>
          <cell r="B2508" t="str">
            <v>Safe and Sound: Music Therapy for Children's Mental Health and Well Being</v>
          </cell>
          <cell r="C2508" t="str">
            <v>Rhythm of Life Therapies CIC in Pembrokeshire is using a £19968 grant to support children and young people with disabilities mental ill health and behavioural issues by providing music therapy activities. Mae Rhythm of Life Therapies CIC yn Sir Benfro yn defnyddio grant £19968 i gefnogi plant a phobl ifanc ag anableddau salwch meddwl a materion ymddygiadol trwy ddarparu gweithgareddau therapi cerdd.</v>
          </cell>
          <cell r="D2508" t="str">
            <v>GBP</v>
          </cell>
          <cell r="E2508">
            <v>19968</v>
          </cell>
          <cell r="F2508">
            <v>45391</v>
          </cell>
          <cell r="G2508" t="str">
            <v>GB-COH-15097460</v>
          </cell>
          <cell r="H2508" t="str">
            <v>Rhythm of Life Therapies CIC</v>
          </cell>
          <cell r="I2508" t="str">
            <v>SA72 6SL</v>
          </cell>
          <cell r="J2508" t="str">
            <v>Pembroke Dock: Pennar</v>
          </cell>
          <cell r="K2508" t="str">
            <v>Pembrokeshire</v>
          </cell>
          <cell r="L2508" t="str">
            <v>Wales</v>
          </cell>
          <cell r="M2508" t="str">
            <v>Carmarthen West and South Pembrokeshire</v>
          </cell>
          <cell r="N2508" t="str">
            <v>GB-GOR-PB188</v>
          </cell>
          <cell r="O2508" t="str">
            <v>The National Lottery Community Fund</v>
          </cell>
          <cell r="P2508" t="str">
            <v>Charitable and Community including Health, Education and Environment</v>
          </cell>
          <cell r="R2508" t="str">
            <v>15097460</v>
          </cell>
          <cell r="S2508" t="str">
            <v>Community Interest Company (CIC)</v>
          </cell>
          <cell r="T2508" t="str">
            <v>AFWX1</v>
          </cell>
          <cell r="U2508" t="str">
            <v>National Lottery Awards for All Wales</v>
          </cell>
          <cell r="V2508">
            <v>45485</v>
          </cell>
        </row>
        <row r="2509">
          <cell r="A2509" t="str">
            <v>360G-tnlcomfund-0045614115</v>
          </cell>
          <cell r="B2509" t="str">
            <v>VOICE</v>
          </cell>
          <cell r="C2509" t="str">
            <v>Stand Up to Domestic Abuse C.I.C in Cardiff is using a £19048 grant to provide online training programmes advocacy and support for domestic abuse survivors across Wales. Mae Stand Up to Domestic Abuse C.I.C yng Nghaerdydd yn defnyddio grant £19048 i ddarparu rhaglenni hyfforddi ar-lein eiriolaeth a chefnogaeth i oroeswyr cam-drin domestig ledled Cymru.</v>
          </cell>
          <cell r="D2509" t="str">
            <v>GBP</v>
          </cell>
          <cell r="E2509">
            <v>19048</v>
          </cell>
          <cell r="F2509">
            <v>45391</v>
          </cell>
          <cell r="G2509" t="str">
            <v>GB-COH-13111555</v>
          </cell>
          <cell r="H2509" t="str">
            <v>Stand Up to Domestic Abuse C.I.C.</v>
          </cell>
          <cell r="I2509" t="str">
            <v>NP16 6RP</v>
          </cell>
          <cell r="J2509" t="str">
            <v>Shirenewton</v>
          </cell>
          <cell r="K2509" t="str">
            <v>Monmouthshire</v>
          </cell>
          <cell r="L2509" t="str">
            <v>Wales</v>
          </cell>
          <cell r="M2509" t="str">
            <v>Monmouth</v>
          </cell>
          <cell r="N2509" t="str">
            <v>GB-GOR-PB188</v>
          </cell>
          <cell r="O2509" t="str">
            <v>The National Lottery Community Fund</v>
          </cell>
          <cell r="P2509" t="str">
            <v>Charitable and Community including Health, Education and Environment</v>
          </cell>
          <cell r="R2509" t="str">
            <v>13111555</v>
          </cell>
          <cell r="S2509" t="str">
            <v>Community Interest Company (CIC)</v>
          </cell>
          <cell r="T2509" t="str">
            <v>AFWX1</v>
          </cell>
          <cell r="U2509" t="str">
            <v>National Lottery Awards for All Wales</v>
          </cell>
          <cell r="V2509">
            <v>45481</v>
          </cell>
        </row>
        <row r="2510">
          <cell r="A2510" t="str">
            <v>360G-tnlcomfund-0045614810</v>
          </cell>
          <cell r="B2510" t="str">
            <v>The Time Machine Chronicles A Journey through the Decades</v>
          </cell>
          <cell r="C2510" t="str">
            <v>Rhondda Cynon Taf County Borough Council is using a £10000 grant to deliver a reminiscence performance project that aims to promote creative expression and champion inclusivity in community arts whilst uniting adults with complex learning abilities with the wider community. Mae Cyngor Bwrdeistref Sirol Rhondda Cynon Taf yn defnyddio grant £10000 i gyflwyno prosiect perfformiad hel atgofion sy'n ceisio hyrwyddo mynegiant creadigol a hyrwyddo cynhwysiant mewn celfyddydau cymunedol gan uno oedolion sydd â galluoedd dysgu cymhleth gyda'r gymuned ehangach.</v>
          </cell>
          <cell r="D2510" t="str">
            <v>GBP</v>
          </cell>
          <cell r="E2510">
            <v>10000</v>
          </cell>
          <cell r="F2510">
            <v>45391</v>
          </cell>
          <cell r="G2510" t="str">
            <v>tnlcomfund-org-RhonddaCynonTafCountyBoroughCouncil</v>
          </cell>
          <cell r="H2510" t="str">
            <v>Rhondda Cynon Taf County Borough Council</v>
          </cell>
          <cell r="I2510" t="str">
            <v>CF40 2JQ</v>
          </cell>
          <cell r="J2510" t="str">
            <v>Llwyn-y-pia</v>
          </cell>
          <cell r="K2510" t="str">
            <v>Rhondda Cynon Taf</v>
          </cell>
          <cell r="L2510" t="str">
            <v>Wales</v>
          </cell>
          <cell r="M2510" t="str">
            <v>Rhondda</v>
          </cell>
          <cell r="N2510" t="str">
            <v>GB-GOR-PB188</v>
          </cell>
          <cell r="O2510" t="str">
            <v>The National Lottery Community Fund</v>
          </cell>
          <cell r="P2510" t="str">
            <v>Charitable and Community including Health, Education and Environment</v>
          </cell>
          <cell r="S2510" t="str">
            <v>Statutory body</v>
          </cell>
          <cell r="T2510" t="str">
            <v>AFWX1</v>
          </cell>
          <cell r="U2510" t="str">
            <v>National Lottery Awards for All Wales</v>
          </cell>
          <cell r="V2510">
            <v>45488</v>
          </cell>
        </row>
        <row r="2511">
          <cell r="A2511" t="str">
            <v>360G-tnlcomfund-0045615166</v>
          </cell>
          <cell r="B2511" t="str">
            <v>Community CineYMa</v>
          </cell>
          <cell r="C2511" t="str">
            <v>Artis Community/Cymuned Limited in Rhondda Cynon Taf is using a £18200 grant to establish a filmmaking hub managed and led by the local community to enable creative storytelling through film. Mae Artis Community/Cymuned Limited yn Rhondda Cynon Taf yn defnyddio grant £18200 i sefydlu canolfan gwneud ffilmiau a reolir ac a arweinir gan y gymuned leol i alluogi adrodd straeon creadigol drwy ffilm.</v>
          </cell>
          <cell r="D2511" t="str">
            <v>GBP</v>
          </cell>
          <cell r="E2511">
            <v>18200</v>
          </cell>
          <cell r="F2511">
            <v>45391</v>
          </cell>
          <cell r="G2511" t="str">
            <v>GB-CHC-1150201</v>
          </cell>
          <cell r="H2511" t="str">
            <v>Artis Community/Cymuned Limited</v>
          </cell>
          <cell r="I2511" t="str">
            <v>CF37 4TH</v>
          </cell>
          <cell r="J2511" t="str">
            <v>Pontypridd Town</v>
          </cell>
          <cell r="K2511" t="str">
            <v>Rhondda Cynon Taf</v>
          </cell>
          <cell r="L2511" t="str">
            <v>Wales</v>
          </cell>
          <cell r="M2511" t="str">
            <v>Pontypridd</v>
          </cell>
          <cell r="N2511" t="str">
            <v>GB-GOR-PB188</v>
          </cell>
          <cell r="O2511" t="str">
            <v>The National Lottery Community Fund</v>
          </cell>
          <cell r="P2511" t="str">
            <v>Charitable and Community including Health, Education and Environment</v>
          </cell>
          <cell r="Q2511" t="str">
            <v>1150201</v>
          </cell>
          <cell r="R2511" t="str">
            <v>08179226</v>
          </cell>
          <cell r="S2511" t="str">
            <v>Registered Charity and Not-for-profit Company</v>
          </cell>
          <cell r="T2511" t="str">
            <v>AFWX1</v>
          </cell>
          <cell r="U2511" t="str">
            <v>National Lottery Awards for All Wales</v>
          </cell>
          <cell r="V2511">
            <v>45519</v>
          </cell>
        </row>
        <row r="2512">
          <cell r="A2512" t="str">
            <v>360G-tnlcomfund-0045616498</v>
          </cell>
          <cell r="B2512" t="str">
            <v>Neath Port Talbot Pride</v>
          </cell>
          <cell r="C2512" t="str">
            <v>NPT Pride is using a £19620 grant to hold monthly meetings workshops and get- togethers for its LGBTQ+ members and others in the community. The money will fund the hiring of venues to give people safe places to meet and to allow them to develop links with other community groups and encourage better integration into its activities. They will also hold a one-day event to bring the community together. Mae NPT Pride yn defnyddio grant £19620 i gynnal cyfarfodydd gweithdai a chyfarfodydd misol ar gyfer ei aelodau LHDTC+ ac eraill yn y gymuned. Bydd y grant yn ariannu llogi lleoliadau i roi llefydd diogel i bobl gyfarfod ac i'w galluogi i ddatblygu cysylltiadau â grwpiau cymunedol eraill ac annog gwell integreiddio i'w weithgareddau. Byddant hefyd yn cynnal digwyddiad undydd i ddod â'r gymuned at ei gilydd.</v>
          </cell>
          <cell r="D2512" t="str">
            <v>GBP</v>
          </cell>
          <cell r="E2512">
            <v>19620</v>
          </cell>
          <cell r="F2512">
            <v>45391</v>
          </cell>
          <cell r="G2512" t="str">
            <v>GB-CHC-1206431</v>
          </cell>
          <cell r="H2512" t="str">
            <v>NPT Pride</v>
          </cell>
          <cell r="I2512" t="str">
            <v>SA12 8RB</v>
          </cell>
          <cell r="J2512" t="str">
            <v>Port Talbot</v>
          </cell>
          <cell r="K2512" t="str">
            <v>Neath Port Talbot</v>
          </cell>
          <cell r="L2512" t="str">
            <v>Wales</v>
          </cell>
          <cell r="M2512" t="str">
            <v>Aberavon</v>
          </cell>
          <cell r="N2512" t="str">
            <v>GB-GOR-PB188</v>
          </cell>
          <cell r="O2512" t="str">
            <v>The National Lottery Community Fund</v>
          </cell>
          <cell r="P2512" t="str">
            <v>Charitable and Community including Health, Education and Environment</v>
          </cell>
          <cell r="Q2512" t="str">
            <v>1206431</v>
          </cell>
          <cell r="S2512" t="str">
            <v>Charitable incorporated organisation (CIO)</v>
          </cell>
          <cell r="T2512" t="str">
            <v>AFWX1</v>
          </cell>
          <cell r="U2512" t="str">
            <v>National Lottery Awards for All Wales</v>
          </cell>
          <cell r="V2512">
            <v>45485</v>
          </cell>
        </row>
        <row r="2513">
          <cell r="A2513" t="str">
            <v>360G-tnlcomfund-0045617270</v>
          </cell>
          <cell r="B2513" t="str">
            <v>Supporting the Welsh brain tumour community</v>
          </cell>
          <cell r="C2513" t="str">
            <v>Brainstrust in Cardiff is using a £20000 grant to provide ongoing support for people across Wales who are affected by a brain tumour and translate their most requested information resources into Welsh. Mae Brainstrust yng Nghaerdydd yn defnyddio grant £20000 i ddarparu cefnogaeth barhaus i bobl ledled Cymru sy'n cael eu heffeithio gan diwmor ar yr ymennydd ac i gyfieithu eu hadnoddau gwybodaeth fwyaf poblogaidd i'r Gymraeg.</v>
          </cell>
          <cell r="D2513" t="str">
            <v>GBP</v>
          </cell>
          <cell r="E2513">
            <v>20000</v>
          </cell>
          <cell r="F2513">
            <v>45391</v>
          </cell>
          <cell r="G2513" t="str">
            <v>GB-CHC-1114634</v>
          </cell>
          <cell r="H2513" t="str">
            <v>Brainstrust</v>
          </cell>
          <cell r="I2513" t="str">
            <v>CF23 5EE</v>
          </cell>
          <cell r="J2513" t="str">
            <v>Plasnewydd</v>
          </cell>
          <cell r="K2513" t="str">
            <v>Cardiff</v>
          </cell>
          <cell r="L2513" t="str">
            <v>Wales</v>
          </cell>
          <cell r="M2513" t="str">
            <v>Cardiff Central</v>
          </cell>
          <cell r="N2513" t="str">
            <v>GB-GOR-PB188</v>
          </cell>
          <cell r="O2513" t="str">
            <v>The National Lottery Community Fund</v>
          </cell>
          <cell r="P2513" t="str">
            <v>Charitable and Community including Health, Education and Environment</v>
          </cell>
          <cell r="Q2513" t="str">
            <v>1114634</v>
          </cell>
          <cell r="S2513" t="str">
            <v>Registered charity (unincorporated)</v>
          </cell>
          <cell r="T2513" t="str">
            <v>AFWX1</v>
          </cell>
          <cell r="U2513" t="str">
            <v>National Lottery Awards for All Wales</v>
          </cell>
          <cell r="V2513">
            <v>45481</v>
          </cell>
        </row>
        <row r="2514">
          <cell r="A2514" t="str">
            <v>360G-tnlcomfund-0045617882</v>
          </cell>
          <cell r="B2514" t="str">
            <v>Menopause and Wellbeing Group</v>
          </cell>
          <cell r="C2514" t="str">
            <v>Menopause and Wellbeing Group in Glyneath is using a £7850 grant to hold monthly support sessions focussing on different aspects of women's mental and physical health during the menopause. Mae Menopause and Wellbeing Group yng Nglyn-nedd yn defnyddio grant £7850 i gynnal sesiynau cymorth misol sy'n canolbwyntio ar wahanol agweddau ar iechyd meddwl a chorfforol menywod yn ystod y menopos.</v>
          </cell>
          <cell r="D2514" t="str">
            <v>GBP</v>
          </cell>
          <cell r="E2514">
            <v>7850</v>
          </cell>
          <cell r="F2514">
            <v>45391</v>
          </cell>
          <cell r="G2514" t="str">
            <v>tnlcomfund-org-MenopauseandWellbeingGroup</v>
          </cell>
          <cell r="H2514" t="str">
            <v>Menopause and Wellbeing Group</v>
          </cell>
          <cell r="I2514" t="str">
            <v>SA11 5DB</v>
          </cell>
          <cell r="J2514" t="str">
            <v>Glynneath</v>
          </cell>
          <cell r="K2514" t="str">
            <v>Neath Port Talbot</v>
          </cell>
          <cell r="L2514" t="str">
            <v>Wales</v>
          </cell>
          <cell r="M2514" t="str">
            <v>Neath</v>
          </cell>
          <cell r="N2514" t="str">
            <v>GB-GOR-PB188</v>
          </cell>
          <cell r="O2514" t="str">
            <v>The National Lottery Community Fund</v>
          </cell>
          <cell r="P2514" t="str">
            <v>Charitable and Community including Health, Education and Environment</v>
          </cell>
          <cell r="S2514" t="str">
            <v>Unregistered voluntary or community organisation</v>
          </cell>
          <cell r="T2514" t="str">
            <v>AFWX1</v>
          </cell>
          <cell r="U2514" t="str">
            <v>National Lottery Awards for All Wales</v>
          </cell>
          <cell r="V2514">
            <v>45485</v>
          </cell>
        </row>
        <row r="2515">
          <cell r="A2515" t="str">
            <v>360G-tnlcomfund-0045618003</v>
          </cell>
          <cell r="B2515" t="str">
            <v>Clydach Community Garden</v>
          </cell>
          <cell r="C2515" t="str">
            <v>Clydach Community Garden in Swansea is using an £16625  grant to employ a co-ordinator who will develop and strengthen ties with the local community as well as launching its Horticulture in Communities project. Mae Gardd Gymunedol Clydach yn Abertawe yn defnyddio grant £16625 i gyflogi cydlynydd a fydd yn datblygu ac yn cryfhau cysylltiadau â'r gymuned leol yn ogystal â lansio ei brosiect Garddwriaeth mewn Cymunedau.</v>
          </cell>
          <cell r="D2515" t="str">
            <v>GBP</v>
          </cell>
          <cell r="E2515">
            <v>16625</v>
          </cell>
          <cell r="F2515">
            <v>45391</v>
          </cell>
          <cell r="G2515" t="str">
            <v>tnlcomfund-org-ClydachCommunityGarden</v>
          </cell>
          <cell r="H2515" t="str">
            <v>Clydach Community Garden</v>
          </cell>
          <cell r="I2515" t="str">
            <v>SA6 5LP</v>
          </cell>
          <cell r="J2515" t="str">
            <v>Clydach</v>
          </cell>
          <cell r="K2515" t="str">
            <v>Swansea</v>
          </cell>
          <cell r="L2515" t="str">
            <v>Wales</v>
          </cell>
          <cell r="M2515" t="str">
            <v>Gower</v>
          </cell>
          <cell r="N2515" t="str">
            <v>GB-GOR-PB188</v>
          </cell>
          <cell r="O2515" t="str">
            <v>The National Lottery Community Fund</v>
          </cell>
          <cell r="P2515" t="str">
            <v>Charitable and Community including Health, Education and Environment</v>
          </cell>
          <cell r="S2515" t="str">
            <v>Unregistered voluntary or community organisation</v>
          </cell>
          <cell r="T2515" t="str">
            <v>AFWX1</v>
          </cell>
          <cell r="U2515" t="str">
            <v>National Lottery Awards for All Wales</v>
          </cell>
          <cell r="V2515">
            <v>45490</v>
          </cell>
        </row>
        <row r="2516">
          <cell r="A2516" t="str">
            <v>360G-tnlcomfund-0045618336</v>
          </cell>
          <cell r="B2516" t="str">
            <v>Vaping Education Programme</v>
          </cell>
          <cell r="C2516" t="str">
            <v>ASH Wales Limited in Cardiff is using a £19700 grant to provide training and resources for youth workers and education professionals to raise awareness of the dangers of vaping in young people. Mae ASH Wales Limited yng Nghaerdydd yn defnyddio grant £19700 i ddarparu hyfforddiant ac adnoddau i weithwyr ieuenctid a gweithwyr addysg proffesiynol i godi ymwybyddiaeth o beryglon fepio ymhlith pobl ifanc.</v>
          </cell>
          <cell r="D2516" t="str">
            <v>GBP</v>
          </cell>
          <cell r="E2516">
            <v>19700</v>
          </cell>
          <cell r="F2516">
            <v>45391</v>
          </cell>
          <cell r="G2516" t="str">
            <v>GB-CHC-1120834</v>
          </cell>
          <cell r="H2516" t="str">
            <v>Ash Wales Limited</v>
          </cell>
          <cell r="I2516" t="str">
            <v>CF23 6TG</v>
          </cell>
          <cell r="J2516" t="str">
            <v>Cyncoed</v>
          </cell>
          <cell r="K2516" t="str">
            <v>Cardiff</v>
          </cell>
          <cell r="L2516" t="str">
            <v>Wales</v>
          </cell>
          <cell r="M2516" t="str">
            <v>Cardiff Central</v>
          </cell>
          <cell r="N2516" t="str">
            <v>GB-GOR-PB188</v>
          </cell>
          <cell r="O2516" t="str">
            <v>The National Lottery Community Fund</v>
          </cell>
          <cell r="P2516" t="str">
            <v>Charitable and Community including Health, Education and Environment</v>
          </cell>
          <cell r="Q2516" t="str">
            <v>1120834</v>
          </cell>
          <cell r="R2516" t="str">
            <v>06030302</v>
          </cell>
          <cell r="S2516" t="str">
            <v>Charitable incorporated organisation (CIO)</v>
          </cell>
          <cell r="T2516" t="str">
            <v>AFWX1</v>
          </cell>
          <cell r="U2516" t="str">
            <v>National Lottery Awards for All Wales</v>
          </cell>
          <cell r="V2516">
            <v>45481</v>
          </cell>
        </row>
        <row r="2517">
          <cell r="A2517" t="str">
            <v>360G-tnlcomfund-0045618574</v>
          </cell>
          <cell r="B2517" t="str">
            <v>Creating further opportunities within wales; through education and sport.</v>
          </cell>
          <cell r="C2517" t="str">
            <v>AZ Elite CIC in Cardiff is using a £20000 grant to provide additional opportunities for pre-school children teenagers and young adults to improve their health wellbeing and confidence through cheer and dance classes. Mae AZ Elite CIC yng Nghaerdydd yn defnyddio grant £20000 i ddarparu cyfleoedd ychwanegol i blant meithrin pobl ifanc yn eu harddegau ac oedolion ifanc wella eu hiechyd eu lles a'u hyder trwy ddosbarthiadau hwyl a dawns.</v>
          </cell>
          <cell r="D2517" t="str">
            <v>GBP</v>
          </cell>
          <cell r="E2517">
            <v>20000</v>
          </cell>
          <cell r="F2517">
            <v>45391</v>
          </cell>
          <cell r="G2517" t="str">
            <v>GB-COH-11950952</v>
          </cell>
          <cell r="H2517" t="str">
            <v>AZ Elite CIC</v>
          </cell>
          <cell r="I2517" t="str">
            <v>CF24 2QS</v>
          </cell>
          <cell r="J2517" t="str">
            <v>Splott</v>
          </cell>
          <cell r="K2517" t="str">
            <v>Cardiff</v>
          </cell>
          <cell r="L2517" t="str">
            <v>Wales</v>
          </cell>
          <cell r="M2517" t="str">
            <v>Cardiff South and Penarth</v>
          </cell>
          <cell r="N2517" t="str">
            <v>GB-GOR-PB188</v>
          </cell>
          <cell r="O2517" t="str">
            <v>The National Lottery Community Fund</v>
          </cell>
          <cell r="P2517" t="str">
            <v>Charitable and Community including Health, Education and Environment</v>
          </cell>
          <cell r="R2517" t="str">
            <v>11950952</v>
          </cell>
          <cell r="S2517" t="str">
            <v>Community Interest Company (CIC)</v>
          </cell>
          <cell r="T2517" t="str">
            <v>AFWX1</v>
          </cell>
          <cell r="U2517" t="str">
            <v>National Lottery Awards for All Wales</v>
          </cell>
          <cell r="V2517">
            <v>45481</v>
          </cell>
        </row>
        <row r="2518">
          <cell r="A2518" t="str">
            <v>360G-tnlcomfund-0045618698</v>
          </cell>
          <cell r="B2518" t="str">
            <v>WALES COL - Days out</v>
          </cell>
          <cell r="C2518" t="str">
            <v>New Inn Pensioners Association in Torfaen is using an £11313 grant to provide a programme of excursions that will create supported opportunities for socialising and recreation for members who have been impacted by the cost of living crisis. Mae New Inn Pensioners Association yn Nhorfaen yn defnyddio grant £11313 i ddarparu rhaglen o deithiau a fydd yn creu cyfleoedd â chymorth ar gyfer cymdeithasu a hamdden i aelodau sydd wedi cael eu heffeithio gan yr argyfwng costau byw.</v>
          </cell>
          <cell r="D2518" t="str">
            <v>GBP</v>
          </cell>
          <cell r="E2518">
            <v>11313</v>
          </cell>
          <cell r="F2518">
            <v>45391</v>
          </cell>
          <cell r="G2518" t="str">
            <v>tnlcomfund-org-NewInnPensionersAssociation</v>
          </cell>
          <cell r="H2518" t="str">
            <v>New Inn Pensioners Association</v>
          </cell>
          <cell r="I2518" t="str">
            <v>NP4 0PZ</v>
          </cell>
          <cell r="J2518" t="str">
            <v>New Inn</v>
          </cell>
          <cell r="K2518" t="str">
            <v>Torfaen</v>
          </cell>
          <cell r="L2518" t="str">
            <v>Wales</v>
          </cell>
          <cell r="M2518" t="str">
            <v>Torfaen</v>
          </cell>
          <cell r="N2518" t="str">
            <v>GB-GOR-PB188</v>
          </cell>
          <cell r="O2518" t="str">
            <v>The National Lottery Community Fund</v>
          </cell>
          <cell r="P2518" t="str">
            <v>Charitable and Community including Health, Education and Environment</v>
          </cell>
          <cell r="S2518" t="str">
            <v>Unregistered voluntary or community organisation</v>
          </cell>
          <cell r="T2518" t="str">
            <v>AFWX1</v>
          </cell>
          <cell r="U2518" t="str">
            <v>National Lottery Awards for All Wales</v>
          </cell>
          <cell r="V2518">
            <v>45490</v>
          </cell>
        </row>
        <row r="2519">
          <cell r="A2519" t="str">
            <v>360G-tnlcomfund-0045618750</v>
          </cell>
          <cell r="B2519" t="str">
            <v>Care Leaver Voyages to Positive Destinations</v>
          </cell>
          <cell r="C2519" t="str">
            <v>Tall Ships (Wales) Trust in Pembrokeshire is using a £20000 grant to develop a mentoring programme to provide opportunities for young care leavers to learn new skills access new experiences and develop progression pathways to employment using sailing. Mae Tall Ships (Wales) Trust yn Sir Benfro yn defnyddio grant £20000 i ddatblygu rhaglen fentora i ddarparu cyfleoedd i bobl ifanc sy'n gadael gofal ddysgu sgiliau newydd cael mynediad at brofiadau newydd a datblygu llwybrau dilyniant at gyflogaeth gan ddefnyddio hwylio.</v>
          </cell>
          <cell r="D2519" t="str">
            <v>GBP</v>
          </cell>
          <cell r="E2519">
            <v>20000</v>
          </cell>
          <cell r="F2519">
            <v>45391</v>
          </cell>
          <cell r="G2519" t="str">
            <v>GB-CHC-1088176</v>
          </cell>
          <cell r="H2519" t="str">
            <v>Tall Ships (Wales) Trust</v>
          </cell>
          <cell r="I2519" t="str">
            <v>SA72 6TR</v>
          </cell>
          <cell r="J2519" t="str">
            <v>Pembroke Dock: Llanion</v>
          </cell>
          <cell r="K2519" t="str">
            <v>Pembrokeshire</v>
          </cell>
          <cell r="L2519" t="str">
            <v>Wales</v>
          </cell>
          <cell r="M2519" t="str">
            <v>Carmarthen West and South Pembrokeshire</v>
          </cell>
          <cell r="N2519" t="str">
            <v>GB-GOR-PB188</v>
          </cell>
          <cell r="O2519" t="str">
            <v>The National Lottery Community Fund</v>
          </cell>
          <cell r="P2519" t="str">
            <v>Charitable and Community including Health, Education and Environment</v>
          </cell>
          <cell r="Q2519" t="str">
            <v>1088176</v>
          </cell>
          <cell r="R2519" t="str">
            <v>02519754</v>
          </cell>
          <cell r="S2519" t="str">
            <v>Not-for-profit company</v>
          </cell>
          <cell r="T2519" t="str">
            <v>AFWX1</v>
          </cell>
          <cell r="U2519" t="str">
            <v>National Lottery Awards for All Wales</v>
          </cell>
          <cell r="V2519">
            <v>45485</v>
          </cell>
        </row>
        <row r="2520">
          <cell r="A2520" t="str">
            <v>360G-tnlcomfund-0045619355</v>
          </cell>
          <cell r="B2520" t="str">
            <v>Provide a throughfloor lift for disabled access to Neath Athletic Club house</v>
          </cell>
          <cell r="C2520" t="str">
            <v>Neath Athletic Rugby Football Club Limited in Neath Port Talbot is using a £19950 grant to install a lift suitable for wheelchair users and visitors with mobility issues to the club house. This will make the building more accessible for organisations who wish to use the building for other activities. Mae Neath Athletic Rugby Football Club Limited yng Nghastell-nedd Port Talbot yn defnyddio grant £19950 i osod lifft sy'n addas ar gyfer defnyddwyr cadair olwyn ac ymwelwyr â phroblemau symudedd yn nh'r clwb. Bydd hyn yn gwneud yr adeilad yn fwy hygyrch i sefydliadau sy'n dymuno defnyddio'r adeilad ar gyfer gweithgareddau eraill.</v>
          </cell>
          <cell r="D2520" t="str">
            <v>GBP</v>
          </cell>
          <cell r="E2520">
            <v>19950</v>
          </cell>
          <cell r="F2520">
            <v>45391</v>
          </cell>
          <cell r="G2520" t="str">
            <v>GB-COH-10338263</v>
          </cell>
          <cell r="H2520" t="str">
            <v>Neath Athletic Rugby Football Club Limited</v>
          </cell>
          <cell r="I2520" t="str">
            <v>SA11 1RR</v>
          </cell>
          <cell r="J2520" t="str">
            <v>Neath North</v>
          </cell>
          <cell r="K2520" t="str">
            <v>Neath Port Talbot</v>
          </cell>
          <cell r="L2520" t="str">
            <v>Wales</v>
          </cell>
          <cell r="M2520" t="str">
            <v>Neath</v>
          </cell>
          <cell r="N2520" t="str">
            <v>GB-GOR-PB188</v>
          </cell>
          <cell r="O2520" t="str">
            <v>The National Lottery Community Fund</v>
          </cell>
          <cell r="P2520" t="str">
            <v>Charitable and Community including Health, Education and Environment</v>
          </cell>
          <cell r="R2520" t="str">
            <v>10338263</v>
          </cell>
          <cell r="S2520" t="str">
            <v>Not-for-profit company</v>
          </cell>
          <cell r="T2520" t="str">
            <v>AFWX1</v>
          </cell>
          <cell r="U2520" t="str">
            <v>National Lottery Awards for All Wales</v>
          </cell>
          <cell r="V2520">
            <v>45519</v>
          </cell>
        </row>
        <row r="2521">
          <cell r="A2521" t="str">
            <v>360G-tnlcomfund-0045619418</v>
          </cell>
          <cell r="B2521" t="str">
            <v>Baby Basics Centre Manager</v>
          </cell>
          <cell r="C2521" t="str">
            <v>Vale of Neath Baby Basics in Neath Port Talbot will receive a £19968 grant to employ a part-time centre manager to support in providing essential newborn baby items to families. The role will include overseeing distribution of essential items managing volunteers and networking with other organisations to ensure families receive timely and adequate assistance. Bydd Vale of Neath Baby Basics yng Nghastell-nedd Port Talbot yn derbyn grant £19968 i gyflogi rheolwr canolfan ran-amser i gynorthwyo wrth ddarparu eitemau hanfodol babanod newydd-anedig i deuluoedd. Bydd y rôl yn cynnwys goruchwylio dosbarthiad eitemau hanfodol rheoli gwirfoddolwyr a rhwydweithio â sefydliadau eraill i sicrhau bod teuluoedd yn derbyn cymorth amserol a digonol.</v>
          </cell>
          <cell r="D2521" t="str">
            <v>GBP</v>
          </cell>
          <cell r="E2521">
            <v>19968</v>
          </cell>
          <cell r="F2521">
            <v>45391</v>
          </cell>
          <cell r="G2521" t="str">
            <v>tnlcomfund-org-ValeofNeathBabyBasics</v>
          </cell>
          <cell r="H2521" t="str">
            <v>Vale of Neath Baby Basics</v>
          </cell>
          <cell r="I2521" t="str">
            <v>SA11 5AA</v>
          </cell>
          <cell r="J2521" t="str">
            <v>Glynneath</v>
          </cell>
          <cell r="K2521" t="str">
            <v>Neath Port Talbot</v>
          </cell>
          <cell r="L2521" t="str">
            <v>Wales</v>
          </cell>
          <cell r="M2521" t="str">
            <v>Neath</v>
          </cell>
          <cell r="N2521" t="str">
            <v>GB-GOR-PB188</v>
          </cell>
          <cell r="O2521" t="str">
            <v>The National Lottery Community Fund</v>
          </cell>
          <cell r="P2521" t="str">
            <v>Charitable and Community including Health, Education and Environment</v>
          </cell>
          <cell r="S2521" t="str">
            <v>Unregistered voluntary or community organisation</v>
          </cell>
          <cell r="T2521" t="str">
            <v>AFWX1</v>
          </cell>
          <cell r="U2521" t="str">
            <v>National Lottery Awards for All Wales</v>
          </cell>
          <cell r="V2521">
            <v>45485</v>
          </cell>
        </row>
        <row r="2522">
          <cell r="A2522" t="str">
            <v>360G-tnlcomfund-0045619963</v>
          </cell>
          <cell r="B2522" t="str">
            <v>Warming Christ the King Centre</v>
          </cell>
          <cell r="C2522" t="str">
            <v>Archdiocese of Cardiff - Parish of Christ the King in Cardiff is using a grant of £16000 to improve its community hall to make it warmer and energy efficient. This will benefit a wide range of existing and new user groups. Mae Archdiocese of Cardiff - Parish of Christ the King yng Nghaerdydd yn defnyddio grant £16000 i wella ei neuadd gymunedol i'w gwneud yn gynhesach ac yn effeithlon o ran ynni. Bydd hyn o fudd i amrywiaeth eang o grwpiau defnyddwyr presennol a newydd.</v>
          </cell>
          <cell r="D2522" t="str">
            <v>GBP</v>
          </cell>
          <cell r="E2522">
            <v>16000</v>
          </cell>
          <cell r="F2522">
            <v>45391</v>
          </cell>
          <cell r="G2522" t="str">
            <v>tnlcomfund-org-ArchdioceseofCardiff-ParishofChristtheKing</v>
          </cell>
          <cell r="H2522" t="str">
            <v>Archdiocese of Cardiff - Parish of Christ the King</v>
          </cell>
          <cell r="I2522" t="str">
            <v>CF14 5DB</v>
          </cell>
          <cell r="J2522" t="str">
            <v>Llanishen</v>
          </cell>
          <cell r="K2522" t="str">
            <v>Cardiff</v>
          </cell>
          <cell r="L2522" t="str">
            <v>Wales</v>
          </cell>
          <cell r="M2522" t="str">
            <v>Cardiff North</v>
          </cell>
          <cell r="N2522" t="str">
            <v>GB-GOR-PB188</v>
          </cell>
          <cell r="O2522" t="str">
            <v>The National Lottery Community Fund</v>
          </cell>
          <cell r="P2522" t="str">
            <v>Charitable and Community including Health, Education and Environment</v>
          </cell>
          <cell r="S2522" t="str">
            <v>Faith Organisation (Church Mosque Synagogue etc.)</v>
          </cell>
          <cell r="T2522" t="str">
            <v>AFWX1</v>
          </cell>
          <cell r="U2522" t="str">
            <v>National Lottery Awards for All Wales</v>
          </cell>
          <cell r="V2522">
            <v>45481</v>
          </cell>
        </row>
        <row r="2523">
          <cell r="A2523" t="str">
            <v>360G-tnlcomfund-0045620109</v>
          </cell>
          <cell r="B2523" t="str">
            <v>Bismillah Babies</v>
          </cell>
          <cell r="C2523" t="str">
            <v>Bismillah Babies in Cardiff is using a grant of £11500 to provide culturally appropriate play and wellbeing activities for parents and toddlers from ethnically minoritised communities. Mae Bismillah Babies yng Nghaerdydd yn defnyddio grant £11500 i ddarparu gweithgareddau chwarae a lles sy'n ddiwylliannol briodol i rieni a phlant bach o gymunedau ethnig leiafrifol.</v>
          </cell>
          <cell r="D2523" t="str">
            <v>GBP</v>
          </cell>
          <cell r="E2523">
            <v>11500</v>
          </cell>
          <cell r="F2523">
            <v>45391</v>
          </cell>
          <cell r="G2523" t="str">
            <v>tnlcomfund-org-BismillahBabies</v>
          </cell>
          <cell r="H2523" t="str">
            <v>Bismillah Babies</v>
          </cell>
          <cell r="I2523" t="str">
            <v>CF11 6QP</v>
          </cell>
          <cell r="J2523" t="str">
            <v>Grangetown</v>
          </cell>
          <cell r="K2523" t="str">
            <v>Cardiff</v>
          </cell>
          <cell r="L2523" t="str">
            <v>Wales</v>
          </cell>
          <cell r="M2523" t="str">
            <v>Cardiff South and Penarth</v>
          </cell>
          <cell r="N2523" t="str">
            <v>GB-GOR-PB188</v>
          </cell>
          <cell r="O2523" t="str">
            <v>The National Lottery Community Fund</v>
          </cell>
          <cell r="P2523" t="str">
            <v>Charitable and Community including Health, Education and Environment</v>
          </cell>
          <cell r="S2523" t="str">
            <v>Unregistered voluntary or community organisation</v>
          </cell>
          <cell r="T2523" t="str">
            <v>AFWX1</v>
          </cell>
          <cell r="U2523" t="str">
            <v>National Lottery Awards for All Wales</v>
          </cell>
          <cell r="V2523">
            <v>45481</v>
          </cell>
        </row>
        <row r="2524">
          <cell r="A2524" t="str">
            <v>360G-tnlcomfund-0045620165</v>
          </cell>
          <cell r="B2524" t="str">
            <v>Llynfi Valley Well-being Movement</v>
          </cell>
          <cell r="C2524" t="str">
            <v>Billys Gym and Wellness Centre CIC in Bridgend is using a £16350 grant to  provide fitness classes to people of all ages and abilities and deliver wellbeing and therapeutic workshops for carers. The project will support the community tackle the effects of COVID-19 and the cost of living crisis by combining fitness and mental health. Mae Billys Gym and Wellness Centre CIC ym Mhen-y-bont ar Ogwr yn defnyddio grant £16350 i ddarparu dosbarthiadau ffitrwydd i bobl o bob oed a gallu a chyflwyno gweithdai lles a therapiwtig i ofalwyr. Bydd y prosiect yn cefnogi'r gymuned i fynd i'r afael ag effeithiau COVID-19 a'r argyfwng costau byw trwy gyfuno ffitrwydd ac iechyd meddwl.</v>
          </cell>
          <cell r="D2524" t="str">
            <v>GBP</v>
          </cell>
          <cell r="E2524">
            <v>16350</v>
          </cell>
          <cell r="F2524">
            <v>45391</v>
          </cell>
          <cell r="G2524" t="str">
            <v>GB-COH-14908134</v>
          </cell>
          <cell r="H2524" t="str">
            <v>Billys Gym and Wellness Centre CIC</v>
          </cell>
          <cell r="I2524" t="str">
            <v>CF34 0HU</v>
          </cell>
          <cell r="J2524" t="str">
            <v>Caerau</v>
          </cell>
          <cell r="K2524" t="str">
            <v>Bridgend</v>
          </cell>
          <cell r="L2524" t="str">
            <v>Wales</v>
          </cell>
          <cell r="M2524" t="str">
            <v>Ogmore</v>
          </cell>
          <cell r="N2524" t="str">
            <v>GB-GOR-PB188</v>
          </cell>
          <cell r="O2524" t="str">
            <v>The National Lottery Community Fund</v>
          </cell>
          <cell r="P2524" t="str">
            <v>Charitable and Community including Health, Education and Environment</v>
          </cell>
          <cell r="R2524" t="str">
            <v>14908134</v>
          </cell>
          <cell r="S2524" t="str">
            <v>Community Interest Company (CIC)</v>
          </cell>
          <cell r="T2524" t="str">
            <v>AFWX1</v>
          </cell>
          <cell r="U2524" t="str">
            <v>National Lottery Awards for All Wales</v>
          </cell>
          <cell r="V2524">
            <v>45481</v>
          </cell>
        </row>
        <row r="2525">
          <cell r="A2525" t="str">
            <v>360G-tnlcomfund-0045620442</v>
          </cell>
          <cell r="B2525" t="str">
            <v>Cariad (Cardiff; Access; Reading; Inclusivity; Assistance; Development)</v>
          </cell>
          <cell r="C2525" t="str">
            <v>Nomad Reading Darllen Nomad C.B.C. in Cardiff is using a grant of £18578 to provide cultural integration and social activities for people from Hong Kong living in South Wales. Mae Nomad Reading Darllen Nomad C.B.C yng Nghaerdydd yn defnyddio grant £18578 i ddarparu integreiddiad diwylliannol a gweithgareddau cymdeithasol i bobl o Hong Kong sy'n byw yn Ne Cymru.</v>
          </cell>
          <cell r="D2525" t="str">
            <v>GBP</v>
          </cell>
          <cell r="E2525">
            <v>18578</v>
          </cell>
          <cell r="F2525">
            <v>45391</v>
          </cell>
          <cell r="G2525" t="str">
            <v>GB-COH-15442510</v>
          </cell>
          <cell r="H2525" t="str">
            <v>Nomad Reading Darllen Nomad C.B.C.</v>
          </cell>
          <cell r="I2525" t="str">
            <v>CF23 5EG</v>
          </cell>
          <cell r="J2525" t="str">
            <v>Plasnewydd</v>
          </cell>
          <cell r="K2525" t="str">
            <v>Cardiff</v>
          </cell>
          <cell r="L2525" t="str">
            <v>Wales</v>
          </cell>
          <cell r="M2525" t="str">
            <v>Cardiff Central</v>
          </cell>
          <cell r="N2525" t="str">
            <v>GB-GOR-PB188</v>
          </cell>
          <cell r="O2525" t="str">
            <v>The National Lottery Community Fund</v>
          </cell>
          <cell r="P2525" t="str">
            <v>Charitable and Community including Health, Education and Environment</v>
          </cell>
          <cell r="R2525" t="str">
            <v>15442510</v>
          </cell>
          <cell r="S2525" t="str">
            <v>Community Interest Company (CIC)</v>
          </cell>
          <cell r="T2525" t="str">
            <v>AFWX1</v>
          </cell>
          <cell r="U2525" t="str">
            <v>National Lottery Awards for All Wales</v>
          </cell>
          <cell r="V2525">
            <v>45481</v>
          </cell>
        </row>
        <row r="2526">
          <cell r="A2526" t="str">
            <v>360G-tnlcomfund-0045620863</v>
          </cell>
          <cell r="B2526" t="str">
            <v>Wellness for Women Survivors Project</v>
          </cell>
          <cell r="C2526" t="str">
            <v>OMpower Community Yoga CIC in Cardiff is using a £19384 grant to provide trauma-informed yoga and wellness sessions for women with PTSD. Mae OMpower Community Yoga CIC yng Nghaerdydd yn defnyddio grant £19384 i ddarparu sesiynau ioga a lles wedi'u hysbysu gan drawma i fenywod â PTSD.</v>
          </cell>
          <cell r="D2526" t="str">
            <v>GBP</v>
          </cell>
          <cell r="E2526">
            <v>19384</v>
          </cell>
          <cell r="F2526">
            <v>45391</v>
          </cell>
          <cell r="G2526" t="str">
            <v>GB-COH-14888160</v>
          </cell>
          <cell r="H2526" t="str">
            <v>OMpower Community Yoga CIC</v>
          </cell>
          <cell r="I2526" t="str">
            <v>CF11 7LJ</v>
          </cell>
          <cell r="J2526" t="str">
            <v>Grangetown</v>
          </cell>
          <cell r="K2526" t="str">
            <v>Cardiff</v>
          </cell>
          <cell r="L2526" t="str">
            <v>Wales</v>
          </cell>
          <cell r="M2526" t="str">
            <v>Cardiff South and Penarth</v>
          </cell>
          <cell r="N2526" t="str">
            <v>GB-GOR-PB188</v>
          </cell>
          <cell r="O2526" t="str">
            <v>The National Lottery Community Fund</v>
          </cell>
          <cell r="P2526" t="str">
            <v>Charitable and Community including Health, Education and Environment</v>
          </cell>
          <cell r="R2526" t="str">
            <v>14888160</v>
          </cell>
          <cell r="S2526" t="str">
            <v>Community Interest Company (CIC)</v>
          </cell>
          <cell r="T2526" t="str">
            <v>AFWX1</v>
          </cell>
          <cell r="U2526" t="str">
            <v>National Lottery Awards for All Wales</v>
          </cell>
          <cell r="V2526">
            <v>45481</v>
          </cell>
        </row>
        <row r="2527">
          <cell r="A2527" t="str">
            <v>360G-tnlcomfund-0045620917</v>
          </cell>
          <cell r="B2527" t="str">
            <v>Newport Cultural Festivals Family fun day events</v>
          </cell>
          <cell r="C2527" t="str">
            <v>Zimbabwe Newport Volunteering Association in Newport is using a £10000 grant to deliver a programme of family-focused fun day events and African drumming and Mbira workshops. Mae Cymdeithas Gwirfoddoli Casnewydd Zimbabwe yng Nghasnewydd yn defnyddio grant £10000 i ddarparu rhaglen o ddigwyddiadau diwrnod hwyl sy'n canolbwyntio ar y teulu a gweithdai drymio Affricanaidd a Mbira.</v>
          </cell>
          <cell r="D2527" t="str">
            <v>GBP</v>
          </cell>
          <cell r="E2527">
            <v>10000</v>
          </cell>
          <cell r="F2527">
            <v>45391</v>
          </cell>
          <cell r="G2527" t="str">
            <v>GB-CHC-1191931</v>
          </cell>
          <cell r="H2527" t="str">
            <v>Zimbabwe Newport Volunteering Association</v>
          </cell>
          <cell r="I2527" t="str">
            <v>NP19 0UU</v>
          </cell>
          <cell r="J2527" t="str">
            <v>Victoria</v>
          </cell>
          <cell r="K2527" t="str">
            <v>Newport</v>
          </cell>
          <cell r="L2527" t="str">
            <v>Wales</v>
          </cell>
          <cell r="M2527" t="str">
            <v>Newport East</v>
          </cell>
          <cell r="N2527" t="str">
            <v>GB-GOR-PB188</v>
          </cell>
          <cell r="O2527" t="str">
            <v>The National Lottery Community Fund</v>
          </cell>
          <cell r="P2527" t="str">
            <v>Charitable and Community including Health, Education and Environment</v>
          </cell>
          <cell r="Q2527" t="str">
            <v>1191931</v>
          </cell>
          <cell r="S2527" t="str">
            <v>Registered charity (unincorporated)</v>
          </cell>
          <cell r="T2527" t="str">
            <v>AFWX1</v>
          </cell>
          <cell r="U2527" t="str">
            <v>National Lottery Awards for All Wales</v>
          </cell>
          <cell r="V2527">
            <v>45485</v>
          </cell>
        </row>
        <row r="2528">
          <cell r="A2528" t="str">
            <v>360G-tnlcomfund-0045621119</v>
          </cell>
          <cell r="B2528" t="str">
            <v>Let’s Talk: virtual group counselling for people affected by cancer in Wales</v>
          </cell>
          <cell r="C2528" t="str">
            <v>Tenovus Cancer Care in Cardiff is using a £20000 grant to provide a new virtual group counselling service where people with cancer can access advice and support. Mae Gofal Canser Tenovus yng Nghaerdydd yn defnyddio grant £20000 i ddarparu gwasanaeth cwnsela grp rhithiol newydd lle gall pobl â chanser gael cyngor a chefnogaeth.</v>
          </cell>
          <cell r="D2528" t="str">
            <v>GBP</v>
          </cell>
          <cell r="E2528">
            <v>20000</v>
          </cell>
          <cell r="F2528">
            <v>45391</v>
          </cell>
          <cell r="G2528" t="str">
            <v>GB-CHC-1054015</v>
          </cell>
          <cell r="H2528" t="str">
            <v>Tenovus Cancer Care</v>
          </cell>
          <cell r="I2528" t="str">
            <v>CF10 1BR</v>
          </cell>
          <cell r="J2528" t="str">
            <v>Cathays</v>
          </cell>
          <cell r="K2528" t="str">
            <v>Cardiff</v>
          </cell>
          <cell r="L2528" t="str">
            <v>Wales</v>
          </cell>
          <cell r="M2528" t="str">
            <v>Cardiff Central</v>
          </cell>
          <cell r="N2528" t="str">
            <v>GB-GOR-PB188</v>
          </cell>
          <cell r="O2528" t="str">
            <v>The National Lottery Community Fund</v>
          </cell>
          <cell r="P2528" t="str">
            <v>Charitable and Community including Health, Education and Environment</v>
          </cell>
          <cell r="Q2528" t="str">
            <v>1054015</v>
          </cell>
          <cell r="R2528" t="str">
            <v>943501</v>
          </cell>
          <cell r="S2528" t="str">
            <v>Not-for-profit company</v>
          </cell>
          <cell r="T2528" t="str">
            <v>AFWX1</v>
          </cell>
          <cell r="U2528" t="str">
            <v>National Lottery Awards for All Wales</v>
          </cell>
          <cell r="V2528">
            <v>45481</v>
          </cell>
        </row>
        <row r="2529">
          <cell r="A2529" t="str">
            <v>360G-tnlcomfund-0045621457</v>
          </cell>
          <cell r="B2529" t="str">
            <v>Wales COL - SIRHOWY VALLEY HUB C.I.C.</v>
          </cell>
          <cell r="C2529" t="str">
            <v>Sirhowy Valley Hub C.I.C. in Caerphilly is using a £12.205 grant to continue to provide warm spaces and support for its community to help alleviate the effects of the cost of living crisis. Mae Sirhowy Valley Hub C.I.C. yng Nghaerffili yn defnyddio grant £12.205 i barhau i ddarparu mannau cynnes a chefnogaeth i'w gymuned i helpu lliniaru effeithiau’r argyfwng costau byw.</v>
          </cell>
          <cell r="D2529" t="str">
            <v>GBP</v>
          </cell>
          <cell r="E2529">
            <v>12205</v>
          </cell>
          <cell r="F2529">
            <v>45391</v>
          </cell>
          <cell r="G2529" t="str">
            <v>GB-COH-14358968</v>
          </cell>
          <cell r="H2529" t="str">
            <v>Sirhowy Valley Hub C.I.C.</v>
          </cell>
          <cell r="I2529" t="str">
            <v>NP11 7HQ</v>
          </cell>
          <cell r="J2529" t="str">
            <v>Ynysddu</v>
          </cell>
          <cell r="K2529" t="str">
            <v>Caerphilly</v>
          </cell>
          <cell r="L2529" t="str">
            <v>Wales</v>
          </cell>
          <cell r="M2529" t="str">
            <v>Islwyn</v>
          </cell>
          <cell r="N2529" t="str">
            <v>GB-GOR-PB188</v>
          </cell>
          <cell r="O2529" t="str">
            <v>The National Lottery Community Fund</v>
          </cell>
          <cell r="P2529" t="str">
            <v>Charitable and Community including Health, Education and Environment</v>
          </cell>
          <cell r="R2529" t="str">
            <v>14358968</v>
          </cell>
          <cell r="S2529" t="str">
            <v>Community Interest Company (CIC)</v>
          </cell>
          <cell r="T2529" t="str">
            <v>AFWX1</v>
          </cell>
          <cell r="U2529" t="str">
            <v>National Lottery Awards for All Wales</v>
          </cell>
          <cell r="V2529">
            <v>45481</v>
          </cell>
        </row>
        <row r="2530">
          <cell r="A2530" t="str">
            <v>360G-tnlcomfund-0045622451</v>
          </cell>
          <cell r="B2530" t="str">
            <v>Wales COL - Excursions and Events to promote social inclusion</v>
          </cell>
          <cell r="C2530" t="str">
            <v>Beddau &amp; Tynant Senior Citizens Club in Rhondda Cynon Taf is using a £5000 grant to provide a series of excursions and activities for members to help prevent social isolation during the cost of living crisis. Mae Beddau &amp; Tynant Senior Citizens Club yn Rhondda Cynon Taf yn defnyddio grant £5000 i ddarparu cyfres o deithiau a gweithgareddau i aelodau er mwyn helpu atal ynysrwydd cymdeithasol yn ystod yr argyfwng costau byw.</v>
          </cell>
          <cell r="D2530" t="str">
            <v>GBP</v>
          </cell>
          <cell r="E2530">
            <v>5000</v>
          </cell>
          <cell r="F2530">
            <v>45391</v>
          </cell>
          <cell r="G2530" t="str">
            <v>tnlcomfund-org-Beddau&amp;TynantSeniorCitizensClub</v>
          </cell>
          <cell r="H2530" t="str">
            <v>Beddau &amp; Tynant Senior Citizens Club</v>
          </cell>
          <cell r="I2530" t="str">
            <v>CF38 2BN</v>
          </cell>
          <cell r="J2530" t="str">
            <v>Beddau</v>
          </cell>
          <cell r="K2530" t="str">
            <v>Rhondda Cynon Taf</v>
          </cell>
          <cell r="L2530" t="str">
            <v>Wales</v>
          </cell>
          <cell r="M2530" t="str">
            <v>Pontypridd</v>
          </cell>
          <cell r="N2530" t="str">
            <v>GB-GOR-PB188</v>
          </cell>
          <cell r="O2530" t="str">
            <v>The National Lottery Community Fund</v>
          </cell>
          <cell r="P2530" t="str">
            <v>Charitable and Community including Health, Education and Environment</v>
          </cell>
          <cell r="S2530" t="str">
            <v>Unregistered voluntary or community organisation</v>
          </cell>
          <cell r="T2530" t="str">
            <v>AFWX1</v>
          </cell>
          <cell r="U2530" t="str">
            <v>National Lottery Awards for All Wales</v>
          </cell>
          <cell r="V2530">
            <v>45488</v>
          </cell>
        </row>
        <row r="2531">
          <cell r="A2531" t="str">
            <v>360G-tnlcomfund-0045622917</v>
          </cell>
          <cell r="B2531" t="str">
            <v>YSTRADGYNLAIS CREATIVE WRITING GROUP</v>
          </cell>
          <cell r="C2531" t="str">
            <v>Ystradgynlais Creative Writing Group in Powys is using a £5400 grant to continue its activities enabling members to develop their story writing skills whilst providing social interaction and combating loneliness. The grant will fund equipment guest speakers printing costs and travel. Mae Grp Ysgrifennu Creadigol Ystradgynlais ym Mhowys yn defnyddio grant £5400 i barhau â'i weithgareddau gan alluogi aelodau i ddatblygu eu sgiliau ysgrifennu stori tra'n darparu rhyngweithio cymdeithasol a mynd i’r afael ag unigrwydd. Bydd y grant yn ariannu offer siaradwyr gwadd costau argraffu a theithio.</v>
          </cell>
          <cell r="D2531" t="str">
            <v>GBP</v>
          </cell>
          <cell r="E2531">
            <v>5400</v>
          </cell>
          <cell r="F2531">
            <v>45391</v>
          </cell>
          <cell r="G2531" t="str">
            <v>tnlcomfund-org-YstradgynlaisCreativeWritingGroup</v>
          </cell>
          <cell r="H2531" t="str">
            <v>Ystradgynlais Creative Writing Group</v>
          </cell>
          <cell r="I2531" t="str">
            <v>SA9 1JJ</v>
          </cell>
          <cell r="J2531" t="str">
            <v>Ystradgynlais</v>
          </cell>
          <cell r="K2531" t="str">
            <v>Powys</v>
          </cell>
          <cell r="L2531" t="str">
            <v>Wales</v>
          </cell>
          <cell r="M2531" t="str">
            <v>Brecon and Radnorshire</v>
          </cell>
          <cell r="N2531" t="str">
            <v>GB-GOR-PB188</v>
          </cell>
          <cell r="O2531" t="str">
            <v>The National Lottery Community Fund</v>
          </cell>
          <cell r="P2531" t="str">
            <v>Charitable and Community including Health, Education and Environment</v>
          </cell>
          <cell r="S2531" t="str">
            <v>Unregistered voluntary or community organisation</v>
          </cell>
          <cell r="T2531" t="str">
            <v>AFWX1</v>
          </cell>
          <cell r="U2531" t="str">
            <v>National Lottery Awards for All Wales</v>
          </cell>
          <cell r="V2531">
            <v>45488</v>
          </cell>
        </row>
        <row r="2532">
          <cell r="A2532" t="str">
            <v>360G-tnlcomfund-0045625820</v>
          </cell>
          <cell r="B2532" t="str">
            <v>Every Kid Shall Rock</v>
          </cell>
          <cell r="C2532" t="str">
            <v>This grant will fund music tuition aimed at engaging disadvantaged young people would who otherwise not have the opportunity to access music in this way.</v>
          </cell>
          <cell r="D2532" t="str">
            <v>GBP</v>
          </cell>
          <cell r="E2532">
            <v>9750</v>
          </cell>
          <cell r="F2532">
            <v>45391</v>
          </cell>
          <cell r="G2532" t="str">
            <v>GB-CHC-SC032337</v>
          </cell>
          <cell r="H2532" t="str">
            <v>Loud 'N' Proud</v>
          </cell>
          <cell r="I2532" t="str">
            <v>PA1 2LZ</v>
          </cell>
          <cell r="J2532" t="str">
            <v>Paisley Northwest</v>
          </cell>
          <cell r="K2532" t="str">
            <v>Renfrewshire</v>
          </cell>
          <cell r="L2532" t="str">
            <v>Scotland</v>
          </cell>
          <cell r="M2532" t="str">
            <v>Paisley and Renfrewshire South</v>
          </cell>
          <cell r="N2532" t="str">
            <v>GB-GOR-PB188</v>
          </cell>
          <cell r="O2532" t="str">
            <v>The National Lottery Community Fund</v>
          </cell>
          <cell r="P2532" t="str">
            <v>Charitable and Community including Health, Education and Environment</v>
          </cell>
          <cell r="Q2532" t="str">
            <v>SC032337</v>
          </cell>
          <cell r="R2532" t="str">
            <v>SC223231</v>
          </cell>
          <cell r="S2532" t="str">
            <v>Not-for-profit company</v>
          </cell>
          <cell r="T2532" t="str">
            <v>AFSX1</v>
          </cell>
          <cell r="U2532" t="str">
            <v>National Lottery Awards for All Scotland</v>
          </cell>
          <cell r="V2532">
            <v>45509</v>
          </cell>
        </row>
        <row r="2533">
          <cell r="A2533" t="str">
            <v>360G-tnlcomfund-0045599616</v>
          </cell>
          <cell r="B2533" t="str">
            <v>Asian Blind Association</v>
          </cell>
          <cell r="C2533" t="str">
            <v>The funding will be used for core costs. The project aims to provide a secure space for social interaction cultural events and health-enhancing activities for the Asian Blind Association.</v>
          </cell>
          <cell r="D2533" t="str">
            <v>GBP</v>
          </cell>
          <cell r="E2533">
            <v>10600</v>
          </cell>
          <cell r="F2533">
            <v>45386</v>
          </cell>
          <cell r="G2533" t="str">
            <v>tnlcomfund-org-AsianBlindAssociationCoventry</v>
          </cell>
          <cell r="H2533" t="str">
            <v>Asian Blind Association Coventry</v>
          </cell>
          <cell r="I2533" t="str">
            <v>CV1 5NP</v>
          </cell>
          <cell r="J2533" t="str">
            <v>St Michael's</v>
          </cell>
          <cell r="K2533" t="str">
            <v>Coventry</v>
          </cell>
          <cell r="L2533" t="str">
            <v>West Midlands</v>
          </cell>
          <cell r="M2533" t="str">
            <v>Coventry South</v>
          </cell>
          <cell r="N2533" t="str">
            <v>GB-GOR-PB188</v>
          </cell>
          <cell r="O2533" t="str">
            <v>The National Lottery Community Fund</v>
          </cell>
          <cell r="P2533" t="str">
            <v>Charitable and Community including Health, Education and Environment</v>
          </cell>
          <cell r="S2533" t="str">
            <v>Unregistered voluntary or community organisation</v>
          </cell>
          <cell r="T2533" t="str">
            <v>AFEX1</v>
          </cell>
          <cell r="U2533" t="str">
            <v>National Lottery Awards for All England</v>
          </cell>
          <cell r="V2533">
            <v>45469</v>
          </cell>
        </row>
        <row r="2534">
          <cell r="A2534" t="str">
            <v>360G-tnlcomfund-0045599767</v>
          </cell>
          <cell r="B2534" t="str">
            <v>Tinnitus Confidential Helpline</v>
          </cell>
          <cell r="C2534" t="str">
            <v>The funding will be used to maintain staffing levels over the next two years so the organisation can respond to its service users' demands. The project aims to support people who suffer from tinnitus.</v>
          </cell>
          <cell r="D2534" t="str">
            <v>GBP</v>
          </cell>
          <cell r="E2534">
            <v>20000</v>
          </cell>
          <cell r="F2534">
            <v>45386</v>
          </cell>
          <cell r="G2534" t="str">
            <v>GB-CHC-1011145</v>
          </cell>
          <cell r="H2534" t="str">
            <v>Tinnitus UK</v>
          </cell>
          <cell r="I2534" t="str">
            <v>S8 0TB</v>
          </cell>
          <cell r="J2534" t="str">
            <v>Graves Park</v>
          </cell>
          <cell r="K2534" t="str">
            <v>Sheffield</v>
          </cell>
          <cell r="L2534" t="str">
            <v>Yorkshire and The Humber</v>
          </cell>
          <cell r="M2534" t="str">
            <v>Sheffield, Heeley</v>
          </cell>
          <cell r="N2534" t="str">
            <v>GB-GOR-PB188</v>
          </cell>
          <cell r="O2534" t="str">
            <v>The National Lottery Community Fund</v>
          </cell>
          <cell r="P2534" t="str">
            <v>Charitable and Community including Health, Education and Environment</v>
          </cell>
          <cell r="Q2534" t="str">
            <v>1011145</v>
          </cell>
          <cell r="R2534" t="str">
            <v>02709302</v>
          </cell>
          <cell r="S2534" t="str">
            <v>Registered Charity and Not-for-profit Company</v>
          </cell>
          <cell r="T2534" t="str">
            <v>AFEX1</v>
          </cell>
          <cell r="U2534" t="str">
            <v>National Lottery Awards for All England</v>
          </cell>
          <cell r="V2534">
            <v>45467</v>
          </cell>
        </row>
        <row r="2535">
          <cell r="A2535" t="str">
            <v>360G-tnlcomfund-0045602730</v>
          </cell>
          <cell r="B2535" t="str">
            <v>Happy Hubs</v>
          </cell>
          <cell r="C2535" t="str">
            <v>The funding will be used to continue to deliver social activities for older people within the community the activities will including lunch and arts and crafts. The project aims to bring older people together to reduce isolation and improve well-being.</v>
          </cell>
          <cell r="D2535" t="str">
            <v>GBP</v>
          </cell>
          <cell r="E2535">
            <v>18528</v>
          </cell>
          <cell r="F2535">
            <v>45386</v>
          </cell>
          <cell r="G2535" t="str">
            <v>GB-CHC-1153612</v>
          </cell>
          <cell r="H2535" t="str">
            <v>Churches Together in South Tyneside</v>
          </cell>
          <cell r="I2535" t="str">
            <v>NE32 5SR</v>
          </cell>
          <cell r="J2535" t="str">
            <v>Monkton</v>
          </cell>
          <cell r="K2535" t="str">
            <v>South Tyneside</v>
          </cell>
          <cell r="L2535" t="str">
            <v>North East</v>
          </cell>
          <cell r="M2535" t="str">
            <v>Jarrow</v>
          </cell>
          <cell r="N2535" t="str">
            <v>GB-GOR-PB188</v>
          </cell>
          <cell r="O2535" t="str">
            <v>The National Lottery Community Fund</v>
          </cell>
          <cell r="P2535" t="str">
            <v>Charitable and Community including Health, Education and Environment</v>
          </cell>
          <cell r="Q2535" t="str">
            <v>1153612</v>
          </cell>
          <cell r="S2535" t="str">
            <v>Registered charity (unincorporated)</v>
          </cell>
          <cell r="T2535" t="str">
            <v>AFEX1</v>
          </cell>
          <cell r="U2535" t="str">
            <v>National Lottery Awards for All England</v>
          </cell>
          <cell r="V2535">
            <v>45511</v>
          </cell>
        </row>
        <row r="2536">
          <cell r="A2536" t="str">
            <v>360G-tnlcomfund-0045605259</v>
          </cell>
          <cell r="B2536" t="str">
            <v>Greenway 616 Term Time - Stay; Play and Eat</v>
          </cell>
          <cell r="C2536" t="str">
            <v>This funding will be used to continue running weekly youth activities including multi-sports dance arts and baking. The project aims to support disadvantaged young people providing a safe environment with pastoral support and additional guidance for children with additional needs.</v>
          </cell>
          <cell r="D2536" t="str">
            <v>GBP</v>
          </cell>
          <cell r="E2536">
            <v>19892</v>
          </cell>
          <cell r="F2536">
            <v>45386</v>
          </cell>
          <cell r="G2536" t="str">
            <v>GB-CHC-1177682</v>
          </cell>
          <cell r="H2536" t="str">
            <v>The Greenway Centre</v>
          </cell>
          <cell r="I2536" t="str">
            <v>NG2 4DF</v>
          </cell>
          <cell r="J2536" t="str">
            <v>Dales</v>
          </cell>
          <cell r="K2536" t="str">
            <v>Nottingham</v>
          </cell>
          <cell r="L2536" t="str">
            <v>East Midlands</v>
          </cell>
          <cell r="M2536" t="str">
            <v>Nottingham East</v>
          </cell>
          <cell r="N2536" t="str">
            <v>GB-GOR-PB188</v>
          </cell>
          <cell r="O2536" t="str">
            <v>The National Lottery Community Fund</v>
          </cell>
          <cell r="P2536" t="str">
            <v>Charitable and Community including Health, Education and Environment</v>
          </cell>
          <cell r="Q2536" t="str">
            <v>1177682</v>
          </cell>
          <cell r="S2536" t="str">
            <v>Charitable incorporated organisation (CIO)</v>
          </cell>
          <cell r="T2536" t="str">
            <v>AFEX1</v>
          </cell>
          <cell r="U2536" t="str">
            <v>National Lottery Awards for All England</v>
          </cell>
          <cell r="V2536">
            <v>45471</v>
          </cell>
        </row>
        <row r="2537">
          <cell r="A2537" t="str">
            <v>360G-tnlcomfund-0045605506</v>
          </cell>
          <cell r="B2537" t="str">
            <v>TRADITIONAL FOOD BANK &amp; SEWING FOR CONNECTING GENERATIONS TOGETHER.</v>
          </cell>
          <cell r="C2537" t="str">
            <v>The funding will be used to provide a food bank service and sewing sessions for members of local ethnic minority communities. The project aims to support people's essential needs during the cost of living crisis and provide activities that bring people together to build social ties and improve wellbeing.</v>
          </cell>
          <cell r="D2537" t="str">
            <v>GBP</v>
          </cell>
          <cell r="E2537">
            <v>20000</v>
          </cell>
          <cell r="F2537">
            <v>45386</v>
          </cell>
          <cell r="G2537" t="str">
            <v>GB-CHC-1183705</v>
          </cell>
          <cell r="H2537" t="str">
            <v>Migrant Empowerment Group</v>
          </cell>
          <cell r="I2537" t="str">
            <v>WS1 1QA</v>
          </cell>
          <cell r="J2537" t="str">
            <v>St Matthew's</v>
          </cell>
          <cell r="K2537" t="str">
            <v>Walsall</v>
          </cell>
          <cell r="L2537" t="str">
            <v>West Midlands</v>
          </cell>
          <cell r="M2537" t="str">
            <v>Walsall South</v>
          </cell>
          <cell r="N2537" t="str">
            <v>GB-GOR-PB188</v>
          </cell>
          <cell r="O2537" t="str">
            <v>The National Lottery Community Fund</v>
          </cell>
          <cell r="P2537" t="str">
            <v>Charitable and Community including Health, Education and Environment</v>
          </cell>
          <cell r="Q2537" t="str">
            <v>1183705</v>
          </cell>
          <cell r="S2537" t="str">
            <v>Registered charity (unincorporated)</v>
          </cell>
          <cell r="T2537" t="str">
            <v>AFEX1</v>
          </cell>
          <cell r="U2537" t="str">
            <v>National Lottery Awards for All England</v>
          </cell>
          <cell r="V2537">
            <v>45470</v>
          </cell>
        </row>
        <row r="2538">
          <cell r="A2538" t="str">
            <v>360G-tnlcomfund-0045606460</v>
          </cell>
          <cell r="B2538" t="str">
            <v>Fuse Festival 2024</v>
          </cell>
          <cell r="C2538" t="str">
            <v>The funding will be used to deliver Fuse Festival 2024 in Pudsey Leeds. The event will include participatory arts workshops in community venues leading up to the event a talent show live entertainment and engaging with schools and community groups to create art and performances for the festival. The project aims to promote community cohesion reduce isolation and improve mental health.</v>
          </cell>
          <cell r="D2538" t="str">
            <v>GBP</v>
          </cell>
          <cell r="E2538">
            <v>10100</v>
          </cell>
          <cell r="F2538">
            <v>45386</v>
          </cell>
          <cell r="G2538" t="str">
            <v>GB-COH-13147261</v>
          </cell>
          <cell r="H2538" t="str">
            <v>The Music Box Yorkshire CIC</v>
          </cell>
          <cell r="I2538" t="str">
            <v>LS28 7RR</v>
          </cell>
          <cell r="J2538" t="str">
            <v>Pudsey</v>
          </cell>
          <cell r="K2538" t="str">
            <v>Leeds</v>
          </cell>
          <cell r="L2538" t="str">
            <v>Yorkshire and The Humber</v>
          </cell>
          <cell r="M2538" t="str">
            <v>Pudsey</v>
          </cell>
          <cell r="N2538" t="str">
            <v>GB-GOR-PB188</v>
          </cell>
          <cell r="O2538" t="str">
            <v>The National Lottery Community Fund</v>
          </cell>
          <cell r="P2538" t="str">
            <v>Charitable and Community including Health, Education and Environment</v>
          </cell>
          <cell r="R2538" t="str">
            <v>13147261</v>
          </cell>
          <cell r="S2538" t="str">
            <v>Community Interest Company (CIC)</v>
          </cell>
          <cell r="T2538" t="str">
            <v>AFEX1</v>
          </cell>
          <cell r="U2538" t="str">
            <v>National Lottery Awards for All England</v>
          </cell>
          <cell r="V2538">
            <v>45474</v>
          </cell>
        </row>
        <row r="2539">
          <cell r="A2539" t="str">
            <v>360G-tnlcomfund-0045607072</v>
          </cell>
          <cell r="B2539" t="str">
            <v>Citizens Advice Wakefield District/St. Giles Advice Outreach Service</v>
          </cell>
          <cell r="C2539" t="str">
            <v>The group will use the funding to provide support and advice for people who are facing economic challenges. This will support vulnerable people and help people to fulfil their potential.</v>
          </cell>
          <cell r="D2539" t="str">
            <v>GBP</v>
          </cell>
          <cell r="E2539">
            <v>13209</v>
          </cell>
          <cell r="F2539">
            <v>45386</v>
          </cell>
          <cell r="G2539" t="str">
            <v>GB-CHC-1135106</v>
          </cell>
          <cell r="H2539" t="str">
            <v>Church Council of the Ecclesiastical Parish of St Giles Pontefract</v>
          </cell>
          <cell r="I2539" t="str">
            <v>WF8 1AT</v>
          </cell>
          <cell r="J2539" t="str">
            <v>Pontefract North</v>
          </cell>
          <cell r="K2539" t="str">
            <v>Wakefield</v>
          </cell>
          <cell r="L2539" t="str">
            <v>Yorkshire and The Humber</v>
          </cell>
          <cell r="M2539" t="str">
            <v>Normanton, Pontefract and Castleford</v>
          </cell>
          <cell r="N2539" t="str">
            <v>GB-GOR-PB188</v>
          </cell>
          <cell r="O2539" t="str">
            <v>The National Lottery Community Fund</v>
          </cell>
          <cell r="P2539" t="str">
            <v>Charitable and Community including Health, Education and Environment</v>
          </cell>
          <cell r="Q2539" t="str">
            <v>1135106</v>
          </cell>
          <cell r="S2539" t="str">
            <v>Registered charity (unincorporated)</v>
          </cell>
          <cell r="T2539" t="str">
            <v>AFEX1</v>
          </cell>
          <cell r="U2539" t="str">
            <v>National Lottery Awards for All England</v>
          </cell>
          <cell r="V2539">
            <v>45467</v>
          </cell>
        </row>
        <row r="2540">
          <cell r="A2540" t="str">
            <v>360G-tnlcomfund-0045607552</v>
          </cell>
          <cell r="B2540" t="str">
            <v>The Orb Space</v>
          </cell>
          <cell r="C2540" t="str">
            <v>The funding will be used to run a programme of events that brings all ages and cultures of the community together. The project aims to reduce barriers to social mixing and help develop respect of cultures and the diversity in the community.</v>
          </cell>
          <cell r="D2540" t="str">
            <v>GBP</v>
          </cell>
          <cell r="E2540">
            <v>19598</v>
          </cell>
          <cell r="F2540">
            <v>45386</v>
          </cell>
          <cell r="G2540" t="str">
            <v>GB-CHC-210558</v>
          </cell>
          <cell r="H2540" t="str">
            <v>Blackfriars Settlement</v>
          </cell>
          <cell r="I2540" t="str">
            <v>SE1 0RB</v>
          </cell>
          <cell r="J2540" t="str">
            <v>Borough &amp; Bankside</v>
          </cell>
          <cell r="K2540" t="str">
            <v>Southwark</v>
          </cell>
          <cell r="L2540" t="str">
            <v>London</v>
          </cell>
          <cell r="M2540" t="str">
            <v>Bermondsey and Old Southwark</v>
          </cell>
          <cell r="N2540" t="str">
            <v>GB-GOR-PB188</v>
          </cell>
          <cell r="O2540" t="str">
            <v>The National Lottery Community Fund</v>
          </cell>
          <cell r="P2540" t="str">
            <v>Charitable and Community including Health, Education and Environment</v>
          </cell>
          <cell r="Q2540" t="str">
            <v>210558</v>
          </cell>
          <cell r="R2540" t="str">
            <v>00031105</v>
          </cell>
          <cell r="S2540" t="str">
            <v>Registered Charity and Not-for-profit Company</v>
          </cell>
          <cell r="T2540" t="str">
            <v>AFEX1</v>
          </cell>
          <cell r="U2540" t="str">
            <v>National Lottery Awards for All England</v>
          </cell>
          <cell r="V2540">
            <v>45462</v>
          </cell>
        </row>
        <row r="2541">
          <cell r="A2541" t="str">
            <v>360G-tnlcomfund-0045607563</v>
          </cell>
          <cell r="B2541" t="str">
            <v>Financial Empowerment Project.</v>
          </cell>
          <cell r="C2541" t="str">
            <v>The funding will be used to provide financial advice sessions aimed at single women from ethnic minority communities. The project aims to improve money management skills enabling people to cope more effectively during the cost of living crisis.</v>
          </cell>
          <cell r="D2541" t="str">
            <v>GBP</v>
          </cell>
          <cell r="E2541">
            <v>17500</v>
          </cell>
          <cell r="F2541">
            <v>45386</v>
          </cell>
          <cell r="G2541" t="str">
            <v>tnlcomfund-org-EBENEZERFOUNDATION</v>
          </cell>
          <cell r="H2541" t="str">
            <v>EBENEZER FOUNDATION</v>
          </cell>
          <cell r="I2541" t="str">
            <v>SL2 5QL</v>
          </cell>
          <cell r="J2541" t="str">
            <v>Wexham Lea</v>
          </cell>
          <cell r="K2541" t="str">
            <v>Slough</v>
          </cell>
          <cell r="L2541" t="str">
            <v>South East</v>
          </cell>
          <cell r="M2541" t="str">
            <v>Slough</v>
          </cell>
          <cell r="N2541" t="str">
            <v>GB-GOR-PB188</v>
          </cell>
          <cell r="O2541" t="str">
            <v>The National Lottery Community Fund</v>
          </cell>
          <cell r="P2541" t="str">
            <v>Charitable and Community including Health, Education and Environment</v>
          </cell>
          <cell r="S2541" t="str">
            <v>Unregistered voluntary or community organisation</v>
          </cell>
          <cell r="T2541" t="str">
            <v>AFEX1</v>
          </cell>
          <cell r="U2541" t="str">
            <v>National Lottery Awards for All England</v>
          </cell>
          <cell r="V2541">
            <v>45464</v>
          </cell>
        </row>
        <row r="2542">
          <cell r="A2542" t="str">
            <v>360G-tnlcomfund-0045607799</v>
          </cell>
          <cell r="B2542" t="str">
            <v>Changing Lives</v>
          </cell>
          <cell r="C2542" t="str">
            <v>The group provide New Scots (refugees and asylum seekers) across Central Scotland with professional support and advice. This project will allow CSREC to expand on their currently overstretched Support &amp; Advice service.</v>
          </cell>
          <cell r="D2542" t="str">
            <v>GBP</v>
          </cell>
          <cell r="E2542">
            <v>193512</v>
          </cell>
          <cell r="F2542">
            <v>45386</v>
          </cell>
          <cell r="G2542" t="str">
            <v>GB-CHC-SC010373</v>
          </cell>
          <cell r="H2542" t="str">
            <v>Central Scotland Regional Equality Council Limited</v>
          </cell>
          <cell r="I2542" t="str">
            <v>FK1 1HG</v>
          </cell>
          <cell r="J2542" t="str">
            <v>Falkirk South</v>
          </cell>
          <cell r="K2542" t="str">
            <v>Falkirk</v>
          </cell>
          <cell r="L2542" t="str">
            <v>Scotland</v>
          </cell>
          <cell r="M2542" t="str">
            <v>Falkirk</v>
          </cell>
          <cell r="N2542" t="str">
            <v>GB-GOR-PB188</v>
          </cell>
          <cell r="O2542" t="str">
            <v>The National Lottery Community Fund</v>
          </cell>
          <cell r="P2542" t="str">
            <v>Charitable and Community including Health, Education and Environment</v>
          </cell>
          <cell r="Q2542" t="str">
            <v>SC010373</v>
          </cell>
          <cell r="R2542" t="str">
            <v>SC208570</v>
          </cell>
          <cell r="S2542" t="str">
            <v>Registered Charity and Not-for-profit Company</v>
          </cell>
          <cell r="T2542" t="str">
            <v>BLF_MIM_SC</v>
          </cell>
          <cell r="U2542" t="str">
            <v>Medium Grants Scotland: Improving Lives</v>
          </cell>
          <cell r="V2542">
            <v>45505</v>
          </cell>
        </row>
        <row r="2543">
          <cell r="A2543" t="str">
            <v>360G-tnlcomfund-0045608231</v>
          </cell>
          <cell r="B2543" t="str">
            <v>Active in Hope</v>
          </cell>
          <cell r="C2543" t="str">
            <v>The funding will be used to provide a series of mental health workshops to support young black men who are struggling with self-destructive behaviours. The project aims to decrease the social isolation of participants and facilitate positive long-term behaviour changes.</v>
          </cell>
          <cell r="D2543" t="str">
            <v>GBP</v>
          </cell>
          <cell r="E2543">
            <v>16070</v>
          </cell>
          <cell r="F2543">
            <v>45386</v>
          </cell>
          <cell r="G2543" t="str">
            <v>GB-CHC-1204993</v>
          </cell>
          <cell r="H2543" t="str">
            <v>Active In Hope Community Foundation</v>
          </cell>
          <cell r="I2543" t="str">
            <v>EN8 7BZ</v>
          </cell>
          <cell r="J2543" t="str">
            <v>Waltham Cross</v>
          </cell>
          <cell r="K2543" t="str">
            <v>Broxbourne</v>
          </cell>
          <cell r="L2543" t="str">
            <v>Eastern</v>
          </cell>
          <cell r="M2543" t="str">
            <v>Broxbourne</v>
          </cell>
          <cell r="N2543" t="str">
            <v>GB-GOR-PB188</v>
          </cell>
          <cell r="O2543" t="str">
            <v>The National Lottery Community Fund</v>
          </cell>
          <cell r="P2543" t="str">
            <v>Charitable and Community including Health, Education and Environment</v>
          </cell>
          <cell r="Q2543" t="str">
            <v>1204993</v>
          </cell>
          <cell r="R2543" t="str">
            <v>1204993</v>
          </cell>
          <cell r="S2543" t="str">
            <v>Charitable incorporated organisation (CIO)</v>
          </cell>
          <cell r="T2543" t="str">
            <v>AFEX1</v>
          </cell>
          <cell r="U2543" t="str">
            <v>National Lottery Awards for All England</v>
          </cell>
          <cell r="V2543">
            <v>45470</v>
          </cell>
        </row>
        <row r="2544">
          <cell r="A2544" t="str">
            <v>360G-tnlcomfund-0045608285</v>
          </cell>
          <cell r="B2544" t="str">
            <v>Building a bridge to Hogsmeade (Goathland Station)</v>
          </cell>
          <cell r="C2544" t="str">
            <v>The funding will be used to help re-build the bridge which connects Hogsmead station to the link road. The project aims to re-open the station to the community and improve access for disabled and elderly visitors.</v>
          </cell>
          <cell r="D2544" t="str">
            <v>GBP</v>
          </cell>
          <cell r="E2544">
            <v>20000</v>
          </cell>
          <cell r="F2544">
            <v>45386</v>
          </cell>
          <cell r="G2544" t="str">
            <v>GB-CHC-501388</v>
          </cell>
          <cell r="H2544" t="str">
            <v>North Yorkshire Moors Railway Trust</v>
          </cell>
          <cell r="I2544" t="str">
            <v>YO22 5NF</v>
          </cell>
          <cell r="J2544" t="str">
            <v>Esk Valley</v>
          </cell>
          <cell r="K2544" t="str">
            <v>Scarborough</v>
          </cell>
          <cell r="L2544" t="str">
            <v>Yorkshire and The Humber</v>
          </cell>
          <cell r="M2544" t="str">
            <v>Scarborough and Whitby</v>
          </cell>
          <cell r="N2544" t="str">
            <v>GB-GOR-PB188</v>
          </cell>
          <cell r="O2544" t="str">
            <v>The National Lottery Community Fund</v>
          </cell>
          <cell r="P2544" t="str">
            <v>Charitable and Community including Health, Education and Environment</v>
          </cell>
          <cell r="Q2544" t="str">
            <v>501388</v>
          </cell>
          <cell r="R2544" t="str">
            <v>02490244</v>
          </cell>
          <cell r="S2544" t="str">
            <v>Registered Charity and Not-for-profit Company</v>
          </cell>
          <cell r="T2544" t="str">
            <v>AFEX1</v>
          </cell>
          <cell r="U2544" t="str">
            <v>National Lottery Awards for All England</v>
          </cell>
          <cell r="V2544">
            <v>45467</v>
          </cell>
        </row>
        <row r="2545">
          <cell r="A2545" t="str">
            <v>360G-tnlcomfund-0045608432</v>
          </cell>
          <cell r="B2545" t="str">
            <v>The Lambeth Walk</v>
          </cell>
          <cell r="C2545" t="str">
            <v>The funding will be used to deliver a programme of walking activities for people over the age of 55 and from the Black Asian Minority Ethnic community. The project aims to improve cardiovascular health and reduce feelings of social isolation.</v>
          </cell>
          <cell r="D2545" t="str">
            <v>GBP</v>
          </cell>
          <cell r="E2545">
            <v>19000</v>
          </cell>
          <cell r="F2545">
            <v>45386</v>
          </cell>
          <cell r="G2545" t="str">
            <v>GB-CHC-1143375</v>
          </cell>
          <cell r="H2545" t="str">
            <v>The Black Prince Trust</v>
          </cell>
          <cell r="I2545" t="str">
            <v>SE11 6AA</v>
          </cell>
          <cell r="J2545" t="str">
            <v>Prince's</v>
          </cell>
          <cell r="K2545" t="str">
            <v>Lambeth</v>
          </cell>
          <cell r="L2545" t="str">
            <v>London</v>
          </cell>
          <cell r="M2545" t="str">
            <v>Vauxhall</v>
          </cell>
          <cell r="N2545" t="str">
            <v>GB-GOR-PB188</v>
          </cell>
          <cell r="O2545" t="str">
            <v>The National Lottery Community Fund</v>
          </cell>
          <cell r="P2545" t="str">
            <v>Charitable and Community including Health, Education and Environment</v>
          </cell>
          <cell r="Q2545" t="str">
            <v>1143375</v>
          </cell>
          <cell r="R2545" t="str">
            <v>07563118</v>
          </cell>
          <cell r="S2545" t="str">
            <v>Not-for-profit company</v>
          </cell>
          <cell r="T2545" t="str">
            <v>AFEX1</v>
          </cell>
          <cell r="U2545" t="str">
            <v>National Lottery Awards for All England</v>
          </cell>
          <cell r="V2545">
            <v>45464</v>
          </cell>
        </row>
        <row r="2546">
          <cell r="A2546" t="str">
            <v>360G-tnlcomfund-0045608504</v>
          </cell>
          <cell r="B2546" t="str">
            <v>Elders moving together</v>
          </cell>
          <cell r="C2546" t="str">
            <v>The funding will be used to provide dance and movement sessions for older people in Hackney. The project aims to reduce isolation and improve wellbeing with new friendships and exercise.</v>
          </cell>
          <cell r="D2546" t="str">
            <v>GBP</v>
          </cell>
          <cell r="E2546">
            <v>20000</v>
          </cell>
          <cell r="F2546">
            <v>45386</v>
          </cell>
          <cell r="G2546" t="str">
            <v>GB-COH-7413558</v>
          </cell>
          <cell r="H2546" t="str">
            <v>Hackney Children's Theatre</v>
          </cell>
          <cell r="I2546" t="str">
            <v>E5 0PU</v>
          </cell>
          <cell r="J2546" t="str">
            <v>Lea Bridge</v>
          </cell>
          <cell r="K2546" t="str">
            <v>Hackney</v>
          </cell>
          <cell r="L2546" t="str">
            <v>London</v>
          </cell>
          <cell r="M2546" t="str">
            <v>Hackney North and Stoke Newington</v>
          </cell>
          <cell r="N2546" t="str">
            <v>GB-GOR-PB188</v>
          </cell>
          <cell r="O2546" t="str">
            <v>The National Lottery Community Fund</v>
          </cell>
          <cell r="P2546" t="str">
            <v>Charitable and Community including Health, Education and Environment</v>
          </cell>
          <cell r="R2546" t="str">
            <v>7413558</v>
          </cell>
          <cell r="S2546" t="str">
            <v>Not-for-profit company</v>
          </cell>
          <cell r="T2546" t="str">
            <v>AFEX1</v>
          </cell>
          <cell r="U2546" t="str">
            <v>National Lottery Awards for All England</v>
          </cell>
          <cell r="V2546">
            <v>45464</v>
          </cell>
        </row>
        <row r="2547">
          <cell r="A2547" t="str">
            <v>360G-tnlcomfund-0045608663</v>
          </cell>
          <cell r="B2547" t="str">
            <v>Girls Power Support</v>
          </cell>
          <cell r="C2547" t="str">
            <v>The funding will be used to organise 9 workshops that will empower girls between the ages of 18-25 about health education and wellbeing. The project aims to improving girls' life skills and improving their reproductive and mental wellbeing.</v>
          </cell>
          <cell r="D2547" t="str">
            <v>GBP</v>
          </cell>
          <cell r="E2547">
            <v>19700</v>
          </cell>
          <cell r="F2547">
            <v>45386</v>
          </cell>
          <cell r="G2547" t="str">
            <v>GB-COH-14281401</v>
          </cell>
          <cell r="H2547" t="str">
            <v>Big Hope 4 All</v>
          </cell>
          <cell r="I2547" t="str">
            <v>LS10 3RR</v>
          </cell>
          <cell r="J2547" t="str">
            <v>Middleton Park</v>
          </cell>
          <cell r="K2547" t="str">
            <v>Leeds</v>
          </cell>
          <cell r="L2547" t="str">
            <v>Yorkshire and The Humber</v>
          </cell>
          <cell r="M2547" t="str">
            <v>Leeds Central</v>
          </cell>
          <cell r="N2547" t="str">
            <v>GB-GOR-PB188</v>
          </cell>
          <cell r="O2547" t="str">
            <v>The National Lottery Community Fund</v>
          </cell>
          <cell r="P2547" t="str">
            <v>Charitable and Community including Health, Education and Environment</v>
          </cell>
          <cell r="R2547" t="str">
            <v>14281401</v>
          </cell>
          <cell r="S2547" t="str">
            <v>Not-for-profit company</v>
          </cell>
          <cell r="T2547" t="str">
            <v>AFEX1</v>
          </cell>
          <cell r="U2547" t="str">
            <v>National Lottery Awards for All England</v>
          </cell>
          <cell r="V2547">
            <v>45467</v>
          </cell>
        </row>
        <row r="2548">
          <cell r="A2548" t="str">
            <v>360G-tnlcomfund-0045609203</v>
          </cell>
          <cell r="B2548" t="str">
            <v>The Well Debt and Financial Support Centre</v>
          </cell>
          <cell r="C2548" t="str">
            <v>The funding will be used to extend the hours of the debt coaches who will continue to provide support to people experiencing financial hardship as well as establishing three new services including a job club and a life skills and budgeting courses. The project aims to equip people with the skills and knowledge to become financially secure and help build their confidence and employment opportunities.</v>
          </cell>
          <cell r="D2548" t="str">
            <v>GBP</v>
          </cell>
          <cell r="E2548">
            <v>19946</v>
          </cell>
          <cell r="F2548">
            <v>45386</v>
          </cell>
          <cell r="G2548" t="str">
            <v>GB-CHC-1129771</v>
          </cell>
          <cell r="H2548" t="str">
            <v>Retford Baptist Church</v>
          </cell>
          <cell r="I2548" t="str">
            <v>DN22 7BD</v>
          </cell>
          <cell r="J2548" t="str">
            <v>East Retford North</v>
          </cell>
          <cell r="K2548" t="str">
            <v>Bassetlaw</v>
          </cell>
          <cell r="L2548" t="str">
            <v>East Midlands</v>
          </cell>
          <cell r="M2548" t="str">
            <v>Bassetlaw</v>
          </cell>
          <cell r="N2548" t="str">
            <v>GB-GOR-PB188</v>
          </cell>
          <cell r="O2548" t="str">
            <v>The National Lottery Community Fund</v>
          </cell>
          <cell r="P2548" t="str">
            <v>Charitable and Community including Health, Education and Environment</v>
          </cell>
          <cell r="Q2548" t="str">
            <v>1129771</v>
          </cell>
          <cell r="R2548" t="str">
            <v>06210578</v>
          </cell>
          <cell r="S2548" t="str">
            <v>Not-for-profit company</v>
          </cell>
          <cell r="T2548" t="str">
            <v>AFEX1</v>
          </cell>
          <cell r="U2548" t="str">
            <v>National Lottery Awards for All England</v>
          </cell>
          <cell r="V2548">
            <v>45471</v>
          </cell>
        </row>
        <row r="2549">
          <cell r="A2549" t="str">
            <v>360G-tnlcomfund-0045609210</v>
          </cell>
          <cell r="B2549" t="str">
            <v>New improvements at Garforth Working Men's Club for the community</v>
          </cell>
          <cell r="C2549" t="str">
            <v>The funding will be used to make improvements and repairs to the club. This will include renewing the boiler equipment new radiators and windows and repairs to the leaking roof. They will also upgrade the children’s outdoor play area. This will enable residents of all ages to continue to access a range of activities.</v>
          </cell>
          <cell r="D2549" t="str">
            <v>GBP</v>
          </cell>
          <cell r="E2549">
            <v>20000</v>
          </cell>
          <cell r="F2549">
            <v>45386</v>
          </cell>
          <cell r="G2549" t="str">
            <v>GB-COH-IP031319</v>
          </cell>
          <cell r="H2549" t="str">
            <v>Garforth Working Men's Club Limited</v>
          </cell>
          <cell r="I2549" t="str">
            <v>LS25 1AU</v>
          </cell>
          <cell r="J2549" t="str">
            <v>Garforth &amp; Swillington</v>
          </cell>
          <cell r="K2549" t="str">
            <v>Leeds</v>
          </cell>
          <cell r="L2549" t="str">
            <v>Yorkshire and The Humber</v>
          </cell>
          <cell r="M2549" t="str">
            <v>Elmet and Rothwell</v>
          </cell>
          <cell r="N2549" t="str">
            <v>GB-GOR-PB188</v>
          </cell>
          <cell r="O2549" t="str">
            <v>The National Lottery Community Fund</v>
          </cell>
          <cell r="P2549" t="str">
            <v>Charitable and Community including Health, Education and Environment</v>
          </cell>
          <cell r="R2549" t="str">
            <v>IP031319</v>
          </cell>
          <cell r="S2549" t="str">
            <v>Not-for-profit company</v>
          </cell>
          <cell r="T2549" t="str">
            <v>AFEX1</v>
          </cell>
          <cell r="U2549" t="str">
            <v>National Lottery Awards for All England</v>
          </cell>
          <cell r="V2549">
            <v>45474</v>
          </cell>
        </row>
        <row r="2550">
          <cell r="A2550" t="str">
            <v>360G-tnlcomfund-0045609214</v>
          </cell>
          <cell r="B2550" t="str">
            <v>Rare days</v>
          </cell>
          <cell r="C2550" t="str">
            <v>The funding will be used to deliver days out social activities and events to support disabled children including those undiagnosed or having a rare disorder and their families. This will provide peer support and respite for families and carers and help improve wellbeing.</v>
          </cell>
          <cell r="D2550" t="str">
            <v>GBP</v>
          </cell>
          <cell r="E2550">
            <v>18500</v>
          </cell>
          <cell r="F2550">
            <v>45386</v>
          </cell>
          <cell r="G2550" t="str">
            <v>GB-CHC-1137165</v>
          </cell>
          <cell r="H2550" t="str">
            <v>SWINDON CHILDREN WITHOUT A DIAGNOSIS OR WITH RARE DISORDERS</v>
          </cell>
          <cell r="I2550" t="str">
            <v>SN5 5DB</v>
          </cell>
          <cell r="J2550" t="str">
            <v>Shaw</v>
          </cell>
          <cell r="K2550" t="str">
            <v>Swindon</v>
          </cell>
          <cell r="L2550" t="str">
            <v>South West</v>
          </cell>
          <cell r="M2550" t="str">
            <v>South Swindon</v>
          </cell>
          <cell r="N2550" t="str">
            <v>GB-GOR-PB188</v>
          </cell>
          <cell r="O2550" t="str">
            <v>The National Lottery Community Fund</v>
          </cell>
          <cell r="P2550" t="str">
            <v>Charitable and Community including Health, Education and Environment</v>
          </cell>
          <cell r="Q2550" t="str">
            <v>1137165</v>
          </cell>
          <cell r="S2550" t="str">
            <v>Registered charity (unincorporated)</v>
          </cell>
          <cell r="T2550" t="str">
            <v>AFEX1</v>
          </cell>
          <cell r="U2550" t="str">
            <v>National Lottery Awards for All England</v>
          </cell>
          <cell r="V2550">
            <v>45475</v>
          </cell>
        </row>
        <row r="2551">
          <cell r="A2551" t="str">
            <v>360G-tnlcomfund-0045609219</v>
          </cell>
          <cell r="B2551" t="str">
            <v>Angler Rest Bamford Community Room</v>
          </cell>
          <cell r="C2551" t="str">
            <v>The funding will be used to transfer the upstairs of their community owned pub post office and café into a community space. This project aims to improve the facilities of the rural village and nearby rural communities for residents including those who are vulnerable or isolated to continue to access a range of social and recreational activities events and groups.</v>
          </cell>
          <cell r="D2551" t="str">
            <v>GBP</v>
          </cell>
          <cell r="E2551">
            <v>20000</v>
          </cell>
          <cell r="F2551">
            <v>45386</v>
          </cell>
          <cell r="G2551" t="str">
            <v>GB-COH-31710R</v>
          </cell>
          <cell r="H2551" t="str">
            <v>The Bamford Community Society Limited</v>
          </cell>
          <cell r="I2551" t="str">
            <v>S33 0DY</v>
          </cell>
          <cell r="J2551" t="str">
            <v>Hope Valley</v>
          </cell>
          <cell r="K2551" t="str">
            <v>High Peak</v>
          </cell>
          <cell r="L2551" t="str">
            <v>East Midlands</v>
          </cell>
          <cell r="M2551" t="str">
            <v>High Peak</v>
          </cell>
          <cell r="N2551" t="str">
            <v>GB-GOR-PB188</v>
          </cell>
          <cell r="O2551" t="str">
            <v>The National Lottery Community Fund</v>
          </cell>
          <cell r="P2551" t="str">
            <v>Charitable and Community including Health, Education and Environment</v>
          </cell>
          <cell r="R2551" t="str">
            <v>31710R</v>
          </cell>
          <cell r="S2551" t="str">
            <v>Not-for-profit company</v>
          </cell>
          <cell r="T2551" t="str">
            <v>AFEX1</v>
          </cell>
          <cell r="U2551" t="str">
            <v>National Lottery Awards for All England</v>
          </cell>
          <cell r="V2551">
            <v>45474</v>
          </cell>
        </row>
        <row r="2552">
          <cell r="A2552" t="str">
            <v>360G-tnlcomfund-0045610119</v>
          </cell>
          <cell r="B2552" t="str">
            <v>Perinatal &amp; Newborn Hub.</v>
          </cell>
          <cell r="C2552" t="str">
            <v>The funding will be used to provide workshops for new mothers from ethnic minority communities. The project aims to help people to develop their skills and knowledge addressing mental and physical health challenges.</v>
          </cell>
          <cell r="D2552" t="str">
            <v>GBP</v>
          </cell>
          <cell r="E2552">
            <v>10000</v>
          </cell>
          <cell r="F2552">
            <v>45386</v>
          </cell>
          <cell r="G2552" t="str">
            <v>GB-CHC-1201724</v>
          </cell>
          <cell r="H2552" t="str">
            <v>Pathway Foundation</v>
          </cell>
          <cell r="I2552" t="str">
            <v>DA12 1AU</v>
          </cell>
          <cell r="J2552" t="str">
            <v>Pelham</v>
          </cell>
          <cell r="K2552" t="str">
            <v>Gravesham</v>
          </cell>
          <cell r="L2552" t="str">
            <v>South East</v>
          </cell>
          <cell r="M2552" t="str">
            <v>Gravesham</v>
          </cell>
          <cell r="N2552" t="str">
            <v>GB-GOR-PB188</v>
          </cell>
          <cell r="O2552" t="str">
            <v>The National Lottery Community Fund</v>
          </cell>
          <cell r="P2552" t="str">
            <v>Charitable and Community including Health, Education and Environment</v>
          </cell>
          <cell r="Q2552" t="str">
            <v>1201724</v>
          </cell>
          <cell r="S2552" t="str">
            <v>Charitable incorporated organisation (CIO)</v>
          </cell>
          <cell r="T2552" t="str">
            <v>AFEX1</v>
          </cell>
          <cell r="U2552" t="str">
            <v>National Lottery Awards for All England</v>
          </cell>
          <cell r="V2552">
            <v>45453</v>
          </cell>
        </row>
        <row r="2553">
          <cell r="A2553" t="str">
            <v>360G-tnlcomfund-0045610164</v>
          </cell>
          <cell r="B2553" t="str">
            <v>Village Hall Toilets Refurbishment</v>
          </cell>
          <cell r="C2553" t="str">
            <v>The funding will be used to refurbish the toilets in a village hall. The project aims to improve facilities increase efficiency and sustain the use of the community space.</v>
          </cell>
          <cell r="D2553" t="str">
            <v>GBP</v>
          </cell>
          <cell r="E2553">
            <v>20000</v>
          </cell>
          <cell r="F2553">
            <v>45386</v>
          </cell>
          <cell r="G2553" t="str">
            <v>GB-CHC-507422</v>
          </cell>
          <cell r="H2553" t="str">
            <v>Fairfield Church Hall</v>
          </cell>
          <cell r="I2553" t="str">
            <v>B61 9LZ</v>
          </cell>
          <cell r="J2553" t="str">
            <v>Belbroughton &amp; Romsley</v>
          </cell>
          <cell r="K2553" t="str">
            <v>Bromsgrove</v>
          </cell>
          <cell r="L2553" t="str">
            <v>West Midlands</v>
          </cell>
          <cell r="M2553" t="str">
            <v>Bromsgrove</v>
          </cell>
          <cell r="N2553" t="str">
            <v>GB-GOR-PB188</v>
          </cell>
          <cell r="O2553" t="str">
            <v>The National Lottery Community Fund</v>
          </cell>
          <cell r="P2553" t="str">
            <v>Charitable and Community including Health, Education and Environment</v>
          </cell>
          <cell r="Q2553" t="str">
            <v>507422</v>
          </cell>
          <cell r="S2553" t="str">
            <v>Registered charity (unincorporated)</v>
          </cell>
          <cell r="T2553" t="str">
            <v>AFEX1</v>
          </cell>
          <cell r="U2553" t="str">
            <v>National Lottery Awards for All England</v>
          </cell>
          <cell r="V2553">
            <v>45460</v>
          </cell>
        </row>
        <row r="2554">
          <cell r="A2554" t="str">
            <v>360G-tnlcomfund-0045610196</v>
          </cell>
          <cell r="B2554" t="str">
            <v>Nonington Pavilion Project</v>
          </cell>
          <cell r="C2554" t="str">
            <v>The funding will be used to improve the accessibility and safety of the pavilion at the cricket club. The project aims to create a more accessible third space for older and disabled residents as well as ensuring there is a suitable venue for several local community groups.</v>
          </cell>
          <cell r="D2554" t="str">
            <v>GBP</v>
          </cell>
          <cell r="E2554">
            <v>20000</v>
          </cell>
          <cell r="F2554">
            <v>45386</v>
          </cell>
          <cell r="G2554" t="str">
            <v>tnlcomfund-org-NoningtonCricketClub</v>
          </cell>
          <cell r="H2554" t="str">
            <v>Nonington Cricket Club</v>
          </cell>
          <cell r="I2554" t="str">
            <v>CT15 4HU</v>
          </cell>
          <cell r="J2554" t="str">
            <v>Aylesham, Eythorne &amp; Shepherdswell</v>
          </cell>
          <cell r="K2554" t="str">
            <v>Dover</v>
          </cell>
          <cell r="L2554" t="str">
            <v>South East</v>
          </cell>
          <cell r="M2554" t="str">
            <v>Dover</v>
          </cell>
          <cell r="N2554" t="str">
            <v>GB-GOR-PB188</v>
          </cell>
          <cell r="O2554" t="str">
            <v>The National Lottery Community Fund</v>
          </cell>
          <cell r="P2554" t="str">
            <v>Charitable and Community including Health, Education and Environment</v>
          </cell>
          <cell r="S2554" t="str">
            <v>Unregistered voluntary or community organisation</v>
          </cell>
          <cell r="T2554" t="str">
            <v>AFEX1</v>
          </cell>
          <cell r="U2554" t="str">
            <v>National Lottery Awards for All England</v>
          </cell>
          <cell r="V2554">
            <v>45470</v>
          </cell>
        </row>
        <row r="2555">
          <cell r="A2555" t="str">
            <v>360G-tnlcomfund-0045610317</v>
          </cell>
          <cell r="B2555" t="str">
            <v>Living Healthier and Better Lives</v>
          </cell>
          <cell r="C2555" t="str">
            <v>The funding will be used to provide fitness classes gardening cookery and digital classes to residents at an old people’s home and the wider community. The project aims to improve wellbeing through new activities that reduce isolation.</v>
          </cell>
          <cell r="D2555" t="str">
            <v>GBP</v>
          </cell>
          <cell r="E2555">
            <v>14850</v>
          </cell>
          <cell r="F2555">
            <v>45386</v>
          </cell>
          <cell r="G2555" t="str">
            <v>tnlcomfund-org-FriendsofDukeBernardCourt</v>
          </cell>
          <cell r="H2555" t="str">
            <v>Friends of Duke Bernard Court</v>
          </cell>
          <cell r="I2555" t="str">
            <v>BN22 7EW</v>
          </cell>
          <cell r="J2555" t="str">
            <v>Devonshire</v>
          </cell>
          <cell r="K2555" t="str">
            <v>Eastbourne</v>
          </cell>
          <cell r="L2555" t="str">
            <v>South East</v>
          </cell>
          <cell r="M2555" t="str">
            <v>Eastbourne</v>
          </cell>
          <cell r="N2555" t="str">
            <v>GB-GOR-PB188</v>
          </cell>
          <cell r="O2555" t="str">
            <v>The National Lottery Community Fund</v>
          </cell>
          <cell r="P2555" t="str">
            <v>Charitable and Community including Health, Education and Environment</v>
          </cell>
          <cell r="S2555" t="str">
            <v>Unregistered voluntary or community organisation</v>
          </cell>
          <cell r="T2555" t="str">
            <v>AFEX1</v>
          </cell>
          <cell r="U2555" t="str">
            <v>National Lottery Awards for All England</v>
          </cell>
          <cell r="V2555">
            <v>45456</v>
          </cell>
        </row>
        <row r="2556">
          <cell r="A2556" t="str">
            <v>360G-tnlcomfund-0045610333</v>
          </cell>
          <cell r="B2556" t="str">
            <v>Burnham Community Centre Energy for the Future</v>
          </cell>
          <cell r="C2556" t="str">
            <v>The funding will be used to install a new heating system at the community centre.   The project aims to make the centre more usable to reduce social isolation and more sustainable for current and future users.</v>
          </cell>
          <cell r="D2556" t="str">
            <v>GBP</v>
          </cell>
          <cell r="E2556">
            <v>20000</v>
          </cell>
          <cell r="F2556">
            <v>45386</v>
          </cell>
          <cell r="G2556" t="str">
            <v>GB-CHC-304501</v>
          </cell>
          <cell r="H2556" t="str">
            <v>Burnham/Highbridge Community Association</v>
          </cell>
          <cell r="I2556" t="str">
            <v>TA8 2ET</v>
          </cell>
          <cell r="J2556" t="str">
            <v>Burnham North</v>
          </cell>
          <cell r="K2556" t="str">
            <v>Sedgemoor</v>
          </cell>
          <cell r="L2556" t="str">
            <v>South West</v>
          </cell>
          <cell r="M2556" t="str">
            <v>Wells</v>
          </cell>
          <cell r="N2556" t="str">
            <v>GB-GOR-PB188</v>
          </cell>
          <cell r="O2556" t="str">
            <v>The National Lottery Community Fund</v>
          </cell>
          <cell r="P2556" t="str">
            <v>Charitable and Community including Health, Education and Environment</v>
          </cell>
          <cell r="Q2556" t="str">
            <v>304501</v>
          </cell>
          <cell r="S2556" t="str">
            <v>Registered charity (unincorporated)</v>
          </cell>
          <cell r="T2556" t="str">
            <v>AFEX1</v>
          </cell>
          <cell r="U2556" t="str">
            <v>National Lottery Awards for All England</v>
          </cell>
          <cell r="V2556">
            <v>45460</v>
          </cell>
        </row>
        <row r="2557">
          <cell r="A2557" t="str">
            <v>360G-tnlcomfund-0045610362</v>
          </cell>
          <cell r="B2557" t="str">
            <v>Weston Colville Playground Renovation</v>
          </cell>
          <cell r="C2557" t="str">
            <v>The funding will be used to improve the play facilities in the village and create new spaces for younger and older children. The project aims to create a multi-generational third space that's accessible to all residents.</v>
          </cell>
          <cell r="D2557" t="str">
            <v>GBP</v>
          </cell>
          <cell r="E2557">
            <v>20000</v>
          </cell>
          <cell r="F2557">
            <v>45386</v>
          </cell>
          <cell r="G2557" t="str">
            <v>tnlcomfund-org-WestonColvilleParishCouncil</v>
          </cell>
          <cell r="H2557" t="str">
            <v>Weston Colville Parish Council</v>
          </cell>
          <cell r="I2557" t="str">
            <v>CB21 5NT</v>
          </cell>
          <cell r="J2557" t="str">
            <v>Balsham</v>
          </cell>
          <cell r="K2557" t="str">
            <v>South Cambridgeshire</v>
          </cell>
          <cell r="L2557" t="str">
            <v>Eastern</v>
          </cell>
          <cell r="M2557" t="str">
            <v>South East Cambridgeshire</v>
          </cell>
          <cell r="N2557" t="str">
            <v>GB-GOR-PB188</v>
          </cell>
          <cell r="O2557" t="str">
            <v>The National Lottery Community Fund</v>
          </cell>
          <cell r="P2557" t="str">
            <v>Charitable and Community including Health, Education and Environment</v>
          </cell>
          <cell r="S2557" t="str">
            <v>Statutory body</v>
          </cell>
          <cell r="T2557" t="str">
            <v>AFEX1</v>
          </cell>
          <cell r="U2557" t="str">
            <v>National Lottery Awards for All England</v>
          </cell>
          <cell r="V2557">
            <v>45455</v>
          </cell>
        </row>
        <row r="2558">
          <cell r="A2558" t="str">
            <v>360G-tnlcomfund-0045610378</v>
          </cell>
          <cell r="B2558" t="str">
            <v>Woking Baby Café</v>
          </cell>
          <cell r="C2558" t="str">
            <v>The funding will be used to provide free access to an information and support hub about feeding babies for their parents and families. The project aims to improve education around breastfeeding and to create a support network for parents and carers.</v>
          </cell>
          <cell r="D2558" t="str">
            <v>GBP</v>
          </cell>
          <cell r="E2558">
            <v>10146</v>
          </cell>
          <cell r="F2558">
            <v>45386</v>
          </cell>
          <cell r="G2558" t="str">
            <v>tnlcomfund-org-NationalChildbirthTrust</v>
          </cell>
          <cell r="H2558" t="str">
            <v>National Childbirth Trust</v>
          </cell>
          <cell r="I2558" t="str">
            <v>GU21 3HU</v>
          </cell>
          <cell r="J2558" t="str">
            <v>St John's</v>
          </cell>
          <cell r="K2558" t="str">
            <v>Woking</v>
          </cell>
          <cell r="L2558" t="str">
            <v>South East</v>
          </cell>
          <cell r="M2558" t="str">
            <v>Woking</v>
          </cell>
          <cell r="N2558" t="str">
            <v>GB-GOR-PB188</v>
          </cell>
          <cell r="O2558" t="str">
            <v>The National Lottery Community Fund</v>
          </cell>
          <cell r="P2558" t="str">
            <v>Charitable and Community including Health, Education and Environment</v>
          </cell>
          <cell r="S2558" t="str">
            <v>Unregistered voluntary or community organisation</v>
          </cell>
          <cell r="T2558" t="str">
            <v>AFEX1</v>
          </cell>
          <cell r="U2558" t="str">
            <v>National Lottery Awards for All England</v>
          </cell>
          <cell r="V2558">
            <v>45464</v>
          </cell>
        </row>
        <row r="2559">
          <cell r="A2559" t="str">
            <v>360G-tnlcomfund-0045610398</v>
          </cell>
          <cell r="B2559" t="str">
            <v>Let's Talk About ADHD</v>
          </cell>
          <cell r="C2559" t="str">
            <v>The funding will be used to raise awareness and support those living with ADHD with a focus on women people of colour and over 50’s. The project will involve a series of events podcasts and a poster campaign with the aim of building confidence and peer networks reducing stigma and increasing understanding of ADHD for the benefit of the neurodivergent community.</v>
          </cell>
          <cell r="D2559" t="str">
            <v>GBP</v>
          </cell>
          <cell r="E2559">
            <v>18000</v>
          </cell>
          <cell r="F2559">
            <v>45386</v>
          </cell>
          <cell r="G2559" t="str">
            <v>GB-COH-10533410</v>
          </cell>
          <cell r="H2559" t="str">
            <v>Interculture CIC</v>
          </cell>
          <cell r="I2559" t="str">
            <v>BS2 8QJ</v>
          </cell>
          <cell r="J2559" t="str">
            <v>Ashley</v>
          </cell>
          <cell r="K2559" t="str">
            <v>Bristol, City of</v>
          </cell>
          <cell r="L2559" t="str">
            <v>South West</v>
          </cell>
          <cell r="M2559" t="str">
            <v>Bristol West</v>
          </cell>
          <cell r="N2559" t="str">
            <v>GB-GOR-PB188</v>
          </cell>
          <cell r="O2559" t="str">
            <v>The National Lottery Community Fund</v>
          </cell>
          <cell r="P2559" t="str">
            <v>Charitable and Community including Health, Education and Environment</v>
          </cell>
          <cell r="R2559" t="str">
            <v>10533410</v>
          </cell>
          <cell r="S2559" t="str">
            <v>Community Interest Company (CIC)</v>
          </cell>
          <cell r="T2559" t="str">
            <v>AFEX1</v>
          </cell>
          <cell r="U2559" t="str">
            <v>National Lottery Awards for All England</v>
          </cell>
          <cell r="V2559">
            <v>45491</v>
          </cell>
        </row>
        <row r="2560">
          <cell r="A2560" t="str">
            <v>360G-tnlcomfund-0045610542</v>
          </cell>
          <cell r="B2560" t="str">
            <v>Inspiring Change</v>
          </cell>
          <cell r="C2560" t="str">
            <v>The funding will be used to provide a range of activities for young people including DJing sessions fitness activities and knife crime awareness workshops. The project aims to provide activities which improve knowledge confidence wellbeing and future life chances.</v>
          </cell>
          <cell r="D2560" t="str">
            <v>GBP</v>
          </cell>
          <cell r="E2560">
            <v>19950</v>
          </cell>
          <cell r="F2560">
            <v>45386</v>
          </cell>
          <cell r="G2560" t="str">
            <v>tnlcomfund-org-ArtAttack</v>
          </cell>
          <cell r="H2560" t="str">
            <v>Art Attack</v>
          </cell>
          <cell r="I2560" t="str">
            <v>SK4 1JA</v>
          </cell>
          <cell r="J2560" t="str">
            <v>Brinnington and Central</v>
          </cell>
          <cell r="K2560" t="str">
            <v>Stockport</v>
          </cell>
          <cell r="L2560" t="str">
            <v>North West</v>
          </cell>
          <cell r="M2560" t="str">
            <v>Stockport</v>
          </cell>
          <cell r="N2560" t="str">
            <v>GB-GOR-PB188</v>
          </cell>
          <cell r="O2560" t="str">
            <v>The National Lottery Community Fund</v>
          </cell>
          <cell r="P2560" t="str">
            <v>Charitable and Community including Health, Education and Environment</v>
          </cell>
          <cell r="S2560" t="str">
            <v>Unregistered voluntary or community organisation</v>
          </cell>
          <cell r="T2560" t="str">
            <v>AFEX1</v>
          </cell>
          <cell r="U2560" t="str">
            <v>National Lottery Awards for All England</v>
          </cell>
          <cell r="V2560">
            <v>45448</v>
          </cell>
        </row>
        <row r="2561">
          <cell r="A2561" t="str">
            <v>360G-tnlcomfund-0045610564</v>
          </cell>
          <cell r="B2561" t="str">
            <v>Lydney Dial-a-Ride Minibus</v>
          </cell>
          <cell r="C2561" t="str">
            <v>The funding will be used to establish a regular community transport service in the rurally isolated area of Cinderford. This will ensure older vulnerable and disabled residents can access local amenities and services to maintain independence reduce isolation and improve quality of life.</v>
          </cell>
          <cell r="D2561" t="str">
            <v>GBP</v>
          </cell>
          <cell r="E2561">
            <v>20000</v>
          </cell>
          <cell r="F2561">
            <v>45386</v>
          </cell>
          <cell r="G2561" t="str">
            <v>GB-CHC-1005716</v>
          </cell>
          <cell r="H2561" t="str">
            <v>Lydney Dial-a-Ride &amp; Community Transport</v>
          </cell>
          <cell r="I2561" t="str">
            <v>GL15 5PE</v>
          </cell>
          <cell r="J2561" t="str">
            <v>Lydney East</v>
          </cell>
          <cell r="K2561" t="str">
            <v>Forest of Dean</v>
          </cell>
          <cell r="L2561" t="str">
            <v>South West</v>
          </cell>
          <cell r="M2561" t="str">
            <v>Forest of Dean</v>
          </cell>
          <cell r="N2561" t="str">
            <v>GB-GOR-PB188</v>
          </cell>
          <cell r="O2561" t="str">
            <v>The National Lottery Community Fund</v>
          </cell>
          <cell r="P2561" t="str">
            <v>Charitable and Community including Health, Education and Environment</v>
          </cell>
          <cell r="Q2561" t="str">
            <v>1005716</v>
          </cell>
          <cell r="R2561" t="str">
            <v>02633594</v>
          </cell>
          <cell r="S2561" t="str">
            <v>Registered Charity and Not-for-profit Company</v>
          </cell>
          <cell r="T2561" t="str">
            <v>AFEX1</v>
          </cell>
          <cell r="U2561" t="str">
            <v>National Lottery Awards for All England</v>
          </cell>
          <cell r="V2561">
            <v>45475</v>
          </cell>
        </row>
        <row r="2562">
          <cell r="A2562" t="str">
            <v>360G-tnlcomfund-0045610623</v>
          </cell>
          <cell r="B2562" t="str">
            <v>Creating Community Cohesion</v>
          </cell>
          <cell r="C2562" t="str">
            <v>The funding will be used to expand the reach of its mediation services which support residents through a range of issues including divorce parental work housing and neighbourhood conflict. The project aims to reduce stress and improve mental health and wellbeing.</v>
          </cell>
          <cell r="D2562" t="str">
            <v>GBP</v>
          </cell>
          <cell r="E2562">
            <v>17500</v>
          </cell>
          <cell r="F2562">
            <v>45386</v>
          </cell>
          <cell r="G2562" t="str">
            <v>GB-COH-28695R</v>
          </cell>
          <cell r="H2562" t="str">
            <v>Mediation Hertfordshire Limited</v>
          </cell>
          <cell r="I2562" t="str">
            <v>HP1 3SE</v>
          </cell>
          <cell r="J2562" t="str">
            <v>Gadebridge</v>
          </cell>
          <cell r="K2562" t="str">
            <v>Dacorum</v>
          </cell>
          <cell r="L2562" t="str">
            <v>Eastern</v>
          </cell>
          <cell r="M2562" t="str">
            <v>Hemel Hempstead</v>
          </cell>
          <cell r="N2562" t="str">
            <v>GB-GOR-PB188</v>
          </cell>
          <cell r="O2562" t="str">
            <v>The National Lottery Community Fund</v>
          </cell>
          <cell r="P2562" t="str">
            <v>Charitable and Community including Health, Education and Environment</v>
          </cell>
          <cell r="R2562" t="str">
            <v>28695R</v>
          </cell>
          <cell r="S2562" t="str">
            <v>Not-for-profit company</v>
          </cell>
          <cell r="T2562" t="str">
            <v>AFEX1</v>
          </cell>
          <cell r="U2562" t="str">
            <v>National Lottery Awards for All England</v>
          </cell>
          <cell r="V2562">
            <v>45470</v>
          </cell>
        </row>
        <row r="2563">
          <cell r="A2563" t="str">
            <v>360G-tnlcomfund-0045610625</v>
          </cell>
          <cell r="B2563" t="str">
            <v>Benefits support for people living with cancer at Maggie’s Oldham</v>
          </cell>
          <cell r="C2563" t="str">
            <v>The funding will be used to help with the funding of a benefits service for cancer patients. The project aims to increase household income and support for people living with cancer.</v>
          </cell>
          <cell r="D2563" t="str">
            <v>GBP</v>
          </cell>
          <cell r="E2563">
            <v>15065</v>
          </cell>
          <cell r="F2563">
            <v>45386</v>
          </cell>
          <cell r="G2563" t="str">
            <v>GB-CHC-SC024414</v>
          </cell>
          <cell r="H2563" t="str">
            <v>The Maggie Keswick Jencks Cancer Caring Centres Trust</v>
          </cell>
          <cell r="I2563" t="str">
            <v>OL1 2JH</v>
          </cell>
          <cell r="J2563" t="str">
            <v>Coldhurst</v>
          </cell>
          <cell r="K2563" t="str">
            <v>Oldham</v>
          </cell>
          <cell r="L2563" t="str">
            <v>North West</v>
          </cell>
          <cell r="M2563" t="str">
            <v>Oldham West and Royton</v>
          </cell>
          <cell r="N2563" t="str">
            <v>GB-GOR-PB188</v>
          </cell>
          <cell r="O2563" t="str">
            <v>The National Lottery Community Fund</v>
          </cell>
          <cell r="P2563" t="str">
            <v>Charitable and Community including Health, Education and Environment</v>
          </cell>
          <cell r="Q2563" t="str">
            <v>SC024414</v>
          </cell>
          <cell r="R2563" t="str">
            <v>SC162451</v>
          </cell>
          <cell r="S2563" t="str">
            <v>Not-for-profit company</v>
          </cell>
          <cell r="T2563" t="str">
            <v>AFEX1</v>
          </cell>
          <cell r="U2563" t="str">
            <v>National Lottery Awards for All England</v>
          </cell>
          <cell r="V2563">
            <v>45519</v>
          </cell>
        </row>
        <row r="2564">
          <cell r="A2564" t="str">
            <v>360G-tnlcomfund-0045610630</v>
          </cell>
          <cell r="B2564" t="str">
            <v>Go Forward Youth</v>
          </cell>
          <cell r="C2564" t="str">
            <v>The organisation will continue and develop its services for young care leavers. The project provides a safe space for young people to develop skills reducing isolation and improving mental health wellbeing and prospects.</v>
          </cell>
          <cell r="D2564" t="str">
            <v>GBP</v>
          </cell>
          <cell r="E2564">
            <v>20000</v>
          </cell>
          <cell r="F2564">
            <v>45386</v>
          </cell>
          <cell r="G2564" t="str">
            <v>GB-CHC-1168878</v>
          </cell>
          <cell r="H2564" t="str">
            <v>Go-Forward Youth</v>
          </cell>
          <cell r="I2564" t="str">
            <v>NW1 0ND</v>
          </cell>
          <cell r="J2564" t="str">
            <v>Camden Town with Primrose Hill</v>
          </cell>
          <cell r="K2564" t="str">
            <v>Camden</v>
          </cell>
          <cell r="L2564" t="str">
            <v>London</v>
          </cell>
          <cell r="M2564" t="str">
            <v>Holborn and St Pancras</v>
          </cell>
          <cell r="N2564" t="str">
            <v>GB-GOR-PB188</v>
          </cell>
          <cell r="O2564" t="str">
            <v>The National Lottery Community Fund</v>
          </cell>
          <cell r="P2564" t="str">
            <v>Charitable and Community including Health, Education and Environment</v>
          </cell>
          <cell r="Q2564" t="str">
            <v>1168878</v>
          </cell>
          <cell r="R2564" t="str">
            <v>10206917</v>
          </cell>
          <cell r="S2564" t="str">
            <v>Registered Charity and Not-for-profit Company</v>
          </cell>
          <cell r="T2564" t="str">
            <v>AFEX1</v>
          </cell>
          <cell r="U2564" t="str">
            <v>National Lottery Awards for All England</v>
          </cell>
          <cell r="V2564">
            <v>45471</v>
          </cell>
        </row>
        <row r="2565">
          <cell r="A2565" t="str">
            <v>360G-tnlcomfund-0045610686</v>
          </cell>
          <cell r="B2565" t="str">
            <v>Apart of Me Youth Bereavement Support Hub</v>
          </cell>
          <cell r="C2565" t="str">
            <v>The funding will to create an online youth bereavement support hub designed by and for young bereaved people. The project aims to ensure young people who have lost a loved one can access tools and resources to help support them in their grief journey.</v>
          </cell>
          <cell r="D2565" t="str">
            <v>GBP</v>
          </cell>
          <cell r="E2565">
            <v>20000</v>
          </cell>
          <cell r="F2565">
            <v>45386</v>
          </cell>
          <cell r="G2565" t="str">
            <v>GB-CHC-1194613</v>
          </cell>
          <cell r="H2565" t="str">
            <v>Apart of Me</v>
          </cell>
          <cell r="I2565" t="str">
            <v>W1U 8EW</v>
          </cell>
          <cell r="J2565" t="str">
            <v>Marylebone High Street</v>
          </cell>
          <cell r="K2565" t="str">
            <v>Westminster</v>
          </cell>
          <cell r="L2565" t="str">
            <v>London</v>
          </cell>
          <cell r="M2565" t="str">
            <v>Cities of London and Westminster</v>
          </cell>
          <cell r="N2565" t="str">
            <v>GB-GOR-PB188</v>
          </cell>
          <cell r="O2565" t="str">
            <v>The National Lottery Community Fund</v>
          </cell>
          <cell r="P2565" t="str">
            <v>Charitable and Community including Health, Education and Environment</v>
          </cell>
          <cell r="Q2565" t="str">
            <v>1194613</v>
          </cell>
          <cell r="S2565" t="str">
            <v>Charitable incorporated organisation (CIO)</v>
          </cell>
          <cell r="T2565" t="str">
            <v>AFEX1</v>
          </cell>
          <cell r="U2565" t="str">
            <v>National Lottery Awards for All England</v>
          </cell>
          <cell r="V2565">
            <v>45464</v>
          </cell>
        </row>
        <row r="2566">
          <cell r="A2566" t="str">
            <v>360G-tnlcomfund-0045610702</v>
          </cell>
          <cell r="B2566" t="str">
            <v>Purchase of equipment</v>
          </cell>
          <cell r="C2566" t="str">
            <v>The funding will be used to replace scooters and powerchairs for local people with limited mobility to rent and use while shopping or attending appointment in the community. This project aims to ensure that people with additional physical needs are accommodated to travel freely through the city centre with up-to-date and safe transport.</v>
          </cell>
          <cell r="D2566" t="str">
            <v>GBP</v>
          </cell>
          <cell r="E2566">
            <v>8500</v>
          </cell>
          <cell r="F2566">
            <v>45386</v>
          </cell>
          <cell r="G2566" t="str">
            <v>GB-CHC-518716</v>
          </cell>
          <cell r="H2566" t="str">
            <v>Shopmobility Worcester</v>
          </cell>
          <cell r="I2566" t="str">
            <v>WR1 3LE</v>
          </cell>
          <cell r="J2566" t="str">
            <v>Cathedral</v>
          </cell>
          <cell r="K2566" t="str">
            <v>Worcester</v>
          </cell>
          <cell r="L2566" t="str">
            <v>West Midlands</v>
          </cell>
          <cell r="M2566" t="str">
            <v>Worcester</v>
          </cell>
          <cell r="N2566" t="str">
            <v>GB-GOR-PB188</v>
          </cell>
          <cell r="O2566" t="str">
            <v>The National Lottery Community Fund</v>
          </cell>
          <cell r="P2566" t="str">
            <v>Charitable and Community including Health, Education and Environment</v>
          </cell>
          <cell r="Q2566" t="str">
            <v>518716</v>
          </cell>
          <cell r="S2566" t="str">
            <v>Registered charity (unincorporated)</v>
          </cell>
          <cell r="T2566" t="str">
            <v>AFEX1</v>
          </cell>
          <cell r="U2566" t="str">
            <v>National Lottery Awards for All England</v>
          </cell>
          <cell r="V2566">
            <v>45471</v>
          </cell>
        </row>
        <row r="2567">
          <cell r="A2567" t="str">
            <v>360G-tnlcomfund-0045610794</v>
          </cell>
          <cell r="B2567" t="str">
            <v>Abbotsvale Community Centre Running costs and equipment</v>
          </cell>
          <cell r="C2567" t="str">
            <v>The group will use the funding to refurbish a community centre with a new boiler and doors. This will improve a space that matters to the local community.</v>
          </cell>
          <cell r="D2567" t="str">
            <v>GBP</v>
          </cell>
          <cell r="E2567">
            <v>19990</v>
          </cell>
          <cell r="F2567">
            <v>45386</v>
          </cell>
          <cell r="G2567" t="str">
            <v>GB-CHC-1066302</v>
          </cell>
          <cell r="H2567" t="str">
            <v>Abbotsvale Community Association</v>
          </cell>
          <cell r="I2567" t="str">
            <v>LA13 9PA</v>
          </cell>
          <cell r="J2567" t="str">
            <v>Risedale</v>
          </cell>
          <cell r="K2567" t="str">
            <v>Barrow-in-Furness</v>
          </cell>
          <cell r="L2567" t="str">
            <v>North West</v>
          </cell>
          <cell r="M2567" t="str">
            <v>Barrow and Furness</v>
          </cell>
          <cell r="N2567" t="str">
            <v>GB-GOR-PB188</v>
          </cell>
          <cell r="O2567" t="str">
            <v>The National Lottery Community Fund</v>
          </cell>
          <cell r="P2567" t="str">
            <v>Charitable and Community including Health, Education and Environment</v>
          </cell>
          <cell r="Q2567" t="str">
            <v>1066302</v>
          </cell>
          <cell r="S2567" t="str">
            <v>Registered charity (unincorporated)</v>
          </cell>
          <cell r="T2567" t="str">
            <v>AFEX1</v>
          </cell>
          <cell r="U2567" t="str">
            <v>National Lottery Awards for All England</v>
          </cell>
          <cell r="V2567">
            <v>45466</v>
          </cell>
        </row>
        <row r="2568">
          <cell r="A2568" t="str">
            <v>360G-tnlcomfund-0045610816</v>
          </cell>
          <cell r="B2568" t="str">
            <v>Crisis Intervention</v>
          </cell>
          <cell r="C2568" t="str">
            <v>The funding will be used to support women who are at high risk of engaging in sex work. This will help them out of vulnerable situations and build a stronger community.</v>
          </cell>
          <cell r="D2568" t="str">
            <v>GBP</v>
          </cell>
          <cell r="E2568">
            <v>19900</v>
          </cell>
          <cell r="F2568">
            <v>45386</v>
          </cell>
          <cell r="G2568" t="str">
            <v>GB-CHC-1129979</v>
          </cell>
          <cell r="H2568" t="str">
            <v>POW Nottingham</v>
          </cell>
          <cell r="I2568" t="str">
            <v>NG7 3LN</v>
          </cell>
          <cell r="J2568" t="str">
            <v>Radford</v>
          </cell>
          <cell r="K2568" t="str">
            <v>Nottingham</v>
          </cell>
          <cell r="L2568" t="str">
            <v>East Midlands</v>
          </cell>
          <cell r="M2568" t="str">
            <v>Nottingham South</v>
          </cell>
          <cell r="N2568" t="str">
            <v>GB-GOR-PB188</v>
          </cell>
          <cell r="O2568" t="str">
            <v>The National Lottery Community Fund</v>
          </cell>
          <cell r="P2568" t="str">
            <v>Charitable and Community including Health, Education and Environment</v>
          </cell>
          <cell r="Q2568" t="str">
            <v>1129979</v>
          </cell>
          <cell r="R2568" t="str">
            <v>06675269</v>
          </cell>
          <cell r="S2568" t="str">
            <v>Registered charity (unincorporated)</v>
          </cell>
          <cell r="T2568" t="str">
            <v>AFEX1</v>
          </cell>
          <cell r="U2568" t="str">
            <v>National Lottery Awards for All England</v>
          </cell>
          <cell r="V2568">
            <v>45471</v>
          </cell>
        </row>
        <row r="2569">
          <cell r="A2569" t="str">
            <v>360G-tnlcomfund-0045610826</v>
          </cell>
          <cell r="B2569" t="str">
            <v>Together Through Loss and Change</v>
          </cell>
          <cell r="C2569" t="str">
            <v>The funding will be used to continue the bereavement café and start workshops afternoon tea and discos. The project aims to bring bereaved people together ease loneliness and support their emotional wellbeing.</v>
          </cell>
          <cell r="D2569" t="str">
            <v>GBP</v>
          </cell>
          <cell r="E2569">
            <v>20000</v>
          </cell>
          <cell r="F2569">
            <v>45386</v>
          </cell>
          <cell r="G2569" t="str">
            <v>GB-COH-13881065</v>
          </cell>
          <cell r="H2569" t="str">
            <v>Together through loss and change CIC</v>
          </cell>
          <cell r="I2569" t="str">
            <v>YO8 4DZ</v>
          </cell>
          <cell r="J2569" t="str">
            <v>Selby East</v>
          </cell>
          <cell r="K2569" t="str">
            <v>Selby</v>
          </cell>
          <cell r="L2569" t="str">
            <v>Yorkshire and The Humber</v>
          </cell>
          <cell r="M2569" t="str">
            <v>Selby and Ainsty</v>
          </cell>
          <cell r="N2569" t="str">
            <v>GB-GOR-PB188</v>
          </cell>
          <cell r="O2569" t="str">
            <v>The National Lottery Community Fund</v>
          </cell>
          <cell r="P2569" t="str">
            <v>Charitable and Community including Health, Education and Environment</v>
          </cell>
          <cell r="R2569" t="str">
            <v>13881065</v>
          </cell>
          <cell r="S2569" t="str">
            <v>Community Interest Company (CIC)</v>
          </cell>
          <cell r="T2569" t="str">
            <v>AFEX1</v>
          </cell>
          <cell r="U2569" t="str">
            <v>National Lottery Awards for All England</v>
          </cell>
          <cell r="V2569">
            <v>45467</v>
          </cell>
        </row>
        <row r="2570">
          <cell r="A2570" t="str">
            <v>360G-tnlcomfund-0045610875</v>
          </cell>
          <cell r="B2570" t="str">
            <v>D Day Celebration</v>
          </cell>
          <cell r="C2570" t="str">
            <v>The funding will be used to commemorate the 80th anniversary of D Day with a community event including food music and entertainment. The project aims to bring the community together to share stories and memories with younger generations.</v>
          </cell>
          <cell r="D2570" t="str">
            <v>GBP</v>
          </cell>
          <cell r="E2570">
            <v>528</v>
          </cell>
          <cell r="F2570">
            <v>45386</v>
          </cell>
          <cell r="G2570" t="str">
            <v>tnlcomfund-org-ShavingtonVillageFestivalCommittee</v>
          </cell>
          <cell r="H2570" t="str">
            <v>Shavington Village Festival Committee</v>
          </cell>
          <cell r="I2570" t="str">
            <v>CW2 5DP</v>
          </cell>
          <cell r="J2570" t="str">
            <v>Shavington</v>
          </cell>
          <cell r="K2570" t="str">
            <v>Cheshire East</v>
          </cell>
          <cell r="L2570" t="str">
            <v>North West</v>
          </cell>
          <cell r="M2570" t="str">
            <v>Crewe and Nantwich</v>
          </cell>
          <cell r="N2570" t="str">
            <v>GB-GOR-PB188</v>
          </cell>
          <cell r="O2570" t="str">
            <v>The National Lottery Community Fund</v>
          </cell>
          <cell r="P2570" t="str">
            <v>Charitable and Community including Health, Education and Environment</v>
          </cell>
          <cell r="S2570" t="str">
            <v>Unregistered voluntary or community organisation</v>
          </cell>
          <cell r="T2570" t="str">
            <v>AFEX1</v>
          </cell>
          <cell r="U2570" t="str">
            <v>National Lottery Awards for All England</v>
          </cell>
          <cell r="V2570">
            <v>45452</v>
          </cell>
        </row>
        <row r="2571">
          <cell r="A2571" t="str">
            <v>360G-tnlcomfund-0045610904</v>
          </cell>
          <cell r="B2571" t="str">
            <v>Sexual health; women's health and chronic health in ethnic communities</v>
          </cell>
          <cell r="C2571" t="str">
            <v>The funding will be used to provide workshop sessions on health education for women in ethnic communities. The project aims to help BAME women understand their bodies and educate them in a way current health education does not.</v>
          </cell>
          <cell r="D2571" t="str">
            <v>GBP</v>
          </cell>
          <cell r="E2571">
            <v>530</v>
          </cell>
          <cell r="F2571">
            <v>45386</v>
          </cell>
          <cell r="G2571" t="str">
            <v>GB-COH-14431400</v>
          </cell>
          <cell r="H2571" t="str">
            <v>Hawaa Empowerment CIC</v>
          </cell>
          <cell r="I2571" t="str">
            <v>SW11 3HP</v>
          </cell>
          <cell r="J2571" t="str">
            <v>St Mary's Park</v>
          </cell>
          <cell r="K2571" t="str">
            <v>Wandsworth</v>
          </cell>
          <cell r="L2571" t="str">
            <v>London</v>
          </cell>
          <cell r="M2571" t="str">
            <v>Battersea</v>
          </cell>
          <cell r="N2571" t="str">
            <v>GB-GOR-PB188</v>
          </cell>
          <cell r="O2571" t="str">
            <v>The National Lottery Community Fund</v>
          </cell>
          <cell r="P2571" t="str">
            <v>Charitable and Community including Health, Education and Environment</v>
          </cell>
          <cell r="R2571" t="str">
            <v>14431400</v>
          </cell>
          <cell r="S2571" t="str">
            <v>Community Interest Company (CIC)</v>
          </cell>
          <cell r="T2571" t="str">
            <v>AFEX1</v>
          </cell>
          <cell r="U2571" t="str">
            <v>National Lottery Awards for All England</v>
          </cell>
          <cell r="V2571">
            <v>45471</v>
          </cell>
        </row>
        <row r="2572">
          <cell r="A2572" t="str">
            <v>360G-tnlcomfund-0045610992</v>
          </cell>
          <cell r="B2572" t="str">
            <v>Community Tennis Programme</v>
          </cell>
          <cell r="C2572" t="str">
            <v>The funding will be used to run weekly sport and social sessions for children and young people from highly deprived wards. The project aims to benefit their mental and physical well-being.</v>
          </cell>
          <cell r="D2572" t="str">
            <v>GBP</v>
          </cell>
          <cell r="E2572">
            <v>19966</v>
          </cell>
          <cell r="F2572">
            <v>45386</v>
          </cell>
          <cell r="G2572" t="str">
            <v>GB-COH-11532231</v>
          </cell>
          <cell r="H2572" t="str">
            <v>Bubblesqueakeat CIC</v>
          </cell>
          <cell r="I2572" t="str">
            <v>W12 0AP</v>
          </cell>
          <cell r="J2572" t="str">
            <v>College Park and Old Oak</v>
          </cell>
          <cell r="K2572" t="str">
            <v>Hammersmith and Fulham</v>
          </cell>
          <cell r="L2572" t="str">
            <v>London</v>
          </cell>
          <cell r="M2572" t="str">
            <v>Hammersmith</v>
          </cell>
          <cell r="N2572" t="str">
            <v>GB-GOR-PB188</v>
          </cell>
          <cell r="O2572" t="str">
            <v>The National Lottery Community Fund</v>
          </cell>
          <cell r="P2572" t="str">
            <v>Charitable and Community including Health, Education and Environment</v>
          </cell>
          <cell r="R2572" t="str">
            <v>11532231</v>
          </cell>
          <cell r="S2572" t="str">
            <v>Community Interest Company (CIC)</v>
          </cell>
          <cell r="T2572" t="str">
            <v>AFEX1</v>
          </cell>
          <cell r="U2572" t="str">
            <v>National Lottery Awards for All England</v>
          </cell>
          <cell r="V2572">
            <v>45464</v>
          </cell>
        </row>
        <row r="2573">
          <cell r="A2573" t="str">
            <v>360G-tnlcomfund-0045611014</v>
          </cell>
          <cell r="B2573" t="str">
            <v>Spring Social Supermarket</v>
          </cell>
          <cell r="C2573" t="str">
            <v>The funding will be used to employ a part-time service liaison manager to support customers of the social supermarket service delivered for residents of Southwark.  The project aims to help low income families to address food/household poverty through providing advice information and signposting services for users of the social supermarket.</v>
          </cell>
          <cell r="D2573" t="str">
            <v>GBP</v>
          </cell>
          <cell r="E2573">
            <v>19644</v>
          </cell>
          <cell r="F2573">
            <v>45386</v>
          </cell>
          <cell r="G2573" t="str">
            <v>GB-CHC-1172789</v>
          </cell>
          <cell r="H2573" t="str">
            <v>Spring Community Hub</v>
          </cell>
          <cell r="I2573" t="str">
            <v>SE5 8PQ</v>
          </cell>
          <cell r="J2573" t="str">
            <v>St Giles</v>
          </cell>
          <cell r="K2573" t="str">
            <v>Southwark</v>
          </cell>
          <cell r="L2573" t="str">
            <v>London</v>
          </cell>
          <cell r="M2573" t="str">
            <v>Camberwell and Peckham</v>
          </cell>
          <cell r="N2573" t="str">
            <v>GB-GOR-PB188</v>
          </cell>
          <cell r="O2573" t="str">
            <v>The National Lottery Community Fund</v>
          </cell>
          <cell r="P2573" t="str">
            <v>Charitable and Community including Health, Education and Environment</v>
          </cell>
          <cell r="Q2573" t="str">
            <v>1172789</v>
          </cell>
          <cell r="S2573" t="str">
            <v>Registered charity (unincorporated)</v>
          </cell>
          <cell r="T2573" t="str">
            <v>AFEX1</v>
          </cell>
          <cell r="U2573" t="str">
            <v>National Lottery Awards for All England</v>
          </cell>
          <cell r="V2573">
            <v>45471</v>
          </cell>
        </row>
        <row r="2574">
          <cell r="A2574" t="str">
            <v>360G-tnlcomfund-0045611030</v>
          </cell>
          <cell r="B2574" t="str">
            <v>Repairs to Main Flat Roofs &amp; Adjoining Tiled Roof</v>
          </cell>
          <cell r="C2574" t="str">
            <v>The funding will be used to undertake repairs to the flat roofs for this village hall.  The project aims to continue to provide warm meeting facilities for this rural community.</v>
          </cell>
          <cell r="D2574" t="str">
            <v>GBP</v>
          </cell>
          <cell r="E2574">
            <v>8130</v>
          </cell>
          <cell r="F2574">
            <v>45386</v>
          </cell>
          <cell r="G2574" t="str">
            <v>GB-CHC-522663</v>
          </cell>
          <cell r="H2574" t="str">
            <v>Fulford Village Hall</v>
          </cell>
          <cell r="I2574" t="str">
            <v>ST11 9QT</v>
          </cell>
          <cell r="J2574" t="str">
            <v>Fulford</v>
          </cell>
          <cell r="K2574" t="str">
            <v>Stafford</v>
          </cell>
          <cell r="L2574" t="str">
            <v>West Midlands</v>
          </cell>
          <cell r="M2574" t="str">
            <v>Stone</v>
          </cell>
          <cell r="N2574" t="str">
            <v>GB-GOR-PB188</v>
          </cell>
          <cell r="O2574" t="str">
            <v>The National Lottery Community Fund</v>
          </cell>
          <cell r="P2574" t="str">
            <v>Charitable and Community including Health, Education and Environment</v>
          </cell>
          <cell r="Q2574" t="str">
            <v>522663</v>
          </cell>
          <cell r="S2574" t="str">
            <v>Registered charity (unincorporated)</v>
          </cell>
          <cell r="T2574" t="str">
            <v>AFEX1</v>
          </cell>
          <cell r="U2574" t="str">
            <v>National Lottery Awards for All England</v>
          </cell>
          <cell r="V2574">
            <v>45490</v>
          </cell>
        </row>
        <row r="2575">
          <cell r="A2575" t="str">
            <v>360G-tnlcomfund-0045611172</v>
          </cell>
          <cell r="B2575" t="str">
            <v>The Martin Gallier Project-ASIST Funded Spaces</v>
          </cell>
          <cell r="C2575" t="str">
            <v>The funding will be used to provide training in suicide awareness and intervention for people in Merseyside. The project aims to provide immediate support for families and friends with a loved one in suicidal crisis.</v>
          </cell>
          <cell r="D2575" t="str">
            <v>GBP</v>
          </cell>
          <cell r="E2575">
            <v>19855</v>
          </cell>
          <cell r="F2575">
            <v>45386</v>
          </cell>
          <cell r="G2575" t="str">
            <v>GB-CHC-1190699</v>
          </cell>
          <cell r="H2575" t="str">
            <v>The Martin Gallier Project</v>
          </cell>
          <cell r="I2575" t="str">
            <v>CH62 1AB</v>
          </cell>
          <cell r="J2575" t="str">
            <v>Bromborough</v>
          </cell>
          <cell r="K2575" t="str">
            <v>Wirral</v>
          </cell>
          <cell r="L2575" t="str">
            <v>North West</v>
          </cell>
          <cell r="M2575" t="str">
            <v>Wirral South</v>
          </cell>
          <cell r="N2575" t="str">
            <v>GB-GOR-PB188</v>
          </cell>
          <cell r="O2575" t="str">
            <v>The National Lottery Community Fund</v>
          </cell>
          <cell r="P2575" t="str">
            <v>Charitable and Community including Health, Education and Environment</v>
          </cell>
          <cell r="Q2575" t="str">
            <v>1190699</v>
          </cell>
          <cell r="S2575" t="str">
            <v>Charitable incorporated organisation (CIO)</v>
          </cell>
          <cell r="T2575" t="str">
            <v>AFEX1</v>
          </cell>
          <cell r="U2575" t="str">
            <v>National Lottery Awards for All England</v>
          </cell>
          <cell r="V2575">
            <v>45457</v>
          </cell>
        </row>
        <row r="2576">
          <cell r="A2576" t="str">
            <v>360G-tnlcomfund-0045611197</v>
          </cell>
          <cell r="B2576" t="str">
            <v>Better Action for Families</v>
          </cell>
          <cell r="C2576" t="str">
            <v>The funding will be used to deliver a 18 month project offering trips and 40 weeks of activities. Working with parent/carers adults/children with learning disabilities their families and the wider community to promote inclusion. This project aims to improve beneficiaries confidence self-esteem health and wellbeing.</v>
          </cell>
          <cell r="D2576" t="str">
            <v>GBP</v>
          </cell>
          <cell r="E2576">
            <v>19940</v>
          </cell>
          <cell r="F2576">
            <v>45386</v>
          </cell>
          <cell r="G2576" t="str">
            <v>GB-CHC-1154286</v>
          </cell>
          <cell r="H2576" t="str">
            <v>Better Action for Families CIO</v>
          </cell>
          <cell r="I2576" t="str">
            <v>LS11 8DQ</v>
          </cell>
          <cell r="J2576" t="str">
            <v>Beeston &amp; Holbeck</v>
          </cell>
          <cell r="K2576" t="str">
            <v>Leeds</v>
          </cell>
          <cell r="L2576" t="str">
            <v>Yorkshire and The Humber</v>
          </cell>
          <cell r="M2576" t="str">
            <v>Leeds Central</v>
          </cell>
          <cell r="N2576" t="str">
            <v>GB-GOR-PB188</v>
          </cell>
          <cell r="O2576" t="str">
            <v>The National Lottery Community Fund</v>
          </cell>
          <cell r="P2576" t="str">
            <v>Charitable and Community including Health, Education and Environment</v>
          </cell>
          <cell r="Q2576" t="str">
            <v>1154286</v>
          </cell>
          <cell r="S2576" t="str">
            <v>Charitable incorporated organisation (CIO)</v>
          </cell>
          <cell r="T2576" t="str">
            <v>AFEX1</v>
          </cell>
          <cell r="U2576" t="str">
            <v>National Lottery Awards for All England</v>
          </cell>
          <cell r="V2576">
            <v>45474</v>
          </cell>
        </row>
        <row r="2577">
          <cell r="A2577" t="str">
            <v>360G-tnlcomfund-0045611235</v>
          </cell>
          <cell r="B2577" t="str">
            <v>Menopause in BAME community</v>
          </cell>
          <cell r="C2577" t="str">
            <v>The funding will be used to deliver advice and support sessions to women in the community. The project aims to bring awareness of the symptom presentation and severity of menopause in the BAME community.</v>
          </cell>
          <cell r="D2577" t="str">
            <v>GBP</v>
          </cell>
          <cell r="E2577">
            <v>10000</v>
          </cell>
          <cell r="F2577">
            <v>45386</v>
          </cell>
          <cell r="G2577" t="str">
            <v>GB-COH-14322521</v>
          </cell>
          <cell r="H2577" t="str">
            <v>Pearls Community Homes CIC</v>
          </cell>
          <cell r="I2577" t="str">
            <v>LS9 6ED</v>
          </cell>
          <cell r="J2577" t="str">
            <v>Burmantofts &amp; Richmond Hill</v>
          </cell>
          <cell r="K2577" t="str">
            <v>Leeds</v>
          </cell>
          <cell r="L2577" t="str">
            <v>Yorkshire and The Humber</v>
          </cell>
          <cell r="M2577" t="str">
            <v>Leeds Central</v>
          </cell>
          <cell r="N2577" t="str">
            <v>GB-GOR-PB188</v>
          </cell>
          <cell r="O2577" t="str">
            <v>The National Lottery Community Fund</v>
          </cell>
          <cell r="P2577" t="str">
            <v>Charitable and Community including Health, Education and Environment</v>
          </cell>
          <cell r="R2577" t="str">
            <v>14322521</v>
          </cell>
          <cell r="S2577" t="str">
            <v>Community Interest Company (CIC)</v>
          </cell>
          <cell r="T2577" t="str">
            <v>AFEX1</v>
          </cell>
          <cell r="U2577" t="str">
            <v>National Lottery Awards for All England</v>
          </cell>
          <cell r="V2577">
            <v>45467</v>
          </cell>
        </row>
        <row r="2578">
          <cell r="A2578" t="str">
            <v>360G-tnlcomfund-0045611294</v>
          </cell>
          <cell r="B2578" t="str">
            <v>Weekly Foodshare Hub</v>
          </cell>
          <cell r="C2578" t="str">
            <v>The funding will be used to continue to deliver their weekly FoodShare Hub which supports families from Fieldhead estate.  This provides families at risk of poverty with access to weekly free food and a food parcel delivery service for more vulnerable people. They also provide specialised packs for young parents and single mums and for seasonal events and access to their pop-up wardrobe for clothes and school shoe support scheme. The project aims to support people and families facing food poverty due to the cost of living crisis.</v>
          </cell>
          <cell r="D2578" t="str">
            <v>GBP</v>
          </cell>
          <cell r="E2578">
            <v>20000</v>
          </cell>
          <cell r="F2578">
            <v>45386</v>
          </cell>
          <cell r="G2578" t="str">
            <v>GB-COH-13562824</v>
          </cell>
          <cell r="H2578" t="str">
            <v>The Game Changerz (West Yorkshire) Ltd</v>
          </cell>
          <cell r="I2578" t="str">
            <v>WF17 9BP</v>
          </cell>
          <cell r="J2578" t="str">
            <v>Birstall and Birkenshaw</v>
          </cell>
          <cell r="K2578" t="str">
            <v>Kirklees</v>
          </cell>
          <cell r="L2578" t="str">
            <v>Yorkshire and The Humber</v>
          </cell>
          <cell r="M2578" t="str">
            <v>Batley and Spen</v>
          </cell>
          <cell r="N2578" t="str">
            <v>GB-GOR-PB188</v>
          </cell>
          <cell r="O2578" t="str">
            <v>The National Lottery Community Fund</v>
          </cell>
          <cell r="P2578" t="str">
            <v>Charitable and Community including Health, Education and Environment</v>
          </cell>
          <cell r="R2578" t="str">
            <v>13562824</v>
          </cell>
          <cell r="S2578" t="str">
            <v>Not-for-profit company</v>
          </cell>
          <cell r="T2578" t="str">
            <v>AFEX1</v>
          </cell>
          <cell r="U2578" t="str">
            <v>National Lottery Awards for All England</v>
          </cell>
          <cell r="V2578">
            <v>45467</v>
          </cell>
        </row>
        <row r="2579">
          <cell r="A2579" t="str">
            <v>360G-tnlcomfund-0045611300</v>
          </cell>
          <cell r="B2579" t="str">
            <v>Witney Food Revolution renovation work</v>
          </cell>
          <cell r="C2579" t="str">
            <v>The funding will be used to renovate a storage room in the church that is used to house surplus food for their food bank. This project aims to make it a more effective space for managing the surplus food donations and also provide a nicer environment for the volunteers who use the room daily.</v>
          </cell>
          <cell r="D2579" t="str">
            <v>GBP</v>
          </cell>
          <cell r="E2579">
            <v>4000</v>
          </cell>
          <cell r="F2579">
            <v>45386</v>
          </cell>
          <cell r="G2579" t="str">
            <v>tnlcomfund-org-WitneyFoodRevolution</v>
          </cell>
          <cell r="H2579" t="str">
            <v>Witney Food Revolution</v>
          </cell>
          <cell r="I2579" t="str">
            <v>OX28 6HG</v>
          </cell>
          <cell r="J2579" t="str">
            <v>Witney Central</v>
          </cell>
          <cell r="K2579" t="str">
            <v>West Oxfordshire</v>
          </cell>
          <cell r="L2579" t="str">
            <v>South East</v>
          </cell>
          <cell r="M2579" t="str">
            <v>Witney</v>
          </cell>
          <cell r="N2579" t="str">
            <v>GB-GOR-PB188</v>
          </cell>
          <cell r="O2579" t="str">
            <v>The National Lottery Community Fund</v>
          </cell>
          <cell r="P2579" t="str">
            <v>Charitable and Community including Health, Education and Environment</v>
          </cell>
          <cell r="S2579" t="str">
            <v>Unregistered voluntary or community organisation</v>
          </cell>
          <cell r="T2579" t="str">
            <v>AFEX1</v>
          </cell>
          <cell r="U2579" t="str">
            <v>National Lottery Awards for All England</v>
          </cell>
          <cell r="V2579">
            <v>45470</v>
          </cell>
        </row>
        <row r="2580">
          <cell r="A2580" t="str">
            <v>360G-tnlcomfund-0045611338</v>
          </cell>
          <cell r="B2580" t="str">
            <v>Read Easy Preston</v>
          </cell>
          <cell r="C2580" t="str">
            <v>The funding will be used to provide free coaching to local adults who cannot read but want to learn. The project aims to improve their access to education training and employment.</v>
          </cell>
          <cell r="D2580" t="str">
            <v>GBP</v>
          </cell>
          <cell r="E2580">
            <v>2000</v>
          </cell>
          <cell r="F2580">
            <v>45386</v>
          </cell>
          <cell r="G2580" t="str">
            <v>GB-CHC-1197019</v>
          </cell>
          <cell r="H2580" t="str">
            <v>Read Easy Preston</v>
          </cell>
          <cell r="I2580" t="str">
            <v>PR4 0BF</v>
          </cell>
          <cell r="J2580" t="str">
            <v>Ingol &amp; Cottam</v>
          </cell>
          <cell r="K2580" t="str">
            <v>Preston</v>
          </cell>
          <cell r="L2580" t="str">
            <v>North West</v>
          </cell>
          <cell r="M2580" t="str">
            <v>Fylde</v>
          </cell>
          <cell r="N2580" t="str">
            <v>GB-GOR-PB188</v>
          </cell>
          <cell r="O2580" t="str">
            <v>The National Lottery Community Fund</v>
          </cell>
          <cell r="P2580" t="str">
            <v>Charitable and Community including Health, Education and Environment</v>
          </cell>
          <cell r="Q2580" t="str">
            <v>1197019</v>
          </cell>
          <cell r="S2580" t="str">
            <v>Registered charity (unincorporated)</v>
          </cell>
          <cell r="T2580" t="str">
            <v>AFEX1</v>
          </cell>
          <cell r="U2580" t="str">
            <v>National Lottery Awards for All England</v>
          </cell>
          <cell r="V2580">
            <v>45455</v>
          </cell>
        </row>
        <row r="2581">
          <cell r="A2581" t="str">
            <v>360G-tnlcomfund-0045611359</v>
          </cell>
          <cell r="B2581" t="str">
            <v>Community Wellbeing – Improving Senneleys Park</v>
          </cell>
          <cell r="C2581" t="str">
            <v>This funding will be used to improve the surroundings and facilities of the park. The project aims to improve the park's accessibility and provide more opportunities for local residents to improve their physical and mental wellbeing.</v>
          </cell>
          <cell r="D2581" t="str">
            <v>GBP</v>
          </cell>
          <cell r="E2581">
            <v>6272</v>
          </cell>
          <cell r="F2581">
            <v>45386</v>
          </cell>
          <cell r="G2581" t="str">
            <v>tnlcomfund-org-FriendsofSenneleysPark</v>
          </cell>
          <cell r="H2581" t="str">
            <v>Friends of Senneleys Park</v>
          </cell>
          <cell r="I2581" t="str">
            <v>B32 3BA</v>
          </cell>
          <cell r="J2581" t="str">
            <v>Bartley Green</v>
          </cell>
          <cell r="K2581" t="str">
            <v>Birmingham</v>
          </cell>
          <cell r="L2581" t="str">
            <v>West Midlands</v>
          </cell>
          <cell r="M2581" t="str">
            <v>Birmingham, Edgbaston</v>
          </cell>
          <cell r="N2581" t="str">
            <v>GB-GOR-PB188</v>
          </cell>
          <cell r="O2581" t="str">
            <v>The National Lottery Community Fund</v>
          </cell>
          <cell r="P2581" t="str">
            <v>Charitable and Community including Health, Education and Environment</v>
          </cell>
          <cell r="S2581" t="str">
            <v>Unregistered voluntary or community organisation</v>
          </cell>
          <cell r="T2581" t="str">
            <v>AFEX1</v>
          </cell>
          <cell r="U2581" t="str">
            <v>National Lottery Awards for All England</v>
          </cell>
          <cell r="V2581">
            <v>45475</v>
          </cell>
        </row>
        <row r="2582">
          <cell r="A2582" t="str">
            <v>360G-tnlcomfund-0045611487</v>
          </cell>
          <cell r="B2582" t="str">
            <v>Addiction Dependency Solutions Reconnects</v>
          </cell>
          <cell r="C2582" t="str">
            <v>The funding will build capacity for the running of grassroots recovery programmes they will recruit and train more volunteers to meet the increased demand start a focus group of people with lived experience and re-establish their resource within the wider Manchester area to support people impacted by alcohol and drug abuse and their families.</v>
          </cell>
          <cell r="D2582" t="str">
            <v>GBP</v>
          </cell>
          <cell r="E2582">
            <v>19900</v>
          </cell>
          <cell r="F2582">
            <v>45386</v>
          </cell>
          <cell r="G2582" t="str">
            <v>GB-CHC-702559</v>
          </cell>
          <cell r="H2582" t="str">
            <v>ADS (Addiction Dependency Solutions)</v>
          </cell>
          <cell r="I2582" t="str">
            <v>M1 1JQ</v>
          </cell>
          <cell r="J2582" t="str">
            <v>Piccadilly</v>
          </cell>
          <cell r="K2582" t="str">
            <v>Manchester</v>
          </cell>
          <cell r="L2582" t="str">
            <v>North West</v>
          </cell>
          <cell r="M2582" t="str">
            <v>Manchester Central</v>
          </cell>
          <cell r="N2582" t="str">
            <v>GB-GOR-PB188</v>
          </cell>
          <cell r="O2582" t="str">
            <v>The National Lottery Community Fund</v>
          </cell>
          <cell r="P2582" t="str">
            <v>Charitable and Community including Health, Education and Environment</v>
          </cell>
          <cell r="Q2582" t="str">
            <v>702559</v>
          </cell>
          <cell r="R2582" t="str">
            <v>1990365</v>
          </cell>
          <cell r="S2582" t="str">
            <v>Registered charity (unincorporated)</v>
          </cell>
          <cell r="T2582" t="str">
            <v>AFEX1</v>
          </cell>
          <cell r="U2582" t="str">
            <v>National Lottery Awards for All England</v>
          </cell>
          <cell r="V2582">
            <v>45449</v>
          </cell>
        </row>
        <row r="2583">
          <cell r="A2583" t="str">
            <v>360G-tnlcomfund-0045611516</v>
          </cell>
          <cell r="B2583" t="str">
            <v>United for all Seasons</v>
          </cell>
          <cell r="C2583" t="str">
            <v>The funding will be used to deliver 4 seasonal community events for residents of Enfield. The project aims to promote community cohesion reduce racial tensions and support people through the cost of living crisis.</v>
          </cell>
          <cell r="D2583" t="str">
            <v>GBP</v>
          </cell>
          <cell r="E2583">
            <v>19780</v>
          </cell>
          <cell r="F2583">
            <v>45386</v>
          </cell>
          <cell r="G2583" t="str">
            <v>GB-CHC-1097768</v>
          </cell>
          <cell r="H2583" t="str">
            <v>Enfield Racial Equality Council</v>
          </cell>
          <cell r="I2583" t="str">
            <v>N9 0PZ</v>
          </cell>
          <cell r="J2583" t="str">
            <v>Edmonton Green</v>
          </cell>
          <cell r="K2583" t="str">
            <v>Enfield</v>
          </cell>
          <cell r="L2583" t="str">
            <v>London</v>
          </cell>
          <cell r="M2583" t="str">
            <v>Edmonton</v>
          </cell>
          <cell r="N2583" t="str">
            <v>GB-GOR-PB188</v>
          </cell>
          <cell r="O2583" t="str">
            <v>The National Lottery Community Fund</v>
          </cell>
          <cell r="P2583" t="str">
            <v>Charitable and Community including Health, Education and Environment</v>
          </cell>
          <cell r="Q2583" t="str">
            <v>1097768</v>
          </cell>
          <cell r="R2583" t="str">
            <v>4527878</v>
          </cell>
          <cell r="S2583" t="str">
            <v>Not-for-profit company</v>
          </cell>
          <cell r="T2583" t="str">
            <v>AFEX1</v>
          </cell>
          <cell r="U2583" t="str">
            <v>National Lottery Awards for All England</v>
          </cell>
          <cell r="V2583">
            <v>45464</v>
          </cell>
        </row>
        <row r="2584">
          <cell r="A2584" t="str">
            <v>360G-tnlcomfund-0045611536</v>
          </cell>
          <cell r="B2584" t="str">
            <v>Green Hampers</v>
          </cell>
          <cell r="C2584" t="str">
            <v>The funding will be used to provide hampers to families affected by the cost-of-living crisis supplying them with items designed to help them stay warm and reduce energy consumption. The project aims to alleviate the impact of the cost-of-living crisis.</v>
          </cell>
          <cell r="D2584" t="str">
            <v>GBP</v>
          </cell>
          <cell r="E2584">
            <v>20000</v>
          </cell>
          <cell r="F2584">
            <v>45386</v>
          </cell>
          <cell r="G2584" t="str">
            <v>GB-CHC-1177086</v>
          </cell>
          <cell r="H2584" t="str">
            <v>Chasdei Esther</v>
          </cell>
          <cell r="I2584" t="str">
            <v>N16 5RA</v>
          </cell>
          <cell r="J2584" t="str">
            <v>Stamford Hill West</v>
          </cell>
          <cell r="K2584" t="str">
            <v>Hackney</v>
          </cell>
          <cell r="L2584" t="str">
            <v>London</v>
          </cell>
          <cell r="M2584" t="str">
            <v>Hackney North and Stoke Newington</v>
          </cell>
          <cell r="N2584" t="str">
            <v>GB-GOR-PB188</v>
          </cell>
          <cell r="O2584" t="str">
            <v>The National Lottery Community Fund</v>
          </cell>
          <cell r="P2584" t="str">
            <v>Charitable and Community including Health, Education and Environment</v>
          </cell>
          <cell r="Q2584" t="str">
            <v>1177086</v>
          </cell>
          <cell r="R2584" t="str">
            <v>10658076</v>
          </cell>
          <cell r="S2584" t="str">
            <v>Not-for-profit company</v>
          </cell>
          <cell r="T2584" t="str">
            <v>AFEX1</v>
          </cell>
          <cell r="U2584" t="str">
            <v>National Lottery Awards for All England</v>
          </cell>
          <cell r="V2584">
            <v>45471</v>
          </cell>
        </row>
        <row r="2585">
          <cell r="A2585" t="str">
            <v>360G-tnlcomfund-0045611557</v>
          </cell>
          <cell r="B2585" t="str">
            <v>Revolution Youth</v>
          </cell>
          <cell r="C2585" t="str">
            <v>The funding will build capacity and develop their services for young people aged 11-18 years who are impacted by the costs of living by providing youth services and a youth leadership programmes 3 nights a week offering hot meals support with mental health advice guidance and mentoring with learning skills development work experience and volunteering opportunities and signposting. This will particularly target young people and their families who live in areas of deprivation and impacted through poverty.</v>
          </cell>
          <cell r="D2585" t="str">
            <v>GBP</v>
          </cell>
          <cell r="E2585">
            <v>20000</v>
          </cell>
          <cell r="F2585">
            <v>45386</v>
          </cell>
          <cell r="G2585" t="str">
            <v>GB-COH-15319594</v>
          </cell>
          <cell r="H2585" t="str">
            <v>Revolution Youth C.I.C.</v>
          </cell>
          <cell r="I2585" t="str">
            <v>M23 0LH</v>
          </cell>
          <cell r="J2585" t="str">
            <v>Northenden</v>
          </cell>
          <cell r="K2585" t="str">
            <v>Manchester</v>
          </cell>
          <cell r="L2585" t="str">
            <v>North West</v>
          </cell>
          <cell r="M2585" t="str">
            <v>Wythenshawe and Sale East</v>
          </cell>
          <cell r="N2585" t="str">
            <v>GB-GOR-PB188</v>
          </cell>
          <cell r="O2585" t="str">
            <v>The National Lottery Community Fund</v>
          </cell>
          <cell r="P2585" t="str">
            <v>Charitable and Community including Health, Education and Environment</v>
          </cell>
          <cell r="R2585" t="str">
            <v>15319594</v>
          </cell>
          <cell r="S2585" t="str">
            <v>Community Interest Company (CIC)</v>
          </cell>
          <cell r="T2585" t="str">
            <v>AFEX1</v>
          </cell>
          <cell r="U2585" t="str">
            <v>National Lottery Awards for All England</v>
          </cell>
          <cell r="V2585">
            <v>45488</v>
          </cell>
        </row>
        <row r="2586">
          <cell r="A2586" t="str">
            <v>360G-tnlcomfund-0045611564</v>
          </cell>
          <cell r="B2586" t="str">
            <v>Equine Facilitated Learning for young people - Holiday Camps</v>
          </cell>
          <cell r="C2586" t="str">
            <v>The funding will be used to run four-week summer holiday camps using equine facilitated learning. The camps will be aimed at young people who are experiencing mental health issues or trauma and will focus on equipping them with social and emotional skills to improve their life prospects.</v>
          </cell>
          <cell r="D2586" t="str">
            <v>GBP</v>
          </cell>
          <cell r="E2586">
            <v>13724</v>
          </cell>
          <cell r="F2586">
            <v>45386</v>
          </cell>
          <cell r="G2586" t="str">
            <v>GB-CHC-1203209</v>
          </cell>
          <cell r="H2586" t="str">
            <v>Horses for Wellbeing CIO</v>
          </cell>
          <cell r="I2586" t="str">
            <v>GL53 9PX</v>
          </cell>
          <cell r="J2586" t="str">
            <v>Ermin</v>
          </cell>
          <cell r="K2586" t="str">
            <v>Cotswold</v>
          </cell>
          <cell r="L2586" t="str">
            <v>South West</v>
          </cell>
          <cell r="M2586" t="str">
            <v>The Cotswolds</v>
          </cell>
          <cell r="N2586" t="str">
            <v>GB-GOR-PB188</v>
          </cell>
          <cell r="O2586" t="str">
            <v>The National Lottery Community Fund</v>
          </cell>
          <cell r="P2586" t="str">
            <v>Charitable and Community including Health, Education and Environment</v>
          </cell>
          <cell r="Q2586" t="str">
            <v>1203209</v>
          </cell>
          <cell r="S2586" t="str">
            <v>Charitable incorporated organisation (CIO)</v>
          </cell>
          <cell r="T2586" t="str">
            <v>AFEX1</v>
          </cell>
          <cell r="U2586" t="str">
            <v>National Lottery Awards for All England</v>
          </cell>
          <cell r="V2586">
            <v>45475</v>
          </cell>
        </row>
        <row r="2587">
          <cell r="A2587" t="str">
            <v>360G-tnlcomfund-0045611604</v>
          </cell>
          <cell r="B2587" t="str">
            <v>Bereaved older people helping each other in Gateshead</v>
          </cell>
          <cell r="C2587" t="str">
            <v>The funding will be used to continue to provide support for older bereaved people in Gateshead and Newcastle. This provides social group activities one to one information and advice and access to support services. The project aims to support older people to help reduce their isolation improve mental and emotional health and wellbeing.</v>
          </cell>
          <cell r="D2587" t="str">
            <v>GBP</v>
          </cell>
          <cell r="E2587">
            <v>17500</v>
          </cell>
          <cell r="F2587">
            <v>45386</v>
          </cell>
          <cell r="G2587" t="str">
            <v>GB-CHC-702561</v>
          </cell>
          <cell r="H2587" t="str">
            <v>Age UK Gateshead Limited</v>
          </cell>
          <cell r="I2587" t="str">
            <v>NE8 1AS</v>
          </cell>
          <cell r="J2587" t="str">
            <v>Bridges</v>
          </cell>
          <cell r="K2587" t="str">
            <v>Gateshead</v>
          </cell>
          <cell r="L2587" t="str">
            <v>North East</v>
          </cell>
          <cell r="M2587" t="str">
            <v>Gateshead</v>
          </cell>
          <cell r="N2587" t="str">
            <v>GB-GOR-PB188</v>
          </cell>
          <cell r="O2587" t="str">
            <v>The National Lottery Community Fund</v>
          </cell>
          <cell r="P2587" t="str">
            <v>Charitable and Community including Health, Education and Environment</v>
          </cell>
          <cell r="Q2587" t="str">
            <v>702561</v>
          </cell>
          <cell r="R2587" t="str">
            <v>01863488</v>
          </cell>
          <cell r="S2587" t="str">
            <v>Not-for-profit company</v>
          </cell>
          <cell r="T2587" t="str">
            <v>AFEX1</v>
          </cell>
          <cell r="U2587" t="str">
            <v>National Lottery Awards for All England</v>
          </cell>
          <cell r="V2587">
            <v>45475</v>
          </cell>
        </row>
        <row r="2588">
          <cell r="A2588" t="str">
            <v>360G-tnlcomfund-0045611615</v>
          </cell>
          <cell r="B2588" t="str">
            <v>Supporting Carers in Rotherham</v>
          </cell>
          <cell r="C2588" t="str">
            <v>The funding will be used to employ a part time worker to spend a day per week providing advice and information and undertake casework to CCR’s clients to help move the clients issues forward. The project aims to provide in person advice and advocacy to help carers access tailored support.</v>
          </cell>
          <cell r="D2588" t="str">
            <v>GBP</v>
          </cell>
          <cell r="E2588">
            <v>20000</v>
          </cell>
          <cell r="F2588">
            <v>45386</v>
          </cell>
          <cell r="G2588" t="str">
            <v>GB-CHC-1089261</v>
          </cell>
          <cell r="H2588" t="str">
            <v>ROTHERHAM AND DISTRICT CITIZENS ADVICE BUREAU</v>
          </cell>
          <cell r="I2588" t="str">
            <v>S60 1BP</v>
          </cell>
          <cell r="J2588" t="str">
            <v>Boston Castle</v>
          </cell>
          <cell r="K2588" t="str">
            <v>Rotherham</v>
          </cell>
          <cell r="L2588" t="str">
            <v>Yorkshire and The Humber</v>
          </cell>
          <cell r="M2588" t="str">
            <v>Rotherham</v>
          </cell>
          <cell r="N2588" t="str">
            <v>GB-GOR-PB188</v>
          </cell>
          <cell r="O2588" t="str">
            <v>The National Lottery Community Fund</v>
          </cell>
          <cell r="P2588" t="str">
            <v>Charitable and Community including Health, Education and Environment</v>
          </cell>
          <cell r="Q2588" t="str">
            <v>1089261</v>
          </cell>
          <cell r="R2588" t="str">
            <v>04276910</v>
          </cell>
          <cell r="S2588" t="str">
            <v>Registered Charity and Not-for-profit Company</v>
          </cell>
          <cell r="T2588" t="str">
            <v>AFEX1</v>
          </cell>
          <cell r="U2588" t="str">
            <v>National Lottery Awards for All England</v>
          </cell>
          <cell r="V2588">
            <v>45471</v>
          </cell>
        </row>
        <row r="2589">
          <cell r="A2589" t="str">
            <v>360G-tnlcomfund-0045611654</v>
          </cell>
          <cell r="B2589" t="str">
            <v>Community Larder Designated Storage and Preparation</v>
          </cell>
          <cell r="C2589" t="str">
            <v>The funding will be used to purchase a larder storage area. The project aims to continue to run its community fridge and kitchen but in a safer and more permanent manner.</v>
          </cell>
          <cell r="D2589" t="str">
            <v>GBP</v>
          </cell>
          <cell r="E2589">
            <v>15025</v>
          </cell>
          <cell r="F2589">
            <v>45386</v>
          </cell>
          <cell r="G2589" t="str">
            <v>GB-COH-05864014</v>
          </cell>
          <cell r="H2589" t="str">
            <v>Saltash Gateway Community Interest Company</v>
          </cell>
          <cell r="I2589" t="str">
            <v>PL12 6JL</v>
          </cell>
          <cell r="J2589" t="str">
            <v>Saltash Tamar</v>
          </cell>
          <cell r="K2589" t="str">
            <v>Cornwall</v>
          </cell>
          <cell r="L2589" t="str">
            <v>South West</v>
          </cell>
          <cell r="M2589" t="str">
            <v>South East Cornwall</v>
          </cell>
          <cell r="N2589" t="str">
            <v>GB-GOR-PB188</v>
          </cell>
          <cell r="O2589" t="str">
            <v>The National Lottery Community Fund</v>
          </cell>
          <cell r="P2589" t="str">
            <v>Charitable and Community including Health, Education and Environment</v>
          </cell>
          <cell r="R2589" t="str">
            <v>05864014</v>
          </cell>
          <cell r="S2589" t="str">
            <v>Community Interest Company (CIC)</v>
          </cell>
          <cell r="T2589" t="str">
            <v>AFEX1</v>
          </cell>
          <cell r="U2589" t="str">
            <v>National Lottery Awards for All England</v>
          </cell>
          <cell r="V2589">
            <v>45505</v>
          </cell>
        </row>
        <row r="2590">
          <cell r="A2590" t="str">
            <v>360G-tnlcomfund-0045611656</v>
          </cell>
          <cell r="B2590" t="str">
            <v>Activity Program</v>
          </cell>
          <cell r="C2590" t="str">
            <v>The funding will be used as a contribution to continue to deliver and further expand an activity program for disadvantaged disabled people and older people residing in and around Dorset. The programme provides varied activities and intervention including weekly community meetings drama group art groups community café creative writing warm space cooking on a budget exercise groups woodwork and gardening. The project aims to combat social isolation and loneliness through peer support.</v>
          </cell>
          <cell r="D2590" t="str">
            <v>GBP</v>
          </cell>
          <cell r="E2590">
            <v>20000</v>
          </cell>
          <cell r="F2590">
            <v>45386</v>
          </cell>
          <cell r="G2590" t="str">
            <v>GB-CHC-1142171</v>
          </cell>
          <cell r="H2590" t="str">
            <v>Access Dorset Ltd</v>
          </cell>
          <cell r="I2590" t="str">
            <v>BH7 7BX</v>
          </cell>
          <cell r="J2590" t="str">
            <v>Littledown &amp; Iford</v>
          </cell>
          <cell r="K2590" t="str">
            <v>Bournemouth, Christchurch and Poole</v>
          </cell>
          <cell r="L2590" t="str">
            <v>South West</v>
          </cell>
          <cell r="M2590" t="str">
            <v>Bournemouth East</v>
          </cell>
          <cell r="N2590" t="str">
            <v>GB-GOR-PB188</v>
          </cell>
          <cell r="O2590" t="str">
            <v>The National Lottery Community Fund</v>
          </cell>
          <cell r="P2590" t="str">
            <v>Charitable and Community including Health, Education and Environment</v>
          </cell>
          <cell r="Q2590" t="str">
            <v>1142171</v>
          </cell>
          <cell r="R2590" t="str">
            <v>07384409</v>
          </cell>
          <cell r="S2590" t="str">
            <v>Registered charity (unincorporated)</v>
          </cell>
          <cell r="T2590" t="str">
            <v>AFEX1</v>
          </cell>
          <cell r="U2590" t="str">
            <v>National Lottery Awards for All England</v>
          </cell>
          <cell r="V2590">
            <v>45462</v>
          </cell>
        </row>
        <row r="2591">
          <cell r="A2591" t="str">
            <v>360G-tnlcomfund-0045611665</v>
          </cell>
          <cell r="B2591" t="str">
            <v>Feeding Friends</v>
          </cell>
          <cell r="C2591" t="str">
            <v>The funding is for a range of workshops and courses that will address food poverty and food insecurity helping people prepare healthy meals and providing social eating opportunities. The project aims to alleviate hunger and create a shared space where people can connect between generations.</v>
          </cell>
          <cell r="D2591" t="str">
            <v>GBP</v>
          </cell>
          <cell r="E2591">
            <v>15000</v>
          </cell>
          <cell r="F2591">
            <v>45386</v>
          </cell>
          <cell r="G2591" t="str">
            <v>GB-COH-15113450</v>
          </cell>
          <cell r="H2591" t="str">
            <v>The Bridge Notts CIC</v>
          </cell>
          <cell r="I2591" t="str">
            <v>NG4 2NW</v>
          </cell>
          <cell r="J2591" t="str">
            <v>Netherfield</v>
          </cell>
          <cell r="K2591" t="str">
            <v>Gedling</v>
          </cell>
          <cell r="L2591" t="str">
            <v>East Midlands</v>
          </cell>
          <cell r="M2591" t="str">
            <v>Gedling</v>
          </cell>
          <cell r="N2591" t="str">
            <v>GB-GOR-PB188</v>
          </cell>
          <cell r="O2591" t="str">
            <v>The National Lottery Community Fund</v>
          </cell>
          <cell r="P2591" t="str">
            <v>Charitable and Community including Health, Education and Environment</v>
          </cell>
          <cell r="R2591" t="str">
            <v>15113450</v>
          </cell>
          <cell r="S2591" t="str">
            <v>Community Interest Company (CIC)</v>
          </cell>
          <cell r="T2591" t="str">
            <v>AFEX1</v>
          </cell>
          <cell r="U2591" t="str">
            <v>National Lottery Awards for All England</v>
          </cell>
          <cell r="V2591">
            <v>45474</v>
          </cell>
        </row>
        <row r="2592">
          <cell r="A2592" t="str">
            <v>360G-tnlcomfund-0045611719</v>
          </cell>
          <cell r="B2592" t="str">
            <v>Power Up to speak up</v>
          </cell>
          <cell r="C2592" t="str">
            <v>The funding will be used to provide advice information and wellbeing workshops for local people including refugees and people with special educational needs. The project aims to support people with a range of challenges including access to advice about essential services and activities including yoga which benefit their health and fitness and encourage stronger community ties.</v>
          </cell>
          <cell r="D2592" t="str">
            <v>GBP</v>
          </cell>
          <cell r="E2592">
            <v>20000</v>
          </cell>
          <cell r="F2592">
            <v>45386</v>
          </cell>
          <cell r="G2592" t="str">
            <v>GB-CHC-1196045</v>
          </cell>
          <cell r="H2592" t="str">
            <v>Power Up</v>
          </cell>
          <cell r="I2592" t="str">
            <v>NG3 4NB</v>
          </cell>
          <cell r="J2592" t="str">
            <v>Mapperley</v>
          </cell>
          <cell r="K2592" t="str">
            <v>Nottingham</v>
          </cell>
          <cell r="L2592" t="str">
            <v>East Midlands</v>
          </cell>
          <cell r="M2592" t="str">
            <v>Nottingham East</v>
          </cell>
          <cell r="N2592" t="str">
            <v>GB-GOR-PB188</v>
          </cell>
          <cell r="O2592" t="str">
            <v>The National Lottery Community Fund</v>
          </cell>
          <cell r="P2592" t="str">
            <v>Charitable and Community including Health, Education and Environment</v>
          </cell>
          <cell r="Q2592" t="str">
            <v>1196045</v>
          </cell>
          <cell r="S2592" t="str">
            <v>Registered charity (unincorporated)</v>
          </cell>
          <cell r="T2592" t="str">
            <v>AFEX1</v>
          </cell>
          <cell r="U2592" t="str">
            <v>National Lottery Awards for All England</v>
          </cell>
          <cell r="V2592">
            <v>45470</v>
          </cell>
        </row>
        <row r="2593">
          <cell r="A2593" t="str">
            <v>360G-tnlcomfund-0045611726</v>
          </cell>
          <cell r="B2593" t="str">
            <v>Loneliness and Isolation Project</v>
          </cell>
          <cell r="C2593" t="str">
            <v>The funding will be used to provide the resources needed to visit and support lonely/isolated older people. The project aims to visit and support lonely/isolated older people in the community through a pool of trained volunteers.</v>
          </cell>
          <cell r="D2593" t="str">
            <v>GBP</v>
          </cell>
          <cell r="E2593">
            <v>19742</v>
          </cell>
          <cell r="F2593">
            <v>45386</v>
          </cell>
          <cell r="G2593" t="str">
            <v>GB-CHC-1177743</v>
          </cell>
          <cell r="H2593" t="str">
            <v>Caraway</v>
          </cell>
          <cell r="I2593" t="str">
            <v>SO17 1QS</v>
          </cell>
          <cell r="J2593" t="str">
            <v>Portswood</v>
          </cell>
          <cell r="K2593" t="str">
            <v>Southampton</v>
          </cell>
          <cell r="L2593" t="str">
            <v>South East</v>
          </cell>
          <cell r="M2593" t="str">
            <v>Southampton, Test</v>
          </cell>
          <cell r="N2593" t="str">
            <v>GB-GOR-PB188</v>
          </cell>
          <cell r="O2593" t="str">
            <v>The National Lottery Community Fund</v>
          </cell>
          <cell r="P2593" t="str">
            <v>Charitable and Community including Health, Education and Environment</v>
          </cell>
          <cell r="Q2593" t="str">
            <v>1177743</v>
          </cell>
          <cell r="S2593" t="str">
            <v>Charitable incorporated organisation (CIO)</v>
          </cell>
          <cell r="T2593" t="str">
            <v>AFEX1</v>
          </cell>
          <cell r="U2593" t="str">
            <v>National Lottery Awards for All England</v>
          </cell>
          <cell r="V2593">
            <v>45462</v>
          </cell>
        </row>
        <row r="2594">
          <cell r="A2594" t="str">
            <v>360G-tnlcomfund-0045611734</v>
          </cell>
          <cell r="B2594" t="str">
            <v>Friends of Kenyngton Manor Park Community Picnic</v>
          </cell>
          <cell r="C2594" t="str">
            <v>The funding will be used to host a free community picnic at the park. The project aims to bring people together to build stronger community relationships.</v>
          </cell>
          <cell r="D2594" t="str">
            <v>GBP</v>
          </cell>
          <cell r="E2594">
            <v>2096</v>
          </cell>
          <cell r="F2594">
            <v>45386</v>
          </cell>
          <cell r="G2594" t="str">
            <v>tnlcomfund-org-FriendsofKenyngtonManorPark</v>
          </cell>
          <cell r="H2594" t="str">
            <v>Friends of Kenyngton Manor Park</v>
          </cell>
          <cell r="I2594" t="str">
            <v>TW16 7RH</v>
          </cell>
          <cell r="J2594" t="str">
            <v>Sunbury Common</v>
          </cell>
          <cell r="K2594" t="str">
            <v>Spelthorne</v>
          </cell>
          <cell r="L2594" t="str">
            <v>South East</v>
          </cell>
          <cell r="M2594" t="str">
            <v>Spelthorne</v>
          </cell>
          <cell r="N2594" t="str">
            <v>GB-GOR-PB188</v>
          </cell>
          <cell r="O2594" t="str">
            <v>The National Lottery Community Fund</v>
          </cell>
          <cell r="P2594" t="str">
            <v>Charitable and Community including Health, Education and Environment</v>
          </cell>
          <cell r="S2594" t="str">
            <v>Unregistered voluntary or community organisation</v>
          </cell>
          <cell r="T2594" t="str">
            <v>AFEX1</v>
          </cell>
          <cell r="U2594" t="str">
            <v>National Lottery Awards for All England</v>
          </cell>
          <cell r="V2594">
            <v>45464</v>
          </cell>
        </row>
        <row r="2595">
          <cell r="A2595" t="str">
            <v>360G-tnlcomfund-0045611744</v>
          </cell>
          <cell r="B2595" t="str">
            <v>Individual support for people caught in the immigration system</v>
          </cell>
          <cell r="C2595" t="str">
            <v>The funding will be used to deliver a structure individual support programme for approximately twenty people who are in (or have been in) immigration detention or related settings. The support they provide will include emotional immigration case advice digital access and advice on housing and benefits.</v>
          </cell>
          <cell r="D2595" t="str">
            <v>GBP</v>
          </cell>
          <cell r="E2595">
            <v>19957</v>
          </cell>
          <cell r="F2595">
            <v>45386</v>
          </cell>
          <cell r="G2595" t="str">
            <v>GB-CHC-1119049</v>
          </cell>
          <cell r="H2595" t="str">
            <v>Hear Me Out Music</v>
          </cell>
          <cell r="I2595" t="str">
            <v>E1 6LA</v>
          </cell>
          <cell r="J2595" t="str">
            <v>Weavers</v>
          </cell>
          <cell r="K2595" t="str">
            <v>Tower Hamlets</v>
          </cell>
          <cell r="L2595" t="str">
            <v>London</v>
          </cell>
          <cell r="M2595" t="str">
            <v>Bethnal Green and Bow</v>
          </cell>
          <cell r="N2595" t="str">
            <v>GB-GOR-PB188</v>
          </cell>
          <cell r="O2595" t="str">
            <v>The National Lottery Community Fund</v>
          </cell>
          <cell r="P2595" t="str">
            <v>Charitable and Community including Health, Education and Environment</v>
          </cell>
          <cell r="Q2595" t="str">
            <v>1119049</v>
          </cell>
          <cell r="R2595" t="str">
            <v>05943893</v>
          </cell>
          <cell r="S2595" t="str">
            <v>Registered Charity and Not-for-profit Company</v>
          </cell>
          <cell r="T2595" t="str">
            <v>AFEX1</v>
          </cell>
          <cell r="U2595" t="str">
            <v>National Lottery Awards for All England</v>
          </cell>
          <cell r="V2595">
            <v>45471</v>
          </cell>
        </row>
        <row r="2596">
          <cell r="A2596" t="str">
            <v>360G-tnlcomfund-0045611748</v>
          </cell>
          <cell r="B2596" t="str">
            <v>Igniting Hope in North London</v>
          </cell>
          <cell r="C2596" t="str">
            <v>The funding is for a 6-month pilot project to help educate young people on the risks and consequences of carrying a knife gang culture criminal exploitation and anti-social behaviour. The project aims to change the lives of 40 young people and their families by tackling social disadvantage knife crime and gang violence.</v>
          </cell>
          <cell r="D2596" t="str">
            <v>GBP</v>
          </cell>
          <cell r="E2596">
            <v>19693</v>
          </cell>
          <cell r="F2596">
            <v>45386</v>
          </cell>
          <cell r="G2596" t="str">
            <v>GB-COH-14471620</v>
          </cell>
          <cell r="H2596" t="str">
            <v>Diversity in Tech CIC</v>
          </cell>
          <cell r="I2596" t="str">
            <v>N17 8JL</v>
          </cell>
          <cell r="J2596" t="str">
            <v>White Hart Lane</v>
          </cell>
          <cell r="K2596" t="str">
            <v>Haringey</v>
          </cell>
          <cell r="L2596" t="str">
            <v>London</v>
          </cell>
          <cell r="M2596" t="str">
            <v>Tottenham</v>
          </cell>
          <cell r="N2596" t="str">
            <v>GB-GOR-PB188</v>
          </cell>
          <cell r="O2596" t="str">
            <v>The National Lottery Community Fund</v>
          </cell>
          <cell r="P2596" t="str">
            <v>Charitable and Community including Health, Education and Environment</v>
          </cell>
          <cell r="R2596" t="str">
            <v>14471620</v>
          </cell>
          <cell r="S2596" t="str">
            <v>Community Interest Company (CIC)</v>
          </cell>
          <cell r="T2596" t="str">
            <v>AFEX1</v>
          </cell>
          <cell r="U2596" t="str">
            <v>National Lottery Awards for All England</v>
          </cell>
          <cell r="V2596">
            <v>45511</v>
          </cell>
        </row>
        <row r="2597">
          <cell r="A2597" t="str">
            <v>360G-tnlcomfund-0045611752</v>
          </cell>
          <cell r="B2597" t="str">
            <v>The Open Larder</v>
          </cell>
          <cell r="C2597" t="str">
            <v>The funding will be used to establish an “open Larder” for members of the local Jewish community who are affected by the cost-of-living crisis. The project aims to alleviate the impact of the cost-of-living crisis improve wellbeing and access to essential items.</v>
          </cell>
          <cell r="D2597" t="str">
            <v>GBP</v>
          </cell>
          <cell r="E2597">
            <v>20000</v>
          </cell>
          <cell r="F2597">
            <v>45386</v>
          </cell>
          <cell r="G2597" t="str">
            <v>GB-CHC-328498</v>
          </cell>
          <cell r="H2597" t="str">
            <v>FRIENDS OF SANZ INSTITUTIONS</v>
          </cell>
          <cell r="I2597" t="str">
            <v>N16 6QT</v>
          </cell>
          <cell r="J2597" t="str">
            <v>Springfield</v>
          </cell>
          <cell r="K2597" t="str">
            <v>Hackney</v>
          </cell>
          <cell r="L2597" t="str">
            <v>London</v>
          </cell>
          <cell r="M2597" t="str">
            <v>Hackney North and Stoke Newington</v>
          </cell>
          <cell r="N2597" t="str">
            <v>GB-GOR-PB188</v>
          </cell>
          <cell r="O2597" t="str">
            <v>The National Lottery Community Fund</v>
          </cell>
          <cell r="P2597" t="str">
            <v>Charitable and Community including Health, Education and Environment</v>
          </cell>
          <cell r="Q2597" t="str">
            <v>328498</v>
          </cell>
          <cell r="S2597" t="str">
            <v>Registered charity (unincorporated)</v>
          </cell>
          <cell r="T2597" t="str">
            <v>AFEX1</v>
          </cell>
          <cell r="U2597" t="str">
            <v>National Lottery Awards for All England</v>
          </cell>
          <cell r="V2597">
            <v>45491</v>
          </cell>
        </row>
        <row r="2598">
          <cell r="A2598" t="str">
            <v>360G-tnlcomfund-0045611755</v>
          </cell>
          <cell r="B2598" t="str">
            <v>Latvian Cultural centre activities for all</v>
          </cell>
          <cell r="C2598" t="str">
            <v>The funding will be used to support the Latvian community to come together and celebrate their culture through social events workshops and performing arts. The project aims to develop community bonds strengthen community relations and support networks.</v>
          </cell>
          <cell r="D2598" t="str">
            <v>GBP</v>
          </cell>
          <cell r="E2598">
            <v>19300</v>
          </cell>
          <cell r="F2598">
            <v>45386</v>
          </cell>
          <cell r="G2598" t="str">
            <v>GB-COH-13186102</v>
          </cell>
          <cell r="H2598" t="str">
            <v>Latvian cultural centre Ltd</v>
          </cell>
          <cell r="I2598" t="str">
            <v>B20 3RW</v>
          </cell>
          <cell r="J2598" t="str">
            <v>Birchfield</v>
          </cell>
          <cell r="K2598" t="str">
            <v>Birmingham</v>
          </cell>
          <cell r="L2598" t="str">
            <v>West Midlands</v>
          </cell>
          <cell r="M2598" t="str">
            <v>Birmingham, Perry Barr</v>
          </cell>
          <cell r="N2598" t="str">
            <v>GB-GOR-PB188</v>
          </cell>
          <cell r="O2598" t="str">
            <v>The National Lottery Community Fund</v>
          </cell>
          <cell r="P2598" t="str">
            <v>Charitable and Community including Health, Education and Environment</v>
          </cell>
          <cell r="R2598" t="str">
            <v>13186102</v>
          </cell>
          <cell r="S2598" t="str">
            <v>Not-for-profit company</v>
          </cell>
          <cell r="T2598" t="str">
            <v>AFEX1</v>
          </cell>
          <cell r="U2598" t="str">
            <v>National Lottery Awards for All England</v>
          </cell>
          <cell r="V2598">
            <v>45518</v>
          </cell>
        </row>
        <row r="2599">
          <cell r="A2599" t="str">
            <v>360G-tnlcomfund-0045611773</v>
          </cell>
          <cell r="B2599" t="str">
            <v>Afro Food Fest Workshops</v>
          </cell>
          <cell r="C2599" t="str">
            <v>This project will look to support young people to have a platform to display their talents by becoming involved in a Afro Food Fest Thurrock festival. The project aims to teach the community about Afro-Caribbean culture whilst promoting local black-owned vendors.</v>
          </cell>
          <cell r="D2599" t="str">
            <v>GBP</v>
          </cell>
          <cell r="E2599">
            <v>18600</v>
          </cell>
          <cell r="F2599">
            <v>45386</v>
          </cell>
          <cell r="G2599" t="str">
            <v>GB-COH-12726695</v>
          </cell>
          <cell r="H2599" t="str">
            <v>U-turnships CIC</v>
          </cell>
          <cell r="I2599" t="str">
            <v>RM17 6ST</v>
          </cell>
          <cell r="J2599" t="str">
            <v>Little Thurrock Rectory</v>
          </cell>
          <cell r="K2599" t="str">
            <v>Thurrock</v>
          </cell>
          <cell r="L2599" t="str">
            <v>Eastern</v>
          </cell>
          <cell r="M2599" t="str">
            <v>Thurrock</v>
          </cell>
          <cell r="N2599" t="str">
            <v>GB-GOR-PB188</v>
          </cell>
          <cell r="O2599" t="str">
            <v>The National Lottery Community Fund</v>
          </cell>
          <cell r="P2599" t="str">
            <v>Charitable and Community including Health, Education and Environment</v>
          </cell>
          <cell r="R2599" t="str">
            <v>12726695</v>
          </cell>
          <cell r="S2599" t="str">
            <v>Community Interest Company (CIC)</v>
          </cell>
          <cell r="T2599" t="str">
            <v>AFEX1</v>
          </cell>
          <cell r="U2599" t="str">
            <v>National Lottery Awards for All England</v>
          </cell>
          <cell r="V2599">
            <v>45461</v>
          </cell>
        </row>
        <row r="2600">
          <cell r="A2600" t="str">
            <v>360G-tnlcomfund-0045611777</v>
          </cell>
          <cell r="B2600" t="str">
            <v>Dishari Unites 4 All</v>
          </cell>
          <cell r="C2600" t="str">
            <v>The funding will be used to host two events for the Hawapara community. The project aims to bring the community together reducing isolation and improving wellbeing.</v>
          </cell>
          <cell r="D2600" t="str">
            <v>GBP</v>
          </cell>
          <cell r="E2600">
            <v>20000</v>
          </cell>
          <cell r="F2600">
            <v>45386</v>
          </cell>
          <cell r="G2600" t="str">
            <v>tnlcomfund-org-DISHARIWELLBEINGTRUST</v>
          </cell>
          <cell r="H2600" t="str">
            <v>DISHARI WELLBEING TRUST</v>
          </cell>
          <cell r="I2600" t="str">
            <v>B27 6JN</v>
          </cell>
          <cell r="J2600" t="str">
            <v>Acocks Green</v>
          </cell>
          <cell r="K2600" t="str">
            <v>Birmingham</v>
          </cell>
          <cell r="L2600" t="str">
            <v>West Midlands</v>
          </cell>
          <cell r="M2600" t="str">
            <v>Birmingham, Yardley</v>
          </cell>
          <cell r="N2600" t="str">
            <v>GB-GOR-PB188</v>
          </cell>
          <cell r="O2600" t="str">
            <v>The National Lottery Community Fund</v>
          </cell>
          <cell r="P2600" t="str">
            <v>Charitable and Community including Health, Education and Environment</v>
          </cell>
          <cell r="S2600" t="str">
            <v>Unregistered voluntary or community organisation</v>
          </cell>
          <cell r="T2600" t="str">
            <v>AFEX1</v>
          </cell>
          <cell r="U2600" t="str">
            <v>National Lottery Awards for All England</v>
          </cell>
          <cell r="V2600">
            <v>45460</v>
          </cell>
        </row>
        <row r="2601">
          <cell r="A2601" t="str">
            <v>360G-tnlcomfund-0045611780</v>
          </cell>
          <cell r="B2601" t="str">
            <v>Sahara Asian Elders</v>
          </cell>
          <cell r="C2601" t="str">
            <v>The funding will be used to deliver a range of activities such as chair yoga quizzes and memory games celebrate key festivals and cover running costs. The project aims to help Asian women over 50 to reduce loneliness and isolation maintain their independence integrate into the community and forge new supportive friendships.</v>
          </cell>
          <cell r="D2601" t="str">
            <v>GBP</v>
          </cell>
          <cell r="E2601">
            <v>9198</v>
          </cell>
          <cell r="F2601">
            <v>45386</v>
          </cell>
          <cell r="G2601" t="str">
            <v>tnlcomfund-org-SAHARAASIANELDERS</v>
          </cell>
          <cell r="H2601" t="str">
            <v>SAHARA ASIAN ELDERS</v>
          </cell>
          <cell r="I2601" t="str">
            <v>NG9 1GL</v>
          </cell>
          <cell r="J2601" t="str">
            <v>Beeston West</v>
          </cell>
          <cell r="K2601" t="str">
            <v>Broxtowe</v>
          </cell>
          <cell r="L2601" t="str">
            <v>East Midlands</v>
          </cell>
          <cell r="M2601" t="str">
            <v>Broxtowe</v>
          </cell>
          <cell r="N2601" t="str">
            <v>GB-GOR-PB188</v>
          </cell>
          <cell r="O2601" t="str">
            <v>The National Lottery Community Fund</v>
          </cell>
          <cell r="P2601" t="str">
            <v>Charitable and Community including Health, Education and Environment</v>
          </cell>
          <cell r="S2601" t="str">
            <v>Unregistered voluntary or community organisation</v>
          </cell>
          <cell r="T2601" t="str">
            <v>AFEX1</v>
          </cell>
          <cell r="U2601" t="str">
            <v>National Lottery Awards for All England</v>
          </cell>
          <cell r="V2601">
            <v>45471</v>
          </cell>
        </row>
        <row r="2602">
          <cell r="A2602" t="str">
            <v>360G-tnlcomfund-0045611798</v>
          </cell>
          <cell r="B2602" t="str">
            <v>Bowls club extension</v>
          </cell>
          <cell r="C2602" t="str">
            <v>The funding will be used to create a small extension and disabled toilet enabling people of all abilities to access the venue. The project aims to create an accessible space which reduces loneliness and isolation.</v>
          </cell>
          <cell r="D2602" t="str">
            <v>GBP</v>
          </cell>
          <cell r="E2602">
            <v>20000</v>
          </cell>
          <cell r="F2602">
            <v>45386</v>
          </cell>
          <cell r="G2602" t="str">
            <v>tnlcomfund-org-MarhamBowlsSports&amp;Socialclub</v>
          </cell>
          <cell r="H2602" t="str">
            <v>Marham Bowls Sports &amp; Social club</v>
          </cell>
          <cell r="I2602" t="str">
            <v>PE33 9HP</v>
          </cell>
          <cell r="J2602" t="str">
            <v>Airfield</v>
          </cell>
          <cell r="K2602" t="str">
            <v>King's Lynn and West Norfolk</v>
          </cell>
          <cell r="L2602" t="str">
            <v>Eastern</v>
          </cell>
          <cell r="M2602" t="str">
            <v>South West Norfolk</v>
          </cell>
          <cell r="N2602" t="str">
            <v>GB-GOR-PB188</v>
          </cell>
          <cell r="O2602" t="str">
            <v>The National Lottery Community Fund</v>
          </cell>
          <cell r="P2602" t="str">
            <v>Charitable and Community including Health, Education and Environment</v>
          </cell>
          <cell r="S2602" t="str">
            <v>Unregistered voluntary or community organisation</v>
          </cell>
          <cell r="T2602" t="str">
            <v>AFEX1</v>
          </cell>
          <cell r="U2602" t="str">
            <v>National Lottery Awards for All England</v>
          </cell>
          <cell r="V2602">
            <v>45470</v>
          </cell>
        </row>
        <row r="2603">
          <cell r="A2603" t="str">
            <v>360G-tnlcomfund-0045611806</v>
          </cell>
          <cell r="B2603" t="str">
            <v>Migrant Special Support Project</v>
          </cell>
          <cell r="C2603" t="str">
            <v>The funding will be used to provide tailored advocacy and advice to migrants whose first language is not English. The project aims to reduce isolation improve wellbeing and increase access to resources and support.</v>
          </cell>
          <cell r="D2603" t="str">
            <v>GBP</v>
          </cell>
          <cell r="E2603">
            <v>20000</v>
          </cell>
          <cell r="F2603">
            <v>45386</v>
          </cell>
          <cell r="G2603" t="str">
            <v>GB-CHC-1061182</v>
          </cell>
          <cell r="H2603" t="str">
            <v>Legal Advice Centre (University House)</v>
          </cell>
          <cell r="I2603" t="str">
            <v>E2 0RN</v>
          </cell>
          <cell r="J2603" t="str">
            <v>Bethnal Green</v>
          </cell>
          <cell r="K2603" t="str">
            <v>Tower Hamlets</v>
          </cell>
          <cell r="L2603" t="str">
            <v>London</v>
          </cell>
          <cell r="M2603" t="str">
            <v>Bethnal Green and Bow</v>
          </cell>
          <cell r="N2603" t="str">
            <v>GB-GOR-PB188</v>
          </cell>
          <cell r="O2603" t="str">
            <v>The National Lottery Community Fund</v>
          </cell>
          <cell r="P2603" t="str">
            <v>Charitable and Community including Health, Education and Environment</v>
          </cell>
          <cell r="Q2603" t="str">
            <v>1061182</v>
          </cell>
          <cell r="R2603" t="str">
            <v>03324062</v>
          </cell>
          <cell r="S2603" t="str">
            <v>Not-for-profit company</v>
          </cell>
          <cell r="T2603" t="str">
            <v>AFEX1</v>
          </cell>
          <cell r="U2603" t="str">
            <v>National Lottery Awards for All England</v>
          </cell>
          <cell r="V2603">
            <v>45464</v>
          </cell>
        </row>
        <row r="2604">
          <cell r="A2604" t="str">
            <v>360G-tnlcomfund-0045611811</v>
          </cell>
          <cell r="B2604" t="str">
            <v>Grow; Cook; Eat &amp; Play</v>
          </cell>
          <cell r="C2604" t="str">
            <v>The funding will support its foodbank supporting families to grow food in the garden area. The project aims to support people through the cost of living crisis.</v>
          </cell>
          <cell r="D2604" t="str">
            <v>GBP</v>
          </cell>
          <cell r="E2604">
            <v>20000</v>
          </cell>
          <cell r="F2604">
            <v>45386</v>
          </cell>
          <cell r="G2604" t="str">
            <v>GB-CHC-1097752</v>
          </cell>
          <cell r="H2604" t="str">
            <v>Haringey Play Association</v>
          </cell>
          <cell r="I2604" t="str">
            <v>N17 0HL</v>
          </cell>
          <cell r="J2604" t="str">
            <v>Northumberland Park</v>
          </cell>
          <cell r="K2604" t="str">
            <v>Haringey</v>
          </cell>
          <cell r="L2604" t="str">
            <v>London</v>
          </cell>
          <cell r="M2604" t="str">
            <v>Tottenham</v>
          </cell>
          <cell r="N2604" t="str">
            <v>GB-GOR-PB188</v>
          </cell>
          <cell r="O2604" t="str">
            <v>The National Lottery Community Fund</v>
          </cell>
          <cell r="P2604" t="str">
            <v>Charitable and Community including Health, Education and Environment</v>
          </cell>
          <cell r="Q2604" t="str">
            <v>1097752</v>
          </cell>
          <cell r="R2604" t="str">
            <v>04635536</v>
          </cell>
          <cell r="S2604" t="str">
            <v>Not-for-profit company</v>
          </cell>
          <cell r="T2604" t="str">
            <v>AFEX1</v>
          </cell>
          <cell r="U2604" t="str">
            <v>National Lottery Awards for All England</v>
          </cell>
          <cell r="V2604">
            <v>45471</v>
          </cell>
        </row>
        <row r="2605">
          <cell r="A2605" t="str">
            <v>360G-tnlcomfund-0045611829</v>
          </cell>
          <cell r="B2605" t="str">
            <v>Football for All; Leeds</v>
          </cell>
          <cell r="C2605" t="str">
            <v>The funding will be used to help fund football training for disadvantaged youths alongside mentoring and healthy breakfast provision. The project aims to support young people from disadvantaged backgrounds ; encouraging physical and mental wellbeing.</v>
          </cell>
          <cell r="D2605" t="str">
            <v>GBP</v>
          </cell>
          <cell r="E2605">
            <v>13650</v>
          </cell>
          <cell r="F2605">
            <v>45386</v>
          </cell>
          <cell r="G2605" t="str">
            <v>GB-CHC-1092803</v>
          </cell>
          <cell r="H2605" t="str">
            <v>The Sir Stanley Matthews Foundation</v>
          </cell>
          <cell r="I2605" t="str">
            <v>LS11 8QH</v>
          </cell>
          <cell r="J2605" t="str">
            <v>Beeston &amp; Holbeck</v>
          </cell>
          <cell r="K2605" t="str">
            <v>Leeds</v>
          </cell>
          <cell r="L2605" t="str">
            <v>Yorkshire and The Humber</v>
          </cell>
          <cell r="M2605" t="str">
            <v>Leeds Central</v>
          </cell>
          <cell r="N2605" t="str">
            <v>GB-GOR-PB188</v>
          </cell>
          <cell r="O2605" t="str">
            <v>The National Lottery Community Fund</v>
          </cell>
          <cell r="P2605" t="str">
            <v>Charitable and Community including Health, Education and Environment</v>
          </cell>
          <cell r="Q2605" t="str">
            <v>1092803</v>
          </cell>
          <cell r="R2605" t="str">
            <v>04137553</v>
          </cell>
          <cell r="S2605" t="str">
            <v>Registered Charity and Not-for-profit Company</v>
          </cell>
          <cell r="T2605" t="str">
            <v>AFEX1</v>
          </cell>
          <cell r="U2605" t="str">
            <v>National Lottery Awards for All England</v>
          </cell>
          <cell r="V2605">
            <v>45467</v>
          </cell>
        </row>
        <row r="2606">
          <cell r="A2606" t="str">
            <v>360G-tnlcomfund-0045611834</v>
          </cell>
          <cell r="B2606" t="str">
            <v>Resurfacing our Village Hall Car Park</v>
          </cell>
          <cell r="C2606" t="str">
            <v>The funding will be used to contribute towards improvements to the car park for Datchworth Village Hall.  The project aims to provide safer parking facilities for all users of this community meeting facility serving rural communities in East Hertfordshire.</v>
          </cell>
          <cell r="D2606" t="str">
            <v>GBP</v>
          </cell>
          <cell r="E2606">
            <v>14894</v>
          </cell>
          <cell r="F2606">
            <v>45386</v>
          </cell>
          <cell r="G2606" t="str">
            <v>GB-CHC-302360</v>
          </cell>
          <cell r="H2606" t="str">
            <v>Datchworth Village Hall</v>
          </cell>
          <cell r="I2606" t="str">
            <v>SG3 6TL</v>
          </cell>
          <cell r="J2606" t="str">
            <v>Datchworth &amp; Aston</v>
          </cell>
          <cell r="K2606" t="str">
            <v>East Hertfordshire</v>
          </cell>
          <cell r="L2606" t="str">
            <v>Eastern</v>
          </cell>
          <cell r="M2606" t="str">
            <v>Stevenage</v>
          </cell>
          <cell r="N2606" t="str">
            <v>GB-GOR-PB188</v>
          </cell>
          <cell r="O2606" t="str">
            <v>The National Lottery Community Fund</v>
          </cell>
          <cell r="P2606" t="str">
            <v>Charitable and Community including Health, Education and Environment</v>
          </cell>
          <cell r="Q2606" t="str">
            <v>302360</v>
          </cell>
          <cell r="S2606" t="str">
            <v>Registered charity (unincorporated)</v>
          </cell>
          <cell r="T2606" t="str">
            <v>AFEX1</v>
          </cell>
          <cell r="U2606" t="str">
            <v>National Lottery Awards for All England</v>
          </cell>
          <cell r="V2606">
            <v>45470</v>
          </cell>
        </row>
        <row r="2607">
          <cell r="A2607" t="str">
            <v>360G-tnlcomfund-0045611836</v>
          </cell>
          <cell r="B2607" t="str">
            <v>Sheffield Inclusive Sport and Physical Activity</v>
          </cell>
          <cell r="C2607" t="str">
            <v>The project will support people with disabilities by highlighting sport and physical activity opportunities across Sheffield. It will crease a brochure to be distributed around Sheffield to leisure centres; children’s centres; including Ryegate Children's Centre; disability Sheffield; Specialist schools and GP surgeries plus many more. There will also be four days of Inclusive Sport Events that will take place in September 2024 and repeated in September 2025 at the English Institute of Sport. They will give opportunities for Local clubs/providers who will be invited to deliver activities to create pathways for disabled participants across the city.  Finally there will be 30 weeks of additional taster sessions taking place over a 24 month period.</v>
          </cell>
          <cell r="D2607" t="str">
            <v>GBP</v>
          </cell>
          <cell r="E2607">
            <v>19580</v>
          </cell>
          <cell r="F2607">
            <v>45386</v>
          </cell>
          <cell r="G2607" t="str">
            <v>tnlcomfund-org-DisabilitySportNetwork</v>
          </cell>
          <cell r="H2607" t="str">
            <v>Disability Sport Network</v>
          </cell>
          <cell r="I2607" t="str">
            <v>S9 5DA</v>
          </cell>
          <cell r="J2607" t="str">
            <v>Darnall</v>
          </cell>
          <cell r="K2607" t="str">
            <v>Sheffield</v>
          </cell>
          <cell r="L2607" t="str">
            <v>Yorkshire and The Humber</v>
          </cell>
          <cell r="M2607" t="str">
            <v>Sheffield South East</v>
          </cell>
          <cell r="N2607" t="str">
            <v>GB-GOR-PB188</v>
          </cell>
          <cell r="O2607" t="str">
            <v>The National Lottery Community Fund</v>
          </cell>
          <cell r="P2607" t="str">
            <v>Charitable and Community including Health, Education and Environment</v>
          </cell>
          <cell r="S2607" t="str">
            <v>Unregistered voluntary or community organisation</v>
          </cell>
          <cell r="T2607" t="str">
            <v>AFEX1</v>
          </cell>
          <cell r="U2607" t="str">
            <v>National Lottery Awards for All England</v>
          </cell>
          <cell r="V2607">
            <v>45469</v>
          </cell>
        </row>
        <row r="2608">
          <cell r="A2608" t="str">
            <v>360G-tnlcomfund-0045611870</v>
          </cell>
          <cell r="B2608" t="str">
            <v>Bringing Us Together</v>
          </cell>
          <cell r="C2608" t="str">
            <v>Funding will be used to bring female refugees together through basic English classes and social and support groups to build a cohesive network for women in Greenwich.</v>
          </cell>
          <cell r="D2608" t="str">
            <v>GBP</v>
          </cell>
          <cell r="E2608">
            <v>20000</v>
          </cell>
          <cell r="F2608">
            <v>45386</v>
          </cell>
          <cell r="G2608" t="str">
            <v>GB-CHC-1070755</v>
          </cell>
          <cell r="H2608" t="str">
            <v>Her Centre Ltd</v>
          </cell>
          <cell r="I2608" t="str">
            <v>SE18 5QL</v>
          </cell>
          <cell r="J2608" t="str">
            <v>Woolwich Riverside</v>
          </cell>
          <cell r="K2608" t="str">
            <v>Greenwich</v>
          </cell>
          <cell r="L2608" t="str">
            <v>London</v>
          </cell>
          <cell r="M2608" t="str">
            <v>Greenwich and Woolwich</v>
          </cell>
          <cell r="N2608" t="str">
            <v>GB-GOR-PB188</v>
          </cell>
          <cell r="O2608" t="str">
            <v>The National Lottery Community Fund</v>
          </cell>
          <cell r="P2608" t="str">
            <v>Charitable and Community including Health, Education and Environment</v>
          </cell>
          <cell r="Q2608" t="str">
            <v>1070755</v>
          </cell>
          <cell r="R2608" t="str">
            <v>03451379</v>
          </cell>
          <cell r="S2608" t="str">
            <v>Not-for-profit company</v>
          </cell>
          <cell r="T2608" t="str">
            <v>AFEX1</v>
          </cell>
          <cell r="U2608" t="str">
            <v>National Lottery Awards for All England</v>
          </cell>
          <cell r="V2608">
            <v>45471</v>
          </cell>
        </row>
        <row r="2609">
          <cell r="A2609" t="str">
            <v>360G-tnlcomfund-0045611872</v>
          </cell>
          <cell r="B2609" t="str">
            <v>Cool Club Play Scheme</v>
          </cell>
          <cell r="C2609" t="str">
            <v>The funding will be used to deliver a playscheme during school holidays to complement their twice weekly youth club. The range of activities will include a funday cookery workshops adventure fun and sports sessions and trips and will focus on being active eating healthy and building resilience. The project aims to provide diversionary activities to encourage positive and healthy lifestyle choices and help reduce instances of anti-social behaviour.</v>
          </cell>
          <cell r="D2609" t="str">
            <v>GBP</v>
          </cell>
          <cell r="E2609">
            <v>20000</v>
          </cell>
          <cell r="F2609">
            <v>45386</v>
          </cell>
          <cell r="G2609" t="str">
            <v>GB-COH-IP29236R</v>
          </cell>
          <cell r="H2609" t="str">
            <v>The Willows Centre Limited</v>
          </cell>
          <cell r="I2609" t="str">
            <v>TS18 2HX</v>
          </cell>
          <cell r="J2609" t="str">
            <v>Stockton Town Centre</v>
          </cell>
          <cell r="K2609" t="str">
            <v>Stockton-on-Tees</v>
          </cell>
          <cell r="L2609" t="str">
            <v>North East</v>
          </cell>
          <cell r="M2609" t="str">
            <v>Stockton North</v>
          </cell>
          <cell r="N2609" t="str">
            <v>GB-GOR-PB188</v>
          </cell>
          <cell r="O2609" t="str">
            <v>The National Lottery Community Fund</v>
          </cell>
          <cell r="P2609" t="str">
            <v>Charitable and Community including Health, Education and Environment</v>
          </cell>
          <cell r="R2609" t="str">
            <v>IP29236R</v>
          </cell>
          <cell r="S2609" t="str">
            <v>Not-for-profit company</v>
          </cell>
          <cell r="T2609" t="str">
            <v>AFEX1</v>
          </cell>
          <cell r="U2609" t="str">
            <v>National Lottery Awards for All England</v>
          </cell>
          <cell r="V2609">
            <v>45474</v>
          </cell>
        </row>
        <row r="2610">
          <cell r="A2610" t="str">
            <v>360G-tnlcomfund-0045611874</v>
          </cell>
          <cell r="B2610" t="str">
            <v>Design &amp; Create with Exodus</v>
          </cell>
          <cell r="C2610" t="str">
            <v>The funding will be used to run a variety of community led creative workshops. The project aims to provide affordable activities to equip participants with new skills and accreditations.</v>
          </cell>
          <cell r="D2610" t="str">
            <v>GBP</v>
          </cell>
          <cell r="E2610">
            <v>19964</v>
          </cell>
          <cell r="F2610">
            <v>45386</v>
          </cell>
          <cell r="G2610" t="str">
            <v>GB-CHC-1185444</v>
          </cell>
          <cell r="H2610" t="str">
            <v>Exodus Youth Worx UK</v>
          </cell>
          <cell r="I2610" t="str">
            <v>N9 7BA</v>
          </cell>
          <cell r="J2610" t="str">
            <v>Lower Edmonton</v>
          </cell>
          <cell r="K2610" t="str">
            <v>Enfield</v>
          </cell>
          <cell r="L2610" t="str">
            <v>London</v>
          </cell>
          <cell r="M2610" t="str">
            <v>Edmonton</v>
          </cell>
          <cell r="N2610" t="str">
            <v>GB-GOR-PB188</v>
          </cell>
          <cell r="O2610" t="str">
            <v>The National Lottery Community Fund</v>
          </cell>
          <cell r="P2610" t="str">
            <v>Charitable and Community including Health, Education and Environment</v>
          </cell>
          <cell r="Q2610" t="str">
            <v>1185444</v>
          </cell>
          <cell r="S2610" t="str">
            <v>Charitable incorporated organisation (CIO)</v>
          </cell>
          <cell r="T2610" t="str">
            <v>AFEX1</v>
          </cell>
          <cell r="U2610" t="str">
            <v>National Lottery Awards for All England</v>
          </cell>
          <cell r="V2610">
            <v>45464</v>
          </cell>
        </row>
        <row r="2611">
          <cell r="A2611" t="str">
            <v>360G-tnlcomfund-0045611890</v>
          </cell>
          <cell r="B2611" t="str">
            <v>Life Leaders</v>
          </cell>
          <cell r="C2611" t="str">
            <v>The funding will be used to provide employment skills sessions for young people mainly from ethnic minority backgrounds. The project aims to improve confidence and self esteem as well as chances of finding work.</v>
          </cell>
          <cell r="D2611" t="str">
            <v>GBP</v>
          </cell>
          <cell r="E2611">
            <v>20000</v>
          </cell>
          <cell r="F2611">
            <v>45386</v>
          </cell>
          <cell r="G2611" t="str">
            <v>GB-CHC-1199808</v>
          </cell>
          <cell r="H2611" t="str">
            <v>Arc Initiative</v>
          </cell>
          <cell r="I2611" t="str">
            <v>E7 0DH</v>
          </cell>
          <cell r="J2611" t="str">
            <v>Forest Gate North</v>
          </cell>
          <cell r="K2611" t="str">
            <v>Newham</v>
          </cell>
          <cell r="L2611" t="str">
            <v>London</v>
          </cell>
          <cell r="M2611" t="str">
            <v>West Ham</v>
          </cell>
          <cell r="N2611" t="str">
            <v>GB-GOR-PB188</v>
          </cell>
          <cell r="O2611" t="str">
            <v>The National Lottery Community Fund</v>
          </cell>
          <cell r="P2611" t="str">
            <v>Charitable and Community including Health, Education and Environment</v>
          </cell>
          <cell r="Q2611" t="str">
            <v>1199808</v>
          </cell>
          <cell r="S2611" t="str">
            <v>Charitable incorporated organisation (CIO)</v>
          </cell>
          <cell r="T2611" t="str">
            <v>AFEX1</v>
          </cell>
          <cell r="U2611" t="str">
            <v>National Lottery Awards for All England</v>
          </cell>
          <cell r="V2611">
            <v>45464</v>
          </cell>
        </row>
        <row r="2612">
          <cell r="A2612" t="str">
            <v>360G-tnlcomfund-0045611896</v>
          </cell>
          <cell r="B2612" t="str">
            <v>Aston Fields Community Facilities Upgrade</v>
          </cell>
          <cell r="C2612" t="str">
            <v>The funding will be used to refurbish the washrooms of the club and redecorate the main area. This project aims to provide the whole community particularly those with mobility and dexterity issues with a suitable venue for community events and activities improving a space that matters to local people.</v>
          </cell>
          <cell r="D2612" t="str">
            <v>GBP</v>
          </cell>
          <cell r="E2612">
            <v>19280</v>
          </cell>
          <cell r="F2612">
            <v>45386</v>
          </cell>
          <cell r="G2612" t="str">
            <v>tnlcomfund-org-AstonFieldsSocialClub</v>
          </cell>
          <cell r="H2612" t="str">
            <v>Aston Fields Social Club</v>
          </cell>
          <cell r="I2612" t="str">
            <v>B60 3EG</v>
          </cell>
          <cell r="J2612" t="str">
            <v>Aston Fields</v>
          </cell>
          <cell r="K2612" t="str">
            <v>Bromsgrove</v>
          </cell>
          <cell r="L2612" t="str">
            <v>West Midlands</v>
          </cell>
          <cell r="M2612" t="str">
            <v>Bromsgrove</v>
          </cell>
          <cell r="N2612" t="str">
            <v>GB-GOR-PB188</v>
          </cell>
          <cell r="O2612" t="str">
            <v>The National Lottery Community Fund</v>
          </cell>
          <cell r="P2612" t="str">
            <v>Charitable and Community including Health, Education and Environment</v>
          </cell>
          <cell r="S2612" t="str">
            <v>Unregistered voluntary or community organisation</v>
          </cell>
          <cell r="T2612" t="str">
            <v>AFEX1</v>
          </cell>
          <cell r="U2612" t="str">
            <v>National Lottery Awards for All England</v>
          </cell>
          <cell r="V2612">
            <v>45471</v>
          </cell>
        </row>
        <row r="2613">
          <cell r="A2613" t="str">
            <v>360G-tnlcomfund-0045611899</v>
          </cell>
          <cell r="B2613" t="str">
            <v>Connecting and empowering amputee families to overcome the trauma of amputation</v>
          </cell>
          <cell r="C2613" t="str">
            <v>The funding will be used to recruit 20 peer volunteers who can connect beneficiaries to relevant services provide peer support and help tackle social isolation. Later in the project they intend to launch two more hubs. This expands the reach and number of people being supported by their current provision and will also enable more meet ups.</v>
          </cell>
          <cell r="D2613" t="str">
            <v>GBP</v>
          </cell>
          <cell r="E2613">
            <v>20000</v>
          </cell>
          <cell r="F2613">
            <v>45386</v>
          </cell>
          <cell r="G2613" t="str">
            <v>GB-CHC-1174189</v>
          </cell>
          <cell r="H2613" t="str">
            <v>Steel Bones</v>
          </cell>
          <cell r="I2613" t="str">
            <v>CB7 5RY</v>
          </cell>
          <cell r="J2613" t="str">
            <v>Fordham &amp; Isleham</v>
          </cell>
          <cell r="K2613" t="str">
            <v>East Cambridgeshire</v>
          </cell>
          <cell r="L2613" t="str">
            <v>Eastern</v>
          </cell>
          <cell r="M2613" t="str">
            <v>South East Cambridgeshire</v>
          </cell>
          <cell r="N2613" t="str">
            <v>GB-GOR-PB188</v>
          </cell>
          <cell r="O2613" t="str">
            <v>The National Lottery Community Fund</v>
          </cell>
          <cell r="P2613" t="str">
            <v>Charitable and Community including Health, Education and Environment</v>
          </cell>
          <cell r="Q2613" t="str">
            <v>1174189</v>
          </cell>
          <cell r="S2613" t="str">
            <v>Registered charity (unincorporated)</v>
          </cell>
          <cell r="T2613" t="str">
            <v>AFEX1</v>
          </cell>
          <cell r="U2613" t="str">
            <v>National Lottery Awards for All England</v>
          </cell>
          <cell r="V2613">
            <v>45470</v>
          </cell>
        </row>
        <row r="2614">
          <cell r="A2614" t="str">
            <v>360G-tnlcomfund-0045611937</v>
          </cell>
          <cell r="B2614" t="str">
            <v>Green Appleton Time-lapse</v>
          </cell>
          <cell r="C2614" t="str">
            <v>This project will install photo stations at two locations in the parish Besselsleigh Woods and a churchyard. They aim to gain greater insights into how climate change and other processes are having an impact on the environment.</v>
          </cell>
          <cell r="D2614" t="str">
            <v>GBP</v>
          </cell>
          <cell r="E2614">
            <v>500</v>
          </cell>
          <cell r="F2614">
            <v>45386</v>
          </cell>
          <cell r="G2614" t="str">
            <v>tnlcomfund-org-GreenAppleton</v>
          </cell>
          <cell r="H2614" t="str">
            <v>Green Appleton</v>
          </cell>
          <cell r="I2614" t="str">
            <v>OX13 5JH</v>
          </cell>
          <cell r="J2614" t="str">
            <v>Thames</v>
          </cell>
          <cell r="K2614" t="str">
            <v>Vale of White Horse</v>
          </cell>
          <cell r="L2614" t="str">
            <v>South East</v>
          </cell>
          <cell r="M2614" t="str">
            <v>Oxford West and Abingdon</v>
          </cell>
          <cell r="N2614" t="str">
            <v>GB-GOR-PB188</v>
          </cell>
          <cell r="O2614" t="str">
            <v>The National Lottery Community Fund</v>
          </cell>
          <cell r="P2614" t="str">
            <v>Charitable and Community including Health, Education and Environment</v>
          </cell>
          <cell r="S2614" t="str">
            <v>Unregistered voluntary or community organisation</v>
          </cell>
          <cell r="T2614" t="str">
            <v>AFEX1</v>
          </cell>
          <cell r="U2614" t="str">
            <v>National Lottery Awards for All England</v>
          </cell>
          <cell r="V2614">
            <v>45470</v>
          </cell>
        </row>
        <row r="2615">
          <cell r="A2615" t="str">
            <v>360G-tnlcomfund-0045611939</v>
          </cell>
          <cell r="B2615" t="str">
            <v>Promoting wellbeing and togetherness</v>
          </cell>
          <cell r="C2615" t="str">
            <v>The funding will be used to host flower craft and produce shows and healthy meals for the community.  The project aims to bring people together to celebrate gardening skills and intergenerational relationships that help to reduce isolation.</v>
          </cell>
          <cell r="D2615" t="str">
            <v>GBP</v>
          </cell>
          <cell r="E2615">
            <v>4100</v>
          </cell>
          <cell r="F2615">
            <v>45386</v>
          </cell>
          <cell r="G2615" t="str">
            <v>tnlcomfund-org-ArdleyandFewcottGardeningClub</v>
          </cell>
          <cell r="H2615" t="str">
            <v>Ardley and Fewcott Gardening Club</v>
          </cell>
          <cell r="I2615" t="str">
            <v>OX27 7NX</v>
          </cell>
          <cell r="J2615" t="str">
            <v>Fringford and Heyfords</v>
          </cell>
          <cell r="K2615" t="str">
            <v>Cherwell</v>
          </cell>
          <cell r="L2615" t="str">
            <v>South East</v>
          </cell>
          <cell r="M2615" t="str">
            <v>Banbury</v>
          </cell>
          <cell r="N2615" t="str">
            <v>GB-GOR-PB188</v>
          </cell>
          <cell r="O2615" t="str">
            <v>The National Lottery Community Fund</v>
          </cell>
          <cell r="P2615" t="str">
            <v>Charitable and Community including Health, Education and Environment</v>
          </cell>
          <cell r="S2615" t="str">
            <v>Unregistered voluntary or community organisation</v>
          </cell>
          <cell r="T2615" t="str">
            <v>AFEX1</v>
          </cell>
          <cell r="U2615" t="str">
            <v>National Lottery Awards for All England</v>
          </cell>
          <cell r="V2615">
            <v>45464</v>
          </cell>
        </row>
        <row r="2616">
          <cell r="A2616" t="str">
            <v>360G-tnlcomfund-0045611946</v>
          </cell>
          <cell r="B2616" t="str">
            <v>BPA Connect Alfresco - Empowering Porphyria Patients</v>
          </cell>
          <cell r="C2616" t="str">
            <v>The funding will be used to run a residential activity weekend for children and young people affected by erythropoietic protoporphyria.   The project aims to bring beneficiaries siblings parents carers and medical professionals together to learn from each other about the condition create lasting friendships and vital peer support.</v>
          </cell>
          <cell r="D2616" t="str">
            <v>GBP</v>
          </cell>
          <cell r="E2616">
            <v>17560</v>
          </cell>
          <cell r="F2616">
            <v>45386</v>
          </cell>
          <cell r="G2616" t="str">
            <v>GB-CHC-1089609</v>
          </cell>
          <cell r="H2616" t="str">
            <v>The British Porphyria Association</v>
          </cell>
          <cell r="I2616" t="str">
            <v>IP24 2RX</v>
          </cell>
          <cell r="J2616" t="str">
            <v>Harling &amp; Heathlands</v>
          </cell>
          <cell r="K2616" t="str">
            <v>Breckland</v>
          </cell>
          <cell r="L2616" t="str">
            <v>Eastern</v>
          </cell>
          <cell r="M2616" t="str">
            <v>South West Norfolk</v>
          </cell>
          <cell r="N2616" t="str">
            <v>GB-GOR-PB188</v>
          </cell>
          <cell r="O2616" t="str">
            <v>The National Lottery Community Fund</v>
          </cell>
          <cell r="P2616" t="str">
            <v>Charitable and Community including Health, Education and Environment</v>
          </cell>
          <cell r="Q2616" t="str">
            <v>1089609</v>
          </cell>
          <cell r="S2616" t="str">
            <v>Registered charity (unincorporated)</v>
          </cell>
          <cell r="T2616" t="str">
            <v>AFEX1</v>
          </cell>
          <cell r="U2616" t="str">
            <v>National Lottery Awards for All England</v>
          </cell>
          <cell r="V2616">
            <v>45470</v>
          </cell>
        </row>
        <row r="2617">
          <cell r="A2617" t="str">
            <v>360G-tnlcomfund-0045611953</v>
          </cell>
          <cell r="B2617" t="str">
            <v>Supporting families of prisoners in UK</v>
          </cell>
          <cell r="C2617" t="str">
            <v>The funding will be used to provide support to families who have a family member that has been charged or convicted of a serious criminal offence. The project aims to provides free confidential non-judgmental advice and develop support networks.</v>
          </cell>
          <cell r="D2617" t="str">
            <v>GBP</v>
          </cell>
          <cell r="E2617">
            <v>9200</v>
          </cell>
          <cell r="F2617">
            <v>45386</v>
          </cell>
          <cell r="G2617" t="str">
            <v>GB-CHC-1097087</v>
          </cell>
          <cell r="H2617" t="str">
            <v>AFFECT</v>
          </cell>
          <cell r="I2617" t="str">
            <v>DT5 2LA</v>
          </cell>
          <cell r="J2617" t="str">
            <v>Portland</v>
          </cell>
          <cell r="K2617" t="str">
            <v>Dorset</v>
          </cell>
          <cell r="L2617" t="str">
            <v>South West</v>
          </cell>
          <cell r="M2617" t="str">
            <v>South Dorset</v>
          </cell>
          <cell r="N2617" t="str">
            <v>GB-GOR-PB188</v>
          </cell>
          <cell r="O2617" t="str">
            <v>The National Lottery Community Fund</v>
          </cell>
          <cell r="P2617" t="str">
            <v>Charitable and Community including Health, Education and Environment</v>
          </cell>
          <cell r="Q2617" t="str">
            <v>1097087</v>
          </cell>
          <cell r="S2617" t="str">
            <v>Registered charity (unincorporated)</v>
          </cell>
          <cell r="T2617" t="str">
            <v>AFEX1</v>
          </cell>
          <cell r="U2617" t="str">
            <v>National Lottery Awards for All England</v>
          </cell>
          <cell r="V2617">
            <v>45475</v>
          </cell>
        </row>
        <row r="2618">
          <cell r="A2618" t="str">
            <v>360G-tnlcomfund-0045611955</v>
          </cell>
          <cell r="B2618" t="str">
            <v>YOUTH PHONE APP</v>
          </cell>
          <cell r="C2618" t="str">
            <v>The funding will be used to produce a support app for the younger people in the community. The project aims to provide young people with easy access to free advice; support and services across Stoke-On-Trent.</v>
          </cell>
          <cell r="D2618" t="str">
            <v>GBP</v>
          </cell>
          <cell r="E2618">
            <v>19950</v>
          </cell>
          <cell r="F2618">
            <v>45386</v>
          </cell>
          <cell r="G2618" t="str">
            <v>GB-CHC-1153387</v>
          </cell>
          <cell r="H2618" t="str">
            <v>RUBYGIRL LTD</v>
          </cell>
          <cell r="I2618" t="str">
            <v>ST1 1PS</v>
          </cell>
          <cell r="J2618" t="str">
            <v>Etruria and Hanley</v>
          </cell>
          <cell r="K2618" t="str">
            <v>Stoke-on-Trent</v>
          </cell>
          <cell r="L2618" t="str">
            <v>West Midlands</v>
          </cell>
          <cell r="M2618" t="str">
            <v>Stoke-on-Trent Central</v>
          </cell>
          <cell r="N2618" t="str">
            <v>GB-GOR-PB188</v>
          </cell>
          <cell r="O2618" t="str">
            <v>The National Lottery Community Fund</v>
          </cell>
          <cell r="P2618" t="str">
            <v>Charitable and Community including Health, Education and Environment</v>
          </cell>
          <cell r="Q2618" t="str">
            <v>1153387</v>
          </cell>
          <cell r="R2618" t="str">
            <v>08512075</v>
          </cell>
          <cell r="S2618" t="str">
            <v>Registered Charity and Not-for-profit Company</v>
          </cell>
          <cell r="T2618" t="str">
            <v>AFEX1</v>
          </cell>
          <cell r="U2618" t="str">
            <v>National Lottery Awards for All England</v>
          </cell>
          <cell r="V2618">
            <v>45460</v>
          </cell>
        </row>
        <row r="2619">
          <cell r="A2619" t="str">
            <v>360G-tnlcomfund-0045611957</v>
          </cell>
          <cell r="B2619" t="str">
            <v>Bootcamp intensive telephone counselling sessions</v>
          </cell>
          <cell r="C2619" t="str">
            <v>This project will fund an intensive bootcamp telephone counselling service that will support those who are struggling with their drug alcohol addiction and/or mental health. The projects aims to help people turn their lives around by improving their mental and physical health.</v>
          </cell>
          <cell r="D2619" t="str">
            <v>GBP</v>
          </cell>
          <cell r="E2619">
            <v>19999</v>
          </cell>
          <cell r="F2619">
            <v>45386</v>
          </cell>
          <cell r="G2619" t="str">
            <v>GB-CHC-1151494</v>
          </cell>
          <cell r="H2619" t="str">
            <v>Surrey Drug And Alcohol Care Limited</v>
          </cell>
          <cell r="I2619" t="str">
            <v>GU1 3UQ</v>
          </cell>
          <cell r="J2619" t="str">
            <v>Holy Trinity</v>
          </cell>
          <cell r="K2619" t="str">
            <v>Guildford</v>
          </cell>
          <cell r="L2619" t="str">
            <v>South East</v>
          </cell>
          <cell r="M2619" t="str">
            <v>Guildford</v>
          </cell>
          <cell r="N2619" t="str">
            <v>GB-GOR-PB188</v>
          </cell>
          <cell r="O2619" t="str">
            <v>The National Lottery Community Fund</v>
          </cell>
          <cell r="P2619" t="str">
            <v>Charitable and Community including Health, Education and Environment</v>
          </cell>
          <cell r="Q2619" t="str">
            <v>1151494</v>
          </cell>
          <cell r="R2619" t="str">
            <v>08341899</v>
          </cell>
          <cell r="S2619" t="str">
            <v>Registered Charity and Not-for-profit Company</v>
          </cell>
          <cell r="T2619" t="str">
            <v>AFEX1</v>
          </cell>
          <cell r="U2619" t="str">
            <v>National Lottery Awards for All England</v>
          </cell>
          <cell r="V2619">
            <v>45470</v>
          </cell>
        </row>
        <row r="2620">
          <cell r="A2620" t="str">
            <v>360G-tnlcomfund-0045611964</v>
          </cell>
          <cell r="B2620" t="str">
            <v>Community Access to Nature Project - Mill Field.</v>
          </cell>
          <cell r="C2620" t="str">
            <v>This funding will be used to support groups such as people with dementia people with SEND refugees/asylum seekers parent and toddler groups and will offer gardening. The project aims to improve wellbeing and support people to learn new skills.</v>
          </cell>
          <cell r="D2620" t="str">
            <v>GBP</v>
          </cell>
          <cell r="E2620">
            <v>19803</v>
          </cell>
          <cell r="F2620">
            <v>45386</v>
          </cell>
          <cell r="G2620" t="str">
            <v>tnlcomfund-org-MillFieldForestGardeners</v>
          </cell>
          <cell r="H2620" t="str">
            <v>Mill Field Forest Gardeners</v>
          </cell>
          <cell r="I2620" t="str">
            <v>LE4 8AF</v>
          </cell>
          <cell r="J2620" t="str">
            <v>Thurmaston</v>
          </cell>
          <cell r="K2620" t="str">
            <v>Charnwood</v>
          </cell>
          <cell r="L2620" t="str">
            <v>East Midlands</v>
          </cell>
          <cell r="M2620" t="str">
            <v>Charnwood</v>
          </cell>
          <cell r="N2620" t="str">
            <v>GB-GOR-PB188</v>
          </cell>
          <cell r="O2620" t="str">
            <v>The National Lottery Community Fund</v>
          </cell>
          <cell r="P2620" t="str">
            <v>Charitable and Community including Health, Education and Environment</v>
          </cell>
          <cell r="S2620" t="str">
            <v>Unregistered voluntary or community organisation</v>
          </cell>
          <cell r="T2620" t="str">
            <v>AFEX1</v>
          </cell>
          <cell r="U2620" t="str">
            <v>National Lottery Awards for All England</v>
          </cell>
          <cell r="V2620">
            <v>45471</v>
          </cell>
        </row>
        <row r="2621">
          <cell r="A2621" t="str">
            <v>360G-tnlcomfund-0045611968</v>
          </cell>
          <cell r="B2621" t="str">
            <v>LCC - Camp for All</v>
          </cell>
          <cell r="C2621" t="str">
            <v>The funding will be used to hold free summer camp sessions for 4 weeks for children in the local area. This will be available to all although we will be targeting children from the local council housing estate especially. This will involve sporting activities; fitness sessions; free healthy meals and guidance to parents. The project aims to improve children's health and offers opportunities for different members of the community to socialise.</v>
          </cell>
          <cell r="D2621" t="str">
            <v>GBP</v>
          </cell>
          <cell r="E2621">
            <v>9500</v>
          </cell>
          <cell r="F2621">
            <v>45386</v>
          </cell>
          <cell r="G2621" t="str">
            <v>tnlcomfund-org-LancasterCricketandSportsClub</v>
          </cell>
          <cell r="H2621" t="str">
            <v>Lancaster Cricket and Sports Club</v>
          </cell>
          <cell r="I2621" t="str">
            <v>LA1 5QU</v>
          </cell>
          <cell r="J2621" t="str">
            <v>Marsh</v>
          </cell>
          <cell r="K2621" t="str">
            <v>Lancaster</v>
          </cell>
          <cell r="L2621" t="str">
            <v>North West</v>
          </cell>
          <cell r="M2621" t="str">
            <v>Lancaster and Fleetwood</v>
          </cell>
          <cell r="N2621" t="str">
            <v>GB-GOR-PB188</v>
          </cell>
          <cell r="O2621" t="str">
            <v>The National Lottery Community Fund</v>
          </cell>
          <cell r="P2621" t="str">
            <v>Charitable and Community including Health, Education and Environment</v>
          </cell>
          <cell r="S2621" t="str">
            <v>Unregistered voluntary or community organisation</v>
          </cell>
          <cell r="T2621" t="str">
            <v>AFEX1</v>
          </cell>
          <cell r="U2621" t="str">
            <v>National Lottery Awards for All England</v>
          </cell>
          <cell r="V2621">
            <v>45455</v>
          </cell>
        </row>
        <row r="2622">
          <cell r="A2622" t="str">
            <v>360G-tnlcomfund-0045611980</v>
          </cell>
          <cell r="B2622" t="str">
            <v>Sanctuary rent for one year</v>
          </cell>
          <cell r="C2622" t="str">
            <v>The funding will be used to support the rent of the animal sanctuary. The project aims to continue delivering therapeutic interaction for people living with physical and mental ill health.</v>
          </cell>
          <cell r="D2622" t="str">
            <v>GBP</v>
          </cell>
          <cell r="E2622">
            <v>12000</v>
          </cell>
          <cell r="F2622">
            <v>45386</v>
          </cell>
          <cell r="G2622" t="str">
            <v>GB-CHC-1191736</v>
          </cell>
          <cell r="H2622" t="str">
            <v>The Berkshire Animal Connection Centre Ltd</v>
          </cell>
          <cell r="I2622" t="str">
            <v>RG2 9LA</v>
          </cell>
          <cell r="J2622" t="str">
            <v>Swallowfield</v>
          </cell>
          <cell r="K2622" t="str">
            <v>Wokingham</v>
          </cell>
          <cell r="L2622" t="str">
            <v>South East</v>
          </cell>
          <cell r="M2622" t="str">
            <v>Wokingham</v>
          </cell>
          <cell r="N2622" t="str">
            <v>GB-GOR-PB188</v>
          </cell>
          <cell r="O2622" t="str">
            <v>The National Lottery Community Fund</v>
          </cell>
          <cell r="P2622" t="str">
            <v>Charitable and Community including Health, Education and Environment</v>
          </cell>
          <cell r="Q2622" t="str">
            <v>1191736</v>
          </cell>
          <cell r="R2622" t="str">
            <v>12618173</v>
          </cell>
          <cell r="S2622" t="str">
            <v>Not-for-profit company</v>
          </cell>
          <cell r="T2622" t="str">
            <v>AFEX1</v>
          </cell>
          <cell r="U2622" t="str">
            <v>National Lottery Awards for All England</v>
          </cell>
          <cell r="V2622">
            <v>45447</v>
          </cell>
        </row>
        <row r="2623">
          <cell r="A2623" t="str">
            <v>360G-tnlcomfund-0045611991</v>
          </cell>
          <cell r="B2623" t="str">
            <v>INSERT NAME</v>
          </cell>
          <cell r="C2623" t="str">
            <v>The funding will be used to deliver workshops and training to the community. The project aims to support and advise people with budgeting during the cost of living crisis.</v>
          </cell>
          <cell r="D2623" t="str">
            <v>GBP</v>
          </cell>
          <cell r="E2623">
            <v>20000</v>
          </cell>
          <cell r="F2623">
            <v>45386</v>
          </cell>
          <cell r="G2623" t="str">
            <v>GB-CHC-1141070</v>
          </cell>
          <cell r="H2623" t="str">
            <v>Elevating Success UK</v>
          </cell>
          <cell r="I2623" t="str">
            <v>SE25 4PQ</v>
          </cell>
          <cell r="J2623" t="str">
            <v>Woodside</v>
          </cell>
          <cell r="K2623" t="str">
            <v>Croydon</v>
          </cell>
          <cell r="L2623" t="str">
            <v>London</v>
          </cell>
          <cell r="M2623" t="str">
            <v>Croydon Central</v>
          </cell>
          <cell r="N2623" t="str">
            <v>GB-GOR-PB188</v>
          </cell>
          <cell r="O2623" t="str">
            <v>The National Lottery Community Fund</v>
          </cell>
          <cell r="P2623" t="str">
            <v>Charitable and Community including Health, Education and Environment</v>
          </cell>
          <cell r="Q2623" t="str">
            <v>1141070</v>
          </cell>
          <cell r="R2623" t="str">
            <v>06435795</v>
          </cell>
          <cell r="S2623" t="str">
            <v>Not-for-profit company</v>
          </cell>
          <cell r="T2623" t="str">
            <v>AFEX1</v>
          </cell>
          <cell r="U2623" t="str">
            <v>National Lottery Awards for All England</v>
          </cell>
          <cell r="V2623">
            <v>45464</v>
          </cell>
        </row>
        <row r="2624">
          <cell r="A2624" t="str">
            <v>360G-tnlcomfund-0045611993</v>
          </cell>
          <cell r="B2624" t="str">
            <v>Youth Community Challenge 2024</v>
          </cell>
          <cell r="C2624" t="str">
            <v>The funding will be used to provide wellbeing activities to the community. The project aims to bring the community together reducing isolation.</v>
          </cell>
          <cell r="D2624" t="str">
            <v>GBP</v>
          </cell>
          <cell r="E2624">
            <v>19225</v>
          </cell>
          <cell r="F2624">
            <v>45386</v>
          </cell>
          <cell r="G2624" t="str">
            <v>tnlcomfund-org-PostCovidProject(PCP)</v>
          </cell>
          <cell r="H2624" t="str">
            <v>Post Covid Project (PCP)</v>
          </cell>
          <cell r="N2624" t="str">
            <v>GB-GOR-PB188</v>
          </cell>
          <cell r="O2624" t="str">
            <v>The National Lottery Community Fund</v>
          </cell>
          <cell r="P2624" t="str">
            <v>Charitable and Community including Health, Education and Environment</v>
          </cell>
          <cell r="S2624" t="str">
            <v>Unregistered voluntary or community organisation</v>
          </cell>
          <cell r="T2624" t="str">
            <v>AFEX1</v>
          </cell>
          <cell r="U2624" t="str">
            <v>National Lottery Awards for All England</v>
          </cell>
          <cell r="V2624">
            <v>45519</v>
          </cell>
        </row>
        <row r="2625">
          <cell r="A2625" t="str">
            <v>360G-tnlcomfund-0045612000</v>
          </cell>
          <cell r="B2625" t="str">
            <v>Nuneaton Men's Mental Health</v>
          </cell>
          <cell r="C2625" t="str">
            <v>The funding will be used to deliver a programme of activities and support for men living with mental ill health. The project aims to bring people together and improve mental health and wellbeing.</v>
          </cell>
          <cell r="D2625" t="str">
            <v>GBP</v>
          </cell>
          <cell r="E2625">
            <v>19800</v>
          </cell>
          <cell r="F2625">
            <v>45386</v>
          </cell>
          <cell r="G2625" t="str">
            <v>GB-COH-11905509</v>
          </cell>
          <cell r="H2625" t="str">
            <v>The Positive Impact Foundation CIC</v>
          </cell>
          <cell r="I2625" t="str">
            <v>CV10 7EZ</v>
          </cell>
          <cell r="J2625" t="str">
            <v>Bar Pool</v>
          </cell>
          <cell r="K2625" t="str">
            <v>Nuneaton and Bedworth</v>
          </cell>
          <cell r="L2625" t="str">
            <v>West Midlands</v>
          </cell>
          <cell r="M2625" t="str">
            <v>Nuneaton</v>
          </cell>
          <cell r="N2625" t="str">
            <v>GB-GOR-PB188</v>
          </cell>
          <cell r="O2625" t="str">
            <v>The National Lottery Community Fund</v>
          </cell>
          <cell r="P2625" t="str">
            <v>Charitable and Community including Health, Education and Environment</v>
          </cell>
          <cell r="R2625" t="str">
            <v>11905509</v>
          </cell>
          <cell r="S2625" t="str">
            <v>Community Interest Company (CIC)</v>
          </cell>
          <cell r="T2625" t="str">
            <v>AFEX1</v>
          </cell>
          <cell r="U2625" t="str">
            <v>National Lottery Awards for All England</v>
          </cell>
          <cell r="V2625">
            <v>45460</v>
          </cell>
        </row>
        <row r="2626">
          <cell r="A2626" t="str">
            <v>360G-tnlcomfund-0045612002</v>
          </cell>
          <cell r="B2626" t="str">
            <v>Healthy Happy Ageing</v>
          </cell>
          <cell r="C2626" t="str">
            <v>The funding will be used to provide activity sessions for the older members of the community. The project aims to improve physical and mental wellbeing.</v>
          </cell>
          <cell r="D2626" t="str">
            <v>GBP</v>
          </cell>
          <cell r="E2626">
            <v>20000</v>
          </cell>
          <cell r="F2626">
            <v>45386</v>
          </cell>
          <cell r="G2626" t="str">
            <v>GB-CHC-1140006</v>
          </cell>
          <cell r="H2626" t="str">
            <v>Stevenage Football Club Foundation Limited</v>
          </cell>
          <cell r="I2626" t="str">
            <v>EN7 6LB</v>
          </cell>
          <cell r="J2626" t="str">
            <v>Rosedale and Bury Green</v>
          </cell>
          <cell r="K2626" t="str">
            <v>Broxbourne</v>
          </cell>
          <cell r="L2626" t="str">
            <v>Eastern</v>
          </cell>
          <cell r="M2626" t="str">
            <v>Broxbourne</v>
          </cell>
          <cell r="N2626" t="str">
            <v>GB-GOR-PB188</v>
          </cell>
          <cell r="O2626" t="str">
            <v>The National Lottery Community Fund</v>
          </cell>
          <cell r="P2626" t="str">
            <v>Charitable and Community including Health, Education and Environment</v>
          </cell>
          <cell r="Q2626" t="str">
            <v>1140006</v>
          </cell>
          <cell r="R2626" t="str">
            <v>07347408</v>
          </cell>
          <cell r="S2626" t="str">
            <v>Registered charity (unincorporated)</v>
          </cell>
          <cell r="T2626" t="str">
            <v>AFEX1</v>
          </cell>
          <cell r="U2626" t="str">
            <v>National Lottery Awards for All England</v>
          </cell>
          <cell r="V2626">
            <v>45464</v>
          </cell>
        </row>
        <row r="2627">
          <cell r="A2627" t="str">
            <v>360G-tnlcomfund-0045612007</v>
          </cell>
          <cell r="B2627" t="str">
            <v>Upgrading Little Witley Village Hall Patio</v>
          </cell>
          <cell r="C2627" t="str">
            <v>The funding will be used to refurbish the patio area at the Village Hall.  The project aims to make the patio area safer and more accessible</v>
          </cell>
          <cell r="D2627" t="str">
            <v>GBP</v>
          </cell>
          <cell r="E2627">
            <v>19999</v>
          </cell>
          <cell r="F2627">
            <v>45386</v>
          </cell>
          <cell r="G2627" t="str">
            <v>GB-CHC-523165</v>
          </cell>
          <cell r="H2627" t="str">
            <v>Little Witley Parish Hall</v>
          </cell>
          <cell r="I2627" t="str">
            <v>WR6 6LS</v>
          </cell>
          <cell r="J2627" t="str">
            <v>Woodbury</v>
          </cell>
          <cell r="K2627" t="str">
            <v>Malvern Hills</v>
          </cell>
          <cell r="L2627" t="str">
            <v>West Midlands</v>
          </cell>
          <cell r="M2627" t="str">
            <v>West Worcestershire</v>
          </cell>
          <cell r="N2627" t="str">
            <v>GB-GOR-PB188</v>
          </cell>
          <cell r="O2627" t="str">
            <v>The National Lottery Community Fund</v>
          </cell>
          <cell r="P2627" t="str">
            <v>Charitable and Community including Health, Education and Environment</v>
          </cell>
          <cell r="Q2627" t="str">
            <v>523165</v>
          </cell>
          <cell r="S2627" t="str">
            <v>Registered charity (unincorporated)</v>
          </cell>
          <cell r="T2627" t="str">
            <v>AFEX1</v>
          </cell>
          <cell r="U2627" t="str">
            <v>National Lottery Awards for All England</v>
          </cell>
          <cell r="V2627">
            <v>45460</v>
          </cell>
        </row>
        <row r="2628">
          <cell r="A2628" t="str">
            <v>360G-tnlcomfund-0045612011</v>
          </cell>
          <cell r="B2628" t="str">
            <v>Outings for the elderly</v>
          </cell>
          <cell r="C2628" t="str">
            <v>The funding will be used to provide outings for the older people in the community. The project aims to reduce isolation and improve wellbeing.</v>
          </cell>
          <cell r="D2628" t="str">
            <v>GBP</v>
          </cell>
          <cell r="E2628">
            <v>3000</v>
          </cell>
          <cell r="F2628">
            <v>45386</v>
          </cell>
          <cell r="G2628" t="str">
            <v>GB-CHC-1117627</v>
          </cell>
          <cell r="H2628" t="str">
            <v>Whitton Network</v>
          </cell>
          <cell r="I2628" t="str">
            <v>TW2 7AP</v>
          </cell>
          <cell r="J2628" t="str">
            <v>Whitton</v>
          </cell>
          <cell r="K2628" t="str">
            <v>Richmond upon Thames</v>
          </cell>
          <cell r="L2628" t="str">
            <v>London</v>
          </cell>
          <cell r="M2628" t="str">
            <v>Twickenham</v>
          </cell>
          <cell r="N2628" t="str">
            <v>GB-GOR-PB188</v>
          </cell>
          <cell r="O2628" t="str">
            <v>The National Lottery Community Fund</v>
          </cell>
          <cell r="P2628" t="str">
            <v>Charitable and Community including Health, Education and Environment</v>
          </cell>
          <cell r="Q2628" t="str">
            <v>1117627</v>
          </cell>
          <cell r="S2628" t="str">
            <v>Registered charity (unincorporated)</v>
          </cell>
          <cell r="T2628" t="str">
            <v>AFEX1</v>
          </cell>
          <cell r="U2628" t="str">
            <v>National Lottery Awards for All England</v>
          </cell>
          <cell r="V2628">
            <v>45464</v>
          </cell>
        </row>
        <row r="2629">
          <cell r="A2629" t="str">
            <v>360G-tnlcomfund-0045612020</v>
          </cell>
          <cell r="B2629" t="str">
            <v>Group sessions for disadvantaged SEN children</v>
          </cell>
          <cell r="C2629" t="str">
            <v>This funding will be used to provide free weekly group sessions for SEN children from disadvantaged backgrounds The project aims to support SEN children and their families in early stages of their lives and to provide a support network for them.</v>
          </cell>
          <cell r="D2629" t="str">
            <v>GBP</v>
          </cell>
          <cell r="E2629">
            <v>19520</v>
          </cell>
          <cell r="F2629">
            <v>45386</v>
          </cell>
          <cell r="G2629" t="str">
            <v>GB-CHC-1157767</v>
          </cell>
          <cell r="H2629" t="str">
            <v>Home Start Birmingham North West</v>
          </cell>
          <cell r="I2629" t="str">
            <v>B44 0EW</v>
          </cell>
          <cell r="J2629" t="str">
            <v>Kingstanding</v>
          </cell>
          <cell r="K2629" t="str">
            <v>Birmingham</v>
          </cell>
          <cell r="L2629" t="str">
            <v>West Midlands</v>
          </cell>
          <cell r="M2629" t="str">
            <v>Birmingham, Erdington</v>
          </cell>
          <cell r="N2629" t="str">
            <v>GB-GOR-PB188</v>
          </cell>
          <cell r="O2629" t="str">
            <v>The National Lottery Community Fund</v>
          </cell>
          <cell r="P2629" t="str">
            <v>Charitable and Community including Health, Education and Environment</v>
          </cell>
          <cell r="Q2629" t="str">
            <v>1157767</v>
          </cell>
          <cell r="R2629" t="str">
            <v>08858885</v>
          </cell>
          <cell r="S2629" t="str">
            <v>Registered Charity and Not-for-profit Company</v>
          </cell>
          <cell r="T2629" t="str">
            <v>AFEX1</v>
          </cell>
          <cell r="U2629" t="str">
            <v>National Lottery Awards for All England</v>
          </cell>
          <cell r="V2629">
            <v>45504</v>
          </cell>
        </row>
        <row r="2630">
          <cell r="A2630" t="str">
            <v>360G-tnlcomfund-0045612038</v>
          </cell>
          <cell r="B2630" t="str">
            <v>Roof insulation for St Andrews Church; Huntington; York</v>
          </cell>
          <cell r="C2630" t="str">
            <v>The funding will be used to install roof insulation and lighting at the church. The project aims to improve the facilities and reduce the running costs.</v>
          </cell>
          <cell r="D2630" t="str">
            <v>GBP</v>
          </cell>
          <cell r="E2630">
            <v>19680</v>
          </cell>
          <cell r="F2630">
            <v>45386</v>
          </cell>
          <cell r="G2630" t="str">
            <v>GB-CHC-1130268</v>
          </cell>
          <cell r="H2630" t="str">
            <v>The PCC of Huntington Earswick and New Earswick</v>
          </cell>
          <cell r="I2630" t="str">
            <v>YO32 9PX</v>
          </cell>
          <cell r="J2630" t="str">
            <v>Huntington &amp; New Earswick</v>
          </cell>
          <cell r="K2630" t="str">
            <v>York</v>
          </cell>
          <cell r="L2630" t="str">
            <v>Yorkshire and The Humber</v>
          </cell>
          <cell r="M2630" t="str">
            <v>York Outer</v>
          </cell>
          <cell r="N2630" t="str">
            <v>GB-GOR-PB188</v>
          </cell>
          <cell r="O2630" t="str">
            <v>The National Lottery Community Fund</v>
          </cell>
          <cell r="P2630" t="str">
            <v>Charitable and Community including Health, Education and Environment</v>
          </cell>
          <cell r="Q2630" t="str">
            <v>1130268</v>
          </cell>
          <cell r="S2630" t="str">
            <v>Registered charity (unincorporated)</v>
          </cell>
          <cell r="T2630" t="str">
            <v>AFEX1</v>
          </cell>
          <cell r="U2630" t="str">
            <v>National Lottery Awards for All England</v>
          </cell>
          <cell r="V2630">
            <v>45506</v>
          </cell>
        </row>
        <row r="2631">
          <cell r="A2631" t="str">
            <v>360G-tnlcomfund-0045612072</v>
          </cell>
          <cell r="B2631" t="str">
            <v>Food Education for Older People in Burmantofts</v>
          </cell>
          <cell r="C2631" t="str">
            <v>Funding will be used to provide regular breakfast and lunch clubs for older community members ensuring access to healthy meals while learning about how to make them. This project aims to bring vulnerable older people together for community meals while teaching them how to cook nutritious food on a budget.</v>
          </cell>
          <cell r="D2631" t="str">
            <v>GBP</v>
          </cell>
          <cell r="E2631">
            <v>19974</v>
          </cell>
          <cell r="F2631">
            <v>45386</v>
          </cell>
          <cell r="G2631" t="str">
            <v>GB-CHC-1175661</v>
          </cell>
          <cell r="H2631" t="str">
            <v>Burmantofts Senior Action</v>
          </cell>
          <cell r="I2631" t="str">
            <v>LS9 7TB</v>
          </cell>
          <cell r="J2631" t="str">
            <v>Burmantofts &amp; Richmond Hill</v>
          </cell>
          <cell r="K2631" t="str">
            <v>Leeds</v>
          </cell>
          <cell r="L2631" t="str">
            <v>Yorkshire and The Humber</v>
          </cell>
          <cell r="M2631" t="str">
            <v>Leeds Central</v>
          </cell>
          <cell r="N2631" t="str">
            <v>GB-GOR-PB188</v>
          </cell>
          <cell r="O2631" t="str">
            <v>The National Lottery Community Fund</v>
          </cell>
          <cell r="P2631" t="str">
            <v>Charitable and Community including Health, Education and Environment</v>
          </cell>
          <cell r="Q2631" t="str">
            <v>1175661</v>
          </cell>
          <cell r="S2631" t="str">
            <v>Registered charity (unincorporated)</v>
          </cell>
          <cell r="T2631" t="str">
            <v>AFEX1</v>
          </cell>
          <cell r="U2631" t="str">
            <v>National Lottery Awards for All England</v>
          </cell>
          <cell r="V2631">
            <v>45474</v>
          </cell>
        </row>
        <row r="2632">
          <cell r="A2632" t="str">
            <v>360G-tnlcomfund-0045612083</v>
          </cell>
          <cell r="B2632" t="str">
            <v>Milton Community Connection</v>
          </cell>
          <cell r="C2632" t="str">
            <v>The funding will be used to run weekly activities and meals for local people facing isolation or struggling with poor health. This project aims to provide fun activities and workshops that will connect community members improve wellbeing and ensure people are accessing hot and healthy meals.</v>
          </cell>
          <cell r="D2632" t="str">
            <v>GBP</v>
          </cell>
          <cell r="E2632">
            <v>13100</v>
          </cell>
          <cell r="F2632">
            <v>45386</v>
          </cell>
          <cell r="G2632" t="str">
            <v>GB-CHC-1084827</v>
          </cell>
          <cell r="H2632" t="str">
            <v>Milton Community Partnership</v>
          </cell>
          <cell r="I2632" t="str">
            <v>SS1 1QA</v>
          </cell>
          <cell r="J2632" t="str">
            <v>Milton</v>
          </cell>
          <cell r="K2632" t="str">
            <v>Southend-on-Sea</v>
          </cell>
          <cell r="L2632" t="str">
            <v>Eastern</v>
          </cell>
          <cell r="M2632" t="str">
            <v>Rochford and Southend East</v>
          </cell>
          <cell r="N2632" t="str">
            <v>GB-GOR-PB188</v>
          </cell>
          <cell r="O2632" t="str">
            <v>The National Lottery Community Fund</v>
          </cell>
          <cell r="P2632" t="str">
            <v>Charitable and Community including Health, Education and Environment</v>
          </cell>
          <cell r="Q2632" t="str">
            <v>1084827</v>
          </cell>
          <cell r="R2632" t="str">
            <v>03845956</v>
          </cell>
          <cell r="S2632" t="str">
            <v>Not-for-profit company</v>
          </cell>
          <cell r="T2632" t="str">
            <v>AFEX1</v>
          </cell>
          <cell r="U2632" t="str">
            <v>National Lottery Awards for All England</v>
          </cell>
          <cell r="V2632">
            <v>45461</v>
          </cell>
        </row>
        <row r="2633">
          <cell r="A2633" t="str">
            <v>360G-tnlcomfund-0045612101</v>
          </cell>
          <cell r="B2633" t="str">
            <v>Early Risers Wellness Walk</v>
          </cell>
          <cell r="C2633" t="str">
            <v>The funding will be used to continue to run the successful walking group aimed at people from ethnic minority communities within the local area. The project aims to raise awareness of walking and living a healthy lifestyle which will improve peoples physical and mental health through walking and healthy living workshops.</v>
          </cell>
          <cell r="D2633" t="str">
            <v>GBP</v>
          </cell>
          <cell r="E2633">
            <v>20000</v>
          </cell>
          <cell r="F2633">
            <v>45386</v>
          </cell>
          <cell r="G2633" t="str">
            <v>GB-COH-14334833</v>
          </cell>
          <cell r="H2633" t="str">
            <v>The Grand Risers CIC</v>
          </cell>
          <cell r="I2633" t="str">
            <v>SR7 9JZ</v>
          </cell>
          <cell r="J2633" t="str">
            <v>Murton</v>
          </cell>
          <cell r="K2633" t="str">
            <v>County Durham</v>
          </cell>
          <cell r="L2633" t="str">
            <v>North East</v>
          </cell>
          <cell r="M2633" t="str">
            <v>Easington</v>
          </cell>
          <cell r="N2633" t="str">
            <v>GB-GOR-PB188</v>
          </cell>
          <cell r="O2633" t="str">
            <v>The National Lottery Community Fund</v>
          </cell>
          <cell r="P2633" t="str">
            <v>Charitable and Community including Health, Education and Environment</v>
          </cell>
          <cell r="R2633" t="str">
            <v>14334833</v>
          </cell>
          <cell r="S2633" t="str">
            <v>Community Interest Company (CIC)</v>
          </cell>
          <cell r="T2633" t="str">
            <v>AFEX1</v>
          </cell>
          <cell r="U2633" t="str">
            <v>National Lottery Awards for All England</v>
          </cell>
          <cell r="V2633">
            <v>45466</v>
          </cell>
        </row>
        <row r="2634">
          <cell r="A2634" t="str">
            <v>360G-tnlcomfund-0045612104</v>
          </cell>
          <cell r="B2634" t="str">
            <v>Breastfeeding and Perinatal Support - Connecting Communities</v>
          </cell>
          <cell r="C2634" t="str">
            <v>The funding will be used to continue the groups delivery of breastfeeding support for new mothers and contribute to the role of a development officer. The project aims to develop community outreach and support more families at the earliest possible stage.</v>
          </cell>
          <cell r="D2634" t="str">
            <v>GBP</v>
          </cell>
          <cell r="E2634">
            <v>19988</v>
          </cell>
          <cell r="F2634">
            <v>45386</v>
          </cell>
          <cell r="G2634" t="str">
            <v>GB-CHC-1181584</v>
          </cell>
          <cell r="H2634" t="str">
            <v>Maddie's Miracle</v>
          </cell>
          <cell r="I2634" t="str">
            <v>BH7 6HW</v>
          </cell>
          <cell r="J2634" t="str">
            <v>Boscombe East &amp; Pokesdown</v>
          </cell>
          <cell r="K2634" t="str">
            <v>Bournemouth, Christchurch and Poole</v>
          </cell>
          <cell r="L2634" t="str">
            <v>South West</v>
          </cell>
          <cell r="M2634" t="str">
            <v>Bournemouth East</v>
          </cell>
          <cell r="N2634" t="str">
            <v>GB-GOR-PB188</v>
          </cell>
          <cell r="O2634" t="str">
            <v>The National Lottery Community Fund</v>
          </cell>
          <cell r="P2634" t="str">
            <v>Charitable and Community including Health, Education and Environment</v>
          </cell>
          <cell r="Q2634" t="str">
            <v>1181584</v>
          </cell>
          <cell r="S2634" t="str">
            <v>Registered charity (unincorporated)</v>
          </cell>
          <cell r="T2634" t="str">
            <v>AFEX1</v>
          </cell>
          <cell r="U2634" t="str">
            <v>National Lottery Awards for All England</v>
          </cell>
          <cell r="V2634">
            <v>45475</v>
          </cell>
        </row>
        <row r="2635">
          <cell r="A2635" t="str">
            <v>360G-tnlcomfund-0045612110</v>
          </cell>
          <cell r="B2635" t="str">
            <v>North London Blockorama 2024</v>
          </cell>
          <cell r="C2635" t="str">
            <v>The funding will be used to deliver a free festival and family event to celebrate Caribbean culture and promote inclusivity. The project aims to bring a deprived community together to strengthen relationships and improve wellbeing during the cost of living crisis.</v>
          </cell>
          <cell r="D2635" t="str">
            <v>GBP</v>
          </cell>
          <cell r="E2635">
            <v>9400</v>
          </cell>
          <cell r="F2635">
            <v>45386</v>
          </cell>
          <cell r="G2635" t="str">
            <v>tnlcomfund-org-PanNationSteelOrchestra</v>
          </cell>
          <cell r="H2635" t="str">
            <v>Pan Nation Steel Orchestra</v>
          </cell>
          <cell r="I2635" t="str">
            <v>N17 6NU</v>
          </cell>
          <cell r="J2635" t="str">
            <v>West Green</v>
          </cell>
          <cell r="K2635" t="str">
            <v>Haringey</v>
          </cell>
          <cell r="L2635" t="str">
            <v>London</v>
          </cell>
          <cell r="M2635" t="str">
            <v>Tottenham</v>
          </cell>
          <cell r="N2635" t="str">
            <v>GB-GOR-PB188</v>
          </cell>
          <cell r="O2635" t="str">
            <v>The National Lottery Community Fund</v>
          </cell>
          <cell r="P2635" t="str">
            <v>Charitable and Community including Health, Education and Environment</v>
          </cell>
          <cell r="S2635" t="str">
            <v>Unregistered voluntary or community organisation</v>
          </cell>
          <cell r="T2635" t="str">
            <v>AFEX1</v>
          </cell>
          <cell r="U2635" t="str">
            <v>National Lottery Awards for All England</v>
          </cell>
          <cell r="V2635">
            <v>45471</v>
          </cell>
        </row>
        <row r="2636">
          <cell r="A2636" t="str">
            <v>360G-tnlcomfund-0045612133</v>
          </cell>
          <cell r="B2636" t="str">
            <v>Hands together</v>
          </cell>
          <cell r="C2636" t="str">
            <v>The funding will be used to deliver a programme of creative workshops and social activities for people from the Deaf community. The project aims to provide accessible and meaningful activities which will reduce isolation and support wellbeing.</v>
          </cell>
          <cell r="D2636" t="str">
            <v>GBP</v>
          </cell>
          <cell r="E2636">
            <v>19972</v>
          </cell>
          <cell r="F2636">
            <v>45386</v>
          </cell>
          <cell r="G2636" t="str">
            <v>GB-CHC-1103335</v>
          </cell>
          <cell r="H2636" t="str">
            <v>The Wiltshire and Dorset Deaf Association</v>
          </cell>
          <cell r="I2636" t="str">
            <v>DT1 1HF</v>
          </cell>
          <cell r="J2636" t="str">
            <v>Dorchester West</v>
          </cell>
          <cell r="K2636" t="str">
            <v>Dorset</v>
          </cell>
          <cell r="L2636" t="str">
            <v>South West</v>
          </cell>
          <cell r="M2636" t="str">
            <v>West Dorset</v>
          </cell>
          <cell r="N2636" t="str">
            <v>GB-GOR-PB188</v>
          </cell>
          <cell r="O2636" t="str">
            <v>The National Lottery Community Fund</v>
          </cell>
          <cell r="P2636" t="str">
            <v>Charitable and Community including Health, Education and Environment</v>
          </cell>
          <cell r="Q2636" t="str">
            <v>1103335</v>
          </cell>
          <cell r="R2636" t="str">
            <v>05038090</v>
          </cell>
          <cell r="S2636" t="str">
            <v>Registered Charity and Not-for-profit Company</v>
          </cell>
          <cell r="T2636" t="str">
            <v>AFEX1</v>
          </cell>
          <cell r="U2636" t="str">
            <v>National Lottery Awards for All England</v>
          </cell>
          <cell r="V2636">
            <v>45475</v>
          </cell>
        </row>
        <row r="2637">
          <cell r="A2637" t="str">
            <v>360G-tnlcomfund-0045612135</v>
          </cell>
          <cell r="B2637" t="str">
            <v>DANCE TO THRIVE 2- NATURED UP</v>
          </cell>
          <cell r="C2637" t="str">
            <v>The funding will be used to deliver activity and cookery sessions to the community. The project aims to improve physical and mental well being.</v>
          </cell>
          <cell r="D2637" t="str">
            <v>GBP</v>
          </cell>
          <cell r="E2637">
            <v>19960</v>
          </cell>
          <cell r="F2637">
            <v>45386</v>
          </cell>
          <cell r="G2637" t="str">
            <v>GB-COH-15477166</v>
          </cell>
          <cell r="H2637" t="str">
            <v>Ubuntu Making It Possible</v>
          </cell>
          <cell r="I2637" t="str">
            <v>CR9 5AL</v>
          </cell>
          <cell r="J2637" t="str">
            <v>Shirley South</v>
          </cell>
          <cell r="K2637" t="str">
            <v>Croydon</v>
          </cell>
          <cell r="L2637" t="str">
            <v>London</v>
          </cell>
          <cell r="M2637" t="str">
            <v>Croydon Central</v>
          </cell>
          <cell r="N2637" t="str">
            <v>GB-GOR-PB188</v>
          </cell>
          <cell r="O2637" t="str">
            <v>The National Lottery Community Fund</v>
          </cell>
          <cell r="P2637" t="str">
            <v>Charitable and Community including Health, Education and Environment</v>
          </cell>
          <cell r="R2637" t="str">
            <v>15477166</v>
          </cell>
          <cell r="S2637" t="str">
            <v>Community Interest Company (CIC)</v>
          </cell>
          <cell r="T2637" t="str">
            <v>AFEX1</v>
          </cell>
          <cell r="U2637" t="str">
            <v>National Lottery Awards for All England</v>
          </cell>
          <cell r="V2637">
            <v>45464</v>
          </cell>
        </row>
        <row r="2638">
          <cell r="A2638" t="str">
            <v>360G-tnlcomfund-0045612142</v>
          </cell>
          <cell r="B2638" t="str">
            <v>Resolute Womens Support</v>
          </cell>
          <cell r="C2638" t="str">
            <v>The funding will be used to provide a support service for women in the community. The project aims to find their strength determination &amp; dignity after the traumatic effects of domestic abuse &amp; violence.</v>
          </cell>
          <cell r="D2638" t="str">
            <v>GBP</v>
          </cell>
          <cell r="E2638">
            <v>20000</v>
          </cell>
          <cell r="F2638">
            <v>45386</v>
          </cell>
          <cell r="G2638" t="str">
            <v>GB-CHC-1203892</v>
          </cell>
          <cell r="H2638" t="str">
            <v>Resolute Womens Support Services</v>
          </cell>
          <cell r="I2638" t="str">
            <v>S75 6AL</v>
          </cell>
          <cell r="J2638" t="str">
            <v>Darton East</v>
          </cell>
          <cell r="K2638" t="str">
            <v>Barnsley</v>
          </cell>
          <cell r="L2638" t="str">
            <v>Yorkshire and The Humber</v>
          </cell>
          <cell r="M2638" t="str">
            <v>Barnsley Central</v>
          </cell>
          <cell r="N2638" t="str">
            <v>GB-GOR-PB188</v>
          </cell>
          <cell r="O2638" t="str">
            <v>The National Lottery Community Fund</v>
          </cell>
          <cell r="P2638" t="str">
            <v>Charitable and Community including Health, Education and Environment</v>
          </cell>
          <cell r="Q2638" t="str">
            <v>1203892</v>
          </cell>
          <cell r="R2638" t="str">
            <v>1203892</v>
          </cell>
          <cell r="S2638" t="str">
            <v>Charitable incorporated organisation (CIO)</v>
          </cell>
          <cell r="T2638" t="str">
            <v>AFEX1</v>
          </cell>
          <cell r="U2638" t="str">
            <v>National Lottery Awards for All England</v>
          </cell>
          <cell r="V2638">
            <v>45467</v>
          </cell>
        </row>
        <row r="2639">
          <cell r="A2639" t="str">
            <v>360G-tnlcomfund-0045612148</v>
          </cell>
          <cell r="B2639" t="str">
            <v>The Gravel Pits Community Supporters Club</v>
          </cell>
          <cell r="C2639" t="str">
            <v>The funding will be used to provide workshops and outdoor activities to the young adults with additional needs. The project aims to reduce isolation and mental and physical health.</v>
          </cell>
          <cell r="D2639" t="str">
            <v>GBP</v>
          </cell>
          <cell r="E2639">
            <v>20000</v>
          </cell>
          <cell r="F2639">
            <v>45386</v>
          </cell>
          <cell r="G2639" t="str">
            <v>tnlcomfund-org-DarcyLeverGravelPitsActionGroup</v>
          </cell>
          <cell r="H2639" t="str">
            <v>Darcy Lever Gravel Pits Action Group</v>
          </cell>
          <cell r="I2639" t="str">
            <v>BL3 1AW</v>
          </cell>
          <cell r="J2639" t="str">
            <v>Little Lever and Darcy Lever</v>
          </cell>
          <cell r="K2639" t="str">
            <v>Bolton</v>
          </cell>
          <cell r="L2639" t="str">
            <v>North West</v>
          </cell>
          <cell r="M2639" t="str">
            <v>Bolton South East</v>
          </cell>
          <cell r="N2639" t="str">
            <v>GB-GOR-PB188</v>
          </cell>
          <cell r="O2639" t="str">
            <v>The National Lottery Community Fund</v>
          </cell>
          <cell r="P2639" t="str">
            <v>Charitable and Community including Health, Education and Environment</v>
          </cell>
          <cell r="S2639" t="str">
            <v>Unregistered voluntary or community organisation</v>
          </cell>
          <cell r="T2639" t="str">
            <v>AFEX1</v>
          </cell>
          <cell r="U2639" t="str">
            <v>National Lottery Awards for All England</v>
          </cell>
          <cell r="V2639">
            <v>45449</v>
          </cell>
        </row>
        <row r="2640">
          <cell r="A2640" t="str">
            <v>360G-tnlcomfund-0045612160</v>
          </cell>
          <cell r="B2640" t="str">
            <v>Development officer and activity weekend</v>
          </cell>
          <cell r="C2640" t="str">
            <v>The funding will be used to provide a variety of activities for the younger people in the community. The project aims to build stronger relationships in communities.</v>
          </cell>
          <cell r="D2640" t="str">
            <v>GBP</v>
          </cell>
          <cell r="E2640">
            <v>10000</v>
          </cell>
          <cell r="F2640">
            <v>45386</v>
          </cell>
          <cell r="G2640" t="str">
            <v>GB-CHC-305155</v>
          </cell>
          <cell r="H2640" t="str">
            <v>The Surrey County Federation of Young Farmers Clubs</v>
          </cell>
          <cell r="I2640" t="str">
            <v>RH3 7BZ</v>
          </cell>
          <cell r="J2640" t="str">
            <v>Brockham, Betchworth and Buckland</v>
          </cell>
          <cell r="K2640" t="str">
            <v>Mole Valley</v>
          </cell>
          <cell r="L2640" t="str">
            <v>South East</v>
          </cell>
          <cell r="M2640" t="str">
            <v>Mole Valley</v>
          </cell>
          <cell r="N2640" t="str">
            <v>GB-GOR-PB188</v>
          </cell>
          <cell r="O2640" t="str">
            <v>The National Lottery Community Fund</v>
          </cell>
          <cell r="P2640" t="str">
            <v>Charitable and Community including Health, Education and Environment</v>
          </cell>
          <cell r="Q2640" t="str">
            <v>305155</v>
          </cell>
          <cell r="S2640" t="str">
            <v>Registered charity (unincorporated)</v>
          </cell>
          <cell r="T2640" t="str">
            <v>AFEX1</v>
          </cell>
          <cell r="U2640" t="str">
            <v>National Lottery Awards for All England</v>
          </cell>
          <cell r="V2640">
            <v>45470</v>
          </cell>
        </row>
        <row r="2641">
          <cell r="A2641" t="str">
            <v>360G-tnlcomfund-0045612162</v>
          </cell>
          <cell r="B2641" t="str">
            <v>Greenfields Adult Outdoor Gym</v>
          </cell>
          <cell r="C2641" t="str">
            <v>The funding will be used to fund equipment for a free outdoor adult gym. The project aims to improve the physical and mental wellbeing of local residents.</v>
          </cell>
          <cell r="D2641" t="str">
            <v>GBP</v>
          </cell>
          <cell r="E2641">
            <v>20000</v>
          </cell>
          <cell r="F2641">
            <v>45386</v>
          </cell>
          <cell r="G2641" t="str">
            <v>tnlcomfund-org-GreenfieldsCommunityGroup</v>
          </cell>
          <cell r="H2641" t="str">
            <v>Greenfields Community Group</v>
          </cell>
          <cell r="I2641" t="str">
            <v>SY1 2QN</v>
          </cell>
          <cell r="J2641" t="str">
            <v>Bagley</v>
          </cell>
          <cell r="K2641" t="str">
            <v>Shropshire</v>
          </cell>
          <cell r="L2641" t="str">
            <v>West Midlands</v>
          </cell>
          <cell r="M2641" t="str">
            <v>Shrewsbury and Atcham</v>
          </cell>
          <cell r="N2641" t="str">
            <v>GB-GOR-PB188</v>
          </cell>
          <cell r="O2641" t="str">
            <v>The National Lottery Community Fund</v>
          </cell>
          <cell r="P2641" t="str">
            <v>Charitable and Community including Health, Education and Environment</v>
          </cell>
          <cell r="S2641" t="str">
            <v>Unregistered voluntary or community organisation</v>
          </cell>
          <cell r="T2641" t="str">
            <v>AFEX1</v>
          </cell>
          <cell r="U2641" t="str">
            <v>National Lottery Awards for All England</v>
          </cell>
          <cell r="V2641">
            <v>45460</v>
          </cell>
        </row>
        <row r="2642">
          <cell r="A2642" t="str">
            <v>360G-tnlcomfund-0045612166</v>
          </cell>
          <cell r="B2642" t="str">
            <v>Entertaining</v>
          </cell>
          <cell r="C2642" t="str">
            <v>The funding will be used to provide activities for the older members of the community.  The project aims to reduce isolation and improve mental wellbeing.</v>
          </cell>
          <cell r="D2642" t="str">
            <v>GBP</v>
          </cell>
          <cell r="E2642">
            <v>3345</v>
          </cell>
          <cell r="F2642">
            <v>45386</v>
          </cell>
          <cell r="G2642" t="str">
            <v>tnlcomfund-org-ParkhouseResidentsGroup</v>
          </cell>
          <cell r="H2642" t="str">
            <v>Parkhouse Residents Group</v>
          </cell>
          <cell r="I2642" t="str">
            <v>M43 6DX</v>
          </cell>
          <cell r="J2642" t="str">
            <v>Droylsden East</v>
          </cell>
          <cell r="K2642" t="str">
            <v>Tameside</v>
          </cell>
          <cell r="L2642" t="str">
            <v>North West</v>
          </cell>
          <cell r="M2642" t="str">
            <v>Ashton-under-Lyne</v>
          </cell>
          <cell r="N2642" t="str">
            <v>GB-GOR-PB188</v>
          </cell>
          <cell r="O2642" t="str">
            <v>The National Lottery Community Fund</v>
          </cell>
          <cell r="P2642" t="str">
            <v>Charitable and Community including Health, Education and Environment</v>
          </cell>
          <cell r="S2642" t="str">
            <v>Unregistered voluntary or community organisation</v>
          </cell>
          <cell r="T2642" t="str">
            <v>AFEX1</v>
          </cell>
          <cell r="U2642" t="str">
            <v>National Lottery Awards for All England</v>
          </cell>
          <cell r="V2642">
            <v>45483</v>
          </cell>
        </row>
        <row r="2643">
          <cell r="A2643" t="str">
            <v>360G-tnlcomfund-0045612176</v>
          </cell>
          <cell r="B2643" t="str">
            <v>Fit &amp; Fed - Kempston</v>
          </cell>
          <cell r="C2643" t="str">
            <v>The funding will be used to organise fitness sessions and healthy meals for disadvantaged young people. The project aims to improve the nutrition and physical activity of at-risk young people in the community.</v>
          </cell>
          <cell r="D2643" t="str">
            <v>GBP</v>
          </cell>
          <cell r="E2643">
            <v>10000</v>
          </cell>
          <cell r="F2643">
            <v>45386</v>
          </cell>
          <cell r="G2643" t="str">
            <v>GB-COH-14755528</v>
          </cell>
          <cell r="H2643" t="str">
            <v>Sporting Aid CIC</v>
          </cell>
          <cell r="I2643" t="str">
            <v>MK42 8QP</v>
          </cell>
          <cell r="J2643" t="str">
            <v>Kempston North</v>
          </cell>
          <cell r="K2643" t="str">
            <v>Bedford</v>
          </cell>
          <cell r="L2643" t="str">
            <v>Eastern</v>
          </cell>
          <cell r="M2643" t="str">
            <v>Bedford</v>
          </cell>
          <cell r="N2643" t="str">
            <v>GB-GOR-PB188</v>
          </cell>
          <cell r="O2643" t="str">
            <v>The National Lottery Community Fund</v>
          </cell>
          <cell r="P2643" t="str">
            <v>Charitable and Community including Health, Education and Environment</v>
          </cell>
          <cell r="R2643" t="str">
            <v>14755528</v>
          </cell>
          <cell r="S2643" t="str">
            <v>Community Interest Company (CIC)</v>
          </cell>
          <cell r="T2643" t="str">
            <v>AFEX1</v>
          </cell>
          <cell r="U2643" t="str">
            <v>National Lottery Awards for All England</v>
          </cell>
          <cell r="V2643">
            <v>45443</v>
          </cell>
        </row>
        <row r="2644">
          <cell r="A2644" t="str">
            <v>360G-tnlcomfund-0045612178</v>
          </cell>
          <cell r="B2644" t="str">
            <v>Therapeutic Horticulture Support</v>
          </cell>
          <cell r="C2644" t="str">
            <v>The funding will be used to provide therapeutic Horticultural sessions to the community. The project aims to improve mental wellbeing.</v>
          </cell>
          <cell r="D2644" t="str">
            <v>GBP</v>
          </cell>
          <cell r="E2644">
            <v>19968</v>
          </cell>
          <cell r="F2644">
            <v>45386</v>
          </cell>
          <cell r="G2644" t="str">
            <v>GB-COH-14575540</v>
          </cell>
          <cell r="H2644" t="str">
            <v>POTAGER COMMUNITY GARDEN CIC</v>
          </cell>
          <cell r="I2644" t="str">
            <v>TR11 5RF</v>
          </cell>
          <cell r="J2644" t="str">
            <v>Constantine, Mabe &amp; Mawnan</v>
          </cell>
          <cell r="K2644" t="str">
            <v>Cornwall</v>
          </cell>
          <cell r="L2644" t="str">
            <v>South West</v>
          </cell>
          <cell r="M2644" t="str">
            <v>Camborne and Redruth</v>
          </cell>
          <cell r="N2644" t="str">
            <v>GB-GOR-PB188</v>
          </cell>
          <cell r="O2644" t="str">
            <v>The National Lottery Community Fund</v>
          </cell>
          <cell r="P2644" t="str">
            <v>Charitable and Community including Health, Education and Environment</v>
          </cell>
          <cell r="R2644" t="str">
            <v>14575540</v>
          </cell>
          <cell r="S2644" t="str">
            <v>Community Interest Company (CIC)</v>
          </cell>
          <cell r="T2644" t="str">
            <v>AFEX1</v>
          </cell>
          <cell r="U2644" t="str">
            <v>National Lottery Awards for All England</v>
          </cell>
          <cell r="V2644">
            <v>45460</v>
          </cell>
        </row>
        <row r="2645">
          <cell r="A2645" t="str">
            <v>360G-tnlcomfund-0045612187</v>
          </cell>
          <cell r="B2645" t="str">
            <v>We see you.. Bridging the health equality gaps – for homeless people of colour</v>
          </cell>
          <cell r="C2645" t="str">
            <v>The funding will be used to improve services for people experiencing homelessness ensuring they address cultural appropriateness for people from ethnic minority backgrounds. The project aims to provide tailored self-care items to address mental health issues and specific community needs. They will also take cultural preferences into account when providing staple food produce and run workshops addressing the specific challenges faced by communities.</v>
          </cell>
          <cell r="D2645" t="str">
            <v>GBP</v>
          </cell>
          <cell r="E2645">
            <v>19600</v>
          </cell>
          <cell r="F2645">
            <v>45386</v>
          </cell>
          <cell r="G2645" t="str">
            <v>GB-CHC-1077933</v>
          </cell>
          <cell r="H2645" t="str">
            <v>Bench Outreach</v>
          </cell>
          <cell r="I2645" t="str">
            <v>SE8 3HS</v>
          </cell>
          <cell r="J2645" t="str">
            <v>Evelyn</v>
          </cell>
          <cell r="K2645" t="str">
            <v>Lewisham</v>
          </cell>
          <cell r="L2645" t="str">
            <v>London</v>
          </cell>
          <cell r="M2645" t="str">
            <v>Lewisham, Deptford</v>
          </cell>
          <cell r="N2645" t="str">
            <v>GB-GOR-PB188</v>
          </cell>
          <cell r="O2645" t="str">
            <v>The National Lottery Community Fund</v>
          </cell>
          <cell r="P2645" t="str">
            <v>Charitable and Community including Health, Education and Environment</v>
          </cell>
          <cell r="Q2645" t="str">
            <v>1077933</v>
          </cell>
          <cell r="R2645" t="str">
            <v>03751509</v>
          </cell>
          <cell r="S2645" t="str">
            <v>Not-for-profit company</v>
          </cell>
          <cell r="T2645" t="str">
            <v>AFEX1</v>
          </cell>
          <cell r="U2645" t="str">
            <v>National Lottery Awards for All England</v>
          </cell>
          <cell r="V2645">
            <v>45471</v>
          </cell>
        </row>
        <row r="2646">
          <cell r="A2646" t="str">
            <v>360G-tnlcomfund-0045612191</v>
          </cell>
          <cell r="B2646" t="str">
            <v>OPAL MEETING THE NEED OF  UNPAID CARERS</v>
          </cell>
          <cell r="C2646" t="str">
            <v>The funding will be used to deliver activity sessions to unpaid carers in the community. The project aims to provide support and advice and respite to older carers.</v>
          </cell>
          <cell r="D2646" t="str">
            <v>GBP</v>
          </cell>
          <cell r="E2646">
            <v>20000</v>
          </cell>
          <cell r="F2646">
            <v>45386</v>
          </cell>
          <cell r="G2646" t="str">
            <v>GB-CHC-1143753</v>
          </cell>
          <cell r="H2646" t="str">
            <v>OPAL Services[Rural West Cheshire]</v>
          </cell>
          <cell r="I2646" t="str">
            <v>CW6 0HS</v>
          </cell>
          <cell r="J2646" t="str">
            <v>Tarporley</v>
          </cell>
          <cell r="K2646" t="str">
            <v>Cheshire West and Chester</v>
          </cell>
          <cell r="L2646" t="str">
            <v>North West</v>
          </cell>
          <cell r="M2646" t="str">
            <v>Eddisbury</v>
          </cell>
          <cell r="N2646" t="str">
            <v>GB-GOR-PB188</v>
          </cell>
          <cell r="O2646" t="str">
            <v>The National Lottery Community Fund</v>
          </cell>
          <cell r="P2646" t="str">
            <v>Charitable and Community including Health, Education and Environment</v>
          </cell>
          <cell r="Q2646" t="str">
            <v>1143753</v>
          </cell>
          <cell r="R2646" t="str">
            <v>7521625</v>
          </cell>
          <cell r="S2646" t="str">
            <v>Registered Charity and Not-for-profit Company</v>
          </cell>
          <cell r="T2646" t="str">
            <v>AFEX1</v>
          </cell>
          <cell r="U2646" t="str">
            <v>National Lottery Awards for All England</v>
          </cell>
          <cell r="V2646">
            <v>45446</v>
          </cell>
        </row>
        <row r="2647">
          <cell r="A2647" t="str">
            <v>360G-tnlcomfund-0045612194</v>
          </cell>
          <cell r="B2647" t="str">
            <v>Cornwall Community Swims &amp; Activities</v>
          </cell>
          <cell r="C2647" t="str">
            <v>This funding will be used to run swimming groups and continue it's development the swimming group into run community events coffee mornings and trips out for the group. The project aims to bring people together in social settings inside and outside of the social swims improve self confidence and build strong relationships.</v>
          </cell>
          <cell r="D2647" t="str">
            <v>GBP</v>
          </cell>
          <cell r="E2647">
            <v>17724</v>
          </cell>
          <cell r="F2647">
            <v>45386</v>
          </cell>
          <cell r="G2647" t="str">
            <v>GB-COH-13647351</v>
          </cell>
          <cell r="H2647" t="str">
            <v>Salty Swims Community Interest Company</v>
          </cell>
          <cell r="I2647" t="str">
            <v>PL25 3SR</v>
          </cell>
          <cell r="J2647" t="str">
            <v>Penwithick &amp; Boscoppa</v>
          </cell>
          <cell r="K2647" t="str">
            <v>Cornwall</v>
          </cell>
          <cell r="L2647" t="str">
            <v>South West</v>
          </cell>
          <cell r="M2647" t="str">
            <v>St Austell and Newquay</v>
          </cell>
          <cell r="N2647" t="str">
            <v>GB-GOR-PB188</v>
          </cell>
          <cell r="O2647" t="str">
            <v>The National Lottery Community Fund</v>
          </cell>
          <cell r="P2647" t="str">
            <v>Charitable and Community including Health, Education and Environment</v>
          </cell>
          <cell r="R2647" t="str">
            <v>13647351</v>
          </cell>
          <cell r="S2647" t="str">
            <v>Community Interest Company (CIC)</v>
          </cell>
          <cell r="T2647" t="str">
            <v>AFEX1</v>
          </cell>
          <cell r="U2647" t="str">
            <v>National Lottery Awards for All England</v>
          </cell>
          <cell r="V2647">
            <v>45463</v>
          </cell>
        </row>
        <row r="2648">
          <cell r="A2648" t="str">
            <v>360G-tnlcomfund-0045612207</v>
          </cell>
          <cell r="B2648" t="str">
            <v>A community led sustainable food vision for Tameside</v>
          </cell>
          <cell r="C2648" t="str">
            <v>The funding will be used to provide training to the community on harvesting and processing food. The project aims to support the community  increasing health hardwire sustainability and saving money.</v>
          </cell>
          <cell r="D2648" t="str">
            <v>GBP</v>
          </cell>
          <cell r="E2648">
            <v>19695</v>
          </cell>
          <cell r="F2648">
            <v>45386</v>
          </cell>
          <cell r="G2648" t="str">
            <v>GB-COH-RS007578</v>
          </cell>
          <cell r="H2648" t="str">
            <v>Operation Farm Limited</v>
          </cell>
          <cell r="I2648" t="str">
            <v>SK14 2EL</v>
          </cell>
          <cell r="J2648" t="str">
            <v>Hyde Godley</v>
          </cell>
          <cell r="K2648" t="str">
            <v>Tameside</v>
          </cell>
          <cell r="L2648" t="str">
            <v>North West</v>
          </cell>
          <cell r="M2648" t="str">
            <v>Stalybridge and Hyde</v>
          </cell>
          <cell r="N2648" t="str">
            <v>GB-GOR-PB188</v>
          </cell>
          <cell r="O2648" t="str">
            <v>The National Lottery Community Fund</v>
          </cell>
          <cell r="P2648" t="str">
            <v>Charitable and Community including Health, Education and Environment</v>
          </cell>
          <cell r="R2648" t="str">
            <v>RS007578</v>
          </cell>
          <cell r="S2648" t="str">
            <v>Unregistered voluntary or community organisation</v>
          </cell>
          <cell r="T2648" t="str">
            <v>AFEX1</v>
          </cell>
          <cell r="U2648" t="str">
            <v>National Lottery Awards for All England</v>
          </cell>
          <cell r="V2648">
            <v>45450</v>
          </cell>
        </row>
        <row r="2649">
          <cell r="A2649" t="str">
            <v>360G-tnlcomfund-0045612220</v>
          </cell>
          <cell r="B2649" t="str">
            <v>Save our Village Hall</v>
          </cell>
          <cell r="C2649" t="str">
            <v>The funding will be used to replace the boiler in the village hall. The project aims to improve a local space and make it for cost effective for community use.</v>
          </cell>
          <cell r="D2649" t="str">
            <v>GBP</v>
          </cell>
          <cell r="E2649">
            <v>5750</v>
          </cell>
          <cell r="F2649">
            <v>45386</v>
          </cell>
          <cell r="G2649" t="str">
            <v>GB-CHC-243104</v>
          </cell>
          <cell r="H2649" t="str">
            <v>Great Glen Village Hall</v>
          </cell>
          <cell r="I2649" t="str">
            <v>LE8 9GG</v>
          </cell>
          <cell r="J2649" t="str">
            <v>Glen</v>
          </cell>
          <cell r="K2649" t="str">
            <v>Harborough</v>
          </cell>
          <cell r="L2649" t="str">
            <v>East Midlands</v>
          </cell>
          <cell r="M2649" t="str">
            <v>Harborough</v>
          </cell>
          <cell r="N2649" t="str">
            <v>GB-GOR-PB188</v>
          </cell>
          <cell r="O2649" t="str">
            <v>The National Lottery Community Fund</v>
          </cell>
          <cell r="P2649" t="str">
            <v>Charitable and Community including Health, Education and Environment</v>
          </cell>
          <cell r="Q2649" t="str">
            <v>243104</v>
          </cell>
          <cell r="S2649" t="str">
            <v>Registered charity (unincorporated)</v>
          </cell>
          <cell r="T2649" t="str">
            <v>AFEX1</v>
          </cell>
          <cell r="U2649" t="str">
            <v>National Lottery Awards for All England</v>
          </cell>
          <cell r="V2649">
            <v>45480</v>
          </cell>
        </row>
        <row r="2650">
          <cell r="A2650" t="str">
            <v>360G-tnlcomfund-0045612234</v>
          </cell>
          <cell r="B2650" t="str">
            <v>NEW PARKS FOOD BANK</v>
          </cell>
          <cell r="C2650" t="str">
            <v>The funding will be used to provide a foodbank for the community.  The project aims to continue to support one of the most deprived areas in Leicester.</v>
          </cell>
          <cell r="D2650" t="str">
            <v>GBP</v>
          </cell>
          <cell r="E2650">
            <v>10000</v>
          </cell>
          <cell r="F2650">
            <v>45386</v>
          </cell>
          <cell r="G2650" t="str">
            <v>tnlcomfund-org-NEWPARKSCOMMUNITYPANEL</v>
          </cell>
          <cell r="H2650" t="str">
            <v>NEW PARKS COMMUNITY PANEL</v>
          </cell>
          <cell r="I2650" t="str">
            <v>LE3 9LD</v>
          </cell>
          <cell r="J2650" t="str">
            <v>Western</v>
          </cell>
          <cell r="K2650" t="str">
            <v>Leicester</v>
          </cell>
          <cell r="L2650" t="str">
            <v>East Midlands</v>
          </cell>
          <cell r="M2650" t="str">
            <v>Leicester West</v>
          </cell>
          <cell r="N2650" t="str">
            <v>GB-GOR-PB188</v>
          </cell>
          <cell r="O2650" t="str">
            <v>The National Lottery Community Fund</v>
          </cell>
          <cell r="P2650" t="str">
            <v>Charitable and Community including Health, Education and Environment</v>
          </cell>
          <cell r="S2650" t="str">
            <v>Unregistered voluntary or community organisation</v>
          </cell>
          <cell r="T2650" t="str">
            <v>AFEX1</v>
          </cell>
          <cell r="U2650" t="str">
            <v>National Lottery Awards for All England</v>
          </cell>
          <cell r="V2650">
            <v>45460</v>
          </cell>
        </row>
        <row r="2651">
          <cell r="A2651" t="str">
            <v>360G-tnlcomfund-0045612238</v>
          </cell>
          <cell r="B2651" t="str">
            <v>Human nature</v>
          </cell>
          <cell r="C2651" t="str">
            <v>The funding will be used to hold a series of community art workshops and exhibitions; titled Human Nature and centred at The Barn in Philips Park North Manchester and to be run during the month of August this year</v>
          </cell>
          <cell r="D2651" t="str">
            <v>GBP</v>
          </cell>
          <cell r="E2651">
            <v>8330</v>
          </cell>
          <cell r="F2651">
            <v>45386</v>
          </cell>
          <cell r="G2651" t="str">
            <v>tnlcomfund-org-MaryBurnsCommunityGroup</v>
          </cell>
          <cell r="H2651" t="str">
            <v>Mary Burns Community Group</v>
          </cell>
          <cell r="I2651" t="str">
            <v>M45 7QJ</v>
          </cell>
          <cell r="J2651" t="str">
            <v>St Mary's</v>
          </cell>
          <cell r="K2651" t="str">
            <v>Bury</v>
          </cell>
          <cell r="L2651" t="str">
            <v>North West</v>
          </cell>
          <cell r="M2651" t="str">
            <v>Bury South</v>
          </cell>
          <cell r="N2651" t="str">
            <v>GB-GOR-PB188</v>
          </cell>
          <cell r="O2651" t="str">
            <v>The National Lottery Community Fund</v>
          </cell>
          <cell r="P2651" t="str">
            <v>Charitable and Community including Health, Education and Environment</v>
          </cell>
          <cell r="S2651" t="str">
            <v>Unregistered voluntary or community organisation</v>
          </cell>
          <cell r="T2651" t="str">
            <v>AFEX1</v>
          </cell>
          <cell r="U2651" t="str">
            <v>National Lottery Awards for All England</v>
          </cell>
          <cell r="V2651">
            <v>45450</v>
          </cell>
        </row>
        <row r="2652">
          <cell r="A2652" t="str">
            <v>360G-tnlcomfund-0045612252</v>
          </cell>
          <cell r="B2652" t="str">
            <v>Menkind</v>
          </cell>
          <cell r="C2652" t="str">
            <v>The funding will be used to deliver and events and activities to men in the community. The project aims to improve mental and physical well being.</v>
          </cell>
          <cell r="D2652" t="str">
            <v>GBP</v>
          </cell>
          <cell r="E2652">
            <v>19800</v>
          </cell>
          <cell r="F2652">
            <v>45386</v>
          </cell>
          <cell r="G2652" t="str">
            <v>tnlcomfund-org-Menkind</v>
          </cell>
          <cell r="H2652" t="str">
            <v>Menkind</v>
          </cell>
          <cell r="I2652" t="str">
            <v>B69 2HU</v>
          </cell>
          <cell r="J2652" t="str">
            <v>Oldbury</v>
          </cell>
          <cell r="K2652" t="str">
            <v>Sandwell</v>
          </cell>
          <cell r="L2652" t="str">
            <v>West Midlands</v>
          </cell>
          <cell r="M2652" t="str">
            <v>West Bromwich West</v>
          </cell>
          <cell r="N2652" t="str">
            <v>GB-GOR-PB188</v>
          </cell>
          <cell r="O2652" t="str">
            <v>The National Lottery Community Fund</v>
          </cell>
          <cell r="P2652" t="str">
            <v>Charitable and Community including Health, Education and Environment</v>
          </cell>
          <cell r="S2652" t="str">
            <v>Unregistered voluntary or community organisation</v>
          </cell>
          <cell r="T2652" t="str">
            <v>AFEX1</v>
          </cell>
          <cell r="U2652" t="str">
            <v>National Lottery Awards for All England</v>
          </cell>
          <cell r="V2652">
            <v>45491</v>
          </cell>
        </row>
        <row r="2653">
          <cell r="A2653" t="str">
            <v>360G-tnlcomfund-0045612266</v>
          </cell>
          <cell r="B2653" t="str">
            <v>Denton Village Hall</v>
          </cell>
          <cell r="C2653" t="str">
            <v>The funding will be used to purchase new audio visual equipment for the village hall. The project aims to provide upgraded equipment to expand the offering of community activities.</v>
          </cell>
          <cell r="D2653" t="str">
            <v>GBP</v>
          </cell>
          <cell r="E2653">
            <v>4799</v>
          </cell>
          <cell r="F2653">
            <v>45386</v>
          </cell>
          <cell r="G2653" t="str">
            <v>GB-CHC-268498</v>
          </cell>
          <cell r="H2653" t="str">
            <v>Denton Village Hall</v>
          </cell>
          <cell r="I2653" t="str">
            <v>CT4 6RE</v>
          </cell>
          <cell r="J2653" t="str">
            <v>Dover Downs &amp; River</v>
          </cell>
          <cell r="K2653" t="str">
            <v>Dover</v>
          </cell>
          <cell r="L2653" t="str">
            <v>South East</v>
          </cell>
          <cell r="M2653" t="str">
            <v>Dover</v>
          </cell>
          <cell r="N2653" t="str">
            <v>GB-GOR-PB188</v>
          </cell>
          <cell r="O2653" t="str">
            <v>The National Lottery Community Fund</v>
          </cell>
          <cell r="P2653" t="str">
            <v>Charitable and Community including Health, Education and Environment</v>
          </cell>
          <cell r="Q2653" t="str">
            <v>268498</v>
          </cell>
          <cell r="S2653" t="str">
            <v>Registered charity (unincorporated)</v>
          </cell>
          <cell r="T2653" t="str">
            <v>AFEX1</v>
          </cell>
          <cell r="U2653" t="str">
            <v>National Lottery Awards for All England</v>
          </cell>
          <cell r="V2653">
            <v>45464</v>
          </cell>
        </row>
        <row r="2654">
          <cell r="A2654" t="str">
            <v>360G-tnlcomfund-0045612270</v>
          </cell>
          <cell r="B2654" t="str">
            <v>Bishop's Waltham Minibus</v>
          </cell>
          <cell r="C2654" t="str">
            <v>The project is to provide additional equipment to a new mini-bus for community use. The project aims to connect the community and reduce isolation.</v>
          </cell>
          <cell r="D2654" t="str">
            <v>GBP</v>
          </cell>
          <cell r="E2654">
            <v>5000</v>
          </cell>
          <cell r="F2654">
            <v>45386</v>
          </cell>
          <cell r="G2654" t="str">
            <v>GB-CHC-289107</v>
          </cell>
          <cell r="H2654" t="str">
            <v>Bishop's Waltham Minibus Group</v>
          </cell>
          <cell r="I2654" t="str">
            <v>SO32 1AA</v>
          </cell>
          <cell r="J2654" t="str">
            <v>Bishop's Waltham</v>
          </cell>
          <cell r="K2654" t="str">
            <v>Winchester</v>
          </cell>
          <cell r="L2654" t="str">
            <v>South East</v>
          </cell>
          <cell r="M2654" t="str">
            <v>Meon Valley</v>
          </cell>
          <cell r="N2654" t="str">
            <v>GB-GOR-PB188</v>
          </cell>
          <cell r="O2654" t="str">
            <v>The National Lottery Community Fund</v>
          </cell>
          <cell r="P2654" t="str">
            <v>Charitable and Community including Health, Education and Environment</v>
          </cell>
          <cell r="Q2654" t="str">
            <v>289107</v>
          </cell>
          <cell r="S2654" t="str">
            <v>Registered charity (unincorporated)</v>
          </cell>
          <cell r="T2654" t="str">
            <v>AFEX1</v>
          </cell>
          <cell r="U2654" t="str">
            <v>National Lottery Awards for All England</v>
          </cell>
          <cell r="V2654">
            <v>45462</v>
          </cell>
        </row>
        <row r="2655">
          <cell r="A2655" t="str">
            <v>360G-tnlcomfund-0045612272</v>
          </cell>
          <cell r="B2655" t="str">
            <v>Sports Fun 4 All Elephant &amp; Castle Project</v>
          </cell>
          <cell r="C2655" t="str">
            <v>The funding will be used to provide free weekly football sessions for children. This project aims to bring children together to build stronger relationships and improve their health.</v>
          </cell>
          <cell r="D2655" t="str">
            <v>GBP</v>
          </cell>
          <cell r="E2655">
            <v>19290</v>
          </cell>
          <cell r="F2655">
            <v>45386</v>
          </cell>
          <cell r="G2655" t="str">
            <v>GB-CHC-1185426</v>
          </cell>
          <cell r="H2655" t="str">
            <v>Sports Fun 4 All</v>
          </cell>
          <cell r="I2655" t="str">
            <v>SE1 6ER</v>
          </cell>
          <cell r="J2655" t="str">
            <v>St George's</v>
          </cell>
          <cell r="K2655" t="str">
            <v>Southwark</v>
          </cell>
          <cell r="L2655" t="str">
            <v>London</v>
          </cell>
          <cell r="M2655" t="str">
            <v>Bermondsey and Old Southwark</v>
          </cell>
          <cell r="N2655" t="str">
            <v>GB-GOR-PB188</v>
          </cell>
          <cell r="O2655" t="str">
            <v>The National Lottery Community Fund</v>
          </cell>
          <cell r="P2655" t="str">
            <v>Charitable and Community including Health, Education and Environment</v>
          </cell>
          <cell r="Q2655" t="str">
            <v>1185426</v>
          </cell>
          <cell r="S2655" t="str">
            <v>Charitable incorporated organisation (CIO)</v>
          </cell>
          <cell r="T2655" t="str">
            <v>AFEX1</v>
          </cell>
          <cell r="U2655" t="str">
            <v>National Lottery Awards for All England</v>
          </cell>
          <cell r="V2655">
            <v>45471</v>
          </cell>
        </row>
        <row r="2656">
          <cell r="A2656" t="str">
            <v>360G-tnlcomfund-0045612277</v>
          </cell>
          <cell r="B2656" t="str">
            <v>Stretch &amp; Strengthen:</v>
          </cell>
          <cell r="C2656" t="str">
            <v>The funding will be used to provide weekly exercise and fitness classes for the younger people in the community. The project aims to improve physical and mental well being.</v>
          </cell>
          <cell r="D2656" t="str">
            <v>GBP</v>
          </cell>
          <cell r="E2656">
            <v>20000</v>
          </cell>
          <cell r="F2656">
            <v>45386</v>
          </cell>
          <cell r="G2656" t="str">
            <v>GB-CHC-1090766</v>
          </cell>
          <cell r="H2656" t="str">
            <v>THE H.O.M.E. AT SCHOOL ASSOCIATION LIMITED</v>
          </cell>
          <cell r="I2656" t="str">
            <v>N16 6UE</v>
          </cell>
          <cell r="J2656" t="str">
            <v>Springfield</v>
          </cell>
          <cell r="K2656" t="str">
            <v>Hackney</v>
          </cell>
          <cell r="L2656" t="str">
            <v>London</v>
          </cell>
          <cell r="M2656" t="str">
            <v>Hackney North and Stoke Newington</v>
          </cell>
          <cell r="N2656" t="str">
            <v>GB-GOR-PB188</v>
          </cell>
          <cell r="O2656" t="str">
            <v>The National Lottery Community Fund</v>
          </cell>
          <cell r="P2656" t="str">
            <v>Charitable and Community including Health, Education and Environment</v>
          </cell>
          <cell r="Q2656" t="str">
            <v>1090766</v>
          </cell>
          <cell r="R2656" t="str">
            <v>04219069</v>
          </cell>
          <cell r="S2656" t="str">
            <v>Registered Charity and Not-for-profit Company</v>
          </cell>
          <cell r="T2656" t="str">
            <v>AFEX1</v>
          </cell>
          <cell r="U2656" t="str">
            <v>National Lottery Awards for All England</v>
          </cell>
          <cell r="V2656">
            <v>45464</v>
          </cell>
        </row>
        <row r="2657">
          <cell r="A2657" t="str">
            <v>360G-tnlcomfund-0045612286</v>
          </cell>
          <cell r="B2657" t="str">
            <v>Well-being project</v>
          </cell>
          <cell r="C2657" t="str">
            <v>The funding will be used to deliver a range of activities weekly to bring Bangladeshi and the local community together. The project aims to promote better physical and mental health and wellbeing across the Bangladeshi community and to build strong relation ships across the community.</v>
          </cell>
          <cell r="D2657" t="str">
            <v>GBP</v>
          </cell>
          <cell r="E2657">
            <v>19704</v>
          </cell>
          <cell r="F2657">
            <v>45386</v>
          </cell>
          <cell r="G2657" t="str">
            <v>GB-COH-11848160</v>
          </cell>
          <cell r="H2657" t="str">
            <v>Bangladeshi Women's Association Essex (BWAE) CIC</v>
          </cell>
          <cell r="I2657" t="str">
            <v>CO1 1JH</v>
          </cell>
          <cell r="J2657" t="str">
            <v>Castle</v>
          </cell>
          <cell r="K2657" t="str">
            <v>Colchester</v>
          </cell>
          <cell r="L2657" t="str">
            <v>Eastern</v>
          </cell>
          <cell r="M2657" t="str">
            <v>Colchester</v>
          </cell>
          <cell r="N2657" t="str">
            <v>GB-GOR-PB188</v>
          </cell>
          <cell r="O2657" t="str">
            <v>The National Lottery Community Fund</v>
          </cell>
          <cell r="P2657" t="str">
            <v>Charitable and Community including Health, Education and Environment</v>
          </cell>
          <cell r="R2657" t="str">
            <v>11848160</v>
          </cell>
          <cell r="S2657" t="str">
            <v>Community Interest Company (CIC)</v>
          </cell>
          <cell r="T2657" t="str">
            <v>AFEX1</v>
          </cell>
          <cell r="U2657" t="str">
            <v>National Lottery Awards for All England</v>
          </cell>
          <cell r="V2657">
            <v>45461</v>
          </cell>
        </row>
        <row r="2658">
          <cell r="A2658" t="str">
            <v>360G-tnlcomfund-0045612310</v>
          </cell>
          <cell r="B2658" t="str">
            <v>No More Hate: empowering young leaders to challenge misogyny</v>
          </cell>
          <cell r="C2658" t="str">
            <v>The funding will be used to deliver female only workshops addressing misogyny and public sexual harassment along with peer leadership training. The project aims to create a safe space for young women focussing on recovery resilience and creative empowerment improving overall wellbeing.</v>
          </cell>
          <cell r="D2658" t="str">
            <v>GBP</v>
          </cell>
          <cell r="E2658">
            <v>19950</v>
          </cell>
          <cell r="F2658">
            <v>45386</v>
          </cell>
          <cell r="G2658" t="str">
            <v>GB-CHC-1024836</v>
          </cell>
          <cell r="H2658" t="str">
            <v>Second Wave Centre for Youth Arts</v>
          </cell>
          <cell r="I2658" t="str">
            <v>SE8 3BT</v>
          </cell>
          <cell r="J2658" t="str">
            <v>Greenwich West</v>
          </cell>
          <cell r="K2658" t="str">
            <v>Greenwich</v>
          </cell>
          <cell r="L2658" t="str">
            <v>London</v>
          </cell>
          <cell r="M2658" t="str">
            <v>Greenwich and Woolwich</v>
          </cell>
          <cell r="N2658" t="str">
            <v>GB-GOR-PB188</v>
          </cell>
          <cell r="O2658" t="str">
            <v>The National Lottery Community Fund</v>
          </cell>
          <cell r="P2658" t="str">
            <v>Charitable and Community including Health, Education and Environment</v>
          </cell>
          <cell r="Q2658" t="str">
            <v>1024836</v>
          </cell>
          <cell r="R2658" t="str">
            <v>2841537</v>
          </cell>
          <cell r="S2658" t="str">
            <v>Charitable incorporated organisation (CIO)</v>
          </cell>
          <cell r="T2658" t="str">
            <v>AFEX1</v>
          </cell>
          <cell r="U2658" t="str">
            <v>National Lottery Awards for All England</v>
          </cell>
          <cell r="V2658">
            <v>45471</v>
          </cell>
        </row>
        <row r="2659">
          <cell r="A2659" t="str">
            <v>360G-tnlcomfund-0045612313</v>
          </cell>
          <cell r="B2659" t="str">
            <v>BRANCHING OUT</v>
          </cell>
          <cell r="C2659" t="str">
            <v>The funding will be used to deliver a new counselling art therapy project for members of the community unable to pay due to the cost of living crisis. The project aims to improve mental health and wellbeing.</v>
          </cell>
          <cell r="D2659" t="str">
            <v>GBP</v>
          </cell>
          <cell r="E2659">
            <v>9970</v>
          </cell>
          <cell r="F2659">
            <v>45386</v>
          </cell>
          <cell r="G2659" t="str">
            <v>GB-CHC-1185613</v>
          </cell>
          <cell r="H2659" t="str">
            <v>OLIVE BRANCH COUNSELLING</v>
          </cell>
          <cell r="I2659" t="str">
            <v>SN15 3BW</v>
          </cell>
          <cell r="J2659" t="str">
            <v>Chippenham Hardens &amp; Central</v>
          </cell>
          <cell r="K2659" t="str">
            <v>Wiltshire</v>
          </cell>
          <cell r="L2659" t="str">
            <v>South West</v>
          </cell>
          <cell r="M2659" t="str">
            <v>Chippenham</v>
          </cell>
          <cell r="N2659" t="str">
            <v>GB-GOR-PB188</v>
          </cell>
          <cell r="O2659" t="str">
            <v>The National Lottery Community Fund</v>
          </cell>
          <cell r="P2659" t="str">
            <v>Charitable and Community including Health, Education and Environment</v>
          </cell>
          <cell r="Q2659" t="str">
            <v>1185613</v>
          </cell>
          <cell r="S2659" t="str">
            <v>Registered charity (unincorporated)</v>
          </cell>
          <cell r="T2659" t="str">
            <v>AFEX1</v>
          </cell>
          <cell r="U2659" t="str">
            <v>National Lottery Awards for All England</v>
          </cell>
          <cell r="V2659">
            <v>45460</v>
          </cell>
        </row>
        <row r="2660">
          <cell r="A2660" t="str">
            <v>360G-tnlcomfund-0045612326</v>
          </cell>
          <cell r="B2660" t="str">
            <v>Rainbow Smiles</v>
          </cell>
          <cell r="C2660" t="str">
            <v>The funding will be used to deliver a Sunday club for children and parents to engage in activities. The project aims to build cultural cohesion whilst promoting empathy and breaking down barriers.</v>
          </cell>
          <cell r="D2660" t="str">
            <v>GBP</v>
          </cell>
          <cell r="E2660">
            <v>20000</v>
          </cell>
          <cell r="F2660">
            <v>45386</v>
          </cell>
          <cell r="G2660" t="str">
            <v>GB-CHC-1149348</v>
          </cell>
          <cell r="H2660" t="str">
            <v>Halev Limited</v>
          </cell>
          <cell r="I2660" t="str">
            <v>NW6 4EW</v>
          </cell>
          <cell r="J2660" t="str">
            <v>Swiss Cottage</v>
          </cell>
          <cell r="K2660" t="str">
            <v>Camden</v>
          </cell>
          <cell r="L2660" t="str">
            <v>London</v>
          </cell>
          <cell r="M2660" t="str">
            <v>Hampstead and Kilburn</v>
          </cell>
          <cell r="N2660" t="str">
            <v>GB-GOR-PB188</v>
          </cell>
          <cell r="O2660" t="str">
            <v>The National Lottery Community Fund</v>
          </cell>
          <cell r="P2660" t="str">
            <v>Charitable and Community including Health, Education and Environment</v>
          </cell>
          <cell r="Q2660" t="str">
            <v>1149348</v>
          </cell>
          <cell r="R2660" t="str">
            <v>07830972</v>
          </cell>
          <cell r="S2660" t="str">
            <v>Registered Charity and Not-for-profit Company</v>
          </cell>
          <cell r="T2660" t="str">
            <v>AFEX1</v>
          </cell>
          <cell r="U2660" t="str">
            <v>National Lottery Awards for All England</v>
          </cell>
          <cell r="V2660">
            <v>45471</v>
          </cell>
        </row>
        <row r="2661">
          <cell r="A2661" t="str">
            <v>360G-tnlcomfund-0045612335</v>
          </cell>
          <cell r="B2661" t="str">
            <v>Confident Community Computing</v>
          </cell>
          <cell r="C2661" t="str">
            <v>The funding will be used to create an internet cafe for older people and provide weekly tuition on how to become digitally included.  The project aims to support older people increase their digital skills which will support them with using the internet and being safe online.</v>
          </cell>
          <cell r="D2661" t="str">
            <v>GBP</v>
          </cell>
          <cell r="E2661">
            <v>19427</v>
          </cell>
          <cell r="F2661">
            <v>45386</v>
          </cell>
          <cell r="G2661" t="str">
            <v>GB-CHC-205220</v>
          </cell>
          <cell r="H2661" t="str">
            <v>College of St. Barnabas(The)</v>
          </cell>
          <cell r="I2661" t="str">
            <v>RH7 6NJ</v>
          </cell>
          <cell r="J2661" t="str">
            <v>Dormansland and Felcourt</v>
          </cell>
          <cell r="K2661" t="str">
            <v>Tandridge</v>
          </cell>
          <cell r="L2661" t="str">
            <v>South East</v>
          </cell>
          <cell r="M2661" t="str">
            <v>East Surrey</v>
          </cell>
          <cell r="N2661" t="str">
            <v>GB-GOR-PB188</v>
          </cell>
          <cell r="O2661" t="str">
            <v>The National Lottery Community Fund</v>
          </cell>
          <cell r="P2661" t="str">
            <v>Charitable and Community including Health, Education and Environment</v>
          </cell>
          <cell r="Q2661" t="str">
            <v>205220</v>
          </cell>
          <cell r="R2661" t="str">
            <v>00061253</v>
          </cell>
          <cell r="S2661" t="str">
            <v>Registered Charity and Not-for-profit Company</v>
          </cell>
          <cell r="T2661" t="str">
            <v>AFEX1</v>
          </cell>
          <cell r="U2661" t="str">
            <v>National Lottery Awards for All England</v>
          </cell>
          <cell r="V2661">
            <v>45470</v>
          </cell>
        </row>
        <row r="2662">
          <cell r="A2662" t="str">
            <v>360G-tnlcomfund-0045612340</v>
          </cell>
          <cell r="B2662" t="str">
            <v>Recovery Hub</v>
          </cell>
          <cell r="C2662" t="str">
            <v>The funding will create a social hub for people suffering from the effect of addiction who are participating in their holistic therapeutic treatment and rehabilitation programme with the aim of providing  a safe substance-free space for recreation and peer support with access and support to prevent relapse.</v>
          </cell>
          <cell r="D2662" t="str">
            <v>GBP</v>
          </cell>
          <cell r="E2662">
            <v>18958</v>
          </cell>
          <cell r="F2662">
            <v>45386</v>
          </cell>
          <cell r="G2662" t="str">
            <v>GB-CHC-1198414</v>
          </cell>
          <cell r="H2662" t="str">
            <v>High Level (Northern) Trust</v>
          </cell>
          <cell r="I2662" t="str">
            <v>OL16 1PB</v>
          </cell>
          <cell r="J2662" t="str">
            <v>Milkstone and Deeplish</v>
          </cell>
          <cell r="K2662" t="str">
            <v>Rochdale</v>
          </cell>
          <cell r="L2662" t="str">
            <v>North West</v>
          </cell>
          <cell r="M2662" t="str">
            <v>Rochdale</v>
          </cell>
          <cell r="N2662" t="str">
            <v>GB-GOR-PB188</v>
          </cell>
          <cell r="O2662" t="str">
            <v>The National Lottery Community Fund</v>
          </cell>
          <cell r="P2662" t="str">
            <v>Charitable and Community including Health, Education and Environment</v>
          </cell>
          <cell r="Q2662" t="str">
            <v>1198414</v>
          </cell>
          <cell r="S2662" t="str">
            <v>Charitable incorporated organisation (CIO)</v>
          </cell>
          <cell r="T2662" t="str">
            <v>AFEX1</v>
          </cell>
          <cell r="U2662" t="str">
            <v>National Lottery Awards for All England</v>
          </cell>
          <cell r="V2662">
            <v>45450</v>
          </cell>
        </row>
        <row r="2663">
          <cell r="A2663" t="str">
            <v>360G-tnlcomfund-0045612344</v>
          </cell>
          <cell r="B2663" t="str">
            <v>Hotspot Community Hub</v>
          </cell>
          <cell r="C2663" t="str">
            <v>This project will support the community from a community hub that also provides a surplus food market. The project aims to support people through the cost of living crisis by reducing food poverty.</v>
          </cell>
          <cell r="D2663" t="str">
            <v>GBP</v>
          </cell>
          <cell r="E2663">
            <v>19700</v>
          </cell>
          <cell r="F2663">
            <v>45386</v>
          </cell>
          <cell r="G2663" t="str">
            <v>GB-COH-13118274</v>
          </cell>
          <cell r="H2663" t="str">
            <v>Hotspot Community CIC</v>
          </cell>
          <cell r="I2663" t="str">
            <v>HA2 0TY</v>
          </cell>
          <cell r="J2663" t="str">
            <v>Roxbourne</v>
          </cell>
          <cell r="K2663" t="str">
            <v>Harrow</v>
          </cell>
          <cell r="L2663" t="str">
            <v>London</v>
          </cell>
          <cell r="M2663" t="str">
            <v>Harrow West</v>
          </cell>
          <cell r="N2663" t="str">
            <v>GB-GOR-PB188</v>
          </cell>
          <cell r="O2663" t="str">
            <v>The National Lottery Community Fund</v>
          </cell>
          <cell r="P2663" t="str">
            <v>Charitable and Community including Health, Education and Environment</v>
          </cell>
          <cell r="R2663" t="str">
            <v>13118274</v>
          </cell>
          <cell r="S2663" t="str">
            <v>Community Interest Company (CIC)</v>
          </cell>
          <cell r="T2663" t="str">
            <v>AFEX1</v>
          </cell>
          <cell r="U2663" t="str">
            <v>National Lottery Awards for All England</v>
          </cell>
          <cell r="V2663">
            <v>45495</v>
          </cell>
        </row>
        <row r="2664">
          <cell r="A2664" t="str">
            <v>360G-tnlcomfund-0045612349</v>
          </cell>
          <cell r="B2664" t="str">
            <v>Providing critical respite care to disabled children; their carers and families.</v>
          </cell>
          <cell r="C2664" t="str">
            <v>The funding will be used to continue the charity’s current provision that provides respite care to disabled children and their families. This takes the form of care at home in school holidays a special-needs nursery and a siblings club.</v>
          </cell>
          <cell r="D2664" t="str">
            <v>GBP</v>
          </cell>
          <cell r="E2664">
            <v>20000</v>
          </cell>
          <cell r="F2664">
            <v>45386</v>
          </cell>
          <cell r="G2664" t="str">
            <v>GB-CHC-1140277</v>
          </cell>
          <cell r="H2664" t="str">
            <v>Children’s Respite Trust</v>
          </cell>
          <cell r="I2664" t="str">
            <v>TN22 1QR</v>
          </cell>
          <cell r="J2664" t="str">
            <v>Uckfield East</v>
          </cell>
          <cell r="K2664" t="str">
            <v>Wealden</v>
          </cell>
          <cell r="L2664" t="str">
            <v>South East</v>
          </cell>
          <cell r="M2664" t="str">
            <v>Wealden</v>
          </cell>
          <cell r="N2664" t="str">
            <v>GB-GOR-PB188</v>
          </cell>
          <cell r="O2664" t="str">
            <v>The National Lottery Community Fund</v>
          </cell>
          <cell r="P2664" t="str">
            <v>Charitable and Community including Health, Education and Environment</v>
          </cell>
          <cell r="Q2664" t="str">
            <v>1140277</v>
          </cell>
          <cell r="R2664" t="str">
            <v>7434896</v>
          </cell>
          <cell r="S2664" t="str">
            <v>Not-for-profit company</v>
          </cell>
          <cell r="T2664" t="str">
            <v>AFEX1</v>
          </cell>
          <cell r="U2664" t="str">
            <v>National Lottery Awards for All England</v>
          </cell>
          <cell r="V2664">
            <v>45456</v>
          </cell>
        </row>
        <row r="2665">
          <cell r="A2665" t="str">
            <v>360G-tnlcomfund-0045612367</v>
          </cell>
          <cell r="B2665" t="str">
            <v>Heathfield health</v>
          </cell>
          <cell r="C2665" t="str">
            <v>The funding will be used to support beneficiaries through education; healthy food and gentle exercise. The project aims to raise awareness about healthy food; healthy bodies and outdoor activity for vulnerable people.</v>
          </cell>
          <cell r="D2665" t="str">
            <v>GBP</v>
          </cell>
          <cell r="E2665">
            <v>18650</v>
          </cell>
          <cell r="F2665">
            <v>45386</v>
          </cell>
          <cell r="G2665" t="str">
            <v>GB-CHC-1052687</v>
          </cell>
          <cell r="H2665" t="str">
            <v>Devon Link Up</v>
          </cell>
          <cell r="I2665" t="str">
            <v>EX5 3AR</v>
          </cell>
          <cell r="J2665" t="str">
            <v>Broadclyst</v>
          </cell>
          <cell r="K2665" t="str">
            <v>East Devon</v>
          </cell>
          <cell r="L2665" t="str">
            <v>South West</v>
          </cell>
          <cell r="M2665" t="str">
            <v>East Devon</v>
          </cell>
          <cell r="N2665" t="str">
            <v>GB-GOR-PB188</v>
          </cell>
          <cell r="O2665" t="str">
            <v>The National Lottery Community Fund</v>
          </cell>
          <cell r="P2665" t="str">
            <v>Charitable and Community including Health, Education and Environment</v>
          </cell>
          <cell r="Q2665" t="str">
            <v>1052687</v>
          </cell>
          <cell r="S2665" t="str">
            <v>Registered charity (unincorporated)</v>
          </cell>
          <cell r="T2665" t="str">
            <v>AFEX1</v>
          </cell>
          <cell r="U2665" t="str">
            <v>National Lottery Awards for All England</v>
          </cell>
          <cell r="V2665">
            <v>45460</v>
          </cell>
        </row>
        <row r="2666">
          <cell r="A2666" t="str">
            <v>360G-tnlcomfund-0045612374</v>
          </cell>
          <cell r="B2666" t="str">
            <v>Uplifting Lives</v>
          </cell>
          <cell r="C2666" t="str">
            <v>The funding will be used for staff costs to continue supporting Trans and Non Binary adults through social groups fitness sessions voice training and workshops. This project aims to connect marginalised and often isolated community members promote wellbeing activities and provide support for adults in the Trans+ community.</v>
          </cell>
          <cell r="D2666" t="str">
            <v>GBP</v>
          </cell>
          <cell r="E2666">
            <v>20000</v>
          </cell>
          <cell r="F2666">
            <v>45386</v>
          </cell>
          <cell r="G2666" t="str">
            <v>GB-CHC-1193381</v>
          </cell>
          <cell r="H2666" t="str">
            <v>Not A Phase</v>
          </cell>
          <cell r="I2666" t="str">
            <v>W1F 0DU</v>
          </cell>
          <cell r="J2666" t="str">
            <v>West End</v>
          </cell>
          <cell r="K2666" t="str">
            <v>Westminster</v>
          </cell>
          <cell r="L2666" t="str">
            <v>London</v>
          </cell>
          <cell r="M2666" t="str">
            <v>Cities of London and Westminster</v>
          </cell>
          <cell r="N2666" t="str">
            <v>GB-GOR-PB188</v>
          </cell>
          <cell r="O2666" t="str">
            <v>The National Lottery Community Fund</v>
          </cell>
          <cell r="P2666" t="str">
            <v>Charitable and Community including Health, Education and Environment</v>
          </cell>
          <cell r="Q2666" t="str">
            <v>1193381</v>
          </cell>
          <cell r="S2666" t="str">
            <v>Charitable incorporated organisation (CIO)</v>
          </cell>
          <cell r="T2666" t="str">
            <v>AFEX1</v>
          </cell>
          <cell r="U2666" t="str">
            <v>National Lottery Awards for All England</v>
          </cell>
          <cell r="V2666">
            <v>45471</v>
          </cell>
        </row>
        <row r="2667">
          <cell r="A2667" t="str">
            <v>360G-tnlcomfund-0045612378</v>
          </cell>
          <cell r="B2667" t="str">
            <v>Life Skills Opportunities</v>
          </cell>
          <cell r="C2667" t="str">
            <v>The funding will be used to deliver a skills-based project for individuals from BAME communities and low-income households to develop literacy numeracy personal development and improve mental health and wellbeing. The project aims to improve educational and employment opportunities and strengthen feelings of community.</v>
          </cell>
          <cell r="D2667" t="str">
            <v>GBP</v>
          </cell>
          <cell r="E2667">
            <v>19955</v>
          </cell>
          <cell r="F2667">
            <v>45386</v>
          </cell>
          <cell r="G2667" t="str">
            <v>GB-COH-07730596</v>
          </cell>
          <cell r="H2667" t="str">
            <v>Community Needs Ltd</v>
          </cell>
          <cell r="I2667" t="str">
            <v>LU3 1TR</v>
          </cell>
          <cell r="J2667" t="str">
            <v>Saints</v>
          </cell>
          <cell r="K2667" t="str">
            <v>Luton</v>
          </cell>
          <cell r="L2667" t="str">
            <v>Eastern</v>
          </cell>
          <cell r="M2667" t="str">
            <v>Luton North</v>
          </cell>
          <cell r="N2667" t="str">
            <v>GB-GOR-PB188</v>
          </cell>
          <cell r="O2667" t="str">
            <v>The National Lottery Community Fund</v>
          </cell>
          <cell r="P2667" t="str">
            <v>Charitable and Community including Health, Education and Environment</v>
          </cell>
          <cell r="R2667" t="str">
            <v>07730596</v>
          </cell>
          <cell r="S2667" t="str">
            <v>Not-for-profit company</v>
          </cell>
          <cell r="T2667" t="str">
            <v>AFEX1</v>
          </cell>
          <cell r="U2667" t="str">
            <v>National Lottery Awards for All England</v>
          </cell>
          <cell r="V2667">
            <v>45443</v>
          </cell>
        </row>
        <row r="2668">
          <cell r="A2668" t="str">
            <v>360G-tnlcomfund-0045612394</v>
          </cell>
          <cell r="B2668" t="str">
            <v>Community Connectivity</v>
          </cell>
          <cell r="C2668" t="str">
            <v>The funding will be used to expand their services to reach more women who are struggling with addiction whilst also replacing the heating system. The project aims to provide more support to women to help them through their journey to sobriety in a warm safe space.</v>
          </cell>
          <cell r="D2668" t="str">
            <v>GBP</v>
          </cell>
          <cell r="E2668">
            <v>20000</v>
          </cell>
          <cell r="F2668">
            <v>45386</v>
          </cell>
          <cell r="G2668" t="str">
            <v>GB-COH-05649599</v>
          </cell>
          <cell r="H2668" t="str">
            <v>Living Sober CIC</v>
          </cell>
          <cell r="I2668" t="str">
            <v>TS10 4SD</v>
          </cell>
          <cell r="J2668" t="str">
            <v>Kirkleatham</v>
          </cell>
          <cell r="K2668" t="str">
            <v>Redcar and Cleveland</v>
          </cell>
          <cell r="L2668" t="str">
            <v>North East</v>
          </cell>
          <cell r="M2668" t="str">
            <v>Redcar</v>
          </cell>
          <cell r="N2668" t="str">
            <v>GB-GOR-PB188</v>
          </cell>
          <cell r="O2668" t="str">
            <v>The National Lottery Community Fund</v>
          </cell>
          <cell r="P2668" t="str">
            <v>Charitable and Community including Health, Education and Environment</v>
          </cell>
          <cell r="R2668" t="str">
            <v>05649599</v>
          </cell>
          <cell r="S2668" t="str">
            <v>Community Interest Company (CIC)</v>
          </cell>
          <cell r="T2668" t="str">
            <v>AFEX1</v>
          </cell>
          <cell r="U2668" t="str">
            <v>National Lottery Awards for All England</v>
          </cell>
          <cell r="V2668">
            <v>45466</v>
          </cell>
        </row>
        <row r="2669">
          <cell r="A2669" t="str">
            <v>360G-tnlcomfund-0045612396</v>
          </cell>
          <cell r="B2669" t="str">
            <v>Communication Matters</v>
          </cell>
          <cell r="C2669" t="str">
            <v>The funding will be used to deliver a parenting support program specifically tailored for children with Autism Spectrum Disorder (ASD) and/or Speech and Language delays.  The project aims to enhance children's social communication; language development; relationships; social skills; emotional regulation; and positive behaviour management in collaboration with parents and caregivers.</v>
          </cell>
          <cell r="D2669" t="str">
            <v>GBP</v>
          </cell>
          <cell r="E2669">
            <v>17787</v>
          </cell>
          <cell r="F2669">
            <v>45386</v>
          </cell>
          <cell r="G2669" t="str">
            <v>GB-CHC-1160984</v>
          </cell>
          <cell r="H2669" t="str">
            <v>Children and Families Staffordshire</v>
          </cell>
          <cell r="I2669" t="str">
            <v>ST3 4RF</v>
          </cell>
          <cell r="J2669" t="str">
            <v>Lightwood North and Normacot</v>
          </cell>
          <cell r="K2669" t="str">
            <v>Stoke-on-Trent</v>
          </cell>
          <cell r="L2669" t="str">
            <v>West Midlands</v>
          </cell>
          <cell r="M2669" t="str">
            <v>Stoke-on-Trent South</v>
          </cell>
          <cell r="N2669" t="str">
            <v>GB-GOR-PB188</v>
          </cell>
          <cell r="O2669" t="str">
            <v>The National Lottery Community Fund</v>
          </cell>
          <cell r="P2669" t="str">
            <v>Charitable and Community including Health, Education and Environment</v>
          </cell>
          <cell r="Q2669" t="str">
            <v>1160984</v>
          </cell>
          <cell r="S2669" t="str">
            <v>Charitable incorporated organisation (CIO)</v>
          </cell>
          <cell r="T2669" t="str">
            <v>AFEX1</v>
          </cell>
          <cell r="U2669" t="str">
            <v>National Lottery Awards for All England</v>
          </cell>
          <cell r="V2669">
            <v>45470</v>
          </cell>
        </row>
        <row r="2670">
          <cell r="A2670" t="str">
            <v>360G-tnlcomfund-0045612400</v>
          </cell>
          <cell r="B2670" t="str">
            <v>Help Young People (HYP)</v>
          </cell>
          <cell r="C2670" t="str">
            <v>The funding will be used to provide employment support to young people in the community. By working with professional tutors and mentors this project aims to bring young people together develop new skills and build confidence helping them enter into employment.</v>
          </cell>
          <cell r="D2670" t="str">
            <v>GBP</v>
          </cell>
          <cell r="E2670">
            <v>11750</v>
          </cell>
          <cell r="F2670">
            <v>45386</v>
          </cell>
          <cell r="G2670" t="str">
            <v>GB-CHC-1167273</v>
          </cell>
          <cell r="H2670" t="str">
            <v>HYDE YOUNG PEOPLES ENTERPRISE</v>
          </cell>
          <cell r="I2670" t="str">
            <v>SK14 1LF</v>
          </cell>
          <cell r="J2670" t="str">
            <v>Hyde Werneth</v>
          </cell>
          <cell r="K2670" t="str">
            <v>Tameside</v>
          </cell>
          <cell r="L2670" t="str">
            <v>North West</v>
          </cell>
          <cell r="M2670" t="str">
            <v>Stalybridge and Hyde</v>
          </cell>
          <cell r="N2670" t="str">
            <v>GB-GOR-PB188</v>
          </cell>
          <cell r="O2670" t="str">
            <v>The National Lottery Community Fund</v>
          </cell>
          <cell r="P2670" t="str">
            <v>Charitable and Community including Health, Education and Environment</v>
          </cell>
          <cell r="Q2670" t="str">
            <v>1167273</v>
          </cell>
          <cell r="S2670" t="str">
            <v>Charitable incorporated organisation (CIO)</v>
          </cell>
          <cell r="T2670" t="str">
            <v>AFEX1</v>
          </cell>
          <cell r="U2670" t="str">
            <v>National Lottery Awards for All England</v>
          </cell>
          <cell r="V2670">
            <v>45449</v>
          </cell>
        </row>
        <row r="2671">
          <cell r="A2671" t="str">
            <v>360G-tnlcomfund-0045612412</v>
          </cell>
          <cell r="B2671" t="str">
            <v>WILD Together</v>
          </cell>
          <cell r="C2671" t="str">
            <v>The funding will be used to support young families particularly those affected by disadvantage and intergenerational trauma. The project aims to create a positive family environment develop community networks and increase the confidence of young parents.</v>
          </cell>
          <cell r="D2671" t="str">
            <v>GBP</v>
          </cell>
          <cell r="E2671">
            <v>20000</v>
          </cell>
          <cell r="F2671">
            <v>45386</v>
          </cell>
          <cell r="G2671" t="str">
            <v>GB-CHC-1097693</v>
          </cell>
          <cell r="H2671" t="str">
            <v>WILD Young Parents Project</v>
          </cell>
          <cell r="I2671" t="str">
            <v>TR15 2QE</v>
          </cell>
          <cell r="J2671" t="str">
            <v>Redruth South</v>
          </cell>
          <cell r="K2671" t="str">
            <v>Cornwall</v>
          </cell>
          <cell r="L2671" t="str">
            <v>South West</v>
          </cell>
          <cell r="M2671" t="str">
            <v>Camborne and Redruth</v>
          </cell>
          <cell r="N2671" t="str">
            <v>GB-GOR-PB188</v>
          </cell>
          <cell r="O2671" t="str">
            <v>The National Lottery Community Fund</v>
          </cell>
          <cell r="P2671" t="str">
            <v>Charitable and Community including Health, Education and Environment</v>
          </cell>
          <cell r="Q2671" t="str">
            <v>1097693</v>
          </cell>
          <cell r="S2671" t="str">
            <v>Registered charity (unincorporated)</v>
          </cell>
          <cell r="T2671" t="str">
            <v>AFEX1</v>
          </cell>
          <cell r="U2671" t="str">
            <v>National Lottery Awards for All England</v>
          </cell>
          <cell r="V2671">
            <v>45460</v>
          </cell>
        </row>
        <row r="2672">
          <cell r="A2672" t="str">
            <v>360G-tnlcomfund-0045612428</v>
          </cell>
          <cell r="B2672" t="str">
            <v>Thrive Against Cancer Survivor Video and Podcast Series Project</v>
          </cell>
          <cell r="C2672" t="str">
            <v>The funding will be used to build a library of short videos and podcast episodes for people in treatment and recovery from germ cell cancers. The project aims increase coping skills help people self-manage their wellbeing and reduce anxiety and worry through sharing information.</v>
          </cell>
          <cell r="D2672" t="str">
            <v>GBP</v>
          </cell>
          <cell r="E2672">
            <v>16250</v>
          </cell>
          <cell r="F2672">
            <v>45386</v>
          </cell>
          <cell r="G2672" t="str">
            <v>GB-CHC-1148999</v>
          </cell>
          <cell r="H2672" t="str">
            <v>The Robin Cancer Trust</v>
          </cell>
          <cell r="I2672" t="str">
            <v>CO7 9JJ</v>
          </cell>
          <cell r="J2672" t="str">
            <v>Wivenhoe</v>
          </cell>
          <cell r="K2672" t="str">
            <v>Colchester</v>
          </cell>
          <cell r="L2672" t="str">
            <v>Eastern</v>
          </cell>
          <cell r="M2672" t="str">
            <v>Harwich and North Essex</v>
          </cell>
          <cell r="N2672" t="str">
            <v>GB-GOR-PB188</v>
          </cell>
          <cell r="O2672" t="str">
            <v>The National Lottery Community Fund</v>
          </cell>
          <cell r="P2672" t="str">
            <v>Charitable and Community including Health, Education and Environment</v>
          </cell>
          <cell r="Q2672" t="str">
            <v>1148999</v>
          </cell>
          <cell r="S2672" t="str">
            <v>Registered charity (unincorporated)</v>
          </cell>
          <cell r="T2672" t="str">
            <v>AFEX1</v>
          </cell>
          <cell r="U2672" t="str">
            <v>National Lottery Awards for All England</v>
          </cell>
          <cell r="V2672">
            <v>45461</v>
          </cell>
        </row>
        <row r="2673">
          <cell r="A2673" t="str">
            <v>360G-tnlcomfund-0045612430</v>
          </cell>
          <cell r="B2673" t="str">
            <v>Dancing journey</v>
          </cell>
          <cell r="C2673" t="str">
            <v>The funding will be used to run dance and gymnastics and voice and harmony sessions for Orthodox Jewish girls. The aim is to build self-esteem and reduce isolation enabling the girls to express themselves creatively.</v>
          </cell>
          <cell r="D2673" t="str">
            <v>GBP</v>
          </cell>
          <cell r="E2673">
            <v>19990</v>
          </cell>
          <cell r="F2673">
            <v>45386</v>
          </cell>
          <cell r="G2673" t="str">
            <v>tnlcomfund-org-Dance2beat</v>
          </cell>
          <cell r="H2673" t="str">
            <v>Dance2beat</v>
          </cell>
          <cell r="I2673" t="str">
            <v>N16 5AF</v>
          </cell>
          <cell r="J2673" t="str">
            <v>Springfield</v>
          </cell>
          <cell r="K2673" t="str">
            <v>Hackney</v>
          </cell>
          <cell r="L2673" t="str">
            <v>London</v>
          </cell>
          <cell r="M2673" t="str">
            <v>Hackney North and Stoke Newington</v>
          </cell>
          <cell r="N2673" t="str">
            <v>GB-GOR-PB188</v>
          </cell>
          <cell r="O2673" t="str">
            <v>The National Lottery Community Fund</v>
          </cell>
          <cell r="P2673" t="str">
            <v>Charitable and Community including Health, Education and Environment</v>
          </cell>
          <cell r="S2673" t="str">
            <v>Unregistered voluntary or community organisation</v>
          </cell>
          <cell r="T2673" t="str">
            <v>AFEX1</v>
          </cell>
          <cell r="U2673" t="str">
            <v>National Lottery Awards for All England</v>
          </cell>
          <cell r="V2673">
            <v>45471</v>
          </cell>
        </row>
        <row r="2674">
          <cell r="A2674" t="str">
            <v>360G-tnlcomfund-0045612436</v>
          </cell>
          <cell r="B2674" t="str">
            <v>OUT AND ABOUT</v>
          </cell>
          <cell r="C2674" t="str">
            <v>The funding will be used to provide people that have experienced a brain injury with the opportunity to access interesting social days out. The project aims to provide support group for carers to come together whilst also connect people with brain injuries to forge new friendships and enjoy visiting new places.</v>
          </cell>
          <cell r="D2674" t="str">
            <v>GBP</v>
          </cell>
          <cell r="E2674">
            <v>20000</v>
          </cell>
          <cell r="F2674">
            <v>45386</v>
          </cell>
          <cell r="G2674" t="str">
            <v>GB-CHC-1160772</v>
          </cell>
          <cell r="H2674" t="str">
            <v>Headway Darlington and District</v>
          </cell>
          <cell r="I2674" t="str">
            <v>DL1 1GY</v>
          </cell>
          <cell r="J2674" t="str">
            <v>Northgate</v>
          </cell>
          <cell r="K2674" t="str">
            <v>Darlington</v>
          </cell>
          <cell r="L2674" t="str">
            <v>North East</v>
          </cell>
          <cell r="M2674" t="str">
            <v>Darlington</v>
          </cell>
          <cell r="N2674" t="str">
            <v>GB-GOR-PB188</v>
          </cell>
          <cell r="O2674" t="str">
            <v>The National Lottery Community Fund</v>
          </cell>
          <cell r="P2674" t="str">
            <v>Charitable and Community including Health, Education and Environment</v>
          </cell>
          <cell r="Q2674" t="str">
            <v>1160772</v>
          </cell>
          <cell r="R2674" t="str">
            <v>09413112</v>
          </cell>
          <cell r="S2674" t="str">
            <v>Not-for-profit company</v>
          </cell>
          <cell r="T2674" t="str">
            <v>AFEX1</v>
          </cell>
          <cell r="U2674" t="str">
            <v>National Lottery Awards for All England</v>
          </cell>
          <cell r="V2674">
            <v>45466</v>
          </cell>
        </row>
        <row r="2675">
          <cell r="A2675" t="str">
            <v>360G-tnlcomfund-0045612454</v>
          </cell>
          <cell r="B2675" t="str">
            <v>Ketura Woman - Menopause Support for Black African Women</v>
          </cell>
          <cell r="C2675" t="str">
            <v>The funding will be used to create peer-to-peer support networks to help women facing the multiple challenges of menopause. The project aims to create a nurturing environment for mutual support mentorship and coaching for women experiencing menopause.</v>
          </cell>
          <cell r="D2675" t="str">
            <v>GBP</v>
          </cell>
          <cell r="E2675">
            <v>19980</v>
          </cell>
          <cell r="F2675">
            <v>45386</v>
          </cell>
          <cell r="G2675" t="str">
            <v>GB-COH-09907203</v>
          </cell>
          <cell r="H2675" t="str">
            <v>Inspired Khaya Limited</v>
          </cell>
          <cell r="I2675" t="str">
            <v>HP20 2AG</v>
          </cell>
          <cell r="J2675" t="str">
            <v>Aylesbury North</v>
          </cell>
          <cell r="K2675" t="str">
            <v>Buckinghamshire</v>
          </cell>
          <cell r="L2675" t="str">
            <v>South East</v>
          </cell>
          <cell r="M2675" t="str">
            <v>Aylesbury</v>
          </cell>
          <cell r="N2675" t="str">
            <v>GB-GOR-PB188</v>
          </cell>
          <cell r="O2675" t="str">
            <v>The National Lottery Community Fund</v>
          </cell>
          <cell r="P2675" t="str">
            <v>Charitable and Community including Health, Education and Environment</v>
          </cell>
          <cell r="R2675" t="str">
            <v>09907203</v>
          </cell>
          <cell r="S2675" t="str">
            <v>Not-for-profit company</v>
          </cell>
          <cell r="T2675" t="str">
            <v>AFEX1</v>
          </cell>
          <cell r="U2675" t="str">
            <v>National Lottery Awards for All England</v>
          </cell>
          <cell r="V2675">
            <v>45447</v>
          </cell>
        </row>
        <row r="2676">
          <cell r="A2676" t="str">
            <v>360G-tnlcomfund-0045612470</v>
          </cell>
          <cell r="B2676" t="str">
            <v>Barmston foodshare</v>
          </cell>
          <cell r="C2676" t="str">
            <v>The funding will be used to continue to run this much needed foodbank and community café. The aim is to improve wellbeing and provide much needed support to vulnerable members of the community.</v>
          </cell>
          <cell r="D2676" t="str">
            <v>GBP</v>
          </cell>
          <cell r="E2676">
            <v>19600</v>
          </cell>
          <cell r="F2676">
            <v>45386</v>
          </cell>
          <cell r="G2676" t="str">
            <v>GB-COH-11617418</v>
          </cell>
          <cell r="H2676" t="str">
            <v>The Forage Community Project Community Interest Company</v>
          </cell>
          <cell r="I2676" t="str">
            <v>NE38 8JA</v>
          </cell>
          <cell r="J2676" t="str">
            <v>Washington East</v>
          </cell>
          <cell r="K2676" t="str">
            <v>Sunderland</v>
          </cell>
          <cell r="L2676" t="str">
            <v>North East</v>
          </cell>
          <cell r="M2676" t="str">
            <v>Washington and Sunderland West</v>
          </cell>
          <cell r="N2676" t="str">
            <v>GB-GOR-PB188</v>
          </cell>
          <cell r="O2676" t="str">
            <v>The National Lottery Community Fund</v>
          </cell>
          <cell r="P2676" t="str">
            <v>Charitable and Community including Health, Education and Environment</v>
          </cell>
          <cell r="R2676" t="str">
            <v>11617418</v>
          </cell>
          <cell r="S2676" t="str">
            <v>Community Interest Company (CIC)</v>
          </cell>
          <cell r="T2676" t="str">
            <v>AFEX1</v>
          </cell>
          <cell r="U2676" t="str">
            <v>National Lottery Awards for All England</v>
          </cell>
          <cell r="V2676">
            <v>45475</v>
          </cell>
        </row>
        <row r="2677">
          <cell r="A2677" t="str">
            <v>360G-tnlcomfund-0045612490</v>
          </cell>
          <cell r="B2677" t="str">
            <v>Courtside Connections: Empowering Youth Through Basketball &amp; Mentorship</v>
          </cell>
          <cell r="C2677" t="str">
            <v>This project will offer an 18-month basketball mentoring and development programme for 50 children and young people aged 12-16 years. The project aims to develop life skills and leadership workshop to enhance personal growth well-being and confidence.</v>
          </cell>
          <cell r="D2677" t="str">
            <v>GBP</v>
          </cell>
          <cell r="E2677">
            <v>19922</v>
          </cell>
          <cell r="F2677">
            <v>45386</v>
          </cell>
          <cell r="G2677" t="str">
            <v>GB-COH-15253672</v>
          </cell>
          <cell r="H2677" t="str">
            <v>Hackney Jedis Basketball Club CIC</v>
          </cell>
          <cell r="I2677" t="str">
            <v>N16 9EX</v>
          </cell>
          <cell r="J2677" t="str">
            <v>Clissold</v>
          </cell>
          <cell r="K2677" t="str">
            <v>Hackney</v>
          </cell>
          <cell r="L2677" t="str">
            <v>London</v>
          </cell>
          <cell r="M2677" t="str">
            <v>Hackney North and Stoke Newington</v>
          </cell>
          <cell r="N2677" t="str">
            <v>GB-GOR-PB188</v>
          </cell>
          <cell r="O2677" t="str">
            <v>The National Lottery Community Fund</v>
          </cell>
          <cell r="P2677" t="str">
            <v>Charitable and Community including Health, Education and Environment</v>
          </cell>
          <cell r="R2677" t="str">
            <v>15253672</v>
          </cell>
          <cell r="S2677" t="str">
            <v>Community Interest Company (CIC)</v>
          </cell>
          <cell r="T2677" t="str">
            <v>AFEX1</v>
          </cell>
          <cell r="U2677" t="str">
            <v>National Lottery Awards for All England</v>
          </cell>
          <cell r="V2677">
            <v>45471</v>
          </cell>
        </row>
        <row r="2678">
          <cell r="A2678" t="str">
            <v>360G-tnlcomfund-0045612506</v>
          </cell>
          <cell r="B2678" t="str">
            <v>In Here We Meet</v>
          </cell>
          <cell r="C2678" t="str">
            <v>The funding will be used to create a space for a diverse range of people based on the theme of mental health awareness. The project aims to bring people together to improve mental health and well-being in a safe space.</v>
          </cell>
          <cell r="D2678" t="str">
            <v>GBP</v>
          </cell>
          <cell r="E2678">
            <v>19000</v>
          </cell>
          <cell r="F2678">
            <v>45386</v>
          </cell>
          <cell r="G2678" t="str">
            <v>GB-COH-03078706</v>
          </cell>
          <cell r="H2678" t="str">
            <v>THE GLOBE GALLERY LIMITED</v>
          </cell>
          <cell r="I2678" t="str">
            <v>NE30 1NT</v>
          </cell>
          <cell r="J2678" t="str">
            <v>Riverside</v>
          </cell>
          <cell r="K2678" t="str">
            <v>North Tyneside</v>
          </cell>
          <cell r="L2678" t="str">
            <v>North East</v>
          </cell>
          <cell r="M2678" t="str">
            <v>North Tyneside</v>
          </cell>
          <cell r="N2678" t="str">
            <v>GB-GOR-PB188</v>
          </cell>
          <cell r="O2678" t="str">
            <v>The National Lottery Community Fund</v>
          </cell>
          <cell r="P2678" t="str">
            <v>Charitable and Community including Health, Education and Environment</v>
          </cell>
          <cell r="R2678" t="str">
            <v>03078706</v>
          </cell>
          <cell r="S2678" t="str">
            <v>Not-for-profit company</v>
          </cell>
          <cell r="T2678" t="str">
            <v>AFEX1</v>
          </cell>
          <cell r="U2678" t="str">
            <v>National Lottery Awards for All England</v>
          </cell>
          <cell r="V2678">
            <v>45475</v>
          </cell>
        </row>
        <row r="2679">
          <cell r="A2679" t="str">
            <v>360G-tnlcomfund-0045612526</v>
          </cell>
          <cell r="B2679" t="str">
            <v>Wellbeing for wildlife and people.</v>
          </cell>
          <cell r="C2679" t="str">
            <v>The group will use the funding to improve facilities at an outdoor area. This will improve a space that matters to the local community.</v>
          </cell>
          <cell r="D2679" t="str">
            <v>GBP</v>
          </cell>
          <cell r="E2679">
            <v>16092</v>
          </cell>
          <cell r="F2679">
            <v>45386</v>
          </cell>
          <cell r="G2679" t="str">
            <v>GB-COH-12705232</v>
          </cell>
          <cell r="H2679" t="str">
            <v>Tulgey Woods Sanctuary CIC</v>
          </cell>
          <cell r="I2679" t="str">
            <v>PL3 5BS</v>
          </cell>
          <cell r="J2679" t="str">
            <v>Compton</v>
          </cell>
          <cell r="K2679" t="str">
            <v>Plymouth</v>
          </cell>
          <cell r="L2679" t="str">
            <v>South West</v>
          </cell>
          <cell r="M2679" t="str">
            <v>Plymouth, Sutton and Devonport</v>
          </cell>
          <cell r="N2679" t="str">
            <v>GB-GOR-PB188</v>
          </cell>
          <cell r="O2679" t="str">
            <v>The National Lottery Community Fund</v>
          </cell>
          <cell r="P2679" t="str">
            <v>Charitable and Community including Health, Education and Environment</v>
          </cell>
          <cell r="R2679" t="str">
            <v>12705232</v>
          </cell>
          <cell r="S2679" t="str">
            <v>Community Interest Company (CIC)</v>
          </cell>
          <cell r="T2679" t="str">
            <v>AFEX1</v>
          </cell>
          <cell r="U2679" t="str">
            <v>National Lottery Awards for All England</v>
          </cell>
          <cell r="V2679">
            <v>45475</v>
          </cell>
        </row>
        <row r="2680">
          <cell r="A2680" t="str">
            <v>360G-tnlcomfund-0045612529</v>
          </cell>
          <cell r="B2680" t="str">
            <v>Time for Tai Chi</v>
          </cell>
          <cell r="C2680" t="str">
            <v>The funding will be used to deliver weekly Tai Chi classes for older people. The project aims to support their mental and physical well-being.</v>
          </cell>
          <cell r="D2680" t="str">
            <v>GBP</v>
          </cell>
          <cell r="E2680">
            <v>19690</v>
          </cell>
          <cell r="F2680">
            <v>45386</v>
          </cell>
          <cell r="G2680" t="str">
            <v>tnlcomfund-org-MHACommunitiesHorsforth</v>
          </cell>
          <cell r="H2680" t="str">
            <v>MHA Communities Horsforth</v>
          </cell>
          <cell r="I2680" t="str">
            <v>LS18 4AH</v>
          </cell>
          <cell r="J2680" t="str">
            <v>Horsforth</v>
          </cell>
          <cell r="K2680" t="str">
            <v>Leeds</v>
          </cell>
          <cell r="L2680" t="str">
            <v>Yorkshire and The Humber</v>
          </cell>
          <cell r="M2680" t="str">
            <v>Pudsey</v>
          </cell>
          <cell r="N2680" t="str">
            <v>GB-GOR-PB188</v>
          </cell>
          <cell r="O2680" t="str">
            <v>The National Lottery Community Fund</v>
          </cell>
          <cell r="P2680" t="str">
            <v>Charitable and Community including Health, Education and Environment</v>
          </cell>
          <cell r="S2680" t="str">
            <v>Unregistered voluntary or community organisation</v>
          </cell>
          <cell r="T2680" t="str">
            <v>AFEX1</v>
          </cell>
          <cell r="U2680" t="str">
            <v>National Lottery Awards for All England</v>
          </cell>
          <cell r="V2680">
            <v>45467</v>
          </cell>
        </row>
        <row r="2681">
          <cell r="A2681" t="str">
            <v>360G-tnlcomfund-0045612540</v>
          </cell>
          <cell r="B2681" t="str">
            <v>St Catherine's Foodbank</v>
          </cell>
          <cell r="C2681" t="str">
            <v>The funding will be used to enable the continuation of a foodbank. The project aims to support a diverse and largely social housing community with non-perishable food and personal items.</v>
          </cell>
          <cell r="D2681" t="str">
            <v>GBP</v>
          </cell>
          <cell r="E2681">
            <v>20000</v>
          </cell>
          <cell r="F2681">
            <v>45386</v>
          </cell>
          <cell r="G2681" t="str">
            <v>GB-CHC-1191040</v>
          </cell>
          <cell r="H2681" t="str">
            <v>PCC of St Catherine's Neasden with St Paul Parish</v>
          </cell>
          <cell r="I2681" t="str">
            <v>NW10 1QB</v>
          </cell>
          <cell r="J2681" t="str">
            <v>Dudden Hill</v>
          </cell>
          <cell r="K2681" t="str">
            <v>Brent</v>
          </cell>
          <cell r="L2681" t="str">
            <v>London</v>
          </cell>
          <cell r="M2681" t="str">
            <v>Brent Central</v>
          </cell>
          <cell r="N2681" t="str">
            <v>GB-GOR-PB188</v>
          </cell>
          <cell r="O2681" t="str">
            <v>The National Lottery Community Fund</v>
          </cell>
          <cell r="P2681" t="str">
            <v>Charitable and Community including Health, Education and Environment</v>
          </cell>
          <cell r="Q2681" t="str">
            <v>1191040</v>
          </cell>
          <cell r="S2681" t="str">
            <v>Registered charity (unincorporated)</v>
          </cell>
          <cell r="T2681" t="str">
            <v>AFEX1</v>
          </cell>
          <cell r="U2681" t="str">
            <v>National Lottery Awards for All England</v>
          </cell>
          <cell r="V2681">
            <v>45464</v>
          </cell>
        </row>
        <row r="2682">
          <cell r="A2682" t="str">
            <v>360G-tnlcomfund-0045612549</v>
          </cell>
          <cell r="B2682" t="str">
            <v>School holiday program</v>
          </cell>
          <cell r="C2682" t="str">
            <v>The funding will be used to run a school holiday activity programme. The project aims to provide young Jewish people with the opportunity to come together during the school holidays to learn new skills and socialise which will reduce isolation and improve well-being.</v>
          </cell>
          <cell r="D2682" t="str">
            <v>GBP</v>
          </cell>
          <cell r="E2682">
            <v>19975</v>
          </cell>
          <cell r="F2682">
            <v>45386</v>
          </cell>
          <cell r="G2682" t="str">
            <v>tnlcomfund-org-TEAM</v>
          </cell>
          <cell r="H2682" t="str">
            <v>TEAM</v>
          </cell>
          <cell r="I2682" t="str">
            <v>NE8 1UA</v>
          </cell>
          <cell r="J2682" t="str">
            <v>Lobley Hill and Bensham</v>
          </cell>
          <cell r="K2682" t="str">
            <v>Gateshead</v>
          </cell>
          <cell r="L2682" t="str">
            <v>North East</v>
          </cell>
          <cell r="M2682" t="str">
            <v>Gateshead</v>
          </cell>
          <cell r="N2682" t="str">
            <v>GB-GOR-PB188</v>
          </cell>
          <cell r="O2682" t="str">
            <v>The National Lottery Community Fund</v>
          </cell>
          <cell r="P2682" t="str">
            <v>Charitable and Community including Health, Education and Environment</v>
          </cell>
          <cell r="S2682" t="str">
            <v>Unregistered voluntary or community organisation</v>
          </cell>
          <cell r="T2682" t="str">
            <v>AFEX1</v>
          </cell>
          <cell r="U2682" t="str">
            <v>National Lottery Awards for All England</v>
          </cell>
          <cell r="V2682">
            <v>45475</v>
          </cell>
        </row>
        <row r="2683">
          <cell r="A2683" t="str">
            <v>360G-tnlcomfund-0045612554</v>
          </cell>
          <cell r="B2683" t="str">
            <v>Raising dough</v>
          </cell>
          <cell r="C2683" t="str">
            <v>The funding will be used to deliver training and employment workshops for young people who have mental health issues neurodivergence and physical disabilities. The project aims to provide opportunities for people to learn new skills and improve well-being to help secure employment.</v>
          </cell>
          <cell r="D2683" t="str">
            <v>GBP</v>
          </cell>
          <cell r="E2683">
            <v>19880</v>
          </cell>
          <cell r="F2683">
            <v>45386</v>
          </cell>
          <cell r="G2683" t="str">
            <v>GB-COH-13869968</v>
          </cell>
          <cell r="H2683" t="str">
            <v>My Sisters' Kitchen CIC</v>
          </cell>
          <cell r="I2683" t="str">
            <v>SR2 8AH</v>
          </cell>
          <cell r="J2683" t="str">
            <v>Hendon</v>
          </cell>
          <cell r="K2683" t="str">
            <v>Sunderland</v>
          </cell>
          <cell r="L2683" t="str">
            <v>North East</v>
          </cell>
          <cell r="M2683" t="str">
            <v>Sunderland Central</v>
          </cell>
          <cell r="N2683" t="str">
            <v>GB-GOR-PB188</v>
          </cell>
          <cell r="O2683" t="str">
            <v>The National Lottery Community Fund</v>
          </cell>
          <cell r="P2683" t="str">
            <v>Charitable and Community including Health, Education and Environment</v>
          </cell>
          <cell r="R2683" t="str">
            <v>13869968</v>
          </cell>
          <cell r="S2683" t="str">
            <v>Community Interest Company (CIC)</v>
          </cell>
          <cell r="T2683" t="str">
            <v>AFEX1</v>
          </cell>
          <cell r="U2683" t="str">
            <v>National Lottery Awards for All England</v>
          </cell>
          <cell r="V2683">
            <v>45475</v>
          </cell>
        </row>
        <row r="2684">
          <cell r="A2684" t="str">
            <v>360G-tnlcomfund-0045612598</v>
          </cell>
          <cell r="B2684" t="str">
            <v>Warrington Heart Screening 2025</v>
          </cell>
          <cell r="C2684" t="str">
            <v>The funding will be used to carry out heart screening events in Warrington for young people aged 14 – 35 to detect any undiagnosed and asymptomatic heart conditions. The project aims to of prevent cases of Sudden Arrhythmic Death Syndrome (SADS).</v>
          </cell>
          <cell r="D2684" t="str">
            <v>GBP</v>
          </cell>
          <cell r="E2684">
            <v>19500</v>
          </cell>
          <cell r="F2684">
            <v>45386</v>
          </cell>
          <cell r="G2684" t="str">
            <v>GB-CHC-1161819</v>
          </cell>
          <cell r="H2684" t="str">
            <v>The Adam Lewis Effect Foundation</v>
          </cell>
          <cell r="I2684" t="str">
            <v>WA5 4LH</v>
          </cell>
          <cell r="J2684" t="str">
            <v>Burtonwood and Winwick</v>
          </cell>
          <cell r="K2684" t="str">
            <v>Warrington</v>
          </cell>
          <cell r="L2684" t="str">
            <v>North West</v>
          </cell>
          <cell r="M2684" t="str">
            <v>Warrington North</v>
          </cell>
          <cell r="N2684" t="str">
            <v>GB-GOR-PB188</v>
          </cell>
          <cell r="O2684" t="str">
            <v>The National Lottery Community Fund</v>
          </cell>
          <cell r="P2684" t="str">
            <v>Charitable and Community including Health, Education and Environment</v>
          </cell>
          <cell r="Q2684" t="str">
            <v>1161819</v>
          </cell>
          <cell r="S2684" t="str">
            <v>Charitable incorporated organisation (CIO)</v>
          </cell>
          <cell r="T2684" t="str">
            <v>AFEX1</v>
          </cell>
          <cell r="U2684" t="str">
            <v>National Lottery Awards for All England</v>
          </cell>
          <cell r="V2684">
            <v>45446</v>
          </cell>
        </row>
        <row r="2685">
          <cell r="A2685" t="str">
            <v>360G-tnlcomfund-0045612621</v>
          </cell>
          <cell r="B2685" t="str">
            <v>Safe Access Community Renovation Project</v>
          </cell>
          <cell r="C2685" t="str">
            <v>The funding will be used to make renovations to the village hall including installing changing room fire doors and fire safety roller shutters to the kitchen and a new main entrance door.  The project aims to provide a safe modern and accessible space for the various community groups who use this venue.</v>
          </cell>
          <cell r="D2685" t="str">
            <v>GBP</v>
          </cell>
          <cell r="E2685">
            <v>20000</v>
          </cell>
          <cell r="F2685">
            <v>45386</v>
          </cell>
          <cell r="G2685" t="str">
            <v>GB-CHC-1001967</v>
          </cell>
          <cell r="H2685" t="str">
            <v>The Morley Village Hall</v>
          </cell>
          <cell r="I2685" t="str">
            <v>NR18 9SU</v>
          </cell>
          <cell r="J2685" t="str">
            <v>Wicklewood</v>
          </cell>
          <cell r="K2685" t="str">
            <v>South Norfolk</v>
          </cell>
          <cell r="L2685" t="str">
            <v>Eastern</v>
          </cell>
          <cell r="M2685" t="str">
            <v>Mid Norfolk</v>
          </cell>
          <cell r="N2685" t="str">
            <v>GB-GOR-PB188</v>
          </cell>
          <cell r="O2685" t="str">
            <v>The National Lottery Community Fund</v>
          </cell>
          <cell r="P2685" t="str">
            <v>Charitable and Community including Health, Education and Environment</v>
          </cell>
          <cell r="Q2685" t="str">
            <v>1001967</v>
          </cell>
          <cell r="S2685" t="str">
            <v>Registered charity (unincorporated)</v>
          </cell>
          <cell r="T2685" t="str">
            <v>AFEX1</v>
          </cell>
          <cell r="U2685" t="str">
            <v>National Lottery Awards for All England</v>
          </cell>
          <cell r="V2685">
            <v>45470</v>
          </cell>
        </row>
        <row r="2686">
          <cell r="A2686" t="str">
            <v>360G-tnlcomfund-0045612630</v>
          </cell>
          <cell r="B2686" t="str">
            <v>BrunnyYCC Using Your Senses</v>
          </cell>
          <cell r="C2686" t="str">
            <v>The funding will be used to purchase an interactive sensory flooring system that helps support children and young people with SEN and other mental health and wellbeing needs. The project aims to engage children and young people with complex issues; ADHD and Mental Health anxieties.</v>
          </cell>
          <cell r="D2686" t="str">
            <v>GBP</v>
          </cell>
          <cell r="E2686">
            <v>8520</v>
          </cell>
          <cell r="F2686">
            <v>45386</v>
          </cell>
          <cell r="G2686" t="str">
            <v>GB-CHC-1130227</v>
          </cell>
          <cell r="H2686" t="str">
            <v>Brunswick Youth and Community Centre</v>
          </cell>
          <cell r="I2686" t="str">
            <v>L20 4JQ</v>
          </cell>
          <cell r="J2686" t="str">
            <v>Linacre</v>
          </cell>
          <cell r="K2686" t="str">
            <v>Sefton</v>
          </cell>
          <cell r="L2686" t="str">
            <v>North West</v>
          </cell>
          <cell r="M2686" t="str">
            <v>Bootle</v>
          </cell>
          <cell r="N2686" t="str">
            <v>GB-GOR-PB188</v>
          </cell>
          <cell r="O2686" t="str">
            <v>The National Lottery Community Fund</v>
          </cell>
          <cell r="P2686" t="str">
            <v>Charitable and Community including Health, Education and Environment</v>
          </cell>
          <cell r="Q2686" t="str">
            <v>1130227</v>
          </cell>
          <cell r="R2686" t="str">
            <v>06761002</v>
          </cell>
          <cell r="S2686" t="str">
            <v>Not-for-profit company</v>
          </cell>
          <cell r="T2686" t="str">
            <v>AFEX1</v>
          </cell>
          <cell r="U2686" t="str">
            <v>National Lottery Awards for All England</v>
          </cell>
          <cell r="V2686">
            <v>45457</v>
          </cell>
        </row>
        <row r="2687">
          <cell r="A2687" t="str">
            <v>360G-tnlcomfund-0045612644</v>
          </cell>
          <cell r="B2687" t="str">
            <v>St Thomas Community Food Hub</v>
          </cell>
          <cell r="C2687" t="str">
            <v>The funding will be used to set up a community food hub. The project aims to support people affected by the cost of living crisis so they can access low costs meals social sessions and advice about cooking on a budget.</v>
          </cell>
          <cell r="D2687" t="str">
            <v>GBP</v>
          </cell>
          <cell r="E2687">
            <v>20000</v>
          </cell>
          <cell r="F2687">
            <v>45386</v>
          </cell>
          <cell r="G2687" t="str">
            <v>GB-COH-12972731</v>
          </cell>
          <cell r="H2687" t="str">
            <v>LOVE Food CIC</v>
          </cell>
          <cell r="I2687" t="str">
            <v>EX4 1JF</v>
          </cell>
          <cell r="J2687" t="str">
            <v>St Thomas</v>
          </cell>
          <cell r="K2687" t="str">
            <v>Exeter</v>
          </cell>
          <cell r="L2687" t="str">
            <v>South West</v>
          </cell>
          <cell r="M2687" t="str">
            <v>Exeter</v>
          </cell>
          <cell r="N2687" t="str">
            <v>GB-GOR-PB188</v>
          </cell>
          <cell r="O2687" t="str">
            <v>The National Lottery Community Fund</v>
          </cell>
          <cell r="P2687" t="str">
            <v>Charitable and Community including Health, Education and Environment</v>
          </cell>
          <cell r="R2687" t="str">
            <v>12972731</v>
          </cell>
          <cell r="S2687" t="str">
            <v>Community Interest Company (CIC)</v>
          </cell>
          <cell r="T2687" t="str">
            <v>AFEX1</v>
          </cell>
          <cell r="U2687" t="str">
            <v>National Lottery Awards for All England</v>
          </cell>
          <cell r="V2687">
            <v>45460</v>
          </cell>
        </row>
        <row r="2688">
          <cell r="A2688" t="str">
            <v>360G-tnlcomfund-0045612648</v>
          </cell>
          <cell r="B2688" t="str">
            <v>Enriching Holiday Activities for RAS Families with Children</v>
          </cell>
          <cell r="C2688" t="str">
            <v>Th funding will be used to deliver enrichment activities during the school holidays for children that would otherwise spend the holidays not being able to access fun provisions. The project aims to enrich children's holidays experiences which will help families who are feeling the effects of the costs of living crisis.</v>
          </cell>
          <cell r="D2688" t="str">
            <v>GBP</v>
          </cell>
          <cell r="E2688">
            <v>19984</v>
          </cell>
          <cell r="F2688">
            <v>45386</v>
          </cell>
          <cell r="G2688" t="str">
            <v>tnlcomfund-org-GatesheadCityofSanctuary</v>
          </cell>
          <cell r="H2688" t="str">
            <v>Gateshead City of Sanctuary</v>
          </cell>
          <cell r="I2688" t="str">
            <v>NE8 1EJ</v>
          </cell>
          <cell r="J2688" t="str">
            <v>Bridges</v>
          </cell>
          <cell r="K2688" t="str">
            <v>Gateshead</v>
          </cell>
          <cell r="L2688" t="str">
            <v>North East</v>
          </cell>
          <cell r="M2688" t="str">
            <v>Gateshead</v>
          </cell>
          <cell r="N2688" t="str">
            <v>GB-GOR-PB188</v>
          </cell>
          <cell r="O2688" t="str">
            <v>The National Lottery Community Fund</v>
          </cell>
          <cell r="P2688" t="str">
            <v>Charitable and Community including Health, Education and Environment</v>
          </cell>
          <cell r="S2688" t="str">
            <v>Unregistered voluntary or community organisation</v>
          </cell>
          <cell r="T2688" t="str">
            <v>AFEX1</v>
          </cell>
          <cell r="U2688" t="str">
            <v>National Lottery Awards for All England</v>
          </cell>
          <cell r="V2688">
            <v>45475</v>
          </cell>
        </row>
        <row r="2689">
          <cell r="A2689" t="str">
            <v>360G-tnlcomfund-0045612655</v>
          </cell>
          <cell r="B2689" t="str">
            <v>Community Outreach and Volunteer Coordinator</v>
          </cell>
          <cell r="C2689" t="str">
            <v>The funding will be used to pay for a Community Outreach and Volunteer Coordinator post for 12 months working with organisations across the charity faith education business and statutory sectors to reach people living with Sickle Cell Disease (SCD). The project aims to raise awareness increase the volunteer base and providing practical support to anyone living with SCD.</v>
          </cell>
          <cell r="D2689" t="str">
            <v>GBP</v>
          </cell>
          <cell r="E2689">
            <v>17558</v>
          </cell>
          <cell r="F2689">
            <v>45386</v>
          </cell>
          <cell r="G2689" t="str">
            <v>GB-CHC-1162402</v>
          </cell>
          <cell r="H2689" t="str">
            <v>Sickle Cell Care Manchester</v>
          </cell>
          <cell r="I2689" t="str">
            <v>M12 4JD</v>
          </cell>
          <cell r="J2689" t="str">
            <v>Ardwick</v>
          </cell>
          <cell r="K2689" t="str">
            <v>Manchester</v>
          </cell>
          <cell r="L2689" t="str">
            <v>North West</v>
          </cell>
          <cell r="M2689" t="str">
            <v>Manchester Central</v>
          </cell>
          <cell r="N2689" t="str">
            <v>GB-GOR-PB188</v>
          </cell>
          <cell r="O2689" t="str">
            <v>The National Lottery Community Fund</v>
          </cell>
          <cell r="P2689" t="str">
            <v>Charitable and Community including Health, Education and Environment</v>
          </cell>
          <cell r="Q2689" t="str">
            <v>1162402</v>
          </cell>
          <cell r="S2689" t="str">
            <v>Charitable incorporated organisation (CIO)</v>
          </cell>
          <cell r="T2689" t="str">
            <v>AFEX1</v>
          </cell>
          <cell r="U2689" t="str">
            <v>National Lottery Awards for All England</v>
          </cell>
          <cell r="V2689">
            <v>45449</v>
          </cell>
        </row>
        <row r="2690">
          <cell r="A2690" t="str">
            <v>360G-tnlcomfund-0045612662</v>
          </cell>
          <cell r="B2690" t="str">
            <v>Lewisham Migrant Hub</v>
          </cell>
          <cell r="C2690" t="str">
            <v>The funding will be used to establish the Lewisham Migrant Hub – to address the diverse needs of refugee and migrant communities. The project aims to serve as a vital resource hub to address the immediate needs and social and personal development activities.</v>
          </cell>
          <cell r="D2690" t="str">
            <v>GBP</v>
          </cell>
          <cell r="E2690">
            <v>19980</v>
          </cell>
          <cell r="F2690">
            <v>45386</v>
          </cell>
          <cell r="G2690" t="str">
            <v>GB-CHC-1058631</v>
          </cell>
          <cell r="H2690" t="str">
            <v>Lewisham Refugee and Migrant Network</v>
          </cell>
          <cell r="I2690" t="str">
            <v>SE14 6LD</v>
          </cell>
          <cell r="J2690" t="str">
            <v>New Cross</v>
          </cell>
          <cell r="K2690" t="str">
            <v>Lewisham</v>
          </cell>
          <cell r="L2690" t="str">
            <v>London</v>
          </cell>
          <cell r="M2690" t="str">
            <v>Lewisham, Deptford</v>
          </cell>
          <cell r="N2690" t="str">
            <v>GB-GOR-PB188</v>
          </cell>
          <cell r="O2690" t="str">
            <v>The National Lottery Community Fund</v>
          </cell>
          <cell r="P2690" t="str">
            <v>Charitable and Community including Health, Education and Environment</v>
          </cell>
          <cell r="Q2690" t="str">
            <v>1058631</v>
          </cell>
          <cell r="R2690" t="str">
            <v>3252691</v>
          </cell>
          <cell r="S2690" t="str">
            <v>Registered charity (unincorporated)</v>
          </cell>
          <cell r="T2690" t="str">
            <v>AFEX1</v>
          </cell>
          <cell r="U2690" t="str">
            <v>National Lottery Awards for All England</v>
          </cell>
          <cell r="V2690">
            <v>45471</v>
          </cell>
        </row>
        <row r="2691">
          <cell r="A2691" t="str">
            <v>360G-tnlcomfund-0045612666</v>
          </cell>
          <cell r="B2691" t="str">
            <v>Strength in Mind psychotherapy outreach support for young people</v>
          </cell>
          <cell r="C2691" t="str">
            <v>The funding will be used to create a psychotherapy support scheme working in collaboration with local schools where they will identify and help more young people living with mental ill health. The project aims to improve young people’s health and wellbeing and build resilience.</v>
          </cell>
          <cell r="D2691" t="str">
            <v>GBP</v>
          </cell>
          <cell r="E2691">
            <v>20000</v>
          </cell>
          <cell r="F2691">
            <v>45386</v>
          </cell>
          <cell r="G2691" t="str">
            <v>GB-COH-12118454</v>
          </cell>
          <cell r="H2691" t="str">
            <v>Strength in Mind Therapeutic Services CIC</v>
          </cell>
          <cell r="I2691" t="str">
            <v>EN10 6QA</v>
          </cell>
          <cell r="J2691" t="str">
            <v>Wormley and Turnford</v>
          </cell>
          <cell r="K2691" t="str">
            <v>Broxbourne</v>
          </cell>
          <cell r="L2691" t="str">
            <v>Eastern</v>
          </cell>
          <cell r="M2691" t="str">
            <v>Broxbourne</v>
          </cell>
          <cell r="N2691" t="str">
            <v>GB-GOR-PB188</v>
          </cell>
          <cell r="O2691" t="str">
            <v>The National Lottery Community Fund</v>
          </cell>
          <cell r="P2691" t="str">
            <v>Charitable and Community including Health, Education and Environment</v>
          </cell>
          <cell r="R2691" t="str">
            <v>12118454</v>
          </cell>
          <cell r="S2691" t="str">
            <v>Community Interest Company (CIC)</v>
          </cell>
          <cell r="T2691" t="str">
            <v>AFEX1</v>
          </cell>
          <cell r="U2691" t="str">
            <v>National Lottery Awards for All England</v>
          </cell>
          <cell r="V2691">
            <v>45470</v>
          </cell>
        </row>
        <row r="2692">
          <cell r="A2692" t="str">
            <v>360G-tnlcomfund-0045612668</v>
          </cell>
          <cell r="B2692" t="str">
            <v>Seated Dancing for Health</v>
          </cell>
          <cell r="C2692" t="str">
            <v>The funding will be used to deliver a programme of seated dancing for people living with life limiting illnesses. The project aims to provide social activities which will improve mental and physical wellbeing.</v>
          </cell>
          <cell r="D2692" t="str">
            <v>GBP</v>
          </cell>
          <cell r="E2692">
            <v>5200</v>
          </cell>
          <cell r="F2692">
            <v>45386</v>
          </cell>
          <cell r="G2692" t="str">
            <v>tnlcomfund-org-NorthEastDerbyshireDistrictCouncil</v>
          </cell>
          <cell r="H2692" t="str">
            <v>North East Derbyshire District Council</v>
          </cell>
          <cell r="I2692" t="str">
            <v>S21 4DA</v>
          </cell>
          <cell r="J2692" t="str">
            <v>Eckington South &amp; Renishaw</v>
          </cell>
          <cell r="K2692" t="str">
            <v>North East Derbyshire</v>
          </cell>
          <cell r="L2692" t="str">
            <v>East Midlands</v>
          </cell>
          <cell r="M2692" t="str">
            <v>North East Derbyshire</v>
          </cell>
          <cell r="N2692" t="str">
            <v>GB-GOR-PB188</v>
          </cell>
          <cell r="O2692" t="str">
            <v>The National Lottery Community Fund</v>
          </cell>
          <cell r="P2692" t="str">
            <v>Charitable and Community including Health, Education and Environment</v>
          </cell>
          <cell r="S2692" t="str">
            <v>Statutory body</v>
          </cell>
          <cell r="T2692" t="str">
            <v>AFEX1</v>
          </cell>
          <cell r="U2692" t="str">
            <v>National Lottery Awards for All England</v>
          </cell>
          <cell r="V2692">
            <v>45454</v>
          </cell>
        </row>
        <row r="2693">
          <cell r="A2693" t="str">
            <v>360G-tnlcomfund-0045612673</v>
          </cell>
          <cell r="B2693" t="str">
            <v>Feel like you again</v>
          </cell>
          <cell r="C2693" t="str">
            <v>The funding will be used to continue to deliver retreat days in different locations for carers and people who have been bereaved the days will include yoga and Pilates herbal remedies art and crafts bushcraft gong bathing and colour therapy  together with grief workshops. The  project aims to provide people with a social support network therapeutic activities and respite to reduce isolation and improve wellbeing.</v>
          </cell>
          <cell r="D2693" t="str">
            <v>GBP</v>
          </cell>
          <cell r="E2693">
            <v>19635</v>
          </cell>
          <cell r="F2693">
            <v>45386</v>
          </cell>
          <cell r="G2693" t="str">
            <v>GB-COH-11178214</v>
          </cell>
          <cell r="H2693" t="str">
            <v>U Retreat Community Interest Company</v>
          </cell>
          <cell r="I2693" t="str">
            <v>NE44 6AF</v>
          </cell>
          <cell r="J2693" t="str">
            <v>Stocksfield and Broomhaugh</v>
          </cell>
          <cell r="K2693" t="str">
            <v>Northumberland</v>
          </cell>
          <cell r="L2693" t="str">
            <v>North East</v>
          </cell>
          <cell r="M2693" t="str">
            <v>Hexham</v>
          </cell>
          <cell r="N2693" t="str">
            <v>GB-GOR-PB188</v>
          </cell>
          <cell r="O2693" t="str">
            <v>The National Lottery Community Fund</v>
          </cell>
          <cell r="P2693" t="str">
            <v>Charitable and Community including Health, Education and Environment</v>
          </cell>
          <cell r="R2693" t="str">
            <v>11178214</v>
          </cell>
          <cell r="S2693" t="str">
            <v>Community Interest Company (CIC)</v>
          </cell>
          <cell r="T2693" t="str">
            <v>AFEX1</v>
          </cell>
          <cell r="U2693" t="str">
            <v>National Lottery Awards for All England</v>
          </cell>
          <cell r="V2693">
            <v>45475</v>
          </cell>
        </row>
        <row r="2694">
          <cell r="A2694" t="str">
            <v>360G-tnlcomfund-0045612680</v>
          </cell>
          <cell r="B2694" t="str">
            <v>A Space For All</v>
          </cell>
          <cell r="C2694" t="str">
            <v>The funding will be used to continue to develop their community gardening project and host two family fun events. The project aims to bring people together to improve open public spaces develop new skills and build friendships.</v>
          </cell>
          <cell r="D2694" t="str">
            <v>GBP</v>
          </cell>
          <cell r="E2694">
            <v>20000</v>
          </cell>
          <cell r="F2694">
            <v>45386</v>
          </cell>
          <cell r="G2694" t="str">
            <v>tnlcomfund-org-AllinGoodTaste</v>
          </cell>
          <cell r="H2694" t="str">
            <v>All in Good Taste</v>
          </cell>
          <cell r="I2694" t="str">
            <v>WN2 1XH</v>
          </cell>
          <cell r="J2694" t="str">
            <v>Aspull New Springs Whelley</v>
          </cell>
          <cell r="K2694" t="str">
            <v>Wigan</v>
          </cell>
          <cell r="L2694" t="str">
            <v>North West</v>
          </cell>
          <cell r="M2694" t="str">
            <v>Wigan</v>
          </cell>
          <cell r="N2694" t="str">
            <v>GB-GOR-PB188</v>
          </cell>
          <cell r="O2694" t="str">
            <v>The National Lottery Community Fund</v>
          </cell>
          <cell r="P2694" t="str">
            <v>Charitable and Community including Health, Education and Environment</v>
          </cell>
          <cell r="S2694" t="str">
            <v>Unregistered voluntary or community organisation</v>
          </cell>
          <cell r="T2694" t="str">
            <v>AFEX1</v>
          </cell>
          <cell r="U2694" t="str">
            <v>National Lottery Awards for All England</v>
          </cell>
          <cell r="V2694">
            <v>45449</v>
          </cell>
        </row>
        <row r="2695">
          <cell r="A2695" t="str">
            <v>360G-tnlcomfund-0045612682</v>
          </cell>
          <cell r="B2695" t="str">
            <v>Volunteer recruitment coordinator</v>
          </cell>
          <cell r="C2695" t="str">
            <v>The funding will be used to develop a volunteer recruitment exercise training volunteers to assist local community groups and services. The project aims to create more volunteering opportunities to reduce isolation and develop transferable skills while helping many health and wellbeing activities continue running.</v>
          </cell>
          <cell r="D2695" t="str">
            <v>GBP</v>
          </cell>
          <cell r="E2695">
            <v>19000</v>
          </cell>
          <cell r="F2695">
            <v>45386</v>
          </cell>
          <cell r="G2695" t="str">
            <v>GB-CHC-1124273</v>
          </cell>
          <cell r="H2695" t="str">
            <v>SOUTH HAMS COMMUNITY ACTION</v>
          </cell>
          <cell r="I2695" t="str">
            <v>PL21 0QR</v>
          </cell>
          <cell r="J2695" t="str">
            <v>Charterlands</v>
          </cell>
          <cell r="K2695" t="str">
            <v>South Hams</v>
          </cell>
          <cell r="L2695" t="str">
            <v>South West</v>
          </cell>
          <cell r="M2695" t="str">
            <v>South West Devon</v>
          </cell>
          <cell r="N2695" t="str">
            <v>GB-GOR-PB188</v>
          </cell>
          <cell r="O2695" t="str">
            <v>The National Lottery Community Fund</v>
          </cell>
          <cell r="P2695" t="str">
            <v>Charitable and Community including Health, Education and Environment</v>
          </cell>
          <cell r="Q2695" t="str">
            <v>1124273</v>
          </cell>
          <cell r="R2695" t="str">
            <v>6215893</v>
          </cell>
          <cell r="S2695" t="str">
            <v>Not-for-profit company</v>
          </cell>
          <cell r="T2695" t="str">
            <v>AFEX1</v>
          </cell>
          <cell r="U2695" t="str">
            <v>National Lottery Awards for All England</v>
          </cell>
          <cell r="V2695">
            <v>45475</v>
          </cell>
        </row>
        <row r="2696">
          <cell r="A2696" t="str">
            <v>360G-tnlcomfund-0045612686</v>
          </cell>
          <cell r="B2696" t="str">
            <v>Beyond the Visible</v>
          </cell>
          <cell r="C2696" t="str">
            <v>The funding will be used to a weekly podcast series which will serve as a vibrant platform for marginalised individuals to share their life stories challenges and achievements to shine a light on the diverse experiences of living with a disability. The project aims to challenge the myths and stigma that surround disability particularly within South Asian cultures.</v>
          </cell>
          <cell r="D2696" t="str">
            <v>GBP</v>
          </cell>
          <cell r="E2696">
            <v>18403</v>
          </cell>
          <cell r="F2696">
            <v>45386</v>
          </cell>
          <cell r="G2696" t="str">
            <v>tnlcomfund-org-DerbyAsianStrategicPartnership</v>
          </cell>
          <cell r="H2696" t="str">
            <v>Derby Asian Strategic Partnership</v>
          </cell>
          <cell r="I2696" t="str">
            <v>DE24 8AJ</v>
          </cell>
          <cell r="J2696" t="str">
            <v>Alvaston</v>
          </cell>
          <cell r="K2696" t="str">
            <v>Derby</v>
          </cell>
          <cell r="L2696" t="str">
            <v>East Midlands</v>
          </cell>
          <cell r="M2696" t="str">
            <v>Derby South</v>
          </cell>
          <cell r="N2696" t="str">
            <v>GB-GOR-PB188</v>
          </cell>
          <cell r="O2696" t="str">
            <v>The National Lottery Community Fund</v>
          </cell>
          <cell r="P2696" t="str">
            <v>Charitable and Community including Health, Education and Environment</v>
          </cell>
          <cell r="S2696" t="str">
            <v>Unregistered voluntary or community organisation</v>
          </cell>
          <cell r="T2696" t="str">
            <v>AFEX1</v>
          </cell>
          <cell r="U2696" t="str">
            <v>National Lottery Awards for All England</v>
          </cell>
          <cell r="V2696">
            <v>45462</v>
          </cell>
        </row>
        <row r="2697">
          <cell r="A2697" t="str">
            <v>360G-tnlcomfund-0045612695</v>
          </cell>
          <cell r="B2697" t="str">
            <v>Expanding child contact services in E Herts and W Essex</v>
          </cell>
          <cell r="C2697" t="str">
            <v>The funding will be used to employ a part time coordinator to set up and maintain a Child contact Centre for children to meet with parents and family members. The project aims to facilitate the building and maintenance of relationships between children and parents who may never have met.</v>
          </cell>
          <cell r="D2697" t="str">
            <v>GBP</v>
          </cell>
          <cell r="E2697">
            <v>17300</v>
          </cell>
          <cell r="F2697">
            <v>45386</v>
          </cell>
          <cell r="G2697" t="str">
            <v>GB-CHC-1198383</v>
          </cell>
          <cell r="H2697" t="str">
            <v>Bishop's Stortford Child Contact Centre</v>
          </cell>
          <cell r="I2697" t="str">
            <v>CM23 3SL</v>
          </cell>
          <cell r="J2697" t="str">
            <v>Bishop's Stortford Central</v>
          </cell>
          <cell r="K2697" t="str">
            <v>East Hertfordshire</v>
          </cell>
          <cell r="L2697" t="str">
            <v>Eastern</v>
          </cell>
          <cell r="M2697" t="str">
            <v>Hertford and Stortford</v>
          </cell>
          <cell r="N2697" t="str">
            <v>GB-GOR-PB188</v>
          </cell>
          <cell r="O2697" t="str">
            <v>The National Lottery Community Fund</v>
          </cell>
          <cell r="P2697" t="str">
            <v>Charitable and Community including Health, Education and Environment</v>
          </cell>
          <cell r="Q2697" t="str">
            <v>1198383</v>
          </cell>
          <cell r="S2697" t="str">
            <v>Charitable incorporated organisation (CIO)</v>
          </cell>
          <cell r="T2697" t="str">
            <v>AFEX1</v>
          </cell>
          <cell r="U2697" t="str">
            <v>National Lottery Awards for All England</v>
          </cell>
          <cell r="V2697">
            <v>45470</v>
          </cell>
        </row>
        <row r="2698">
          <cell r="A2698" t="str">
            <v>360G-tnlcomfund-0045612704</v>
          </cell>
          <cell r="B2698" t="str">
            <v>Matson Community's Youth Resilience and Empowerment Project</v>
          </cell>
          <cell r="C2698" t="str">
            <v>This funding will be used to expand the group's youth work including arts activities and physical exercise alongside life skills and careers guidance. The aim is to improve confidence and skills through peer and external support networks combating social isolation and encouraging long lasting and enduring change for disadvantaged young people.</v>
          </cell>
          <cell r="D2698" t="str">
            <v>GBP</v>
          </cell>
          <cell r="E2698">
            <v>20000</v>
          </cell>
          <cell r="F2698">
            <v>45386</v>
          </cell>
          <cell r="G2698" t="str">
            <v>GB-CHC-1111554</v>
          </cell>
          <cell r="H2698" t="str">
            <v>Together in Matson</v>
          </cell>
          <cell r="I2698" t="str">
            <v>GL4 6JG</v>
          </cell>
          <cell r="J2698" t="str">
            <v>Matson and Robinswood</v>
          </cell>
          <cell r="K2698" t="str">
            <v>Gloucester</v>
          </cell>
          <cell r="L2698" t="str">
            <v>South West</v>
          </cell>
          <cell r="M2698" t="str">
            <v>Gloucester</v>
          </cell>
          <cell r="N2698" t="str">
            <v>GB-GOR-PB188</v>
          </cell>
          <cell r="O2698" t="str">
            <v>The National Lottery Community Fund</v>
          </cell>
          <cell r="P2698" t="str">
            <v>Charitable and Community including Health, Education and Environment</v>
          </cell>
          <cell r="Q2698" t="str">
            <v>1111554</v>
          </cell>
          <cell r="R2698" t="str">
            <v>05436324</v>
          </cell>
          <cell r="S2698" t="str">
            <v>Registered Charity and Not-for-profit Company</v>
          </cell>
          <cell r="T2698" t="str">
            <v>AFEX1</v>
          </cell>
          <cell r="U2698" t="str">
            <v>National Lottery Awards for All England</v>
          </cell>
          <cell r="V2698">
            <v>45475</v>
          </cell>
        </row>
        <row r="2699">
          <cell r="A2699" t="str">
            <v>360G-tnlcomfund-0045612716</v>
          </cell>
          <cell r="B2699" t="str">
            <v>Peer Support</v>
          </cell>
          <cell r="C2699" t="str">
            <v>The funding will be used to deliver community peer support to adults struggling with mild to moderate mental health issues. The project will be run by a peer support coordinator and 10 volunteers who will be trained to oversee five peer support groups across Dorset. This will help participants to gain a better understanding of their mental health learn coping techniques and develop social connections.</v>
          </cell>
          <cell r="D2699" t="str">
            <v>GBP</v>
          </cell>
          <cell r="E2699">
            <v>19800</v>
          </cell>
          <cell r="F2699">
            <v>45386</v>
          </cell>
          <cell r="G2699" t="str">
            <v>GB-CHC-1108168</v>
          </cell>
          <cell r="H2699" t="str">
            <v>Dorset Mind</v>
          </cell>
          <cell r="I2699" t="str">
            <v>BH8 8JN</v>
          </cell>
          <cell r="J2699" t="str">
            <v>East Cliff &amp; Springbourne</v>
          </cell>
          <cell r="K2699" t="str">
            <v>Bournemouth, Christchurch and Poole</v>
          </cell>
          <cell r="L2699" t="str">
            <v>South West</v>
          </cell>
          <cell r="M2699" t="str">
            <v>Bournemouth East</v>
          </cell>
          <cell r="N2699" t="str">
            <v>GB-GOR-PB188</v>
          </cell>
          <cell r="O2699" t="str">
            <v>The National Lottery Community Fund</v>
          </cell>
          <cell r="P2699" t="str">
            <v>Charitable and Community including Health, Education and Environment</v>
          </cell>
          <cell r="Q2699" t="str">
            <v>1108168</v>
          </cell>
          <cell r="R2699" t="str">
            <v>5333018</v>
          </cell>
          <cell r="S2699" t="str">
            <v>Not-for-profit company</v>
          </cell>
          <cell r="T2699" t="str">
            <v>AFEX1</v>
          </cell>
          <cell r="U2699" t="str">
            <v>National Lottery Awards for All England</v>
          </cell>
          <cell r="V2699">
            <v>45475</v>
          </cell>
        </row>
        <row r="2700">
          <cell r="A2700" t="str">
            <v>360G-tnlcomfund-0045612729</v>
          </cell>
          <cell r="B2700" t="str">
            <v>Counselling for Cornwall</v>
          </cell>
          <cell r="C2700" t="str">
            <v>The funding is to support 400 hours of free counselling with professional counsellors.The project aims to relieve the mental and physical sickness faced by people suffering from trauma or other mental health conditions.</v>
          </cell>
          <cell r="D2700" t="str">
            <v>GBP</v>
          </cell>
          <cell r="E2700">
            <v>19415</v>
          </cell>
          <cell r="F2700">
            <v>45386</v>
          </cell>
          <cell r="G2700" t="str">
            <v>GB-CHC-1160047</v>
          </cell>
          <cell r="H2700" t="str">
            <v>Counselling for Social Change Limited</v>
          </cell>
          <cell r="I2700" t="str">
            <v>TR18 2BY</v>
          </cell>
          <cell r="J2700" t="str">
            <v>Penzance East</v>
          </cell>
          <cell r="K2700" t="str">
            <v>Cornwall</v>
          </cell>
          <cell r="L2700" t="str">
            <v>South West</v>
          </cell>
          <cell r="M2700" t="str">
            <v>St Ives</v>
          </cell>
          <cell r="N2700" t="str">
            <v>GB-GOR-PB188</v>
          </cell>
          <cell r="O2700" t="str">
            <v>The National Lottery Community Fund</v>
          </cell>
          <cell r="P2700" t="str">
            <v>Charitable and Community including Health, Education and Environment</v>
          </cell>
          <cell r="Q2700" t="str">
            <v>1160047</v>
          </cell>
          <cell r="R2700" t="str">
            <v>8248228</v>
          </cell>
          <cell r="S2700" t="str">
            <v>Registered Charity and Not-for-profit Company</v>
          </cell>
          <cell r="T2700" t="str">
            <v>AFEX1</v>
          </cell>
          <cell r="U2700" t="str">
            <v>National Lottery Awards for All England</v>
          </cell>
          <cell r="V2700">
            <v>45460</v>
          </cell>
        </row>
        <row r="2701">
          <cell r="A2701" t="str">
            <v>360G-tnlcomfund-0045612731</v>
          </cell>
          <cell r="B2701" t="str">
            <v>Mindset Programme - 2024-26</v>
          </cell>
          <cell r="C2701" t="str">
            <v>The funding is for the continuation of the Mindset Programme which consists of group sessions for people with mental health challenges. The project aims to provide social networks for socially isolated participants helping people to adopt the ‘Five Steps to Mental Wellbeing’.</v>
          </cell>
          <cell r="D2701" t="str">
            <v>GBP</v>
          </cell>
          <cell r="E2701">
            <v>19910</v>
          </cell>
          <cell r="F2701">
            <v>45386</v>
          </cell>
          <cell r="G2701" t="str">
            <v>GB-CHC-1160885</v>
          </cell>
          <cell r="H2701" t="str">
            <v>Beeston Community Resource CIO</v>
          </cell>
          <cell r="I2701" t="str">
            <v>NG9 2AR</v>
          </cell>
          <cell r="J2701" t="str">
            <v>Beeston Central</v>
          </cell>
          <cell r="K2701" t="str">
            <v>Broxtowe</v>
          </cell>
          <cell r="L2701" t="str">
            <v>East Midlands</v>
          </cell>
          <cell r="M2701" t="str">
            <v>Broxtowe</v>
          </cell>
          <cell r="N2701" t="str">
            <v>GB-GOR-PB188</v>
          </cell>
          <cell r="O2701" t="str">
            <v>The National Lottery Community Fund</v>
          </cell>
          <cell r="P2701" t="str">
            <v>Charitable and Community including Health, Education and Environment</v>
          </cell>
          <cell r="Q2701" t="str">
            <v>1160885</v>
          </cell>
          <cell r="R2701" t="str">
            <v>CE003702</v>
          </cell>
          <cell r="S2701" t="str">
            <v>Charitable incorporated organisation (CIO)</v>
          </cell>
          <cell r="T2701" t="str">
            <v>AFEX1</v>
          </cell>
          <cell r="U2701" t="str">
            <v>National Lottery Awards for All England</v>
          </cell>
          <cell r="V2701">
            <v>45470</v>
          </cell>
        </row>
        <row r="2702">
          <cell r="A2702" t="str">
            <v>360G-tnlcomfund-0045612734</v>
          </cell>
          <cell r="B2702" t="str">
            <v>Essential Skills for Elders</v>
          </cell>
          <cell r="C2702" t="str">
            <v>The funding will be used to deliver various sessions for older members of this ethnic minority community of South Asian people from across Leicester. The project aims to improve their mental and physical health by supporting them to reconnect to their families; communities &amp; essential services through digital skills gentle exercise sessions and English lessons.</v>
          </cell>
          <cell r="D2702" t="str">
            <v>GBP</v>
          </cell>
          <cell r="E2702">
            <v>19050</v>
          </cell>
          <cell r="F2702">
            <v>45386</v>
          </cell>
          <cell r="G2702" t="str">
            <v>GB-COH-11541782</v>
          </cell>
          <cell r="H2702" t="str">
            <v>Manav Seva Community Centre CIC</v>
          </cell>
          <cell r="I2702" t="str">
            <v>LE4 7SJ</v>
          </cell>
          <cell r="J2702" t="str">
            <v>Rushey Mead</v>
          </cell>
          <cell r="K2702" t="str">
            <v>Leicester</v>
          </cell>
          <cell r="L2702" t="str">
            <v>East Midlands</v>
          </cell>
          <cell r="M2702" t="str">
            <v>Leicester East</v>
          </cell>
          <cell r="N2702" t="str">
            <v>GB-GOR-PB188</v>
          </cell>
          <cell r="O2702" t="str">
            <v>The National Lottery Community Fund</v>
          </cell>
          <cell r="P2702" t="str">
            <v>Charitable and Community including Health, Education and Environment</v>
          </cell>
          <cell r="R2702" t="str">
            <v>11541782</v>
          </cell>
          <cell r="S2702" t="str">
            <v>Community Interest Company (CIC)</v>
          </cell>
          <cell r="T2702" t="str">
            <v>AFEX1</v>
          </cell>
          <cell r="U2702" t="str">
            <v>National Lottery Awards for All England</v>
          </cell>
          <cell r="V2702">
            <v>45460</v>
          </cell>
        </row>
        <row r="2703">
          <cell r="A2703" t="str">
            <v>360G-tnlcomfund-0045612742</v>
          </cell>
          <cell r="B2703" t="str">
            <v>The Hub Community centre</v>
          </cell>
          <cell r="C2703" t="str">
            <v>The funding will be used to update the community café and launch a new youth club. The project aims to provide a warm and welcoming space for families to access support and enable young people to develop new skills and friendships.</v>
          </cell>
          <cell r="D2703" t="str">
            <v>GBP</v>
          </cell>
          <cell r="E2703">
            <v>20000</v>
          </cell>
          <cell r="F2703">
            <v>45386</v>
          </cell>
          <cell r="G2703" t="str">
            <v>GB-CHC-1013584</v>
          </cell>
          <cell r="H2703" t="str">
            <v>Living Word Church</v>
          </cell>
          <cell r="I2703" t="str">
            <v>YO31 9BP</v>
          </cell>
          <cell r="J2703" t="str">
            <v>Heworth</v>
          </cell>
          <cell r="K2703" t="str">
            <v>York</v>
          </cell>
          <cell r="L2703" t="str">
            <v>Yorkshire and The Humber</v>
          </cell>
          <cell r="M2703" t="str">
            <v>York Central</v>
          </cell>
          <cell r="N2703" t="str">
            <v>GB-GOR-PB188</v>
          </cell>
          <cell r="O2703" t="str">
            <v>The National Lottery Community Fund</v>
          </cell>
          <cell r="P2703" t="str">
            <v>Charitable and Community including Health, Education and Environment</v>
          </cell>
          <cell r="Q2703" t="str">
            <v>1013584</v>
          </cell>
          <cell r="S2703" t="str">
            <v>Faith Organisation (Church Mosque Synagogue etc.)</v>
          </cell>
          <cell r="T2703" t="str">
            <v>AFEX1</v>
          </cell>
          <cell r="U2703" t="str">
            <v>National Lottery Awards for All England</v>
          </cell>
          <cell r="V2703">
            <v>45467</v>
          </cell>
        </row>
        <row r="2704">
          <cell r="A2704" t="str">
            <v>360G-tnlcomfund-0045612763</v>
          </cell>
          <cell r="B2704" t="str">
            <v>Veterans Outdoors</v>
          </cell>
          <cell r="C2704" t="str">
            <v>The funding will be used to deliver 20 outdoor events for military veterans and their spouses through therapeutic outdoor activities mentoring and peer support. The project aims to improve mental health and wellbeing and create friendships to reduce feelings of isolation.</v>
          </cell>
          <cell r="D2704" t="str">
            <v>GBP</v>
          </cell>
          <cell r="E2704">
            <v>10000</v>
          </cell>
          <cell r="F2704">
            <v>45386</v>
          </cell>
          <cell r="G2704" t="str">
            <v>GB-CHC-1175204</v>
          </cell>
          <cell r="H2704" t="str">
            <v>Veterans Outdoors</v>
          </cell>
          <cell r="I2704" t="str">
            <v>PL21 0RZ</v>
          </cell>
          <cell r="J2704" t="str">
            <v>Charterlands</v>
          </cell>
          <cell r="K2704" t="str">
            <v>South Hams</v>
          </cell>
          <cell r="L2704" t="str">
            <v>South West</v>
          </cell>
          <cell r="M2704" t="str">
            <v>South West Devon</v>
          </cell>
          <cell r="N2704" t="str">
            <v>GB-GOR-PB188</v>
          </cell>
          <cell r="O2704" t="str">
            <v>The National Lottery Community Fund</v>
          </cell>
          <cell r="P2704" t="str">
            <v>Charitable and Community including Health, Education and Environment</v>
          </cell>
          <cell r="Q2704" t="str">
            <v>1175204</v>
          </cell>
          <cell r="S2704" t="str">
            <v>Charitable incorporated organisation (CIO)</v>
          </cell>
          <cell r="T2704" t="str">
            <v>AFEX1</v>
          </cell>
          <cell r="U2704" t="str">
            <v>National Lottery Awards for All England</v>
          </cell>
          <cell r="V2704">
            <v>45475</v>
          </cell>
        </row>
        <row r="2705">
          <cell r="A2705" t="str">
            <v>360G-tnlcomfund-0045612788</v>
          </cell>
          <cell r="B2705" t="str">
            <v>Deaf Assembly</v>
          </cell>
          <cell r="C2705" t="str">
            <v>This project will expand on a successful pilot that will support deaf children; young people and their families in London with activities. The project aims to bring people together developing new skills and relationships.</v>
          </cell>
          <cell r="D2705" t="str">
            <v>GBP</v>
          </cell>
          <cell r="E2705">
            <v>19999</v>
          </cell>
          <cell r="F2705">
            <v>45386</v>
          </cell>
          <cell r="G2705" t="str">
            <v>GB-CHC-1180055</v>
          </cell>
          <cell r="H2705" t="str">
            <v>Suvai Deaf East Community</v>
          </cell>
          <cell r="I2705" t="str">
            <v>IG2 6BL</v>
          </cell>
          <cell r="J2705" t="str">
            <v>Aldborough</v>
          </cell>
          <cell r="K2705" t="str">
            <v>Redbridge</v>
          </cell>
          <cell r="L2705" t="str">
            <v>London</v>
          </cell>
          <cell r="M2705" t="str">
            <v>Ilford North</v>
          </cell>
          <cell r="N2705" t="str">
            <v>GB-GOR-PB188</v>
          </cell>
          <cell r="O2705" t="str">
            <v>The National Lottery Community Fund</v>
          </cell>
          <cell r="P2705" t="str">
            <v>Charitable and Community including Health, Education and Environment</v>
          </cell>
          <cell r="Q2705" t="str">
            <v>1180055</v>
          </cell>
          <cell r="S2705" t="str">
            <v>Registered charity (unincorporated)</v>
          </cell>
          <cell r="T2705" t="str">
            <v>AFEX1</v>
          </cell>
          <cell r="U2705" t="str">
            <v>National Lottery Awards for All England</v>
          </cell>
          <cell r="V2705">
            <v>45484</v>
          </cell>
        </row>
        <row r="2706">
          <cell r="A2706" t="str">
            <v>360G-tnlcomfund-0045612790</v>
          </cell>
          <cell r="B2706" t="str">
            <v>Happy Rooms Community Space</v>
          </cell>
          <cell r="C2706" t="str">
            <v>The funding will be used to deliver creative community well-being workshops with the aim of connecting people from the local area whilst also improving mental health and well-being.</v>
          </cell>
          <cell r="D2706" t="str">
            <v>GBP</v>
          </cell>
          <cell r="E2706">
            <v>19500</v>
          </cell>
          <cell r="F2706">
            <v>45386</v>
          </cell>
          <cell r="G2706" t="str">
            <v>GB-COH-14870477</v>
          </cell>
          <cell r="H2706" t="str">
            <v>Stellar Creates CIC</v>
          </cell>
          <cell r="I2706" t="str">
            <v>TS1 4AG</v>
          </cell>
          <cell r="J2706" t="str">
            <v>Newport</v>
          </cell>
          <cell r="K2706" t="str">
            <v>Middlesbrough</v>
          </cell>
          <cell r="L2706" t="str">
            <v>North East</v>
          </cell>
          <cell r="M2706" t="str">
            <v>Middlesbrough</v>
          </cell>
          <cell r="N2706" t="str">
            <v>GB-GOR-PB188</v>
          </cell>
          <cell r="O2706" t="str">
            <v>The National Lottery Community Fund</v>
          </cell>
          <cell r="P2706" t="str">
            <v>Charitable and Community including Health, Education and Environment</v>
          </cell>
          <cell r="R2706" t="str">
            <v>14870477</v>
          </cell>
          <cell r="S2706" t="str">
            <v>Community Interest Company (CIC)</v>
          </cell>
          <cell r="T2706" t="str">
            <v>AFEX1</v>
          </cell>
          <cell r="U2706" t="str">
            <v>National Lottery Awards for All England</v>
          </cell>
          <cell r="V2706">
            <v>45466</v>
          </cell>
        </row>
        <row r="2707">
          <cell r="A2707" t="str">
            <v>360G-tnlcomfund-0045612794</v>
          </cell>
          <cell r="B2707" t="str">
            <v>Women's Wellbeing &amp; Advocacy Support</v>
          </cell>
          <cell r="C2707" t="str">
            <v>The group will use the funding to provide support advice and meals for women who have experienced domestic abuse. This will support vulnerable people and create a stronger community.</v>
          </cell>
          <cell r="D2707" t="str">
            <v>GBP</v>
          </cell>
          <cell r="E2707">
            <v>19992</v>
          </cell>
          <cell r="F2707">
            <v>45386</v>
          </cell>
          <cell r="G2707" t="str">
            <v>GB-CHC-1095489</v>
          </cell>
          <cell r="H2707" t="str">
            <v>London International Church</v>
          </cell>
          <cell r="I2707" t="str">
            <v>KT1 1QT</v>
          </cell>
          <cell r="J2707" t="str">
            <v>Grove</v>
          </cell>
          <cell r="K2707" t="str">
            <v>Kingston upon Thames</v>
          </cell>
          <cell r="L2707" t="str">
            <v>London</v>
          </cell>
          <cell r="M2707" t="str">
            <v>Kingston and Surbiton</v>
          </cell>
          <cell r="N2707" t="str">
            <v>GB-GOR-PB188</v>
          </cell>
          <cell r="O2707" t="str">
            <v>The National Lottery Community Fund</v>
          </cell>
          <cell r="P2707" t="str">
            <v>Charitable and Community including Health, Education and Environment</v>
          </cell>
          <cell r="Q2707" t="str">
            <v>1095489</v>
          </cell>
          <cell r="S2707" t="str">
            <v>Registered charity (unincorporated)</v>
          </cell>
          <cell r="T2707" t="str">
            <v>AFEX1</v>
          </cell>
          <cell r="U2707" t="str">
            <v>National Lottery Awards for All England</v>
          </cell>
          <cell r="V2707">
            <v>45470</v>
          </cell>
        </row>
        <row r="2708">
          <cell r="A2708" t="str">
            <v>360G-tnlcomfund-0045612801</v>
          </cell>
          <cell r="B2708" t="str">
            <v>Carriage Driving Supporting The Community</v>
          </cell>
          <cell r="C2708" t="str">
            <v>The funding will be used to provide carriage rides and driving tuition for people with non visible disabilities. The project aims to support health and wellbeing as well as bring people living with disabilities together and raise awareness.</v>
          </cell>
          <cell r="D2708" t="str">
            <v>GBP</v>
          </cell>
          <cell r="E2708">
            <v>9000</v>
          </cell>
          <cell r="F2708">
            <v>45386</v>
          </cell>
          <cell r="G2708" t="str">
            <v>GB-COH-13026788</v>
          </cell>
          <cell r="H2708" t="str">
            <v>G.O.Equestrian Club CIC</v>
          </cell>
          <cell r="I2708" t="str">
            <v>DN11 8EL</v>
          </cell>
          <cell r="J2708" t="str">
            <v>Harworth</v>
          </cell>
          <cell r="K2708" t="str">
            <v>Bassetlaw</v>
          </cell>
          <cell r="L2708" t="str">
            <v>East Midlands</v>
          </cell>
          <cell r="M2708" t="str">
            <v>Bassetlaw</v>
          </cell>
          <cell r="N2708" t="str">
            <v>GB-GOR-PB188</v>
          </cell>
          <cell r="O2708" t="str">
            <v>The National Lottery Community Fund</v>
          </cell>
          <cell r="P2708" t="str">
            <v>Charitable and Community including Health, Education and Environment</v>
          </cell>
          <cell r="R2708" t="str">
            <v>13026788</v>
          </cell>
          <cell r="S2708" t="str">
            <v>Community Interest Company (CIC)</v>
          </cell>
          <cell r="T2708" t="str">
            <v>AFEX1</v>
          </cell>
          <cell r="U2708" t="str">
            <v>National Lottery Awards for All England</v>
          </cell>
          <cell r="V2708">
            <v>45467</v>
          </cell>
        </row>
        <row r="2709">
          <cell r="A2709" t="str">
            <v>360G-tnlcomfund-0045612821</v>
          </cell>
          <cell r="B2709" t="str">
            <v>Scotts Project Trust- Computer Replacement</v>
          </cell>
          <cell r="C2709" t="str">
            <v>The group will use the funding to improve the IT infrastructure of an organisation so that it can better provide support services for people who are living with disabilities. This will support vulnerable people and help people to fulfil their potential.</v>
          </cell>
          <cell r="D2709" t="str">
            <v>GBP</v>
          </cell>
          <cell r="E2709">
            <v>19824</v>
          </cell>
          <cell r="F2709">
            <v>45386</v>
          </cell>
          <cell r="G2709" t="str">
            <v>GB-CHC-1051947</v>
          </cell>
          <cell r="H2709" t="str">
            <v>Scotts Project Trust</v>
          </cell>
          <cell r="I2709" t="str">
            <v>TN11 9NN</v>
          </cell>
          <cell r="J2709" t="str">
            <v>Cage Green</v>
          </cell>
          <cell r="K2709" t="str">
            <v>Tonbridge and Malling</v>
          </cell>
          <cell r="L2709" t="str">
            <v>South East</v>
          </cell>
          <cell r="M2709" t="str">
            <v>Tonbridge and Malling</v>
          </cell>
          <cell r="N2709" t="str">
            <v>GB-GOR-PB188</v>
          </cell>
          <cell r="O2709" t="str">
            <v>The National Lottery Community Fund</v>
          </cell>
          <cell r="P2709" t="str">
            <v>Charitable and Community including Health, Education and Environment</v>
          </cell>
          <cell r="Q2709" t="str">
            <v>1051947</v>
          </cell>
          <cell r="R2709" t="str">
            <v>3143819</v>
          </cell>
          <cell r="S2709" t="str">
            <v>Not-for-profit company</v>
          </cell>
          <cell r="T2709" t="str">
            <v>AFEX1</v>
          </cell>
          <cell r="U2709" t="str">
            <v>National Lottery Awards for All England</v>
          </cell>
          <cell r="V2709">
            <v>45470</v>
          </cell>
        </row>
        <row r="2710">
          <cell r="A2710" t="str">
            <v>360G-tnlcomfund-0045612828</v>
          </cell>
          <cell r="B2710" t="str">
            <v>Basket Swing Project</v>
          </cell>
          <cell r="C2710" t="str">
            <v>This group will use funding to improve play equipment for children who are living with special educational needs in a rural area. This will improve a space that matters to the local community.</v>
          </cell>
          <cell r="D2710" t="str">
            <v>GBP</v>
          </cell>
          <cell r="E2710">
            <v>7211</v>
          </cell>
          <cell r="F2710">
            <v>45386</v>
          </cell>
          <cell r="G2710" t="str">
            <v>tnlcomfund-org-GrafhamParishCouncil</v>
          </cell>
          <cell r="H2710" t="str">
            <v>Grafham Parish Council</v>
          </cell>
          <cell r="I2710" t="str">
            <v>PE28 0UR</v>
          </cell>
          <cell r="J2710" t="str">
            <v>Great Staughton</v>
          </cell>
          <cell r="K2710" t="str">
            <v>Huntingdonshire</v>
          </cell>
          <cell r="L2710" t="str">
            <v>Eastern</v>
          </cell>
          <cell r="M2710" t="str">
            <v>Huntingdon</v>
          </cell>
          <cell r="N2710" t="str">
            <v>GB-GOR-PB188</v>
          </cell>
          <cell r="O2710" t="str">
            <v>The National Lottery Community Fund</v>
          </cell>
          <cell r="P2710" t="str">
            <v>Charitable and Community including Health, Education and Environment</v>
          </cell>
          <cell r="S2710" t="str">
            <v>Statutory body</v>
          </cell>
          <cell r="T2710" t="str">
            <v>AFEX1</v>
          </cell>
          <cell r="U2710" t="str">
            <v>National Lottery Awards for All England</v>
          </cell>
          <cell r="V2710">
            <v>45455</v>
          </cell>
        </row>
        <row r="2711">
          <cell r="A2711" t="str">
            <v>360G-tnlcomfund-0045612830</v>
          </cell>
          <cell r="B2711" t="str">
            <v>Bundles of Joy</v>
          </cell>
          <cell r="C2711" t="str">
            <v>The funding will go towards the running costs of their baby bank where they collect pre-loved donations of items that are vital for the wellbeing of infants. By providing these essential items this project aims to improve wellbeing of disadvantaged families during the current cost of living crisis.</v>
          </cell>
          <cell r="D2711" t="str">
            <v>GBP</v>
          </cell>
          <cell r="E2711">
            <v>20000</v>
          </cell>
          <cell r="F2711">
            <v>45386</v>
          </cell>
          <cell r="G2711" t="str">
            <v>GB-CHC-1189620</v>
          </cell>
          <cell r="H2711" t="str">
            <v>MammaKind</v>
          </cell>
          <cell r="I2711" t="str">
            <v>SE13 6BT</v>
          </cell>
          <cell r="J2711" t="str">
            <v>Lewisham Central</v>
          </cell>
          <cell r="K2711" t="str">
            <v>Lewisham</v>
          </cell>
          <cell r="L2711" t="str">
            <v>London</v>
          </cell>
          <cell r="M2711" t="str">
            <v>Lewisham, Deptford</v>
          </cell>
          <cell r="N2711" t="str">
            <v>GB-GOR-PB188</v>
          </cell>
          <cell r="O2711" t="str">
            <v>The National Lottery Community Fund</v>
          </cell>
          <cell r="P2711" t="str">
            <v>Charitable and Community including Health, Education and Environment</v>
          </cell>
          <cell r="Q2711" t="str">
            <v>1189620</v>
          </cell>
          <cell r="S2711" t="str">
            <v>Charitable incorporated organisation (CIO)</v>
          </cell>
          <cell r="T2711" t="str">
            <v>AFEX1</v>
          </cell>
          <cell r="U2711" t="str">
            <v>National Lottery Awards for All England</v>
          </cell>
          <cell r="V2711">
            <v>45471</v>
          </cell>
        </row>
        <row r="2712">
          <cell r="A2712" t="str">
            <v>360G-tnlcomfund-0045612835</v>
          </cell>
          <cell r="B2712" t="str">
            <v>No Knife project</v>
          </cell>
          <cell r="C2712" t="str">
            <v>The funding will be used to run mentoring sessions and sports activities for young people. The project aims to educate people about the risks of knife crime and antisocial behaviour as well as providing an alternative which encourages positive behaviour and personal development.</v>
          </cell>
          <cell r="D2712" t="str">
            <v>GBP</v>
          </cell>
          <cell r="E2712">
            <v>20000</v>
          </cell>
          <cell r="F2712">
            <v>45386</v>
          </cell>
          <cell r="G2712" t="str">
            <v>GB-CHC-1205709</v>
          </cell>
          <cell r="H2712" t="str">
            <v>Ngamaba Community Path</v>
          </cell>
          <cell r="I2712" t="str">
            <v>M7 1WE</v>
          </cell>
          <cell r="J2712" t="str">
            <v>Broughton</v>
          </cell>
          <cell r="K2712" t="str">
            <v>Salford</v>
          </cell>
          <cell r="L2712" t="str">
            <v>North West</v>
          </cell>
          <cell r="M2712" t="str">
            <v>Blackley and Broughton</v>
          </cell>
          <cell r="N2712" t="str">
            <v>GB-GOR-PB188</v>
          </cell>
          <cell r="O2712" t="str">
            <v>The National Lottery Community Fund</v>
          </cell>
          <cell r="P2712" t="str">
            <v>Charitable and Community including Health, Education and Environment</v>
          </cell>
          <cell r="Q2712" t="str">
            <v>1205709</v>
          </cell>
          <cell r="S2712" t="str">
            <v>Charitable incorporated organisation (CIO)</v>
          </cell>
          <cell r="T2712" t="str">
            <v>AFEX1</v>
          </cell>
          <cell r="U2712" t="str">
            <v>National Lottery Awards for All England</v>
          </cell>
          <cell r="V2712">
            <v>45450</v>
          </cell>
        </row>
        <row r="2713">
          <cell r="A2713" t="str">
            <v>360G-tnlcomfund-0045612837</v>
          </cell>
          <cell r="B2713" t="str">
            <v>We Can Dance Too</v>
          </cell>
          <cell r="C2713" t="str">
            <v>The funding will be used to deliver dance classes for children with special educational needs or disabilities. The project aims to increase confidence learn new skills and improve well-being.</v>
          </cell>
          <cell r="D2713" t="str">
            <v>GBP</v>
          </cell>
          <cell r="E2713">
            <v>19945</v>
          </cell>
          <cell r="F2713">
            <v>45386</v>
          </cell>
          <cell r="G2713" t="str">
            <v>GB-CHC-1136698</v>
          </cell>
          <cell r="H2713" t="str">
            <v>We Can Dance</v>
          </cell>
          <cell r="I2713" t="str">
            <v>DL2 1UU</v>
          </cell>
          <cell r="J2713" t="str">
            <v>Sadberge &amp; Middleton St George</v>
          </cell>
          <cell r="K2713" t="str">
            <v>Darlington</v>
          </cell>
          <cell r="L2713" t="str">
            <v>North East</v>
          </cell>
          <cell r="M2713" t="str">
            <v>Sedgefield</v>
          </cell>
          <cell r="N2713" t="str">
            <v>GB-GOR-PB188</v>
          </cell>
          <cell r="O2713" t="str">
            <v>The National Lottery Community Fund</v>
          </cell>
          <cell r="P2713" t="str">
            <v>Charitable and Community including Health, Education and Environment</v>
          </cell>
          <cell r="Q2713" t="str">
            <v>1136698</v>
          </cell>
          <cell r="S2713" t="str">
            <v>Registered charity (unincorporated)</v>
          </cell>
          <cell r="T2713" t="str">
            <v>AFEX1</v>
          </cell>
          <cell r="U2713" t="str">
            <v>National Lottery Awards for All England</v>
          </cell>
          <cell r="V2713">
            <v>45466</v>
          </cell>
        </row>
        <row r="2714">
          <cell r="A2714" t="str">
            <v>360G-tnlcomfund-0045612846</v>
          </cell>
          <cell r="B2714" t="str">
            <v>Open to All Bath; Frome and Wells</v>
          </cell>
          <cell r="C2714" t="str">
            <v>The funding will be used to continue providing 1-to-1 counselling for children young people couples individual adults and families experiencing mental health difficulties. The project aims to improve people’s health wellbeing and self-confidence and build positive relationships.</v>
          </cell>
          <cell r="D2714" t="str">
            <v>GBP</v>
          </cell>
          <cell r="E2714">
            <v>20000</v>
          </cell>
          <cell r="F2714">
            <v>45386</v>
          </cell>
          <cell r="G2714" t="str">
            <v>GB-CHC-1108331</v>
          </cell>
          <cell r="H2714" t="str">
            <v>Focus Counselling (UK) Ltd</v>
          </cell>
          <cell r="I2714" t="str">
            <v>BA1 5DU</v>
          </cell>
          <cell r="J2714" t="str">
            <v>Walcot</v>
          </cell>
          <cell r="K2714" t="str">
            <v>Bath and North East Somerset</v>
          </cell>
          <cell r="L2714" t="str">
            <v>South West</v>
          </cell>
          <cell r="M2714" t="str">
            <v>Bath</v>
          </cell>
          <cell r="N2714" t="str">
            <v>GB-GOR-PB188</v>
          </cell>
          <cell r="O2714" t="str">
            <v>The National Lottery Community Fund</v>
          </cell>
          <cell r="P2714" t="str">
            <v>Charitable and Community including Health, Education and Environment</v>
          </cell>
          <cell r="Q2714" t="str">
            <v>1108331</v>
          </cell>
          <cell r="R2714" t="str">
            <v>04870759</v>
          </cell>
          <cell r="S2714" t="str">
            <v>Not-for-profit company</v>
          </cell>
          <cell r="T2714" t="str">
            <v>AFEX1</v>
          </cell>
          <cell r="U2714" t="str">
            <v>National Lottery Awards for All England</v>
          </cell>
          <cell r="V2714">
            <v>45475</v>
          </cell>
        </row>
        <row r="2715">
          <cell r="A2715" t="str">
            <v>360G-tnlcomfund-0045612862</v>
          </cell>
          <cell r="B2715" t="str">
            <v>sleep safe campaign</v>
          </cell>
          <cell r="C2715" t="str">
            <v>The funding will be used to continue the delivery of the groups bed pack campaign. The project aims to provide vulnerable children with a clean and safe space to sleep.</v>
          </cell>
          <cell r="D2715" t="str">
            <v>GBP</v>
          </cell>
          <cell r="E2715">
            <v>19500</v>
          </cell>
          <cell r="F2715">
            <v>45386</v>
          </cell>
          <cell r="G2715" t="str">
            <v>GB-CHC-1187704</v>
          </cell>
          <cell r="H2715" t="str">
            <v>Tiny Hands Baby Bank Yorkshire</v>
          </cell>
          <cell r="I2715" t="str">
            <v>WF9 2JH</v>
          </cell>
          <cell r="J2715" t="str">
            <v>South Elmsall and South Kirkby</v>
          </cell>
          <cell r="K2715" t="str">
            <v>Wakefield</v>
          </cell>
          <cell r="L2715" t="str">
            <v>Yorkshire and The Humber</v>
          </cell>
          <cell r="M2715" t="str">
            <v>Hemsworth</v>
          </cell>
          <cell r="N2715" t="str">
            <v>GB-GOR-PB188</v>
          </cell>
          <cell r="O2715" t="str">
            <v>The National Lottery Community Fund</v>
          </cell>
          <cell r="P2715" t="str">
            <v>Charitable and Community including Health, Education and Environment</v>
          </cell>
          <cell r="Q2715" t="str">
            <v>1187704</v>
          </cell>
          <cell r="S2715" t="str">
            <v>Registered charity (unincorporated)</v>
          </cell>
          <cell r="T2715" t="str">
            <v>AFEX1</v>
          </cell>
          <cell r="U2715" t="str">
            <v>National Lottery Awards for All England</v>
          </cell>
          <cell r="V2715">
            <v>45467</v>
          </cell>
        </row>
        <row r="2716">
          <cell r="A2716" t="str">
            <v>360G-tnlcomfund-0045612866</v>
          </cell>
          <cell r="B2716" t="str">
            <v>Strengthen and Sustain</v>
          </cell>
          <cell r="C2716" t="str">
            <v>The funding will be used to deliver 40 sessions of Playback theatre for women refugees and asylum seekers . The project aims to help women refugees to express and understand their experiences and become a part of the community and learn new language skills.</v>
          </cell>
          <cell r="D2716" t="str">
            <v>GBP</v>
          </cell>
          <cell r="E2716">
            <v>20000</v>
          </cell>
          <cell r="F2716">
            <v>45386</v>
          </cell>
          <cell r="G2716" t="str">
            <v>GB-CHC-1161665</v>
          </cell>
          <cell r="H2716" t="str">
            <v>Playback Theatre South West</v>
          </cell>
          <cell r="N2716" t="str">
            <v>GB-GOR-PB188</v>
          </cell>
          <cell r="O2716" t="str">
            <v>The National Lottery Community Fund</v>
          </cell>
          <cell r="P2716" t="str">
            <v>Charitable and Community including Health, Education and Environment</v>
          </cell>
          <cell r="Q2716" t="str">
            <v>1161665</v>
          </cell>
          <cell r="S2716" t="str">
            <v>Charitable incorporated organisation (CIO)</v>
          </cell>
          <cell r="T2716" t="str">
            <v>AFEX1</v>
          </cell>
          <cell r="U2716" t="str">
            <v>National Lottery Awards for All England</v>
          </cell>
          <cell r="V2716">
            <v>45519</v>
          </cell>
        </row>
        <row r="2717">
          <cell r="A2717" t="str">
            <v>360G-tnlcomfund-0045612882</v>
          </cell>
          <cell r="B2717" t="str">
            <v>Our  Sam</v>
          </cell>
          <cell r="C2717" t="str">
            <v>The funding will be used to provide theatre sessions one-to-one mentoring and workshops around the subject of knife crime. The project aims to raise awareness and support the mental wellbeing of people who have been affected by violent incidents.</v>
          </cell>
          <cell r="D2717" t="str">
            <v>GBP</v>
          </cell>
          <cell r="E2717">
            <v>14800</v>
          </cell>
          <cell r="F2717">
            <v>45386</v>
          </cell>
          <cell r="G2717" t="str">
            <v>GB-COH-14963091</v>
          </cell>
          <cell r="H2717" t="str">
            <v>Wild Roses Theatre Group CIC</v>
          </cell>
          <cell r="I2717" t="str">
            <v>NE28 8QS</v>
          </cell>
          <cell r="J2717" t="str">
            <v>Wallsend</v>
          </cell>
          <cell r="K2717" t="str">
            <v>North Tyneside</v>
          </cell>
          <cell r="L2717" t="str">
            <v>North East</v>
          </cell>
          <cell r="M2717" t="str">
            <v>North Tyneside</v>
          </cell>
          <cell r="N2717" t="str">
            <v>GB-GOR-PB188</v>
          </cell>
          <cell r="O2717" t="str">
            <v>The National Lottery Community Fund</v>
          </cell>
          <cell r="P2717" t="str">
            <v>Charitable and Community including Health, Education and Environment</v>
          </cell>
          <cell r="R2717" t="str">
            <v>14963091</v>
          </cell>
          <cell r="S2717" t="str">
            <v>Community Interest Company (CIC)</v>
          </cell>
          <cell r="T2717" t="str">
            <v>AFEX1</v>
          </cell>
          <cell r="U2717" t="str">
            <v>National Lottery Awards for All England</v>
          </cell>
          <cell r="V2717">
            <v>45466</v>
          </cell>
        </row>
        <row r="2718">
          <cell r="A2718" t="str">
            <v>360G-tnlcomfund-0045612884</v>
          </cell>
          <cell r="B2718" t="str">
            <v>Sing and Sign Jukebox Choir</v>
          </cell>
          <cell r="C2718" t="str">
            <v>The funding will be used to provide sign and sign musical activities for people with learning disabilities. This project aims to bring people together to build stronger relationships learn signs and lyrics develop social skills and build confidence.</v>
          </cell>
          <cell r="D2718" t="str">
            <v>GBP</v>
          </cell>
          <cell r="E2718">
            <v>19780</v>
          </cell>
          <cell r="F2718">
            <v>45386</v>
          </cell>
          <cell r="G2718" t="str">
            <v>GB-COH-13577825</v>
          </cell>
          <cell r="H2718" t="str">
            <v>Documental Productions C.I.C.</v>
          </cell>
          <cell r="I2718" t="str">
            <v>TQ12 4LQ</v>
          </cell>
          <cell r="J2718" t="str">
            <v>Buckland &amp; Milber</v>
          </cell>
          <cell r="K2718" t="str">
            <v>Teignbridge</v>
          </cell>
          <cell r="L2718" t="str">
            <v>South West</v>
          </cell>
          <cell r="M2718" t="str">
            <v>Newton Abbot</v>
          </cell>
          <cell r="N2718" t="str">
            <v>GB-GOR-PB188</v>
          </cell>
          <cell r="O2718" t="str">
            <v>The National Lottery Community Fund</v>
          </cell>
          <cell r="P2718" t="str">
            <v>Charitable and Community including Health, Education and Environment</v>
          </cell>
          <cell r="R2718" t="str">
            <v>13577825</v>
          </cell>
          <cell r="S2718" t="str">
            <v>Community Interest Company (CIC)</v>
          </cell>
          <cell r="T2718" t="str">
            <v>AFEX1</v>
          </cell>
          <cell r="U2718" t="str">
            <v>National Lottery Awards for All England</v>
          </cell>
          <cell r="V2718">
            <v>45460</v>
          </cell>
        </row>
        <row r="2719">
          <cell r="A2719" t="str">
            <v>360G-tnlcomfund-0045612896</v>
          </cell>
          <cell r="B2719" t="str">
            <v>LFRA Autism Summer events</v>
          </cell>
          <cell r="C2719" t="str">
            <v>This project will support an assisted living campus for 10 young adults (21 to 30 years old) with severe autism and often other complex needs. The project aims to bring the community together and forge new relationships.</v>
          </cell>
          <cell r="D2719" t="str">
            <v>GBP</v>
          </cell>
          <cell r="E2719">
            <v>1600</v>
          </cell>
          <cell r="F2719">
            <v>45386</v>
          </cell>
          <cell r="G2719" t="str">
            <v>tnlcomfund-org-LindenFarmResidentsAssociation</v>
          </cell>
          <cell r="H2719" t="str">
            <v>Linden Farm Residents Association</v>
          </cell>
          <cell r="I2719" t="str">
            <v>GU6 8EU</v>
          </cell>
          <cell r="J2719" t="str">
            <v>Alfold, Cranleigh Rural and Ellens Green</v>
          </cell>
          <cell r="K2719" t="str">
            <v>Waverley</v>
          </cell>
          <cell r="L2719" t="str">
            <v>South East</v>
          </cell>
          <cell r="M2719" t="str">
            <v>Guildford</v>
          </cell>
          <cell r="N2719" t="str">
            <v>GB-GOR-PB188</v>
          </cell>
          <cell r="O2719" t="str">
            <v>The National Lottery Community Fund</v>
          </cell>
          <cell r="P2719" t="str">
            <v>Charitable and Community including Health, Education and Environment</v>
          </cell>
          <cell r="S2719" t="str">
            <v>Unregistered voluntary or community organisation</v>
          </cell>
          <cell r="T2719" t="str">
            <v>AFEX1</v>
          </cell>
          <cell r="U2719" t="str">
            <v>National Lottery Awards for All England</v>
          </cell>
          <cell r="V2719">
            <v>45470</v>
          </cell>
        </row>
        <row r="2720">
          <cell r="A2720" t="str">
            <v>360G-tnlcomfund-0045612922</v>
          </cell>
          <cell r="B2720" t="str">
            <v>Priory Road Lunch Club</v>
          </cell>
          <cell r="C2720" t="str">
            <v>The funding will be used to deliver a range of activities including exercise sessions signposting services and transport to their luncheon club which is aimed at older people from the Afro Caribbean community. This project aims to enable beneficiaries to build new friendships reduce isolation and improve their health.</v>
          </cell>
          <cell r="D2720" t="str">
            <v>GBP</v>
          </cell>
          <cell r="E2720">
            <v>19300</v>
          </cell>
          <cell r="F2720">
            <v>45386</v>
          </cell>
          <cell r="G2720" t="str">
            <v>tnlcomfund-org-PrioryRoadCommunityGroup</v>
          </cell>
          <cell r="H2720" t="str">
            <v>Priory Road Community Group</v>
          </cell>
          <cell r="I2720" t="str">
            <v>SO17 2JQ</v>
          </cell>
          <cell r="J2720" t="str">
            <v>Portswood</v>
          </cell>
          <cell r="K2720" t="str">
            <v>Southampton</v>
          </cell>
          <cell r="L2720" t="str">
            <v>South East</v>
          </cell>
          <cell r="M2720" t="str">
            <v>Southampton, Test</v>
          </cell>
          <cell r="N2720" t="str">
            <v>GB-GOR-PB188</v>
          </cell>
          <cell r="O2720" t="str">
            <v>The National Lottery Community Fund</v>
          </cell>
          <cell r="P2720" t="str">
            <v>Charitable and Community including Health, Education and Environment</v>
          </cell>
          <cell r="S2720" t="str">
            <v>Unregistered voluntary or community organisation</v>
          </cell>
          <cell r="T2720" t="str">
            <v>AFEX1</v>
          </cell>
          <cell r="U2720" t="str">
            <v>National Lottery Awards for All England</v>
          </cell>
          <cell r="V2720">
            <v>45462</v>
          </cell>
        </row>
        <row r="2721">
          <cell r="A2721" t="str">
            <v>360G-tnlcomfund-0045612938</v>
          </cell>
          <cell r="B2721" t="str">
            <v>Roofing Works &amp; Toilet Refurbishment</v>
          </cell>
          <cell r="C2721" t="str">
            <v>The funding will be used to re-felt and re-tile the roof and modernise the toilets at this well used village hall. The project aims to provide a warm modern and comfortable space for the various groups and community café who use this venue.</v>
          </cell>
          <cell r="D2721" t="str">
            <v>GBP</v>
          </cell>
          <cell r="E2721">
            <v>20000</v>
          </cell>
          <cell r="F2721">
            <v>45386</v>
          </cell>
          <cell r="G2721" t="str">
            <v>GB-CHC-249510</v>
          </cell>
          <cell r="H2721" t="str">
            <v>Ashwick Village Hall &amp; Recreation Ground</v>
          </cell>
          <cell r="I2721" t="str">
            <v>BA3 5AN</v>
          </cell>
          <cell r="J2721" t="str">
            <v>Ashwick, Chilcompton and Stratton</v>
          </cell>
          <cell r="K2721" t="str">
            <v>Mendip</v>
          </cell>
          <cell r="L2721" t="str">
            <v>South West</v>
          </cell>
          <cell r="M2721" t="str">
            <v>Wells</v>
          </cell>
          <cell r="N2721" t="str">
            <v>GB-GOR-PB188</v>
          </cell>
          <cell r="O2721" t="str">
            <v>The National Lottery Community Fund</v>
          </cell>
          <cell r="P2721" t="str">
            <v>Charitable and Community including Health, Education and Environment</v>
          </cell>
          <cell r="Q2721" t="str">
            <v>249510</v>
          </cell>
          <cell r="S2721" t="str">
            <v>Registered charity (unincorporated)</v>
          </cell>
          <cell r="T2721" t="str">
            <v>AFEX1</v>
          </cell>
          <cell r="U2721" t="str">
            <v>National Lottery Awards for All England</v>
          </cell>
          <cell r="V2721">
            <v>45475</v>
          </cell>
        </row>
        <row r="2722">
          <cell r="A2722" t="str">
            <v>360G-tnlcomfund-0045612956</v>
          </cell>
          <cell r="B2722" t="str">
            <v>Gardening the Grounds  PCMF</v>
          </cell>
          <cell r="C2722" t="str">
            <v>The funding will be used to increase biodiversity in the churchyard by creating mini wildflower meadows bat and bird boxes bug hotels and bee banks. The project aims to improve the environment in the churchyard by encouraging biodiversity.</v>
          </cell>
          <cell r="D2722" t="str">
            <v>GBP</v>
          </cell>
          <cell r="E2722">
            <v>2474</v>
          </cell>
          <cell r="F2722">
            <v>45386</v>
          </cell>
          <cell r="G2722" t="str">
            <v>tnlcomfund-org-GardeningtheGroundsPCMF</v>
          </cell>
          <cell r="H2722" t="str">
            <v>Gardening the Grounds  PCMF</v>
          </cell>
          <cell r="I2722" t="str">
            <v>PL20 6RE</v>
          </cell>
          <cell r="J2722" t="str">
            <v>Dartmoor</v>
          </cell>
          <cell r="K2722" t="str">
            <v>West Devon</v>
          </cell>
          <cell r="L2722" t="str">
            <v>South West</v>
          </cell>
          <cell r="M2722" t="str">
            <v>Torridge and West Devon</v>
          </cell>
          <cell r="N2722" t="str">
            <v>GB-GOR-PB188</v>
          </cell>
          <cell r="O2722" t="str">
            <v>The National Lottery Community Fund</v>
          </cell>
          <cell r="P2722" t="str">
            <v>Charitable and Community including Health, Education and Environment</v>
          </cell>
          <cell r="S2722" t="str">
            <v>Unregistered voluntary or community organisation</v>
          </cell>
          <cell r="T2722" t="str">
            <v>AFEX1</v>
          </cell>
          <cell r="U2722" t="str">
            <v>National Lottery Awards for All England</v>
          </cell>
          <cell r="V2722">
            <v>45460</v>
          </cell>
        </row>
        <row r="2723">
          <cell r="A2723" t="str">
            <v>360G-tnlcomfund-0045612972</v>
          </cell>
          <cell r="B2723" t="str">
            <v>Awareness; Acceptance; Empower &amp; Showcase 2024</v>
          </cell>
          <cell r="C2723" t="str">
            <v>The funding will run a two year autism awareness support empowerment; media and visibility project including workshops employment and volunteering opportunities work experience and bespoke radio programmes to build potential of people with autism and to raise awareness and understanding of autism amongst the wider community; and this will address issues linked to the increase in the number of young people transitioning to adulthood who require the skills to live independently.</v>
          </cell>
          <cell r="D2723" t="str">
            <v>GBP</v>
          </cell>
          <cell r="E2723">
            <v>18870</v>
          </cell>
          <cell r="F2723">
            <v>45386</v>
          </cell>
          <cell r="G2723" t="str">
            <v>GB-COH-14538451</v>
          </cell>
          <cell r="H2723" t="str">
            <v>Reach Out Autism CIC</v>
          </cell>
          <cell r="I2723" t="str">
            <v>M6 5FW</v>
          </cell>
          <cell r="J2723" t="str">
            <v>Pendleton &amp; Charlestown</v>
          </cell>
          <cell r="K2723" t="str">
            <v>Salford</v>
          </cell>
          <cell r="L2723" t="str">
            <v>North West</v>
          </cell>
          <cell r="M2723" t="str">
            <v>Salford and Eccles</v>
          </cell>
          <cell r="N2723" t="str">
            <v>GB-GOR-PB188</v>
          </cell>
          <cell r="O2723" t="str">
            <v>The National Lottery Community Fund</v>
          </cell>
          <cell r="P2723" t="str">
            <v>Charitable and Community including Health, Education and Environment</v>
          </cell>
          <cell r="R2723" t="str">
            <v>14538451</v>
          </cell>
          <cell r="S2723" t="str">
            <v>Community Interest Company (CIC)</v>
          </cell>
          <cell r="T2723" t="str">
            <v>AFEX1</v>
          </cell>
          <cell r="U2723" t="str">
            <v>National Lottery Awards for All England</v>
          </cell>
          <cell r="V2723">
            <v>45455</v>
          </cell>
        </row>
        <row r="2724">
          <cell r="A2724" t="str">
            <v>360G-tnlcomfund-0045612983</v>
          </cell>
          <cell r="B2724" t="str">
            <v>Cross Green Growing Together</v>
          </cell>
          <cell r="C2724" t="str">
            <v>The funding will be used to expand the organisation's activities including after school sessions and other community activities. The project aims to support local people to access activities which benefit their wellbeing and development of new skills and knowledge.</v>
          </cell>
          <cell r="D2724" t="str">
            <v>GBP</v>
          </cell>
          <cell r="E2724">
            <v>19715</v>
          </cell>
          <cell r="F2724">
            <v>45386</v>
          </cell>
          <cell r="G2724" t="str">
            <v>GB-CHC-1178267</v>
          </cell>
          <cell r="H2724" t="str">
            <v>Cross Green - Growing Together</v>
          </cell>
          <cell r="I2724" t="str">
            <v>LS9 0BL</v>
          </cell>
          <cell r="J2724" t="str">
            <v>Burmantofts &amp; Richmond Hill</v>
          </cell>
          <cell r="K2724" t="str">
            <v>Leeds</v>
          </cell>
          <cell r="L2724" t="str">
            <v>Yorkshire and The Humber</v>
          </cell>
          <cell r="M2724" t="str">
            <v>Leeds Central</v>
          </cell>
          <cell r="N2724" t="str">
            <v>GB-GOR-PB188</v>
          </cell>
          <cell r="O2724" t="str">
            <v>The National Lottery Community Fund</v>
          </cell>
          <cell r="P2724" t="str">
            <v>Charitable and Community including Health, Education and Environment</v>
          </cell>
          <cell r="Q2724" t="str">
            <v>1178267</v>
          </cell>
          <cell r="S2724" t="str">
            <v>Charitable incorporated organisation (CIO)</v>
          </cell>
          <cell r="T2724" t="str">
            <v>AFEX1</v>
          </cell>
          <cell r="U2724" t="str">
            <v>National Lottery Awards for All England</v>
          </cell>
          <cell r="V2724">
            <v>45474</v>
          </cell>
        </row>
        <row r="2725">
          <cell r="A2725" t="str">
            <v>360G-tnlcomfund-0045613030</v>
          </cell>
          <cell r="B2725" t="str">
            <v>Back On Track</v>
          </cell>
          <cell r="C2725" t="str">
            <v>The funding will be used to pay for the salary costs and expenses of a community outreach worker. The project aims support the wider community by having a support person at local food banks that can give advice on bills and finance.</v>
          </cell>
          <cell r="D2725" t="str">
            <v>GBP</v>
          </cell>
          <cell r="E2725">
            <v>19525</v>
          </cell>
          <cell r="F2725">
            <v>45386</v>
          </cell>
          <cell r="G2725" t="str">
            <v>GB-CHC-1089018</v>
          </cell>
          <cell r="H2725" t="str">
            <v>Citizens Advice Central Dorset</v>
          </cell>
          <cell r="I2725" t="str">
            <v>DT4 0AR</v>
          </cell>
          <cell r="J2725" t="str">
            <v>Westham</v>
          </cell>
          <cell r="K2725" t="str">
            <v>Dorset</v>
          </cell>
          <cell r="L2725" t="str">
            <v>South West</v>
          </cell>
          <cell r="M2725" t="str">
            <v>South Dorset</v>
          </cell>
          <cell r="N2725" t="str">
            <v>GB-GOR-PB188</v>
          </cell>
          <cell r="O2725" t="str">
            <v>The National Lottery Community Fund</v>
          </cell>
          <cell r="P2725" t="str">
            <v>Charitable and Community including Health, Education and Environment</v>
          </cell>
          <cell r="Q2725" t="str">
            <v>1089018</v>
          </cell>
          <cell r="R2725" t="str">
            <v>4188591</v>
          </cell>
          <cell r="S2725" t="str">
            <v>Not-for-profit company</v>
          </cell>
          <cell r="T2725" t="str">
            <v>AFEX1</v>
          </cell>
          <cell r="U2725" t="str">
            <v>National Lottery Awards for All England</v>
          </cell>
          <cell r="V2725">
            <v>45475</v>
          </cell>
        </row>
        <row r="2726">
          <cell r="A2726" t="str">
            <v>360G-tnlcomfund-0045613040</v>
          </cell>
          <cell r="B2726" t="str">
            <v>Undernourished and Overlooked</v>
          </cell>
          <cell r="C2726" t="str">
            <v>This funding will be used to deliver two half-day advice clinics for expecting and feeding mothers. The project aims to help mothers to move forward from the day-to-day struggles they currently face to having food and nutrition plans for themselves and their children.</v>
          </cell>
          <cell r="D2726" t="str">
            <v>GBP</v>
          </cell>
          <cell r="E2726">
            <v>20000</v>
          </cell>
          <cell r="F2726">
            <v>45386</v>
          </cell>
          <cell r="G2726" t="str">
            <v>GB-COH-07841092</v>
          </cell>
          <cell r="H2726" t="str">
            <v>Great Healthcare for the Community Ltd</v>
          </cell>
          <cell r="I2726" t="str">
            <v>B6 7BU</v>
          </cell>
          <cell r="J2726" t="str">
            <v>Aston</v>
          </cell>
          <cell r="K2726" t="str">
            <v>Birmingham</v>
          </cell>
          <cell r="L2726" t="str">
            <v>West Midlands</v>
          </cell>
          <cell r="M2726" t="str">
            <v>Birmingham, Perry Barr</v>
          </cell>
          <cell r="N2726" t="str">
            <v>GB-GOR-PB188</v>
          </cell>
          <cell r="O2726" t="str">
            <v>The National Lottery Community Fund</v>
          </cell>
          <cell r="P2726" t="str">
            <v>Charitable and Community including Health, Education and Environment</v>
          </cell>
          <cell r="R2726" t="str">
            <v>07841092</v>
          </cell>
          <cell r="S2726" t="str">
            <v>Not-for-profit company</v>
          </cell>
          <cell r="T2726" t="str">
            <v>AFEX1</v>
          </cell>
          <cell r="U2726" t="str">
            <v>National Lottery Awards for All England</v>
          </cell>
          <cell r="V2726">
            <v>45499</v>
          </cell>
        </row>
        <row r="2727">
          <cell r="A2727" t="str">
            <v>360G-tnlcomfund-0045613055</v>
          </cell>
          <cell r="B2727" t="str">
            <v>Empowerment Program for SMEs: Fostering Community; Wellbeing; and Growth</v>
          </cell>
          <cell r="C2727" t="str">
            <v>The funding is for an empowerment programme providing wellbeing support for 100+ small business owners.The project aims to bring people together who are facing similar challenges and enable them to discuss coping strategies and solutions to help improve their wellbeing but also build connections within the business community that will lead to long term benefits.</v>
          </cell>
          <cell r="D2727" t="str">
            <v>GBP</v>
          </cell>
          <cell r="E2727">
            <v>18900</v>
          </cell>
          <cell r="F2727">
            <v>45386</v>
          </cell>
          <cell r="G2727" t="str">
            <v>GB-CHC-1047321</v>
          </cell>
          <cell r="H2727" t="str">
            <v>Freebee Foundation Ltd</v>
          </cell>
          <cell r="I2727" t="str">
            <v>M25 9JY</v>
          </cell>
          <cell r="J2727" t="str">
            <v>Sedgley</v>
          </cell>
          <cell r="K2727" t="str">
            <v>Bury</v>
          </cell>
          <cell r="L2727" t="str">
            <v>North West</v>
          </cell>
          <cell r="M2727" t="str">
            <v>Bury South</v>
          </cell>
          <cell r="N2727" t="str">
            <v>GB-GOR-PB188</v>
          </cell>
          <cell r="O2727" t="str">
            <v>The National Lottery Community Fund</v>
          </cell>
          <cell r="P2727" t="str">
            <v>Charitable and Community including Health, Education and Environment</v>
          </cell>
          <cell r="Q2727" t="str">
            <v>1047321</v>
          </cell>
          <cell r="R2727" t="str">
            <v>03061994</v>
          </cell>
          <cell r="S2727" t="str">
            <v>Registered Charity and Not-for-profit Company</v>
          </cell>
          <cell r="T2727" t="str">
            <v>AFEX1</v>
          </cell>
          <cell r="U2727" t="str">
            <v>National Lottery Awards for All England</v>
          </cell>
          <cell r="V2727">
            <v>45450</v>
          </cell>
        </row>
        <row r="2728">
          <cell r="A2728" t="str">
            <v>360G-tnlcomfund-0045613060</v>
          </cell>
          <cell r="B2728" t="str">
            <v>Money Matters - supporting disadvataged parents with the cost of living crisis</v>
          </cell>
          <cell r="C2728" t="str">
            <v>The funding will be used to deliver six ‘Money Matters’ sessions which will provide financial advice and support to parents facing disadvantage. The project aims to provide guidance to help people improve their budgeting skills address their debts develop their financial literacy skills and maximise their family income during the cost-of-living crisis.</v>
          </cell>
          <cell r="D2728" t="str">
            <v>GBP</v>
          </cell>
          <cell r="E2728">
            <v>20000</v>
          </cell>
          <cell r="F2728">
            <v>45386</v>
          </cell>
          <cell r="G2728" t="str">
            <v>GB-CHC-1051440</v>
          </cell>
          <cell r="H2728" t="str">
            <v>The Parent House Trust</v>
          </cell>
          <cell r="I2728" t="str">
            <v>N1 9AS</v>
          </cell>
          <cell r="J2728" t="str">
            <v>Caledonian</v>
          </cell>
          <cell r="K2728" t="str">
            <v>Islington</v>
          </cell>
          <cell r="L2728" t="str">
            <v>London</v>
          </cell>
          <cell r="M2728" t="str">
            <v>Islington South and Finsbury</v>
          </cell>
          <cell r="N2728" t="str">
            <v>GB-GOR-PB188</v>
          </cell>
          <cell r="O2728" t="str">
            <v>The National Lottery Community Fund</v>
          </cell>
          <cell r="P2728" t="str">
            <v>Charitable and Community including Health, Education and Environment</v>
          </cell>
          <cell r="Q2728" t="str">
            <v>1051440</v>
          </cell>
          <cell r="S2728" t="str">
            <v>Registered charity (unincorporated)</v>
          </cell>
          <cell r="T2728" t="str">
            <v>AFEX1</v>
          </cell>
          <cell r="U2728" t="str">
            <v>National Lottery Awards for All England</v>
          </cell>
          <cell r="V2728">
            <v>45471</v>
          </cell>
        </row>
        <row r="2729">
          <cell r="A2729" t="str">
            <v>360G-tnlcomfund-0045613069</v>
          </cell>
          <cell r="B2729" t="str">
            <v>A Chance To Be Active</v>
          </cell>
          <cell r="C2729" t="str">
            <v>The funding will be used to run a three week play scheme to run on alternate weeks of the 2024 summer holiday whilst helping parents to deal with the emotional and financial strain that the summer holidays can bring. The project aims to provide equal opportunities for children from low-income families to stimulate them during the summer and improve their self esteem and confidence.</v>
          </cell>
          <cell r="D2729" t="str">
            <v>GBP</v>
          </cell>
          <cell r="E2729">
            <v>6300</v>
          </cell>
          <cell r="F2729">
            <v>45386</v>
          </cell>
          <cell r="G2729" t="str">
            <v>tnlcomfund-org-SouthKilworthParishCouncil</v>
          </cell>
          <cell r="H2729" t="str">
            <v>South Kilworth Parish Council</v>
          </cell>
          <cell r="I2729" t="str">
            <v>LE17 6DS</v>
          </cell>
          <cell r="J2729" t="str">
            <v>Bosworth</v>
          </cell>
          <cell r="K2729" t="str">
            <v>Harborough</v>
          </cell>
          <cell r="L2729" t="str">
            <v>East Midlands</v>
          </cell>
          <cell r="M2729" t="str">
            <v>Harborough</v>
          </cell>
          <cell r="N2729" t="str">
            <v>GB-GOR-PB188</v>
          </cell>
          <cell r="O2729" t="str">
            <v>The National Lottery Community Fund</v>
          </cell>
          <cell r="P2729" t="str">
            <v>Charitable and Community including Health, Education and Environment</v>
          </cell>
          <cell r="S2729" t="str">
            <v>Statutory body</v>
          </cell>
          <cell r="T2729" t="str">
            <v>AFEX1</v>
          </cell>
          <cell r="U2729" t="str">
            <v>National Lottery Awards for All England</v>
          </cell>
          <cell r="V2729">
            <v>45490</v>
          </cell>
        </row>
        <row r="2730">
          <cell r="A2730" t="str">
            <v>360G-tnlcomfund-0045613100</v>
          </cell>
          <cell r="B2730" t="str">
            <v>Heartfelt Connections Project</v>
          </cell>
          <cell r="C2730" t="str">
            <v>The funding will bring young Jewish people and families together through a programme of social activities including weekly socials games guest speakers and resources to educate people around the subject of mental wellbeing. This will reduce isolation and improve mental health wellbeing social skills and confidence.</v>
          </cell>
          <cell r="D2730" t="str">
            <v>GBP</v>
          </cell>
          <cell r="E2730">
            <v>17480</v>
          </cell>
          <cell r="F2730">
            <v>45386</v>
          </cell>
          <cell r="G2730" t="str">
            <v>tnlcomfund-org-OzerYisroel</v>
          </cell>
          <cell r="H2730" t="str">
            <v>Ozer Yisroel</v>
          </cell>
          <cell r="I2730" t="str">
            <v>M25 0AG</v>
          </cell>
          <cell r="J2730" t="str">
            <v>Sedgley</v>
          </cell>
          <cell r="K2730" t="str">
            <v>Bury</v>
          </cell>
          <cell r="L2730" t="str">
            <v>North West</v>
          </cell>
          <cell r="M2730" t="str">
            <v>Bury South</v>
          </cell>
          <cell r="N2730" t="str">
            <v>GB-GOR-PB188</v>
          </cell>
          <cell r="O2730" t="str">
            <v>The National Lottery Community Fund</v>
          </cell>
          <cell r="P2730" t="str">
            <v>Charitable and Community including Health, Education and Environment</v>
          </cell>
          <cell r="S2730" t="str">
            <v>Unregistered voluntary or community organisation</v>
          </cell>
          <cell r="T2730" t="str">
            <v>AFEX1</v>
          </cell>
          <cell r="U2730" t="str">
            <v>National Lottery Awards for All England</v>
          </cell>
          <cell r="V2730">
            <v>45450</v>
          </cell>
        </row>
        <row r="2731">
          <cell r="A2731" t="str">
            <v>360G-tnlcomfund-0045613107</v>
          </cell>
          <cell r="B2731" t="str">
            <v>Grief Support Groups Service in the Wirral</v>
          </cell>
          <cell r="C2731" t="str">
            <v>The funding will be used to providing specialist bereavement support services to residents across the whole of the Wirral Borough. The project aims to support a higher number of bereaved people; more quickly; by establishing a range of support groups in our local community.</v>
          </cell>
          <cell r="D2731" t="str">
            <v>GBP</v>
          </cell>
          <cell r="E2731">
            <v>19916</v>
          </cell>
          <cell r="F2731">
            <v>45386</v>
          </cell>
          <cell r="G2731" t="str">
            <v>GB-CHC-208078</v>
          </cell>
          <cell r="H2731" t="str">
            <v>Cruse Bereavement Support</v>
          </cell>
          <cell r="I2731" t="str">
            <v>CH42 1LE</v>
          </cell>
          <cell r="J2731" t="str">
            <v>Rock Ferry</v>
          </cell>
          <cell r="K2731" t="str">
            <v>Wirral</v>
          </cell>
          <cell r="L2731" t="str">
            <v>North West</v>
          </cell>
          <cell r="M2731" t="str">
            <v>Birkenhead</v>
          </cell>
          <cell r="N2731" t="str">
            <v>GB-GOR-PB188</v>
          </cell>
          <cell r="O2731" t="str">
            <v>The National Lottery Community Fund</v>
          </cell>
          <cell r="P2731" t="str">
            <v>Charitable and Community including Health, Education and Environment</v>
          </cell>
          <cell r="Q2731" t="str">
            <v>208078</v>
          </cell>
          <cell r="R2731" t="str">
            <v>638709</v>
          </cell>
          <cell r="S2731" t="str">
            <v>Not-for-profit company</v>
          </cell>
          <cell r="T2731" t="str">
            <v>AFEX1</v>
          </cell>
          <cell r="U2731" t="str">
            <v>National Lottery Awards for All England</v>
          </cell>
          <cell r="V2731">
            <v>45505</v>
          </cell>
        </row>
        <row r="2732">
          <cell r="A2732" t="str">
            <v>360G-tnlcomfund-0045613109</v>
          </cell>
          <cell r="B2732" t="str">
            <v>Community Transport</v>
          </cell>
          <cell r="C2732" t="str">
            <v>The funding will be used to expand a community transport service and include evening and weekend availability. The project aims to help more people attend medical appointments and local support groups reducing social isolation.</v>
          </cell>
          <cell r="D2732" t="str">
            <v>GBP</v>
          </cell>
          <cell r="E2732">
            <v>10000</v>
          </cell>
          <cell r="F2732">
            <v>45386</v>
          </cell>
          <cell r="G2732" t="str">
            <v>GB-CHC-1096970</v>
          </cell>
          <cell r="H2732" t="str">
            <v>Slough Community Transport &amp; Shopmobility</v>
          </cell>
          <cell r="I2732" t="str">
            <v>SL1 2BJ</v>
          </cell>
          <cell r="J2732" t="str">
            <v>Central</v>
          </cell>
          <cell r="K2732" t="str">
            <v>Slough</v>
          </cell>
          <cell r="L2732" t="str">
            <v>South East</v>
          </cell>
          <cell r="M2732" t="str">
            <v>Slough</v>
          </cell>
          <cell r="N2732" t="str">
            <v>GB-GOR-PB188</v>
          </cell>
          <cell r="O2732" t="str">
            <v>The National Lottery Community Fund</v>
          </cell>
          <cell r="P2732" t="str">
            <v>Charitable and Community including Health, Education and Environment</v>
          </cell>
          <cell r="Q2732" t="str">
            <v>1096970</v>
          </cell>
          <cell r="R2732" t="str">
            <v>4624397</v>
          </cell>
          <cell r="S2732" t="str">
            <v>Registered Charity and Not-for-profit Company</v>
          </cell>
          <cell r="T2732" t="str">
            <v>AFEX1</v>
          </cell>
          <cell r="U2732" t="str">
            <v>National Lottery Awards for All England</v>
          </cell>
          <cell r="V2732">
            <v>45447</v>
          </cell>
        </row>
        <row r="2733">
          <cell r="A2733" t="str">
            <v>360G-tnlcomfund-0045613118</v>
          </cell>
          <cell r="B2733" t="str">
            <v>Polebrook holiday club</v>
          </cell>
          <cell r="C2733" t="str">
            <v>The funding will be used to fund two activity co-ordinators for children during the summer holiday. The project aims to provide free accessible physical activities for village children to boost their mental and physical health.</v>
          </cell>
          <cell r="D2733" t="str">
            <v>GBP</v>
          </cell>
          <cell r="E2733">
            <v>6300</v>
          </cell>
          <cell r="F2733">
            <v>45386</v>
          </cell>
          <cell r="G2733" t="str">
            <v>tnlcomfund-org-PolebrookParishCouncil</v>
          </cell>
          <cell r="H2733" t="str">
            <v>Polebrook Parish Council</v>
          </cell>
          <cell r="I2733" t="str">
            <v>PE8 5LN</v>
          </cell>
          <cell r="J2733" t="str">
            <v>Thrapston</v>
          </cell>
          <cell r="K2733" t="str">
            <v>North Northamptonshire</v>
          </cell>
          <cell r="L2733" t="str">
            <v>East Midlands</v>
          </cell>
          <cell r="M2733" t="str">
            <v>Corby</v>
          </cell>
          <cell r="N2733" t="str">
            <v>GB-GOR-PB188</v>
          </cell>
          <cell r="O2733" t="str">
            <v>The National Lottery Community Fund</v>
          </cell>
          <cell r="P2733" t="str">
            <v>Charitable and Community including Health, Education and Environment</v>
          </cell>
          <cell r="S2733" t="str">
            <v>Statutory body</v>
          </cell>
          <cell r="T2733" t="str">
            <v>AFEX1</v>
          </cell>
          <cell r="U2733" t="str">
            <v>National Lottery Awards for All England</v>
          </cell>
          <cell r="V2733">
            <v>45460</v>
          </cell>
        </row>
        <row r="2734">
          <cell r="A2734" t="str">
            <v>360G-tnlcomfund-0045613127</v>
          </cell>
          <cell r="B2734" t="str">
            <v>Bringing Dads Together In Okehampton</v>
          </cell>
          <cell r="C2734" t="str">
            <v>The funding will be used to assist with the funding of activities for dads and male carers. The project aims to improve men’s mental health as well as providing a support network for male care givers and parents in the area.</v>
          </cell>
          <cell r="D2734" t="str">
            <v>GBP</v>
          </cell>
          <cell r="E2734">
            <v>15000</v>
          </cell>
          <cell r="F2734">
            <v>45386</v>
          </cell>
          <cell r="G2734" t="str">
            <v>tnlcomfund-org-WhoLetTheDadsOutOkehampton</v>
          </cell>
          <cell r="H2734" t="str">
            <v>Who Let The Dads Out Okehampton</v>
          </cell>
          <cell r="I2734" t="str">
            <v>EX20 1EH</v>
          </cell>
          <cell r="J2734" t="str">
            <v>Okehampton South</v>
          </cell>
          <cell r="K2734" t="str">
            <v>West Devon</v>
          </cell>
          <cell r="L2734" t="str">
            <v>South West</v>
          </cell>
          <cell r="M2734" t="str">
            <v>Central Devon</v>
          </cell>
          <cell r="N2734" t="str">
            <v>GB-GOR-PB188</v>
          </cell>
          <cell r="O2734" t="str">
            <v>The National Lottery Community Fund</v>
          </cell>
          <cell r="P2734" t="str">
            <v>Charitable and Community including Health, Education and Environment</v>
          </cell>
          <cell r="S2734" t="str">
            <v>Unregistered voluntary or community organisation</v>
          </cell>
          <cell r="T2734" t="str">
            <v>AFEX1</v>
          </cell>
          <cell r="U2734" t="str">
            <v>National Lottery Awards for All England</v>
          </cell>
          <cell r="V2734">
            <v>45460</v>
          </cell>
        </row>
        <row r="2735">
          <cell r="A2735" t="str">
            <v>360G-tnlcomfund-0045613136</v>
          </cell>
          <cell r="B2735" t="str">
            <v>Food Coupon Distribution</v>
          </cell>
          <cell r="C2735" t="str">
            <v>The funding will be used to distribute food coupons to vulnerable families. The project aims to alleviate the effects of hunger and food poverty.</v>
          </cell>
          <cell r="D2735" t="str">
            <v>GBP</v>
          </cell>
          <cell r="E2735">
            <v>20000</v>
          </cell>
          <cell r="F2735">
            <v>45386</v>
          </cell>
          <cell r="G2735" t="str">
            <v>GB-CHC-1203771</v>
          </cell>
          <cell r="H2735" t="str">
            <v>Community Welfare Services</v>
          </cell>
          <cell r="I2735" t="str">
            <v>E5 9BA</v>
          </cell>
          <cell r="J2735" t="str">
            <v>Springfield</v>
          </cell>
          <cell r="K2735" t="str">
            <v>Hackney</v>
          </cell>
          <cell r="L2735" t="str">
            <v>London</v>
          </cell>
          <cell r="M2735" t="str">
            <v>Hackney North and Stoke Newington</v>
          </cell>
          <cell r="N2735" t="str">
            <v>GB-GOR-PB188</v>
          </cell>
          <cell r="O2735" t="str">
            <v>The National Lottery Community Fund</v>
          </cell>
          <cell r="P2735" t="str">
            <v>Charitable and Community including Health, Education and Environment</v>
          </cell>
          <cell r="Q2735" t="str">
            <v>1203771</v>
          </cell>
          <cell r="S2735" t="str">
            <v>Charitable incorporated organisation (CIO)</v>
          </cell>
          <cell r="T2735" t="str">
            <v>AFEX1</v>
          </cell>
          <cell r="U2735" t="str">
            <v>National Lottery Awards for All England</v>
          </cell>
          <cell r="V2735">
            <v>45464</v>
          </cell>
        </row>
        <row r="2736">
          <cell r="A2736" t="str">
            <v>360G-tnlcomfund-0045613184</v>
          </cell>
          <cell r="B2736" t="str">
            <v>Community Information</v>
          </cell>
          <cell r="C2736" t="str">
            <v>The funding will be used to extend information and awareness for older people across Bradford. The project aims to ensure that older people have local access to a skilled information worker and locally based awareness raising events specifically targeted at older people and the diverse communities they represent.</v>
          </cell>
          <cell r="D2736" t="str">
            <v>GBP</v>
          </cell>
          <cell r="E2736">
            <v>20000</v>
          </cell>
          <cell r="F2736">
            <v>45386</v>
          </cell>
          <cell r="G2736" t="str">
            <v>GB-CHC-1025961</v>
          </cell>
          <cell r="H2736" t="str">
            <v>Age UK Bradford &amp; District</v>
          </cell>
          <cell r="I2736" t="str">
            <v>BD18 1HX</v>
          </cell>
          <cell r="J2736" t="str">
            <v>Windhill and Wrose</v>
          </cell>
          <cell r="K2736" t="str">
            <v>Bradford</v>
          </cell>
          <cell r="L2736" t="str">
            <v>Yorkshire and The Humber</v>
          </cell>
          <cell r="M2736" t="str">
            <v>Shipley</v>
          </cell>
          <cell r="N2736" t="str">
            <v>GB-GOR-PB188</v>
          </cell>
          <cell r="O2736" t="str">
            <v>The National Lottery Community Fund</v>
          </cell>
          <cell r="P2736" t="str">
            <v>Charitable and Community including Health, Education and Environment</v>
          </cell>
          <cell r="Q2736" t="str">
            <v>1025961</v>
          </cell>
          <cell r="R2736" t="str">
            <v>02646454</v>
          </cell>
          <cell r="S2736" t="str">
            <v>Registered Charity and Not-for-profit Company</v>
          </cell>
          <cell r="T2736" t="str">
            <v>AFEX1</v>
          </cell>
          <cell r="U2736" t="str">
            <v>National Lottery Awards for All England</v>
          </cell>
          <cell r="V2736">
            <v>45474</v>
          </cell>
        </row>
        <row r="2737">
          <cell r="A2737" t="str">
            <v>360G-tnlcomfund-0045613188</v>
          </cell>
          <cell r="B2737" t="str">
            <v>Unite Carers Support Groups</v>
          </cell>
          <cell r="C2737" t="str">
            <v>The funding will be used to continue delivering a range of support groups for unpaid carers. The project aims to provide a safe and supportive space for people to come together build relationships and improve their wellbeing.</v>
          </cell>
          <cell r="D2737" t="str">
            <v>GBP</v>
          </cell>
          <cell r="E2737">
            <v>20000</v>
          </cell>
          <cell r="F2737">
            <v>45386</v>
          </cell>
          <cell r="G2737" t="str">
            <v>GB-CHC-1099188</v>
          </cell>
          <cell r="H2737" t="str">
            <v>Unite - Carers In Mid Devon</v>
          </cell>
          <cell r="I2737" t="str">
            <v>EX16 5LY</v>
          </cell>
          <cell r="J2737" t="str">
            <v>Westexe</v>
          </cell>
          <cell r="K2737" t="str">
            <v>Mid Devon</v>
          </cell>
          <cell r="L2737" t="str">
            <v>South West</v>
          </cell>
          <cell r="M2737" t="str">
            <v>Tiverton and Honiton</v>
          </cell>
          <cell r="N2737" t="str">
            <v>GB-GOR-PB188</v>
          </cell>
          <cell r="O2737" t="str">
            <v>The National Lottery Community Fund</v>
          </cell>
          <cell r="P2737" t="str">
            <v>Charitable and Community including Health, Education and Environment</v>
          </cell>
          <cell r="Q2737" t="str">
            <v>1099188</v>
          </cell>
          <cell r="R2737" t="str">
            <v>04779388</v>
          </cell>
          <cell r="S2737" t="str">
            <v>Registered Charity and Not-for-profit Company</v>
          </cell>
          <cell r="T2737" t="str">
            <v>AFEX1</v>
          </cell>
          <cell r="U2737" t="str">
            <v>National Lottery Awards for All England</v>
          </cell>
          <cell r="V2737">
            <v>45460</v>
          </cell>
        </row>
        <row r="2738">
          <cell r="A2738" t="str">
            <v>360G-tnlcomfund-0045613195</v>
          </cell>
          <cell r="B2738" t="str">
            <v>Development of WD50+ Exercise Club (Fyfield)</v>
          </cell>
          <cell r="C2738" t="str">
            <v>The funding will be used to continue to run exercise and activity sessions for older people living within Fyfield and surrounding villages including those with disabilities or those living with health conditions. The project aims to promote mobility improve their physical and mental wellbeing whilst reduce feelings of social isolation.</v>
          </cell>
          <cell r="D2738" t="str">
            <v>GBP</v>
          </cell>
          <cell r="E2738">
            <v>11100</v>
          </cell>
          <cell r="F2738">
            <v>45386</v>
          </cell>
          <cell r="G2738" t="str">
            <v>tnlcomfund-org-TheWD50+ExerciseClub(Fyfield)</v>
          </cell>
          <cell r="H2738" t="str">
            <v>The WD50+ Exercise Club (Fyfield)</v>
          </cell>
          <cell r="I2738" t="str">
            <v>CM5 0RG</v>
          </cell>
          <cell r="J2738" t="str">
            <v>Moreton and Fyfield</v>
          </cell>
          <cell r="K2738" t="str">
            <v>Epping Forest</v>
          </cell>
          <cell r="L2738" t="str">
            <v>Eastern</v>
          </cell>
          <cell r="M2738" t="str">
            <v>Brentwood and Ongar</v>
          </cell>
          <cell r="N2738" t="str">
            <v>GB-GOR-PB188</v>
          </cell>
          <cell r="O2738" t="str">
            <v>The National Lottery Community Fund</v>
          </cell>
          <cell r="P2738" t="str">
            <v>Charitable and Community including Health, Education and Environment</v>
          </cell>
          <cell r="S2738" t="str">
            <v>Unregistered voluntary or community organisation</v>
          </cell>
          <cell r="T2738" t="str">
            <v>AFEX1</v>
          </cell>
          <cell r="U2738" t="str">
            <v>National Lottery Awards for All England</v>
          </cell>
          <cell r="V2738">
            <v>45461</v>
          </cell>
        </row>
        <row r="2739">
          <cell r="A2739" t="str">
            <v>360G-tnlcomfund-0045613197</v>
          </cell>
          <cell r="B2739" t="str">
            <v>Special Needs Support</v>
          </cell>
          <cell r="C2739" t="str">
            <v>The funding will be used to employ a special needs assistant for the pre school nursery. The project aims to support the development of young children addressing behavioural communication and other challenges as well as learning difficulties.</v>
          </cell>
          <cell r="D2739" t="str">
            <v>GBP</v>
          </cell>
          <cell r="E2739">
            <v>19830</v>
          </cell>
          <cell r="F2739">
            <v>45386</v>
          </cell>
          <cell r="G2739" t="str">
            <v>GB-CHC-1085664</v>
          </cell>
          <cell r="H2739" t="str">
            <v>Camberwell After School Project</v>
          </cell>
          <cell r="I2739" t="str">
            <v>SE5 0JY</v>
          </cell>
          <cell r="J2739" t="str">
            <v>Camberwell Green</v>
          </cell>
          <cell r="K2739" t="str">
            <v>Southwark</v>
          </cell>
          <cell r="L2739" t="str">
            <v>London</v>
          </cell>
          <cell r="M2739" t="str">
            <v>Camberwell and Peckham</v>
          </cell>
          <cell r="N2739" t="str">
            <v>GB-GOR-PB188</v>
          </cell>
          <cell r="O2739" t="str">
            <v>The National Lottery Community Fund</v>
          </cell>
          <cell r="P2739" t="str">
            <v>Charitable and Community including Health, Education and Environment</v>
          </cell>
          <cell r="Q2739" t="str">
            <v>1085664</v>
          </cell>
          <cell r="R2739" t="str">
            <v>03948654</v>
          </cell>
          <cell r="S2739" t="str">
            <v>Registered charity (unincorporated)</v>
          </cell>
          <cell r="T2739" t="str">
            <v>AFEX1</v>
          </cell>
          <cell r="U2739" t="str">
            <v>National Lottery Awards for All England</v>
          </cell>
          <cell r="V2739">
            <v>45471</v>
          </cell>
        </row>
        <row r="2740">
          <cell r="A2740" t="str">
            <v>360G-tnlcomfund-0045613215</v>
          </cell>
          <cell r="B2740" t="str">
            <v>Circus &amp; Support (Adults)</v>
          </cell>
          <cell r="C2740" t="str">
            <v>The funding will be used to deliver Circus Skills classes to adults on low-incomes or with health or mental health issues disabilities or learning difficulties. There is a 50+ social circus offering skills in juggling diabolo and feather balancing and operate on a donation basis only. The project aims to build relationships and friendships resulting in improve community cohesion and reduced isolation.</v>
          </cell>
          <cell r="D2740" t="str">
            <v>GBP</v>
          </cell>
          <cell r="E2740">
            <v>19965</v>
          </cell>
          <cell r="F2740">
            <v>45386</v>
          </cell>
          <cell r="G2740" t="str">
            <v>GB-COH-12197473</v>
          </cell>
          <cell r="H2740" t="str">
            <v>Sweet Circus CIC</v>
          </cell>
          <cell r="I2740" t="str">
            <v>BN23 7RT</v>
          </cell>
          <cell r="J2740" t="str">
            <v>Langney</v>
          </cell>
          <cell r="K2740" t="str">
            <v>Eastbourne</v>
          </cell>
          <cell r="L2740" t="str">
            <v>South East</v>
          </cell>
          <cell r="M2740" t="str">
            <v>Eastbourne</v>
          </cell>
          <cell r="N2740" t="str">
            <v>GB-GOR-PB188</v>
          </cell>
          <cell r="O2740" t="str">
            <v>The National Lottery Community Fund</v>
          </cell>
          <cell r="P2740" t="str">
            <v>Charitable and Community including Health, Education and Environment</v>
          </cell>
          <cell r="R2740" t="str">
            <v>12197473</v>
          </cell>
          <cell r="S2740" t="str">
            <v>Community Interest Company (CIC)</v>
          </cell>
          <cell r="T2740" t="str">
            <v>AFEX1</v>
          </cell>
          <cell r="U2740" t="str">
            <v>National Lottery Awards for All England</v>
          </cell>
          <cell r="V2740">
            <v>45456</v>
          </cell>
        </row>
        <row r="2741">
          <cell r="A2741" t="str">
            <v>360G-tnlcomfund-0045613222</v>
          </cell>
          <cell r="B2741" t="str">
            <v>The MS Together Tour and Regional group development</v>
          </cell>
          <cell r="C2741" t="str">
            <v>The funding will be used to facilitate more in-person events for people with MS across the UK. The project aims to reduce isolation and improve mental wellbeing.</v>
          </cell>
          <cell r="D2741" t="str">
            <v>GBP</v>
          </cell>
          <cell r="E2741">
            <v>20000</v>
          </cell>
          <cell r="F2741">
            <v>45386</v>
          </cell>
          <cell r="G2741" t="str">
            <v>GB-CHC-1200565</v>
          </cell>
          <cell r="H2741" t="str">
            <v>MS Together</v>
          </cell>
          <cell r="I2741" t="str">
            <v>M28 1BD</v>
          </cell>
          <cell r="J2741" t="str">
            <v>Astley Mosley Common</v>
          </cell>
          <cell r="K2741" t="str">
            <v>Wigan</v>
          </cell>
          <cell r="L2741" t="str">
            <v>North West</v>
          </cell>
          <cell r="M2741" t="str">
            <v>Leigh</v>
          </cell>
          <cell r="N2741" t="str">
            <v>GB-GOR-PB188</v>
          </cell>
          <cell r="O2741" t="str">
            <v>The National Lottery Community Fund</v>
          </cell>
          <cell r="P2741" t="str">
            <v>Charitable and Community including Health, Education and Environment</v>
          </cell>
          <cell r="Q2741" t="str">
            <v>1200565</v>
          </cell>
          <cell r="R2741" t="str">
            <v>CE030319</v>
          </cell>
          <cell r="S2741" t="str">
            <v>Charitable incorporated organisation (CIO)</v>
          </cell>
          <cell r="T2741" t="str">
            <v>AFEX1</v>
          </cell>
          <cell r="U2741" t="str">
            <v>National Lottery Awards for All England</v>
          </cell>
          <cell r="V2741">
            <v>45450</v>
          </cell>
        </row>
        <row r="2742">
          <cell r="A2742" t="str">
            <v>360G-tnlcomfund-0045613280</v>
          </cell>
          <cell r="B2742" t="str">
            <v>Diverse; Sustainable; Resilient; Creative &amp; Healthy Families</v>
          </cell>
          <cell r="C2742" t="str">
            <v>The funding will be used to reach and engage 300 more children and their families through 12 performances and follow up outreach workshops with a pilot of weekly programme of creative engagement opportunities for children and parents. The project aims to  bring people together to promote cultural understanding and the benefits of diverse multicultural communities and provide free weekend activities for families who are limited by the cost of living crisis</v>
          </cell>
          <cell r="D2742" t="str">
            <v>GBP</v>
          </cell>
          <cell r="E2742">
            <v>9998</v>
          </cell>
          <cell r="F2742">
            <v>45386</v>
          </cell>
          <cell r="G2742" t="str">
            <v>GB-COH-13806526</v>
          </cell>
          <cell r="H2742" t="str">
            <v>LW Arts CIC</v>
          </cell>
          <cell r="I2742" t="str">
            <v>NG3 2FR</v>
          </cell>
          <cell r="J2742" t="str">
            <v>St. Ann's</v>
          </cell>
          <cell r="K2742" t="str">
            <v>Nottingham</v>
          </cell>
          <cell r="L2742" t="str">
            <v>East Midlands</v>
          </cell>
          <cell r="M2742" t="str">
            <v>Nottingham East</v>
          </cell>
          <cell r="N2742" t="str">
            <v>GB-GOR-PB188</v>
          </cell>
          <cell r="O2742" t="str">
            <v>The National Lottery Community Fund</v>
          </cell>
          <cell r="P2742" t="str">
            <v>Charitable and Community including Health, Education and Environment</v>
          </cell>
          <cell r="R2742" t="str">
            <v>13806526</v>
          </cell>
          <cell r="S2742" t="str">
            <v>Community Interest Company (CIC)</v>
          </cell>
          <cell r="T2742" t="str">
            <v>AFEX1</v>
          </cell>
          <cell r="U2742" t="str">
            <v>National Lottery Awards for All England</v>
          </cell>
          <cell r="V2742">
            <v>45498</v>
          </cell>
        </row>
        <row r="2743">
          <cell r="A2743" t="str">
            <v>360G-tnlcomfund-0045613285</v>
          </cell>
          <cell r="B2743" t="str">
            <v>Making Our Friends Smile</v>
          </cell>
          <cell r="C2743" t="str">
            <v>The funding will deliver a programme of professional counselling skills development and practical help to families experiencing difficulties due to increased living costs and unemployment with the aim of improving skills and access to essential items advice and support.</v>
          </cell>
          <cell r="D2743" t="str">
            <v>GBP</v>
          </cell>
          <cell r="E2743">
            <v>20000</v>
          </cell>
          <cell r="F2743">
            <v>45386</v>
          </cell>
          <cell r="G2743" t="str">
            <v>GB-COH-13646597</v>
          </cell>
          <cell r="H2743" t="str">
            <v>Breakthrough Link Bolton CIC</v>
          </cell>
          <cell r="I2743" t="str">
            <v>BL1 2BY</v>
          </cell>
          <cell r="J2743" t="str">
            <v>Halliwell</v>
          </cell>
          <cell r="K2743" t="str">
            <v>Bolton</v>
          </cell>
          <cell r="L2743" t="str">
            <v>North West</v>
          </cell>
          <cell r="M2743" t="str">
            <v>Bolton North East</v>
          </cell>
          <cell r="N2743" t="str">
            <v>GB-GOR-PB188</v>
          </cell>
          <cell r="O2743" t="str">
            <v>The National Lottery Community Fund</v>
          </cell>
          <cell r="P2743" t="str">
            <v>Charitable and Community including Health, Education and Environment</v>
          </cell>
          <cell r="R2743" t="str">
            <v>13646597</v>
          </cell>
          <cell r="S2743" t="str">
            <v>Community Interest Company (CIC)</v>
          </cell>
          <cell r="T2743" t="str">
            <v>AFEX1</v>
          </cell>
          <cell r="U2743" t="str">
            <v>National Lottery Awards for All England</v>
          </cell>
          <cell r="V2743">
            <v>45450</v>
          </cell>
        </row>
        <row r="2744">
          <cell r="A2744" t="str">
            <v>360G-tnlcomfund-0045613292</v>
          </cell>
          <cell r="B2744" t="str">
            <v>Saltdean Swim and Surf Club</v>
          </cell>
          <cell r="C2744" t="str">
            <v>The funding will be used to work with children with additional needs who use the sea as therapy from April-October 2024. The project aims to provide lifesaving skills to the community from the age of 8 years old.</v>
          </cell>
          <cell r="D2744" t="str">
            <v>GBP</v>
          </cell>
          <cell r="E2744">
            <v>5500</v>
          </cell>
          <cell r="F2744">
            <v>45386</v>
          </cell>
          <cell r="G2744" t="str">
            <v>GB-CHC-1199266</v>
          </cell>
          <cell r="H2744" t="str">
            <v>Saltdean Swim &amp; Surf Club</v>
          </cell>
          <cell r="I2744" t="str">
            <v>BN2 8SH</v>
          </cell>
          <cell r="J2744" t="str">
            <v>Rottingdean Coastal</v>
          </cell>
          <cell r="K2744" t="str">
            <v>Brighton and Hove</v>
          </cell>
          <cell r="L2744" t="str">
            <v>South East</v>
          </cell>
          <cell r="M2744" t="str">
            <v>Brighton, Kemptown</v>
          </cell>
          <cell r="N2744" t="str">
            <v>GB-GOR-PB188</v>
          </cell>
          <cell r="O2744" t="str">
            <v>The National Lottery Community Fund</v>
          </cell>
          <cell r="P2744" t="str">
            <v>Charitable and Community including Health, Education and Environment</v>
          </cell>
          <cell r="Q2744" t="str">
            <v>1199266</v>
          </cell>
          <cell r="S2744" t="str">
            <v>Charitable incorporated organisation (CIO)</v>
          </cell>
          <cell r="T2744" t="str">
            <v>AFEX1</v>
          </cell>
          <cell r="U2744" t="str">
            <v>National Lottery Awards for All England</v>
          </cell>
          <cell r="V2744">
            <v>45456</v>
          </cell>
        </row>
        <row r="2745">
          <cell r="A2745" t="str">
            <v>360G-tnlcomfund-0045613298</v>
          </cell>
          <cell r="B2745" t="str">
            <v>Bridging the Gap</v>
          </cell>
          <cell r="C2745" t="str">
            <v>The funding will be used to purchase indoor green bowling equipment to deliver intergenerational activities with the aim of reducing social isolation and improving health and wellbeing.</v>
          </cell>
          <cell r="D2745" t="str">
            <v>GBP</v>
          </cell>
          <cell r="E2745">
            <v>19050</v>
          </cell>
          <cell r="F2745">
            <v>45386</v>
          </cell>
          <cell r="G2745" t="str">
            <v>tnlcomfund-org-StubshawCrossCommunityandSportsClub</v>
          </cell>
          <cell r="H2745" t="str">
            <v>Stubshaw Cross Community and Sports Club</v>
          </cell>
          <cell r="I2745" t="str">
            <v>WN4 8TP</v>
          </cell>
          <cell r="J2745" t="str">
            <v>Ashton</v>
          </cell>
          <cell r="K2745" t="str">
            <v>Wigan</v>
          </cell>
          <cell r="L2745" t="str">
            <v>North West</v>
          </cell>
          <cell r="M2745" t="str">
            <v>Makerfield</v>
          </cell>
          <cell r="N2745" t="str">
            <v>GB-GOR-PB188</v>
          </cell>
          <cell r="O2745" t="str">
            <v>The National Lottery Community Fund</v>
          </cell>
          <cell r="P2745" t="str">
            <v>Charitable and Community including Health, Education and Environment</v>
          </cell>
          <cell r="S2745" t="str">
            <v>Unregistered voluntary or community organisation</v>
          </cell>
          <cell r="T2745" t="str">
            <v>AFEX1</v>
          </cell>
          <cell r="U2745" t="str">
            <v>National Lottery Awards for All England</v>
          </cell>
          <cell r="V2745">
            <v>45450</v>
          </cell>
        </row>
        <row r="2746">
          <cell r="A2746" t="str">
            <v>360G-tnlcomfund-0045613314</v>
          </cell>
          <cell r="B2746" t="str">
            <v>StandOut’s first Lived Experience Coach</v>
          </cell>
          <cell r="C2746" t="str">
            <v>The funding will be used to employ a community officer who will work with local prisons. The project aims to support people leaving the Criminal Justice system to access advice and practical support improving chances of finding work and reducing potential instances of reoffending.</v>
          </cell>
          <cell r="D2746" t="str">
            <v>GBP</v>
          </cell>
          <cell r="E2746">
            <v>20000</v>
          </cell>
          <cell r="F2746">
            <v>45386</v>
          </cell>
          <cell r="G2746" t="str">
            <v>GB-CHC-1177813</v>
          </cell>
          <cell r="H2746" t="str">
            <v>StandOut Programmes</v>
          </cell>
          <cell r="I2746" t="str">
            <v>SE1 7SJ</v>
          </cell>
          <cell r="J2746" t="str">
            <v>Prince's</v>
          </cell>
          <cell r="K2746" t="str">
            <v>Lambeth</v>
          </cell>
          <cell r="L2746" t="str">
            <v>London</v>
          </cell>
          <cell r="M2746" t="str">
            <v>Vauxhall</v>
          </cell>
          <cell r="N2746" t="str">
            <v>GB-GOR-PB188</v>
          </cell>
          <cell r="O2746" t="str">
            <v>The National Lottery Community Fund</v>
          </cell>
          <cell r="P2746" t="str">
            <v>Charitable and Community including Health, Education and Environment</v>
          </cell>
          <cell r="Q2746" t="str">
            <v>1177813</v>
          </cell>
          <cell r="R2746" t="str">
            <v>11257739</v>
          </cell>
          <cell r="S2746" t="str">
            <v>Not-for-profit company</v>
          </cell>
          <cell r="T2746" t="str">
            <v>AFEX1</v>
          </cell>
          <cell r="U2746" t="str">
            <v>National Lottery Awards for All England</v>
          </cell>
          <cell r="V2746">
            <v>45471</v>
          </cell>
        </row>
        <row r="2747">
          <cell r="A2747" t="str">
            <v>360G-tnlcomfund-0045613328</v>
          </cell>
          <cell r="B2747" t="str">
            <v>Parent Counseling Support Service</v>
          </cell>
          <cell r="C2747" t="str">
            <v>The funding will be used as a contribution to deliver a Parent Couple Counselling Service over a period of two years. The project will deliver counselling sessions with a supportive and therapeutic space for 100 couples in-person and 300 couples online; to help navigate the complexities of parenting a disabled or child with long term illness.</v>
          </cell>
          <cell r="D2747" t="str">
            <v>GBP</v>
          </cell>
          <cell r="E2747">
            <v>19300</v>
          </cell>
          <cell r="F2747">
            <v>45386</v>
          </cell>
          <cell r="G2747" t="str">
            <v>GB-CHC-1153706</v>
          </cell>
          <cell r="H2747" t="str">
            <v>Langley Foundation</v>
          </cell>
          <cell r="I2747" t="str">
            <v>BR3 3HG</v>
          </cell>
          <cell r="J2747" t="str">
            <v>Kelsey and Eden Park</v>
          </cell>
          <cell r="K2747" t="str">
            <v>Bromley</v>
          </cell>
          <cell r="L2747" t="str">
            <v>London</v>
          </cell>
          <cell r="M2747" t="str">
            <v>Beckenham</v>
          </cell>
          <cell r="N2747" t="str">
            <v>GB-GOR-PB188</v>
          </cell>
          <cell r="O2747" t="str">
            <v>The National Lottery Community Fund</v>
          </cell>
          <cell r="P2747" t="str">
            <v>Charitable and Community including Health, Education and Environment</v>
          </cell>
          <cell r="Q2747" t="str">
            <v>1153706</v>
          </cell>
          <cell r="S2747" t="str">
            <v>Registered charity (unincorporated)</v>
          </cell>
          <cell r="T2747" t="str">
            <v>AFEX1</v>
          </cell>
          <cell r="U2747" t="str">
            <v>National Lottery Awards for All England</v>
          </cell>
          <cell r="V2747">
            <v>45470</v>
          </cell>
        </row>
        <row r="2748">
          <cell r="A2748" t="str">
            <v>360G-tnlcomfund-0045613352</v>
          </cell>
          <cell r="B2748" t="str">
            <v>Resilient Roots</v>
          </cell>
          <cell r="C2748" t="str">
            <v>The funding will be used to deliver a pilot coaching project to 30 vulnerable and marginalised girls and young women who are currently unable to engage fully in mainstream education. The project aims are improved self-awareness greater emotional regulation improved relationships and a greater sense of purpose.</v>
          </cell>
          <cell r="D2748" t="str">
            <v>GBP</v>
          </cell>
          <cell r="E2748">
            <v>4753</v>
          </cell>
          <cell r="F2748">
            <v>45386</v>
          </cell>
          <cell r="G2748" t="str">
            <v>GB-CHC-1176628</v>
          </cell>
          <cell r="H2748" t="str">
            <v>The Juno Project</v>
          </cell>
          <cell r="I2748" t="str">
            <v>RH10 7XW</v>
          </cell>
          <cell r="J2748" t="str">
            <v>Maidenbower</v>
          </cell>
          <cell r="K2748" t="str">
            <v>Crawley</v>
          </cell>
          <cell r="L2748" t="str">
            <v>South East</v>
          </cell>
          <cell r="M2748" t="str">
            <v>Crawley</v>
          </cell>
          <cell r="N2748" t="str">
            <v>GB-GOR-PB188</v>
          </cell>
          <cell r="O2748" t="str">
            <v>The National Lottery Community Fund</v>
          </cell>
          <cell r="P2748" t="str">
            <v>Charitable and Community including Health, Education and Environment</v>
          </cell>
          <cell r="Q2748" t="str">
            <v>1176628</v>
          </cell>
          <cell r="R2748" t="str">
            <v>CE012897</v>
          </cell>
          <cell r="S2748" t="str">
            <v>Registered charity (unincorporated)</v>
          </cell>
          <cell r="T2748" t="str">
            <v>AFEX1</v>
          </cell>
          <cell r="U2748" t="str">
            <v>National Lottery Awards for All England</v>
          </cell>
          <cell r="V2748">
            <v>45470</v>
          </cell>
        </row>
        <row r="2749">
          <cell r="A2749" t="str">
            <v>360G-tnlcomfund-0045613357</v>
          </cell>
          <cell r="B2749" t="str">
            <v>Oakwood Project Cookery Group</v>
          </cell>
          <cell r="C2749" t="str">
            <v>The funding will be used to deliver cookery sessions for people with a learning disability with the aim of improving skills and confidence to facilitate independent living.</v>
          </cell>
          <cell r="D2749" t="str">
            <v>GBP</v>
          </cell>
          <cell r="E2749">
            <v>17250</v>
          </cell>
          <cell r="F2749">
            <v>45386</v>
          </cell>
          <cell r="G2749" t="str">
            <v>GB-CHC-1146771</v>
          </cell>
          <cell r="H2749" t="str">
            <v>The Rossendale Trust Limited</v>
          </cell>
          <cell r="I2749" t="str">
            <v>SK11 0HR</v>
          </cell>
          <cell r="J2749" t="str">
            <v>Sutton</v>
          </cell>
          <cell r="K2749" t="str">
            <v>Cheshire East</v>
          </cell>
          <cell r="L2749" t="str">
            <v>North West</v>
          </cell>
          <cell r="M2749" t="str">
            <v>Macclesfield</v>
          </cell>
          <cell r="N2749" t="str">
            <v>GB-GOR-PB188</v>
          </cell>
          <cell r="O2749" t="str">
            <v>The National Lottery Community Fund</v>
          </cell>
          <cell r="P2749" t="str">
            <v>Charitable and Community including Health, Education and Environment</v>
          </cell>
          <cell r="Q2749" t="str">
            <v>1146771</v>
          </cell>
          <cell r="R2749" t="str">
            <v>07921722</v>
          </cell>
          <cell r="S2749" t="str">
            <v>Registered Charity and Not-for-profit Company</v>
          </cell>
          <cell r="T2749" t="str">
            <v>AFEX1</v>
          </cell>
          <cell r="U2749" t="str">
            <v>National Lottery Awards for All England</v>
          </cell>
          <cell r="V2749">
            <v>45446</v>
          </cell>
        </row>
        <row r="2750">
          <cell r="A2750" t="str">
            <v>360G-tnlcomfund-0045613368</v>
          </cell>
          <cell r="B2750" t="str">
            <v>GARIKA</v>
          </cell>
          <cell r="C2750" t="str">
            <v>The funding will be used to provide support and mentoring to Zimbabwean immigrants settling in the UK. This will include fun activities for children such as storytelling reading outdoor trips and interactive workshops to educate on British culture as well as sessions for parents around parenting UK laws civil liberties and mental health. The project aims to reduce isolation and barriers to accessing services helping those involved to integrate into their new communities.</v>
          </cell>
          <cell r="D2750" t="str">
            <v>GBP</v>
          </cell>
          <cell r="E2750">
            <v>19980</v>
          </cell>
          <cell r="F2750">
            <v>45386</v>
          </cell>
          <cell r="G2750" t="str">
            <v>GB-COH-14980492</v>
          </cell>
          <cell r="H2750" t="str">
            <v>Rise Child Rise CIC</v>
          </cell>
          <cell r="I2750" t="str">
            <v>NN11 9GZ</v>
          </cell>
          <cell r="J2750" t="str">
            <v>Daventry West</v>
          </cell>
          <cell r="K2750" t="str">
            <v>West Northamptonshire</v>
          </cell>
          <cell r="L2750" t="str">
            <v>East Midlands</v>
          </cell>
          <cell r="M2750" t="str">
            <v>Daventry</v>
          </cell>
          <cell r="N2750" t="str">
            <v>GB-GOR-PB188</v>
          </cell>
          <cell r="O2750" t="str">
            <v>The National Lottery Community Fund</v>
          </cell>
          <cell r="P2750" t="str">
            <v>Charitable and Community including Health, Education and Environment</v>
          </cell>
          <cell r="R2750" t="str">
            <v>14980492</v>
          </cell>
          <cell r="S2750" t="str">
            <v>Community Interest Company (CIC)</v>
          </cell>
          <cell r="T2750" t="str">
            <v>AFEX1</v>
          </cell>
          <cell r="U2750" t="str">
            <v>National Lottery Awards for All England</v>
          </cell>
          <cell r="V2750">
            <v>45471</v>
          </cell>
        </row>
        <row r="2751">
          <cell r="A2751" t="str">
            <v>360G-tnlcomfund-0045613382</v>
          </cell>
          <cell r="B2751" t="str">
            <v>Guild Room Refurbishment</v>
          </cell>
          <cell r="C2751" t="str">
            <v>The funding will be used to refurbish the ‘Guild Room’ of the village hall. This will involve decorating refurbishing the kitchen area new carpets sort furnishings lighting windows electrics and storage area.  This will improve the facilities for residents and groups to access a range of activities meetings training and events.</v>
          </cell>
          <cell r="D2751" t="str">
            <v>GBP</v>
          </cell>
          <cell r="E2751">
            <v>12741</v>
          </cell>
          <cell r="F2751">
            <v>45386</v>
          </cell>
          <cell r="G2751" t="str">
            <v>GB-CHC-1103536</v>
          </cell>
          <cell r="H2751" t="str">
            <v>The St Mary's Barnard Castle Parish Hall Association</v>
          </cell>
          <cell r="I2751" t="str">
            <v>DL12 8NQ</v>
          </cell>
          <cell r="J2751" t="str">
            <v>Barnard Castle West</v>
          </cell>
          <cell r="K2751" t="str">
            <v>County Durham</v>
          </cell>
          <cell r="L2751" t="str">
            <v>North East</v>
          </cell>
          <cell r="M2751" t="str">
            <v>Bishop Auckland</v>
          </cell>
          <cell r="N2751" t="str">
            <v>GB-GOR-PB188</v>
          </cell>
          <cell r="O2751" t="str">
            <v>The National Lottery Community Fund</v>
          </cell>
          <cell r="P2751" t="str">
            <v>Charitable and Community including Health, Education and Environment</v>
          </cell>
          <cell r="Q2751" t="str">
            <v>1103536</v>
          </cell>
          <cell r="S2751" t="str">
            <v>Registered charity (unincorporated)</v>
          </cell>
          <cell r="T2751" t="str">
            <v>AFEX1</v>
          </cell>
          <cell r="U2751" t="str">
            <v>National Lottery Awards for All England</v>
          </cell>
          <cell r="V2751">
            <v>45466</v>
          </cell>
        </row>
        <row r="2752">
          <cell r="A2752" t="str">
            <v>360G-tnlcomfund-0045613386</v>
          </cell>
          <cell r="B2752" t="str">
            <v>York Environment Week</v>
          </cell>
          <cell r="C2752" t="str">
            <v>The funding will be used to improve the publicity of York Environment week. This project aims to raise awareness of how people and groups in York are working hard to tackle climate change increase biodiversity and make the city more resilient and sustainable.</v>
          </cell>
          <cell r="D2752" t="str">
            <v>GBP</v>
          </cell>
          <cell r="E2752">
            <v>4000</v>
          </cell>
          <cell r="F2752">
            <v>45386</v>
          </cell>
          <cell r="G2752" t="str">
            <v>tnlcomfund-org-YorkEnvironmentForum</v>
          </cell>
          <cell r="H2752" t="str">
            <v>York Environment Forum</v>
          </cell>
          <cell r="I2752" t="str">
            <v>YO24 1EY</v>
          </cell>
          <cell r="J2752" t="str">
            <v>Dringhouses &amp; Woodthorpe</v>
          </cell>
          <cell r="K2752" t="str">
            <v>York</v>
          </cell>
          <cell r="L2752" t="str">
            <v>Yorkshire and The Humber</v>
          </cell>
          <cell r="M2752" t="str">
            <v>York Outer</v>
          </cell>
          <cell r="N2752" t="str">
            <v>GB-GOR-PB188</v>
          </cell>
          <cell r="O2752" t="str">
            <v>The National Lottery Community Fund</v>
          </cell>
          <cell r="P2752" t="str">
            <v>Charitable and Community including Health, Education and Environment</v>
          </cell>
          <cell r="S2752" t="str">
            <v>Unregistered voluntary or community organisation</v>
          </cell>
          <cell r="T2752" t="str">
            <v>AFEX1</v>
          </cell>
          <cell r="U2752" t="str">
            <v>National Lottery Awards for All England</v>
          </cell>
          <cell r="V2752">
            <v>45467</v>
          </cell>
        </row>
        <row r="2753">
          <cell r="A2753" t="str">
            <v>360G-tnlcomfund-0045613390</v>
          </cell>
          <cell r="B2753" t="str">
            <v>Operation Grow</v>
          </cell>
          <cell r="C2753" t="str">
            <v>The funding will be used to expand Cheer Up Squads services by opening a new branch in North West London. The project aims to provide services more directly to ill and disabled children adults and elderly individuals in that region.</v>
          </cell>
          <cell r="D2753" t="str">
            <v>GBP</v>
          </cell>
          <cell r="E2753">
            <v>20000</v>
          </cell>
          <cell r="F2753">
            <v>45386</v>
          </cell>
          <cell r="G2753" t="str">
            <v>GB-CHC-1139859</v>
          </cell>
          <cell r="H2753" t="str">
            <v>THE CHEER-UP SQUAD LIMITED</v>
          </cell>
          <cell r="I2753" t="str">
            <v>NW11 0EL</v>
          </cell>
          <cell r="J2753" t="str">
            <v>Golders Green</v>
          </cell>
          <cell r="K2753" t="str">
            <v>Barnet</v>
          </cell>
          <cell r="L2753" t="str">
            <v>London</v>
          </cell>
          <cell r="M2753" t="str">
            <v>Finchley and Golders Green</v>
          </cell>
          <cell r="N2753" t="str">
            <v>GB-GOR-PB188</v>
          </cell>
          <cell r="O2753" t="str">
            <v>The National Lottery Community Fund</v>
          </cell>
          <cell r="P2753" t="str">
            <v>Charitable and Community including Health, Education and Environment</v>
          </cell>
          <cell r="Q2753" t="str">
            <v>1139859</v>
          </cell>
          <cell r="R2753" t="str">
            <v>07419511</v>
          </cell>
          <cell r="S2753" t="str">
            <v>Registered Charity and Not-for-profit Company</v>
          </cell>
          <cell r="T2753" t="str">
            <v>AFEX1</v>
          </cell>
          <cell r="U2753" t="str">
            <v>National Lottery Awards for All England</v>
          </cell>
          <cell r="V2753">
            <v>45464</v>
          </cell>
        </row>
        <row r="2754">
          <cell r="A2754" t="str">
            <v>360G-tnlcomfund-0045613426</v>
          </cell>
          <cell r="B2754" t="str">
            <v>Phab Friends Worthing</v>
          </cell>
          <cell r="C2754" t="str">
            <v>The funding will be used to deliver monthly social activities for people living with disabilities and their families. The project aims to bring people together to develop new skills and build friendships improving their confidence and overall wellbeing.</v>
          </cell>
          <cell r="D2754" t="str">
            <v>GBP</v>
          </cell>
          <cell r="E2754">
            <v>9770</v>
          </cell>
          <cell r="F2754">
            <v>45386</v>
          </cell>
          <cell r="G2754" t="str">
            <v>tnlcomfund-org-PhabFriendsWorthing</v>
          </cell>
          <cell r="H2754" t="str">
            <v>Phab Friends Worthing</v>
          </cell>
          <cell r="I2754" t="str">
            <v>BN11 5JP</v>
          </cell>
          <cell r="J2754" t="str">
            <v>Marine</v>
          </cell>
          <cell r="K2754" t="str">
            <v>Worthing</v>
          </cell>
          <cell r="L2754" t="str">
            <v>South East</v>
          </cell>
          <cell r="M2754" t="str">
            <v>Worthing West</v>
          </cell>
          <cell r="N2754" t="str">
            <v>GB-GOR-PB188</v>
          </cell>
          <cell r="O2754" t="str">
            <v>The National Lottery Community Fund</v>
          </cell>
          <cell r="P2754" t="str">
            <v>Charitable and Community including Health, Education and Environment</v>
          </cell>
          <cell r="S2754" t="str">
            <v>Unregistered voluntary or community organisation</v>
          </cell>
          <cell r="T2754" t="str">
            <v>AFEX1</v>
          </cell>
          <cell r="U2754" t="str">
            <v>National Lottery Awards for All England</v>
          </cell>
          <cell r="V2754">
            <v>45464</v>
          </cell>
        </row>
        <row r="2755">
          <cell r="A2755" t="str">
            <v>360G-tnlcomfund-0045613440</v>
          </cell>
          <cell r="B2755" t="str">
            <v>Pineapple Luncheon Club</v>
          </cell>
          <cell r="C2755" t="str">
            <v>The funding will be used to continue the groups delivery of their luncheon club activities and outings for older members of the community. The project aims to reduce loneliness and isolation provide information and support and bring people together.</v>
          </cell>
          <cell r="D2755" t="str">
            <v>GBP</v>
          </cell>
          <cell r="E2755">
            <v>20000</v>
          </cell>
          <cell r="F2755">
            <v>45386</v>
          </cell>
          <cell r="G2755" t="str">
            <v>GB-CHC-1018737</v>
          </cell>
          <cell r="H2755" t="str">
            <v>Pineapple Luncheon Club</v>
          </cell>
          <cell r="I2755" t="str">
            <v>SE20 8BD</v>
          </cell>
          <cell r="J2755" t="str">
            <v>Crystal Palace</v>
          </cell>
          <cell r="K2755" t="str">
            <v>Bromley</v>
          </cell>
          <cell r="L2755" t="str">
            <v>London</v>
          </cell>
          <cell r="M2755" t="str">
            <v>Lewisham West and Penge</v>
          </cell>
          <cell r="N2755" t="str">
            <v>GB-GOR-PB188</v>
          </cell>
          <cell r="O2755" t="str">
            <v>The National Lottery Community Fund</v>
          </cell>
          <cell r="P2755" t="str">
            <v>Charitable and Community including Health, Education and Environment</v>
          </cell>
          <cell r="Q2755" t="str">
            <v>1018737</v>
          </cell>
          <cell r="S2755" t="str">
            <v>Registered charity (unincorporated)</v>
          </cell>
          <cell r="T2755" t="str">
            <v>AFEX1</v>
          </cell>
          <cell r="U2755" t="str">
            <v>National Lottery Awards for All England</v>
          </cell>
          <cell r="V2755">
            <v>45464</v>
          </cell>
        </row>
        <row r="2756">
          <cell r="A2756" t="str">
            <v>360G-tnlcomfund-0045613451</v>
          </cell>
          <cell r="B2756" t="str">
            <v>Flamborough Play Equipment</v>
          </cell>
          <cell r="C2756" t="str">
            <v>The funding will be used to remove and replace the play equipment and carry out surfacing repairs at the children’s playground. The project aims to create a safe and accessible space for children and families.</v>
          </cell>
          <cell r="D2756" t="str">
            <v>GBP</v>
          </cell>
          <cell r="E2756">
            <v>20000</v>
          </cell>
          <cell r="F2756">
            <v>45386</v>
          </cell>
          <cell r="G2756" t="str">
            <v>tnlcomfund-org-FlamboroughParishCouncil</v>
          </cell>
          <cell r="H2756" t="str">
            <v>Flamborough Parish Council</v>
          </cell>
          <cell r="I2756" t="str">
            <v>YO15 1PA</v>
          </cell>
          <cell r="J2756" t="str">
            <v>Bridlington North</v>
          </cell>
          <cell r="K2756" t="str">
            <v>East Riding of Yorkshire</v>
          </cell>
          <cell r="L2756" t="str">
            <v>Yorkshire and The Humber</v>
          </cell>
          <cell r="M2756" t="str">
            <v>East Yorkshire</v>
          </cell>
          <cell r="N2756" t="str">
            <v>GB-GOR-PB188</v>
          </cell>
          <cell r="O2756" t="str">
            <v>The National Lottery Community Fund</v>
          </cell>
          <cell r="P2756" t="str">
            <v>Charitable and Community including Health, Education and Environment</v>
          </cell>
          <cell r="S2756" t="str">
            <v>Statutory body</v>
          </cell>
          <cell r="T2756" t="str">
            <v>AFEX1</v>
          </cell>
          <cell r="U2756" t="str">
            <v>National Lottery Awards for All England</v>
          </cell>
          <cell r="V2756">
            <v>45467</v>
          </cell>
        </row>
        <row r="2757">
          <cell r="A2757" t="str">
            <v>360G-tnlcomfund-0045613454</v>
          </cell>
          <cell r="B2757" t="str">
            <v>New boiler</v>
          </cell>
          <cell r="C2757" t="str">
            <v>The funding will be used to replace the boiler at the village hall. The project aims to ensure greater efficiency and enhanced comfort for the community.</v>
          </cell>
          <cell r="D2757" t="str">
            <v>GBP</v>
          </cell>
          <cell r="E2757">
            <v>1850</v>
          </cell>
          <cell r="F2757">
            <v>45386</v>
          </cell>
          <cell r="G2757" t="str">
            <v>GB-CHC-304292</v>
          </cell>
          <cell r="H2757" t="str">
            <v>Duns Tew Village Hall</v>
          </cell>
          <cell r="I2757" t="str">
            <v>OX25 6JN</v>
          </cell>
          <cell r="J2757" t="str">
            <v>Deddington</v>
          </cell>
          <cell r="K2757" t="str">
            <v>Cherwell</v>
          </cell>
          <cell r="L2757" t="str">
            <v>South East</v>
          </cell>
          <cell r="M2757" t="str">
            <v>Banbury</v>
          </cell>
          <cell r="N2757" t="str">
            <v>GB-GOR-PB188</v>
          </cell>
          <cell r="O2757" t="str">
            <v>The National Lottery Community Fund</v>
          </cell>
          <cell r="P2757" t="str">
            <v>Charitable and Community including Health, Education and Environment</v>
          </cell>
          <cell r="Q2757" t="str">
            <v>304292</v>
          </cell>
          <cell r="S2757" t="str">
            <v>Registered charity (unincorporated)</v>
          </cell>
          <cell r="T2757" t="str">
            <v>AFEX1</v>
          </cell>
          <cell r="U2757" t="str">
            <v>National Lottery Awards for All England</v>
          </cell>
          <cell r="V2757">
            <v>45464</v>
          </cell>
        </row>
        <row r="2758">
          <cell r="A2758" t="str">
            <v>360G-tnlcomfund-0045613458</v>
          </cell>
          <cell r="B2758" t="str">
            <v>Community Engagement Coordinator</v>
          </cell>
          <cell r="C2758" t="str">
            <v>The funding will be used to continue funding a Community Engagement Coordinator supporting adults with disabilities to engage with the creative arts. This project aims to support and recruit volunteers set up support systems and connect vulnerable adults to beneficial creative opportunities.</v>
          </cell>
          <cell r="D2758" t="str">
            <v>GBP</v>
          </cell>
          <cell r="E2758">
            <v>20000</v>
          </cell>
          <cell r="F2758">
            <v>45386</v>
          </cell>
          <cell r="G2758" t="str">
            <v>GB-CHC-1145645</v>
          </cell>
          <cell r="H2758" t="str">
            <v>Bloomin' Arts Limited</v>
          </cell>
          <cell r="I2758" t="str">
            <v>RH7 6BL</v>
          </cell>
          <cell r="J2758" t="str">
            <v>Burstow, Horne and Outwood</v>
          </cell>
          <cell r="K2758" t="str">
            <v>Tandridge</v>
          </cell>
          <cell r="L2758" t="str">
            <v>South East</v>
          </cell>
          <cell r="M2758" t="str">
            <v>East Surrey</v>
          </cell>
          <cell r="N2758" t="str">
            <v>GB-GOR-PB188</v>
          </cell>
          <cell r="O2758" t="str">
            <v>The National Lottery Community Fund</v>
          </cell>
          <cell r="P2758" t="str">
            <v>Charitable and Community including Health, Education and Environment</v>
          </cell>
          <cell r="Q2758" t="str">
            <v>1145645</v>
          </cell>
          <cell r="R2758" t="str">
            <v>07822981</v>
          </cell>
          <cell r="S2758" t="str">
            <v>Registered Charity and Not-for-profit Company</v>
          </cell>
          <cell r="T2758" t="str">
            <v>AFEX1</v>
          </cell>
          <cell r="U2758" t="str">
            <v>National Lottery Awards for All England</v>
          </cell>
          <cell r="V2758">
            <v>45470</v>
          </cell>
        </row>
        <row r="2759">
          <cell r="A2759" t="str">
            <v>360G-tnlcomfund-0045613469</v>
          </cell>
          <cell r="B2759" t="str">
            <v>Community Project</v>
          </cell>
          <cell r="C2759" t="str">
            <v>The funding will be used to provide community support for people of all ages. This will include weekly parent and toddler group sessions to encourage sharing and learning through active play trips arts food and fun and deliver their weekly ‘Mates ‘n’ Baits ‘ social interaction sessions for (60+ years) vulnerable residents and veterans. This will support people including those who are vulnerable and at risk of poverty to reduce isolation and improve health and wellbeing.</v>
          </cell>
          <cell r="D2759" t="str">
            <v>GBP</v>
          </cell>
          <cell r="E2759">
            <v>19912</v>
          </cell>
          <cell r="F2759">
            <v>45386</v>
          </cell>
          <cell r="G2759" t="str">
            <v>GB-CHC-1177739</v>
          </cell>
          <cell r="H2759" t="str">
            <v>Dawdon Youth and Community Centre</v>
          </cell>
          <cell r="I2759" t="str">
            <v>SR7 7NH</v>
          </cell>
          <cell r="J2759" t="str">
            <v>Dawdon</v>
          </cell>
          <cell r="K2759" t="str">
            <v>County Durham</v>
          </cell>
          <cell r="L2759" t="str">
            <v>North East</v>
          </cell>
          <cell r="M2759" t="str">
            <v>Easington</v>
          </cell>
          <cell r="N2759" t="str">
            <v>GB-GOR-PB188</v>
          </cell>
          <cell r="O2759" t="str">
            <v>The National Lottery Community Fund</v>
          </cell>
          <cell r="P2759" t="str">
            <v>Charitable and Community including Health, Education and Environment</v>
          </cell>
          <cell r="Q2759" t="str">
            <v>1177739</v>
          </cell>
          <cell r="S2759" t="str">
            <v>Charitable incorporated organisation (CIO)</v>
          </cell>
          <cell r="T2759" t="str">
            <v>AFEX1</v>
          </cell>
          <cell r="U2759" t="str">
            <v>National Lottery Awards for All England</v>
          </cell>
          <cell r="V2759">
            <v>45466</v>
          </cell>
        </row>
        <row r="2760">
          <cell r="A2760" t="str">
            <v>360G-tnlcomfund-0045613474</v>
          </cell>
          <cell r="B2760" t="str">
            <v>HKA Multi Sports</v>
          </cell>
          <cell r="C2760" t="str">
            <v>The funding will be used to continue to deliver multi sport sessions to children and young people who are at risk of anti-social behaviour. The project aims to engage young people in positive diversionary activities boost  confidence and raise their aspirations.</v>
          </cell>
          <cell r="D2760" t="str">
            <v>GBP</v>
          </cell>
          <cell r="E2760">
            <v>19910</v>
          </cell>
          <cell r="F2760">
            <v>45386</v>
          </cell>
          <cell r="G2760" t="str">
            <v>GB-COH-11141290</v>
          </cell>
          <cell r="H2760" t="str">
            <v>Helping Kids Achieve Community Interest Company</v>
          </cell>
          <cell r="I2760" t="str">
            <v>NG5 5GU</v>
          </cell>
          <cell r="J2760" t="str">
            <v>Bulwell Forest</v>
          </cell>
          <cell r="K2760" t="str">
            <v>Nottingham</v>
          </cell>
          <cell r="L2760" t="str">
            <v>East Midlands</v>
          </cell>
          <cell r="M2760" t="str">
            <v>Nottingham North</v>
          </cell>
          <cell r="N2760" t="str">
            <v>GB-GOR-PB188</v>
          </cell>
          <cell r="O2760" t="str">
            <v>The National Lottery Community Fund</v>
          </cell>
          <cell r="P2760" t="str">
            <v>Charitable and Community including Health, Education and Environment</v>
          </cell>
          <cell r="R2760" t="str">
            <v>11141290</v>
          </cell>
          <cell r="S2760" t="str">
            <v>Community Interest Company (CIC)</v>
          </cell>
          <cell r="T2760" t="str">
            <v>AFEX1</v>
          </cell>
          <cell r="U2760" t="str">
            <v>National Lottery Awards for All England</v>
          </cell>
          <cell r="V2760">
            <v>45470</v>
          </cell>
        </row>
        <row r="2761">
          <cell r="A2761" t="str">
            <v>360G-tnlcomfund-0045613478</v>
          </cell>
          <cell r="B2761" t="str">
            <v>Building Beginnings</v>
          </cell>
          <cell r="C2761" t="str">
            <v>The funding will be used to run after school early learning sessions for young children from the Orthodox Jewish community. The project aims to provide childcare for low income families and support the development of children's soft skills.</v>
          </cell>
          <cell r="D2761" t="str">
            <v>GBP</v>
          </cell>
          <cell r="E2761">
            <v>19999</v>
          </cell>
          <cell r="F2761">
            <v>45386</v>
          </cell>
          <cell r="G2761" t="str">
            <v>GB-CHC-284447</v>
          </cell>
          <cell r="H2761" t="str">
            <v>Beis Malka Trust</v>
          </cell>
          <cell r="I2761" t="str">
            <v>N16 6XD</v>
          </cell>
          <cell r="J2761" t="str">
            <v>Cazenove</v>
          </cell>
          <cell r="K2761" t="str">
            <v>Hackney</v>
          </cell>
          <cell r="L2761" t="str">
            <v>London</v>
          </cell>
          <cell r="M2761" t="str">
            <v>Hackney North and Stoke Newington</v>
          </cell>
          <cell r="N2761" t="str">
            <v>GB-GOR-PB188</v>
          </cell>
          <cell r="O2761" t="str">
            <v>The National Lottery Community Fund</v>
          </cell>
          <cell r="P2761" t="str">
            <v>Charitable and Community including Health, Education and Environment</v>
          </cell>
          <cell r="Q2761" t="str">
            <v>284447</v>
          </cell>
          <cell r="S2761" t="str">
            <v>School or educational body</v>
          </cell>
          <cell r="T2761" t="str">
            <v>AFEX1</v>
          </cell>
          <cell r="U2761" t="str">
            <v>National Lottery Awards for All England</v>
          </cell>
          <cell r="V2761">
            <v>45464</v>
          </cell>
        </row>
        <row r="2762">
          <cell r="A2762" t="str">
            <v>360G-tnlcomfund-0045613483</v>
          </cell>
          <cell r="B2762" t="str">
            <v>Purchase Pool Wet Chair</v>
          </cell>
          <cell r="C2762" t="str">
            <v>The funding will be used to purchase an additional wet chair to help wheelchair users when accessing the local swimming pool which they use for exercise and social wellbeing.  The project aims to provide additional equipment to support more service users access activities which improve their health and wellbeing.</v>
          </cell>
          <cell r="D2762" t="str">
            <v>GBP</v>
          </cell>
          <cell r="E2762">
            <v>1520</v>
          </cell>
          <cell r="F2762">
            <v>45386</v>
          </cell>
          <cell r="G2762" t="str">
            <v>tnlcomfund-org-EghamConstellations</v>
          </cell>
          <cell r="H2762" t="str">
            <v>Egham Constellations</v>
          </cell>
          <cell r="I2762" t="str">
            <v>TW20 8NL</v>
          </cell>
          <cell r="J2762" t="str">
            <v>Egham Town</v>
          </cell>
          <cell r="K2762" t="str">
            <v>Runnymede</v>
          </cell>
          <cell r="L2762" t="str">
            <v>South East</v>
          </cell>
          <cell r="M2762" t="str">
            <v>Runnymede and Weybridge</v>
          </cell>
          <cell r="N2762" t="str">
            <v>GB-GOR-PB188</v>
          </cell>
          <cell r="O2762" t="str">
            <v>The National Lottery Community Fund</v>
          </cell>
          <cell r="P2762" t="str">
            <v>Charitable and Community including Health, Education and Environment</v>
          </cell>
          <cell r="S2762" t="str">
            <v>Unregistered voluntary or community organisation</v>
          </cell>
          <cell r="T2762" t="str">
            <v>AFEX1</v>
          </cell>
          <cell r="U2762" t="str">
            <v>National Lottery Awards for All England</v>
          </cell>
          <cell r="V2762">
            <v>45470</v>
          </cell>
        </row>
        <row r="2763">
          <cell r="A2763" t="str">
            <v>360G-tnlcomfund-0045613492</v>
          </cell>
          <cell r="B2763" t="str">
            <v>Talking about and processing grief together</v>
          </cell>
          <cell r="C2763" t="str">
            <v>The funding will be used to deliver creative arts workshops and talks for people living with bereavement. The project aims to explore coping strategies reduce social isolation and strengthen community networks for people who have experienced loss.</v>
          </cell>
          <cell r="D2763" t="str">
            <v>GBP</v>
          </cell>
          <cell r="E2763">
            <v>19950</v>
          </cell>
          <cell r="F2763">
            <v>45386</v>
          </cell>
          <cell r="G2763" t="str">
            <v>GB-COH-11567204</v>
          </cell>
          <cell r="H2763" t="str">
            <v>Rame Projects CIC</v>
          </cell>
          <cell r="I2763" t="str">
            <v>PL10 1EB</v>
          </cell>
          <cell r="J2763" t="str">
            <v>Rame Peninsula &amp; St Germans</v>
          </cell>
          <cell r="K2763" t="str">
            <v>Cornwall</v>
          </cell>
          <cell r="L2763" t="str">
            <v>South West</v>
          </cell>
          <cell r="M2763" t="str">
            <v>South East Cornwall</v>
          </cell>
          <cell r="N2763" t="str">
            <v>GB-GOR-PB188</v>
          </cell>
          <cell r="O2763" t="str">
            <v>The National Lottery Community Fund</v>
          </cell>
          <cell r="P2763" t="str">
            <v>Charitable and Community including Health, Education and Environment</v>
          </cell>
          <cell r="R2763" t="str">
            <v>11567204</v>
          </cell>
          <cell r="S2763" t="str">
            <v>Community Interest Company (CIC)</v>
          </cell>
          <cell r="T2763" t="str">
            <v>AFEX1</v>
          </cell>
          <cell r="U2763" t="str">
            <v>National Lottery Awards for All England</v>
          </cell>
          <cell r="V2763">
            <v>45460</v>
          </cell>
        </row>
        <row r="2764">
          <cell r="A2764" t="str">
            <v>360G-tnlcomfund-0045613510</v>
          </cell>
          <cell r="B2764" t="str">
            <v>ASC Heating System Update</v>
          </cell>
          <cell r="C2764" t="str">
            <v>The funding will be used to update the community halls' heating with an new air conditioning system.  The project aims to provide efficient and cost effective heating which will improve the hall for the benefit of service users.</v>
          </cell>
          <cell r="D2764" t="str">
            <v>GBP</v>
          </cell>
          <cell r="E2764">
            <v>9000</v>
          </cell>
          <cell r="F2764">
            <v>45386</v>
          </cell>
          <cell r="G2764" t="str">
            <v>GB-CHC-266292</v>
          </cell>
          <cell r="H2764" t="str">
            <v>Social Centre Avebury</v>
          </cell>
          <cell r="I2764" t="str">
            <v>SN8 1RF</v>
          </cell>
          <cell r="J2764" t="str">
            <v>Marlborough West</v>
          </cell>
          <cell r="K2764" t="str">
            <v>Wiltshire</v>
          </cell>
          <cell r="L2764" t="str">
            <v>South West</v>
          </cell>
          <cell r="M2764" t="str">
            <v>Devizes</v>
          </cell>
          <cell r="N2764" t="str">
            <v>GB-GOR-PB188</v>
          </cell>
          <cell r="O2764" t="str">
            <v>The National Lottery Community Fund</v>
          </cell>
          <cell r="P2764" t="str">
            <v>Charitable and Community including Health, Education and Environment</v>
          </cell>
          <cell r="Q2764" t="str">
            <v>266292</v>
          </cell>
          <cell r="S2764" t="str">
            <v>Registered charity (unincorporated)</v>
          </cell>
          <cell r="T2764" t="str">
            <v>AFEX1</v>
          </cell>
          <cell r="U2764" t="str">
            <v>National Lottery Awards for All England</v>
          </cell>
          <cell r="V2764">
            <v>45460</v>
          </cell>
        </row>
        <row r="2765">
          <cell r="A2765" t="str">
            <v>360G-tnlcomfund-0045613532</v>
          </cell>
          <cell r="B2765" t="str">
            <v>Supporting black heritage pupils to reach their potential via apprenticeships</v>
          </cell>
          <cell r="C2765" t="str">
            <v>The charity supports black heritage young people to access opportunities through mentoring. The funding will be used to set up a mentoring encouraging students to apply to and complete apprenticeships where young people of black heritage are currently underrepresented.</v>
          </cell>
          <cell r="D2765" t="str">
            <v>GBP</v>
          </cell>
          <cell r="E2765">
            <v>19808</v>
          </cell>
          <cell r="F2765">
            <v>45386</v>
          </cell>
          <cell r="G2765" t="str">
            <v>GB-CHC-1198026</v>
          </cell>
          <cell r="H2765" t="str">
            <v>With Insight Education</v>
          </cell>
          <cell r="I2765" t="str">
            <v>EC1V 2NX</v>
          </cell>
          <cell r="J2765" t="str">
            <v>Bunhill</v>
          </cell>
          <cell r="K2765" t="str">
            <v>Islington</v>
          </cell>
          <cell r="L2765" t="str">
            <v>London</v>
          </cell>
          <cell r="M2765" t="str">
            <v>Islington South and Finsbury</v>
          </cell>
          <cell r="N2765" t="str">
            <v>GB-GOR-PB188</v>
          </cell>
          <cell r="O2765" t="str">
            <v>The National Lottery Community Fund</v>
          </cell>
          <cell r="P2765" t="str">
            <v>Charitable and Community including Health, Education and Environment</v>
          </cell>
          <cell r="Q2765" t="str">
            <v>1198026</v>
          </cell>
          <cell r="S2765" t="str">
            <v>Charitable incorporated organisation (CIO)</v>
          </cell>
          <cell r="T2765" t="str">
            <v>AFEX1</v>
          </cell>
          <cell r="U2765" t="str">
            <v>National Lottery Awards for All England</v>
          </cell>
          <cell r="V2765">
            <v>45471</v>
          </cell>
        </row>
        <row r="2766">
          <cell r="A2766" t="str">
            <v>360G-tnlcomfund-0045613537</v>
          </cell>
          <cell r="B2766" t="str">
            <v>Search and Rescue Lincolnshire Phase Two Development</v>
          </cell>
          <cell r="C2766" t="str">
            <v>The funding will be used to provide additional search and rescue equipment for a charity who provide search and rescue capability for missing people as well as disaster response for flooding. The additional equipment will enable them to speed up their initial response to find people quicker and prevent negative outcomes.</v>
          </cell>
          <cell r="D2766" t="str">
            <v>GBP</v>
          </cell>
          <cell r="E2766">
            <v>19806</v>
          </cell>
          <cell r="F2766">
            <v>45386</v>
          </cell>
          <cell r="G2766" t="str">
            <v>GB-CHC-1203816</v>
          </cell>
          <cell r="H2766" t="str">
            <v>Search and Rescue Lincolnshire</v>
          </cell>
          <cell r="I2766" t="str">
            <v>PE20 1BT</v>
          </cell>
          <cell r="J2766" t="str">
            <v>Kirton and Frampton</v>
          </cell>
          <cell r="K2766" t="str">
            <v>Boston</v>
          </cell>
          <cell r="L2766" t="str">
            <v>East Midlands</v>
          </cell>
          <cell r="M2766" t="str">
            <v>Boston and Skegness</v>
          </cell>
          <cell r="N2766" t="str">
            <v>GB-GOR-PB188</v>
          </cell>
          <cell r="O2766" t="str">
            <v>The National Lottery Community Fund</v>
          </cell>
          <cell r="P2766" t="str">
            <v>Charitable and Community including Health, Education and Environment</v>
          </cell>
          <cell r="Q2766" t="str">
            <v>1203816</v>
          </cell>
          <cell r="S2766" t="str">
            <v>Charitable incorporated organisation (CIO)</v>
          </cell>
          <cell r="T2766" t="str">
            <v>AFEX1</v>
          </cell>
          <cell r="U2766" t="str">
            <v>National Lottery Awards for All England</v>
          </cell>
          <cell r="V2766">
            <v>45471</v>
          </cell>
        </row>
        <row r="2767">
          <cell r="A2767" t="str">
            <v>360G-tnlcomfund-0045613541</v>
          </cell>
          <cell r="B2767" t="str">
            <v>Vincent &amp; I</v>
          </cell>
          <cell r="C2767" t="str">
            <v>The funding will be used to deliver art activities with a focus on young people with mental health issues over a span of two years. The project will engage with 120 individuals aged 15 – 25. Art activities include mindfulness exercises friendship-building activities lunch clubs and creative sessions designed to encourage self-expression and shared experiences.</v>
          </cell>
          <cell r="D2767" t="str">
            <v>GBP</v>
          </cell>
          <cell r="E2767">
            <v>19196</v>
          </cell>
          <cell r="F2767">
            <v>45386</v>
          </cell>
          <cell r="G2767" t="str">
            <v>GB-CHC-1025950</v>
          </cell>
          <cell r="H2767" t="str">
            <v>Yellow House Cultural Club</v>
          </cell>
          <cell r="I2767" t="str">
            <v>L2 2AH</v>
          </cell>
          <cell r="J2767" t="str">
            <v>Central</v>
          </cell>
          <cell r="K2767" t="str">
            <v>Liverpool</v>
          </cell>
          <cell r="L2767" t="str">
            <v>North West</v>
          </cell>
          <cell r="M2767" t="str">
            <v>Liverpool, Riverside</v>
          </cell>
          <cell r="N2767" t="str">
            <v>GB-GOR-PB188</v>
          </cell>
          <cell r="O2767" t="str">
            <v>The National Lottery Community Fund</v>
          </cell>
          <cell r="P2767" t="str">
            <v>Charitable and Community including Health, Education and Environment</v>
          </cell>
          <cell r="Q2767" t="str">
            <v>1025950</v>
          </cell>
          <cell r="S2767" t="str">
            <v>Registered charity (unincorporated)</v>
          </cell>
          <cell r="T2767" t="str">
            <v>AFEX1</v>
          </cell>
          <cell r="U2767" t="str">
            <v>National Lottery Awards for All England</v>
          </cell>
          <cell r="V2767">
            <v>45457</v>
          </cell>
        </row>
        <row r="2768">
          <cell r="A2768" t="str">
            <v>360G-tnlcomfund-0045613566</v>
          </cell>
          <cell r="B2768" t="str">
            <v>Refurbishment of hall floor</v>
          </cell>
          <cell r="C2768" t="str">
            <v>The funding will be used to carry out maintenance works to the floor and walls of the village hall. The project aims to provide a safe and sustainable space for a range of community groups and activities.</v>
          </cell>
          <cell r="D2768" t="str">
            <v>GBP</v>
          </cell>
          <cell r="E2768">
            <v>9266</v>
          </cell>
          <cell r="F2768">
            <v>45386</v>
          </cell>
          <cell r="G2768" t="str">
            <v>GB-CHC-1204304</v>
          </cell>
          <cell r="H2768" t="str">
            <v>Brandon &amp; Wolston Village Hall</v>
          </cell>
          <cell r="I2768" t="str">
            <v>CV8 3HJ</v>
          </cell>
          <cell r="J2768" t="str">
            <v>Wolston and the Lawfords</v>
          </cell>
          <cell r="K2768" t="str">
            <v>Rugby</v>
          </cell>
          <cell r="L2768" t="str">
            <v>West Midlands</v>
          </cell>
          <cell r="M2768" t="str">
            <v>Rugby</v>
          </cell>
          <cell r="N2768" t="str">
            <v>GB-GOR-PB188</v>
          </cell>
          <cell r="O2768" t="str">
            <v>The National Lottery Community Fund</v>
          </cell>
          <cell r="P2768" t="str">
            <v>Charitable and Community including Health, Education and Environment</v>
          </cell>
          <cell r="Q2768" t="str">
            <v>1204304</v>
          </cell>
          <cell r="S2768" t="str">
            <v>Registered charity (unincorporated)</v>
          </cell>
          <cell r="T2768" t="str">
            <v>AFEX1</v>
          </cell>
          <cell r="U2768" t="str">
            <v>National Lottery Awards for All England</v>
          </cell>
          <cell r="V2768">
            <v>45460</v>
          </cell>
        </row>
        <row r="2769">
          <cell r="A2769" t="str">
            <v>360G-tnlcomfund-0045613580</v>
          </cell>
          <cell r="B2769" t="str">
            <v>Roof repair</v>
          </cell>
          <cell r="C2769" t="str">
            <v>The funding will be used to repair the roof at the social club. The project aims to enable the club to continue providing recreational and support services for the community in a safe and energy efficient space.</v>
          </cell>
          <cell r="D2769" t="str">
            <v>GBP</v>
          </cell>
          <cell r="E2769">
            <v>20000</v>
          </cell>
          <cell r="F2769">
            <v>45386</v>
          </cell>
          <cell r="G2769" t="str">
            <v>tnlcomfund-org-BuchananSports&amp;SocialClub</v>
          </cell>
          <cell r="H2769" t="str">
            <v>Buchanan Sports &amp; Social Club</v>
          </cell>
          <cell r="I2769" t="str">
            <v>BL0 9JF</v>
          </cell>
          <cell r="J2769" t="str">
            <v>Ramsbottom</v>
          </cell>
          <cell r="K2769" t="str">
            <v>Bury</v>
          </cell>
          <cell r="L2769" t="str">
            <v>North West</v>
          </cell>
          <cell r="M2769" t="str">
            <v>Bury North</v>
          </cell>
          <cell r="N2769" t="str">
            <v>GB-GOR-PB188</v>
          </cell>
          <cell r="O2769" t="str">
            <v>The National Lottery Community Fund</v>
          </cell>
          <cell r="P2769" t="str">
            <v>Charitable and Community including Health, Education and Environment</v>
          </cell>
          <cell r="S2769" t="str">
            <v>Unregistered voluntary or community organisation</v>
          </cell>
          <cell r="T2769" t="str">
            <v>AFEX1</v>
          </cell>
          <cell r="U2769" t="str">
            <v>National Lottery Awards for All England</v>
          </cell>
          <cell r="V2769">
            <v>45456</v>
          </cell>
        </row>
        <row r="2770">
          <cell r="A2770" t="str">
            <v>360G-tnlcomfund-0045613604</v>
          </cell>
          <cell r="B2770" t="str">
            <v>Hampshire Fostering Network - Core Costs Plus Fostered Children Focused Events</v>
          </cell>
          <cell r="C2770" t="str">
            <v>The funding will be used to organise events for children in care and the birth children of Foster Carers. The project aims to offering advice and assistance as well as mutual support to  Hampshire foster carers.</v>
          </cell>
          <cell r="D2770" t="str">
            <v>GBP</v>
          </cell>
          <cell r="E2770">
            <v>5875</v>
          </cell>
          <cell r="F2770">
            <v>45386</v>
          </cell>
          <cell r="G2770" t="str">
            <v>GB-CHC-1161000</v>
          </cell>
          <cell r="H2770" t="str">
            <v>Hampshire Fostering Network</v>
          </cell>
          <cell r="I2770" t="str">
            <v>SO23 8DR</v>
          </cell>
          <cell r="J2770" t="str">
            <v>St Michael</v>
          </cell>
          <cell r="K2770" t="str">
            <v>Winchester</v>
          </cell>
          <cell r="L2770" t="str">
            <v>South East</v>
          </cell>
          <cell r="M2770" t="str">
            <v>Winchester</v>
          </cell>
          <cell r="N2770" t="str">
            <v>GB-GOR-PB188</v>
          </cell>
          <cell r="O2770" t="str">
            <v>The National Lottery Community Fund</v>
          </cell>
          <cell r="P2770" t="str">
            <v>Charitable and Community including Health, Education and Environment</v>
          </cell>
          <cell r="Q2770" t="str">
            <v>1161000</v>
          </cell>
          <cell r="S2770" t="str">
            <v>Registered charity (unincorporated)</v>
          </cell>
          <cell r="T2770" t="str">
            <v>AFEX1</v>
          </cell>
          <cell r="U2770" t="str">
            <v>National Lottery Awards for All England</v>
          </cell>
          <cell r="V2770">
            <v>45462</v>
          </cell>
        </row>
        <row r="2771">
          <cell r="A2771" t="str">
            <v>360G-tnlcomfund-0045613631</v>
          </cell>
          <cell r="B2771" t="str">
            <v>The Skylight and Electric Centenary Project</v>
          </cell>
          <cell r="C2771" t="str">
            <v>The funding will be used to replace the skylights of the parish building. The project aims to improve the space making it more accessible and comfortable for community use.</v>
          </cell>
          <cell r="D2771" t="str">
            <v>GBP</v>
          </cell>
          <cell r="E2771">
            <v>15594</v>
          </cell>
          <cell r="F2771">
            <v>45386</v>
          </cell>
          <cell r="G2771" t="str">
            <v>GB-CHC-1134789</v>
          </cell>
          <cell r="H2771" t="str">
            <v>The Parochial Church Council of the Ecclesiastical Parish Of St Paul's Scotforth</v>
          </cell>
          <cell r="I2771" t="str">
            <v>LA1 4TS</v>
          </cell>
          <cell r="J2771" t="str">
            <v>Scotforth West</v>
          </cell>
          <cell r="K2771" t="str">
            <v>Lancaster</v>
          </cell>
          <cell r="L2771" t="str">
            <v>North West</v>
          </cell>
          <cell r="M2771" t="str">
            <v>Lancaster and Fleetwood</v>
          </cell>
          <cell r="N2771" t="str">
            <v>GB-GOR-PB188</v>
          </cell>
          <cell r="O2771" t="str">
            <v>The National Lottery Community Fund</v>
          </cell>
          <cell r="P2771" t="str">
            <v>Charitable and Community including Health, Education and Environment</v>
          </cell>
          <cell r="Q2771" t="str">
            <v>1134789</v>
          </cell>
          <cell r="S2771" t="str">
            <v>Registered charity (unincorporated)</v>
          </cell>
          <cell r="T2771" t="str">
            <v>AFEX1</v>
          </cell>
          <cell r="U2771" t="str">
            <v>National Lottery Awards for All England</v>
          </cell>
          <cell r="V2771">
            <v>45455</v>
          </cell>
        </row>
        <row r="2772">
          <cell r="A2772" t="str">
            <v>360G-tnlcomfund-0045613656</v>
          </cell>
          <cell r="B2772" t="str">
            <v>Back On Track</v>
          </cell>
          <cell r="C2772" t="str">
            <v>The funding will be used to continue the group's pilot study of a walking group for members of the blind and partially sighted community. The project aims to reduce social isolation and provide access to activities which will improve health and wellbeing.</v>
          </cell>
          <cell r="D2772" t="str">
            <v>GBP</v>
          </cell>
          <cell r="E2772">
            <v>19821</v>
          </cell>
          <cell r="F2772">
            <v>45386</v>
          </cell>
          <cell r="G2772" t="str">
            <v>GB-CHC-1133300</v>
          </cell>
          <cell r="H2772" t="str">
            <v>Chester and District Federation of the Blind</v>
          </cell>
          <cell r="I2772" t="str">
            <v>CH65 3AS</v>
          </cell>
          <cell r="J2772" t="str">
            <v>Central &amp; Grange</v>
          </cell>
          <cell r="K2772" t="str">
            <v>Cheshire West and Chester</v>
          </cell>
          <cell r="L2772" t="str">
            <v>North West</v>
          </cell>
          <cell r="M2772" t="str">
            <v>Ellesmere Port and Neston</v>
          </cell>
          <cell r="N2772" t="str">
            <v>GB-GOR-PB188</v>
          </cell>
          <cell r="O2772" t="str">
            <v>The National Lottery Community Fund</v>
          </cell>
          <cell r="P2772" t="str">
            <v>Charitable and Community including Health, Education and Environment</v>
          </cell>
          <cell r="Q2772" t="str">
            <v>1133300</v>
          </cell>
          <cell r="S2772" t="str">
            <v>Registered charity (unincorporated)</v>
          </cell>
          <cell r="T2772" t="str">
            <v>AFEX1</v>
          </cell>
          <cell r="U2772" t="str">
            <v>National Lottery Awards for All England</v>
          </cell>
          <cell r="V2772">
            <v>45446</v>
          </cell>
        </row>
        <row r="2773">
          <cell r="A2773" t="str">
            <v>360G-tnlcomfund-0045613674</v>
          </cell>
          <cell r="B2773" t="str">
            <v>KEEPING ALWAYS READY</v>
          </cell>
          <cell r="C2773" t="str">
            <v>The funding will be used to upgrade the personal protective clothing safety and IT equipment for the volunteer search and rescue service. The project aims to enable the group to deliver and sustain an effective lifesaving service to the local community.</v>
          </cell>
          <cell r="D2773" t="str">
            <v>GBP</v>
          </cell>
          <cell r="E2773">
            <v>18110</v>
          </cell>
          <cell r="F2773">
            <v>45386</v>
          </cell>
          <cell r="G2773" t="str">
            <v>GB-CHC-1052343</v>
          </cell>
          <cell r="H2773" t="str">
            <v>SOUTH SHIELDS VOLUNTEER LIFE BRIGADE</v>
          </cell>
          <cell r="I2773" t="str">
            <v>NE33 2JZ</v>
          </cell>
          <cell r="J2773" t="str">
            <v>Beacon and Bents</v>
          </cell>
          <cell r="K2773" t="str">
            <v>South Tyneside</v>
          </cell>
          <cell r="L2773" t="str">
            <v>North East</v>
          </cell>
          <cell r="M2773" t="str">
            <v>South Shields</v>
          </cell>
          <cell r="N2773" t="str">
            <v>GB-GOR-PB188</v>
          </cell>
          <cell r="O2773" t="str">
            <v>The National Lottery Community Fund</v>
          </cell>
          <cell r="P2773" t="str">
            <v>Charitable and Community including Health, Education and Environment</v>
          </cell>
          <cell r="Q2773" t="str">
            <v>1052343</v>
          </cell>
          <cell r="S2773" t="str">
            <v>Registered charity (unincorporated)</v>
          </cell>
          <cell r="T2773" t="str">
            <v>AFEX1</v>
          </cell>
          <cell r="U2773" t="str">
            <v>National Lottery Awards for All England</v>
          </cell>
          <cell r="V2773">
            <v>45466</v>
          </cell>
        </row>
        <row r="2774">
          <cell r="A2774" t="str">
            <v>360G-tnlcomfund-0045613676</v>
          </cell>
          <cell r="B2774" t="str">
            <v>Arnesby Village Hall Project</v>
          </cell>
          <cell r="C2774" t="str">
            <v>The funding will be used to refurbish the toilets at the village hall. The project aims to provide a safe accessible and more energy efficient community space.</v>
          </cell>
          <cell r="D2774" t="str">
            <v>GBP</v>
          </cell>
          <cell r="E2774">
            <v>20000</v>
          </cell>
          <cell r="F2774">
            <v>45386</v>
          </cell>
          <cell r="G2774" t="str">
            <v>GB-CHC-521382</v>
          </cell>
          <cell r="H2774" t="str">
            <v>Arnesby Village Hall Trust</v>
          </cell>
          <cell r="I2774" t="str">
            <v>LE8 5WG</v>
          </cell>
          <cell r="J2774" t="str">
            <v>Dunton</v>
          </cell>
          <cell r="K2774" t="str">
            <v>Harborough</v>
          </cell>
          <cell r="L2774" t="str">
            <v>East Midlands</v>
          </cell>
          <cell r="M2774" t="str">
            <v>South Leicestershire</v>
          </cell>
          <cell r="N2774" t="str">
            <v>GB-GOR-PB188</v>
          </cell>
          <cell r="O2774" t="str">
            <v>The National Lottery Community Fund</v>
          </cell>
          <cell r="P2774" t="str">
            <v>Charitable and Community including Health, Education and Environment</v>
          </cell>
          <cell r="Q2774" t="str">
            <v>521382</v>
          </cell>
          <cell r="S2774" t="str">
            <v>Registered charity (unincorporated)</v>
          </cell>
          <cell r="T2774" t="str">
            <v>AFEX1</v>
          </cell>
          <cell r="U2774" t="str">
            <v>National Lottery Awards for All England</v>
          </cell>
          <cell r="V2774">
            <v>45460</v>
          </cell>
        </row>
        <row r="2775">
          <cell r="A2775" t="str">
            <v>360G-tnlcomfund-0045613678</v>
          </cell>
          <cell r="B2775" t="str">
            <v>Office angels</v>
          </cell>
          <cell r="C2775" t="str">
            <v>The funding will be used as a contribution to fund a part-time member of staff for two years. The credit union covers the whole of Lancashire and Bury North. The project offers an affordable way of borrowing money so that members typically those in financial hardship can better manage their finances.</v>
          </cell>
          <cell r="D2775" t="str">
            <v>GBP</v>
          </cell>
          <cell r="E2775">
            <v>20000</v>
          </cell>
          <cell r="F2775">
            <v>45386</v>
          </cell>
          <cell r="G2775" t="str">
            <v>GB-COH-IP00352C</v>
          </cell>
          <cell r="H2775" t="str">
            <v>First Choice Credit Union Ltd</v>
          </cell>
          <cell r="I2775" t="str">
            <v>BB4 5ST</v>
          </cell>
          <cell r="J2775" t="str">
            <v>Worsley</v>
          </cell>
          <cell r="K2775" t="str">
            <v>Rossendale</v>
          </cell>
          <cell r="L2775" t="str">
            <v>North West</v>
          </cell>
          <cell r="M2775" t="str">
            <v>Hyndburn</v>
          </cell>
          <cell r="N2775" t="str">
            <v>GB-GOR-PB188</v>
          </cell>
          <cell r="O2775" t="str">
            <v>The National Lottery Community Fund</v>
          </cell>
          <cell r="P2775" t="str">
            <v>Charitable and Community including Health, Education and Environment</v>
          </cell>
          <cell r="R2775" t="str">
            <v>IP00352C</v>
          </cell>
          <cell r="S2775" t="str">
            <v>Not-for-profit company</v>
          </cell>
          <cell r="T2775" t="str">
            <v>AFEX1</v>
          </cell>
          <cell r="U2775" t="str">
            <v>National Lottery Awards for All England</v>
          </cell>
          <cell r="V2775">
            <v>45455</v>
          </cell>
        </row>
        <row r="2776">
          <cell r="A2776" t="str">
            <v>360G-tnlcomfund-0045613685</v>
          </cell>
          <cell r="B2776" t="str">
            <v>EVSATE MH</v>
          </cell>
          <cell r="C2776" t="str">
            <v>The funding will be used to run adolescent-focused creative mental health sessions for 20 young individuals in the Orthodox Jewish community.The project aims to provide a culturally sensitive approach to combat mental health challenges reduce isolation and improve wellbeing.</v>
          </cell>
          <cell r="D2776" t="str">
            <v>GBP</v>
          </cell>
          <cell r="E2776">
            <v>19980</v>
          </cell>
          <cell r="F2776">
            <v>45386</v>
          </cell>
          <cell r="G2776" t="str">
            <v>tnlcomfund-org-Evsate</v>
          </cell>
          <cell r="H2776" t="str">
            <v>Evsate</v>
          </cell>
          <cell r="I2776" t="str">
            <v>M25 9JY</v>
          </cell>
          <cell r="J2776" t="str">
            <v>Sedgley</v>
          </cell>
          <cell r="K2776" t="str">
            <v>Bury</v>
          </cell>
          <cell r="L2776" t="str">
            <v>North West</v>
          </cell>
          <cell r="M2776" t="str">
            <v>Bury South</v>
          </cell>
          <cell r="N2776" t="str">
            <v>GB-GOR-PB188</v>
          </cell>
          <cell r="O2776" t="str">
            <v>The National Lottery Community Fund</v>
          </cell>
          <cell r="P2776" t="str">
            <v>Charitable and Community including Health, Education and Environment</v>
          </cell>
          <cell r="S2776" t="str">
            <v>Unregistered voluntary or community organisation</v>
          </cell>
          <cell r="T2776" t="str">
            <v>AFEX1</v>
          </cell>
          <cell r="U2776" t="str">
            <v>National Lottery Awards for All England</v>
          </cell>
          <cell r="V2776">
            <v>45450</v>
          </cell>
        </row>
        <row r="2777">
          <cell r="A2777" t="str">
            <v>360G-tnlcomfund-0045613692</v>
          </cell>
          <cell r="B2777" t="str">
            <v>Empowering Rural Youth in Shelley: Inactivity; Isolation; and Mental Health</v>
          </cell>
          <cell r="C2777" t="str">
            <v>The funding will be used to provide structured activity sessions focused on fun social interaction and diverse experiences. The project aims to combat inactivity and isolation among children and young people in the local area.</v>
          </cell>
          <cell r="D2777" t="str">
            <v>GBP</v>
          </cell>
          <cell r="E2777">
            <v>10770</v>
          </cell>
          <cell r="F2777">
            <v>45386</v>
          </cell>
          <cell r="G2777" t="str">
            <v>tnlcomfund-org-ShelleyCricketClub</v>
          </cell>
          <cell r="H2777" t="str">
            <v>Shelley Cricket Club</v>
          </cell>
          <cell r="I2777" t="str">
            <v>HD8 8HP</v>
          </cell>
          <cell r="J2777" t="str">
            <v>Kirkburton</v>
          </cell>
          <cell r="K2777" t="str">
            <v>Kirklees</v>
          </cell>
          <cell r="L2777" t="str">
            <v>Yorkshire and The Humber</v>
          </cell>
          <cell r="M2777" t="str">
            <v>Dewsbury</v>
          </cell>
          <cell r="N2777" t="str">
            <v>GB-GOR-PB188</v>
          </cell>
          <cell r="O2777" t="str">
            <v>The National Lottery Community Fund</v>
          </cell>
          <cell r="P2777" t="str">
            <v>Charitable and Community including Health, Education and Environment</v>
          </cell>
          <cell r="S2777" t="str">
            <v>Unregistered voluntary or community organisation</v>
          </cell>
          <cell r="T2777" t="str">
            <v>AFEX1</v>
          </cell>
          <cell r="U2777" t="str">
            <v>National Lottery Awards for All England</v>
          </cell>
          <cell r="V2777">
            <v>45467</v>
          </cell>
        </row>
        <row r="2778">
          <cell r="A2778" t="str">
            <v>360G-tnlcomfund-0045613744</v>
          </cell>
          <cell r="B2778" t="str">
            <v>Care Experienced Young Leaders and Influencers</v>
          </cell>
          <cell r="C2778" t="str">
            <v>The funding is for an experiential and youth-led project for young people who have lived experience of being in care. The project aims to address common issues including building a sense of belonging cultivating trust and tackling trauma to build connections while supporting well-being.</v>
          </cell>
          <cell r="D2778" t="str">
            <v>GBP</v>
          </cell>
          <cell r="E2778">
            <v>18000</v>
          </cell>
          <cell r="F2778">
            <v>45386</v>
          </cell>
          <cell r="G2778" t="str">
            <v>GB-CHC-1156649</v>
          </cell>
          <cell r="H2778" t="str">
            <v>Cumbria Development Education Centre</v>
          </cell>
          <cell r="I2778" t="str">
            <v>CA14 2RS</v>
          </cell>
          <cell r="J2778" t="str">
            <v>St Michael's</v>
          </cell>
          <cell r="K2778" t="str">
            <v>Allerdale</v>
          </cell>
          <cell r="L2778" t="str">
            <v>North West</v>
          </cell>
          <cell r="M2778" t="str">
            <v>Workington</v>
          </cell>
          <cell r="N2778" t="str">
            <v>GB-GOR-PB188</v>
          </cell>
          <cell r="O2778" t="str">
            <v>The National Lottery Community Fund</v>
          </cell>
          <cell r="P2778" t="str">
            <v>Charitable and Community including Health, Education and Environment</v>
          </cell>
          <cell r="Q2778" t="str">
            <v>1156649</v>
          </cell>
          <cell r="S2778" t="str">
            <v>Charitable incorporated organisation (CIO)</v>
          </cell>
          <cell r="T2778" t="str">
            <v>AFEX1</v>
          </cell>
          <cell r="U2778" t="str">
            <v>National Lottery Awards for All England</v>
          </cell>
          <cell r="V2778">
            <v>45466</v>
          </cell>
        </row>
        <row r="2779">
          <cell r="A2779" t="str">
            <v>360G-tnlcomfund-0045613748</v>
          </cell>
          <cell r="B2779" t="str">
            <v>Creative Youth</v>
          </cell>
          <cell r="C2779" t="str">
            <v>This funding will be used to run podcast workshops for young people from deprived backgrounds. The project aims to support young people to learn new skills and reach their potential.</v>
          </cell>
          <cell r="D2779" t="str">
            <v>GBP</v>
          </cell>
          <cell r="E2779">
            <v>17026</v>
          </cell>
          <cell r="F2779">
            <v>45386</v>
          </cell>
          <cell r="G2779" t="str">
            <v>GB-CHC-1154523</v>
          </cell>
          <cell r="H2779" t="str">
            <v>Hothouse Theatre</v>
          </cell>
          <cell r="I2779" t="str">
            <v>NG3 7DN</v>
          </cell>
          <cell r="J2779" t="str">
            <v>Dales</v>
          </cell>
          <cell r="K2779" t="str">
            <v>Nottingham</v>
          </cell>
          <cell r="L2779" t="str">
            <v>East Midlands</v>
          </cell>
          <cell r="M2779" t="str">
            <v>Nottingham East</v>
          </cell>
          <cell r="N2779" t="str">
            <v>GB-GOR-PB188</v>
          </cell>
          <cell r="O2779" t="str">
            <v>The National Lottery Community Fund</v>
          </cell>
          <cell r="P2779" t="str">
            <v>Charitable and Community including Health, Education and Environment</v>
          </cell>
          <cell r="Q2779" t="str">
            <v>1154523</v>
          </cell>
          <cell r="R2779" t="str">
            <v>6505843</v>
          </cell>
          <cell r="S2779" t="str">
            <v>Not-for-profit company</v>
          </cell>
          <cell r="T2779" t="str">
            <v>AFEX1</v>
          </cell>
          <cell r="U2779" t="str">
            <v>National Lottery Awards for All England</v>
          </cell>
          <cell r="V2779">
            <v>45471</v>
          </cell>
        </row>
        <row r="2780">
          <cell r="A2780" t="str">
            <v>360G-tnlcomfund-0045613766</v>
          </cell>
          <cell r="B2780" t="str">
            <v>Specialist Bereavement Support for Birmingham residents</v>
          </cell>
          <cell r="C2780" t="str">
            <v>The funding will be used to increase capacity for bereavement support across Birmingham by upskilling their core team to help with more complex issues and recruiting four new Bereavement Volunteers. The organisation is seeing an increase in demand - the additional capacity will enable them to help more people sooner.</v>
          </cell>
          <cell r="D2780" t="str">
            <v>GBP</v>
          </cell>
          <cell r="E2780">
            <v>19865</v>
          </cell>
          <cell r="F2780">
            <v>45386</v>
          </cell>
          <cell r="G2780" t="str">
            <v>GB-CHC-208078</v>
          </cell>
          <cell r="H2780" t="str">
            <v>Cruse Bereavement Support</v>
          </cell>
          <cell r="I2780" t="str">
            <v>B4 6SE</v>
          </cell>
          <cell r="J2780" t="str">
            <v>Ladywood</v>
          </cell>
          <cell r="K2780" t="str">
            <v>Birmingham</v>
          </cell>
          <cell r="L2780" t="str">
            <v>West Midlands</v>
          </cell>
          <cell r="M2780" t="str">
            <v>Birmingham, Ladywood</v>
          </cell>
          <cell r="N2780" t="str">
            <v>GB-GOR-PB188</v>
          </cell>
          <cell r="O2780" t="str">
            <v>The National Lottery Community Fund</v>
          </cell>
          <cell r="P2780" t="str">
            <v>Charitable and Community including Health, Education and Environment</v>
          </cell>
          <cell r="Q2780" t="str">
            <v>208078</v>
          </cell>
          <cell r="R2780" t="str">
            <v>638709</v>
          </cell>
          <cell r="S2780" t="str">
            <v>Not-for-profit company</v>
          </cell>
          <cell r="T2780" t="str">
            <v>AFEX1</v>
          </cell>
          <cell r="U2780" t="str">
            <v>National Lottery Awards for All England</v>
          </cell>
          <cell r="V2780">
            <v>45505</v>
          </cell>
        </row>
        <row r="2781">
          <cell r="A2781" t="str">
            <v>360G-tnlcomfund-0045613786</v>
          </cell>
          <cell r="B2781" t="str">
            <v>Recreational Arts As Art Therapy for Mental Health Support</v>
          </cell>
          <cell r="C2781" t="str">
            <v>The funding will be used to continue and expand art therapy sessions for homeless people and those who are vulnerably housed. The project aims to give vulnerable homeless people a feeling of purpose and improve their mental health whilst increasing their confidence.</v>
          </cell>
          <cell r="D2781" t="str">
            <v>GBP</v>
          </cell>
          <cell r="E2781">
            <v>19800</v>
          </cell>
          <cell r="F2781">
            <v>45386</v>
          </cell>
          <cell r="G2781" t="str">
            <v>GB-CHC-1131922</v>
          </cell>
          <cell r="H2781" t="str">
            <v>The Bridge Homelessness to Hope</v>
          </cell>
          <cell r="I2781" t="str">
            <v>LE1 3NB</v>
          </cell>
          <cell r="J2781" t="str">
            <v>Wycliffe</v>
          </cell>
          <cell r="K2781" t="str">
            <v>Leicester</v>
          </cell>
          <cell r="L2781" t="str">
            <v>East Midlands</v>
          </cell>
          <cell r="M2781" t="str">
            <v>Leicester South</v>
          </cell>
          <cell r="N2781" t="str">
            <v>GB-GOR-PB188</v>
          </cell>
          <cell r="O2781" t="str">
            <v>The National Lottery Community Fund</v>
          </cell>
          <cell r="P2781" t="str">
            <v>Charitable and Community including Health, Education and Environment</v>
          </cell>
          <cell r="Q2781" t="str">
            <v>1131922</v>
          </cell>
          <cell r="R2781" t="str">
            <v>06883209</v>
          </cell>
          <cell r="S2781" t="str">
            <v>Not-for-profit company</v>
          </cell>
          <cell r="T2781" t="str">
            <v>AFEX1</v>
          </cell>
          <cell r="U2781" t="str">
            <v>National Lottery Awards for All England</v>
          </cell>
          <cell r="V2781">
            <v>45470</v>
          </cell>
        </row>
        <row r="2782">
          <cell r="A2782" t="str">
            <v>360G-tnlcomfund-0045613809</v>
          </cell>
          <cell r="B2782" t="str">
            <v>Yealmpton and Brixton Community Friendship Project</v>
          </cell>
          <cell r="C2782" t="str">
            <v>The funding will be used to continue to provide a one-to-one befriending and information service for people who are housebound or feel lonely isolated and in need of companionship. The project aims to help people maintain independence improve confidence and avoid crisis intervention.</v>
          </cell>
          <cell r="D2782" t="str">
            <v>GBP</v>
          </cell>
          <cell r="E2782">
            <v>7500</v>
          </cell>
          <cell r="F2782">
            <v>45386</v>
          </cell>
          <cell r="G2782" t="str">
            <v>GB-CHC-292854</v>
          </cell>
          <cell r="H2782" t="str">
            <v>Yealmpton Community Association</v>
          </cell>
          <cell r="I2782" t="str">
            <v>PL8 2HF</v>
          </cell>
          <cell r="J2782" t="str">
            <v>Newton &amp; Yealmpton</v>
          </cell>
          <cell r="K2782" t="str">
            <v>South Hams</v>
          </cell>
          <cell r="L2782" t="str">
            <v>South West</v>
          </cell>
          <cell r="M2782" t="str">
            <v>South West Devon</v>
          </cell>
          <cell r="N2782" t="str">
            <v>GB-GOR-PB188</v>
          </cell>
          <cell r="O2782" t="str">
            <v>The National Lottery Community Fund</v>
          </cell>
          <cell r="P2782" t="str">
            <v>Charitable and Community including Health, Education and Environment</v>
          </cell>
          <cell r="Q2782" t="str">
            <v>292854</v>
          </cell>
          <cell r="S2782" t="str">
            <v>Registered charity (unincorporated)</v>
          </cell>
          <cell r="T2782" t="str">
            <v>AFEX1</v>
          </cell>
          <cell r="U2782" t="str">
            <v>National Lottery Awards for All England</v>
          </cell>
          <cell r="V2782">
            <v>45475</v>
          </cell>
        </row>
        <row r="2783">
          <cell r="A2783" t="str">
            <v>360G-tnlcomfund-0045613829</v>
          </cell>
          <cell r="B2783" t="str">
            <v>Community Launchpad</v>
          </cell>
          <cell r="C2783" t="str">
            <v>The funding will be used to work with vulnerable and marginalised children and adults – individuals with physical or learning disabilities and those with neurodiverse conditions like autism and ADHD. The project aims to create inclusive environment where everyone has opportunities to thrive and succeed.</v>
          </cell>
          <cell r="D2783" t="str">
            <v>GBP</v>
          </cell>
          <cell r="E2783">
            <v>19990</v>
          </cell>
          <cell r="F2783">
            <v>45386</v>
          </cell>
          <cell r="G2783" t="str">
            <v>GB-CHC-1206621</v>
          </cell>
          <cell r="H2783" t="str">
            <v>Eric Knows</v>
          </cell>
          <cell r="I2783" t="str">
            <v>DL14 7EH</v>
          </cell>
          <cell r="J2783" t="str">
            <v>Bishop Auckland Town</v>
          </cell>
          <cell r="K2783" t="str">
            <v>County Durham</v>
          </cell>
          <cell r="L2783" t="str">
            <v>North East</v>
          </cell>
          <cell r="M2783" t="str">
            <v>Bishop Auckland</v>
          </cell>
          <cell r="N2783" t="str">
            <v>GB-GOR-PB188</v>
          </cell>
          <cell r="O2783" t="str">
            <v>The National Lottery Community Fund</v>
          </cell>
          <cell r="P2783" t="str">
            <v>Charitable and Community including Health, Education and Environment</v>
          </cell>
          <cell r="Q2783" t="str">
            <v>1206621</v>
          </cell>
          <cell r="S2783" t="str">
            <v>Charitable incorporated organisation (CIO)</v>
          </cell>
          <cell r="T2783" t="str">
            <v>AFEX1</v>
          </cell>
          <cell r="U2783" t="str">
            <v>National Lottery Awards for All England</v>
          </cell>
          <cell r="V2783">
            <v>45466</v>
          </cell>
        </row>
        <row r="2784">
          <cell r="A2784" t="str">
            <v>360G-tnlcomfund-0045613845</v>
          </cell>
          <cell r="B2784" t="str">
            <v>BACA Peer Support Project</v>
          </cell>
          <cell r="C2784" t="str">
            <v>The funding will be used to set up a peer support project for older members of local ethnic minority communities. The project aims to enable people to improve their health and wellbeing through sharing advice and information with other group members.</v>
          </cell>
          <cell r="D2784" t="str">
            <v>GBP</v>
          </cell>
          <cell r="E2784">
            <v>20000</v>
          </cell>
          <cell r="F2784">
            <v>45386</v>
          </cell>
          <cell r="G2784" t="str">
            <v>GB-CHC-01151068</v>
          </cell>
          <cell r="H2784" t="str">
            <v>Barnet African Caribbean Association Ltd</v>
          </cell>
          <cell r="I2784" t="str">
            <v>NW4 3TA</v>
          </cell>
          <cell r="J2784" t="str">
            <v>West Hendon</v>
          </cell>
          <cell r="K2784" t="str">
            <v>Barnet</v>
          </cell>
          <cell r="L2784" t="str">
            <v>London</v>
          </cell>
          <cell r="M2784" t="str">
            <v>Hendon</v>
          </cell>
          <cell r="N2784" t="str">
            <v>GB-GOR-PB188</v>
          </cell>
          <cell r="O2784" t="str">
            <v>The National Lottery Community Fund</v>
          </cell>
          <cell r="P2784" t="str">
            <v>Charitable and Community including Health, Education and Environment</v>
          </cell>
          <cell r="Q2784" t="str">
            <v>01151068</v>
          </cell>
          <cell r="R2784" t="str">
            <v>08130713</v>
          </cell>
          <cell r="S2784" t="str">
            <v>Not-for-profit company</v>
          </cell>
          <cell r="T2784" t="str">
            <v>AFEX1</v>
          </cell>
          <cell r="U2784" t="str">
            <v>National Lottery Awards for All England</v>
          </cell>
          <cell r="V2784">
            <v>45464</v>
          </cell>
        </row>
        <row r="2785">
          <cell r="A2785" t="str">
            <v>360G-tnlcomfund-0045613856</v>
          </cell>
          <cell r="B2785" t="str">
            <v>Early Explorers</v>
          </cell>
          <cell r="C2785" t="str">
            <v>The funding will be used to create an immersive role-play experience for children under six targeting families affected by domestic violence social isolation and economic challenges. The project aims to foster creativity and social skills strengthen family bonds and reduce isolation.</v>
          </cell>
          <cell r="D2785" t="str">
            <v>GBP</v>
          </cell>
          <cell r="E2785">
            <v>19880</v>
          </cell>
          <cell r="F2785">
            <v>45386</v>
          </cell>
          <cell r="G2785" t="str">
            <v>GB-CHC-1205104</v>
          </cell>
          <cell r="H2785" t="str">
            <v>Social Moments Enterprise</v>
          </cell>
          <cell r="I2785" t="str">
            <v>NR13 6PF</v>
          </cell>
          <cell r="J2785" t="str">
            <v>Wroxham</v>
          </cell>
          <cell r="K2785" t="str">
            <v>Broadland</v>
          </cell>
          <cell r="L2785" t="str">
            <v>Eastern</v>
          </cell>
          <cell r="M2785" t="str">
            <v>Broadland</v>
          </cell>
          <cell r="N2785" t="str">
            <v>GB-GOR-PB188</v>
          </cell>
          <cell r="O2785" t="str">
            <v>The National Lottery Community Fund</v>
          </cell>
          <cell r="P2785" t="str">
            <v>Charitable and Community including Health, Education and Environment</v>
          </cell>
          <cell r="Q2785" t="str">
            <v>1205104</v>
          </cell>
          <cell r="S2785" t="str">
            <v>Charitable incorporated organisation (CIO)</v>
          </cell>
          <cell r="T2785" t="str">
            <v>AFEX1</v>
          </cell>
          <cell r="U2785" t="str">
            <v>National Lottery Awards for All England</v>
          </cell>
          <cell r="V2785">
            <v>45470</v>
          </cell>
        </row>
        <row r="2786">
          <cell r="A2786" t="str">
            <v>360G-tnlcomfund-0045613942</v>
          </cell>
          <cell r="B2786" t="str">
            <v>Install A Unisex Wheelchair Accessible Toilet Facility &amp; Kitchen Renovation</v>
          </cell>
          <cell r="C2786" t="str">
            <v>The funding will be used as a contribution to install a unisex wheelchair accessible toilet and renovate the kitchen within the Village Hall located in the rural village of Shadoxhurst. The project aims to create accessible facilities in a community space which will bring people together.</v>
          </cell>
          <cell r="D2786" t="str">
            <v>GBP</v>
          </cell>
          <cell r="E2786">
            <v>20000</v>
          </cell>
          <cell r="F2786">
            <v>45386</v>
          </cell>
          <cell r="G2786" t="str">
            <v>tnlcomfund-org-ShadoxhurstParishCouncil</v>
          </cell>
          <cell r="H2786" t="str">
            <v>Shadoxhurst Parish Council</v>
          </cell>
          <cell r="I2786" t="str">
            <v>TN26 1HZ</v>
          </cell>
          <cell r="J2786" t="str">
            <v>Weald South</v>
          </cell>
          <cell r="K2786" t="str">
            <v>Ashford</v>
          </cell>
          <cell r="L2786" t="str">
            <v>South East</v>
          </cell>
          <cell r="M2786" t="str">
            <v>Ashford</v>
          </cell>
          <cell r="N2786" t="str">
            <v>GB-GOR-PB188</v>
          </cell>
          <cell r="O2786" t="str">
            <v>The National Lottery Community Fund</v>
          </cell>
          <cell r="P2786" t="str">
            <v>Charitable and Community including Health, Education and Environment</v>
          </cell>
          <cell r="S2786" t="str">
            <v>Statutory body</v>
          </cell>
          <cell r="T2786" t="str">
            <v>AFEX1</v>
          </cell>
          <cell r="U2786" t="str">
            <v>National Lottery Awards for All England</v>
          </cell>
          <cell r="V2786">
            <v>45470</v>
          </cell>
        </row>
        <row r="2787">
          <cell r="A2787" t="str">
            <v>360G-tnlcomfund-0045614038</v>
          </cell>
          <cell r="B2787" t="str">
            <v>Go Back Home</v>
          </cell>
          <cell r="C2787" t="str">
            <v>The funding will be used as a contribution to deliver a drama documentary production of local history for black Asian minority ethnic (BAME) residents unaware of anti-racist activism in the 1970s. The project named Go Back Home will be shown at Parkside Yards Southall in March 2025.</v>
          </cell>
          <cell r="D2787" t="str">
            <v>GBP</v>
          </cell>
          <cell r="E2787">
            <v>9950</v>
          </cell>
          <cell r="F2787">
            <v>45386</v>
          </cell>
          <cell r="G2787" t="str">
            <v>GB-CHC-1145166</v>
          </cell>
          <cell r="H2787" t="str">
            <v>Punjabi Theatre Academy UK</v>
          </cell>
          <cell r="N2787" t="str">
            <v>GB-GOR-PB188</v>
          </cell>
          <cell r="O2787" t="str">
            <v>The National Lottery Community Fund</v>
          </cell>
          <cell r="P2787" t="str">
            <v>Charitable and Community including Health, Education and Environment</v>
          </cell>
          <cell r="Q2787" t="str">
            <v>1145166</v>
          </cell>
          <cell r="S2787" t="str">
            <v>Registered charity (unincorporated)</v>
          </cell>
          <cell r="T2787" t="str">
            <v>AFEX1</v>
          </cell>
          <cell r="U2787" t="str">
            <v>National Lottery Awards for All England</v>
          </cell>
          <cell r="V2787">
            <v>45471</v>
          </cell>
        </row>
        <row r="2788">
          <cell r="A2788" t="str">
            <v>360G-tnlcomfund-0045614066</v>
          </cell>
          <cell r="B2788" t="str">
            <v>Beeston Festival</v>
          </cell>
          <cell r="C2788" t="str">
            <v>The funding will be used to host a large community festival in 2024 and 2025 which celebrates diversity of the local community providing a range of music and cultural activities with focus on engagement from refugees.  The project aims to reduce isolation and build networks and relationships across diverse community groups.</v>
          </cell>
          <cell r="D2788" t="str">
            <v>GBP</v>
          </cell>
          <cell r="E2788">
            <v>20000</v>
          </cell>
          <cell r="F2788">
            <v>45386</v>
          </cell>
          <cell r="G2788" t="str">
            <v>tnlcomfund-org-BeestonFestival</v>
          </cell>
          <cell r="H2788" t="str">
            <v>Beeston Festival</v>
          </cell>
          <cell r="I2788" t="str">
            <v>LS11 7NA</v>
          </cell>
          <cell r="J2788" t="str">
            <v>Beeston &amp; Holbeck</v>
          </cell>
          <cell r="K2788" t="str">
            <v>Leeds</v>
          </cell>
          <cell r="L2788" t="str">
            <v>Yorkshire and The Humber</v>
          </cell>
          <cell r="M2788" t="str">
            <v>Leeds Central</v>
          </cell>
          <cell r="N2788" t="str">
            <v>GB-GOR-PB188</v>
          </cell>
          <cell r="O2788" t="str">
            <v>The National Lottery Community Fund</v>
          </cell>
          <cell r="P2788" t="str">
            <v>Charitable and Community including Health, Education and Environment</v>
          </cell>
          <cell r="S2788" t="str">
            <v>Unregistered voluntary or community organisation</v>
          </cell>
          <cell r="T2788" t="str">
            <v>AFEX1</v>
          </cell>
          <cell r="U2788" t="str">
            <v>National Lottery Awards for All England</v>
          </cell>
          <cell r="V2788">
            <v>45474</v>
          </cell>
        </row>
        <row r="2789">
          <cell r="A2789" t="str">
            <v>360G-tnlcomfund-0045614174</v>
          </cell>
          <cell r="B2789" t="str">
            <v>Active Lives</v>
          </cell>
          <cell r="C2789" t="str">
            <v>The funding will be used to run social activities and workshops for older people. The project aims to improve wellbeing and to help people to build new social ties.</v>
          </cell>
          <cell r="D2789" t="str">
            <v>GBP</v>
          </cell>
          <cell r="E2789">
            <v>20000</v>
          </cell>
          <cell r="F2789">
            <v>45386</v>
          </cell>
          <cell r="G2789" t="str">
            <v>GB-COH-12949161</v>
          </cell>
          <cell r="H2789" t="str">
            <v>Fezstaevent CIC</v>
          </cell>
          <cell r="I2789" t="str">
            <v>B19 3JJ</v>
          </cell>
          <cell r="J2789" t="str">
            <v>Newtown</v>
          </cell>
          <cell r="K2789" t="str">
            <v>Birmingham</v>
          </cell>
          <cell r="L2789" t="str">
            <v>West Midlands</v>
          </cell>
          <cell r="M2789" t="str">
            <v>Birmingham, Ladywood</v>
          </cell>
          <cell r="N2789" t="str">
            <v>GB-GOR-PB188</v>
          </cell>
          <cell r="O2789" t="str">
            <v>The National Lottery Community Fund</v>
          </cell>
          <cell r="P2789" t="str">
            <v>Charitable and Community including Health, Education and Environment</v>
          </cell>
          <cell r="R2789" t="str">
            <v>12949161</v>
          </cell>
          <cell r="S2789" t="str">
            <v>Community Interest Company (CIC)</v>
          </cell>
          <cell r="T2789" t="str">
            <v>AFEX1</v>
          </cell>
          <cell r="U2789" t="str">
            <v>National Lottery Awards for All England</v>
          </cell>
          <cell r="V2789">
            <v>45460</v>
          </cell>
        </row>
        <row r="2790">
          <cell r="A2790" t="str">
            <v>360G-tnlcomfund-0045614398</v>
          </cell>
          <cell r="B2790" t="str">
            <v>The Good Life Community Barn &amp; Kitchen</v>
          </cell>
          <cell r="C2790" t="str">
            <v>This project will support the farm to be inclusive and create a  community kitchen that will have a dual floor-level kitchen joined by a single-level workbench and facilities extending to the new community barn. This will enable it to advance educational plans and support people with different abilities and heights and mobilities to learn how to cook together without feeling they are different from others bringing full inclusion to workshops. It will provide social workshops in cooking; arts; crafts; outdoor therapeutic sessions or just a space for people to not have the social demands of society. It will also improve the footpaths to make it more accessible for people with disabilities.</v>
          </cell>
          <cell r="D2790" t="str">
            <v>GBP</v>
          </cell>
          <cell r="E2790">
            <v>19970</v>
          </cell>
          <cell r="F2790">
            <v>45386</v>
          </cell>
          <cell r="G2790" t="str">
            <v>GB-COH-15126330</v>
          </cell>
          <cell r="H2790" t="str">
            <v>The Good Life Projects Educational Farm CIC</v>
          </cell>
          <cell r="I2790" t="str">
            <v>BA4 4JE</v>
          </cell>
          <cell r="J2790" t="str">
            <v>Shepton East</v>
          </cell>
          <cell r="K2790" t="str">
            <v>Mendip</v>
          </cell>
          <cell r="L2790" t="str">
            <v>South West</v>
          </cell>
          <cell r="M2790" t="str">
            <v>Wells</v>
          </cell>
          <cell r="N2790" t="str">
            <v>GB-GOR-PB188</v>
          </cell>
          <cell r="O2790" t="str">
            <v>The National Lottery Community Fund</v>
          </cell>
          <cell r="P2790" t="str">
            <v>Charitable and Community including Health, Education and Environment</v>
          </cell>
          <cell r="R2790" t="str">
            <v>15126330</v>
          </cell>
          <cell r="S2790" t="str">
            <v>Community Interest Company (CIC)</v>
          </cell>
          <cell r="T2790" t="str">
            <v>AFEX1</v>
          </cell>
          <cell r="U2790" t="str">
            <v>National Lottery Awards for All England</v>
          </cell>
          <cell r="V2790">
            <v>45475</v>
          </cell>
        </row>
        <row r="2791">
          <cell r="A2791" t="str">
            <v>360G-tnlcomfund-0045614619</v>
          </cell>
          <cell r="B2791" t="str">
            <v>community brain injury support</v>
          </cell>
          <cell r="C2791" t="str">
            <v>The funding will deliver an activities programme for local people who access brain injury support services and their carers with the aim of bringing people together to improve physical and mental health and wellbeing.</v>
          </cell>
          <cell r="D2791" t="str">
            <v>GBP</v>
          </cell>
          <cell r="E2791">
            <v>20000</v>
          </cell>
          <cell r="F2791">
            <v>45386</v>
          </cell>
          <cell r="G2791" t="str">
            <v>GB-CHC-1025852</v>
          </cell>
          <cell r="H2791" t="str">
            <v>South Manchester &amp; Stockport Headway</v>
          </cell>
          <cell r="I2791" t="str">
            <v>SK3 8NR</v>
          </cell>
          <cell r="J2791" t="str">
            <v>Davenport and Cale Green</v>
          </cell>
          <cell r="K2791" t="str">
            <v>Stockport</v>
          </cell>
          <cell r="L2791" t="str">
            <v>North West</v>
          </cell>
          <cell r="M2791" t="str">
            <v>Stockport</v>
          </cell>
          <cell r="N2791" t="str">
            <v>GB-GOR-PB188</v>
          </cell>
          <cell r="O2791" t="str">
            <v>The National Lottery Community Fund</v>
          </cell>
          <cell r="P2791" t="str">
            <v>Charitable and Community including Health, Education and Environment</v>
          </cell>
          <cell r="Q2791" t="str">
            <v>1025852</v>
          </cell>
          <cell r="R2791" t="str">
            <v>2346893</v>
          </cell>
          <cell r="S2791" t="str">
            <v>Unregistered voluntary or community organisation</v>
          </cell>
          <cell r="T2791" t="str">
            <v>AFEX1</v>
          </cell>
          <cell r="U2791" t="str">
            <v>National Lottery Awards for All England</v>
          </cell>
          <cell r="V2791">
            <v>45454</v>
          </cell>
        </row>
        <row r="2792">
          <cell r="A2792" t="str">
            <v>360G-tnlcomfund-0045614628</v>
          </cell>
          <cell r="B2792" t="str">
            <v>Water Lily Project</v>
          </cell>
          <cell r="C2792" t="str">
            <v>The funding will be used to pay for staffing costs to provide 1:1 support for women in crisis. The project aims to ensure there is a provision in the community were women can go for support with domestic abuse and mental health challenges.</v>
          </cell>
          <cell r="D2792" t="str">
            <v>GBP</v>
          </cell>
          <cell r="E2792">
            <v>20000</v>
          </cell>
          <cell r="F2792">
            <v>45386</v>
          </cell>
          <cell r="G2792" t="str">
            <v>GB-CHC-1145718</v>
          </cell>
          <cell r="H2792" t="str">
            <v>Water Lily Project</v>
          </cell>
          <cell r="I2792" t="str">
            <v>BH23 2AW</v>
          </cell>
          <cell r="J2792" t="str">
            <v>Christchurch Town</v>
          </cell>
          <cell r="K2792" t="str">
            <v>Bournemouth, Christchurch and Poole</v>
          </cell>
          <cell r="L2792" t="str">
            <v>South West</v>
          </cell>
          <cell r="M2792" t="str">
            <v>Christchurch</v>
          </cell>
          <cell r="N2792" t="str">
            <v>GB-GOR-PB188</v>
          </cell>
          <cell r="O2792" t="str">
            <v>The National Lottery Community Fund</v>
          </cell>
          <cell r="P2792" t="str">
            <v>Charitable and Community including Health, Education and Environment</v>
          </cell>
          <cell r="Q2792" t="str">
            <v>1145718</v>
          </cell>
          <cell r="R2792" t="str">
            <v>07789396</v>
          </cell>
          <cell r="S2792" t="str">
            <v>Not-for-profit company</v>
          </cell>
          <cell r="T2792" t="str">
            <v>AFEX1</v>
          </cell>
          <cell r="U2792" t="str">
            <v>National Lottery Awards for All England</v>
          </cell>
          <cell r="V2792">
            <v>45475</v>
          </cell>
        </row>
        <row r="2793">
          <cell r="A2793" t="str">
            <v>360G-tnlcomfund-0045614716</v>
          </cell>
          <cell r="B2793" t="str">
            <v>Beats Bus in Grimsby</v>
          </cell>
          <cell r="C2793" t="str">
            <v>The project will work in East and West Marsh; both areas of deprivation in Grimsby and replicate previous work. It will support 20 young people for each selected area to explore their thoughts and feelings and create music and art and graffiti in focussed groups. They will create a piece of graffiti art to capture their thoughts and feelings and this will be  painted on the Shalom Community Centre wall or on MDF boards. The cohorts will also produce a music video which will be released online.</v>
          </cell>
          <cell r="D2793" t="str">
            <v>GBP</v>
          </cell>
          <cell r="E2793">
            <v>19376</v>
          </cell>
          <cell r="F2793">
            <v>45386</v>
          </cell>
          <cell r="G2793" t="str">
            <v>GB-COH-11604367</v>
          </cell>
          <cell r="H2793" t="str">
            <v>Beats Bus Records</v>
          </cell>
          <cell r="I2793" t="str">
            <v>DN31 2ES</v>
          </cell>
          <cell r="J2793" t="str">
            <v>West Marsh</v>
          </cell>
          <cell r="K2793" t="str">
            <v>North East Lincolnshire</v>
          </cell>
          <cell r="L2793" t="str">
            <v>Yorkshire and The Humber</v>
          </cell>
          <cell r="M2793" t="str">
            <v>Great Grimsby</v>
          </cell>
          <cell r="N2793" t="str">
            <v>GB-GOR-PB188</v>
          </cell>
          <cell r="O2793" t="str">
            <v>The National Lottery Community Fund</v>
          </cell>
          <cell r="P2793" t="str">
            <v>Charitable and Community including Health, Education and Environment</v>
          </cell>
          <cell r="R2793" t="str">
            <v>11604367</v>
          </cell>
          <cell r="S2793" t="str">
            <v>Community Interest Company (CIC)</v>
          </cell>
          <cell r="T2793" t="str">
            <v>AFEX1</v>
          </cell>
          <cell r="U2793" t="str">
            <v>National Lottery Awards for All England</v>
          </cell>
          <cell r="V2793">
            <v>45471</v>
          </cell>
        </row>
        <row r="2794">
          <cell r="A2794" t="str">
            <v>360G-tnlcomfund-0045614774</v>
          </cell>
          <cell r="B2794" t="str">
            <v>New Beginnings Foundation CIO</v>
          </cell>
          <cell r="C2794" t="str">
            <v>The funding will help to build capacity to continue to deliver an intensive package of support and activities to families in the child protection system at risk of their children going in to care with the aim of reducing isolation and proving health and wellbeing.</v>
          </cell>
          <cell r="D2794" t="str">
            <v>GBP</v>
          </cell>
          <cell r="E2794">
            <v>19925</v>
          </cell>
          <cell r="F2794">
            <v>45386</v>
          </cell>
          <cell r="G2794" t="str">
            <v>GB-CHC-1198338</v>
          </cell>
          <cell r="H2794" t="str">
            <v>New Beginnings Foundation CIO</v>
          </cell>
          <cell r="I2794" t="str">
            <v>SK6 1BX</v>
          </cell>
          <cell r="J2794" t="str">
            <v>Bredbury and Woodley</v>
          </cell>
          <cell r="K2794" t="str">
            <v>Stockport</v>
          </cell>
          <cell r="L2794" t="str">
            <v>North West</v>
          </cell>
          <cell r="M2794" t="str">
            <v>Hazel Grove</v>
          </cell>
          <cell r="N2794" t="str">
            <v>GB-GOR-PB188</v>
          </cell>
          <cell r="O2794" t="str">
            <v>The National Lottery Community Fund</v>
          </cell>
          <cell r="P2794" t="str">
            <v>Charitable and Community including Health, Education and Environment</v>
          </cell>
          <cell r="Q2794" t="str">
            <v>1198338</v>
          </cell>
          <cell r="S2794" t="str">
            <v>Charitable incorporated organisation (CIO)</v>
          </cell>
          <cell r="T2794" t="str">
            <v>AFEX1</v>
          </cell>
          <cell r="U2794" t="str">
            <v>National Lottery Awards for All England</v>
          </cell>
          <cell r="V2794">
            <v>45454</v>
          </cell>
        </row>
        <row r="2795">
          <cell r="A2795" t="str">
            <v>360G-tnlcomfund-0045614801</v>
          </cell>
          <cell r="B2795" t="str">
            <v>Myco Manchester Volunteer Programme</v>
          </cell>
          <cell r="C2795" t="str">
            <v>The funding will be used to employ a coordinator to develop a volunteer programme focusing on mushroom production cultivation and fermentation and wild walks with the aim of reducing social isolation and improving the skills confidence wellbeing and employability of participants.</v>
          </cell>
          <cell r="D2795" t="str">
            <v>GBP</v>
          </cell>
          <cell r="E2795">
            <v>20000</v>
          </cell>
          <cell r="F2795">
            <v>45386</v>
          </cell>
          <cell r="G2795" t="str">
            <v>GB-COH-14205163</v>
          </cell>
          <cell r="H2795" t="str">
            <v>Myco Manchester Community Interest Company</v>
          </cell>
          <cell r="I2795" t="str">
            <v>M14 6LT</v>
          </cell>
          <cell r="J2795" t="str">
            <v>Fallowfield</v>
          </cell>
          <cell r="K2795" t="str">
            <v>Manchester</v>
          </cell>
          <cell r="L2795" t="str">
            <v>North West</v>
          </cell>
          <cell r="M2795" t="str">
            <v>Manchester, Gorton</v>
          </cell>
          <cell r="N2795" t="str">
            <v>GB-GOR-PB188</v>
          </cell>
          <cell r="O2795" t="str">
            <v>The National Lottery Community Fund</v>
          </cell>
          <cell r="P2795" t="str">
            <v>Charitable and Community including Health, Education and Environment</v>
          </cell>
          <cell r="R2795" t="str">
            <v>14205163</v>
          </cell>
          <cell r="S2795" t="str">
            <v>Community Interest Company (CIC)</v>
          </cell>
          <cell r="T2795" t="str">
            <v>AFEX1</v>
          </cell>
          <cell r="U2795" t="str">
            <v>National Lottery Awards for All England</v>
          </cell>
          <cell r="V2795">
            <v>45450</v>
          </cell>
        </row>
        <row r="2796">
          <cell r="A2796" t="str">
            <v>360G-tnlcomfund-0045614972</v>
          </cell>
          <cell r="B2796" t="str">
            <v>Anster Community Development Project (ACDP)</v>
          </cell>
          <cell r="C2796" t="str">
            <v>The group will use the funding to continue to employ their community development worker (CDW). This person will continue to develop programs of activity and plan and implement key Anstruther-wide events and festivals.</v>
          </cell>
          <cell r="D2796" t="str">
            <v>GBP</v>
          </cell>
          <cell r="E2796">
            <v>133373</v>
          </cell>
          <cell r="F2796">
            <v>45386</v>
          </cell>
          <cell r="G2796" t="str">
            <v>GB-CHC-SC016109</v>
          </cell>
          <cell r="H2796" t="str">
            <v>Anstruther Improvements Association</v>
          </cell>
          <cell r="I2796" t="str">
            <v>KY10 3DJ</v>
          </cell>
          <cell r="J2796" t="str">
            <v>East Neuk and Landward</v>
          </cell>
          <cell r="K2796" t="str">
            <v>Fife</v>
          </cell>
          <cell r="L2796" t="str">
            <v>Scotland</v>
          </cell>
          <cell r="M2796" t="str">
            <v>North East Fife</v>
          </cell>
          <cell r="N2796" t="str">
            <v>GB-GOR-PB188</v>
          </cell>
          <cell r="O2796" t="str">
            <v>The National Lottery Community Fund</v>
          </cell>
          <cell r="P2796" t="str">
            <v>Charitable and Community including Health, Education and Environment</v>
          </cell>
          <cell r="Q2796" t="str">
            <v>SC016109</v>
          </cell>
          <cell r="S2796" t="str">
            <v>Charitable incorporated organisation (CIO)</v>
          </cell>
          <cell r="T2796" t="str">
            <v>BLF_MCL_SC</v>
          </cell>
          <cell r="U2796" t="str">
            <v>Medium Grants Scotland: Community Led</v>
          </cell>
          <cell r="V2796">
            <v>45505</v>
          </cell>
        </row>
        <row r="2797">
          <cell r="A2797" t="str">
            <v>360G-tnlcomfund-0045617391</v>
          </cell>
          <cell r="B2797" t="str">
            <v>Crossgates  Gala 2024</v>
          </cell>
          <cell r="C2797" t="str">
            <v>The group will use the funding to deliver a one day summer event.</v>
          </cell>
          <cell r="D2797" t="str">
            <v>GBP</v>
          </cell>
          <cell r="E2797">
            <v>2800</v>
          </cell>
          <cell r="F2797">
            <v>45386</v>
          </cell>
          <cell r="G2797" t="str">
            <v>tnlcomfund-org-CrossgatesEventsCommittee</v>
          </cell>
          <cell r="H2797" t="str">
            <v>Crossgates Events Committee</v>
          </cell>
          <cell r="I2797" t="str">
            <v>KY4 8AT</v>
          </cell>
          <cell r="J2797" t="str">
            <v>Cowdenbeath</v>
          </cell>
          <cell r="K2797" t="str">
            <v>Fife</v>
          </cell>
          <cell r="L2797" t="str">
            <v>Scotland</v>
          </cell>
          <cell r="M2797" t="str">
            <v>Dunfermline and West Fife</v>
          </cell>
          <cell r="N2797" t="str">
            <v>GB-GOR-PB188</v>
          </cell>
          <cell r="O2797" t="str">
            <v>The National Lottery Community Fund</v>
          </cell>
          <cell r="P2797" t="str">
            <v>Charitable and Community including Health, Education and Environment</v>
          </cell>
          <cell r="S2797" t="str">
            <v>Unregistered voluntary or community organisation</v>
          </cell>
          <cell r="T2797" t="str">
            <v>AFSX1</v>
          </cell>
          <cell r="U2797" t="str">
            <v>National Lottery Awards for All Scotland</v>
          </cell>
          <cell r="V2797">
            <v>45509</v>
          </cell>
        </row>
        <row r="2798">
          <cell r="A2798" t="str">
            <v>360G-tnlcomfund-0045619364</v>
          </cell>
          <cell r="B2798" t="str">
            <v>Crail Community Hall - Replacement Curtains</v>
          </cell>
          <cell r="C2798" t="str">
            <v>This group will use funding over 1 year to buy new curtains for the community hall to make it more energy efficient.</v>
          </cell>
          <cell r="D2798" t="str">
            <v>GBP</v>
          </cell>
          <cell r="E2798">
            <v>12000</v>
          </cell>
          <cell r="F2798">
            <v>45386</v>
          </cell>
          <cell r="G2798" t="str">
            <v>GB-CHC-SC049189</v>
          </cell>
          <cell r="H2798" t="str">
            <v>Crail Community Partnership</v>
          </cell>
          <cell r="I2798" t="str">
            <v>KY10 3UH</v>
          </cell>
          <cell r="J2798" t="str">
            <v>East Neuk and Landward</v>
          </cell>
          <cell r="K2798" t="str">
            <v>Fife</v>
          </cell>
          <cell r="L2798" t="str">
            <v>Scotland</v>
          </cell>
          <cell r="M2798" t="str">
            <v>North East Fife</v>
          </cell>
          <cell r="N2798" t="str">
            <v>GB-GOR-PB188</v>
          </cell>
          <cell r="O2798" t="str">
            <v>The National Lottery Community Fund</v>
          </cell>
          <cell r="P2798" t="str">
            <v>Charitable and Community including Health, Education and Environment</v>
          </cell>
          <cell r="Q2798" t="str">
            <v>SC049189</v>
          </cell>
          <cell r="S2798" t="str">
            <v>Charitable incorporated organisation (CIO)</v>
          </cell>
          <cell r="T2798" t="str">
            <v>AFSX1</v>
          </cell>
          <cell r="U2798" t="str">
            <v>National Lottery Awards for All Scotland</v>
          </cell>
          <cell r="V2798">
            <v>45509</v>
          </cell>
        </row>
        <row r="2799">
          <cell r="A2799" t="str">
            <v>360G-tnlcomfund-0045539950</v>
          </cell>
          <cell r="B2799" t="str">
            <v>Restart - through Horse Powered Interventions</v>
          </cell>
          <cell r="C2799" t="str">
            <v>The funding will be used to continue delivering non-crisis services and crisis prevention for those in recovery but at risk of reverting into crisis. The project aims to improve the wellbeing of people in the community.</v>
          </cell>
          <cell r="D2799" t="str">
            <v>GBP</v>
          </cell>
          <cell r="E2799">
            <v>109200</v>
          </cell>
          <cell r="F2799">
            <v>45385</v>
          </cell>
          <cell r="G2799" t="str">
            <v>GB-CHC-1182747</v>
          </cell>
          <cell r="H2799" t="str">
            <v>Parkfield Equine Solutions</v>
          </cell>
          <cell r="I2799" t="str">
            <v>BN6 9EW</v>
          </cell>
          <cell r="J2799" t="str">
            <v>Hurstpierpoint and Downs</v>
          </cell>
          <cell r="K2799" t="str">
            <v>Mid Sussex</v>
          </cell>
          <cell r="L2799" t="str">
            <v>South East</v>
          </cell>
          <cell r="M2799" t="str">
            <v>Arundel and South Downs</v>
          </cell>
          <cell r="N2799" t="str">
            <v>GB-GOR-PB188</v>
          </cell>
          <cell r="O2799" t="str">
            <v>The National Lottery Community Fund</v>
          </cell>
          <cell r="P2799" t="str">
            <v>Charitable and Community including Health, Education and Environment</v>
          </cell>
          <cell r="Q2799" t="str">
            <v>1182747</v>
          </cell>
          <cell r="S2799" t="str">
            <v>Charitable incorporated organisation (CIO)</v>
          </cell>
          <cell r="T2799" t="str">
            <v>RCLO1</v>
          </cell>
          <cell r="U2799" t="str">
            <v>RC London and South East Region</v>
          </cell>
          <cell r="V2799">
            <v>45518</v>
          </cell>
        </row>
        <row r="2800">
          <cell r="A2800" t="str">
            <v>360G-tnlcomfund-0045569230</v>
          </cell>
          <cell r="B2800" t="str">
            <v>Smart Bus - Route to Happiness (continuation funding application)</v>
          </cell>
          <cell r="C2800" t="str">
            <v>This funding will be used to expand a mobile youth hub service to deliver creative workshops for young people in different disadvantaged wards in Dover. The project aims to improve wellbeing and support young people to reach their potential.</v>
          </cell>
          <cell r="D2800" t="str">
            <v>GBP</v>
          </cell>
          <cell r="E2800">
            <v>243832</v>
          </cell>
          <cell r="F2800">
            <v>45385</v>
          </cell>
          <cell r="G2800" t="str">
            <v>GB-CHC-1157776</v>
          </cell>
          <cell r="H2800" t="str">
            <v>Dover Smart Project</v>
          </cell>
          <cell r="I2800" t="str">
            <v>CT16 1LA</v>
          </cell>
          <cell r="J2800" t="str">
            <v>Town &amp; Castle</v>
          </cell>
          <cell r="K2800" t="str">
            <v>Dover</v>
          </cell>
          <cell r="L2800" t="str">
            <v>South East</v>
          </cell>
          <cell r="M2800" t="str">
            <v>Dover</v>
          </cell>
          <cell r="N2800" t="str">
            <v>GB-GOR-PB188</v>
          </cell>
          <cell r="O2800" t="str">
            <v>The National Lottery Community Fund</v>
          </cell>
          <cell r="P2800" t="str">
            <v>Charitable and Community including Health, Education and Environment</v>
          </cell>
          <cell r="Q2800" t="str">
            <v>1157776</v>
          </cell>
          <cell r="S2800" t="str">
            <v>Registered charity (unincorporated)</v>
          </cell>
          <cell r="T2800" t="str">
            <v>RCLO1</v>
          </cell>
          <cell r="U2800" t="str">
            <v>RC London and South East Region</v>
          </cell>
          <cell r="V2800">
            <v>45475</v>
          </cell>
        </row>
        <row r="2801">
          <cell r="A2801" t="str">
            <v>360G-tnlcomfund-0045567063</v>
          </cell>
          <cell r="B2801" t="str">
            <v>Trauma Recovery Hub</v>
          </cell>
          <cell r="C2801" t="str">
            <v>The funding will support Women’s Enterprise Breakthrough (WEB) to retain 2 staff and extend their offering and continue to provide a Trauma Recovery Hub services to adults and young people in the Wirral. The organisation specialises in trauma recovery and  deliver the Trauma Recovery Programme.  WEB is dedicated to addressing the diverse needs of service users encompassing victims of crimes such as domestic and societal violence rape sexual abuse bullying hate crimes and other criminal activities. The charity provides comprehensive support services including holistic well-being services Neuro-Linguistic Programming (NLP) and Cognitive Behavioural Therapy (CBT) for women. Notably since 2010 the services have extended to include men and children utilising a variety of holistic therapeutic arts and safe spaces.The funding will sustain and expand its Trauma Hubs referred to as The Hub. These hubs four in total with two located in North Birkenhead and two in Central Birkenhead play a crucial role in providing early access to diverse trauma recovery services and training. The primary objective is to retain existing clients while extending outreach to a broader audience in need.</v>
          </cell>
          <cell r="D2801" t="str">
            <v>GBP</v>
          </cell>
          <cell r="E2801">
            <v>450000</v>
          </cell>
          <cell r="F2801">
            <v>45384</v>
          </cell>
          <cell r="G2801" t="str">
            <v>GB-CHC-1045403</v>
          </cell>
          <cell r="H2801" t="str">
            <v>Women's Enterprising Breakthrough</v>
          </cell>
          <cell r="I2801" t="str">
            <v>CH41 4DY</v>
          </cell>
          <cell r="J2801" t="str">
            <v>Birkenhead and Tranmere</v>
          </cell>
          <cell r="K2801" t="str">
            <v>Wirral</v>
          </cell>
          <cell r="L2801" t="str">
            <v>North West</v>
          </cell>
          <cell r="M2801" t="str">
            <v>Birkenhead</v>
          </cell>
          <cell r="N2801" t="str">
            <v>GB-GOR-PB188</v>
          </cell>
          <cell r="O2801" t="str">
            <v>The National Lottery Community Fund</v>
          </cell>
          <cell r="P2801" t="str">
            <v>Charitable and Community including Health, Education and Environment</v>
          </cell>
          <cell r="Q2801" t="str">
            <v>1045403</v>
          </cell>
          <cell r="R2801" t="str">
            <v>3036531</v>
          </cell>
          <cell r="S2801" t="str">
            <v>Not-for-profit company</v>
          </cell>
          <cell r="T2801" t="str">
            <v>RCMA1</v>
          </cell>
          <cell r="U2801" t="str">
            <v>RC North West Region</v>
          </cell>
          <cell r="V2801">
            <v>45469</v>
          </cell>
        </row>
        <row r="2802">
          <cell r="A2802" t="str">
            <v>360G-tnlcomfund-0045516107</v>
          </cell>
          <cell r="B2802" t="str">
            <v>Funding to scale up services; advocacy &amp; support for women with birth injuries</v>
          </cell>
          <cell r="C2802" t="str">
            <v>Funding will be used to scale up a community-based self-support group network for women suffering the consequences of severe Obstetric Anal Sphincter Injuries (OASI) sustained during childbirth. The group will create 8 new groups in cities across England.</v>
          </cell>
          <cell r="D2802" t="str">
            <v>GBP</v>
          </cell>
          <cell r="E2802">
            <v>119900</v>
          </cell>
          <cell r="F2802">
            <v>45379</v>
          </cell>
          <cell r="G2802" t="str">
            <v>GB-CHC-1169632</v>
          </cell>
          <cell r="H2802" t="str">
            <v>The Masic Foundation: Mothers With Anal Sphincter Injuries in Childbirth</v>
          </cell>
          <cell r="I2802" t="str">
            <v>NG12 5YU</v>
          </cell>
          <cell r="K2802" t="str">
            <v>Rushcliffe</v>
          </cell>
          <cell r="L2802" t="str">
            <v>East Midlands</v>
          </cell>
          <cell r="M2802" t="str">
            <v>Rushcliffe</v>
          </cell>
          <cell r="N2802" t="str">
            <v>GB-GOR-PB188</v>
          </cell>
          <cell r="O2802" t="str">
            <v>The National Lottery Community Fund</v>
          </cell>
          <cell r="P2802" t="str">
            <v>Charitable and Community including Health, Education and Environment</v>
          </cell>
          <cell r="Q2802" t="str">
            <v>1169632</v>
          </cell>
          <cell r="S2802" t="str">
            <v>Charitable incorporated organisation (CIO)</v>
          </cell>
          <cell r="T2802" t="str">
            <v>RCEW1</v>
          </cell>
          <cell r="U2802" t="str">
            <v>RC England Wide</v>
          </cell>
          <cell r="V2802">
            <v>45490</v>
          </cell>
        </row>
        <row r="2803">
          <cell r="A2803" t="str">
            <v>360G-tnlcomfund-0045530775</v>
          </cell>
          <cell r="B2803" t="str">
            <v>From our garden to our table</v>
          </cell>
          <cell r="C2803" t="str">
            <v>The funding will support the growth of community allotments to enable those with sight and hearing loss to learn new gardening skills socialise increase  independence. It will also offer volunteering opportunities help understanding where food comes from plus healthy eating and cooking on a budget. The beneficiaries will be members of Coastline Sight and Hearing within Scarborough and include other areas of Filey Whitby Pickering and Bridlington. Their work is a valuable resource for around 200 members and promote social inclusion for the public benefit of beneficiaries primarily living within the Yorkshire Coast area. It supports those who are registered or eligible to be registered visually impaired and/or hearing impaired and are more socially excluded from society as a result of having a visual or hearing impairment. Support includes providing activities which promote their independent living and involvement with others providing information advice and guidance on matters relating to visual and hearing impairment and providing weekly recreational facilities and activities.</v>
          </cell>
          <cell r="D2803" t="str">
            <v>GBP</v>
          </cell>
          <cell r="E2803">
            <v>143350</v>
          </cell>
          <cell r="F2803">
            <v>45379</v>
          </cell>
          <cell r="G2803" t="str">
            <v>GB-CHC-1198829</v>
          </cell>
          <cell r="H2803" t="str">
            <v>Coastline Sight and Hearing</v>
          </cell>
          <cell r="I2803" t="str">
            <v>YO12 7PW</v>
          </cell>
          <cell r="J2803" t="str">
            <v>Northstead</v>
          </cell>
          <cell r="K2803" t="str">
            <v>Scarborough</v>
          </cell>
          <cell r="L2803" t="str">
            <v>Yorkshire and The Humber</v>
          </cell>
          <cell r="M2803" t="str">
            <v>Scarborough and Whitby</v>
          </cell>
          <cell r="N2803" t="str">
            <v>GB-GOR-PB188</v>
          </cell>
          <cell r="O2803" t="str">
            <v>The National Lottery Community Fund</v>
          </cell>
          <cell r="P2803" t="str">
            <v>Charitable and Community including Health, Education and Environment</v>
          </cell>
          <cell r="Q2803" t="str">
            <v>1198829</v>
          </cell>
          <cell r="S2803" t="str">
            <v>Charitable incorporated organisation (CIO)</v>
          </cell>
          <cell r="T2803" t="str">
            <v>RCLE1</v>
          </cell>
          <cell r="U2803" t="str">
            <v>RC Yorkshire and Humber Region</v>
          </cell>
          <cell r="V2803">
            <v>45469</v>
          </cell>
        </row>
        <row r="2804">
          <cell r="A2804" t="str">
            <v>360G-tnlcomfund-0045539330</v>
          </cell>
          <cell r="B2804" t="str">
            <v>Nature Matters</v>
          </cell>
          <cell r="C2804" t="str">
            <v>This funding will be used to build on their Nature Matters project supporting the young and old and vulnerable and socially and economically deprived groups towards better mental and physical wellbeing. The project aims to provide high quality outdoor environmental experiences for people of all ages and abilities</v>
          </cell>
          <cell r="D2804" t="str">
            <v>GBP</v>
          </cell>
          <cell r="E2804">
            <v>327117</v>
          </cell>
          <cell r="F2804">
            <v>45379</v>
          </cell>
          <cell r="G2804" t="str">
            <v>GB-CHC-1149688</v>
          </cell>
          <cell r="H2804" t="str">
            <v>Kingswood Trust</v>
          </cell>
          <cell r="I2804" t="str">
            <v>WV7 3AP</v>
          </cell>
          <cell r="J2804" t="str">
            <v>Perton Dippons</v>
          </cell>
          <cell r="K2804" t="str">
            <v>South Staffordshire</v>
          </cell>
          <cell r="L2804" t="str">
            <v>West Midlands</v>
          </cell>
          <cell r="M2804" t="str">
            <v>South Staffordshire</v>
          </cell>
          <cell r="N2804" t="str">
            <v>GB-GOR-PB188</v>
          </cell>
          <cell r="O2804" t="str">
            <v>The National Lottery Community Fund</v>
          </cell>
          <cell r="P2804" t="str">
            <v>Charitable and Community including Health, Education and Environment</v>
          </cell>
          <cell r="Q2804" t="str">
            <v>1149688</v>
          </cell>
          <cell r="R2804" t="str">
            <v>8150065</v>
          </cell>
          <cell r="S2804" t="str">
            <v>Not-for-profit company</v>
          </cell>
          <cell r="T2804" t="str">
            <v>RCBR1</v>
          </cell>
          <cell r="U2804" t="str">
            <v>RC Midlands Region</v>
          </cell>
          <cell r="V2804">
            <v>45474</v>
          </cell>
        </row>
        <row r="2805">
          <cell r="A2805" t="str">
            <v>360G-tnlcomfund-0045539775</v>
          </cell>
          <cell r="B2805" t="str">
            <v>Cathays Community Centre Development and Sustainability</v>
          </cell>
          <cell r="C2805" t="str">
            <v>Cathays &amp; Central Youth and Community Project will use a £233263 grant meet the increased demand for its current programmes. The grant will fund two staff members to recruit and train volunteers organise events and services and generate chances to enhance the quality of life in the community. Bydd Cathays &amp; Central Youth and Community Project yn defnyddio grant £233263 i ateb y galw cynyddol am ei raglenni cyfredol. Bydd y grant yn ariannu dau aelod o staff i recriwtio a hyfforddi gwirfoddolwyr trefnu digwyddiadau a gwasanaethau a chreu cyfleoedd i wella ansawdd bywyd yn y gymuned.</v>
          </cell>
          <cell r="D2805" t="str">
            <v>GBP</v>
          </cell>
          <cell r="E2805">
            <v>233263</v>
          </cell>
          <cell r="F2805">
            <v>45379</v>
          </cell>
          <cell r="G2805" t="str">
            <v>GB-CHC-1122532</v>
          </cell>
          <cell r="H2805" t="str">
            <v>Cathays &amp; Central Youth And Community Project</v>
          </cell>
          <cell r="I2805" t="str">
            <v>CF24 4HX</v>
          </cell>
          <cell r="J2805" t="str">
            <v>Cathays</v>
          </cell>
          <cell r="K2805" t="str">
            <v>Cardiff</v>
          </cell>
          <cell r="L2805" t="str">
            <v>Wales</v>
          </cell>
          <cell r="M2805" t="str">
            <v>Cardiff Central</v>
          </cell>
          <cell r="N2805" t="str">
            <v>GB-GOR-PB188</v>
          </cell>
          <cell r="O2805" t="str">
            <v>The National Lottery Community Fund</v>
          </cell>
          <cell r="P2805" t="str">
            <v>Charitable and Community including Health, Education and Environment</v>
          </cell>
          <cell r="Q2805" t="str">
            <v>1122532</v>
          </cell>
          <cell r="R2805" t="str">
            <v>6141902</v>
          </cell>
          <cell r="S2805" t="str">
            <v>Charitable incorporated organisation (CIO)</v>
          </cell>
          <cell r="T2805" t="str">
            <v>PPW1</v>
          </cell>
          <cell r="U2805" t="str">
            <v>People and Places 3</v>
          </cell>
          <cell r="V2805">
            <v>45481</v>
          </cell>
        </row>
        <row r="2806">
          <cell r="A2806" t="str">
            <v>360G-tnlcomfund-0045540133</v>
          </cell>
          <cell r="B2806" t="str">
            <v>Braunstone Adventure Playground Arts and Craft Project</v>
          </cell>
          <cell r="C2806" t="str">
            <v>This funding will be used to deliver support to children and young people in Braunstone Leicester. The project aims to provide sessions which improve social skills wellbeing and community cohesion.</v>
          </cell>
          <cell r="D2806" t="str">
            <v>GBP</v>
          </cell>
          <cell r="E2806">
            <v>77794</v>
          </cell>
          <cell r="F2806">
            <v>45379</v>
          </cell>
          <cell r="G2806" t="str">
            <v>GB-CHC-1110046</v>
          </cell>
          <cell r="H2806" t="str">
            <v>Braunstone Adventure Playground</v>
          </cell>
          <cell r="I2806" t="str">
            <v>LE3 1QZ</v>
          </cell>
          <cell r="J2806" t="str">
            <v>Braunstone Park &amp; Rowley Fields</v>
          </cell>
          <cell r="K2806" t="str">
            <v>Leicester</v>
          </cell>
          <cell r="L2806" t="str">
            <v>East Midlands</v>
          </cell>
          <cell r="M2806" t="str">
            <v>Leicester West</v>
          </cell>
          <cell r="N2806" t="str">
            <v>GB-GOR-PB188</v>
          </cell>
          <cell r="O2806" t="str">
            <v>The National Lottery Community Fund</v>
          </cell>
          <cell r="P2806" t="str">
            <v>Charitable and Community including Health, Education and Environment</v>
          </cell>
          <cell r="Q2806" t="str">
            <v>1110046</v>
          </cell>
          <cell r="R2806" t="str">
            <v>05446827</v>
          </cell>
          <cell r="S2806" t="str">
            <v>Registered charity (unincorporated)</v>
          </cell>
          <cell r="T2806" t="str">
            <v>RCBR1</v>
          </cell>
          <cell r="U2806" t="str">
            <v>RC Midlands Region</v>
          </cell>
          <cell r="V2806">
            <v>45471</v>
          </cell>
        </row>
        <row r="2807">
          <cell r="A2807" t="str">
            <v>360G-tnlcomfund-0045540198</v>
          </cell>
          <cell r="B2807" t="str">
            <v>Changing Connections Melton &amp; Rutland</v>
          </cell>
          <cell r="C2807" t="str">
            <v>This funding will be used to deliver tailored support in isolated rural communities across Melton and Rutland. The project aims to improve people’s wellbeing and support them to overcome disadvantage by building support networks.</v>
          </cell>
          <cell r="D2807" t="str">
            <v>GBP</v>
          </cell>
          <cell r="E2807">
            <v>315794</v>
          </cell>
          <cell r="F2807">
            <v>45379</v>
          </cell>
          <cell r="G2807" t="str">
            <v>GB-CHC-1077645</v>
          </cell>
          <cell r="H2807" t="str">
            <v>Rural Community Council (Leicestershire &amp; Rutland)</v>
          </cell>
          <cell r="I2807" t="str">
            <v>LE15 6AH</v>
          </cell>
          <cell r="J2807" t="str">
            <v>Oakham North East</v>
          </cell>
          <cell r="K2807" t="str">
            <v>Rutland</v>
          </cell>
          <cell r="L2807" t="str">
            <v>East Midlands</v>
          </cell>
          <cell r="M2807" t="str">
            <v>Rutland and Melton</v>
          </cell>
          <cell r="N2807" t="str">
            <v>GB-GOR-PB188</v>
          </cell>
          <cell r="O2807" t="str">
            <v>The National Lottery Community Fund</v>
          </cell>
          <cell r="P2807" t="str">
            <v>Charitable and Community including Health, Education and Environment</v>
          </cell>
          <cell r="Q2807" t="str">
            <v>1077645</v>
          </cell>
          <cell r="R2807" t="str">
            <v>03665974</v>
          </cell>
          <cell r="S2807" t="str">
            <v>Not-for-profit company</v>
          </cell>
          <cell r="T2807" t="str">
            <v>RCBR1</v>
          </cell>
          <cell r="U2807" t="str">
            <v>RC Midlands Region</v>
          </cell>
          <cell r="V2807">
            <v>45511</v>
          </cell>
        </row>
        <row r="2808">
          <cell r="A2808" t="str">
            <v>360G-tnlcomfund-0045542621</v>
          </cell>
          <cell r="B2808" t="str">
            <v>Beyond the Spectrum: supporting autistic communities</v>
          </cell>
          <cell r="C2808" t="str">
            <v>The funding will be used for creative writing groups as a way to improve the confidence and wellbeing of people with autism. There will be writing groups across England connected by a new online community hub.</v>
          </cell>
          <cell r="D2808" t="str">
            <v>GBP</v>
          </cell>
          <cell r="E2808">
            <v>149183</v>
          </cell>
          <cell r="F2808">
            <v>45379</v>
          </cell>
          <cell r="G2808" t="str">
            <v>GB-COH-06459299</v>
          </cell>
          <cell r="H2808" t="str">
            <v>Writing East Midlands C.I.C.</v>
          </cell>
          <cell r="I2808" t="str">
            <v>NG1 1PU</v>
          </cell>
          <cell r="J2808" t="str">
            <v>Castle</v>
          </cell>
          <cell r="K2808" t="str">
            <v>Nottingham</v>
          </cell>
          <cell r="L2808" t="str">
            <v>East Midlands</v>
          </cell>
          <cell r="M2808" t="str">
            <v>Nottingham South</v>
          </cell>
          <cell r="N2808" t="str">
            <v>GB-GOR-PB188</v>
          </cell>
          <cell r="O2808" t="str">
            <v>The National Lottery Community Fund</v>
          </cell>
          <cell r="P2808" t="str">
            <v>Charitable and Community including Health, Education and Environment</v>
          </cell>
          <cell r="R2808" t="str">
            <v>06459299</v>
          </cell>
          <cell r="S2808" t="str">
            <v>Community Interest Company (CIC)</v>
          </cell>
          <cell r="T2808" t="str">
            <v>RCEW1</v>
          </cell>
          <cell r="U2808" t="str">
            <v>RC England Wide</v>
          </cell>
          <cell r="V2808">
            <v>45442</v>
          </cell>
        </row>
        <row r="2809">
          <cell r="A2809" t="str">
            <v>360G-tnlcomfund-0045546167</v>
          </cell>
          <cell r="B2809" t="str">
            <v>Suicide Support For All</v>
          </cell>
          <cell r="C2809" t="str">
            <v>Jacob Abraham Foundation in Cardiff is using a £376827 grant to continue to support people affected by suicide across south Wales. The project will offer a range of support covering prevention intervention and postvention through training services educating communities in life saving skills one to one crisis and bereavement counselling behavioural therapy and trauma informed practices and support groups. Mae Jacob Abraham Foundation yng Nghaerdydd yn defnyddio grant £376827 i barhau i gefnogi pobl sydd wedi eu heffeithio gan hunanladdiad ar draws de Cymru. Bydd y prosiect yn cynnig amrywiaeth o gymorth sy'n cwmpasu atal ymyrraeth ac ymyrraeth yn dilyn y digwyddiad trwy wasanaethau hyfforddi addysgu cymunedau mewn sgiliau achub bywyd cwnsela argyfwng a phrofedigaeth un i un therapi ymddygiadol ac arferion sy'n seiliedig ar drawma a grwpiau cymorth.</v>
          </cell>
          <cell r="D2809" t="str">
            <v>GBP</v>
          </cell>
          <cell r="E2809">
            <v>376827</v>
          </cell>
          <cell r="F2809">
            <v>45379</v>
          </cell>
          <cell r="G2809" t="str">
            <v>GB-CHC-1170063</v>
          </cell>
          <cell r="H2809" t="str">
            <v>Jacob Abraham Foundation</v>
          </cell>
          <cell r="I2809" t="str">
            <v>CF14 3BE</v>
          </cell>
          <cell r="J2809" t="str">
            <v>Gabalfa</v>
          </cell>
          <cell r="K2809" t="str">
            <v>Cardiff</v>
          </cell>
          <cell r="L2809" t="str">
            <v>Wales</v>
          </cell>
          <cell r="M2809" t="str">
            <v>Cardiff North</v>
          </cell>
          <cell r="N2809" t="str">
            <v>GB-GOR-PB188</v>
          </cell>
          <cell r="O2809" t="str">
            <v>The National Lottery Community Fund</v>
          </cell>
          <cell r="P2809" t="str">
            <v>Charitable and Community including Health, Education and Environment</v>
          </cell>
          <cell r="Q2809" t="str">
            <v>1170063</v>
          </cell>
          <cell r="S2809" t="str">
            <v>Registered charity (unincorporated)</v>
          </cell>
          <cell r="T2809" t="str">
            <v>PPW1</v>
          </cell>
          <cell r="U2809" t="str">
            <v>People and Places 3</v>
          </cell>
          <cell r="V2809">
            <v>45511</v>
          </cell>
        </row>
        <row r="2810">
          <cell r="A2810" t="str">
            <v>360G-tnlcomfund-0045548534</v>
          </cell>
          <cell r="B2810" t="str">
            <v>Rapid Counselling Response for Veterans</v>
          </cell>
          <cell r="C2810" t="str">
            <v>Funding will be used to support veterans who have mental health issues with additional focus on those who have an alcohol or drug addiction. The integrated support will include external counselling where required.</v>
          </cell>
          <cell r="D2810" t="str">
            <v>GBP</v>
          </cell>
          <cell r="E2810">
            <v>460000</v>
          </cell>
          <cell r="F2810">
            <v>45379</v>
          </cell>
          <cell r="G2810" t="str">
            <v>GB-CHC-1095308</v>
          </cell>
          <cell r="H2810" t="str">
            <v>Veterans Aid</v>
          </cell>
          <cell r="I2810" t="str">
            <v>SW1W 0RB</v>
          </cell>
          <cell r="J2810" t="str">
            <v>St James's</v>
          </cell>
          <cell r="K2810" t="str">
            <v>Westminster</v>
          </cell>
          <cell r="L2810" t="str">
            <v>London</v>
          </cell>
          <cell r="M2810" t="str">
            <v>Cities of London and Westminster</v>
          </cell>
          <cell r="N2810" t="str">
            <v>GB-GOR-PB188</v>
          </cell>
          <cell r="O2810" t="str">
            <v>The National Lottery Community Fund</v>
          </cell>
          <cell r="P2810" t="str">
            <v>Charitable and Community including Health, Education and Environment</v>
          </cell>
          <cell r="Q2810" t="str">
            <v>1095308</v>
          </cell>
          <cell r="R2810" t="str">
            <v>04544532</v>
          </cell>
          <cell r="S2810" t="str">
            <v>Registered Charity and Not-for-profit Company</v>
          </cell>
          <cell r="T2810" t="str">
            <v>RCEW1</v>
          </cell>
          <cell r="U2810" t="str">
            <v>RC England Wide</v>
          </cell>
          <cell r="V2810">
            <v>45442</v>
          </cell>
        </row>
        <row r="2811">
          <cell r="A2811" t="str">
            <v>360G-tnlcomfund-0045549484</v>
          </cell>
          <cell r="B2811" t="str">
            <v>Extension to create a purpose built end-of-life suite</v>
          </cell>
          <cell r="C2811" t="str">
            <v>Hope House Children's Hospices in Conwy will use a £150000 grant to go towards building an extension creating a purpose built end-of-life suite. It will have different functions including a room for parents and a large window with a view of the estuary with access to outside space. It will also include a larger improved family bedroom with new ensuite bathroom and access to an outside space. The new family bedroom could be converted into a second end of-life bedroom if required giving flexibility for additional service provision. Bydd Hope House Children's Hospices yng Nghonwy yn defnyddio grant £150000 tuag at adeiladu estyniad gan greu ystafell diwedd oes bwrpasol. Bydd ganddi wahanol swyddogaethau gan gynnwys ystafell i rieni a ffenestr fawr gyda golygfa o'r aber gyda mynediad i ofod y tu allan. Bydd hefyd yn cynnwys ystafell wely deuluol fwy a gwell gydag ystafell ymolchi newydd a mynediad i ofod y tu allan. Mae modd trosi'r ystafell wely deuluol newydd yn ail ystafell wely diwedd oes os oes angen gan roi hyblygrwydd ar gyfer darpariaeth gwasanaeth ychwanegol.</v>
          </cell>
          <cell r="D2811" t="str">
            <v>GBP</v>
          </cell>
          <cell r="E2811">
            <v>150000</v>
          </cell>
          <cell r="F2811">
            <v>45379</v>
          </cell>
          <cell r="G2811" t="str">
            <v>GB-CHC-1003859</v>
          </cell>
          <cell r="H2811" t="str">
            <v>Hope House Children's Hospices</v>
          </cell>
          <cell r="I2811" t="str">
            <v>LL32 8SS</v>
          </cell>
          <cell r="J2811" t="str">
            <v>Caerhun</v>
          </cell>
          <cell r="K2811" t="str">
            <v>Conwy</v>
          </cell>
          <cell r="L2811" t="str">
            <v>Wales</v>
          </cell>
          <cell r="M2811" t="str">
            <v>Aberconwy</v>
          </cell>
          <cell r="N2811" t="str">
            <v>GB-GOR-PB188</v>
          </cell>
          <cell r="O2811" t="str">
            <v>The National Lottery Community Fund</v>
          </cell>
          <cell r="P2811" t="str">
            <v>Charitable and Community including Health, Education and Environment</v>
          </cell>
          <cell r="Q2811" t="str">
            <v>1003859</v>
          </cell>
          <cell r="R2811" t="str">
            <v>2588103</v>
          </cell>
          <cell r="S2811" t="str">
            <v>Registered Charity and Not-for-profit Company</v>
          </cell>
          <cell r="T2811" t="str">
            <v>PPW1</v>
          </cell>
          <cell r="U2811" t="str">
            <v>People and Places 3</v>
          </cell>
          <cell r="V2811">
            <v>45482</v>
          </cell>
        </row>
        <row r="2812">
          <cell r="A2812" t="str">
            <v>360G-tnlcomfund-0045554614</v>
          </cell>
          <cell r="B2812" t="str">
            <v>Building a Supportive Trans Community</v>
          </cell>
          <cell r="C2812" t="str">
            <v>Funding will be used to help youth workers organise and run online support groups for transgender young people and provide residential gatherings. The project’s purpose is to develop a strong peer support network in the trans youth community.</v>
          </cell>
          <cell r="D2812" t="str">
            <v>GBP</v>
          </cell>
          <cell r="E2812">
            <v>240000</v>
          </cell>
          <cell r="F2812">
            <v>45379</v>
          </cell>
          <cell r="G2812" t="str">
            <v>GB-CHC-1182558</v>
          </cell>
          <cell r="H2812" t="str">
            <v>Gendered Intelligence</v>
          </cell>
          <cell r="I2812" t="str">
            <v>N1 9JP</v>
          </cell>
          <cell r="J2812" t="str">
            <v>Barnsbury</v>
          </cell>
          <cell r="K2812" t="str">
            <v>Islington</v>
          </cell>
          <cell r="L2812" t="str">
            <v>London</v>
          </cell>
          <cell r="M2812" t="str">
            <v>Islington South and Finsbury</v>
          </cell>
          <cell r="N2812" t="str">
            <v>GB-GOR-PB188</v>
          </cell>
          <cell r="O2812" t="str">
            <v>The National Lottery Community Fund</v>
          </cell>
          <cell r="P2812" t="str">
            <v>Charitable and Community including Health, Education and Environment</v>
          </cell>
          <cell r="Q2812" t="str">
            <v>1182558</v>
          </cell>
          <cell r="R2812" t="str">
            <v>06617608</v>
          </cell>
          <cell r="S2812" t="str">
            <v>Not-for-profit company</v>
          </cell>
          <cell r="T2812" t="str">
            <v>RCEW1</v>
          </cell>
          <cell r="U2812" t="str">
            <v>RC England Wide</v>
          </cell>
          <cell r="V2812">
            <v>45442</v>
          </cell>
        </row>
        <row r="2813">
          <cell r="A2813" t="str">
            <v>360G-tnlcomfund-0045554641</v>
          </cell>
          <cell r="B2813" t="str">
            <v>My Whole Life</v>
          </cell>
          <cell r="C2813" t="str">
            <v>Caerphilly Borough Mind is using a £423205 grant to support people with their mental health in Caerphilly. The project will provide holistic approaches to improve and maintain mental health and wellbeing amongst service users. It will also deliver specialist courses workshops supported referrals and provide progression opportunities that address mental health social and additional needs. Mae Caerphilly Borough Mind yn defnyddio grant £423205 i gefnogi pobl gyda'u hiechyd meddwl yng Nghaerffili. Bydd y prosiect yn darparu dulliau cyfannol i wella a chynnal iechyd meddwl a lles ymhlith defnyddwyr gwasanaeth. Bydd hefyd yn darparu cyrsiau arbenigol gweithdai atgyfeiriadau â chymorth ac yn darparu cyfleoedd cynnydd sy'n mynd i'r afael ag anghenion iechyd meddwl cymdeithasol ac ychwanegol.</v>
          </cell>
          <cell r="D2813" t="str">
            <v>GBP</v>
          </cell>
          <cell r="E2813">
            <v>423205</v>
          </cell>
          <cell r="F2813">
            <v>45379</v>
          </cell>
          <cell r="G2813" t="str">
            <v>GB-CHC-1128082</v>
          </cell>
          <cell r="H2813" t="str">
            <v>Caerphilly Borough Mind</v>
          </cell>
          <cell r="N2813" t="str">
            <v>GB-GOR-PB188</v>
          </cell>
          <cell r="O2813" t="str">
            <v>The National Lottery Community Fund</v>
          </cell>
          <cell r="P2813" t="str">
            <v>Charitable and Community including Health, Education and Environment</v>
          </cell>
          <cell r="Q2813" t="str">
            <v>1128082</v>
          </cell>
          <cell r="R2813" t="str">
            <v>6771937</v>
          </cell>
          <cell r="S2813" t="str">
            <v>Charitable incorporated organisation (CIO)</v>
          </cell>
          <cell r="T2813" t="str">
            <v>PPW1</v>
          </cell>
          <cell r="U2813" t="str">
            <v>People and Places 3</v>
          </cell>
          <cell r="V2813">
            <v>45519</v>
          </cell>
        </row>
        <row r="2814">
          <cell r="A2814" t="str">
            <v>360G-tnlcomfund-0045555118</v>
          </cell>
          <cell r="B2814" t="str">
            <v>All Saints Youth Project</v>
          </cell>
          <cell r="C2814" t="str">
            <v>This funding will be used to provide a programme of integrated and holistic support for young people and their families in the Kings Heath area of South Birmingham.  The project aims to improve wellbeing confidence and reduce social isolation.</v>
          </cell>
          <cell r="D2814" t="str">
            <v>GBP</v>
          </cell>
          <cell r="E2814">
            <v>283297</v>
          </cell>
          <cell r="F2814">
            <v>45379</v>
          </cell>
          <cell r="G2814" t="str">
            <v>GB-CHC-1136158</v>
          </cell>
          <cell r="H2814" t="str">
            <v>All Saints Community Projects</v>
          </cell>
          <cell r="I2814" t="str">
            <v>B14 7RA</v>
          </cell>
          <cell r="J2814" t="str">
            <v>Brandwood &amp; King's Heath</v>
          </cell>
          <cell r="K2814" t="str">
            <v>Birmingham</v>
          </cell>
          <cell r="L2814" t="str">
            <v>West Midlands</v>
          </cell>
          <cell r="M2814" t="str">
            <v>Birmingham, Hall Green</v>
          </cell>
          <cell r="N2814" t="str">
            <v>GB-GOR-PB188</v>
          </cell>
          <cell r="O2814" t="str">
            <v>The National Lottery Community Fund</v>
          </cell>
          <cell r="P2814" t="str">
            <v>Charitable and Community including Health, Education and Environment</v>
          </cell>
          <cell r="Q2814" t="str">
            <v>1136158</v>
          </cell>
          <cell r="R2814" t="str">
            <v>06473845</v>
          </cell>
          <cell r="S2814" t="str">
            <v>Charitable incorporated organisation (CIO)</v>
          </cell>
          <cell r="T2814" t="str">
            <v>RCBR1</v>
          </cell>
          <cell r="U2814" t="str">
            <v>RC Midlands Region</v>
          </cell>
          <cell r="V2814">
            <v>45488</v>
          </cell>
        </row>
        <row r="2815">
          <cell r="A2815" t="str">
            <v>360G-tnlcomfund-0045559010</v>
          </cell>
          <cell r="B2815" t="str">
            <v>Thrive: An Ambassador Led Initiative</v>
          </cell>
          <cell r="C2815" t="str">
            <v>Single Parent Wellbeing CIC in Cardiff is using a £319156 grant in partnership with Mental Health Foundation to continue to expand its wellbeing workshops. The sessions will focus on volunteer aspects for single parents whilst supporting parents to overcome barriers to volunteering by utilising their lived experiences. Mae Single Parent Wellbeing CIC yng Nghaerdydd yn defnyddio grant £319156 mewn partneriaeth â'r Mental Health Foundation i barhau i ehangu ei weithdai lles. Bydd y sesiynau'n canolbwyntio ar agweddau gwirfoddol ar gyfer rhieni sengl tra'n cefnogi rhieni i oresgyn rhwystrau i wirfoddoli trwy ddefnyddio eu profiadau byw.</v>
          </cell>
          <cell r="D2815" t="str">
            <v>GBP</v>
          </cell>
          <cell r="E2815">
            <v>319156</v>
          </cell>
          <cell r="F2815">
            <v>45379</v>
          </cell>
          <cell r="G2815" t="str">
            <v>GB-COH-11101717</v>
          </cell>
          <cell r="H2815" t="str">
            <v>Single Parents Wellbeing CIC</v>
          </cell>
          <cell r="I2815" t="str">
            <v>CF10 5DY</v>
          </cell>
          <cell r="J2815" t="str">
            <v>Butetown</v>
          </cell>
          <cell r="K2815" t="str">
            <v>Cardiff</v>
          </cell>
          <cell r="L2815" t="str">
            <v>Wales</v>
          </cell>
          <cell r="M2815" t="str">
            <v>Cardiff South and Penarth</v>
          </cell>
          <cell r="N2815" t="str">
            <v>GB-GOR-PB188</v>
          </cell>
          <cell r="O2815" t="str">
            <v>The National Lottery Community Fund</v>
          </cell>
          <cell r="P2815" t="str">
            <v>Charitable and Community including Health, Education and Environment</v>
          </cell>
          <cell r="R2815" t="str">
            <v>11101717</v>
          </cell>
          <cell r="S2815" t="str">
            <v>Community Interest Company (CIC)</v>
          </cell>
          <cell r="T2815" t="str">
            <v>PPW1</v>
          </cell>
          <cell r="U2815" t="str">
            <v>People and Places 3</v>
          </cell>
          <cell r="V2815">
            <v>45511</v>
          </cell>
        </row>
        <row r="2816">
          <cell r="A2816" t="str">
            <v>360G-tnlcomfund-0045562041</v>
          </cell>
          <cell r="B2816" t="str">
            <v>Increasing awareness about future planning care in Pembrokeshire</v>
          </cell>
          <cell r="C2816" t="str">
            <v>Paul Sartori Foundation Limited in Pembrokeshire will use a £271960 grant to provide future care planning support and information raise awareness of future care planning and provide training for healthcare professionals to better inform and enable conversations about future care. Bydd Paul Sartori Foundation Limited yn Sir Benfro yn defnyddio grant £271960 i ddarparu cymorth a gwybodaeth cynllunio gofal yn y dyfodol codi ymwybyddiaeth o gynllunio gofal yn y dyfodol a darparu hyfforddiant i weithwyr gofal iechyd proffesiynol lywio a galluogi sgyrsiau am ofal yn y dyfodol yn well.</v>
          </cell>
          <cell r="D2816" t="str">
            <v>GBP</v>
          </cell>
          <cell r="E2816">
            <v>271960</v>
          </cell>
          <cell r="F2816">
            <v>45379</v>
          </cell>
          <cell r="G2816" t="str">
            <v>GB-CHC-513079</v>
          </cell>
          <cell r="H2816" t="str">
            <v>Paul Sartori Foundation Limited</v>
          </cell>
          <cell r="I2816" t="str">
            <v>SA61 1RP</v>
          </cell>
          <cell r="J2816" t="str">
            <v>Haverfordwest: Castle</v>
          </cell>
          <cell r="K2816" t="str">
            <v>Pembrokeshire</v>
          </cell>
          <cell r="L2816" t="str">
            <v>Wales</v>
          </cell>
          <cell r="M2816" t="str">
            <v>Preseli Pembrokeshire</v>
          </cell>
          <cell r="N2816" t="str">
            <v>GB-GOR-PB188</v>
          </cell>
          <cell r="O2816" t="str">
            <v>The National Lottery Community Fund</v>
          </cell>
          <cell r="P2816" t="str">
            <v>Charitable and Community including Health, Education and Environment</v>
          </cell>
          <cell r="Q2816" t="str">
            <v>513079</v>
          </cell>
          <cell r="R2816" t="str">
            <v>1660450</v>
          </cell>
          <cell r="S2816" t="str">
            <v>Not-for-profit company</v>
          </cell>
          <cell r="T2816" t="str">
            <v>PPW1</v>
          </cell>
          <cell r="U2816" t="str">
            <v>People and Places 3</v>
          </cell>
          <cell r="V2816">
            <v>45485</v>
          </cell>
        </row>
        <row r="2817">
          <cell r="A2817" t="str">
            <v>360G-tnlcomfund-0045562676</v>
          </cell>
          <cell r="B2817" t="str">
            <v>Supporting our Communities: Fighting Food Poverty across the Midlands</v>
          </cell>
          <cell r="C2817" t="str">
            <v>This funding will be used to support Fareshare Midlands to continue to run their core activities to coordinate 550 groups to distribute surplus food to 70000 households across the East and West Midlands. The project aims to improve wellbeing and support people impacted by the rising cost of living.</v>
          </cell>
          <cell r="D2817" t="str">
            <v>GBP</v>
          </cell>
          <cell r="E2817">
            <v>240000</v>
          </cell>
          <cell r="F2817">
            <v>45379</v>
          </cell>
          <cell r="G2817" t="str">
            <v>GB-CHC-1146847</v>
          </cell>
          <cell r="H2817" t="str">
            <v>FareShare Midlands</v>
          </cell>
          <cell r="I2817" t="str">
            <v>B7 5QT</v>
          </cell>
          <cell r="J2817" t="str">
            <v>Nechells</v>
          </cell>
          <cell r="K2817" t="str">
            <v>Birmingham</v>
          </cell>
          <cell r="L2817" t="str">
            <v>West Midlands</v>
          </cell>
          <cell r="M2817" t="str">
            <v>Birmingham, Ladywood</v>
          </cell>
          <cell r="N2817" t="str">
            <v>GB-GOR-PB188</v>
          </cell>
          <cell r="O2817" t="str">
            <v>The National Lottery Community Fund</v>
          </cell>
          <cell r="P2817" t="str">
            <v>Charitable and Community including Health, Education and Environment</v>
          </cell>
          <cell r="Q2817" t="str">
            <v>1146847</v>
          </cell>
          <cell r="R2817" t="str">
            <v>07575440</v>
          </cell>
          <cell r="S2817" t="str">
            <v>Not-for-profit company</v>
          </cell>
          <cell r="T2817" t="str">
            <v>RCBR1</v>
          </cell>
          <cell r="U2817" t="str">
            <v>RC Midlands Region</v>
          </cell>
          <cell r="V2817">
            <v>45490</v>
          </cell>
        </row>
        <row r="2818">
          <cell r="A2818" t="str">
            <v>360G-tnlcomfund-0045563969</v>
          </cell>
          <cell r="B2818" t="str">
            <v>Dementia Friendly Keighley</v>
          </cell>
          <cell r="C2818" t="str">
            <v>The funding will support Dementia Friendly Keighley (DFK) to continue and expand upon their Dementia support for the Keighley community in Bradford. Existing support includes bespoke Information Advice and Guidance for people living with dementia and their carers as well as support for other local VCSO groups local businesses and statutory organisations on how to become more Dementia friendly. In addition DFK plan to update their information resources and increase their outreach activities as part of the project. Support will be delivered from DFK’s base in the Airedale Shopping Centre in Keighley as well as in the local community.</v>
          </cell>
          <cell r="D2818" t="str">
            <v>GBP</v>
          </cell>
          <cell r="E2818">
            <v>326882</v>
          </cell>
          <cell r="F2818">
            <v>45379</v>
          </cell>
          <cell r="G2818" t="str">
            <v>GB-CHC-1171003</v>
          </cell>
          <cell r="H2818" t="str">
            <v>DEMENTIA FRIENDLY KEIGHLEY</v>
          </cell>
          <cell r="I2818" t="str">
            <v>BD21 3PH</v>
          </cell>
          <cell r="J2818" t="str">
            <v>Keighley Central</v>
          </cell>
          <cell r="K2818" t="str">
            <v>Bradford</v>
          </cell>
          <cell r="L2818" t="str">
            <v>Yorkshire and The Humber</v>
          </cell>
          <cell r="M2818" t="str">
            <v>Keighley</v>
          </cell>
          <cell r="N2818" t="str">
            <v>GB-GOR-PB188</v>
          </cell>
          <cell r="O2818" t="str">
            <v>The National Lottery Community Fund</v>
          </cell>
          <cell r="P2818" t="str">
            <v>Charitable and Community including Health, Education and Environment</v>
          </cell>
          <cell r="Q2818" t="str">
            <v>1171003</v>
          </cell>
          <cell r="S2818" t="str">
            <v>Charitable incorporated organisation (CIO)</v>
          </cell>
          <cell r="T2818" t="str">
            <v>RCLE1</v>
          </cell>
          <cell r="U2818" t="str">
            <v>RC Yorkshire and Humber Region</v>
          </cell>
          <cell r="V2818">
            <v>45476</v>
          </cell>
        </row>
        <row r="2819">
          <cell r="A2819" t="str">
            <v>360G-tnlcomfund-0045564653</v>
          </cell>
          <cell r="B2819" t="str">
            <v>Improving Accessibility in Leyburn for the Community &amp; Visitors</v>
          </cell>
          <cell r="C2819" t="str">
            <v>The funding will be used to construct a modular Changing Places Toilet (CPT) in the main market place of the town as part of a wider scheme to improve accessibility for all. This will enable disabled people or those with limited in mobility the same level of equity and service as the rest of the public of Layburn.  LTC are responsible for ensuring the needs of disabled people are taken into account when designing and delivering Town Council Services  including toilets and all aspects of public accessibility. LTC also provide guidance advise and support to the community by taking positive action on disability and to work effectively with partners and stakeholders to support the needs of disabled people within the Leyburn community.</v>
          </cell>
          <cell r="D2819" t="str">
            <v>GBP</v>
          </cell>
          <cell r="E2819">
            <v>26940</v>
          </cell>
          <cell r="F2819">
            <v>45379</v>
          </cell>
          <cell r="G2819" t="str">
            <v>tnlcomfund-org-Leyburntowncouncil</v>
          </cell>
          <cell r="H2819" t="str">
            <v>Leyburn town council</v>
          </cell>
          <cell r="I2819" t="str">
            <v>DL8 5AQ</v>
          </cell>
          <cell r="J2819" t="str">
            <v>Leyburn</v>
          </cell>
          <cell r="K2819" t="str">
            <v>Richmondshire</v>
          </cell>
          <cell r="L2819" t="str">
            <v>Yorkshire and The Humber</v>
          </cell>
          <cell r="M2819" t="str">
            <v>Richmond (Yorks)</v>
          </cell>
          <cell r="N2819" t="str">
            <v>GB-GOR-PB188</v>
          </cell>
          <cell r="O2819" t="str">
            <v>The National Lottery Community Fund</v>
          </cell>
          <cell r="P2819" t="str">
            <v>Charitable and Community including Health, Education and Environment</v>
          </cell>
          <cell r="S2819" t="str">
            <v>Statutory body</v>
          </cell>
          <cell r="T2819" t="str">
            <v>RCLE1</v>
          </cell>
          <cell r="U2819" t="str">
            <v>RC Yorkshire and Humber Region</v>
          </cell>
          <cell r="V2819">
            <v>45470</v>
          </cell>
        </row>
        <row r="2820">
          <cell r="A2820" t="str">
            <v>360G-tnlcomfund-0045564743</v>
          </cell>
          <cell r="B2820" t="str">
            <v>Building Resilience</v>
          </cell>
          <cell r="C2820" t="str">
            <v>Contact A Family in Wrexham will use a  £498712 grant to support families with children with disabilities in Wales to adapt and recover from COVID-19 and the cost of living crisis. The grant will be used for building resilience improving confidence and providing complex support online and face to face in partnership with Welfare Rights and Citizen Advice across north mid and south Wales. Bydd Contact A Family yn Wrecsam yn defnyddio grant £498712 i gefnogi teuluoedd â phlant ag anableddau yng Nghymru i addasu ac adfer o COVID-19 a'r argyfwng costau byw. Bydd y grant yn cael ei ddefnyddio i feithrin gwytnwch gwella hyder a darparu cymorth cymhleth ar-lein ac wyneb yn wyneb mewn partneriaeth â Hawliau Lles a Chyngor ar Bopeth ar draws gogledd canolbarth a de Cymru.</v>
          </cell>
          <cell r="D2820" t="str">
            <v>GBP</v>
          </cell>
          <cell r="E2820">
            <v>498712</v>
          </cell>
          <cell r="F2820">
            <v>45379</v>
          </cell>
          <cell r="G2820" t="str">
            <v>GB-CHC-284912</v>
          </cell>
          <cell r="H2820" t="str">
            <v>Contact A Family</v>
          </cell>
          <cell r="I2820" t="str">
            <v>LL13 9AQ</v>
          </cell>
          <cell r="J2820" t="str">
            <v>Holt</v>
          </cell>
          <cell r="K2820" t="str">
            <v>Wrexham</v>
          </cell>
          <cell r="L2820" t="str">
            <v>Wales</v>
          </cell>
          <cell r="M2820" t="str">
            <v>Wrexham</v>
          </cell>
          <cell r="N2820" t="str">
            <v>GB-GOR-PB188</v>
          </cell>
          <cell r="O2820" t="str">
            <v>The National Lottery Community Fund</v>
          </cell>
          <cell r="P2820" t="str">
            <v>Charitable and Community including Health, Education and Environment</v>
          </cell>
          <cell r="Q2820" t="str">
            <v>284912</v>
          </cell>
          <cell r="R2820" t="str">
            <v>01633333</v>
          </cell>
          <cell r="S2820" t="str">
            <v>Not-for-profit company</v>
          </cell>
          <cell r="T2820" t="str">
            <v>PPW1</v>
          </cell>
          <cell r="U2820" t="str">
            <v>People and Places 3</v>
          </cell>
          <cell r="V2820">
            <v>45497</v>
          </cell>
        </row>
        <row r="2821">
          <cell r="A2821" t="str">
            <v>360G-tnlcomfund-0045568084</v>
          </cell>
          <cell r="B2821" t="str">
            <v>Restitute CIC - the next stage</v>
          </cell>
          <cell r="C2821" t="str">
            <v>Funding will be used to support parents carers partners loved ones and anyone else with caring responsibilities for survivors of sexual abuse sexual violence and other serious violence. The project aims to ensure families and carers across England are better equipped to support survivors.</v>
          </cell>
          <cell r="D2821" t="str">
            <v>GBP</v>
          </cell>
          <cell r="E2821">
            <v>499838</v>
          </cell>
          <cell r="F2821">
            <v>45379</v>
          </cell>
          <cell r="G2821" t="str">
            <v>GB-COH-12299903</v>
          </cell>
          <cell r="H2821" t="str">
            <v>RESTITUTE CIC</v>
          </cell>
          <cell r="I2821" t="str">
            <v>NR34 7HU</v>
          </cell>
          <cell r="J2821" t="str">
            <v>Wrentham, Wangford &amp; Westleton</v>
          </cell>
          <cell r="K2821" t="str">
            <v>East Suffolk</v>
          </cell>
          <cell r="L2821" t="str">
            <v>Eastern</v>
          </cell>
          <cell r="M2821" t="str">
            <v>Suffolk Coastal</v>
          </cell>
          <cell r="N2821" t="str">
            <v>GB-GOR-PB188</v>
          </cell>
          <cell r="O2821" t="str">
            <v>The National Lottery Community Fund</v>
          </cell>
          <cell r="P2821" t="str">
            <v>Charitable and Community including Health, Education and Environment</v>
          </cell>
          <cell r="R2821" t="str">
            <v>12299903</v>
          </cell>
          <cell r="S2821" t="str">
            <v>Community Interest Company (CIC)</v>
          </cell>
          <cell r="T2821" t="str">
            <v>RCEW1</v>
          </cell>
          <cell r="U2821" t="str">
            <v>RC England Wide</v>
          </cell>
          <cell r="V2821">
            <v>45449</v>
          </cell>
        </row>
        <row r="2822">
          <cell r="A2822" t="str">
            <v>360G-tnlcomfund-0045570110</v>
          </cell>
          <cell r="B2822" t="str">
            <v>Gwelliannau Neuadd Rhydypennau Improvements</v>
          </cell>
          <cell r="C2822" t="str">
            <v>Neuadd Rhydypennau is using a £234500 grant to carry out capital work at the hall to improve disability access and the hall frontage. This will provide better access for people with disabilities opening up activities and events to a wider audience and allow for new and additional activities to be delivered to bring the community together. This will increase social interaction and reduce feelings of isolation. Mae Neuadd Rhydypennau yn defnyddio grant £234500 i wneud gwaith cyfalaf yn y neuadd i wella mynediad i bobl anabl a blaen y neuadd. Bydd hyn yn darparu gwell mynediad i bobl ag anableddau gan agor gweithgareddau a digwyddiadau i gynulleidfa ehangach a chaniatáu i weithgareddau newydd ac ychwanegol gael eu cyflwyno i ddod â'r gymuned ynghyd. Bydd hyn yn cynyddu rhyngweithio cymdeithasol ac yn lleihau teimladau o ynysrwydd.</v>
          </cell>
          <cell r="D2822" t="str">
            <v>GBP</v>
          </cell>
          <cell r="E2822">
            <v>234500</v>
          </cell>
          <cell r="F2822">
            <v>45379</v>
          </cell>
          <cell r="G2822" t="str">
            <v>GB-CHC-523875</v>
          </cell>
          <cell r="H2822" t="str">
            <v>Neuadd Rhydypennau (Rhyd-y-Pennau Village Hall)</v>
          </cell>
          <cell r="I2822" t="str">
            <v>SY24 5BQ</v>
          </cell>
          <cell r="J2822" t="str">
            <v>Tirymynach</v>
          </cell>
          <cell r="K2822" t="str">
            <v>Ceredigion</v>
          </cell>
          <cell r="L2822" t="str">
            <v>Wales</v>
          </cell>
          <cell r="M2822" t="str">
            <v>Ceredigion</v>
          </cell>
          <cell r="N2822" t="str">
            <v>GB-GOR-PB188</v>
          </cell>
          <cell r="O2822" t="str">
            <v>The National Lottery Community Fund</v>
          </cell>
          <cell r="P2822" t="str">
            <v>Charitable and Community including Health, Education and Environment</v>
          </cell>
          <cell r="Q2822" t="str">
            <v>523875</v>
          </cell>
          <cell r="S2822" t="str">
            <v>Registered Charity and Not-for-profit Company</v>
          </cell>
          <cell r="T2822" t="str">
            <v>PPW1</v>
          </cell>
          <cell r="U2822" t="str">
            <v>People and Places 3</v>
          </cell>
          <cell r="V2822">
            <v>45518</v>
          </cell>
        </row>
        <row r="2823">
          <cell r="A2823" t="str">
            <v>360G-tnlcomfund-0045570159</v>
          </cell>
          <cell r="B2823" t="str">
            <v>Pornography and Misogyny Education for South Wales</v>
          </cell>
          <cell r="C2823" t="str">
            <v>Brook Young People will be using a £499350 grant to ensure young people receive comprehensive developmentally appropriate education on pornography misogyny and gender stereotypes across south-central Wales. The project will be delivered in schools colleges youth settings and online over a three year period. The training will help to normalise conversations around sex consent misogyny use and impacts of pornography and could help reduce the shame and stigma of discussing these issues with young people in educational settings. Bydd Brook Young People yn defnyddio grant £499350 i sicrhau bod pobl ifanc yn derbyn addysg gynhwysfawr briodol yn ddatblygiadol am bornograffi casineb at fenywod a stereoteipiau rhywedd ledled de canolbarth Cymru. Bydd y prosiect yn cael ei gyflwyno mewn ysgolion colegau lleoliadau ieuenctid ac ar-lein dros gyfnod o dair blynedd. Bydd yr hyfforddiant yn helpu normaleiddio sgyrsiau ynghylch rhyw cydsyniad casineb at fenywod defnydd ac effeithiau pornograffi a gallai helpu lleihau cywilydd a stigma trafod y materion hyn gyda phobl ifanc mewn lleoliadau addysg.</v>
          </cell>
          <cell r="D2823" t="str">
            <v>GBP</v>
          </cell>
          <cell r="E2823">
            <v>499350</v>
          </cell>
          <cell r="F2823">
            <v>45379</v>
          </cell>
          <cell r="G2823" t="str">
            <v>GB-CHC-703015</v>
          </cell>
          <cell r="H2823" t="str">
            <v>Brook Young People</v>
          </cell>
          <cell r="N2823" t="str">
            <v>GB-GOR-PB188</v>
          </cell>
          <cell r="O2823" t="str">
            <v>The National Lottery Community Fund</v>
          </cell>
          <cell r="P2823" t="str">
            <v>Charitable and Community including Health, Education and Environment</v>
          </cell>
          <cell r="Q2823" t="str">
            <v>703015</v>
          </cell>
          <cell r="R2823" t="str">
            <v>2466940</v>
          </cell>
          <cell r="S2823" t="str">
            <v>Registered charity (unincorporated)</v>
          </cell>
          <cell r="T2823" t="str">
            <v>PPW1</v>
          </cell>
          <cell r="U2823" t="str">
            <v>People and Places 3</v>
          </cell>
          <cell r="V2823">
            <v>45490</v>
          </cell>
        </row>
        <row r="2824">
          <cell r="A2824" t="str">
            <v>360G-tnlcomfund-0045570206</v>
          </cell>
          <cell r="B2824" t="str">
            <v>Mixtup: Bigger and Better</v>
          </cell>
          <cell r="C2824" t="str">
            <v>Mixtup in Swansea will use a £441066 grant to offer person-led support services and activities to young people aged 11 to 25 years who have a combination of abilities including physical intellectual and emotional disorders and impairments. The project will host youth clubs wellness and life skills support to help young people build greater confidence and self-esteem. Bydd Mixtup yn Abertawe yn defnyddio grant £441066 i gynnig cefnogaeth gwasanaethau a gweithgareddau a arweinir gan unigolion i bobl ifanc 11 i 25 oed sydd â chyfuniad o alluoedd gan gynnwys anhwylderau a namau corfforol deallusol ac emosiynol. Bydd y prosiect yn cynnal clybiau ieuenctid lles a chefnogaeth sgiliau bywyd i helpu pobl ifanc i fagu mwy o hyder a hunan-barch.</v>
          </cell>
          <cell r="D2824" t="str">
            <v>GBP</v>
          </cell>
          <cell r="E2824">
            <v>441066</v>
          </cell>
          <cell r="F2824">
            <v>45379</v>
          </cell>
          <cell r="G2824" t="str">
            <v>GB-CHC-1189150</v>
          </cell>
          <cell r="H2824" t="str">
            <v>Mixtup</v>
          </cell>
          <cell r="I2824" t="str">
            <v>SA1 4AB</v>
          </cell>
          <cell r="J2824" t="str">
            <v>Castle</v>
          </cell>
          <cell r="K2824" t="str">
            <v>Swansea</v>
          </cell>
          <cell r="L2824" t="str">
            <v>Wales</v>
          </cell>
          <cell r="M2824" t="str">
            <v>Swansea West</v>
          </cell>
          <cell r="N2824" t="str">
            <v>GB-GOR-PB188</v>
          </cell>
          <cell r="O2824" t="str">
            <v>The National Lottery Community Fund</v>
          </cell>
          <cell r="P2824" t="str">
            <v>Charitable and Community including Health, Education and Environment</v>
          </cell>
          <cell r="Q2824" t="str">
            <v>1189150</v>
          </cell>
          <cell r="S2824" t="str">
            <v>Charitable incorporated organisation (CIO)</v>
          </cell>
          <cell r="T2824" t="str">
            <v>PPW1</v>
          </cell>
          <cell r="U2824" t="str">
            <v>People and Places 3</v>
          </cell>
          <cell r="V2824">
            <v>45488</v>
          </cell>
        </row>
        <row r="2825">
          <cell r="A2825" t="str">
            <v>360G-tnlcomfund-0045570546</v>
          </cell>
          <cell r="B2825" t="str">
            <v>Active Participation in Male Cancer Awareness in Prisons</v>
          </cell>
          <cell r="C2825" t="str">
            <v>Funding will be used to develop and deliver a flexible education programme for the three male-specific cancers (Testicular Prostate and Penile) in prisons across England. This includes a flexible mix of talks workshops training and information offering men in prisons the same information Orchid provides to members of the wider community.</v>
          </cell>
          <cell r="D2825" t="str">
            <v>GBP</v>
          </cell>
          <cell r="E2825">
            <v>361150</v>
          </cell>
          <cell r="F2825">
            <v>45379</v>
          </cell>
          <cell r="G2825" t="str">
            <v>GB-CHC-1080540</v>
          </cell>
          <cell r="H2825" t="str">
            <v>Orchid Cancer Appeal</v>
          </cell>
          <cell r="N2825" t="str">
            <v>GB-GOR-PB188</v>
          </cell>
          <cell r="O2825" t="str">
            <v>The National Lottery Community Fund</v>
          </cell>
          <cell r="P2825" t="str">
            <v>Charitable and Community including Health, Education and Environment</v>
          </cell>
          <cell r="Q2825" t="str">
            <v>1080540</v>
          </cell>
          <cell r="R2825" t="str">
            <v>3963360</v>
          </cell>
          <cell r="S2825" t="str">
            <v>Not-for-profit company</v>
          </cell>
          <cell r="T2825" t="str">
            <v>RCEW1</v>
          </cell>
          <cell r="U2825" t="str">
            <v>RC England Wide</v>
          </cell>
          <cell r="V2825">
            <v>45511</v>
          </cell>
        </row>
        <row r="2826">
          <cell r="A2826" t="str">
            <v>360G-tnlcomfund-0045571651</v>
          </cell>
          <cell r="B2826" t="str">
            <v>Inspiring Futures</v>
          </cell>
          <cell r="C2826" t="str">
            <v>Funding will be used to continue working with 1500 isolated and vulnerable young people aged 10-25 from disadvantaged families in East Anglia. The project will build on young people's talents and strengths support anxiety and low self-esteem and encourage positive behaviours. The aim is to prevent anti-social behaviour and young people turning to crime and drugs.</v>
          </cell>
          <cell r="D2826" t="str">
            <v>GBP</v>
          </cell>
          <cell r="E2826">
            <v>644401</v>
          </cell>
          <cell r="F2826">
            <v>45379</v>
          </cell>
          <cell r="G2826" t="str">
            <v>GB-CHC-1069965</v>
          </cell>
          <cell r="H2826" t="str">
            <v>Romsey Mill Trust</v>
          </cell>
          <cell r="I2826" t="str">
            <v>CB1 3BZ</v>
          </cell>
          <cell r="J2826" t="str">
            <v>Romsey</v>
          </cell>
          <cell r="K2826" t="str">
            <v>Cambridge</v>
          </cell>
          <cell r="L2826" t="str">
            <v>Eastern</v>
          </cell>
          <cell r="M2826" t="str">
            <v>Cambridge</v>
          </cell>
          <cell r="N2826" t="str">
            <v>GB-GOR-PB188</v>
          </cell>
          <cell r="O2826" t="str">
            <v>The National Lottery Community Fund</v>
          </cell>
          <cell r="P2826" t="str">
            <v>Charitable and Community including Health, Education and Environment</v>
          </cell>
          <cell r="Q2826" t="str">
            <v>1069965</v>
          </cell>
          <cell r="R2826" t="str">
            <v>3556721</v>
          </cell>
          <cell r="S2826" t="str">
            <v>Not-for-profit company</v>
          </cell>
          <cell r="T2826" t="str">
            <v>RCLO1</v>
          </cell>
          <cell r="U2826" t="str">
            <v>RC London and South East Region</v>
          </cell>
          <cell r="V2826">
            <v>45511</v>
          </cell>
        </row>
        <row r="2827">
          <cell r="A2827" t="str">
            <v>360G-tnlcomfund-0045571777</v>
          </cell>
          <cell r="B2827" t="str">
            <v>Supporting vulnerable court users through technology</v>
          </cell>
          <cell r="C2827" t="str">
            <v>Funding will be used to deliver online assistance to court users in civil and family courts. The project will allow people who are often marginalised members of society to navigate a complex legal system with dignity and self-assurance.</v>
          </cell>
          <cell r="D2827" t="str">
            <v>GBP</v>
          </cell>
          <cell r="E2827">
            <v>498045</v>
          </cell>
          <cell r="F2827">
            <v>45379</v>
          </cell>
          <cell r="G2827" t="str">
            <v>GB-CHC-1090781</v>
          </cell>
          <cell r="H2827" t="str">
            <v>Support Through Court</v>
          </cell>
          <cell r="I2827" t="str">
            <v>NG1 5LT</v>
          </cell>
          <cell r="J2827" t="str">
            <v>Hyson Green &amp; Arboretum</v>
          </cell>
          <cell r="K2827" t="str">
            <v>Nottingham</v>
          </cell>
          <cell r="L2827" t="str">
            <v>East Midlands</v>
          </cell>
          <cell r="M2827" t="str">
            <v>Nottingham East</v>
          </cell>
          <cell r="N2827" t="str">
            <v>GB-GOR-PB188</v>
          </cell>
          <cell r="O2827" t="str">
            <v>The National Lottery Community Fund</v>
          </cell>
          <cell r="P2827" t="str">
            <v>Charitable and Community including Health, Education and Environment</v>
          </cell>
          <cell r="Q2827" t="str">
            <v>1090781</v>
          </cell>
          <cell r="R2827" t="str">
            <v>04360133</v>
          </cell>
          <cell r="S2827" t="str">
            <v>Registered Charity and Not-for-profit Company</v>
          </cell>
          <cell r="T2827" t="str">
            <v>PEW1</v>
          </cell>
          <cell r="U2827" t="str">
            <v>Partnerships England Wide</v>
          </cell>
          <cell r="V2827">
            <v>45442</v>
          </cell>
        </row>
        <row r="2828">
          <cell r="A2828" t="str">
            <v>360G-tnlcomfund-0045572123</v>
          </cell>
          <cell r="B2828" t="str">
            <v>Sustain and Grow</v>
          </cell>
          <cell r="C2828" t="str">
            <v>The funding will support the development of the organisation and the delivery of their innovative therapeutic programme ‘Arts for Health’ which supports people living with mental health conditions in Barnsley South Yorkshire. They use a range of creative approaches to support recovery and wellbeing challenge stigma and raise awareness of mental wellbeing in Barnsley.  As a people-led organisation they believe being creative helps you feel better it sparks curiosity soothes the mind broadens horizons and reconnects people with the world. The funding will enable CR to develop the organisation provide capacity to manage further growth explore models for more efficient working and support the ongoing delivery of the Arts for Health programme. CR offer access to creative groups and an accepting community.  People from across the Borough benefit from the sense of purpose and belonging they find by attending these creative alternatives which are known for engaging the hard to reach as well as people who struggle in formal health environments (neurodiversity dual diagnosis particularly).</v>
          </cell>
          <cell r="D2828" t="str">
            <v>GBP</v>
          </cell>
          <cell r="E2828">
            <v>353334</v>
          </cell>
          <cell r="F2828">
            <v>45379</v>
          </cell>
          <cell r="G2828" t="str">
            <v>GB-CHC-1158073</v>
          </cell>
          <cell r="H2828" t="str">
            <v>Creative Recovery CIO</v>
          </cell>
          <cell r="I2828" t="str">
            <v>S70 2NR</v>
          </cell>
          <cell r="J2828" t="str">
            <v>Kingstone</v>
          </cell>
          <cell r="K2828" t="str">
            <v>Barnsley</v>
          </cell>
          <cell r="L2828" t="str">
            <v>Yorkshire and The Humber</v>
          </cell>
          <cell r="M2828" t="str">
            <v>Barnsley Central</v>
          </cell>
          <cell r="N2828" t="str">
            <v>GB-GOR-PB188</v>
          </cell>
          <cell r="O2828" t="str">
            <v>The National Lottery Community Fund</v>
          </cell>
          <cell r="P2828" t="str">
            <v>Charitable and Community including Health, Education and Environment</v>
          </cell>
          <cell r="Q2828" t="str">
            <v>1158073</v>
          </cell>
          <cell r="S2828" t="str">
            <v>Charitable incorporated organisation (CIO)</v>
          </cell>
          <cell r="T2828" t="str">
            <v>RCLE1</v>
          </cell>
          <cell r="U2828" t="str">
            <v>RC Yorkshire and Humber Region</v>
          </cell>
          <cell r="V2828">
            <v>45476</v>
          </cell>
        </row>
        <row r="2829">
          <cell r="A2829" t="str">
            <v>360G-tnlcomfund-0045574220</v>
          </cell>
          <cell r="B2829" t="str">
            <v>MAC community days</v>
          </cell>
          <cell r="C2829" t="str">
            <v>This funding will be used to deliver free fortnightly social activity days for people with disabilities and older people based around film arts and creative activity. The project aims to improve wellbeing and reduce social isolation.</v>
          </cell>
          <cell r="D2829" t="str">
            <v>GBP</v>
          </cell>
          <cell r="E2829">
            <v>98280</v>
          </cell>
          <cell r="F2829">
            <v>45379</v>
          </cell>
          <cell r="G2829" t="str">
            <v>GB-CHC-1138139</v>
          </cell>
          <cell r="H2829" t="str">
            <v>Mitchell Memorial Youth Arts Centre ltd</v>
          </cell>
          <cell r="I2829" t="str">
            <v>ST1 4HG</v>
          </cell>
          <cell r="J2829" t="str">
            <v>Etruria and Hanley</v>
          </cell>
          <cell r="K2829" t="str">
            <v>Stoke-on-Trent</v>
          </cell>
          <cell r="L2829" t="str">
            <v>West Midlands</v>
          </cell>
          <cell r="M2829" t="str">
            <v>Stoke-on-Trent Central</v>
          </cell>
          <cell r="N2829" t="str">
            <v>GB-GOR-PB188</v>
          </cell>
          <cell r="O2829" t="str">
            <v>The National Lottery Community Fund</v>
          </cell>
          <cell r="P2829" t="str">
            <v>Charitable and Community including Health, Education and Environment</v>
          </cell>
          <cell r="Q2829" t="str">
            <v>1138139</v>
          </cell>
          <cell r="R2829" t="str">
            <v>06418190</v>
          </cell>
          <cell r="S2829" t="str">
            <v>Not-for-profit company</v>
          </cell>
          <cell r="T2829" t="str">
            <v>RCBR1</v>
          </cell>
          <cell r="U2829" t="str">
            <v>RC Midlands Region</v>
          </cell>
          <cell r="V2829">
            <v>45483</v>
          </cell>
        </row>
        <row r="2830">
          <cell r="A2830" t="str">
            <v>360G-tnlcomfund-0045574283</v>
          </cell>
          <cell r="B2830" t="str">
            <v>Nature Recovery Sheffield</v>
          </cell>
          <cell r="C2830" t="str">
            <v>The funding will be used to make access to nature equitable for everyone and support local people and communities to help turn around the climate emergency by creating more space and restoring nature for wildlife across the city. SWT forms part of the nationwide Wildlife Trust sharing its aims of getting people together to make a positive difference to wildlife for future generations so that there is an abundance of nature that is protected.The NRS project comprises of 4 strands;1.	Broadening Participation for communities experiencing higher levels of poverty and ill health and with the least access to nature. By providing nature-based activities and working with communities to improve greenspaces; NRS will increase access to nature and help improve physical and mental wellbeing. This part of the project will engage new audiences through activities including wildlife walks picnics natural arts and crafts seed propagation tree planting and nature discovery sessions.2.	Providing advice support and training to individuals and organisations in Sheffield to ensure their actions have the greatest positive impact on nature. With specialist ecological advice and support; more groups will be able to create space for nature in their communities. This part of the project will provide training and resources so that individuals/groups can create nature-friendly gardens window boxes and other spaces.3.	Movement Building by connecting individuals groups and communities together. NRS will develop a shared community through digital engagement including an interactive Community Action for Nature Map online toolkit and social media activity. This part of the project will bring people together to share achievements learning best practice and support each other in establishing a robust and sustainable network to deliver action for nature in the city.4.	Amplifying Local Voices using creative visualisations maps and storytelling to understand and collate local people’s priorities and values to support them in acting on what matters to them for nature in their community. This part of the project will bring individual voices together and support them to raise issues and concerns collectively and to work with local landowners (Sheffield City Council; Diocese of Sheffield and others) to improve the places and spaces that matter most to them.</v>
          </cell>
          <cell r="D2830" t="str">
            <v>GBP</v>
          </cell>
          <cell r="E2830">
            <v>497540</v>
          </cell>
          <cell r="F2830">
            <v>45379</v>
          </cell>
          <cell r="G2830" t="str">
            <v>GB-CHC-700638</v>
          </cell>
          <cell r="H2830" t="str">
            <v>Sheffield Wildlife Trust</v>
          </cell>
          <cell r="I2830" t="str">
            <v>S2 2SF</v>
          </cell>
          <cell r="J2830" t="str">
            <v>Manor Castle</v>
          </cell>
          <cell r="K2830" t="str">
            <v>Sheffield</v>
          </cell>
          <cell r="L2830" t="str">
            <v>Yorkshire and The Humber</v>
          </cell>
          <cell r="M2830" t="str">
            <v>Sheffield Central</v>
          </cell>
          <cell r="N2830" t="str">
            <v>GB-GOR-PB188</v>
          </cell>
          <cell r="O2830" t="str">
            <v>The National Lottery Community Fund</v>
          </cell>
          <cell r="P2830" t="str">
            <v>Charitable and Community including Health, Education and Environment</v>
          </cell>
          <cell r="Q2830" t="str">
            <v>700638</v>
          </cell>
          <cell r="R2830" t="str">
            <v>2287928</v>
          </cell>
          <cell r="S2830" t="str">
            <v>Not-for-profit company</v>
          </cell>
          <cell r="T2830" t="str">
            <v>RCLE1</v>
          </cell>
          <cell r="U2830" t="str">
            <v>RC Yorkshire and Humber Region</v>
          </cell>
          <cell r="V2830">
            <v>45474</v>
          </cell>
        </row>
        <row r="2831">
          <cell r="A2831" t="str">
            <v>360G-tnlcomfund-0045577681</v>
          </cell>
          <cell r="B2831" t="str">
            <v>Leeds Sensory Employment Service (LSES)</v>
          </cell>
          <cell r="C2831" t="str">
            <v>The funding will support BID services to set up Leeds Sensory Employment Service (LSES) a specialist employment service for sensory impaired adults that helps them get into or advance in education training or employment. Funding will be used to employ a British Sign Language (BSL) Employment Coach and a Visually Impaired (VI) Employment Coach to deliver in-person coaching training job clubs and CV application and interview preparation support to people in Leeds who are deaf hard of hearing visually impaired or deafblind. A Stakeholder Engagement Officer (SEO) will engage potential employers to help secure employment opportunities for beneficiaries.</v>
          </cell>
          <cell r="D2831" t="str">
            <v>GBP</v>
          </cell>
          <cell r="E2831">
            <v>335200</v>
          </cell>
          <cell r="F2831">
            <v>45379</v>
          </cell>
          <cell r="G2831" t="str">
            <v>GB-CHC-1053184</v>
          </cell>
          <cell r="H2831" t="str">
            <v>BID Services</v>
          </cell>
          <cell r="I2831" t="str">
            <v>LS1 5RD</v>
          </cell>
          <cell r="J2831" t="str">
            <v>Little London &amp; Woodhouse</v>
          </cell>
          <cell r="K2831" t="str">
            <v>Leeds</v>
          </cell>
          <cell r="L2831" t="str">
            <v>Yorkshire and The Humber</v>
          </cell>
          <cell r="M2831" t="str">
            <v>Leeds Central</v>
          </cell>
          <cell r="N2831" t="str">
            <v>GB-GOR-PB188</v>
          </cell>
          <cell r="O2831" t="str">
            <v>The National Lottery Community Fund</v>
          </cell>
          <cell r="P2831" t="str">
            <v>Charitable and Community including Health, Education and Environment</v>
          </cell>
          <cell r="Q2831" t="str">
            <v>1053184</v>
          </cell>
          <cell r="R2831" t="str">
            <v>3124204</v>
          </cell>
          <cell r="S2831" t="str">
            <v>Not-for-profit company</v>
          </cell>
          <cell r="T2831" t="str">
            <v>RCLE1</v>
          </cell>
          <cell r="U2831" t="str">
            <v>RC Yorkshire and Humber Region</v>
          </cell>
          <cell r="V2831">
            <v>45474</v>
          </cell>
        </row>
        <row r="2832">
          <cell r="A2832" t="str">
            <v>360G-tnlcomfund-0045583337</v>
          </cell>
          <cell r="B2832" t="str">
            <v>Support and Empowerment to Access Rights</v>
          </cell>
          <cell r="C2832" t="str">
            <v>The funding will support Citizens Advice Doncaster Borough (CADB) to increase capacity in their benefit advice service for people living with disabilities and/or long-term health conditions. Advice and support will be delivered via empowerment workshops in community venues around Doncaster and via 1to1 support from a specialist disability benefits advisor including online and telephone support. The service will seek to address issues arising from a lack of access to/knowledge about benefits claims including financial difficulties food poverty and poor physical and mental health.</v>
          </cell>
          <cell r="D2832" t="str">
            <v>GBP</v>
          </cell>
          <cell r="E2832">
            <v>286782</v>
          </cell>
          <cell r="F2832">
            <v>45379</v>
          </cell>
          <cell r="G2832" t="str">
            <v>GB-CHC-1174228</v>
          </cell>
          <cell r="H2832" t="str">
            <v>Citizens Advice Doncaster Borough</v>
          </cell>
          <cell r="I2832" t="str">
            <v>DN1 3BU</v>
          </cell>
          <cell r="J2832" t="str">
            <v>Town</v>
          </cell>
          <cell r="K2832" t="str">
            <v>Doncaster</v>
          </cell>
          <cell r="L2832" t="str">
            <v>Yorkshire and The Humber</v>
          </cell>
          <cell r="M2832" t="str">
            <v>Doncaster Central</v>
          </cell>
          <cell r="N2832" t="str">
            <v>GB-GOR-PB188</v>
          </cell>
          <cell r="O2832" t="str">
            <v>The National Lottery Community Fund</v>
          </cell>
          <cell r="P2832" t="str">
            <v>Charitable and Community including Health, Education and Environment</v>
          </cell>
          <cell r="Q2832" t="str">
            <v>1174228</v>
          </cell>
          <cell r="R2832" t="str">
            <v>10860886</v>
          </cell>
          <cell r="S2832" t="str">
            <v>Not-for-profit company</v>
          </cell>
          <cell r="T2832" t="str">
            <v>RCLE1</v>
          </cell>
          <cell r="U2832" t="str">
            <v>RC Yorkshire and Humber Region</v>
          </cell>
          <cell r="V2832">
            <v>45474</v>
          </cell>
        </row>
        <row r="2833">
          <cell r="A2833" t="str">
            <v>360G-tnlcomfund-0045583576</v>
          </cell>
          <cell r="B2833" t="str">
            <v>Building Up Individuals for Life and Development (BUILD)</v>
          </cell>
          <cell r="C2833" t="str">
            <v>This funding will be used to provide targeted employability support to individuals aged 19-45 years. The project aims to target those living in isolated rural areas of Leicestershire where there are fewer community services and additional barriers whilst also building social capacity within these areas.</v>
          </cell>
          <cell r="D2833" t="str">
            <v>GBP</v>
          </cell>
          <cell r="E2833">
            <v>404187</v>
          </cell>
          <cell r="F2833">
            <v>45379</v>
          </cell>
          <cell r="G2833" t="str">
            <v>GB-CHC-509300</v>
          </cell>
          <cell r="H2833" t="str">
            <v>Voluntary Action Leicester</v>
          </cell>
          <cell r="I2833" t="str">
            <v>LE1 5SN</v>
          </cell>
          <cell r="J2833" t="str">
            <v>Castle</v>
          </cell>
          <cell r="K2833" t="str">
            <v>Leicester</v>
          </cell>
          <cell r="L2833" t="str">
            <v>East Midlands</v>
          </cell>
          <cell r="M2833" t="str">
            <v>Leicester South</v>
          </cell>
          <cell r="N2833" t="str">
            <v>GB-GOR-PB188</v>
          </cell>
          <cell r="O2833" t="str">
            <v>The National Lottery Community Fund</v>
          </cell>
          <cell r="P2833" t="str">
            <v>Charitable and Community including Health, Education and Environment</v>
          </cell>
          <cell r="Q2833" t="str">
            <v>509300</v>
          </cell>
          <cell r="R2833" t="str">
            <v>1357513</v>
          </cell>
          <cell r="S2833" t="str">
            <v>Registered Charity and Not-for-profit Company</v>
          </cell>
          <cell r="T2833" t="str">
            <v>PBR1</v>
          </cell>
          <cell r="U2833" t="str">
            <v>Partnerships Midlands Region</v>
          </cell>
          <cell r="V2833">
            <v>45503</v>
          </cell>
        </row>
        <row r="2834">
          <cell r="A2834" t="str">
            <v>360G-tnlcomfund-0045585646</v>
          </cell>
          <cell r="B2834" t="str">
            <v>Young Carers CBT &amp; Family Work</v>
          </cell>
          <cell r="C2834" t="str">
            <v>The funding will support York Carers Centre to continue its support of young carers who have mental health conditions or whose mental health is impacted by their caring role in York North Yorkshire through early intervention and whole family support.York Carers Centre supports unpaid carers across York through the provision of information advice and support from their office base advice line and outreach venues. They have 14 FTE members of staff and 18 volunteers. YCC supports unpaid carers of all ages across York through the provision of information advice and support from their office base advice line and outreach venues. In particular for Young Adult Carers and Young Carers (aged 5 to 25) they offer age appropriate support including Youth Clubs 1:1 support drop in sessions at schools respite social activities and an opportunity to have their voice heard through forums like their Young Carers Revolution. They support over 4000 carers including over 250 young/young adult carers. The project aims to support young carers who have developed or are at risk of developing a mental health condition whose caring responsibilities worry and upset them to such a degree that they are unable to function and lead normal healthy lives. The therapy would be offered to 6-10 young carers at a time for 16 sessions with tailor ongoing support following on. Therapy and support would take place alongside assessment of their whole family circumstances and their caring role.</v>
          </cell>
          <cell r="D2834" t="str">
            <v>GBP</v>
          </cell>
          <cell r="E2834">
            <v>344873</v>
          </cell>
          <cell r="F2834">
            <v>45379</v>
          </cell>
          <cell r="G2834" t="str">
            <v>GB-CHC-1127644</v>
          </cell>
          <cell r="H2834" t="str">
            <v>York Carers Centre</v>
          </cell>
          <cell r="I2834" t="str">
            <v>YO1 6ET</v>
          </cell>
          <cell r="J2834" t="str">
            <v>Micklegate</v>
          </cell>
          <cell r="K2834" t="str">
            <v>York</v>
          </cell>
          <cell r="L2834" t="str">
            <v>Yorkshire and The Humber</v>
          </cell>
          <cell r="M2834" t="str">
            <v>York Central</v>
          </cell>
          <cell r="N2834" t="str">
            <v>GB-GOR-PB188</v>
          </cell>
          <cell r="O2834" t="str">
            <v>The National Lottery Community Fund</v>
          </cell>
          <cell r="P2834" t="str">
            <v>Charitable and Community including Health, Education and Environment</v>
          </cell>
          <cell r="Q2834" t="str">
            <v>1127644</v>
          </cell>
          <cell r="R2834" t="str">
            <v>06760783</v>
          </cell>
          <cell r="S2834" t="str">
            <v>Not-for-profit company</v>
          </cell>
          <cell r="T2834" t="str">
            <v>RCLE1</v>
          </cell>
          <cell r="U2834" t="str">
            <v>RC Yorkshire and Humber Region</v>
          </cell>
          <cell r="V2834">
            <v>45476</v>
          </cell>
        </row>
        <row r="2835">
          <cell r="A2835" t="str">
            <v>360G-tnlcomfund-0045603601</v>
          </cell>
          <cell r="B2835" t="str">
            <v>Self-harm and suicide prevention service</v>
          </cell>
          <cell r="C2835" t="str">
            <v>The funding will be used to provide a self-harm and suicide prevention service within their Hub at the Humber Bridge Country Park Hessle East Riding of Yorkshire (ERY).  The funding will predominantly support adults from Hull and ERY (HEY) however this may also include people from North East Lincolnshire who attend the Humber Bridge in distress. The project will offer a number of strands of support including a phone service for individuals who feel they may attempt suicide or self-harm it is then hoped that they will engaged in the different support avenues.</v>
          </cell>
          <cell r="D2835" t="str">
            <v>GBP</v>
          </cell>
          <cell r="E2835">
            <v>125365</v>
          </cell>
          <cell r="F2835">
            <v>45379</v>
          </cell>
          <cell r="G2835" t="str">
            <v>GB-COH-14680038</v>
          </cell>
          <cell r="H2835" t="str">
            <v>Humber Wellbeing Hub CIC</v>
          </cell>
          <cell r="I2835" t="str">
            <v>HU1 2PQ</v>
          </cell>
          <cell r="J2835" t="str">
            <v>St Andrew's &amp; Docklands</v>
          </cell>
          <cell r="K2835" t="str">
            <v>Kingston upon Hull, City of</v>
          </cell>
          <cell r="L2835" t="str">
            <v>Yorkshire and The Humber</v>
          </cell>
          <cell r="M2835" t="str">
            <v>Kingston upon Hull West and Hessle</v>
          </cell>
          <cell r="N2835" t="str">
            <v>GB-GOR-PB188</v>
          </cell>
          <cell r="O2835" t="str">
            <v>The National Lottery Community Fund</v>
          </cell>
          <cell r="P2835" t="str">
            <v>Charitable and Community including Health, Education and Environment</v>
          </cell>
          <cell r="R2835" t="str">
            <v>14680038</v>
          </cell>
          <cell r="S2835" t="str">
            <v>Community Interest Company (CIC)</v>
          </cell>
          <cell r="T2835" t="str">
            <v>RCLE1</v>
          </cell>
          <cell r="U2835" t="str">
            <v>RC Yorkshire and Humber Region</v>
          </cell>
          <cell r="V2835">
            <v>45511</v>
          </cell>
        </row>
        <row r="2836">
          <cell r="A2836" t="str">
            <v>360G-tnlcomfund-0045407228</v>
          </cell>
          <cell r="B2836" t="str">
            <v>Building a Safer and Supportive Salisbury</v>
          </cell>
          <cell r="C2836" t="str">
            <v>The funding will be used to promote and support the development of services which are responsive to the needs of residents of Salisbury. The project aims to support the disadvantaged members in the community providing help through social or economic disadvantage.</v>
          </cell>
          <cell r="D2836" t="str">
            <v>GBP</v>
          </cell>
          <cell r="E2836">
            <v>129340</v>
          </cell>
          <cell r="F2836">
            <v>45378</v>
          </cell>
          <cell r="G2836" t="str">
            <v>GB-CHC-1205459</v>
          </cell>
          <cell r="H2836" t="str">
            <v>Safer and Supportive Salisbury Group (SaSS)</v>
          </cell>
          <cell r="I2836" t="str">
            <v>SP2 9NJ</v>
          </cell>
          <cell r="J2836" t="str">
            <v>Salisbury Fisherton &amp; Bemerton Village</v>
          </cell>
          <cell r="K2836" t="str">
            <v>Wiltshire</v>
          </cell>
          <cell r="L2836" t="str">
            <v>South West</v>
          </cell>
          <cell r="M2836" t="str">
            <v>Salisbury</v>
          </cell>
          <cell r="N2836" t="str">
            <v>GB-GOR-PB188</v>
          </cell>
          <cell r="O2836" t="str">
            <v>The National Lottery Community Fund</v>
          </cell>
          <cell r="P2836" t="str">
            <v>Charitable and Community including Health, Education and Environment</v>
          </cell>
          <cell r="Q2836" t="str">
            <v>1205459</v>
          </cell>
          <cell r="S2836" t="str">
            <v>Charitable incorporated organisation (CIO)</v>
          </cell>
          <cell r="T2836" t="str">
            <v>RCEX1</v>
          </cell>
          <cell r="U2836" t="str">
            <v>RC South West Region</v>
          </cell>
          <cell r="V2836">
            <v>45475</v>
          </cell>
        </row>
        <row r="2837">
          <cell r="A2837" t="str">
            <v>360G-tnlcomfund-0045468466</v>
          </cell>
          <cell r="B2837" t="str">
            <v>Hub Reaches Out</v>
          </cell>
          <cell r="C2837" t="str">
            <v>This funding will be used to deliver a community hub for the benefit of residents of Swindon. The funding will be used to support local people and communities and assist small local businesses.</v>
          </cell>
          <cell r="D2837" t="str">
            <v>GBP</v>
          </cell>
          <cell r="E2837">
            <v>308353</v>
          </cell>
          <cell r="F2837">
            <v>45378</v>
          </cell>
          <cell r="G2837" t="str">
            <v>tnlcomfund-org-SwindonHubCIO</v>
          </cell>
          <cell r="H2837" t="str">
            <v>Swindon Hub CIO</v>
          </cell>
          <cell r="I2837" t="str">
            <v>SN1 1BA</v>
          </cell>
          <cell r="J2837" t="str">
            <v>Central</v>
          </cell>
          <cell r="K2837" t="str">
            <v>Swindon</v>
          </cell>
          <cell r="L2837" t="str">
            <v>South West</v>
          </cell>
          <cell r="M2837" t="str">
            <v>South Swindon</v>
          </cell>
          <cell r="N2837" t="str">
            <v>GB-GOR-PB188</v>
          </cell>
          <cell r="O2837" t="str">
            <v>The National Lottery Community Fund</v>
          </cell>
          <cell r="P2837" t="str">
            <v>Charitable and Community including Health, Education and Environment</v>
          </cell>
          <cell r="S2837" t="str">
            <v>Charitable incorporated organisation (CIO)</v>
          </cell>
          <cell r="T2837" t="str">
            <v>RCEX1</v>
          </cell>
          <cell r="U2837" t="str">
            <v>RC South West Region</v>
          </cell>
          <cell r="V2837">
            <v>45475</v>
          </cell>
        </row>
        <row r="2838">
          <cell r="A2838" t="str">
            <v>360G-tnlcomfund-0045471699</v>
          </cell>
          <cell r="B2838" t="str">
            <v>Strengthening and Supporting GMBAMERVCSE Community Infrastructure</v>
          </cell>
          <cell r="C2838" t="str">
            <v>The funding will support the Greater Manchester Ethnic Communities Network with core funding to provide infrastructure support information sharing and networking opportunities for Black Asian and Minority Ethnic and Refugee VCSE sector groups in Greater Manchester. The aim of GM ECN is to provide networking opportunities and better access to knowledge information and support for Black Asian and Minority Ethnic and Refugee VCSE sector organisations across GM. It aims to readdress some of the current inequalities in the VCSE sector. With the funding GM ECN would establish a staff team for the first time with the aim of developing stronger connectivity and effective working relationships in each of the ten GM boroughs.</v>
          </cell>
          <cell r="D2838" t="str">
            <v>GBP</v>
          </cell>
          <cell r="E2838">
            <v>200000</v>
          </cell>
          <cell r="F2838">
            <v>45378</v>
          </cell>
          <cell r="G2838" t="str">
            <v>GB-COH-15199749</v>
          </cell>
          <cell r="H2838" t="str">
            <v>Greater Manchester Ethnic Communities Network CIC</v>
          </cell>
          <cell r="I2838" t="str">
            <v>M12 6FZ</v>
          </cell>
          <cell r="J2838" t="str">
            <v>Ardwick</v>
          </cell>
          <cell r="K2838" t="str">
            <v>Manchester</v>
          </cell>
          <cell r="L2838" t="str">
            <v>North West</v>
          </cell>
          <cell r="M2838" t="str">
            <v>Manchester Central</v>
          </cell>
          <cell r="N2838" t="str">
            <v>GB-GOR-PB188</v>
          </cell>
          <cell r="O2838" t="str">
            <v>The National Lottery Community Fund</v>
          </cell>
          <cell r="P2838" t="str">
            <v>Charitable and Community including Health, Education and Environment</v>
          </cell>
          <cell r="R2838" t="str">
            <v>15199749</v>
          </cell>
          <cell r="S2838" t="str">
            <v>Community Interest Company (CIC)</v>
          </cell>
          <cell r="T2838" t="str">
            <v>RCMA1</v>
          </cell>
          <cell r="U2838" t="str">
            <v>RC North West Region</v>
          </cell>
          <cell r="V2838">
            <v>45467</v>
          </cell>
        </row>
        <row r="2839">
          <cell r="A2839" t="str">
            <v>360G-tnlcomfund-0045515448</v>
          </cell>
          <cell r="B2839" t="str">
            <v>Manchester Disability Collaborative</v>
          </cell>
          <cell r="C2839" t="str">
            <v>The funding will help to amplify disability voice and influence in Manchester by coordinating the strategic development of Manchester Disability Collaborative (MDC). Breakthrough UK is a charity LTD by guarantee established in 1997 as a disabled people’s organisation based in North Manchester. Their mission is to promote the rights responsibilities and respect of disabled people. They provide a range of direct work with disabled people alongside voice and influence work to bridge the gap of inequalities disabled people/DPO’s face.</v>
          </cell>
          <cell r="D2839" t="str">
            <v>GBP</v>
          </cell>
          <cell r="E2839">
            <v>343175</v>
          </cell>
          <cell r="F2839">
            <v>45378</v>
          </cell>
          <cell r="G2839" t="str">
            <v>GB-CHC-1078009</v>
          </cell>
          <cell r="H2839" t="str">
            <v>Breakthrough UK</v>
          </cell>
          <cell r="I2839" t="str">
            <v>M4 6DE</v>
          </cell>
          <cell r="J2839" t="str">
            <v>Piccadilly</v>
          </cell>
          <cell r="K2839" t="str">
            <v>Manchester</v>
          </cell>
          <cell r="L2839" t="str">
            <v>North West</v>
          </cell>
          <cell r="M2839" t="str">
            <v>Manchester Central</v>
          </cell>
          <cell r="N2839" t="str">
            <v>GB-GOR-PB188</v>
          </cell>
          <cell r="O2839" t="str">
            <v>The National Lottery Community Fund</v>
          </cell>
          <cell r="P2839" t="str">
            <v>Charitable and Community including Health, Education and Environment</v>
          </cell>
          <cell r="Q2839" t="str">
            <v>1078009</v>
          </cell>
          <cell r="R2839" t="str">
            <v>03479742</v>
          </cell>
          <cell r="S2839" t="str">
            <v>Registered Charity and Not-for-profit Company</v>
          </cell>
          <cell r="T2839" t="str">
            <v>RCMA1</v>
          </cell>
          <cell r="U2839" t="str">
            <v>RC North West Region</v>
          </cell>
          <cell r="V2839">
            <v>45467</v>
          </cell>
        </row>
        <row r="2840">
          <cell r="A2840" t="str">
            <v>360G-tnlcomfund-0045540686</v>
          </cell>
          <cell r="B2840" t="str">
            <v>The Gateway: Expanding Community Hub Provision</v>
          </cell>
          <cell r="C2840" t="str">
            <v>The funding will be used to support the coordination of community activities. The project aims to find effective ways to manage and develop the space identify opportunities for greater collaboration between the groups and other agencies/charities and identify new opportunities for innovation and responses to community-led needs.</v>
          </cell>
          <cell r="D2840" t="str">
            <v>GBP</v>
          </cell>
          <cell r="E2840">
            <v>449142</v>
          </cell>
          <cell r="F2840">
            <v>45378</v>
          </cell>
          <cell r="G2840" t="str">
            <v>GB-CHC-1170106</v>
          </cell>
          <cell r="H2840" t="str">
            <v>Yeovil Community Church</v>
          </cell>
          <cell r="I2840" t="str">
            <v>BA20 1QN</v>
          </cell>
          <cell r="J2840" t="str">
            <v>Yeovil Westland</v>
          </cell>
          <cell r="K2840" t="str">
            <v>South Somerset</v>
          </cell>
          <cell r="L2840" t="str">
            <v>South West</v>
          </cell>
          <cell r="M2840" t="str">
            <v>Yeovil</v>
          </cell>
          <cell r="N2840" t="str">
            <v>GB-GOR-PB188</v>
          </cell>
          <cell r="O2840" t="str">
            <v>The National Lottery Community Fund</v>
          </cell>
          <cell r="P2840" t="str">
            <v>Charitable and Community including Health, Education and Environment</v>
          </cell>
          <cell r="Q2840" t="str">
            <v>1170106</v>
          </cell>
          <cell r="S2840" t="str">
            <v>Charitable incorporated organisation (CIO)</v>
          </cell>
          <cell r="T2840" t="str">
            <v>RCEX1</v>
          </cell>
          <cell r="U2840" t="str">
            <v>RC South West Region</v>
          </cell>
          <cell r="V2840">
            <v>45483</v>
          </cell>
        </row>
        <row r="2841">
          <cell r="A2841" t="str">
            <v>360G-tnlcomfund-0045542819</v>
          </cell>
          <cell r="B2841" t="str">
            <v>422 Community Engagement</v>
          </cell>
          <cell r="C2841" t="str">
            <v>The funding will support Manchester Vineyard (MV) to employ a Community Engagement Manager (CEM) at the 422 Community Hub in Ardwick Manchester. This role will promote the 422 Community Hub in the local community and increase occupancy levels to generate sustainable income through room hire and event hire. MV provide community activities including after school clubs community events music workshops delivery of food parcels and essential items a youth club supporting children who live in refuges weekly community lunches a foodbank family advocacy and signposting for families.</v>
          </cell>
          <cell r="D2841" t="str">
            <v>GBP</v>
          </cell>
          <cell r="E2841">
            <v>145000</v>
          </cell>
          <cell r="F2841">
            <v>45378</v>
          </cell>
          <cell r="G2841" t="str">
            <v>GB-CHC-1165564</v>
          </cell>
          <cell r="H2841" t="str">
            <v>Manchester Vineyard</v>
          </cell>
          <cell r="I2841" t="str">
            <v>M12 4EZ</v>
          </cell>
          <cell r="J2841" t="str">
            <v>Ardwick</v>
          </cell>
          <cell r="K2841" t="str">
            <v>Manchester</v>
          </cell>
          <cell r="L2841" t="str">
            <v>North West</v>
          </cell>
          <cell r="M2841" t="str">
            <v>Manchester Central</v>
          </cell>
          <cell r="N2841" t="str">
            <v>GB-GOR-PB188</v>
          </cell>
          <cell r="O2841" t="str">
            <v>The National Lottery Community Fund</v>
          </cell>
          <cell r="P2841" t="str">
            <v>Charitable and Community including Health, Education and Environment</v>
          </cell>
          <cell r="Q2841" t="str">
            <v>1165564</v>
          </cell>
          <cell r="S2841" t="str">
            <v>Charitable incorporated organisation (CIO)</v>
          </cell>
          <cell r="T2841" t="str">
            <v>RCMA1</v>
          </cell>
          <cell r="U2841" t="str">
            <v>RC North West Region</v>
          </cell>
          <cell r="V2841">
            <v>45468</v>
          </cell>
        </row>
        <row r="2842">
          <cell r="A2842" t="str">
            <v>360G-tnlcomfund-0045546804</v>
          </cell>
          <cell r="B2842" t="str">
            <v>ACORN - Advancing Communities through Outreach; Resources and Nurturing</v>
          </cell>
          <cell r="C2842" t="str">
            <v>The funding will be used to address digital skills gaps and promote inclusion in Gloucestershire. The project will advocate for people facing multiple or complex barriers to accessing digital information and support.</v>
          </cell>
          <cell r="D2842" t="str">
            <v>GBP</v>
          </cell>
          <cell r="E2842">
            <v>289991</v>
          </cell>
          <cell r="F2842">
            <v>45378</v>
          </cell>
          <cell r="G2842" t="str">
            <v>GB-CHC-1054282</v>
          </cell>
          <cell r="H2842" t="str">
            <v>Gloucestershire Rural Community Council</v>
          </cell>
          <cell r="I2842" t="str">
            <v>GL1 2LZ</v>
          </cell>
          <cell r="J2842" t="str">
            <v>Westgate</v>
          </cell>
          <cell r="K2842" t="str">
            <v>Gloucester</v>
          </cell>
          <cell r="L2842" t="str">
            <v>South West</v>
          </cell>
          <cell r="M2842" t="str">
            <v>Gloucester</v>
          </cell>
          <cell r="N2842" t="str">
            <v>GB-GOR-PB188</v>
          </cell>
          <cell r="O2842" t="str">
            <v>The National Lottery Community Fund</v>
          </cell>
          <cell r="P2842" t="str">
            <v>Charitable and Community including Health, Education and Environment</v>
          </cell>
          <cell r="Q2842" t="str">
            <v>1054282</v>
          </cell>
          <cell r="R2842" t="str">
            <v>3181755</v>
          </cell>
          <cell r="S2842" t="str">
            <v>Registered Charity and Not-for-profit Company</v>
          </cell>
          <cell r="T2842" t="str">
            <v>RCEX1</v>
          </cell>
          <cell r="U2842" t="str">
            <v>RC South West Region</v>
          </cell>
          <cell r="V2842">
            <v>45475</v>
          </cell>
        </row>
        <row r="2843">
          <cell r="A2843" t="str">
            <v>360G-tnlcomfund-0045547045</v>
          </cell>
          <cell r="B2843" t="str">
            <v>Family Support Staff salaries; who provide mental health support to families</v>
          </cell>
          <cell r="C2843" t="str">
            <v>The funding will be used to support their Family Support Service across parts of South London Surrey and Sussex. This funding will provide additional capacity to the Family Support service which delivers emotional support access to therapies and respite for families where a child has a life-challenging illness.</v>
          </cell>
          <cell r="D2843" t="str">
            <v>GBP</v>
          </cell>
          <cell r="E2843">
            <v>489758</v>
          </cell>
          <cell r="F2843">
            <v>45378</v>
          </cell>
          <cell r="G2843" t="str">
            <v>GB-CHC-1195373</v>
          </cell>
          <cell r="H2843" t="str">
            <v>Momentum Children's Charity</v>
          </cell>
          <cell r="I2843" t="str">
            <v>KT8 9BE</v>
          </cell>
          <cell r="J2843" t="str">
            <v>Molesey East</v>
          </cell>
          <cell r="K2843" t="str">
            <v>Elmbridge</v>
          </cell>
          <cell r="L2843" t="str">
            <v>South East</v>
          </cell>
          <cell r="M2843" t="str">
            <v>Esher and Walton</v>
          </cell>
          <cell r="N2843" t="str">
            <v>GB-GOR-PB188</v>
          </cell>
          <cell r="O2843" t="str">
            <v>The National Lottery Community Fund</v>
          </cell>
          <cell r="P2843" t="str">
            <v>Charitable and Community including Health, Education and Environment</v>
          </cell>
          <cell r="Q2843" t="str">
            <v>1195373</v>
          </cell>
          <cell r="S2843" t="str">
            <v>Charitable incorporated organisation (CIO)</v>
          </cell>
          <cell r="T2843" t="str">
            <v>RCLO1</v>
          </cell>
          <cell r="U2843" t="str">
            <v>RC London and South East Region</v>
          </cell>
          <cell r="V2843">
            <v>45518</v>
          </cell>
        </row>
        <row r="2844">
          <cell r="A2844" t="str">
            <v>360G-tnlcomfund-0045548161</v>
          </cell>
          <cell r="B2844" t="str">
            <v>High-Quality Sustainable Support for Young People</v>
          </cell>
          <cell r="C2844" t="str">
            <v>The funding will be used to develop a sustainable and skilled workforce that can meet the evolving needs of young people in Bath North East Somerset and neighbouring local authorities. The project aims to improve the organisation’s internal capacity and ability to deliver services that help young people be healthy belong and be empowered to thrive.</v>
          </cell>
          <cell r="D2844" t="str">
            <v>GBP</v>
          </cell>
          <cell r="E2844">
            <v>246229</v>
          </cell>
          <cell r="F2844">
            <v>45378</v>
          </cell>
          <cell r="G2844" t="str">
            <v>GB-CHC-1186059</v>
          </cell>
          <cell r="H2844" t="str">
            <v>Youth Connect South West</v>
          </cell>
          <cell r="I2844" t="str">
            <v>BA2 1NR</v>
          </cell>
          <cell r="J2844" t="str">
            <v>Twerton</v>
          </cell>
          <cell r="K2844" t="str">
            <v>Bath and North East Somerset</v>
          </cell>
          <cell r="L2844" t="str">
            <v>South West</v>
          </cell>
          <cell r="M2844" t="str">
            <v>Bath</v>
          </cell>
          <cell r="N2844" t="str">
            <v>GB-GOR-PB188</v>
          </cell>
          <cell r="O2844" t="str">
            <v>The National Lottery Community Fund</v>
          </cell>
          <cell r="P2844" t="str">
            <v>Charitable and Community including Health, Education and Environment</v>
          </cell>
          <cell r="Q2844" t="str">
            <v>1186059</v>
          </cell>
          <cell r="R2844" t="str">
            <v>11953689</v>
          </cell>
          <cell r="S2844" t="str">
            <v>Not-for-profit company</v>
          </cell>
          <cell r="T2844" t="str">
            <v>RCEX1</v>
          </cell>
          <cell r="U2844" t="str">
            <v>RC South West Region</v>
          </cell>
          <cell r="V2844">
            <v>45490</v>
          </cell>
        </row>
        <row r="2845">
          <cell r="A2845" t="str">
            <v>360G-tnlcomfund-0045549115</v>
          </cell>
          <cell r="B2845" t="str">
            <v>The Windrush Justice Clinic</v>
          </cell>
          <cell r="C2845" t="str">
            <v>This funding is for the recruitment of three roles who will grow the partnership by reaching out to more organisations. The project aims to help provide wraparound mental health support and referral for victims of the Windrush Scandal.</v>
          </cell>
          <cell r="D2845" t="str">
            <v>GBP</v>
          </cell>
          <cell r="E2845">
            <v>93760</v>
          </cell>
          <cell r="F2845">
            <v>45378</v>
          </cell>
          <cell r="G2845" t="str">
            <v>GB-COH-11436407</v>
          </cell>
          <cell r="H2845" t="str">
            <v>THE JIGSAW HOUSE SOCIETY COMMUNITY INTEREST COMPANY</v>
          </cell>
          <cell r="I2845" t="str">
            <v>SW16 5UP</v>
          </cell>
          <cell r="J2845" t="str">
            <v>Streatham South</v>
          </cell>
          <cell r="K2845" t="str">
            <v>Lambeth</v>
          </cell>
          <cell r="L2845" t="str">
            <v>London</v>
          </cell>
          <cell r="M2845" t="str">
            <v>Streatham</v>
          </cell>
          <cell r="N2845" t="str">
            <v>GB-GOR-PB188</v>
          </cell>
          <cell r="O2845" t="str">
            <v>The National Lottery Community Fund</v>
          </cell>
          <cell r="P2845" t="str">
            <v>Charitable and Community including Health, Education and Environment</v>
          </cell>
          <cell r="R2845" t="str">
            <v>11436407</v>
          </cell>
          <cell r="S2845" t="str">
            <v>Community Interest Company (CIC)</v>
          </cell>
          <cell r="T2845" t="str">
            <v>RCLO1</v>
          </cell>
          <cell r="U2845" t="str">
            <v>RC London and South East Region</v>
          </cell>
          <cell r="V2845">
            <v>45475</v>
          </cell>
        </row>
        <row r="2846">
          <cell r="A2846" t="str">
            <v>360G-tnlcomfund-0045550208</v>
          </cell>
          <cell r="B2846" t="str">
            <v>Strength Together Age Network Development (STAND)</v>
          </cell>
          <cell r="C2846" t="str">
            <v>The funding will be used to expand intergenerational activities and empower other community organisations community groups and leaders to develop positive activities involving young and older people.</v>
          </cell>
          <cell r="D2846" t="str">
            <v>GBP</v>
          </cell>
          <cell r="E2846">
            <v>210000</v>
          </cell>
          <cell r="F2846">
            <v>45378</v>
          </cell>
          <cell r="G2846" t="str">
            <v>GB-CHC-1132708</v>
          </cell>
          <cell r="H2846" t="str">
            <v>Alive Activities Ltd</v>
          </cell>
          <cell r="I2846" t="str">
            <v>BS1 6XN</v>
          </cell>
          <cell r="J2846" t="str">
            <v>Hotwells and Harbourside</v>
          </cell>
          <cell r="K2846" t="str">
            <v>Bristol, City of</v>
          </cell>
          <cell r="L2846" t="str">
            <v>South West</v>
          </cell>
          <cell r="M2846" t="str">
            <v>Bristol West</v>
          </cell>
          <cell r="N2846" t="str">
            <v>GB-GOR-PB188</v>
          </cell>
          <cell r="O2846" t="str">
            <v>The National Lottery Community Fund</v>
          </cell>
          <cell r="P2846" t="str">
            <v>Charitable and Community including Health, Education and Environment</v>
          </cell>
          <cell r="Q2846" t="str">
            <v>1132708</v>
          </cell>
          <cell r="R2846" t="str">
            <v>6989308</v>
          </cell>
          <cell r="S2846" t="str">
            <v>Not-for-profit company</v>
          </cell>
          <cell r="T2846" t="str">
            <v>RCEX1</v>
          </cell>
          <cell r="U2846" t="str">
            <v>RC South West Region</v>
          </cell>
          <cell r="V2846">
            <v>45471</v>
          </cell>
        </row>
        <row r="2847">
          <cell r="A2847" t="str">
            <v>360G-tnlcomfund-0045551167</v>
          </cell>
          <cell r="B2847" t="str">
            <v>Specialist counselling for South Asian women who are victims of domestic abuse</v>
          </cell>
          <cell r="C2847" t="str">
            <v>The funding will be used to sustain their specialist counselling services for South Asian women in Waltham Forest in Outer London by enrolling a new Therapeutic Services Manager to manage and develop the service. The project aims to improve the community's health and wellbeing..</v>
          </cell>
          <cell r="D2847" t="str">
            <v>GBP</v>
          </cell>
          <cell r="E2847">
            <v>394664</v>
          </cell>
          <cell r="F2847">
            <v>45378</v>
          </cell>
          <cell r="G2847" t="str">
            <v>GB-CHC-1114148</v>
          </cell>
          <cell r="H2847" t="str">
            <v>Kiran Support Services</v>
          </cell>
          <cell r="I2847" t="str">
            <v>E10 7ES</v>
          </cell>
          <cell r="J2847" t="str">
            <v>Lea Bridge</v>
          </cell>
          <cell r="K2847" t="str">
            <v>Waltham Forest</v>
          </cell>
          <cell r="L2847" t="str">
            <v>London</v>
          </cell>
          <cell r="M2847" t="str">
            <v>Walthamstow</v>
          </cell>
          <cell r="N2847" t="str">
            <v>GB-GOR-PB188</v>
          </cell>
          <cell r="O2847" t="str">
            <v>The National Lottery Community Fund</v>
          </cell>
          <cell r="P2847" t="str">
            <v>Charitable and Community including Health, Education and Environment</v>
          </cell>
          <cell r="Q2847" t="str">
            <v>1114148</v>
          </cell>
          <cell r="R2847" t="str">
            <v>5727902</v>
          </cell>
          <cell r="S2847" t="str">
            <v>Not-for-profit company</v>
          </cell>
          <cell r="T2847" t="str">
            <v>RCLO1</v>
          </cell>
          <cell r="U2847" t="str">
            <v>RC London and South East Region</v>
          </cell>
          <cell r="V2847">
            <v>45517</v>
          </cell>
        </row>
        <row r="2848">
          <cell r="A2848" t="str">
            <v>360G-tnlcomfund-0045554569</v>
          </cell>
          <cell r="B2848" t="str">
            <v>SOS- SALFORD PROJECT</v>
          </cell>
          <cell r="C2848" t="str">
            <v>The funding will be used to deliver support services to Refugees and Asylum Seekers at their hub in Salford over three years. Support service activities will assist Refugees and Asylum Seekers by providing crisis support as well as overcoming issues such as isolation and loneliness whilst improving health wellbeing and IT literacy. Information advice and guidance from a qualified worker will be available along with community outreach events to aid integration and community cohesion. By providing this holistic support service users will benefit from improved access to online services employment opportunities language skills health and wellbeing community cohesion and peer support whilst embedding independence going forward.</v>
          </cell>
          <cell r="D2848" t="str">
            <v>GBP</v>
          </cell>
          <cell r="E2848">
            <v>149991</v>
          </cell>
          <cell r="F2848">
            <v>45378</v>
          </cell>
          <cell r="G2848" t="str">
            <v>GB-COH-08825843</v>
          </cell>
          <cell r="H2848" t="str">
            <v>Visible Outcomes 4U Limited</v>
          </cell>
          <cell r="I2848" t="str">
            <v>M5 4AD</v>
          </cell>
          <cell r="J2848" t="str">
            <v>Pendleton &amp; Charlestown</v>
          </cell>
          <cell r="K2848" t="str">
            <v>Salford</v>
          </cell>
          <cell r="L2848" t="str">
            <v>North West</v>
          </cell>
          <cell r="M2848" t="str">
            <v>Salford and Eccles</v>
          </cell>
          <cell r="N2848" t="str">
            <v>GB-GOR-PB188</v>
          </cell>
          <cell r="O2848" t="str">
            <v>The National Lottery Community Fund</v>
          </cell>
          <cell r="P2848" t="str">
            <v>Charitable and Community including Health, Education and Environment</v>
          </cell>
          <cell r="R2848" t="str">
            <v>08825843</v>
          </cell>
          <cell r="S2848" t="str">
            <v>Not-for-profit company</v>
          </cell>
          <cell r="T2848" t="str">
            <v>RCMA1</v>
          </cell>
          <cell r="U2848" t="str">
            <v>RC North West Region</v>
          </cell>
          <cell r="V2848">
            <v>45490</v>
          </cell>
        </row>
        <row r="2849">
          <cell r="A2849" t="str">
            <v>360G-tnlcomfund-0045554848</v>
          </cell>
          <cell r="B2849" t="str">
            <v>The Branching Out Project</v>
          </cell>
          <cell r="C2849" t="str">
            <v>Funding will be used to deliver the Branching Out Project which will support the community and residents in Clubmoor Liverpool. The project is open to all residents and delivers a range of recreational social and personal development provision with a focus on people experiencing difficulties related to emotional/mental health and wellbeing and issues related to the cost-of-living challenges employment and household management skills. The Bridge offer a wide range of free individual and family activities that help to improve physical and mental health and wellbeing including music drama chair-based yoga able table tennis and Support and talk listening groups (facilitated by qualified NCFE counsellors). There are also weekly practical skills sessions including employability workshops IT sessions basic maths and English courses and cooking on a budget. The recreational and social activities they offer include Buddies Bingo Stay and Play and tailored sessions for individuals with disabilities through our Walking Football Team Disc-Ability Disco and specific creative activities. Their application states they are supporting 750 beneficiaries across all the work streams.</v>
          </cell>
          <cell r="D2849" t="str">
            <v>GBP</v>
          </cell>
          <cell r="E2849">
            <v>96922</v>
          </cell>
          <cell r="F2849">
            <v>45378</v>
          </cell>
          <cell r="G2849" t="str">
            <v>GB-CHC-1165008</v>
          </cell>
          <cell r="H2849" t="str">
            <v>Bridge Community Centre Limited</v>
          </cell>
          <cell r="I2849" t="str">
            <v>L4 9RG</v>
          </cell>
          <cell r="J2849" t="str">
            <v>Clubmoor</v>
          </cell>
          <cell r="K2849" t="str">
            <v>Liverpool</v>
          </cell>
          <cell r="L2849" t="str">
            <v>North West</v>
          </cell>
          <cell r="M2849" t="str">
            <v>Liverpool, Walton</v>
          </cell>
          <cell r="N2849" t="str">
            <v>GB-GOR-PB188</v>
          </cell>
          <cell r="O2849" t="str">
            <v>The National Lottery Community Fund</v>
          </cell>
          <cell r="P2849" t="str">
            <v>Charitable and Community including Health, Education and Environment</v>
          </cell>
          <cell r="Q2849" t="str">
            <v>1165008</v>
          </cell>
          <cell r="R2849" t="str">
            <v>08893213</v>
          </cell>
          <cell r="S2849" t="str">
            <v>Not-for-profit company</v>
          </cell>
          <cell r="T2849" t="str">
            <v>RCMA1</v>
          </cell>
          <cell r="U2849" t="str">
            <v>RC North West Region</v>
          </cell>
          <cell r="V2849">
            <v>45509</v>
          </cell>
        </row>
        <row r="2850">
          <cell r="A2850" t="str">
            <v>360G-tnlcomfund-0045557613</v>
          </cell>
          <cell r="B2850" t="str">
            <v>SAFE SPACE</v>
          </cell>
          <cell r="C2850" t="str">
            <v>The funding will support women of all backgrounds who have experienced rape or sexual violence in Trafford. This funding will be used to contribute to their existing core costs and delivery costs and support in the recruitment of a new Group Work Facilitator. TRC supports local survivors of rape sexual abuse or sexual violence to help them better cope with trauma which can have a life changing impact including high anxiety low mood low confidence and intrusive thoughts affecting their ability to function. Many have suffered repeat traumas including sexual abuse in childhood and domestic abuse and sexual violence as adults. Consequently many are living with complex needs and are more likely to be living with poor health and financial hardship. The project will provide emotional and practical support and information face to face online and through peer support.</v>
          </cell>
          <cell r="D2850" t="str">
            <v>GBP</v>
          </cell>
          <cell r="E2850">
            <v>254727</v>
          </cell>
          <cell r="F2850">
            <v>45378</v>
          </cell>
          <cell r="G2850" t="str">
            <v>GB-CHC-1153102</v>
          </cell>
          <cell r="H2850" t="str">
            <v>Trafford Rape Crisis Limited</v>
          </cell>
          <cell r="I2850" t="str">
            <v>WA14 2PX</v>
          </cell>
          <cell r="J2850" t="str">
            <v>Altrincham</v>
          </cell>
          <cell r="K2850" t="str">
            <v>Trafford</v>
          </cell>
          <cell r="L2850" t="str">
            <v>North West</v>
          </cell>
          <cell r="M2850" t="str">
            <v>Altrincham and Sale West</v>
          </cell>
          <cell r="N2850" t="str">
            <v>GB-GOR-PB188</v>
          </cell>
          <cell r="O2850" t="str">
            <v>The National Lottery Community Fund</v>
          </cell>
          <cell r="P2850" t="str">
            <v>Charitable and Community including Health, Education and Environment</v>
          </cell>
          <cell r="Q2850" t="str">
            <v>1153102</v>
          </cell>
          <cell r="R2850" t="str">
            <v>7318710</v>
          </cell>
          <cell r="S2850" t="str">
            <v>Registered Charity and Not-for-profit Company</v>
          </cell>
          <cell r="T2850" t="str">
            <v>RCMA1</v>
          </cell>
          <cell r="U2850" t="str">
            <v>RC North West Region</v>
          </cell>
          <cell r="V2850">
            <v>45468</v>
          </cell>
        </row>
        <row r="2851">
          <cell r="A2851" t="str">
            <v>360G-tnlcomfund-0045558484</v>
          </cell>
          <cell r="B2851" t="str">
            <v>Tackling Harmful Practices</v>
          </cell>
          <cell r="C2851" t="str">
            <v>This funding will enable Oxford Against Cutting to educate and support communities professionals and individuals about the harmful practices of Female Genital Mutilation (FGM) The project aims to end the harmful practices suffered by women and girls by providing education and support raising awareness and empowering young people to champion initiatives against harmful practices.</v>
          </cell>
          <cell r="D2851" t="str">
            <v>GBP</v>
          </cell>
          <cell r="E2851">
            <v>413247</v>
          </cell>
          <cell r="F2851">
            <v>45378</v>
          </cell>
          <cell r="G2851" t="str">
            <v>GB-CHC-1161597</v>
          </cell>
          <cell r="H2851" t="str">
            <v>Oxford Against Cutting</v>
          </cell>
          <cell r="I2851" t="str">
            <v>OX4 3DR</v>
          </cell>
          <cell r="J2851" t="str">
            <v>Donnington</v>
          </cell>
          <cell r="K2851" t="str">
            <v>Oxford</v>
          </cell>
          <cell r="L2851" t="str">
            <v>South East</v>
          </cell>
          <cell r="M2851" t="str">
            <v>Oxford East</v>
          </cell>
          <cell r="N2851" t="str">
            <v>GB-GOR-PB188</v>
          </cell>
          <cell r="O2851" t="str">
            <v>The National Lottery Community Fund</v>
          </cell>
          <cell r="P2851" t="str">
            <v>Charitable and Community including Health, Education and Environment</v>
          </cell>
          <cell r="Q2851" t="str">
            <v>1161597</v>
          </cell>
          <cell r="S2851" t="str">
            <v>Charitable incorporated organisation (CIO)</v>
          </cell>
          <cell r="T2851" t="str">
            <v>RCLO1</v>
          </cell>
          <cell r="U2851" t="str">
            <v>RC London and South East Region</v>
          </cell>
          <cell r="V2851">
            <v>45519</v>
          </cell>
        </row>
        <row r="2852">
          <cell r="A2852" t="str">
            <v>360G-tnlcomfund-0045559325</v>
          </cell>
          <cell r="B2852" t="str">
            <v>Coming Together in Cashes Green</v>
          </cell>
          <cell r="C2852" t="str">
            <v>The funding will be used to continue and develop community activities in Stroud. This includes a twice weekly community café providing affordable food to people experiencing food insecurity family sessions holiday clubs and meditation. The project aims to improve wellbeing by addressing the specific needs of the community.</v>
          </cell>
          <cell r="D2852" t="str">
            <v>GBP</v>
          </cell>
          <cell r="E2852">
            <v>94466</v>
          </cell>
          <cell r="F2852">
            <v>45378</v>
          </cell>
          <cell r="G2852" t="str">
            <v>GB-CHC-1078341</v>
          </cell>
          <cell r="H2852" t="str">
            <v>CASHES GREEN COMMUNITY CENTRE</v>
          </cell>
          <cell r="I2852" t="str">
            <v>GL5 4NR</v>
          </cell>
          <cell r="J2852" t="str">
            <v>Cainscross</v>
          </cell>
          <cell r="K2852" t="str">
            <v>Stroud</v>
          </cell>
          <cell r="L2852" t="str">
            <v>South West</v>
          </cell>
          <cell r="M2852" t="str">
            <v>Stroud</v>
          </cell>
          <cell r="N2852" t="str">
            <v>GB-GOR-PB188</v>
          </cell>
          <cell r="O2852" t="str">
            <v>The National Lottery Community Fund</v>
          </cell>
          <cell r="P2852" t="str">
            <v>Charitable and Community including Health, Education and Environment</v>
          </cell>
          <cell r="Q2852" t="str">
            <v>1078341</v>
          </cell>
          <cell r="S2852" t="str">
            <v>Registered charity (unincorporated)</v>
          </cell>
          <cell r="T2852" t="str">
            <v>RCEX1</v>
          </cell>
          <cell r="U2852" t="str">
            <v>RC South West Region</v>
          </cell>
          <cell r="V2852">
            <v>45511</v>
          </cell>
        </row>
        <row r="2853">
          <cell r="A2853" t="str">
            <v>360G-tnlcomfund-0045559861</v>
          </cell>
          <cell r="B2853" t="str">
            <v>Family Mentoring Service</v>
          </cell>
          <cell r="C2853" t="str">
            <v>The funding will be used to continue support for families with children (up to age 25 with additional needs) in Castle Point Essex. The project will provide tailored one-to-one support and group work focusing on mental health physical health and emotional wellbeing home life starting work and finances.</v>
          </cell>
          <cell r="D2853" t="str">
            <v>GBP</v>
          </cell>
          <cell r="E2853">
            <v>825701</v>
          </cell>
          <cell r="F2853">
            <v>45378</v>
          </cell>
          <cell r="G2853" t="str">
            <v>GB-CHC-1103968</v>
          </cell>
          <cell r="H2853" t="str">
            <v>Castle Point Association of Voluntary Services Ltd</v>
          </cell>
          <cell r="I2853" t="str">
            <v>SS7 1BU</v>
          </cell>
          <cell r="J2853" t="str">
            <v>Cedar Hall</v>
          </cell>
          <cell r="K2853" t="str">
            <v>Castle Point</v>
          </cell>
          <cell r="L2853" t="str">
            <v>Eastern</v>
          </cell>
          <cell r="M2853" t="str">
            <v>Castle Point</v>
          </cell>
          <cell r="N2853" t="str">
            <v>GB-GOR-PB188</v>
          </cell>
          <cell r="O2853" t="str">
            <v>The National Lottery Community Fund</v>
          </cell>
          <cell r="P2853" t="str">
            <v>Charitable and Community including Health, Education and Environment</v>
          </cell>
          <cell r="Q2853" t="str">
            <v>1103968</v>
          </cell>
          <cell r="R2853" t="str">
            <v>4856677</v>
          </cell>
          <cell r="S2853" t="str">
            <v>Registered Charity and Not-for-profit Company</v>
          </cell>
          <cell r="T2853" t="str">
            <v>RCLO1</v>
          </cell>
          <cell r="U2853" t="str">
            <v>RC London and South East Region</v>
          </cell>
          <cell r="V2853">
            <v>45470</v>
          </cell>
        </row>
        <row r="2854">
          <cell r="A2854" t="str">
            <v>360G-tnlcomfund-0045560876</v>
          </cell>
          <cell r="B2854" t="str">
            <v>Supporting rough sleepers and homeless people in Waltham Forest</v>
          </cell>
          <cell r="C2854" t="str">
            <v>The funding will be used to create temporary move-on accommodation (Stepping Stones). The project aims to create connections with neighbours and the wider community through volunteering training employment and the use of local services/facilities.</v>
          </cell>
          <cell r="D2854" t="str">
            <v>GBP</v>
          </cell>
          <cell r="E2854">
            <v>394531</v>
          </cell>
          <cell r="F2854">
            <v>45378</v>
          </cell>
          <cell r="G2854" t="str">
            <v>GB-CHC-1086888</v>
          </cell>
          <cell r="H2854" t="str">
            <v>Waltham Forest Churches Night Shelter (WFCNS)</v>
          </cell>
          <cell r="I2854" t="str">
            <v>E11 1BZ</v>
          </cell>
          <cell r="J2854" t="str">
            <v>Leytonstone</v>
          </cell>
          <cell r="K2854" t="str">
            <v>Waltham Forest</v>
          </cell>
          <cell r="L2854" t="str">
            <v>London</v>
          </cell>
          <cell r="M2854" t="str">
            <v>Leyton and Wanstead</v>
          </cell>
          <cell r="N2854" t="str">
            <v>GB-GOR-PB188</v>
          </cell>
          <cell r="O2854" t="str">
            <v>The National Lottery Community Fund</v>
          </cell>
          <cell r="P2854" t="str">
            <v>Charitable and Community including Health, Education and Environment</v>
          </cell>
          <cell r="Q2854" t="str">
            <v>1086888</v>
          </cell>
          <cell r="R2854" t="str">
            <v>3844727</v>
          </cell>
          <cell r="S2854" t="str">
            <v>Not-for-profit company</v>
          </cell>
          <cell r="T2854" t="str">
            <v>RCLO1</v>
          </cell>
          <cell r="U2854" t="str">
            <v>RC London and South East Region</v>
          </cell>
          <cell r="V2854">
            <v>45516</v>
          </cell>
        </row>
        <row r="2855">
          <cell r="A2855" t="str">
            <v>360G-tnlcomfund-0045561332</v>
          </cell>
          <cell r="B2855" t="str">
            <v>Old Saw Mill Capacity Increase</v>
          </cell>
          <cell r="C2855" t="str">
            <v>The funding will support The Old Saw Mill CBS Limited to continue to run their café and community hub provision targeting vulnerable people in Congleton. Funding core costs will enable them to build their organisational capacity increase voluntary opportunities support the improvement of social cohesion and reduce social isolation for service users. At least 36% of Congleton’s population are over 55 10% are in bad or very bad health 39% live in single households and 38% are economically inactive. TOSM seeks to address these stats with a mission to work for the benefit of the community as a volunteer-led organisation which challenges social isolation supports and enhances community cohesion and works to create a better fairer and environmentally sustainable town.</v>
          </cell>
          <cell r="D2855" t="str">
            <v>GBP</v>
          </cell>
          <cell r="E2855">
            <v>183191</v>
          </cell>
          <cell r="F2855">
            <v>45378</v>
          </cell>
          <cell r="G2855" t="str">
            <v>GB-COH-RS008235</v>
          </cell>
          <cell r="H2855" t="str">
            <v>The Old Saw Mill CBS Limited</v>
          </cell>
          <cell r="I2855" t="str">
            <v>CW12 1HJ</v>
          </cell>
          <cell r="J2855" t="str">
            <v>Congleton West</v>
          </cell>
          <cell r="K2855" t="str">
            <v>Cheshire East</v>
          </cell>
          <cell r="L2855" t="str">
            <v>North West</v>
          </cell>
          <cell r="M2855" t="str">
            <v>Congleton</v>
          </cell>
          <cell r="N2855" t="str">
            <v>GB-GOR-PB188</v>
          </cell>
          <cell r="O2855" t="str">
            <v>The National Lottery Community Fund</v>
          </cell>
          <cell r="P2855" t="str">
            <v>Charitable and Community including Health, Education and Environment</v>
          </cell>
          <cell r="R2855" t="str">
            <v>RS008235</v>
          </cell>
          <cell r="S2855" t="str">
            <v>Not-for-profit company</v>
          </cell>
          <cell r="T2855" t="str">
            <v>RCMA1</v>
          </cell>
          <cell r="U2855" t="str">
            <v>RC North West Region</v>
          </cell>
          <cell r="V2855">
            <v>45476</v>
          </cell>
        </row>
        <row r="2856">
          <cell r="A2856" t="str">
            <v>360G-tnlcomfund-0045566262</v>
          </cell>
          <cell r="B2856" t="str">
            <v>Community Constellations</v>
          </cell>
          <cell r="C2856" t="str">
            <v>The funding will be used to support their community constellations project which builds the capacity of user-led groups working to improve the mental health of their communities. The project aims to redistribute power and resource in mental health.</v>
          </cell>
          <cell r="D2856" t="str">
            <v>GBP</v>
          </cell>
          <cell r="E2856">
            <v>499337</v>
          </cell>
          <cell r="F2856">
            <v>45378</v>
          </cell>
          <cell r="G2856" t="str">
            <v>GB-CHC-1135980</v>
          </cell>
          <cell r="H2856" t="str">
            <v>National Survivor User Network</v>
          </cell>
          <cell r="I2856" t="str">
            <v>EC3N 1LS</v>
          </cell>
          <cell r="J2856" t="str">
            <v>Tower</v>
          </cell>
          <cell r="K2856" t="str">
            <v>City of London</v>
          </cell>
          <cell r="L2856" t="str">
            <v>London</v>
          </cell>
          <cell r="M2856" t="str">
            <v>Cities of London and Westminster</v>
          </cell>
          <cell r="N2856" t="str">
            <v>GB-GOR-PB188</v>
          </cell>
          <cell r="O2856" t="str">
            <v>The National Lottery Community Fund</v>
          </cell>
          <cell r="P2856" t="str">
            <v>Charitable and Community including Health, Education and Environment</v>
          </cell>
          <cell r="Q2856" t="str">
            <v>1135980</v>
          </cell>
          <cell r="R2856" t="str">
            <v>07166851</v>
          </cell>
          <cell r="S2856" t="str">
            <v>Charitable incorporated organisation (CIO)</v>
          </cell>
          <cell r="T2856" t="str">
            <v>RCLO1</v>
          </cell>
          <cell r="U2856" t="str">
            <v>RC London and South East Region</v>
          </cell>
          <cell r="V2856">
            <v>45518</v>
          </cell>
        </row>
        <row r="2857">
          <cell r="A2857" t="str">
            <v>360G-tnlcomfund-0045566550</v>
          </cell>
          <cell r="B2857" t="str">
            <v>Chudleigh Youth Centre</v>
          </cell>
          <cell r="C2857" t="str">
            <v>The funding will be used to continue and expand open access youth services in Chudleigh. The project will see improvements to the youth centre and expand the number of group sessions available to young people as well as strengthening partnerships in the local community.</v>
          </cell>
          <cell r="D2857" t="str">
            <v>GBP</v>
          </cell>
          <cell r="E2857">
            <v>110472</v>
          </cell>
          <cell r="F2857">
            <v>45378</v>
          </cell>
          <cell r="G2857" t="str">
            <v>GB-CHC-1036979</v>
          </cell>
          <cell r="H2857" t="str">
            <v>Chudleigh Youth Centre Charitable Trust</v>
          </cell>
          <cell r="I2857" t="str">
            <v>TQ13 0HL</v>
          </cell>
          <cell r="J2857" t="str">
            <v>Chudleigh</v>
          </cell>
          <cell r="K2857" t="str">
            <v>Teignbridge</v>
          </cell>
          <cell r="L2857" t="str">
            <v>South West</v>
          </cell>
          <cell r="M2857" t="str">
            <v>Central Devon</v>
          </cell>
          <cell r="N2857" t="str">
            <v>GB-GOR-PB188</v>
          </cell>
          <cell r="O2857" t="str">
            <v>The National Lottery Community Fund</v>
          </cell>
          <cell r="P2857" t="str">
            <v>Charitable and Community including Health, Education and Environment</v>
          </cell>
          <cell r="Q2857" t="str">
            <v>1036979</v>
          </cell>
          <cell r="S2857" t="str">
            <v>Registered charity (unincorporated)</v>
          </cell>
          <cell r="T2857" t="str">
            <v>RCEX1</v>
          </cell>
          <cell r="U2857" t="str">
            <v>RC South West Region</v>
          </cell>
          <cell r="V2857">
            <v>45497</v>
          </cell>
        </row>
        <row r="2858">
          <cell r="A2858" t="str">
            <v>360G-tnlcomfund-0045567556</v>
          </cell>
          <cell r="B2858" t="str">
            <v>Balloons: Supporting bereaved children and young people</v>
          </cell>
          <cell r="C2858" t="str">
            <v>The funding will be used to support bereaved children and young people (aged 5-25) across Exeter East and mid-Devon to better understand and manage their grief. The project aims to prevent long-term negative mental health and improve educational and social outcomes.</v>
          </cell>
          <cell r="D2858" t="str">
            <v>GBP</v>
          </cell>
          <cell r="E2858">
            <v>298850</v>
          </cell>
          <cell r="F2858">
            <v>45378</v>
          </cell>
          <cell r="G2858" t="str">
            <v>GB-CHC-1158666</v>
          </cell>
          <cell r="H2858" t="str">
            <v>Balloons (Devon)</v>
          </cell>
          <cell r="I2858" t="str">
            <v>EX2 5JL</v>
          </cell>
          <cell r="J2858" t="str">
            <v>Priory</v>
          </cell>
          <cell r="K2858" t="str">
            <v>Exeter</v>
          </cell>
          <cell r="L2858" t="str">
            <v>South West</v>
          </cell>
          <cell r="M2858" t="str">
            <v>East Devon</v>
          </cell>
          <cell r="N2858" t="str">
            <v>GB-GOR-PB188</v>
          </cell>
          <cell r="O2858" t="str">
            <v>The National Lottery Community Fund</v>
          </cell>
          <cell r="P2858" t="str">
            <v>Charitable and Community including Health, Education and Environment</v>
          </cell>
          <cell r="Q2858" t="str">
            <v>1158666</v>
          </cell>
          <cell r="R2858" t="str">
            <v>07849857</v>
          </cell>
          <cell r="S2858" t="str">
            <v>Not-for-profit company</v>
          </cell>
          <cell r="T2858" t="str">
            <v>RCEX1</v>
          </cell>
          <cell r="U2858" t="str">
            <v>RC South West Region</v>
          </cell>
          <cell r="V2858">
            <v>45475</v>
          </cell>
        </row>
        <row r="2859">
          <cell r="A2859" t="str">
            <v>360G-tnlcomfund-0045569979</v>
          </cell>
          <cell r="B2859" t="str">
            <v>The SSJ Academy</v>
          </cell>
          <cell r="C2859" t="str">
            <v>This funding will be used to deliver meaningful activities to people facing multiple disadvantage in Hampshire. The project aims to support people who are homeless or at risk of homelessness improving wellbeing.</v>
          </cell>
          <cell r="D2859" t="str">
            <v>GBP</v>
          </cell>
          <cell r="E2859">
            <v>835610</v>
          </cell>
          <cell r="F2859">
            <v>45378</v>
          </cell>
          <cell r="G2859" t="str">
            <v>GB-CHC-1043664</v>
          </cell>
          <cell r="H2859" t="str">
            <v>Society of St James</v>
          </cell>
          <cell r="I2859" t="str">
            <v>SO14 3FR</v>
          </cell>
          <cell r="J2859" t="str">
            <v>Bargate</v>
          </cell>
          <cell r="K2859" t="str">
            <v>Southampton</v>
          </cell>
          <cell r="L2859" t="str">
            <v>South East</v>
          </cell>
          <cell r="M2859" t="str">
            <v>Southampton, Itchen</v>
          </cell>
          <cell r="N2859" t="str">
            <v>GB-GOR-PB188</v>
          </cell>
          <cell r="O2859" t="str">
            <v>The National Lottery Community Fund</v>
          </cell>
          <cell r="P2859" t="str">
            <v>Charitable and Community including Health, Education and Environment</v>
          </cell>
          <cell r="Q2859" t="str">
            <v>1043664</v>
          </cell>
          <cell r="R2859" t="str">
            <v>03009700</v>
          </cell>
          <cell r="S2859" t="str">
            <v>Not-for-profit company</v>
          </cell>
          <cell r="T2859" t="str">
            <v>RCLO1</v>
          </cell>
          <cell r="U2859" t="str">
            <v>RC London and South East Region</v>
          </cell>
          <cell r="V2859">
            <v>45475</v>
          </cell>
        </row>
        <row r="2860">
          <cell r="A2860" t="str">
            <v>360G-tnlcomfund-0045570105</v>
          </cell>
          <cell r="B2860" t="str">
            <v>Smile -Fostering a Resilient Future: Strategy to Enhance PMH Support in Cheshire</v>
          </cell>
          <cell r="C2860" t="str">
            <v>The funding will be used to contribute towards the core costs of Smile Group (SG) that will support organisational development and capacity. Funding will enable the expansion of peer groups and 1:1 intervention across five days per week to enhance community-based perinatal mental health services for parents across Cheshire East. Initially formed to support the emotional and mental wellbeing needs of perinatal women SG recognised the impact of the “ripple” of perinatal mental health (PMH) through the whole family. They have grown and developed as a network to support Mums Dads birthing partners and children extending their service delivery to support the challenges felt by all family members across Cheshire East (CE).</v>
          </cell>
          <cell r="D2860" t="str">
            <v>GBP</v>
          </cell>
          <cell r="E2860">
            <v>317409</v>
          </cell>
          <cell r="F2860">
            <v>45378</v>
          </cell>
          <cell r="G2860" t="str">
            <v>GB-CHC-1168751</v>
          </cell>
          <cell r="H2860" t="str">
            <v>Smile Group</v>
          </cell>
          <cell r="I2860" t="str">
            <v>CW4 7EA</v>
          </cell>
          <cell r="J2860" t="str">
            <v>Dane Valley</v>
          </cell>
          <cell r="K2860" t="str">
            <v>Cheshire East</v>
          </cell>
          <cell r="L2860" t="str">
            <v>North West</v>
          </cell>
          <cell r="M2860" t="str">
            <v>Congleton</v>
          </cell>
          <cell r="N2860" t="str">
            <v>GB-GOR-PB188</v>
          </cell>
          <cell r="O2860" t="str">
            <v>The National Lottery Community Fund</v>
          </cell>
          <cell r="P2860" t="str">
            <v>Charitable and Community including Health, Education and Environment</v>
          </cell>
          <cell r="Q2860" t="str">
            <v>1168751</v>
          </cell>
          <cell r="S2860" t="str">
            <v>Charitable incorporated organisation (CIO)</v>
          </cell>
          <cell r="T2860" t="str">
            <v>RCMA1</v>
          </cell>
          <cell r="U2860" t="str">
            <v>RC North West Region</v>
          </cell>
          <cell r="V2860">
            <v>45463</v>
          </cell>
        </row>
        <row r="2861">
          <cell r="A2861" t="str">
            <v>360G-tnlcomfund-0045571676</v>
          </cell>
          <cell r="B2861" t="str">
            <v>Youth and cooking project</v>
          </cell>
          <cell r="C2861" t="str">
            <v>This funding will support Somali Women and Children Community Development Group to deliver youth work in Southampton through face-to-face engagement. The project aims to improve skills and knowledge around healthy eating and reduce the level of engagement with crime and drug related activity.</v>
          </cell>
          <cell r="D2861" t="str">
            <v>GBP</v>
          </cell>
          <cell r="E2861">
            <v>51404</v>
          </cell>
          <cell r="F2861">
            <v>45378</v>
          </cell>
          <cell r="G2861" t="str">
            <v>GB-CHC-1141974</v>
          </cell>
          <cell r="H2861" t="str">
            <v>somali women and children community development group</v>
          </cell>
          <cell r="I2861" t="str">
            <v>SO14 0QF</v>
          </cell>
          <cell r="J2861" t="str">
            <v>Bevois</v>
          </cell>
          <cell r="K2861" t="str">
            <v>Southampton</v>
          </cell>
          <cell r="L2861" t="str">
            <v>South East</v>
          </cell>
          <cell r="M2861" t="str">
            <v>Southampton, Test</v>
          </cell>
          <cell r="N2861" t="str">
            <v>GB-GOR-PB188</v>
          </cell>
          <cell r="O2861" t="str">
            <v>The National Lottery Community Fund</v>
          </cell>
          <cell r="P2861" t="str">
            <v>Charitable and Community including Health, Education and Environment</v>
          </cell>
          <cell r="Q2861" t="str">
            <v>1141974</v>
          </cell>
          <cell r="S2861" t="str">
            <v>Registered charity (unincorporated)</v>
          </cell>
          <cell r="T2861" t="str">
            <v>RCLO1</v>
          </cell>
          <cell r="U2861" t="str">
            <v>RC London and South East Region</v>
          </cell>
          <cell r="V2861">
            <v>45475</v>
          </cell>
        </row>
        <row r="2862">
          <cell r="A2862" t="str">
            <v>360G-tnlcomfund-0045571691</v>
          </cell>
          <cell r="B2862" t="str">
            <v>Gorse Hill Studios Creative Communities</v>
          </cell>
          <cell r="C2862" t="str">
            <v>The funding will be used by Gorse Hill Studios Creative Community to support young people (8-25) including those affected by multiple disadvantages such as care experience mental health issues special educational needs and disabilities in Trafford. GHS run over 40 creative engagement projects focussed on encouraging YP to value themselves by taking an active role in their learning and education with the aim of building achievable aspirational pathways for their futures. GHS predominantly work with young people aged 8-18 (and up to 25 for young people with additional needs).</v>
          </cell>
          <cell r="D2862" t="str">
            <v>GBP</v>
          </cell>
          <cell r="E2862">
            <v>328889</v>
          </cell>
          <cell r="F2862">
            <v>45378</v>
          </cell>
          <cell r="G2862" t="str">
            <v>GB-CHC-1172118</v>
          </cell>
          <cell r="H2862" t="str">
            <v>Gorse Hill Studios Creative Community</v>
          </cell>
          <cell r="I2862" t="str">
            <v>M32 0PS</v>
          </cell>
          <cell r="J2862" t="str">
            <v>Gorse Hill</v>
          </cell>
          <cell r="K2862" t="str">
            <v>Trafford</v>
          </cell>
          <cell r="L2862" t="str">
            <v>North West</v>
          </cell>
          <cell r="M2862" t="str">
            <v>Stretford and Urmston</v>
          </cell>
          <cell r="N2862" t="str">
            <v>GB-GOR-PB188</v>
          </cell>
          <cell r="O2862" t="str">
            <v>The National Lottery Community Fund</v>
          </cell>
          <cell r="P2862" t="str">
            <v>Charitable and Community including Health, Education and Environment</v>
          </cell>
          <cell r="Q2862" t="str">
            <v>1172118</v>
          </cell>
          <cell r="R2862" t="str">
            <v>9646545</v>
          </cell>
          <cell r="S2862" t="str">
            <v>Not-for-profit company</v>
          </cell>
          <cell r="T2862" t="str">
            <v>RCMA1</v>
          </cell>
          <cell r="U2862" t="str">
            <v>RC North West Region</v>
          </cell>
          <cell r="V2862">
            <v>45476</v>
          </cell>
        </row>
        <row r="2863">
          <cell r="A2863" t="str">
            <v>360G-tnlcomfund-0045572895</v>
          </cell>
          <cell r="B2863" t="str">
            <v>Sunflowers Mental Health Services</v>
          </cell>
          <cell r="C2863" t="str">
            <v>The funding will support Liverpool Cancer Care Self Help Group to become more sustainable in order to continue to deliver their mental health and wellbeing support services for people with cancer or long-term conditions in Merseyside. Counselling exercise and peer support sessions at their hub in Aigburth will aim to reduce isolation and provide support for managing a long-term health condition. Sunflowers have 4 core staff 6 trustees 62 volunteers and employ 9 regular sessional staff to deliver some of the exercise/wellbeing classes. These specialist staff/exercise contractors all hold a level 3 certificate in their relevant field and a cancer rehabilitation certificate or proven experience working with people with long-term conditions. Core funding will enable Liverpool Sunflowers to continue to provide their mental health and wellbeing support which includes exercise classes (such as yoga tai chi breast cancer boxercise) craft sessions nutrition advice complimentary therapies (such as lymphatic drainage massage) and counselling. Activities are subject to change depending on feedback from service users.</v>
          </cell>
          <cell r="D2863" t="str">
            <v>GBP</v>
          </cell>
          <cell r="E2863">
            <v>120000</v>
          </cell>
          <cell r="F2863">
            <v>45378</v>
          </cell>
          <cell r="G2863" t="str">
            <v>GB-CHC-516462</v>
          </cell>
          <cell r="H2863" t="str">
            <v>LIVERPOOL CANCER CARE SELF HELP GROUP</v>
          </cell>
          <cell r="I2863" t="str">
            <v>L17 4JR</v>
          </cell>
          <cell r="J2863" t="str">
            <v>St Michael's</v>
          </cell>
          <cell r="K2863" t="str">
            <v>Liverpool</v>
          </cell>
          <cell r="L2863" t="str">
            <v>North West</v>
          </cell>
          <cell r="M2863" t="str">
            <v>Liverpool, Riverside</v>
          </cell>
          <cell r="N2863" t="str">
            <v>GB-GOR-PB188</v>
          </cell>
          <cell r="O2863" t="str">
            <v>The National Lottery Community Fund</v>
          </cell>
          <cell r="P2863" t="str">
            <v>Charitable and Community including Health, Education and Environment</v>
          </cell>
          <cell r="Q2863" t="str">
            <v>516462</v>
          </cell>
          <cell r="S2863" t="str">
            <v>Registered Charity and Not-for-profit Company</v>
          </cell>
          <cell r="T2863" t="str">
            <v>RCMA1</v>
          </cell>
          <cell r="U2863" t="str">
            <v>RC North West Region</v>
          </cell>
          <cell r="V2863">
            <v>45469</v>
          </cell>
        </row>
        <row r="2864">
          <cell r="A2864" t="str">
            <v>360G-tnlcomfund-0045573741</v>
          </cell>
          <cell r="B2864" t="str">
            <v>Improving Ageing in North Somerset (IANS)</v>
          </cell>
          <cell r="C2864" t="str">
            <v>The funding will be used to improve the experience of ageing in North Somerset for people aged over 65. The project will involve older people in co-designing and co-producing local services that meet their needs filling gaps in existing services and ensuring appropriate and timely support is available.</v>
          </cell>
          <cell r="D2864" t="str">
            <v>GBP</v>
          </cell>
          <cell r="E2864">
            <v>489614</v>
          </cell>
          <cell r="F2864">
            <v>45378</v>
          </cell>
          <cell r="G2864" t="str">
            <v>GB-CHC-1065916</v>
          </cell>
          <cell r="H2864" t="str">
            <v>Voluntary Action North Somerset</v>
          </cell>
          <cell r="I2864" t="str">
            <v>BS24 9AU</v>
          </cell>
          <cell r="J2864" t="str">
            <v>Weston-super-Mare South</v>
          </cell>
          <cell r="K2864" t="str">
            <v>North Somerset</v>
          </cell>
          <cell r="L2864" t="str">
            <v>South West</v>
          </cell>
          <cell r="M2864" t="str">
            <v>Weston-Super-Mare</v>
          </cell>
          <cell r="N2864" t="str">
            <v>GB-GOR-PB188</v>
          </cell>
          <cell r="O2864" t="str">
            <v>The National Lottery Community Fund</v>
          </cell>
          <cell r="P2864" t="str">
            <v>Charitable and Community including Health, Education and Environment</v>
          </cell>
          <cell r="Q2864" t="str">
            <v>1065916</v>
          </cell>
          <cell r="R2864" t="str">
            <v>03466492</v>
          </cell>
          <cell r="S2864" t="str">
            <v>Not-for-profit company</v>
          </cell>
          <cell r="T2864" t="str">
            <v>RCEX1</v>
          </cell>
          <cell r="U2864" t="str">
            <v>RC South West Region</v>
          </cell>
          <cell r="V2864">
            <v>45475</v>
          </cell>
        </row>
        <row r="2865">
          <cell r="A2865" t="str">
            <v>360G-tnlcomfund-0045573764</v>
          </cell>
          <cell r="B2865" t="str">
            <v>Escape2Make: A dedicated space for young people in Lancaster and Morecambe</v>
          </cell>
          <cell r="C2865" t="str">
            <v>The funding will support Escape2Make to deliver open access youth work in Lancaster and Morecambe. The organisation will move into a permanent base to deliver their six weekly youth clubs and large-scale projects providing a safe social space for 11-18 year olds. Escape2Make was set up by a parent in response to a lack of activities for young people. They started by surveying 200 young people and offering trial sessions to understand if there was a need for this work. Creative workshops short courses and events were run and then young people planned a launch event. The work was halted by the pandemic but during this time they developed a Youth Board to steer the organisation. The funding proposal is to continue the organisation’s youth work moving to one central location (to be identified) and hiring a new company manager to run the building. The organisation is in the process of sourcing their new rental space (three potentials currently identified in central Lancaster) with the aim to start delivering work from there in spring after ensuring the space has been made accessible.</v>
          </cell>
          <cell r="D2865" t="str">
            <v>GBP</v>
          </cell>
          <cell r="E2865">
            <v>221400</v>
          </cell>
          <cell r="F2865">
            <v>45378</v>
          </cell>
          <cell r="G2865" t="str">
            <v>GB-CHC-1183572</v>
          </cell>
          <cell r="H2865" t="str">
            <v>Escape2Make</v>
          </cell>
          <cell r="I2865" t="str">
            <v>LA1 1TH</v>
          </cell>
          <cell r="J2865" t="str">
            <v>Castle</v>
          </cell>
          <cell r="K2865" t="str">
            <v>Lancaster</v>
          </cell>
          <cell r="L2865" t="str">
            <v>North West</v>
          </cell>
          <cell r="M2865" t="str">
            <v>Lancaster and Fleetwood</v>
          </cell>
          <cell r="N2865" t="str">
            <v>GB-GOR-PB188</v>
          </cell>
          <cell r="O2865" t="str">
            <v>The National Lottery Community Fund</v>
          </cell>
          <cell r="P2865" t="str">
            <v>Charitable and Community including Health, Education and Environment</v>
          </cell>
          <cell r="Q2865" t="str">
            <v>1183572</v>
          </cell>
          <cell r="S2865" t="str">
            <v>Charitable incorporated organisation (CIO)</v>
          </cell>
          <cell r="T2865" t="str">
            <v>RCMA1</v>
          </cell>
          <cell r="U2865" t="str">
            <v>RC North West Region</v>
          </cell>
          <cell r="V2865">
            <v>45484</v>
          </cell>
        </row>
        <row r="2866">
          <cell r="A2866" t="str">
            <v>360G-tnlcomfund-0045574376</v>
          </cell>
          <cell r="B2866" t="str">
            <v>South Asian Physical Health and Mental Wellbeing Hubs</v>
          </cell>
          <cell r="C2866" t="str">
            <v>The funding will support Yuvanis Foundation to run three hubs to support the wellbeing of women men and young people for South Asian communities in Oldham and neighbouring towns. The three hubs will provide bespoke activities around physical sports and recreation wellbeing and personal development improving people’s mental health confidence overall wellbeing personal development and social connection. The organisation is to develop people to be resourceful resilient and responsible in the development of communities. They hope to achieve this by providing engaging encouraging and empowering activities that help fight social exclusion and affording people with opportunities to participate in social cultural educational as well as recreational and fun activities within the confines of a safe and secure environment.</v>
          </cell>
          <cell r="D2866" t="str">
            <v>GBP</v>
          </cell>
          <cell r="E2866">
            <v>247684</v>
          </cell>
          <cell r="F2866">
            <v>45378</v>
          </cell>
          <cell r="G2866" t="str">
            <v>GB-CHC-1201443</v>
          </cell>
          <cell r="H2866" t="str">
            <v>Yuvanis Foundation</v>
          </cell>
          <cell r="I2866" t="str">
            <v>OL9 6JN</v>
          </cell>
          <cell r="J2866" t="str">
            <v>Chadderton Central</v>
          </cell>
          <cell r="K2866" t="str">
            <v>Oldham</v>
          </cell>
          <cell r="L2866" t="str">
            <v>North West</v>
          </cell>
          <cell r="M2866" t="str">
            <v>Oldham West and Royton</v>
          </cell>
          <cell r="N2866" t="str">
            <v>GB-GOR-PB188</v>
          </cell>
          <cell r="O2866" t="str">
            <v>The National Lottery Community Fund</v>
          </cell>
          <cell r="P2866" t="str">
            <v>Charitable and Community including Health, Education and Environment</v>
          </cell>
          <cell r="Q2866" t="str">
            <v>1201443</v>
          </cell>
          <cell r="S2866" t="str">
            <v>Charitable incorporated organisation (CIO)</v>
          </cell>
          <cell r="T2866" t="str">
            <v>RCMA1</v>
          </cell>
          <cell r="U2866" t="str">
            <v>RC North West Region</v>
          </cell>
          <cell r="V2866">
            <v>45468</v>
          </cell>
        </row>
        <row r="2867">
          <cell r="A2867" t="str">
            <v>360G-tnlcomfund-0045574513</v>
          </cell>
          <cell r="B2867" t="str">
            <v>Hope Housing Opening Doors</v>
          </cell>
          <cell r="C2867" t="str">
            <v>This funding will enable the project to provide supportive accommodation for homeless people. Their support programme is tailored to each individual empowering them to reach their full potential through support guidance developing career skills and counselling. Each resident has a designated Support Worker who provides 1-2-1 person-centre support. Their aim is to assist their residents in regaining their independence and becoming valuable contributors to their community.</v>
          </cell>
          <cell r="D2867" t="str">
            <v>GBP</v>
          </cell>
          <cell r="E2867">
            <v>249580</v>
          </cell>
          <cell r="F2867">
            <v>45378</v>
          </cell>
          <cell r="G2867" t="str">
            <v>GB-CHC-1133284</v>
          </cell>
          <cell r="H2867" t="str">
            <v>Hope Housing Training and Support Limited</v>
          </cell>
          <cell r="I2867" t="str">
            <v>BH1 3RQ</v>
          </cell>
          <cell r="J2867" t="str">
            <v>East Cliff &amp; Springbourne</v>
          </cell>
          <cell r="K2867" t="str">
            <v>Bournemouth, Christchurch and Poole</v>
          </cell>
          <cell r="L2867" t="str">
            <v>South West</v>
          </cell>
          <cell r="M2867" t="str">
            <v>Bournemouth East</v>
          </cell>
          <cell r="N2867" t="str">
            <v>GB-GOR-PB188</v>
          </cell>
          <cell r="O2867" t="str">
            <v>The National Lottery Community Fund</v>
          </cell>
          <cell r="P2867" t="str">
            <v>Charitable and Community including Health, Education and Environment</v>
          </cell>
          <cell r="Q2867" t="str">
            <v>1133284</v>
          </cell>
          <cell r="R2867" t="str">
            <v>6877535</v>
          </cell>
          <cell r="S2867" t="str">
            <v>Registered Charity and Not-for-profit Company</v>
          </cell>
          <cell r="T2867" t="str">
            <v>RCEX1</v>
          </cell>
          <cell r="U2867" t="str">
            <v>RC South West Region</v>
          </cell>
          <cell r="V2867">
            <v>45483</v>
          </cell>
        </row>
        <row r="2868">
          <cell r="A2868" t="str">
            <v>360G-tnlcomfund-0045575300</v>
          </cell>
          <cell r="B2868" t="str">
            <v>Youth Options Brighter Futures</v>
          </cell>
          <cell r="C2868" t="str">
            <v>This funding will support Youth Options to develop financial resilience increase the influence of youth voice across the organisation and support targeted project support for tackling child to parent violence. The project aims to support young people and their families improving wellbeing.</v>
          </cell>
          <cell r="D2868" t="str">
            <v>GBP</v>
          </cell>
          <cell r="E2868">
            <v>786895</v>
          </cell>
          <cell r="F2868">
            <v>45378</v>
          </cell>
          <cell r="G2868" t="str">
            <v>GB-CHC-1056463</v>
          </cell>
          <cell r="H2868" t="str">
            <v>Youth Options</v>
          </cell>
          <cell r="I2868" t="str">
            <v>SO50 9SX</v>
          </cell>
          <cell r="J2868" t="str">
            <v>Eastleigh Central</v>
          </cell>
          <cell r="K2868" t="str">
            <v>Eastleigh</v>
          </cell>
          <cell r="L2868" t="str">
            <v>South East</v>
          </cell>
          <cell r="M2868" t="str">
            <v>Eastleigh</v>
          </cell>
          <cell r="N2868" t="str">
            <v>GB-GOR-PB188</v>
          </cell>
          <cell r="O2868" t="str">
            <v>The National Lottery Community Fund</v>
          </cell>
          <cell r="P2868" t="str">
            <v>Charitable and Community including Health, Education and Environment</v>
          </cell>
          <cell r="Q2868" t="str">
            <v>1056463</v>
          </cell>
          <cell r="R2868" t="str">
            <v>03184237</v>
          </cell>
          <cell r="S2868" t="str">
            <v>Not-for-profit company</v>
          </cell>
          <cell r="T2868" t="str">
            <v>RCLO1</v>
          </cell>
          <cell r="U2868" t="str">
            <v>RC London and South East Region</v>
          </cell>
          <cell r="V2868">
            <v>45475</v>
          </cell>
        </row>
        <row r="2869">
          <cell r="A2869" t="str">
            <v>360G-tnlcomfund-0045580257</v>
          </cell>
          <cell r="B2869" t="str">
            <v>Strengthening Outcomes and Service Delivery Fellowship</v>
          </cell>
          <cell r="C2869" t="str">
            <v>The funding will be used to provide a holistic and innovative programme of support for Black-led organisations and Black community leaders across Greater London. The project aims to provide training mentorship and resources to programme participants resulting in a levelling up of services and stronger outcomes for service users.</v>
          </cell>
          <cell r="D2869" t="str">
            <v>GBP</v>
          </cell>
          <cell r="E2869">
            <v>999287</v>
          </cell>
          <cell r="F2869">
            <v>45378</v>
          </cell>
          <cell r="G2869" t="str">
            <v>GB-COH-11937494</v>
          </cell>
          <cell r="H2869" t="str">
            <v>DINN Enterprise CIC</v>
          </cell>
          <cell r="I2869" t="str">
            <v>SE16 4DG</v>
          </cell>
          <cell r="J2869" t="str">
            <v>North Bermondsey</v>
          </cell>
          <cell r="K2869" t="str">
            <v>Southwark</v>
          </cell>
          <cell r="L2869" t="str">
            <v>London</v>
          </cell>
          <cell r="M2869" t="str">
            <v>Bermondsey and Old Southwark</v>
          </cell>
          <cell r="N2869" t="str">
            <v>GB-GOR-PB188</v>
          </cell>
          <cell r="O2869" t="str">
            <v>The National Lottery Community Fund</v>
          </cell>
          <cell r="P2869" t="str">
            <v>Charitable and Community including Health, Education and Environment</v>
          </cell>
          <cell r="R2869" t="str">
            <v>11937494</v>
          </cell>
          <cell r="S2869" t="str">
            <v>Community Interest Company (CIC)</v>
          </cell>
          <cell r="T2869" t="str">
            <v>RCLO1</v>
          </cell>
          <cell r="U2869" t="str">
            <v>RC London and South East Region</v>
          </cell>
          <cell r="V2869">
            <v>45519</v>
          </cell>
        </row>
        <row r="2870">
          <cell r="A2870" t="str">
            <v>360G-tnlcomfund-0045585092</v>
          </cell>
          <cell r="B2870" t="str">
            <v>Inclusion For All</v>
          </cell>
          <cell r="C2870" t="str">
            <v>Funding will support the core costs of Claremont First Steps Community Centre to deliver their ‘Inclusion For All’ project in Claremont and surrounding areas in Blackpool. It will allow them to continue achieving their aim of improving the quality of life for all residents in Claremont building on existing traditions of community service providing bespoke activities and projects for the diverse range of individuals in their community. The project will manage and maintain a community centre for the benefit of inhabitants of Claremont and Talbot wards in Blackpool.  Providing a natural meeting place responding to the needs of the whole community they improve the quality of life for all residents regardless of their personal circumstances. They help others to learn new skills meet new people and take part in community activities provide access to community facilities information advice and services in a warm safe hub.</v>
          </cell>
          <cell r="D2870" t="str">
            <v>GBP</v>
          </cell>
          <cell r="E2870">
            <v>379888</v>
          </cell>
          <cell r="F2870">
            <v>45378</v>
          </cell>
          <cell r="G2870" t="str">
            <v>GB-CHC-1088988</v>
          </cell>
          <cell r="H2870" t="str">
            <v>Claremont First Step Community Centre</v>
          </cell>
          <cell r="I2870" t="str">
            <v>FY1 2AP</v>
          </cell>
          <cell r="J2870" t="str">
            <v>Claremont</v>
          </cell>
          <cell r="K2870" t="str">
            <v>Blackpool</v>
          </cell>
          <cell r="L2870" t="str">
            <v>North West</v>
          </cell>
          <cell r="M2870" t="str">
            <v>Blackpool North and Cleveleys</v>
          </cell>
          <cell r="N2870" t="str">
            <v>GB-GOR-PB188</v>
          </cell>
          <cell r="O2870" t="str">
            <v>The National Lottery Community Fund</v>
          </cell>
          <cell r="P2870" t="str">
            <v>Charitable and Community including Health, Education and Environment</v>
          </cell>
          <cell r="Q2870" t="str">
            <v>1088988</v>
          </cell>
          <cell r="R2870" t="str">
            <v>3911790</v>
          </cell>
          <cell r="S2870" t="str">
            <v>Registered Charity and Not-for-profit Company</v>
          </cell>
          <cell r="T2870" t="str">
            <v>RCMA1</v>
          </cell>
          <cell r="U2870" t="str">
            <v>RC North West Region</v>
          </cell>
          <cell r="V2870">
            <v>45510</v>
          </cell>
        </row>
        <row r="2871">
          <cell r="A2871" t="str">
            <v>360G-tnlcomfund-0045585860</v>
          </cell>
          <cell r="B2871" t="str">
            <v>Mothers for Mothers Senior Leadership Team</v>
          </cell>
          <cell r="C2871" t="str">
            <v>The funding will be used to help Mothers For Mothers expand their support to meet increased demand. It will also contribute towards the cost of providing perinatal mental health peer support groups.</v>
          </cell>
          <cell r="D2871" t="str">
            <v>GBP</v>
          </cell>
          <cell r="E2871">
            <v>474580</v>
          </cell>
          <cell r="F2871">
            <v>45378</v>
          </cell>
          <cell r="G2871" t="str">
            <v>GB-CHC-1185281</v>
          </cell>
          <cell r="H2871" t="str">
            <v>Mothers for Mothers</v>
          </cell>
          <cell r="I2871" t="str">
            <v>BS13 9AQ</v>
          </cell>
          <cell r="J2871" t="str">
            <v>Hartcliffe and Withywood</v>
          </cell>
          <cell r="K2871" t="str">
            <v>Bristol, City of</v>
          </cell>
          <cell r="L2871" t="str">
            <v>South West</v>
          </cell>
          <cell r="M2871" t="str">
            <v>Bristol South</v>
          </cell>
          <cell r="N2871" t="str">
            <v>GB-GOR-PB188</v>
          </cell>
          <cell r="O2871" t="str">
            <v>The National Lottery Community Fund</v>
          </cell>
          <cell r="P2871" t="str">
            <v>Charitable and Community including Health, Education and Environment</v>
          </cell>
          <cell r="Q2871" t="str">
            <v>1185281</v>
          </cell>
          <cell r="R2871" t="str">
            <v>08764052</v>
          </cell>
          <cell r="S2871" t="str">
            <v>Not-for-profit company</v>
          </cell>
          <cell r="T2871" t="str">
            <v>RCEX1</v>
          </cell>
          <cell r="U2871" t="str">
            <v>RC South West Region</v>
          </cell>
          <cell r="V2871">
            <v>45471</v>
          </cell>
        </row>
        <row r="2872">
          <cell r="A2872" t="str">
            <v>360G-tnlcomfund-0045586224</v>
          </cell>
          <cell r="B2872" t="str">
            <v>Community based mental health support for low income families</v>
          </cell>
          <cell r="C2872" t="str">
            <v>Funding will be used to support Platform for Life to deliver their community based mental health support service for families experiencing poor mental health in Blacon Lache and Greenway Chester. Platform for Life(PFL) are a charitable company established in 2017 which specialise in counselling (psychotherapy) and other support to adults and children who are experiencing multiple challenges in their lives and who have difficulty accessing other counselling services. Their work supports low income families (children young people and adult parents and carers as well as parents-to-be and couples) who live in Blacon Lache and Kingsway in Chester (all areas that fall within the bottom 10% on the Index of Multiple Deprivation) and are experiencing poor mental health.</v>
          </cell>
          <cell r="D2872" t="str">
            <v>GBP</v>
          </cell>
          <cell r="E2872">
            <v>491140</v>
          </cell>
          <cell r="F2872">
            <v>45378</v>
          </cell>
          <cell r="G2872" t="str">
            <v>GB-CHC-1176429</v>
          </cell>
          <cell r="H2872" t="str">
            <v>Platform for Life Limited</v>
          </cell>
          <cell r="I2872" t="str">
            <v>CH1 5HN</v>
          </cell>
          <cell r="J2872" t="str">
            <v>Blacon</v>
          </cell>
          <cell r="K2872" t="str">
            <v>Cheshire West and Chester</v>
          </cell>
          <cell r="L2872" t="str">
            <v>North West</v>
          </cell>
          <cell r="M2872" t="str">
            <v>City of Chester</v>
          </cell>
          <cell r="N2872" t="str">
            <v>GB-GOR-PB188</v>
          </cell>
          <cell r="O2872" t="str">
            <v>The National Lottery Community Fund</v>
          </cell>
          <cell r="P2872" t="str">
            <v>Charitable and Community including Health, Education and Environment</v>
          </cell>
          <cell r="Q2872" t="str">
            <v>1176429</v>
          </cell>
          <cell r="R2872" t="str">
            <v>10729008</v>
          </cell>
          <cell r="S2872" t="str">
            <v>Registered Charity and Not-for-profit Company</v>
          </cell>
          <cell r="T2872" t="str">
            <v>RCMA1</v>
          </cell>
          <cell r="U2872" t="str">
            <v>RC North West Region</v>
          </cell>
          <cell r="V2872">
            <v>45463</v>
          </cell>
        </row>
        <row r="2873">
          <cell r="A2873" t="str">
            <v>360G-tnlcomfund-0045586994</v>
          </cell>
          <cell r="B2873" t="str">
            <v>Supporting our Communities</v>
          </cell>
          <cell r="C2873" t="str">
            <v>The funding will be used to continue delivery of their ‘one stop shop’ in Salford Greater Manchester. The service whilst open to the whole community is predominantly targeted at people with multiple and complex needs providing food clothing and laundry provision as well as advice support and skills for life learning opportunities. They are a Christian organisation who support all communities ensuring a positive accepting and non-judgmental approach to help service users to meet their potential.</v>
          </cell>
          <cell r="D2873" t="str">
            <v>GBP</v>
          </cell>
          <cell r="E2873">
            <v>248130</v>
          </cell>
          <cell r="F2873">
            <v>45378</v>
          </cell>
          <cell r="G2873" t="str">
            <v>GB-CHC-1124460</v>
          </cell>
          <cell r="H2873" t="str">
            <v>Salford Loaves and Fishes Ltd</v>
          </cell>
          <cell r="I2873" t="str">
            <v>M6 5PL</v>
          </cell>
          <cell r="J2873" t="str">
            <v>Pendleton &amp; Charlestown</v>
          </cell>
          <cell r="K2873" t="str">
            <v>Salford</v>
          </cell>
          <cell r="L2873" t="str">
            <v>North West</v>
          </cell>
          <cell r="M2873" t="str">
            <v>Salford and Eccles</v>
          </cell>
          <cell r="N2873" t="str">
            <v>GB-GOR-PB188</v>
          </cell>
          <cell r="O2873" t="str">
            <v>The National Lottery Community Fund</v>
          </cell>
          <cell r="P2873" t="str">
            <v>Charitable and Community including Health, Education and Environment</v>
          </cell>
          <cell r="Q2873" t="str">
            <v>1124460</v>
          </cell>
          <cell r="R2873" t="str">
            <v>06015231</v>
          </cell>
          <cell r="S2873" t="str">
            <v>Not-for-profit company</v>
          </cell>
          <cell r="T2873" t="str">
            <v>RCMA1</v>
          </cell>
          <cell r="U2873" t="str">
            <v>RC North West Region</v>
          </cell>
          <cell r="V2873">
            <v>45468</v>
          </cell>
        </row>
        <row r="2874">
          <cell r="A2874" t="str">
            <v>360G-tnlcomfund-0045590641</v>
          </cell>
          <cell r="B2874" t="str">
            <v>Giggles Going Forward</v>
          </cell>
          <cell r="C2874" t="str">
            <v>The funding will be used to deliver art and craft workshops both face to face and online. The project aims to provide support to adults with mental health issues and develop new skills.</v>
          </cell>
          <cell r="D2874" t="str">
            <v>GBP</v>
          </cell>
          <cell r="E2874">
            <v>130600</v>
          </cell>
          <cell r="F2874">
            <v>45378</v>
          </cell>
          <cell r="G2874" t="str">
            <v>GB-COH-12548718</v>
          </cell>
          <cell r="H2874" t="str">
            <v>Art Craft &amp; Giggles CIC</v>
          </cell>
          <cell r="I2874" t="str">
            <v>PL5 1QF</v>
          </cell>
          <cell r="J2874" t="str">
            <v>St Budeaux</v>
          </cell>
          <cell r="K2874" t="str">
            <v>Plymouth</v>
          </cell>
          <cell r="L2874" t="str">
            <v>South West</v>
          </cell>
          <cell r="M2874" t="str">
            <v>Plymouth, Moor View</v>
          </cell>
          <cell r="N2874" t="str">
            <v>GB-GOR-PB188</v>
          </cell>
          <cell r="O2874" t="str">
            <v>The National Lottery Community Fund</v>
          </cell>
          <cell r="P2874" t="str">
            <v>Charitable and Community including Health, Education and Environment</v>
          </cell>
          <cell r="R2874" t="str">
            <v>12548718</v>
          </cell>
          <cell r="S2874" t="str">
            <v>Community Interest Company (CIC)</v>
          </cell>
          <cell r="T2874" t="str">
            <v>RCEX1</v>
          </cell>
          <cell r="U2874" t="str">
            <v>RC South West Region</v>
          </cell>
          <cell r="V2874">
            <v>45475</v>
          </cell>
        </row>
        <row r="2875">
          <cell r="A2875" t="str">
            <v>360G-tnlcomfund-0045595856</v>
          </cell>
          <cell r="B2875" t="str">
            <v>Improving the Lives of Deaf Children and Their Families</v>
          </cell>
          <cell r="C2875" t="str">
            <v>The funding will be used to continue practical emotional and social support for families in the West of England impacted by hearing loss. The project will also strengthen user involvement monitoring and evaluation and financial sustainability.</v>
          </cell>
          <cell r="D2875" t="str">
            <v>GBP</v>
          </cell>
          <cell r="E2875">
            <v>242796</v>
          </cell>
          <cell r="F2875">
            <v>45378</v>
          </cell>
          <cell r="G2875" t="str">
            <v>GB-CHC-1196287</v>
          </cell>
          <cell r="H2875" t="str">
            <v>The Family Centre (Deaf Children)</v>
          </cell>
          <cell r="I2875" t="str">
            <v>BS7 0PU</v>
          </cell>
          <cell r="J2875" t="str">
            <v>Horfield</v>
          </cell>
          <cell r="K2875" t="str">
            <v>Bristol, City of</v>
          </cell>
          <cell r="L2875" t="str">
            <v>South West</v>
          </cell>
          <cell r="M2875" t="str">
            <v>Bristol North West</v>
          </cell>
          <cell r="N2875" t="str">
            <v>GB-GOR-PB188</v>
          </cell>
          <cell r="O2875" t="str">
            <v>The National Lottery Community Fund</v>
          </cell>
          <cell r="P2875" t="str">
            <v>Charitable and Community including Health, Education and Environment</v>
          </cell>
          <cell r="Q2875" t="str">
            <v>1196287</v>
          </cell>
          <cell r="S2875" t="str">
            <v>Charitable incorporated organisation (CIO)</v>
          </cell>
          <cell r="T2875" t="str">
            <v>RCEX1</v>
          </cell>
          <cell r="U2875" t="str">
            <v>RC South West Region</v>
          </cell>
          <cell r="V2875">
            <v>45471</v>
          </cell>
        </row>
        <row r="2876">
          <cell r="A2876" t="str">
            <v>360G-tnlcomfund-0045600455</v>
          </cell>
          <cell r="B2876" t="str">
            <v>FAMILY SUPPORTERS EDINBURGH</v>
          </cell>
          <cell r="C2876" t="str">
            <v>This group will use the funding to deliver their Family Supporters Edinburgh project which matches volunteers with families to provide early intervention support for families on the brink of crisis.</v>
          </cell>
          <cell r="D2876" t="str">
            <v>GBP</v>
          </cell>
          <cell r="E2876">
            <v>179577</v>
          </cell>
          <cell r="F2876">
            <v>45378</v>
          </cell>
          <cell r="G2876" t="str">
            <v>GB-CHC-291222</v>
          </cell>
          <cell r="H2876" t="str">
            <v>Volunteering Matters</v>
          </cell>
          <cell r="I2876" t="str">
            <v>EH7 5JT</v>
          </cell>
          <cell r="J2876" t="str">
            <v>Leith Walk</v>
          </cell>
          <cell r="K2876" t="str">
            <v>City of Edinburgh</v>
          </cell>
          <cell r="L2876" t="str">
            <v>Scotland</v>
          </cell>
          <cell r="M2876" t="str">
            <v>Edinburgh North and Leith</v>
          </cell>
          <cell r="N2876" t="str">
            <v>GB-GOR-PB188</v>
          </cell>
          <cell r="O2876" t="str">
            <v>The National Lottery Community Fund</v>
          </cell>
          <cell r="P2876" t="str">
            <v>Charitable and Community including Health, Education and Environment</v>
          </cell>
          <cell r="Q2876" t="str">
            <v>291222</v>
          </cell>
          <cell r="R2876" t="str">
            <v>1435877</v>
          </cell>
          <cell r="S2876" t="str">
            <v>Not-for-profit company</v>
          </cell>
          <cell r="T2876" t="str">
            <v>BLF_MIM_SC</v>
          </cell>
          <cell r="U2876" t="str">
            <v>Medium Grants Scotland: Improving Lives</v>
          </cell>
          <cell r="V2876">
            <v>45509</v>
          </cell>
        </row>
        <row r="2877">
          <cell r="A2877" t="str">
            <v>360G-tnlcomfund-0045602440</v>
          </cell>
          <cell r="B2877" t="str">
            <v>Employment of a Project Coordinator</v>
          </cell>
          <cell r="C2877" t="str">
            <v>This group will use the funding to employ a Project Coordinator for a year.</v>
          </cell>
          <cell r="D2877" t="str">
            <v>GBP</v>
          </cell>
          <cell r="E2877">
            <v>14095</v>
          </cell>
          <cell r="F2877">
            <v>45378</v>
          </cell>
          <cell r="G2877" t="str">
            <v>GB-CHC-SC047048</v>
          </cell>
          <cell r="H2877" t="str">
            <v>Meeting of Minds</v>
          </cell>
          <cell r="I2877" t="str">
            <v>TD11 3UG</v>
          </cell>
          <cell r="J2877" t="str">
            <v>East Berwickshire</v>
          </cell>
          <cell r="K2877" t="str">
            <v>Scottish Borders</v>
          </cell>
          <cell r="L2877" t="str">
            <v>Scotland</v>
          </cell>
          <cell r="M2877" t="str">
            <v>Berwickshire, Roxburgh and Selkirk</v>
          </cell>
          <cell r="N2877" t="str">
            <v>GB-GOR-PB188</v>
          </cell>
          <cell r="O2877" t="str">
            <v>The National Lottery Community Fund</v>
          </cell>
          <cell r="P2877" t="str">
            <v>Charitable and Community including Health, Education and Environment</v>
          </cell>
          <cell r="Q2877" t="str">
            <v>SC047048</v>
          </cell>
          <cell r="S2877" t="str">
            <v>Registered charity (unincorporated)</v>
          </cell>
          <cell r="T2877" t="str">
            <v>AFSX1</v>
          </cell>
          <cell r="U2877" t="str">
            <v>National Lottery Awards for All Scotland</v>
          </cell>
          <cell r="V2877">
            <v>45509</v>
          </cell>
        </row>
        <row r="2878">
          <cell r="A2878" t="str">
            <v>360G-tnlcomfund-0045603826</v>
          </cell>
          <cell r="B2878" t="str">
            <v>Dream Plan Live</v>
          </cell>
          <cell r="C2878" t="str">
            <v>This group based in North Ayrshire will use the funding to provide person-centred planning support for 24 individuals with disabilities and their families over two years.</v>
          </cell>
          <cell r="D2878" t="str">
            <v>GBP</v>
          </cell>
          <cell r="E2878">
            <v>18500</v>
          </cell>
          <cell r="F2878">
            <v>45378</v>
          </cell>
          <cell r="G2878" t="str">
            <v>GB-COH-SC514033</v>
          </cell>
          <cell r="H2878" t="str">
            <v>Your Options Understood CIC</v>
          </cell>
          <cell r="I2878" t="str">
            <v>KA12 0RG</v>
          </cell>
          <cell r="J2878" t="str">
            <v>Irvine West</v>
          </cell>
          <cell r="K2878" t="str">
            <v>North Ayrshire</v>
          </cell>
          <cell r="L2878" t="str">
            <v>Scotland</v>
          </cell>
          <cell r="M2878" t="str">
            <v>Central Ayrshire</v>
          </cell>
          <cell r="N2878" t="str">
            <v>GB-GOR-PB188</v>
          </cell>
          <cell r="O2878" t="str">
            <v>The National Lottery Community Fund</v>
          </cell>
          <cell r="P2878" t="str">
            <v>Charitable and Community including Health, Education and Environment</v>
          </cell>
          <cell r="R2878" t="str">
            <v>SC514033</v>
          </cell>
          <cell r="S2878" t="str">
            <v>Community Interest Company (CIC)</v>
          </cell>
          <cell r="T2878" t="str">
            <v>AFSX1</v>
          </cell>
          <cell r="U2878" t="str">
            <v>National Lottery Awards for All Scotland</v>
          </cell>
          <cell r="V2878">
            <v>45509</v>
          </cell>
        </row>
        <row r="2879">
          <cell r="A2879" t="str">
            <v>360G-tnlcomfund-0045604616</v>
          </cell>
          <cell r="B2879" t="str">
            <v>Breaking Silence and Improving Lives</v>
          </cell>
          <cell r="C2879" t="str">
            <v>This organisation will use the funding to tackle stigma and taboo issues within South Asian communities. Storytelling will be used as a method to build confidence in talking about challenging topics. Over the course of the three years 300 people will take part and there will be 20 volunteers.</v>
          </cell>
          <cell r="D2879" t="str">
            <v>GBP</v>
          </cell>
          <cell r="E2879">
            <v>173409</v>
          </cell>
          <cell r="F2879">
            <v>45378</v>
          </cell>
          <cell r="G2879" t="str">
            <v>GB-CHC-SC000697</v>
          </cell>
          <cell r="H2879" t="str">
            <v>Networking Key Services Limited</v>
          </cell>
          <cell r="I2879" t="str">
            <v>EH3 9NH</v>
          </cell>
          <cell r="J2879" t="str">
            <v>City Centre</v>
          </cell>
          <cell r="K2879" t="str">
            <v>City of Edinburgh</v>
          </cell>
          <cell r="L2879" t="str">
            <v>Scotland</v>
          </cell>
          <cell r="M2879" t="str">
            <v>Edinburgh South West</v>
          </cell>
          <cell r="N2879" t="str">
            <v>GB-GOR-PB188</v>
          </cell>
          <cell r="O2879" t="str">
            <v>The National Lottery Community Fund</v>
          </cell>
          <cell r="P2879" t="str">
            <v>Charitable and Community including Health, Education and Environment</v>
          </cell>
          <cell r="Q2879" t="str">
            <v>SC000697</v>
          </cell>
          <cell r="R2879" t="str">
            <v>226920</v>
          </cell>
          <cell r="S2879" t="str">
            <v>Not-for-profit company</v>
          </cell>
          <cell r="T2879" t="str">
            <v>BLF_MIM_SC</v>
          </cell>
          <cell r="U2879" t="str">
            <v>Medium Grants Scotland: Improving Lives</v>
          </cell>
          <cell r="V2879">
            <v>45491</v>
          </cell>
        </row>
        <row r="2880">
          <cell r="A2880" t="str">
            <v>360G-tnlcomfund-0045608209</v>
          </cell>
          <cell r="B2880" t="str">
            <v>CACE Connecting</v>
          </cell>
          <cell r="C2880" t="str">
            <v>This group will use the funding to support older lonely and isolated people in Cumbernauld and the surrounding areas enabling them to continue living in their own homes by providing a comprehensive range of activities to reduce isolation and promote health and wellbeing.</v>
          </cell>
          <cell r="D2880" t="str">
            <v>GBP</v>
          </cell>
          <cell r="E2880">
            <v>200000</v>
          </cell>
          <cell r="F2880">
            <v>45378</v>
          </cell>
          <cell r="G2880" t="str">
            <v>GB-CHC-SC022277</v>
          </cell>
          <cell r="H2880" t="str">
            <v>Cumbernauld Action for Care of the Elderly</v>
          </cell>
          <cell r="I2880" t="str">
            <v>G67 3EN</v>
          </cell>
          <cell r="J2880" t="str">
            <v>Cumbernauld East</v>
          </cell>
          <cell r="K2880" t="str">
            <v>North Lanarkshire</v>
          </cell>
          <cell r="L2880" t="str">
            <v>Scotland</v>
          </cell>
          <cell r="M2880" t="str">
            <v>Cumbernauld, Kilsyth and Kirkintilloch East</v>
          </cell>
          <cell r="N2880" t="str">
            <v>GB-GOR-PB188</v>
          </cell>
          <cell r="O2880" t="str">
            <v>The National Lottery Community Fund</v>
          </cell>
          <cell r="P2880" t="str">
            <v>Charitable and Community including Health, Education and Environment</v>
          </cell>
          <cell r="Q2880" t="str">
            <v>SC022277</v>
          </cell>
          <cell r="R2880" t="str">
            <v>SC164189</v>
          </cell>
          <cell r="S2880" t="str">
            <v>Not-for-profit company</v>
          </cell>
          <cell r="T2880" t="str">
            <v>BLF_MIM_SC</v>
          </cell>
          <cell r="U2880" t="str">
            <v>Medium Grants Scotland: Improving Lives</v>
          </cell>
          <cell r="V2880">
            <v>45511</v>
          </cell>
        </row>
        <row r="2881">
          <cell r="A2881" t="str">
            <v>360G-tnlcomfund-0045609674</v>
          </cell>
          <cell r="B2881" t="str">
            <v>Electric Community Van</v>
          </cell>
          <cell r="C2881" t="str">
            <v>This six month grant will part-fund a fully electric van for use by the group and other community organisations in Girvan.</v>
          </cell>
          <cell r="D2881" t="str">
            <v>GBP</v>
          </cell>
          <cell r="E2881">
            <v>20000</v>
          </cell>
          <cell r="F2881">
            <v>45378</v>
          </cell>
          <cell r="G2881" t="str">
            <v>GB-CHC-SC049002</v>
          </cell>
          <cell r="H2881" t="str">
            <v>Girvan &amp; District Attractions SCIO</v>
          </cell>
          <cell r="I2881" t="str">
            <v>KA26 0AE</v>
          </cell>
          <cell r="J2881" t="str">
            <v>Girvan and South Carrick</v>
          </cell>
          <cell r="K2881" t="str">
            <v>South Ayrshire</v>
          </cell>
          <cell r="L2881" t="str">
            <v>Scotland</v>
          </cell>
          <cell r="M2881" t="str">
            <v>Ayr, Carrick and Cumnock</v>
          </cell>
          <cell r="N2881" t="str">
            <v>GB-GOR-PB188</v>
          </cell>
          <cell r="O2881" t="str">
            <v>The National Lottery Community Fund</v>
          </cell>
          <cell r="P2881" t="str">
            <v>Charitable and Community including Health, Education and Environment</v>
          </cell>
          <cell r="Q2881" t="str">
            <v>SC049002</v>
          </cell>
          <cell r="S2881" t="str">
            <v>Charitable incorporated organisation (CIO)</v>
          </cell>
          <cell r="T2881" t="str">
            <v>AFSX1</v>
          </cell>
          <cell r="U2881" t="str">
            <v>National Lottery Awards for All Scotland</v>
          </cell>
          <cell r="V2881">
            <v>45509</v>
          </cell>
        </row>
        <row r="2882">
          <cell r="A2882" t="str">
            <v>360G-tnlcomfund-0045610677</v>
          </cell>
          <cell r="B2882" t="str">
            <v>Dundyvan Gardens growing friendships and making connections</v>
          </cell>
          <cell r="C2882" t="str">
            <v>This one year project will provide an events and activities programme for members of the Dundyvan Gardens Retirement Housing Tenants and Residents Association and wider community of Coatbridge North Lanarkshire.</v>
          </cell>
          <cell r="D2882" t="str">
            <v>GBP</v>
          </cell>
          <cell r="E2882">
            <v>8000</v>
          </cell>
          <cell r="F2882">
            <v>45378</v>
          </cell>
          <cell r="G2882" t="str">
            <v>tnlcomfund-org-DundyvanGardensRetirementHousingTenantsandResidentsAssociation</v>
          </cell>
          <cell r="H2882" t="str">
            <v>Dundyvan Gardens Retirement Housing Tenants and Residents Association</v>
          </cell>
          <cell r="I2882" t="str">
            <v>ML5 4BX</v>
          </cell>
          <cell r="J2882" t="str">
            <v>Coatbridge West</v>
          </cell>
          <cell r="K2882" t="str">
            <v>North Lanarkshire</v>
          </cell>
          <cell r="L2882" t="str">
            <v>Scotland</v>
          </cell>
          <cell r="M2882" t="str">
            <v>Coatbridge, Chryston and Bellshill</v>
          </cell>
          <cell r="N2882" t="str">
            <v>GB-GOR-PB188</v>
          </cell>
          <cell r="O2882" t="str">
            <v>The National Lottery Community Fund</v>
          </cell>
          <cell r="P2882" t="str">
            <v>Charitable and Community including Health, Education and Environment</v>
          </cell>
          <cell r="S2882" t="str">
            <v>Unregistered voluntary or community organisation</v>
          </cell>
          <cell r="T2882" t="str">
            <v>AFSX1</v>
          </cell>
          <cell r="U2882" t="str">
            <v>National Lottery Awards for All Scotland</v>
          </cell>
          <cell r="V2882">
            <v>45509</v>
          </cell>
        </row>
        <row r="2883">
          <cell r="A2883" t="str">
            <v>360G-tnlcomfund-0045611480</v>
          </cell>
          <cell r="B2883" t="str">
            <v>Catrine Games Hall Trust - Sustainability project - Staff and activities</v>
          </cell>
          <cell r="C2883" t="str">
            <v>This one-year project will support the development of wellbeing training volunteer and youth-focused offers for the people of Catrine and surrounding East Ayrshire villages.</v>
          </cell>
          <cell r="D2883" t="str">
            <v>GBP</v>
          </cell>
          <cell r="E2883">
            <v>20000</v>
          </cell>
          <cell r="F2883">
            <v>45378</v>
          </cell>
          <cell r="G2883" t="str">
            <v>GB-CHC-SC050067</v>
          </cell>
          <cell r="H2883" t="str">
            <v>Catrine Games Hall Trust</v>
          </cell>
          <cell r="I2883" t="str">
            <v>KA5 6SQ</v>
          </cell>
          <cell r="J2883" t="str">
            <v>Ballochmyle</v>
          </cell>
          <cell r="K2883" t="str">
            <v>East Ayrshire</v>
          </cell>
          <cell r="L2883" t="str">
            <v>Scotland</v>
          </cell>
          <cell r="M2883" t="str">
            <v>Kilmarnock and Loudoun</v>
          </cell>
          <cell r="N2883" t="str">
            <v>GB-GOR-PB188</v>
          </cell>
          <cell r="O2883" t="str">
            <v>The National Lottery Community Fund</v>
          </cell>
          <cell r="P2883" t="str">
            <v>Charitable and Community including Health, Education and Environment</v>
          </cell>
          <cell r="Q2883" t="str">
            <v>SC050067</v>
          </cell>
          <cell r="S2883" t="str">
            <v>Charitable incorporated organisation (CIO)</v>
          </cell>
          <cell r="T2883" t="str">
            <v>AFSX1</v>
          </cell>
          <cell r="U2883" t="str">
            <v>National Lottery Awards for All Scotland</v>
          </cell>
          <cell r="V2883">
            <v>45491</v>
          </cell>
        </row>
        <row r="2884">
          <cell r="A2884" t="str">
            <v>360G-tnlcomfund-0045611683</v>
          </cell>
          <cell r="B2884" t="str">
            <v>Auchenharvie Academy Enterprise Group - Grow Together</v>
          </cell>
          <cell r="C2884" t="str">
            <v>This group based in Stevenston will use this one year funding to strengthen their Enterprise Group supporting secondary pupils who are struggling to fit into normal school life.</v>
          </cell>
          <cell r="D2884" t="str">
            <v>GBP</v>
          </cell>
          <cell r="E2884">
            <v>6300</v>
          </cell>
          <cell r="F2884">
            <v>45378</v>
          </cell>
          <cell r="G2884" t="str">
            <v>tnlcomfund-org-AuchenharvieAcademy</v>
          </cell>
          <cell r="H2884" t="str">
            <v>Auchenharvie Academy</v>
          </cell>
          <cell r="I2884" t="str">
            <v>KA20 3JW</v>
          </cell>
          <cell r="J2884" t="str">
            <v>Stevenston</v>
          </cell>
          <cell r="K2884" t="str">
            <v>North Ayrshire</v>
          </cell>
          <cell r="L2884" t="str">
            <v>Scotland</v>
          </cell>
          <cell r="M2884" t="str">
            <v>North Ayrshire and Arran</v>
          </cell>
          <cell r="N2884" t="str">
            <v>GB-GOR-PB188</v>
          </cell>
          <cell r="O2884" t="str">
            <v>The National Lottery Community Fund</v>
          </cell>
          <cell r="P2884" t="str">
            <v>Charitable and Community including Health, Education and Environment</v>
          </cell>
          <cell r="S2884" t="str">
            <v>School or educational body</v>
          </cell>
          <cell r="T2884" t="str">
            <v>AFSX1</v>
          </cell>
          <cell r="U2884" t="str">
            <v>National Lottery Awards for All Scotland</v>
          </cell>
          <cell r="V2884">
            <v>45491</v>
          </cell>
        </row>
        <row r="2885">
          <cell r="A2885" t="str">
            <v>360G-tnlcomfund-0045612106</v>
          </cell>
          <cell r="B2885" t="str">
            <v>Carnbroe Celebrates Easter and Summer</v>
          </cell>
          <cell r="C2885" t="str">
            <v>This one-year project will facilitate four free community events for Easter Summer Halloween and Christmas in the Carnbroe neighbourhood of Coatbridge North Lanarkshire.</v>
          </cell>
          <cell r="D2885" t="str">
            <v>GBP</v>
          </cell>
          <cell r="E2885">
            <v>9259</v>
          </cell>
          <cell r="F2885">
            <v>45378</v>
          </cell>
          <cell r="G2885" t="str">
            <v>tnlcomfund-org-CarnbroeCommunityActionforResidents</v>
          </cell>
          <cell r="H2885" t="str">
            <v>Carnbroe Community Action for Residents</v>
          </cell>
          <cell r="I2885" t="str">
            <v>ML5 4TQ</v>
          </cell>
          <cell r="J2885" t="str">
            <v>Coatbridge South</v>
          </cell>
          <cell r="K2885" t="str">
            <v>North Lanarkshire</v>
          </cell>
          <cell r="L2885" t="str">
            <v>Scotland</v>
          </cell>
          <cell r="M2885" t="str">
            <v>Coatbridge, Chryston and Bellshill</v>
          </cell>
          <cell r="N2885" t="str">
            <v>GB-GOR-PB188</v>
          </cell>
          <cell r="O2885" t="str">
            <v>The National Lottery Community Fund</v>
          </cell>
          <cell r="P2885" t="str">
            <v>Charitable and Community including Health, Education and Environment</v>
          </cell>
          <cell r="S2885" t="str">
            <v>Unregistered voluntary or community organisation</v>
          </cell>
          <cell r="T2885" t="str">
            <v>AFSX1</v>
          </cell>
          <cell r="U2885" t="str">
            <v>National Lottery Awards for All Scotland</v>
          </cell>
          <cell r="V2885">
            <v>45491</v>
          </cell>
        </row>
        <row r="2886">
          <cell r="A2886" t="str">
            <v>360G-tnlcomfund-0045613699</v>
          </cell>
          <cell r="B2886" t="str">
            <v>Growing opportunities in our local community</v>
          </cell>
          <cell r="C2886" t="str">
            <v>This one year project will develop opportunities in the community garden near Cumnock providing a range of people with learning volunteering training and employment.</v>
          </cell>
          <cell r="D2886" t="str">
            <v>GBP</v>
          </cell>
          <cell r="E2886">
            <v>19000</v>
          </cell>
          <cell r="F2886">
            <v>45378</v>
          </cell>
          <cell r="G2886" t="str">
            <v>GB-CHC-SC043242</v>
          </cell>
          <cell r="H2886" t="str">
            <v>Netherthird Community Action Training</v>
          </cell>
          <cell r="I2886" t="str">
            <v>KA18 3AU</v>
          </cell>
          <cell r="J2886" t="str">
            <v>Cumnock and New Cumnock</v>
          </cell>
          <cell r="K2886" t="str">
            <v>East Ayrshire</v>
          </cell>
          <cell r="L2886" t="str">
            <v>Scotland</v>
          </cell>
          <cell r="M2886" t="str">
            <v>Ayr, Carrick and Cumnock</v>
          </cell>
          <cell r="N2886" t="str">
            <v>GB-GOR-PB188</v>
          </cell>
          <cell r="O2886" t="str">
            <v>The National Lottery Community Fund</v>
          </cell>
          <cell r="P2886" t="str">
            <v>Charitable and Community including Health, Education and Environment</v>
          </cell>
          <cell r="Q2886" t="str">
            <v>SC043242</v>
          </cell>
          <cell r="S2886" t="str">
            <v>Charitable incorporated organisation (CIO)</v>
          </cell>
          <cell r="T2886" t="str">
            <v>AFSX1</v>
          </cell>
          <cell r="U2886" t="str">
            <v>National Lottery Awards for All Scotland</v>
          </cell>
          <cell r="V2886">
            <v>45488</v>
          </cell>
        </row>
        <row r="2887">
          <cell r="A2887" t="str">
            <v>360G-tnlcomfund-0045615616</v>
          </cell>
          <cell r="B2887" t="str">
            <v>Building Stronger; Resilient Families</v>
          </cell>
          <cell r="C2887" t="str">
            <v>The two year grant will fund the delivery of four family groups for adults and pre-school children across various areas of Larkhall. The project will help improve positive parent and child relationships and improve social and educational development.</v>
          </cell>
          <cell r="D2887" t="str">
            <v>GBP</v>
          </cell>
          <cell r="E2887">
            <v>20000</v>
          </cell>
          <cell r="F2887">
            <v>45378</v>
          </cell>
          <cell r="G2887" t="str">
            <v>GB-CHC-SC049358</v>
          </cell>
          <cell r="H2887" t="str">
            <v>The Machan Trust (SCIO)</v>
          </cell>
          <cell r="I2887" t="str">
            <v>ML9 1LF</v>
          </cell>
          <cell r="J2887" t="str">
            <v>Larkhall</v>
          </cell>
          <cell r="K2887" t="str">
            <v>South Lanarkshire</v>
          </cell>
          <cell r="L2887" t="str">
            <v>Scotland</v>
          </cell>
          <cell r="M2887" t="str">
            <v>Lanark and Hamilton East</v>
          </cell>
          <cell r="N2887" t="str">
            <v>GB-GOR-PB188</v>
          </cell>
          <cell r="O2887" t="str">
            <v>The National Lottery Community Fund</v>
          </cell>
          <cell r="P2887" t="str">
            <v>Charitable and Community including Health, Education and Environment</v>
          </cell>
          <cell r="Q2887" t="str">
            <v>SC049358</v>
          </cell>
          <cell r="S2887" t="str">
            <v>Charitable incorporated organisation (CIO)</v>
          </cell>
          <cell r="T2887" t="str">
            <v>AFSX1</v>
          </cell>
          <cell r="U2887" t="str">
            <v>National Lottery Awards for All Scotland</v>
          </cell>
          <cell r="V2887">
            <v>45491</v>
          </cell>
        </row>
        <row r="2888">
          <cell r="A2888" t="str">
            <v>360G-tnlcomfund-0045616952</v>
          </cell>
          <cell r="B2888" t="str">
            <v>Feed the soul</v>
          </cell>
          <cell r="C2888" t="str">
            <v>This two-year project will provide social and recreational support to elderly residents of Gartcosh and surrounding areas to reduce loneliness and social isolation.</v>
          </cell>
          <cell r="D2888" t="str">
            <v>GBP</v>
          </cell>
          <cell r="E2888">
            <v>18000</v>
          </cell>
          <cell r="F2888">
            <v>45378</v>
          </cell>
          <cell r="G2888" t="str">
            <v>tnlcomfund-org-GartcoshLunchClub</v>
          </cell>
          <cell r="H2888" t="str">
            <v>Gartcosh Lunch Club</v>
          </cell>
          <cell r="I2888" t="str">
            <v>G69 8AB</v>
          </cell>
          <cell r="J2888" t="str">
            <v>Gartcosh, Glenboig and Moodiesburn</v>
          </cell>
          <cell r="K2888" t="str">
            <v>North Lanarkshire</v>
          </cell>
          <cell r="L2888" t="str">
            <v>Scotland</v>
          </cell>
          <cell r="M2888" t="str">
            <v>Coatbridge, Chryston and Bellshill</v>
          </cell>
          <cell r="N2888" t="str">
            <v>GB-GOR-PB188</v>
          </cell>
          <cell r="O2888" t="str">
            <v>The National Lottery Community Fund</v>
          </cell>
          <cell r="P2888" t="str">
            <v>Charitable and Community including Health, Education and Environment</v>
          </cell>
          <cell r="S2888" t="str">
            <v>Unregistered voluntary or community organisation</v>
          </cell>
          <cell r="T2888" t="str">
            <v>AFSX1</v>
          </cell>
          <cell r="U2888" t="str">
            <v>National Lottery Awards for All Scotland</v>
          </cell>
          <cell r="V2888">
            <v>45509</v>
          </cell>
        </row>
        <row r="2889">
          <cell r="A2889" t="str">
            <v>360G-tnlcomfund-0045617236</v>
          </cell>
          <cell r="B2889" t="str">
            <v>COVEY Family Support</v>
          </cell>
          <cell r="C2889" t="str">
            <v>This organisation delivers a family support service for vulnerable families in Lanarkshire who are experiencing complex needs. The programme supports the whole family by engaging with parents carers and children aged eight years plus. Over two years the project will support approximately 90 people and involve eight volunteers.</v>
          </cell>
          <cell r="D2889" t="str">
            <v>GBP</v>
          </cell>
          <cell r="E2889">
            <v>200000</v>
          </cell>
          <cell r="F2889">
            <v>45378</v>
          </cell>
          <cell r="G2889" t="str">
            <v>GB-CHC-SC020754</v>
          </cell>
          <cell r="H2889" t="str">
            <v>Community Volunteers Enabling You Ltd</v>
          </cell>
          <cell r="I2889" t="str">
            <v>ML3 7JA</v>
          </cell>
          <cell r="J2889" t="str">
            <v>Hamilton North and East</v>
          </cell>
          <cell r="K2889" t="str">
            <v>South Lanarkshire</v>
          </cell>
          <cell r="L2889" t="str">
            <v>Scotland</v>
          </cell>
          <cell r="M2889" t="str">
            <v>Lanark and Hamilton East</v>
          </cell>
          <cell r="N2889" t="str">
            <v>GB-GOR-PB188</v>
          </cell>
          <cell r="O2889" t="str">
            <v>The National Lottery Community Fund</v>
          </cell>
          <cell r="P2889" t="str">
            <v>Charitable and Community including Health, Education and Environment</v>
          </cell>
          <cell r="Q2889" t="str">
            <v>SC020754</v>
          </cell>
          <cell r="R2889" t="str">
            <v>SC200094</v>
          </cell>
          <cell r="S2889" t="str">
            <v>Not-for-profit company</v>
          </cell>
          <cell r="T2889" t="str">
            <v>BLF_MIM_SC</v>
          </cell>
          <cell r="U2889" t="str">
            <v>Medium Grants Scotland: Improving Lives</v>
          </cell>
          <cell r="V2889">
            <v>45510</v>
          </cell>
        </row>
        <row r="2890">
          <cell r="A2890" t="str">
            <v>360G-tnlcomfund-0045599000</v>
          </cell>
          <cell r="B2890" t="str">
            <v>Dundee Starter Packs SCIO</v>
          </cell>
          <cell r="C2890" t="str">
            <v>The organisation will use the funding for their coordinator for the preparation and distribution of starter packs across Dundee and Angus. These starter packs help people moving into a new tenancy and others in need.</v>
          </cell>
          <cell r="D2890" t="str">
            <v>GBP</v>
          </cell>
          <cell r="E2890">
            <v>18935</v>
          </cell>
          <cell r="F2890">
            <v>45377</v>
          </cell>
          <cell r="G2890" t="str">
            <v>GB-CHC-SC030710</v>
          </cell>
          <cell r="H2890" t="str">
            <v>Dundee Starter Packs SCIO</v>
          </cell>
          <cell r="I2890" t="str">
            <v>DD1 5NU</v>
          </cell>
          <cell r="J2890" t="str">
            <v>West End</v>
          </cell>
          <cell r="K2890" t="str">
            <v>Dundee City</v>
          </cell>
          <cell r="L2890" t="str">
            <v>Scotland</v>
          </cell>
          <cell r="M2890" t="str">
            <v>Dundee West</v>
          </cell>
          <cell r="N2890" t="str">
            <v>GB-GOR-PB188</v>
          </cell>
          <cell r="O2890" t="str">
            <v>The National Lottery Community Fund</v>
          </cell>
          <cell r="P2890" t="str">
            <v>Charitable and Community including Health, Education and Environment</v>
          </cell>
          <cell r="Q2890" t="str">
            <v>SC030710</v>
          </cell>
          <cell r="S2890" t="str">
            <v>Charitable incorporated organisation (CIO)</v>
          </cell>
          <cell r="T2890" t="str">
            <v>AFSX1</v>
          </cell>
          <cell r="U2890" t="str">
            <v>National Lottery Awards for All Scotland</v>
          </cell>
          <cell r="V2890">
            <v>45509</v>
          </cell>
        </row>
        <row r="2891">
          <cell r="A2891" t="str">
            <v>360G-tnlcomfund-0045600172</v>
          </cell>
          <cell r="B2891" t="str">
            <v>Feeling Strong Crisis Cafe</v>
          </cell>
          <cell r="C2891" t="str">
            <v>The organisation will use the funding for their mental health café for young people in the centre of Dundee.</v>
          </cell>
          <cell r="D2891" t="str">
            <v>GBP</v>
          </cell>
          <cell r="E2891">
            <v>15533</v>
          </cell>
          <cell r="F2891">
            <v>45377</v>
          </cell>
          <cell r="G2891" t="str">
            <v>GB-CHC-SC050991</v>
          </cell>
          <cell r="H2891" t="str">
            <v>Feeling Strong SCIO</v>
          </cell>
          <cell r="I2891" t="str">
            <v>DD1 4NX</v>
          </cell>
          <cell r="J2891" t="str">
            <v>West End</v>
          </cell>
          <cell r="K2891" t="str">
            <v>Dundee City</v>
          </cell>
          <cell r="L2891" t="str">
            <v>Scotland</v>
          </cell>
          <cell r="M2891" t="str">
            <v>Dundee West</v>
          </cell>
          <cell r="N2891" t="str">
            <v>GB-GOR-PB188</v>
          </cell>
          <cell r="O2891" t="str">
            <v>The National Lottery Community Fund</v>
          </cell>
          <cell r="P2891" t="str">
            <v>Charitable and Community including Health, Education and Environment</v>
          </cell>
          <cell r="Q2891" t="str">
            <v>SC050991</v>
          </cell>
          <cell r="S2891" t="str">
            <v>Charitable incorporated organisation (CIO)</v>
          </cell>
          <cell r="T2891" t="str">
            <v>AFSX1</v>
          </cell>
          <cell r="U2891" t="str">
            <v>National Lottery Awards for All Scotland</v>
          </cell>
          <cell r="V2891">
            <v>45509</v>
          </cell>
        </row>
        <row r="2892">
          <cell r="A2892" t="str">
            <v>360G-tnlcomfund-0045603074</v>
          </cell>
          <cell r="B2892" t="str">
            <v>Befriending - Project Worker Salary</v>
          </cell>
          <cell r="C2892" t="str">
            <v>The group will use the funding for their project worker role who helps run the charity and befriending service.</v>
          </cell>
          <cell r="D2892" t="str">
            <v>GBP</v>
          </cell>
          <cell r="E2892">
            <v>20000</v>
          </cell>
          <cell r="F2892">
            <v>45377</v>
          </cell>
          <cell r="G2892" t="str">
            <v>GB-CHC-SC022565</v>
          </cell>
          <cell r="H2892" t="str">
            <v>BeFriends Limited</v>
          </cell>
          <cell r="I2892" t="str">
            <v>DD4 6QW</v>
          </cell>
          <cell r="J2892" t="str">
            <v>Maryfield</v>
          </cell>
          <cell r="K2892" t="str">
            <v>Dundee City</v>
          </cell>
          <cell r="L2892" t="str">
            <v>Scotland</v>
          </cell>
          <cell r="M2892" t="str">
            <v>Dundee West</v>
          </cell>
          <cell r="N2892" t="str">
            <v>GB-GOR-PB188</v>
          </cell>
          <cell r="O2892" t="str">
            <v>The National Lottery Community Fund</v>
          </cell>
          <cell r="P2892" t="str">
            <v>Charitable and Community including Health, Education and Environment</v>
          </cell>
          <cell r="Q2892" t="str">
            <v>SC022565</v>
          </cell>
          <cell r="R2892" t="str">
            <v>SC150411</v>
          </cell>
          <cell r="S2892" t="str">
            <v>Not-for-profit company</v>
          </cell>
          <cell r="T2892" t="str">
            <v>AFSX1</v>
          </cell>
          <cell r="U2892" t="str">
            <v>National Lottery Awards for All Scotland</v>
          </cell>
          <cell r="V2892">
            <v>45491</v>
          </cell>
        </row>
        <row r="2893">
          <cell r="A2893" t="str">
            <v>360G-tnlcomfund-0045607302</v>
          </cell>
          <cell r="B2893" t="str">
            <v>Brechin Bike and Trike Fest</v>
          </cell>
          <cell r="C2893" t="str">
            <v>This one year project will revive a community fun day centred around Brechin's links to motorcycle history. The festival will hold many activities and events for free for the community.</v>
          </cell>
          <cell r="D2893" t="str">
            <v>GBP</v>
          </cell>
          <cell r="E2893">
            <v>10022</v>
          </cell>
          <cell r="F2893">
            <v>45377</v>
          </cell>
          <cell r="G2893" t="str">
            <v>tnlcomfund-org-BrechinBikeandTrikeFest</v>
          </cell>
          <cell r="H2893" t="str">
            <v>Brechin Bike and Trike Fest</v>
          </cell>
          <cell r="I2893" t="str">
            <v>DD9 7UA</v>
          </cell>
          <cell r="J2893" t="str">
            <v>Brechin and Edzell</v>
          </cell>
          <cell r="K2893" t="str">
            <v>Angus</v>
          </cell>
          <cell r="L2893" t="str">
            <v>Scotland</v>
          </cell>
          <cell r="M2893" t="str">
            <v>Angus</v>
          </cell>
          <cell r="N2893" t="str">
            <v>GB-GOR-PB188</v>
          </cell>
          <cell r="O2893" t="str">
            <v>The National Lottery Community Fund</v>
          </cell>
          <cell r="P2893" t="str">
            <v>Charitable and Community including Health, Education and Environment</v>
          </cell>
          <cell r="S2893" t="str">
            <v>Unregistered voluntary or community organisation</v>
          </cell>
          <cell r="T2893" t="str">
            <v>AFSX1</v>
          </cell>
          <cell r="U2893" t="str">
            <v>National Lottery Awards for All Scotland</v>
          </cell>
          <cell r="V2893">
            <v>45491</v>
          </cell>
        </row>
        <row r="2894">
          <cell r="A2894" t="str">
            <v>360G-tnlcomfund-0045611055</v>
          </cell>
          <cell r="B2894" t="str">
            <v>Art and Craft Integration Project</v>
          </cell>
          <cell r="C2894" t="str">
            <v>This one year project will deliver arts and crafts sessions to children and young people in Aberdeen. Ice Candy is a Polish Saturday School that delivers a curriculum designed for Polish children this project will look to broaden participation to other ethnicities in the city.</v>
          </cell>
          <cell r="D2894" t="str">
            <v>GBP</v>
          </cell>
          <cell r="E2894">
            <v>10000</v>
          </cell>
          <cell r="F2894">
            <v>45377</v>
          </cell>
          <cell r="G2894" t="str">
            <v>GB-CHC-SC047304</v>
          </cell>
          <cell r="H2894" t="str">
            <v>Ice Candy - Polska Szkola Sobotnia</v>
          </cell>
          <cell r="I2894" t="str">
            <v>AB24 3YZ</v>
          </cell>
          <cell r="J2894" t="str">
            <v>Tillydrone/Seaton/Old Aberdeen</v>
          </cell>
          <cell r="K2894" t="str">
            <v>Aberdeen City</v>
          </cell>
          <cell r="L2894" t="str">
            <v>Scotland</v>
          </cell>
          <cell r="M2894" t="str">
            <v>Aberdeen North</v>
          </cell>
          <cell r="N2894" t="str">
            <v>GB-GOR-PB188</v>
          </cell>
          <cell r="O2894" t="str">
            <v>The National Lottery Community Fund</v>
          </cell>
          <cell r="P2894" t="str">
            <v>Charitable and Community including Health, Education and Environment</v>
          </cell>
          <cell r="Q2894" t="str">
            <v>SC047304</v>
          </cell>
          <cell r="S2894" t="str">
            <v>Charitable incorporated organisation (CIO)</v>
          </cell>
          <cell r="T2894" t="str">
            <v>AFSX1</v>
          </cell>
          <cell r="U2894" t="str">
            <v>National Lottery Awards for All Scotland</v>
          </cell>
          <cell r="V2894">
            <v>45491</v>
          </cell>
        </row>
        <row r="2895">
          <cell r="A2895" t="str">
            <v>360G-tnlcomfund-0045612196</v>
          </cell>
          <cell r="B2895" t="str">
            <v>Aberdeen Zero Hunger Project</v>
          </cell>
          <cell r="C2895" t="str">
            <v>The group will deliver two foodbanks and other support to deal with financial hardship over the next two years in Torry and Tullos Aberdeen.</v>
          </cell>
          <cell r="D2895" t="str">
            <v>GBP</v>
          </cell>
          <cell r="E2895">
            <v>19968</v>
          </cell>
          <cell r="F2895">
            <v>45377</v>
          </cell>
          <cell r="G2895" t="str">
            <v>GB-CHC-SC050493</v>
          </cell>
          <cell r="H2895" t="str">
            <v>Touch of Love Outreach</v>
          </cell>
          <cell r="I2895" t="str">
            <v>AB11 8FJ</v>
          </cell>
          <cell r="J2895" t="str">
            <v>Torry/Ferryhill</v>
          </cell>
          <cell r="K2895" t="str">
            <v>Aberdeen City</v>
          </cell>
          <cell r="L2895" t="str">
            <v>Scotland</v>
          </cell>
          <cell r="M2895" t="str">
            <v>Aberdeen South</v>
          </cell>
          <cell r="N2895" t="str">
            <v>GB-GOR-PB188</v>
          </cell>
          <cell r="O2895" t="str">
            <v>The National Lottery Community Fund</v>
          </cell>
          <cell r="P2895" t="str">
            <v>Charitable and Community including Health, Education and Environment</v>
          </cell>
          <cell r="Q2895" t="str">
            <v>SC050493</v>
          </cell>
          <cell r="S2895" t="str">
            <v>Charitable incorporated organisation (CIO)</v>
          </cell>
          <cell r="T2895" t="str">
            <v>AFSX1</v>
          </cell>
          <cell r="U2895" t="str">
            <v>National Lottery Awards for All Scotland</v>
          </cell>
          <cell r="V2895">
            <v>45491</v>
          </cell>
        </row>
        <row r="2896">
          <cell r="A2896" t="str">
            <v>360G-tnlcomfund-0045615719</v>
          </cell>
          <cell r="B2896" t="str">
            <v>DDCA Community Hall Upgrade</v>
          </cell>
          <cell r="C2896" t="str">
            <v>This one year project will contribute to the refurbishment of their main hall in the community centre in Deskford for use by the local community.</v>
          </cell>
          <cell r="D2896" t="str">
            <v>GBP</v>
          </cell>
          <cell r="E2896">
            <v>17000</v>
          </cell>
          <cell r="F2896">
            <v>45377</v>
          </cell>
          <cell r="G2896" t="str">
            <v>GB-CHC-SC016250</v>
          </cell>
          <cell r="H2896" t="str">
            <v>Deskford &amp; District Community Association</v>
          </cell>
          <cell r="I2896" t="str">
            <v>AB56 5YB</v>
          </cell>
          <cell r="J2896" t="str">
            <v>Keith and Cullen</v>
          </cell>
          <cell r="K2896" t="str">
            <v>Moray</v>
          </cell>
          <cell r="L2896" t="str">
            <v>Scotland</v>
          </cell>
          <cell r="M2896" t="str">
            <v>Moray</v>
          </cell>
          <cell r="N2896" t="str">
            <v>GB-GOR-PB188</v>
          </cell>
          <cell r="O2896" t="str">
            <v>The National Lottery Community Fund</v>
          </cell>
          <cell r="P2896" t="str">
            <v>Charitable and Community including Health, Education and Environment</v>
          </cell>
          <cell r="Q2896" t="str">
            <v>SC016250</v>
          </cell>
          <cell r="S2896" t="str">
            <v>Registered charity (unincorporated)</v>
          </cell>
          <cell r="T2896" t="str">
            <v>AFSX1</v>
          </cell>
          <cell r="U2896" t="str">
            <v>National Lottery Awards for All Scotland</v>
          </cell>
          <cell r="V2896">
            <v>45509</v>
          </cell>
        </row>
        <row r="2897">
          <cell r="A2897" t="str">
            <v>360G-tnlcomfund-0045618082</v>
          </cell>
          <cell r="B2897" t="str">
            <v>Carnoustie Fairy Steps path</v>
          </cell>
          <cell r="C2897" t="str">
            <v>This one year project will help improve and maintain a local footpath through five Angus villages once complete it will be a circular walk linking Carnoustie with Panbride Muirdrum Barry and Easthaven.</v>
          </cell>
          <cell r="D2897" t="str">
            <v>GBP</v>
          </cell>
          <cell r="E2897">
            <v>19050</v>
          </cell>
          <cell r="F2897">
            <v>45377</v>
          </cell>
          <cell r="G2897" t="str">
            <v>tnlcomfund-org-FriendsoftheFairySteps</v>
          </cell>
          <cell r="H2897" t="str">
            <v>Friends of the Fairy Steps</v>
          </cell>
          <cell r="I2897" t="str">
            <v>DD7 6JP</v>
          </cell>
          <cell r="J2897" t="str">
            <v>Carnoustie and District</v>
          </cell>
          <cell r="K2897" t="str">
            <v>Angus</v>
          </cell>
          <cell r="L2897" t="str">
            <v>Scotland</v>
          </cell>
          <cell r="M2897" t="str">
            <v>Dundee East</v>
          </cell>
          <cell r="N2897" t="str">
            <v>GB-GOR-PB188</v>
          </cell>
          <cell r="O2897" t="str">
            <v>The National Lottery Community Fund</v>
          </cell>
          <cell r="P2897" t="str">
            <v>Charitable and Community including Health, Education and Environment</v>
          </cell>
          <cell r="S2897" t="str">
            <v>Unregistered voluntary or community organisation</v>
          </cell>
          <cell r="T2897" t="str">
            <v>AFSX1</v>
          </cell>
          <cell r="U2897" t="str">
            <v>National Lottery Awards for All Scotland</v>
          </cell>
          <cell r="V2897">
            <v>45491</v>
          </cell>
        </row>
        <row r="2898">
          <cell r="A2898" t="str">
            <v>360G-tnlcomfund-0045600775</v>
          </cell>
          <cell r="B2898" t="str">
            <v>EYC Advice &amp; information Service</v>
          </cell>
          <cell r="C2898" t="str">
            <v>This group will use the funding over 1 year to run their ‘light touch’ Advice and Information Service for Young Carers.</v>
          </cell>
          <cell r="D2898" t="str">
            <v>GBP</v>
          </cell>
          <cell r="E2898">
            <v>20000</v>
          </cell>
          <cell r="F2898">
            <v>45373</v>
          </cell>
          <cell r="G2898" t="str">
            <v>GB-CHC-SC026270</v>
          </cell>
          <cell r="H2898" t="str">
            <v>Edinburgh Young Carers</v>
          </cell>
          <cell r="I2898" t="str">
            <v>EH7 5QY</v>
          </cell>
          <cell r="J2898" t="str">
            <v>Leith Walk</v>
          </cell>
          <cell r="K2898" t="str">
            <v>City of Edinburgh</v>
          </cell>
          <cell r="L2898" t="str">
            <v>Scotland</v>
          </cell>
          <cell r="M2898" t="str">
            <v>Edinburgh East</v>
          </cell>
          <cell r="N2898" t="str">
            <v>GB-GOR-PB188</v>
          </cell>
          <cell r="O2898" t="str">
            <v>The National Lottery Community Fund</v>
          </cell>
          <cell r="P2898" t="str">
            <v>Charitable and Community including Health, Education and Environment</v>
          </cell>
          <cell r="Q2898" t="str">
            <v>SC026270</v>
          </cell>
          <cell r="R2898" t="str">
            <v>SC212971</v>
          </cell>
          <cell r="S2898" t="str">
            <v>Not-for-profit company</v>
          </cell>
          <cell r="T2898" t="str">
            <v>AFSX1</v>
          </cell>
          <cell r="U2898" t="str">
            <v>National Lottery Awards for All Scotland</v>
          </cell>
          <cell r="V2898">
            <v>45509</v>
          </cell>
        </row>
        <row r="2899">
          <cell r="A2899" t="str">
            <v>360G-tnlcomfund-0045601184</v>
          </cell>
          <cell r="B2899" t="str">
            <v>Drylaw Neighbourhood Centre 50 + Link Work</v>
          </cell>
          <cell r="C2899" t="str">
            <v>This group will use the funding over one year for their 50 years+ Link Worker. This project will benefit the over 50s community in North Edinburgh; and in particular those at high risk of being socially isolated.</v>
          </cell>
          <cell r="D2899" t="str">
            <v>GBP</v>
          </cell>
          <cell r="E2899">
            <v>20000</v>
          </cell>
          <cell r="F2899">
            <v>45373</v>
          </cell>
          <cell r="G2899" t="str">
            <v>GB-CHC-SC022867</v>
          </cell>
          <cell r="H2899" t="str">
            <v>Drylaw Telford Community Association (SCIO)</v>
          </cell>
          <cell r="I2899" t="str">
            <v>EH4 2SA</v>
          </cell>
          <cell r="J2899" t="str">
            <v>Inverleith</v>
          </cell>
          <cell r="K2899" t="str">
            <v>City of Edinburgh</v>
          </cell>
          <cell r="L2899" t="str">
            <v>Scotland</v>
          </cell>
          <cell r="M2899" t="str">
            <v>Edinburgh West</v>
          </cell>
          <cell r="N2899" t="str">
            <v>GB-GOR-PB188</v>
          </cell>
          <cell r="O2899" t="str">
            <v>The National Lottery Community Fund</v>
          </cell>
          <cell r="P2899" t="str">
            <v>Charitable and Community including Health, Education and Environment</v>
          </cell>
          <cell r="Q2899" t="str">
            <v>SC022867</v>
          </cell>
          <cell r="S2899" t="str">
            <v>Charitable incorporated organisation (CIO)</v>
          </cell>
          <cell r="T2899" t="str">
            <v>AFSX1</v>
          </cell>
          <cell r="U2899" t="str">
            <v>National Lottery Awards for All Scotland</v>
          </cell>
          <cell r="V2899">
            <v>45509</v>
          </cell>
        </row>
        <row r="2900">
          <cell r="A2900" t="str">
            <v>360G-tnlcomfund-0045602852</v>
          </cell>
          <cell r="B2900" t="str">
            <v>Empowering Lives together</v>
          </cell>
          <cell r="C2900" t="str">
            <v>This group will use the funding over two years to support young people experiencing poor mental health.</v>
          </cell>
          <cell r="D2900" t="str">
            <v>GBP</v>
          </cell>
          <cell r="E2900">
            <v>19328</v>
          </cell>
          <cell r="F2900">
            <v>45373</v>
          </cell>
          <cell r="G2900" t="str">
            <v>GB-CHC-SC045668</v>
          </cell>
          <cell r="H2900" t="str">
            <v>Chabad Lubavitch of Edinburgh Limited</v>
          </cell>
          <cell r="I2900" t="str">
            <v>EH3 9AL</v>
          </cell>
          <cell r="J2900" t="str">
            <v>City Centre</v>
          </cell>
          <cell r="K2900" t="str">
            <v>City of Edinburgh</v>
          </cell>
          <cell r="L2900" t="str">
            <v>Scotland</v>
          </cell>
          <cell r="M2900" t="str">
            <v>Edinburgh East</v>
          </cell>
          <cell r="N2900" t="str">
            <v>GB-GOR-PB188</v>
          </cell>
          <cell r="O2900" t="str">
            <v>The National Lottery Community Fund</v>
          </cell>
          <cell r="P2900" t="str">
            <v>Charitable and Community including Health, Education and Environment</v>
          </cell>
          <cell r="Q2900" t="str">
            <v>SC045668</v>
          </cell>
          <cell r="R2900" t="str">
            <v>SC479154</v>
          </cell>
          <cell r="S2900" t="str">
            <v>Not-for-profit company</v>
          </cell>
          <cell r="T2900" t="str">
            <v>AFSX1</v>
          </cell>
          <cell r="U2900" t="str">
            <v>National Lottery Awards for All Scotland</v>
          </cell>
          <cell r="V2900">
            <v>45509</v>
          </cell>
        </row>
        <row r="2901">
          <cell r="A2901" t="str">
            <v>360G-tnlcomfund-0045604064</v>
          </cell>
          <cell r="B2901" t="str">
            <v>Community Carrot community food outreach activity</v>
          </cell>
          <cell r="C2901" t="str">
            <v>The group will use the funding to continue running their food waste and cooking skills project throughout various activities and workshops to improve mental wellbeing and community connections for adults and children in Dunbar.</v>
          </cell>
          <cell r="D2901" t="str">
            <v>GBP</v>
          </cell>
          <cell r="E2901">
            <v>70500</v>
          </cell>
          <cell r="F2901">
            <v>45373</v>
          </cell>
          <cell r="G2901" t="str">
            <v>GB-COH-RS008073</v>
          </cell>
          <cell r="H2901" t="str">
            <v>Community Carrot Limited</v>
          </cell>
          <cell r="I2901" t="str">
            <v>EH42 1EW</v>
          </cell>
          <cell r="J2901" t="str">
            <v>Dunbar and East Linton</v>
          </cell>
          <cell r="K2901" t="str">
            <v>East Lothian</v>
          </cell>
          <cell r="L2901" t="str">
            <v>Scotland</v>
          </cell>
          <cell r="M2901" t="str">
            <v>East Lothian</v>
          </cell>
          <cell r="N2901" t="str">
            <v>GB-GOR-PB188</v>
          </cell>
          <cell r="O2901" t="str">
            <v>The National Lottery Community Fund</v>
          </cell>
          <cell r="P2901" t="str">
            <v>Charitable and Community including Health, Education and Environment</v>
          </cell>
          <cell r="R2901" t="str">
            <v>RS008073</v>
          </cell>
          <cell r="S2901" t="str">
            <v>Not-for-profit company</v>
          </cell>
          <cell r="T2901" t="str">
            <v>BLF_MCL_SC</v>
          </cell>
          <cell r="U2901" t="str">
            <v>Medium Grants Scotland: Community Led</v>
          </cell>
          <cell r="V2901">
            <v>45491</v>
          </cell>
        </row>
        <row r="2902">
          <cell r="A2902" t="str">
            <v>360G-tnlcomfund-0045604564</v>
          </cell>
          <cell r="B2902" t="str">
            <v>Blackburn Childrens Galaday</v>
          </cell>
          <cell r="C2902" t="str">
            <v>The group will use the funding over one year for Gala celebrations in Blackburn.</v>
          </cell>
          <cell r="D2902" t="str">
            <v>GBP</v>
          </cell>
          <cell r="E2902">
            <v>8000</v>
          </cell>
          <cell r="F2902">
            <v>45373</v>
          </cell>
          <cell r="G2902" t="str">
            <v>tnlcomfund-org-BlackburnChildren'sGaladay</v>
          </cell>
          <cell r="H2902" t="str">
            <v>Blackburn Children's Gala day</v>
          </cell>
          <cell r="N2902" t="str">
            <v>GB-GOR-PB188</v>
          </cell>
          <cell r="O2902" t="str">
            <v>The National Lottery Community Fund</v>
          </cell>
          <cell r="P2902" t="str">
            <v>Charitable and Community including Health, Education and Environment</v>
          </cell>
          <cell r="S2902" t="str">
            <v>Unregistered voluntary or community organisation</v>
          </cell>
          <cell r="T2902" t="str">
            <v>AFSX1</v>
          </cell>
          <cell r="U2902" t="str">
            <v>National Lottery Awards for All Scotland</v>
          </cell>
          <cell r="V2902">
            <v>45491</v>
          </cell>
        </row>
        <row r="2903">
          <cell r="A2903" t="str">
            <v>360G-tnlcomfund-0045604690</v>
          </cell>
          <cell r="B2903" t="str">
            <v>Supper Club</v>
          </cell>
          <cell r="C2903" t="str">
            <v>The funding will be used to provide healthy meals for local older and vulnerable people who are facing financial hardship. This project aims to run a regular supper club with evening meals and a chance to socialise for people experiencing isolation or who may not have access to hot meals.</v>
          </cell>
          <cell r="D2903" t="str">
            <v>GBP</v>
          </cell>
          <cell r="E2903">
            <v>19440</v>
          </cell>
          <cell r="F2903">
            <v>45373</v>
          </cell>
          <cell r="G2903" t="str">
            <v>GB-COH-13467475</v>
          </cell>
          <cell r="H2903" t="str">
            <v>Young@heart 2021 CIC</v>
          </cell>
          <cell r="I2903" t="str">
            <v>TS5 6HB</v>
          </cell>
          <cell r="J2903" t="str">
            <v>Park</v>
          </cell>
          <cell r="K2903" t="str">
            <v>Middlesbrough</v>
          </cell>
          <cell r="L2903" t="str">
            <v>North East</v>
          </cell>
          <cell r="M2903" t="str">
            <v>Middlesbrough</v>
          </cell>
          <cell r="N2903" t="str">
            <v>GB-GOR-PB188</v>
          </cell>
          <cell r="O2903" t="str">
            <v>The National Lottery Community Fund</v>
          </cell>
          <cell r="P2903" t="str">
            <v>Charitable and Community including Health, Education and Environment</v>
          </cell>
          <cell r="R2903" t="str">
            <v>13467475</v>
          </cell>
          <cell r="S2903" t="str">
            <v>Community Interest Company (CIC)</v>
          </cell>
          <cell r="T2903" t="str">
            <v>AFEX1</v>
          </cell>
          <cell r="U2903" t="str">
            <v>National Lottery Awards for All England</v>
          </cell>
          <cell r="V2903">
            <v>45470</v>
          </cell>
        </row>
        <row r="2904">
          <cell r="A2904" t="str">
            <v>360G-tnlcomfund-0045604874</v>
          </cell>
          <cell r="B2904" t="str">
            <v>After School Tutoring and Support</v>
          </cell>
          <cell r="C2904" t="str">
            <v>This group will use this one year funding to expand its After School Tutoring project providing weekly one on one tutoring for New Scots children (especially the Syrian community) aged six to 15 years.</v>
          </cell>
          <cell r="D2904" t="str">
            <v>GBP</v>
          </cell>
          <cell r="E2904">
            <v>18185</v>
          </cell>
          <cell r="F2904">
            <v>45373</v>
          </cell>
          <cell r="G2904" t="str">
            <v>GB-CHC-SC050145</v>
          </cell>
          <cell r="H2904" t="str">
            <v>ReAct: Refugee Action Scotland</v>
          </cell>
          <cell r="I2904" t="str">
            <v>EH16 4DW</v>
          </cell>
          <cell r="J2904" t="str">
            <v>Portobello/Craigmillar</v>
          </cell>
          <cell r="K2904" t="str">
            <v>City of Edinburgh</v>
          </cell>
          <cell r="L2904" t="str">
            <v>Scotland</v>
          </cell>
          <cell r="M2904" t="str">
            <v>Edinburgh East</v>
          </cell>
          <cell r="N2904" t="str">
            <v>GB-GOR-PB188</v>
          </cell>
          <cell r="O2904" t="str">
            <v>The National Lottery Community Fund</v>
          </cell>
          <cell r="P2904" t="str">
            <v>Charitable and Community including Health, Education and Environment</v>
          </cell>
          <cell r="Q2904" t="str">
            <v>SC050145</v>
          </cell>
          <cell r="S2904" t="str">
            <v>Charitable incorporated organisation (CIO)</v>
          </cell>
          <cell r="T2904" t="str">
            <v>AFSX1</v>
          </cell>
          <cell r="U2904" t="str">
            <v>National Lottery Awards for All Scotland</v>
          </cell>
          <cell r="V2904">
            <v>45491</v>
          </cell>
        </row>
        <row r="2905">
          <cell r="A2905" t="str">
            <v>360G-tnlcomfund-0045606532</v>
          </cell>
          <cell r="B2905" t="str">
            <v>Dispelling Divides</v>
          </cell>
          <cell r="C2905" t="str">
            <v>This group will use the one-year funding to produce tools for developing empathetic critical reasoning and community resilience in times of international conflict.</v>
          </cell>
          <cell r="D2905" t="str">
            <v>GBP</v>
          </cell>
          <cell r="E2905">
            <v>20000</v>
          </cell>
          <cell r="F2905">
            <v>45373</v>
          </cell>
          <cell r="G2905" t="str">
            <v>GB-CHC-SC017622</v>
          </cell>
          <cell r="H2905" t="str">
            <v>Edinburgh Interfaith Association</v>
          </cell>
          <cell r="I2905" t="str">
            <v>EH9 1TQ</v>
          </cell>
          <cell r="J2905" t="str">
            <v>Southside/Newington</v>
          </cell>
          <cell r="K2905" t="str">
            <v>City of Edinburgh</v>
          </cell>
          <cell r="L2905" t="str">
            <v>Scotland</v>
          </cell>
          <cell r="M2905" t="str">
            <v>Edinburgh South</v>
          </cell>
          <cell r="N2905" t="str">
            <v>GB-GOR-PB188</v>
          </cell>
          <cell r="O2905" t="str">
            <v>The National Lottery Community Fund</v>
          </cell>
          <cell r="P2905" t="str">
            <v>Charitable and Community including Health, Education and Environment</v>
          </cell>
          <cell r="Q2905" t="str">
            <v>SC017622</v>
          </cell>
          <cell r="R2905" t="str">
            <v>SC396465</v>
          </cell>
          <cell r="S2905" t="str">
            <v>Not-for-profit company</v>
          </cell>
          <cell r="T2905" t="str">
            <v>AFSX1</v>
          </cell>
          <cell r="U2905" t="str">
            <v>National Lottery Awards for All Scotland</v>
          </cell>
          <cell r="V2905">
            <v>45509</v>
          </cell>
        </row>
        <row r="2906">
          <cell r="A2906" t="str">
            <v>360G-tnlcomfund-0045606866</v>
          </cell>
          <cell r="B2906" t="str">
            <v>Cookwell - Bakewell - Eatwell - Livewell at Cromarty Youth Cafe</v>
          </cell>
          <cell r="C2906" t="str">
            <v>This two year project will increase opportunities for young people on the Black Isle to access a wide range of weekly activities holiday programmes and development opportunities.</v>
          </cell>
          <cell r="D2906" t="str">
            <v>GBP</v>
          </cell>
          <cell r="E2906">
            <v>20000</v>
          </cell>
          <cell r="F2906">
            <v>45373</v>
          </cell>
          <cell r="G2906" t="str">
            <v>tnlcomfund-org-Cromarty&amp;DistrictCommunityCouncil</v>
          </cell>
          <cell r="H2906" t="str">
            <v>Cromarty &amp; District Community Council</v>
          </cell>
          <cell r="I2906" t="str">
            <v>IV11 8YR</v>
          </cell>
          <cell r="J2906" t="str">
            <v>Black Isle</v>
          </cell>
          <cell r="K2906" t="str">
            <v>Highland</v>
          </cell>
          <cell r="L2906" t="str">
            <v>Scotland</v>
          </cell>
          <cell r="M2906" t="str">
            <v>Ross, Skye and Lochaber</v>
          </cell>
          <cell r="N2906" t="str">
            <v>GB-GOR-PB188</v>
          </cell>
          <cell r="O2906" t="str">
            <v>The National Lottery Community Fund</v>
          </cell>
          <cell r="P2906" t="str">
            <v>Charitable and Community including Health, Education and Environment</v>
          </cell>
          <cell r="S2906" t="str">
            <v>Registered charity (unincorporated)</v>
          </cell>
          <cell r="T2906" t="str">
            <v>AFSX1</v>
          </cell>
          <cell r="U2906" t="str">
            <v>National Lottery Awards for All Scotland</v>
          </cell>
          <cell r="V2906">
            <v>45491</v>
          </cell>
        </row>
        <row r="2907">
          <cell r="A2907" t="str">
            <v>360G-tnlcomfund-0045607154</v>
          </cell>
          <cell r="B2907" t="str">
            <v>Brent Centre Highlands</v>
          </cell>
          <cell r="C2907" t="str">
            <v>This two year project will deliver accessible psychotherapy for young people in Inverness aged 14 - 21 years experiencing emotional and mental health difficulties.</v>
          </cell>
          <cell r="D2907" t="str">
            <v>GBP</v>
          </cell>
          <cell r="E2907">
            <v>18000</v>
          </cell>
          <cell r="F2907">
            <v>45373</v>
          </cell>
          <cell r="G2907" t="str">
            <v>GB-CHC-1081903</v>
          </cell>
          <cell r="H2907" t="str">
            <v>Brent Centre for Young People</v>
          </cell>
          <cell r="I2907" t="str">
            <v>IV2 3JN</v>
          </cell>
          <cell r="J2907" t="str">
            <v>Inverness Central</v>
          </cell>
          <cell r="K2907" t="str">
            <v>Highland</v>
          </cell>
          <cell r="L2907" t="str">
            <v>Scotland</v>
          </cell>
          <cell r="M2907" t="str">
            <v>Inverness, Nairn, Badenoch and Strathspey</v>
          </cell>
          <cell r="N2907" t="str">
            <v>GB-GOR-PB188</v>
          </cell>
          <cell r="O2907" t="str">
            <v>The National Lottery Community Fund</v>
          </cell>
          <cell r="P2907" t="str">
            <v>Charitable and Community including Health, Education and Environment</v>
          </cell>
          <cell r="Q2907" t="str">
            <v>1081903</v>
          </cell>
          <cell r="R2907" t="str">
            <v>04037793</v>
          </cell>
          <cell r="S2907" t="str">
            <v>Not-for-profit company</v>
          </cell>
          <cell r="T2907" t="str">
            <v>AFSX1</v>
          </cell>
          <cell r="U2907" t="str">
            <v>National Lottery Awards for All Scotland</v>
          </cell>
          <cell r="V2907">
            <v>45491</v>
          </cell>
        </row>
        <row r="2908">
          <cell r="A2908" t="str">
            <v>360G-tnlcomfund-0045608443</v>
          </cell>
          <cell r="B2908" t="str">
            <v>Supported Self Help</v>
          </cell>
          <cell r="C2908" t="str">
            <v>The funding is for staff costs for mental health practitioners to deliver one-to-one sessions online or face to face for people experiencing mental health problems. The project aims to provide an early intervention service making it appropriate for people who are just starting to struggle with their mental health and provide them with the support to continue regulating their own mental health.</v>
          </cell>
          <cell r="D2908" t="str">
            <v>GBP</v>
          </cell>
          <cell r="E2908">
            <v>20000</v>
          </cell>
          <cell r="F2908">
            <v>45373</v>
          </cell>
          <cell r="G2908" t="str">
            <v>GB-CHC-1204524</v>
          </cell>
          <cell r="H2908" t="str">
            <v>Leicester Leicestershire and Rutland Mind</v>
          </cell>
          <cell r="I2908" t="str">
            <v>LE8 4GZ</v>
          </cell>
          <cell r="J2908" t="str">
            <v>Saxondale</v>
          </cell>
          <cell r="K2908" t="str">
            <v>Blaby</v>
          </cell>
          <cell r="L2908" t="str">
            <v>East Midlands</v>
          </cell>
          <cell r="M2908" t="str">
            <v>South Leicestershire</v>
          </cell>
          <cell r="N2908" t="str">
            <v>GB-GOR-PB188</v>
          </cell>
          <cell r="O2908" t="str">
            <v>The National Lottery Community Fund</v>
          </cell>
          <cell r="P2908" t="str">
            <v>Charitable and Community including Health, Education and Environment</v>
          </cell>
          <cell r="Q2908" t="str">
            <v>1204524</v>
          </cell>
          <cell r="S2908" t="str">
            <v>Charitable incorporated organisation (CIO)</v>
          </cell>
          <cell r="T2908" t="str">
            <v>AFEX1</v>
          </cell>
          <cell r="U2908" t="str">
            <v>National Lottery Awards for All England</v>
          </cell>
          <cell r="V2908">
            <v>45471</v>
          </cell>
        </row>
        <row r="2909">
          <cell r="A2909" t="str">
            <v>360G-tnlcomfund-0045608497</v>
          </cell>
          <cell r="B2909" t="str">
            <v>Musical Youth</v>
          </cell>
          <cell r="C2909" t="str">
            <v>This funding will be used to deliver classes in music singing song writing alongside training in videography photography and new technology. The project aims to provide a safe and productive space for young people and low-income families from new migrant communities and make a meaningful difference to their lives.</v>
          </cell>
          <cell r="D2909" t="str">
            <v>GBP</v>
          </cell>
          <cell r="E2909">
            <v>20000</v>
          </cell>
          <cell r="F2909">
            <v>45373</v>
          </cell>
          <cell r="G2909" t="str">
            <v>GB-CHC-1058250</v>
          </cell>
          <cell r="H2909" t="str">
            <v>United Church of God Handsworth</v>
          </cell>
          <cell r="I2909" t="str">
            <v>B21 8NU</v>
          </cell>
          <cell r="J2909" t="str">
            <v>Holyhead</v>
          </cell>
          <cell r="K2909" t="str">
            <v>Birmingham</v>
          </cell>
          <cell r="L2909" t="str">
            <v>West Midlands</v>
          </cell>
          <cell r="M2909" t="str">
            <v>Birmingham, Perry Barr</v>
          </cell>
          <cell r="N2909" t="str">
            <v>GB-GOR-PB188</v>
          </cell>
          <cell r="O2909" t="str">
            <v>The National Lottery Community Fund</v>
          </cell>
          <cell r="P2909" t="str">
            <v>Charitable and Community including Health, Education and Environment</v>
          </cell>
          <cell r="Q2909" t="str">
            <v>1058250</v>
          </cell>
          <cell r="S2909" t="str">
            <v>Registered charity (unincorporated)</v>
          </cell>
          <cell r="T2909" t="str">
            <v>AFEX1</v>
          </cell>
          <cell r="U2909" t="str">
            <v>National Lottery Awards for All England</v>
          </cell>
          <cell r="V2909">
            <v>45471</v>
          </cell>
        </row>
        <row r="2910">
          <cell r="A2910" t="str">
            <v>360G-tnlcomfund-0045609957</v>
          </cell>
          <cell r="B2910" t="str">
            <v>St Margarets Meadow Farm CIC</v>
          </cell>
          <cell r="C2910" t="str">
            <v>The funding will be used to contribute to the salary of a farm manager. The project aims to further the groups community work and support more people to access animal interaction to boost wellbeing.</v>
          </cell>
          <cell r="D2910" t="str">
            <v>GBP</v>
          </cell>
          <cell r="E2910">
            <v>19996</v>
          </cell>
          <cell r="F2910">
            <v>45373</v>
          </cell>
          <cell r="G2910" t="str">
            <v>GB-COH-14764815</v>
          </cell>
          <cell r="H2910" t="str">
            <v>St Margaret's Meadow Farm CIC</v>
          </cell>
          <cell r="N2910" t="str">
            <v>GB-GOR-PB188</v>
          </cell>
          <cell r="O2910" t="str">
            <v>The National Lottery Community Fund</v>
          </cell>
          <cell r="P2910" t="str">
            <v>Charitable and Community including Health, Education and Environment</v>
          </cell>
          <cell r="R2910" t="str">
            <v>14764815</v>
          </cell>
          <cell r="S2910" t="str">
            <v>Community Interest Company (CIC)</v>
          </cell>
          <cell r="T2910" t="str">
            <v>AFEX1</v>
          </cell>
          <cell r="U2910" t="str">
            <v>National Lottery Awards for All England</v>
          </cell>
          <cell r="V2910">
            <v>45460</v>
          </cell>
        </row>
        <row r="2911">
          <cell r="A2911" t="str">
            <v>360G-tnlcomfund-0045610081</v>
          </cell>
          <cell r="B2911" t="str">
            <v>Wheel of Opportunity and Change</v>
          </cell>
          <cell r="C2911" t="str">
            <v>The funding will be used to provide healthy food parcels at weekends and during school holiday periods to help children and families in Chesham through the cost of living crisis.</v>
          </cell>
          <cell r="D2911" t="str">
            <v>GBP</v>
          </cell>
          <cell r="E2911">
            <v>4200</v>
          </cell>
          <cell r="F2911">
            <v>45373</v>
          </cell>
          <cell r="G2911" t="str">
            <v>GB-COH-14459393</v>
          </cell>
          <cell r="H2911" t="str">
            <v>Minding the Gap Education CIC</v>
          </cell>
          <cell r="I2911" t="str">
            <v>HP5 1AG</v>
          </cell>
          <cell r="J2911" t="str">
            <v>Chess Valley</v>
          </cell>
          <cell r="K2911" t="str">
            <v>Buckinghamshire</v>
          </cell>
          <cell r="L2911" t="str">
            <v>South East</v>
          </cell>
          <cell r="M2911" t="str">
            <v>Chesham and Amersham</v>
          </cell>
          <cell r="N2911" t="str">
            <v>GB-GOR-PB188</v>
          </cell>
          <cell r="O2911" t="str">
            <v>The National Lottery Community Fund</v>
          </cell>
          <cell r="P2911" t="str">
            <v>Charitable and Community including Health, Education and Environment</v>
          </cell>
          <cell r="R2911" t="str">
            <v>14459393</v>
          </cell>
          <cell r="S2911" t="str">
            <v>Community Interest Company (CIC)</v>
          </cell>
          <cell r="T2911" t="str">
            <v>AFEX1</v>
          </cell>
          <cell r="U2911" t="str">
            <v>National Lottery Awards for All England</v>
          </cell>
          <cell r="V2911">
            <v>45447</v>
          </cell>
        </row>
        <row r="2912">
          <cell r="A2912" t="str">
            <v>360G-tnlcomfund-0045610441</v>
          </cell>
          <cell r="B2912" t="str">
            <v>NEW ROUTES BIKE PROJECT CIC</v>
          </cell>
          <cell r="C2912" t="str">
            <v>The funding will be used to continue to deliver bike repair workshops repairs at a low fixed cost and donating bikes to those in need of support and offering holistic advocacy. The project aims to provide better access to cycling and improve wellbeing.</v>
          </cell>
          <cell r="D2912" t="str">
            <v>GBP</v>
          </cell>
          <cell r="E2912">
            <v>20000</v>
          </cell>
          <cell r="F2912">
            <v>45373</v>
          </cell>
          <cell r="G2912" t="str">
            <v>GB-COH-13958086</v>
          </cell>
          <cell r="H2912" t="str">
            <v>New Routes Bike Project CIC</v>
          </cell>
          <cell r="I2912" t="str">
            <v>B18 5BU</v>
          </cell>
          <cell r="J2912" t="str">
            <v>Soho &amp; Jewellery Quarter</v>
          </cell>
          <cell r="K2912" t="str">
            <v>Birmingham</v>
          </cell>
          <cell r="L2912" t="str">
            <v>West Midlands</v>
          </cell>
          <cell r="M2912" t="str">
            <v>Birmingham, Ladywood</v>
          </cell>
          <cell r="N2912" t="str">
            <v>GB-GOR-PB188</v>
          </cell>
          <cell r="O2912" t="str">
            <v>The National Lottery Community Fund</v>
          </cell>
          <cell r="P2912" t="str">
            <v>Charitable and Community including Health, Education and Environment</v>
          </cell>
          <cell r="R2912" t="str">
            <v>13958086</v>
          </cell>
          <cell r="S2912" t="str">
            <v>Community Interest Company (CIC)</v>
          </cell>
          <cell r="T2912" t="str">
            <v>AFEX1</v>
          </cell>
          <cell r="U2912" t="str">
            <v>National Lottery Awards for All England</v>
          </cell>
          <cell r="V2912">
            <v>45460</v>
          </cell>
        </row>
        <row r="2913">
          <cell r="A2913" t="str">
            <v>360G-tnlcomfund-0045610470</v>
          </cell>
          <cell r="B2913" t="str">
            <v>Activity to promote skills; independance and community involvement.</v>
          </cell>
          <cell r="C2913" t="str">
            <v>The funding will be used to provide activities for adults with learning disabilities physical disabilities or mental health issues. The project aims to bring people together to build stronger relationships and improve confidence fitness health and mental wellbeing.</v>
          </cell>
          <cell r="D2913" t="str">
            <v>GBP</v>
          </cell>
          <cell r="E2913">
            <v>19500</v>
          </cell>
          <cell r="F2913">
            <v>45373</v>
          </cell>
          <cell r="G2913" t="str">
            <v>GB-COH-12294818</v>
          </cell>
          <cell r="H2913" t="str">
            <v>121 Active CIC</v>
          </cell>
          <cell r="I2913" t="str">
            <v>PR8 4PJ</v>
          </cell>
          <cell r="J2913" t="str">
            <v>Birkdale</v>
          </cell>
          <cell r="K2913" t="str">
            <v>Sefton</v>
          </cell>
          <cell r="L2913" t="str">
            <v>North West</v>
          </cell>
          <cell r="M2913" t="str">
            <v>Southport</v>
          </cell>
          <cell r="N2913" t="str">
            <v>GB-GOR-PB188</v>
          </cell>
          <cell r="O2913" t="str">
            <v>The National Lottery Community Fund</v>
          </cell>
          <cell r="P2913" t="str">
            <v>Charitable and Community including Health, Education and Environment</v>
          </cell>
          <cell r="R2913" t="str">
            <v>12294818</v>
          </cell>
          <cell r="S2913" t="str">
            <v>Community Interest Company (CIC)</v>
          </cell>
          <cell r="T2913" t="str">
            <v>AFEX1</v>
          </cell>
          <cell r="U2913" t="str">
            <v>National Lottery Awards for All England</v>
          </cell>
          <cell r="V2913">
            <v>45457</v>
          </cell>
        </row>
        <row r="2914">
          <cell r="A2914" t="str">
            <v>360G-tnlcomfund-0045610515</v>
          </cell>
          <cell r="B2914" t="str">
            <v>NEW KITCHEN FOR VILLAGE HALL</v>
          </cell>
          <cell r="C2914" t="str">
            <v>Funding will be used to upgrade the kitchen in the village hall for use of local groups and community members. This project aims to improve an important community space to continue offering community lunches coffee mornings and activities that bring people together.</v>
          </cell>
          <cell r="D2914" t="str">
            <v>GBP</v>
          </cell>
          <cell r="E2914">
            <v>15000</v>
          </cell>
          <cell r="F2914">
            <v>45373</v>
          </cell>
          <cell r="G2914" t="str">
            <v>GB-CHC-201805</v>
          </cell>
          <cell r="H2914" t="str">
            <v>Teigngrace Parish Charity</v>
          </cell>
          <cell r="I2914" t="str">
            <v>TQ12 6QS</v>
          </cell>
          <cell r="J2914" t="str">
            <v>Kingsteignton West</v>
          </cell>
          <cell r="K2914" t="str">
            <v>Teignbridge</v>
          </cell>
          <cell r="L2914" t="str">
            <v>South West</v>
          </cell>
          <cell r="M2914" t="str">
            <v>Newton Abbot</v>
          </cell>
          <cell r="N2914" t="str">
            <v>GB-GOR-PB188</v>
          </cell>
          <cell r="O2914" t="str">
            <v>The National Lottery Community Fund</v>
          </cell>
          <cell r="P2914" t="str">
            <v>Charitable and Community including Health, Education and Environment</v>
          </cell>
          <cell r="Q2914" t="str">
            <v>201805</v>
          </cell>
          <cell r="S2914" t="str">
            <v>Registered charity (unincorporated)</v>
          </cell>
          <cell r="T2914" t="str">
            <v>AFEX1</v>
          </cell>
          <cell r="U2914" t="str">
            <v>National Lottery Awards for All England</v>
          </cell>
          <cell r="V2914">
            <v>45475</v>
          </cell>
        </row>
        <row r="2915">
          <cell r="A2915" t="str">
            <v>360G-tnlcomfund-0045610659</v>
          </cell>
          <cell r="B2915" t="str">
            <v>All We Can Do</v>
          </cell>
          <cell r="C2915" t="str">
            <v>This group will use the funding to deliver a two year community and arts project supporting women in three residential units and one Community Justice Centre in Glasgow.</v>
          </cell>
          <cell r="D2915" t="str">
            <v>GBP</v>
          </cell>
          <cell r="E2915">
            <v>19700</v>
          </cell>
          <cell r="F2915">
            <v>45373</v>
          </cell>
          <cell r="G2915" t="str">
            <v>GB-CHC-SC001337</v>
          </cell>
          <cell r="H2915" t="str">
            <v>The Citizens Theatre Ltd</v>
          </cell>
          <cell r="N2915" t="str">
            <v>GB-GOR-PB188</v>
          </cell>
          <cell r="O2915" t="str">
            <v>The National Lottery Community Fund</v>
          </cell>
          <cell r="P2915" t="str">
            <v>Charitable and Community including Health, Education and Environment</v>
          </cell>
          <cell r="Q2915" t="str">
            <v>SC001337</v>
          </cell>
          <cell r="R2915" t="str">
            <v>SC022513</v>
          </cell>
          <cell r="S2915" t="str">
            <v>Registered Charity and Not-for-profit Company</v>
          </cell>
          <cell r="T2915" t="str">
            <v>AFSX1</v>
          </cell>
          <cell r="U2915" t="str">
            <v>National Lottery Awards for All Scotland</v>
          </cell>
          <cell r="V2915">
            <v>45491</v>
          </cell>
        </row>
        <row r="2916">
          <cell r="A2916" t="str">
            <v>360G-tnlcomfund-0045610695</v>
          </cell>
          <cell r="B2916" t="str">
            <v>The Aldingbourne Community Cafe</v>
          </cell>
          <cell r="C2916" t="str">
            <v>The funding will be used to run a community café supporting 80 adults with learning disabilities or who are neurodivergent to build employment and independent living skills. This project aims to offer an opportunity for people with additional needs to develop essential skills and experience helping them to improve self-esteem and contribute positively to their local community.</v>
          </cell>
          <cell r="D2916" t="str">
            <v>GBP</v>
          </cell>
          <cell r="E2916">
            <v>17500</v>
          </cell>
          <cell r="F2916">
            <v>45373</v>
          </cell>
          <cell r="G2916" t="str">
            <v>GB-CHC-276484</v>
          </cell>
          <cell r="H2916" t="str">
            <v>The Aldingbourne Trust</v>
          </cell>
          <cell r="I2916" t="str">
            <v>PO1 3HN</v>
          </cell>
          <cell r="J2916" t="str">
            <v>Charles Dickens</v>
          </cell>
          <cell r="K2916" t="str">
            <v>Portsmouth</v>
          </cell>
          <cell r="L2916" t="str">
            <v>South East</v>
          </cell>
          <cell r="M2916" t="str">
            <v>Portsmouth South</v>
          </cell>
          <cell r="N2916" t="str">
            <v>GB-GOR-PB188</v>
          </cell>
          <cell r="O2916" t="str">
            <v>The National Lottery Community Fund</v>
          </cell>
          <cell r="P2916" t="str">
            <v>Charitable and Community including Health, Education and Environment</v>
          </cell>
          <cell r="Q2916" t="str">
            <v>276484</v>
          </cell>
          <cell r="R2916" t="str">
            <v>1385053</v>
          </cell>
          <cell r="S2916" t="str">
            <v>Registered Charity and Not-for-profit Company</v>
          </cell>
          <cell r="T2916" t="str">
            <v>AFEX1</v>
          </cell>
          <cell r="U2916" t="str">
            <v>National Lottery Awards for All England</v>
          </cell>
          <cell r="V2916">
            <v>45462</v>
          </cell>
        </row>
        <row r="2917">
          <cell r="A2917" t="str">
            <v>360G-tnlcomfund-0045610916</v>
          </cell>
          <cell r="B2917" t="str">
            <v>Friends of Firth Park Community Allotments</v>
          </cell>
          <cell r="C2917" t="str">
            <v>The funding will be used to employ two part-time workers to support volunteers and enable the group to expand its activities.The project aims to engage new families and individuals in local food growing and related activities in the gardens.</v>
          </cell>
          <cell r="D2917" t="str">
            <v>GBP</v>
          </cell>
          <cell r="E2917">
            <v>12000</v>
          </cell>
          <cell r="F2917">
            <v>45373</v>
          </cell>
          <cell r="G2917" t="str">
            <v>GB-CHC-1187994</v>
          </cell>
          <cell r="H2917" t="str">
            <v>Friends of Firth Park Community Allotments</v>
          </cell>
          <cell r="I2917" t="str">
            <v>S5 6WB</v>
          </cell>
          <cell r="J2917" t="str">
            <v>Burngreave</v>
          </cell>
          <cell r="K2917" t="str">
            <v>Sheffield</v>
          </cell>
          <cell r="L2917" t="str">
            <v>Yorkshire and The Humber</v>
          </cell>
          <cell r="M2917" t="str">
            <v>Sheffield, Brightside and Hillsborough</v>
          </cell>
          <cell r="N2917" t="str">
            <v>GB-GOR-PB188</v>
          </cell>
          <cell r="O2917" t="str">
            <v>The National Lottery Community Fund</v>
          </cell>
          <cell r="P2917" t="str">
            <v>Charitable and Community including Health, Education and Environment</v>
          </cell>
          <cell r="Q2917" t="str">
            <v>1187994</v>
          </cell>
          <cell r="S2917" t="str">
            <v>Registered charity (unincorporated)</v>
          </cell>
          <cell r="T2917" t="str">
            <v>AFEX1</v>
          </cell>
          <cell r="U2917" t="str">
            <v>National Lottery Awards for All England</v>
          </cell>
          <cell r="V2917">
            <v>45467</v>
          </cell>
        </row>
        <row r="2918">
          <cell r="A2918" t="str">
            <v>360G-tnlcomfund-0045611026</v>
          </cell>
          <cell r="B2918" t="str">
            <v>We can support us together</v>
          </cell>
          <cell r="C2918" t="str">
            <v>This funding will be used towards repairing the Somali Cultural Resource Centre’s roof and volunteering training and expenses. The project aims to create a space for the community to come together and improve wellbeing.</v>
          </cell>
          <cell r="D2918" t="str">
            <v>GBP</v>
          </cell>
          <cell r="E2918">
            <v>19650</v>
          </cell>
          <cell r="F2918">
            <v>45373</v>
          </cell>
          <cell r="G2918" t="str">
            <v>GB-CHC-1120160</v>
          </cell>
          <cell r="H2918" t="str">
            <v>Somali Cultural Resource Centre (SCRC)</v>
          </cell>
          <cell r="I2918" t="str">
            <v>CV2 4HE</v>
          </cell>
          <cell r="J2918" t="str">
            <v>St Michael's</v>
          </cell>
          <cell r="K2918" t="str">
            <v>Coventry</v>
          </cell>
          <cell r="L2918" t="str">
            <v>West Midlands</v>
          </cell>
          <cell r="M2918" t="str">
            <v>Coventry South</v>
          </cell>
          <cell r="N2918" t="str">
            <v>GB-GOR-PB188</v>
          </cell>
          <cell r="O2918" t="str">
            <v>The National Lottery Community Fund</v>
          </cell>
          <cell r="P2918" t="str">
            <v>Charitable and Community including Health, Education and Environment</v>
          </cell>
          <cell r="Q2918" t="str">
            <v>1120160</v>
          </cell>
          <cell r="R2918" t="str">
            <v>08737168</v>
          </cell>
          <cell r="S2918" t="str">
            <v>Registered charity (unincorporated)</v>
          </cell>
          <cell r="T2918" t="str">
            <v>AFEX1</v>
          </cell>
          <cell r="U2918" t="str">
            <v>National Lottery Awards for All England</v>
          </cell>
          <cell r="V2918">
            <v>45475</v>
          </cell>
        </row>
        <row r="2919">
          <cell r="A2919" t="str">
            <v>360G-tnlcomfund-0045611089</v>
          </cell>
          <cell r="B2919" t="str">
            <v>Courtenay Centre Community Development Project</v>
          </cell>
          <cell r="C2919" t="str">
            <v>The funding will be used to improve a community centre in the heart of Newton Abbot. The centres offers support to refugees toddler and family groups cooking courses social groups and craft groups. The project aims to bring people together and build strong relationships and improve the community garden at the site.</v>
          </cell>
          <cell r="D2919" t="str">
            <v>GBP</v>
          </cell>
          <cell r="E2919">
            <v>20000</v>
          </cell>
          <cell r="F2919">
            <v>45373</v>
          </cell>
          <cell r="G2919" t="str">
            <v>GB-CHC-300908</v>
          </cell>
          <cell r="H2919" t="str">
            <v>Newton Abbot Centre Association</v>
          </cell>
          <cell r="I2919" t="str">
            <v>TQ12 2QA</v>
          </cell>
          <cell r="J2919" t="str">
            <v>Bushell</v>
          </cell>
          <cell r="K2919" t="str">
            <v>Teignbridge</v>
          </cell>
          <cell r="L2919" t="str">
            <v>South West</v>
          </cell>
          <cell r="M2919" t="str">
            <v>Newton Abbot</v>
          </cell>
          <cell r="N2919" t="str">
            <v>GB-GOR-PB188</v>
          </cell>
          <cell r="O2919" t="str">
            <v>The National Lottery Community Fund</v>
          </cell>
          <cell r="P2919" t="str">
            <v>Charitable and Community including Health, Education and Environment</v>
          </cell>
          <cell r="Q2919" t="str">
            <v>300908</v>
          </cell>
          <cell r="S2919" t="str">
            <v>Registered charity (unincorporated)</v>
          </cell>
          <cell r="T2919" t="str">
            <v>AFEX1</v>
          </cell>
          <cell r="U2919" t="str">
            <v>National Lottery Awards for All England</v>
          </cell>
          <cell r="V2919">
            <v>45475</v>
          </cell>
        </row>
        <row r="2920">
          <cell r="A2920" t="str">
            <v>360G-tnlcomfund-0045611096</v>
          </cell>
          <cell r="B2920" t="str">
            <v>Equipment &amp; Staff for IAG</v>
          </cell>
          <cell r="C2920" t="str">
            <v>The funding will be used to provide long-term solutions to people requiring repetitive foodbank support through the provision of information advice and guidance. The project aims to address the causes of indebtedness and support people to break the cycle of repetitive need and reliance on foodbanks and resource centres.</v>
          </cell>
          <cell r="D2920" t="str">
            <v>GBP</v>
          </cell>
          <cell r="E2920">
            <v>19930</v>
          </cell>
          <cell r="F2920">
            <v>45373</v>
          </cell>
          <cell r="G2920" t="str">
            <v>GB-CHC-1100358</v>
          </cell>
          <cell r="H2920" t="str">
            <v>Narthex Sparkhill</v>
          </cell>
          <cell r="I2920" t="str">
            <v>B11 4RG</v>
          </cell>
          <cell r="J2920" t="str">
            <v>Sparkhill</v>
          </cell>
          <cell r="K2920" t="str">
            <v>Birmingham</v>
          </cell>
          <cell r="L2920" t="str">
            <v>West Midlands</v>
          </cell>
          <cell r="M2920" t="str">
            <v>Birmingham, Hall Green</v>
          </cell>
          <cell r="N2920" t="str">
            <v>GB-GOR-PB188</v>
          </cell>
          <cell r="O2920" t="str">
            <v>The National Lottery Community Fund</v>
          </cell>
          <cell r="P2920" t="str">
            <v>Charitable and Community including Health, Education and Environment</v>
          </cell>
          <cell r="Q2920" t="str">
            <v>1100358</v>
          </cell>
          <cell r="R2920" t="str">
            <v>CE017113</v>
          </cell>
          <cell r="S2920" t="str">
            <v>Charitable incorporated organisation (CIO)</v>
          </cell>
          <cell r="T2920" t="str">
            <v>AFEX1</v>
          </cell>
          <cell r="U2920" t="str">
            <v>National Lottery Awards for All England</v>
          </cell>
          <cell r="V2920">
            <v>45470</v>
          </cell>
        </row>
        <row r="2921">
          <cell r="A2921" t="str">
            <v>360G-tnlcomfund-0045611201</v>
          </cell>
          <cell r="B2921" t="str">
            <v>The Value of Social Contact</v>
          </cell>
          <cell r="C2921" t="str">
            <v>The funding will be used to help older people live a fuller life. The project will offer services and activities to those at risk of isolation and living in more remote parts of Cornwall with limited access to public transport. This includes exercise a dementia café and in-person and telephone befriending. The project aims to bring the community together reduce isolation and loneliness and build friendships.</v>
          </cell>
          <cell r="D2921" t="str">
            <v>GBP</v>
          </cell>
          <cell r="E2921">
            <v>19410</v>
          </cell>
          <cell r="F2921">
            <v>45373</v>
          </cell>
          <cell r="G2921" t="str">
            <v>tnlcomfund-org-MHACommunitiesCornwall</v>
          </cell>
          <cell r="H2921" t="str">
            <v>MHA Communities Cornwall</v>
          </cell>
          <cell r="I2921" t="str">
            <v>PL12 4RH</v>
          </cell>
          <cell r="J2921" t="str">
            <v>Saltash Tamar</v>
          </cell>
          <cell r="K2921" t="str">
            <v>Cornwall</v>
          </cell>
          <cell r="L2921" t="str">
            <v>South West</v>
          </cell>
          <cell r="M2921" t="str">
            <v>South East Cornwall</v>
          </cell>
          <cell r="N2921" t="str">
            <v>GB-GOR-PB188</v>
          </cell>
          <cell r="O2921" t="str">
            <v>The National Lottery Community Fund</v>
          </cell>
          <cell r="P2921" t="str">
            <v>Charitable and Community including Health, Education and Environment</v>
          </cell>
          <cell r="S2921" t="str">
            <v>Unregistered voluntary or community organisation</v>
          </cell>
          <cell r="T2921" t="str">
            <v>AFEX1</v>
          </cell>
          <cell r="U2921" t="str">
            <v>National Lottery Awards for All England</v>
          </cell>
          <cell r="V2921">
            <v>45474</v>
          </cell>
        </row>
        <row r="2922">
          <cell r="A2922" t="str">
            <v>360G-tnlcomfund-0045611271</v>
          </cell>
          <cell r="B2922" t="str">
            <v>Safe Haven During the Cost-of-Living Crisis</v>
          </cell>
          <cell r="C2922" t="str">
            <v>The project will provide a range of support to women not accessing mainstream domestic violence services.</v>
          </cell>
          <cell r="D2922" t="str">
            <v>GBP</v>
          </cell>
          <cell r="E2922">
            <v>14300</v>
          </cell>
          <cell r="F2922">
            <v>45373</v>
          </cell>
          <cell r="G2922" t="str">
            <v>GB-CHC-1194890</v>
          </cell>
          <cell r="H2922" t="str">
            <v>Living Keys</v>
          </cell>
          <cell r="I2922" t="str">
            <v>PE2 8QS</v>
          </cell>
          <cell r="J2922" t="str">
            <v>Fletton and Stanground</v>
          </cell>
          <cell r="K2922" t="str">
            <v>Peterborough</v>
          </cell>
          <cell r="L2922" t="str">
            <v>Eastern</v>
          </cell>
          <cell r="M2922" t="str">
            <v>North West Cambridgeshire</v>
          </cell>
          <cell r="N2922" t="str">
            <v>GB-GOR-PB188</v>
          </cell>
          <cell r="O2922" t="str">
            <v>The National Lottery Community Fund</v>
          </cell>
          <cell r="P2922" t="str">
            <v>Charitable and Community including Health, Education and Environment</v>
          </cell>
          <cell r="Q2922" t="str">
            <v>1194890</v>
          </cell>
          <cell r="S2922" t="str">
            <v>Charitable incorporated organisation (CIO)</v>
          </cell>
          <cell r="T2922" t="str">
            <v>AFEX1</v>
          </cell>
          <cell r="U2922" t="str">
            <v>National Lottery Awards for All England</v>
          </cell>
          <cell r="V2922">
            <v>45455</v>
          </cell>
        </row>
        <row r="2923">
          <cell r="A2923" t="str">
            <v>360G-tnlcomfund-0045611395</v>
          </cell>
          <cell r="B2923" t="str">
            <v>CollabCafé</v>
          </cell>
          <cell r="C2923" t="str">
            <v>The funding will be used to establish a Community Café in Preston. The organisation has partnered with Zero Waste Liverpool CIC; surplus foods from supermarkets will be distributed free of charge from the Community Café. The project will repurpose foods alongside purchasing ingredients to create 'specials' such as soup and curry reducing the amount of foods that head to landfill. The facility will also offer a warm space where the community can meet.</v>
          </cell>
          <cell r="D2923" t="str">
            <v>GBP</v>
          </cell>
          <cell r="E2923">
            <v>9680</v>
          </cell>
          <cell r="F2923">
            <v>45373</v>
          </cell>
          <cell r="G2923" t="str">
            <v>GB-COH-14384150</v>
          </cell>
          <cell r="H2923" t="str">
            <v>Clockwork Studios CIC</v>
          </cell>
          <cell r="I2923" t="str">
            <v>L34 5QE</v>
          </cell>
          <cell r="J2923" t="str">
            <v>Prescot North</v>
          </cell>
          <cell r="K2923" t="str">
            <v>Knowsley</v>
          </cell>
          <cell r="L2923" t="str">
            <v>North West</v>
          </cell>
          <cell r="M2923" t="str">
            <v>St Helens South and Whiston</v>
          </cell>
          <cell r="N2923" t="str">
            <v>GB-GOR-PB188</v>
          </cell>
          <cell r="O2923" t="str">
            <v>The National Lottery Community Fund</v>
          </cell>
          <cell r="P2923" t="str">
            <v>Charitable and Community including Health, Education and Environment</v>
          </cell>
          <cell r="R2923" t="str">
            <v>14384150</v>
          </cell>
          <cell r="S2923" t="str">
            <v>Community Interest Company (CIC)</v>
          </cell>
          <cell r="T2923" t="str">
            <v>AFEX1</v>
          </cell>
          <cell r="U2923" t="str">
            <v>National Lottery Awards for All England</v>
          </cell>
          <cell r="V2923">
            <v>45457</v>
          </cell>
        </row>
        <row r="2924">
          <cell r="A2924" t="str">
            <v>360G-tnlcomfund-0045611402</v>
          </cell>
          <cell r="B2924" t="str">
            <v>Improving lives beyond the Civic</v>
          </cell>
          <cell r="C2924" t="str">
            <v>The funding will be used to deliver a range of activities as part of a community engagement programme. The project aims to empower the community to shape it’s own activities provide alternative opportunities for young people and build stronger relationships in and across the community.</v>
          </cell>
          <cell r="D2924" t="str">
            <v>GBP</v>
          </cell>
          <cell r="E2924">
            <v>19988</v>
          </cell>
          <cell r="F2924">
            <v>45373</v>
          </cell>
          <cell r="G2924" t="str">
            <v>GB-CHC-1129765</v>
          </cell>
          <cell r="H2924" t="str">
            <v>Barnsley Civic Enterprise Ltd</v>
          </cell>
          <cell r="I2924" t="str">
            <v>S73 0HS</v>
          </cell>
          <cell r="J2924" t="str">
            <v>Wombwell</v>
          </cell>
          <cell r="K2924" t="str">
            <v>Barnsley</v>
          </cell>
          <cell r="L2924" t="str">
            <v>Yorkshire and The Humber</v>
          </cell>
          <cell r="M2924" t="str">
            <v>Barnsley East</v>
          </cell>
          <cell r="N2924" t="str">
            <v>GB-GOR-PB188</v>
          </cell>
          <cell r="O2924" t="str">
            <v>The National Lottery Community Fund</v>
          </cell>
          <cell r="P2924" t="str">
            <v>Charitable and Community including Health, Education and Environment</v>
          </cell>
          <cell r="Q2924" t="str">
            <v>1129765</v>
          </cell>
          <cell r="R2924" t="str">
            <v>05811804</v>
          </cell>
          <cell r="S2924" t="str">
            <v>Registered Charity and Not-for-profit Company</v>
          </cell>
          <cell r="T2924" t="str">
            <v>AFEX1</v>
          </cell>
          <cell r="U2924" t="str">
            <v>National Lottery Awards for All England</v>
          </cell>
          <cell r="V2924">
            <v>45471</v>
          </cell>
        </row>
        <row r="2925">
          <cell r="A2925" t="str">
            <v>360G-tnlcomfund-0045611422</v>
          </cell>
          <cell r="B2925" t="str">
            <v>Overcoming MS – Health Care Professional Engagement Project</v>
          </cell>
          <cell r="C2925" t="str">
            <v>The funding will be used to further the groups engagement work with healthcare professionals to support people living with Multiple Sclerosis. The project aims to strengthen the groups professional and community outreach and help more people with their diagnosis.</v>
          </cell>
          <cell r="D2925" t="str">
            <v>GBP</v>
          </cell>
          <cell r="E2925">
            <v>19475</v>
          </cell>
          <cell r="F2925">
            <v>45373</v>
          </cell>
          <cell r="G2925" t="str">
            <v>GB-CHC-1157579</v>
          </cell>
          <cell r="H2925" t="str">
            <v>Overcoming Multiple Sclerosis</v>
          </cell>
          <cell r="I2925" t="str">
            <v>OX1 2EP</v>
          </cell>
          <cell r="J2925" t="str">
            <v>Carfax &amp; Jericho</v>
          </cell>
          <cell r="K2925" t="str">
            <v>Oxford</v>
          </cell>
          <cell r="L2925" t="str">
            <v>South East</v>
          </cell>
          <cell r="M2925" t="str">
            <v>Oxford West and Abingdon</v>
          </cell>
          <cell r="N2925" t="str">
            <v>GB-GOR-PB188</v>
          </cell>
          <cell r="O2925" t="str">
            <v>The National Lottery Community Fund</v>
          </cell>
          <cell r="P2925" t="str">
            <v>Charitable and Community including Health, Education and Environment</v>
          </cell>
          <cell r="Q2925" t="str">
            <v>1157579</v>
          </cell>
          <cell r="R2925" t="str">
            <v>09044459</v>
          </cell>
          <cell r="S2925" t="str">
            <v>Not-for-profit company</v>
          </cell>
          <cell r="T2925" t="str">
            <v>AFEX1</v>
          </cell>
          <cell r="U2925" t="str">
            <v>National Lottery Awards for All England</v>
          </cell>
          <cell r="V2925">
            <v>45470</v>
          </cell>
        </row>
        <row r="2926">
          <cell r="A2926" t="str">
            <v>360G-tnlcomfund-0045611435</v>
          </cell>
          <cell r="B2926" t="str">
            <v>Inclusive play sessions and events for autistic; ADHD and SEN children</v>
          </cell>
          <cell r="C2926" t="str">
            <v>The funding will be used to run play sessions and activities for children with autism ADHD and special educational needs. The project aims to enable children to build their life skills and improve wellbeing through reducing social isolation.</v>
          </cell>
          <cell r="D2926" t="str">
            <v>GBP</v>
          </cell>
          <cell r="E2926">
            <v>18320</v>
          </cell>
          <cell r="F2926">
            <v>45373</v>
          </cell>
          <cell r="G2926" t="str">
            <v>GB-COH-13895597</v>
          </cell>
          <cell r="H2926" t="str">
            <v>All Aboard Club CIC</v>
          </cell>
          <cell r="I2926" t="str">
            <v>GU21 4AA</v>
          </cell>
          <cell r="J2926" t="str">
            <v>Canalside</v>
          </cell>
          <cell r="K2926" t="str">
            <v>Woking</v>
          </cell>
          <cell r="L2926" t="str">
            <v>South East</v>
          </cell>
          <cell r="M2926" t="str">
            <v>Woking</v>
          </cell>
          <cell r="N2926" t="str">
            <v>GB-GOR-PB188</v>
          </cell>
          <cell r="O2926" t="str">
            <v>The National Lottery Community Fund</v>
          </cell>
          <cell r="P2926" t="str">
            <v>Charitable and Community including Health, Education and Environment</v>
          </cell>
          <cell r="R2926" t="str">
            <v>13895597</v>
          </cell>
          <cell r="S2926" t="str">
            <v>Community Interest Company (CIC)</v>
          </cell>
          <cell r="T2926" t="str">
            <v>AFEX1</v>
          </cell>
          <cell r="U2926" t="str">
            <v>National Lottery Awards for All England</v>
          </cell>
          <cell r="V2926">
            <v>45470</v>
          </cell>
        </row>
        <row r="2927">
          <cell r="A2927" t="str">
            <v>360G-tnlcomfund-0045611456</v>
          </cell>
          <cell r="B2927" t="str">
            <v>Rising Stars: Preschool enrichment programme</v>
          </cell>
          <cell r="C2927" t="str">
            <v>The funding will be used to deliver weekly activity sessions that focus on various aspects of development for children with disabilities. The project aims to promote physical development improve social skills communication and overall well-being.</v>
          </cell>
          <cell r="D2927" t="str">
            <v>GBP</v>
          </cell>
          <cell r="E2927">
            <v>19600</v>
          </cell>
          <cell r="F2927">
            <v>45373</v>
          </cell>
          <cell r="G2927" t="str">
            <v>GB-CHC-1209150</v>
          </cell>
          <cell r="H2927" t="str">
            <v>Aiming Higher for the Disabled Community</v>
          </cell>
          <cell r="I2927" t="str">
            <v>FY1 3PB</v>
          </cell>
          <cell r="J2927" t="str">
            <v>Talbot</v>
          </cell>
          <cell r="K2927" t="str">
            <v>Blackpool</v>
          </cell>
          <cell r="L2927" t="str">
            <v>North West</v>
          </cell>
          <cell r="M2927" t="str">
            <v>Blackpool South</v>
          </cell>
          <cell r="N2927" t="str">
            <v>GB-GOR-PB188</v>
          </cell>
          <cell r="O2927" t="str">
            <v>The National Lottery Community Fund</v>
          </cell>
          <cell r="P2927" t="str">
            <v>Charitable and Community including Health, Education and Environment</v>
          </cell>
          <cell r="Q2927" t="str">
            <v>1209150</v>
          </cell>
          <cell r="S2927" t="str">
            <v>Registered charity (unincorporated)</v>
          </cell>
          <cell r="T2927" t="str">
            <v>AFEX1</v>
          </cell>
          <cell r="U2927" t="str">
            <v>National Lottery Awards for All England</v>
          </cell>
          <cell r="V2927">
            <v>45512</v>
          </cell>
        </row>
        <row r="2928">
          <cell r="A2928" t="str">
            <v>360G-tnlcomfund-0045611458</v>
          </cell>
          <cell r="B2928" t="str">
            <v>Befriending socially isolated older care home residents in Bedford Borough</v>
          </cell>
          <cell r="C2928" t="str">
            <v>The group will use the funding to provide social outreach and befriending activities for older people. This will support vulnerable people and create a stronger community.</v>
          </cell>
          <cell r="D2928" t="str">
            <v>GBP</v>
          </cell>
          <cell r="E2928">
            <v>11650</v>
          </cell>
          <cell r="F2928">
            <v>45373</v>
          </cell>
          <cell r="G2928" t="str">
            <v>GB-CHC-1165730</v>
          </cell>
          <cell r="H2928" t="str">
            <v>Friends for Life Bedfordshire</v>
          </cell>
          <cell r="I2928" t="str">
            <v>MK40 2AA</v>
          </cell>
          <cell r="J2928" t="str">
            <v>Harpur</v>
          </cell>
          <cell r="K2928" t="str">
            <v>Bedford</v>
          </cell>
          <cell r="L2928" t="str">
            <v>Eastern</v>
          </cell>
          <cell r="M2928" t="str">
            <v>Bedford</v>
          </cell>
          <cell r="N2928" t="str">
            <v>GB-GOR-PB188</v>
          </cell>
          <cell r="O2928" t="str">
            <v>The National Lottery Community Fund</v>
          </cell>
          <cell r="P2928" t="str">
            <v>Charitable and Community including Health, Education and Environment</v>
          </cell>
          <cell r="Q2928" t="str">
            <v>1165730</v>
          </cell>
          <cell r="R2928" t="str">
            <v>07951058</v>
          </cell>
          <cell r="S2928" t="str">
            <v>Not-for-profit company</v>
          </cell>
          <cell r="T2928" t="str">
            <v>AFEX1</v>
          </cell>
          <cell r="U2928" t="str">
            <v>National Lottery Awards for All England</v>
          </cell>
          <cell r="V2928">
            <v>45443</v>
          </cell>
        </row>
        <row r="2929">
          <cell r="A2929" t="str">
            <v>360G-tnlcomfund-0045611476</v>
          </cell>
          <cell r="B2929" t="str">
            <v>Next Level- Meeting Needs.</v>
          </cell>
          <cell r="C2929" t="str">
            <v>The funding will enable the continuation of services and provision of activities for people living with substance misuse. The project aims to challenge stigma provide meaningful engagement and empowerment for people in early recovery from substance misuse and improve self- esteem and overall health.</v>
          </cell>
          <cell r="D2929" t="str">
            <v>GBP</v>
          </cell>
          <cell r="E2929">
            <v>19000</v>
          </cell>
          <cell r="F2929">
            <v>45373</v>
          </cell>
          <cell r="G2929" t="str">
            <v>GB-CHC-1154002</v>
          </cell>
          <cell r="H2929" t="str">
            <v>Cascade Creative Recovery</v>
          </cell>
          <cell r="I2929" t="str">
            <v>BN1 1YD</v>
          </cell>
          <cell r="J2929" t="str">
            <v>St. Peter's and North Laine</v>
          </cell>
          <cell r="K2929" t="str">
            <v>Brighton and Hove</v>
          </cell>
          <cell r="L2929" t="str">
            <v>South East</v>
          </cell>
          <cell r="M2929" t="str">
            <v>Brighton, Pavilion</v>
          </cell>
          <cell r="N2929" t="str">
            <v>GB-GOR-PB188</v>
          </cell>
          <cell r="O2929" t="str">
            <v>The National Lottery Community Fund</v>
          </cell>
          <cell r="P2929" t="str">
            <v>Charitable and Community including Health, Education and Environment</v>
          </cell>
          <cell r="Q2929" t="str">
            <v>1154002</v>
          </cell>
          <cell r="S2929" t="str">
            <v>Charitable incorporated organisation (CIO)</v>
          </cell>
          <cell r="T2929" t="str">
            <v>AFEX1</v>
          </cell>
          <cell r="U2929" t="str">
            <v>National Lottery Awards for All England</v>
          </cell>
          <cell r="V2929">
            <v>45456</v>
          </cell>
        </row>
        <row r="2930">
          <cell r="A2930" t="str">
            <v>360G-tnlcomfund-0045611489</v>
          </cell>
          <cell r="B2930" t="str">
            <v>EUR-a-star!</v>
          </cell>
          <cell r="C2930" t="str">
            <v>The funding will be used to deliver play schemes led by young teenagers during the winter and summer holidays for children from inner-city communities. The project aims to improve employability prospects reduce social isolation and improve overall wellbeing.</v>
          </cell>
          <cell r="D2930" t="str">
            <v>GBP</v>
          </cell>
          <cell r="E2930">
            <v>20000</v>
          </cell>
          <cell r="F2930">
            <v>45373</v>
          </cell>
          <cell r="G2930" t="str">
            <v>GB-CHC-1103054</v>
          </cell>
          <cell r="H2930" t="str">
            <v>S Pinter Youth Project</v>
          </cell>
          <cell r="I2930" t="str">
            <v>N16 5LG</v>
          </cell>
          <cell r="J2930" t="str">
            <v>Springfield</v>
          </cell>
          <cell r="K2930" t="str">
            <v>Hackney</v>
          </cell>
          <cell r="L2930" t="str">
            <v>London</v>
          </cell>
          <cell r="M2930" t="str">
            <v>Hackney North and Stoke Newington</v>
          </cell>
          <cell r="N2930" t="str">
            <v>GB-GOR-PB188</v>
          </cell>
          <cell r="O2930" t="str">
            <v>The National Lottery Community Fund</v>
          </cell>
          <cell r="P2930" t="str">
            <v>Charitable and Community including Health, Education and Environment</v>
          </cell>
          <cell r="Q2930" t="str">
            <v>1103054</v>
          </cell>
          <cell r="S2930" t="str">
            <v>Registered charity (unincorporated)</v>
          </cell>
          <cell r="T2930" t="str">
            <v>AFEX1</v>
          </cell>
          <cell r="U2930" t="str">
            <v>National Lottery Awards for All England</v>
          </cell>
          <cell r="V2930">
            <v>45471</v>
          </cell>
        </row>
        <row r="2931">
          <cell r="A2931" t="str">
            <v>360G-tnlcomfund-0045611496</v>
          </cell>
          <cell r="B2931" t="str">
            <v>Core Costs</v>
          </cell>
          <cell r="C2931" t="str">
            <v>The funding will be used towards core administrator salary costs for their Centre. This will enable them to continue to provide a warm space weekly hot meals energy vouchers and food parcels children’s activities parent and toddler groups and events.  The project aims to support residents who have been impacted by the cost of living crisis</v>
          </cell>
          <cell r="D2931" t="str">
            <v>GBP</v>
          </cell>
          <cell r="E2931">
            <v>14000</v>
          </cell>
          <cell r="F2931">
            <v>45373</v>
          </cell>
          <cell r="G2931" t="str">
            <v>GB-CHC-1037372</v>
          </cell>
          <cell r="H2931" t="str">
            <v>South Hetton &amp; District Community Association</v>
          </cell>
          <cell r="I2931" t="str">
            <v>DH6 2TH</v>
          </cell>
          <cell r="J2931" t="str">
            <v>Shotton and South Hetton</v>
          </cell>
          <cell r="K2931" t="str">
            <v>County Durham</v>
          </cell>
          <cell r="L2931" t="str">
            <v>North East</v>
          </cell>
          <cell r="M2931" t="str">
            <v>Easington</v>
          </cell>
          <cell r="N2931" t="str">
            <v>GB-GOR-PB188</v>
          </cell>
          <cell r="O2931" t="str">
            <v>The National Lottery Community Fund</v>
          </cell>
          <cell r="P2931" t="str">
            <v>Charitable and Community including Health, Education and Environment</v>
          </cell>
          <cell r="Q2931" t="str">
            <v>1037372</v>
          </cell>
          <cell r="S2931" t="str">
            <v>Registered charity (unincorporated)</v>
          </cell>
          <cell r="T2931" t="str">
            <v>AFEX1</v>
          </cell>
          <cell r="U2931" t="str">
            <v>National Lottery Awards for All England</v>
          </cell>
          <cell r="V2931">
            <v>45466</v>
          </cell>
        </row>
        <row r="2932">
          <cell r="A2932" t="str">
            <v>360G-tnlcomfund-0045611500</v>
          </cell>
          <cell r="B2932" t="str">
            <v>Lets Get Going Together</v>
          </cell>
          <cell r="C2932" t="str">
            <v>This funding will be used to support young people facing social isolation with opportunities to engage in activities they find interesting and fulfilling such as sports sessions bowling cinema and laser quest. The project aims to improve wellbeing and reduce social isolation.</v>
          </cell>
          <cell r="D2932" t="str">
            <v>GBP</v>
          </cell>
          <cell r="E2932">
            <v>18400</v>
          </cell>
          <cell r="F2932">
            <v>45373</v>
          </cell>
          <cell r="G2932" t="str">
            <v>GB-COH-06483976</v>
          </cell>
          <cell r="H2932" t="str">
            <v>Together Everyone Achieves More Limited</v>
          </cell>
          <cell r="I2932" t="str">
            <v>LE1 7LW</v>
          </cell>
          <cell r="J2932" t="str">
            <v>Castle</v>
          </cell>
          <cell r="K2932" t="str">
            <v>Leicester</v>
          </cell>
          <cell r="L2932" t="str">
            <v>East Midlands</v>
          </cell>
          <cell r="M2932" t="str">
            <v>Leicester South</v>
          </cell>
          <cell r="N2932" t="str">
            <v>GB-GOR-PB188</v>
          </cell>
          <cell r="O2932" t="str">
            <v>The National Lottery Community Fund</v>
          </cell>
          <cell r="P2932" t="str">
            <v>Charitable and Community including Health, Education and Environment</v>
          </cell>
          <cell r="R2932" t="str">
            <v>06483976</v>
          </cell>
          <cell r="S2932" t="str">
            <v>Not-for-profit company</v>
          </cell>
          <cell r="T2932" t="str">
            <v>AFEX1</v>
          </cell>
          <cell r="U2932" t="str">
            <v>National Lottery Awards for All England</v>
          </cell>
          <cell r="V2932">
            <v>45471</v>
          </cell>
        </row>
        <row r="2933">
          <cell r="A2933" t="str">
            <v>360G-tnlcomfund-0045611505</v>
          </cell>
          <cell r="B2933" t="str">
            <v>Atlas Youth &amp; Community Hub</v>
          </cell>
          <cell r="C2933" t="str">
            <v>The funding will be used to introduce a youth and community club to run alongside the Atlas boxing club. The project aims to provide a safe space for young people to come together learn skills build relationships and have access to mentors.</v>
          </cell>
          <cell r="D2933" t="str">
            <v>GBP</v>
          </cell>
          <cell r="E2933">
            <v>20000</v>
          </cell>
          <cell r="F2933">
            <v>45373</v>
          </cell>
          <cell r="G2933" t="str">
            <v>tnlcomfund-org-AtlasCommunityAmateurBoxingClub</v>
          </cell>
          <cell r="H2933" t="str">
            <v>Atlas Community Amateur Boxing Club</v>
          </cell>
          <cell r="I2933" t="str">
            <v>LE5 5LH</v>
          </cell>
          <cell r="J2933" t="str">
            <v>Stoneygate</v>
          </cell>
          <cell r="K2933" t="str">
            <v>Leicester</v>
          </cell>
          <cell r="L2933" t="str">
            <v>East Midlands</v>
          </cell>
          <cell r="M2933" t="str">
            <v>Leicester South</v>
          </cell>
          <cell r="N2933" t="str">
            <v>GB-GOR-PB188</v>
          </cell>
          <cell r="O2933" t="str">
            <v>The National Lottery Community Fund</v>
          </cell>
          <cell r="P2933" t="str">
            <v>Charitable and Community including Health, Education and Environment</v>
          </cell>
          <cell r="S2933" t="str">
            <v>Unregistered voluntary or community organisation</v>
          </cell>
          <cell r="T2933" t="str">
            <v>AFEX1</v>
          </cell>
          <cell r="U2933" t="str">
            <v>National Lottery Awards for All England</v>
          </cell>
          <cell r="V2933">
            <v>45460</v>
          </cell>
        </row>
        <row r="2934">
          <cell r="A2934" t="str">
            <v>360G-tnlcomfund-0045611510</v>
          </cell>
          <cell r="B2934" t="str">
            <v>JMT Summer Project</v>
          </cell>
          <cell r="C2934" t="str">
            <v>The funding will be used to provide a summer holiday programme for young people in Luton. The project aims to help young people overcome social barriers and improve overall wellbeing and confidence.</v>
          </cell>
          <cell r="D2934" t="str">
            <v>GBP</v>
          </cell>
          <cell r="E2934">
            <v>18937</v>
          </cell>
          <cell r="F2934">
            <v>45373</v>
          </cell>
          <cell r="G2934" t="str">
            <v>GB-COH-13639289</v>
          </cell>
          <cell r="H2934" t="str">
            <v>Luton JMT Community</v>
          </cell>
          <cell r="I2934" t="str">
            <v>LU3 1EL</v>
          </cell>
          <cell r="J2934" t="str">
            <v>Biscot</v>
          </cell>
          <cell r="K2934" t="str">
            <v>Luton</v>
          </cell>
          <cell r="L2934" t="str">
            <v>Eastern</v>
          </cell>
          <cell r="M2934" t="str">
            <v>Luton South</v>
          </cell>
          <cell r="N2934" t="str">
            <v>GB-GOR-PB188</v>
          </cell>
          <cell r="O2934" t="str">
            <v>The National Lottery Community Fund</v>
          </cell>
          <cell r="P2934" t="str">
            <v>Charitable and Community including Health, Education and Environment</v>
          </cell>
          <cell r="R2934" t="str">
            <v>13639289</v>
          </cell>
          <cell r="S2934" t="str">
            <v>Not-for-profit company</v>
          </cell>
          <cell r="T2934" t="str">
            <v>AFEX1</v>
          </cell>
          <cell r="U2934" t="str">
            <v>National Lottery Awards for All England</v>
          </cell>
          <cell r="V2934">
            <v>45443</v>
          </cell>
        </row>
        <row r="2935">
          <cell r="A2935" t="str">
            <v>360G-tnlcomfund-0045611521</v>
          </cell>
          <cell r="B2935" t="str">
            <v>Healthy Living</v>
          </cell>
          <cell r="C2935" t="str">
            <v>The funding will be used to offer range of activities and services to the local community. The project aims to build stronger relationships in the community and encourage people to lean on one another reducing social isolation and supporting them through the cost of living crisis.</v>
          </cell>
          <cell r="D2935" t="str">
            <v>GBP</v>
          </cell>
          <cell r="E2935">
            <v>6000</v>
          </cell>
          <cell r="F2935">
            <v>45373</v>
          </cell>
          <cell r="G2935" t="str">
            <v>tnlcomfund-org-SOUTHAMPTONYOGAPRANAYAMSOCIETY</v>
          </cell>
          <cell r="H2935" t="str">
            <v>SOUTHAMPTON YOGA PRANAYAM SOCIETY</v>
          </cell>
          <cell r="I2935" t="str">
            <v>SO15 3HE</v>
          </cell>
          <cell r="J2935" t="str">
            <v>Freemantle</v>
          </cell>
          <cell r="K2935" t="str">
            <v>Southampton</v>
          </cell>
          <cell r="L2935" t="str">
            <v>South East</v>
          </cell>
          <cell r="M2935" t="str">
            <v>Southampton, Test</v>
          </cell>
          <cell r="N2935" t="str">
            <v>GB-GOR-PB188</v>
          </cell>
          <cell r="O2935" t="str">
            <v>The National Lottery Community Fund</v>
          </cell>
          <cell r="P2935" t="str">
            <v>Charitable and Community including Health, Education and Environment</v>
          </cell>
          <cell r="S2935" t="str">
            <v>Unregistered voluntary or community organisation</v>
          </cell>
          <cell r="T2935" t="str">
            <v>AFEX1</v>
          </cell>
          <cell r="U2935" t="str">
            <v>National Lottery Awards for All England</v>
          </cell>
          <cell r="V2935">
            <v>45462</v>
          </cell>
        </row>
        <row r="2936">
          <cell r="A2936" t="str">
            <v>360G-tnlcomfund-0045611548</v>
          </cell>
          <cell r="B2936" t="str">
            <v>East Cambridgeshire Community Hubs</v>
          </cell>
          <cell r="C2936" t="str">
            <v>The funding will be used to cover operational costs and support volunteers to run 10 community hubs. The project aims to provide sustained warm and friendly spaces for local residents to socialise improve their health and wellbeing and access advice and support.</v>
          </cell>
          <cell r="D2936" t="str">
            <v>GBP</v>
          </cell>
          <cell r="E2936">
            <v>19999</v>
          </cell>
          <cell r="F2936">
            <v>45373</v>
          </cell>
          <cell r="G2936" t="str">
            <v>GB-CHC-1074032</v>
          </cell>
          <cell r="H2936" t="str">
            <v>Cambridgeshire ACRE</v>
          </cell>
          <cell r="I2936" t="str">
            <v>CB6 1RA</v>
          </cell>
          <cell r="J2936" t="str">
            <v>Littleport</v>
          </cell>
          <cell r="K2936" t="str">
            <v>East Cambridgeshire</v>
          </cell>
          <cell r="L2936" t="str">
            <v>Eastern</v>
          </cell>
          <cell r="M2936" t="str">
            <v>North East Cambridgeshire</v>
          </cell>
          <cell r="N2936" t="str">
            <v>GB-GOR-PB188</v>
          </cell>
          <cell r="O2936" t="str">
            <v>The National Lottery Community Fund</v>
          </cell>
          <cell r="P2936" t="str">
            <v>Charitable and Community including Health, Education and Environment</v>
          </cell>
          <cell r="Q2936" t="str">
            <v>1074032</v>
          </cell>
          <cell r="R2936" t="str">
            <v>3690881</v>
          </cell>
          <cell r="S2936" t="str">
            <v>Not-for-profit company</v>
          </cell>
          <cell r="T2936" t="str">
            <v>AFEX1</v>
          </cell>
          <cell r="U2936" t="str">
            <v>National Lottery Awards for All England</v>
          </cell>
          <cell r="V2936">
            <v>45455</v>
          </cell>
        </row>
        <row r="2937">
          <cell r="A2937" t="str">
            <v>360G-tnlcomfund-0045611552</v>
          </cell>
          <cell r="B2937" t="str">
            <v>Adfam Lived Experience Network</v>
          </cell>
          <cell r="C2937" t="str">
            <v>The funding will be used to create a national lived experience campaigning network to improve the lives of people negatively affected by someone else’s substance misuse. The project aims to build supportive connections increasing confidence to connect with affected others in their area reducing stigma and isolation.</v>
          </cell>
          <cell r="D2937" t="str">
            <v>GBP</v>
          </cell>
          <cell r="E2937">
            <v>20000</v>
          </cell>
          <cell r="F2937">
            <v>45373</v>
          </cell>
          <cell r="G2937" t="str">
            <v>GB-CHC-1067428</v>
          </cell>
          <cell r="H2937" t="str">
            <v>Adfam National</v>
          </cell>
          <cell r="I2937" t="str">
            <v>WC1X 9NW</v>
          </cell>
          <cell r="J2937" t="str">
            <v>King's Cross</v>
          </cell>
          <cell r="K2937" t="str">
            <v>Camden</v>
          </cell>
          <cell r="L2937" t="str">
            <v>London</v>
          </cell>
          <cell r="M2937" t="str">
            <v>Holborn and St Pancras</v>
          </cell>
          <cell r="N2937" t="str">
            <v>GB-GOR-PB188</v>
          </cell>
          <cell r="O2937" t="str">
            <v>The National Lottery Community Fund</v>
          </cell>
          <cell r="P2937" t="str">
            <v>Charitable and Community including Health, Education and Environment</v>
          </cell>
          <cell r="Q2937" t="str">
            <v>1067428</v>
          </cell>
          <cell r="R2937" t="str">
            <v>03328628</v>
          </cell>
          <cell r="S2937" t="str">
            <v>Not-for-profit company</v>
          </cell>
          <cell r="T2937" t="str">
            <v>AFEX1</v>
          </cell>
          <cell r="U2937" t="str">
            <v>National Lottery Awards for All England</v>
          </cell>
          <cell r="V2937">
            <v>45471</v>
          </cell>
        </row>
        <row r="2938">
          <cell r="A2938" t="str">
            <v>360G-tnlcomfund-0045611566</v>
          </cell>
          <cell r="B2938" t="str">
            <v>STARS Club</v>
          </cell>
          <cell r="C2938" t="str">
            <v>The funding will be used to contribute toward funding for STARS Club Coventry supporting children with a range of severe disabilities and complex needs providing parents/carers with respite. The project aims to provide tailored and stimulating activities promoting social-interaction and life-skill development for children.</v>
          </cell>
          <cell r="D2938" t="str">
            <v>GBP</v>
          </cell>
          <cell r="E2938">
            <v>20000</v>
          </cell>
          <cell r="F2938">
            <v>45373</v>
          </cell>
          <cell r="G2938" t="str">
            <v>GB-CHC-1057024</v>
          </cell>
          <cell r="H2938" t="str">
            <v>Carers Trust Heart of England</v>
          </cell>
          <cell r="I2938" t="str">
            <v>CV6 7GP</v>
          </cell>
          <cell r="J2938" t="str">
            <v>Upper Stoke</v>
          </cell>
          <cell r="K2938" t="str">
            <v>Coventry</v>
          </cell>
          <cell r="L2938" t="str">
            <v>West Midlands</v>
          </cell>
          <cell r="M2938" t="str">
            <v>Coventry North East</v>
          </cell>
          <cell r="N2938" t="str">
            <v>GB-GOR-PB188</v>
          </cell>
          <cell r="O2938" t="str">
            <v>The National Lottery Community Fund</v>
          </cell>
          <cell r="P2938" t="str">
            <v>Charitable and Community including Health, Education and Environment</v>
          </cell>
          <cell r="Q2938" t="str">
            <v>1057024</v>
          </cell>
          <cell r="R2938" t="str">
            <v>3206963</v>
          </cell>
          <cell r="S2938" t="str">
            <v>Not-for-profit company</v>
          </cell>
          <cell r="T2938" t="str">
            <v>AFEX1</v>
          </cell>
          <cell r="U2938" t="str">
            <v>National Lottery Awards for All England</v>
          </cell>
          <cell r="V2938">
            <v>45498</v>
          </cell>
        </row>
        <row r="2939">
          <cell r="A2939" t="str">
            <v>360G-tnlcomfund-0045611575</v>
          </cell>
          <cell r="B2939" t="str">
            <v>Repurposing of Axbridge Station for Axe Valley Men's Shed and Community</v>
          </cell>
          <cell r="C2939" t="str">
            <v>The funding will be used to repurpose Axbridge Railway Station to use as a base for Axe Valley Men's Shed and the wider community. The project aims to bring people together decreasing isolation and improving overall mental health and wellbeing.</v>
          </cell>
          <cell r="D2939" t="str">
            <v>GBP</v>
          </cell>
          <cell r="E2939">
            <v>20000</v>
          </cell>
          <cell r="F2939">
            <v>45373</v>
          </cell>
          <cell r="G2939" t="str">
            <v>GB-CHC-1191653</v>
          </cell>
          <cell r="H2939" t="str">
            <v>AXE VALLEY MEN'S SHED</v>
          </cell>
          <cell r="I2939" t="str">
            <v>BS26 2BP</v>
          </cell>
          <cell r="J2939" t="str">
            <v>Axevale</v>
          </cell>
          <cell r="K2939" t="str">
            <v>Sedgemoor</v>
          </cell>
          <cell r="L2939" t="str">
            <v>South West</v>
          </cell>
          <cell r="M2939" t="str">
            <v>Wells</v>
          </cell>
          <cell r="N2939" t="str">
            <v>GB-GOR-PB188</v>
          </cell>
          <cell r="O2939" t="str">
            <v>The National Lottery Community Fund</v>
          </cell>
          <cell r="P2939" t="str">
            <v>Charitable and Community including Health, Education and Environment</v>
          </cell>
          <cell r="Q2939" t="str">
            <v>1191653</v>
          </cell>
          <cell r="S2939" t="str">
            <v>Charitable incorporated organisation (CIO)</v>
          </cell>
          <cell r="T2939" t="str">
            <v>AFEX1</v>
          </cell>
          <cell r="U2939" t="str">
            <v>National Lottery Awards for All England</v>
          </cell>
          <cell r="V2939">
            <v>45475</v>
          </cell>
        </row>
        <row r="2940">
          <cell r="A2940" t="str">
            <v>360G-tnlcomfund-0045611588</v>
          </cell>
          <cell r="B2940" t="str">
            <v>South Asian Mela</v>
          </cell>
          <cell r="C2940" t="str">
            <v>The funding will be used to deliver two melas over a two year period with a focus on South Asia preceded by cultural workshops where people of all backgrounds will get together and create artwork for the festivals. People will gain an understanding of South Asian culture with the aim of reducing hate crimes racism and gang violence and promoting community togetherness.</v>
          </cell>
          <cell r="D2940" t="str">
            <v>GBP</v>
          </cell>
          <cell r="E2940">
            <v>19926</v>
          </cell>
          <cell r="F2940">
            <v>45373</v>
          </cell>
          <cell r="G2940" t="str">
            <v>GB-COH-15215459</v>
          </cell>
          <cell r="H2940" t="str">
            <v>Summerfield Mela CIC</v>
          </cell>
          <cell r="I2940" t="str">
            <v>B16 0HG</v>
          </cell>
          <cell r="J2940" t="str">
            <v>North Edgbaston</v>
          </cell>
          <cell r="K2940" t="str">
            <v>Birmingham</v>
          </cell>
          <cell r="L2940" t="str">
            <v>West Midlands</v>
          </cell>
          <cell r="M2940" t="str">
            <v>Birmingham, Ladywood</v>
          </cell>
          <cell r="N2940" t="str">
            <v>GB-GOR-PB188</v>
          </cell>
          <cell r="O2940" t="str">
            <v>The National Lottery Community Fund</v>
          </cell>
          <cell r="P2940" t="str">
            <v>Charitable and Community including Health, Education and Environment</v>
          </cell>
          <cell r="R2940" t="str">
            <v>15215459</v>
          </cell>
          <cell r="S2940" t="str">
            <v>Community Interest Company (CIC)</v>
          </cell>
          <cell r="T2940" t="str">
            <v>AFEX1</v>
          </cell>
          <cell r="U2940" t="str">
            <v>National Lottery Awards for All England</v>
          </cell>
          <cell r="V2940">
            <v>45475</v>
          </cell>
        </row>
        <row r="2941">
          <cell r="A2941" t="str">
            <v>360G-tnlcomfund-0045611593</v>
          </cell>
          <cell r="B2941" t="str">
            <v>New Community Minibus</v>
          </cell>
          <cell r="C2941" t="str">
            <v>The funding will be used to purchase a new wheelchair accessible minibus for the community transport service. The project aims to continue providing door to door transport to older and vulnerable people where they can access social and leisure activities.</v>
          </cell>
          <cell r="D2941" t="str">
            <v>GBP</v>
          </cell>
          <cell r="E2941">
            <v>15000</v>
          </cell>
          <cell r="F2941">
            <v>45373</v>
          </cell>
          <cell r="G2941" t="str">
            <v>GB-CHC-1074755</v>
          </cell>
          <cell r="H2941" t="str">
            <v>Tendring Community Transport</v>
          </cell>
          <cell r="I2941" t="str">
            <v>CO15 1SP</v>
          </cell>
          <cell r="J2941" t="str">
            <v>Pier</v>
          </cell>
          <cell r="K2941" t="str">
            <v>Tendring</v>
          </cell>
          <cell r="L2941" t="str">
            <v>Eastern</v>
          </cell>
          <cell r="M2941" t="str">
            <v>Clacton</v>
          </cell>
          <cell r="N2941" t="str">
            <v>GB-GOR-PB188</v>
          </cell>
          <cell r="O2941" t="str">
            <v>The National Lottery Community Fund</v>
          </cell>
          <cell r="P2941" t="str">
            <v>Charitable and Community including Health, Education and Environment</v>
          </cell>
          <cell r="Q2941" t="str">
            <v>1074755</v>
          </cell>
          <cell r="R2941" t="str">
            <v>3719282</v>
          </cell>
          <cell r="S2941" t="str">
            <v>Not-for-profit company</v>
          </cell>
          <cell r="T2941" t="str">
            <v>AFEX1</v>
          </cell>
          <cell r="U2941" t="str">
            <v>National Lottery Awards for All England</v>
          </cell>
          <cell r="V2941">
            <v>45461</v>
          </cell>
        </row>
        <row r="2942">
          <cell r="A2942" t="str">
            <v>360G-tnlcomfund-0045611629</v>
          </cell>
          <cell r="B2942" t="str">
            <v>Together Will Be Stronger</v>
          </cell>
          <cell r="C2942" t="str">
            <v>The funding will provide a programme of support for Jewish families facing long-term illnesses to include counselling therapeutic play and respite for carers alongside a monthly support network with the aim of improving mental health and wellbeing.</v>
          </cell>
          <cell r="D2942" t="str">
            <v>GBP</v>
          </cell>
          <cell r="E2942">
            <v>19990</v>
          </cell>
          <cell r="F2942">
            <v>45373</v>
          </cell>
          <cell r="G2942" t="str">
            <v>tnlcomfund-org-SupportingFamilieswithHealthChallenges</v>
          </cell>
          <cell r="H2942" t="str">
            <v>Supporting Families with Health Challenges</v>
          </cell>
          <cell r="I2942" t="str">
            <v>M7 4BQ</v>
          </cell>
          <cell r="J2942" t="str">
            <v>Kersal &amp; Broughton Park</v>
          </cell>
          <cell r="K2942" t="str">
            <v>Salford</v>
          </cell>
          <cell r="L2942" t="str">
            <v>North West</v>
          </cell>
          <cell r="M2942" t="str">
            <v>Blackley and Broughton</v>
          </cell>
          <cell r="N2942" t="str">
            <v>GB-GOR-PB188</v>
          </cell>
          <cell r="O2942" t="str">
            <v>The National Lottery Community Fund</v>
          </cell>
          <cell r="P2942" t="str">
            <v>Charitable and Community including Health, Education and Environment</v>
          </cell>
          <cell r="S2942" t="str">
            <v>Unregistered voluntary or community organisation</v>
          </cell>
          <cell r="T2942" t="str">
            <v>AFEX1</v>
          </cell>
          <cell r="U2942" t="str">
            <v>National Lottery Awards for All England</v>
          </cell>
          <cell r="V2942">
            <v>45449</v>
          </cell>
        </row>
        <row r="2943">
          <cell r="A2943" t="str">
            <v>360G-tnlcomfund-0045611644</v>
          </cell>
          <cell r="B2943" t="str">
            <v>RUSH 2The DEN Tots &amp; Adults</v>
          </cell>
          <cell r="C2943" t="str">
            <v>The funding will be used to continue with their provision of support and play sessions to families and young children.  The project aims to provide a support network reduce isolation and offer creative play opportunities to help with development.</v>
          </cell>
          <cell r="D2943" t="str">
            <v>GBP</v>
          </cell>
          <cell r="E2943">
            <v>19974</v>
          </cell>
          <cell r="F2943">
            <v>45373</v>
          </cell>
          <cell r="G2943" t="str">
            <v>GB-CHC-1172562</v>
          </cell>
          <cell r="H2943" t="str">
            <v>RUSH 2The DEN Tots &amp; Adults</v>
          </cell>
          <cell r="I2943" t="str">
            <v>NN10 9YW</v>
          </cell>
          <cell r="J2943" t="str">
            <v>Rushden Pemberton West</v>
          </cell>
          <cell r="K2943" t="str">
            <v>North Northamptonshire</v>
          </cell>
          <cell r="L2943" t="str">
            <v>East Midlands</v>
          </cell>
          <cell r="M2943" t="str">
            <v>Wellingborough</v>
          </cell>
          <cell r="N2943" t="str">
            <v>GB-GOR-PB188</v>
          </cell>
          <cell r="O2943" t="str">
            <v>The National Lottery Community Fund</v>
          </cell>
          <cell r="P2943" t="str">
            <v>Charitable and Community including Health, Education and Environment</v>
          </cell>
          <cell r="Q2943" t="str">
            <v>1172562</v>
          </cell>
          <cell r="S2943" t="str">
            <v>Charitable incorporated organisation (CIO)</v>
          </cell>
          <cell r="T2943" t="str">
            <v>AFEX1</v>
          </cell>
          <cell r="U2943" t="str">
            <v>National Lottery Awards for All England</v>
          </cell>
          <cell r="V2943">
            <v>45460</v>
          </cell>
        </row>
        <row r="2944">
          <cell r="A2944" t="str">
            <v>360G-tnlcomfund-0045611669</v>
          </cell>
          <cell r="B2944" t="str">
            <v>Community Engagement Officer</v>
          </cell>
          <cell r="C2944" t="str">
            <v>The funding will be used to employ a community engagement officer who's duties will include liaising with people including older members of the community those with special and additional needs and people experiencing poor mental health. The project aims to support the community and improve their mental health.</v>
          </cell>
          <cell r="D2944" t="str">
            <v>GBP</v>
          </cell>
          <cell r="E2944">
            <v>20000</v>
          </cell>
          <cell r="F2944">
            <v>45373</v>
          </cell>
          <cell r="G2944" t="str">
            <v>GB-CHC-1159886</v>
          </cell>
          <cell r="H2944" t="str">
            <v>Isle of Wight Donkey Sanctuary CIO</v>
          </cell>
          <cell r="I2944" t="str">
            <v>PO38 3AA</v>
          </cell>
          <cell r="J2944" t="str">
            <v>Wroxall, Lowtherville &amp; Bonchurch</v>
          </cell>
          <cell r="K2944" t="str">
            <v>Isle of Wight</v>
          </cell>
          <cell r="L2944" t="str">
            <v>South East</v>
          </cell>
          <cell r="M2944" t="str">
            <v>Isle of Wight</v>
          </cell>
          <cell r="N2944" t="str">
            <v>GB-GOR-PB188</v>
          </cell>
          <cell r="O2944" t="str">
            <v>The National Lottery Community Fund</v>
          </cell>
          <cell r="P2944" t="str">
            <v>Charitable and Community including Health, Education and Environment</v>
          </cell>
          <cell r="Q2944" t="str">
            <v>1159886</v>
          </cell>
          <cell r="S2944" t="str">
            <v>Charitable incorporated organisation (CIO)</v>
          </cell>
          <cell r="T2944" t="str">
            <v>AFEX1</v>
          </cell>
          <cell r="U2944" t="str">
            <v>National Lottery Awards for All England</v>
          </cell>
          <cell r="V2944">
            <v>45462</v>
          </cell>
        </row>
        <row r="2945">
          <cell r="A2945" t="str">
            <v>360G-tnlcomfund-0045611672</v>
          </cell>
          <cell r="B2945" t="str">
            <v>360 Wellbeing</v>
          </cell>
          <cell r="C2945" t="str">
            <v>The funding is for the delivery and development of five tailored community programmes to meet the needs of young people and adults in particular those who find attending positive activities independently difficult due to a range of barriers. The project aims to improve health and social inclusion for the community.</v>
          </cell>
          <cell r="D2945" t="str">
            <v>GBP</v>
          </cell>
          <cell r="E2945">
            <v>19990</v>
          </cell>
          <cell r="F2945">
            <v>45373</v>
          </cell>
          <cell r="G2945" t="str">
            <v>tnlcomfund-org-AttleboroughAmateurCommunityBoxingClub</v>
          </cell>
          <cell r="H2945" t="str">
            <v>Attleborough Amateur Community Boxing Club</v>
          </cell>
          <cell r="I2945" t="str">
            <v>NR17 1AJ</v>
          </cell>
          <cell r="J2945" t="str">
            <v>Attleborough Queens &amp; Besthorpe</v>
          </cell>
          <cell r="K2945" t="str">
            <v>Breckland</v>
          </cell>
          <cell r="L2945" t="str">
            <v>Eastern</v>
          </cell>
          <cell r="M2945" t="str">
            <v>Mid Norfolk</v>
          </cell>
          <cell r="N2945" t="str">
            <v>GB-GOR-PB188</v>
          </cell>
          <cell r="O2945" t="str">
            <v>The National Lottery Community Fund</v>
          </cell>
          <cell r="P2945" t="str">
            <v>Charitable and Community including Health, Education and Environment</v>
          </cell>
          <cell r="S2945" t="str">
            <v>Unregistered voluntary or community organisation</v>
          </cell>
          <cell r="T2945" t="str">
            <v>AFEX1</v>
          </cell>
          <cell r="U2945" t="str">
            <v>National Lottery Awards for All England</v>
          </cell>
          <cell r="V2945">
            <v>45470</v>
          </cell>
        </row>
        <row r="2946">
          <cell r="A2946" t="str">
            <v>360G-tnlcomfund-0045611680</v>
          </cell>
          <cell r="B2946" t="str">
            <v>Tennis coaching for children who are under privileged and neuro-diverse</v>
          </cell>
          <cell r="C2946" t="str">
            <v>The funding will be used to deliver tennis sessions for children with additional needs that would otherwise not be able to access such activities. The project aims to bring children together to enjoy playing sport while also helping to build a support network for family members living with similar difficulties.</v>
          </cell>
          <cell r="D2946" t="str">
            <v>GBP</v>
          </cell>
          <cell r="E2946">
            <v>20000</v>
          </cell>
          <cell r="F2946">
            <v>45373</v>
          </cell>
          <cell r="G2946" t="str">
            <v>GB-COH-15444351</v>
          </cell>
          <cell r="H2946" t="str">
            <v>Tennis SOCKS (Serving Our Community's Kids)</v>
          </cell>
          <cell r="I2946" t="str">
            <v>BN1 6LA</v>
          </cell>
          <cell r="J2946" t="str">
            <v>Withdean</v>
          </cell>
          <cell r="K2946" t="str">
            <v>Brighton and Hove</v>
          </cell>
          <cell r="L2946" t="str">
            <v>South East</v>
          </cell>
          <cell r="M2946" t="str">
            <v>Brighton, Pavilion</v>
          </cell>
          <cell r="N2946" t="str">
            <v>GB-GOR-PB188</v>
          </cell>
          <cell r="O2946" t="str">
            <v>The National Lottery Community Fund</v>
          </cell>
          <cell r="P2946" t="str">
            <v>Charitable and Community including Health, Education and Environment</v>
          </cell>
          <cell r="R2946" t="str">
            <v>15444351</v>
          </cell>
          <cell r="S2946" t="str">
            <v>Community Interest Company (CIC)</v>
          </cell>
          <cell r="T2946" t="str">
            <v>AFEX1</v>
          </cell>
          <cell r="U2946" t="str">
            <v>National Lottery Awards for All England</v>
          </cell>
          <cell r="V2946">
            <v>45456</v>
          </cell>
        </row>
        <row r="2947">
          <cell r="A2947" t="str">
            <v>360G-tnlcomfund-0045611696</v>
          </cell>
          <cell r="B2947" t="str">
            <v>Empower Her: Building bridges between women</v>
          </cell>
          <cell r="C2947" t="str">
            <v>The funding will be used to provide monthly activities for women from the Black Asian and Minority Ethnic community including refugees and asylum seekers who have recently relocated to the UK. This project aims to bring people together to build stronger relationships learn new skills reduce isolation and improve confidence.</v>
          </cell>
          <cell r="D2947" t="str">
            <v>GBP</v>
          </cell>
          <cell r="E2947">
            <v>20000</v>
          </cell>
          <cell r="F2947">
            <v>45373</v>
          </cell>
          <cell r="G2947" t="str">
            <v>GB-COH-10626484</v>
          </cell>
          <cell r="H2947" t="str">
            <v>Diversify Education and Communities CIC</v>
          </cell>
          <cell r="I2947" t="str">
            <v>NG8 3GD</v>
          </cell>
          <cell r="J2947" t="str">
            <v>Bilborough</v>
          </cell>
          <cell r="K2947" t="str">
            <v>Nottingham</v>
          </cell>
          <cell r="L2947" t="str">
            <v>East Midlands</v>
          </cell>
          <cell r="M2947" t="str">
            <v>Nottingham North</v>
          </cell>
          <cell r="N2947" t="str">
            <v>GB-GOR-PB188</v>
          </cell>
          <cell r="O2947" t="str">
            <v>The National Lottery Community Fund</v>
          </cell>
          <cell r="P2947" t="str">
            <v>Charitable and Community including Health, Education and Environment</v>
          </cell>
          <cell r="R2947" t="str">
            <v>10626484</v>
          </cell>
          <cell r="S2947" t="str">
            <v>Community Interest Company (CIC)</v>
          </cell>
          <cell r="T2947" t="str">
            <v>AFEX1</v>
          </cell>
          <cell r="U2947" t="str">
            <v>National Lottery Awards for All England</v>
          </cell>
          <cell r="V2947">
            <v>45506</v>
          </cell>
        </row>
        <row r="2948">
          <cell r="A2948" t="str">
            <v>360G-tnlcomfund-0045611741</v>
          </cell>
          <cell r="B2948" t="str">
            <v>Grow Hexham</v>
          </cell>
          <cell r="C2948" t="str">
            <v>The funding will be used to continue this community garden programme in Hexham which consists of repairing and sharing tools equipment and produce and expanding their garden sharing scheme. The project aims to support people during the cost of living crisis to help reduce food poverty whist promoting environmentally sustainable gardening practices.</v>
          </cell>
          <cell r="D2948" t="str">
            <v>GBP</v>
          </cell>
          <cell r="E2948">
            <v>13570</v>
          </cell>
          <cell r="F2948">
            <v>45373</v>
          </cell>
          <cell r="G2948" t="str">
            <v>tnlcomfund-org-HexhamTownCouncil</v>
          </cell>
          <cell r="H2948" t="str">
            <v>Hexham Town Council</v>
          </cell>
          <cell r="I2948" t="str">
            <v>NE46 3RR</v>
          </cell>
          <cell r="J2948" t="str">
            <v>Hexham West</v>
          </cell>
          <cell r="K2948" t="str">
            <v>Northumberland</v>
          </cell>
          <cell r="L2948" t="str">
            <v>North East</v>
          </cell>
          <cell r="M2948" t="str">
            <v>Hexham</v>
          </cell>
          <cell r="N2948" t="str">
            <v>GB-GOR-PB188</v>
          </cell>
          <cell r="O2948" t="str">
            <v>The National Lottery Community Fund</v>
          </cell>
          <cell r="P2948" t="str">
            <v>Charitable and Community including Health, Education and Environment</v>
          </cell>
          <cell r="S2948" t="str">
            <v>Statutory body</v>
          </cell>
          <cell r="T2948" t="str">
            <v>AFEX1</v>
          </cell>
          <cell r="U2948" t="str">
            <v>National Lottery Awards for All England</v>
          </cell>
          <cell r="V2948">
            <v>45473</v>
          </cell>
        </row>
        <row r="2949">
          <cell r="A2949" t="str">
            <v>360G-tnlcomfund-0045611813</v>
          </cell>
          <cell r="B2949" t="str">
            <v>Lighting and Energy Improvements at Parish Halls Rushmere St Andrew</v>
          </cell>
          <cell r="C2949" t="str">
            <v>The funding will be used to replace lighting within a rural village hall in order to save energy and ensure the longevity of the centre for the community. The project aims to improve a community building by reducing running costs.</v>
          </cell>
          <cell r="D2949" t="str">
            <v>GBP</v>
          </cell>
          <cell r="E2949">
            <v>3290</v>
          </cell>
          <cell r="F2949">
            <v>45373</v>
          </cell>
          <cell r="G2949" t="str">
            <v>GB-CHC-1111060</v>
          </cell>
          <cell r="H2949" t="str">
            <v>Parish Halls - Rushmere St Andrew</v>
          </cell>
          <cell r="I2949" t="str">
            <v>IP4 5SU</v>
          </cell>
          <cell r="J2949" t="str">
            <v>Rushmere St Andrew</v>
          </cell>
          <cell r="K2949" t="str">
            <v>East Suffolk</v>
          </cell>
          <cell r="L2949" t="str">
            <v>Eastern</v>
          </cell>
          <cell r="M2949" t="str">
            <v>Central Suffolk and North Ipswich</v>
          </cell>
          <cell r="N2949" t="str">
            <v>GB-GOR-PB188</v>
          </cell>
          <cell r="O2949" t="str">
            <v>The National Lottery Community Fund</v>
          </cell>
          <cell r="P2949" t="str">
            <v>Charitable and Community including Health, Education and Environment</v>
          </cell>
          <cell r="Q2949" t="str">
            <v>1111060</v>
          </cell>
          <cell r="S2949" t="str">
            <v>Registered charity (unincorporated)</v>
          </cell>
          <cell r="T2949" t="str">
            <v>AFEX1</v>
          </cell>
          <cell r="U2949" t="str">
            <v>National Lottery Awards for All England</v>
          </cell>
          <cell r="V2949">
            <v>45470</v>
          </cell>
        </row>
        <row r="2950">
          <cell r="A2950" t="str">
            <v>360G-tnlcomfund-0045613539</v>
          </cell>
          <cell r="B2950" t="str">
            <v>Drill Hall Preserves</v>
          </cell>
          <cell r="C2950" t="str">
            <v>This one year project will support young people with additional support needs. The group will support ten young people in the café and provide 12 workshops supporting up to 12 people at each workshop.</v>
          </cell>
          <cell r="D2950" t="str">
            <v>GBP</v>
          </cell>
          <cell r="E2950">
            <v>19513</v>
          </cell>
          <cell r="F2950">
            <v>45373</v>
          </cell>
          <cell r="G2950" t="str">
            <v>GB-CHC-SC022812</v>
          </cell>
          <cell r="H2950" t="str">
            <v>Out of the Blue Arts and Education Trust</v>
          </cell>
          <cell r="I2950" t="str">
            <v>EH6 8RG</v>
          </cell>
          <cell r="J2950" t="str">
            <v>Leith Walk</v>
          </cell>
          <cell r="K2950" t="str">
            <v>City of Edinburgh</v>
          </cell>
          <cell r="L2950" t="str">
            <v>Scotland</v>
          </cell>
          <cell r="M2950" t="str">
            <v>Edinburgh North and Leith</v>
          </cell>
          <cell r="N2950" t="str">
            <v>GB-GOR-PB188</v>
          </cell>
          <cell r="O2950" t="str">
            <v>The National Lottery Community Fund</v>
          </cell>
          <cell r="P2950" t="str">
            <v>Charitable and Community including Health, Education and Environment</v>
          </cell>
          <cell r="Q2950" t="str">
            <v>SC022812</v>
          </cell>
          <cell r="R2950" t="str">
            <v>SC235075</v>
          </cell>
          <cell r="S2950" t="str">
            <v>Registered Charity and Not-for-profit Company</v>
          </cell>
          <cell r="T2950" t="str">
            <v>AFSX1</v>
          </cell>
          <cell r="U2950" t="str">
            <v>National Lottery Awards for All Scotland</v>
          </cell>
          <cell r="V2950">
            <v>45509</v>
          </cell>
        </row>
        <row r="2951">
          <cell r="A2951" t="str">
            <v>360G-tnlcomfund-0045613638</v>
          </cell>
          <cell r="B2951" t="str">
            <v>Bealach House Day Care Centre - Minibus</v>
          </cell>
          <cell r="C2951" t="str">
            <v>This one year project will use the funding to purchase a new fully equipped 17-seater transport vehicle with lift for the Bealach House Day Care Centre in the East End of Glasgow which caters to older people living with dementia.</v>
          </cell>
          <cell r="D2951" t="str">
            <v>GBP</v>
          </cell>
          <cell r="E2951">
            <v>20000</v>
          </cell>
          <cell r="F2951">
            <v>45373</v>
          </cell>
          <cell r="G2951" t="str">
            <v>GB-CHC-SC026213</v>
          </cell>
          <cell r="H2951" t="str">
            <v>Baillieston Community Care</v>
          </cell>
          <cell r="I2951" t="str">
            <v>G69 7AE</v>
          </cell>
          <cell r="J2951" t="str">
            <v>Baillieston</v>
          </cell>
          <cell r="K2951" t="str">
            <v>Glasgow City</v>
          </cell>
          <cell r="L2951" t="str">
            <v>Scotland</v>
          </cell>
          <cell r="M2951" t="str">
            <v>Glasgow East</v>
          </cell>
          <cell r="N2951" t="str">
            <v>GB-GOR-PB188</v>
          </cell>
          <cell r="O2951" t="str">
            <v>The National Lottery Community Fund</v>
          </cell>
          <cell r="P2951" t="str">
            <v>Charitable and Community including Health, Education and Environment</v>
          </cell>
          <cell r="Q2951" t="str">
            <v>SC026213</v>
          </cell>
          <cell r="R2951" t="str">
            <v>SC169284</v>
          </cell>
          <cell r="S2951" t="str">
            <v>Not-for-profit company</v>
          </cell>
          <cell r="T2951" t="str">
            <v>AFSX1</v>
          </cell>
          <cell r="U2951" t="str">
            <v>National Lottery Awards for All Scotland</v>
          </cell>
          <cell r="V2951">
            <v>45491</v>
          </cell>
        </row>
        <row r="2952">
          <cell r="A2952" t="str">
            <v>360G-tnlcomfund-0045614210</v>
          </cell>
          <cell r="B2952" t="str">
            <v>Help with Computers</v>
          </cell>
          <cell r="C2952" t="str">
            <v>The funding will be used to run basic IT skills classes for local residents. The project aims to support people with limited internet access so they can use the online only universal credit service.</v>
          </cell>
          <cell r="D2952" t="str">
            <v>GBP</v>
          </cell>
          <cell r="E2952">
            <v>18590</v>
          </cell>
          <cell r="F2952">
            <v>45373</v>
          </cell>
          <cell r="G2952" t="str">
            <v>GB-CHC-1096786</v>
          </cell>
          <cell r="H2952" t="str">
            <v>Hyndburn Cultural Association</v>
          </cell>
          <cell r="I2952" t="str">
            <v>BB5 0QX</v>
          </cell>
          <cell r="J2952" t="str">
            <v>Central</v>
          </cell>
          <cell r="K2952" t="str">
            <v>Hyndburn</v>
          </cell>
          <cell r="L2952" t="str">
            <v>North West</v>
          </cell>
          <cell r="M2952" t="str">
            <v>Hyndburn</v>
          </cell>
          <cell r="N2952" t="str">
            <v>GB-GOR-PB188</v>
          </cell>
          <cell r="O2952" t="str">
            <v>The National Lottery Community Fund</v>
          </cell>
          <cell r="P2952" t="str">
            <v>Charitable and Community including Health, Education and Environment</v>
          </cell>
          <cell r="Q2952" t="str">
            <v>1096786</v>
          </cell>
          <cell r="S2952" t="str">
            <v>Registered charity (unincorporated)</v>
          </cell>
          <cell r="T2952" t="str">
            <v>AFEX1</v>
          </cell>
          <cell r="U2952" t="str">
            <v>National Lottery Awards for All England</v>
          </cell>
          <cell r="V2952">
            <v>45455</v>
          </cell>
        </row>
        <row r="2953">
          <cell r="A2953" t="str">
            <v>360G-tnlcomfund-0045614369</v>
          </cell>
          <cell r="B2953" t="str">
            <v>Connection in our Community</v>
          </cell>
          <cell r="C2953" t="str">
            <v>This funding will be used to support people with long term health conditions and mental health difficulties. The project aims to improve wellbeing and reduce social isolation.</v>
          </cell>
          <cell r="D2953" t="str">
            <v>GBP</v>
          </cell>
          <cell r="E2953">
            <v>20000</v>
          </cell>
          <cell r="F2953">
            <v>45373</v>
          </cell>
          <cell r="G2953" t="str">
            <v>GB-CHC-249235</v>
          </cell>
          <cell r="H2953" t="str">
            <v>Cerebral Palsy - Mid Staffordshire</v>
          </cell>
          <cell r="I2953" t="str">
            <v>ST16 3BZ</v>
          </cell>
          <cell r="J2953" t="str">
            <v>Common</v>
          </cell>
          <cell r="K2953" t="str">
            <v>Stafford</v>
          </cell>
          <cell r="L2953" t="str">
            <v>West Midlands</v>
          </cell>
          <cell r="M2953" t="str">
            <v>Stafford</v>
          </cell>
          <cell r="N2953" t="str">
            <v>GB-GOR-PB188</v>
          </cell>
          <cell r="O2953" t="str">
            <v>The National Lottery Community Fund</v>
          </cell>
          <cell r="P2953" t="str">
            <v>Charitable and Community including Health, Education and Environment</v>
          </cell>
          <cell r="Q2953" t="str">
            <v>249235</v>
          </cell>
          <cell r="S2953" t="str">
            <v>Registered charity (unincorporated)</v>
          </cell>
          <cell r="T2953" t="str">
            <v>AFEX1</v>
          </cell>
          <cell r="U2953" t="str">
            <v>National Lottery Awards for All England</v>
          </cell>
          <cell r="V2953">
            <v>45474</v>
          </cell>
        </row>
        <row r="2954">
          <cell r="A2954" t="str">
            <v>360G-tnlcomfund-0045614660</v>
          </cell>
          <cell r="B2954" t="str">
            <v>Its ok to not be ok</v>
          </cell>
          <cell r="C2954" t="str">
            <v>The funding will be used to expand the group's services to meet increased demand by offering extended access for young people needing support with their mental health. The project aims to support people from ethnic minorities through creative therapy counselling and youth work to help improve mental health and wellbeing.</v>
          </cell>
          <cell r="D2954" t="str">
            <v>GBP</v>
          </cell>
          <cell r="E2954">
            <v>20000</v>
          </cell>
          <cell r="F2954">
            <v>45373</v>
          </cell>
          <cell r="G2954" t="str">
            <v>GB-CHC-1129397</v>
          </cell>
          <cell r="H2954" t="str">
            <v>South Central Youth Ltd</v>
          </cell>
          <cell r="I2954" t="str">
            <v>SW16 2BP</v>
          </cell>
          <cell r="J2954" t="str">
            <v>Streatham Wells</v>
          </cell>
          <cell r="K2954" t="str">
            <v>Lambeth</v>
          </cell>
          <cell r="L2954" t="str">
            <v>London</v>
          </cell>
          <cell r="M2954" t="str">
            <v>Streatham</v>
          </cell>
          <cell r="N2954" t="str">
            <v>GB-GOR-PB188</v>
          </cell>
          <cell r="O2954" t="str">
            <v>The National Lottery Community Fund</v>
          </cell>
          <cell r="P2954" t="str">
            <v>Charitable and Community including Health, Education and Environment</v>
          </cell>
          <cell r="Q2954" t="str">
            <v>1129397</v>
          </cell>
          <cell r="R2954" t="str">
            <v>05611999</v>
          </cell>
          <cell r="S2954" t="str">
            <v>Registered Charity and Not-for-profit Company</v>
          </cell>
          <cell r="T2954" t="str">
            <v>AFEX1</v>
          </cell>
          <cell r="U2954" t="str">
            <v>National Lottery Awards for All England</v>
          </cell>
          <cell r="V2954">
            <v>45471</v>
          </cell>
        </row>
        <row r="2955">
          <cell r="A2955" t="str">
            <v>360G-tnlcomfund-0045614961</v>
          </cell>
          <cell r="B2955" t="str">
            <v>Cloud Nine: Community Connections</v>
          </cell>
          <cell r="C2955" t="str">
            <v>This one year project will bring local people together to learn circus skills in Leith and Newhaven.</v>
          </cell>
          <cell r="D2955" t="str">
            <v>GBP</v>
          </cell>
          <cell r="E2955">
            <v>15675</v>
          </cell>
          <cell r="F2955">
            <v>45373</v>
          </cell>
          <cell r="G2955" t="str">
            <v>GB-CHC-SC052613</v>
          </cell>
          <cell r="H2955" t="str">
            <v>Think Circus SCIO</v>
          </cell>
          <cell r="I2955" t="str">
            <v>EH6 4HY</v>
          </cell>
          <cell r="J2955" t="str">
            <v>Forth</v>
          </cell>
          <cell r="K2955" t="str">
            <v>City of Edinburgh</v>
          </cell>
          <cell r="L2955" t="str">
            <v>Scotland</v>
          </cell>
          <cell r="M2955" t="str">
            <v>Edinburgh North and Leith</v>
          </cell>
          <cell r="N2955" t="str">
            <v>GB-GOR-PB188</v>
          </cell>
          <cell r="O2955" t="str">
            <v>The National Lottery Community Fund</v>
          </cell>
          <cell r="P2955" t="str">
            <v>Charitable and Community including Health, Education and Environment</v>
          </cell>
          <cell r="Q2955" t="str">
            <v>SC052613</v>
          </cell>
          <cell r="R2955" t="str">
            <v>SC542769</v>
          </cell>
          <cell r="S2955" t="str">
            <v>Charitable incorporated organisation (CIO)</v>
          </cell>
          <cell r="T2955" t="str">
            <v>AFSX1</v>
          </cell>
          <cell r="U2955" t="str">
            <v>National Lottery Awards for All Scotland</v>
          </cell>
          <cell r="V2955">
            <v>45491</v>
          </cell>
        </row>
        <row r="2956">
          <cell r="A2956" t="str">
            <v>360G-tnlcomfund-0045615382</v>
          </cell>
          <cell r="B2956" t="str">
            <v>Carntyne non referral foodbank</v>
          </cell>
          <cell r="C2956" t="str">
            <v>This 2-year project will hire a part-time food bank co-ordinator to run a food bank service which provides food and other essential household items for people experiencing poverty.</v>
          </cell>
          <cell r="D2956" t="str">
            <v>GBP</v>
          </cell>
          <cell r="E2956">
            <v>20000</v>
          </cell>
          <cell r="F2956">
            <v>45373</v>
          </cell>
          <cell r="G2956" t="str">
            <v>GB-CHC-213920</v>
          </cell>
          <cell r="H2956" t="str">
            <v>CARNTYNE &amp; RIDDRIE CREDIT UNION</v>
          </cell>
          <cell r="I2956" t="str">
            <v>G33 2NW</v>
          </cell>
          <cell r="J2956" t="str">
            <v>East Centre</v>
          </cell>
          <cell r="K2956" t="str">
            <v>Glasgow City</v>
          </cell>
          <cell r="L2956" t="str">
            <v>Scotland</v>
          </cell>
          <cell r="M2956" t="str">
            <v>Glasgow North East</v>
          </cell>
          <cell r="N2956" t="str">
            <v>GB-GOR-PB188</v>
          </cell>
          <cell r="O2956" t="str">
            <v>The National Lottery Community Fund</v>
          </cell>
          <cell r="P2956" t="str">
            <v>Charitable and Community including Health, Education and Environment</v>
          </cell>
          <cell r="Q2956" t="str">
            <v>213920</v>
          </cell>
          <cell r="R2956" t="str">
            <v>126CUS</v>
          </cell>
          <cell r="S2956" t="str">
            <v>Not-for-profit company</v>
          </cell>
          <cell r="T2956" t="str">
            <v>AFSX1</v>
          </cell>
          <cell r="U2956" t="str">
            <v>National Lottery Awards for All Scotland</v>
          </cell>
          <cell r="V2956">
            <v>45491</v>
          </cell>
        </row>
        <row r="2957">
          <cell r="A2957" t="str">
            <v>360G-tnlcomfund-0045615535</v>
          </cell>
          <cell r="B2957" t="str">
            <v>Early Intervention ED Project</v>
          </cell>
          <cell r="C2957" t="str">
            <v>This one year project will carry out a community engagement pilot programme to guide the support the project aims to provide in the future to people under 18 years across Edinburgh and Glasgow who are affected by an eating disorder.</v>
          </cell>
          <cell r="D2957" t="str">
            <v>GBP</v>
          </cell>
          <cell r="E2957">
            <v>17300</v>
          </cell>
          <cell r="F2957">
            <v>45373</v>
          </cell>
          <cell r="G2957" t="str">
            <v>GB-CHC-SC045002</v>
          </cell>
          <cell r="H2957" t="str">
            <v>The Linda Tremble Foundation</v>
          </cell>
          <cell r="I2957" t="str">
            <v>EH16 6JN</v>
          </cell>
          <cell r="J2957" t="str">
            <v>Liberton/Gilmerton</v>
          </cell>
          <cell r="K2957" t="str">
            <v>City of Edinburgh</v>
          </cell>
          <cell r="L2957" t="str">
            <v>Scotland</v>
          </cell>
          <cell r="M2957" t="str">
            <v>Edinburgh South</v>
          </cell>
          <cell r="N2957" t="str">
            <v>GB-GOR-PB188</v>
          </cell>
          <cell r="O2957" t="str">
            <v>The National Lottery Community Fund</v>
          </cell>
          <cell r="P2957" t="str">
            <v>Charitable and Community including Health, Education and Environment</v>
          </cell>
          <cell r="Q2957" t="str">
            <v>SC045002</v>
          </cell>
          <cell r="S2957" t="str">
            <v>Charitable incorporated organisation (CIO)</v>
          </cell>
          <cell r="T2957" t="str">
            <v>AFSX1</v>
          </cell>
          <cell r="U2957" t="str">
            <v>National Lottery Awards for All Scotland</v>
          </cell>
          <cell r="V2957">
            <v>45509</v>
          </cell>
        </row>
        <row r="2958">
          <cell r="A2958" t="str">
            <v>360G-tnlcomfund-0045618422</v>
          </cell>
          <cell r="B2958" t="str">
            <v>Children/Youth Dance/Music/physical and Basketball sport</v>
          </cell>
          <cell r="C2958" t="str">
            <v>The two-year grant will fund a weekly programme of dance music basketball and physical activities aimed at improving the physical and mental health of children and young people from minority ethnic communities in the North of Glasgow.</v>
          </cell>
          <cell r="D2958" t="str">
            <v>GBP</v>
          </cell>
          <cell r="E2958">
            <v>19980</v>
          </cell>
          <cell r="F2958">
            <v>45373</v>
          </cell>
          <cell r="G2958" t="str">
            <v>GB-CHC-SC050050</v>
          </cell>
          <cell r="H2958" t="str">
            <v>African Relief Support</v>
          </cell>
          <cell r="I2958" t="str">
            <v>G53 5SR</v>
          </cell>
          <cell r="J2958" t="str">
            <v>Greater Pollok</v>
          </cell>
          <cell r="K2958" t="str">
            <v>Glasgow City</v>
          </cell>
          <cell r="L2958" t="str">
            <v>Scotland</v>
          </cell>
          <cell r="M2958" t="str">
            <v>Glasgow South West</v>
          </cell>
          <cell r="N2958" t="str">
            <v>GB-GOR-PB188</v>
          </cell>
          <cell r="O2958" t="str">
            <v>The National Lottery Community Fund</v>
          </cell>
          <cell r="P2958" t="str">
            <v>Charitable and Community including Health, Education and Environment</v>
          </cell>
          <cell r="Q2958" t="str">
            <v>SC050050</v>
          </cell>
          <cell r="S2958" t="str">
            <v>Registered charity (unincorporated)</v>
          </cell>
          <cell r="T2958" t="str">
            <v>AFSX1</v>
          </cell>
          <cell r="U2958" t="str">
            <v>National Lottery Awards for All Scotland</v>
          </cell>
          <cell r="V2958">
            <v>45491</v>
          </cell>
        </row>
        <row r="2959">
          <cell r="A2959" t="str">
            <v>360G-tnlcomfund-0045501950</v>
          </cell>
          <cell r="B2959" t="str">
            <v>Empowering Women Through Cycling</v>
          </cell>
          <cell r="C2959" t="str">
            <v>The funding will support the core costs of the organisation and also enable to develop additional projects that will have greater reach to those from disadvantaged and ethnically diverse backgrounds gender diverse and women who have children. The project aims to support women to foster social connections develop networks and confidence reduce isolation as well as providing training for and use and repair of an environmentally friendly transport solution.</v>
          </cell>
          <cell r="D2959" t="str">
            <v>GBP</v>
          </cell>
          <cell r="E2959">
            <v>72687</v>
          </cell>
          <cell r="F2959">
            <v>45372</v>
          </cell>
          <cell r="G2959" t="str">
            <v>GB-COH-12775906</v>
          </cell>
          <cell r="H2959" t="str">
            <v>Women In Tandem CIC</v>
          </cell>
          <cell r="I2959" t="str">
            <v>NG1 5LP</v>
          </cell>
          <cell r="J2959" t="str">
            <v>Hyson Green &amp; Arboretum</v>
          </cell>
          <cell r="K2959" t="str">
            <v>Nottingham</v>
          </cell>
          <cell r="L2959" t="str">
            <v>East Midlands</v>
          </cell>
          <cell r="M2959" t="str">
            <v>Nottingham East</v>
          </cell>
          <cell r="N2959" t="str">
            <v>GB-GOR-PB188</v>
          </cell>
          <cell r="O2959" t="str">
            <v>The National Lottery Community Fund</v>
          </cell>
          <cell r="P2959" t="str">
            <v>Charitable and Community including Health, Education and Environment</v>
          </cell>
          <cell r="R2959" t="str">
            <v>12775906</v>
          </cell>
          <cell r="S2959" t="str">
            <v>Community Interest Company (CIC)</v>
          </cell>
          <cell r="T2959" t="str">
            <v>RCBR1</v>
          </cell>
          <cell r="U2959" t="str">
            <v>RC Midlands Region</v>
          </cell>
          <cell r="V2959">
            <v>45512</v>
          </cell>
        </row>
        <row r="2960">
          <cell r="A2960" t="str">
            <v>360G-tnlcomfund-0045506833</v>
          </cell>
          <cell r="B2960" t="str">
            <v>Supporting Vulnerable Refugees throughout the Cost-of-living Crisis</v>
          </cell>
          <cell r="C2960" t="str">
            <v>This funding will be used to deliver and sustain core activities including employment finance and debt counselling and referrals/signposting for people from Central Africa living in Sandwell and surrounding areas. The funding will support people who are experiencing or at risk of developing mental health problems and/or are significantly impacted by the rising cost of living.</v>
          </cell>
          <cell r="D2960" t="str">
            <v>GBP</v>
          </cell>
          <cell r="E2960">
            <v>215859</v>
          </cell>
          <cell r="F2960">
            <v>45372</v>
          </cell>
          <cell r="G2960" t="str">
            <v>GB-CHC-1202174</v>
          </cell>
          <cell r="H2960" t="str">
            <v>Central Africa Refugee Link West Midlands</v>
          </cell>
          <cell r="I2960" t="str">
            <v>B66 4PH</v>
          </cell>
          <cell r="J2960" t="str">
            <v>Soho and Victoria</v>
          </cell>
          <cell r="K2960" t="str">
            <v>Sandwell</v>
          </cell>
          <cell r="L2960" t="str">
            <v>West Midlands</v>
          </cell>
          <cell r="M2960" t="str">
            <v>Warley</v>
          </cell>
          <cell r="N2960" t="str">
            <v>GB-GOR-PB188</v>
          </cell>
          <cell r="O2960" t="str">
            <v>The National Lottery Community Fund</v>
          </cell>
          <cell r="P2960" t="str">
            <v>Charitable and Community including Health, Education and Environment</v>
          </cell>
          <cell r="Q2960" t="str">
            <v>1202174</v>
          </cell>
          <cell r="R2960" t="str">
            <v>6218206</v>
          </cell>
          <cell r="S2960" t="str">
            <v>Charitable incorporated organisation (CIO)</v>
          </cell>
          <cell r="T2960" t="str">
            <v>RCBR1</v>
          </cell>
          <cell r="U2960" t="str">
            <v>RC Midlands Region</v>
          </cell>
          <cell r="V2960">
            <v>45475</v>
          </cell>
        </row>
        <row r="2961">
          <cell r="A2961" t="str">
            <v>360G-tnlcomfund-0045535298</v>
          </cell>
          <cell r="B2961" t="str">
            <v>Barrowden Community Hub</v>
          </cell>
          <cell r="C2961" t="str">
            <v>The funding will be used to build a new community hub providing health and wellbeing services for people in Barrowden and surrounding villages. The hub will also be home to a range of social and wellbeing activities and groups.</v>
          </cell>
          <cell r="D2961" t="str">
            <v>GBP</v>
          </cell>
          <cell r="E2961">
            <v>250000</v>
          </cell>
          <cell r="F2961">
            <v>45372</v>
          </cell>
          <cell r="G2961" t="str">
            <v>GB-CHC-1199981</v>
          </cell>
          <cell r="H2961" t="str">
            <v>Barrowden Village Hall CIO</v>
          </cell>
          <cell r="I2961" t="str">
            <v>LE15 8EP</v>
          </cell>
          <cell r="J2961" t="str">
            <v>Ketton</v>
          </cell>
          <cell r="K2961" t="str">
            <v>Rutland</v>
          </cell>
          <cell r="L2961" t="str">
            <v>East Midlands</v>
          </cell>
          <cell r="M2961" t="str">
            <v>Rutland and Melton</v>
          </cell>
          <cell r="N2961" t="str">
            <v>GB-GOR-PB188</v>
          </cell>
          <cell r="O2961" t="str">
            <v>The National Lottery Community Fund</v>
          </cell>
          <cell r="P2961" t="str">
            <v>Charitable and Community including Health, Education and Environment</v>
          </cell>
          <cell r="Q2961" t="str">
            <v>1199981</v>
          </cell>
          <cell r="S2961" t="str">
            <v>Charitable incorporated organisation (CIO)</v>
          </cell>
          <cell r="T2961" t="str">
            <v>RCBR1</v>
          </cell>
          <cell r="U2961" t="str">
            <v>RC Midlands Region</v>
          </cell>
          <cell r="V2961">
            <v>45474</v>
          </cell>
        </row>
        <row r="2962">
          <cell r="A2962" t="str">
            <v>360G-tnlcomfund-0045539165</v>
          </cell>
          <cell r="B2962" t="str">
            <v>Misfits Music - Our community; their future</v>
          </cell>
          <cell r="C2962" t="str">
            <v>This funding will be used to support a community music sessions in Birmingham and Sandwell. The project aims to breakdown social barriers decrease loneliness and increase people’s confidence and skills.</v>
          </cell>
          <cell r="D2962" t="str">
            <v>GBP</v>
          </cell>
          <cell r="E2962">
            <v>231000</v>
          </cell>
          <cell r="F2962">
            <v>45372</v>
          </cell>
          <cell r="G2962" t="str">
            <v>GB-CHC-1191378</v>
          </cell>
          <cell r="H2962" t="str">
            <v>Misfits Music Foundation</v>
          </cell>
          <cell r="I2962" t="str">
            <v>B13 8JP</v>
          </cell>
          <cell r="J2962" t="str">
            <v>Moseley</v>
          </cell>
          <cell r="K2962" t="str">
            <v>Birmingham</v>
          </cell>
          <cell r="L2962" t="str">
            <v>West Midlands</v>
          </cell>
          <cell r="M2962" t="str">
            <v>Birmingham, Hall Green</v>
          </cell>
          <cell r="N2962" t="str">
            <v>GB-GOR-PB188</v>
          </cell>
          <cell r="O2962" t="str">
            <v>The National Lottery Community Fund</v>
          </cell>
          <cell r="P2962" t="str">
            <v>Charitable and Community including Health, Education and Environment</v>
          </cell>
          <cell r="Q2962" t="str">
            <v>1191378</v>
          </cell>
          <cell r="R2962" t="str">
            <v>CE023511</v>
          </cell>
          <cell r="S2962" t="str">
            <v>Charitable incorporated organisation (CIO)</v>
          </cell>
          <cell r="T2962" t="str">
            <v>RCBR1</v>
          </cell>
          <cell r="U2962" t="str">
            <v>RC Midlands Region</v>
          </cell>
          <cell r="V2962">
            <v>45475</v>
          </cell>
        </row>
        <row r="2963">
          <cell r="A2963" t="str">
            <v>360G-tnlcomfund-0045540464</v>
          </cell>
          <cell r="B2963" t="str">
            <v>Beaumont Leys Community Catalyst Project</v>
          </cell>
          <cell r="C2963" t="str">
            <v>This funding will be used to provide youth support sessions that focus on skill development and encourage community members to initiate and develop community projects. The project aims to support the environment and wellbeing.</v>
          </cell>
          <cell r="D2963" t="str">
            <v>GBP</v>
          </cell>
          <cell r="E2963">
            <v>264086</v>
          </cell>
          <cell r="F2963">
            <v>45372</v>
          </cell>
          <cell r="G2963" t="str">
            <v>GB-CHC-1111178</v>
          </cell>
          <cell r="H2963" t="str">
            <v>The Cooke E-Learning Foundation</v>
          </cell>
          <cell r="I2963" t="str">
            <v>LE4 0RU</v>
          </cell>
          <cell r="J2963" t="str">
            <v>Beaumont Leys</v>
          </cell>
          <cell r="K2963" t="str">
            <v>Leicester</v>
          </cell>
          <cell r="L2963" t="str">
            <v>East Midlands</v>
          </cell>
          <cell r="M2963" t="str">
            <v>Leicester West</v>
          </cell>
          <cell r="N2963" t="str">
            <v>GB-GOR-PB188</v>
          </cell>
          <cell r="O2963" t="str">
            <v>The National Lottery Community Fund</v>
          </cell>
          <cell r="P2963" t="str">
            <v>Charitable and Community including Health, Education and Environment</v>
          </cell>
          <cell r="Q2963" t="str">
            <v>1111178</v>
          </cell>
          <cell r="R2963" t="str">
            <v>5486162</v>
          </cell>
          <cell r="S2963" t="str">
            <v>Not-for-profit company</v>
          </cell>
          <cell r="T2963" t="str">
            <v>RCBR1</v>
          </cell>
          <cell r="U2963" t="str">
            <v>RC Midlands Region</v>
          </cell>
          <cell r="V2963">
            <v>45476</v>
          </cell>
        </row>
        <row r="2964">
          <cell r="A2964" t="str">
            <v>360G-tnlcomfund-0045541001</v>
          </cell>
          <cell r="B2964" t="str">
            <v>The Opening Doors for the Community Project</v>
          </cell>
          <cell r="C2964" t="str">
            <v>The funding will be used to continue and develop the ‘Opening Doors for the Community’ project within the local community of Little Horton in Bradford. A regular programme of activities will seek to reduce digital isolation improve health and wellbeing reduce social isolation and increase levels of citizenship and community activity. It will be used to continue providing a range of groups activities and services that will enable people to access the support and information they need to address problems and make informed decisions enabling them to live well and flourish. This will include continuation of the following: •	Monday Market •	Weekly Sewing Group•	Monthly Pain Peer Support Group•	Weekly Benefits Advice Drop-in session (delivered by West Bowling Training and Advice Centre)•	Weekly Art &amp; Craft Group•	Twice weekly Internet Café as well as open access to the internet 7 sessions per week•	Weekly ‘Pick n Mix’ Social Group - may include external visits to places of interest•	Weekly Community Lunch Club - serving a two-course home cooked meal with vegetarian option and a drink at a cost of £5 per person•	Weekly Armchair Games Group•	Basic computer skills – 6 sessions per week•	Job search support – 6 sessions per week•	Allotment Group – 2 days per week and a Weekly Growing Together Group at Sunny Bank Allotments•	Weekly Walk and Talk / Moving Grooving Group – within local parks and spaces in Bradford.</v>
          </cell>
          <cell r="D2964" t="str">
            <v>GBP</v>
          </cell>
          <cell r="E2964">
            <v>318681</v>
          </cell>
          <cell r="F2964">
            <v>45372</v>
          </cell>
          <cell r="G2964" t="str">
            <v>GB-CHC-1150070</v>
          </cell>
          <cell r="H2964" t="str">
            <v>St Oswald's West End Centre</v>
          </cell>
          <cell r="I2964" t="str">
            <v>BD5 9DH</v>
          </cell>
          <cell r="J2964" t="str">
            <v>Little Horton</v>
          </cell>
          <cell r="K2964" t="str">
            <v>Bradford</v>
          </cell>
          <cell r="L2964" t="str">
            <v>Yorkshire and The Humber</v>
          </cell>
          <cell r="M2964" t="str">
            <v>Bradford East</v>
          </cell>
          <cell r="N2964" t="str">
            <v>GB-GOR-PB188</v>
          </cell>
          <cell r="O2964" t="str">
            <v>The National Lottery Community Fund</v>
          </cell>
          <cell r="P2964" t="str">
            <v>Charitable and Community including Health, Education and Environment</v>
          </cell>
          <cell r="Q2964" t="str">
            <v>1150070</v>
          </cell>
          <cell r="R2964" t="str">
            <v>7825963</v>
          </cell>
          <cell r="S2964" t="str">
            <v>Registered Charity and Not-for-profit Company</v>
          </cell>
          <cell r="T2964" t="str">
            <v>RCLE1</v>
          </cell>
          <cell r="U2964" t="str">
            <v>RC Yorkshire and Humber Region</v>
          </cell>
          <cell r="V2964">
            <v>45474</v>
          </cell>
        </row>
        <row r="2965">
          <cell r="A2965" t="str">
            <v>360G-tnlcomfund-0045544372</v>
          </cell>
          <cell r="B2965" t="str">
            <v>Workshop and Woodland Wellbeing</v>
          </cell>
          <cell r="C2965" t="str">
            <v>This funding will be used to deliver traditional craft workshops and woodland wellbeing courses to adults across Telford and Wrekin. The project aims to encourage participation and routine whilst improving confidence to experience new activities.</v>
          </cell>
          <cell r="D2965" t="str">
            <v>GBP</v>
          </cell>
          <cell r="E2965">
            <v>241744</v>
          </cell>
          <cell r="F2965">
            <v>45372</v>
          </cell>
          <cell r="G2965" t="str">
            <v>GB-COH-08215474</v>
          </cell>
          <cell r="H2965" t="str">
            <v>Crowsmill Craft Centre CIC</v>
          </cell>
          <cell r="I2965" t="str">
            <v>WV15 6HF</v>
          </cell>
          <cell r="J2965" t="str">
            <v>Alveley and Claverley</v>
          </cell>
          <cell r="K2965" t="str">
            <v>Shropshire</v>
          </cell>
          <cell r="L2965" t="str">
            <v>West Midlands</v>
          </cell>
          <cell r="M2965" t="str">
            <v>Ludlow</v>
          </cell>
          <cell r="N2965" t="str">
            <v>GB-GOR-PB188</v>
          </cell>
          <cell r="O2965" t="str">
            <v>The National Lottery Community Fund</v>
          </cell>
          <cell r="P2965" t="str">
            <v>Charitable and Community including Health, Education and Environment</v>
          </cell>
          <cell r="R2965" t="str">
            <v>08215474</v>
          </cell>
          <cell r="S2965" t="str">
            <v>Community Interest Company (CIC)</v>
          </cell>
          <cell r="T2965" t="str">
            <v>RCBR1</v>
          </cell>
          <cell r="U2965" t="str">
            <v>RC Midlands Region</v>
          </cell>
          <cell r="V2965">
            <v>45474</v>
          </cell>
        </row>
        <row r="2966">
          <cell r="A2966" t="str">
            <v>360G-tnlcomfund-0045546221</v>
          </cell>
          <cell r="B2966" t="str">
            <v>MEMORY HUB</v>
          </cell>
          <cell r="C2966" t="str">
            <v>The funding will support Crossroads Barnsley Ltd to continue/increase the frequency of its weekend social community based Dementia Memory Hubs across Barnsley borough for carers cared for individuals and families. Its objectives are to provide support to relieve the stresses experienced by carers and the cared for and deliver a range of high-quality services and activities across the Barnsley borough. Its care provider services are available 24 hours a day 7 days a week and there is an out of office hours on-call service. It currently provides some domiciliary care (though small LA and other contracts) helping carers to have a break by providing one-to-one support with caring in the home.</v>
          </cell>
          <cell r="D2966" t="str">
            <v>GBP</v>
          </cell>
          <cell r="E2966">
            <v>104015</v>
          </cell>
          <cell r="F2966">
            <v>45372</v>
          </cell>
          <cell r="G2966" t="str">
            <v>GB-CHC-1067532</v>
          </cell>
          <cell r="H2966" t="str">
            <v>Crossroads (Barnsley) Ltd</v>
          </cell>
          <cell r="I2966" t="str">
            <v>S75 2BL</v>
          </cell>
          <cell r="J2966" t="str">
            <v>Old Town</v>
          </cell>
          <cell r="K2966" t="str">
            <v>Barnsley</v>
          </cell>
          <cell r="L2966" t="str">
            <v>Yorkshire and The Humber</v>
          </cell>
          <cell r="M2966" t="str">
            <v>Barnsley Central</v>
          </cell>
          <cell r="N2966" t="str">
            <v>GB-GOR-PB188</v>
          </cell>
          <cell r="O2966" t="str">
            <v>The National Lottery Community Fund</v>
          </cell>
          <cell r="P2966" t="str">
            <v>Charitable and Community including Health, Education and Environment</v>
          </cell>
          <cell r="Q2966" t="str">
            <v>1067532</v>
          </cell>
          <cell r="R2966" t="str">
            <v>03333210</v>
          </cell>
          <cell r="S2966" t="str">
            <v>Registered Charity and Not-for-profit Company</v>
          </cell>
          <cell r="T2966" t="str">
            <v>RCLE1</v>
          </cell>
          <cell r="U2966" t="str">
            <v>RC Yorkshire and Humber Region</v>
          </cell>
          <cell r="V2966">
            <v>45471</v>
          </cell>
        </row>
        <row r="2967">
          <cell r="A2967" t="str">
            <v>360G-tnlcomfund-0045548561</v>
          </cell>
          <cell r="B2967" t="str">
            <v>Connecting Communities</v>
          </cell>
          <cell r="C2967" t="str">
            <v>Bann Maine West in Cullybackey is using a £297339 grant to provide activities for older people living in isolated rural areas to build friendships improve mental health and learn new skills. Over five years the project will run lunch and learn sessions to bring people together to hear an informative talk and socialise over a hot meal educational trips outside of the Ballymena area skills building workshops on topics of interest and a breakfast club to promote engagement from older men. The project will also run a community hub to provide a warm and welcoming environment with a chatty cafe access to information tech/digital advice and a Community Gift Shop to sell products made in workshops.</v>
          </cell>
          <cell r="D2967" t="str">
            <v>GBP</v>
          </cell>
          <cell r="E2967">
            <v>297339</v>
          </cell>
          <cell r="F2967">
            <v>45372</v>
          </cell>
          <cell r="G2967" t="str">
            <v>GB-CHC-100828</v>
          </cell>
          <cell r="H2967" t="str">
            <v>Bann Maine West</v>
          </cell>
          <cell r="I2967" t="str">
            <v>BT44 8HR</v>
          </cell>
          <cell r="J2967" t="str">
            <v>Portglenone</v>
          </cell>
          <cell r="K2967" t="str">
            <v>Mid and East Antrim</v>
          </cell>
          <cell r="L2967" t="str">
            <v>Northern Ireland</v>
          </cell>
          <cell r="M2967" t="str">
            <v>North Antrim</v>
          </cell>
          <cell r="N2967" t="str">
            <v>GB-GOR-PB188</v>
          </cell>
          <cell r="O2967" t="str">
            <v>The National Lottery Community Fund</v>
          </cell>
          <cell r="P2967" t="str">
            <v>Charitable and Community including Health, Education and Environment</v>
          </cell>
          <cell r="Q2967" t="str">
            <v>100828</v>
          </cell>
          <cell r="S2967" t="str">
            <v>Registered charity (unincorporated)</v>
          </cell>
          <cell r="T2967" t="str">
            <v>PAC1</v>
          </cell>
          <cell r="U2967" t="str">
            <v>People and Communities</v>
          </cell>
          <cell r="V2967">
            <v>45519</v>
          </cell>
        </row>
        <row r="2968">
          <cell r="A2968" t="str">
            <v>360G-tnlcomfund-0045548899</v>
          </cell>
          <cell r="B2968" t="str">
            <v>Portglenone Community Partnership</v>
          </cell>
          <cell r="C2968" t="str">
            <v>Portglenone Enterprise Group is using a £479285 grant to support smaller community groups in this rural area to deliver activities for the local community. Over five years the project will bring these groups together to share resources plan programmes and develop their skills. The groups include Bannside Stitchers Group Bannside Beekeepers Portglenone Seniors Bowling Club Portglenone Community Workshop and Men’s Shed Monday Club Portglenone Portglenone Arts and Crafts Group and the Women’s Institute. The joint programme of activities which include a summer festival gardening activities and crafts will be open to all ages and will reduce isolation improve health and wellbeing and build relationships.</v>
          </cell>
          <cell r="D2968" t="str">
            <v>GBP</v>
          </cell>
          <cell r="E2968">
            <v>479285</v>
          </cell>
          <cell r="F2968">
            <v>45372</v>
          </cell>
          <cell r="G2968" t="str">
            <v>GB-CHC-100257</v>
          </cell>
          <cell r="H2968" t="str">
            <v>Portglenone Enterprise Group Limited</v>
          </cell>
          <cell r="I2968" t="str">
            <v>BT44 8HR</v>
          </cell>
          <cell r="J2968" t="str">
            <v>Portglenone</v>
          </cell>
          <cell r="K2968" t="str">
            <v>Mid and East Antrim</v>
          </cell>
          <cell r="L2968" t="str">
            <v>Northern Ireland</v>
          </cell>
          <cell r="M2968" t="str">
            <v>North Antrim</v>
          </cell>
          <cell r="N2968" t="str">
            <v>GB-GOR-PB188</v>
          </cell>
          <cell r="O2968" t="str">
            <v>The National Lottery Community Fund</v>
          </cell>
          <cell r="P2968" t="str">
            <v>Charitable and Community including Health, Education and Environment</v>
          </cell>
          <cell r="Q2968" t="str">
            <v>100257</v>
          </cell>
          <cell r="R2968" t="str">
            <v>NI032598</v>
          </cell>
          <cell r="S2968" t="str">
            <v>Registered Charity and Not-for-profit Company</v>
          </cell>
          <cell r="T2968" t="str">
            <v>PAC1</v>
          </cell>
          <cell r="U2968" t="str">
            <v>People and Communities</v>
          </cell>
          <cell r="V2968">
            <v>45519</v>
          </cell>
        </row>
        <row r="2969">
          <cell r="A2969" t="str">
            <v>360G-tnlcomfund-0045549698</v>
          </cell>
          <cell r="B2969" t="str">
            <v>Birmingham Bereavement Support</v>
          </cell>
          <cell r="C2969" t="str">
            <v>This funding will be used to deliver a range of bereavement support specifically tailored to children young people and families in the Birmingham area. The project aims to improve wellbeing and reduce social isolation.</v>
          </cell>
          <cell r="D2969" t="str">
            <v>GBP</v>
          </cell>
          <cell r="E2969">
            <v>448223</v>
          </cell>
          <cell r="F2969">
            <v>45372</v>
          </cell>
          <cell r="G2969" t="str">
            <v>GB-CHC-1040419</v>
          </cell>
          <cell r="H2969" t="str">
            <v>Child Bereavement UK</v>
          </cell>
          <cell r="I2969" t="str">
            <v>B4 7AP</v>
          </cell>
          <cell r="J2969" t="str">
            <v>Nechells</v>
          </cell>
          <cell r="K2969" t="str">
            <v>Birmingham</v>
          </cell>
          <cell r="L2969" t="str">
            <v>West Midlands</v>
          </cell>
          <cell r="M2969" t="str">
            <v>Birmingham, Ladywood</v>
          </cell>
          <cell r="N2969" t="str">
            <v>GB-GOR-PB188</v>
          </cell>
          <cell r="O2969" t="str">
            <v>The National Lottery Community Fund</v>
          </cell>
          <cell r="P2969" t="str">
            <v>Charitable and Community including Health, Education and Environment</v>
          </cell>
          <cell r="Q2969" t="str">
            <v>1040419</v>
          </cell>
          <cell r="R2969" t="str">
            <v>02926446</v>
          </cell>
          <cell r="S2969" t="str">
            <v>Not-for-profit company</v>
          </cell>
          <cell r="T2969" t="str">
            <v>RCBR1</v>
          </cell>
          <cell r="U2969" t="str">
            <v>RC Midlands Region</v>
          </cell>
          <cell r="V2969">
            <v>45489</v>
          </cell>
        </row>
        <row r="2970">
          <cell r="A2970" t="str">
            <v>360G-tnlcomfund-0045550010</v>
          </cell>
          <cell r="B2970" t="str">
            <v>Daughters of Eve</v>
          </cell>
          <cell r="C2970" t="str">
            <v>The funding will support Muslim Women's Council to expand their ongoing work with women in the Bradford district. They will work directly with around 1800 women and provide support on a range of issues reducing isolation and bringing women of all ages together to learn share and to support each other. They have recently secured the purchase of a building in Saltaire Bradford district which they hope will become operational from late 2024 and give women another safe space and a building that they can feel ownership of their lives.</v>
          </cell>
          <cell r="D2970" t="str">
            <v>GBP</v>
          </cell>
          <cell r="E2970">
            <v>307920</v>
          </cell>
          <cell r="F2970">
            <v>45372</v>
          </cell>
          <cell r="G2970" t="str">
            <v>GB-CHC-1158560</v>
          </cell>
          <cell r="H2970" t="str">
            <v>Muslim Women's Council</v>
          </cell>
          <cell r="I2970" t="str">
            <v>BD8 8BD</v>
          </cell>
          <cell r="J2970" t="str">
            <v>Manningham</v>
          </cell>
          <cell r="K2970" t="str">
            <v>Bradford</v>
          </cell>
          <cell r="L2970" t="str">
            <v>Yorkshire and The Humber</v>
          </cell>
          <cell r="M2970" t="str">
            <v>Bradford West</v>
          </cell>
          <cell r="N2970" t="str">
            <v>GB-GOR-PB188</v>
          </cell>
          <cell r="O2970" t="str">
            <v>The National Lottery Community Fund</v>
          </cell>
          <cell r="P2970" t="str">
            <v>Charitable and Community including Health, Education and Environment</v>
          </cell>
          <cell r="Q2970" t="str">
            <v>1158560</v>
          </cell>
          <cell r="R2970" t="str">
            <v>07518555</v>
          </cell>
          <cell r="S2970" t="str">
            <v>Registered Charity and Not-for-profit Company</v>
          </cell>
          <cell r="T2970" t="str">
            <v>RCLE1</v>
          </cell>
          <cell r="U2970" t="str">
            <v>RC Yorkshire and Humber Region</v>
          </cell>
          <cell r="V2970">
            <v>45490</v>
          </cell>
        </row>
        <row r="2971">
          <cell r="A2971" t="str">
            <v>360G-tnlcomfund-0045554105</v>
          </cell>
          <cell r="B2971" t="str">
            <v>Peer-Led youth Support</v>
          </cell>
          <cell r="C2971" t="str">
            <v>This funding will be used to deliver a range of mental health and wellbeing activities to children and young people living in Birmingham. The project aims to improve wellbeing and reduce social isolation.</v>
          </cell>
          <cell r="D2971" t="str">
            <v>GBP</v>
          </cell>
          <cell r="E2971">
            <v>213555</v>
          </cell>
          <cell r="F2971">
            <v>45372</v>
          </cell>
          <cell r="G2971" t="str">
            <v>GB-CHC-1179472</v>
          </cell>
          <cell r="H2971" t="str">
            <v>Living Well UK</v>
          </cell>
          <cell r="N2971" t="str">
            <v>GB-GOR-PB188</v>
          </cell>
          <cell r="O2971" t="str">
            <v>The National Lottery Community Fund</v>
          </cell>
          <cell r="P2971" t="str">
            <v>Charitable and Community including Health, Education and Environment</v>
          </cell>
          <cell r="Q2971" t="str">
            <v>1179472</v>
          </cell>
          <cell r="R2971" t="str">
            <v>CE014817</v>
          </cell>
          <cell r="S2971" t="str">
            <v>Not-for-profit company</v>
          </cell>
          <cell r="T2971" t="str">
            <v>PBR1</v>
          </cell>
          <cell r="U2971" t="str">
            <v>Partnerships Midlands Region</v>
          </cell>
          <cell r="V2971">
            <v>45519</v>
          </cell>
        </row>
        <row r="2972">
          <cell r="A2972" t="str">
            <v>360G-tnlcomfund-0045560905</v>
          </cell>
          <cell r="B2972" t="str">
            <v>Mobile Sensory Space</v>
          </cell>
          <cell r="C2972" t="str">
            <v>This funding will be used to continue a mobile sensory space which will visit schools nursing homes and community groups in the local area. The project aims to offer sensory support to people and groups often in remote areas helping to remove the financial and geographical barriers to accessing sensory rooms in the area’s larger towns and cities.</v>
          </cell>
          <cell r="D2972" t="str">
            <v>GBP</v>
          </cell>
          <cell r="E2972">
            <v>164316</v>
          </cell>
          <cell r="F2972">
            <v>45372</v>
          </cell>
          <cell r="G2972" t="str">
            <v>GB-CHC-504913</v>
          </cell>
          <cell r="H2972" t="str">
            <v>Linkage Community Trust Ltd</v>
          </cell>
          <cell r="I2972" t="str">
            <v>PE23 5AE</v>
          </cell>
          <cell r="J2972" t="str">
            <v>Halton Holegate</v>
          </cell>
          <cell r="K2972" t="str">
            <v>East Lindsey</v>
          </cell>
          <cell r="L2972" t="str">
            <v>East Midlands</v>
          </cell>
          <cell r="M2972" t="str">
            <v>Louth and Horncastle</v>
          </cell>
          <cell r="N2972" t="str">
            <v>GB-GOR-PB188</v>
          </cell>
          <cell r="O2972" t="str">
            <v>The National Lottery Community Fund</v>
          </cell>
          <cell r="P2972" t="str">
            <v>Charitable and Community including Health, Education and Environment</v>
          </cell>
          <cell r="Q2972" t="str">
            <v>504913</v>
          </cell>
          <cell r="R2972" t="str">
            <v>01240377</v>
          </cell>
          <cell r="S2972" t="str">
            <v>Registered Charity and Not-for-profit Company</v>
          </cell>
          <cell r="T2972" t="str">
            <v>RCBR1</v>
          </cell>
          <cell r="U2972" t="str">
            <v>RC Midlands Region</v>
          </cell>
          <cell r="V2972">
            <v>45504</v>
          </cell>
        </row>
        <row r="2973">
          <cell r="A2973" t="str">
            <v>360G-tnlcomfund-0045562122</v>
          </cell>
          <cell r="B2973" t="str">
            <v>Frontline Financial Service</v>
          </cell>
          <cell r="C2973" t="str">
            <v>This funding will be used to continue a benefits advice project for people with visual impairments and sight loss. The project aims to reduce social isolation and improve wellbeing.</v>
          </cell>
          <cell r="D2973" t="str">
            <v>GBP</v>
          </cell>
          <cell r="E2973">
            <v>468561</v>
          </cell>
          <cell r="F2973">
            <v>45372</v>
          </cell>
          <cell r="G2973" t="str">
            <v>GB-CHC-1132353</v>
          </cell>
          <cell r="H2973" t="str">
            <v>Lincoln &amp; Lindsey Blind Society</v>
          </cell>
          <cell r="I2973" t="str">
            <v>LN11 0NB</v>
          </cell>
          <cell r="J2973" t="str">
            <v>Priory &amp; St James'</v>
          </cell>
          <cell r="K2973" t="str">
            <v>East Lindsey</v>
          </cell>
          <cell r="L2973" t="str">
            <v>East Midlands</v>
          </cell>
          <cell r="M2973" t="str">
            <v>Louth and Horncastle</v>
          </cell>
          <cell r="N2973" t="str">
            <v>GB-GOR-PB188</v>
          </cell>
          <cell r="O2973" t="str">
            <v>The National Lottery Community Fund</v>
          </cell>
          <cell r="P2973" t="str">
            <v>Charitable and Community including Health, Education and Environment</v>
          </cell>
          <cell r="Q2973" t="str">
            <v>1132353</v>
          </cell>
          <cell r="R2973" t="str">
            <v>6972185</v>
          </cell>
          <cell r="S2973" t="str">
            <v>Not-for-profit company</v>
          </cell>
          <cell r="T2973" t="str">
            <v>RCBR1</v>
          </cell>
          <cell r="U2973" t="str">
            <v>RC Midlands Region</v>
          </cell>
          <cell r="V2973">
            <v>45471</v>
          </cell>
        </row>
        <row r="2974">
          <cell r="A2974" t="str">
            <v>360G-tnlcomfund-0045566878</v>
          </cell>
          <cell r="B2974" t="str">
            <v>Supported Independent Living</v>
          </cell>
          <cell r="C2974" t="str">
            <v>This funding will be used to enable older and vulnerable people to remain safe in their own homes for longer and be connected with their local community to reduce loneliness and isolation.</v>
          </cell>
          <cell r="D2974" t="str">
            <v>GBP</v>
          </cell>
          <cell r="E2974">
            <v>449826</v>
          </cell>
          <cell r="F2974">
            <v>45372</v>
          </cell>
          <cell r="G2974" t="str">
            <v>GB-CHC-1106908</v>
          </cell>
          <cell r="H2974" t="str">
            <v>Bassetlaw Action Centre</v>
          </cell>
          <cell r="I2974" t="str">
            <v>DN22 6EZ</v>
          </cell>
          <cell r="J2974" t="str">
            <v>East Retford West</v>
          </cell>
          <cell r="K2974" t="str">
            <v>Bassetlaw</v>
          </cell>
          <cell r="L2974" t="str">
            <v>East Midlands</v>
          </cell>
          <cell r="M2974" t="str">
            <v>Bassetlaw</v>
          </cell>
          <cell r="N2974" t="str">
            <v>GB-GOR-PB188</v>
          </cell>
          <cell r="O2974" t="str">
            <v>The National Lottery Community Fund</v>
          </cell>
          <cell r="P2974" t="str">
            <v>Charitable and Community including Health, Education and Environment</v>
          </cell>
          <cell r="Q2974" t="str">
            <v>1106908</v>
          </cell>
          <cell r="R2974" t="str">
            <v>05177066</v>
          </cell>
          <cell r="S2974" t="str">
            <v>Not-for-profit company</v>
          </cell>
          <cell r="T2974" t="str">
            <v>RCBR1</v>
          </cell>
          <cell r="U2974" t="str">
            <v>RC Midlands Region</v>
          </cell>
          <cell r="V2974">
            <v>45518</v>
          </cell>
        </row>
        <row r="2975">
          <cell r="A2975" t="str">
            <v>360G-tnlcomfund-0045567490</v>
          </cell>
          <cell r="B2975" t="str">
            <v>The Bolton Woods Centre</v>
          </cell>
          <cell r="C2975" t="str">
            <v>The funding will be used by The Bolton Woods Centre to continue to run a community centre in Bradford. It will allow the centre to employ a staff team to deliver activities support and hot food for the local communities in Bolton Woods. The Bolton Woods Centre (BWC) is a newly established CIO (registered August 2022) set up to continue the running of the community centre. After being closed for approximately six years BWC was reopened in 2021 by “Play Bradford” an established charitable company which had been operating activities in the park at the rear of the centre and commissioned other local organisations to aid the regeneration processA centre manager will be hired to drive the centre forward motivate the team and work towards building a framework for development. An activities coordinator will implement a wide activity base delivering in response to the community. A cleaner / caretaker will also be hired.</v>
          </cell>
          <cell r="D2975" t="str">
            <v>GBP</v>
          </cell>
          <cell r="E2975">
            <v>164645</v>
          </cell>
          <cell r="F2975">
            <v>45372</v>
          </cell>
          <cell r="G2975" t="str">
            <v>GB-COH-1200230</v>
          </cell>
          <cell r="H2975" t="str">
            <v>The Bolton Woods Centre</v>
          </cell>
          <cell r="I2975" t="str">
            <v>BD2 1BD</v>
          </cell>
          <cell r="J2975" t="str">
            <v>Windhill and Wrose</v>
          </cell>
          <cell r="K2975" t="str">
            <v>Bradford</v>
          </cell>
          <cell r="L2975" t="str">
            <v>Yorkshire and The Humber</v>
          </cell>
          <cell r="M2975" t="str">
            <v>Shipley</v>
          </cell>
          <cell r="N2975" t="str">
            <v>GB-GOR-PB188</v>
          </cell>
          <cell r="O2975" t="str">
            <v>The National Lottery Community Fund</v>
          </cell>
          <cell r="P2975" t="str">
            <v>Charitable and Community including Health, Education and Environment</v>
          </cell>
          <cell r="R2975" t="str">
            <v>1200230</v>
          </cell>
          <cell r="S2975" t="str">
            <v>Community Interest Company (CIC)</v>
          </cell>
          <cell r="T2975" t="str">
            <v>RCLE1</v>
          </cell>
          <cell r="U2975" t="str">
            <v>RC Yorkshire and Humber Region</v>
          </cell>
          <cell r="V2975">
            <v>45474</v>
          </cell>
        </row>
        <row r="2976">
          <cell r="A2976" t="str">
            <v>360G-tnlcomfund-0045567920</v>
          </cell>
          <cell r="B2976" t="str">
            <v>Silver Service</v>
          </cell>
          <cell r="C2976" t="str">
            <v>This funding will be used to establish a dedicated program that provides essential services for the elderly in Walsall. This program aims to provide essential services that enable older adults to continue living independently in their own homes.</v>
          </cell>
          <cell r="D2976" t="str">
            <v>GBP</v>
          </cell>
          <cell r="E2976">
            <v>227912</v>
          </cell>
          <cell r="F2976">
            <v>45372</v>
          </cell>
          <cell r="G2976" t="str">
            <v>GB-CHC-505889</v>
          </cell>
          <cell r="H2976" t="str">
            <v>Manor Farm Community Association</v>
          </cell>
          <cell r="I2976" t="str">
            <v>WS4 1EU</v>
          </cell>
          <cell r="J2976" t="str">
            <v>Rushall-Shelfield</v>
          </cell>
          <cell r="K2976" t="str">
            <v>Walsall</v>
          </cell>
          <cell r="L2976" t="str">
            <v>West Midlands</v>
          </cell>
          <cell r="M2976" t="str">
            <v>Aldridge-Brownhills</v>
          </cell>
          <cell r="N2976" t="str">
            <v>GB-GOR-PB188</v>
          </cell>
          <cell r="O2976" t="str">
            <v>The National Lottery Community Fund</v>
          </cell>
          <cell r="P2976" t="str">
            <v>Charitable and Community including Health, Education and Environment</v>
          </cell>
          <cell r="Q2976" t="str">
            <v>505889</v>
          </cell>
          <cell r="S2976" t="str">
            <v>Registered Charity and Not-for-profit Company</v>
          </cell>
          <cell r="T2976" t="str">
            <v>RCBR1</v>
          </cell>
          <cell r="U2976" t="str">
            <v>RC Midlands Region</v>
          </cell>
          <cell r="V2976">
            <v>45475</v>
          </cell>
        </row>
        <row r="2977">
          <cell r="A2977" t="str">
            <v>360G-tnlcomfund-0045568962</v>
          </cell>
          <cell r="B2977" t="str">
            <v>Street Action</v>
          </cell>
          <cell r="C2977" t="str">
            <v>The funding will support Coast and Vale Community Action (CaVca)  to deliver their Street Action project. The project will develop a range of new activities and expand on some existing ones helping to remove whatever practical barriers to community involvement exist. This enables community members to develop and lead their own activities build cohesion and connections reducing isolation loneliness and facilitating self-determination in the heart of Scarborough.</v>
          </cell>
          <cell r="D2977" t="str">
            <v>GBP</v>
          </cell>
          <cell r="E2977">
            <v>198910</v>
          </cell>
          <cell r="F2977">
            <v>45372</v>
          </cell>
          <cell r="G2977" t="str">
            <v>GB-CHC-1061713</v>
          </cell>
          <cell r="H2977" t="str">
            <v>Coast and Vale Community Action</v>
          </cell>
          <cell r="I2977" t="str">
            <v>YO12 7PW</v>
          </cell>
          <cell r="J2977" t="str">
            <v>Northstead</v>
          </cell>
          <cell r="K2977" t="str">
            <v>Scarborough</v>
          </cell>
          <cell r="L2977" t="str">
            <v>Yorkshire and The Humber</v>
          </cell>
          <cell r="M2977" t="str">
            <v>Scarborough and Whitby</v>
          </cell>
          <cell r="N2977" t="str">
            <v>GB-GOR-PB188</v>
          </cell>
          <cell r="O2977" t="str">
            <v>The National Lottery Community Fund</v>
          </cell>
          <cell r="P2977" t="str">
            <v>Charitable and Community including Health, Education and Environment</v>
          </cell>
          <cell r="Q2977" t="str">
            <v>1061713</v>
          </cell>
          <cell r="R2977" t="str">
            <v>3330062</v>
          </cell>
          <cell r="S2977" t="str">
            <v>Not-for-profit company</v>
          </cell>
          <cell r="T2977" t="str">
            <v>RCLE1</v>
          </cell>
          <cell r="U2977" t="str">
            <v>RC Yorkshire and Humber Region</v>
          </cell>
          <cell r="V2977">
            <v>45476</v>
          </cell>
        </row>
        <row r="2978">
          <cell r="A2978" t="str">
            <v>360G-tnlcomfund-0045569158</v>
          </cell>
          <cell r="B2978" t="str">
            <v>Somewhere for Us</v>
          </cell>
          <cell r="C2978" t="str">
            <v>Cruse Bereavement Support is using a £444911 grant to expand their work ensuring more children and young people across Northern Ireland have access to bereavement support. Over three years the project will run group activities and one-to-one sessions in Cruse’s bases in Bangor Belfast Coleraine Derry/Londonderry Newry Omagh and Moy while also reaching more young people through links with schools universities and local youth and sports clubs. Activities will support young people to manage their grief build resilience improve wellbeing and develop peer support networks. The project will also run sessions for teachers community workers and parents to help them understand and support children and young people who are grieving.</v>
          </cell>
          <cell r="D2978" t="str">
            <v>GBP</v>
          </cell>
          <cell r="E2978">
            <v>444911</v>
          </cell>
          <cell r="F2978">
            <v>45372</v>
          </cell>
          <cell r="G2978" t="str">
            <v>GB-CHC-208078</v>
          </cell>
          <cell r="H2978" t="str">
            <v>Cruse Bereavement Support</v>
          </cell>
          <cell r="I2978" t="str">
            <v>BT7 1LN</v>
          </cell>
          <cell r="J2978" t="str">
            <v>Central</v>
          </cell>
          <cell r="K2978" t="str">
            <v>Belfast</v>
          </cell>
          <cell r="L2978" t="str">
            <v>Northern Ireland</v>
          </cell>
          <cell r="M2978" t="str">
            <v>Belfast South</v>
          </cell>
          <cell r="N2978" t="str">
            <v>GB-GOR-PB188</v>
          </cell>
          <cell r="O2978" t="str">
            <v>The National Lottery Community Fund</v>
          </cell>
          <cell r="P2978" t="str">
            <v>Charitable and Community including Health, Education and Environment</v>
          </cell>
          <cell r="Q2978" t="str">
            <v>208078</v>
          </cell>
          <cell r="R2978" t="str">
            <v>638709</v>
          </cell>
          <cell r="S2978" t="str">
            <v>Not-for-profit company</v>
          </cell>
          <cell r="T2978" t="str">
            <v>EYP3</v>
          </cell>
          <cell r="U2978" t="str">
            <v>Empowering Young People 3</v>
          </cell>
          <cell r="V2978">
            <v>45519</v>
          </cell>
        </row>
        <row r="2979">
          <cell r="A2979" t="str">
            <v>360G-tnlcomfund-0045569581</v>
          </cell>
          <cell r="B2979" t="str">
            <v>Keep Dancing</v>
          </cell>
          <cell r="C2979" t="str">
            <v>This funding will be used to deliver dance classes for older people in Birmingham. The project aims to improve wellbeing and reduce social isolation.</v>
          </cell>
          <cell r="D2979" t="str">
            <v>GBP</v>
          </cell>
          <cell r="E2979">
            <v>96761</v>
          </cell>
          <cell r="F2979">
            <v>45372</v>
          </cell>
          <cell r="G2979" t="str">
            <v>GB-COH-13535113</v>
          </cell>
          <cell r="H2979" t="str">
            <v>Xpress-Yourself Dance CIC</v>
          </cell>
          <cell r="I2979" t="str">
            <v>B26 2SA</v>
          </cell>
          <cell r="J2979" t="str">
            <v>Garretts Green</v>
          </cell>
          <cell r="K2979" t="str">
            <v>Birmingham</v>
          </cell>
          <cell r="L2979" t="str">
            <v>West Midlands</v>
          </cell>
          <cell r="M2979" t="str">
            <v>Birmingham, Yardley</v>
          </cell>
          <cell r="N2979" t="str">
            <v>GB-GOR-PB188</v>
          </cell>
          <cell r="O2979" t="str">
            <v>The National Lottery Community Fund</v>
          </cell>
          <cell r="P2979" t="str">
            <v>Charitable and Community including Health, Education and Environment</v>
          </cell>
          <cell r="R2979" t="str">
            <v>13535113</v>
          </cell>
          <cell r="S2979" t="str">
            <v>Community Interest Company (CIC)</v>
          </cell>
          <cell r="T2979" t="str">
            <v>RCBR1</v>
          </cell>
          <cell r="U2979" t="str">
            <v>RC Midlands Region</v>
          </cell>
          <cell r="V2979">
            <v>45475</v>
          </cell>
        </row>
        <row r="2980">
          <cell r="A2980" t="str">
            <v>360G-tnlcomfund-0045573064</v>
          </cell>
          <cell r="B2980" t="str">
            <v>Employing new member of staff</v>
          </cell>
          <cell r="C2980" t="str">
            <v>The funding will help to support and expand activities at a local day care centre for older and vulnerable people - including those living with dementia. The aim is to support even more people who would benefit from the project's services and to expand the activities on offer (e.g. day trips and outings).</v>
          </cell>
          <cell r="D2980" t="str">
            <v>GBP</v>
          </cell>
          <cell r="E2980">
            <v>120879</v>
          </cell>
          <cell r="F2980">
            <v>45372</v>
          </cell>
          <cell r="G2980" t="str">
            <v>GB-COH-09026354</v>
          </cell>
          <cell r="H2980" t="str">
            <v>Cando Care  Co-Operative CIC</v>
          </cell>
          <cell r="I2980" t="str">
            <v>NN9 5PU</v>
          </cell>
          <cell r="J2980" t="str">
            <v>Irthlingborough</v>
          </cell>
          <cell r="K2980" t="str">
            <v>North Northamptonshire</v>
          </cell>
          <cell r="L2980" t="str">
            <v>East Midlands</v>
          </cell>
          <cell r="M2980" t="str">
            <v>Corby</v>
          </cell>
          <cell r="N2980" t="str">
            <v>GB-GOR-PB188</v>
          </cell>
          <cell r="O2980" t="str">
            <v>The National Lottery Community Fund</v>
          </cell>
          <cell r="P2980" t="str">
            <v>Charitable and Community including Health, Education and Environment</v>
          </cell>
          <cell r="R2980" t="str">
            <v>09026354</v>
          </cell>
          <cell r="S2980" t="str">
            <v>Community Interest Company (CIC)</v>
          </cell>
          <cell r="T2980" t="str">
            <v>RCBR1</v>
          </cell>
          <cell r="U2980" t="str">
            <v>RC Midlands Region</v>
          </cell>
          <cell r="V2980">
            <v>45471</v>
          </cell>
        </row>
        <row r="2981">
          <cell r="A2981" t="str">
            <v>360G-tnlcomfund-0045573968</v>
          </cell>
          <cell r="B2981" t="str">
            <v>Becoming Connected - Becoming Empowered</v>
          </cell>
          <cell r="C2981" t="str">
            <v>Women’s Aid Armagh and Down which is based in Newry is using a £499799 grant to support women and their families who are affected by domestic and sexual abuse to cope with their trauma and give them hope for a positive future. Over three years the project will run training programmes learning and networking events health and wellbeing days creative activities coffee mornings and volunteering opportunities. The project will improve their emotional physical and mental wellbeing and support the women to build connections in the community to empower them to improve their families' lives.</v>
          </cell>
          <cell r="D2981" t="str">
            <v>GBP</v>
          </cell>
          <cell r="E2981">
            <v>499799</v>
          </cell>
          <cell r="F2981">
            <v>45372</v>
          </cell>
          <cell r="G2981" t="str">
            <v>GB-CHC-106096</v>
          </cell>
          <cell r="H2981" t="str">
            <v>Women's Aid Armagh Down Ltd</v>
          </cell>
          <cell r="I2981" t="str">
            <v>BT34 1DZ</v>
          </cell>
          <cell r="J2981" t="str">
            <v>St. Patrick's</v>
          </cell>
          <cell r="K2981" t="str">
            <v>Newry, Mourne and Down</v>
          </cell>
          <cell r="L2981" t="str">
            <v>Northern Ireland</v>
          </cell>
          <cell r="M2981" t="str">
            <v>Newry and Armagh</v>
          </cell>
          <cell r="N2981" t="str">
            <v>GB-GOR-PB188</v>
          </cell>
          <cell r="O2981" t="str">
            <v>The National Lottery Community Fund</v>
          </cell>
          <cell r="P2981" t="str">
            <v>Charitable and Community including Health, Education and Environment</v>
          </cell>
          <cell r="Q2981" t="str">
            <v>106096</v>
          </cell>
          <cell r="R2981" t="str">
            <v>NI030774</v>
          </cell>
          <cell r="S2981" t="str">
            <v>Registered Charity and Not-for-profit Company</v>
          </cell>
          <cell r="T2981" t="str">
            <v>PAC1</v>
          </cell>
          <cell r="U2981" t="str">
            <v>People and Communities</v>
          </cell>
          <cell r="V2981">
            <v>45433</v>
          </cell>
        </row>
        <row r="2982">
          <cell r="A2982" t="str">
            <v>360G-tnlcomfund-0045574252</v>
          </cell>
          <cell r="B2982" t="str">
            <v>Financial Health and Wellbeing Project</v>
          </cell>
          <cell r="C2982" t="str">
            <v>Migrant Centre NI which is based in Belfast Derry/Londonderry and Lurgan is using a £491236 to provide a financial health and wellbeing service in multiple languages and adapted to diverse cultures. Over four years the project will support people across Northern Ireland to address issues around debt poverty healthcare employment and welfare without the barriers they face with mainstream service leading to improved wellbeing. The project will include advocacy work group information sessions and individual support. The project will also deliver training for voluntary and community organisations so they can better support migrants and minority communities.</v>
          </cell>
          <cell r="D2982" t="str">
            <v>GBP</v>
          </cell>
          <cell r="E2982">
            <v>491236</v>
          </cell>
          <cell r="F2982">
            <v>45372</v>
          </cell>
          <cell r="G2982" t="str">
            <v>GB-CHC-105750</v>
          </cell>
          <cell r="H2982" t="str">
            <v>Migrant Centre NI Ltd</v>
          </cell>
          <cell r="I2982" t="str">
            <v>BT7 3GG</v>
          </cell>
          <cell r="J2982" t="str">
            <v>Ormeau</v>
          </cell>
          <cell r="K2982" t="str">
            <v>Belfast</v>
          </cell>
          <cell r="L2982" t="str">
            <v>Northern Ireland</v>
          </cell>
          <cell r="M2982" t="str">
            <v>Belfast South</v>
          </cell>
          <cell r="N2982" t="str">
            <v>GB-GOR-PB188</v>
          </cell>
          <cell r="O2982" t="str">
            <v>The National Lottery Community Fund</v>
          </cell>
          <cell r="P2982" t="str">
            <v>Charitable and Community including Health, Education and Environment</v>
          </cell>
          <cell r="Q2982" t="str">
            <v>105750</v>
          </cell>
          <cell r="R2982" t="str">
            <v>NI611585</v>
          </cell>
          <cell r="S2982" t="str">
            <v>Registered Charity and Not-for-profit Company</v>
          </cell>
          <cell r="T2982" t="str">
            <v>PAC1</v>
          </cell>
          <cell r="U2982" t="str">
            <v>People and Communities</v>
          </cell>
          <cell r="V2982">
            <v>45519</v>
          </cell>
        </row>
        <row r="2983">
          <cell r="A2983" t="str">
            <v>360G-tnlcomfund-0045575111</v>
          </cell>
          <cell r="B2983" t="str">
            <v>Thrive Not Just Survive</v>
          </cell>
          <cell r="C2983" t="str">
            <v>CLIC Sargent Cancer Care for Children known as Young Lives v Cancer is using a £486241 grant to support young people from across Northern Ireland who have had a cancer diagnosis. Over three years the project will give young people the knowledge and skills to cope with the practical and emotional challenges they are facing giving them a voice to inform the care and support they need. The project includes one-to-one support and group activities for young people and their families to connect with others going through a similar experience and enable them to see life beyond cancer.</v>
          </cell>
          <cell r="D2983" t="str">
            <v>GBP</v>
          </cell>
          <cell r="E2983">
            <v>486241</v>
          </cell>
          <cell r="F2983">
            <v>45372</v>
          </cell>
          <cell r="G2983" t="str">
            <v>GB-CHC-1107328</v>
          </cell>
          <cell r="H2983" t="str">
            <v>CLIC Sargent Cancer Care for Children</v>
          </cell>
          <cell r="I2983" t="str">
            <v>BT9 6BS</v>
          </cell>
          <cell r="J2983" t="str">
            <v>Windsor</v>
          </cell>
          <cell r="K2983" t="str">
            <v>Belfast</v>
          </cell>
          <cell r="L2983" t="str">
            <v>Northern Ireland</v>
          </cell>
          <cell r="M2983" t="str">
            <v>Belfast South</v>
          </cell>
          <cell r="N2983" t="str">
            <v>GB-GOR-PB188</v>
          </cell>
          <cell r="O2983" t="str">
            <v>The National Lottery Community Fund</v>
          </cell>
          <cell r="P2983" t="str">
            <v>Charitable and Community including Health, Education and Environment</v>
          </cell>
          <cell r="Q2983" t="str">
            <v>1107328</v>
          </cell>
          <cell r="R2983" t="str">
            <v>5273638</v>
          </cell>
          <cell r="S2983" t="str">
            <v>Registered Charity and Not-for-profit Company</v>
          </cell>
          <cell r="T2983" t="str">
            <v>EYP3</v>
          </cell>
          <cell r="U2983" t="str">
            <v>Empowering Young People 3</v>
          </cell>
          <cell r="V2983">
            <v>45519</v>
          </cell>
        </row>
        <row r="2984">
          <cell r="A2984" t="str">
            <v>360G-tnlcomfund-0045575629</v>
          </cell>
          <cell r="B2984" t="str">
            <v>The Old Horn Community Pub</v>
          </cell>
          <cell r="C2984" t="str">
            <v>The funding will be used to support the refurbishment of  the Old Horn Inn in Spennithorne near Leyburn in the Dales which will be run as a Community Pub serving the whole community of Spennithorne Harmby and surrounding area. The funding will allow the pub to install a new kitchen. OHCPS are a community benefit company with a requisite asset lock in place and any profits retained for the benefit of the community. In the summer of 2022 the previous owners of the Old Horn applied to Richmondshire District Council for planning permission to convert the pub into two residential units. The OHCPS’S mission was to secure the Old Horn Inn as a thriving community owned enterprise serving the whole of Spennithorne Harmby and surrounding areas as a pub  and as a broader community asset. This was achieved by June 2023 with the help of fundraising and grants. The funding will allow OHCPS ato create a social hub where the community can gather. It will enable people to socialise across age groups and with others from different social backgrounds. They will provide activities centred round the pub including Parish lunches; a gardening club; book club; Knit/Stitch and Natter; Mums and toddlers. Currently there are no facilities in the villages. There is a bus running to the nearest town around 3 miles away but this ends around 3pm Monday to Friday with no weekend service. Locally there are no shops or other meeting place in the village. The old Horn Pub is a vital community asset for the people who live in two historic villages in Wensleydale North Yorkshire. Spennithorne and Hamby standing on the north bank of the River Ure in Lower Wensleydale opposite  the castle of Middleham. The group know this is the right approach as they are local people who have discussed this idea at length with other residents. The group wants to ensure social inclusion for all their residents by providing a safe warm and welcoming environment for all local residents and visitors. The remainder of this build will include community spaces to the ground floor.</v>
          </cell>
          <cell r="D2984" t="str">
            <v>GBP</v>
          </cell>
          <cell r="E2984">
            <v>51060</v>
          </cell>
          <cell r="F2984">
            <v>45372</v>
          </cell>
          <cell r="G2984" t="str">
            <v>GB-COH-RS008957</v>
          </cell>
          <cell r="H2984" t="str">
            <v>Old Horn Community Pub Society Limited</v>
          </cell>
          <cell r="I2984" t="str">
            <v>DL8 5PR</v>
          </cell>
          <cell r="J2984" t="str">
            <v>Lower Wensleydale</v>
          </cell>
          <cell r="K2984" t="str">
            <v>Richmondshire</v>
          </cell>
          <cell r="L2984" t="str">
            <v>Yorkshire and The Humber</v>
          </cell>
          <cell r="M2984" t="str">
            <v>Richmond (Yorks)</v>
          </cell>
          <cell r="N2984" t="str">
            <v>GB-GOR-PB188</v>
          </cell>
          <cell r="O2984" t="str">
            <v>The National Lottery Community Fund</v>
          </cell>
          <cell r="P2984" t="str">
            <v>Charitable and Community including Health, Education and Environment</v>
          </cell>
          <cell r="R2984" t="str">
            <v>RS008957</v>
          </cell>
          <cell r="S2984" t="str">
            <v>Not-for-profit company</v>
          </cell>
          <cell r="T2984" t="str">
            <v>RCLE1</v>
          </cell>
          <cell r="U2984" t="str">
            <v>RC Yorkshire and Humber Region</v>
          </cell>
          <cell r="V2984">
            <v>45470</v>
          </cell>
        </row>
        <row r="2985">
          <cell r="A2985" t="str">
            <v>360G-tnlcomfund-0045576187</v>
          </cell>
          <cell r="B2985" t="str">
            <v>Anah Project Ltd</v>
          </cell>
          <cell r="C2985" t="str">
            <v>The funding will enable Anah Project to continue providing accommodation and direct access support for women and girls from Black and Minority communities in Bradford and elsewhere in England who are escaping domestic violence sexual violence abuse and emotional abuse. The abuse can include forced marriage honour-based violence FGM and coercive and controlling behaviours. AP provides temporary refuge accommodation for single/lone women and girls from Black Asian and other Minoritised communities who have experienced domestic abuse. They can house up to 16 women and girls at one time. They do not provide accommodation for children and women with dependant children are referred to other providers in Bradford. AP offers ongoing support to women as they transition out of refuge accommodation and works to educate women and stakeholders. They are a specialist provider and deal with cases of FGM and forced marriage as well as supporting women who have experienced domestic abuse at the hands of a parent. Women are further supported to access safe suitable housing in the community through AP’s established links with Housing Options.</v>
          </cell>
          <cell r="D2985" t="str">
            <v>GBP</v>
          </cell>
          <cell r="E2985">
            <v>384142</v>
          </cell>
          <cell r="F2985">
            <v>45372</v>
          </cell>
          <cell r="G2985" t="str">
            <v>GB-CHC-1064047</v>
          </cell>
          <cell r="H2985" t="str">
            <v>Anah Project Ltd</v>
          </cell>
          <cell r="I2985" t="str">
            <v>BD1 5YX</v>
          </cell>
          <cell r="K2985" t="str">
            <v>Bradford</v>
          </cell>
          <cell r="L2985" t="str">
            <v>Yorkshire and The Humber</v>
          </cell>
          <cell r="M2985" t="str">
            <v>Bradford East</v>
          </cell>
          <cell r="N2985" t="str">
            <v>GB-GOR-PB188</v>
          </cell>
          <cell r="O2985" t="str">
            <v>The National Lottery Community Fund</v>
          </cell>
          <cell r="P2985" t="str">
            <v>Charitable and Community including Health, Education and Environment</v>
          </cell>
          <cell r="Q2985" t="str">
            <v>1064047</v>
          </cell>
          <cell r="R2985" t="str">
            <v>02997883</v>
          </cell>
          <cell r="S2985" t="str">
            <v>Not-for-profit company</v>
          </cell>
          <cell r="T2985" t="str">
            <v>RCLE1</v>
          </cell>
          <cell r="U2985" t="str">
            <v>RC Yorkshire and Humber Region</v>
          </cell>
          <cell r="V2985">
            <v>45474</v>
          </cell>
        </row>
        <row r="2986">
          <cell r="A2986" t="str">
            <v>360G-tnlcomfund-0045577953</v>
          </cell>
          <cell r="B2986" t="str">
            <v>Outdoors; Active &amp; Well</v>
          </cell>
          <cell r="C2986" t="str">
            <v>The funding will be used to deliver a continuation of the current Outdoors Active and Well project. The project consists of a range of weekly community based environmentally focussed activities in deprived urban areas in Leeds. Outdoors Active and Well works with hard to reach and stigmatised people who experience barriers to accessing outdoor activities without specialist support. The organisation reclaim and renovate disused and underused areas in Leeds. They design and create attractive exciting safe and useful places for people to live work and enjoy. A key aim for HPS is to bring together marginalised and isolated people within their communities who might not otherwise meet to increase co-operation and inclusion enabling friendships tolerance and understanding. HPS specialise in work with local communities including people with mental health issues substance and alcohol reliance and ex-offenders to help build and encourage stronger social networks. The project runs regular social gatherings with a strong sense of community engagement.</v>
          </cell>
          <cell r="D2986" t="str">
            <v>GBP</v>
          </cell>
          <cell r="E2986">
            <v>186662</v>
          </cell>
          <cell r="F2986">
            <v>45372</v>
          </cell>
          <cell r="G2986" t="str">
            <v>GB-COH-28755R</v>
          </cell>
          <cell r="H2986" t="str">
            <v>Hyde Park Source Limited</v>
          </cell>
          <cell r="I2986" t="str">
            <v>LS3 1HH</v>
          </cell>
          <cell r="J2986" t="str">
            <v>Little London &amp; Woodhouse</v>
          </cell>
          <cell r="K2986" t="str">
            <v>Leeds</v>
          </cell>
          <cell r="L2986" t="str">
            <v>Yorkshire and The Humber</v>
          </cell>
          <cell r="M2986" t="str">
            <v>Leeds Central</v>
          </cell>
          <cell r="N2986" t="str">
            <v>GB-GOR-PB188</v>
          </cell>
          <cell r="O2986" t="str">
            <v>The National Lottery Community Fund</v>
          </cell>
          <cell r="P2986" t="str">
            <v>Charitable and Community including Health, Education and Environment</v>
          </cell>
          <cell r="R2986" t="str">
            <v>28755R</v>
          </cell>
          <cell r="S2986" t="str">
            <v>Not-for-profit company</v>
          </cell>
          <cell r="T2986" t="str">
            <v>RCLE1</v>
          </cell>
          <cell r="U2986" t="str">
            <v>RC Yorkshire and Humber Region</v>
          </cell>
          <cell r="V2986">
            <v>45510</v>
          </cell>
        </row>
        <row r="2987">
          <cell r="A2987" t="str">
            <v>360G-tnlcomfund-0045584057</v>
          </cell>
          <cell r="B2987" t="str">
            <v>Rainbow Youth</v>
          </cell>
          <cell r="C2987" t="str">
            <v>The Rainbow Project in Derry/Londonderry is using a £491338 grant to deliver a personal and social development programme for LGBTQIA+ young people from across the Derry/Londonderry and Strabane area. Over four years the project will bring the young people together in a safe space where they can be themselves have their voices heard build social connections and improve their self-esteem. The project includes recreational activities social events skills building workshops counselling peer support and improved confidence to be an active member of the community. The project will also develop an online platform to gather research from LGBTQAI+ young people about their experiences in Northern Ireland.</v>
          </cell>
          <cell r="D2987" t="str">
            <v>GBP</v>
          </cell>
          <cell r="E2987">
            <v>491338</v>
          </cell>
          <cell r="F2987">
            <v>45372</v>
          </cell>
          <cell r="G2987" t="str">
            <v>GB-CHC-100064</v>
          </cell>
          <cell r="H2987" t="str">
            <v>The Rainbow Project Ltd</v>
          </cell>
          <cell r="I2987" t="str">
            <v>BT48 7AB</v>
          </cell>
          <cell r="J2987" t="str">
            <v>City Walls</v>
          </cell>
          <cell r="K2987" t="str">
            <v>Derry City and Strabane</v>
          </cell>
          <cell r="L2987" t="str">
            <v>Northern Ireland</v>
          </cell>
          <cell r="M2987" t="str">
            <v>Foyle</v>
          </cell>
          <cell r="N2987" t="str">
            <v>GB-GOR-PB188</v>
          </cell>
          <cell r="O2987" t="str">
            <v>The National Lottery Community Fund</v>
          </cell>
          <cell r="P2987" t="str">
            <v>Charitable and Community including Health, Education and Environment</v>
          </cell>
          <cell r="Q2987" t="str">
            <v>100064</v>
          </cell>
          <cell r="R2987" t="str">
            <v>NI030101</v>
          </cell>
          <cell r="S2987" t="str">
            <v>Registered Charity and Not-for-profit Company</v>
          </cell>
          <cell r="T2987" t="str">
            <v>EYP3</v>
          </cell>
          <cell r="U2987" t="str">
            <v>Empowering Young People 3</v>
          </cell>
          <cell r="V2987">
            <v>45519</v>
          </cell>
        </row>
        <row r="2988">
          <cell r="A2988" t="str">
            <v>360G-tnlcomfund-0045584856</v>
          </cell>
          <cell r="B2988" t="str">
            <v>EEmpowerment</v>
          </cell>
          <cell r="C2988" t="str">
            <v>This funding will be used to provide employment support English classes and immigration advice to members of the Easten European community across Worcestershire including Ukranian refugees. The project aims to improve wellbeing and reduce social isolation.</v>
          </cell>
          <cell r="D2988" t="str">
            <v>GBP</v>
          </cell>
          <cell r="E2988">
            <v>195000</v>
          </cell>
          <cell r="F2988">
            <v>45372</v>
          </cell>
          <cell r="G2988" t="str">
            <v>GB-COH-13866434</v>
          </cell>
          <cell r="H2988" t="str">
            <v>Midlands Migrant Support Centre CIC</v>
          </cell>
          <cell r="I2988" t="str">
            <v>WR1 3QN</v>
          </cell>
          <cell r="J2988" t="str">
            <v>Cathedral</v>
          </cell>
          <cell r="K2988" t="str">
            <v>Worcester</v>
          </cell>
          <cell r="L2988" t="str">
            <v>West Midlands</v>
          </cell>
          <cell r="M2988" t="str">
            <v>Worcester</v>
          </cell>
          <cell r="N2988" t="str">
            <v>GB-GOR-PB188</v>
          </cell>
          <cell r="O2988" t="str">
            <v>The National Lottery Community Fund</v>
          </cell>
          <cell r="P2988" t="str">
            <v>Charitable and Community including Health, Education and Environment</v>
          </cell>
          <cell r="R2988" t="str">
            <v>13866434</v>
          </cell>
          <cell r="S2988" t="str">
            <v>Community Interest Company (CIC)</v>
          </cell>
          <cell r="T2988" t="str">
            <v>RCBR1</v>
          </cell>
          <cell r="U2988" t="str">
            <v>RC Midlands Region</v>
          </cell>
          <cell r="V2988">
            <v>45511</v>
          </cell>
        </row>
        <row r="2989">
          <cell r="A2989" t="str">
            <v>360G-tnlcomfund-0045584975</v>
          </cell>
          <cell r="B2989" t="str">
            <v>Addressing health inequalities for people seeking asylum</v>
          </cell>
          <cell r="C2989" t="str">
            <v>The funding will be used to continue visit to asylum accommodation in Sheffield Rotherham and Wakefield so the organisation can address health inequalities affecting residents and support people to access local healthcare provision e.g. GP’s dentists sexual health services. Founded in 1951; BRC is one of the leading charities in the UK working directly with refugees and people seeking asylum. In 2022-23; BRC worked with 15851 people nationally providing crisis advice counselling and practical support to help people settle and integrate. They also specialise in working with refugee children who arrive in the UK alone and fight for improvements to the asylum protection system; speaking out for compassion; fairness and kindness.</v>
          </cell>
          <cell r="D2989" t="str">
            <v>GBP</v>
          </cell>
          <cell r="E2989">
            <v>183167</v>
          </cell>
          <cell r="F2989">
            <v>45372</v>
          </cell>
          <cell r="G2989" t="str">
            <v>GB-CHC-1014576</v>
          </cell>
          <cell r="H2989" t="str">
            <v>British Refugee Council</v>
          </cell>
          <cell r="N2989" t="str">
            <v>GB-GOR-PB188</v>
          </cell>
          <cell r="O2989" t="str">
            <v>The National Lottery Community Fund</v>
          </cell>
          <cell r="P2989" t="str">
            <v>Charitable and Community including Health, Education and Environment</v>
          </cell>
          <cell r="Q2989" t="str">
            <v>1014576</v>
          </cell>
          <cell r="R2989" t="str">
            <v>2727514</v>
          </cell>
          <cell r="S2989" t="str">
            <v>Charitable incorporated organisation (CIO)</v>
          </cell>
          <cell r="T2989" t="str">
            <v>RCLE1</v>
          </cell>
          <cell r="U2989" t="str">
            <v>RC Yorkshire and Humber Region</v>
          </cell>
          <cell r="V2989">
            <v>45519</v>
          </cell>
        </row>
        <row r="2990">
          <cell r="A2990" t="str">
            <v>360G-tnlcomfund-0045586094</v>
          </cell>
          <cell r="B2990" t="str">
            <v>RASAC  eVOLve</v>
          </cell>
          <cell r="C2990" t="str">
            <v>The funding will support Rape and Sexual Abuse Centre to continue their volunteer counselling support helpline. The helpline consists of a team of volunteer survivors which serves as a single point of contact for ongoing support and listening service to those experiencing sexual abuse and survivors of sexual assault across Kirklees Calderdale and Wakefield. The organisation delivers services to male and female survivors of rape sexual abuse and violence recent or historic over the age of 13.</v>
          </cell>
          <cell r="D2990" t="str">
            <v>GBP</v>
          </cell>
          <cell r="E2990">
            <v>247930</v>
          </cell>
          <cell r="F2990">
            <v>45372</v>
          </cell>
          <cell r="G2990" t="str">
            <v>GB-CHC-1205126</v>
          </cell>
          <cell r="H2990" t="str">
            <v>RASAC - Rape and Sexual Abuse Centre</v>
          </cell>
          <cell r="I2990" t="str">
            <v>HD1 1ND</v>
          </cell>
          <cell r="J2990" t="str">
            <v>Newsome</v>
          </cell>
          <cell r="K2990" t="str">
            <v>Kirklees</v>
          </cell>
          <cell r="L2990" t="str">
            <v>Yorkshire and The Humber</v>
          </cell>
          <cell r="M2990" t="str">
            <v>Huddersfield</v>
          </cell>
          <cell r="N2990" t="str">
            <v>GB-GOR-PB188</v>
          </cell>
          <cell r="O2990" t="str">
            <v>The National Lottery Community Fund</v>
          </cell>
          <cell r="P2990" t="str">
            <v>Charitable and Community including Health, Education and Environment</v>
          </cell>
          <cell r="Q2990" t="str">
            <v>1205126</v>
          </cell>
          <cell r="S2990" t="str">
            <v>Charitable incorporated organisation (CIO)</v>
          </cell>
          <cell r="T2990" t="str">
            <v>RCLE1</v>
          </cell>
          <cell r="U2990" t="str">
            <v>RC Yorkshire and Humber Region</v>
          </cell>
          <cell r="V2990">
            <v>45474</v>
          </cell>
        </row>
        <row r="2991">
          <cell r="A2991" t="str">
            <v>360G-tnlcomfund-0045586584</v>
          </cell>
          <cell r="B2991" t="str">
            <v>Think Like a Pony - Family Development Programme</v>
          </cell>
          <cell r="C2991" t="str">
            <v>The funding will assist Think Like a Pony CIC (TLAP) to continue supporting children and their families through their Family Development Programme (FDP) in Leeds. It will support children young people and families (CYP&amp;F) to continue to develop stronger family relationships through equine-assisted intervention which encourages and re-enforces positive behaviour. TLAP’s principle area of work teaches Children and Young People (CYP) how to empathetically care for ride and handle a pony to develop life skills and encourages them to participate in active lifestyles. TLAP offers a holistic approach to riding handling and caring for horses both locally at their Riding centre and nationwide through their online horsemanship club.</v>
          </cell>
          <cell r="D2991" t="str">
            <v>GBP</v>
          </cell>
          <cell r="E2991">
            <v>167329</v>
          </cell>
          <cell r="F2991">
            <v>45372</v>
          </cell>
          <cell r="G2991" t="str">
            <v>GB-COH-08634257</v>
          </cell>
          <cell r="H2991" t="str">
            <v>Think Like a Pony CIC</v>
          </cell>
          <cell r="I2991" t="str">
            <v>LS18 5HZ</v>
          </cell>
          <cell r="J2991" t="str">
            <v>Adel &amp; Wharfedale</v>
          </cell>
          <cell r="K2991" t="str">
            <v>Leeds</v>
          </cell>
          <cell r="L2991" t="str">
            <v>Yorkshire and The Humber</v>
          </cell>
          <cell r="M2991" t="str">
            <v>Leeds North West</v>
          </cell>
          <cell r="N2991" t="str">
            <v>GB-GOR-PB188</v>
          </cell>
          <cell r="O2991" t="str">
            <v>The National Lottery Community Fund</v>
          </cell>
          <cell r="P2991" t="str">
            <v>Charitable and Community including Health, Education and Environment</v>
          </cell>
          <cell r="R2991" t="str">
            <v>08634257</v>
          </cell>
          <cell r="S2991" t="str">
            <v>Community Interest Company (CIC)</v>
          </cell>
          <cell r="T2991" t="str">
            <v>RCLE1</v>
          </cell>
          <cell r="U2991" t="str">
            <v>RC Yorkshire and Humber Region</v>
          </cell>
          <cell r="V2991">
            <v>45474</v>
          </cell>
        </row>
        <row r="2992">
          <cell r="A2992" t="str">
            <v>360G-tnlcomfund-0045587243</v>
          </cell>
          <cell r="B2992" t="str">
            <v>The Lighthouse Project</v>
          </cell>
          <cell r="C2992" t="str">
            <v>Fermanagh Women’s Aid in partnership with Omagh Women’s Aid are using a £500000 grant to support young people aged 12-18 who are experiencing domestic abuse. Over four years the project will deliver one-to-one trauma-based support personal safety workshops wellbeing activities and social events to help the young people to build resilience cope with their experiences improve health and wellbeing and feel confident to plan for their future. The project will also help young people to identify and stay safe from domestic abuse and empower them to use their experiences to help other young people through social media awareness and peer-led workshops.</v>
          </cell>
          <cell r="D2992" t="str">
            <v>GBP</v>
          </cell>
          <cell r="E2992">
            <v>500000</v>
          </cell>
          <cell r="F2992">
            <v>45372</v>
          </cell>
          <cell r="G2992" t="str">
            <v>GB-CHC-106084</v>
          </cell>
          <cell r="H2992" t="str">
            <v>Fermanagh Women's Aid</v>
          </cell>
          <cell r="I2992" t="str">
            <v>BT74 7DP</v>
          </cell>
          <cell r="J2992" t="str">
            <v>Portora</v>
          </cell>
          <cell r="K2992" t="str">
            <v>Fermanagh and Omagh</v>
          </cell>
          <cell r="L2992" t="str">
            <v>Northern Ireland</v>
          </cell>
          <cell r="M2992" t="str">
            <v>Fermanagh and South Tyrone</v>
          </cell>
          <cell r="N2992" t="str">
            <v>GB-GOR-PB188</v>
          </cell>
          <cell r="O2992" t="str">
            <v>The National Lottery Community Fund</v>
          </cell>
          <cell r="P2992" t="str">
            <v>Charitable and Community including Health, Education and Environment</v>
          </cell>
          <cell r="Q2992" t="str">
            <v>106084</v>
          </cell>
          <cell r="R2992" t="str">
            <v>NI032846</v>
          </cell>
          <cell r="S2992" t="str">
            <v>Registered Charity and Not-for-profit Company</v>
          </cell>
          <cell r="T2992" t="str">
            <v>EYP3</v>
          </cell>
          <cell r="U2992" t="str">
            <v>Empowering Young People 3</v>
          </cell>
          <cell r="V2992">
            <v>45519</v>
          </cell>
        </row>
        <row r="2993">
          <cell r="A2993" t="str">
            <v>360G-tnlcomfund-0045589496</v>
          </cell>
          <cell r="B2993" t="str">
            <v>Engaging Connecting and Contributing though Volunteering</v>
          </cell>
          <cell r="C2993" t="str">
            <v>This group will use the funding to deliver and develop their established inclusive volunteer programme. The project will provide tailored volunteering opportunities at the Glasgow Women's Library for excluded women.</v>
          </cell>
          <cell r="D2993" t="str">
            <v>GBP</v>
          </cell>
          <cell r="E2993">
            <v>99694</v>
          </cell>
          <cell r="F2993">
            <v>45372</v>
          </cell>
          <cell r="G2993" t="str">
            <v>GB-CHC-SC029881</v>
          </cell>
          <cell r="H2993" t="str">
            <v>Glasgow Women's Library Limited</v>
          </cell>
          <cell r="I2993" t="str">
            <v>G40 1BP</v>
          </cell>
          <cell r="J2993" t="str">
            <v>Calton</v>
          </cell>
          <cell r="K2993" t="str">
            <v>Glasgow City</v>
          </cell>
          <cell r="L2993" t="str">
            <v>Scotland</v>
          </cell>
          <cell r="M2993" t="str">
            <v>Glasgow Central</v>
          </cell>
          <cell r="N2993" t="str">
            <v>GB-GOR-PB188</v>
          </cell>
          <cell r="O2993" t="str">
            <v>The National Lottery Community Fund</v>
          </cell>
          <cell r="P2993" t="str">
            <v>Charitable and Community including Health, Education and Environment</v>
          </cell>
          <cell r="Q2993" t="str">
            <v>SC029881</v>
          </cell>
          <cell r="R2993" t="str">
            <v>SC178507</v>
          </cell>
          <cell r="S2993" t="str">
            <v>Registered Charity and Not-for-profit Company</v>
          </cell>
          <cell r="T2993" t="str">
            <v>BLF_MIM_SC</v>
          </cell>
          <cell r="U2993" t="str">
            <v>Medium Grants Scotland: Improving Lives</v>
          </cell>
          <cell r="V2993">
            <v>45509</v>
          </cell>
        </row>
        <row r="2994">
          <cell r="A2994" t="str">
            <v>360G-tnlcomfund-0045589748</v>
          </cell>
          <cell r="B2994" t="str">
            <v>Get-IT Together</v>
          </cell>
          <cell r="C2994" t="str">
            <v>This funding will be used to support people to strengthen their digital skills and embed digital practices into their day-to-day life. The project aims to enable people to learn new skills and make new connections.</v>
          </cell>
          <cell r="D2994" t="str">
            <v>GBP</v>
          </cell>
          <cell r="E2994">
            <v>99334</v>
          </cell>
          <cell r="F2994">
            <v>45372</v>
          </cell>
          <cell r="G2994" t="str">
            <v>GB-CHC-1071514</v>
          </cell>
          <cell r="H2994" t="str">
            <v>S.C.V.O.</v>
          </cell>
          <cell r="I2994" t="str">
            <v>B70 8ER</v>
          </cell>
          <cell r="J2994" t="str">
            <v>West Bromwich Central</v>
          </cell>
          <cell r="K2994" t="str">
            <v>Sandwell</v>
          </cell>
          <cell r="L2994" t="str">
            <v>West Midlands</v>
          </cell>
          <cell r="M2994" t="str">
            <v>West Bromwich East</v>
          </cell>
          <cell r="N2994" t="str">
            <v>GB-GOR-PB188</v>
          </cell>
          <cell r="O2994" t="str">
            <v>The National Lottery Community Fund</v>
          </cell>
          <cell r="P2994" t="str">
            <v>Charitable and Community including Health, Education and Environment</v>
          </cell>
          <cell r="Q2994" t="str">
            <v>1071514</v>
          </cell>
          <cell r="R2994" t="str">
            <v>03570517</v>
          </cell>
          <cell r="S2994" t="str">
            <v>Not-for-profit company</v>
          </cell>
          <cell r="T2994" t="str">
            <v>RCBR1</v>
          </cell>
          <cell r="U2994" t="str">
            <v>RC Midlands Region</v>
          </cell>
          <cell r="V2994">
            <v>45509</v>
          </cell>
        </row>
        <row r="2995">
          <cell r="A2995" t="str">
            <v>360G-tnlcomfund-0045597238</v>
          </cell>
          <cell r="B2995" t="str">
            <v>Keeping the wheels turning</v>
          </cell>
          <cell r="C2995" t="str">
            <v>This funding will be used to support disabled adults and children to access cycling securing wellbeing and health benefits and building a supportive community. The project aims to improve wellbeing and community cohesion.</v>
          </cell>
          <cell r="D2995" t="str">
            <v>GBP</v>
          </cell>
          <cell r="E2995">
            <v>175000</v>
          </cell>
          <cell r="F2995">
            <v>45372</v>
          </cell>
          <cell r="G2995" t="str">
            <v>GB-CHC-1169286</v>
          </cell>
          <cell r="H2995" t="str">
            <v>Leicester Wheels for All</v>
          </cell>
          <cell r="N2995" t="str">
            <v>GB-GOR-PB188</v>
          </cell>
          <cell r="O2995" t="str">
            <v>The National Lottery Community Fund</v>
          </cell>
          <cell r="P2995" t="str">
            <v>Charitable and Community including Health, Education and Environment</v>
          </cell>
          <cell r="Q2995" t="str">
            <v>1169286</v>
          </cell>
          <cell r="S2995" t="str">
            <v>Charitable incorporated organisation (CIO)</v>
          </cell>
          <cell r="T2995" t="str">
            <v>RCBR1</v>
          </cell>
          <cell r="U2995" t="str">
            <v>RC Midlands Region</v>
          </cell>
          <cell r="V2995">
            <v>45471</v>
          </cell>
        </row>
        <row r="2996">
          <cell r="A2996" t="str">
            <v>360G-tnlcomfund-0045599146</v>
          </cell>
          <cell r="B2996" t="str">
            <v>DIFFERabled Core Programme of Neurodivergent Training and Peer Support</v>
          </cell>
          <cell r="C2996" t="str">
            <v>This group will use the funding to continue to deliver neurodivergent training and peer support groups for neurodiverse people and those who care for them across Glasgow. The project will support 2000 people and 30 volunteers over three years.</v>
          </cell>
          <cell r="D2996" t="str">
            <v>GBP</v>
          </cell>
          <cell r="E2996">
            <v>195466</v>
          </cell>
          <cell r="F2996">
            <v>45372</v>
          </cell>
          <cell r="G2996" t="str">
            <v>GB-CHC-SC047129</v>
          </cell>
          <cell r="H2996" t="str">
            <v>Differabled Scotland</v>
          </cell>
          <cell r="I2996" t="str">
            <v>G21 4BF</v>
          </cell>
          <cell r="J2996" t="str">
            <v>Springburn/Robroyston</v>
          </cell>
          <cell r="K2996" t="str">
            <v>Glasgow City</v>
          </cell>
          <cell r="L2996" t="str">
            <v>Scotland</v>
          </cell>
          <cell r="M2996" t="str">
            <v>Glasgow North East</v>
          </cell>
          <cell r="N2996" t="str">
            <v>GB-GOR-PB188</v>
          </cell>
          <cell r="O2996" t="str">
            <v>The National Lottery Community Fund</v>
          </cell>
          <cell r="P2996" t="str">
            <v>Charitable and Community including Health, Education and Environment</v>
          </cell>
          <cell r="Q2996" t="str">
            <v>SC047129</v>
          </cell>
          <cell r="S2996" t="str">
            <v>Charitable incorporated organisation (CIO)</v>
          </cell>
          <cell r="T2996" t="str">
            <v>BLF_MIM_SC</v>
          </cell>
          <cell r="U2996" t="str">
            <v>Medium Grants Scotland: Improving Lives</v>
          </cell>
          <cell r="V2996">
            <v>45509</v>
          </cell>
        </row>
        <row r="2997">
          <cell r="A2997" t="str">
            <v>360G-tnlcomfund-0045601942</v>
          </cell>
          <cell r="B2997" t="str">
            <v>Inspire Growth and Hope</v>
          </cell>
          <cell r="C2997" t="str">
            <v>This funding will be used to provide workshops for women from ethnic minority communities around subjects including employment skills health and wellbeing. The project aims to improve skills social integration and future employment and educational opportunities.</v>
          </cell>
          <cell r="D2997" t="str">
            <v>GBP</v>
          </cell>
          <cell r="E2997">
            <v>20000</v>
          </cell>
          <cell r="F2997">
            <v>45372</v>
          </cell>
          <cell r="G2997" t="str">
            <v>GB-CHC-1122030</v>
          </cell>
          <cell r="H2997" t="str">
            <v>Rights and Equality Sandwell</v>
          </cell>
          <cell r="I2997" t="str">
            <v>B66 3QB</v>
          </cell>
          <cell r="J2997" t="str">
            <v>Soho and Victoria</v>
          </cell>
          <cell r="K2997" t="str">
            <v>Sandwell</v>
          </cell>
          <cell r="L2997" t="str">
            <v>West Midlands</v>
          </cell>
          <cell r="M2997" t="str">
            <v>Warley</v>
          </cell>
          <cell r="N2997" t="str">
            <v>GB-GOR-PB188</v>
          </cell>
          <cell r="O2997" t="str">
            <v>The National Lottery Community Fund</v>
          </cell>
          <cell r="P2997" t="str">
            <v>Charitable and Community including Health, Education and Environment</v>
          </cell>
          <cell r="Q2997" t="str">
            <v>1122030</v>
          </cell>
          <cell r="R2997" t="str">
            <v>05145052</v>
          </cell>
          <cell r="S2997" t="str">
            <v>Not-for-profit company</v>
          </cell>
          <cell r="T2997" t="str">
            <v>AFEX1</v>
          </cell>
          <cell r="U2997" t="str">
            <v>National Lottery Awards for All England</v>
          </cell>
          <cell r="V2997">
            <v>45475</v>
          </cell>
        </row>
        <row r="2998">
          <cell r="A2998" t="str">
            <v>360G-tnlcomfund-0045602145</v>
          </cell>
          <cell r="B2998" t="str">
            <v>DAISY Digital Inclusion and Safety Service</v>
          </cell>
          <cell r="C2998" t="str">
            <v>This group will use the funding to provide digital support to women experiencing domestic abuse in the south of Glasgow.</v>
          </cell>
          <cell r="D2998" t="str">
            <v>GBP</v>
          </cell>
          <cell r="E2998">
            <v>158888</v>
          </cell>
          <cell r="F2998">
            <v>45372</v>
          </cell>
          <cell r="G2998" t="str">
            <v>GB-CHC-SC034381</v>
          </cell>
          <cell r="H2998" t="str">
            <v>The Daisy Project</v>
          </cell>
          <cell r="I2998" t="str">
            <v>G53 5BG</v>
          </cell>
          <cell r="J2998" t="str">
            <v>Greater Pollok</v>
          </cell>
          <cell r="K2998" t="str">
            <v>Glasgow City</v>
          </cell>
          <cell r="L2998" t="str">
            <v>Scotland</v>
          </cell>
          <cell r="M2998" t="str">
            <v>Glasgow South West</v>
          </cell>
          <cell r="N2998" t="str">
            <v>GB-GOR-PB188</v>
          </cell>
          <cell r="O2998" t="str">
            <v>The National Lottery Community Fund</v>
          </cell>
          <cell r="P2998" t="str">
            <v>Charitable and Community including Health, Education and Environment</v>
          </cell>
          <cell r="Q2998" t="str">
            <v>SC034381</v>
          </cell>
          <cell r="R2998" t="str">
            <v>SC373767</v>
          </cell>
          <cell r="S2998" t="str">
            <v>Registered Charity and Not-for-profit Company</v>
          </cell>
          <cell r="T2998" t="str">
            <v>BLF_MIM_SC</v>
          </cell>
          <cell r="U2998" t="str">
            <v>Medium Grants Scotland: Improving Lives</v>
          </cell>
          <cell r="V2998">
            <v>45509</v>
          </cell>
        </row>
        <row r="2999">
          <cell r="A2999" t="str">
            <v>360G-tnlcomfund-0045603076</v>
          </cell>
          <cell r="B2999" t="str">
            <v>Engaging Potential- Employment and Skills Programme</v>
          </cell>
          <cell r="C2999" t="str">
            <v>The funding will be used to deliver tailored support and workshops to young people aged 16 to 25 who are not in education employment or training. The project aims to help them navigate employment whilst improving confidence.</v>
          </cell>
          <cell r="D2999" t="str">
            <v>GBP</v>
          </cell>
          <cell r="E2999">
            <v>19390</v>
          </cell>
          <cell r="F2999">
            <v>45372</v>
          </cell>
          <cell r="G2999" t="str">
            <v>GB-CHC-1110956</v>
          </cell>
          <cell r="H2999" t="str">
            <v>Ablaze A Business Learning Action Zone for Education</v>
          </cell>
          <cell r="I2999" t="str">
            <v>BS37 7PN</v>
          </cell>
          <cell r="J2999" t="str">
            <v>Frampton Cotterell</v>
          </cell>
          <cell r="K2999" t="str">
            <v>South Gloucestershire</v>
          </cell>
          <cell r="L2999" t="str">
            <v>South West</v>
          </cell>
          <cell r="M2999" t="str">
            <v>Thornbury and Yate</v>
          </cell>
          <cell r="N2999" t="str">
            <v>GB-GOR-PB188</v>
          </cell>
          <cell r="O2999" t="str">
            <v>The National Lottery Community Fund</v>
          </cell>
          <cell r="P2999" t="str">
            <v>Charitable and Community including Health, Education and Environment</v>
          </cell>
          <cell r="Q2999" t="str">
            <v>1110956</v>
          </cell>
          <cell r="R2999" t="str">
            <v>05385880</v>
          </cell>
          <cell r="S2999" t="str">
            <v>Registered Charity and Not-for-profit Company</v>
          </cell>
          <cell r="T2999" t="str">
            <v>AFEX1</v>
          </cell>
          <cell r="U2999" t="str">
            <v>National Lottery Awards for All England</v>
          </cell>
          <cell r="V2999">
            <v>45475</v>
          </cell>
        </row>
        <row r="3000">
          <cell r="A3000" t="str">
            <v>360G-tnlcomfund-0045603691</v>
          </cell>
          <cell r="B3000" t="str">
            <v>Recreate-U’s RHS Nature and Natter</v>
          </cell>
          <cell r="C3000" t="str">
            <v>The funding will be used to deliver a programme of gardening and growing activities for the community including people who are living with health conditions anxiety or depression which will be focused on wellbeing and will also provide participants with the opportunity to learn how to grow their own fruit and vegetables. The project aims to help participants to effectively manage their mental wellbeing.</v>
          </cell>
          <cell r="D3000" t="str">
            <v>GBP</v>
          </cell>
          <cell r="E3000">
            <v>19999</v>
          </cell>
          <cell r="F3000">
            <v>45372</v>
          </cell>
          <cell r="G3000" t="str">
            <v>GB-COH-12698617</v>
          </cell>
          <cell r="H3000" t="str">
            <v>RECREATE-U COMMUNITY INTEREST COMPANY</v>
          </cell>
          <cell r="I3000" t="str">
            <v>M28 2LJ</v>
          </cell>
          <cell r="J3000" t="str">
            <v>Boothstown &amp; Ellenbrook</v>
          </cell>
          <cell r="K3000" t="str">
            <v>Salford</v>
          </cell>
          <cell r="L3000" t="str">
            <v>North West</v>
          </cell>
          <cell r="M3000" t="str">
            <v>Worsley and Eccles South</v>
          </cell>
          <cell r="N3000" t="str">
            <v>GB-GOR-PB188</v>
          </cell>
          <cell r="O3000" t="str">
            <v>The National Lottery Community Fund</v>
          </cell>
          <cell r="P3000" t="str">
            <v>Charitable and Community including Health, Education and Environment</v>
          </cell>
          <cell r="R3000" t="str">
            <v>12698617</v>
          </cell>
          <cell r="S3000" t="str">
            <v>Community Interest Company (CIC)</v>
          </cell>
          <cell r="T3000" t="str">
            <v>AFEX1</v>
          </cell>
          <cell r="U3000" t="str">
            <v>National Lottery Awards for All England</v>
          </cell>
          <cell r="V3000">
            <v>45504</v>
          </cell>
        </row>
        <row r="3001">
          <cell r="A3001" t="str">
            <v>360G-tnlcomfund-0045604037</v>
          </cell>
          <cell r="B3001" t="str">
            <v>Deaf Independence Project: Nurturing Well-Being &amp; Community</v>
          </cell>
          <cell r="C3001" t="str">
            <v>The funding will be used to fund specialist casework for isolated and vulnerable deaf people. The project aims to decrease isolation improve physical and psychological well-being and community cohesion increase confidence and employability.</v>
          </cell>
          <cell r="D3001" t="str">
            <v>GBP</v>
          </cell>
          <cell r="E3001">
            <v>20000</v>
          </cell>
          <cell r="F3001">
            <v>45372</v>
          </cell>
          <cell r="G3001" t="str">
            <v>GB-CHC-1062578</v>
          </cell>
          <cell r="H3001" t="str">
            <v>Cambridgeshire Deaf Association Ltd</v>
          </cell>
          <cell r="I3001" t="str">
            <v>CB1 3NH</v>
          </cell>
          <cell r="J3001" t="str">
            <v>Romsey</v>
          </cell>
          <cell r="K3001" t="str">
            <v>Cambridge</v>
          </cell>
          <cell r="L3001" t="str">
            <v>Eastern</v>
          </cell>
          <cell r="M3001" t="str">
            <v>Cambridge</v>
          </cell>
          <cell r="N3001" t="str">
            <v>GB-GOR-PB188</v>
          </cell>
          <cell r="O3001" t="str">
            <v>The National Lottery Community Fund</v>
          </cell>
          <cell r="P3001" t="str">
            <v>Charitable and Community including Health, Education and Environment</v>
          </cell>
          <cell r="Q3001" t="str">
            <v>1062578</v>
          </cell>
          <cell r="R3001" t="str">
            <v>03353070</v>
          </cell>
          <cell r="S3001" t="str">
            <v>Registered Charity and Not-for-profit Company</v>
          </cell>
          <cell r="T3001" t="str">
            <v>AFEX1</v>
          </cell>
          <cell r="U3001" t="str">
            <v>National Lottery Awards for All England</v>
          </cell>
          <cell r="V3001">
            <v>45455</v>
          </cell>
        </row>
        <row r="3002">
          <cell r="A3002" t="str">
            <v>360G-tnlcomfund-0045604958</v>
          </cell>
          <cell r="B3002" t="str">
            <v>Energy Saving Project</v>
          </cell>
          <cell r="C3002" t="str">
            <v>The funding will be used to support the club with their rising energy costs during the current cost of living crisis. This project aims to reduce costs for members and groups who access the club so they can still attend and continue to improve their mental health and wellbeing.</v>
          </cell>
          <cell r="D3002" t="str">
            <v>GBP</v>
          </cell>
          <cell r="E3002">
            <v>18000</v>
          </cell>
          <cell r="F3002">
            <v>45372</v>
          </cell>
          <cell r="G3002" t="str">
            <v>tnlcomfund-org-PortsmouthIrishSociety</v>
          </cell>
          <cell r="H3002" t="str">
            <v>Portsmouth Irish Society</v>
          </cell>
          <cell r="I3002" t="str">
            <v>PO5 1JF</v>
          </cell>
          <cell r="J3002" t="str">
            <v>St Thomas</v>
          </cell>
          <cell r="K3002" t="str">
            <v>Portsmouth</v>
          </cell>
          <cell r="L3002" t="str">
            <v>South East</v>
          </cell>
          <cell r="M3002" t="str">
            <v>Portsmouth South</v>
          </cell>
          <cell r="N3002" t="str">
            <v>GB-GOR-PB188</v>
          </cell>
          <cell r="O3002" t="str">
            <v>The National Lottery Community Fund</v>
          </cell>
          <cell r="P3002" t="str">
            <v>Charitable and Community including Health, Education and Environment</v>
          </cell>
          <cell r="S3002" t="str">
            <v>Unregistered voluntary or community organisation</v>
          </cell>
          <cell r="T3002" t="str">
            <v>AFEX1</v>
          </cell>
          <cell r="U3002" t="str">
            <v>National Lottery Awards for All England</v>
          </cell>
          <cell r="V3002">
            <v>45462</v>
          </cell>
        </row>
        <row r="3003">
          <cell r="A3003" t="str">
            <v>360G-tnlcomfund-0045604966</v>
          </cell>
          <cell r="B3003" t="str">
            <v>Cottingham Youth</v>
          </cell>
          <cell r="C3003" t="str">
            <v>The funding will be used to continue a youth club providing activities to 9-14 year olds including socialising playing games crafts and cookery skills. The project aims to increase confidence allow the young people to make friends and reduce anti-social behaviour in the area by providing divisionary activities.</v>
          </cell>
          <cell r="D3003" t="str">
            <v>GBP</v>
          </cell>
          <cell r="E3003">
            <v>7440</v>
          </cell>
          <cell r="F3003">
            <v>45372</v>
          </cell>
          <cell r="G3003" t="str">
            <v>GB-CHC-1203830</v>
          </cell>
          <cell r="H3003" t="str">
            <v>Cottingham Youth</v>
          </cell>
          <cell r="I3003" t="str">
            <v>HU16 4DD</v>
          </cell>
          <cell r="J3003" t="str">
            <v>Cottingham South</v>
          </cell>
          <cell r="K3003" t="str">
            <v>East Riding of Yorkshire</v>
          </cell>
          <cell r="L3003" t="str">
            <v>Yorkshire and The Humber</v>
          </cell>
          <cell r="M3003" t="str">
            <v>Haltemprice and Howden</v>
          </cell>
          <cell r="N3003" t="str">
            <v>GB-GOR-PB188</v>
          </cell>
          <cell r="O3003" t="str">
            <v>The National Lottery Community Fund</v>
          </cell>
          <cell r="P3003" t="str">
            <v>Charitable and Community including Health, Education and Environment</v>
          </cell>
          <cell r="Q3003" t="str">
            <v>1203830</v>
          </cell>
          <cell r="S3003" t="str">
            <v>Registered charity (unincorporated)</v>
          </cell>
          <cell r="T3003" t="str">
            <v>AFEX1</v>
          </cell>
          <cell r="U3003" t="str">
            <v>National Lottery Awards for All England</v>
          </cell>
          <cell r="V3003">
            <v>45469</v>
          </cell>
        </row>
        <row r="3004">
          <cell r="A3004" t="str">
            <v>360G-tnlcomfund-0045604969</v>
          </cell>
          <cell r="B3004" t="str">
            <v>AgeingWell Advice and Support Hub</v>
          </cell>
          <cell r="C3004" t="str">
            <v>The funding will be used to establish a volunteer-led drop-in advice service in Scarborough and continue to provide home visit advice for housebound people along with providing outreach advice in Whitby; Filey; Pickering; and Malton North Yorkshire (NY) for people over 50. AUNYC&amp;M have a range of services including Social Prescribing a Community Hub befriending Information and advice activities intergenerational work activities exercise classes employability for the over 50’s IT support and 3 charity shops.  The impact of this work helps over 50’s in crisis overcome challenges and get the support they need to live be fulfilling lives without struggle along with improved health and wellbeing.</v>
          </cell>
          <cell r="D3004" t="str">
            <v>GBP</v>
          </cell>
          <cell r="E3004">
            <v>388686</v>
          </cell>
          <cell r="F3004">
            <v>45372</v>
          </cell>
          <cell r="G3004" t="str">
            <v>GB-CHC-1143893</v>
          </cell>
          <cell r="H3004" t="str">
            <v>Age UK North Yorkshire Coast &amp; Moors</v>
          </cell>
          <cell r="I3004" t="str">
            <v>YO11 1BD</v>
          </cell>
          <cell r="J3004" t="str">
            <v>Castle</v>
          </cell>
          <cell r="K3004" t="str">
            <v>Scarborough</v>
          </cell>
          <cell r="L3004" t="str">
            <v>Yorkshire and The Humber</v>
          </cell>
          <cell r="M3004" t="str">
            <v>Scarborough and Whitby</v>
          </cell>
          <cell r="N3004" t="str">
            <v>GB-GOR-PB188</v>
          </cell>
          <cell r="O3004" t="str">
            <v>The National Lottery Community Fund</v>
          </cell>
          <cell r="P3004" t="str">
            <v>Charitable and Community including Health, Education and Environment</v>
          </cell>
          <cell r="Q3004" t="str">
            <v>1143893</v>
          </cell>
          <cell r="R3004" t="str">
            <v>07758027</v>
          </cell>
          <cell r="S3004" t="str">
            <v>Not-for-profit company</v>
          </cell>
          <cell r="T3004" t="str">
            <v>RCLE1</v>
          </cell>
          <cell r="U3004" t="str">
            <v>RC Yorkshire and Humber Region</v>
          </cell>
          <cell r="V3004">
            <v>45469</v>
          </cell>
        </row>
        <row r="3005">
          <cell r="A3005" t="str">
            <v>360G-tnlcomfund-0045605234</v>
          </cell>
          <cell r="B3005" t="str">
            <v>Community Engagement Manager in Bedfordshire</v>
          </cell>
          <cell r="C3005" t="str">
            <v>Funding will be used to hire a community engagement manager connecting vulnerable older people in the community with warm in winter bags to reduce the impact of energy poverty. This project aims to help reach older community members who are isolated and in need of immediate support to stay warm and healthy with items such as blankets hot food and hot drinks.</v>
          </cell>
          <cell r="D3005" t="str">
            <v>GBP</v>
          </cell>
          <cell r="E3005">
            <v>19293</v>
          </cell>
          <cell r="F3005">
            <v>45372</v>
          </cell>
          <cell r="G3005" t="str">
            <v>GB-CHC-1178546</v>
          </cell>
          <cell r="H3005" t="str">
            <v>Small Acts of Kindness Trust</v>
          </cell>
          <cell r="I3005" t="str">
            <v>WD24 7GP</v>
          </cell>
          <cell r="J3005" t="str">
            <v>Tudor</v>
          </cell>
          <cell r="K3005" t="str">
            <v>Watford</v>
          </cell>
          <cell r="L3005" t="str">
            <v>Eastern</v>
          </cell>
          <cell r="M3005" t="str">
            <v>Watford</v>
          </cell>
          <cell r="N3005" t="str">
            <v>GB-GOR-PB188</v>
          </cell>
          <cell r="O3005" t="str">
            <v>The National Lottery Community Fund</v>
          </cell>
          <cell r="P3005" t="str">
            <v>Charitable and Community including Health, Education and Environment</v>
          </cell>
          <cell r="Q3005" t="str">
            <v>1178546</v>
          </cell>
          <cell r="S3005" t="str">
            <v>Charitable incorporated organisation (CIO)</v>
          </cell>
          <cell r="T3005" t="str">
            <v>AFEX1</v>
          </cell>
          <cell r="U3005" t="str">
            <v>National Lottery Awards for All England</v>
          </cell>
          <cell r="V3005">
            <v>45443</v>
          </cell>
        </row>
        <row r="3006">
          <cell r="A3006" t="str">
            <v>360G-tnlcomfund-0045605448</v>
          </cell>
          <cell r="B3006" t="str">
            <v>African Caribbean Diaspora Stem Project Greater Manchester</v>
          </cell>
          <cell r="C3006" t="str">
            <v>The group will use the funding to provide training support and careers advice for young people from the BAME community. This will improve skills and help people to fulfil their potential.</v>
          </cell>
          <cell r="D3006" t="str">
            <v>GBP</v>
          </cell>
          <cell r="E3006">
            <v>20000</v>
          </cell>
          <cell r="F3006">
            <v>45372</v>
          </cell>
          <cell r="G3006" t="str">
            <v>GB-COH-14072641</v>
          </cell>
          <cell r="H3006" t="str">
            <v>Switch Future CIC</v>
          </cell>
          <cell r="I3006" t="str">
            <v>M16 7WD</v>
          </cell>
          <cell r="J3006" t="str">
            <v>Moss Side</v>
          </cell>
          <cell r="K3006" t="str">
            <v>Manchester</v>
          </cell>
          <cell r="L3006" t="str">
            <v>North West</v>
          </cell>
          <cell r="M3006" t="str">
            <v>Manchester Central</v>
          </cell>
          <cell r="N3006" t="str">
            <v>GB-GOR-PB188</v>
          </cell>
          <cell r="O3006" t="str">
            <v>The National Lottery Community Fund</v>
          </cell>
          <cell r="P3006" t="str">
            <v>Charitable and Community including Health, Education and Environment</v>
          </cell>
          <cell r="R3006" t="str">
            <v>14072641</v>
          </cell>
          <cell r="S3006" t="str">
            <v>Community Interest Company (CIC)</v>
          </cell>
          <cell r="T3006" t="str">
            <v>AFEX1</v>
          </cell>
          <cell r="U3006" t="str">
            <v>National Lottery Awards for All England</v>
          </cell>
          <cell r="V3006">
            <v>45519</v>
          </cell>
        </row>
        <row r="3007">
          <cell r="A3007" t="str">
            <v>360G-tnlcomfund-0045605457</v>
          </cell>
          <cell r="B3007" t="str">
            <v>Ipswich Youth Project</v>
          </cell>
          <cell r="C3007" t="str">
            <v>The group will use the funding to provide social activities which will promote better lifestyle choices amongst young people. The project aims to bring people together and create a stronger community.</v>
          </cell>
          <cell r="D3007" t="str">
            <v>GBP</v>
          </cell>
          <cell r="E3007">
            <v>19480</v>
          </cell>
          <cell r="F3007">
            <v>45372</v>
          </cell>
          <cell r="G3007" t="str">
            <v>tnlcomfund-org-IpswichNeighbours</v>
          </cell>
          <cell r="H3007" t="str">
            <v>Ipswich Neighbours</v>
          </cell>
          <cell r="I3007" t="str">
            <v>IP1 1RJ</v>
          </cell>
          <cell r="J3007" t="str">
            <v>Alexandra</v>
          </cell>
          <cell r="K3007" t="str">
            <v>Ipswich</v>
          </cell>
          <cell r="L3007" t="str">
            <v>Eastern</v>
          </cell>
          <cell r="M3007" t="str">
            <v>Ipswich</v>
          </cell>
          <cell r="N3007" t="str">
            <v>GB-GOR-PB188</v>
          </cell>
          <cell r="O3007" t="str">
            <v>The National Lottery Community Fund</v>
          </cell>
          <cell r="P3007" t="str">
            <v>Charitable and Community including Health, Education and Environment</v>
          </cell>
          <cell r="S3007" t="str">
            <v>Unregistered voluntary or community organisation</v>
          </cell>
          <cell r="T3007" t="str">
            <v>AFEX1</v>
          </cell>
          <cell r="U3007" t="str">
            <v>National Lottery Awards for All England</v>
          </cell>
          <cell r="V3007">
            <v>45461</v>
          </cell>
        </row>
        <row r="3008">
          <cell r="A3008" t="str">
            <v>360G-tnlcomfund-0045605932</v>
          </cell>
          <cell r="B3008" t="str">
            <v>Re-framing Autism</v>
          </cell>
          <cell r="C3008" t="str">
            <v>The funding will be used to deliver forest sessions to young people and their siblings. The project aims to provide a safe space to come together and explore their sensory needs and improve well-being.</v>
          </cell>
          <cell r="D3008" t="str">
            <v>GBP</v>
          </cell>
          <cell r="E3008">
            <v>12536</v>
          </cell>
          <cell r="F3008">
            <v>45372</v>
          </cell>
          <cell r="G3008" t="str">
            <v>GB-CHC-1205717</v>
          </cell>
          <cell r="H3008" t="str">
            <v>Stomping Grounds North East</v>
          </cell>
          <cell r="I3008" t="str">
            <v>NE42 5NX</v>
          </cell>
          <cell r="J3008" t="str">
            <v>Prudhoe South</v>
          </cell>
          <cell r="K3008" t="str">
            <v>Northumberland</v>
          </cell>
          <cell r="L3008" t="str">
            <v>North East</v>
          </cell>
          <cell r="M3008" t="str">
            <v>Hexham</v>
          </cell>
          <cell r="N3008" t="str">
            <v>GB-GOR-PB188</v>
          </cell>
          <cell r="O3008" t="str">
            <v>The National Lottery Community Fund</v>
          </cell>
          <cell r="P3008" t="str">
            <v>Charitable and Community including Health, Education and Environment</v>
          </cell>
          <cell r="Q3008" t="str">
            <v>1205717</v>
          </cell>
          <cell r="S3008" t="str">
            <v>Charitable incorporated organisation (CIO)</v>
          </cell>
          <cell r="T3008" t="str">
            <v>AFEX1</v>
          </cell>
          <cell r="U3008" t="str">
            <v>National Lottery Awards for All England</v>
          </cell>
          <cell r="V3008">
            <v>45466</v>
          </cell>
        </row>
        <row r="3009">
          <cell r="A3009" t="str">
            <v>360G-tnlcomfund-0045606278</v>
          </cell>
          <cell r="B3009" t="str">
            <v>Saving Heroes In crisis(SHIC)</v>
          </cell>
          <cell r="C3009" t="str">
            <v>The funding will be used to offer support to veterans in transitional housing and local veterans who are in need of advice and support with the aim of supporting and making referrals and assistance with health and wellbeing employment and legal advice.</v>
          </cell>
          <cell r="D3009" t="str">
            <v>GBP</v>
          </cell>
          <cell r="E3009">
            <v>20000</v>
          </cell>
          <cell r="F3009">
            <v>45372</v>
          </cell>
          <cell r="G3009" t="str">
            <v>GB-CHC-1205854</v>
          </cell>
          <cell r="H3009" t="str">
            <v>The Block Armed Forces Foundation</v>
          </cell>
          <cell r="I3009" t="str">
            <v>L4 4AR</v>
          </cell>
          <cell r="J3009" t="str">
            <v>Kirkdale</v>
          </cell>
          <cell r="K3009" t="str">
            <v>Liverpool</v>
          </cell>
          <cell r="L3009" t="str">
            <v>North West</v>
          </cell>
          <cell r="M3009" t="str">
            <v>Liverpool, Riverside</v>
          </cell>
          <cell r="N3009" t="str">
            <v>GB-GOR-PB188</v>
          </cell>
          <cell r="O3009" t="str">
            <v>The National Lottery Community Fund</v>
          </cell>
          <cell r="P3009" t="str">
            <v>Charitable and Community including Health, Education and Environment</v>
          </cell>
          <cell r="Q3009" t="str">
            <v>1205854</v>
          </cell>
          <cell r="S3009" t="str">
            <v>Charitable incorporated organisation (CIO)</v>
          </cell>
          <cell r="T3009" t="str">
            <v>AFEX1</v>
          </cell>
          <cell r="U3009" t="str">
            <v>National Lottery Awards for All England</v>
          </cell>
          <cell r="V3009">
            <v>45457</v>
          </cell>
        </row>
        <row r="3010">
          <cell r="A3010" t="str">
            <v>360G-tnlcomfund-0045606373</v>
          </cell>
          <cell r="B3010" t="str">
            <v>RESPECT Youth - Immingham &amp; Stallingborough</v>
          </cell>
          <cell r="C3010" t="str">
            <v>The funding will be used to continue to deliver Youth provision for 11-16 year olds and expand into a new area within the area. It will offer 2 x 2hours weekly youth provision for 10-16 year olds. The new provision previously offered a club but had to close due to lack of resources so Climb 4 have been asked to take it over. The services offers people to take part in youth work training and volunteering opportunities. While supporting the design; planning and delivery of creative and enterprising activities. Youth workers and volunteers shall empower and support participants to explore a range of chosen issues and get involved with community services beyond the youth club. It also delivers activities aimed at improving self-worth confidence budgeting building positive relationships and effective communication. The project aims build stronger connections with young people and bring them together. Reduce anti-social behaviour and cultivate a sense of belonging.</v>
          </cell>
          <cell r="D3010" t="str">
            <v>GBP</v>
          </cell>
          <cell r="E3010">
            <v>19320</v>
          </cell>
          <cell r="F3010">
            <v>45372</v>
          </cell>
          <cell r="G3010" t="str">
            <v>GB-COH-08557619</v>
          </cell>
          <cell r="H3010" t="str">
            <v>Climb 4 Limited</v>
          </cell>
          <cell r="I3010" t="str">
            <v>DN40 1QF</v>
          </cell>
          <cell r="J3010" t="str">
            <v>Immingham</v>
          </cell>
          <cell r="K3010" t="str">
            <v>North East Lincolnshire</v>
          </cell>
          <cell r="L3010" t="str">
            <v>Yorkshire and The Humber</v>
          </cell>
          <cell r="M3010" t="str">
            <v>Cleethorpes</v>
          </cell>
          <cell r="N3010" t="str">
            <v>GB-GOR-PB188</v>
          </cell>
          <cell r="O3010" t="str">
            <v>The National Lottery Community Fund</v>
          </cell>
          <cell r="P3010" t="str">
            <v>Charitable and Community including Health, Education and Environment</v>
          </cell>
          <cell r="R3010" t="str">
            <v>08557619</v>
          </cell>
          <cell r="S3010" t="str">
            <v>Not-for-profit company</v>
          </cell>
          <cell r="T3010" t="str">
            <v>AFEX1</v>
          </cell>
          <cell r="U3010" t="str">
            <v>National Lottery Awards for All England</v>
          </cell>
          <cell r="V3010">
            <v>45469</v>
          </cell>
        </row>
        <row r="3011">
          <cell r="A3011" t="str">
            <v>360G-tnlcomfund-0045606582</v>
          </cell>
          <cell r="B3011" t="str">
            <v>Community Food Pantry</v>
          </cell>
          <cell r="C3011" t="str">
            <v>The funding will be used to continue offering food pantry services to local people impacted by the cost of living crisis and offer workshops on financial planning and budgeting. This project aims to provide immediate relief for people struggling to access food and provide long-term benefits through promoting financial stability and addressing challenges faces by service users.</v>
          </cell>
          <cell r="D3011" t="str">
            <v>GBP</v>
          </cell>
          <cell r="E3011">
            <v>20000</v>
          </cell>
          <cell r="F3011">
            <v>45372</v>
          </cell>
          <cell r="G3011" t="str">
            <v>GB-COH-15157912</v>
          </cell>
          <cell r="H3011" t="str">
            <v>BLUUPRINT CIC</v>
          </cell>
          <cell r="I3011" t="str">
            <v>WS1 1QF</v>
          </cell>
          <cell r="J3011" t="str">
            <v>St Matthew's</v>
          </cell>
          <cell r="K3011" t="str">
            <v>Walsall</v>
          </cell>
          <cell r="L3011" t="str">
            <v>West Midlands</v>
          </cell>
          <cell r="M3011" t="str">
            <v>Walsall South</v>
          </cell>
          <cell r="N3011" t="str">
            <v>GB-GOR-PB188</v>
          </cell>
          <cell r="O3011" t="str">
            <v>The National Lottery Community Fund</v>
          </cell>
          <cell r="P3011" t="str">
            <v>Charitable and Community including Health, Education and Environment</v>
          </cell>
          <cell r="R3011" t="str">
            <v>15157912</v>
          </cell>
          <cell r="S3011" t="str">
            <v>Community Interest Company (CIC)</v>
          </cell>
          <cell r="T3011" t="str">
            <v>AFEX1</v>
          </cell>
          <cell r="U3011" t="str">
            <v>National Lottery Awards for All England</v>
          </cell>
          <cell r="V3011">
            <v>45474</v>
          </cell>
        </row>
        <row r="3012">
          <cell r="A3012" t="str">
            <v>360G-tnlcomfund-0045606650</v>
          </cell>
          <cell r="B3012" t="str">
            <v>Groundwork</v>
          </cell>
          <cell r="C3012" t="str">
            <v>The funding will be used to conduct a weekly co-creation program for Learning Disability (LD) adults aged 25+ and to implement a development program for the organisation’s Inclusive Arts Committee. The project aims to unite people by fostering belonging and alleviating loneliness and empowering participants with skills to shape their local area and create activities that integrate them more locally.</v>
          </cell>
          <cell r="D3012" t="str">
            <v>GBP</v>
          </cell>
          <cell r="E3012">
            <v>20000</v>
          </cell>
          <cell r="F3012">
            <v>45372</v>
          </cell>
          <cell r="G3012" t="str">
            <v>GB-COH-11079671</v>
          </cell>
          <cell r="H3012" t="str">
            <v>This New Ground C.I.C</v>
          </cell>
          <cell r="I3012" t="str">
            <v>PO1 3BF</v>
          </cell>
          <cell r="J3012" t="str">
            <v>St Thomas</v>
          </cell>
          <cell r="K3012" t="str">
            <v>Portsmouth</v>
          </cell>
          <cell r="L3012" t="str">
            <v>South East</v>
          </cell>
          <cell r="M3012" t="str">
            <v>Portsmouth South</v>
          </cell>
          <cell r="N3012" t="str">
            <v>GB-GOR-PB188</v>
          </cell>
          <cell r="O3012" t="str">
            <v>The National Lottery Community Fund</v>
          </cell>
          <cell r="P3012" t="str">
            <v>Charitable and Community including Health, Education and Environment</v>
          </cell>
          <cell r="R3012" t="str">
            <v>11079671</v>
          </cell>
          <cell r="S3012" t="str">
            <v>Community Interest Company (CIC)</v>
          </cell>
          <cell r="T3012" t="str">
            <v>AFEX1</v>
          </cell>
          <cell r="U3012" t="str">
            <v>National Lottery Awards for All England</v>
          </cell>
          <cell r="V3012">
            <v>45462</v>
          </cell>
        </row>
        <row r="3013">
          <cell r="A3013" t="str">
            <v>360G-tnlcomfund-0045606654</v>
          </cell>
          <cell r="B3013" t="str">
            <v>Creative summer projects for neurodiverse children and young people</v>
          </cell>
          <cell r="C3013" t="str">
            <v>Funding will be used to run summer activities for neurodivergent children and young people in the community using a range of theatre and arts based work. This project aims to offer inclusive activities for children with additional needs during school holidays helping them connect with peers and build in confidence.</v>
          </cell>
          <cell r="D3013" t="str">
            <v>GBP</v>
          </cell>
          <cell r="E3013">
            <v>13515</v>
          </cell>
          <cell r="F3013">
            <v>45372</v>
          </cell>
          <cell r="G3013" t="str">
            <v>GB-COH-08631074</v>
          </cell>
          <cell r="H3013" t="str">
            <v>Knots Arts CIC</v>
          </cell>
          <cell r="I3013" t="str">
            <v>SW14 8AT</v>
          </cell>
          <cell r="J3013" t="str">
            <v>East Sheen</v>
          </cell>
          <cell r="K3013" t="str">
            <v>Richmond upon Thames</v>
          </cell>
          <cell r="L3013" t="str">
            <v>London</v>
          </cell>
          <cell r="M3013" t="str">
            <v>Richmond Park</v>
          </cell>
          <cell r="N3013" t="str">
            <v>GB-GOR-PB188</v>
          </cell>
          <cell r="O3013" t="str">
            <v>The National Lottery Community Fund</v>
          </cell>
          <cell r="P3013" t="str">
            <v>Charitable and Community including Health, Education and Environment</v>
          </cell>
          <cell r="R3013" t="str">
            <v>08631074</v>
          </cell>
          <cell r="S3013" t="str">
            <v>Community Interest Company (CIC)</v>
          </cell>
          <cell r="T3013" t="str">
            <v>AFEX1</v>
          </cell>
          <cell r="U3013" t="str">
            <v>National Lottery Awards for All England</v>
          </cell>
          <cell r="V3013">
            <v>45482</v>
          </cell>
        </row>
        <row r="3014">
          <cell r="A3014" t="str">
            <v>360G-tnlcomfund-0045606674</v>
          </cell>
          <cell r="B3014" t="str">
            <v>Special Needs Weekend Support Project</v>
          </cell>
          <cell r="C3014" t="str">
            <v>Funding will be used to provide culturally appropriate weekend activities for children from the Orthodox Jewish community with additional needs. This project aims to provide respite for families who have caring responsibilities improving wellbeing for both the children and their support systems.</v>
          </cell>
          <cell r="D3014" t="str">
            <v>GBP</v>
          </cell>
          <cell r="E3014">
            <v>18560</v>
          </cell>
          <cell r="F3014">
            <v>45372</v>
          </cell>
          <cell r="G3014" t="str">
            <v>tnlcomfund-org-YOUTHMENTORINGSERVICE</v>
          </cell>
          <cell r="H3014" t="str">
            <v>YOUTH MENTORING SERVICE</v>
          </cell>
          <cell r="I3014" t="str">
            <v>M25 0HT</v>
          </cell>
          <cell r="J3014" t="str">
            <v>Sedgley</v>
          </cell>
          <cell r="K3014" t="str">
            <v>Bury</v>
          </cell>
          <cell r="L3014" t="str">
            <v>North West</v>
          </cell>
          <cell r="M3014" t="str">
            <v>Bury South</v>
          </cell>
          <cell r="N3014" t="str">
            <v>GB-GOR-PB188</v>
          </cell>
          <cell r="O3014" t="str">
            <v>The National Lottery Community Fund</v>
          </cell>
          <cell r="P3014" t="str">
            <v>Charitable and Community including Health, Education and Environment</v>
          </cell>
          <cell r="S3014" t="str">
            <v>Unregistered voluntary or community organisation</v>
          </cell>
          <cell r="T3014" t="str">
            <v>AFEX1</v>
          </cell>
          <cell r="U3014" t="str">
            <v>National Lottery Awards for All England</v>
          </cell>
          <cell r="V3014">
            <v>45448</v>
          </cell>
        </row>
        <row r="3015">
          <cell r="A3015" t="str">
            <v>360G-tnlcomfund-0045606992</v>
          </cell>
          <cell r="B3015" t="str">
            <v>Disabled toilet facility Whitley and Monkseaton Bowling Club</v>
          </cell>
          <cell r="C3015" t="str">
            <v>The funding will be used to refurbish the toilets and install disabled toilets. The project aims to become accessible to all which will allow more people to enjoy spectating and participating in bowling.</v>
          </cell>
          <cell r="D3015" t="str">
            <v>GBP</v>
          </cell>
          <cell r="E3015">
            <v>18762</v>
          </cell>
          <cell r="F3015">
            <v>45372</v>
          </cell>
          <cell r="G3015" t="str">
            <v>tnlcomfund-org-WhitleyandMonkseatonBowlingClub</v>
          </cell>
          <cell r="H3015" t="str">
            <v>Whitley and Monkseaton Bowling Club</v>
          </cell>
          <cell r="I3015" t="str">
            <v>NE26 3PG</v>
          </cell>
          <cell r="J3015" t="str">
            <v>Whitley Bay</v>
          </cell>
          <cell r="K3015" t="str">
            <v>North Tyneside</v>
          </cell>
          <cell r="L3015" t="str">
            <v>North East</v>
          </cell>
          <cell r="M3015" t="str">
            <v>Tynemouth</v>
          </cell>
          <cell r="N3015" t="str">
            <v>GB-GOR-PB188</v>
          </cell>
          <cell r="O3015" t="str">
            <v>The National Lottery Community Fund</v>
          </cell>
          <cell r="P3015" t="str">
            <v>Charitable and Community including Health, Education and Environment</v>
          </cell>
          <cell r="S3015" t="str">
            <v>Unregistered voluntary or community organisation</v>
          </cell>
          <cell r="T3015" t="str">
            <v>AFEX1</v>
          </cell>
          <cell r="U3015" t="str">
            <v>National Lottery Awards for All England</v>
          </cell>
          <cell r="V3015">
            <v>45474</v>
          </cell>
        </row>
        <row r="3016">
          <cell r="A3016" t="str">
            <v>360G-tnlcomfund-0045607052</v>
          </cell>
          <cell r="B3016" t="str">
            <v>Art and Mind</v>
          </cell>
          <cell r="C3016" t="str">
            <v>The funding will be used to art as a vehicle to support people with their well-being and mental health. The project aims to run workshops that are free and inclusive so all can attend and get support.</v>
          </cell>
          <cell r="D3016" t="str">
            <v>GBP</v>
          </cell>
          <cell r="E3016">
            <v>13870</v>
          </cell>
          <cell r="F3016">
            <v>45372</v>
          </cell>
          <cell r="G3016" t="str">
            <v>GB-COH-10612206</v>
          </cell>
          <cell r="H3016" t="str">
            <v>Breakdown Bolton C.I.C.</v>
          </cell>
          <cell r="I3016" t="str">
            <v>BL2 1DW</v>
          </cell>
          <cell r="J3016" t="str">
            <v>Great Lever</v>
          </cell>
          <cell r="K3016" t="str">
            <v>Bolton</v>
          </cell>
          <cell r="L3016" t="str">
            <v>North West</v>
          </cell>
          <cell r="M3016" t="str">
            <v>Bolton South East</v>
          </cell>
          <cell r="N3016" t="str">
            <v>GB-GOR-PB188</v>
          </cell>
          <cell r="O3016" t="str">
            <v>The National Lottery Community Fund</v>
          </cell>
          <cell r="P3016" t="str">
            <v>Charitable and Community including Health, Education and Environment</v>
          </cell>
          <cell r="R3016" t="str">
            <v>10612206</v>
          </cell>
          <cell r="S3016" t="str">
            <v>Community Interest Company (CIC)</v>
          </cell>
          <cell r="T3016" t="str">
            <v>AFEX1</v>
          </cell>
          <cell r="U3016" t="str">
            <v>National Lottery Awards for All England</v>
          </cell>
          <cell r="V3016">
            <v>45448</v>
          </cell>
        </row>
        <row r="3017">
          <cell r="A3017" t="str">
            <v>360G-tnlcomfund-0045607115</v>
          </cell>
          <cell r="B3017" t="str">
            <v>Lifting Spirits</v>
          </cell>
          <cell r="C3017" t="str">
            <v>The funding will be used to run singing groups for local residents including online sessions. The project aims to engage with socially isolated individuals to improve mental health and wellbeing.</v>
          </cell>
          <cell r="D3017" t="str">
            <v>GBP</v>
          </cell>
          <cell r="E3017">
            <v>20000</v>
          </cell>
          <cell r="F3017">
            <v>45372</v>
          </cell>
          <cell r="G3017" t="str">
            <v>GB-CHC-1166578</v>
          </cell>
          <cell r="H3017" t="str">
            <v>Music In Our Bones</v>
          </cell>
          <cell r="I3017" t="str">
            <v>IP1 6QD</v>
          </cell>
          <cell r="J3017" t="str">
            <v>Whitton</v>
          </cell>
          <cell r="K3017" t="str">
            <v>Ipswich</v>
          </cell>
          <cell r="L3017" t="str">
            <v>Eastern</v>
          </cell>
          <cell r="M3017" t="str">
            <v>Central Suffolk and North Ipswich</v>
          </cell>
          <cell r="N3017" t="str">
            <v>GB-GOR-PB188</v>
          </cell>
          <cell r="O3017" t="str">
            <v>The National Lottery Community Fund</v>
          </cell>
          <cell r="P3017" t="str">
            <v>Charitable and Community including Health, Education and Environment</v>
          </cell>
          <cell r="Q3017" t="str">
            <v>1166578</v>
          </cell>
          <cell r="S3017" t="str">
            <v>Charitable incorporated organisation (CIO)</v>
          </cell>
          <cell r="T3017" t="str">
            <v>AFEX1</v>
          </cell>
          <cell r="U3017" t="str">
            <v>National Lottery Awards for All England</v>
          </cell>
          <cell r="V3017">
            <v>45464</v>
          </cell>
        </row>
        <row r="3018">
          <cell r="A3018" t="str">
            <v>360G-tnlcomfund-0045607282</v>
          </cell>
          <cell r="B3018" t="str">
            <v>My Future Self project</v>
          </cell>
          <cell r="C3018" t="str">
            <v>The funding will be used to provide mentoring workshops to children in care. The project aims to enable children in care to understand their future options helping to develop a “can do” mindset as they set their future goals.</v>
          </cell>
          <cell r="D3018" t="str">
            <v>GBP</v>
          </cell>
          <cell r="E3018">
            <v>8265</v>
          </cell>
          <cell r="F3018">
            <v>45372</v>
          </cell>
          <cell r="G3018" t="str">
            <v>GB-CHC-1204007</v>
          </cell>
          <cell r="H3018" t="str">
            <v>Children We Care For</v>
          </cell>
          <cell r="I3018" t="str">
            <v>SE13 7UQ</v>
          </cell>
          <cell r="J3018" t="str">
            <v>Lewisham Central</v>
          </cell>
          <cell r="K3018" t="str">
            <v>Lewisham</v>
          </cell>
          <cell r="L3018" t="str">
            <v>London</v>
          </cell>
          <cell r="M3018" t="str">
            <v>Lewisham, Deptford</v>
          </cell>
          <cell r="N3018" t="str">
            <v>GB-GOR-PB188</v>
          </cell>
          <cell r="O3018" t="str">
            <v>The National Lottery Community Fund</v>
          </cell>
          <cell r="P3018" t="str">
            <v>Charitable and Community including Health, Education and Environment</v>
          </cell>
          <cell r="Q3018" t="str">
            <v>1204007</v>
          </cell>
          <cell r="S3018" t="str">
            <v>Charitable incorporated organisation (CIO)</v>
          </cell>
          <cell r="T3018" t="str">
            <v>AFEX1</v>
          </cell>
          <cell r="U3018" t="str">
            <v>National Lottery Awards for All England</v>
          </cell>
          <cell r="V3018">
            <v>45471</v>
          </cell>
        </row>
        <row r="3019">
          <cell r="A3019" t="str">
            <v>360G-tnlcomfund-0045608002</v>
          </cell>
          <cell r="B3019" t="str">
            <v>Community Events in Glebe Farm Park</v>
          </cell>
          <cell r="C3019" t="str">
            <v>This project is to hold a series of public events in a popular community outdoor space. The project has been designed in conjunction with local people.</v>
          </cell>
          <cell r="D3019" t="str">
            <v>GBP</v>
          </cell>
          <cell r="E3019">
            <v>13966</v>
          </cell>
          <cell r="F3019">
            <v>45372</v>
          </cell>
          <cell r="G3019" t="str">
            <v>tnlcomfund-org-GlebeFarmandStechfordResidentsGroup</v>
          </cell>
          <cell r="H3019" t="str">
            <v>Glebe Farm and Stechford Residents Group</v>
          </cell>
          <cell r="I3019" t="str">
            <v>B33 9DA</v>
          </cell>
          <cell r="J3019" t="str">
            <v>Glebe Farm &amp; Tile Cross</v>
          </cell>
          <cell r="K3019" t="str">
            <v>Birmingham</v>
          </cell>
          <cell r="L3019" t="str">
            <v>West Midlands</v>
          </cell>
          <cell r="M3019" t="str">
            <v>Birmingham, Yardley</v>
          </cell>
          <cell r="N3019" t="str">
            <v>GB-GOR-PB188</v>
          </cell>
          <cell r="O3019" t="str">
            <v>The National Lottery Community Fund</v>
          </cell>
          <cell r="P3019" t="str">
            <v>Charitable and Community including Health, Education and Environment</v>
          </cell>
          <cell r="S3019" t="str">
            <v>Unregistered voluntary or community organisation</v>
          </cell>
          <cell r="T3019" t="str">
            <v>AFEX1</v>
          </cell>
          <cell r="U3019" t="str">
            <v>National Lottery Awards for All England</v>
          </cell>
          <cell r="V3019">
            <v>45475</v>
          </cell>
        </row>
        <row r="3020">
          <cell r="A3020" t="str">
            <v>360G-tnlcomfund-0045608126</v>
          </cell>
          <cell r="B3020" t="str">
            <v>Wreningham Village Hall kitchens refurbishment</v>
          </cell>
          <cell r="C3020" t="str">
            <v>The funding will be used to refurbish the village hall and meeting room kitchens which are no longer fit for purpose. The project aims to improve kitchen spaces that are regularly used for community events such as Warm Spaces lunches and mother and toddler groups.</v>
          </cell>
          <cell r="D3020" t="str">
            <v>GBP</v>
          </cell>
          <cell r="E3020">
            <v>15000</v>
          </cell>
          <cell r="F3020">
            <v>45372</v>
          </cell>
          <cell r="G3020" t="str">
            <v>GB-CHC-284991</v>
          </cell>
          <cell r="H3020" t="str">
            <v>Wreningham Village Hall</v>
          </cell>
          <cell r="I3020" t="str">
            <v>NR16 1AN</v>
          </cell>
          <cell r="J3020" t="str">
            <v>Mulbarton &amp; Stoke Holy Cross</v>
          </cell>
          <cell r="K3020" t="str">
            <v>South Norfolk</v>
          </cell>
          <cell r="L3020" t="str">
            <v>Eastern</v>
          </cell>
          <cell r="M3020" t="str">
            <v>South Norfolk</v>
          </cell>
          <cell r="N3020" t="str">
            <v>GB-GOR-PB188</v>
          </cell>
          <cell r="O3020" t="str">
            <v>The National Lottery Community Fund</v>
          </cell>
          <cell r="P3020" t="str">
            <v>Charitable and Community including Health, Education and Environment</v>
          </cell>
          <cell r="Q3020" t="str">
            <v>284991</v>
          </cell>
          <cell r="S3020" t="str">
            <v>Registered charity (unincorporated)</v>
          </cell>
          <cell r="T3020" t="str">
            <v>AFEX1</v>
          </cell>
          <cell r="U3020" t="str">
            <v>National Lottery Awards for All England</v>
          </cell>
          <cell r="V3020">
            <v>45470</v>
          </cell>
        </row>
        <row r="3021">
          <cell r="A3021" t="str">
            <v>360G-tnlcomfund-0045608186</v>
          </cell>
          <cell r="B3021" t="str">
            <v>Youth Mental Health Project- Wisbech</v>
          </cell>
          <cell r="C3021" t="str">
            <v>This project will use funding to run weekly sessions in areas of deprivation for young people in order to provide meaningful activities and avoid antisocial behaviour. The activities will include multi-sports mentoring youth café enrichment and work/volunteer support.</v>
          </cell>
          <cell r="D3021" t="str">
            <v>GBP</v>
          </cell>
          <cell r="E3021">
            <v>19060</v>
          </cell>
          <cell r="F3021">
            <v>45372</v>
          </cell>
          <cell r="G3021" t="str">
            <v>GB-CHC-1133694</v>
          </cell>
          <cell r="H3021" t="str">
            <v>Sports Connections Foundation</v>
          </cell>
          <cell r="I3021" t="str">
            <v>PE13 3AB</v>
          </cell>
          <cell r="J3021" t="str">
            <v>Clarkson</v>
          </cell>
          <cell r="K3021" t="str">
            <v>Fenland</v>
          </cell>
          <cell r="L3021" t="str">
            <v>Eastern</v>
          </cell>
          <cell r="M3021" t="str">
            <v>North East Cambridgeshire</v>
          </cell>
          <cell r="N3021" t="str">
            <v>GB-GOR-PB188</v>
          </cell>
          <cell r="O3021" t="str">
            <v>The National Lottery Community Fund</v>
          </cell>
          <cell r="P3021" t="str">
            <v>Charitable and Community including Health, Education and Environment</v>
          </cell>
          <cell r="Q3021" t="str">
            <v>1133694</v>
          </cell>
          <cell r="S3021" t="str">
            <v>Charitable incorporated organisation (CIO)</v>
          </cell>
          <cell r="T3021" t="str">
            <v>AFEX1</v>
          </cell>
          <cell r="U3021" t="str">
            <v>National Lottery Awards for All England</v>
          </cell>
          <cell r="V3021">
            <v>45455</v>
          </cell>
        </row>
        <row r="3022">
          <cell r="A3022" t="str">
            <v>360G-tnlcomfund-0045608350</v>
          </cell>
          <cell r="B3022" t="str">
            <v>Lodging Scheme</v>
          </cell>
          <cell r="C3022" t="str">
            <v>The funding will be used to pay salary for a support worker. This project aims to provide 15 single refugees with stable long-term accommodation by finding suitable landlords refugee tenants and supporting landlords and tenants.</v>
          </cell>
          <cell r="D3022" t="str">
            <v>GBP</v>
          </cell>
          <cell r="E3022">
            <v>5400</v>
          </cell>
          <cell r="F3022">
            <v>45372</v>
          </cell>
          <cell r="G3022" t="str">
            <v>GB-COH-09187454</v>
          </cell>
          <cell r="H3022" t="str">
            <v>Refugee Welcome Homes CIC</v>
          </cell>
          <cell r="I3022" t="str">
            <v>BS5 6AJ</v>
          </cell>
          <cell r="J3022" t="str">
            <v>Easton</v>
          </cell>
          <cell r="K3022" t="str">
            <v>Bristol, City of</v>
          </cell>
          <cell r="L3022" t="str">
            <v>South West</v>
          </cell>
          <cell r="M3022" t="str">
            <v>Bristol West</v>
          </cell>
          <cell r="N3022" t="str">
            <v>GB-GOR-PB188</v>
          </cell>
          <cell r="O3022" t="str">
            <v>The National Lottery Community Fund</v>
          </cell>
          <cell r="P3022" t="str">
            <v>Charitable and Community including Health, Education and Environment</v>
          </cell>
          <cell r="R3022" t="str">
            <v>09187454</v>
          </cell>
          <cell r="S3022" t="str">
            <v>Community Interest Company (CIC)</v>
          </cell>
          <cell r="T3022" t="str">
            <v>AFEX1</v>
          </cell>
          <cell r="U3022" t="str">
            <v>National Lottery Awards for All England</v>
          </cell>
          <cell r="V3022">
            <v>45463</v>
          </cell>
        </row>
        <row r="3023">
          <cell r="A3023" t="str">
            <v>360G-tnlcomfund-0045608524</v>
          </cell>
          <cell r="B3023" t="str">
            <v>Enabling Adults with Tourette Syndrome to Build Support Networks and Friendships</v>
          </cell>
          <cell r="C3023" t="str">
            <v>The funding will be used to provide a residential weekend for adults with Tourette Syndrome and their carers including a wide range of activities. The project aims to improve the wellbeing of people with Tourettes through networks of support information and new opportunities.</v>
          </cell>
          <cell r="D3023" t="str">
            <v>GBP</v>
          </cell>
          <cell r="E3023">
            <v>19175</v>
          </cell>
          <cell r="F3023">
            <v>45372</v>
          </cell>
          <cell r="G3023" t="str">
            <v>GB-CHC-1003317</v>
          </cell>
          <cell r="H3023" t="str">
            <v>Tourette Syndrome (UK) Association Trading As Tourettes Action</v>
          </cell>
          <cell r="I3023" t="str">
            <v>WS13 8QT</v>
          </cell>
          <cell r="J3023" t="str">
            <v>Alrewas &amp; Fradley</v>
          </cell>
          <cell r="K3023" t="str">
            <v>Lichfield</v>
          </cell>
          <cell r="L3023" t="str">
            <v>West Midlands</v>
          </cell>
          <cell r="M3023" t="str">
            <v>Lichfield</v>
          </cell>
          <cell r="N3023" t="str">
            <v>GB-GOR-PB188</v>
          </cell>
          <cell r="O3023" t="str">
            <v>The National Lottery Community Fund</v>
          </cell>
          <cell r="P3023" t="str">
            <v>Charitable and Community including Health, Education and Environment</v>
          </cell>
          <cell r="Q3023" t="str">
            <v>1003317</v>
          </cell>
          <cell r="R3023" t="str">
            <v>02613993</v>
          </cell>
          <cell r="S3023" t="str">
            <v>Registered Charity and Not-for-profit Company</v>
          </cell>
          <cell r="T3023" t="str">
            <v>AFEX1</v>
          </cell>
          <cell r="U3023" t="str">
            <v>National Lottery Awards for All England</v>
          </cell>
          <cell r="V3023">
            <v>45470</v>
          </cell>
        </row>
        <row r="3024">
          <cell r="A3024" t="str">
            <v>360G-tnlcomfund-0045608607</v>
          </cell>
          <cell r="B3024" t="str">
            <v>Sabhrang Well-being Association</v>
          </cell>
          <cell r="C3024" t="str">
            <v>Funding is to deliver a range of activities – swimming yoga DIY outings day trips movie visits – and to pay for part time development and admin workers. Project aims to support a group of South Asian women who have become more socially isolated since the Covid pandemic; some are widowed others are frail with long term conditions.</v>
          </cell>
          <cell r="D3024" t="str">
            <v>GBP</v>
          </cell>
          <cell r="E3024">
            <v>19384</v>
          </cell>
          <cell r="F3024">
            <v>45372</v>
          </cell>
          <cell r="G3024" t="str">
            <v>tnlcomfund-org-SabhrangWellbeingAssociation</v>
          </cell>
          <cell r="H3024" t="str">
            <v>Sabhrang Wellbeing Association</v>
          </cell>
          <cell r="I3024" t="str">
            <v>LS8 5HS</v>
          </cell>
          <cell r="J3024" t="str">
            <v>Gipton &amp; Harehills</v>
          </cell>
          <cell r="K3024" t="str">
            <v>Leeds</v>
          </cell>
          <cell r="L3024" t="str">
            <v>Yorkshire and The Humber</v>
          </cell>
          <cell r="M3024" t="str">
            <v>Leeds East</v>
          </cell>
          <cell r="N3024" t="str">
            <v>GB-GOR-PB188</v>
          </cell>
          <cell r="O3024" t="str">
            <v>The National Lottery Community Fund</v>
          </cell>
          <cell r="P3024" t="str">
            <v>Charitable and Community including Health, Education and Environment</v>
          </cell>
          <cell r="S3024" t="str">
            <v>Unregistered voluntary or community organisation</v>
          </cell>
          <cell r="T3024" t="str">
            <v>AFEX1</v>
          </cell>
          <cell r="U3024" t="str">
            <v>National Lottery Awards for All England</v>
          </cell>
          <cell r="V3024">
            <v>45474</v>
          </cell>
        </row>
        <row r="3025">
          <cell r="A3025" t="str">
            <v>360G-tnlcomfund-0045608670</v>
          </cell>
          <cell r="B3025" t="str">
            <v>THE SISTERHOOD VILLAGE CIC</v>
          </cell>
          <cell r="C3025" t="str">
            <v>The funding will be used to create a support group for disadvantaged and isolated women in the King’s Lynn area. The project aims to create strong connections between local women and support them with various struggles from unemployment to social isolation.</v>
          </cell>
          <cell r="D3025" t="str">
            <v>GBP</v>
          </cell>
          <cell r="E3025">
            <v>19960</v>
          </cell>
          <cell r="F3025">
            <v>45372</v>
          </cell>
          <cell r="G3025" t="str">
            <v>GB-COH-15187736</v>
          </cell>
          <cell r="H3025" t="str">
            <v>THE SISTERHOOD VILLAGE CIC</v>
          </cell>
          <cell r="I3025" t="str">
            <v>PE30 4RU</v>
          </cell>
          <cell r="J3025" t="str">
            <v>Fairstead</v>
          </cell>
          <cell r="K3025" t="str">
            <v>King's Lynn and West Norfolk</v>
          </cell>
          <cell r="L3025" t="str">
            <v>Eastern</v>
          </cell>
          <cell r="M3025" t="str">
            <v>North West Norfolk</v>
          </cell>
          <cell r="N3025" t="str">
            <v>GB-GOR-PB188</v>
          </cell>
          <cell r="O3025" t="str">
            <v>The National Lottery Community Fund</v>
          </cell>
          <cell r="P3025" t="str">
            <v>Charitable and Community including Health, Education and Environment</v>
          </cell>
          <cell r="R3025" t="str">
            <v>15187736</v>
          </cell>
          <cell r="S3025" t="str">
            <v>Community Interest Company (CIC)</v>
          </cell>
          <cell r="T3025" t="str">
            <v>AFEX1</v>
          </cell>
          <cell r="U3025" t="str">
            <v>National Lottery Awards for All England</v>
          </cell>
          <cell r="V3025">
            <v>45470</v>
          </cell>
        </row>
        <row r="3026">
          <cell r="A3026" t="str">
            <v>360G-tnlcomfund-0045608843</v>
          </cell>
          <cell r="B3026" t="str">
            <v>Active Women and Girls.</v>
          </cell>
          <cell r="C3026" t="str">
            <v>The funding will be used to bring African Black women and girls together in yoga rumba and Zumba sessions. The project aims to improve  mental and physical health.</v>
          </cell>
          <cell r="D3026" t="str">
            <v>GBP</v>
          </cell>
          <cell r="E3026">
            <v>18110</v>
          </cell>
          <cell r="F3026">
            <v>45372</v>
          </cell>
          <cell r="G3026" t="str">
            <v>GB-CHC-1084318</v>
          </cell>
          <cell r="H3026" t="str">
            <v>French Christian Community Bethel</v>
          </cell>
          <cell r="I3026" t="str">
            <v>NW10 4HT</v>
          </cell>
          <cell r="J3026" t="str">
            <v>Kensal Green</v>
          </cell>
          <cell r="K3026" t="str">
            <v>Brent</v>
          </cell>
          <cell r="L3026" t="str">
            <v>London</v>
          </cell>
          <cell r="M3026" t="str">
            <v>Brent Central</v>
          </cell>
          <cell r="N3026" t="str">
            <v>GB-GOR-PB188</v>
          </cell>
          <cell r="O3026" t="str">
            <v>The National Lottery Community Fund</v>
          </cell>
          <cell r="P3026" t="str">
            <v>Charitable and Community including Health, Education and Environment</v>
          </cell>
          <cell r="Q3026" t="str">
            <v>1084318</v>
          </cell>
          <cell r="S3026" t="str">
            <v>Registered charity (unincorporated)</v>
          </cell>
          <cell r="T3026" t="str">
            <v>AFEX1</v>
          </cell>
          <cell r="U3026" t="str">
            <v>National Lottery Awards for All England</v>
          </cell>
          <cell r="V3026">
            <v>45471</v>
          </cell>
        </row>
        <row r="3027">
          <cell r="A3027" t="str">
            <v>360G-tnlcomfund-0045609106</v>
          </cell>
          <cell r="B3027" t="str">
            <v>REPORT IT COST OF LIVING CRISIS PROJECT</v>
          </cell>
          <cell r="C3027" t="str">
            <v>The funding will be used to deliver financial literacy programmes targeting low-income families unemployed individuals and young adults entering the workforce. The project aims to provide essential information and resources to local people supporting them during the cost of living crisis.</v>
          </cell>
          <cell r="D3027" t="str">
            <v>GBP</v>
          </cell>
          <cell r="E3027">
            <v>20000</v>
          </cell>
          <cell r="F3027">
            <v>45372</v>
          </cell>
          <cell r="G3027" t="str">
            <v>GB-COH-13627402</v>
          </cell>
          <cell r="H3027" t="str">
            <v>ANOTHER EAR CIC</v>
          </cell>
          <cell r="I3027" t="str">
            <v>N17 6HS</v>
          </cell>
          <cell r="J3027" t="str">
            <v>Bruce Grove</v>
          </cell>
          <cell r="K3027" t="str">
            <v>Haringey</v>
          </cell>
          <cell r="L3027" t="str">
            <v>London</v>
          </cell>
          <cell r="M3027" t="str">
            <v>Tottenham</v>
          </cell>
          <cell r="N3027" t="str">
            <v>GB-GOR-PB188</v>
          </cell>
          <cell r="O3027" t="str">
            <v>The National Lottery Community Fund</v>
          </cell>
          <cell r="P3027" t="str">
            <v>Charitable and Community including Health, Education and Environment</v>
          </cell>
          <cell r="R3027" t="str">
            <v>13627402</v>
          </cell>
          <cell r="S3027" t="str">
            <v>Community Interest Company (CIC)</v>
          </cell>
          <cell r="T3027" t="str">
            <v>AFEX1</v>
          </cell>
          <cell r="U3027" t="str">
            <v>National Lottery Awards for All England</v>
          </cell>
          <cell r="V3027">
            <v>45471</v>
          </cell>
        </row>
        <row r="3028">
          <cell r="A3028" t="str">
            <v>360G-tnlcomfund-0045609136</v>
          </cell>
          <cell r="B3028" t="str">
            <v>Environmental Upgrade</v>
          </cell>
          <cell r="C3028" t="str">
            <v>The funding will be used to replace the roof which is currently leaking and becoming a health risk.  The project aims to replace the roof with modern material providing better insulation and an improved venue for the community.</v>
          </cell>
          <cell r="D3028" t="str">
            <v>GBP</v>
          </cell>
          <cell r="E3028">
            <v>20000</v>
          </cell>
          <cell r="F3028">
            <v>45372</v>
          </cell>
          <cell r="G3028" t="str">
            <v>GB-CHC-275024</v>
          </cell>
          <cell r="H3028" t="str">
            <v>Dennington Jubilee Hall</v>
          </cell>
          <cell r="I3028" t="str">
            <v>IP13 8DD</v>
          </cell>
          <cell r="J3028" t="str">
            <v>Framlingham</v>
          </cell>
          <cell r="K3028" t="str">
            <v>East Suffolk</v>
          </cell>
          <cell r="L3028" t="str">
            <v>Eastern</v>
          </cell>
          <cell r="M3028" t="str">
            <v>Central Suffolk and North Ipswich</v>
          </cell>
          <cell r="N3028" t="str">
            <v>GB-GOR-PB188</v>
          </cell>
          <cell r="O3028" t="str">
            <v>The National Lottery Community Fund</v>
          </cell>
          <cell r="P3028" t="str">
            <v>Charitable and Community including Health, Education and Environment</v>
          </cell>
          <cell r="Q3028" t="str">
            <v>275024</v>
          </cell>
          <cell r="S3028" t="str">
            <v>Registered charity (unincorporated)</v>
          </cell>
          <cell r="T3028" t="str">
            <v>AFEX1</v>
          </cell>
          <cell r="U3028" t="str">
            <v>National Lottery Awards for All England</v>
          </cell>
          <cell r="V3028">
            <v>45483</v>
          </cell>
        </row>
        <row r="3029">
          <cell r="A3029" t="str">
            <v>360G-tnlcomfund-0045609201</v>
          </cell>
          <cell r="B3029" t="str">
            <v>More Love Community hub</v>
          </cell>
          <cell r="C3029" t="str">
            <v>The funding will allow the organisation to continue to provide the community with a warm and safe space where people can meet access refreshments and support. They will also work with Merseyside Police to engage with black and Asian communities to rebuild trust deliver drama/Arts based workshops on LGBTQ+ hate crime prevention for young people and adults and continue to deliver hate crime and hate language awareness sessions for year 5 and 6 children. The project aims to provide a platform for people to build connections help improve community cohesion and wellbeing and prevent instances of hate crime.</v>
          </cell>
          <cell r="D3029" t="str">
            <v>GBP</v>
          </cell>
          <cell r="E3029">
            <v>20000</v>
          </cell>
          <cell r="F3029">
            <v>45372</v>
          </cell>
          <cell r="G3029" t="str">
            <v>GB-COH-11133817</v>
          </cell>
          <cell r="H3029" t="str">
            <v>Powerfull Beyond All Measure CIC</v>
          </cell>
          <cell r="I3029" t="str">
            <v>L6 2NF</v>
          </cell>
          <cell r="J3029" t="str">
            <v>Everton</v>
          </cell>
          <cell r="K3029" t="str">
            <v>Liverpool</v>
          </cell>
          <cell r="L3029" t="str">
            <v>North West</v>
          </cell>
          <cell r="M3029" t="str">
            <v>Liverpool, Walton</v>
          </cell>
          <cell r="N3029" t="str">
            <v>GB-GOR-PB188</v>
          </cell>
          <cell r="O3029" t="str">
            <v>The National Lottery Community Fund</v>
          </cell>
          <cell r="P3029" t="str">
            <v>Charitable and Community including Health, Education and Environment</v>
          </cell>
          <cell r="R3029" t="str">
            <v>11133817</v>
          </cell>
          <cell r="S3029" t="str">
            <v>Community Interest Company (CIC)</v>
          </cell>
          <cell r="T3029" t="str">
            <v>AFEX1</v>
          </cell>
          <cell r="U3029" t="str">
            <v>National Lottery Awards for All England</v>
          </cell>
          <cell r="V3029">
            <v>45457</v>
          </cell>
        </row>
        <row r="3030">
          <cell r="A3030" t="str">
            <v>360G-tnlcomfund-0045609206</v>
          </cell>
          <cell r="B3030" t="str">
            <v>Befriending Service</v>
          </cell>
          <cell r="C3030" t="str">
            <v>The funding will be used to employ a part-time Coordinator to extend the reach of their Befriending Service. The project aims to support participants to reduce isolation and improve wellbeing.</v>
          </cell>
          <cell r="D3030" t="str">
            <v>GBP</v>
          </cell>
          <cell r="E3030">
            <v>20000</v>
          </cell>
          <cell r="F3030">
            <v>45372</v>
          </cell>
          <cell r="G3030" t="str">
            <v>GB-CHC-1082972</v>
          </cell>
          <cell r="H3030" t="str">
            <v>South East London Mind Limited</v>
          </cell>
          <cell r="I3030" t="str">
            <v>SW9 8LA</v>
          </cell>
          <cell r="J3030" t="str">
            <v>Coldharbour</v>
          </cell>
          <cell r="K3030" t="str">
            <v>Lambeth</v>
          </cell>
          <cell r="L3030" t="str">
            <v>London</v>
          </cell>
          <cell r="M3030" t="str">
            <v>Dulwich and West Norwood</v>
          </cell>
          <cell r="N3030" t="str">
            <v>GB-GOR-PB188</v>
          </cell>
          <cell r="O3030" t="str">
            <v>The National Lottery Community Fund</v>
          </cell>
          <cell r="P3030" t="str">
            <v>Charitable and Community including Health, Education and Environment</v>
          </cell>
          <cell r="Q3030" t="str">
            <v>1082972</v>
          </cell>
          <cell r="R3030" t="str">
            <v>04071152</v>
          </cell>
          <cell r="S3030" t="str">
            <v>Registered Charity and Not-for-profit Company</v>
          </cell>
          <cell r="T3030" t="str">
            <v>AFEX1</v>
          </cell>
          <cell r="U3030" t="str">
            <v>National Lottery Awards for All England</v>
          </cell>
          <cell r="V3030">
            <v>45471</v>
          </cell>
        </row>
        <row r="3031">
          <cell r="A3031" t="str">
            <v>360G-tnlcomfund-0045609250</v>
          </cell>
          <cell r="B3031" t="str">
            <v>Evening Hub</v>
          </cell>
          <cell r="C3031" t="str">
            <v>The funding will be used to provide an evening hub for boys (10-16 years) from the Orthodox Jewish community. The project aims to support young people to reduce their social isolation improve their confidence aspirations and wellbeing.</v>
          </cell>
          <cell r="D3031" t="str">
            <v>GBP</v>
          </cell>
          <cell r="E3031">
            <v>19980</v>
          </cell>
          <cell r="F3031">
            <v>45372</v>
          </cell>
          <cell r="G3031" t="str">
            <v>GB-CHC-263957</v>
          </cell>
          <cell r="H3031" t="str">
            <v>Kollel Beis Aharon</v>
          </cell>
          <cell r="I3031" t="str">
            <v>HA8 8JS</v>
          </cell>
          <cell r="J3031" t="str">
            <v>Edgware</v>
          </cell>
          <cell r="K3031" t="str">
            <v>Barnet</v>
          </cell>
          <cell r="L3031" t="str">
            <v>London</v>
          </cell>
          <cell r="M3031" t="str">
            <v>Hendon</v>
          </cell>
          <cell r="N3031" t="str">
            <v>GB-GOR-PB188</v>
          </cell>
          <cell r="O3031" t="str">
            <v>The National Lottery Community Fund</v>
          </cell>
          <cell r="P3031" t="str">
            <v>Charitable and Community including Health, Education and Environment</v>
          </cell>
          <cell r="Q3031" t="str">
            <v>263957</v>
          </cell>
          <cell r="S3031" t="str">
            <v>Registered charity (unincorporated)</v>
          </cell>
          <cell r="T3031" t="str">
            <v>AFEX1</v>
          </cell>
          <cell r="U3031" t="str">
            <v>National Lottery Awards for All England</v>
          </cell>
          <cell r="V3031">
            <v>45471</v>
          </cell>
        </row>
        <row r="3032">
          <cell r="A3032" t="str">
            <v>360G-tnlcomfund-0045609332</v>
          </cell>
          <cell r="B3032" t="str">
            <v>Migrants design community</v>
          </cell>
          <cell r="C3032" t="str">
            <v>The funding will be used to run a 2 year training programme of design and illustration skills for women and non-binary migrants with insecure status in London and Manchester. The project aims to support migrants to forge relationships and gain skills for creative resilience and employment prospects.</v>
          </cell>
          <cell r="D3032" t="str">
            <v>GBP</v>
          </cell>
          <cell r="E3032">
            <v>20000</v>
          </cell>
          <cell r="F3032">
            <v>45372</v>
          </cell>
          <cell r="G3032" t="str">
            <v>GB-COH-14769075</v>
          </cell>
          <cell r="H3032" t="str">
            <v>Migrants In Culture CIC</v>
          </cell>
          <cell r="I3032" t="str">
            <v>E1 5QJ</v>
          </cell>
          <cell r="J3032" t="str">
            <v>Bethnal Green</v>
          </cell>
          <cell r="K3032" t="str">
            <v>Tower Hamlets</v>
          </cell>
          <cell r="L3032" t="str">
            <v>London</v>
          </cell>
          <cell r="M3032" t="str">
            <v>Bethnal Green and Bow</v>
          </cell>
          <cell r="N3032" t="str">
            <v>GB-GOR-PB188</v>
          </cell>
          <cell r="O3032" t="str">
            <v>The National Lottery Community Fund</v>
          </cell>
          <cell r="P3032" t="str">
            <v>Charitable and Community including Health, Education and Environment</v>
          </cell>
          <cell r="R3032" t="str">
            <v>14769075</v>
          </cell>
          <cell r="S3032" t="str">
            <v>Community Interest Company (CIC)</v>
          </cell>
          <cell r="T3032" t="str">
            <v>AFEX1</v>
          </cell>
          <cell r="U3032" t="str">
            <v>National Lottery Awards for All England</v>
          </cell>
          <cell r="V3032">
            <v>45471</v>
          </cell>
        </row>
        <row r="3033">
          <cell r="A3033" t="str">
            <v>360G-tnlcomfund-0045609334</v>
          </cell>
          <cell r="B3033" t="str">
            <v>Seaton Delaval Food Hub</v>
          </cell>
          <cell r="C3033" t="str">
            <v>The funding will be used to continue the food hub and community café. The project aims to alleviate food poverty caused by the increased cost of living.</v>
          </cell>
          <cell r="D3033" t="str">
            <v>GBP</v>
          </cell>
          <cell r="E3033">
            <v>10000</v>
          </cell>
          <cell r="F3033">
            <v>45372</v>
          </cell>
          <cell r="G3033" t="str">
            <v>tnlcomfund-org-SeatonDelavalFoodHub</v>
          </cell>
          <cell r="H3033" t="str">
            <v>Seaton Delaval Food Hub</v>
          </cell>
          <cell r="I3033" t="str">
            <v>NE25 0BW</v>
          </cell>
          <cell r="J3033" t="str">
            <v>Holywell</v>
          </cell>
          <cell r="K3033" t="str">
            <v>Northumberland</v>
          </cell>
          <cell r="L3033" t="str">
            <v>North East</v>
          </cell>
          <cell r="M3033" t="str">
            <v>Blyth Valley</v>
          </cell>
          <cell r="N3033" t="str">
            <v>GB-GOR-PB188</v>
          </cell>
          <cell r="O3033" t="str">
            <v>The National Lottery Community Fund</v>
          </cell>
          <cell r="P3033" t="str">
            <v>Charitable and Community including Health, Education and Environment</v>
          </cell>
          <cell r="S3033" t="str">
            <v>Unregistered voluntary or community organisation</v>
          </cell>
          <cell r="T3033" t="str">
            <v>AFEX1</v>
          </cell>
          <cell r="U3033" t="str">
            <v>National Lottery Awards for All England</v>
          </cell>
          <cell r="V3033">
            <v>45466</v>
          </cell>
        </row>
        <row r="3034">
          <cell r="A3034" t="str">
            <v>360G-tnlcomfund-0045609372</v>
          </cell>
          <cell r="B3034" t="str">
            <v>Connecting residents into local communities.</v>
          </cell>
          <cell r="C3034" t="str">
            <v>The funding will be used to provide community transport in Devon for isolated and vulnerable people to attend appointments go shopping or on social outings. The project aims to improve the wellbeing of those with mobility issues allowing them to retain their independence and reduce loneliness.</v>
          </cell>
          <cell r="D3034" t="str">
            <v>GBP</v>
          </cell>
          <cell r="E3034">
            <v>18513</v>
          </cell>
          <cell r="F3034">
            <v>45372</v>
          </cell>
          <cell r="G3034" t="str">
            <v>GB-CHC-1123577</v>
          </cell>
          <cell r="H3034" t="str">
            <v>Ivybridge &amp; District Community Transport Association</v>
          </cell>
          <cell r="I3034" t="str">
            <v>PL21 0SZ</v>
          </cell>
          <cell r="J3034" t="str">
            <v>Ivybridge East</v>
          </cell>
          <cell r="K3034" t="str">
            <v>South Hams</v>
          </cell>
          <cell r="L3034" t="str">
            <v>South West</v>
          </cell>
          <cell r="M3034" t="str">
            <v>South West Devon</v>
          </cell>
          <cell r="N3034" t="str">
            <v>GB-GOR-PB188</v>
          </cell>
          <cell r="O3034" t="str">
            <v>The National Lottery Community Fund</v>
          </cell>
          <cell r="P3034" t="str">
            <v>Charitable and Community including Health, Education and Environment</v>
          </cell>
          <cell r="Q3034" t="str">
            <v>1123577</v>
          </cell>
          <cell r="R3034" t="str">
            <v>6519453</v>
          </cell>
          <cell r="S3034" t="str">
            <v>Registered Charity and Not-for-profit Company</v>
          </cell>
          <cell r="T3034" t="str">
            <v>AFEX1</v>
          </cell>
          <cell r="U3034" t="str">
            <v>National Lottery Awards for All England</v>
          </cell>
          <cell r="V3034">
            <v>45475</v>
          </cell>
        </row>
        <row r="3035">
          <cell r="A3035" t="str">
            <v>360G-tnlcomfund-0045609394</v>
          </cell>
          <cell r="B3035" t="str">
            <v>Brigstowe HIV Advice and Support Service</v>
          </cell>
          <cell r="C3035" t="str">
            <v>The funding will be used to fund their advice and support service to support about 150 adults living with HIV each year. The project aims to help their clients to break down self-stigma and become actively involved in their treatment plan. The support helps people with HIV to live independently.</v>
          </cell>
          <cell r="D3035" t="str">
            <v>GBP</v>
          </cell>
          <cell r="E3035">
            <v>20000</v>
          </cell>
          <cell r="F3035">
            <v>45372</v>
          </cell>
          <cell r="G3035" t="str">
            <v>GB-CHC-1049945</v>
          </cell>
          <cell r="H3035" t="str">
            <v>The Brigstowe Project</v>
          </cell>
          <cell r="I3035" t="str">
            <v>BS5 6AW</v>
          </cell>
          <cell r="J3035" t="str">
            <v>Easton</v>
          </cell>
          <cell r="K3035" t="str">
            <v>Bristol, City of</v>
          </cell>
          <cell r="L3035" t="str">
            <v>South West</v>
          </cell>
          <cell r="M3035" t="str">
            <v>Bristol West</v>
          </cell>
          <cell r="N3035" t="str">
            <v>GB-GOR-PB188</v>
          </cell>
          <cell r="O3035" t="str">
            <v>The National Lottery Community Fund</v>
          </cell>
          <cell r="P3035" t="str">
            <v>Charitable and Community including Health, Education and Environment</v>
          </cell>
          <cell r="Q3035" t="str">
            <v>1049945</v>
          </cell>
          <cell r="R3035" t="str">
            <v>3107835</v>
          </cell>
          <cell r="S3035" t="str">
            <v>Not-for-profit company</v>
          </cell>
          <cell r="T3035" t="str">
            <v>AFEX1</v>
          </cell>
          <cell r="U3035" t="str">
            <v>National Lottery Awards for All England</v>
          </cell>
          <cell r="V3035">
            <v>45461</v>
          </cell>
        </row>
        <row r="3036">
          <cell r="A3036" t="str">
            <v>360G-tnlcomfund-0045609419</v>
          </cell>
          <cell r="B3036" t="str">
            <v>Renters' Rights Project</v>
          </cell>
          <cell r="C3036" t="str">
            <v>The funding will be used to raise awareness of housing rights in the rented sector via an advisor who will empower disadvantaged people to take action themselves as well as referring people with more complex cases to their law centre. The project aims to reduce the risk of housing crises and homelessness and improve access to support during the cost of living crisis.</v>
          </cell>
          <cell r="D3036" t="str">
            <v>GBP</v>
          </cell>
          <cell r="E3036">
            <v>19966</v>
          </cell>
          <cell r="F3036">
            <v>45372</v>
          </cell>
          <cell r="G3036" t="str">
            <v>GB-CHC-1146084</v>
          </cell>
          <cell r="H3036" t="str">
            <v>North Yorkshire Citizens Advice &amp; Law Centre</v>
          </cell>
          <cell r="I3036" t="str">
            <v>YO8 4NH</v>
          </cell>
          <cell r="J3036" t="str">
            <v>Selby East</v>
          </cell>
          <cell r="K3036" t="str">
            <v>Selby</v>
          </cell>
          <cell r="L3036" t="str">
            <v>Yorkshire and The Humber</v>
          </cell>
          <cell r="M3036" t="str">
            <v>Selby and Ainsty</v>
          </cell>
          <cell r="N3036" t="str">
            <v>GB-GOR-PB188</v>
          </cell>
          <cell r="O3036" t="str">
            <v>The National Lottery Community Fund</v>
          </cell>
          <cell r="P3036" t="str">
            <v>Charitable and Community including Health, Education and Environment</v>
          </cell>
          <cell r="Q3036" t="str">
            <v>1146084</v>
          </cell>
          <cell r="R3036" t="str">
            <v>07890996</v>
          </cell>
          <cell r="S3036" t="str">
            <v>Not-for-profit company</v>
          </cell>
          <cell r="T3036" t="str">
            <v>AFEX1</v>
          </cell>
          <cell r="U3036" t="str">
            <v>National Lottery Awards for All England</v>
          </cell>
          <cell r="V3036">
            <v>45469</v>
          </cell>
        </row>
        <row r="3037">
          <cell r="A3037" t="str">
            <v>360G-tnlcomfund-0045609453</v>
          </cell>
          <cell r="B3037" t="str">
            <v>Real Hope Cafe</v>
          </cell>
          <cell r="C3037" t="str">
            <v>The funding will be used to train asylum seekers and provide them with work experience over three years as Baristas resulting in a Food Hygiene Certificate. The project aims to improve the mental health of refugees help them to overcome barriers to work and enable them to integrate into society.</v>
          </cell>
          <cell r="D3037" t="str">
            <v>GBP</v>
          </cell>
          <cell r="E3037">
            <v>19652</v>
          </cell>
          <cell r="F3037">
            <v>45372</v>
          </cell>
          <cell r="G3037" t="str">
            <v>GB-COH-14104793</v>
          </cell>
          <cell r="H3037" t="str">
            <v>Real Hope Leeds CIC</v>
          </cell>
          <cell r="I3037" t="str">
            <v>LS1 6LQ</v>
          </cell>
          <cell r="J3037" t="str">
            <v>Little London &amp; Woodhouse</v>
          </cell>
          <cell r="K3037" t="str">
            <v>Leeds</v>
          </cell>
          <cell r="L3037" t="str">
            <v>Yorkshire and The Humber</v>
          </cell>
          <cell r="M3037" t="str">
            <v>Leeds Central</v>
          </cell>
          <cell r="N3037" t="str">
            <v>GB-GOR-PB188</v>
          </cell>
          <cell r="O3037" t="str">
            <v>The National Lottery Community Fund</v>
          </cell>
          <cell r="P3037" t="str">
            <v>Charitable and Community including Health, Education and Environment</v>
          </cell>
          <cell r="R3037" t="str">
            <v>14104793</v>
          </cell>
          <cell r="S3037" t="str">
            <v>Community Interest Company (CIC)</v>
          </cell>
          <cell r="T3037" t="str">
            <v>AFEX1</v>
          </cell>
          <cell r="U3037" t="str">
            <v>National Lottery Awards for All England</v>
          </cell>
          <cell r="V3037">
            <v>45474</v>
          </cell>
        </row>
        <row r="3038">
          <cell r="A3038" t="str">
            <v>360G-tnlcomfund-0045609543</v>
          </cell>
          <cell r="B3038" t="str">
            <v>Community Ambassador</v>
          </cell>
          <cell r="C3038" t="str">
            <v>The funding is for a Community Ambassador to organise and grow existing community building activities. The project aims to build women’s confidence skills and ability to positively engage with the community improving their lives and their communities.</v>
          </cell>
          <cell r="D3038" t="str">
            <v>GBP</v>
          </cell>
          <cell r="E3038">
            <v>18263</v>
          </cell>
          <cell r="F3038">
            <v>45372</v>
          </cell>
          <cell r="G3038" t="str">
            <v>GB-CHC-1175486</v>
          </cell>
          <cell r="H3038" t="str">
            <v>The WayfinderWoman Trust</v>
          </cell>
          <cell r="I3038" t="str">
            <v>BN21 3UH</v>
          </cell>
          <cell r="J3038" t="str">
            <v>Upperton</v>
          </cell>
          <cell r="K3038" t="str">
            <v>Eastbourne</v>
          </cell>
          <cell r="L3038" t="str">
            <v>South East</v>
          </cell>
          <cell r="M3038" t="str">
            <v>Eastbourne</v>
          </cell>
          <cell r="N3038" t="str">
            <v>GB-GOR-PB188</v>
          </cell>
          <cell r="O3038" t="str">
            <v>The National Lottery Community Fund</v>
          </cell>
          <cell r="P3038" t="str">
            <v>Charitable and Community including Health, Education and Environment</v>
          </cell>
          <cell r="Q3038" t="str">
            <v>1175486</v>
          </cell>
          <cell r="S3038" t="str">
            <v>Charitable incorporated organisation (CIO)</v>
          </cell>
          <cell r="T3038" t="str">
            <v>AFEX1</v>
          </cell>
          <cell r="U3038" t="str">
            <v>National Lottery Awards for All England</v>
          </cell>
          <cell r="V3038">
            <v>45456</v>
          </cell>
        </row>
        <row r="3039">
          <cell r="A3039" t="str">
            <v>360G-tnlcomfund-0045609602</v>
          </cell>
          <cell r="B3039" t="str">
            <v>Mosterton Village Hall Kitchen Replacement</v>
          </cell>
          <cell r="C3039" t="str">
            <v>The funding will be used to completely refurbish the Mosterton Village Hall’s kitchen. The project aims to provide the community with good clean and efficient kitchen facilities.</v>
          </cell>
          <cell r="D3039" t="str">
            <v>GBP</v>
          </cell>
          <cell r="E3039">
            <v>18000</v>
          </cell>
          <cell r="F3039">
            <v>45372</v>
          </cell>
          <cell r="G3039" t="str">
            <v>GB-CHC-301156</v>
          </cell>
          <cell r="H3039" t="str">
            <v>Mosterton Village Hall</v>
          </cell>
          <cell r="I3039" t="str">
            <v>DT8 3HG</v>
          </cell>
          <cell r="J3039" t="str">
            <v>Beaminster</v>
          </cell>
          <cell r="K3039" t="str">
            <v>Dorset</v>
          </cell>
          <cell r="L3039" t="str">
            <v>South West</v>
          </cell>
          <cell r="M3039" t="str">
            <v>West Dorset</v>
          </cell>
          <cell r="N3039" t="str">
            <v>GB-GOR-PB188</v>
          </cell>
          <cell r="O3039" t="str">
            <v>The National Lottery Community Fund</v>
          </cell>
          <cell r="P3039" t="str">
            <v>Charitable and Community including Health, Education and Environment</v>
          </cell>
          <cell r="Q3039" t="str">
            <v>301156</v>
          </cell>
          <cell r="S3039" t="str">
            <v>Registered charity (unincorporated)</v>
          </cell>
          <cell r="T3039" t="str">
            <v>AFEX1</v>
          </cell>
          <cell r="U3039" t="str">
            <v>National Lottery Awards for All England</v>
          </cell>
          <cell r="V3039">
            <v>45475</v>
          </cell>
        </row>
        <row r="3040">
          <cell r="A3040" t="str">
            <v>360G-tnlcomfund-0045609628</v>
          </cell>
          <cell r="B3040" t="str">
            <v>Peer-to-Peer Parent Coaching Programme</v>
          </cell>
          <cell r="C3040" t="str">
            <v>The funding will be used to train parents in coaching skills that will enable them to provide peer to peer training to others. The project aims to help parents to support and empower other parents who experience exclusion through systemic disadvantage.</v>
          </cell>
          <cell r="D3040" t="str">
            <v>GBP</v>
          </cell>
          <cell r="E3040">
            <v>20000</v>
          </cell>
          <cell r="F3040">
            <v>45372</v>
          </cell>
          <cell r="G3040" t="str">
            <v>GB-CHC-1199222</v>
          </cell>
          <cell r="H3040" t="str">
            <v>The Parent Village</v>
          </cell>
          <cell r="I3040" t="str">
            <v>SE6 1SR</v>
          </cell>
          <cell r="J3040" t="str">
            <v>Catford South</v>
          </cell>
          <cell r="K3040" t="str">
            <v>Lewisham</v>
          </cell>
          <cell r="L3040" t="str">
            <v>London</v>
          </cell>
          <cell r="M3040" t="str">
            <v>Lewisham East</v>
          </cell>
          <cell r="N3040" t="str">
            <v>GB-GOR-PB188</v>
          </cell>
          <cell r="O3040" t="str">
            <v>The National Lottery Community Fund</v>
          </cell>
          <cell r="P3040" t="str">
            <v>Charitable and Community including Health, Education and Environment</v>
          </cell>
          <cell r="Q3040" t="str">
            <v>1199222</v>
          </cell>
          <cell r="S3040" t="str">
            <v>Charitable incorporated organisation (CIO)</v>
          </cell>
          <cell r="T3040" t="str">
            <v>AFEX1</v>
          </cell>
          <cell r="U3040" t="str">
            <v>National Lottery Awards for All England</v>
          </cell>
          <cell r="V3040">
            <v>45471</v>
          </cell>
        </row>
        <row r="3041">
          <cell r="A3041" t="str">
            <v>360G-tnlcomfund-0045609748</v>
          </cell>
          <cell r="B3041" t="str">
            <v>Children Achieving Lifelong Movement</v>
          </cell>
          <cell r="C3041" t="str">
            <v>The funding will be used to provide physical movement therapy to children affected by long-term movement disorders including childhood stroke cerebral palsy and brain trauma. This will develop strength and coordination and build stability in joints while improving confidence and quality of life.</v>
          </cell>
          <cell r="D3041" t="str">
            <v>GBP</v>
          </cell>
          <cell r="E3041">
            <v>18000</v>
          </cell>
          <cell r="F3041">
            <v>45372</v>
          </cell>
          <cell r="G3041" t="str">
            <v>GB-CHC-1189437</v>
          </cell>
          <cell r="H3041" t="str">
            <v>Children Achieving Lifelong Movement</v>
          </cell>
          <cell r="I3041" t="str">
            <v>GL54 2HQ</v>
          </cell>
          <cell r="J3041" t="str">
            <v>Bourton Village</v>
          </cell>
          <cell r="K3041" t="str">
            <v>Cotswold</v>
          </cell>
          <cell r="L3041" t="str">
            <v>South West</v>
          </cell>
          <cell r="M3041" t="str">
            <v>The Cotswolds</v>
          </cell>
          <cell r="N3041" t="str">
            <v>GB-GOR-PB188</v>
          </cell>
          <cell r="O3041" t="str">
            <v>The National Lottery Community Fund</v>
          </cell>
          <cell r="P3041" t="str">
            <v>Charitable and Community including Health, Education and Environment</v>
          </cell>
          <cell r="Q3041" t="str">
            <v>1189437</v>
          </cell>
          <cell r="S3041" t="str">
            <v>Charitable incorporated organisation (CIO)</v>
          </cell>
          <cell r="T3041" t="str">
            <v>AFEX1</v>
          </cell>
          <cell r="U3041" t="str">
            <v>National Lottery Awards for All England</v>
          </cell>
          <cell r="V3041">
            <v>45475</v>
          </cell>
        </row>
        <row r="3042">
          <cell r="A3042" t="str">
            <v>360G-tnlcomfund-0045609764</v>
          </cell>
          <cell r="B3042" t="str">
            <v>Therapist Led Bereavement Groups – a new approach to support bereaved clients</v>
          </cell>
          <cell r="C3042" t="str">
            <v>The funding will be used to pilot a series of therapist-led bereavement groups supporting clients who have lost a loved one to cancer. The project aims to provide a safe space for people to talk through their feelings share their experiences with others and combat the isolation of grief.</v>
          </cell>
          <cell r="D3042" t="str">
            <v>GBP</v>
          </cell>
          <cell r="E3042">
            <v>9093</v>
          </cell>
          <cell r="F3042">
            <v>45372</v>
          </cell>
          <cell r="G3042" t="str">
            <v>GB-CHC-1120048</v>
          </cell>
          <cell r="H3042" t="str">
            <v>CancerCare (North Lancashire &amp; South Cumbria)</v>
          </cell>
          <cell r="I3042" t="str">
            <v>LA2 6ST</v>
          </cell>
          <cell r="J3042" t="str">
            <v>Bolton &amp; Slyne</v>
          </cell>
          <cell r="K3042" t="str">
            <v>Lancaster</v>
          </cell>
          <cell r="L3042" t="str">
            <v>North West</v>
          </cell>
          <cell r="M3042" t="str">
            <v>Morecambe and Lunesdale</v>
          </cell>
          <cell r="N3042" t="str">
            <v>GB-GOR-PB188</v>
          </cell>
          <cell r="O3042" t="str">
            <v>The National Lottery Community Fund</v>
          </cell>
          <cell r="P3042" t="str">
            <v>Charitable and Community including Health, Education and Environment</v>
          </cell>
          <cell r="Q3042" t="str">
            <v>1120048</v>
          </cell>
          <cell r="R3042" t="str">
            <v>06241210</v>
          </cell>
          <cell r="S3042" t="str">
            <v>Registered Charity and Not-for-profit Company</v>
          </cell>
          <cell r="T3042" t="str">
            <v>AFEX1</v>
          </cell>
          <cell r="U3042" t="str">
            <v>National Lottery Awards for All England</v>
          </cell>
          <cell r="V3042">
            <v>45455</v>
          </cell>
        </row>
        <row r="3043">
          <cell r="A3043" t="str">
            <v>360G-tnlcomfund-0045609811</v>
          </cell>
          <cell r="B3043" t="str">
            <v>Connecting the dots: supporting disabled and neurodivergent people into work</v>
          </cell>
          <cell r="C3043" t="str">
            <v>This project will bring a series of opportunities for disabled and neurodivergent professionals to network and receive expert advice and support businesses to do better for the community. Activities will include a series of webinars for disabled and neurodivergent professionals and employers who would like to do more to support their teams. The project will also hold a conference to celebrate Disability History Month and bring professionals and employers together. The project aims to link disabled professionals with employers while also supporting those moving into self-employment.</v>
          </cell>
          <cell r="D3043" t="str">
            <v>GBP</v>
          </cell>
          <cell r="E3043">
            <v>20000</v>
          </cell>
          <cell r="F3043">
            <v>45372</v>
          </cell>
          <cell r="G3043" t="str">
            <v>GB-COH-13214757</v>
          </cell>
          <cell r="H3043" t="str">
            <v>Sick in the City CIC</v>
          </cell>
          <cell r="I3043" t="str">
            <v>CV5 8JU</v>
          </cell>
          <cell r="J3043" t="str">
            <v>Sherbourne</v>
          </cell>
          <cell r="K3043" t="str">
            <v>Coventry</v>
          </cell>
          <cell r="L3043" t="str">
            <v>West Midlands</v>
          </cell>
          <cell r="M3043" t="str">
            <v>Coventry North West</v>
          </cell>
          <cell r="N3043" t="str">
            <v>GB-GOR-PB188</v>
          </cell>
          <cell r="O3043" t="str">
            <v>The National Lottery Community Fund</v>
          </cell>
          <cell r="P3043" t="str">
            <v>Charitable and Community including Health, Education and Environment</v>
          </cell>
          <cell r="R3043" t="str">
            <v>13214757</v>
          </cell>
          <cell r="S3043" t="str">
            <v>Community Interest Company (CIC)</v>
          </cell>
          <cell r="T3043" t="str">
            <v>AFEX1</v>
          </cell>
          <cell r="U3043" t="str">
            <v>National Lottery Awards for All England</v>
          </cell>
          <cell r="V3043">
            <v>45475</v>
          </cell>
        </row>
        <row r="3044">
          <cell r="A3044" t="str">
            <v>360G-tnlcomfund-0045609820</v>
          </cell>
          <cell r="B3044" t="str">
            <v>Young Men's Mentoring Project</v>
          </cell>
          <cell r="C3044" t="str">
            <v>The funding will be used to expand the mentoring project for young men (age 18-30) in Great Yarmouth to help them overcome challenges and barriers and promote personal development and self-awareness. The project aims to support young men as they enter adulthood and into independence; helping them find a sense of purpose.</v>
          </cell>
          <cell r="D3044" t="str">
            <v>GBP</v>
          </cell>
          <cell r="E3044">
            <v>19866</v>
          </cell>
          <cell r="F3044">
            <v>45372</v>
          </cell>
          <cell r="G3044" t="str">
            <v>GB-CHC-1188578</v>
          </cell>
          <cell r="H3044" t="str">
            <v>MensCraft</v>
          </cell>
          <cell r="I3044" t="str">
            <v>NR30 2NZ</v>
          </cell>
          <cell r="J3044" t="str">
            <v>Nelson</v>
          </cell>
          <cell r="K3044" t="str">
            <v>Great Yarmouth</v>
          </cell>
          <cell r="L3044" t="str">
            <v>Eastern</v>
          </cell>
          <cell r="M3044" t="str">
            <v>Great Yarmouth</v>
          </cell>
          <cell r="N3044" t="str">
            <v>GB-GOR-PB188</v>
          </cell>
          <cell r="O3044" t="str">
            <v>The National Lottery Community Fund</v>
          </cell>
          <cell r="P3044" t="str">
            <v>Charitable and Community including Health, Education and Environment</v>
          </cell>
          <cell r="Q3044" t="str">
            <v>1188578</v>
          </cell>
          <cell r="S3044" t="str">
            <v>Charitable incorporated organisation (CIO)</v>
          </cell>
          <cell r="T3044" t="str">
            <v>AFEX1</v>
          </cell>
          <cell r="U3044" t="str">
            <v>National Lottery Awards for All England</v>
          </cell>
          <cell r="V3044">
            <v>45470</v>
          </cell>
        </row>
        <row r="3045">
          <cell r="A3045" t="str">
            <v>360G-tnlcomfund-0045609822</v>
          </cell>
          <cell r="B3045" t="str">
            <v>Increased Bereavement support for Thames Valley Berkshire</v>
          </cell>
          <cell r="C3045" t="str">
            <v>The funding will be used to provide free specialist bereavement support to local people across Thames Valley. The project aims to reduce the chances of experiencing prolonged/complicated grief which can significantly impact wellbeing.</v>
          </cell>
          <cell r="D3045" t="str">
            <v>GBP</v>
          </cell>
          <cell r="E3045">
            <v>19938</v>
          </cell>
          <cell r="F3045">
            <v>45372</v>
          </cell>
          <cell r="G3045" t="str">
            <v>GB-CHC-208078</v>
          </cell>
          <cell r="H3045" t="str">
            <v>Cruse Bereavement Support</v>
          </cell>
          <cell r="I3045" t="str">
            <v>RG12 1AE</v>
          </cell>
          <cell r="J3045" t="str">
            <v>Wildridings and Central</v>
          </cell>
          <cell r="K3045" t="str">
            <v>Bracknell Forest</v>
          </cell>
          <cell r="L3045" t="str">
            <v>South East</v>
          </cell>
          <cell r="M3045" t="str">
            <v>Bracknell</v>
          </cell>
          <cell r="N3045" t="str">
            <v>GB-GOR-PB188</v>
          </cell>
          <cell r="O3045" t="str">
            <v>The National Lottery Community Fund</v>
          </cell>
          <cell r="P3045" t="str">
            <v>Charitable and Community including Health, Education and Environment</v>
          </cell>
          <cell r="Q3045" t="str">
            <v>208078</v>
          </cell>
          <cell r="R3045" t="str">
            <v>638709</v>
          </cell>
          <cell r="S3045" t="str">
            <v>Not-for-profit company</v>
          </cell>
          <cell r="T3045" t="str">
            <v>AFEX1</v>
          </cell>
          <cell r="U3045" t="str">
            <v>National Lottery Awards for All England</v>
          </cell>
          <cell r="V3045">
            <v>45505</v>
          </cell>
        </row>
        <row r="3046">
          <cell r="A3046" t="str">
            <v>360G-tnlcomfund-0045609824</v>
          </cell>
          <cell r="B3046" t="str">
            <v>Row the Rhythm (Rowing for People with Sight Loss)</v>
          </cell>
          <cell r="C3046" t="str">
            <v>The funding will be used to deliver 48 sessions of rowing for blind or visually impaired people. The project aims to provide the physical and mental health benefits of rowing to people with sight loss and bring people together who are at high risk of being socially isolated.</v>
          </cell>
          <cell r="D3046" t="str">
            <v>GBP</v>
          </cell>
          <cell r="E3046">
            <v>19960</v>
          </cell>
          <cell r="F3046">
            <v>45372</v>
          </cell>
          <cell r="G3046" t="str">
            <v>GB-CHC-1179845</v>
          </cell>
          <cell r="H3046" t="str">
            <v>British Rowing Charitable Foundation</v>
          </cell>
          <cell r="I3046" t="str">
            <v>PE3 6LN</v>
          </cell>
          <cell r="J3046" t="str">
            <v>Fletton and Woodston</v>
          </cell>
          <cell r="K3046" t="str">
            <v>Peterborough</v>
          </cell>
          <cell r="L3046" t="str">
            <v>Eastern</v>
          </cell>
          <cell r="M3046" t="str">
            <v>Peterborough</v>
          </cell>
          <cell r="N3046" t="str">
            <v>GB-GOR-PB188</v>
          </cell>
          <cell r="O3046" t="str">
            <v>The National Lottery Community Fund</v>
          </cell>
          <cell r="P3046" t="str">
            <v>Charitable and Community including Health, Education and Environment</v>
          </cell>
          <cell r="Q3046" t="str">
            <v>1179845</v>
          </cell>
          <cell r="R3046" t="str">
            <v>11490809</v>
          </cell>
          <cell r="S3046" t="str">
            <v>Not-for-profit company</v>
          </cell>
          <cell r="T3046" t="str">
            <v>AFEX1</v>
          </cell>
          <cell r="U3046" t="str">
            <v>National Lottery Awards for All England</v>
          </cell>
          <cell r="V3046">
            <v>45461</v>
          </cell>
        </row>
        <row r="3047">
          <cell r="A3047" t="str">
            <v>360G-tnlcomfund-0045609856</v>
          </cell>
          <cell r="B3047" t="str">
            <v>Everyone Plays</v>
          </cell>
          <cell r="C3047" t="str">
            <v>The funding will be used to deliver sports activities and events the activities will include the football cage sports pits inflatable assault course and the mobile skate park. The project aims to get people involved in fun physical activities to help reduce isolation within the community.</v>
          </cell>
          <cell r="D3047" t="str">
            <v>GBP</v>
          </cell>
          <cell r="E3047">
            <v>20000</v>
          </cell>
          <cell r="F3047">
            <v>45372</v>
          </cell>
          <cell r="G3047" t="str">
            <v>GB-COH-14658169</v>
          </cell>
          <cell r="H3047" t="str">
            <v>On Your Turf Sports CIC</v>
          </cell>
          <cell r="I3047" t="str">
            <v>TS18 3GT</v>
          </cell>
          <cell r="J3047" t="str">
            <v>Parkfield and Oxbridge</v>
          </cell>
          <cell r="K3047" t="str">
            <v>Stockton-on-Tees</v>
          </cell>
          <cell r="L3047" t="str">
            <v>North East</v>
          </cell>
          <cell r="M3047" t="str">
            <v>Stockton South</v>
          </cell>
          <cell r="N3047" t="str">
            <v>GB-GOR-PB188</v>
          </cell>
          <cell r="O3047" t="str">
            <v>The National Lottery Community Fund</v>
          </cell>
          <cell r="P3047" t="str">
            <v>Charitable and Community including Health, Education and Environment</v>
          </cell>
          <cell r="R3047" t="str">
            <v>14658169</v>
          </cell>
          <cell r="S3047" t="str">
            <v>Community Interest Company (CIC)</v>
          </cell>
          <cell r="T3047" t="str">
            <v>AFEX1</v>
          </cell>
          <cell r="U3047" t="str">
            <v>National Lottery Awards for All England</v>
          </cell>
          <cell r="V3047">
            <v>45474</v>
          </cell>
        </row>
        <row r="3048">
          <cell r="A3048" t="str">
            <v>360G-tnlcomfund-0045609858</v>
          </cell>
          <cell r="B3048" t="str">
            <v>Timsbury Youth Project</v>
          </cell>
          <cell r="C3048" t="str">
            <v>The funding will be used to deliver activities trips and a holiday club for children and young people living in the villages of Timsbury and Camerton in Somerset. The project aims to enable young people from across two villages to come together and take part in social activities to reduce feelings of isolation whilst learn valuable life skills including cooking art and crafts and sports activities.</v>
          </cell>
          <cell r="D3048" t="str">
            <v>GBP</v>
          </cell>
          <cell r="E3048">
            <v>7350</v>
          </cell>
          <cell r="F3048">
            <v>45372</v>
          </cell>
          <cell r="G3048" t="str">
            <v>tnlcomfund-org-StMary'sTimsburyParochialChurchCouncil</v>
          </cell>
          <cell r="H3048" t="str">
            <v>St Mary's Timsbury Parochial Church Council</v>
          </cell>
          <cell r="I3048" t="str">
            <v>BA2 0JH</v>
          </cell>
          <cell r="J3048" t="str">
            <v>Timsbury</v>
          </cell>
          <cell r="K3048" t="str">
            <v>Bath and North East Somerset</v>
          </cell>
          <cell r="L3048" t="str">
            <v>South West</v>
          </cell>
          <cell r="M3048" t="str">
            <v>North East Somerset</v>
          </cell>
          <cell r="N3048" t="str">
            <v>GB-GOR-PB188</v>
          </cell>
          <cell r="O3048" t="str">
            <v>The National Lottery Community Fund</v>
          </cell>
          <cell r="P3048" t="str">
            <v>Charitable and Community including Health, Education and Environment</v>
          </cell>
          <cell r="S3048" t="str">
            <v>Faith Organisation (Church Mosque Synagogue etc.)</v>
          </cell>
          <cell r="T3048" t="str">
            <v>AFEX1</v>
          </cell>
          <cell r="U3048" t="str">
            <v>National Lottery Awards for All England</v>
          </cell>
          <cell r="V3048">
            <v>45460</v>
          </cell>
        </row>
        <row r="3049">
          <cell r="A3049" t="str">
            <v>360G-tnlcomfund-0045609867</v>
          </cell>
          <cell r="B3049" t="str">
            <v>Community Hall Toilets Refurbishment</v>
          </cell>
          <cell r="C3049" t="str">
            <v>The funding will be used to refurbish and enlarge the toilet facilities of a local church. The project aims to improve facilities used by a number of community groups and ensure elderly and disabled attendees are able to access the space.</v>
          </cell>
          <cell r="D3049" t="str">
            <v>GBP</v>
          </cell>
          <cell r="E3049">
            <v>15360</v>
          </cell>
          <cell r="F3049">
            <v>45372</v>
          </cell>
          <cell r="G3049" t="str">
            <v>tnlcomfund-org-RomanCatholicArchdioceseofBirminghamChurchofStThomasofCanterburyTettenhall</v>
          </cell>
          <cell r="H3049" t="str">
            <v>Roman Catholic Archdiocese of Birmingham Church of St Thomas of Canterbury Tettenhall</v>
          </cell>
          <cell r="I3049" t="str">
            <v>WV6 8RF</v>
          </cell>
          <cell r="J3049" t="str">
            <v>Tettenhall Wightwick</v>
          </cell>
          <cell r="K3049" t="str">
            <v>Wolverhampton</v>
          </cell>
          <cell r="L3049" t="str">
            <v>West Midlands</v>
          </cell>
          <cell r="M3049" t="str">
            <v>Wolverhampton South West</v>
          </cell>
          <cell r="N3049" t="str">
            <v>GB-GOR-PB188</v>
          </cell>
          <cell r="O3049" t="str">
            <v>The National Lottery Community Fund</v>
          </cell>
          <cell r="P3049" t="str">
            <v>Charitable and Community including Health, Education and Environment</v>
          </cell>
          <cell r="S3049" t="str">
            <v>Faith Organisation (Church Mosque Synagogue etc.)</v>
          </cell>
          <cell r="T3049" t="str">
            <v>AFEX1</v>
          </cell>
          <cell r="U3049" t="str">
            <v>National Lottery Awards for All England</v>
          </cell>
          <cell r="V3049">
            <v>45470</v>
          </cell>
        </row>
        <row r="3050">
          <cell r="A3050" t="str">
            <v>360G-tnlcomfund-0045609926</v>
          </cell>
          <cell r="B3050" t="str">
            <v>FixX Bikes</v>
          </cell>
          <cell r="C3050" t="str">
            <v>The funding will be used to run programmes for young people disengaged from mainstream services. The young people will receive mentoring from a professional bicycle mechanic whilst they repair bicycles and support from youth workers to help their emotional development through reflection sessions. The project aims build the confidence of young people increase their skills and future employability opportunities and raise their aspirations.</v>
          </cell>
          <cell r="D3050" t="str">
            <v>GBP</v>
          </cell>
          <cell r="E3050">
            <v>19400</v>
          </cell>
          <cell r="F3050">
            <v>45372</v>
          </cell>
          <cell r="G3050" t="str">
            <v>GB-COH-11587255</v>
          </cell>
          <cell r="H3050" t="str">
            <v>Working Young CIC</v>
          </cell>
          <cell r="I3050" t="str">
            <v>BS13 0AF</v>
          </cell>
          <cell r="J3050" t="str">
            <v>Hartcliffe and Withywood</v>
          </cell>
          <cell r="K3050" t="str">
            <v>Bristol, City of</v>
          </cell>
          <cell r="L3050" t="str">
            <v>South West</v>
          </cell>
          <cell r="M3050" t="str">
            <v>Bristol South</v>
          </cell>
          <cell r="N3050" t="str">
            <v>GB-GOR-PB188</v>
          </cell>
          <cell r="O3050" t="str">
            <v>The National Lottery Community Fund</v>
          </cell>
          <cell r="P3050" t="str">
            <v>Charitable and Community including Health, Education and Environment</v>
          </cell>
          <cell r="R3050" t="str">
            <v>11587255</v>
          </cell>
          <cell r="S3050" t="str">
            <v>Community Interest Company (CIC)</v>
          </cell>
          <cell r="T3050" t="str">
            <v>AFEX1</v>
          </cell>
          <cell r="U3050" t="str">
            <v>National Lottery Awards for All England</v>
          </cell>
          <cell r="V3050">
            <v>45461</v>
          </cell>
        </row>
        <row r="3051">
          <cell r="A3051" t="str">
            <v>360G-tnlcomfund-0045610006</v>
          </cell>
          <cell r="B3051" t="str">
            <v>Culture Bank</v>
          </cell>
          <cell r="C3051" t="str">
            <v>This funding will be used to cover salaries for the Food Bank and Crisis Advisor roles helping to respond to the high demand for support from local people impacted by the rising cost of living. This project aims to coordinate and distribute essential food to people facing financial hardship and signpost them to further support.</v>
          </cell>
          <cell r="D3051" t="str">
            <v>GBP</v>
          </cell>
          <cell r="E3051">
            <v>20000</v>
          </cell>
          <cell r="F3051">
            <v>45372</v>
          </cell>
          <cell r="G3051" t="str">
            <v>GB-COH-12204454</v>
          </cell>
          <cell r="H3051" t="str">
            <v>A Father's Child Services CIC</v>
          </cell>
          <cell r="I3051" t="str">
            <v>B18 7AF</v>
          </cell>
          <cell r="J3051" t="str">
            <v>Ladywood</v>
          </cell>
          <cell r="K3051" t="str">
            <v>Birmingham</v>
          </cell>
          <cell r="L3051" t="str">
            <v>West Midlands</v>
          </cell>
          <cell r="M3051" t="str">
            <v>Birmingham, Ladywood</v>
          </cell>
          <cell r="N3051" t="str">
            <v>GB-GOR-PB188</v>
          </cell>
          <cell r="O3051" t="str">
            <v>The National Lottery Community Fund</v>
          </cell>
          <cell r="P3051" t="str">
            <v>Charitable and Community including Health, Education and Environment</v>
          </cell>
          <cell r="R3051" t="str">
            <v>12204454</v>
          </cell>
          <cell r="S3051" t="str">
            <v>Community Interest Company (CIC)</v>
          </cell>
          <cell r="T3051" t="str">
            <v>AFEX1</v>
          </cell>
          <cell r="U3051" t="str">
            <v>National Lottery Awards for All England</v>
          </cell>
          <cell r="V3051">
            <v>45512</v>
          </cell>
        </row>
        <row r="3052">
          <cell r="A3052" t="str">
            <v>360G-tnlcomfund-0045610036</v>
          </cell>
          <cell r="B3052" t="str">
            <v>Sunflowers Childrens Yoga Therapy C.I.C</v>
          </cell>
          <cell r="C3052" t="str">
            <v>The funding will be used to continue to offer support to children whose significant adult has or is being treated for Cancer. This emotional and physical support will be offering weekly Yoga therapy sessions for children of two age categories (under 10 and Over 10). The sessions will be offered in six week blocks and run over a period of two years. An expansion will roll out a small amount of sessions to adolescents (post 16) and family sessions.</v>
          </cell>
          <cell r="D3052" t="str">
            <v>GBP</v>
          </cell>
          <cell r="E3052">
            <v>19990</v>
          </cell>
          <cell r="F3052">
            <v>45372</v>
          </cell>
          <cell r="G3052" t="str">
            <v>GB-COH-13643711</v>
          </cell>
          <cell r="H3052" t="str">
            <v>Sunflowers Childrens Yoga Therapy C.I.C</v>
          </cell>
          <cell r="I3052" t="str">
            <v>CH47 3AG</v>
          </cell>
          <cell r="J3052" t="str">
            <v>Hoylake and Meols</v>
          </cell>
          <cell r="K3052" t="str">
            <v>Wirral</v>
          </cell>
          <cell r="L3052" t="str">
            <v>North West</v>
          </cell>
          <cell r="M3052" t="str">
            <v>Wirral West</v>
          </cell>
          <cell r="N3052" t="str">
            <v>GB-GOR-PB188</v>
          </cell>
          <cell r="O3052" t="str">
            <v>The National Lottery Community Fund</v>
          </cell>
          <cell r="P3052" t="str">
            <v>Charitable and Community including Health, Education and Environment</v>
          </cell>
          <cell r="R3052" t="str">
            <v>13643711</v>
          </cell>
          <cell r="S3052" t="str">
            <v>Community Interest Company (CIC)</v>
          </cell>
          <cell r="T3052" t="str">
            <v>AFEX1</v>
          </cell>
          <cell r="U3052" t="str">
            <v>National Lottery Awards for All England</v>
          </cell>
          <cell r="V3052">
            <v>45457</v>
          </cell>
        </row>
        <row r="3053">
          <cell r="A3053" t="str">
            <v>360G-tnlcomfund-0045610049</v>
          </cell>
          <cell r="B3053" t="str">
            <v>Pride in Alsager 1 day event 2024</v>
          </cell>
          <cell r="C3053" t="str">
            <v>The organisation will deliver a family friendly Pride in Alsager event to bring together people from across the whole community to promote and celebrate equality and diversity with the aim of increasing positive representation and supporting members of the local LGBT+ community who are marginalised and isolated.</v>
          </cell>
          <cell r="D3053" t="str">
            <v>GBP</v>
          </cell>
          <cell r="E3053">
            <v>1312</v>
          </cell>
          <cell r="F3053">
            <v>45372</v>
          </cell>
          <cell r="G3053" t="str">
            <v>tnlcomfund-org-PrideinAlsager</v>
          </cell>
          <cell r="H3053" t="str">
            <v>Pride in Alsager</v>
          </cell>
          <cell r="I3053" t="str">
            <v>ST7 2NW</v>
          </cell>
          <cell r="J3053" t="str">
            <v>Alsager</v>
          </cell>
          <cell r="K3053" t="str">
            <v>Cheshire East</v>
          </cell>
          <cell r="L3053" t="str">
            <v>North West</v>
          </cell>
          <cell r="M3053" t="str">
            <v>Congleton</v>
          </cell>
          <cell r="N3053" t="str">
            <v>GB-GOR-PB188</v>
          </cell>
          <cell r="O3053" t="str">
            <v>The National Lottery Community Fund</v>
          </cell>
          <cell r="P3053" t="str">
            <v>Charitable and Community including Health, Education and Environment</v>
          </cell>
          <cell r="S3053" t="str">
            <v>Unregistered voluntary or community organisation</v>
          </cell>
          <cell r="T3053" t="str">
            <v>AFEX1</v>
          </cell>
          <cell r="U3053" t="str">
            <v>National Lottery Awards for All England</v>
          </cell>
          <cell r="V3053">
            <v>45497</v>
          </cell>
        </row>
        <row r="3054">
          <cell r="A3054" t="str">
            <v>360G-tnlcomfund-0045610103</v>
          </cell>
          <cell r="B3054" t="str">
            <v>NatureNurturers</v>
          </cell>
          <cell r="C3054" t="str">
            <v>The funding will be used to deliver a comprehensive community conservation and education initiative. The project aims to build shared responsibility for the local environment and develop community spaces to be more environmentally friendly.</v>
          </cell>
          <cell r="D3054" t="str">
            <v>GBP</v>
          </cell>
          <cell r="E3054">
            <v>19600</v>
          </cell>
          <cell r="F3054">
            <v>45372</v>
          </cell>
          <cell r="G3054" t="str">
            <v>GB-COH-11650797</v>
          </cell>
          <cell r="H3054" t="str">
            <v>Led by the Wild C.I.C</v>
          </cell>
          <cell r="I3054" t="str">
            <v>TN25 7BY</v>
          </cell>
          <cell r="J3054" t="str">
            <v>Saxon Shore</v>
          </cell>
          <cell r="K3054" t="str">
            <v>Ashford</v>
          </cell>
          <cell r="L3054" t="str">
            <v>South East</v>
          </cell>
          <cell r="M3054" t="str">
            <v>Folkestone and Hythe</v>
          </cell>
          <cell r="N3054" t="str">
            <v>GB-GOR-PB188</v>
          </cell>
          <cell r="O3054" t="str">
            <v>The National Lottery Community Fund</v>
          </cell>
          <cell r="P3054" t="str">
            <v>Charitable and Community including Health, Education and Environment</v>
          </cell>
          <cell r="R3054" t="str">
            <v>11650797</v>
          </cell>
          <cell r="S3054" t="str">
            <v>Community Interest Company (CIC)</v>
          </cell>
          <cell r="T3054" t="str">
            <v>AFEX1</v>
          </cell>
          <cell r="U3054" t="str">
            <v>National Lottery Awards for All England</v>
          </cell>
          <cell r="V3054">
            <v>45464</v>
          </cell>
        </row>
        <row r="3055">
          <cell r="A3055" t="str">
            <v>360G-tnlcomfund-0045610117</v>
          </cell>
          <cell r="B3055" t="str">
            <v>Heart &amp; Lungs Singing Group</v>
          </cell>
          <cell r="C3055" t="str">
            <v>The funding will be used to support a singing club for adults with chronic cardiac and respiratory conditions. This project aims to support vulnerable people through a social activity that improves wellbeing connectedness and rehabilitation.</v>
          </cell>
          <cell r="D3055" t="str">
            <v>GBP</v>
          </cell>
          <cell r="E3055">
            <v>15000</v>
          </cell>
          <cell r="F3055">
            <v>45372</v>
          </cell>
          <cell r="G3055" t="str">
            <v>tnlcomfund-org-Heart&amp;LungsSingingGroup</v>
          </cell>
          <cell r="H3055" t="str">
            <v>Heart &amp; Lungs Singing Group</v>
          </cell>
          <cell r="I3055" t="str">
            <v>SW17 8DQ</v>
          </cell>
          <cell r="J3055" t="str">
            <v>Tooting</v>
          </cell>
          <cell r="K3055" t="str">
            <v>Wandsworth</v>
          </cell>
          <cell r="L3055" t="str">
            <v>London</v>
          </cell>
          <cell r="M3055" t="str">
            <v>Tooting</v>
          </cell>
          <cell r="N3055" t="str">
            <v>GB-GOR-PB188</v>
          </cell>
          <cell r="O3055" t="str">
            <v>The National Lottery Community Fund</v>
          </cell>
          <cell r="P3055" t="str">
            <v>Charitable and Community including Health, Education and Environment</v>
          </cell>
          <cell r="S3055" t="str">
            <v>Unregistered voluntary or community organisation</v>
          </cell>
          <cell r="T3055" t="str">
            <v>AFEX1</v>
          </cell>
          <cell r="U3055" t="str">
            <v>National Lottery Awards for All England</v>
          </cell>
          <cell r="V3055">
            <v>45471</v>
          </cell>
        </row>
        <row r="3056">
          <cell r="A3056" t="str">
            <v>360G-tnlcomfund-0045610135</v>
          </cell>
          <cell r="B3056" t="str">
            <v>Stockport Pride</v>
          </cell>
          <cell r="C3056" t="str">
            <v>The funding will host a festival promoting EDI in relation to the LGBTQ+ community local to Stockport with the aim of making it a safe and welcoming place for the LGBTQ+ community.</v>
          </cell>
          <cell r="D3056" t="str">
            <v>GBP</v>
          </cell>
          <cell r="E3056">
            <v>9563</v>
          </cell>
          <cell r="F3056">
            <v>45372</v>
          </cell>
          <cell r="G3056" t="str">
            <v>GB-CHC-1188841</v>
          </cell>
          <cell r="H3056" t="str">
            <v>Stockport Pride</v>
          </cell>
          <cell r="I3056" t="str">
            <v>SK1 1EZ</v>
          </cell>
          <cell r="J3056" t="str">
            <v>Brinnington and Central</v>
          </cell>
          <cell r="K3056" t="str">
            <v>Stockport</v>
          </cell>
          <cell r="L3056" t="str">
            <v>North West</v>
          </cell>
          <cell r="M3056" t="str">
            <v>Stockport</v>
          </cell>
          <cell r="N3056" t="str">
            <v>GB-GOR-PB188</v>
          </cell>
          <cell r="O3056" t="str">
            <v>The National Lottery Community Fund</v>
          </cell>
          <cell r="P3056" t="str">
            <v>Charitable and Community including Health, Education and Environment</v>
          </cell>
          <cell r="Q3056" t="str">
            <v>1188841</v>
          </cell>
          <cell r="S3056" t="str">
            <v>Charitable incorporated organisation (CIO)</v>
          </cell>
          <cell r="T3056" t="str">
            <v>AFEX1</v>
          </cell>
          <cell r="U3056" t="str">
            <v>National Lottery Awards for All England</v>
          </cell>
          <cell r="V3056">
            <v>45475</v>
          </cell>
        </row>
        <row r="3057">
          <cell r="A3057" t="str">
            <v>360G-tnlcomfund-0045610146</v>
          </cell>
          <cell r="B3057" t="str">
            <v>Dementia and the Law</v>
          </cell>
          <cell r="C3057" t="str">
            <v>The funding is for a Facebook campaign targeting people who are living with dementia to highlight important areas of the law pertinent to their dementia journey. The project aims to support people early in their dementia journey by offering clear accurate information that they can apply to their own situation.</v>
          </cell>
          <cell r="D3057" t="str">
            <v>GBP</v>
          </cell>
          <cell r="E3057">
            <v>7877</v>
          </cell>
          <cell r="F3057">
            <v>45372</v>
          </cell>
          <cell r="G3057" t="str">
            <v>GB-CHC-1152674</v>
          </cell>
          <cell r="H3057" t="str">
            <v>Pathways Through Dementia</v>
          </cell>
          <cell r="I3057" t="str">
            <v>TW10 7SL</v>
          </cell>
          <cell r="J3057" t="str">
            <v>Ham, Petersham and Richmond Riverside</v>
          </cell>
          <cell r="K3057" t="str">
            <v>Richmond upon Thames</v>
          </cell>
          <cell r="L3057" t="str">
            <v>London</v>
          </cell>
          <cell r="M3057" t="str">
            <v>Richmond Park</v>
          </cell>
          <cell r="N3057" t="str">
            <v>GB-GOR-PB188</v>
          </cell>
          <cell r="O3057" t="str">
            <v>The National Lottery Community Fund</v>
          </cell>
          <cell r="P3057" t="str">
            <v>Charitable and Community including Health, Education and Environment</v>
          </cell>
          <cell r="Q3057" t="str">
            <v>1152674</v>
          </cell>
          <cell r="S3057" t="str">
            <v>Registered charity (unincorporated)</v>
          </cell>
          <cell r="T3057" t="str">
            <v>AFEX1</v>
          </cell>
          <cell r="U3057" t="str">
            <v>National Lottery Awards for All England</v>
          </cell>
          <cell r="V3057">
            <v>45482</v>
          </cell>
        </row>
        <row r="3058">
          <cell r="A3058" t="str">
            <v>360G-tnlcomfund-0045610193</v>
          </cell>
          <cell r="B3058" t="str">
            <v>MOLH Community Food Support</v>
          </cell>
          <cell r="C3058" t="str">
            <v>The funding will provide food hot meals and social activities for people in their communities impacted by the cost of living crisis and in food poverty by providing food hot meals and spaces to socialise and reduce isolation and improve mental well-being.</v>
          </cell>
          <cell r="D3058" t="str">
            <v>GBP</v>
          </cell>
          <cell r="E3058">
            <v>19997</v>
          </cell>
          <cell r="F3058">
            <v>45372</v>
          </cell>
          <cell r="G3058" t="str">
            <v>GB-CHC-1155454</v>
          </cell>
          <cell r="H3058" t="str">
            <v>The Mountain of the Lord's House</v>
          </cell>
          <cell r="I3058" t="str">
            <v>M34 6EY</v>
          </cell>
          <cell r="J3058" t="str">
            <v>Denton South</v>
          </cell>
          <cell r="K3058" t="str">
            <v>Tameside</v>
          </cell>
          <cell r="L3058" t="str">
            <v>North West</v>
          </cell>
          <cell r="M3058" t="str">
            <v>Denton and Reddish</v>
          </cell>
          <cell r="N3058" t="str">
            <v>GB-GOR-PB188</v>
          </cell>
          <cell r="O3058" t="str">
            <v>The National Lottery Community Fund</v>
          </cell>
          <cell r="P3058" t="str">
            <v>Charitable and Community including Health, Education and Environment</v>
          </cell>
          <cell r="Q3058" t="str">
            <v>1155454</v>
          </cell>
          <cell r="R3058" t="str">
            <v>08233134</v>
          </cell>
          <cell r="S3058" t="str">
            <v>Registered Charity and Not-for-profit Company</v>
          </cell>
          <cell r="T3058" t="str">
            <v>AFEX1</v>
          </cell>
          <cell r="U3058" t="str">
            <v>National Lottery Awards for All England</v>
          </cell>
          <cell r="V3058">
            <v>45510</v>
          </cell>
        </row>
        <row r="3059">
          <cell r="A3059" t="str">
            <v>360G-tnlcomfund-0045610220</v>
          </cell>
          <cell r="B3059" t="str">
            <v>Get Ac8ive Oldham</v>
          </cell>
          <cell r="C3059" t="str">
            <v>The funding will be used to provide recreational and multi-sport activities and develop a project for girls aged 4-14 years who are impacted by mental health and childhood obesity due to being inactive and living in poverty through multi-sports activities including swimming badminton and basketball and also run a 3 day residential to build confidence and raise awareness around mental health and improve life skills.</v>
          </cell>
          <cell r="D3059" t="str">
            <v>GBP</v>
          </cell>
          <cell r="E3059">
            <v>19874</v>
          </cell>
          <cell r="F3059">
            <v>45372</v>
          </cell>
          <cell r="G3059" t="str">
            <v>GB-COH-12570412</v>
          </cell>
          <cell r="H3059" t="str">
            <v>Team Taz Muay Thai</v>
          </cell>
          <cell r="I3059" t="str">
            <v>OL4 1BD</v>
          </cell>
          <cell r="J3059" t="str">
            <v>St Mary's</v>
          </cell>
          <cell r="K3059" t="str">
            <v>Oldham</v>
          </cell>
          <cell r="L3059" t="str">
            <v>North West</v>
          </cell>
          <cell r="M3059" t="str">
            <v>Oldham East and Saddleworth</v>
          </cell>
          <cell r="N3059" t="str">
            <v>GB-GOR-PB188</v>
          </cell>
          <cell r="O3059" t="str">
            <v>The National Lottery Community Fund</v>
          </cell>
          <cell r="P3059" t="str">
            <v>Charitable and Community including Health, Education and Environment</v>
          </cell>
          <cell r="R3059" t="str">
            <v>12570412</v>
          </cell>
          <cell r="S3059" t="str">
            <v>Community Interest Company (CIC)</v>
          </cell>
          <cell r="T3059" t="str">
            <v>AFEX1</v>
          </cell>
          <cell r="U3059" t="str">
            <v>National Lottery Awards for All England</v>
          </cell>
          <cell r="V3059">
            <v>45448</v>
          </cell>
        </row>
        <row r="3060">
          <cell r="A3060" t="str">
            <v>360G-tnlcomfund-0045610238</v>
          </cell>
          <cell r="B3060" t="str">
            <v>Gressenhall Play Park Improvement Project</v>
          </cell>
          <cell r="C3060" t="str">
            <v>This project will improve an existing play park on the recreation field outside the Gressenhall Sports and Social club. The project aims to support young people to engage with an active lifestyle; reduce screen time and discourage anti-social behaviour.</v>
          </cell>
          <cell r="D3060" t="str">
            <v>GBP</v>
          </cell>
          <cell r="E3060">
            <v>19250</v>
          </cell>
          <cell r="F3060">
            <v>45372</v>
          </cell>
          <cell r="G3060" t="str">
            <v>tnlcomfund-org-GressenhallParishCouncil</v>
          </cell>
          <cell r="H3060" t="str">
            <v>Gressenhall Parish Council</v>
          </cell>
          <cell r="I3060" t="str">
            <v>NR20 4DY</v>
          </cell>
          <cell r="J3060" t="str">
            <v>Lincoln</v>
          </cell>
          <cell r="K3060" t="str">
            <v>Breckland</v>
          </cell>
          <cell r="L3060" t="str">
            <v>Eastern</v>
          </cell>
          <cell r="M3060" t="str">
            <v>Mid Norfolk</v>
          </cell>
          <cell r="N3060" t="str">
            <v>GB-GOR-PB188</v>
          </cell>
          <cell r="O3060" t="str">
            <v>The National Lottery Community Fund</v>
          </cell>
          <cell r="P3060" t="str">
            <v>Charitable and Community including Health, Education and Environment</v>
          </cell>
          <cell r="S3060" t="str">
            <v>Statutory body</v>
          </cell>
          <cell r="T3060" t="str">
            <v>AFEX1</v>
          </cell>
          <cell r="U3060" t="str">
            <v>National Lottery Awards for All England</v>
          </cell>
          <cell r="V3060">
            <v>45483</v>
          </cell>
        </row>
        <row r="3061">
          <cell r="A3061" t="str">
            <v>360G-tnlcomfund-0045610247</v>
          </cell>
          <cell r="B3061" t="str">
            <v>SAGE</v>
          </cell>
          <cell r="C3061" t="str">
            <v>The funding will be used to provide therapeutic horticultural and arts and crafts activities for people with mental health issues.  The project aims to bring people together for peer support and improve physical and mental wellbeing.</v>
          </cell>
          <cell r="D3061" t="str">
            <v>GBP</v>
          </cell>
          <cell r="E3061">
            <v>20000</v>
          </cell>
          <cell r="F3061">
            <v>45372</v>
          </cell>
          <cell r="G3061" t="str">
            <v>GB-CHC-1114743</v>
          </cell>
          <cell r="H3061" t="str">
            <v>Support Arts Gardening Education</v>
          </cell>
          <cell r="I3061" t="str">
            <v>S3 9AZ</v>
          </cell>
          <cell r="J3061" t="str">
            <v>Burngreave</v>
          </cell>
          <cell r="K3061" t="str">
            <v>Sheffield</v>
          </cell>
          <cell r="L3061" t="str">
            <v>Yorkshire and The Humber</v>
          </cell>
          <cell r="M3061" t="str">
            <v>Sheffield, Brightside and Hillsborough</v>
          </cell>
          <cell r="N3061" t="str">
            <v>GB-GOR-PB188</v>
          </cell>
          <cell r="O3061" t="str">
            <v>The National Lottery Community Fund</v>
          </cell>
          <cell r="P3061" t="str">
            <v>Charitable and Community including Health, Education and Environment</v>
          </cell>
          <cell r="Q3061" t="str">
            <v>1114743</v>
          </cell>
          <cell r="R3061" t="str">
            <v>05698287</v>
          </cell>
          <cell r="S3061" t="str">
            <v>Registered Charity and Not-for-profit Company</v>
          </cell>
          <cell r="T3061" t="str">
            <v>AFEX1</v>
          </cell>
          <cell r="U3061" t="str">
            <v>National Lottery Awards for All England</v>
          </cell>
          <cell r="V3061">
            <v>45467</v>
          </cell>
        </row>
        <row r="3062">
          <cell r="A3062" t="str">
            <v>360G-tnlcomfund-0045610254</v>
          </cell>
          <cell r="B3062" t="str">
            <v>Animal and nature outdoor well being intervention</v>
          </cell>
          <cell r="C3062" t="str">
            <v>The funding will be used to provide animal and nature based activities to vulnerable young people.  The project aims to improve social emotional and physical well-being with calm animal interactions in a natural environment.</v>
          </cell>
          <cell r="D3062" t="str">
            <v>GBP</v>
          </cell>
          <cell r="E3062">
            <v>20000</v>
          </cell>
          <cell r="F3062">
            <v>45372</v>
          </cell>
          <cell r="G3062" t="str">
            <v>GB-COH-10153273</v>
          </cell>
          <cell r="H3062" t="str">
            <v>A Kind of Magic Equine Centre C.I.C.</v>
          </cell>
          <cell r="I3062" t="str">
            <v>TQ12 5DY</v>
          </cell>
          <cell r="J3062" t="str">
            <v>Kerswell-with-Combe</v>
          </cell>
          <cell r="K3062" t="str">
            <v>Teignbridge</v>
          </cell>
          <cell r="L3062" t="str">
            <v>South West</v>
          </cell>
          <cell r="M3062" t="str">
            <v>Newton Abbot</v>
          </cell>
          <cell r="N3062" t="str">
            <v>GB-GOR-PB188</v>
          </cell>
          <cell r="O3062" t="str">
            <v>The National Lottery Community Fund</v>
          </cell>
          <cell r="P3062" t="str">
            <v>Charitable and Community including Health, Education and Environment</v>
          </cell>
          <cell r="R3062" t="str">
            <v>10153273</v>
          </cell>
          <cell r="S3062" t="str">
            <v>Community Interest Company (CIC)</v>
          </cell>
          <cell r="T3062" t="str">
            <v>AFEX1</v>
          </cell>
          <cell r="U3062" t="str">
            <v>National Lottery Awards for All England</v>
          </cell>
          <cell r="V3062">
            <v>45460</v>
          </cell>
        </row>
        <row r="3063">
          <cell r="A3063" t="str">
            <v>360G-tnlcomfund-0045610261</v>
          </cell>
          <cell r="B3063" t="str">
            <v>Local Community Clean Up</v>
          </cell>
          <cell r="C3063" t="str">
            <v>The funding will be used to organise litter picking events in the local community. The project aims to get all ages active and come together to make the area they live in more environmentally friendly and litter free.</v>
          </cell>
          <cell r="D3063" t="str">
            <v>GBP</v>
          </cell>
          <cell r="E3063">
            <v>10200</v>
          </cell>
          <cell r="F3063">
            <v>45372</v>
          </cell>
          <cell r="G3063" t="str">
            <v>GB-COH-RS009229</v>
          </cell>
          <cell r="H3063" t="str">
            <v>South Gare Litter Pickers</v>
          </cell>
          <cell r="I3063" t="str">
            <v>TS10 5NX</v>
          </cell>
          <cell r="J3063" t="str">
            <v>Coatham</v>
          </cell>
          <cell r="K3063" t="str">
            <v>Redcar and Cleveland</v>
          </cell>
          <cell r="L3063" t="str">
            <v>North East</v>
          </cell>
          <cell r="M3063" t="str">
            <v>Redcar</v>
          </cell>
          <cell r="N3063" t="str">
            <v>GB-GOR-PB188</v>
          </cell>
          <cell r="O3063" t="str">
            <v>The National Lottery Community Fund</v>
          </cell>
          <cell r="P3063" t="str">
            <v>Charitable and Community including Health, Education and Environment</v>
          </cell>
          <cell r="R3063" t="str">
            <v>RS009229</v>
          </cell>
          <cell r="S3063" t="str">
            <v>Not-for-profit company</v>
          </cell>
          <cell r="T3063" t="str">
            <v>AFEX1</v>
          </cell>
          <cell r="U3063" t="str">
            <v>National Lottery Awards for All England</v>
          </cell>
          <cell r="V3063">
            <v>45466</v>
          </cell>
        </row>
        <row r="3064">
          <cell r="A3064" t="str">
            <v>360G-tnlcomfund-0045610279</v>
          </cell>
          <cell r="B3064" t="str">
            <v>Creative Crafting</v>
          </cell>
          <cell r="C3064" t="str">
            <v>The funding will be used to run weekly craft sessions for community members attending the day hospice using art to work collaboratively and create legacy art for people with life-limiting conditions. This project aims to provide wellbeing crafts to improve the mental health and connectedness of patients carers and staff at the hospice.</v>
          </cell>
          <cell r="D3064" t="str">
            <v>GBP</v>
          </cell>
          <cell r="E3064">
            <v>20000</v>
          </cell>
          <cell r="F3064">
            <v>45372</v>
          </cell>
          <cell r="G3064" t="str">
            <v>GB-CHC-517656</v>
          </cell>
          <cell r="H3064" t="str">
            <v>The Mary Stevens Hospice</v>
          </cell>
          <cell r="I3064" t="str">
            <v>DY8 2JR</v>
          </cell>
          <cell r="J3064" t="str">
            <v>Pedmore and Stourbridge East</v>
          </cell>
          <cell r="K3064" t="str">
            <v>Dudley</v>
          </cell>
          <cell r="L3064" t="str">
            <v>West Midlands</v>
          </cell>
          <cell r="M3064" t="str">
            <v>Stourbridge</v>
          </cell>
          <cell r="N3064" t="str">
            <v>GB-GOR-PB188</v>
          </cell>
          <cell r="O3064" t="str">
            <v>The National Lottery Community Fund</v>
          </cell>
          <cell r="P3064" t="str">
            <v>Charitable and Community including Health, Education and Environment</v>
          </cell>
          <cell r="Q3064" t="str">
            <v>517656</v>
          </cell>
          <cell r="S3064" t="str">
            <v>Registered charity (unincorporated)</v>
          </cell>
          <cell r="T3064" t="str">
            <v>AFEX1</v>
          </cell>
          <cell r="U3064" t="str">
            <v>National Lottery Awards for All England</v>
          </cell>
          <cell r="V3064">
            <v>45471</v>
          </cell>
        </row>
        <row r="3065">
          <cell r="A3065" t="str">
            <v>360G-tnlcomfund-0045610283</v>
          </cell>
          <cell r="B3065" t="str">
            <v>Rah Rah Community Theatre Company</v>
          </cell>
          <cell r="C3065" t="str">
            <v>The funding will be used to support the running costs of the theatre company helping them to keep their costs lower so they continue to provide low cost entertainment for elderly people and those with learning difficulties. This project aims to help reduce loneliness and isolation and improve physical and mental health of beneficiaries.</v>
          </cell>
          <cell r="D3065" t="str">
            <v>GBP</v>
          </cell>
          <cell r="E3065">
            <v>19500</v>
          </cell>
          <cell r="F3065">
            <v>45372</v>
          </cell>
          <cell r="G3065" t="str">
            <v>GB-CHC-1172149</v>
          </cell>
          <cell r="H3065" t="str">
            <v>Rah Rah Community Theatre Company</v>
          </cell>
          <cell r="I3065" t="str">
            <v>SW20 9BE</v>
          </cell>
          <cell r="J3065" t="str">
            <v>West Barnes</v>
          </cell>
          <cell r="K3065" t="str">
            <v>Merton</v>
          </cell>
          <cell r="L3065" t="str">
            <v>London</v>
          </cell>
          <cell r="M3065" t="str">
            <v>Wimbledon</v>
          </cell>
          <cell r="N3065" t="str">
            <v>GB-GOR-PB188</v>
          </cell>
          <cell r="O3065" t="str">
            <v>The National Lottery Community Fund</v>
          </cell>
          <cell r="P3065" t="str">
            <v>Charitable and Community including Health, Education and Environment</v>
          </cell>
          <cell r="Q3065" t="str">
            <v>1172149</v>
          </cell>
          <cell r="S3065" t="str">
            <v>Registered charity (unincorporated)</v>
          </cell>
          <cell r="T3065" t="str">
            <v>AFEX1</v>
          </cell>
          <cell r="U3065" t="str">
            <v>National Lottery Awards for All England</v>
          </cell>
          <cell r="V3065">
            <v>45471</v>
          </cell>
        </row>
        <row r="3066">
          <cell r="A3066" t="str">
            <v>360G-tnlcomfund-0045610292</v>
          </cell>
          <cell r="B3066" t="str">
            <v>Changeover time: supporting families on transition to Universal Credit</v>
          </cell>
          <cell r="C3066" t="str">
            <v>The funding will be used to extend and improve their welfare and benefits advice service and increase access to their IT suite by providing extra opening hours. This will help meet the demand for culturally sensitive support and promote digital inclusion for the local Orthodox Jewish community. The project aims to support individuals and families during the cost of living crisis enable them to navigate the changes in the benefits system  help them avoid debt and sustain financial security.</v>
          </cell>
          <cell r="D3066" t="str">
            <v>GBP</v>
          </cell>
          <cell r="E3066">
            <v>20000</v>
          </cell>
          <cell r="F3066">
            <v>45372</v>
          </cell>
          <cell r="G3066" t="str">
            <v>GB-CHC-1080339</v>
          </cell>
          <cell r="H3066" t="str">
            <v>Jewish Community Council of Gateshead</v>
          </cell>
          <cell r="I3066" t="str">
            <v>NE8 1TY</v>
          </cell>
          <cell r="J3066" t="str">
            <v>Saltwell</v>
          </cell>
          <cell r="K3066" t="str">
            <v>Gateshead</v>
          </cell>
          <cell r="L3066" t="str">
            <v>North East</v>
          </cell>
          <cell r="M3066" t="str">
            <v>Gateshead</v>
          </cell>
          <cell r="N3066" t="str">
            <v>GB-GOR-PB188</v>
          </cell>
          <cell r="O3066" t="str">
            <v>The National Lottery Community Fund</v>
          </cell>
          <cell r="P3066" t="str">
            <v>Charitable and Community including Health, Education and Environment</v>
          </cell>
          <cell r="Q3066" t="str">
            <v>1080339</v>
          </cell>
          <cell r="S3066" t="str">
            <v>Registered charity (unincorporated)</v>
          </cell>
          <cell r="T3066" t="str">
            <v>AFEX1</v>
          </cell>
          <cell r="U3066" t="str">
            <v>National Lottery Awards for All England</v>
          </cell>
          <cell r="V3066">
            <v>45475</v>
          </cell>
        </row>
        <row r="3067">
          <cell r="A3067" t="str">
            <v>360G-tnlcomfund-0045610299</v>
          </cell>
          <cell r="B3067" t="str">
            <v>Pateley Shed Premises Expansion Project</v>
          </cell>
          <cell r="C3067" t="str">
            <v>The funding will be used to expand and refurbish the facility for the community. The project aims to improve mental health.</v>
          </cell>
          <cell r="D3067" t="str">
            <v>GBP</v>
          </cell>
          <cell r="E3067">
            <v>9994</v>
          </cell>
          <cell r="F3067">
            <v>45372</v>
          </cell>
          <cell r="G3067" t="str">
            <v>GB-CHC-1184036</v>
          </cell>
          <cell r="H3067" t="str">
            <v>Nidderdale and Pateley Bridge Men's Shed C.I.O.</v>
          </cell>
          <cell r="I3067" t="str">
            <v>HG3 5LE</v>
          </cell>
          <cell r="J3067" t="str">
            <v>Pateley Bridge &amp; Nidderdale Moors</v>
          </cell>
          <cell r="K3067" t="str">
            <v>Harrogate</v>
          </cell>
          <cell r="L3067" t="str">
            <v>Yorkshire and The Humber</v>
          </cell>
          <cell r="M3067" t="str">
            <v>Skipton and Ripon</v>
          </cell>
          <cell r="N3067" t="str">
            <v>GB-GOR-PB188</v>
          </cell>
          <cell r="O3067" t="str">
            <v>The National Lottery Community Fund</v>
          </cell>
          <cell r="P3067" t="str">
            <v>Charitable and Community including Health, Education and Environment</v>
          </cell>
          <cell r="Q3067" t="str">
            <v>1184036</v>
          </cell>
          <cell r="S3067" t="str">
            <v>Charitable incorporated organisation (CIO)</v>
          </cell>
          <cell r="T3067" t="str">
            <v>AFEX1</v>
          </cell>
          <cell r="U3067" t="str">
            <v>National Lottery Awards for All England</v>
          </cell>
          <cell r="V3067">
            <v>45467</v>
          </cell>
        </row>
        <row r="3068">
          <cell r="A3068" t="str">
            <v>360G-tnlcomfund-0045610304</v>
          </cell>
          <cell r="B3068" t="str">
            <v>Askern Community Project</v>
          </cell>
          <cell r="C3068" t="str">
            <v>The funding will be used to employ a community engagement officer for the hub. The project aims to  reduce anti-social behaviour unemployment and tackle health inequalities.</v>
          </cell>
          <cell r="D3068" t="str">
            <v>GBP</v>
          </cell>
          <cell r="E3068">
            <v>20000</v>
          </cell>
          <cell r="F3068">
            <v>45372</v>
          </cell>
          <cell r="G3068" t="str">
            <v>GB-CHC-1175090</v>
          </cell>
          <cell r="H3068" t="str">
            <v>Askern Community Hub</v>
          </cell>
          <cell r="I3068" t="str">
            <v>DN6 0JA</v>
          </cell>
          <cell r="J3068" t="str">
            <v>Norton &amp; Askern</v>
          </cell>
          <cell r="K3068" t="str">
            <v>Doncaster</v>
          </cell>
          <cell r="L3068" t="str">
            <v>Yorkshire and The Humber</v>
          </cell>
          <cell r="M3068" t="str">
            <v>Doncaster North</v>
          </cell>
          <cell r="N3068" t="str">
            <v>GB-GOR-PB188</v>
          </cell>
          <cell r="O3068" t="str">
            <v>The National Lottery Community Fund</v>
          </cell>
          <cell r="P3068" t="str">
            <v>Charitable and Community including Health, Education and Environment</v>
          </cell>
          <cell r="Q3068" t="str">
            <v>1175090</v>
          </cell>
          <cell r="S3068" t="str">
            <v>Charitable incorporated organisation (CIO)</v>
          </cell>
          <cell r="T3068" t="str">
            <v>AFEX1</v>
          </cell>
          <cell r="U3068" t="str">
            <v>National Lottery Awards for All England</v>
          </cell>
          <cell r="V3068">
            <v>45467</v>
          </cell>
        </row>
        <row r="3069">
          <cell r="A3069" t="str">
            <v>360G-tnlcomfund-0045610312</v>
          </cell>
          <cell r="B3069" t="str">
            <v>One to one Wellbeing Support</v>
          </cell>
          <cell r="C3069" t="str">
            <v>The funding will be used towards staff costs which will enable the organisation to continue to provide one to one well-being support to local people and help them address their individual practical and emotional concerns. The project aims to work with them to develop coping strategies reduce isolation and improve their well-being.</v>
          </cell>
          <cell r="D3069" t="str">
            <v>GBP</v>
          </cell>
          <cell r="E3069">
            <v>20000</v>
          </cell>
          <cell r="F3069">
            <v>45372</v>
          </cell>
          <cell r="G3069" t="str">
            <v>GB-CHC-1120693</v>
          </cell>
          <cell r="H3069" t="str">
            <v>Care Network Cambridgeshire</v>
          </cell>
          <cell r="I3069" t="str">
            <v>CB23 7QJ</v>
          </cell>
          <cell r="J3069" t="str">
            <v>Hardwick</v>
          </cell>
          <cell r="K3069" t="str">
            <v>South Cambridgeshire</v>
          </cell>
          <cell r="L3069" t="str">
            <v>Eastern</v>
          </cell>
          <cell r="M3069" t="str">
            <v>South Cambridgeshire</v>
          </cell>
          <cell r="N3069" t="str">
            <v>GB-GOR-PB188</v>
          </cell>
          <cell r="O3069" t="str">
            <v>The National Lottery Community Fund</v>
          </cell>
          <cell r="P3069" t="str">
            <v>Charitable and Community including Health, Education and Environment</v>
          </cell>
          <cell r="Q3069" t="str">
            <v>1120693</v>
          </cell>
          <cell r="R3069" t="str">
            <v>06297277</v>
          </cell>
          <cell r="S3069" t="str">
            <v>Registered charity (unincorporated)</v>
          </cell>
          <cell r="T3069" t="str">
            <v>AFEX1</v>
          </cell>
          <cell r="U3069" t="str">
            <v>National Lottery Awards for All England</v>
          </cell>
          <cell r="V3069">
            <v>45455</v>
          </cell>
        </row>
        <row r="3070">
          <cell r="A3070" t="str">
            <v>360G-tnlcomfund-0045610342</v>
          </cell>
          <cell r="B3070" t="str">
            <v>The Well – Counselling</v>
          </cell>
          <cell r="C3070" t="str">
            <v>The funding will be used to deliver a pay what you can counselling service to residents of Malvern. The project aims to reduce financial barriers of access to quality counselling support and improve mental wellbeing in the area.</v>
          </cell>
          <cell r="D3070" t="str">
            <v>GBP</v>
          </cell>
          <cell r="E3070">
            <v>20000</v>
          </cell>
          <cell r="F3070">
            <v>45372</v>
          </cell>
          <cell r="G3070" t="str">
            <v>GB-CHC-1001139</v>
          </cell>
          <cell r="H3070" t="str">
            <v>The Lyttelton Well Limited</v>
          </cell>
          <cell r="I3070" t="str">
            <v>WR14 2AY</v>
          </cell>
          <cell r="J3070" t="str">
            <v>Priory</v>
          </cell>
          <cell r="K3070" t="str">
            <v>Malvern Hills</v>
          </cell>
          <cell r="L3070" t="str">
            <v>West Midlands</v>
          </cell>
          <cell r="M3070" t="str">
            <v>West Worcestershire</v>
          </cell>
          <cell r="N3070" t="str">
            <v>GB-GOR-PB188</v>
          </cell>
          <cell r="O3070" t="str">
            <v>The National Lottery Community Fund</v>
          </cell>
          <cell r="P3070" t="str">
            <v>Charitable and Community including Health, Education and Environment</v>
          </cell>
          <cell r="Q3070" t="str">
            <v>1001139</v>
          </cell>
          <cell r="R3070" t="str">
            <v>02553905</v>
          </cell>
          <cell r="S3070" t="str">
            <v>Not-for-profit company</v>
          </cell>
          <cell r="T3070" t="str">
            <v>AFEX1</v>
          </cell>
          <cell r="U3070" t="str">
            <v>National Lottery Awards for All England</v>
          </cell>
          <cell r="V3070">
            <v>45460</v>
          </cell>
        </row>
        <row r="3071">
          <cell r="A3071" t="str">
            <v>360G-tnlcomfund-0045610344</v>
          </cell>
          <cell r="B3071" t="str">
            <v>A weekly arts drop in for all at the Baobab Centre</v>
          </cell>
          <cell r="C3071" t="str">
            <v>The funding will be used to deliver weekly arts drop-in sessions for young people. The project aims to find alternative ways to engage young people build self-esteem and create a safe and warm space that’s freely accessible by the community.</v>
          </cell>
          <cell r="D3071" t="str">
            <v>GBP</v>
          </cell>
          <cell r="E3071">
            <v>20000</v>
          </cell>
          <cell r="F3071">
            <v>45372</v>
          </cell>
          <cell r="G3071" t="str">
            <v>GB-CHC-1135407</v>
          </cell>
          <cell r="H3071" t="str">
            <v>Baobab Centre for Young Survivors in Exile</v>
          </cell>
          <cell r="I3071" t="str">
            <v>N7 6LA</v>
          </cell>
          <cell r="J3071" t="str">
            <v>Finsbury Park</v>
          </cell>
          <cell r="K3071" t="str">
            <v>Islington</v>
          </cell>
          <cell r="L3071" t="str">
            <v>London</v>
          </cell>
          <cell r="M3071" t="str">
            <v>Islington North</v>
          </cell>
          <cell r="N3071" t="str">
            <v>GB-GOR-PB188</v>
          </cell>
          <cell r="O3071" t="str">
            <v>The National Lottery Community Fund</v>
          </cell>
          <cell r="P3071" t="str">
            <v>Charitable and Community including Health, Education and Environment</v>
          </cell>
          <cell r="Q3071" t="str">
            <v>1135407</v>
          </cell>
          <cell r="R3071" t="str">
            <v>06816297</v>
          </cell>
          <cell r="S3071" t="str">
            <v>Not-for-profit company</v>
          </cell>
          <cell r="T3071" t="str">
            <v>AFEX1</v>
          </cell>
          <cell r="U3071" t="str">
            <v>National Lottery Awards for All England</v>
          </cell>
          <cell r="V3071">
            <v>45464</v>
          </cell>
        </row>
        <row r="3072">
          <cell r="A3072" t="str">
            <v>360G-tnlcomfund-0045610351</v>
          </cell>
          <cell r="B3072" t="str">
            <v>JLS Let’s Talk in the Trees</v>
          </cell>
          <cell r="C3072" t="str">
            <v>The funding will be used to deliver therapeutic forest school sessions for children and families living in Knowsley. The project aims to provide children with access to nature and use these settings to support their development and wellbeing.</v>
          </cell>
          <cell r="D3072" t="str">
            <v>GBP</v>
          </cell>
          <cell r="E3072">
            <v>20000</v>
          </cell>
          <cell r="F3072">
            <v>45372</v>
          </cell>
          <cell r="G3072" t="str">
            <v>GB-COH-15155348</v>
          </cell>
          <cell r="H3072" t="str">
            <v>JOURNEYS LEAVES AND SEEDS (JLS) EARLY EDUCATION SPECIALIST C.I.C.</v>
          </cell>
          <cell r="I3072" t="str">
            <v>L36 4HD</v>
          </cell>
          <cell r="J3072" t="str">
            <v>Roby</v>
          </cell>
          <cell r="K3072" t="str">
            <v>Knowsley</v>
          </cell>
          <cell r="L3072" t="str">
            <v>North West</v>
          </cell>
          <cell r="M3072" t="str">
            <v>Knowsley</v>
          </cell>
          <cell r="N3072" t="str">
            <v>GB-GOR-PB188</v>
          </cell>
          <cell r="O3072" t="str">
            <v>The National Lottery Community Fund</v>
          </cell>
          <cell r="P3072" t="str">
            <v>Charitable and Community including Health, Education and Environment</v>
          </cell>
          <cell r="R3072" t="str">
            <v>15155348</v>
          </cell>
          <cell r="S3072" t="str">
            <v>Community Interest Company (CIC)</v>
          </cell>
          <cell r="T3072" t="str">
            <v>AFEX1</v>
          </cell>
          <cell r="U3072" t="str">
            <v>National Lottery Awards for All England</v>
          </cell>
          <cell r="V3072">
            <v>45457</v>
          </cell>
        </row>
        <row r="3073">
          <cell r="A3073" t="str">
            <v>360G-tnlcomfund-0045610355</v>
          </cell>
          <cell r="B3073" t="str">
            <v>TRENTS Trips</v>
          </cell>
          <cell r="C3073" t="str">
            <v>The funding will be used to run seven day-trips for elderly people living in the community who are at risk of isolation to help facilitate friendships and improve wellbeing. This project aims to support older people both living independently and in supported living providing safe opportunities to build relationships and take part in activities outside their homes.</v>
          </cell>
          <cell r="D3073" t="str">
            <v>GBP</v>
          </cell>
          <cell r="E3073">
            <v>5485</v>
          </cell>
          <cell r="F3073">
            <v>45372</v>
          </cell>
          <cell r="G3073" t="str">
            <v>tnlcomfund-org-TRENTSCommunity</v>
          </cell>
          <cell r="H3073" t="str">
            <v>TRENTS Community</v>
          </cell>
          <cell r="I3073" t="str">
            <v>SK3 9DJ</v>
          </cell>
          <cell r="J3073" t="str">
            <v>Edgeley and Cheadle Heath</v>
          </cell>
          <cell r="K3073" t="str">
            <v>Stockport</v>
          </cell>
          <cell r="L3073" t="str">
            <v>North West</v>
          </cell>
          <cell r="M3073" t="str">
            <v>Stockport</v>
          </cell>
          <cell r="N3073" t="str">
            <v>GB-GOR-PB188</v>
          </cell>
          <cell r="O3073" t="str">
            <v>The National Lottery Community Fund</v>
          </cell>
          <cell r="P3073" t="str">
            <v>Charitable and Community including Health, Education and Environment</v>
          </cell>
          <cell r="S3073" t="str">
            <v>Unregistered voluntary or community organisation</v>
          </cell>
          <cell r="T3073" t="str">
            <v>AFEX1</v>
          </cell>
          <cell r="U3073" t="str">
            <v>National Lottery Awards for All England</v>
          </cell>
          <cell r="V3073">
            <v>45448</v>
          </cell>
        </row>
        <row r="3074">
          <cell r="A3074" t="str">
            <v>360G-tnlcomfund-0045610358</v>
          </cell>
          <cell r="B3074" t="str">
            <v>Gentle Gardening – community gardening in SE1</v>
          </cell>
          <cell r="C3074" t="str">
            <v>The funding will be used to continue offering gentle gardening as an activity to help local people improve their physical and mental wellbeing and access free freshly grown produce. This project aims to provide an inclusive activity where people of all ages can connect grow and eat food together.</v>
          </cell>
          <cell r="D3074" t="str">
            <v>GBP</v>
          </cell>
          <cell r="E3074">
            <v>19908</v>
          </cell>
          <cell r="F3074">
            <v>45372</v>
          </cell>
          <cell r="G3074" t="str">
            <v>GB-CHC-296219</v>
          </cell>
          <cell r="H3074" t="str">
            <v>Coin Street Centre Trust</v>
          </cell>
          <cell r="I3074" t="str">
            <v>SE1 9PH</v>
          </cell>
          <cell r="J3074" t="str">
            <v>Borough &amp; Bankside</v>
          </cell>
          <cell r="K3074" t="str">
            <v>Southwark</v>
          </cell>
          <cell r="L3074" t="str">
            <v>London</v>
          </cell>
          <cell r="M3074" t="str">
            <v>Bermondsey and Old Southwark</v>
          </cell>
          <cell r="N3074" t="str">
            <v>GB-GOR-PB188</v>
          </cell>
          <cell r="O3074" t="str">
            <v>The National Lottery Community Fund</v>
          </cell>
          <cell r="P3074" t="str">
            <v>Charitable and Community including Health, Education and Environment</v>
          </cell>
          <cell r="Q3074" t="str">
            <v>296219</v>
          </cell>
          <cell r="R3074" t="str">
            <v>02095752</v>
          </cell>
          <cell r="S3074" t="str">
            <v>Registered charity (unincorporated)</v>
          </cell>
          <cell r="T3074" t="str">
            <v>AFEX1</v>
          </cell>
          <cell r="U3074" t="str">
            <v>National Lottery Awards for All England</v>
          </cell>
          <cell r="V3074">
            <v>45471</v>
          </cell>
        </row>
        <row r="3075">
          <cell r="A3075" t="str">
            <v>360G-tnlcomfund-0045610364</v>
          </cell>
          <cell r="B3075" t="str">
            <v>IgniteYou The Hub Project</v>
          </cell>
          <cell r="C3075" t="str">
            <v>The funding will be used to provide more opportunities for people with disabilities to increase their skills and knowledge and to form friendships and find peer support.</v>
          </cell>
          <cell r="D3075" t="str">
            <v>GBP</v>
          </cell>
          <cell r="E3075">
            <v>19957</v>
          </cell>
          <cell r="F3075">
            <v>45372</v>
          </cell>
          <cell r="G3075" t="str">
            <v>GB-COH-10624429</v>
          </cell>
          <cell r="H3075" t="str">
            <v>IgniteYou CIC</v>
          </cell>
          <cell r="I3075" t="str">
            <v>TR14 8EG</v>
          </cell>
          <cell r="J3075" t="str">
            <v>Camborne Trelowarren</v>
          </cell>
          <cell r="K3075" t="str">
            <v>Cornwall</v>
          </cell>
          <cell r="L3075" t="str">
            <v>South West</v>
          </cell>
          <cell r="M3075" t="str">
            <v>Camborne and Redruth</v>
          </cell>
          <cell r="N3075" t="str">
            <v>GB-GOR-PB188</v>
          </cell>
          <cell r="O3075" t="str">
            <v>The National Lottery Community Fund</v>
          </cell>
          <cell r="P3075" t="str">
            <v>Charitable and Community including Health, Education and Environment</v>
          </cell>
          <cell r="R3075" t="str">
            <v>10624429</v>
          </cell>
          <cell r="S3075" t="str">
            <v>Community Interest Company (CIC)</v>
          </cell>
          <cell r="T3075" t="str">
            <v>AFEX1</v>
          </cell>
          <cell r="U3075" t="str">
            <v>National Lottery Awards for All England</v>
          </cell>
          <cell r="V3075">
            <v>45474</v>
          </cell>
        </row>
        <row r="3076">
          <cell r="A3076" t="str">
            <v>360G-tnlcomfund-0045610380</v>
          </cell>
          <cell r="B3076" t="str">
            <v>Gloucestershire Deaf Association Wellbeing Services</v>
          </cell>
          <cell r="C3076" t="str">
            <v>The funding will be used to provide wellbeing activities and events for people in the community who are deaf and hard of hearing. This project aims to improve confidence mental health and wellbeing of beneficiaries.</v>
          </cell>
          <cell r="D3076" t="str">
            <v>GBP</v>
          </cell>
          <cell r="E3076">
            <v>19320</v>
          </cell>
          <cell r="F3076">
            <v>45372</v>
          </cell>
          <cell r="G3076" t="str">
            <v>GB-CHC-1015937</v>
          </cell>
          <cell r="H3076" t="str">
            <v>Gloucestershire Deaf Association</v>
          </cell>
          <cell r="I3076" t="str">
            <v>GL4 3JL</v>
          </cell>
          <cell r="J3076" t="str">
            <v>Barnwood</v>
          </cell>
          <cell r="K3076" t="str">
            <v>Gloucester</v>
          </cell>
          <cell r="L3076" t="str">
            <v>South West</v>
          </cell>
          <cell r="M3076" t="str">
            <v>Gloucester</v>
          </cell>
          <cell r="N3076" t="str">
            <v>GB-GOR-PB188</v>
          </cell>
          <cell r="O3076" t="str">
            <v>The National Lottery Community Fund</v>
          </cell>
          <cell r="P3076" t="str">
            <v>Charitable and Community including Health, Education and Environment</v>
          </cell>
          <cell r="Q3076" t="str">
            <v>1015937</v>
          </cell>
          <cell r="R3076" t="str">
            <v>2692718</v>
          </cell>
          <cell r="S3076" t="str">
            <v>Not-for-profit company</v>
          </cell>
          <cell r="T3076" t="str">
            <v>AFEX1</v>
          </cell>
          <cell r="U3076" t="str">
            <v>National Lottery Awards for All England</v>
          </cell>
          <cell r="V3076">
            <v>45460</v>
          </cell>
        </row>
        <row r="3077">
          <cell r="A3077" t="str">
            <v>360G-tnlcomfund-0045610387</v>
          </cell>
          <cell r="B3077" t="str">
            <v>Solar Energy Project</v>
          </cell>
          <cell r="C3077" t="str">
            <v>The funding will be used to install solar panels at a centre where families and children impacted by abuse and trauma receive support. The project aims to increase efficiency and cost savings improving the environmental and financial sustainability of the charity.</v>
          </cell>
          <cell r="D3077" t="str">
            <v>GBP</v>
          </cell>
          <cell r="E3077">
            <v>20000</v>
          </cell>
          <cell r="F3077">
            <v>45372</v>
          </cell>
          <cell r="G3077" t="str">
            <v>GB-CHC-1136613</v>
          </cell>
          <cell r="H3077" t="str">
            <v>Dandelion Time</v>
          </cell>
          <cell r="I3077" t="str">
            <v>ME15 0NY</v>
          </cell>
          <cell r="J3077" t="str">
            <v>Coxheath and Hunton</v>
          </cell>
          <cell r="K3077" t="str">
            <v>Maidstone</v>
          </cell>
          <cell r="L3077" t="str">
            <v>South East</v>
          </cell>
          <cell r="M3077" t="str">
            <v>Maidstone and The Weald</v>
          </cell>
          <cell r="N3077" t="str">
            <v>GB-GOR-PB188</v>
          </cell>
          <cell r="O3077" t="str">
            <v>The National Lottery Community Fund</v>
          </cell>
          <cell r="P3077" t="str">
            <v>Charitable and Community including Health, Education and Environment</v>
          </cell>
          <cell r="Q3077" t="str">
            <v>1136613</v>
          </cell>
          <cell r="R3077" t="str">
            <v>4959632</v>
          </cell>
          <cell r="S3077" t="str">
            <v>Not-for-profit company</v>
          </cell>
          <cell r="T3077" t="str">
            <v>AFEX1</v>
          </cell>
          <cell r="U3077" t="str">
            <v>National Lottery Awards for All England</v>
          </cell>
          <cell r="V3077">
            <v>45475</v>
          </cell>
        </row>
        <row r="3078">
          <cell r="A3078" t="str">
            <v>360G-tnlcomfund-0045610389</v>
          </cell>
          <cell r="B3078" t="str">
            <v>Outback Youth Club</v>
          </cell>
          <cell r="C3078" t="str">
            <v>The funding will be used to run a Friday night youth project for 11–16-year-olds in a local community space. The project aims to provide young people with a safe space to socialise grow and engage with their community.</v>
          </cell>
          <cell r="D3078" t="str">
            <v>GBP</v>
          </cell>
          <cell r="E3078">
            <v>19970</v>
          </cell>
          <cell r="F3078">
            <v>45372</v>
          </cell>
          <cell r="G3078" t="str">
            <v>GB-CHC-1114192</v>
          </cell>
          <cell r="H3078" t="str">
            <v>Close House Projects Ltd</v>
          </cell>
          <cell r="I3078" t="str">
            <v>HR4 9JR</v>
          </cell>
          <cell r="J3078" t="str">
            <v>Widemarsh</v>
          </cell>
          <cell r="K3078" t="str">
            <v>Herefordshire, County of</v>
          </cell>
          <cell r="L3078" t="str">
            <v>West Midlands</v>
          </cell>
          <cell r="M3078" t="str">
            <v>Hereford and South Herefordshire</v>
          </cell>
          <cell r="N3078" t="str">
            <v>GB-GOR-PB188</v>
          </cell>
          <cell r="O3078" t="str">
            <v>The National Lottery Community Fund</v>
          </cell>
          <cell r="P3078" t="str">
            <v>Charitable and Community including Health, Education and Environment</v>
          </cell>
          <cell r="Q3078" t="str">
            <v>1114192</v>
          </cell>
          <cell r="R3078" t="str">
            <v>05641665</v>
          </cell>
          <cell r="S3078" t="str">
            <v>Not-for-profit company</v>
          </cell>
          <cell r="T3078" t="str">
            <v>AFEX1</v>
          </cell>
          <cell r="U3078" t="str">
            <v>National Lottery Awards for All England</v>
          </cell>
          <cell r="V3078">
            <v>45460</v>
          </cell>
        </row>
        <row r="3079">
          <cell r="A3079" t="str">
            <v>360G-tnlcomfund-0045610400</v>
          </cell>
          <cell r="B3079" t="str">
            <v>The Human Flourishing Project</v>
          </cell>
          <cell r="C3079" t="str">
            <v>The funding will be used to continue providing free psychotherapy sessions for people experiencing a range of challenges - helping to improve mental health and wellbeing.</v>
          </cell>
          <cell r="D3079" t="str">
            <v>GBP</v>
          </cell>
          <cell r="E3079">
            <v>20000</v>
          </cell>
          <cell r="F3079">
            <v>45372</v>
          </cell>
          <cell r="G3079" t="str">
            <v>GB-COH-10519685</v>
          </cell>
          <cell r="H3079" t="str">
            <v>The Human Flourishing Project CIC</v>
          </cell>
          <cell r="I3079" t="str">
            <v>NG2 5BB</v>
          </cell>
          <cell r="J3079" t="str">
            <v>Lady Bay</v>
          </cell>
          <cell r="K3079" t="str">
            <v>Rushcliffe</v>
          </cell>
          <cell r="L3079" t="str">
            <v>East Midlands</v>
          </cell>
          <cell r="M3079" t="str">
            <v>Rushcliffe</v>
          </cell>
          <cell r="N3079" t="str">
            <v>GB-GOR-PB188</v>
          </cell>
          <cell r="O3079" t="str">
            <v>The National Lottery Community Fund</v>
          </cell>
          <cell r="P3079" t="str">
            <v>Charitable and Community including Health, Education and Environment</v>
          </cell>
          <cell r="R3079" t="str">
            <v>10519685</v>
          </cell>
          <cell r="S3079" t="str">
            <v>Community Interest Company (CIC)</v>
          </cell>
          <cell r="T3079" t="str">
            <v>AFEX1</v>
          </cell>
          <cell r="U3079" t="str">
            <v>National Lottery Awards for All England</v>
          </cell>
          <cell r="V3079">
            <v>45471</v>
          </cell>
        </row>
        <row r="3080">
          <cell r="A3080" t="str">
            <v>360G-tnlcomfund-0045610427</v>
          </cell>
          <cell r="B3080" t="str">
            <v>Hannington Hall Accessibility Improvements</v>
          </cell>
          <cell r="C3080" t="str">
            <v>The funding will be used to carry out refurbishments at Hannington Hall. The project aims to make the hall more accessible for people living with mobility issues.</v>
          </cell>
          <cell r="D3080" t="str">
            <v>GBP</v>
          </cell>
          <cell r="E3080">
            <v>18215</v>
          </cell>
          <cell r="F3080">
            <v>45372</v>
          </cell>
          <cell r="G3080" t="str">
            <v>tnlcomfund-org-BishopHanningtonMemorialHall</v>
          </cell>
          <cell r="H3080" t="str">
            <v>Bishop Hannington Memorial Hall</v>
          </cell>
          <cell r="I3080" t="str">
            <v>EX31 4QT</v>
          </cell>
          <cell r="J3080" t="str">
            <v>Lynton &amp; Lynmouth</v>
          </cell>
          <cell r="K3080" t="str">
            <v>North Devon</v>
          </cell>
          <cell r="L3080" t="str">
            <v>South West</v>
          </cell>
          <cell r="M3080" t="str">
            <v>North Devon</v>
          </cell>
          <cell r="N3080" t="str">
            <v>GB-GOR-PB188</v>
          </cell>
          <cell r="O3080" t="str">
            <v>The National Lottery Community Fund</v>
          </cell>
          <cell r="P3080" t="str">
            <v>Charitable and Community including Health, Education and Environment</v>
          </cell>
          <cell r="S3080" t="str">
            <v>Unregistered voluntary or community organisation</v>
          </cell>
          <cell r="T3080" t="str">
            <v>AFEX1</v>
          </cell>
          <cell r="U3080" t="str">
            <v>National Lottery Awards for All England</v>
          </cell>
          <cell r="V3080">
            <v>45483</v>
          </cell>
        </row>
        <row r="3081">
          <cell r="A3081" t="str">
            <v>360G-tnlcomfund-0045610436</v>
          </cell>
          <cell r="B3081" t="str">
            <v>Hoole - One Community; Learning &amp; Playing Together</v>
          </cell>
          <cell r="C3081" t="str">
            <v>The funding will be used to purchase a wheelchair accessible minibus for the school and residents of the local community. The project aims to provide transport to community activities support older residents and reduce social isolation.</v>
          </cell>
          <cell r="D3081" t="str">
            <v>GBP</v>
          </cell>
          <cell r="E3081">
            <v>19500</v>
          </cell>
          <cell r="F3081">
            <v>45372</v>
          </cell>
          <cell r="G3081" t="str">
            <v>tnlcomfund-org-HooleC.ofE.PrimarySchool</v>
          </cell>
          <cell r="H3081" t="str">
            <v>Hoole C. of E. Primary School</v>
          </cell>
          <cell r="I3081" t="str">
            <v>CH2 3HB</v>
          </cell>
          <cell r="J3081" t="str">
            <v>Newton &amp; Hoole</v>
          </cell>
          <cell r="K3081" t="str">
            <v>Cheshire West and Chester</v>
          </cell>
          <cell r="L3081" t="str">
            <v>North West</v>
          </cell>
          <cell r="M3081" t="str">
            <v>City of Chester</v>
          </cell>
          <cell r="N3081" t="str">
            <v>GB-GOR-PB188</v>
          </cell>
          <cell r="O3081" t="str">
            <v>The National Lottery Community Fund</v>
          </cell>
          <cell r="P3081" t="str">
            <v>Charitable and Community including Health, Education and Environment</v>
          </cell>
          <cell r="S3081" t="str">
            <v>School or educational body</v>
          </cell>
          <cell r="T3081" t="str">
            <v>AFEX1</v>
          </cell>
          <cell r="U3081" t="str">
            <v>National Lottery Awards for All England</v>
          </cell>
          <cell r="V3081">
            <v>45446</v>
          </cell>
        </row>
        <row r="3082">
          <cell r="A3082" t="str">
            <v>360G-tnlcomfund-0045610450</v>
          </cell>
          <cell r="B3082" t="str">
            <v>Wellspring Empower Project</v>
          </cell>
          <cell r="C3082" t="str">
            <v>The funding will be used to provide high-quality counselling and therapeutic activities for Adults Children and Young People who are experiencing mental health problems and psychological distress. This project aims to bring people together to build stronger relationships reduce isolation and improve mental health and wellbeing.</v>
          </cell>
          <cell r="D3082" t="str">
            <v>GBP</v>
          </cell>
          <cell r="E3082">
            <v>19970</v>
          </cell>
          <cell r="F3082">
            <v>45372</v>
          </cell>
          <cell r="G3082" t="str">
            <v>GB-CHC-1100420</v>
          </cell>
          <cell r="H3082" t="str">
            <v>Wellspring Therapy &amp; Training</v>
          </cell>
          <cell r="I3082" t="str">
            <v>HG2 7LW</v>
          </cell>
          <cell r="J3082" t="str">
            <v>Harrogate Starbeck</v>
          </cell>
          <cell r="K3082" t="str">
            <v>Harrogate</v>
          </cell>
          <cell r="L3082" t="str">
            <v>Yorkshire and The Humber</v>
          </cell>
          <cell r="M3082" t="str">
            <v>Harrogate and Knaresborough</v>
          </cell>
          <cell r="N3082" t="str">
            <v>GB-GOR-PB188</v>
          </cell>
          <cell r="O3082" t="str">
            <v>The National Lottery Community Fund</v>
          </cell>
          <cell r="P3082" t="str">
            <v>Charitable and Community including Health, Education and Environment</v>
          </cell>
          <cell r="Q3082" t="str">
            <v>1100420</v>
          </cell>
          <cell r="R3082" t="str">
            <v>4728609</v>
          </cell>
          <cell r="S3082" t="str">
            <v>Registered charity (unincorporated)</v>
          </cell>
          <cell r="T3082" t="str">
            <v>AFEX1</v>
          </cell>
          <cell r="U3082" t="str">
            <v>National Lottery Awards for All England</v>
          </cell>
          <cell r="V3082">
            <v>45469</v>
          </cell>
        </row>
        <row r="3083">
          <cell r="A3083" t="str">
            <v>360G-tnlcomfund-0045610452</v>
          </cell>
          <cell r="B3083" t="str">
            <v>Detached Youth Work Project</v>
          </cell>
          <cell r="C3083" t="str">
            <v>The funding will be used to continue delivering detached youth work to support young people experiencing a range of challenges. The project will provide positive role models as well as opportunities to lead on social action projects with the aim of building confidence and skills and helping young people to realise their potential.</v>
          </cell>
          <cell r="D3083" t="str">
            <v>GBP</v>
          </cell>
          <cell r="E3083">
            <v>19054</v>
          </cell>
          <cell r="F3083">
            <v>45372</v>
          </cell>
          <cell r="G3083" t="str">
            <v>GB-CHC-1186952</v>
          </cell>
          <cell r="H3083" t="str">
            <v>New Milton Youth Trust</v>
          </cell>
          <cell r="I3083" t="str">
            <v>BH25 6DE</v>
          </cell>
          <cell r="J3083" t="str">
            <v>Milton</v>
          </cell>
          <cell r="K3083" t="str">
            <v>New Forest</v>
          </cell>
          <cell r="L3083" t="str">
            <v>South East</v>
          </cell>
          <cell r="M3083" t="str">
            <v>New Forest West</v>
          </cell>
          <cell r="N3083" t="str">
            <v>GB-GOR-PB188</v>
          </cell>
          <cell r="O3083" t="str">
            <v>The National Lottery Community Fund</v>
          </cell>
          <cell r="P3083" t="str">
            <v>Charitable and Community including Health, Education and Environment</v>
          </cell>
          <cell r="Q3083" t="str">
            <v>1186952</v>
          </cell>
          <cell r="S3083" t="str">
            <v>Charitable incorporated organisation (CIO)</v>
          </cell>
          <cell r="T3083" t="str">
            <v>AFEX1</v>
          </cell>
          <cell r="U3083" t="str">
            <v>National Lottery Awards for All England</v>
          </cell>
          <cell r="V3083">
            <v>45462</v>
          </cell>
        </row>
        <row r="3084">
          <cell r="A3084" t="str">
            <v>360G-tnlcomfund-0045610466</v>
          </cell>
          <cell r="B3084" t="str">
            <v>Care Co-ordinator Cost</v>
          </cell>
          <cell r="C3084" t="str">
            <v>The funding will be used to pay for a Care Coordinators salary for two years enabling the organisation to continue to support marginalized people in the community. The project aims to bring people together to build stronger relationships reduce isolation and improve wellbeing.</v>
          </cell>
          <cell r="D3084" t="str">
            <v>GBP</v>
          </cell>
          <cell r="E3084">
            <v>20000</v>
          </cell>
          <cell r="F3084">
            <v>45372</v>
          </cell>
          <cell r="G3084" t="str">
            <v>GB-CHC-1133785</v>
          </cell>
          <cell r="H3084" t="str">
            <v>St Paul's Parochial Church Council</v>
          </cell>
          <cell r="I3084" t="str">
            <v>PO19 6FT</v>
          </cell>
          <cell r="J3084" t="str">
            <v>Chichester North</v>
          </cell>
          <cell r="K3084" t="str">
            <v>Chichester</v>
          </cell>
          <cell r="L3084" t="str">
            <v>South East</v>
          </cell>
          <cell r="M3084" t="str">
            <v>Chichester</v>
          </cell>
          <cell r="N3084" t="str">
            <v>GB-GOR-PB188</v>
          </cell>
          <cell r="O3084" t="str">
            <v>The National Lottery Community Fund</v>
          </cell>
          <cell r="P3084" t="str">
            <v>Charitable and Community including Health, Education and Environment</v>
          </cell>
          <cell r="Q3084" t="str">
            <v>1133785</v>
          </cell>
          <cell r="S3084" t="str">
            <v>Registered charity (unincorporated)</v>
          </cell>
          <cell r="T3084" t="str">
            <v>AFEX1</v>
          </cell>
          <cell r="U3084" t="str">
            <v>National Lottery Awards for All England</v>
          </cell>
          <cell r="V3084">
            <v>45470</v>
          </cell>
        </row>
        <row r="3085">
          <cell r="A3085" t="str">
            <v>360G-tnlcomfund-0045610472</v>
          </cell>
          <cell r="B3085" t="str">
            <v>Gaydio Brighton Improving LGBTQ+ Lives</v>
          </cell>
          <cell r="C3085" t="str">
            <v>Funding will be used to continue delivering Introduction to Radio courses for LGBTQ+ people in Brighton. This project aims to reduce isolation in marginalised community members and upskill them to help them reach their potential.</v>
          </cell>
          <cell r="D3085" t="str">
            <v>GBP</v>
          </cell>
          <cell r="E3085">
            <v>20000</v>
          </cell>
          <cell r="F3085">
            <v>45372</v>
          </cell>
          <cell r="G3085" t="str">
            <v>GB-COH-09829327</v>
          </cell>
          <cell r="H3085" t="str">
            <v>Gaydio Brighton Limited</v>
          </cell>
          <cell r="I3085" t="str">
            <v>BN1 1GE</v>
          </cell>
          <cell r="J3085" t="str">
            <v>St. Peter's and North Laine</v>
          </cell>
          <cell r="K3085" t="str">
            <v>Brighton and Hove</v>
          </cell>
          <cell r="L3085" t="str">
            <v>South East</v>
          </cell>
          <cell r="M3085" t="str">
            <v>Brighton, Pavilion</v>
          </cell>
          <cell r="N3085" t="str">
            <v>GB-GOR-PB188</v>
          </cell>
          <cell r="O3085" t="str">
            <v>The National Lottery Community Fund</v>
          </cell>
          <cell r="P3085" t="str">
            <v>Charitable and Community including Health, Education and Environment</v>
          </cell>
          <cell r="R3085" t="str">
            <v>09829327</v>
          </cell>
          <cell r="S3085" t="str">
            <v>Not-for-profit company</v>
          </cell>
          <cell r="T3085" t="str">
            <v>AFEX1</v>
          </cell>
          <cell r="U3085" t="str">
            <v>National Lottery Awards for All England</v>
          </cell>
          <cell r="V3085">
            <v>45456</v>
          </cell>
        </row>
        <row r="3086">
          <cell r="A3086" t="str">
            <v>360G-tnlcomfund-0045610484</v>
          </cell>
          <cell r="B3086" t="str">
            <v>La Leche League Breastfeeding Support in Southampton and Surrounding Areas</v>
          </cell>
          <cell r="C3086" t="str">
            <v>The funding will be used to provide weekly breastfeeding support group meetings  in the community. The project aims to provide a space for local mothers to meet and get support.</v>
          </cell>
          <cell r="D3086" t="str">
            <v>GBP</v>
          </cell>
          <cell r="E3086">
            <v>8764</v>
          </cell>
          <cell r="F3086">
            <v>45372</v>
          </cell>
          <cell r="G3086" t="str">
            <v>tnlcomfund-org-LaLecheLeagueSouthampton</v>
          </cell>
          <cell r="H3086" t="str">
            <v>La Leche League Southampton</v>
          </cell>
          <cell r="I3086" t="str">
            <v>SO15 5HE</v>
          </cell>
          <cell r="J3086" t="str">
            <v>Shirley</v>
          </cell>
          <cell r="K3086" t="str">
            <v>Southampton</v>
          </cell>
          <cell r="L3086" t="str">
            <v>South East</v>
          </cell>
          <cell r="M3086" t="str">
            <v>Southampton, Test</v>
          </cell>
          <cell r="N3086" t="str">
            <v>GB-GOR-PB188</v>
          </cell>
          <cell r="O3086" t="str">
            <v>The National Lottery Community Fund</v>
          </cell>
          <cell r="P3086" t="str">
            <v>Charitable and Community including Health, Education and Environment</v>
          </cell>
          <cell r="S3086" t="str">
            <v>Unregistered voluntary or community organisation</v>
          </cell>
          <cell r="T3086" t="str">
            <v>AFEX1</v>
          </cell>
          <cell r="U3086" t="str">
            <v>National Lottery Awards for All England</v>
          </cell>
          <cell r="V3086">
            <v>45462</v>
          </cell>
        </row>
        <row r="3087">
          <cell r="A3087" t="str">
            <v>360G-tnlcomfund-0045610497</v>
          </cell>
          <cell r="B3087" t="str">
            <v>Kalanikethan Arts; Music and Sports</v>
          </cell>
          <cell r="C3087" t="str">
            <v>The funding will be used to deliver a range of diverse activities for the community.  The project aims to boost physical activity mental health promote diversity and foster community cohesion through the rich tapestry of Indian culture.</v>
          </cell>
          <cell r="D3087" t="str">
            <v>GBP</v>
          </cell>
          <cell r="E3087">
            <v>19824</v>
          </cell>
          <cell r="F3087">
            <v>45372</v>
          </cell>
          <cell r="G3087" t="str">
            <v>GB-COH-14781746</v>
          </cell>
          <cell r="H3087" t="str">
            <v>Kalanikethan Arts Music and Sports Centre CIC</v>
          </cell>
          <cell r="I3087" t="str">
            <v>SR4 6HS</v>
          </cell>
          <cell r="J3087" t="str">
            <v>Millfield</v>
          </cell>
          <cell r="K3087" t="str">
            <v>Sunderland</v>
          </cell>
          <cell r="L3087" t="str">
            <v>North East</v>
          </cell>
          <cell r="M3087" t="str">
            <v>Sunderland Central</v>
          </cell>
          <cell r="N3087" t="str">
            <v>GB-GOR-PB188</v>
          </cell>
          <cell r="O3087" t="str">
            <v>The National Lottery Community Fund</v>
          </cell>
          <cell r="P3087" t="str">
            <v>Charitable and Community including Health, Education and Environment</v>
          </cell>
          <cell r="R3087" t="str">
            <v>14781746</v>
          </cell>
          <cell r="S3087" t="str">
            <v>Community Interest Company (CIC)</v>
          </cell>
          <cell r="T3087" t="str">
            <v>AFEX1</v>
          </cell>
          <cell r="U3087" t="str">
            <v>National Lottery Awards for All England</v>
          </cell>
          <cell r="V3087">
            <v>45466</v>
          </cell>
        </row>
        <row r="3088">
          <cell r="A3088" t="str">
            <v>360G-tnlcomfund-0045610506</v>
          </cell>
          <cell r="B3088" t="str">
            <v>Loughton Young Carers Club</v>
          </cell>
          <cell r="C3088" t="str">
            <v>The funding will be used to run a respite evening club for young carers. The club will provide opportunities to build friendships whilst engaging in fun activities such as games team building arts and crafts and cookery. The project will reduce isolation and improve wellbeing.</v>
          </cell>
          <cell r="D3088" t="str">
            <v>GBP</v>
          </cell>
          <cell r="E3088">
            <v>19966</v>
          </cell>
          <cell r="F3088">
            <v>45372</v>
          </cell>
          <cell r="G3088" t="str">
            <v>GB-CHC-1127164</v>
          </cell>
          <cell r="H3088" t="str">
            <v>Action for Family Carers</v>
          </cell>
          <cell r="I3088" t="str">
            <v>IG10 3SB</v>
          </cell>
          <cell r="J3088" t="str">
            <v>Loughton Alderton</v>
          </cell>
          <cell r="K3088" t="str">
            <v>Epping Forest</v>
          </cell>
          <cell r="L3088" t="str">
            <v>Eastern</v>
          </cell>
          <cell r="M3088" t="str">
            <v>Epping Forest</v>
          </cell>
          <cell r="N3088" t="str">
            <v>GB-GOR-PB188</v>
          </cell>
          <cell r="O3088" t="str">
            <v>The National Lottery Community Fund</v>
          </cell>
          <cell r="P3088" t="str">
            <v>Charitable and Community including Health, Education and Environment</v>
          </cell>
          <cell r="Q3088" t="str">
            <v>1127164</v>
          </cell>
          <cell r="R3088" t="str">
            <v>06680960</v>
          </cell>
          <cell r="S3088" t="str">
            <v>Registered Charity and Not-for-profit Company</v>
          </cell>
          <cell r="T3088" t="str">
            <v>AFEX1</v>
          </cell>
          <cell r="U3088" t="str">
            <v>National Lottery Awards for All England</v>
          </cell>
          <cell r="V3088">
            <v>45461</v>
          </cell>
        </row>
        <row r="3089">
          <cell r="A3089" t="str">
            <v>360G-tnlcomfund-0045610513</v>
          </cell>
          <cell r="B3089" t="str">
            <v>Every 3 Seconds</v>
          </cell>
          <cell r="C3089" t="str">
            <v>The funding will be used to run four in-person domestic violence support programmes for local women particularly focusing on those with learning challenges. This project aims to provide education empowerment and advice to women in need of support helping their recovery.</v>
          </cell>
          <cell r="D3089" t="str">
            <v>GBP</v>
          </cell>
          <cell r="E3089">
            <v>19377</v>
          </cell>
          <cell r="F3089">
            <v>45372</v>
          </cell>
          <cell r="G3089" t="str">
            <v>GB-COH-14816593</v>
          </cell>
          <cell r="H3089" t="str">
            <v>Every 3 Seconds CIC</v>
          </cell>
          <cell r="I3089" t="str">
            <v>CR0 3PU</v>
          </cell>
          <cell r="J3089" t="str">
            <v>West Thornton</v>
          </cell>
          <cell r="K3089" t="str">
            <v>Croydon</v>
          </cell>
          <cell r="L3089" t="str">
            <v>London</v>
          </cell>
          <cell r="M3089" t="str">
            <v>Croydon North</v>
          </cell>
          <cell r="N3089" t="str">
            <v>GB-GOR-PB188</v>
          </cell>
          <cell r="O3089" t="str">
            <v>The National Lottery Community Fund</v>
          </cell>
          <cell r="P3089" t="str">
            <v>Charitable and Community including Health, Education and Environment</v>
          </cell>
          <cell r="R3089" t="str">
            <v>14816593</v>
          </cell>
          <cell r="S3089" t="str">
            <v>Community Interest Company (CIC)</v>
          </cell>
          <cell r="T3089" t="str">
            <v>AFEX1</v>
          </cell>
          <cell r="U3089" t="str">
            <v>National Lottery Awards for All England</v>
          </cell>
          <cell r="V3089">
            <v>45517</v>
          </cell>
        </row>
        <row r="3090">
          <cell r="A3090" t="str">
            <v>360G-tnlcomfund-0045610520</v>
          </cell>
          <cell r="B3090" t="str">
            <v>Social Club</v>
          </cell>
          <cell r="C3090" t="str">
            <v>The funding will be used to run an in-person and online community social club for older people from the Somali community. This project aims to use a range of activities workshops and a bilingual befriending service to connect and supported isolated and vulnerable older people.</v>
          </cell>
          <cell r="D3090" t="str">
            <v>GBP</v>
          </cell>
          <cell r="E3090">
            <v>16620</v>
          </cell>
          <cell r="F3090">
            <v>45372</v>
          </cell>
          <cell r="G3090" t="str">
            <v>GB-COH-09637010</v>
          </cell>
          <cell r="H3090" t="str">
            <v>Eazy Innovations C.I.C.</v>
          </cell>
          <cell r="I3090" t="str">
            <v>N1C 4BQ</v>
          </cell>
          <cell r="J3090" t="str">
            <v>St Pancras and Somers Town</v>
          </cell>
          <cell r="K3090" t="str">
            <v>Camden</v>
          </cell>
          <cell r="L3090" t="str">
            <v>London</v>
          </cell>
          <cell r="M3090" t="str">
            <v>Holborn and St Pancras</v>
          </cell>
          <cell r="N3090" t="str">
            <v>GB-GOR-PB188</v>
          </cell>
          <cell r="O3090" t="str">
            <v>The National Lottery Community Fund</v>
          </cell>
          <cell r="P3090" t="str">
            <v>Charitable and Community including Health, Education and Environment</v>
          </cell>
          <cell r="R3090" t="str">
            <v>09637010</v>
          </cell>
          <cell r="S3090" t="str">
            <v>Community Interest Company (CIC)</v>
          </cell>
          <cell r="T3090" t="str">
            <v>AFEX1</v>
          </cell>
          <cell r="U3090" t="str">
            <v>National Lottery Awards for All England</v>
          </cell>
          <cell r="V3090">
            <v>45471</v>
          </cell>
        </row>
        <row r="3091">
          <cell r="A3091" t="str">
            <v>360G-tnlcomfund-0045610524</v>
          </cell>
          <cell r="B3091" t="str">
            <v>Joining lives together</v>
          </cell>
          <cell r="C3091" t="str">
            <v>The funding will be used to deliver support and activities for families and adults living with autism. The project aims to improve the wellbeing of people living with autism as well as gaining new skills to be more independent such as travel and self-care.</v>
          </cell>
          <cell r="D3091" t="str">
            <v>GBP</v>
          </cell>
          <cell r="E3091">
            <v>20000</v>
          </cell>
          <cell r="F3091">
            <v>45372</v>
          </cell>
          <cell r="G3091" t="str">
            <v>GB-CHC-1192687</v>
          </cell>
          <cell r="H3091" t="str">
            <v>Medway Puzzles</v>
          </cell>
          <cell r="I3091" t="str">
            <v>ME4 6BB</v>
          </cell>
          <cell r="J3091" t="str">
            <v>River</v>
          </cell>
          <cell r="K3091" t="str">
            <v>Medway</v>
          </cell>
          <cell r="L3091" t="str">
            <v>South East</v>
          </cell>
          <cell r="M3091" t="str">
            <v>Rochester and Strood</v>
          </cell>
          <cell r="N3091" t="str">
            <v>GB-GOR-PB188</v>
          </cell>
          <cell r="O3091" t="str">
            <v>The National Lottery Community Fund</v>
          </cell>
          <cell r="P3091" t="str">
            <v>Charitable and Community including Health, Education and Environment</v>
          </cell>
          <cell r="Q3091" t="str">
            <v>1192687</v>
          </cell>
          <cell r="S3091" t="str">
            <v>Charitable incorporated organisation (CIO)</v>
          </cell>
          <cell r="T3091" t="str">
            <v>AFEX1</v>
          </cell>
          <cell r="U3091" t="str">
            <v>National Lottery Awards for All England</v>
          </cell>
          <cell r="V3091">
            <v>45470</v>
          </cell>
        </row>
        <row r="3092">
          <cell r="A3092" t="str">
            <v>360G-tnlcomfund-0045610528</v>
          </cell>
          <cell r="B3092" t="str">
            <v>OT FOOD CLUB</v>
          </cell>
          <cell r="C3092" t="str">
            <v>The funding will be used to deliver a project that offers food at heavily reduced prices in order to reduce food waste and assist people through the cost of living crisis. The project aims to bring the community together reduce food waste and assist families through the cost of living crisis.</v>
          </cell>
          <cell r="D3092" t="str">
            <v>GBP</v>
          </cell>
          <cell r="E3092">
            <v>20000</v>
          </cell>
          <cell r="F3092">
            <v>45372</v>
          </cell>
          <cell r="G3092" t="str">
            <v>GB-COH-14343448</v>
          </cell>
          <cell r="H3092" t="str">
            <v>OT Fundraisers CIC</v>
          </cell>
          <cell r="I3092" t="str">
            <v>NG15 7TZ</v>
          </cell>
          <cell r="J3092" t="str">
            <v>Hucknall Central</v>
          </cell>
          <cell r="K3092" t="str">
            <v>Ashfield</v>
          </cell>
          <cell r="L3092" t="str">
            <v>East Midlands</v>
          </cell>
          <cell r="M3092" t="str">
            <v>Sherwood</v>
          </cell>
          <cell r="N3092" t="str">
            <v>GB-GOR-PB188</v>
          </cell>
          <cell r="O3092" t="str">
            <v>The National Lottery Community Fund</v>
          </cell>
          <cell r="P3092" t="str">
            <v>Charitable and Community including Health, Education and Environment</v>
          </cell>
          <cell r="R3092" t="str">
            <v>14343448</v>
          </cell>
          <cell r="S3092" t="str">
            <v>Community Interest Company (CIC)</v>
          </cell>
          <cell r="T3092" t="str">
            <v>AFEX1</v>
          </cell>
          <cell r="U3092" t="str">
            <v>National Lottery Awards for All England</v>
          </cell>
          <cell r="V3092">
            <v>45471</v>
          </cell>
        </row>
        <row r="3093">
          <cell r="A3093" t="str">
            <v>360G-tnlcomfund-0045610531</v>
          </cell>
          <cell r="B3093" t="str">
            <v>Engage - Employment Project</v>
          </cell>
          <cell r="C3093" t="str">
            <v>The funding will be used to provide expert employment support to vulnerable people in the community.  The project aims to  increase personal professional confidence  and self-worth equipping individuals with skills that will help them gain employment</v>
          </cell>
          <cell r="D3093" t="str">
            <v>GBP</v>
          </cell>
          <cell r="E3093">
            <v>19647</v>
          </cell>
          <cell r="F3093">
            <v>45372</v>
          </cell>
          <cell r="G3093" t="str">
            <v>GB-CHC-1165131</v>
          </cell>
          <cell r="H3093" t="str">
            <v>Suited for Success</v>
          </cell>
          <cell r="I3093" t="str">
            <v>B18 7BH</v>
          </cell>
          <cell r="J3093" t="str">
            <v>Soho &amp; Jewellery Quarter</v>
          </cell>
          <cell r="K3093" t="str">
            <v>Birmingham</v>
          </cell>
          <cell r="L3093" t="str">
            <v>West Midlands</v>
          </cell>
          <cell r="M3093" t="str">
            <v>Birmingham, Ladywood</v>
          </cell>
          <cell r="N3093" t="str">
            <v>GB-GOR-PB188</v>
          </cell>
          <cell r="O3093" t="str">
            <v>The National Lottery Community Fund</v>
          </cell>
          <cell r="P3093" t="str">
            <v>Charitable and Community including Health, Education and Environment</v>
          </cell>
          <cell r="Q3093" t="str">
            <v>1165131</v>
          </cell>
          <cell r="S3093" t="str">
            <v>Charitable incorporated organisation (CIO)</v>
          </cell>
          <cell r="T3093" t="str">
            <v>AFEX1</v>
          </cell>
          <cell r="U3093" t="str">
            <v>National Lottery Awards for All England</v>
          </cell>
          <cell r="V3093">
            <v>45460</v>
          </cell>
        </row>
        <row r="3094">
          <cell r="A3094" t="str">
            <v>360G-tnlcomfund-0045610533</v>
          </cell>
          <cell r="B3094" t="str">
            <v>Adults with Autism Social Café &amp; Social Club</v>
          </cell>
          <cell r="C3094" t="str">
            <v>The funding will be used to provide an adult social club and Autism Social Café.  The project aims to create positive relationships help support people with autism.</v>
          </cell>
          <cell r="D3094" t="str">
            <v>GBP</v>
          </cell>
          <cell r="E3094">
            <v>19690</v>
          </cell>
          <cell r="F3094">
            <v>45372</v>
          </cell>
          <cell r="G3094" t="str">
            <v>GB-CHC-1166959</v>
          </cell>
          <cell r="H3094" t="str">
            <v>What Makes You Different Makes You Beautiful</v>
          </cell>
          <cell r="I3094" t="str">
            <v>WR14 1QD</v>
          </cell>
          <cell r="J3094" t="str">
            <v>West</v>
          </cell>
          <cell r="K3094" t="str">
            <v>Malvern Hills</v>
          </cell>
          <cell r="L3094" t="str">
            <v>West Midlands</v>
          </cell>
          <cell r="M3094" t="str">
            <v>West Worcestershire</v>
          </cell>
          <cell r="N3094" t="str">
            <v>GB-GOR-PB188</v>
          </cell>
          <cell r="O3094" t="str">
            <v>The National Lottery Community Fund</v>
          </cell>
          <cell r="P3094" t="str">
            <v>Charitable and Community including Health, Education and Environment</v>
          </cell>
          <cell r="Q3094" t="str">
            <v>1166959</v>
          </cell>
          <cell r="S3094" t="str">
            <v>Charitable incorporated organisation (CIO)</v>
          </cell>
          <cell r="T3094" t="str">
            <v>AFEX1</v>
          </cell>
          <cell r="U3094" t="str">
            <v>National Lottery Awards for All England</v>
          </cell>
          <cell r="V3094">
            <v>45460</v>
          </cell>
        </row>
        <row r="3095">
          <cell r="A3095" t="str">
            <v>360G-tnlcomfund-0045610535</v>
          </cell>
          <cell r="B3095" t="str">
            <v>Canvey Island Kosher Care</v>
          </cell>
          <cell r="C3095" t="str">
            <v>The project will develop a support group combining a breakfast club and wellbeing mentoring for young Orthodox Jewish people aged 11-16 years old.  The project aims to give people access to nutritious food and improve mental health and wellbeing.</v>
          </cell>
          <cell r="D3095" t="str">
            <v>GBP</v>
          </cell>
          <cell r="E3095">
            <v>20000</v>
          </cell>
          <cell r="F3095">
            <v>45372</v>
          </cell>
          <cell r="G3095" t="str">
            <v>tnlcomfund-org-CANVEYSWIMCLUB</v>
          </cell>
          <cell r="H3095" t="str">
            <v>CANVEY SWIM CLUB</v>
          </cell>
          <cell r="I3095" t="str">
            <v>SS8 9RZ</v>
          </cell>
          <cell r="J3095" t="str">
            <v>Canvey Island Winter Gardens</v>
          </cell>
          <cell r="K3095" t="str">
            <v>Castle Point</v>
          </cell>
          <cell r="L3095" t="str">
            <v>Eastern</v>
          </cell>
          <cell r="M3095" t="str">
            <v>Castle Point</v>
          </cell>
          <cell r="N3095" t="str">
            <v>GB-GOR-PB188</v>
          </cell>
          <cell r="O3095" t="str">
            <v>The National Lottery Community Fund</v>
          </cell>
          <cell r="P3095" t="str">
            <v>Charitable and Community including Health, Education and Environment</v>
          </cell>
          <cell r="S3095" t="str">
            <v>Unregistered voluntary or community organisation</v>
          </cell>
          <cell r="T3095" t="str">
            <v>AFEX1</v>
          </cell>
          <cell r="U3095" t="str">
            <v>National Lottery Awards for All England</v>
          </cell>
          <cell r="V3095">
            <v>45461</v>
          </cell>
        </row>
        <row r="3096">
          <cell r="A3096" t="str">
            <v>360G-tnlcomfund-0045610562</v>
          </cell>
          <cell r="B3096" t="str">
            <v>The Cost of Us</v>
          </cell>
          <cell r="C3096" t="str">
            <v>The funding will be used to deliver a series of creative workshops to women in the community. The project aims to create a film for the wider community exploring ways to cope with the cost of living crisis.</v>
          </cell>
          <cell r="D3096" t="str">
            <v>GBP</v>
          </cell>
          <cell r="E3096">
            <v>18860</v>
          </cell>
          <cell r="F3096">
            <v>45372</v>
          </cell>
          <cell r="G3096" t="str">
            <v>GB-COH-10114293</v>
          </cell>
          <cell r="H3096" t="str">
            <v>ENJOY ARTS CIC</v>
          </cell>
          <cell r="I3096" t="str">
            <v>M32 0LG</v>
          </cell>
          <cell r="J3096" t="str">
            <v>Stretford</v>
          </cell>
          <cell r="K3096" t="str">
            <v>Trafford</v>
          </cell>
          <cell r="L3096" t="str">
            <v>North West</v>
          </cell>
          <cell r="M3096" t="str">
            <v>Stretford and Urmston</v>
          </cell>
          <cell r="N3096" t="str">
            <v>GB-GOR-PB188</v>
          </cell>
          <cell r="O3096" t="str">
            <v>The National Lottery Community Fund</v>
          </cell>
          <cell r="P3096" t="str">
            <v>Charitable and Community including Health, Education and Environment</v>
          </cell>
          <cell r="R3096" t="str">
            <v>10114293</v>
          </cell>
          <cell r="S3096" t="str">
            <v>Community Interest Company (CIC)</v>
          </cell>
          <cell r="T3096" t="str">
            <v>AFEX1</v>
          </cell>
          <cell r="U3096" t="str">
            <v>National Lottery Awards for All England</v>
          </cell>
          <cell r="V3096">
            <v>45448</v>
          </cell>
        </row>
        <row r="3097">
          <cell r="A3097" t="str">
            <v>360G-tnlcomfund-0045610574</v>
          </cell>
          <cell r="B3097" t="str">
            <v>Toilet upgrade project</v>
          </cell>
          <cell r="C3097" t="str">
            <v>The funding will be used to refurbish the toilet facilities within the village hall.  This project aims to enable users to have access to improved facilities and encourage new members and groups.</v>
          </cell>
          <cell r="D3097" t="str">
            <v>GBP</v>
          </cell>
          <cell r="E3097">
            <v>20000</v>
          </cell>
          <cell r="F3097">
            <v>45372</v>
          </cell>
          <cell r="G3097" t="str">
            <v>GB-CHC-520936</v>
          </cell>
          <cell r="H3097" t="str">
            <v>Bodenham Parish Hall</v>
          </cell>
          <cell r="I3097" t="str">
            <v>HR1 3LB</v>
          </cell>
          <cell r="J3097" t="str">
            <v>Hampton</v>
          </cell>
          <cell r="K3097" t="str">
            <v>Herefordshire, County of</v>
          </cell>
          <cell r="L3097" t="str">
            <v>West Midlands</v>
          </cell>
          <cell r="M3097" t="str">
            <v>North Herefordshire</v>
          </cell>
          <cell r="N3097" t="str">
            <v>GB-GOR-PB188</v>
          </cell>
          <cell r="O3097" t="str">
            <v>The National Lottery Community Fund</v>
          </cell>
          <cell r="P3097" t="str">
            <v>Charitable and Community including Health, Education and Environment</v>
          </cell>
          <cell r="Q3097" t="str">
            <v>520936</v>
          </cell>
          <cell r="S3097" t="str">
            <v>Registered charity (unincorporated)</v>
          </cell>
          <cell r="T3097" t="str">
            <v>AFEX1</v>
          </cell>
          <cell r="U3097" t="str">
            <v>National Lottery Awards for All England</v>
          </cell>
          <cell r="V3097">
            <v>45469</v>
          </cell>
        </row>
        <row r="3098">
          <cell r="A3098" t="str">
            <v>360G-tnlcomfund-0045610587</v>
          </cell>
          <cell r="B3098" t="str">
            <v>Volunteer Coordinator</v>
          </cell>
          <cell r="C3098" t="str">
            <v>The funding will be used to employ a volunteer coordinator for the organisation. The project aims to meet the growing demands from the community for their service.</v>
          </cell>
          <cell r="D3098" t="str">
            <v>GBP</v>
          </cell>
          <cell r="E3098">
            <v>16954</v>
          </cell>
          <cell r="F3098">
            <v>45372</v>
          </cell>
          <cell r="G3098" t="str">
            <v>GB-CHC-1058307</v>
          </cell>
          <cell r="H3098" t="str">
            <v>The Dales Trust</v>
          </cell>
          <cell r="I3098" t="str">
            <v>CB1 2LJ</v>
          </cell>
          <cell r="J3098" t="str">
            <v>Petersfield</v>
          </cell>
          <cell r="K3098" t="str">
            <v>Cambridge</v>
          </cell>
          <cell r="L3098" t="str">
            <v>Eastern</v>
          </cell>
          <cell r="M3098" t="str">
            <v>Cambridge</v>
          </cell>
          <cell r="N3098" t="str">
            <v>GB-GOR-PB188</v>
          </cell>
          <cell r="O3098" t="str">
            <v>The National Lottery Community Fund</v>
          </cell>
          <cell r="P3098" t="str">
            <v>Charitable and Community including Health, Education and Environment</v>
          </cell>
          <cell r="Q3098" t="str">
            <v>1058307</v>
          </cell>
          <cell r="R3098" t="str">
            <v>03249464</v>
          </cell>
          <cell r="S3098" t="str">
            <v>Not-for-profit company</v>
          </cell>
          <cell r="T3098" t="str">
            <v>AFEX1</v>
          </cell>
          <cell r="U3098" t="str">
            <v>National Lottery Awards for All England</v>
          </cell>
          <cell r="V3098">
            <v>45455</v>
          </cell>
        </row>
        <row r="3099">
          <cell r="A3099" t="str">
            <v>360G-tnlcomfund-0045610592</v>
          </cell>
          <cell r="B3099" t="str">
            <v>Young Entrepreneurial Programme</v>
          </cell>
          <cell r="C3099" t="str">
            <v>The funding will be used to deliver a Young Entrepreneurial Programme aimed at helping young people from less privileged communities. The project aims to bring people together by improving relationships and engagement between underprivileged youth.</v>
          </cell>
          <cell r="D3099" t="str">
            <v>GBP</v>
          </cell>
          <cell r="E3099">
            <v>10477</v>
          </cell>
          <cell r="F3099">
            <v>45372</v>
          </cell>
          <cell r="G3099" t="str">
            <v>GB-COH-12493948</v>
          </cell>
          <cell r="H3099" t="str">
            <v>Dwelling at Ease Ltd</v>
          </cell>
          <cell r="I3099" t="str">
            <v>EN3 4DL</v>
          </cell>
          <cell r="J3099" t="str">
            <v>Ponders End</v>
          </cell>
          <cell r="K3099" t="str">
            <v>Enfield</v>
          </cell>
          <cell r="L3099" t="str">
            <v>London</v>
          </cell>
          <cell r="M3099" t="str">
            <v>Edmonton</v>
          </cell>
          <cell r="N3099" t="str">
            <v>GB-GOR-PB188</v>
          </cell>
          <cell r="O3099" t="str">
            <v>The National Lottery Community Fund</v>
          </cell>
          <cell r="P3099" t="str">
            <v>Charitable and Community including Health, Education and Environment</v>
          </cell>
          <cell r="R3099" t="str">
            <v>12493948</v>
          </cell>
          <cell r="S3099" t="str">
            <v>Not-for-profit company</v>
          </cell>
          <cell r="T3099" t="str">
            <v>AFEX1</v>
          </cell>
          <cell r="U3099" t="str">
            <v>National Lottery Awards for All England</v>
          </cell>
          <cell r="V3099">
            <v>45471</v>
          </cell>
        </row>
        <row r="3100">
          <cell r="A3100" t="str">
            <v>360G-tnlcomfund-0045610594</v>
          </cell>
          <cell r="B3100" t="str">
            <v>Be The Difference</v>
          </cell>
          <cell r="C3100" t="str">
            <v>The funding will be used to provide group sessions to parents who have suffered pregnancy loss. The project aims to support the parents improving mental health.</v>
          </cell>
          <cell r="D3100" t="str">
            <v>GBP</v>
          </cell>
          <cell r="E3100">
            <v>17600</v>
          </cell>
          <cell r="F3100">
            <v>45372</v>
          </cell>
          <cell r="G3100" t="str">
            <v>tnlcomfund-org-TheVilomahFoundation</v>
          </cell>
          <cell r="H3100" t="str">
            <v>The Vilomah Foundation</v>
          </cell>
          <cell r="I3100" t="str">
            <v>B30 3DX</v>
          </cell>
          <cell r="J3100" t="str">
            <v>Stirchley</v>
          </cell>
          <cell r="K3100" t="str">
            <v>Birmingham</v>
          </cell>
          <cell r="L3100" t="str">
            <v>West Midlands</v>
          </cell>
          <cell r="M3100" t="str">
            <v>Birmingham, Selly Oak</v>
          </cell>
          <cell r="N3100" t="str">
            <v>GB-GOR-PB188</v>
          </cell>
          <cell r="O3100" t="str">
            <v>The National Lottery Community Fund</v>
          </cell>
          <cell r="P3100" t="str">
            <v>Charitable and Community including Health, Education and Environment</v>
          </cell>
          <cell r="S3100" t="str">
            <v>Unregistered voluntary or community organisation</v>
          </cell>
          <cell r="T3100" t="str">
            <v>AFEX1</v>
          </cell>
          <cell r="U3100" t="str">
            <v>National Lottery Awards for All England</v>
          </cell>
          <cell r="V3100">
            <v>45460</v>
          </cell>
        </row>
        <row r="3101">
          <cell r="A3101" t="str">
            <v>360G-tnlcomfund-0045610600</v>
          </cell>
          <cell r="B3101" t="str">
            <v>Futures FC Season 2023/24 and 2024/25</v>
          </cell>
          <cell r="C3101" t="str">
            <v>The funding will be used to provide football sessions for the community.  The project aims to improve mental and physical well being.</v>
          </cell>
          <cell r="D3101" t="str">
            <v>GBP</v>
          </cell>
          <cell r="E3101">
            <v>19980</v>
          </cell>
          <cell r="F3101">
            <v>45372</v>
          </cell>
          <cell r="G3101" t="str">
            <v>tnlcomfund-org-FuturesFC</v>
          </cell>
          <cell r="H3101" t="str">
            <v>Futures FC</v>
          </cell>
          <cell r="I3101" t="str">
            <v>S6 1LZ</v>
          </cell>
          <cell r="J3101" t="str">
            <v>Hillsborough</v>
          </cell>
          <cell r="K3101" t="str">
            <v>Sheffield</v>
          </cell>
          <cell r="L3101" t="str">
            <v>Yorkshire and The Humber</v>
          </cell>
          <cell r="M3101" t="str">
            <v>Sheffield, Brightside and Hillsborough</v>
          </cell>
          <cell r="N3101" t="str">
            <v>GB-GOR-PB188</v>
          </cell>
          <cell r="O3101" t="str">
            <v>The National Lottery Community Fund</v>
          </cell>
          <cell r="P3101" t="str">
            <v>Charitable and Community including Health, Education and Environment</v>
          </cell>
          <cell r="S3101" t="str">
            <v>Unregistered voluntary or community organisation</v>
          </cell>
          <cell r="T3101" t="str">
            <v>AFEX1</v>
          </cell>
          <cell r="U3101" t="str">
            <v>National Lottery Awards for All England</v>
          </cell>
          <cell r="V3101">
            <v>45467</v>
          </cell>
        </row>
        <row r="3102">
          <cell r="A3102" t="str">
            <v>360G-tnlcomfund-0045610605</v>
          </cell>
          <cell r="B3102" t="str">
            <v>The Migrant Drop in Centre.</v>
          </cell>
          <cell r="C3102" t="str">
            <v>The funding will be used to provide a drop in centre for BAME communities asylum seekers and refuges in the community.  The project aims to provide a range of integration services to migrants.</v>
          </cell>
          <cell r="D3102" t="str">
            <v>GBP</v>
          </cell>
          <cell r="E3102">
            <v>20000</v>
          </cell>
          <cell r="F3102">
            <v>45372</v>
          </cell>
          <cell r="G3102" t="str">
            <v>GB-CHC-1128225</v>
          </cell>
          <cell r="H3102" t="str">
            <v>New Era Volunteers</v>
          </cell>
          <cell r="I3102" t="str">
            <v>M38 0ER</v>
          </cell>
          <cell r="J3102" t="str">
            <v>Little Hulton</v>
          </cell>
          <cell r="K3102" t="str">
            <v>Salford</v>
          </cell>
          <cell r="L3102" t="str">
            <v>North West</v>
          </cell>
          <cell r="M3102" t="str">
            <v>Worsley and Eccles South</v>
          </cell>
          <cell r="N3102" t="str">
            <v>GB-GOR-PB188</v>
          </cell>
          <cell r="O3102" t="str">
            <v>The National Lottery Community Fund</v>
          </cell>
          <cell r="P3102" t="str">
            <v>Charitable and Community including Health, Education and Environment</v>
          </cell>
          <cell r="Q3102" t="str">
            <v>1128225</v>
          </cell>
          <cell r="R3102" t="str">
            <v>06552813</v>
          </cell>
          <cell r="S3102" t="str">
            <v>Not-for-profit company</v>
          </cell>
          <cell r="T3102" t="str">
            <v>AFEX1</v>
          </cell>
          <cell r="U3102" t="str">
            <v>National Lottery Awards for All England</v>
          </cell>
          <cell r="V3102">
            <v>45450</v>
          </cell>
        </row>
        <row r="3103">
          <cell r="A3103" t="str">
            <v>360G-tnlcomfund-0045610628</v>
          </cell>
          <cell r="B3103" t="str">
            <v>Doula support for vulnerable families in Birmingham</v>
          </cell>
          <cell r="C3103" t="str">
            <v>The funding will be used to to support isolated and vulnerable pregnant women and birthing people in Birmingham through their free of charge doula service and baby bank. This project aims to reduce stress and improve mental health and wellbeing of expectant mothers and their babies.</v>
          </cell>
          <cell r="D3103" t="str">
            <v>GBP</v>
          </cell>
          <cell r="E3103">
            <v>19849</v>
          </cell>
          <cell r="F3103">
            <v>45372</v>
          </cell>
          <cell r="G3103" t="str">
            <v>GB-CHC-1185455</v>
          </cell>
          <cell r="H3103" t="str">
            <v>Elayos</v>
          </cell>
          <cell r="I3103" t="str">
            <v>B46 3EJ</v>
          </cell>
          <cell r="J3103" t="str">
            <v>Coleshill South</v>
          </cell>
          <cell r="K3103" t="str">
            <v>North Warwickshire</v>
          </cell>
          <cell r="L3103" t="str">
            <v>West Midlands</v>
          </cell>
          <cell r="M3103" t="str">
            <v>North Warwickshire</v>
          </cell>
          <cell r="N3103" t="str">
            <v>GB-GOR-PB188</v>
          </cell>
          <cell r="O3103" t="str">
            <v>The National Lottery Community Fund</v>
          </cell>
          <cell r="P3103" t="str">
            <v>Charitable and Community including Health, Education and Environment</v>
          </cell>
          <cell r="Q3103" t="str">
            <v>1185455</v>
          </cell>
          <cell r="S3103" t="str">
            <v>Charitable incorporated organisation (CIO)</v>
          </cell>
          <cell r="T3103" t="str">
            <v>AFEX1</v>
          </cell>
          <cell r="U3103" t="str">
            <v>National Lottery Awards for All England</v>
          </cell>
          <cell r="V3103">
            <v>45470</v>
          </cell>
        </row>
        <row r="3104">
          <cell r="A3104" t="str">
            <v>360G-tnlcomfund-0045610643</v>
          </cell>
          <cell r="B3104" t="str">
            <v>Mindful Connections and Building Resilience</v>
          </cell>
          <cell r="C3104" t="str">
            <v>The funding will be used to deliver a peer-led support group to help people experiencing poor mental health. The project aims to bring people together and assist people to release their potential.</v>
          </cell>
          <cell r="D3104" t="str">
            <v>GBP</v>
          </cell>
          <cell r="E3104">
            <v>19943</v>
          </cell>
          <cell r="F3104">
            <v>45372</v>
          </cell>
          <cell r="G3104" t="str">
            <v>GB-COH-09655774</v>
          </cell>
          <cell r="H3104" t="str">
            <v>Focus 4 1 CIC</v>
          </cell>
          <cell r="I3104" t="str">
            <v>CR4 3UD</v>
          </cell>
          <cell r="J3104" t="str">
            <v>Cricket Green</v>
          </cell>
          <cell r="K3104" t="str">
            <v>Merton</v>
          </cell>
          <cell r="L3104" t="str">
            <v>London</v>
          </cell>
          <cell r="M3104" t="str">
            <v>Mitcham and Morden</v>
          </cell>
          <cell r="N3104" t="str">
            <v>GB-GOR-PB188</v>
          </cell>
          <cell r="O3104" t="str">
            <v>The National Lottery Community Fund</v>
          </cell>
          <cell r="P3104" t="str">
            <v>Charitable and Community including Health, Education and Environment</v>
          </cell>
          <cell r="R3104" t="str">
            <v>09655774</v>
          </cell>
          <cell r="S3104" t="str">
            <v>Community Interest Company (CIC)</v>
          </cell>
          <cell r="T3104" t="str">
            <v>AFEX1</v>
          </cell>
          <cell r="U3104" t="str">
            <v>National Lottery Awards for All England</v>
          </cell>
          <cell r="V3104">
            <v>45471</v>
          </cell>
        </row>
        <row r="3105">
          <cell r="A3105" t="str">
            <v>360G-tnlcomfund-0045610650</v>
          </cell>
          <cell r="B3105" t="str">
            <v>All Sorts Dementia Activity Classes</v>
          </cell>
          <cell r="C3105" t="str">
            <v>The funding will be used to provide a programme of activities to people with Dementia in the community. The project aims to bring the community together improving physical and mental health.</v>
          </cell>
          <cell r="D3105" t="str">
            <v>GBP</v>
          </cell>
          <cell r="E3105">
            <v>20000</v>
          </cell>
          <cell r="F3105">
            <v>45372</v>
          </cell>
          <cell r="G3105" t="str">
            <v>GB-CHC-1206634</v>
          </cell>
          <cell r="H3105" t="str">
            <v>All Sorts Dementia Group CIO</v>
          </cell>
          <cell r="I3105" t="str">
            <v>SG11 1AN</v>
          </cell>
          <cell r="J3105" t="str">
            <v>Thundridge &amp; Standon</v>
          </cell>
          <cell r="K3105" t="str">
            <v>East Hertfordshire</v>
          </cell>
          <cell r="L3105" t="str">
            <v>Eastern</v>
          </cell>
          <cell r="M3105" t="str">
            <v>North East Hertfordshire</v>
          </cell>
          <cell r="N3105" t="str">
            <v>GB-GOR-PB188</v>
          </cell>
          <cell r="O3105" t="str">
            <v>The National Lottery Community Fund</v>
          </cell>
          <cell r="P3105" t="str">
            <v>Charitable and Community including Health, Education and Environment</v>
          </cell>
          <cell r="Q3105" t="str">
            <v>1206634</v>
          </cell>
          <cell r="S3105" t="str">
            <v>Charitable incorporated organisation (CIO)</v>
          </cell>
          <cell r="T3105" t="str">
            <v>AFEX1</v>
          </cell>
          <cell r="U3105" t="str">
            <v>National Lottery Awards for All England</v>
          </cell>
          <cell r="V3105">
            <v>45470</v>
          </cell>
        </row>
        <row r="3106">
          <cell r="A3106" t="str">
            <v>360G-tnlcomfund-0045610652</v>
          </cell>
          <cell r="B3106" t="str">
            <v>Combatting Cost of Living Crises</v>
          </cell>
          <cell r="C3106" t="str">
            <v>The funding will be used to deliver casework appointments that help those most vulnerable in the locality to deal with issues arising from the cost of living crisis. The project aims to assist people through the cost of living crisis as well as supporting their mental wellbeing.</v>
          </cell>
          <cell r="D3106" t="str">
            <v>GBP</v>
          </cell>
          <cell r="E3106">
            <v>20000</v>
          </cell>
          <cell r="F3106">
            <v>45372</v>
          </cell>
          <cell r="G3106" t="str">
            <v>GB-CHC-1088411</v>
          </cell>
          <cell r="H3106" t="str">
            <v>Equality Action Ltd</v>
          </cell>
          <cell r="I3106" t="str">
            <v>LE11 1EU</v>
          </cell>
          <cell r="J3106" t="str">
            <v>Loughborough Lemyngton</v>
          </cell>
          <cell r="K3106" t="str">
            <v>Charnwood</v>
          </cell>
          <cell r="L3106" t="str">
            <v>East Midlands</v>
          </cell>
          <cell r="M3106" t="str">
            <v>Loughborough</v>
          </cell>
          <cell r="N3106" t="str">
            <v>GB-GOR-PB188</v>
          </cell>
          <cell r="O3106" t="str">
            <v>The National Lottery Community Fund</v>
          </cell>
          <cell r="P3106" t="str">
            <v>Charitable and Community including Health, Education and Environment</v>
          </cell>
          <cell r="Q3106" t="str">
            <v>1088411</v>
          </cell>
          <cell r="R3106" t="str">
            <v>4198889</v>
          </cell>
          <cell r="S3106" t="str">
            <v>Registered Charity and Not-for-profit Company</v>
          </cell>
          <cell r="T3106" t="str">
            <v>AFEX1</v>
          </cell>
          <cell r="U3106" t="str">
            <v>National Lottery Awards for All England</v>
          </cell>
          <cell r="V3106">
            <v>45469</v>
          </cell>
        </row>
        <row r="3107">
          <cell r="A3107" t="str">
            <v>360G-tnlcomfund-0045610661</v>
          </cell>
          <cell r="B3107" t="str">
            <v>Hartington Village Hall: Doors</v>
          </cell>
          <cell r="C3107" t="str">
            <v>This funding will be used to replace fire exit doors within the village hall. The project aims to enable users to have access to improved and safer facilities as well improve security for the hall.</v>
          </cell>
          <cell r="D3107" t="str">
            <v>GBP</v>
          </cell>
          <cell r="E3107">
            <v>1800</v>
          </cell>
          <cell r="F3107">
            <v>45372</v>
          </cell>
          <cell r="G3107" t="str">
            <v>GB-CHC-525048</v>
          </cell>
          <cell r="H3107" t="str">
            <v>Hartington Village Hall</v>
          </cell>
          <cell r="I3107" t="str">
            <v>SK17 0AP</v>
          </cell>
          <cell r="J3107" t="str">
            <v>Hartington and Taddington</v>
          </cell>
          <cell r="K3107" t="str">
            <v>Derbyshire Dales</v>
          </cell>
          <cell r="L3107" t="str">
            <v>East Midlands</v>
          </cell>
          <cell r="M3107" t="str">
            <v>Derbyshire Dales</v>
          </cell>
          <cell r="N3107" t="str">
            <v>GB-GOR-PB188</v>
          </cell>
          <cell r="O3107" t="str">
            <v>The National Lottery Community Fund</v>
          </cell>
          <cell r="P3107" t="str">
            <v>Charitable and Community including Health, Education and Environment</v>
          </cell>
          <cell r="Q3107" t="str">
            <v>525048</v>
          </cell>
          <cell r="S3107" t="str">
            <v>Registered charity (unincorporated)</v>
          </cell>
          <cell r="T3107" t="str">
            <v>AFEX1</v>
          </cell>
          <cell r="U3107" t="str">
            <v>National Lottery Awards for All England</v>
          </cell>
          <cell r="V3107">
            <v>45462</v>
          </cell>
        </row>
        <row r="3108">
          <cell r="A3108" t="str">
            <v>360G-tnlcomfund-0045610675</v>
          </cell>
          <cell r="B3108" t="str">
            <v>Freedom Factory</v>
          </cell>
          <cell r="C3108" t="str">
            <v>Funding will be used to introduce children to singing song writing music and movement to engage and inspire them while providing mental health support mentoring and safeguarding.</v>
          </cell>
          <cell r="D3108" t="str">
            <v>GBP</v>
          </cell>
          <cell r="E3108">
            <v>18162</v>
          </cell>
          <cell r="F3108">
            <v>45372</v>
          </cell>
          <cell r="G3108" t="str">
            <v>GB-COH-11254472</v>
          </cell>
          <cell r="H3108" t="str">
            <v>Freedom Foundation CIC</v>
          </cell>
          <cell r="I3108" t="str">
            <v>NG7 6BE</v>
          </cell>
          <cell r="J3108" t="str">
            <v>Hyson Green &amp; Arboretum</v>
          </cell>
          <cell r="K3108" t="str">
            <v>Nottingham</v>
          </cell>
          <cell r="L3108" t="str">
            <v>East Midlands</v>
          </cell>
          <cell r="M3108" t="str">
            <v>Nottingham East</v>
          </cell>
          <cell r="N3108" t="str">
            <v>GB-GOR-PB188</v>
          </cell>
          <cell r="O3108" t="str">
            <v>The National Lottery Community Fund</v>
          </cell>
          <cell r="P3108" t="str">
            <v>Charitable and Community including Health, Education and Environment</v>
          </cell>
          <cell r="R3108" t="str">
            <v>11254472</v>
          </cell>
          <cell r="S3108" t="str">
            <v>Community Interest Company (CIC)</v>
          </cell>
          <cell r="T3108" t="str">
            <v>AFEX1</v>
          </cell>
          <cell r="U3108" t="str">
            <v>National Lottery Awards for All England</v>
          </cell>
          <cell r="V3108">
            <v>45474</v>
          </cell>
        </row>
        <row r="3109">
          <cell r="A3109" t="str">
            <v>360G-tnlcomfund-0045610704</v>
          </cell>
          <cell r="B3109" t="str">
            <v>Heal and Restore</v>
          </cell>
          <cell r="C3109" t="str">
            <v>Funding will be used for a Family Worker to support offenders experiencing homelessness and substance misuse. This project aims to improve wellbeing and mental health in vulnerable people with complex challenges who have strained or limited relationships with their families.</v>
          </cell>
          <cell r="D3109" t="str">
            <v>GBP</v>
          </cell>
          <cell r="E3109">
            <v>20000</v>
          </cell>
          <cell r="F3109">
            <v>45372</v>
          </cell>
          <cell r="G3109" t="str">
            <v>GB-CHC-1128362</v>
          </cell>
          <cell r="H3109" t="str">
            <v>St Anthony's Project for Homeless Addicts</v>
          </cell>
          <cell r="I3109" t="str">
            <v>BD6 3NS</v>
          </cell>
          <cell r="J3109" t="str">
            <v>Royds</v>
          </cell>
          <cell r="K3109" t="str">
            <v>Bradford</v>
          </cell>
          <cell r="L3109" t="str">
            <v>Yorkshire and The Humber</v>
          </cell>
          <cell r="M3109" t="str">
            <v>Bradford South</v>
          </cell>
          <cell r="N3109" t="str">
            <v>GB-GOR-PB188</v>
          </cell>
          <cell r="O3109" t="str">
            <v>The National Lottery Community Fund</v>
          </cell>
          <cell r="P3109" t="str">
            <v>Charitable and Community including Health, Education and Environment</v>
          </cell>
          <cell r="Q3109" t="str">
            <v>1128362</v>
          </cell>
          <cell r="R3109" t="str">
            <v>06710412</v>
          </cell>
          <cell r="S3109" t="str">
            <v>Registered Charity and Not-for-profit Company</v>
          </cell>
          <cell r="T3109" t="str">
            <v>AFEX1</v>
          </cell>
          <cell r="U3109" t="str">
            <v>National Lottery Awards for All England</v>
          </cell>
          <cell r="V3109">
            <v>45474</v>
          </cell>
        </row>
        <row r="3110">
          <cell r="A3110" t="str">
            <v>360G-tnlcomfund-0045610740</v>
          </cell>
          <cell r="B3110" t="str">
            <v>Laptops for Refugees</v>
          </cell>
          <cell r="C3110" t="str">
            <v>The funding is for a Digital Inclusion Project Coordinator. The project aims to provide laptops to connect asylum-seekers with the world and prepare them for work and civic participation allowing them to fulfil their potential in the UK.</v>
          </cell>
          <cell r="D3110" t="str">
            <v>GBP</v>
          </cell>
          <cell r="E3110">
            <v>20000</v>
          </cell>
          <cell r="F3110">
            <v>45372</v>
          </cell>
          <cell r="G3110" t="str">
            <v>GB-CHC-1205408</v>
          </cell>
          <cell r="H3110" t="str">
            <v>Screen Share UK CIO</v>
          </cell>
          <cell r="I3110" t="str">
            <v>M21 9DX</v>
          </cell>
          <cell r="J3110" t="str">
            <v>Chorlton</v>
          </cell>
          <cell r="K3110" t="str">
            <v>Manchester</v>
          </cell>
          <cell r="L3110" t="str">
            <v>North West</v>
          </cell>
          <cell r="M3110" t="str">
            <v>Manchester, Withington</v>
          </cell>
          <cell r="N3110" t="str">
            <v>GB-GOR-PB188</v>
          </cell>
          <cell r="O3110" t="str">
            <v>The National Lottery Community Fund</v>
          </cell>
          <cell r="P3110" t="str">
            <v>Charitable and Community including Health, Education and Environment</v>
          </cell>
          <cell r="Q3110" t="str">
            <v>1205408</v>
          </cell>
          <cell r="S3110" t="str">
            <v>Charitable incorporated organisation (CIO)</v>
          </cell>
          <cell r="T3110" t="str">
            <v>AFEX1</v>
          </cell>
          <cell r="U3110" t="str">
            <v>National Lottery Awards for All England</v>
          </cell>
          <cell r="V3110">
            <v>45449</v>
          </cell>
        </row>
        <row r="3111">
          <cell r="A3111" t="str">
            <v>360G-tnlcomfund-0045610742</v>
          </cell>
          <cell r="B3111" t="str">
            <v>Sancreed Playground Equipment</v>
          </cell>
          <cell r="C3111" t="str">
            <v>The funding is for two items of play equipment for the communal grass play area.The project aims to increase the appeal and ability range for the younger residents to make the area more attractive and to increase the use of this community facility.</v>
          </cell>
          <cell r="D3111" t="str">
            <v>GBP</v>
          </cell>
          <cell r="E3111">
            <v>1465</v>
          </cell>
          <cell r="F3111">
            <v>45372</v>
          </cell>
          <cell r="G3111" t="str">
            <v>tnlcomfund-org-SancreedParishCouncil</v>
          </cell>
          <cell r="H3111" t="str">
            <v>Sancreed Parish Council</v>
          </cell>
          <cell r="I3111" t="str">
            <v>TR20 8QS</v>
          </cell>
          <cell r="J3111" t="str">
            <v>Land's End</v>
          </cell>
          <cell r="K3111" t="str">
            <v>Cornwall</v>
          </cell>
          <cell r="L3111" t="str">
            <v>South West</v>
          </cell>
          <cell r="M3111" t="str">
            <v>St Ives</v>
          </cell>
          <cell r="N3111" t="str">
            <v>GB-GOR-PB188</v>
          </cell>
          <cell r="O3111" t="str">
            <v>The National Lottery Community Fund</v>
          </cell>
          <cell r="P3111" t="str">
            <v>Charitable and Community including Health, Education and Environment</v>
          </cell>
          <cell r="S3111" t="str">
            <v>Statutory body</v>
          </cell>
          <cell r="T3111" t="str">
            <v>AFEX1</v>
          </cell>
          <cell r="U3111" t="str">
            <v>National Lottery Awards for All England</v>
          </cell>
          <cell r="V3111">
            <v>45460</v>
          </cell>
        </row>
        <row r="3112">
          <cell r="A3112" t="str">
            <v>360G-tnlcomfund-0045610749</v>
          </cell>
          <cell r="B3112" t="str">
            <v>Bears Reminiscence Cafe</v>
          </cell>
          <cell r="C3112" t="str">
            <v>The funding will be used to deliver weekly rugby inspired reminiscence activities to older people many of whom are at increased risk of health and social inequality. The project aims to bring older people together with shared interests to build new friendships reduce isolation and improve well-being.</v>
          </cell>
          <cell r="D3112" t="str">
            <v>GBP</v>
          </cell>
          <cell r="E3112">
            <v>19760</v>
          </cell>
          <cell r="F3112">
            <v>45372</v>
          </cell>
          <cell r="G3112" t="str">
            <v>GB-CHC-1137395</v>
          </cell>
          <cell r="H3112" t="str">
            <v>Bristol Rugby Community Foundation</v>
          </cell>
          <cell r="I3112" t="str">
            <v>BS3 2EJ</v>
          </cell>
          <cell r="J3112" t="str">
            <v>Bedminster</v>
          </cell>
          <cell r="K3112" t="str">
            <v>Bristol, City of</v>
          </cell>
          <cell r="L3112" t="str">
            <v>South West</v>
          </cell>
          <cell r="M3112" t="str">
            <v>Bristol South</v>
          </cell>
          <cell r="N3112" t="str">
            <v>GB-GOR-PB188</v>
          </cell>
          <cell r="O3112" t="str">
            <v>The National Lottery Community Fund</v>
          </cell>
          <cell r="P3112" t="str">
            <v>Charitable and Community including Health, Education and Environment</v>
          </cell>
          <cell r="Q3112" t="str">
            <v>1137395</v>
          </cell>
          <cell r="R3112" t="str">
            <v>07273748</v>
          </cell>
          <cell r="S3112" t="str">
            <v>Not-for-profit company</v>
          </cell>
          <cell r="T3112" t="str">
            <v>AFEX1</v>
          </cell>
          <cell r="U3112" t="str">
            <v>National Lottery Awards for All England</v>
          </cell>
          <cell r="V3112">
            <v>45462</v>
          </cell>
        </row>
        <row r="3113">
          <cell r="A3113" t="str">
            <v>360G-tnlcomfund-0045610765</v>
          </cell>
          <cell r="B3113" t="str">
            <v>Sew Talented Celebrates The Windrush Generation</v>
          </cell>
          <cell r="C3113" t="str">
            <v>The funding will be used to create a wall hanging banner with a sewing project for the community. The project aims to bring different cultures together learning new skills and reducing loneliness.</v>
          </cell>
          <cell r="D3113" t="str">
            <v>GBP</v>
          </cell>
          <cell r="E3113">
            <v>14000</v>
          </cell>
          <cell r="F3113">
            <v>45372</v>
          </cell>
          <cell r="G3113" t="str">
            <v>GB-CHC-1116802</v>
          </cell>
          <cell r="H3113" t="str">
            <v>It's Your Life</v>
          </cell>
          <cell r="I3113" t="str">
            <v>E2 9QB</v>
          </cell>
          <cell r="J3113" t="str">
            <v>Bethnal Green</v>
          </cell>
          <cell r="K3113" t="str">
            <v>Tower Hamlets</v>
          </cell>
          <cell r="L3113" t="str">
            <v>London</v>
          </cell>
          <cell r="M3113" t="str">
            <v>Bethnal Green and Bow</v>
          </cell>
          <cell r="N3113" t="str">
            <v>GB-GOR-PB188</v>
          </cell>
          <cell r="O3113" t="str">
            <v>The National Lottery Community Fund</v>
          </cell>
          <cell r="P3113" t="str">
            <v>Charitable and Community including Health, Education and Environment</v>
          </cell>
          <cell r="Q3113" t="str">
            <v>1116802</v>
          </cell>
          <cell r="R3113" t="str">
            <v>05650451</v>
          </cell>
          <cell r="S3113" t="str">
            <v>Registered charity (unincorporated)</v>
          </cell>
          <cell r="T3113" t="str">
            <v>AFEX1</v>
          </cell>
          <cell r="U3113" t="str">
            <v>National Lottery Awards for All England</v>
          </cell>
          <cell r="V3113">
            <v>45464</v>
          </cell>
        </row>
        <row r="3114">
          <cell r="A3114" t="str">
            <v>360G-tnlcomfund-0045610767</v>
          </cell>
          <cell r="B3114" t="str">
            <v>We Can (Community; Action; Neighbourhood)</v>
          </cell>
          <cell r="C3114" t="str">
            <v>The funding will be used to deliver training workshops to young people in/around the foster care system. The project aims to learn life and work skills increasing employability.</v>
          </cell>
          <cell r="D3114" t="str">
            <v>GBP</v>
          </cell>
          <cell r="E3114">
            <v>10180</v>
          </cell>
          <cell r="F3114">
            <v>45372</v>
          </cell>
          <cell r="G3114" t="str">
            <v>GB-COH-07045667</v>
          </cell>
          <cell r="H3114" t="str">
            <v>Starting Point Community Learning Partnership Limited</v>
          </cell>
          <cell r="I3114" t="str">
            <v>SK6 1RJ</v>
          </cell>
          <cell r="J3114" t="str">
            <v>Bredbury and Woodley</v>
          </cell>
          <cell r="K3114" t="str">
            <v>Stockport</v>
          </cell>
          <cell r="L3114" t="str">
            <v>North West</v>
          </cell>
          <cell r="M3114" t="str">
            <v>Hazel Grove</v>
          </cell>
          <cell r="N3114" t="str">
            <v>GB-GOR-PB188</v>
          </cell>
          <cell r="O3114" t="str">
            <v>The National Lottery Community Fund</v>
          </cell>
          <cell r="P3114" t="str">
            <v>Charitable and Community including Health, Education and Environment</v>
          </cell>
          <cell r="R3114" t="str">
            <v>07045667</v>
          </cell>
          <cell r="S3114" t="str">
            <v>Not-for-profit company</v>
          </cell>
          <cell r="T3114" t="str">
            <v>AFEX1</v>
          </cell>
          <cell r="U3114" t="str">
            <v>National Lottery Awards for All England</v>
          </cell>
          <cell r="V3114">
            <v>45449</v>
          </cell>
        </row>
        <row r="3115">
          <cell r="A3115" t="str">
            <v>360G-tnlcomfund-0045610778</v>
          </cell>
          <cell r="B3115" t="str">
            <v>Huddersfield Cohesion In Communities</v>
          </cell>
          <cell r="C3115" t="str">
            <v>The funding will be used to deliver free health related activities to the younger people in the community. The project aims to improve mental and physical health.</v>
          </cell>
          <cell r="D3115" t="str">
            <v>GBP</v>
          </cell>
          <cell r="E3115">
            <v>20000</v>
          </cell>
          <cell r="F3115">
            <v>45372</v>
          </cell>
          <cell r="G3115" t="str">
            <v>GB-COH-15333622</v>
          </cell>
          <cell r="H3115" t="str">
            <v>Huddersfield Community BJJ C.I.C</v>
          </cell>
          <cell r="I3115" t="str">
            <v>HD4 6BW</v>
          </cell>
          <cell r="J3115" t="str">
            <v>Newsome</v>
          </cell>
          <cell r="K3115" t="str">
            <v>Kirklees</v>
          </cell>
          <cell r="L3115" t="str">
            <v>Yorkshire and The Humber</v>
          </cell>
          <cell r="M3115" t="str">
            <v>Huddersfield</v>
          </cell>
          <cell r="N3115" t="str">
            <v>GB-GOR-PB188</v>
          </cell>
          <cell r="O3115" t="str">
            <v>The National Lottery Community Fund</v>
          </cell>
          <cell r="P3115" t="str">
            <v>Charitable and Community including Health, Education and Environment</v>
          </cell>
          <cell r="R3115" t="str">
            <v>15333622</v>
          </cell>
          <cell r="S3115" t="str">
            <v>Community Interest Company (CIC)</v>
          </cell>
          <cell r="T3115" t="str">
            <v>AFEX1</v>
          </cell>
          <cell r="U3115" t="str">
            <v>National Lottery Awards for All England</v>
          </cell>
          <cell r="V3115">
            <v>45474</v>
          </cell>
        </row>
        <row r="3116">
          <cell r="A3116" t="str">
            <v>360G-tnlcomfund-0045610792</v>
          </cell>
          <cell r="B3116" t="str">
            <v>Bollin PTA PreLoved Shop</v>
          </cell>
          <cell r="C3116" t="str">
            <v>The funding will be used to build an outdoor cabin to store preloved school uniforms for the children and families in Bowdon. The project aims to support the children and families in Bowdon; Altrincham by keeping them warm and giving them a sense of belonging.</v>
          </cell>
          <cell r="D3116" t="str">
            <v>GBP</v>
          </cell>
          <cell r="E3116">
            <v>10000</v>
          </cell>
          <cell r="F3116">
            <v>45372</v>
          </cell>
          <cell r="G3116" t="str">
            <v>GB-CHC-1003172</v>
          </cell>
          <cell r="H3116" t="str">
            <v>Bollin School Parent Teacher Association</v>
          </cell>
          <cell r="I3116" t="str">
            <v>WA14 3AH</v>
          </cell>
          <cell r="J3116" t="str">
            <v>Bowdon</v>
          </cell>
          <cell r="K3116" t="str">
            <v>Trafford</v>
          </cell>
          <cell r="L3116" t="str">
            <v>North West</v>
          </cell>
          <cell r="M3116" t="str">
            <v>Altrincham and Sale West</v>
          </cell>
          <cell r="N3116" t="str">
            <v>GB-GOR-PB188</v>
          </cell>
          <cell r="O3116" t="str">
            <v>The National Lottery Community Fund</v>
          </cell>
          <cell r="P3116" t="str">
            <v>Charitable and Community including Health, Education and Environment</v>
          </cell>
          <cell r="Q3116" t="str">
            <v>1003172</v>
          </cell>
          <cell r="S3116" t="str">
            <v>Registered charity (unincorporated)</v>
          </cell>
          <cell r="T3116" t="str">
            <v>AFEX1</v>
          </cell>
          <cell r="U3116" t="str">
            <v>National Lottery Awards for All England</v>
          </cell>
          <cell r="V3116">
            <v>45449</v>
          </cell>
        </row>
        <row r="3117">
          <cell r="A3117" t="str">
            <v>360G-tnlcomfund-0045610823</v>
          </cell>
          <cell r="B3117" t="str">
            <v>The Connections Project</v>
          </cell>
          <cell r="C3117" t="str">
            <v>The funding will be used to refurbish the toilets in the church for the community. The project aims to update the facilities making them more accessible.</v>
          </cell>
          <cell r="D3117" t="str">
            <v>GBP</v>
          </cell>
          <cell r="E3117">
            <v>20000</v>
          </cell>
          <cell r="F3117">
            <v>45372</v>
          </cell>
          <cell r="G3117" t="str">
            <v>tnlcomfund-org-StElizabethofPortugalRomanCatholicChurch</v>
          </cell>
          <cell r="H3117" t="str">
            <v>St Elizabeth of Portugal Roman Catholic Church</v>
          </cell>
          <cell r="I3117" t="str">
            <v>TW10 7AQ</v>
          </cell>
          <cell r="J3117" t="str">
            <v>Ham, Petersham and Richmond Riverside</v>
          </cell>
          <cell r="K3117" t="str">
            <v>Richmond upon Thames</v>
          </cell>
          <cell r="L3117" t="str">
            <v>London</v>
          </cell>
          <cell r="M3117" t="str">
            <v>Richmond Park</v>
          </cell>
          <cell r="N3117" t="str">
            <v>GB-GOR-PB188</v>
          </cell>
          <cell r="O3117" t="str">
            <v>The National Lottery Community Fund</v>
          </cell>
          <cell r="P3117" t="str">
            <v>Charitable and Community including Health, Education and Environment</v>
          </cell>
          <cell r="S3117" t="str">
            <v>Faith Organisation (Church Mosque Synagogue etc.)</v>
          </cell>
          <cell r="T3117" t="str">
            <v>AFEX1</v>
          </cell>
          <cell r="U3117" t="str">
            <v>National Lottery Awards for All England</v>
          </cell>
          <cell r="V3117">
            <v>45464</v>
          </cell>
        </row>
        <row r="3118">
          <cell r="A3118" t="str">
            <v>360G-tnlcomfund-0045610837</v>
          </cell>
          <cell r="B3118" t="str">
            <v>Breaking the Sound Barrier</v>
          </cell>
          <cell r="C3118" t="str">
            <v>The funding will be used to deliver a weekly musical youth club for people who have Autistic Spectrum Conditions. The project aims to provide a variety of musical activities including playing instruments singing performing and recording to increase access to music and social inclusion to improve their self-esteem raise their aspirations and improve their mental health.</v>
          </cell>
          <cell r="D3118" t="str">
            <v>GBP</v>
          </cell>
          <cell r="E3118">
            <v>19985</v>
          </cell>
          <cell r="F3118">
            <v>45372</v>
          </cell>
          <cell r="G3118" t="str">
            <v>GB-COH-11596297</v>
          </cell>
          <cell r="H3118" t="str">
            <v>Moor to Sea Music Collective CIC</v>
          </cell>
          <cell r="I3118" t="str">
            <v>TQ5 0EQ</v>
          </cell>
          <cell r="J3118" t="str">
            <v>Furzeham with Summercombe</v>
          </cell>
          <cell r="K3118" t="str">
            <v>Torbay</v>
          </cell>
          <cell r="L3118" t="str">
            <v>South West</v>
          </cell>
          <cell r="M3118" t="str">
            <v>Totnes</v>
          </cell>
          <cell r="N3118" t="str">
            <v>GB-GOR-PB188</v>
          </cell>
          <cell r="O3118" t="str">
            <v>The National Lottery Community Fund</v>
          </cell>
          <cell r="P3118" t="str">
            <v>Charitable and Community including Health, Education and Environment</v>
          </cell>
          <cell r="R3118" t="str">
            <v>11596297</v>
          </cell>
          <cell r="S3118" t="str">
            <v>Community Interest Company (CIC)</v>
          </cell>
          <cell r="T3118" t="str">
            <v>AFEX1</v>
          </cell>
          <cell r="U3118" t="str">
            <v>National Lottery Awards for All England</v>
          </cell>
          <cell r="V3118">
            <v>45475</v>
          </cell>
        </row>
        <row r="3119">
          <cell r="A3119" t="str">
            <v>360G-tnlcomfund-0045610848</v>
          </cell>
          <cell r="B3119" t="str">
            <v>WELLIES Project Derbyshire</v>
          </cell>
          <cell r="C3119" t="str">
            <v>The funding will be used to deliver therapeutic learning activities with animals plants creativity and the countryside for people recovering from mental ill health.  The project aims to improve the participant’s confidence and self-esteem by taking part in a wide range of countryside activities whilst developing a support network to reduce feelings of social isolation.</v>
          </cell>
          <cell r="D3119" t="str">
            <v>GBP</v>
          </cell>
          <cell r="E3119">
            <v>19920</v>
          </cell>
          <cell r="F3119">
            <v>45372</v>
          </cell>
          <cell r="G3119" t="str">
            <v>GB-COH-07328809</v>
          </cell>
          <cell r="H3119" t="str">
            <v>Staffordshire Care Farming Development CIC</v>
          </cell>
          <cell r="I3119" t="str">
            <v>DE6 5PE</v>
          </cell>
          <cell r="J3119" t="str">
            <v>Doveridge and Sudbury</v>
          </cell>
          <cell r="K3119" t="str">
            <v>Derbyshire Dales</v>
          </cell>
          <cell r="L3119" t="str">
            <v>East Midlands</v>
          </cell>
          <cell r="M3119" t="str">
            <v>Derbyshire Dales</v>
          </cell>
          <cell r="N3119" t="str">
            <v>GB-GOR-PB188</v>
          </cell>
          <cell r="O3119" t="str">
            <v>The National Lottery Community Fund</v>
          </cell>
          <cell r="P3119" t="str">
            <v>Charitable and Community including Health, Education and Environment</v>
          </cell>
          <cell r="R3119" t="str">
            <v>07328809</v>
          </cell>
          <cell r="S3119" t="str">
            <v>Community Interest Company (CIC)</v>
          </cell>
          <cell r="T3119" t="str">
            <v>AFEX1</v>
          </cell>
          <cell r="U3119" t="str">
            <v>National Lottery Awards for All England</v>
          </cell>
          <cell r="V3119">
            <v>45454</v>
          </cell>
        </row>
        <row r="3120">
          <cell r="A3120" t="str">
            <v>360G-tnlcomfund-0045610868</v>
          </cell>
          <cell r="B3120" t="str">
            <v>We are in it together vol2</v>
          </cell>
          <cell r="C3120" t="str">
            <v>The funding will be used to provide English lessons and support to Ukrainian children living in Milton Keynes. The project aims to improve their wellbeing through improving integration and reducing isolation.</v>
          </cell>
          <cell r="D3120" t="str">
            <v>GBP</v>
          </cell>
          <cell r="E3120">
            <v>18000</v>
          </cell>
          <cell r="F3120">
            <v>45372</v>
          </cell>
          <cell r="G3120" t="str">
            <v>GB-COH-13768428</v>
          </cell>
          <cell r="H3120" t="str">
            <v>Russian Supplementary School Luchik Ltd</v>
          </cell>
          <cell r="I3120" t="str">
            <v>MK17 8XY</v>
          </cell>
          <cell r="J3120" t="str">
            <v>Danesborough &amp; Walton</v>
          </cell>
          <cell r="K3120" t="str">
            <v>Milton Keynes</v>
          </cell>
          <cell r="L3120" t="str">
            <v>South East</v>
          </cell>
          <cell r="M3120" t="str">
            <v>Milton Keynes South</v>
          </cell>
          <cell r="N3120" t="str">
            <v>GB-GOR-PB188</v>
          </cell>
          <cell r="O3120" t="str">
            <v>The National Lottery Community Fund</v>
          </cell>
          <cell r="P3120" t="str">
            <v>Charitable and Community including Health, Education and Environment</v>
          </cell>
          <cell r="R3120" t="str">
            <v>13768428</v>
          </cell>
          <cell r="S3120" t="str">
            <v>Not-for-profit company</v>
          </cell>
          <cell r="T3120" t="str">
            <v>AFEX1</v>
          </cell>
          <cell r="U3120" t="str">
            <v>National Lottery Awards for All England</v>
          </cell>
          <cell r="V3120">
            <v>45460</v>
          </cell>
        </row>
        <row r="3121">
          <cell r="A3121" t="str">
            <v>360G-tnlcomfund-0045610870</v>
          </cell>
          <cell r="B3121" t="str">
            <v>Keeping us on the road</v>
          </cell>
          <cell r="C3121" t="str">
            <v>The funding will allow the group to deliver services by purchasing a new van to replace an aging and mechanically faulty van which is no longer reliable. This will support organisations; and individuals who’s beneficiaries experience the many benefits of participating in therapeutic drum sessions.</v>
          </cell>
          <cell r="D3121" t="str">
            <v>GBP</v>
          </cell>
          <cell r="E3121">
            <v>20000</v>
          </cell>
          <cell r="F3121">
            <v>45372</v>
          </cell>
          <cell r="G3121" t="str">
            <v>GB-COH-09516630</v>
          </cell>
          <cell r="H3121" t="str">
            <v>Rhythm Reaction C.I.C.</v>
          </cell>
          <cell r="I3121" t="str">
            <v>WA8 7SQ</v>
          </cell>
          <cell r="J3121" t="str">
            <v>Central &amp; West Bank</v>
          </cell>
          <cell r="K3121" t="str">
            <v>Halton</v>
          </cell>
          <cell r="L3121" t="str">
            <v>North West</v>
          </cell>
          <cell r="M3121" t="str">
            <v>Halton</v>
          </cell>
          <cell r="N3121" t="str">
            <v>GB-GOR-PB188</v>
          </cell>
          <cell r="O3121" t="str">
            <v>The National Lottery Community Fund</v>
          </cell>
          <cell r="P3121" t="str">
            <v>Charitable and Community including Health, Education and Environment</v>
          </cell>
          <cell r="R3121" t="str">
            <v>09516630</v>
          </cell>
          <cell r="S3121" t="str">
            <v>Community Interest Company (CIC)</v>
          </cell>
          <cell r="T3121" t="str">
            <v>AFEX1</v>
          </cell>
          <cell r="U3121" t="str">
            <v>National Lottery Awards for All England</v>
          </cell>
          <cell r="V3121">
            <v>45457</v>
          </cell>
        </row>
        <row r="3122">
          <cell r="A3122" t="str">
            <v>360G-tnlcomfund-0045610900</v>
          </cell>
          <cell r="B3122" t="str">
            <v>Spire Cafe Refurbishment</v>
          </cell>
          <cell r="C3122" t="str">
            <v>The funding will be used to refurbish the community hub by improving the kitchen facilities and enlarging the usable community space helping to fulfil the increased demand for services and support in the community. This project aims to improve a space where community members can meet to help build stronger relationships and improve their mental and physical wellbeing during the current cost of living crisis.</v>
          </cell>
          <cell r="D3122" t="str">
            <v>GBP</v>
          </cell>
          <cell r="E3122">
            <v>12538</v>
          </cell>
          <cell r="F3122">
            <v>45372</v>
          </cell>
          <cell r="G3122" t="str">
            <v>GB-CHC-1165166</v>
          </cell>
          <cell r="H3122" t="str">
            <v>THE PAROCHIAL CHURCH COUNCIL OF THE ECCLESIASTICAL PARISH OF ST JOHN THE EVANGELIST BURGESS HILL</v>
          </cell>
          <cell r="I3122" t="str">
            <v>RH15 9AA</v>
          </cell>
          <cell r="J3122" t="str">
            <v>Burgess Hill Meeds</v>
          </cell>
          <cell r="K3122" t="str">
            <v>Mid Sussex</v>
          </cell>
          <cell r="L3122" t="str">
            <v>South East</v>
          </cell>
          <cell r="M3122" t="str">
            <v>Mid Sussex</v>
          </cell>
          <cell r="N3122" t="str">
            <v>GB-GOR-PB188</v>
          </cell>
          <cell r="O3122" t="str">
            <v>The National Lottery Community Fund</v>
          </cell>
          <cell r="P3122" t="str">
            <v>Charitable and Community including Health, Education and Environment</v>
          </cell>
          <cell r="Q3122" t="str">
            <v>1165166</v>
          </cell>
          <cell r="S3122" t="str">
            <v>Registered charity (unincorporated)</v>
          </cell>
          <cell r="T3122" t="str">
            <v>AFEX1</v>
          </cell>
          <cell r="U3122" t="str">
            <v>National Lottery Awards for All England</v>
          </cell>
          <cell r="V3122">
            <v>45470</v>
          </cell>
        </row>
        <row r="3123">
          <cell r="A3123" t="str">
            <v>360G-tnlcomfund-0045610929</v>
          </cell>
          <cell r="B3123" t="str">
            <v>La Leche League Tyne and Wear breastfeeding support</v>
          </cell>
          <cell r="C3123" t="str">
            <v>The funding is for the continuation and growth in support for breastfeeding mothers in Tyne and Wear. The project aims to provide access to reliable and up to date information creating a supportive community that helps mothers to succeed.</v>
          </cell>
          <cell r="D3123" t="str">
            <v>GBP</v>
          </cell>
          <cell r="E3123">
            <v>8554</v>
          </cell>
          <cell r="F3123">
            <v>45372</v>
          </cell>
          <cell r="G3123" t="str">
            <v>tnlcomfund-org-LaLecheLeagueTyneandWear</v>
          </cell>
          <cell r="H3123" t="str">
            <v>La Leche League Tyne and Wear</v>
          </cell>
          <cell r="I3123" t="str">
            <v>NE37 2SS</v>
          </cell>
          <cell r="J3123" t="str">
            <v>Washington North</v>
          </cell>
          <cell r="K3123" t="str">
            <v>Sunderland</v>
          </cell>
          <cell r="L3123" t="str">
            <v>North East</v>
          </cell>
          <cell r="M3123" t="str">
            <v>Washington and Sunderland West</v>
          </cell>
          <cell r="N3123" t="str">
            <v>GB-GOR-PB188</v>
          </cell>
          <cell r="O3123" t="str">
            <v>The National Lottery Community Fund</v>
          </cell>
          <cell r="P3123" t="str">
            <v>Charitable and Community including Health, Education and Environment</v>
          </cell>
          <cell r="S3123" t="str">
            <v>Unregistered voluntary or community organisation</v>
          </cell>
          <cell r="T3123" t="str">
            <v>AFEX1</v>
          </cell>
          <cell r="U3123" t="str">
            <v>National Lottery Awards for All England</v>
          </cell>
          <cell r="V3123">
            <v>45466</v>
          </cell>
        </row>
        <row r="3124">
          <cell r="A3124" t="str">
            <v>360G-tnlcomfund-0045610956</v>
          </cell>
          <cell r="B3124" t="str">
            <v>The Happy Path programme</v>
          </cell>
          <cell r="C3124" t="str">
            <v>The funding will be used to deliver confidence boosting sessions for young people aged 16-19 who are suffering with anxiety anger depression low self-esteem lack of confidence and feeling lonely or isolated. The project will support vulnerable young people improving wellbeing through one-to-one sessions volunteering and by providing guidance support and mentoring.</v>
          </cell>
          <cell r="D3124" t="str">
            <v>GBP</v>
          </cell>
          <cell r="E3124">
            <v>20000</v>
          </cell>
          <cell r="F3124">
            <v>45372</v>
          </cell>
          <cell r="G3124" t="str">
            <v>GB-COH-14120007</v>
          </cell>
          <cell r="H3124" t="str">
            <v>Therapeutic Pathways Community Interest Company</v>
          </cell>
          <cell r="I3124" t="str">
            <v>NG22 9JJ</v>
          </cell>
          <cell r="J3124" t="str">
            <v>Boughton</v>
          </cell>
          <cell r="K3124" t="str">
            <v>Newark and Sherwood</v>
          </cell>
          <cell r="L3124" t="str">
            <v>East Midlands</v>
          </cell>
          <cell r="M3124" t="str">
            <v>Sherwood</v>
          </cell>
          <cell r="N3124" t="str">
            <v>GB-GOR-PB188</v>
          </cell>
          <cell r="O3124" t="str">
            <v>The National Lottery Community Fund</v>
          </cell>
          <cell r="P3124" t="str">
            <v>Charitable and Community including Health, Education and Environment</v>
          </cell>
          <cell r="R3124" t="str">
            <v>14120007</v>
          </cell>
          <cell r="S3124" t="str">
            <v>Community Interest Company (CIC)</v>
          </cell>
          <cell r="T3124" t="str">
            <v>AFEX1</v>
          </cell>
          <cell r="U3124" t="str">
            <v>National Lottery Awards for All England</v>
          </cell>
          <cell r="V3124">
            <v>45474</v>
          </cell>
        </row>
        <row r="3125">
          <cell r="A3125" t="str">
            <v>360G-tnlcomfund-0045610999</v>
          </cell>
          <cell r="B3125" t="str">
            <v>Disability Cricket Development Coach Salaries.</v>
          </cell>
          <cell r="C3125" t="str">
            <v>The funding will be used to expand a disability program to include children aged 5-11 years by hiring two part time disability coaches with the aim of providing inclusive cricket opportunities for children with disabilities promoting physical activity social inclusion and personal development.</v>
          </cell>
          <cell r="D3125" t="str">
            <v>GBP</v>
          </cell>
          <cell r="E3125">
            <v>20000</v>
          </cell>
          <cell r="F3125">
            <v>45372</v>
          </cell>
          <cell r="G3125" t="str">
            <v>GB-CHC-1121855</v>
          </cell>
          <cell r="H3125" t="str">
            <v>Lancashire Cricket Foundation Limited</v>
          </cell>
          <cell r="I3125" t="str">
            <v>PR25 4QT</v>
          </cell>
          <cell r="J3125" t="str">
            <v>Farington East</v>
          </cell>
          <cell r="K3125" t="str">
            <v>South Ribble</v>
          </cell>
          <cell r="L3125" t="str">
            <v>North West</v>
          </cell>
          <cell r="M3125" t="str">
            <v>Ribble Valley</v>
          </cell>
          <cell r="N3125" t="str">
            <v>GB-GOR-PB188</v>
          </cell>
          <cell r="O3125" t="str">
            <v>The National Lottery Community Fund</v>
          </cell>
          <cell r="P3125" t="str">
            <v>Charitable and Community including Health, Education and Environment</v>
          </cell>
          <cell r="Q3125" t="str">
            <v>1121855</v>
          </cell>
          <cell r="R3125" t="str">
            <v>6394384</v>
          </cell>
          <cell r="S3125" t="str">
            <v>Not-for-profit company</v>
          </cell>
          <cell r="T3125" t="str">
            <v>AFEX1</v>
          </cell>
          <cell r="U3125" t="str">
            <v>National Lottery Awards for All England</v>
          </cell>
          <cell r="V3125">
            <v>45455</v>
          </cell>
        </row>
        <row r="3126">
          <cell r="A3126" t="str">
            <v>360G-tnlcomfund-0045611006</v>
          </cell>
          <cell r="B3126" t="str">
            <v>Skills &amp; Spices</v>
          </cell>
          <cell r="C3126" t="str">
            <v>The funding will be used to deliver a cooking course for girls which will teach participants how to plan prepare and cook healthy delicious meals. The project aims to improve the cooking skills of participants instill healthy eating habits and enhance their potential for employment.</v>
          </cell>
          <cell r="D3126" t="str">
            <v>GBP</v>
          </cell>
          <cell r="E3126">
            <v>17350</v>
          </cell>
          <cell r="F3126">
            <v>45372</v>
          </cell>
          <cell r="G3126" t="str">
            <v>tnlcomfund-org-ZICHRONMORDECHAIYEHUDAFOUNDATION</v>
          </cell>
          <cell r="H3126" t="str">
            <v>ZICHRON MORDECHAI YEHUDA FOUNDATION</v>
          </cell>
          <cell r="I3126" t="str">
            <v>N16 6DB</v>
          </cell>
          <cell r="J3126" t="str">
            <v>Springfield</v>
          </cell>
          <cell r="K3126" t="str">
            <v>Hackney</v>
          </cell>
          <cell r="L3126" t="str">
            <v>London</v>
          </cell>
          <cell r="M3126" t="str">
            <v>Hackney North and Stoke Newington</v>
          </cell>
          <cell r="N3126" t="str">
            <v>GB-GOR-PB188</v>
          </cell>
          <cell r="O3126" t="str">
            <v>The National Lottery Community Fund</v>
          </cell>
          <cell r="P3126" t="str">
            <v>Charitable and Community including Health, Education and Environment</v>
          </cell>
          <cell r="S3126" t="str">
            <v>Unregistered voluntary or community organisation</v>
          </cell>
          <cell r="T3126" t="str">
            <v>AFEX1</v>
          </cell>
          <cell r="U3126" t="str">
            <v>National Lottery Awards for All England</v>
          </cell>
          <cell r="V3126">
            <v>45471</v>
          </cell>
        </row>
        <row r="3127">
          <cell r="A3127" t="str">
            <v>360G-tnlcomfund-0045611021</v>
          </cell>
          <cell r="B3127" t="str">
            <v>Free Bikes and Bike Services for Refugees in Bristol</v>
          </cell>
          <cell r="C3127" t="str">
            <v>The funding will be used to enable the group to provide bike vouchers and maintenance support for Refugees and Asylum seekers. The project aims to enable the community to access free transport supporting with a variety of health employment and social opportunities.</v>
          </cell>
          <cell r="D3127" t="str">
            <v>GBP</v>
          </cell>
          <cell r="E3127">
            <v>20000</v>
          </cell>
          <cell r="F3127">
            <v>45372</v>
          </cell>
          <cell r="G3127" t="str">
            <v>GB-CHC-1077575</v>
          </cell>
          <cell r="H3127" t="str">
            <v>Life Cycle</v>
          </cell>
          <cell r="I3127" t="str">
            <v>BS7 8PS</v>
          </cell>
          <cell r="J3127" t="str">
            <v>Bishopston and Ashley Down</v>
          </cell>
          <cell r="K3127" t="str">
            <v>Bristol, City of</v>
          </cell>
          <cell r="L3127" t="str">
            <v>South West</v>
          </cell>
          <cell r="M3127" t="str">
            <v>Bristol West</v>
          </cell>
          <cell r="N3127" t="str">
            <v>GB-GOR-PB188</v>
          </cell>
          <cell r="O3127" t="str">
            <v>The National Lottery Community Fund</v>
          </cell>
          <cell r="P3127" t="str">
            <v>Charitable and Community including Health, Education and Environment</v>
          </cell>
          <cell r="Q3127" t="str">
            <v>1077575</v>
          </cell>
          <cell r="R3127" t="str">
            <v>03836786</v>
          </cell>
          <cell r="S3127" t="str">
            <v>Registered Charity and Not-for-profit Company</v>
          </cell>
          <cell r="T3127" t="str">
            <v>AFEX1</v>
          </cell>
          <cell r="U3127" t="str">
            <v>National Lottery Awards for All England</v>
          </cell>
          <cell r="V3127">
            <v>45462</v>
          </cell>
        </row>
        <row r="3128">
          <cell r="A3128" t="str">
            <v>360G-tnlcomfund-0045611028</v>
          </cell>
          <cell r="B3128" t="str">
            <v>Wellness-Ignite</v>
          </cell>
          <cell r="C3128" t="str">
            <v>The funding will be used to hold a series of workshops for mothers from underrepresented ethnic minorities who have children with special needs. The project aims to support the unique challenges faced by special needs mothers from ethnic minorities by striving to bridge gaps in accessibility resources and understanding.</v>
          </cell>
          <cell r="D3128" t="str">
            <v>GBP</v>
          </cell>
          <cell r="E3128">
            <v>14900</v>
          </cell>
          <cell r="F3128">
            <v>45372</v>
          </cell>
          <cell r="G3128" t="str">
            <v>GB-COH-15323693</v>
          </cell>
          <cell r="H3128" t="str">
            <v>Mumre-Ignite CIC</v>
          </cell>
          <cell r="I3128" t="str">
            <v>SG1 5QU</v>
          </cell>
          <cell r="J3128" t="str">
            <v>Pin Green</v>
          </cell>
          <cell r="K3128" t="str">
            <v>Stevenage</v>
          </cell>
          <cell r="L3128" t="str">
            <v>Eastern</v>
          </cell>
          <cell r="M3128" t="str">
            <v>Stevenage</v>
          </cell>
          <cell r="N3128" t="str">
            <v>GB-GOR-PB188</v>
          </cell>
          <cell r="O3128" t="str">
            <v>The National Lottery Community Fund</v>
          </cell>
          <cell r="P3128" t="str">
            <v>Charitable and Community including Health, Education and Environment</v>
          </cell>
          <cell r="R3128" t="str">
            <v>15323693</v>
          </cell>
          <cell r="S3128" t="str">
            <v>Community Interest Company (CIC)</v>
          </cell>
          <cell r="T3128" t="str">
            <v>AFEX1</v>
          </cell>
          <cell r="U3128" t="str">
            <v>National Lottery Awards for All England</v>
          </cell>
          <cell r="V3128">
            <v>45470</v>
          </cell>
        </row>
        <row r="3129">
          <cell r="A3129" t="str">
            <v>360G-tnlcomfund-0045611039</v>
          </cell>
          <cell r="B3129" t="str">
            <v>Community gateway to nature</v>
          </cell>
          <cell r="C3129" t="str">
            <v>The funding will be used to deliver a programme of nature based activities and make improvements to the groups Tentipis. The project aims to provide more opportunities to boost wellbeing and learn new skills in an outdoor environment.</v>
          </cell>
          <cell r="D3129" t="str">
            <v>GBP</v>
          </cell>
          <cell r="E3129">
            <v>19368</v>
          </cell>
          <cell r="F3129">
            <v>45372</v>
          </cell>
          <cell r="G3129" t="str">
            <v>GB-CHC-259558</v>
          </cell>
          <cell r="H3129" t="str">
            <v>Staffordshire Wildlife Trust Limited</v>
          </cell>
          <cell r="I3129" t="str">
            <v>ST17 0WT</v>
          </cell>
          <cell r="J3129" t="str">
            <v>Haywood &amp; Hixon</v>
          </cell>
          <cell r="K3129" t="str">
            <v>Stafford</v>
          </cell>
          <cell r="L3129" t="str">
            <v>West Midlands</v>
          </cell>
          <cell r="M3129" t="str">
            <v>Stafford</v>
          </cell>
          <cell r="N3129" t="str">
            <v>GB-GOR-PB188</v>
          </cell>
          <cell r="O3129" t="str">
            <v>The National Lottery Community Fund</v>
          </cell>
          <cell r="P3129" t="str">
            <v>Charitable and Community including Health, Education and Environment</v>
          </cell>
          <cell r="Q3129" t="str">
            <v>259558</v>
          </cell>
          <cell r="R3129" t="str">
            <v>00959609</v>
          </cell>
          <cell r="S3129" t="str">
            <v>Registered charity (unincorporated)</v>
          </cell>
          <cell r="T3129" t="str">
            <v>AFEX1</v>
          </cell>
          <cell r="U3129" t="str">
            <v>National Lottery Awards for All England</v>
          </cell>
          <cell r="V3129">
            <v>45460</v>
          </cell>
        </row>
        <row r="3130">
          <cell r="A3130" t="str">
            <v>360G-tnlcomfund-0045611042</v>
          </cell>
          <cell r="B3130" t="str">
            <v>Supporting complex families</v>
          </cell>
          <cell r="C3130" t="str">
            <v>This funding will be used towards a Family Support Advisor that would offer 1-1 holistic and comprehensive support to families. The project aims to support local families with a child under 12 to cope with the challenges they face.</v>
          </cell>
          <cell r="D3130" t="str">
            <v>GBP</v>
          </cell>
          <cell r="E3130">
            <v>19989</v>
          </cell>
          <cell r="F3130">
            <v>45372</v>
          </cell>
          <cell r="G3130" t="str">
            <v>GB-CHC-1161247</v>
          </cell>
          <cell r="H3130" t="str">
            <v>Home-Start Newcastle Borough</v>
          </cell>
          <cell r="I3130" t="str">
            <v>ST5 6BX</v>
          </cell>
          <cell r="J3130" t="str">
            <v>Knutton</v>
          </cell>
          <cell r="K3130" t="str">
            <v>Newcastle-under-Lyme</v>
          </cell>
          <cell r="L3130" t="str">
            <v>West Midlands</v>
          </cell>
          <cell r="M3130" t="str">
            <v>Newcastle-under-Lyme</v>
          </cell>
          <cell r="N3130" t="str">
            <v>GB-GOR-PB188</v>
          </cell>
          <cell r="O3130" t="str">
            <v>The National Lottery Community Fund</v>
          </cell>
          <cell r="P3130" t="str">
            <v>Charitable and Community including Health, Education and Environment</v>
          </cell>
          <cell r="Q3130" t="str">
            <v>1161247</v>
          </cell>
          <cell r="R3130" t="str">
            <v>09476111</v>
          </cell>
          <cell r="S3130" t="str">
            <v>Not-for-profit company</v>
          </cell>
          <cell r="T3130" t="str">
            <v>AFEX1</v>
          </cell>
          <cell r="U3130" t="str">
            <v>National Lottery Awards for All England</v>
          </cell>
          <cell r="V3130">
            <v>45475</v>
          </cell>
        </row>
        <row r="3131">
          <cell r="A3131" t="str">
            <v>360G-tnlcomfund-0045611044</v>
          </cell>
          <cell r="B3131" t="str">
            <v>Alphabets LGBTQ+ Youth Project</v>
          </cell>
          <cell r="C3131" t="str">
            <v>The funding will be used to provide increased engagement and activity across two years. Enhancing work with South Gloucestershire Youth Work Partnership to increase capacity for LGBTQ+ youth engagement; creating a joined-up service in a rural area where LGBTQ+ young people aged 13-19 experience increased isolation.</v>
          </cell>
          <cell r="D3131" t="str">
            <v>GBP</v>
          </cell>
          <cell r="E3131">
            <v>20000</v>
          </cell>
          <cell r="F3131">
            <v>45372</v>
          </cell>
          <cell r="G3131" t="str">
            <v>GB-COH-08141031</v>
          </cell>
          <cell r="H3131" t="str">
            <v>The Diversity Trust CIC</v>
          </cell>
          <cell r="I3131" t="str">
            <v>BS37 4FW</v>
          </cell>
          <cell r="J3131" t="str">
            <v>Yate Central</v>
          </cell>
          <cell r="K3131" t="str">
            <v>South Gloucestershire</v>
          </cell>
          <cell r="L3131" t="str">
            <v>South West</v>
          </cell>
          <cell r="M3131" t="str">
            <v>Thornbury and Yate</v>
          </cell>
          <cell r="N3131" t="str">
            <v>GB-GOR-PB188</v>
          </cell>
          <cell r="O3131" t="str">
            <v>The National Lottery Community Fund</v>
          </cell>
          <cell r="P3131" t="str">
            <v>Charitable and Community including Health, Education and Environment</v>
          </cell>
          <cell r="R3131" t="str">
            <v>08141031</v>
          </cell>
          <cell r="S3131" t="str">
            <v>Community Interest Company (CIC)</v>
          </cell>
          <cell r="T3131" t="str">
            <v>AFEX1</v>
          </cell>
          <cell r="U3131" t="str">
            <v>National Lottery Awards for All England</v>
          </cell>
          <cell r="V3131">
            <v>45475</v>
          </cell>
        </row>
        <row r="3132">
          <cell r="A3132" t="str">
            <v>360G-tnlcomfund-0045611078</v>
          </cell>
          <cell r="B3132" t="str">
            <v>Strengthening our engagement with the women of Teesside</v>
          </cell>
          <cell r="C3132" t="str">
            <v>The funding will be used to increase the Community Engagement Support worker by 10 hours per week over a period of two years. Enabling the organisation to reach more women throughout Teesside and overcome a weakness in their present support pathway.</v>
          </cell>
          <cell r="D3132" t="str">
            <v>GBP</v>
          </cell>
          <cell r="E3132">
            <v>14388</v>
          </cell>
          <cell r="F3132">
            <v>45372</v>
          </cell>
          <cell r="G3132" t="str">
            <v>GB-CHC-1106950</v>
          </cell>
          <cell r="H3132" t="str">
            <v>Tees Valley Women Centre Ltd</v>
          </cell>
          <cell r="I3132" t="str">
            <v>TS6 6XG</v>
          </cell>
          <cell r="J3132" t="str">
            <v>South Bank</v>
          </cell>
          <cell r="K3132" t="str">
            <v>Redcar and Cleveland</v>
          </cell>
          <cell r="L3132" t="str">
            <v>North East</v>
          </cell>
          <cell r="M3132" t="str">
            <v>Redcar</v>
          </cell>
          <cell r="N3132" t="str">
            <v>GB-GOR-PB188</v>
          </cell>
          <cell r="O3132" t="str">
            <v>The National Lottery Community Fund</v>
          </cell>
          <cell r="P3132" t="str">
            <v>Charitable and Community including Health, Education and Environment</v>
          </cell>
          <cell r="Q3132" t="str">
            <v>1106950</v>
          </cell>
          <cell r="R3132" t="str">
            <v>05244511</v>
          </cell>
          <cell r="S3132" t="str">
            <v>Not-for-profit company</v>
          </cell>
          <cell r="T3132" t="str">
            <v>AFEX1</v>
          </cell>
          <cell r="U3132" t="str">
            <v>National Lottery Awards for All England</v>
          </cell>
          <cell r="V3132">
            <v>45466</v>
          </cell>
        </row>
        <row r="3133">
          <cell r="A3133" t="str">
            <v>360G-tnlcomfund-0045611082</v>
          </cell>
          <cell r="B3133" t="str">
            <v>Homeless Support Project</v>
          </cell>
          <cell r="C3133" t="str">
            <v>The funding will be used to part fund the salary of the volunteer and client manager. The role looks after 20 volunteers and up to 788 clients who come to the project on a regular basis. Support they offer includes services to clients maintaining records ensuring delivery for workshops and activities and facilitating of training for volunteers and staff. The project aims to bring people together through their services and support more people through the cost of living crisis.</v>
          </cell>
          <cell r="D3133" t="str">
            <v>GBP</v>
          </cell>
          <cell r="E3133">
            <v>10659</v>
          </cell>
          <cell r="F3133">
            <v>45372</v>
          </cell>
          <cell r="G3133" t="str">
            <v>GB-CHC-1169351</v>
          </cell>
          <cell r="H3133" t="str">
            <v>Homeless Support Project</v>
          </cell>
          <cell r="I3133" t="str">
            <v>WN7 1DB</v>
          </cell>
          <cell r="J3133" t="str">
            <v>Leigh East</v>
          </cell>
          <cell r="K3133" t="str">
            <v>Wigan</v>
          </cell>
          <cell r="L3133" t="str">
            <v>North West</v>
          </cell>
          <cell r="M3133" t="str">
            <v>Leigh</v>
          </cell>
          <cell r="N3133" t="str">
            <v>GB-GOR-PB188</v>
          </cell>
          <cell r="O3133" t="str">
            <v>The National Lottery Community Fund</v>
          </cell>
          <cell r="P3133" t="str">
            <v>Charitable and Community including Health, Education and Environment</v>
          </cell>
          <cell r="Q3133" t="str">
            <v>1169351</v>
          </cell>
          <cell r="S3133" t="str">
            <v>Charitable incorporated organisation (CIO)</v>
          </cell>
          <cell r="T3133" t="str">
            <v>AFEX1</v>
          </cell>
          <cell r="U3133" t="str">
            <v>National Lottery Awards for All England</v>
          </cell>
          <cell r="V3133">
            <v>45449</v>
          </cell>
        </row>
        <row r="3134">
          <cell r="A3134" t="str">
            <v>360G-tnlcomfund-0045611109</v>
          </cell>
          <cell r="B3134" t="str">
            <v>The Care House Project</v>
          </cell>
          <cell r="C3134" t="str">
            <v>The funding will be used to deliver art-based activities for the community. The project aims to strengthen connections and relationships within the community and improve people's wellbeing.</v>
          </cell>
          <cell r="D3134" t="str">
            <v>GBP</v>
          </cell>
          <cell r="E3134">
            <v>20000</v>
          </cell>
          <cell r="F3134">
            <v>45372</v>
          </cell>
          <cell r="G3134" t="str">
            <v>GB-COH-12146813</v>
          </cell>
          <cell r="H3134" t="str">
            <v>Rhiannon Faith Company</v>
          </cell>
          <cell r="I3134" t="str">
            <v>CM20 1LS</v>
          </cell>
          <cell r="J3134" t="str">
            <v>Toddbrook</v>
          </cell>
          <cell r="K3134" t="str">
            <v>Harlow</v>
          </cell>
          <cell r="L3134" t="str">
            <v>Eastern</v>
          </cell>
          <cell r="M3134" t="str">
            <v>Harlow</v>
          </cell>
          <cell r="N3134" t="str">
            <v>GB-GOR-PB188</v>
          </cell>
          <cell r="O3134" t="str">
            <v>The National Lottery Community Fund</v>
          </cell>
          <cell r="P3134" t="str">
            <v>Charitable and Community including Health, Education and Environment</v>
          </cell>
          <cell r="R3134" t="str">
            <v>12146813</v>
          </cell>
          <cell r="S3134" t="str">
            <v>Not-for-profit company</v>
          </cell>
          <cell r="T3134" t="str">
            <v>AFEX1</v>
          </cell>
          <cell r="U3134" t="str">
            <v>National Lottery Awards for All England</v>
          </cell>
          <cell r="V3134">
            <v>45461</v>
          </cell>
        </row>
        <row r="3135">
          <cell r="A3135" t="str">
            <v>360G-tnlcomfund-0045611122</v>
          </cell>
          <cell r="B3135" t="str">
            <v>Resonate Sheffield</v>
          </cell>
          <cell r="C3135" t="str">
            <v>The funding will be used to deliver a weekly inclusive community project that will bring people together to create new music with gamelan: Indonesian tuned percussion instruments. This project will be targeted towards people with poor mental health disabilities neurodiversity or are on a low income and aims to improve their mental health and wellbeing.</v>
          </cell>
          <cell r="D3135" t="str">
            <v>GBP</v>
          </cell>
          <cell r="E3135">
            <v>20000</v>
          </cell>
          <cell r="F3135">
            <v>45372</v>
          </cell>
          <cell r="G3135" t="str">
            <v>GB-CHC-1126493</v>
          </cell>
          <cell r="H3135" t="str">
            <v>Good Vibrations (Music) Ltd</v>
          </cell>
          <cell r="I3135" t="str">
            <v>S2 4US</v>
          </cell>
          <cell r="J3135" t="str">
            <v>Nether Edge and Sharrow</v>
          </cell>
          <cell r="K3135" t="str">
            <v>Sheffield</v>
          </cell>
          <cell r="L3135" t="str">
            <v>Yorkshire and The Humber</v>
          </cell>
          <cell r="M3135" t="str">
            <v>Sheffield Central</v>
          </cell>
          <cell r="N3135" t="str">
            <v>GB-GOR-PB188</v>
          </cell>
          <cell r="O3135" t="str">
            <v>The National Lottery Community Fund</v>
          </cell>
          <cell r="P3135" t="str">
            <v>Charitable and Community including Health, Education and Environment</v>
          </cell>
          <cell r="Q3135" t="str">
            <v>1126493</v>
          </cell>
          <cell r="R3135" t="str">
            <v>06683343</v>
          </cell>
          <cell r="S3135" t="str">
            <v>Registered Charity and Not-for-profit Company</v>
          </cell>
          <cell r="T3135" t="str">
            <v>AFEX1</v>
          </cell>
          <cell r="U3135" t="str">
            <v>National Lottery Awards for All England</v>
          </cell>
          <cell r="V3135">
            <v>45471</v>
          </cell>
        </row>
        <row r="3136">
          <cell r="A3136" t="str">
            <v>360G-tnlcomfund-0045611129</v>
          </cell>
          <cell r="B3136" t="str">
            <v>Sense of Freedom</v>
          </cell>
          <cell r="C3136" t="str">
            <v>The funding is to purchase specialised equipment for children living with disabilities. The project aims to empower disabled young people to reach their individual and unique potential through the provision of therapeutic equipment available to use in their home.</v>
          </cell>
          <cell r="D3136" t="str">
            <v>GBP</v>
          </cell>
          <cell r="E3136">
            <v>19899</v>
          </cell>
          <cell r="F3136">
            <v>45372</v>
          </cell>
          <cell r="G3136" t="str">
            <v>GB-CHC-1184724</v>
          </cell>
          <cell r="H3136" t="str">
            <v>Helping Disabilities Trust</v>
          </cell>
          <cell r="I3136" t="str">
            <v>N16 5JH</v>
          </cell>
          <cell r="J3136" t="str">
            <v>Woodberry Down</v>
          </cell>
          <cell r="K3136" t="str">
            <v>Hackney</v>
          </cell>
          <cell r="L3136" t="str">
            <v>London</v>
          </cell>
          <cell r="M3136" t="str">
            <v>Hackney North and Stoke Newington</v>
          </cell>
          <cell r="N3136" t="str">
            <v>GB-GOR-PB188</v>
          </cell>
          <cell r="O3136" t="str">
            <v>The National Lottery Community Fund</v>
          </cell>
          <cell r="P3136" t="str">
            <v>Charitable and Community including Health, Education and Environment</v>
          </cell>
          <cell r="Q3136" t="str">
            <v>1184724</v>
          </cell>
          <cell r="S3136" t="str">
            <v>Registered charity (unincorporated)</v>
          </cell>
          <cell r="T3136" t="str">
            <v>AFEX1</v>
          </cell>
          <cell r="U3136" t="str">
            <v>National Lottery Awards for All England</v>
          </cell>
          <cell r="V3136">
            <v>45471</v>
          </cell>
        </row>
        <row r="3137">
          <cell r="A3137" t="str">
            <v>360G-tnlcomfund-0045611136</v>
          </cell>
          <cell r="B3137" t="str">
            <v>Community Peer Support Groups</v>
          </cell>
          <cell r="C3137" t="str">
            <v>The funding will be used to continue the group's delivery of peer support groups for the Lesbian Gay Bisexual Transgender and Queer community. The project aims to create themed drop ins addressing varied social and emotional challenges.</v>
          </cell>
          <cell r="D3137" t="str">
            <v>GBP</v>
          </cell>
          <cell r="E3137">
            <v>19977</v>
          </cell>
          <cell r="F3137">
            <v>45372</v>
          </cell>
          <cell r="G3137" t="str">
            <v>GB-CHC-1140098</v>
          </cell>
          <cell r="H3137" t="str">
            <v>MindOut LGB&amp;T Mental Health Project</v>
          </cell>
          <cell r="I3137" t="str">
            <v>BN22 7NB</v>
          </cell>
          <cell r="J3137" t="str">
            <v>Devonshire</v>
          </cell>
          <cell r="K3137" t="str">
            <v>Eastbourne</v>
          </cell>
          <cell r="L3137" t="str">
            <v>South East</v>
          </cell>
          <cell r="M3137" t="str">
            <v>Eastbourne</v>
          </cell>
          <cell r="N3137" t="str">
            <v>GB-GOR-PB188</v>
          </cell>
          <cell r="O3137" t="str">
            <v>The National Lottery Community Fund</v>
          </cell>
          <cell r="P3137" t="str">
            <v>Charitable and Community including Health, Education and Environment</v>
          </cell>
          <cell r="Q3137" t="str">
            <v>1140098</v>
          </cell>
          <cell r="R3137" t="str">
            <v>7441667</v>
          </cell>
          <cell r="S3137" t="str">
            <v>Not-for-profit company</v>
          </cell>
          <cell r="T3137" t="str">
            <v>AFEX1</v>
          </cell>
          <cell r="U3137" t="str">
            <v>National Lottery Awards for All England</v>
          </cell>
          <cell r="V3137">
            <v>45456</v>
          </cell>
        </row>
        <row r="3138">
          <cell r="A3138" t="str">
            <v>360G-tnlcomfund-0045611145</v>
          </cell>
          <cell r="B3138" t="str">
            <v>Bonny Bairns &amp; Taakin' Teens</v>
          </cell>
          <cell r="C3138" t="str">
            <v>The funding will be used to deliver a weekly kids club and youth club sessions for children and young people living in the deprived area of Willington Quay North Tyneside. The project aims to provide various activities hot meals sports and crafts to give the participants somewhere to go to build friendships to reduce them becoming involved in anti-social behaviour and lessen feelings of social isolation.</v>
          </cell>
          <cell r="D3138" t="str">
            <v>GBP</v>
          </cell>
          <cell r="E3138">
            <v>19269</v>
          </cell>
          <cell r="F3138">
            <v>45372</v>
          </cell>
          <cell r="G3138" t="str">
            <v>GB-CHC-1141083</v>
          </cell>
          <cell r="H3138" t="str">
            <v>St Paul's Community Partnership (Willington Quay)</v>
          </cell>
          <cell r="I3138" t="str">
            <v>NE28 6SL</v>
          </cell>
          <cell r="J3138" t="str">
            <v>Riverside</v>
          </cell>
          <cell r="K3138" t="str">
            <v>North Tyneside</v>
          </cell>
          <cell r="L3138" t="str">
            <v>North East</v>
          </cell>
          <cell r="M3138" t="str">
            <v>North Tyneside</v>
          </cell>
          <cell r="N3138" t="str">
            <v>GB-GOR-PB188</v>
          </cell>
          <cell r="O3138" t="str">
            <v>The National Lottery Community Fund</v>
          </cell>
          <cell r="P3138" t="str">
            <v>Charitable and Community including Health, Education and Environment</v>
          </cell>
          <cell r="Q3138" t="str">
            <v>1141083</v>
          </cell>
          <cell r="R3138" t="str">
            <v>07121207</v>
          </cell>
          <cell r="S3138" t="str">
            <v>Registered Charity and Not-for-profit Company</v>
          </cell>
          <cell r="T3138" t="str">
            <v>AFEX1</v>
          </cell>
          <cell r="U3138" t="str">
            <v>National Lottery Awards for All England</v>
          </cell>
          <cell r="V3138">
            <v>45475</v>
          </cell>
        </row>
        <row r="3139">
          <cell r="A3139" t="str">
            <v>360G-tnlcomfund-0045611176</v>
          </cell>
          <cell r="B3139" t="str">
            <v>Early Parenthood Support Groups</v>
          </cell>
          <cell r="C3139" t="str">
            <v>The funding will be used to provide antenatal and postnatal peer support groups for vulnerable families. The project aims to strengthen family relationships and will contribute to improve caregiving and wellbeing.</v>
          </cell>
          <cell r="D3139" t="str">
            <v>GBP</v>
          </cell>
          <cell r="E3139">
            <v>8114</v>
          </cell>
          <cell r="F3139">
            <v>45372</v>
          </cell>
          <cell r="G3139" t="str">
            <v>GB-CHC-1107019</v>
          </cell>
          <cell r="H3139" t="str">
            <v>Home-Start Stroud and Gloucester</v>
          </cell>
          <cell r="I3139" t="str">
            <v>GL1 4NJ</v>
          </cell>
          <cell r="J3139" t="str">
            <v>Barton and Tredworth</v>
          </cell>
          <cell r="K3139" t="str">
            <v>Gloucester</v>
          </cell>
          <cell r="L3139" t="str">
            <v>South West</v>
          </cell>
          <cell r="M3139" t="str">
            <v>Gloucester</v>
          </cell>
          <cell r="N3139" t="str">
            <v>GB-GOR-PB188</v>
          </cell>
          <cell r="O3139" t="str">
            <v>The National Lottery Community Fund</v>
          </cell>
          <cell r="P3139" t="str">
            <v>Charitable and Community including Health, Education and Environment</v>
          </cell>
          <cell r="Q3139" t="str">
            <v>1107019</v>
          </cell>
          <cell r="R3139" t="str">
            <v>05282509</v>
          </cell>
          <cell r="S3139" t="str">
            <v>Registered Charity and Not-for-profit Company</v>
          </cell>
          <cell r="T3139" t="str">
            <v>AFEX1</v>
          </cell>
          <cell r="U3139" t="str">
            <v>National Lottery Awards for All England</v>
          </cell>
          <cell r="V3139">
            <v>45460</v>
          </cell>
        </row>
        <row r="3140">
          <cell r="A3140" t="str">
            <v>360G-tnlcomfund-0045611188</v>
          </cell>
          <cell r="B3140" t="str">
            <v>Clay Club</v>
          </cell>
          <cell r="C3140" t="str">
            <v>The funding will be used to continue and expand the group's delivery of their ceramics programme for socially isolated adults. The project aims to bring people together develop skills and improve mental wellbeing.</v>
          </cell>
          <cell r="D3140" t="str">
            <v>GBP</v>
          </cell>
          <cell r="E3140">
            <v>19500</v>
          </cell>
          <cell r="F3140">
            <v>45372</v>
          </cell>
          <cell r="G3140" t="str">
            <v>GB-COH-10030377</v>
          </cell>
          <cell r="H3140" t="str">
            <v>Wigan STEAM CIC</v>
          </cell>
          <cell r="I3140" t="str">
            <v>WN1 1NA</v>
          </cell>
          <cell r="J3140" t="str">
            <v>Wigan Central</v>
          </cell>
          <cell r="K3140" t="str">
            <v>Wigan</v>
          </cell>
          <cell r="L3140" t="str">
            <v>North West</v>
          </cell>
          <cell r="M3140" t="str">
            <v>Wigan</v>
          </cell>
          <cell r="N3140" t="str">
            <v>GB-GOR-PB188</v>
          </cell>
          <cell r="O3140" t="str">
            <v>The National Lottery Community Fund</v>
          </cell>
          <cell r="P3140" t="str">
            <v>Charitable and Community including Health, Education and Environment</v>
          </cell>
          <cell r="R3140" t="str">
            <v>10030377</v>
          </cell>
          <cell r="S3140" t="str">
            <v>Community Interest Company (CIC)</v>
          </cell>
          <cell r="T3140" t="str">
            <v>AFEX1</v>
          </cell>
          <cell r="U3140" t="str">
            <v>National Lottery Awards for All England</v>
          </cell>
          <cell r="V3140">
            <v>45488</v>
          </cell>
        </row>
        <row r="3141">
          <cell r="A3141" t="str">
            <v>360G-tnlcomfund-0045611199</v>
          </cell>
          <cell r="B3141" t="str">
            <v>Making It Mindful holiday workshops</v>
          </cell>
          <cell r="C3141" t="str">
            <v>The funding will be used to deliver interactive sessions for children from low income families. The project aims to improve their mental social and physical health whilst reduce feelings of exclusion and social isolation due to cost restraints.</v>
          </cell>
          <cell r="D3141" t="str">
            <v>GBP</v>
          </cell>
          <cell r="E3141">
            <v>20000</v>
          </cell>
          <cell r="F3141">
            <v>45372</v>
          </cell>
          <cell r="G3141" t="str">
            <v>GB-COH-11759907</v>
          </cell>
          <cell r="H3141" t="str">
            <v>Making It Mindful CIC</v>
          </cell>
          <cell r="I3141" t="str">
            <v>CM16 6LU</v>
          </cell>
          <cell r="J3141" t="str">
            <v>Epping Lindsey and Thornwood Common</v>
          </cell>
          <cell r="K3141" t="str">
            <v>Epping Forest</v>
          </cell>
          <cell r="L3141" t="str">
            <v>Eastern</v>
          </cell>
          <cell r="M3141" t="str">
            <v>Epping Forest</v>
          </cell>
          <cell r="N3141" t="str">
            <v>GB-GOR-PB188</v>
          </cell>
          <cell r="O3141" t="str">
            <v>The National Lottery Community Fund</v>
          </cell>
          <cell r="P3141" t="str">
            <v>Charitable and Community including Health, Education and Environment</v>
          </cell>
          <cell r="R3141" t="str">
            <v>11759907</v>
          </cell>
          <cell r="S3141" t="str">
            <v>Community Interest Company (CIC)</v>
          </cell>
          <cell r="T3141" t="str">
            <v>AFEX1</v>
          </cell>
          <cell r="U3141" t="str">
            <v>National Lottery Awards for All England</v>
          </cell>
          <cell r="V3141">
            <v>45484</v>
          </cell>
        </row>
        <row r="3142">
          <cell r="A3142" t="str">
            <v>360G-tnlcomfund-0045611244</v>
          </cell>
          <cell r="B3142" t="str">
            <v>Sing Your Heart Out (SYHO)</v>
          </cell>
          <cell r="C3142" t="str">
            <v>The funding will be used as a contribution to deliver free singing sessions led by professional tutors. The project aims to provide an activity free of charge in a safe warm environment; where social interaction is encouraged with a view to improved mental well-being and reduced isolation.</v>
          </cell>
          <cell r="D3142" t="str">
            <v>GBP</v>
          </cell>
          <cell r="E3142">
            <v>19910</v>
          </cell>
          <cell r="F3142">
            <v>45372</v>
          </cell>
          <cell r="G3142" t="str">
            <v>GB-CHC-1185038</v>
          </cell>
          <cell r="H3142" t="str">
            <v>Sing Your Heart Out</v>
          </cell>
          <cell r="I3142" t="str">
            <v>NR3 2RJ</v>
          </cell>
          <cell r="J3142" t="str">
            <v>Mile Cross</v>
          </cell>
          <cell r="K3142" t="str">
            <v>Norwich</v>
          </cell>
          <cell r="L3142" t="str">
            <v>Eastern</v>
          </cell>
          <cell r="M3142" t="str">
            <v>Norwich North</v>
          </cell>
          <cell r="N3142" t="str">
            <v>GB-GOR-PB188</v>
          </cell>
          <cell r="O3142" t="str">
            <v>The National Lottery Community Fund</v>
          </cell>
          <cell r="P3142" t="str">
            <v>Charitable and Community including Health, Education and Environment</v>
          </cell>
          <cell r="Q3142" t="str">
            <v>1185038</v>
          </cell>
          <cell r="S3142" t="str">
            <v>Charitable incorporated organisation (CIO)</v>
          </cell>
          <cell r="T3142" t="str">
            <v>AFEX1</v>
          </cell>
          <cell r="U3142" t="str">
            <v>National Lottery Awards for All England</v>
          </cell>
          <cell r="V3142">
            <v>45470</v>
          </cell>
        </row>
        <row r="3143">
          <cell r="A3143" t="str">
            <v>360G-tnlcomfund-0045611248</v>
          </cell>
          <cell r="B3143" t="str">
            <v>50 Plus Friends</v>
          </cell>
          <cell r="C3143" t="str">
            <v>This funding will be used to support older people to build a social peer support network and to recruit volunteers from current participants to help others access the events activities and social opportunities. The project aims to reduce social isolation and improve wellbeing.</v>
          </cell>
          <cell r="D3143" t="str">
            <v>GBP</v>
          </cell>
          <cell r="E3143">
            <v>20000</v>
          </cell>
          <cell r="F3143">
            <v>45372</v>
          </cell>
          <cell r="G3143" t="str">
            <v>GB-CHC-1153586</v>
          </cell>
          <cell r="H3143" t="str">
            <v>Telford &amp; The Wrekin Senior Citizens Forum</v>
          </cell>
          <cell r="I3143" t="str">
            <v>TF4 3JR</v>
          </cell>
          <cell r="J3143" t="str">
            <v>Dawley &amp; Aqueduct</v>
          </cell>
          <cell r="K3143" t="str">
            <v>Telford and Wrekin</v>
          </cell>
          <cell r="L3143" t="str">
            <v>West Midlands</v>
          </cell>
          <cell r="M3143" t="str">
            <v>Telford</v>
          </cell>
          <cell r="N3143" t="str">
            <v>GB-GOR-PB188</v>
          </cell>
          <cell r="O3143" t="str">
            <v>The National Lottery Community Fund</v>
          </cell>
          <cell r="P3143" t="str">
            <v>Charitable and Community including Health, Education and Environment</v>
          </cell>
          <cell r="Q3143" t="str">
            <v>1153586</v>
          </cell>
          <cell r="R3143" t="str">
            <v>CE000125</v>
          </cell>
          <cell r="S3143" t="str">
            <v>Charitable incorporated organisation (CIO)</v>
          </cell>
          <cell r="T3143" t="str">
            <v>AFEX1</v>
          </cell>
          <cell r="U3143" t="str">
            <v>National Lottery Awards for All England</v>
          </cell>
          <cell r="V3143">
            <v>45474</v>
          </cell>
        </row>
        <row r="3144">
          <cell r="A3144" t="str">
            <v>360G-tnlcomfund-0045611258</v>
          </cell>
          <cell r="B3144" t="str">
            <v>The Include Choirs</v>
          </cell>
          <cell r="C3144" t="str">
            <v>The funding will be used to support The Include Choirs through 2024/2025. The project aims to improve the wellbeing inclusion and empowerment of people with communication needs through community activities and communication partner training.</v>
          </cell>
          <cell r="D3144" t="str">
            <v>GBP</v>
          </cell>
          <cell r="E3144">
            <v>20000</v>
          </cell>
          <cell r="F3144">
            <v>45372</v>
          </cell>
          <cell r="G3144" t="str">
            <v>GB-CHC-1177785</v>
          </cell>
          <cell r="H3144" t="str">
            <v>The Include Project</v>
          </cell>
          <cell r="I3144" t="str">
            <v>RH1 2EL</v>
          </cell>
          <cell r="J3144" t="str">
            <v>Redhill West &amp; Wray Common</v>
          </cell>
          <cell r="K3144" t="str">
            <v>Reigate and Banstead</v>
          </cell>
          <cell r="L3144" t="str">
            <v>South East</v>
          </cell>
          <cell r="M3144" t="str">
            <v>Reigate</v>
          </cell>
          <cell r="N3144" t="str">
            <v>GB-GOR-PB188</v>
          </cell>
          <cell r="O3144" t="str">
            <v>The National Lottery Community Fund</v>
          </cell>
          <cell r="P3144" t="str">
            <v>Charitable and Community including Health, Education and Environment</v>
          </cell>
          <cell r="Q3144" t="str">
            <v>1177785</v>
          </cell>
          <cell r="S3144" t="str">
            <v>Charitable incorporated organisation (CIO)</v>
          </cell>
          <cell r="T3144" t="str">
            <v>AFEX1</v>
          </cell>
          <cell r="U3144" t="str">
            <v>National Lottery Awards for All England</v>
          </cell>
          <cell r="V3144">
            <v>45464</v>
          </cell>
        </row>
        <row r="3145">
          <cell r="A3145" t="str">
            <v>360G-tnlcomfund-0045611280</v>
          </cell>
          <cell r="B3145" t="str">
            <v>Music4Wellbeing</v>
          </cell>
          <cell r="C3145" t="str">
            <v>The funding will be used to provide an offering of creative and music focused activities to adults living with compromised wellbeing. The project aims to use arts as a means to reduce social isolation and improve physical mental and social health.</v>
          </cell>
          <cell r="D3145" t="str">
            <v>GBP</v>
          </cell>
          <cell r="E3145">
            <v>20000</v>
          </cell>
          <cell r="F3145">
            <v>45372</v>
          </cell>
          <cell r="G3145" t="str">
            <v>GB-CHC-1205413</v>
          </cell>
          <cell r="H3145" t="str">
            <v>Music4Wellbeing</v>
          </cell>
          <cell r="I3145" t="str">
            <v>CT9 3TN</v>
          </cell>
          <cell r="J3145" t="str">
            <v>Dane Valley</v>
          </cell>
          <cell r="K3145" t="str">
            <v>Thanet</v>
          </cell>
          <cell r="L3145" t="str">
            <v>South East</v>
          </cell>
          <cell r="M3145" t="str">
            <v>North Thanet</v>
          </cell>
          <cell r="N3145" t="str">
            <v>GB-GOR-PB188</v>
          </cell>
          <cell r="O3145" t="str">
            <v>The National Lottery Community Fund</v>
          </cell>
          <cell r="P3145" t="str">
            <v>Charitable and Community including Health, Education and Environment</v>
          </cell>
          <cell r="Q3145" t="str">
            <v>1205413</v>
          </cell>
          <cell r="S3145" t="str">
            <v>Charitable incorporated organisation (CIO)</v>
          </cell>
          <cell r="T3145" t="str">
            <v>AFEX1</v>
          </cell>
          <cell r="U3145" t="str">
            <v>National Lottery Awards for All England</v>
          </cell>
          <cell r="V3145">
            <v>45464</v>
          </cell>
        </row>
        <row r="3146">
          <cell r="A3146" t="str">
            <v>360G-tnlcomfund-0045611282</v>
          </cell>
          <cell r="B3146" t="str">
            <v>My wellbeing matters</v>
          </cell>
          <cell r="C3146" t="str">
            <v>The funding will be used to deliver several mental health support groups and provide bespoke toolkits for people in the Enfield area. The project aims to develop strong peer support networks and empower people to improve their mental health and wellbeing.</v>
          </cell>
          <cell r="D3146" t="str">
            <v>GBP</v>
          </cell>
          <cell r="E3146">
            <v>18795</v>
          </cell>
          <cell r="F3146">
            <v>45372</v>
          </cell>
          <cell r="G3146" t="str">
            <v>GB-COH-14129952</v>
          </cell>
          <cell r="H3146" t="str">
            <v>Inner Insights CIC</v>
          </cell>
          <cell r="I3146" t="str">
            <v>N9 0TN</v>
          </cell>
          <cell r="J3146" t="str">
            <v>Edmonton Green</v>
          </cell>
          <cell r="K3146" t="str">
            <v>Enfield</v>
          </cell>
          <cell r="L3146" t="str">
            <v>London</v>
          </cell>
          <cell r="M3146" t="str">
            <v>Edmonton</v>
          </cell>
          <cell r="N3146" t="str">
            <v>GB-GOR-PB188</v>
          </cell>
          <cell r="O3146" t="str">
            <v>The National Lottery Community Fund</v>
          </cell>
          <cell r="P3146" t="str">
            <v>Charitable and Community including Health, Education and Environment</v>
          </cell>
          <cell r="R3146" t="str">
            <v>14129952</v>
          </cell>
          <cell r="S3146" t="str">
            <v>Community Interest Company (CIC)</v>
          </cell>
          <cell r="T3146" t="str">
            <v>AFEX1</v>
          </cell>
          <cell r="U3146" t="str">
            <v>National Lottery Awards for All England</v>
          </cell>
          <cell r="V3146">
            <v>45471</v>
          </cell>
        </row>
        <row r="3147">
          <cell r="A3147" t="str">
            <v>360G-tnlcomfund-0045611284</v>
          </cell>
          <cell r="B3147" t="str">
            <v>KUPANDA REBOOT U 2(KR U2)</v>
          </cell>
          <cell r="C3147" t="str">
            <v>The funding will be used to continue delivery of a community fitness programme providing several weekly fitness classes for community members. The project aims to improve mental health/wellbeing through improving fitness and providing social connections.</v>
          </cell>
          <cell r="D3147" t="str">
            <v>GBP</v>
          </cell>
          <cell r="E3147">
            <v>20000</v>
          </cell>
          <cell r="F3147">
            <v>45372</v>
          </cell>
          <cell r="G3147" t="str">
            <v>tnlcomfund-org-SUBIRI</v>
          </cell>
          <cell r="H3147" t="str">
            <v>SUBIRI</v>
          </cell>
          <cell r="I3147" t="str">
            <v>M16 7QB</v>
          </cell>
          <cell r="J3147" t="str">
            <v>Clifford</v>
          </cell>
          <cell r="K3147" t="str">
            <v>Trafford</v>
          </cell>
          <cell r="L3147" t="str">
            <v>North West</v>
          </cell>
          <cell r="M3147" t="str">
            <v>Stretford and Urmston</v>
          </cell>
          <cell r="N3147" t="str">
            <v>GB-GOR-PB188</v>
          </cell>
          <cell r="O3147" t="str">
            <v>The National Lottery Community Fund</v>
          </cell>
          <cell r="P3147" t="str">
            <v>Charitable and Community including Health, Education and Environment</v>
          </cell>
          <cell r="S3147" t="str">
            <v>Unregistered voluntary or community organisation</v>
          </cell>
          <cell r="T3147" t="str">
            <v>AFEX1</v>
          </cell>
          <cell r="U3147" t="str">
            <v>National Lottery Awards for All England</v>
          </cell>
          <cell r="V3147">
            <v>45449</v>
          </cell>
        </row>
        <row r="3148">
          <cell r="A3148" t="str">
            <v>360G-tnlcomfund-0045611287</v>
          </cell>
          <cell r="B3148" t="str">
            <v>SENIOR SHRIMPERS</v>
          </cell>
          <cell r="C3148" t="str">
            <v>The funding will be used to deliver a monthly café and activities for elderly people living in the local community.  The project aims to support older people who are struggling with loneliness and isolation and provide them with the opportunity to build friendships and become more physically and socially active.</v>
          </cell>
          <cell r="D3148" t="str">
            <v>GBP</v>
          </cell>
          <cell r="E3148">
            <v>18650</v>
          </cell>
          <cell r="F3148">
            <v>45372</v>
          </cell>
          <cell r="G3148" t="str">
            <v>GB-CHC-1105515</v>
          </cell>
          <cell r="H3148" t="str">
            <v>Southend United Community and Educational Trust</v>
          </cell>
          <cell r="I3148" t="str">
            <v>SS2 6NQ</v>
          </cell>
          <cell r="J3148" t="str">
            <v>Prittlewell</v>
          </cell>
          <cell r="K3148" t="str">
            <v>Southend-on-Sea</v>
          </cell>
          <cell r="L3148" t="str">
            <v>Eastern</v>
          </cell>
          <cell r="M3148" t="str">
            <v>Southend West</v>
          </cell>
          <cell r="N3148" t="str">
            <v>GB-GOR-PB188</v>
          </cell>
          <cell r="O3148" t="str">
            <v>The National Lottery Community Fund</v>
          </cell>
          <cell r="P3148" t="str">
            <v>Charitable and Community including Health, Education and Environment</v>
          </cell>
          <cell r="Q3148" t="str">
            <v>1105515</v>
          </cell>
          <cell r="R3148" t="str">
            <v>05074505</v>
          </cell>
          <cell r="S3148" t="str">
            <v>Not-for-profit company</v>
          </cell>
          <cell r="T3148" t="str">
            <v>AFEX1</v>
          </cell>
          <cell r="U3148" t="str">
            <v>National Lottery Awards for All England</v>
          </cell>
          <cell r="V3148">
            <v>45461</v>
          </cell>
        </row>
        <row r="3149">
          <cell r="A3149" t="str">
            <v>360G-tnlcomfund-0045611307</v>
          </cell>
          <cell r="B3149" t="str">
            <v>Ambassadors for a better future</v>
          </cell>
          <cell r="C3149" t="str">
            <v>The funding will be used to create a group of up to 40 mental health ambassadors across two schools to raise awareness of how to seek help. The project aims to deliver talks workshops and create resources to assist those struggling with mental health issues.</v>
          </cell>
          <cell r="D3149" t="str">
            <v>GBP</v>
          </cell>
          <cell r="E3149">
            <v>18368</v>
          </cell>
          <cell r="F3149">
            <v>45372</v>
          </cell>
          <cell r="G3149" t="str">
            <v>GB-CHC-1181494</v>
          </cell>
          <cell r="H3149" t="str">
            <v>Rewrite Your Story Limited</v>
          </cell>
          <cell r="I3149" t="str">
            <v>ME14 5DT</v>
          </cell>
          <cell r="J3149" t="str">
            <v>Boxley</v>
          </cell>
          <cell r="K3149" t="str">
            <v>Maidstone</v>
          </cell>
          <cell r="L3149" t="str">
            <v>South East</v>
          </cell>
          <cell r="M3149" t="str">
            <v>Faversham and Mid Kent</v>
          </cell>
          <cell r="N3149" t="str">
            <v>GB-GOR-PB188</v>
          </cell>
          <cell r="O3149" t="str">
            <v>The National Lottery Community Fund</v>
          </cell>
          <cell r="P3149" t="str">
            <v>Charitable and Community including Health, Education and Environment</v>
          </cell>
          <cell r="Q3149" t="str">
            <v>1181494</v>
          </cell>
          <cell r="R3149" t="str">
            <v>10800173</v>
          </cell>
          <cell r="S3149" t="str">
            <v>Not-for-profit company</v>
          </cell>
          <cell r="T3149" t="str">
            <v>AFEX1</v>
          </cell>
          <cell r="U3149" t="str">
            <v>National Lottery Awards for All England</v>
          </cell>
          <cell r="V3149">
            <v>45470</v>
          </cell>
        </row>
        <row r="3150">
          <cell r="A3150" t="str">
            <v>360G-tnlcomfund-0045611312</v>
          </cell>
          <cell r="B3150" t="str">
            <v>Cervical and Prostate Cancer Project: Addressing Two Critical Health Concerns</v>
          </cell>
          <cell r="C3150" t="str">
            <v>The funding will be used to deliver awareness sessions about cervical and prostate cancer in communities in London. The project aims to support people to identify the warning signs of cancer improving physical health.</v>
          </cell>
          <cell r="D3150" t="str">
            <v>GBP</v>
          </cell>
          <cell r="E3150">
            <v>19980</v>
          </cell>
          <cell r="F3150">
            <v>45372</v>
          </cell>
          <cell r="G3150" t="str">
            <v>tnlcomfund-org-AfricaUniteWorldwide</v>
          </cell>
          <cell r="H3150" t="str">
            <v>Africa Unite Worldwide</v>
          </cell>
          <cell r="I3150" t="str">
            <v>SW15 4AE</v>
          </cell>
          <cell r="J3150" t="str">
            <v>Roehampton and Putney Heath</v>
          </cell>
          <cell r="K3150" t="str">
            <v>Wandsworth</v>
          </cell>
          <cell r="L3150" t="str">
            <v>London</v>
          </cell>
          <cell r="M3150" t="str">
            <v>Putney</v>
          </cell>
          <cell r="N3150" t="str">
            <v>GB-GOR-PB188</v>
          </cell>
          <cell r="O3150" t="str">
            <v>The National Lottery Community Fund</v>
          </cell>
          <cell r="P3150" t="str">
            <v>Charitable and Community including Health, Education and Environment</v>
          </cell>
          <cell r="S3150" t="str">
            <v>Unregistered voluntary or community organisation</v>
          </cell>
          <cell r="T3150" t="str">
            <v>AFEX1</v>
          </cell>
          <cell r="U3150" t="str">
            <v>National Lottery Awards for All England</v>
          </cell>
          <cell r="V3150">
            <v>45471</v>
          </cell>
        </row>
        <row r="3151">
          <cell r="A3151" t="str">
            <v>360G-tnlcomfund-0045611318</v>
          </cell>
          <cell r="B3151" t="str">
            <v>Copleston Community Cafe</v>
          </cell>
          <cell r="C3151" t="str">
            <v>The funding will be used as a contribution towards the continuation and development of Copleston Community Cafe over two years. The project aims to bring people together and integrate people into the community.</v>
          </cell>
          <cell r="D3151" t="str">
            <v>GBP</v>
          </cell>
          <cell r="E3151">
            <v>19998</v>
          </cell>
          <cell r="F3151">
            <v>45372</v>
          </cell>
          <cell r="G3151" t="str">
            <v>GB-CHC-1116694</v>
          </cell>
          <cell r="H3151" t="str">
            <v>Copleston Centre</v>
          </cell>
          <cell r="I3151" t="str">
            <v>SE15 4AN</v>
          </cell>
          <cell r="J3151" t="str">
            <v>Rye Lane</v>
          </cell>
          <cell r="K3151" t="str">
            <v>Southwark</v>
          </cell>
          <cell r="L3151" t="str">
            <v>London</v>
          </cell>
          <cell r="M3151" t="str">
            <v>Camberwell and Peckham</v>
          </cell>
          <cell r="N3151" t="str">
            <v>GB-GOR-PB188</v>
          </cell>
          <cell r="O3151" t="str">
            <v>The National Lottery Community Fund</v>
          </cell>
          <cell r="P3151" t="str">
            <v>Charitable and Community including Health, Education and Environment</v>
          </cell>
          <cell r="Q3151" t="str">
            <v>1116694</v>
          </cell>
          <cell r="R3151" t="str">
            <v>05651247</v>
          </cell>
          <cell r="S3151" t="str">
            <v>Registered charity (unincorporated)</v>
          </cell>
          <cell r="T3151" t="str">
            <v>AFEX1</v>
          </cell>
          <cell r="U3151" t="str">
            <v>National Lottery Awards for All England</v>
          </cell>
          <cell r="V3151">
            <v>45471</v>
          </cell>
        </row>
        <row r="3152">
          <cell r="A3152" t="str">
            <v>360G-tnlcomfund-0045611343</v>
          </cell>
          <cell r="B3152" t="str">
            <v>Creative Connections</v>
          </cell>
          <cell r="C3152" t="str">
            <v>The funding will be used to deliver weekly visual arts workshops for adults experiencing mental ill health and/or at risk of social isolation. The project aims to provide a safe and inclusive space for people to build connections improve their self-confidence health and wellbeing and alleviate feelings of isolation.</v>
          </cell>
          <cell r="D3152" t="str">
            <v>GBP</v>
          </cell>
          <cell r="E3152">
            <v>9840</v>
          </cell>
          <cell r="F3152">
            <v>45372</v>
          </cell>
          <cell r="G3152" t="str">
            <v>GB-COH-14803832</v>
          </cell>
          <cell r="H3152" t="str">
            <v>Enso Creative Arts CIC</v>
          </cell>
          <cell r="I3152" t="str">
            <v>BB9 6JH</v>
          </cell>
          <cell r="J3152" t="str">
            <v>Barrowford &amp; Pendleside</v>
          </cell>
          <cell r="K3152" t="str">
            <v>Pendle</v>
          </cell>
          <cell r="L3152" t="str">
            <v>North West</v>
          </cell>
          <cell r="M3152" t="str">
            <v>Pendle</v>
          </cell>
          <cell r="N3152" t="str">
            <v>GB-GOR-PB188</v>
          </cell>
          <cell r="O3152" t="str">
            <v>The National Lottery Community Fund</v>
          </cell>
          <cell r="P3152" t="str">
            <v>Charitable and Community including Health, Education and Environment</v>
          </cell>
          <cell r="R3152" t="str">
            <v>14803832</v>
          </cell>
          <cell r="S3152" t="str">
            <v>Community Interest Company (CIC)</v>
          </cell>
          <cell r="T3152" t="str">
            <v>AFEX1</v>
          </cell>
          <cell r="U3152" t="str">
            <v>National Lottery Awards for All England</v>
          </cell>
          <cell r="V3152">
            <v>45455</v>
          </cell>
        </row>
        <row r="3153">
          <cell r="A3153" t="str">
            <v>360G-tnlcomfund-0045611386</v>
          </cell>
          <cell r="B3153" t="str">
            <v>Heating repair and energy saving</v>
          </cell>
          <cell r="C3153" t="str">
            <v>This funding will be used to replace a damaged oil tank used to heat a village hall. The project aims to repair the hall which plays a vital role in building stronger relationships across our community.</v>
          </cell>
          <cell r="D3153" t="str">
            <v>GBP</v>
          </cell>
          <cell r="E3153">
            <v>5868</v>
          </cell>
          <cell r="F3153">
            <v>45372</v>
          </cell>
          <cell r="G3153" t="str">
            <v>GB-CHC-520975</v>
          </cell>
          <cell r="H3153" t="str">
            <v>Orleton Village Hall</v>
          </cell>
          <cell r="I3153" t="str">
            <v>SY8 4HW</v>
          </cell>
          <cell r="J3153" t="str">
            <v>Bircher</v>
          </cell>
          <cell r="K3153" t="str">
            <v>Herefordshire, County of</v>
          </cell>
          <cell r="L3153" t="str">
            <v>West Midlands</v>
          </cell>
          <cell r="M3153" t="str">
            <v>North Herefordshire</v>
          </cell>
          <cell r="N3153" t="str">
            <v>GB-GOR-PB188</v>
          </cell>
          <cell r="O3153" t="str">
            <v>The National Lottery Community Fund</v>
          </cell>
          <cell r="P3153" t="str">
            <v>Charitable and Community including Health, Education and Environment</v>
          </cell>
          <cell r="Q3153" t="str">
            <v>520975</v>
          </cell>
          <cell r="S3153" t="str">
            <v>Registered charity (unincorporated)</v>
          </cell>
          <cell r="T3153" t="str">
            <v>AFEX1</v>
          </cell>
          <cell r="U3153" t="str">
            <v>National Lottery Awards for All England</v>
          </cell>
          <cell r="V3153">
            <v>45471</v>
          </cell>
        </row>
        <row r="3154">
          <cell r="A3154" t="str">
            <v>360G-tnlcomfund-0045611410</v>
          </cell>
          <cell r="B3154" t="str">
            <v>Midland Freewheelers Blood Bikes</v>
          </cell>
          <cell r="C3154" t="str">
            <v>The funding will be used to purchase a new motorcycle. The project aims to ensure the organisation can meet the increased demand for its services.</v>
          </cell>
          <cell r="D3154" t="str">
            <v>GBP</v>
          </cell>
          <cell r="E3154">
            <v>15000</v>
          </cell>
          <cell r="F3154">
            <v>45372</v>
          </cell>
          <cell r="G3154" t="str">
            <v>GB-CHC-1132369</v>
          </cell>
          <cell r="H3154" t="str">
            <v>Midland Freewheelers - Emergency Rider Voluntary Service</v>
          </cell>
          <cell r="I3154" t="str">
            <v>WV10 0NL</v>
          </cell>
          <cell r="J3154" t="str">
            <v>Fallings Park</v>
          </cell>
          <cell r="K3154" t="str">
            <v>Wolverhampton</v>
          </cell>
          <cell r="L3154" t="str">
            <v>West Midlands</v>
          </cell>
          <cell r="M3154" t="str">
            <v>Wolverhampton North East</v>
          </cell>
          <cell r="N3154" t="str">
            <v>GB-GOR-PB188</v>
          </cell>
          <cell r="O3154" t="str">
            <v>The National Lottery Community Fund</v>
          </cell>
          <cell r="P3154" t="str">
            <v>Charitable and Community including Health, Education and Environment</v>
          </cell>
          <cell r="Q3154" t="str">
            <v>1132369</v>
          </cell>
          <cell r="S3154" t="str">
            <v>Registered charity (unincorporated)</v>
          </cell>
          <cell r="T3154" t="str">
            <v>AFEX1</v>
          </cell>
          <cell r="U3154" t="str">
            <v>National Lottery Awards for All England</v>
          </cell>
          <cell r="V3154">
            <v>45460</v>
          </cell>
        </row>
        <row r="3155">
          <cell r="A3155" t="str">
            <v>360G-tnlcomfund-0045611433</v>
          </cell>
          <cell r="B3155" t="str">
            <v>Protecting our infrastructure during the cost of living crisis</v>
          </cell>
          <cell r="C3155" t="str">
            <v>The funding will be used to support the increased running costs of a group delivering activity programmes to vulnerable young people. The project aims to alleviate the impact that the cost-of-living crisis is having on the group’s future and sustainability.</v>
          </cell>
          <cell r="D3155" t="str">
            <v>GBP</v>
          </cell>
          <cell r="E3155">
            <v>19100</v>
          </cell>
          <cell r="F3155">
            <v>45372</v>
          </cell>
          <cell r="G3155" t="str">
            <v>GB-CHC-1167787</v>
          </cell>
          <cell r="H3155" t="str">
            <v>Oarsome Chance</v>
          </cell>
          <cell r="I3155" t="str">
            <v>PO12 4QA</v>
          </cell>
          <cell r="J3155" t="str">
            <v>Leesland</v>
          </cell>
          <cell r="K3155" t="str">
            <v>Gosport</v>
          </cell>
          <cell r="L3155" t="str">
            <v>South East</v>
          </cell>
          <cell r="M3155" t="str">
            <v>Gosport</v>
          </cell>
          <cell r="N3155" t="str">
            <v>GB-GOR-PB188</v>
          </cell>
          <cell r="O3155" t="str">
            <v>The National Lottery Community Fund</v>
          </cell>
          <cell r="P3155" t="str">
            <v>Charitable and Community including Health, Education and Environment</v>
          </cell>
          <cell r="Q3155" t="str">
            <v>1167787</v>
          </cell>
          <cell r="R3155" t="str">
            <v>09829935</v>
          </cell>
          <cell r="S3155" t="str">
            <v>Not-for-profit company</v>
          </cell>
          <cell r="T3155" t="str">
            <v>AFEX1</v>
          </cell>
          <cell r="U3155" t="str">
            <v>National Lottery Awards for All England</v>
          </cell>
          <cell r="V3155">
            <v>45462</v>
          </cell>
        </row>
        <row r="3156">
          <cell r="A3156" t="str">
            <v>360G-tnlcomfund-0045611453</v>
          </cell>
          <cell r="B3156" t="str">
            <v>Northway Pantry Resource</v>
          </cell>
          <cell r="C3156" t="str">
            <v>The funding will be used to run and co-ordinate a food pantry in Gloucestershire. The project allows members to choose fresh and tinned items in exchange for a small weekly fee. Its aim is to address food poverty with members having weekly access to healthy food - improving their physical and mental health and wellbeing.</v>
          </cell>
          <cell r="D3156" t="str">
            <v>GBP</v>
          </cell>
          <cell r="E3156">
            <v>20000</v>
          </cell>
          <cell r="F3156">
            <v>45372</v>
          </cell>
          <cell r="G3156" t="str">
            <v>tnlcomfund-org-NorthwayPantry</v>
          </cell>
          <cell r="H3156" t="str">
            <v>Northway Pantry</v>
          </cell>
          <cell r="I3156" t="str">
            <v>GL20 8QG</v>
          </cell>
          <cell r="J3156" t="str">
            <v>Northway</v>
          </cell>
          <cell r="K3156" t="str">
            <v>Tewkesbury</v>
          </cell>
          <cell r="L3156" t="str">
            <v>South West</v>
          </cell>
          <cell r="M3156" t="str">
            <v>Tewkesbury</v>
          </cell>
          <cell r="N3156" t="str">
            <v>GB-GOR-PB188</v>
          </cell>
          <cell r="O3156" t="str">
            <v>The National Lottery Community Fund</v>
          </cell>
          <cell r="P3156" t="str">
            <v>Charitable and Community including Health, Education and Environment</v>
          </cell>
          <cell r="S3156" t="str">
            <v>Unregistered voluntary or community organisation</v>
          </cell>
          <cell r="T3156" t="str">
            <v>AFEX1</v>
          </cell>
          <cell r="U3156" t="str">
            <v>National Lottery Awards for All England</v>
          </cell>
          <cell r="V3156">
            <v>45475</v>
          </cell>
        </row>
        <row r="3157">
          <cell r="A3157" t="str">
            <v>360G-tnlcomfund-0045611478</v>
          </cell>
          <cell r="B3157" t="str">
            <v>The Cosy Cafe CIC</v>
          </cell>
          <cell r="C3157" t="str">
            <v>The organisation will continue running and developing their community cafe  providing a warm space to bring people together in the community where they can take part in community  recreational and social activities  and build relationships in order to address social isolation amongst the wider community.</v>
          </cell>
          <cell r="D3157" t="str">
            <v>GBP</v>
          </cell>
          <cell r="E3157">
            <v>14464</v>
          </cell>
          <cell r="F3157">
            <v>45372</v>
          </cell>
          <cell r="G3157" t="str">
            <v>GB-COH-14072948</v>
          </cell>
          <cell r="H3157" t="str">
            <v>The Cosy Cafe CIC</v>
          </cell>
          <cell r="I3157" t="str">
            <v>WN2 2DJ</v>
          </cell>
          <cell r="J3157" t="str">
            <v>Ince</v>
          </cell>
          <cell r="K3157" t="str">
            <v>Wigan</v>
          </cell>
          <cell r="L3157" t="str">
            <v>North West</v>
          </cell>
          <cell r="M3157" t="str">
            <v>Wigan</v>
          </cell>
          <cell r="N3157" t="str">
            <v>GB-GOR-PB188</v>
          </cell>
          <cell r="O3157" t="str">
            <v>The National Lottery Community Fund</v>
          </cell>
          <cell r="P3157" t="str">
            <v>Charitable and Community including Health, Education and Environment</v>
          </cell>
          <cell r="R3157" t="str">
            <v>14072948</v>
          </cell>
          <cell r="S3157" t="str">
            <v>Community Interest Company (CIC)</v>
          </cell>
          <cell r="T3157" t="str">
            <v>AFEX1</v>
          </cell>
          <cell r="U3157" t="str">
            <v>National Lottery Awards for All England</v>
          </cell>
          <cell r="V3157">
            <v>45449</v>
          </cell>
        </row>
        <row r="3158">
          <cell r="A3158" t="str">
            <v>360G-tnlcomfund-0045611485</v>
          </cell>
          <cell r="B3158" t="str">
            <v>Lancaster Homeless &amp; Poverty Support</v>
          </cell>
          <cell r="C3158" t="str">
            <v>The funding will be used to continue running activities within their hub for people who are homeless impoverished and vulnerably housed to meet the increased demand and cost of the cost of living crisis. They will continue to provide one to one trauma informed support mental and physical health support advocacy services and provision of daily essentials. This will provide a safe and secure space for vulnerable people within the community working towards their  self-reliance.</v>
          </cell>
          <cell r="D3158" t="str">
            <v>GBP</v>
          </cell>
          <cell r="E3158">
            <v>20000</v>
          </cell>
          <cell r="F3158">
            <v>45372</v>
          </cell>
          <cell r="G3158" t="str">
            <v>GB-CHC-1093016</v>
          </cell>
          <cell r="H3158" t="str">
            <v>Lancaster &amp; District Homeless Action Service Limited</v>
          </cell>
          <cell r="I3158" t="str">
            <v>LA1 1BJ</v>
          </cell>
          <cell r="J3158" t="str">
            <v>Castle</v>
          </cell>
          <cell r="K3158" t="str">
            <v>Lancaster</v>
          </cell>
          <cell r="L3158" t="str">
            <v>North West</v>
          </cell>
          <cell r="M3158" t="str">
            <v>Lancaster and Fleetwood</v>
          </cell>
          <cell r="N3158" t="str">
            <v>GB-GOR-PB188</v>
          </cell>
          <cell r="O3158" t="str">
            <v>The National Lottery Community Fund</v>
          </cell>
          <cell r="P3158" t="str">
            <v>Charitable and Community including Health, Education and Environment</v>
          </cell>
          <cell r="Q3158" t="str">
            <v>1093016</v>
          </cell>
          <cell r="R3158" t="str">
            <v>03722790</v>
          </cell>
          <cell r="S3158" t="str">
            <v>Registered charity (unincorporated)</v>
          </cell>
          <cell r="T3158" t="str">
            <v>AFEX1</v>
          </cell>
          <cell r="U3158" t="str">
            <v>National Lottery Awards for All England</v>
          </cell>
          <cell r="V3158">
            <v>45455</v>
          </cell>
        </row>
        <row r="3159">
          <cell r="A3159" t="str">
            <v>360G-tnlcomfund-0045613575</v>
          </cell>
          <cell r="B3159" t="str">
            <v>Our Dementia Choir</v>
          </cell>
          <cell r="C3159" t="str">
            <v>The funding will be used to enable the continuation and development of Our Dementia Choir. The project aims to connect with more diverse communities breaking down barriers developing a more sustainable ambassador programme decreasing isolation building meaningful relationships and providing respite for those living with Dementia.</v>
          </cell>
          <cell r="D3159" t="str">
            <v>GBP</v>
          </cell>
          <cell r="E3159">
            <v>17250</v>
          </cell>
          <cell r="F3159">
            <v>45372</v>
          </cell>
          <cell r="G3159" t="str">
            <v>GB-CHC-1187483</v>
          </cell>
          <cell r="H3159" t="str">
            <v>Our Dementia Choir</v>
          </cell>
          <cell r="I3159" t="str">
            <v>NG1 6EE</v>
          </cell>
          <cell r="J3159" t="str">
            <v>Castle</v>
          </cell>
          <cell r="K3159" t="str">
            <v>Nottingham</v>
          </cell>
          <cell r="L3159" t="str">
            <v>East Midlands</v>
          </cell>
          <cell r="M3159" t="str">
            <v>Nottingham South</v>
          </cell>
          <cell r="N3159" t="str">
            <v>GB-GOR-PB188</v>
          </cell>
          <cell r="O3159" t="str">
            <v>The National Lottery Community Fund</v>
          </cell>
          <cell r="P3159" t="str">
            <v>Charitable and Community including Health, Education and Environment</v>
          </cell>
          <cell r="Q3159" t="str">
            <v>1187483</v>
          </cell>
          <cell r="S3159" t="str">
            <v>Registered charity (unincorporated)</v>
          </cell>
          <cell r="T3159" t="str">
            <v>AFEX1</v>
          </cell>
          <cell r="U3159" t="str">
            <v>National Lottery Awards for All England</v>
          </cell>
          <cell r="V3159">
            <v>45470</v>
          </cell>
        </row>
        <row r="3160">
          <cell r="A3160" t="str">
            <v>360G-tnlcomfund-0045614059</v>
          </cell>
          <cell r="B3160" t="str">
            <v>Unity in the Community</v>
          </cell>
          <cell r="C3160" t="str">
            <v>The funding will be used to create an outdoor space for members of the Orthodox Jewish community to attend. The centre will provide a variety of activities including yoga arts and crafts and reading groups. The project aims to provide a safe space to come together to socialise and improve well-being.</v>
          </cell>
          <cell r="D3160" t="str">
            <v>GBP</v>
          </cell>
          <cell r="E3160">
            <v>19998</v>
          </cell>
          <cell r="F3160">
            <v>45372</v>
          </cell>
          <cell r="G3160" t="str">
            <v>GB-CHC-1149453</v>
          </cell>
          <cell r="H3160" t="str">
            <v>The Inform-All Project Limited</v>
          </cell>
          <cell r="I3160" t="str">
            <v>M25 0FT</v>
          </cell>
          <cell r="J3160" t="str">
            <v>Sedgley</v>
          </cell>
          <cell r="K3160" t="str">
            <v>Bury</v>
          </cell>
          <cell r="L3160" t="str">
            <v>North West</v>
          </cell>
          <cell r="M3160" t="str">
            <v>Bury South</v>
          </cell>
          <cell r="N3160" t="str">
            <v>GB-GOR-PB188</v>
          </cell>
          <cell r="O3160" t="str">
            <v>The National Lottery Community Fund</v>
          </cell>
          <cell r="P3160" t="str">
            <v>Charitable and Community including Health, Education and Environment</v>
          </cell>
          <cell r="Q3160" t="str">
            <v>1149453</v>
          </cell>
          <cell r="R3160" t="str">
            <v>07857005</v>
          </cell>
          <cell r="S3160" t="str">
            <v>Registered Charity and Not-for-profit Company</v>
          </cell>
          <cell r="T3160" t="str">
            <v>AFEX1</v>
          </cell>
          <cell r="U3160" t="str">
            <v>National Lottery Awards for All England</v>
          </cell>
          <cell r="V3160">
            <v>45450</v>
          </cell>
        </row>
        <row r="3161">
          <cell r="A3161" t="str">
            <v>360G-tnlcomfund-0045614061</v>
          </cell>
          <cell r="B3161" t="str">
            <v>Community sailing  Health and Happiness for people with disabilities</v>
          </cell>
          <cell r="C3161" t="str">
            <v>This project will purchase a new safety boat so it can provide recreational sailing for people with physical disabilities; learning difficulties and debilitating long-term conditions on the Isle of Wight. The project aims to make sailing and boating accessible to disabled people and improve mental and physical health.</v>
          </cell>
          <cell r="D3161" t="str">
            <v>GBP</v>
          </cell>
          <cell r="E3161">
            <v>20000</v>
          </cell>
          <cell r="F3161">
            <v>45372</v>
          </cell>
          <cell r="G3161" t="str">
            <v>GB-CHC-1161473</v>
          </cell>
          <cell r="H3161" t="str">
            <v>Cowes Sailability Club</v>
          </cell>
          <cell r="I3161" t="str">
            <v>PO31 7BH</v>
          </cell>
          <cell r="J3161" t="str">
            <v>Cowes North</v>
          </cell>
          <cell r="K3161" t="str">
            <v>Isle of Wight</v>
          </cell>
          <cell r="L3161" t="str">
            <v>South East</v>
          </cell>
          <cell r="M3161" t="str">
            <v>Isle of Wight</v>
          </cell>
          <cell r="N3161" t="str">
            <v>GB-GOR-PB188</v>
          </cell>
          <cell r="O3161" t="str">
            <v>The National Lottery Community Fund</v>
          </cell>
          <cell r="P3161" t="str">
            <v>Charitable and Community including Health, Education and Environment</v>
          </cell>
          <cell r="Q3161" t="str">
            <v>1161473</v>
          </cell>
          <cell r="S3161" t="str">
            <v>Charitable incorporated organisation (CIO)</v>
          </cell>
          <cell r="T3161" t="str">
            <v>AFEX1</v>
          </cell>
          <cell r="U3161" t="str">
            <v>National Lottery Awards for All England</v>
          </cell>
          <cell r="V3161">
            <v>45461</v>
          </cell>
        </row>
        <row r="3162">
          <cell r="A3162" t="str">
            <v>360G-tnlcomfund-0045614092</v>
          </cell>
          <cell r="B3162" t="str">
            <v>Pride in the Park 2024</v>
          </cell>
          <cell r="C3162" t="str">
            <v>This funding will be used to host a Pride event to champion equality and diversity. The project aims to to unite people through celebration education and visibility by organizing LGBTQ+ regional events.</v>
          </cell>
          <cell r="D3162" t="str">
            <v>GBP</v>
          </cell>
          <cell r="E3162">
            <v>20000</v>
          </cell>
          <cell r="F3162">
            <v>45372</v>
          </cell>
          <cell r="G3162" t="str">
            <v>GB-COH-14658585</v>
          </cell>
          <cell r="H3162" t="str">
            <v>Hinckley Pride CIC</v>
          </cell>
          <cell r="I3162" t="str">
            <v>LE10 0BG</v>
          </cell>
          <cell r="J3162" t="str">
            <v>Hinckley Castle</v>
          </cell>
          <cell r="K3162" t="str">
            <v>Hinckley and Bosworth</v>
          </cell>
          <cell r="L3162" t="str">
            <v>East Midlands</v>
          </cell>
          <cell r="M3162" t="str">
            <v>Bosworth</v>
          </cell>
          <cell r="N3162" t="str">
            <v>GB-GOR-PB188</v>
          </cell>
          <cell r="O3162" t="str">
            <v>The National Lottery Community Fund</v>
          </cell>
          <cell r="P3162" t="str">
            <v>Charitable and Community including Health, Education and Environment</v>
          </cell>
          <cell r="R3162" t="str">
            <v>14658585</v>
          </cell>
          <cell r="S3162" t="str">
            <v>Community Interest Company (CIC)</v>
          </cell>
          <cell r="T3162" t="str">
            <v>AFEX1</v>
          </cell>
          <cell r="U3162" t="str">
            <v>National Lottery Awards for All England</v>
          </cell>
          <cell r="V3162">
            <v>45471</v>
          </cell>
        </row>
        <row r="3163">
          <cell r="A3163" t="str">
            <v>360G-tnlcomfund-0045614095</v>
          </cell>
          <cell r="B3163" t="str">
            <v>Peace Exhibition Project</v>
          </cell>
          <cell r="C3163" t="str">
            <v>The funding will be used for an exhibition and programme which will explore war legacy and peace activism using the creative arts as a medium for engagement. The project aims to foster understanding dialogue and community cohesion in an area marked by racial tensions domestic violence and gang crime.</v>
          </cell>
          <cell r="D3163" t="str">
            <v>GBP</v>
          </cell>
          <cell r="E3163">
            <v>20000</v>
          </cell>
          <cell r="F3163">
            <v>45372</v>
          </cell>
          <cell r="G3163" t="str">
            <v>GB-CHC-1189415</v>
          </cell>
          <cell r="H3163" t="str">
            <v>The Peace Building</v>
          </cell>
          <cell r="I3163" t="str">
            <v>E2 0QN</v>
          </cell>
          <cell r="J3163" t="str">
            <v>Bethnal Green</v>
          </cell>
          <cell r="K3163" t="str">
            <v>Tower Hamlets</v>
          </cell>
          <cell r="L3163" t="str">
            <v>London</v>
          </cell>
          <cell r="M3163" t="str">
            <v>Bethnal Green and Bow</v>
          </cell>
          <cell r="N3163" t="str">
            <v>GB-GOR-PB188</v>
          </cell>
          <cell r="O3163" t="str">
            <v>The National Lottery Community Fund</v>
          </cell>
          <cell r="P3163" t="str">
            <v>Charitable and Community including Health, Education and Environment</v>
          </cell>
          <cell r="Q3163" t="str">
            <v>1189415</v>
          </cell>
          <cell r="S3163" t="str">
            <v>Charitable incorporated organisation (CIO)</v>
          </cell>
          <cell r="T3163" t="str">
            <v>AFEX1</v>
          </cell>
          <cell r="U3163" t="str">
            <v>National Lottery Awards for All England</v>
          </cell>
          <cell r="V3163">
            <v>45471</v>
          </cell>
        </row>
        <row r="3164">
          <cell r="A3164" t="str">
            <v>360G-tnlcomfund-0045614097</v>
          </cell>
          <cell r="B3164" t="str">
            <v>St Cleer Memorial Hall New Roof Project</v>
          </cell>
          <cell r="C3164" t="str">
            <v>Funding will be used to repair the roof of St Cleer Memorial Hall at the heart of a rurally isolated community with very limited public transport. The repairs will mean the local community can continue to access the hall for fitness classes clubs and societies and community events.</v>
          </cell>
          <cell r="D3164" t="str">
            <v>GBP</v>
          </cell>
          <cell r="E3164">
            <v>19500</v>
          </cell>
          <cell r="F3164">
            <v>45372</v>
          </cell>
          <cell r="G3164" t="str">
            <v>GB-CHC-300602</v>
          </cell>
          <cell r="H3164" t="str">
            <v>St Cleer Memorial Hall</v>
          </cell>
          <cell r="I3164" t="str">
            <v>PL14 5ED</v>
          </cell>
          <cell r="J3164" t="str">
            <v>St Cleer &amp; Menheniot</v>
          </cell>
          <cell r="K3164" t="str">
            <v>Cornwall</v>
          </cell>
          <cell r="L3164" t="str">
            <v>South West</v>
          </cell>
          <cell r="M3164" t="str">
            <v>South East Cornwall</v>
          </cell>
          <cell r="N3164" t="str">
            <v>GB-GOR-PB188</v>
          </cell>
          <cell r="O3164" t="str">
            <v>The National Lottery Community Fund</v>
          </cell>
          <cell r="P3164" t="str">
            <v>Charitable and Community including Health, Education and Environment</v>
          </cell>
          <cell r="Q3164" t="str">
            <v>300602</v>
          </cell>
          <cell r="S3164" t="str">
            <v>Registered charity (unincorporated)</v>
          </cell>
          <cell r="T3164" t="str">
            <v>AFEX1</v>
          </cell>
          <cell r="U3164" t="str">
            <v>National Lottery Awards for All England</v>
          </cell>
          <cell r="V3164">
            <v>45474</v>
          </cell>
        </row>
        <row r="3165">
          <cell r="A3165" t="str">
            <v>360G-tnlcomfund-0045614099</v>
          </cell>
          <cell r="B3165" t="str">
            <v>Community Well-being Support</v>
          </cell>
          <cell r="C3165" t="str">
            <v>The funding aims to tackle poverty and cost-of-living challenges; intensified by heightened unemployment amongst the Jewish community.</v>
          </cell>
          <cell r="D3165" t="str">
            <v>GBP</v>
          </cell>
          <cell r="E3165">
            <v>20000</v>
          </cell>
          <cell r="F3165">
            <v>45372</v>
          </cell>
          <cell r="G3165" t="str">
            <v>GB-COH-15223456</v>
          </cell>
          <cell r="H3165" t="str">
            <v>AVNEI TZEDEK LIMITED</v>
          </cell>
          <cell r="I3165" t="str">
            <v>M7 2HD</v>
          </cell>
          <cell r="J3165" t="str">
            <v>Broughton</v>
          </cell>
          <cell r="K3165" t="str">
            <v>Salford</v>
          </cell>
          <cell r="L3165" t="str">
            <v>North West</v>
          </cell>
          <cell r="M3165" t="str">
            <v>Blackley and Broughton</v>
          </cell>
          <cell r="N3165" t="str">
            <v>GB-GOR-PB188</v>
          </cell>
          <cell r="O3165" t="str">
            <v>The National Lottery Community Fund</v>
          </cell>
          <cell r="P3165" t="str">
            <v>Charitable and Community including Health, Education and Environment</v>
          </cell>
          <cell r="R3165" t="str">
            <v>15223456</v>
          </cell>
          <cell r="S3165" t="str">
            <v>Not-for-profit company</v>
          </cell>
          <cell r="T3165" t="str">
            <v>AFEX1</v>
          </cell>
          <cell r="U3165" t="str">
            <v>National Lottery Awards for All England</v>
          </cell>
          <cell r="V3165">
            <v>45450</v>
          </cell>
        </row>
        <row r="3166">
          <cell r="A3166" t="str">
            <v>360G-tnlcomfund-0045614110</v>
          </cell>
          <cell r="B3166" t="str">
            <v>Stay Well Together</v>
          </cell>
          <cell r="C3166" t="str">
            <v>The funding will be used to bring people together tackling isolation mental health issues and vulnerability within the community. It will assist with continuity and in new activities to support the organisation to change and adapt to new and future challenges.</v>
          </cell>
          <cell r="D3166" t="str">
            <v>GBP</v>
          </cell>
          <cell r="E3166">
            <v>20000</v>
          </cell>
          <cell r="F3166">
            <v>45372</v>
          </cell>
          <cell r="G3166" t="str">
            <v>tnlcomfund-org-ForgetMeNotNorthWest</v>
          </cell>
          <cell r="H3166" t="str">
            <v>Forget Me Not North West</v>
          </cell>
          <cell r="I3166" t="str">
            <v>BL6 6JE</v>
          </cell>
          <cell r="J3166" t="str">
            <v>Horwich North East</v>
          </cell>
          <cell r="K3166" t="str">
            <v>Bolton</v>
          </cell>
          <cell r="L3166" t="str">
            <v>North West</v>
          </cell>
          <cell r="M3166" t="str">
            <v>Bolton West</v>
          </cell>
          <cell r="N3166" t="str">
            <v>GB-GOR-PB188</v>
          </cell>
          <cell r="O3166" t="str">
            <v>The National Lottery Community Fund</v>
          </cell>
          <cell r="P3166" t="str">
            <v>Charitable and Community including Health, Education and Environment</v>
          </cell>
          <cell r="S3166" t="str">
            <v>Unregistered voluntary or community organisation</v>
          </cell>
          <cell r="T3166" t="str">
            <v>AFEX1</v>
          </cell>
          <cell r="U3166" t="str">
            <v>National Lottery Awards for All England</v>
          </cell>
          <cell r="V3166">
            <v>45450</v>
          </cell>
        </row>
        <row r="3167">
          <cell r="A3167" t="str">
            <v>360G-tnlcomfund-0045614131</v>
          </cell>
          <cell r="B3167" t="str">
            <v>Caring For All</v>
          </cell>
          <cell r="C3167" t="str">
            <v>The funding will be used to install toilet heating and replace cladding. The project aims to improve the community space for the Dementia Café warm space and other community groups that use the facilities.</v>
          </cell>
          <cell r="D3167" t="str">
            <v>GBP</v>
          </cell>
          <cell r="E3167">
            <v>19000</v>
          </cell>
          <cell r="F3167">
            <v>45372</v>
          </cell>
          <cell r="G3167" t="str">
            <v>GB-CHC-1176184</v>
          </cell>
          <cell r="H3167" t="str">
            <v>PCC of the Parish of Holcombe and Hawkshaw</v>
          </cell>
          <cell r="I3167" t="str">
            <v>BL8 4DB</v>
          </cell>
          <cell r="J3167" t="str">
            <v>North Manor</v>
          </cell>
          <cell r="K3167" t="str">
            <v>Bury</v>
          </cell>
          <cell r="L3167" t="str">
            <v>North West</v>
          </cell>
          <cell r="M3167" t="str">
            <v>Bury North</v>
          </cell>
          <cell r="N3167" t="str">
            <v>GB-GOR-PB188</v>
          </cell>
          <cell r="O3167" t="str">
            <v>The National Lottery Community Fund</v>
          </cell>
          <cell r="P3167" t="str">
            <v>Charitable and Community including Health, Education and Environment</v>
          </cell>
          <cell r="Q3167" t="str">
            <v>1176184</v>
          </cell>
          <cell r="S3167" t="str">
            <v>Registered charity (unincorporated)</v>
          </cell>
          <cell r="T3167" t="str">
            <v>AFEX1</v>
          </cell>
          <cell r="U3167" t="str">
            <v>National Lottery Awards for All England</v>
          </cell>
          <cell r="V3167">
            <v>45484</v>
          </cell>
        </row>
        <row r="3168">
          <cell r="A3168" t="str">
            <v>360G-tnlcomfund-0045614140</v>
          </cell>
          <cell r="B3168" t="str">
            <v>Upton Youth Unity Initiative</v>
          </cell>
          <cell r="C3168" t="str">
            <v>The funding will be used to set up a Youth Club for local young people. The project aims to improve skills confidence and community relations through promoting positive behaviour.</v>
          </cell>
          <cell r="D3168" t="str">
            <v>GBP</v>
          </cell>
          <cell r="E3168">
            <v>17300</v>
          </cell>
          <cell r="F3168">
            <v>45372</v>
          </cell>
          <cell r="G3168" t="str">
            <v>tnlcomfund-org-UptonYouthClub</v>
          </cell>
          <cell r="H3168" t="str">
            <v>Upton Youth Club</v>
          </cell>
          <cell r="I3168" t="str">
            <v>NN5 4EN</v>
          </cell>
          <cell r="J3168" t="str">
            <v>Sixfields</v>
          </cell>
          <cell r="K3168" t="str">
            <v>West Northamptonshire</v>
          </cell>
          <cell r="L3168" t="str">
            <v>East Midlands</v>
          </cell>
          <cell r="M3168" t="str">
            <v>South Northamptonshire</v>
          </cell>
          <cell r="N3168" t="str">
            <v>GB-GOR-PB188</v>
          </cell>
          <cell r="O3168" t="str">
            <v>The National Lottery Community Fund</v>
          </cell>
          <cell r="P3168" t="str">
            <v>Charitable and Community including Health, Education and Environment</v>
          </cell>
          <cell r="S3168" t="str">
            <v>Unregistered voluntary or community organisation</v>
          </cell>
          <cell r="T3168" t="str">
            <v>AFEX1</v>
          </cell>
          <cell r="U3168" t="str">
            <v>National Lottery Awards for All England</v>
          </cell>
          <cell r="V3168">
            <v>45460</v>
          </cell>
        </row>
        <row r="3169">
          <cell r="A3169" t="str">
            <v>360G-tnlcomfund-0045614149</v>
          </cell>
          <cell r="B3169" t="str">
            <v>Supporting The Elgar Centre during the cost of living crisis</v>
          </cell>
          <cell r="C3169" t="str">
            <v>This funding will be used to incorporate the latest eco technology to reduce bills and escalating costs and the impact of the pandemic when the centre was closed. The project aims to provide a community space for people to come together and reduce social isolation.</v>
          </cell>
          <cell r="D3169" t="str">
            <v>GBP</v>
          </cell>
          <cell r="E3169">
            <v>20000</v>
          </cell>
          <cell r="F3169">
            <v>45372</v>
          </cell>
          <cell r="G3169" t="str">
            <v>GB-CHC-1145093</v>
          </cell>
          <cell r="H3169" t="str">
            <v>The Elgar Centre Limited</v>
          </cell>
          <cell r="I3169" t="str">
            <v>NN5 4EN</v>
          </cell>
          <cell r="J3169" t="str">
            <v>Sixfields</v>
          </cell>
          <cell r="K3169" t="str">
            <v>West Northamptonshire</v>
          </cell>
          <cell r="L3169" t="str">
            <v>East Midlands</v>
          </cell>
          <cell r="M3169" t="str">
            <v>South Northamptonshire</v>
          </cell>
          <cell r="N3169" t="str">
            <v>GB-GOR-PB188</v>
          </cell>
          <cell r="O3169" t="str">
            <v>The National Lottery Community Fund</v>
          </cell>
          <cell r="P3169" t="str">
            <v>Charitable and Community including Health, Education and Environment</v>
          </cell>
          <cell r="Q3169" t="str">
            <v>1145093</v>
          </cell>
          <cell r="R3169" t="str">
            <v>07604967</v>
          </cell>
          <cell r="S3169" t="str">
            <v>Registered Charity and Not-for-profit Company</v>
          </cell>
          <cell r="T3169" t="str">
            <v>AFEX1</v>
          </cell>
          <cell r="U3169" t="str">
            <v>National Lottery Awards for All England</v>
          </cell>
          <cell r="V3169">
            <v>45471</v>
          </cell>
        </row>
        <row r="3170">
          <cell r="A3170" t="str">
            <v>360G-tnlcomfund-0045614180</v>
          </cell>
          <cell r="B3170" t="str">
            <v>ucc boys club</v>
          </cell>
          <cell r="C3170" t="str">
            <v>The funding will provide a 2 week holiday club during summer for 2 years. This will provide excursions for families children living on extremely tight budgets due to ethnic challenges or English as a Second Language.</v>
          </cell>
          <cell r="D3170" t="str">
            <v>GBP</v>
          </cell>
          <cell r="E3170">
            <v>20000</v>
          </cell>
          <cell r="F3170">
            <v>45372</v>
          </cell>
          <cell r="G3170" t="str">
            <v>tnlcomfund-org-UccBoysClub</v>
          </cell>
          <cell r="H3170" t="str">
            <v>Ucc Boys Club</v>
          </cell>
          <cell r="I3170" t="str">
            <v>M7 4FX</v>
          </cell>
          <cell r="J3170" t="str">
            <v>Kersal &amp; Broughton Park</v>
          </cell>
          <cell r="K3170" t="str">
            <v>Salford</v>
          </cell>
          <cell r="L3170" t="str">
            <v>North West</v>
          </cell>
          <cell r="M3170" t="str">
            <v>Blackley and Broughton</v>
          </cell>
          <cell r="N3170" t="str">
            <v>GB-GOR-PB188</v>
          </cell>
          <cell r="O3170" t="str">
            <v>The National Lottery Community Fund</v>
          </cell>
          <cell r="P3170" t="str">
            <v>Charitable and Community including Health, Education and Environment</v>
          </cell>
          <cell r="S3170" t="str">
            <v>Unregistered voluntary or community organisation</v>
          </cell>
          <cell r="T3170" t="str">
            <v>AFEX1</v>
          </cell>
          <cell r="U3170" t="str">
            <v>National Lottery Awards for All England</v>
          </cell>
          <cell r="V3170">
            <v>45450</v>
          </cell>
        </row>
        <row r="3171">
          <cell r="A3171" t="str">
            <v>360G-tnlcomfund-0045614214</v>
          </cell>
          <cell r="B3171" t="str">
            <v>Digital Directions</v>
          </cell>
          <cell r="C3171" t="str">
            <v>The funding will be used to provide digital training for young people. The project aims to ensure young people who are digitally included to help raise their prospects to secure a job through having more skills.</v>
          </cell>
          <cell r="D3171" t="str">
            <v>GBP</v>
          </cell>
          <cell r="E3171">
            <v>20000</v>
          </cell>
          <cell r="F3171">
            <v>45372</v>
          </cell>
          <cell r="G3171" t="str">
            <v>GB-CHC-1151979</v>
          </cell>
          <cell r="H3171" t="str">
            <v>Auto Italia South East LTD</v>
          </cell>
          <cell r="I3171" t="str">
            <v>E2 9JS</v>
          </cell>
          <cell r="J3171" t="str">
            <v>St Peter's</v>
          </cell>
          <cell r="K3171" t="str">
            <v>Tower Hamlets</v>
          </cell>
          <cell r="L3171" t="str">
            <v>London</v>
          </cell>
          <cell r="M3171" t="str">
            <v>Bethnal Green and Bow</v>
          </cell>
          <cell r="N3171" t="str">
            <v>GB-GOR-PB188</v>
          </cell>
          <cell r="O3171" t="str">
            <v>The National Lottery Community Fund</v>
          </cell>
          <cell r="P3171" t="str">
            <v>Charitable and Community including Health, Education and Environment</v>
          </cell>
          <cell r="Q3171" t="str">
            <v>1151979</v>
          </cell>
          <cell r="R3171" t="str">
            <v>07490255</v>
          </cell>
          <cell r="S3171" t="str">
            <v>Not-for-profit company</v>
          </cell>
          <cell r="T3171" t="str">
            <v>AFEX1</v>
          </cell>
          <cell r="U3171" t="str">
            <v>National Lottery Awards for All England</v>
          </cell>
          <cell r="V3171">
            <v>45464</v>
          </cell>
        </row>
        <row r="3172">
          <cell r="A3172" t="str">
            <v>360G-tnlcomfund-0045614216</v>
          </cell>
          <cell r="B3172" t="str">
            <v>Bereavement Service</v>
          </cell>
          <cell r="C3172" t="str">
            <v>The funding will be used to continue to deliver counselling session for people living with grief after the loss of a child. The project aims to provide support and guidance on their grief journey.</v>
          </cell>
          <cell r="D3172" t="str">
            <v>GBP</v>
          </cell>
          <cell r="E3172">
            <v>20000</v>
          </cell>
          <cell r="F3172">
            <v>45372</v>
          </cell>
          <cell r="G3172" t="str">
            <v>GB-CHC-1092545</v>
          </cell>
          <cell r="H3172" t="str">
            <v>Zoe's Place Trust</v>
          </cell>
          <cell r="I3172" t="str">
            <v>TS6 9DA</v>
          </cell>
          <cell r="J3172" t="str">
            <v>Teesville</v>
          </cell>
          <cell r="K3172" t="str">
            <v>Redcar and Cleveland</v>
          </cell>
          <cell r="L3172" t="str">
            <v>North East</v>
          </cell>
          <cell r="M3172" t="str">
            <v>Redcar</v>
          </cell>
          <cell r="N3172" t="str">
            <v>GB-GOR-PB188</v>
          </cell>
          <cell r="O3172" t="str">
            <v>The National Lottery Community Fund</v>
          </cell>
          <cell r="P3172" t="str">
            <v>Charitable and Community including Health, Education and Environment</v>
          </cell>
          <cell r="Q3172" t="str">
            <v>1092545</v>
          </cell>
          <cell r="S3172" t="str">
            <v>Registered Charity and Not-for-profit Company</v>
          </cell>
          <cell r="T3172" t="str">
            <v>AFEX1</v>
          </cell>
          <cell r="U3172" t="str">
            <v>National Lottery Awards for All England</v>
          </cell>
          <cell r="V3172">
            <v>45466</v>
          </cell>
        </row>
        <row r="3173">
          <cell r="A3173" t="str">
            <v>360G-tnlcomfund-0045614221</v>
          </cell>
          <cell r="B3173" t="str">
            <v>Moorland's Dementia Wellbeing Programme</v>
          </cell>
          <cell r="C3173" t="str">
            <v>The funding will be used to continue a Dementia wellbeing programme in Buckfastleigh Ashburton Bovey Tracey and the surrounding villages. The project aims to provide advocacy information and guidance and reduce isolation.</v>
          </cell>
          <cell r="D3173" t="str">
            <v>GBP</v>
          </cell>
          <cell r="E3173">
            <v>18604</v>
          </cell>
          <cell r="F3173">
            <v>45372</v>
          </cell>
          <cell r="G3173" t="str">
            <v>GB-CHC-1157919</v>
          </cell>
          <cell r="H3173" t="str">
            <v>Moorland Community Care Group</v>
          </cell>
          <cell r="I3173" t="str">
            <v>TQ11 0DA</v>
          </cell>
          <cell r="J3173" t="str">
            <v>Ashburton &amp; Buckfastleigh</v>
          </cell>
          <cell r="K3173" t="str">
            <v>Teignbridge</v>
          </cell>
          <cell r="L3173" t="str">
            <v>South West</v>
          </cell>
          <cell r="M3173" t="str">
            <v>Central Devon</v>
          </cell>
          <cell r="N3173" t="str">
            <v>GB-GOR-PB188</v>
          </cell>
          <cell r="O3173" t="str">
            <v>The National Lottery Community Fund</v>
          </cell>
          <cell r="P3173" t="str">
            <v>Charitable and Community including Health, Education and Environment</v>
          </cell>
          <cell r="Q3173" t="str">
            <v>1157919</v>
          </cell>
          <cell r="S3173" t="str">
            <v>Charitable incorporated organisation (CIO)</v>
          </cell>
          <cell r="T3173" t="str">
            <v>AFEX1</v>
          </cell>
          <cell r="U3173" t="str">
            <v>National Lottery Awards for All England</v>
          </cell>
          <cell r="V3173">
            <v>45475</v>
          </cell>
        </row>
        <row r="3174">
          <cell r="A3174" t="str">
            <v>360G-tnlcomfund-0045614223</v>
          </cell>
          <cell r="B3174" t="str">
            <v>Short Wood Outdoor Centre accessibility for all</v>
          </cell>
          <cell r="C3174" t="str">
            <v>The funding will be used to renovate the toilets in this centre that is used by a wide variety of people for various activities. The project aims to ensure that the venue is inclusive for all that attend the centre.</v>
          </cell>
          <cell r="D3174" t="str">
            <v>GBP</v>
          </cell>
          <cell r="E3174">
            <v>20000</v>
          </cell>
          <cell r="F3174">
            <v>45372</v>
          </cell>
          <cell r="G3174" t="str">
            <v>tnlcomfund-org-TelfordandWrekinCouncil</v>
          </cell>
          <cell r="H3174" t="str">
            <v>Telford and Wrekin Council</v>
          </cell>
          <cell r="I3174" t="str">
            <v>TF1 2JA</v>
          </cell>
          <cell r="J3174" t="str">
            <v>Ercall</v>
          </cell>
          <cell r="K3174" t="str">
            <v>Telford and Wrekin</v>
          </cell>
          <cell r="L3174" t="str">
            <v>West Midlands</v>
          </cell>
          <cell r="M3174" t="str">
            <v>The Wrekin</v>
          </cell>
          <cell r="N3174" t="str">
            <v>GB-GOR-PB188</v>
          </cell>
          <cell r="O3174" t="str">
            <v>The National Lottery Community Fund</v>
          </cell>
          <cell r="P3174" t="str">
            <v>Charitable and Community including Health, Education and Environment</v>
          </cell>
          <cell r="S3174" t="str">
            <v>Statutory body</v>
          </cell>
          <cell r="T3174" t="str">
            <v>AFEX1</v>
          </cell>
          <cell r="U3174" t="str">
            <v>National Lottery Awards for All England</v>
          </cell>
          <cell r="V3174">
            <v>45460</v>
          </cell>
        </row>
        <row r="3175">
          <cell r="A3175" t="str">
            <v>360G-tnlcomfund-0045614225</v>
          </cell>
          <cell r="B3175" t="str">
            <v>Her Voice: Building Confidence &amp; Unity</v>
          </cell>
          <cell r="C3175" t="str">
            <v>The funding will be used to deliver a confidence and unity programme for families young girls and women from ethnic minorities which will cover a range of topics including sexual exploitation body image and grooming. The project aims to empower people improve well-being and and self esteem.</v>
          </cell>
          <cell r="D3175" t="str">
            <v>GBP</v>
          </cell>
          <cell r="E3175">
            <v>20000</v>
          </cell>
          <cell r="F3175">
            <v>45372</v>
          </cell>
          <cell r="G3175" t="str">
            <v>GB-COH-15421789</v>
          </cell>
          <cell r="H3175" t="str">
            <v>Burton Unity C.I.C.</v>
          </cell>
          <cell r="I3175" t="str">
            <v>DE14 2NW</v>
          </cell>
          <cell r="J3175" t="str">
            <v>Shobnall</v>
          </cell>
          <cell r="K3175" t="str">
            <v>East Staffordshire</v>
          </cell>
          <cell r="L3175" t="str">
            <v>West Midlands</v>
          </cell>
          <cell r="M3175" t="str">
            <v>Burton</v>
          </cell>
          <cell r="N3175" t="str">
            <v>GB-GOR-PB188</v>
          </cell>
          <cell r="O3175" t="str">
            <v>The National Lottery Community Fund</v>
          </cell>
          <cell r="P3175" t="str">
            <v>Charitable and Community including Health, Education and Environment</v>
          </cell>
          <cell r="R3175" t="str">
            <v>15421789</v>
          </cell>
          <cell r="S3175" t="str">
            <v>Community Interest Company (CIC)</v>
          </cell>
          <cell r="T3175" t="str">
            <v>AFEX1</v>
          </cell>
          <cell r="U3175" t="str">
            <v>National Lottery Awards for All England</v>
          </cell>
          <cell r="V3175">
            <v>45470</v>
          </cell>
        </row>
        <row r="3176">
          <cell r="A3176" t="str">
            <v>360G-tnlcomfund-0045614241</v>
          </cell>
          <cell r="B3176" t="str">
            <v>Disabled Toilet</v>
          </cell>
          <cell r="C3176" t="str">
            <v>The funding will be used to install a disabled toilet fire door and access ramp providing an accessible and safe environment for everyone in the community with the aim of improving a community place that matters to local people.</v>
          </cell>
          <cell r="D3176" t="str">
            <v>GBP</v>
          </cell>
          <cell r="E3176">
            <v>17000</v>
          </cell>
          <cell r="F3176">
            <v>45372</v>
          </cell>
          <cell r="G3176" t="str">
            <v>tnlcomfund-org-TheStavertonSocialClub</v>
          </cell>
          <cell r="H3176" t="str">
            <v>The Staverton Social Club</v>
          </cell>
          <cell r="I3176" t="str">
            <v>BA14 6PA</v>
          </cell>
          <cell r="J3176" t="str">
            <v>Holt</v>
          </cell>
          <cell r="K3176" t="str">
            <v>Wiltshire</v>
          </cell>
          <cell r="L3176" t="str">
            <v>South West</v>
          </cell>
          <cell r="M3176" t="str">
            <v>Chippenham</v>
          </cell>
          <cell r="N3176" t="str">
            <v>GB-GOR-PB188</v>
          </cell>
          <cell r="O3176" t="str">
            <v>The National Lottery Community Fund</v>
          </cell>
          <cell r="P3176" t="str">
            <v>Charitable and Community including Health, Education and Environment</v>
          </cell>
          <cell r="S3176" t="str">
            <v>Unregistered voluntary or community organisation</v>
          </cell>
          <cell r="T3176" t="str">
            <v>AFEX1</v>
          </cell>
          <cell r="U3176" t="str">
            <v>National Lottery Awards for All England</v>
          </cell>
          <cell r="V3176">
            <v>45475</v>
          </cell>
        </row>
        <row r="3177">
          <cell r="A3177" t="str">
            <v>360G-tnlcomfund-0045614248</v>
          </cell>
          <cell r="B3177" t="str">
            <v>Respite</v>
          </cell>
          <cell r="C3177" t="str">
            <v>The funding will be used to provide residential respite support for people living with brain injuries and their carers. The project aims to improve people's rehabilitation provide carers with a break and increase the chances of people to remain in their own homes.</v>
          </cell>
          <cell r="D3177" t="str">
            <v>GBP</v>
          </cell>
          <cell r="E3177">
            <v>19820</v>
          </cell>
          <cell r="F3177">
            <v>45372</v>
          </cell>
          <cell r="G3177" t="str">
            <v>GB-CHC-1075338</v>
          </cell>
          <cell r="H3177" t="str">
            <v>Headway Suffolk</v>
          </cell>
          <cell r="I3177" t="str">
            <v>IP3 9FJ</v>
          </cell>
          <cell r="J3177" t="str">
            <v>Priory Heath</v>
          </cell>
          <cell r="K3177" t="str">
            <v>Ipswich</v>
          </cell>
          <cell r="L3177" t="str">
            <v>Eastern</v>
          </cell>
          <cell r="M3177" t="str">
            <v>Ipswich</v>
          </cell>
          <cell r="N3177" t="str">
            <v>GB-GOR-PB188</v>
          </cell>
          <cell r="O3177" t="str">
            <v>The National Lottery Community Fund</v>
          </cell>
          <cell r="P3177" t="str">
            <v>Charitable and Community including Health, Education and Environment</v>
          </cell>
          <cell r="Q3177" t="str">
            <v>1075338</v>
          </cell>
          <cell r="R3177" t="str">
            <v>3731392</v>
          </cell>
          <cell r="S3177" t="str">
            <v>Not-for-profit company</v>
          </cell>
          <cell r="T3177" t="str">
            <v>AFEX1</v>
          </cell>
          <cell r="U3177" t="str">
            <v>National Lottery Awards for All England</v>
          </cell>
          <cell r="V3177">
            <v>45470</v>
          </cell>
        </row>
        <row r="3178">
          <cell r="A3178" t="str">
            <v>360G-tnlcomfund-0045614250</v>
          </cell>
          <cell r="B3178" t="str">
            <v>Raise The Soundroom Roof</v>
          </cell>
          <cell r="C3178" t="str">
            <v>The funding will be used to refurbish and repair the community building including the community kitchen providing diverse members of the community with a suitable venue to express creativity and enjoy a meal with friends. The aim is to reduce isolation and address holiday hunger for younger members of the community.</v>
          </cell>
          <cell r="D3178" t="str">
            <v>GBP</v>
          </cell>
          <cell r="E3178">
            <v>20000</v>
          </cell>
          <cell r="F3178">
            <v>45372</v>
          </cell>
          <cell r="G3178" t="str">
            <v>GB-CHC-1157494</v>
          </cell>
          <cell r="H3178" t="str">
            <v>The Soundroom Community Music Project</v>
          </cell>
          <cell r="I3178" t="str">
            <v>NE8 1PJ</v>
          </cell>
          <cell r="J3178" t="str">
            <v>Bridges</v>
          </cell>
          <cell r="K3178" t="str">
            <v>Gateshead</v>
          </cell>
          <cell r="L3178" t="str">
            <v>North East</v>
          </cell>
          <cell r="M3178" t="str">
            <v>Gateshead</v>
          </cell>
          <cell r="N3178" t="str">
            <v>GB-GOR-PB188</v>
          </cell>
          <cell r="O3178" t="str">
            <v>The National Lottery Community Fund</v>
          </cell>
          <cell r="P3178" t="str">
            <v>Charitable and Community including Health, Education and Environment</v>
          </cell>
          <cell r="Q3178" t="str">
            <v>1157494</v>
          </cell>
          <cell r="S3178" t="str">
            <v>Charitable incorporated organisation (CIO)</v>
          </cell>
          <cell r="T3178" t="str">
            <v>AFEX1</v>
          </cell>
          <cell r="U3178" t="str">
            <v>National Lottery Awards for All England</v>
          </cell>
          <cell r="V3178">
            <v>45475</v>
          </cell>
        </row>
        <row r="3179">
          <cell r="A3179" t="str">
            <v>360G-tnlcomfund-0045614252</v>
          </cell>
          <cell r="B3179" t="str">
            <v>Outside Refurbishment Project to Hindu Community Centre</v>
          </cell>
          <cell r="C3179" t="str">
            <v>The funding will be used to carry out essential building work on this community space which is used by a variety of people including food banks and the elderly. The project aims to ensure this historic well used building is able to remains safe and open for many years to come.</v>
          </cell>
          <cell r="D3179" t="str">
            <v>GBP</v>
          </cell>
          <cell r="E3179">
            <v>18960</v>
          </cell>
          <cell r="F3179">
            <v>45372</v>
          </cell>
          <cell r="G3179" t="str">
            <v>GB-CHC-293297</v>
          </cell>
          <cell r="H3179" t="str">
            <v>The Indian Association Cheltenham (Glos)</v>
          </cell>
          <cell r="I3179" t="str">
            <v>GL50 4AY</v>
          </cell>
          <cell r="J3179" t="str">
            <v>St Paul's</v>
          </cell>
          <cell r="K3179" t="str">
            <v>Cheltenham</v>
          </cell>
          <cell r="L3179" t="str">
            <v>South West</v>
          </cell>
          <cell r="M3179" t="str">
            <v>Cheltenham</v>
          </cell>
          <cell r="N3179" t="str">
            <v>GB-GOR-PB188</v>
          </cell>
          <cell r="O3179" t="str">
            <v>The National Lottery Community Fund</v>
          </cell>
          <cell r="P3179" t="str">
            <v>Charitable and Community including Health, Education and Environment</v>
          </cell>
          <cell r="Q3179" t="str">
            <v>293297</v>
          </cell>
          <cell r="S3179" t="str">
            <v>Registered charity (unincorporated)</v>
          </cell>
          <cell r="T3179" t="str">
            <v>AFEX1</v>
          </cell>
          <cell r="U3179" t="str">
            <v>National Lottery Awards for All England</v>
          </cell>
          <cell r="V3179">
            <v>45475</v>
          </cell>
        </row>
        <row r="3180">
          <cell r="A3180" t="str">
            <v>360G-tnlcomfund-0045614257</v>
          </cell>
          <cell r="B3180" t="str">
            <v>Sassy Sensory Surprises - Because being inclusive matters!</v>
          </cell>
          <cell r="C3180" t="str">
            <v>The funding will be used to provide sensory sessions for children with special educational needs and also create a sensory library with a variety of resources for families to utilise. The project aims to provide inclusive fun activities for children with additional needs.</v>
          </cell>
          <cell r="D3180" t="str">
            <v>GBP</v>
          </cell>
          <cell r="E3180">
            <v>20000</v>
          </cell>
          <cell r="F3180">
            <v>45372</v>
          </cell>
          <cell r="G3180" t="str">
            <v>GB-COH-15294899</v>
          </cell>
          <cell r="H3180" t="str">
            <v>Sassy Sensory Surprises CIC</v>
          </cell>
          <cell r="I3180" t="str">
            <v>WV3 8HJ</v>
          </cell>
          <cell r="J3180" t="str">
            <v>Tettenhall Wightwick</v>
          </cell>
          <cell r="K3180" t="str">
            <v>Wolverhampton</v>
          </cell>
          <cell r="L3180" t="str">
            <v>West Midlands</v>
          </cell>
          <cell r="M3180" t="str">
            <v>Wolverhampton South West</v>
          </cell>
          <cell r="N3180" t="str">
            <v>GB-GOR-PB188</v>
          </cell>
          <cell r="O3180" t="str">
            <v>The National Lottery Community Fund</v>
          </cell>
          <cell r="P3180" t="str">
            <v>Charitable and Community including Health, Education and Environment</v>
          </cell>
          <cell r="R3180" t="str">
            <v>15294899</v>
          </cell>
          <cell r="S3180" t="str">
            <v>Not-for-profit company</v>
          </cell>
          <cell r="T3180" t="str">
            <v>AFEX1</v>
          </cell>
          <cell r="U3180" t="str">
            <v>National Lottery Awards for All England</v>
          </cell>
          <cell r="V3180">
            <v>45475</v>
          </cell>
        </row>
        <row r="3181">
          <cell r="A3181" t="str">
            <v>360G-tnlcomfund-0045614261</v>
          </cell>
          <cell r="B3181" t="str">
            <v>Letter to My Future Self</v>
          </cell>
          <cell r="C3181" t="str">
            <v>The funding will be used to deliver a creative poetry and dance intergenerational programme for both young and elderly people. The project aims to bring people together to break barriers between different age ranges and reduce isolation.</v>
          </cell>
          <cell r="D3181" t="str">
            <v>GBP</v>
          </cell>
          <cell r="E3181">
            <v>19220</v>
          </cell>
          <cell r="F3181">
            <v>45372</v>
          </cell>
          <cell r="G3181" t="str">
            <v>GB-CHC-1129641</v>
          </cell>
          <cell r="H3181" t="str">
            <v>Haringey Shed Limited</v>
          </cell>
          <cell r="I3181" t="str">
            <v>N17 8DX</v>
          </cell>
          <cell r="J3181" t="str">
            <v>Northumberland Park</v>
          </cell>
          <cell r="K3181" t="str">
            <v>Haringey</v>
          </cell>
          <cell r="L3181" t="str">
            <v>London</v>
          </cell>
          <cell r="M3181" t="str">
            <v>Tottenham</v>
          </cell>
          <cell r="N3181" t="str">
            <v>GB-GOR-PB188</v>
          </cell>
          <cell r="O3181" t="str">
            <v>The National Lottery Community Fund</v>
          </cell>
          <cell r="P3181" t="str">
            <v>Charitable and Community including Health, Education and Environment</v>
          </cell>
          <cell r="Q3181" t="str">
            <v>1129641</v>
          </cell>
          <cell r="R3181" t="str">
            <v>06418531</v>
          </cell>
          <cell r="S3181" t="str">
            <v>Not-for-profit company</v>
          </cell>
          <cell r="T3181" t="str">
            <v>AFEX1</v>
          </cell>
          <cell r="U3181" t="str">
            <v>National Lottery Awards for All England</v>
          </cell>
          <cell r="V3181">
            <v>45464</v>
          </cell>
        </row>
        <row r="3182">
          <cell r="A3182" t="str">
            <v>360G-tnlcomfund-0045614266</v>
          </cell>
          <cell r="B3182" t="str">
            <v>Girls Development Group</v>
          </cell>
          <cell r="C3182" t="str">
            <v>The funding will be used to provide young girls from the Orthodox Jewish community with fun social activities which will include walking cycling and body image sessions. The project aims to provide social interactions to connect people through the medium of a variety of activities which will help to improve well-being.</v>
          </cell>
          <cell r="D3182" t="str">
            <v>GBP</v>
          </cell>
          <cell r="E3182">
            <v>19980</v>
          </cell>
          <cell r="F3182">
            <v>45372</v>
          </cell>
          <cell r="G3182" t="str">
            <v>tnlcomfund-org-GirlsDevelopmentGroup</v>
          </cell>
          <cell r="H3182" t="str">
            <v>Girls Development Group</v>
          </cell>
          <cell r="I3182" t="str">
            <v>M25 0JU</v>
          </cell>
          <cell r="J3182" t="str">
            <v>Sedgley</v>
          </cell>
          <cell r="K3182" t="str">
            <v>Bury</v>
          </cell>
          <cell r="L3182" t="str">
            <v>North West</v>
          </cell>
          <cell r="M3182" t="str">
            <v>Bury South</v>
          </cell>
          <cell r="N3182" t="str">
            <v>GB-GOR-PB188</v>
          </cell>
          <cell r="O3182" t="str">
            <v>The National Lottery Community Fund</v>
          </cell>
          <cell r="P3182" t="str">
            <v>Charitable and Community including Health, Education and Environment</v>
          </cell>
          <cell r="S3182" t="str">
            <v>Unregistered voluntary or community organisation</v>
          </cell>
          <cell r="T3182" t="str">
            <v>AFEX1</v>
          </cell>
          <cell r="U3182" t="str">
            <v>National Lottery Awards for All England</v>
          </cell>
          <cell r="V3182">
            <v>45450</v>
          </cell>
        </row>
        <row r="3183">
          <cell r="A3183" t="str">
            <v>360G-tnlcomfund-0045614279</v>
          </cell>
          <cell r="B3183" t="str">
            <v>Money &amp; Debt Services</v>
          </cell>
          <cell r="C3183" t="str">
            <v>The funding will be used to provide debt support for people who are struggling financially due to the cost of living crisis. The project aims to enable people to have tailored guidance and support to improve their financial position.</v>
          </cell>
          <cell r="D3183" t="str">
            <v>GBP</v>
          </cell>
          <cell r="E3183">
            <v>19993</v>
          </cell>
          <cell r="F3183">
            <v>45372</v>
          </cell>
          <cell r="G3183" t="str">
            <v>GB-COH-11097260</v>
          </cell>
          <cell r="H3183" t="str">
            <v>Hull &amp; East Yorkshire Community Money Advice CIC</v>
          </cell>
          <cell r="I3183" t="str">
            <v>HU7 5EF</v>
          </cell>
          <cell r="J3183" t="str">
            <v>North Carr</v>
          </cell>
          <cell r="K3183" t="str">
            <v>Kingston upon Hull, City of</v>
          </cell>
          <cell r="L3183" t="str">
            <v>Yorkshire and The Humber</v>
          </cell>
          <cell r="M3183" t="str">
            <v>Kingston upon Hull North</v>
          </cell>
          <cell r="N3183" t="str">
            <v>GB-GOR-PB188</v>
          </cell>
          <cell r="O3183" t="str">
            <v>The National Lottery Community Fund</v>
          </cell>
          <cell r="P3183" t="str">
            <v>Charitable and Community including Health, Education and Environment</v>
          </cell>
          <cell r="R3183" t="str">
            <v>11097260</v>
          </cell>
          <cell r="S3183" t="str">
            <v>Community Interest Company (CIC)</v>
          </cell>
          <cell r="T3183" t="str">
            <v>AFEX1</v>
          </cell>
          <cell r="U3183" t="str">
            <v>National Lottery Awards for All England</v>
          </cell>
          <cell r="V3183">
            <v>45467</v>
          </cell>
        </row>
        <row r="3184">
          <cell r="A3184" t="str">
            <v>360G-tnlcomfund-0045614290</v>
          </cell>
          <cell r="B3184" t="str">
            <v>Mortlake Community Association</v>
          </cell>
          <cell r="C3184" t="str">
            <v>The funding will be used to continue with the community activities including knitting gardening and singing. The project aims to provide people struggling with the cost of living crisis with a warm space to come together to connect and reduce social isolation.</v>
          </cell>
          <cell r="D3184" t="str">
            <v>GBP</v>
          </cell>
          <cell r="E3184">
            <v>19389</v>
          </cell>
          <cell r="F3184">
            <v>45372</v>
          </cell>
          <cell r="G3184" t="str">
            <v>GB-CHC-282067</v>
          </cell>
          <cell r="H3184" t="str">
            <v>Mortlake Community Association</v>
          </cell>
          <cell r="I3184" t="str">
            <v>SW14 8EZ</v>
          </cell>
          <cell r="J3184" t="str">
            <v>Mortlake and Barnes Common</v>
          </cell>
          <cell r="K3184" t="str">
            <v>Richmond upon Thames</v>
          </cell>
          <cell r="L3184" t="str">
            <v>London</v>
          </cell>
          <cell r="M3184" t="str">
            <v>Richmond Park</v>
          </cell>
          <cell r="N3184" t="str">
            <v>GB-GOR-PB188</v>
          </cell>
          <cell r="O3184" t="str">
            <v>The National Lottery Community Fund</v>
          </cell>
          <cell r="P3184" t="str">
            <v>Charitable and Community including Health, Education and Environment</v>
          </cell>
          <cell r="Q3184" t="str">
            <v>282067</v>
          </cell>
          <cell r="S3184" t="str">
            <v>Registered charity (unincorporated)</v>
          </cell>
          <cell r="T3184" t="str">
            <v>AFEX1</v>
          </cell>
          <cell r="U3184" t="str">
            <v>National Lottery Awards for All England</v>
          </cell>
          <cell r="V3184">
            <v>45471</v>
          </cell>
        </row>
        <row r="3185">
          <cell r="A3185" t="str">
            <v>360G-tnlcomfund-0045614311</v>
          </cell>
          <cell r="B3185" t="str">
            <v>Unlocking the potential of young people in HMPYOI Isis through life coaching.</v>
          </cell>
          <cell r="C3185" t="str">
            <v>The funding will be used to continue delivery of the Hero’s Journey life coaching programme providing group workshops in prison supporting 25-30 young men at HMPYOI Isis. The project aims to empower young men to make positive changes developing new skills and working towards an action plan to prevent re-offending.</v>
          </cell>
          <cell r="D3185" t="str">
            <v>GBP</v>
          </cell>
          <cell r="E3185">
            <v>20000</v>
          </cell>
          <cell r="F3185">
            <v>45372</v>
          </cell>
          <cell r="G3185" t="str">
            <v>GB-CHC-1148420</v>
          </cell>
          <cell r="H3185" t="str">
            <v>Spark Inside</v>
          </cell>
          <cell r="I3185" t="str">
            <v>SE28 0FD</v>
          </cell>
          <cell r="J3185" t="str">
            <v>Thamesmead Moorings</v>
          </cell>
          <cell r="K3185" t="str">
            <v>Greenwich</v>
          </cell>
          <cell r="L3185" t="str">
            <v>London</v>
          </cell>
          <cell r="M3185" t="str">
            <v>Erith and Thamesmead</v>
          </cell>
          <cell r="N3185" t="str">
            <v>GB-GOR-PB188</v>
          </cell>
          <cell r="O3185" t="str">
            <v>The National Lottery Community Fund</v>
          </cell>
          <cell r="P3185" t="str">
            <v>Charitable and Community including Health, Education and Environment</v>
          </cell>
          <cell r="Q3185" t="str">
            <v>1148420</v>
          </cell>
          <cell r="R3185" t="str">
            <v>07984016</v>
          </cell>
          <cell r="S3185" t="str">
            <v>Not-for-profit company</v>
          </cell>
          <cell r="T3185" t="str">
            <v>AFEX1</v>
          </cell>
          <cell r="U3185" t="str">
            <v>National Lottery Awards for All England</v>
          </cell>
          <cell r="V3185">
            <v>45471</v>
          </cell>
        </row>
        <row r="3186">
          <cell r="A3186" t="str">
            <v>360G-tnlcomfund-0045614322</v>
          </cell>
          <cell r="B3186" t="str">
            <v>Parental support groups</v>
          </cell>
          <cell r="C3186" t="str">
            <v>The funding will be used to provide parental support groups teaching problem-solving and communication skills to support families of children living with poor mental health. The project aims to support the emotional and practical needs of the parents carers and overall wellbeing of the family.</v>
          </cell>
          <cell r="D3186" t="str">
            <v>GBP</v>
          </cell>
          <cell r="E3186">
            <v>19890</v>
          </cell>
          <cell r="F3186">
            <v>45372</v>
          </cell>
          <cell r="G3186" t="str">
            <v>GB-CHC-1109437</v>
          </cell>
          <cell r="H3186" t="str">
            <v>Rephael House</v>
          </cell>
          <cell r="I3186" t="str">
            <v>N12 0RG</v>
          </cell>
          <cell r="J3186" t="str">
            <v>Woodhouse</v>
          </cell>
          <cell r="K3186" t="str">
            <v>Barnet</v>
          </cell>
          <cell r="L3186" t="str">
            <v>London</v>
          </cell>
          <cell r="M3186" t="str">
            <v>Finchley and Golders Green</v>
          </cell>
          <cell r="N3186" t="str">
            <v>GB-GOR-PB188</v>
          </cell>
          <cell r="O3186" t="str">
            <v>The National Lottery Community Fund</v>
          </cell>
          <cell r="P3186" t="str">
            <v>Charitable and Community including Health, Education and Environment</v>
          </cell>
          <cell r="Q3186" t="str">
            <v>1109437</v>
          </cell>
          <cell r="R3186" t="str">
            <v>05294008</v>
          </cell>
          <cell r="S3186" t="str">
            <v>Not-for-profit company</v>
          </cell>
          <cell r="T3186" t="str">
            <v>AFEX1</v>
          </cell>
          <cell r="U3186" t="str">
            <v>National Lottery Awards for All England</v>
          </cell>
          <cell r="V3186">
            <v>45471</v>
          </cell>
        </row>
        <row r="3187">
          <cell r="A3187" t="str">
            <v>360G-tnlcomfund-0045614324</v>
          </cell>
          <cell r="B3187" t="str">
            <v>Community Connections -Social Activities</v>
          </cell>
          <cell r="C3187" t="str">
            <v>The funding will be used to provide a social activities programme for adults living with additional needs and or autism. The project aims to reduce isolation improving health and wellbeing.</v>
          </cell>
          <cell r="D3187" t="str">
            <v>GBP</v>
          </cell>
          <cell r="E3187">
            <v>19744</v>
          </cell>
          <cell r="F3187">
            <v>45372</v>
          </cell>
          <cell r="G3187" t="str">
            <v>GB-CHC-1069548</v>
          </cell>
          <cell r="H3187" t="str">
            <v>Generate Opportunities Ltd</v>
          </cell>
          <cell r="I3187" t="str">
            <v>SW17 0BQ</v>
          </cell>
          <cell r="J3187" t="str">
            <v>Earlsfield</v>
          </cell>
          <cell r="K3187" t="str">
            <v>Wandsworth</v>
          </cell>
          <cell r="L3187" t="str">
            <v>London</v>
          </cell>
          <cell r="M3187" t="str">
            <v>Tooting</v>
          </cell>
          <cell r="N3187" t="str">
            <v>GB-GOR-PB188</v>
          </cell>
          <cell r="O3187" t="str">
            <v>The National Lottery Community Fund</v>
          </cell>
          <cell r="P3187" t="str">
            <v>Charitable and Community including Health, Education and Environment</v>
          </cell>
          <cell r="Q3187" t="str">
            <v>1069548</v>
          </cell>
          <cell r="R3187" t="str">
            <v>03461665</v>
          </cell>
          <cell r="S3187" t="str">
            <v>Not-for-profit company</v>
          </cell>
          <cell r="T3187" t="str">
            <v>AFEX1</v>
          </cell>
          <cell r="U3187" t="str">
            <v>National Lottery Awards for All England</v>
          </cell>
          <cell r="V3187">
            <v>45464</v>
          </cell>
        </row>
        <row r="3188">
          <cell r="A3188" t="str">
            <v>360G-tnlcomfund-0045614333</v>
          </cell>
          <cell r="B3188" t="str">
            <v>Slough Youth Engagement Project</v>
          </cell>
          <cell r="C3188" t="str">
            <v>The funding will be used to combine outreach with health and nutrition workshops and career talks for young people aged 16-25 in Slough and West London. The project aims to promote positive life choices and improve overall mental health and wellbeing.</v>
          </cell>
          <cell r="D3188" t="str">
            <v>GBP</v>
          </cell>
          <cell r="E3188">
            <v>20000</v>
          </cell>
          <cell r="F3188">
            <v>45372</v>
          </cell>
          <cell r="G3188" t="str">
            <v>GB-COH-15126516</v>
          </cell>
          <cell r="H3188" t="str">
            <v>BTWL CIC</v>
          </cell>
          <cell r="I3188" t="str">
            <v>SL3 8BS</v>
          </cell>
          <cell r="J3188" t="str">
            <v>Langley Kedermister</v>
          </cell>
          <cell r="K3188" t="str">
            <v>Slough</v>
          </cell>
          <cell r="L3188" t="str">
            <v>South East</v>
          </cell>
          <cell r="M3188" t="str">
            <v>Slough</v>
          </cell>
          <cell r="N3188" t="str">
            <v>GB-GOR-PB188</v>
          </cell>
          <cell r="O3188" t="str">
            <v>The National Lottery Community Fund</v>
          </cell>
          <cell r="P3188" t="str">
            <v>Charitable and Community including Health, Education and Environment</v>
          </cell>
          <cell r="R3188" t="str">
            <v>15126516</v>
          </cell>
          <cell r="S3188" t="str">
            <v>Community Interest Company (CIC)</v>
          </cell>
          <cell r="T3188" t="str">
            <v>AFEX1</v>
          </cell>
          <cell r="U3188" t="str">
            <v>National Lottery Awards for All England</v>
          </cell>
          <cell r="V3188">
            <v>45471</v>
          </cell>
        </row>
        <row r="3189">
          <cell r="A3189" t="str">
            <v>360G-tnlcomfund-0045614351</v>
          </cell>
          <cell r="B3189" t="str">
            <v>The Way Forward</v>
          </cell>
          <cell r="C3189" t="str">
            <v>The funding will be used to support women in the stages after counselling following domestic abuse. The project aims to create a pathway for women and help them build resilience and friendships.</v>
          </cell>
          <cell r="D3189" t="str">
            <v>GBP</v>
          </cell>
          <cell r="E3189">
            <v>17500</v>
          </cell>
          <cell r="F3189">
            <v>45372</v>
          </cell>
          <cell r="G3189" t="str">
            <v>GB-COH-07496892</v>
          </cell>
          <cell r="H3189" t="str">
            <v>Just for Women Centre C.I.C.</v>
          </cell>
          <cell r="I3189" t="str">
            <v>DH9 0BL</v>
          </cell>
          <cell r="J3189" t="str">
            <v>Tanfield</v>
          </cell>
          <cell r="K3189" t="str">
            <v>County Durham</v>
          </cell>
          <cell r="L3189" t="str">
            <v>North East</v>
          </cell>
          <cell r="M3189" t="str">
            <v>North Durham</v>
          </cell>
          <cell r="N3189" t="str">
            <v>GB-GOR-PB188</v>
          </cell>
          <cell r="O3189" t="str">
            <v>The National Lottery Community Fund</v>
          </cell>
          <cell r="P3189" t="str">
            <v>Charitable and Community including Health, Education and Environment</v>
          </cell>
          <cell r="R3189" t="str">
            <v>07496892</v>
          </cell>
          <cell r="S3189" t="str">
            <v>Community Interest Company (CIC)</v>
          </cell>
          <cell r="T3189" t="str">
            <v>AFEX1</v>
          </cell>
          <cell r="U3189" t="str">
            <v>National Lottery Awards for All England</v>
          </cell>
          <cell r="V3189">
            <v>45466</v>
          </cell>
        </row>
        <row r="3190">
          <cell r="A3190" t="str">
            <v>360G-tnlcomfund-0045614360</v>
          </cell>
          <cell r="B3190" t="str">
            <v>Art Blooms: From Isolation to Inclusion</v>
          </cell>
          <cell r="C3190" t="str">
            <v>The funding will deliver a programme of arts based activities for people in the wider community with the aim of reducing social isolation and addressing mental health challenges.</v>
          </cell>
          <cell r="D3190" t="str">
            <v>GBP</v>
          </cell>
          <cell r="E3190">
            <v>19903</v>
          </cell>
          <cell r="F3190">
            <v>45372</v>
          </cell>
          <cell r="G3190" t="str">
            <v>GB-CHC-1167490</v>
          </cell>
          <cell r="H3190" t="str">
            <v>Arts 2 Heal</v>
          </cell>
          <cell r="I3190" t="str">
            <v>BB1 6BE</v>
          </cell>
          <cell r="J3190" t="str">
            <v>Blackburn Central</v>
          </cell>
          <cell r="K3190" t="str">
            <v>Blackburn with Darwen</v>
          </cell>
          <cell r="L3190" t="str">
            <v>North West</v>
          </cell>
          <cell r="M3190" t="str">
            <v>Blackburn</v>
          </cell>
          <cell r="N3190" t="str">
            <v>GB-GOR-PB188</v>
          </cell>
          <cell r="O3190" t="str">
            <v>The National Lottery Community Fund</v>
          </cell>
          <cell r="P3190" t="str">
            <v>Charitable and Community including Health, Education and Environment</v>
          </cell>
          <cell r="Q3190" t="str">
            <v>1167490</v>
          </cell>
          <cell r="S3190" t="str">
            <v>Charitable incorporated organisation (CIO)</v>
          </cell>
          <cell r="T3190" t="str">
            <v>AFEX1</v>
          </cell>
          <cell r="U3190" t="str">
            <v>National Lottery Awards for All England</v>
          </cell>
          <cell r="V3190">
            <v>45457</v>
          </cell>
        </row>
        <row r="3191">
          <cell r="A3191" t="str">
            <v>360G-tnlcomfund-0045614365</v>
          </cell>
          <cell r="B3191" t="str">
            <v>Activate Community Project</v>
          </cell>
          <cell r="C3191" t="str">
            <v>The funding will be used to run activities clubs for young people. The project aims be a safe space for young people offering a range of activities with focus on children with ADHD and social anxiety.</v>
          </cell>
          <cell r="D3191" t="str">
            <v>GBP</v>
          </cell>
          <cell r="E3191">
            <v>20000</v>
          </cell>
          <cell r="F3191">
            <v>45372</v>
          </cell>
          <cell r="G3191" t="str">
            <v>GB-CHC-1203162</v>
          </cell>
          <cell r="H3191" t="str">
            <v>Activate Community Project</v>
          </cell>
          <cell r="I3191" t="str">
            <v>WD25 8HB</v>
          </cell>
          <cell r="J3191" t="str">
            <v>Bushey St James</v>
          </cell>
          <cell r="K3191" t="str">
            <v>Hertsmere</v>
          </cell>
          <cell r="L3191" t="str">
            <v>Eastern</v>
          </cell>
          <cell r="M3191" t="str">
            <v>Hertsmere</v>
          </cell>
          <cell r="N3191" t="str">
            <v>GB-GOR-PB188</v>
          </cell>
          <cell r="O3191" t="str">
            <v>The National Lottery Community Fund</v>
          </cell>
          <cell r="P3191" t="str">
            <v>Charitable and Community including Health, Education and Environment</v>
          </cell>
          <cell r="Q3191" t="str">
            <v>1203162</v>
          </cell>
          <cell r="S3191" t="str">
            <v>Registered charity (unincorporated)</v>
          </cell>
          <cell r="T3191" t="str">
            <v>AFEX1</v>
          </cell>
          <cell r="U3191" t="str">
            <v>National Lottery Awards for All England</v>
          </cell>
          <cell r="V3191">
            <v>45470</v>
          </cell>
        </row>
        <row r="3192">
          <cell r="A3192" t="str">
            <v>360G-tnlcomfund-0045614383</v>
          </cell>
          <cell r="B3192" t="str">
            <v>NCT Bumps and babies new parent support group</v>
          </cell>
          <cell r="C3192" t="str">
            <v>The funding will be used to expand the group's counselling sessions for new mothers. The project aims to provide access to advice and information as well as supporting mental and physical wellbeing.</v>
          </cell>
          <cell r="D3192" t="str">
            <v>GBP</v>
          </cell>
          <cell r="E3192">
            <v>19992</v>
          </cell>
          <cell r="F3192">
            <v>45372</v>
          </cell>
          <cell r="G3192" t="str">
            <v>tnlcomfund-org-NationalChildbirthTrust(NCT)</v>
          </cell>
          <cell r="H3192" t="str">
            <v>National Childbirth Trust (NCT)</v>
          </cell>
          <cell r="I3192" t="str">
            <v>SO53 1JG</v>
          </cell>
          <cell r="J3192" t="str">
            <v>Chandler's Ford</v>
          </cell>
          <cell r="K3192" t="str">
            <v>Eastleigh</v>
          </cell>
          <cell r="L3192" t="str">
            <v>South East</v>
          </cell>
          <cell r="M3192" t="str">
            <v>Winchester</v>
          </cell>
          <cell r="N3192" t="str">
            <v>GB-GOR-PB188</v>
          </cell>
          <cell r="O3192" t="str">
            <v>The National Lottery Community Fund</v>
          </cell>
          <cell r="P3192" t="str">
            <v>Charitable and Community including Health, Education and Environment</v>
          </cell>
          <cell r="S3192" t="str">
            <v>Unregistered voluntary or community organisation</v>
          </cell>
          <cell r="T3192" t="str">
            <v>AFEX1</v>
          </cell>
          <cell r="U3192" t="str">
            <v>National Lottery Awards for All England</v>
          </cell>
          <cell r="V3192">
            <v>45462</v>
          </cell>
        </row>
        <row r="3193">
          <cell r="A3193" t="str">
            <v>360G-tnlcomfund-0045614390</v>
          </cell>
          <cell r="B3193" t="str">
            <v>Neuro art project</v>
          </cell>
          <cell r="C3193" t="str">
            <v>The funding will provide a programme of arts based activity workshops for neurodivergent young people including those with learning disabilities Attention Deficit Hyperactivity Disorder and Dyslexia with the aim of reducing isolation and improving skills and confidence.</v>
          </cell>
          <cell r="D3193" t="str">
            <v>GBP</v>
          </cell>
          <cell r="E3193">
            <v>20000</v>
          </cell>
          <cell r="F3193">
            <v>45372</v>
          </cell>
          <cell r="G3193" t="str">
            <v>GB-COH-14703163</v>
          </cell>
          <cell r="H3193" t="str">
            <v>Building Bridges CIC</v>
          </cell>
          <cell r="I3193" t="str">
            <v>M24 4TH</v>
          </cell>
          <cell r="J3193" t="str">
            <v>West Middleton</v>
          </cell>
          <cell r="K3193" t="str">
            <v>Rochdale</v>
          </cell>
          <cell r="L3193" t="str">
            <v>North West</v>
          </cell>
          <cell r="M3193" t="str">
            <v>Heywood and Middleton</v>
          </cell>
          <cell r="N3193" t="str">
            <v>GB-GOR-PB188</v>
          </cell>
          <cell r="O3193" t="str">
            <v>The National Lottery Community Fund</v>
          </cell>
          <cell r="P3193" t="str">
            <v>Charitable and Community including Health, Education and Environment</v>
          </cell>
          <cell r="R3193" t="str">
            <v>14703163</v>
          </cell>
          <cell r="S3193" t="str">
            <v>Community Interest Company (CIC)</v>
          </cell>
          <cell r="T3193" t="str">
            <v>AFEX1</v>
          </cell>
          <cell r="U3193" t="str">
            <v>National Lottery Awards for All England</v>
          </cell>
          <cell r="V3193">
            <v>45450</v>
          </cell>
        </row>
        <row r="3194">
          <cell r="A3194" t="str">
            <v>360G-tnlcomfund-0045614394</v>
          </cell>
          <cell r="B3194" t="str">
            <v>The Network</v>
          </cell>
          <cell r="C3194" t="str">
            <v>The funding will be used to provide a series of activities including relationship and career coaching sessions trips out and social events for girls aged 19 – 30 from the orthodox Jewish community. The project aims to build social networks and develop life skills improving overall mental health and wellbeing.</v>
          </cell>
          <cell r="D3194" t="str">
            <v>GBP</v>
          </cell>
          <cell r="E3194">
            <v>19896</v>
          </cell>
          <cell r="F3194">
            <v>45372</v>
          </cell>
          <cell r="G3194" t="str">
            <v>tnlcomfund-org-TheNetwork</v>
          </cell>
          <cell r="H3194" t="str">
            <v>The Network</v>
          </cell>
          <cell r="I3194" t="str">
            <v>NE8 1TU</v>
          </cell>
          <cell r="J3194" t="str">
            <v>Saltwell</v>
          </cell>
          <cell r="K3194" t="str">
            <v>Gateshead</v>
          </cell>
          <cell r="L3194" t="str">
            <v>North East</v>
          </cell>
          <cell r="M3194" t="str">
            <v>Gateshead</v>
          </cell>
          <cell r="N3194" t="str">
            <v>GB-GOR-PB188</v>
          </cell>
          <cell r="O3194" t="str">
            <v>The National Lottery Community Fund</v>
          </cell>
          <cell r="P3194" t="str">
            <v>Charitable and Community including Health, Education and Environment</v>
          </cell>
          <cell r="S3194" t="str">
            <v>Unregistered voluntary or community organisation</v>
          </cell>
          <cell r="T3194" t="str">
            <v>AFEX1</v>
          </cell>
          <cell r="U3194" t="str">
            <v>National Lottery Awards for All England</v>
          </cell>
          <cell r="V3194">
            <v>45475</v>
          </cell>
        </row>
        <row r="3195">
          <cell r="A3195" t="str">
            <v>360G-tnlcomfund-0045614410</v>
          </cell>
          <cell r="B3195" t="str">
            <v>Headway Plymouth - activities for all</v>
          </cell>
          <cell r="C3195" t="str">
            <v>The funding will be used to deliver one-to-one and group sessions for people with acquired brain injuries - including art music and exercise. People will be able to meet others and socialise with the aim of reducing isolation and promoting wellbeing.</v>
          </cell>
          <cell r="D3195" t="str">
            <v>GBP</v>
          </cell>
          <cell r="E3195">
            <v>19800</v>
          </cell>
          <cell r="F3195">
            <v>45372</v>
          </cell>
          <cell r="G3195" t="str">
            <v>GB-CHC-1150786</v>
          </cell>
          <cell r="H3195" t="str">
            <v>Headway Plymouth</v>
          </cell>
          <cell r="I3195" t="str">
            <v>PL1 4RJ</v>
          </cell>
          <cell r="J3195" t="str">
            <v>Devonport</v>
          </cell>
          <cell r="K3195" t="str">
            <v>Plymouth</v>
          </cell>
          <cell r="L3195" t="str">
            <v>South West</v>
          </cell>
          <cell r="M3195" t="str">
            <v>Plymouth, Sutton and Devonport</v>
          </cell>
          <cell r="N3195" t="str">
            <v>GB-GOR-PB188</v>
          </cell>
          <cell r="O3195" t="str">
            <v>The National Lottery Community Fund</v>
          </cell>
          <cell r="P3195" t="str">
            <v>Charitable and Community including Health, Education and Environment</v>
          </cell>
          <cell r="Q3195" t="str">
            <v>1150786</v>
          </cell>
          <cell r="R3195" t="str">
            <v>08101252</v>
          </cell>
          <cell r="S3195" t="str">
            <v>Registered Charity and Not-for-profit Company</v>
          </cell>
          <cell r="T3195" t="str">
            <v>AFEX1</v>
          </cell>
          <cell r="U3195" t="str">
            <v>National Lottery Awards for All England</v>
          </cell>
          <cell r="V3195">
            <v>45475</v>
          </cell>
        </row>
        <row r="3196">
          <cell r="A3196" t="str">
            <v>360G-tnlcomfund-0045614419</v>
          </cell>
          <cell r="B3196" t="str">
            <v>Beeston Village Food &amp; learning Club</v>
          </cell>
          <cell r="C3196" t="str">
            <v>The funding will be used to reduce food waste by using food which would otherwise be thrown away redistributing to the local community through a members-led food pantry and community learning café.  The project aims to offer local residents access to affordable healthy food with ongoing learning workshop and training opportunities.</v>
          </cell>
          <cell r="D3196" t="str">
            <v>GBP</v>
          </cell>
          <cell r="E3196">
            <v>19770</v>
          </cell>
          <cell r="F3196">
            <v>45372</v>
          </cell>
          <cell r="G3196" t="str">
            <v>tnlcomfund-org-BeestonVillageFoodPantry&amp;ChattyCafe</v>
          </cell>
          <cell r="H3196" t="str">
            <v>Beeston Village Food Pantry &amp; Chatty Cafe</v>
          </cell>
          <cell r="I3196" t="str">
            <v>LS11 8AB</v>
          </cell>
          <cell r="J3196" t="str">
            <v>Beeston &amp; Holbeck</v>
          </cell>
          <cell r="K3196" t="str">
            <v>Leeds</v>
          </cell>
          <cell r="L3196" t="str">
            <v>Yorkshire and The Humber</v>
          </cell>
          <cell r="M3196" t="str">
            <v>Leeds Central</v>
          </cell>
          <cell r="N3196" t="str">
            <v>GB-GOR-PB188</v>
          </cell>
          <cell r="O3196" t="str">
            <v>The National Lottery Community Fund</v>
          </cell>
          <cell r="P3196" t="str">
            <v>Charitable and Community including Health, Education and Environment</v>
          </cell>
          <cell r="S3196" t="str">
            <v>Unregistered voluntary or community organisation</v>
          </cell>
          <cell r="T3196" t="str">
            <v>AFEX1</v>
          </cell>
          <cell r="U3196" t="str">
            <v>National Lottery Awards for All England</v>
          </cell>
          <cell r="V3196">
            <v>45474</v>
          </cell>
        </row>
        <row r="3197">
          <cell r="A3197" t="str">
            <v>360G-tnlcomfund-0045614426</v>
          </cell>
          <cell r="B3197" t="str">
            <v>Lindengate - Core Funding</v>
          </cell>
          <cell r="C3197" t="str">
            <v>The funding will be used to continue providing nature-based activities in horticulture gardening environmental conservation heritage skills arts craft woodworking and education from secondary school age through to older communities. The project aims to improve overall mental health and wellbeing for those living with moderate mental health needs dementia and more.</v>
          </cell>
          <cell r="D3197" t="str">
            <v>GBP</v>
          </cell>
          <cell r="E3197">
            <v>20000</v>
          </cell>
          <cell r="F3197">
            <v>45372</v>
          </cell>
          <cell r="G3197" t="str">
            <v>GB-CHC-1153868</v>
          </cell>
          <cell r="H3197" t="str">
            <v>Lindengate</v>
          </cell>
          <cell r="I3197" t="str">
            <v>HP22 6NQ</v>
          </cell>
          <cell r="J3197" t="str">
            <v>Wendover, Halton and Stoke Mandeville</v>
          </cell>
          <cell r="K3197" t="str">
            <v>Buckinghamshire</v>
          </cell>
          <cell r="L3197" t="str">
            <v>South East</v>
          </cell>
          <cell r="M3197" t="str">
            <v>Aylesbury</v>
          </cell>
          <cell r="N3197" t="str">
            <v>GB-GOR-PB188</v>
          </cell>
          <cell r="O3197" t="str">
            <v>The National Lottery Community Fund</v>
          </cell>
          <cell r="P3197" t="str">
            <v>Charitable and Community including Health, Education and Environment</v>
          </cell>
          <cell r="Q3197" t="str">
            <v>1153868</v>
          </cell>
          <cell r="S3197" t="str">
            <v>Charitable incorporated organisation (CIO)</v>
          </cell>
          <cell r="T3197" t="str">
            <v>AFEX1</v>
          </cell>
          <cell r="U3197" t="str">
            <v>National Lottery Awards for All England</v>
          </cell>
          <cell r="V3197">
            <v>45447</v>
          </cell>
        </row>
        <row r="3198">
          <cell r="A3198" t="str">
            <v>360G-tnlcomfund-0045614452</v>
          </cell>
          <cell r="B3198" t="str">
            <v>Get outside with Gul</v>
          </cell>
          <cell r="C3198" t="str">
            <v>The funding will be used to deliver free outdoor therapy sessions during the school holidays for children living with learning challenges mental ill health and domestic issues. The project aims to improve their health and wellbeing and build friendships.</v>
          </cell>
          <cell r="D3198" t="str">
            <v>GBP</v>
          </cell>
          <cell r="E3198">
            <v>18350</v>
          </cell>
          <cell r="F3198">
            <v>45372</v>
          </cell>
          <cell r="G3198" t="str">
            <v>GB-CHC-1159337</v>
          </cell>
          <cell r="H3198" t="str">
            <v>God Unlimited Outdoor Therapy</v>
          </cell>
          <cell r="I3198" t="str">
            <v>SP3 4HL</v>
          </cell>
          <cell r="J3198" t="str">
            <v>Till Valley</v>
          </cell>
          <cell r="K3198" t="str">
            <v>Wiltshire</v>
          </cell>
          <cell r="L3198" t="str">
            <v>South West</v>
          </cell>
          <cell r="M3198" t="str">
            <v>Salisbury</v>
          </cell>
          <cell r="N3198" t="str">
            <v>GB-GOR-PB188</v>
          </cell>
          <cell r="O3198" t="str">
            <v>The National Lottery Community Fund</v>
          </cell>
          <cell r="P3198" t="str">
            <v>Charitable and Community including Health, Education and Environment</v>
          </cell>
          <cell r="Q3198" t="str">
            <v>1159337</v>
          </cell>
          <cell r="S3198" t="str">
            <v>Charitable incorporated organisation (CIO)</v>
          </cell>
          <cell r="T3198" t="str">
            <v>AFEX1</v>
          </cell>
          <cell r="U3198" t="str">
            <v>National Lottery Awards for All England</v>
          </cell>
          <cell r="V3198">
            <v>45475</v>
          </cell>
        </row>
        <row r="3199">
          <cell r="A3199" t="str">
            <v>360G-tnlcomfund-0045614464</v>
          </cell>
          <cell r="B3199" t="str">
            <v>Pathways to Professional Success</v>
          </cell>
          <cell r="C3199" t="str">
            <v>The funding will be used to run skill based sessions for people from the Orthodox Jewish Community. The project aims to help participants gain knowledge and skills to improve their confidence and employability.</v>
          </cell>
          <cell r="D3199" t="str">
            <v>GBP</v>
          </cell>
          <cell r="E3199">
            <v>19930</v>
          </cell>
          <cell r="F3199">
            <v>45372</v>
          </cell>
          <cell r="G3199" t="str">
            <v>GB-CHC-1083890</v>
          </cell>
          <cell r="H3199" t="str">
            <v>BELZ ISRAEL CHARITABLE TRUST</v>
          </cell>
          <cell r="I3199" t="str">
            <v>N16 6XL</v>
          </cell>
          <cell r="J3199" t="str">
            <v>Cazenove</v>
          </cell>
          <cell r="K3199" t="str">
            <v>Hackney</v>
          </cell>
          <cell r="L3199" t="str">
            <v>London</v>
          </cell>
          <cell r="M3199" t="str">
            <v>Hackney North and Stoke Newington</v>
          </cell>
          <cell r="N3199" t="str">
            <v>GB-GOR-PB188</v>
          </cell>
          <cell r="O3199" t="str">
            <v>The National Lottery Community Fund</v>
          </cell>
          <cell r="P3199" t="str">
            <v>Charitable and Community including Health, Education and Environment</v>
          </cell>
          <cell r="Q3199" t="str">
            <v>1083890</v>
          </cell>
          <cell r="S3199" t="str">
            <v>Registered charity (unincorporated)</v>
          </cell>
          <cell r="T3199" t="str">
            <v>AFEX1</v>
          </cell>
          <cell r="U3199" t="str">
            <v>National Lottery Awards for All England</v>
          </cell>
          <cell r="V3199">
            <v>45464</v>
          </cell>
        </row>
        <row r="3200">
          <cell r="A3200" t="str">
            <v>360G-tnlcomfund-0045614468</v>
          </cell>
          <cell r="B3200" t="str">
            <v>My Creative Skills</v>
          </cell>
          <cell r="C3200" t="str">
            <v>The funding will be used to deliver weekly creative sessions for migrant women along with an event for Refugee Week. The project aims to provide a space for women to share their concerns and challenges through arts and movement and equip them with tools to look after their own wellbeing.</v>
          </cell>
          <cell r="D3200" t="str">
            <v>GBP</v>
          </cell>
          <cell r="E3200">
            <v>19818</v>
          </cell>
          <cell r="F3200">
            <v>45372</v>
          </cell>
          <cell r="G3200" t="str">
            <v>GB-COH-10158083</v>
          </cell>
          <cell r="H3200" t="str">
            <v>Creating Ground CIC</v>
          </cell>
          <cell r="I3200" t="str">
            <v>SE18 6ES</v>
          </cell>
          <cell r="J3200" t="str">
            <v>Woolwich Common</v>
          </cell>
          <cell r="K3200" t="str">
            <v>Greenwich</v>
          </cell>
          <cell r="L3200" t="str">
            <v>London</v>
          </cell>
          <cell r="M3200" t="str">
            <v>Greenwich and Woolwich</v>
          </cell>
          <cell r="N3200" t="str">
            <v>GB-GOR-PB188</v>
          </cell>
          <cell r="O3200" t="str">
            <v>The National Lottery Community Fund</v>
          </cell>
          <cell r="P3200" t="str">
            <v>Charitable and Community including Health, Education and Environment</v>
          </cell>
          <cell r="R3200" t="str">
            <v>10158083</v>
          </cell>
          <cell r="S3200" t="str">
            <v>Community Interest Company (CIC)</v>
          </cell>
          <cell r="T3200" t="str">
            <v>AFEX1</v>
          </cell>
          <cell r="U3200" t="str">
            <v>National Lottery Awards for All England</v>
          </cell>
          <cell r="V3200">
            <v>45476</v>
          </cell>
        </row>
        <row r="3201">
          <cell r="A3201" t="str">
            <v>360G-tnlcomfund-0045614486</v>
          </cell>
          <cell r="B3201" t="str">
            <v>Hey Romale; Ashunen</v>
          </cell>
          <cell r="C3201" t="str">
            <v>The funding will be used to create five informative films in the Romanes language on the services available to them in the UK build and maintain an online space which will raise awareness about Roma community and continue providing one to one telephone advice. The project aims to enable Romanes people to integrate into the community and improve access to local services.</v>
          </cell>
          <cell r="D3201" t="str">
            <v>GBP</v>
          </cell>
          <cell r="E3201">
            <v>20000</v>
          </cell>
          <cell r="F3201">
            <v>45372</v>
          </cell>
          <cell r="G3201" t="str">
            <v>GB-COH-14418911</v>
          </cell>
          <cell r="H3201" t="str">
            <v>Roma Voice Centre CIC</v>
          </cell>
          <cell r="I3201" t="str">
            <v>TW3 1SG</v>
          </cell>
          <cell r="J3201" t="str">
            <v>Hounslow Central</v>
          </cell>
          <cell r="K3201" t="str">
            <v>Hounslow</v>
          </cell>
          <cell r="L3201" t="str">
            <v>London</v>
          </cell>
          <cell r="M3201" t="str">
            <v>Brentford and Isleworth</v>
          </cell>
          <cell r="N3201" t="str">
            <v>GB-GOR-PB188</v>
          </cell>
          <cell r="O3201" t="str">
            <v>The National Lottery Community Fund</v>
          </cell>
          <cell r="P3201" t="str">
            <v>Charitable and Community including Health, Education and Environment</v>
          </cell>
          <cell r="R3201" t="str">
            <v>14418911</v>
          </cell>
          <cell r="S3201" t="str">
            <v>Community Interest Company (CIC)</v>
          </cell>
          <cell r="T3201" t="str">
            <v>AFEX1</v>
          </cell>
          <cell r="U3201" t="str">
            <v>National Lottery Awards for All England</v>
          </cell>
          <cell r="V3201">
            <v>45471</v>
          </cell>
        </row>
        <row r="3202">
          <cell r="A3202" t="str">
            <v>360G-tnlcomfund-0045614488</v>
          </cell>
          <cell r="B3202" t="str">
            <v>Culturally Sensitive Counselling</v>
          </cell>
          <cell r="C3202" t="str">
            <v>This funding will be used to continue providing culturally sensitive counselling sessions for women survivors of abuse from ethnic backgrounds. The project aims to offer a supportive space to develop coping strategies improve health and wellbeing increase confidence to make safe choices and reduce the risk of self-harm.</v>
          </cell>
          <cell r="D3202" t="str">
            <v>GBP</v>
          </cell>
          <cell r="E3202">
            <v>19700</v>
          </cell>
          <cell r="F3202">
            <v>45372</v>
          </cell>
          <cell r="G3202" t="str">
            <v>GB-CHC-1155092</v>
          </cell>
          <cell r="H3202" t="str">
            <v>Muslim Women's Network UK</v>
          </cell>
          <cell r="I3202" t="str">
            <v>B28 8AB</v>
          </cell>
          <cell r="J3202" t="str">
            <v>Hall Green North</v>
          </cell>
          <cell r="K3202" t="str">
            <v>Birmingham</v>
          </cell>
          <cell r="L3202" t="str">
            <v>West Midlands</v>
          </cell>
          <cell r="M3202" t="str">
            <v>Birmingham, Hall Green</v>
          </cell>
          <cell r="N3202" t="str">
            <v>GB-GOR-PB188</v>
          </cell>
          <cell r="O3202" t="str">
            <v>The National Lottery Community Fund</v>
          </cell>
          <cell r="P3202" t="str">
            <v>Charitable and Community including Health, Education and Environment</v>
          </cell>
          <cell r="Q3202" t="str">
            <v>1155092</v>
          </cell>
          <cell r="R3202" t="str">
            <v>06597997</v>
          </cell>
          <cell r="S3202" t="str">
            <v>Not-for-profit company</v>
          </cell>
          <cell r="T3202" t="str">
            <v>AFEX1</v>
          </cell>
          <cell r="U3202" t="str">
            <v>National Lottery Awards for All England</v>
          </cell>
          <cell r="V3202">
            <v>45475</v>
          </cell>
        </row>
        <row r="3203">
          <cell r="A3203" t="str">
            <v>360G-tnlcomfund-0045614498</v>
          </cell>
          <cell r="B3203" t="str">
            <v>Building Community Togetherness</v>
          </cell>
          <cell r="C3203" t="str">
            <v>The funding will be used to deliver a series of online and in-person social events for first generation migrants and families from the Gujarati Indian community along with four larger events for the whole community. The project aims to bring people together to share experiences and develop understanding improve their wellbeing and reduce the feeling of isolation.</v>
          </cell>
          <cell r="D3203" t="str">
            <v>GBP</v>
          </cell>
          <cell r="E3203">
            <v>20000</v>
          </cell>
          <cell r="F3203">
            <v>45372</v>
          </cell>
          <cell r="G3203" t="str">
            <v>GB-CHC-1055169</v>
          </cell>
          <cell r="H3203" t="str">
            <v>The Association of Mandhata Samaj UK</v>
          </cell>
          <cell r="I3203" t="str">
            <v>DY2 8QT</v>
          </cell>
          <cell r="J3203" t="str">
            <v>St Thomas's</v>
          </cell>
          <cell r="K3203" t="str">
            <v>Dudley</v>
          </cell>
          <cell r="L3203" t="str">
            <v>West Midlands</v>
          </cell>
          <cell r="M3203" t="str">
            <v>Dudley North</v>
          </cell>
          <cell r="N3203" t="str">
            <v>GB-GOR-PB188</v>
          </cell>
          <cell r="O3203" t="str">
            <v>The National Lottery Community Fund</v>
          </cell>
          <cell r="P3203" t="str">
            <v>Charitable and Community including Health, Education and Environment</v>
          </cell>
          <cell r="Q3203" t="str">
            <v>1055169</v>
          </cell>
          <cell r="S3203" t="str">
            <v>Registered charity (unincorporated)</v>
          </cell>
          <cell r="T3203" t="str">
            <v>AFEX1</v>
          </cell>
          <cell r="U3203" t="str">
            <v>National Lottery Awards for All England</v>
          </cell>
          <cell r="V3203">
            <v>45475</v>
          </cell>
        </row>
        <row r="3204">
          <cell r="A3204" t="str">
            <v>360G-tnlcomfund-0045614500</v>
          </cell>
          <cell r="B3204" t="str">
            <v>Raise the Roof!</v>
          </cell>
          <cell r="C3204" t="str">
            <v>The funding will be used as a contribution towards a new roof at the village hall providing local people of all ages with a safe and suitable venue for events and activities with the aim of reducing isolation and promoting community togetherness.</v>
          </cell>
          <cell r="D3204" t="str">
            <v>GBP</v>
          </cell>
          <cell r="E3204">
            <v>20000</v>
          </cell>
          <cell r="F3204">
            <v>45372</v>
          </cell>
          <cell r="G3204" t="str">
            <v>GB-CHC-301183</v>
          </cell>
          <cell r="H3204" t="str">
            <v>Stourton Caundle Village Hall</v>
          </cell>
          <cell r="N3204" t="str">
            <v>GB-GOR-PB188</v>
          </cell>
          <cell r="O3204" t="str">
            <v>The National Lottery Community Fund</v>
          </cell>
          <cell r="P3204" t="str">
            <v>Charitable and Community including Health, Education and Environment</v>
          </cell>
          <cell r="Q3204" t="str">
            <v>301183</v>
          </cell>
          <cell r="S3204" t="str">
            <v>Registered charity (unincorporated)</v>
          </cell>
          <cell r="T3204" t="str">
            <v>AFEX1</v>
          </cell>
          <cell r="U3204" t="str">
            <v>National Lottery Awards for All England</v>
          </cell>
          <cell r="V3204">
            <v>45519</v>
          </cell>
        </row>
        <row r="3205">
          <cell r="A3205" t="str">
            <v>360G-tnlcomfund-0045614516</v>
          </cell>
          <cell r="B3205" t="str">
            <v>First Steps</v>
          </cell>
          <cell r="C3205" t="str">
            <v>The funding will be used to deliver a weekly open access sessions for adults experiencing homelessness including social activities mental health group conversations and healthy lifestyle and skills development workshops. The project aims to develop new social relationships and life skills building self-confidence health and wellbeing and raising aspirations.</v>
          </cell>
          <cell r="D3205" t="str">
            <v>GBP</v>
          </cell>
          <cell r="E3205">
            <v>19900</v>
          </cell>
          <cell r="F3205">
            <v>45372</v>
          </cell>
          <cell r="G3205" t="str">
            <v>GB-CHC-1194114</v>
          </cell>
          <cell r="H3205" t="str">
            <v>Stockport County Community Trust</v>
          </cell>
          <cell r="I3205" t="str">
            <v>SK3 9DD</v>
          </cell>
          <cell r="J3205" t="str">
            <v>Edgeley and Cheadle Heath</v>
          </cell>
          <cell r="K3205" t="str">
            <v>Stockport</v>
          </cell>
          <cell r="L3205" t="str">
            <v>North West</v>
          </cell>
          <cell r="M3205" t="str">
            <v>Stockport</v>
          </cell>
          <cell r="N3205" t="str">
            <v>GB-GOR-PB188</v>
          </cell>
          <cell r="O3205" t="str">
            <v>The National Lottery Community Fund</v>
          </cell>
          <cell r="P3205" t="str">
            <v>Charitable and Community including Health, Education and Environment</v>
          </cell>
          <cell r="Q3205" t="str">
            <v>1194114</v>
          </cell>
          <cell r="R3205" t="str">
            <v>13241679</v>
          </cell>
          <cell r="S3205" t="str">
            <v>Not-for-profit company</v>
          </cell>
          <cell r="T3205" t="str">
            <v>AFEX1</v>
          </cell>
          <cell r="U3205" t="str">
            <v>National Lottery Awards for All England</v>
          </cell>
          <cell r="V3205">
            <v>45453</v>
          </cell>
        </row>
        <row r="3206">
          <cell r="A3206" t="str">
            <v>360G-tnlcomfund-0045614529</v>
          </cell>
          <cell r="B3206" t="str">
            <v>Youth Leadership &amp; Empowerment Project</v>
          </cell>
          <cell r="C3206" t="str">
            <v>The funding will be used to deliver leadership and empowerment workshops. The project aims to engage young people in community-based activities improving skills boosting self esteem and decreasing isolation.</v>
          </cell>
          <cell r="D3206" t="str">
            <v>GBP</v>
          </cell>
          <cell r="E3206">
            <v>19800</v>
          </cell>
          <cell r="F3206">
            <v>45372</v>
          </cell>
          <cell r="G3206" t="str">
            <v>GB-COH-13524734</v>
          </cell>
          <cell r="H3206" t="str">
            <v>Apto Initiatives CIC</v>
          </cell>
          <cell r="I3206" t="str">
            <v>DA8 2EL</v>
          </cell>
          <cell r="J3206" t="str">
            <v>Slade Green &amp; Northend</v>
          </cell>
          <cell r="K3206" t="str">
            <v>Bexley</v>
          </cell>
          <cell r="L3206" t="str">
            <v>London</v>
          </cell>
          <cell r="M3206" t="str">
            <v>Bexleyheath and Crayford</v>
          </cell>
          <cell r="N3206" t="str">
            <v>GB-GOR-PB188</v>
          </cell>
          <cell r="O3206" t="str">
            <v>The National Lottery Community Fund</v>
          </cell>
          <cell r="P3206" t="str">
            <v>Charitable and Community including Health, Education and Environment</v>
          </cell>
          <cell r="R3206" t="str">
            <v>13524734</v>
          </cell>
          <cell r="S3206" t="str">
            <v>Community Interest Company (CIC)</v>
          </cell>
          <cell r="T3206" t="str">
            <v>AFEX1</v>
          </cell>
          <cell r="U3206" t="str">
            <v>National Lottery Awards for All England</v>
          </cell>
          <cell r="V3206">
            <v>45464</v>
          </cell>
        </row>
        <row r="3207">
          <cell r="A3207" t="str">
            <v>360G-tnlcomfund-0045614531</v>
          </cell>
          <cell r="B3207" t="str">
            <v>All Kids Connect</v>
          </cell>
          <cell r="C3207" t="str">
            <v>The funding will be used to extend the organisation's summer camp so young people with conditions such as ADHD and autism. The project aims to enable participants to develop their skills &amp; confidence as well as encouraging the development of new social ties.</v>
          </cell>
          <cell r="D3207" t="str">
            <v>GBP</v>
          </cell>
          <cell r="E3207">
            <v>19710</v>
          </cell>
          <cell r="F3207">
            <v>45372</v>
          </cell>
          <cell r="G3207" t="str">
            <v>tnlcomfund-org-LubavitchDayCamp</v>
          </cell>
          <cell r="H3207" t="str">
            <v>Lubavitch Day Camp</v>
          </cell>
          <cell r="I3207" t="str">
            <v>M7 4FF</v>
          </cell>
          <cell r="J3207" t="str">
            <v>Kersal &amp; Broughton Park</v>
          </cell>
          <cell r="K3207" t="str">
            <v>Salford</v>
          </cell>
          <cell r="L3207" t="str">
            <v>North West</v>
          </cell>
          <cell r="M3207" t="str">
            <v>Blackley and Broughton</v>
          </cell>
          <cell r="N3207" t="str">
            <v>GB-GOR-PB188</v>
          </cell>
          <cell r="O3207" t="str">
            <v>The National Lottery Community Fund</v>
          </cell>
          <cell r="P3207" t="str">
            <v>Charitable and Community including Health, Education and Environment</v>
          </cell>
          <cell r="S3207" t="str">
            <v>Unregistered voluntary or community organisation</v>
          </cell>
          <cell r="T3207" t="str">
            <v>AFEX1</v>
          </cell>
          <cell r="U3207" t="str">
            <v>National Lottery Awards for All England</v>
          </cell>
          <cell r="V3207">
            <v>45453</v>
          </cell>
        </row>
        <row r="3208">
          <cell r="A3208" t="str">
            <v>360G-tnlcomfund-0045614552</v>
          </cell>
          <cell r="B3208" t="str">
            <v>Croydon Electricity saving</v>
          </cell>
          <cell r="C3208" t="str">
            <v>The funding will be used to assist low income households to reduce their electricity consumption through the installation of energy saving light bulbs smoke alarms and cost effective circuit boards with the aim of addressing the cost of living crisis.</v>
          </cell>
          <cell r="D3208" t="str">
            <v>GBP</v>
          </cell>
          <cell r="E3208">
            <v>20000</v>
          </cell>
          <cell r="F3208">
            <v>45372</v>
          </cell>
          <cell r="G3208" t="str">
            <v>GB-COH-15139120</v>
          </cell>
          <cell r="H3208" t="str">
            <v>Support elect ltd</v>
          </cell>
          <cell r="I3208" t="str">
            <v>SE25 5HU</v>
          </cell>
          <cell r="J3208" t="str">
            <v>Woodside</v>
          </cell>
          <cell r="K3208" t="str">
            <v>Croydon</v>
          </cell>
          <cell r="L3208" t="str">
            <v>London</v>
          </cell>
          <cell r="M3208" t="str">
            <v>Croydon Central</v>
          </cell>
          <cell r="N3208" t="str">
            <v>GB-GOR-PB188</v>
          </cell>
          <cell r="O3208" t="str">
            <v>The National Lottery Community Fund</v>
          </cell>
          <cell r="P3208" t="str">
            <v>Charitable and Community including Health, Education and Environment</v>
          </cell>
          <cell r="R3208" t="str">
            <v>15139120</v>
          </cell>
          <cell r="S3208" t="str">
            <v>Not-for-profit company</v>
          </cell>
          <cell r="T3208" t="str">
            <v>AFEX1</v>
          </cell>
          <cell r="U3208" t="str">
            <v>National Lottery Awards for All England</v>
          </cell>
          <cell r="V3208">
            <v>45482</v>
          </cell>
        </row>
        <row r="3209">
          <cell r="A3209" t="str">
            <v>360G-tnlcomfund-0045614554</v>
          </cell>
          <cell r="B3209" t="str">
            <v>Beanfield Community Centre Kitchen Upgrade</v>
          </cell>
          <cell r="C3209" t="str">
            <v>The funding will be used to install a new kitchen at the community centre enabling the group to offer a welcome space and serve meals along with allowing community groups to cook and store items with the aim of improving a space that matters to local people and enabling the centre to remain functional.</v>
          </cell>
          <cell r="D3209" t="str">
            <v>GBP</v>
          </cell>
          <cell r="E3209">
            <v>17000</v>
          </cell>
          <cell r="F3209">
            <v>45372</v>
          </cell>
          <cell r="G3209" t="str">
            <v>GB-CHC-1001086</v>
          </cell>
          <cell r="H3209" t="str">
            <v>Beanfield Community Association</v>
          </cell>
          <cell r="I3209" t="str">
            <v>NN18 0AX</v>
          </cell>
          <cell r="J3209" t="str">
            <v>Corby West</v>
          </cell>
          <cell r="K3209" t="str">
            <v>North Northamptonshire</v>
          </cell>
          <cell r="L3209" t="str">
            <v>East Midlands</v>
          </cell>
          <cell r="M3209" t="str">
            <v>Corby</v>
          </cell>
          <cell r="N3209" t="str">
            <v>GB-GOR-PB188</v>
          </cell>
          <cell r="O3209" t="str">
            <v>The National Lottery Community Fund</v>
          </cell>
          <cell r="P3209" t="str">
            <v>Charitable and Community including Health, Education and Environment</v>
          </cell>
          <cell r="Q3209" t="str">
            <v>1001086</v>
          </cell>
          <cell r="S3209" t="str">
            <v>Registered charity (unincorporated)</v>
          </cell>
          <cell r="T3209" t="str">
            <v>AFEX1</v>
          </cell>
          <cell r="U3209" t="str">
            <v>National Lottery Awards for All England</v>
          </cell>
          <cell r="V3209">
            <v>45471</v>
          </cell>
        </row>
        <row r="3210">
          <cell r="A3210" t="str">
            <v>360G-tnlcomfund-0045614558</v>
          </cell>
          <cell r="B3210" t="str">
            <v>Short Stop Destitute Womens Rooms</v>
          </cell>
          <cell r="C3210" t="str">
            <v>The funding will be used to provide asylum seeking women with short stop accommodation. Those who are not yet housed through mainstream services will be provided with a place to live with the aim of preventing homelessness and promoting wellbeing.</v>
          </cell>
          <cell r="D3210" t="str">
            <v>GBP</v>
          </cell>
          <cell r="E3210">
            <v>19960</v>
          </cell>
          <cell r="F3210">
            <v>45372</v>
          </cell>
          <cell r="G3210" t="str">
            <v>GB-CHC-1180003</v>
          </cell>
          <cell r="H3210" t="str">
            <v>The Night Shelter</v>
          </cell>
          <cell r="I3210" t="str">
            <v>CV6 5DS</v>
          </cell>
          <cell r="J3210" t="str">
            <v>Foleshill</v>
          </cell>
          <cell r="K3210" t="str">
            <v>Coventry</v>
          </cell>
          <cell r="L3210" t="str">
            <v>West Midlands</v>
          </cell>
          <cell r="M3210" t="str">
            <v>Coventry North East</v>
          </cell>
          <cell r="N3210" t="str">
            <v>GB-GOR-PB188</v>
          </cell>
          <cell r="O3210" t="str">
            <v>The National Lottery Community Fund</v>
          </cell>
          <cell r="P3210" t="str">
            <v>Charitable and Community including Health, Education and Environment</v>
          </cell>
          <cell r="Q3210" t="str">
            <v>1180003</v>
          </cell>
          <cell r="S3210" t="str">
            <v>Charitable incorporated organisation (CIO)</v>
          </cell>
          <cell r="T3210" t="str">
            <v>AFEX1</v>
          </cell>
          <cell r="U3210" t="str">
            <v>National Lottery Awards for All England</v>
          </cell>
          <cell r="V3210">
            <v>45476</v>
          </cell>
        </row>
        <row r="3211">
          <cell r="A3211" t="str">
            <v>360G-tnlcomfund-0045614590</v>
          </cell>
          <cell r="B3211" t="str">
            <v>The Stepping Stone Project</v>
          </cell>
          <cell r="C3211" t="str">
            <v>The funding will be used to deliver a range of activities for military veterans including walks video recording and model building. The project aims to improve the mental health and wellbeing of veterans developing their self-confidence and interpersonal skills.</v>
          </cell>
          <cell r="D3211" t="str">
            <v>GBP</v>
          </cell>
          <cell r="E3211">
            <v>20000</v>
          </cell>
          <cell r="F3211">
            <v>45372</v>
          </cell>
          <cell r="G3211" t="str">
            <v>GB-CHC-1128026</v>
          </cell>
          <cell r="H3211" t="str">
            <v>Veterans In Action Ltd</v>
          </cell>
          <cell r="I3211" t="str">
            <v>SP11 9AQ</v>
          </cell>
          <cell r="J3211" t="str">
            <v>Bellinger</v>
          </cell>
          <cell r="K3211" t="str">
            <v>Test Valley</v>
          </cell>
          <cell r="L3211" t="str">
            <v>South East</v>
          </cell>
          <cell r="M3211" t="str">
            <v>North West Hampshire</v>
          </cell>
          <cell r="N3211" t="str">
            <v>GB-GOR-PB188</v>
          </cell>
          <cell r="O3211" t="str">
            <v>The National Lottery Community Fund</v>
          </cell>
          <cell r="P3211" t="str">
            <v>Charitable and Community including Health, Education and Environment</v>
          </cell>
          <cell r="Q3211" t="str">
            <v>1128026</v>
          </cell>
          <cell r="R3211" t="str">
            <v>06715319</v>
          </cell>
          <cell r="S3211" t="str">
            <v>Registered Charity and Not-for-profit Company</v>
          </cell>
          <cell r="T3211" t="str">
            <v>AFEX1</v>
          </cell>
          <cell r="U3211" t="str">
            <v>National Lottery Awards for All England</v>
          </cell>
          <cell r="V3211">
            <v>45462</v>
          </cell>
        </row>
        <row r="3212">
          <cell r="A3212" t="str">
            <v>360G-tnlcomfund-0045614601</v>
          </cell>
          <cell r="B3212" t="str">
            <v>Angel Special Program</v>
          </cell>
          <cell r="C3212" t="str">
            <v>The funding will be used to provide support groups and holiday activities for children with disabilities their parents and carers. The project aims to improve skills and coping strategies for carers as well as supporting children's development and wellbeing.</v>
          </cell>
          <cell r="D3212" t="str">
            <v>GBP</v>
          </cell>
          <cell r="E3212">
            <v>20000</v>
          </cell>
          <cell r="F3212">
            <v>45372</v>
          </cell>
          <cell r="G3212" t="str">
            <v>GB-CHC-1195225</v>
          </cell>
          <cell r="H3212" t="str">
            <v>The Father's Joy</v>
          </cell>
          <cell r="I3212" t="str">
            <v>EN3 6ER</v>
          </cell>
          <cell r="J3212" t="str">
            <v>Enfield Lock</v>
          </cell>
          <cell r="K3212" t="str">
            <v>Enfield</v>
          </cell>
          <cell r="L3212" t="str">
            <v>London</v>
          </cell>
          <cell r="M3212" t="str">
            <v>Enfield North</v>
          </cell>
          <cell r="N3212" t="str">
            <v>GB-GOR-PB188</v>
          </cell>
          <cell r="O3212" t="str">
            <v>The National Lottery Community Fund</v>
          </cell>
          <cell r="P3212" t="str">
            <v>Charitable and Community including Health, Education and Environment</v>
          </cell>
          <cell r="Q3212" t="str">
            <v>1195225</v>
          </cell>
          <cell r="S3212" t="str">
            <v>Charitable incorporated organisation (CIO)</v>
          </cell>
          <cell r="T3212" t="str">
            <v>AFEX1</v>
          </cell>
          <cell r="U3212" t="str">
            <v>National Lottery Awards for All England</v>
          </cell>
          <cell r="V3212">
            <v>45471</v>
          </cell>
        </row>
        <row r="3213">
          <cell r="A3213" t="str">
            <v>360G-tnlcomfund-0045614610</v>
          </cell>
          <cell r="B3213" t="str">
            <v>Social Groups for Shipley and surrounding areas</v>
          </cell>
          <cell r="C3213" t="str">
            <v>The funding will be used to continue running two stay and play sessions for families an emotions group for Key Stage 2 children and their parents a choir for children living with special educational needs a mother’s mental health group craft sessions for adults men only social afternoon and a monthly family games night. The project aims to provide a welcoming space for people to come together access support and improve their health and wellbeing.</v>
          </cell>
          <cell r="D3213" t="str">
            <v>GBP</v>
          </cell>
          <cell r="E3213">
            <v>19991</v>
          </cell>
          <cell r="F3213">
            <v>45372</v>
          </cell>
          <cell r="G3213" t="str">
            <v>GB-COH-15233579</v>
          </cell>
          <cell r="H3213" t="str">
            <v>The Activity Den (Bradford) CIC</v>
          </cell>
          <cell r="I3213" t="str">
            <v>BD18 3QH</v>
          </cell>
          <cell r="J3213" t="str">
            <v>Shipley</v>
          </cell>
          <cell r="K3213" t="str">
            <v>Bradford</v>
          </cell>
          <cell r="L3213" t="str">
            <v>Yorkshire and The Humber</v>
          </cell>
          <cell r="M3213" t="str">
            <v>Shipley</v>
          </cell>
          <cell r="N3213" t="str">
            <v>GB-GOR-PB188</v>
          </cell>
          <cell r="O3213" t="str">
            <v>The National Lottery Community Fund</v>
          </cell>
          <cell r="P3213" t="str">
            <v>Charitable and Community including Health, Education and Environment</v>
          </cell>
          <cell r="R3213" t="str">
            <v>15233579</v>
          </cell>
          <cell r="S3213" t="str">
            <v>Community Interest Company (CIC)</v>
          </cell>
          <cell r="T3213" t="str">
            <v>AFEX1</v>
          </cell>
          <cell r="U3213" t="str">
            <v>National Lottery Awards for All England</v>
          </cell>
          <cell r="V3213">
            <v>45474</v>
          </cell>
        </row>
        <row r="3214">
          <cell r="A3214" t="str">
            <v>360G-tnlcomfund-0045614617</v>
          </cell>
          <cell r="B3214" t="str">
            <v>Positively Empowered Kids Family Wellbeing Festival</v>
          </cell>
          <cell r="C3214" t="str">
            <v>The funding will be used to deliver family well-being festivals for families in the local area. The project will provide access to support and guidance to holistic support with the aim of providing tools and resources to help improve well-being and boost confidence.</v>
          </cell>
          <cell r="D3214" t="str">
            <v>GBP</v>
          </cell>
          <cell r="E3214">
            <v>20000</v>
          </cell>
          <cell r="F3214">
            <v>45372</v>
          </cell>
          <cell r="G3214" t="str">
            <v>GB-COH-12372431</v>
          </cell>
          <cell r="H3214" t="str">
            <v>Positively Empowered Kids CIC</v>
          </cell>
          <cell r="I3214" t="str">
            <v>NG7 4HF</v>
          </cell>
          <cell r="J3214" t="str">
            <v>Hyson Green &amp; Arboretum</v>
          </cell>
          <cell r="K3214" t="str">
            <v>Nottingham</v>
          </cell>
          <cell r="L3214" t="str">
            <v>East Midlands</v>
          </cell>
          <cell r="M3214" t="str">
            <v>Nottingham East</v>
          </cell>
          <cell r="N3214" t="str">
            <v>GB-GOR-PB188</v>
          </cell>
          <cell r="O3214" t="str">
            <v>The National Lottery Community Fund</v>
          </cell>
          <cell r="P3214" t="str">
            <v>Charitable and Community including Health, Education and Environment</v>
          </cell>
          <cell r="R3214" t="str">
            <v>12372431</v>
          </cell>
          <cell r="S3214" t="str">
            <v>Community Interest Company (CIC)</v>
          </cell>
          <cell r="T3214" t="str">
            <v>AFEX1</v>
          </cell>
          <cell r="U3214" t="str">
            <v>National Lottery Awards for All England</v>
          </cell>
          <cell r="V3214">
            <v>45470</v>
          </cell>
        </row>
        <row r="3215">
          <cell r="A3215" t="str">
            <v>360G-tnlcomfund-0045614624</v>
          </cell>
          <cell r="B3215" t="str">
            <v>Renovate 24</v>
          </cell>
          <cell r="C3215" t="str">
            <v>The funding will replace equipment to enable the organisation to continue to provide rebound therapy and sensory play activities for disabled people in the local area with the aim of improving wellbeing and offer tailored physical activity.</v>
          </cell>
          <cell r="D3215" t="str">
            <v>GBP</v>
          </cell>
          <cell r="E3215">
            <v>20000</v>
          </cell>
          <cell r="F3215">
            <v>45372</v>
          </cell>
          <cell r="G3215" t="str">
            <v>GB-CHC-1129085</v>
          </cell>
          <cell r="H3215" t="str">
            <v>Jump Space Limited</v>
          </cell>
          <cell r="I3215" t="str">
            <v>SK3 0BJ</v>
          </cell>
          <cell r="J3215" t="str">
            <v>Edgeley and Cheadle Heath</v>
          </cell>
          <cell r="K3215" t="str">
            <v>Stockport</v>
          </cell>
          <cell r="L3215" t="str">
            <v>North West</v>
          </cell>
          <cell r="M3215" t="str">
            <v>Stockport</v>
          </cell>
          <cell r="N3215" t="str">
            <v>GB-GOR-PB188</v>
          </cell>
          <cell r="O3215" t="str">
            <v>The National Lottery Community Fund</v>
          </cell>
          <cell r="P3215" t="str">
            <v>Charitable and Community including Health, Education and Environment</v>
          </cell>
          <cell r="Q3215" t="str">
            <v>1129085</v>
          </cell>
          <cell r="R3215" t="str">
            <v>06780801</v>
          </cell>
          <cell r="S3215" t="str">
            <v>Registered Charity and Not-for-profit Company</v>
          </cell>
          <cell r="T3215" t="str">
            <v>AFEX1</v>
          </cell>
          <cell r="U3215" t="str">
            <v>National Lottery Awards for All England</v>
          </cell>
          <cell r="V3215">
            <v>45506</v>
          </cell>
        </row>
        <row r="3216">
          <cell r="A3216" t="str">
            <v>360G-tnlcomfund-0045614630</v>
          </cell>
          <cell r="B3216" t="str">
            <v>Music for Dementia in Sheffield</v>
          </cell>
          <cell r="C3216" t="str">
            <v>The funding will be used to deliver music making activities for people living with dementia and their carers. The project aims to bring people together to ignite memories and conversations and improve their wellbeing.</v>
          </cell>
          <cell r="D3216" t="str">
            <v>GBP</v>
          </cell>
          <cell r="E3216">
            <v>19055</v>
          </cell>
          <cell r="F3216">
            <v>45372</v>
          </cell>
          <cell r="G3216" t="str">
            <v>GB-COH-10750655</v>
          </cell>
          <cell r="H3216" t="str">
            <v>Brightside Music CIC</v>
          </cell>
          <cell r="I3216" t="str">
            <v>S6 2WN</v>
          </cell>
          <cell r="J3216" t="str">
            <v>Walkley</v>
          </cell>
          <cell r="K3216" t="str">
            <v>Sheffield</v>
          </cell>
          <cell r="L3216" t="str">
            <v>Yorkshire and The Humber</v>
          </cell>
          <cell r="M3216" t="str">
            <v>Sheffield Central</v>
          </cell>
          <cell r="N3216" t="str">
            <v>GB-GOR-PB188</v>
          </cell>
          <cell r="O3216" t="str">
            <v>The National Lottery Community Fund</v>
          </cell>
          <cell r="P3216" t="str">
            <v>Charitable and Community including Health, Education and Environment</v>
          </cell>
          <cell r="R3216" t="str">
            <v>10750655</v>
          </cell>
          <cell r="S3216" t="str">
            <v>Community Interest Company (CIC)</v>
          </cell>
          <cell r="T3216" t="str">
            <v>AFEX1</v>
          </cell>
          <cell r="U3216" t="str">
            <v>National Lottery Awards for All England</v>
          </cell>
          <cell r="V3216">
            <v>45467</v>
          </cell>
        </row>
        <row r="3217">
          <cell r="A3217" t="str">
            <v>360G-tnlcomfund-0045614662</v>
          </cell>
          <cell r="B3217" t="str">
            <v>Daddy`s Haven</v>
          </cell>
          <cell r="C3217" t="str">
            <v>This project will support 35 fathers and their children by offering guidance resources and assistance. It will address mental and emotional health of fathers with sessions twice a week. This includes interactive workshops exciting activities sports and bonding exercises.</v>
          </cell>
          <cell r="D3217" t="str">
            <v>GBP</v>
          </cell>
          <cell r="E3217">
            <v>20000</v>
          </cell>
          <cell r="F3217">
            <v>45372</v>
          </cell>
          <cell r="G3217" t="str">
            <v>GB-CHC-1083899</v>
          </cell>
          <cell r="H3217" t="str">
            <v>Torah Learning Centre</v>
          </cell>
          <cell r="I3217" t="str">
            <v>N16 5EW</v>
          </cell>
          <cell r="J3217" t="str">
            <v>Stamford Hill West</v>
          </cell>
          <cell r="K3217" t="str">
            <v>Hackney</v>
          </cell>
          <cell r="L3217" t="str">
            <v>London</v>
          </cell>
          <cell r="M3217" t="str">
            <v>Hackney North and Stoke Newington</v>
          </cell>
          <cell r="N3217" t="str">
            <v>GB-GOR-PB188</v>
          </cell>
          <cell r="O3217" t="str">
            <v>The National Lottery Community Fund</v>
          </cell>
          <cell r="P3217" t="str">
            <v>Charitable and Community including Health, Education and Environment</v>
          </cell>
          <cell r="Q3217" t="str">
            <v>1083899</v>
          </cell>
          <cell r="S3217" t="str">
            <v>Registered charity (unincorporated)</v>
          </cell>
          <cell r="T3217" t="str">
            <v>AFEX1</v>
          </cell>
          <cell r="U3217" t="str">
            <v>National Lottery Awards for All England</v>
          </cell>
          <cell r="V3217">
            <v>45471</v>
          </cell>
        </row>
        <row r="3218">
          <cell r="A3218" t="str">
            <v>360G-tnlcomfund-0045614664</v>
          </cell>
          <cell r="B3218" t="str">
            <v>Ignite Impact</v>
          </cell>
          <cell r="C3218" t="str">
            <v>The funding will be used to provide educational events pastoral support and resources about the challenges associated with body dysmorphia and eating disorders. The project aims to raise awareness and challenge the toxic environments which can lead to mental health conditions of this type amongst young people.</v>
          </cell>
          <cell r="D3218" t="str">
            <v>GBP</v>
          </cell>
          <cell r="E3218">
            <v>19850</v>
          </cell>
          <cell r="F3218">
            <v>45372</v>
          </cell>
          <cell r="G3218" t="str">
            <v>GB-COH-15305641</v>
          </cell>
          <cell r="H3218" t="str">
            <v>Hallie's Legacy CIC</v>
          </cell>
          <cell r="I3218" t="str">
            <v>NN17 3LH</v>
          </cell>
          <cell r="J3218" t="str">
            <v>Corby Rural</v>
          </cell>
          <cell r="K3218" t="str">
            <v>North Northamptonshire</v>
          </cell>
          <cell r="L3218" t="str">
            <v>East Midlands</v>
          </cell>
          <cell r="M3218" t="str">
            <v>Corby</v>
          </cell>
          <cell r="N3218" t="str">
            <v>GB-GOR-PB188</v>
          </cell>
          <cell r="O3218" t="str">
            <v>The National Lottery Community Fund</v>
          </cell>
          <cell r="P3218" t="str">
            <v>Charitable and Community including Health, Education and Environment</v>
          </cell>
          <cell r="R3218" t="str">
            <v>15305641</v>
          </cell>
          <cell r="S3218" t="str">
            <v>Community Interest Company (CIC)</v>
          </cell>
          <cell r="T3218" t="str">
            <v>AFEX1</v>
          </cell>
          <cell r="U3218" t="str">
            <v>National Lottery Awards for All England</v>
          </cell>
          <cell r="V3218">
            <v>45470</v>
          </cell>
        </row>
        <row r="3219">
          <cell r="A3219" t="str">
            <v>360G-tnlcomfund-0045614702</v>
          </cell>
          <cell r="B3219" t="str">
            <v>Shalom</v>
          </cell>
          <cell r="C3219" t="str">
            <v>The funding will be used to deliver workshops on parenting family relationships mental health support through counselling and social activities for the Orthodox Jewish Community. The project aims to decrease social isolation and improve mental health and wellbeing.</v>
          </cell>
          <cell r="D3219" t="str">
            <v>GBP</v>
          </cell>
          <cell r="E3219">
            <v>19920</v>
          </cell>
          <cell r="F3219">
            <v>45372</v>
          </cell>
          <cell r="G3219" t="str">
            <v>GB-CHC-1099593</v>
          </cell>
          <cell r="H3219" t="str">
            <v>Peninim Charity Trust</v>
          </cell>
          <cell r="I3219" t="str">
            <v>NW11 0QB</v>
          </cell>
          <cell r="J3219" t="str">
            <v>Garden Suburb</v>
          </cell>
          <cell r="K3219" t="str">
            <v>Barnet</v>
          </cell>
          <cell r="L3219" t="str">
            <v>London</v>
          </cell>
          <cell r="M3219" t="str">
            <v>Finchley and Golders Green</v>
          </cell>
          <cell r="N3219" t="str">
            <v>GB-GOR-PB188</v>
          </cell>
          <cell r="O3219" t="str">
            <v>The National Lottery Community Fund</v>
          </cell>
          <cell r="P3219" t="str">
            <v>Charitable and Community including Health, Education and Environment</v>
          </cell>
          <cell r="Q3219" t="str">
            <v>1099593</v>
          </cell>
          <cell r="S3219" t="str">
            <v>Registered charity (unincorporated)</v>
          </cell>
          <cell r="T3219" t="str">
            <v>AFEX1</v>
          </cell>
          <cell r="U3219" t="str">
            <v>National Lottery Awards for All England</v>
          </cell>
          <cell r="V3219">
            <v>45471</v>
          </cell>
        </row>
        <row r="3220">
          <cell r="A3220" t="str">
            <v>360G-tnlcomfund-0045614729</v>
          </cell>
          <cell r="B3220" t="str">
            <v>StereoHype Social</v>
          </cell>
          <cell r="C3220" t="str">
            <v>This funding will be used to support ethnically and culturally diverse people with lived experience of mental health issues. The project aims to improve wellbeing and reduce social isolation.</v>
          </cell>
          <cell r="D3220" t="str">
            <v>GBP</v>
          </cell>
          <cell r="E3220">
            <v>20000</v>
          </cell>
          <cell r="F3220">
            <v>45372</v>
          </cell>
          <cell r="G3220" t="str">
            <v>GB-COH-11145679</v>
          </cell>
          <cell r="H3220" t="str">
            <v>The Red Earth Collective CIC</v>
          </cell>
          <cell r="I3220" t="str">
            <v>B5 5TH</v>
          </cell>
          <cell r="J3220" t="str">
            <v>Bordesley &amp; Highgate</v>
          </cell>
          <cell r="K3220" t="str">
            <v>Birmingham</v>
          </cell>
          <cell r="L3220" t="str">
            <v>West Midlands</v>
          </cell>
          <cell r="M3220" t="str">
            <v>Birmingham, Ladywood</v>
          </cell>
          <cell r="N3220" t="str">
            <v>GB-GOR-PB188</v>
          </cell>
          <cell r="O3220" t="str">
            <v>The National Lottery Community Fund</v>
          </cell>
          <cell r="P3220" t="str">
            <v>Charitable and Community including Health, Education and Environment</v>
          </cell>
          <cell r="R3220" t="str">
            <v>11145679</v>
          </cell>
          <cell r="S3220" t="str">
            <v>Community Interest Company (CIC)</v>
          </cell>
          <cell r="T3220" t="str">
            <v>AFEX1</v>
          </cell>
          <cell r="U3220" t="str">
            <v>National Lottery Awards for All England</v>
          </cell>
          <cell r="V3220">
            <v>45475</v>
          </cell>
        </row>
        <row r="3221">
          <cell r="A3221" t="str">
            <v>360G-tnlcomfund-0045614747</v>
          </cell>
          <cell r="B3221" t="str">
            <v>Community Chef for The Old Schoolhouse Café</v>
          </cell>
          <cell r="C3221" t="str">
            <v>The funding will be used to employ a part time chef to assist in the day-to-day running of the community café and train volunteers. The project aims to meet the growing demand for the café service reducing pressure on volunteers and continuing to provide a welcoming space for people to develop new skills and access advice and supportive activities.</v>
          </cell>
          <cell r="D3221" t="str">
            <v>GBP</v>
          </cell>
          <cell r="E3221">
            <v>19375</v>
          </cell>
          <cell r="F3221">
            <v>45372</v>
          </cell>
          <cell r="G3221" t="str">
            <v>GB-CHC-1190394</v>
          </cell>
          <cell r="H3221" t="str">
            <v>Leatherhead Community Hub</v>
          </cell>
          <cell r="I3221" t="str">
            <v>KT22 7PX</v>
          </cell>
          <cell r="J3221" t="str">
            <v>Leatherhead North</v>
          </cell>
          <cell r="K3221" t="str">
            <v>Mole Valley</v>
          </cell>
          <cell r="L3221" t="str">
            <v>South East</v>
          </cell>
          <cell r="M3221" t="str">
            <v>Mole Valley</v>
          </cell>
          <cell r="N3221" t="str">
            <v>GB-GOR-PB188</v>
          </cell>
          <cell r="O3221" t="str">
            <v>The National Lottery Community Fund</v>
          </cell>
          <cell r="P3221" t="str">
            <v>Charitable and Community including Health, Education and Environment</v>
          </cell>
          <cell r="Q3221" t="str">
            <v>1190394</v>
          </cell>
          <cell r="S3221" t="str">
            <v>Charitable incorporated organisation (CIO)</v>
          </cell>
          <cell r="T3221" t="str">
            <v>AFEX1</v>
          </cell>
          <cell r="U3221" t="str">
            <v>National Lottery Awards for All England</v>
          </cell>
          <cell r="V3221">
            <v>45470</v>
          </cell>
        </row>
        <row r="3222">
          <cell r="A3222" t="str">
            <v>360G-tnlcomfund-0045614930</v>
          </cell>
          <cell r="B3222" t="str">
            <v>Hensall Community Garden</v>
          </cell>
          <cell r="C3222" t="str">
            <v>The funding will be used to create a community garden and play area for people of all ages and abilities to include accessible pathways seating and inclusive outdoor play equipment providing the whole community with a suitable place to meet socialise and play with the aim reducing isolation bringing local people together and improving a community space.</v>
          </cell>
          <cell r="D3222" t="str">
            <v>GBP</v>
          </cell>
          <cell r="E3222">
            <v>20000</v>
          </cell>
          <cell r="F3222">
            <v>45372</v>
          </cell>
          <cell r="G3222" t="str">
            <v>tnlcomfund-org-HensallParishCouncil</v>
          </cell>
          <cell r="H3222" t="str">
            <v>Hensall Parish Council</v>
          </cell>
          <cell r="I3222" t="str">
            <v>DN14 0RY</v>
          </cell>
          <cell r="J3222" t="str">
            <v>Camblesforth &amp; Carlton</v>
          </cell>
          <cell r="K3222" t="str">
            <v>Selby</v>
          </cell>
          <cell r="L3222" t="str">
            <v>Yorkshire and The Humber</v>
          </cell>
          <cell r="M3222" t="str">
            <v>Selby and Ainsty</v>
          </cell>
          <cell r="N3222" t="str">
            <v>GB-GOR-PB188</v>
          </cell>
          <cell r="O3222" t="str">
            <v>The National Lottery Community Fund</v>
          </cell>
          <cell r="P3222" t="str">
            <v>Charitable and Community including Health, Education and Environment</v>
          </cell>
          <cell r="S3222" t="str">
            <v>Statutory body</v>
          </cell>
          <cell r="T3222" t="str">
            <v>AFEX1</v>
          </cell>
          <cell r="U3222" t="str">
            <v>National Lottery Awards for All England</v>
          </cell>
          <cell r="V3222">
            <v>45467</v>
          </cell>
        </row>
        <row r="3223">
          <cell r="A3223" t="str">
            <v>360G-tnlcomfund-0045574232</v>
          </cell>
          <cell r="B3223" t="str">
            <v>Strategy and Development Core Costs</v>
          </cell>
          <cell r="C3223" t="str">
            <v>This funding will be used to offer education information and opportunities designed to support and enable ethnically diverse and disabled children and young people. The project aims to improve wellbeing and support young people to reach their potential.</v>
          </cell>
          <cell r="D3223" t="str">
            <v>GBP</v>
          </cell>
          <cell r="E3223">
            <v>149967</v>
          </cell>
          <cell r="F3223">
            <v>45371</v>
          </cell>
          <cell r="G3223" t="str">
            <v>GB-CHC-1189962</v>
          </cell>
          <cell r="H3223" t="str">
            <v>New Hope North East</v>
          </cell>
          <cell r="I3223" t="str">
            <v>NE33 4JD</v>
          </cell>
          <cell r="J3223" t="str">
            <v>Simonside and Rekendyke</v>
          </cell>
          <cell r="K3223" t="str">
            <v>South Tyneside</v>
          </cell>
          <cell r="L3223" t="str">
            <v>North East</v>
          </cell>
          <cell r="M3223" t="str">
            <v>South Shields</v>
          </cell>
          <cell r="N3223" t="str">
            <v>GB-GOR-PB188</v>
          </cell>
          <cell r="O3223" t="str">
            <v>The National Lottery Community Fund</v>
          </cell>
          <cell r="P3223" t="str">
            <v>Charitable and Community including Health, Education and Environment</v>
          </cell>
          <cell r="Q3223" t="str">
            <v>1189962</v>
          </cell>
          <cell r="S3223" t="str">
            <v>Charitable incorporated organisation (CIO)</v>
          </cell>
          <cell r="T3223" t="str">
            <v>RCNE1</v>
          </cell>
          <cell r="U3223" t="str">
            <v>RC North East and Cumbria Region</v>
          </cell>
          <cell r="V3223">
            <v>45483</v>
          </cell>
        </row>
        <row r="3224">
          <cell r="A3224" t="str">
            <v>360G-tnlcomfund-0045577726</v>
          </cell>
          <cell r="B3224" t="str">
            <v>Stillington &amp; Whitton Village Hall Refurbishment Project</v>
          </cell>
          <cell r="C3224" t="str">
            <v>This funding will be used to repair and improve the village hall. The project aims to increase the delivery of social educational recreational and community activities for people of all ages.</v>
          </cell>
          <cell r="D3224" t="str">
            <v>GBP</v>
          </cell>
          <cell r="E3224">
            <v>171840</v>
          </cell>
          <cell r="F3224">
            <v>45371</v>
          </cell>
          <cell r="G3224" t="str">
            <v>GB-CHC-1154886</v>
          </cell>
          <cell r="H3224" t="str">
            <v>Onsite Building Trust</v>
          </cell>
          <cell r="I3224" t="str">
            <v>TS21 1JE</v>
          </cell>
          <cell r="J3224" t="str">
            <v>Western Parishes</v>
          </cell>
          <cell r="K3224" t="str">
            <v>Stockton-on-Tees</v>
          </cell>
          <cell r="L3224" t="str">
            <v>North East</v>
          </cell>
          <cell r="M3224" t="str">
            <v>Stockton North</v>
          </cell>
          <cell r="N3224" t="str">
            <v>GB-GOR-PB188</v>
          </cell>
          <cell r="O3224" t="str">
            <v>The National Lottery Community Fund</v>
          </cell>
          <cell r="P3224" t="str">
            <v>Charitable and Community including Health, Education and Environment</v>
          </cell>
          <cell r="Q3224" t="str">
            <v>1154886</v>
          </cell>
          <cell r="R3224" t="str">
            <v>08645262</v>
          </cell>
          <cell r="S3224" t="str">
            <v>Registered Charity and Not-for-profit Company</v>
          </cell>
          <cell r="T3224" t="str">
            <v>RCNE1</v>
          </cell>
          <cell r="U3224" t="str">
            <v>RC North East and Cumbria Region</v>
          </cell>
          <cell r="V3224">
            <v>45476</v>
          </cell>
        </row>
        <row r="3225">
          <cell r="A3225" t="str">
            <v>360G-tnlcomfund-0045580023</v>
          </cell>
          <cell r="B3225" t="str">
            <v>Centre Manager Yarm Wellness</v>
          </cell>
          <cell r="C3225" t="str">
            <v>This funding will be used to support the management delivery and sustainability of a community and volunteer-led centre for diverse communities. The project aims to provide a community space for local organisations to support local people.</v>
          </cell>
          <cell r="D3225" t="str">
            <v>GBP</v>
          </cell>
          <cell r="E3225">
            <v>111568</v>
          </cell>
          <cell r="F3225">
            <v>45371</v>
          </cell>
          <cell r="G3225" t="str">
            <v>GB-CHC-1197256</v>
          </cell>
          <cell r="H3225" t="str">
            <v>Yarm Wellness</v>
          </cell>
          <cell r="I3225" t="str">
            <v>TS15 9BQ</v>
          </cell>
          <cell r="J3225" t="str">
            <v>Yarm</v>
          </cell>
          <cell r="K3225" t="str">
            <v>Stockton-on-Tees</v>
          </cell>
          <cell r="L3225" t="str">
            <v>North East</v>
          </cell>
          <cell r="M3225" t="str">
            <v>Stockton South</v>
          </cell>
          <cell r="N3225" t="str">
            <v>GB-GOR-PB188</v>
          </cell>
          <cell r="O3225" t="str">
            <v>The National Lottery Community Fund</v>
          </cell>
          <cell r="P3225" t="str">
            <v>Charitable and Community including Health, Education and Environment</v>
          </cell>
          <cell r="Q3225" t="str">
            <v>1197256</v>
          </cell>
          <cell r="S3225" t="str">
            <v>Charitable incorporated organisation (CIO)</v>
          </cell>
          <cell r="T3225" t="str">
            <v>RCNE1</v>
          </cell>
          <cell r="U3225" t="str">
            <v>RC North East and Cumbria Region</v>
          </cell>
          <cell r="V3225">
            <v>45518</v>
          </cell>
        </row>
        <row r="3226">
          <cell r="A3226" t="str">
            <v>360G-tnlcomfund-0045593777</v>
          </cell>
          <cell r="B3226" t="str">
            <v>Supporting Unpaid Carers in Cumbria</v>
          </cell>
          <cell r="C3226" t="str">
            <v>This funding will be used to provide support and guidance to young carers across Cumbria. The project aims to improve wellbeing and reduce social isolation.</v>
          </cell>
          <cell r="D3226" t="str">
            <v>GBP</v>
          </cell>
          <cell r="E3226">
            <v>318832</v>
          </cell>
          <cell r="F3226">
            <v>45371</v>
          </cell>
          <cell r="G3226" t="str">
            <v>GB-CHC-1114029</v>
          </cell>
          <cell r="H3226" t="str">
            <v>Carer Support Furness</v>
          </cell>
          <cell r="I3226" t="str">
            <v>LA14 1NF</v>
          </cell>
          <cell r="J3226" t="str">
            <v>Hindpool</v>
          </cell>
          <cell r="K3226" t="str">
            <v>Barrow-in-Furness</v>
          </cell>
          <cell r="L3226" t="str">
            <v>North West</v>
          </cell>
          <cell r="M3226" t="str">
            <v>Barrow and Furness</v>
          </cell>
          <cell r="N3226" t="str">
            <v>GB-GOR-PB188</v>
          </cell>
          <cell r="O3226" t="str">
            <v>The National Lottery Community Fund</v>
          </cell>
          <cell r="P3226" t="str">
            <v>Charitable and Community including Health, Education and Environment</v>
          </cell>
          <cell r="Q3226" t="str">
            <v>1114029</v>
          </cell>
          <cell r="S3226" t="str">
            <v>Charitable incorporated organisation (CIO)</v>
          </cell>
          <cell r="T3226" t="str">
            <v>RCNE1</v>
          </cell>
          <cell r="U3226" t="str">
            <v>RC North East and Cumbria Region</v>
          </cell>
          <cell r="V3226">
            <v>45475</v>
          </cell>
        </row>
        <row r="3227">
          <cell r="A3227" t="str">
            <v>360G-tnlcomfund-0045594862</v>
          </cell>
          <cell r="B3227" t="str">
            <v>South Tyneside Young Carers Respite Support Service</v>
          </cell>
          <cell r="C3227" t="str">
            <v>This funding will be used to support local young carers with a flexible respite support service. The project aims to improve wellbeing and reduce social isolation.</v>
          </cell>
          <cell r="D3227" t="str">
            <v>GBP</v>
          </cell>
          <cell r="E3227">
            <v>374582</v>
          </cell>
          <cell r="F3227">
            <v>45371</v>
          </cell>
          <cell r="G3227" t="str">
            <v>GB-CHC-1045638</v>
          </cell>
          <cell r="H3227" t="str">
            <v>TEN North East Limited</v>
          </cell>
          <cell r="I3227" t="str">
            <v>NE31 1SR</v>
          </cell>
          <cell r="J3227" t="str">
            <v>Hebburn North</v>
          </cell>
          <cell r="K3227" t="str">
            <v>South Tyneside</v>
          </cell>
          <cell r="L3227" t="str">
            <v>North East</v>
          </cell>
          <cell r="M3227" t="str">
            <v>Jarrow</v>
          </cell>
          <cell r="N3227" t="str">
            <v>GB-GOR-PB188</v>
          </cell>
          <cell r="O3227" t="str">
            <v>The National Lottery Community Fund</v>
          </cell>
          <cell r="P3227" t="str">
            <v>Charitable and Community including Health, Education and Environment</v>
          </cell>
          <cell r="Q3227" t="str">
            <v>1045638</v>
          </cell>
          <cell r="R3227" t="str">
            <v>2957689</v>
          </cell>
          <cell r="S3227" t="str">
            <v>Not-for-profit company</v>
          </cell>
          <cell r="T3227" t="str">
            <v>RCNE1</v>
          </cell>
          <cell r="U3227" t="str">
            <v>RC North East and Cumbria Region</v>
          </cell>
          <cell r="V3227">
            <v>45511</v>
          </cell>
        </row>
        <row r="3228">
          <cell r="A3228" t="str">
            <v>360G-tnlcomfund-0045594896</v>
          </cell>
          <cell r="B3228" t="str">
            <v>Sunshine Families</v>
          </cell>
          <cell r="C3228" t="str">
            <v>This funding will be used to support families throughout their journey of caring for a child with complex needs or life limiting illness. The project aims to improve wellbeing and reduce social isolation.</v>
          </cell>
          <cell r="D3228" t="str">
            <v>GBP</v>
          </cell>
          <cell r="E3228">
            <v>384768</v>
          </cell>
          <cell r="F3228">
            <v>45371</v>
          </cell>
          <cell r="G3228" t="str">
            <v>GB-CHC-1133293</v>
          </cell>
          <cell r="H3228" t="str">
            <v>The Chronicle Sunshine Fund</v>
          </cell>
          <cell r="I3228" t="str">
            <v>NE1 7JB</v>
          </cell>
          <cell r="J3228" t="str">
            <v>Monument</v>
          </cell>
          <cell r="K3228" t="str">
            <v>Newcastle upon Tyne</v>
          </cell>
          <cell r="L3228" t="str">
            <v>North East</v>
          </cell>
          <cell r="M3228" t="str">
            <v>Newcastle upon Tyne Central</v>
          </cell>
          <cell r="N3228" t="str">
            <v>GB-GOR-PB188</v>
          </cell>
          <cell r="O3228" t="str">
            <v>The National Lottery Community Fund</v>
          </cell>
          <cell r="P3228" t="str">
            <v>Charitable and Community including Health, Education and Environment</v>
          </cell>
          <cell r="Q3228" t="str">
            <v>1133293</v>
          </cell>
          <cell r="R3228" t="str">
            <v>07035903</v>
          </cell>
          <cell r="S3228" t="str">
            <v>Registered Charity and Not-for-profit Company</v>
          </cell>
          <cell r="T3228" t="str">
            <v>RCNE1</v>
          </cell>
          <cell r="U3228" t="str">
            <v>RC North East and Cumbria Region</v>
          </cell>
          <cell r="V3228">
            <v>45475</v>
          </cell>
        </row>
        <row r="3229">
          <cell r="A3229" t="str">
            <v>360G-tnlcomfund-0045595030</v>
          </cell>
          <cell r="B3229" t="str">
            <v>South Shields Surf CIC - Beach for everyone!</v>
          </cell>
          <cell r="C3229" t="str">
            <v>This funding will be used to run a non-profit surf school using the coastal environment to help improve health and wellbeing and the environment.</v>
          </cell>
          <cell r="D3229" t="str">
            <v>GBP</v>
          </cell>
          <cell r="E3229">
            <v>104798</v>
          </cell>
          <cell r="F3229">
            <v>45371</v>
          </cell>
          <cell r="G3229" t="str">
            <v>GB-COH-11943413</v>
          </cell>
          <cell r="H3229" t="str">
            <v>South Shields Surf CIC</v>
          </cell>
          <cell r="I3229" t="str">
            <v>NE33 2JH</v>
          </cell>
          <cell r="J3229" t="str">
            <v>Horsley Hill</v>
          </cell>
          <cell r="K3229" t="str">
            <v>South Tyneside</v>
          </cell>
          <cell r="L3229" t="str">
            <v>North East</v>
          </cell>
          <cell r="M3229" t="str">
            <v>South Shields</v>
          </cell>
          <cell r="N3229" t="str">
            <v>GB-GOR-PB188</v>
          </cell>
          <cell r="O3229" t="str">
            <v>The National Lottery Community Fund</v>
          </cell>
          <cell r="P3229" t="str">
            <v>Charitable and Community including Health, Education and Environment</v>
          </cell>
          <cell r="R3229" t="str">
            <v>11943413</v>
          </cell>
          <cell r="S3229" t="str">
            <v>Community Interest Company (CIC)</v>
          </cell>
          <cell r="T3229" t="str">
            <v>RCNE1</v>
          </cell>
          <cell r="U3229" t="str">
            <v>RC North East and Cumbria Region</v>
          </cell>
          <cell r="V3229">
            <v>45497</v>
          </cell>
        </row>
        <row r="3230">
          <cell r="A3230" t="str">
            <v>360G-tnlcomfund-0045595408</v>
          </cell>
          <cell r="B3230" t="str">
            <v>Mindset Mentoring Programme</v>
          </cell>
          <cell r="C3230" t="str">
            <v>This funding will  be used to support vulnerable and disadvantaged people with multiple and complex issues poor mental health and who are financially excluded in Darlington. The project aims to improve wellbeing and reduce social isolation.</v>
          </cell>
          <cell r="D3230" t="str">
            <v>GBP</v>
          </cell>
          <cell r="E3230">
            <v>294504</v>
          </cell>
          <cell r="F3230">
            <v>45371</v>
          </cell>
          <cell r="G3230" t="str">
            <v>GB-CHC-1073822</v>
          </cell>
          <cell r="H3230" t="str">
            <v>First Stop Darlington</v>
          </cell>
          <cell r="I3230" t="str">
            <v>DL1 5RH</v>
          </cell>
          <cell r="J3230" t="str">
            <v>Park East</v>
          </cell>
          <cell r="K3230" t="str">
            <v>Darlington</v>
          </cell>
          <cell r="L3230" t="str">
            <v>North East</v>
          </cell>
          <cell r="M3230" t="str">
            <v>Darlington</v>
          </cell>
          <cell r="N3230" t="str">
            <v>GB-GOR-PB188</v>
          </cell>
          <cell r="O3230" t="str">
            <v>The National Lottery Community Fund</v>
          </cell>
          <cell r="P3230" t="str">
            <v>Charitable and Community including Health, Education and Environment</v>
          </cell>
          <cell r="Q3230" t="str">
            <v>1073822</v>
          </cell>
          <cell r="R3230" t="str">
            <v>3647391</v>
          </cell>
          <cell r="S3230" t="str">
            <v>Not-for-profit company</v>
          </cell>
          <cell r="T3230" t="str">
            <v>RCNE1</v>
          </cell>
          <cell r="U3230" t="str">
            <v>RC North East and Cumbria Region</v>
          </cell>
          <cell r="V3230">
            <v>45475</v>
          </cell>
        </row>
        <row r="3231">
          <cell r="A3231" t="str">
            <v>360G-tnlcomfund-0045596212</v>
          </cell>
          <cell r="B3231" t="str">
            <v>Art for All</v>
          </cell>
          <cell r="C3231" t="str">
            <v>This funding will be used to provide a range of art classes to improve the wellbeing of people in Newbiggin by the Sea and surrounding areas. The project aims to improve wellbeing and reduce social isolation.</v>
          </cell>
          <cell r="D3231" t="str">
            <v>GBP</v>
          </cell>
          <cell r="E3231">
            <v>99600</v>
          </cell>
          <cell r="F3231">
            <v>45371</v>
          </cell>
          <cell r="G3231" t="str">
            <v>GB-CHC-1163002</v>
          </cell>
          <cell r="H3231" t="str">
            <v>Newbiggin Arts Centre</v>
          </cell>
          <cell r="I3231" t="str">
            <v>NE64 6QD</v>
          </cell>
          <cell r="J3231" t="str">
            <v>Newbiggin Central and East</v>
          </cell>
          <cell r="K3231" t="str">
            <v>Northumberland</v>
          </cell>
          <cell r="L3231" t="str">
            <v>North East</v>
          </cell>
          <cell r="M3231" t="str">
            <v>Wansbeck</v>
          </cell>
          <cell r="N3231" t="str">
            <v>GB-GOR-PB188</v>
          </cell>
          <cell r="O3231" t="str">
            <v>The National Lottery Community Fund</v>
          </cell>
          <cell r="P3231" t="str">
            <v>Charitable and Community including Health, Education and Environment</v>
          </cell>
          <cell r="Q3231" t="str">
            <v>1163002</v>
          </cell>
          <cell r="S3231" t="str">
            <v>Charitable incorporated organisation (CIO)</v>
          </cell>
          <cell r="T3231" t="str">
            <v>RCNE1</v>
          </cell>
          <cell r="U3231" t="str">
            <v>RC North East and Cumbria Region</v>
          </cell>
          <cell r="V3231">
            <v>45499</v>
          </cell>
        </row>
        <row r="3232">
          <cell r="A3232" t="str">
            <v>360G-tnlcomfund-0045597332</v>
          </cell>
          <cell r="B3232" t="str">
            <v>Enhancing and extending youth provision in Stockton-on-Tees</v>
          </cell>
          <cell r="C3232" t="str">
            <v>This funding will be used to improve the infrastructure collaboration and partnership within the voluntary and community youth sector in Stockton-on-Tees. The project aims to support the sector to meet gaps in provision through collaboration so that they are ready to provide more youth provision to improve the life chances of young people.</v>
          </cell>
          <cell r="D3232" t="str">
            <v>GBP</v>
          </cell>
          <cell r="E3232">
            <v>276000</v>
          </cell>
          <cell r="F3232">
            <v>45371</v>
          </cell>
          <cell r="G3232" t="str">
            <v>GB-CHC-1083231</v>
          </cell>
          <cell r="H3232" t="str">
            <v>Catalyst Stockton on Tees Limited</v>
          </cell>
          <cell r="I3232" t="str">
            <v>TS18 3NJ</v>
          </cell>
          <cell r="J3232" t="str">
            <v>Parkfield and Oxbridge</v>
          </cell>
          <cell r="K3232" t="str">
            <v>Stockton-on-Tees</v>
          </cell>
          <cell r="L3232" t="str">
            <v>North East</v>
          </cell>
          <cell r="M3232" t="str">
            <v>Stockton South</v>
          </cell>
          <cell r="N3232" t="str">
            <v>GB-GOR-PB188</v>
          </cell>
          <cell r="O3232" t="str">
            <v>The National Lottery Community Fund</v>
          </cell>
          <cell r="P3232" t="str">
            <v>Charitable and Community including Health, Education and Environment</v>
          </cell>
          <cell r="Q3232" t="str">
            <v>1083231</v>
          </cell>
          <cell r="R3232" t="str">
            <v>4016295</v>
          </cell>
          <cell r="S3232" t="str">
            <v>Registered Charity and Not-for-profit Company</v>
          </cell>
          <cell r="T3232" t="str">
            <v>RCNE1</v>
          </cell>
          <cell r="U3232" t="str">
            <v>RC North East and Cumbria Region</v>
          </cell>
          <cell r="V3232">
            <v>45475</v>
          </cell>
        </row>
        <row r="3233">
          <cell r="A3233" t="str">
            <v>360G-tnlcomfund-0045598592</v>
          </cell>
          <cell r="B3233" t="str">
            <v>Game of II Halves</v>
          </cell>
          <cell r="C3233" t="str">
            <v>This funding will be used to develop a suicide prevention project supporting men in Sunderland to better manage their mental health. The project aims to improve wellbeing and reduce social isolation.</v>
          </cell>
          <cell r="D3233" t="str">
            <v>GBP</v>
          </cell>
          <cell r="E3233">
            <v>254343</v>
          </cell>
          <cell r="F3233">
            <v>45371</v>
          </cell>
          <cell r="G3233" t="str">
            <v>GB-CHC-1089333</v>
          </cell>
          <cell r="H3233" t="str">
            <v>Foundation of Light</v>
          </cell>
          <cell r="I3233" t="str">
            <v>SR5 1SN</v>
          </cell>
          <cell r="J3233" t="str">
            <v>Southwick</v>
          </cell>
          <cell r="K3233" t="str">
            <v>Sunderland</v>
          </cell>
          <cell r="L3233" t="str">
            <v>North East</v>
          </cell>
          <cell r="M3233" t="str">
            <v>Sunderland Central</v>
          </cell>
          <cell r="N3233" t="str">
            <v>GB-GOR-PB188</v>
          </cell>
          <cell r="O3233" t="str">
            <v>The National Lottery Community Fund</v>
          </cell>
          <cell r="P3233" t="str">
            <v>Charitable and Community including Health, Education and Environment</v>
          </cell>
          <cell r="Q3233" t="str">
            <v>1089333</v>
          </cell>
          <cell r="R3233" t="str">
            <v>04243171</v>
          </cell>
          <cell r="S3233" t="str">
            <v>Registered Charity and Not-for-profit Company</v>
          </cell>
          <cell r="T3233" t="str">
            <v>PNE1</v>
          </cell>
          <cell r="U3233" t="str">
            <v>Partnerships NE and Cumbria Region</v>
          </cell>
          <cell r="V3233">
            <v>45511</v>
          </cell>
        </row>
        <row r="3234">
          <cell r="A3234" t="str">
            <v>360G-tnlcomfund-0045598619</v>
          </cell>
          <cell r="B3234" t="str">
            <v>CwmpasOT Community Interest company supporting people living with dementia</v>
          </cell>
          <cell r="C3234" t="str">
            <v>CwmpasOT CIC is using a £99123 grant to deliver a range of activities aimed at supporting the social mental and physical wellbeing of people with dementia their families and carers. Delivered across Cardiff and the Vale of Glamorgan the project will increase the numbers engaging in sensory cognitive and social activities aimed at mitigating the effects associated with the condition whilst providing a supportive network through lived experience. Mae CwmpasOT CIC yn defnyddio grant £99123 i ddarparu amrywiaeth o weithgareddau gyda'r nod o gefnogi lles cymdeithasol meddyliol a chorfforol pobl â dementia eu teuluoedd a'u gofalwyr. Wedi'i ddarparu ar draws Caerdydd a Bro Morgannwg bydd y prosiect yn cynyddu'r niferoedd sy'n cymryd rhan mewn gweithgareddau synhwyraidd gwybyddol a chymdeithasol gyda'r nod o liniaru'r effeithiau sy'n gysylltiedig â'r cyflwr tra'n darparu rhwydwaith cefnogol trwy brofiad bywyd.</v>
          </cell>
          <cell r="D3234" t="str">
            <v>GBP</v>
          </cell>
          <cell r="E3234">
            <v>99123</v>
          </cell>
          <cell r="F3234">
            <v>45371</v>
          </cell>
          <cell r="G3234" t="str">
            <v>GB-COH-14354254</v>
          </cell>
          <cell r="H3234" t="str">
            <v>CwmpasOT Community Interest Company</v>
          </cell>
          <cell r="I3234" t="str">
            <v>CF63 4JZ</v>
          </cell>
          <cell r="J3234" t="str">
            <v>Castleland</v>
          </cell>
          <cell r="K3234" t="str">
            <v>Vale of Glamorgan</v>
          </cell>
          <cell r="L3234" t="str">
            <v>Wales</v>
          </cell>
          <cell r="M3234" t="str">
            <v>Vale of Glamorgan</v>
          </cell>
          <cell r="N3234" t="str">
            <v>GB-GOR-PB188</v>
          </cell>
          <cell r="O3234" t="str">
            <v>The National Lottery Community Fund</v>
          </cell>
          <cell r="P3234" t="str">
            <v>Charitable and Community including Health, Education and Environment</v>
          </cell>
          <cell r="R3234" t="str">
            <v>14354254</v>
          </cell>
          <cell r="S3234" t="str">
            <v>Community Interest Company (CIC)</v>
          </cell>
          <cell r="T3234" t="str">
            <v>PPW1</v>
          </cell>
          <cell r="U3234" t="str">
            <v>People and Places 3</v>
          </cell>
          <cell r="V3234">
            <v>45490</v>
          </cell>
        </row>
        <row r="3235">
          <cell r="A3235" t="str">
            <v>360G-tnlcomfund-0045599681</v>
          </cell>
          <cell r="B3235" t="str">
            <v>#DigitalTenderness</v>
          </cell>
          <cell r="C3235" t="str">
            <v>This funding will support Tees Music Alliance Ltd to deliver safe socially focussed and creative face-to-face and digital activities. The project will re-engage hard-to reach people and communities who remain socially excluded as a result of the pandemic and cost of living crisis; bringing together people of all ages and diverse communities across the Tees Valley to restore their wellbeing.</v>
          </cell>
          <cell r="D3235" t="str">
            <v>GBP</v>
          </cell>
          <cell r="E3235">
            <v>152171</v>
          </cell>
          <cell r="F3235">
            <v>45371</v>
          </cell>
          <cell r="G3235" t="str">
            <v>GB-CHC-HMRC ref XT8897</v>
          </cell>
          <cell r="H3235" t="str">
            <v>Tees Music Alliance Limited</v>
          </cell>
          <cell r="I3235" t="str">
            <v>TS18 1AT</v>
          </cell>
          <cell r="J3235" t="str">
            <v>Stockton Town Centre</v>
          </cell>
          <cell r="K3235" t="str">
            <v>Stockton-on-Tees</v>
          </cell>
          <cell r="L3235" t="str">
            <v>North East</v>
          </cell>
          <cell r="M3235" t="str">
            <v>Stockton North</v>
          </cell>
          <cell r="N3235" t="str">
            <v>GB-GOR-PB188</v>
          </cell>
          <cell r="O3235" t="str">
            <v>The National Lottery Community Fund</v>
          </cell>
          <cell r="P3235" t="str">
            <v>Charitable and Community including Health, Education and Environment</v>
          </cell>
          <cell r="Q3235" t="str">
            <v>HMRC ref XT8897</v>
          </cell>
          <cell r="R3235" t="str">
            <v>IP25169R</v>
          </cell>
          <cell r="S3235" t="str">
            <v>Not-for-profit company</v>
          </cell>
          <cell r="T3235" t="str">
            <v>RCNE1</v>
          </cell>
          <cell r="U3235" t="str">
            <v>RC North East and Cumbria Region</v>
          </cell>
          <cell r="V3235">
            <v>45475</v>
          </cell>
        </row>
        <row r="3236">
          <cell r="A3236" t="str">
            <v>360G-tnlcomfund-0045599857</v>
          </cell>
          <cell r="B3236" t="str">
            <v>White Hare Daycare Groundwork</v>
          </cell>
          <cell r="C3236" t="str">
            <v>Creggan Community Association near Omagh is using a £20000 grant over one year to redevelop an area outside of their childcare centre into an all-weather play area. The project will increase learning and development opportunities for children.</v>
          </cell>
          <cell r="D3236" t="str">
            <v>GBP</v>
          </cell>
          <cell r="E3236">
            <v>20000</v>
          </cell>
          <cell r="F3236">
            <v>45371</v>
          </cell>
          <cell r="G3236" t="str">
            <v>GB-CHC-100799</v>
          </cell>
          <cell r="H3236" t="str">
            <v>Creggan Community Association</v>
          </cell>
          <cell r="I3236" t="str">
            <v>BT79 9AF</v>
          </cell>
          <cell r="J3236" t="str">
            <v>Termon</v>
          </cell>
          <cell r="K3236" t="str">
            <v>Fermanagh and Omagh</v>
          </cell>
          <cell r="L3236" t="str">
            <v>Northern Ireland</v>
          </cell>
          <cell r="M3236" t="str">
            <v>West Tyrone</v>
          </cell>
          <cell r="N3236" t="str">
            <v>GB-GOR-PB188</v>
          </cell>
          <cell r="O3236" t="str">
            <v>The National Lottery Community Fund</v>
          </cell>
          <cell r="P3236" t="str">
            <v>Charitable and Community including Health, Education and Environment</v>
          </cell>
          <cell r="Q3236" t="str">
            <v>100799</v>
          </cell>
          <cell r="R3236" t="str">
            <v>NI036799</v>
          </cell>
          <cell r="S3236" t="str">
            <v>Registered Charity and Not-for-profit Company</v>
          </cell>
          <cell r="T3236" t="str">
            <v>AANI4</v>
          </cell>
          <cell r="U3236" t="str">
            <v>Awards for All Northern Ireland</v>
          </cell>
          <cell r="V3236">
            <v>45519</v>
          </cell>
        </row>
        <row r="3237">
          <cell r="A3237" t="str">
            <v>360G-tnlcomfund-0045600412</v>
          </cell>
          <cell r="B3237" t="str">
            <v>Tai Da (Good Homes)</v>
          </cell>
          <cell r="C3237" t="str">
            <v>Canolfannau Cynghori Sir Y Fflint Flintshire Citizens Advice Bureaux will use a 98400 grant to pilot a dedicated advice and case work service for people in Flintshire with housing advice needs. The project will be taking place over a course of two years and will benefit more than 400 people in the community. Bydd Canolfannau Cynghori Sir Y Fflint Flintshire Citizens Advice Bureaux yn defnyddio grant 98400 i dreialu gwasanaeth cyngor a gwaith achos penodol ar gyfer pobl yn Sir y Fflint sydd ag anghenion cyngor ar dai. Bydd y prosiect yn cael ei gynnal dros gyfnod o ddwy flynedd a bydd o fudd i fwy na 400 o bobl yn y gymuned.</v>
          </cell>
          <cell r="D3237" t="str">
            <v>GBP</v>
          </cell>
          <cell r="E3237">
            <v>98400</v>
          </cell>
          <cell r="F3237">
            <v>45371</v>
          </cell>
          <cell r="G3237" t="str">
            <v>GB-CHC-1090010</v>
          </cell>
          <cell r="H3237" t="str">
            <v>Canolfannau Cynghori Sir Y Fflint Flintshire Citizens Advice Bureaux</v>
          </cell>
          <cell r="I3237" t="str">
            <v>CH7 1EG</v>
          </cell>
          <cell r="J3237" t="str">
            <v>Mold East</v>
          </cell>
          <cell r="K3237" t="str">
            <v>Flintshire</v>
          </cell>
          <cell r="L3237" t="str">
            <v>Wales</v>
          </cell>
          <cell r="M3237" t="str">
            <v>Delyn</v>
          </cell>
          <cell r="N3237" t="str">
            <v>GB-GOR-PB188</v>
          </cell>
          <cell r="O3237" t="str">
            <v>The National Lottery Community Fund</v>
          </cell>
          <cell r="P3237" t="str">
            <v>Charitable and Community including Health, Education and Environment</v>
          </cell>
          <cell r="Q3237" t="str">
            <v>1090010</v>
          </cell>
          <cell r="R3237" t="str">
            <v>03985923</v>
          </cell>
          <cell r="S3237" t="str">
            <v>Registered Charity and Not-for-profit Company</v>
          </cell>
          <cell r="T3237" t="str">
            <v>PPW1</v>
          </cell>
          <cell r="U3237" t="str">
            <v>People and Places 3</v>
          </cell>
          <cell r="V3237">
            <v>45482</v>
          </cell>
        </row>
        <row r="3238">
          <cell r="A3238" t="str">
            <v>360G-tnlcomfund-0045600433</v>
          </cell>
          <cell r="B3238" t="str">
            <v>Hear My Health</v>
          </cell>
          <cell r="C3238" t="str">
            <v>Hear My Health in Conwy is using a £100000 grant to support empower and upskill women or people assigned female a birth with disabilities or experiencing health conditions play a central role in shaping women's healthcare in Wales through co-production activity.  The project will empower people who experience intersectional health inequalities to gain the knowledge skills and confidence to self-advocate within the healthcare system. Mae Hear My Health yng Nghonwy yn defnyddio grant £100000 i gefnogi grymuso ac uwchsgilio menywod neu bobl sydd wedi cael eu pennu’n fenywod ar adeg eu genedigaeth sydd ag anableddau neu gyflyrau iechyd a chwarae rhan ganolog wrth lunio gofal iechyd menywod yng Nghymru trwy gyd-gynhyrchu.  Bydd y prosiect yn grymuso pobl sy'n profi anghydraddoldebau iechyd croestoriadol i ennill y wybodaeth y sgiliau a'r hyder i hunan-eirioli o fewn y system gofal iechyd.</v>
          </cell>
          <cell r="D3238" t="str">
            <v>GBP</v>
          </cell>
          <cell r="E3238">
            <v>100000</v>
          </cell>
          <cell r="F3238">
            <v>45371</v>
          </cell>
          <cell r="G3238" t="str">
            <v>GB-CHC-1191069</v>
          </cell>
          <cell r="H3238" t="str">
            <v>FAIR TREATMENT FOR THE WOMEN OF WALES</v>
          </cell>
          <cell r="I3238" t="str">
            <v>LL29 8BF</v>
          </cell>
          <cell r="J3238" t="str">
            <v>Glyn</v>
          </cell>
          <cell r="K3238" t="str">
            <v>Conwy</v>
          </cell>
          <cell r="L3238" t="str">
            <v>Wales</v>
          </cell>
          <cell r="M3238" t="str">
            <v>Clwyd West</v>
          </cell>
          <cell r="N3238" t="str">
            <v>GB-GOR-PB188</v>
          </cell>
          <cell r="O3238" t="str">
            <v>The National Lottery Community Fund</v>
          </cell>
          <cell r="P3238" t="str">
            <v>Charitable and Community including Health, Education and Environment</v>
          </cell>
          <cell r="Q3238" t="str">
            <v>1191069</v>
          </cell>
          <cell r="S3238" t="str">
            <v>Charitable incorporated organisation (CIO)</v>
          </cell>
          <cell r="T3238" t="str">
            <v>PPW1</v>
          </cell>
          <cell r="U3238" t="str">
            <v>People and Places 3</v>
          </cell>
          <cell r="V3238">
            <v>45499</v>
          </cell>
        </row>
        <row r="3239">
          <cell r="A3239" t="str">
            <v>360G-tnlcomfund-0045603961</v>
          </cell>
          <cell r="B3239" t="str">
            <v>Helping people to communicate with others; a purpose in life</v>
          </cell>
          <cell r="C3239" t="str">
            <v>The Hospital Road Retirement Club in Omagh is using a £3210 grant to buy equipment and run activities including arts and crafts and exercise sessions for local older people. The project will bring people together every week to reduce isolation and improve wellbeing.</v>
          </cell>
          <cell r="D3239" t="str">
            <v>GBP</v>
          </cell>
          <cell r="E3239">
            <v>3210</v>
          </cell>
          <cell r="F3239">
            <v>45371</v>
          </cell>
          <cell r="G3239" t="str">
            <v>tnlcomfund-org-TheHospitalRoadRetirementClub</v>
          </cell>
          <cell r="H3239" t="str">
            <v>The Hospital Road Retirement Club</v>
          </cell>
          <cell r="I3239" t="str">
            <v>BT79 0DJ</v>
          </cell>
          <cell r="J3239" t="str">
            <v>Camowen</v>
          </cell>
          <cell r="K3239" t="str">
            <v>Fermanagh and Omagh</v>
          </cell>
          <cell r="L3239" t="str">
            <v>Northern Ireland</v>
          </cell>
          <cell r="M3239" t="str">
            <v>West Tyrone</v>
          </cell>
          <cell r="N3239" t="str">
            <v>GB-GOR-PB188</v>
          </cell>
          <cell r="O3239" t="str">
            <v>The National Lottery Community Fund</v>
          </cell>
          <cell r="P3239" t="str">
            <v>Charitable and Community including Health, Education and Environment</v>
          </cell>
          <cell r="S3239" t="str">
            <v>Unregistered voluntary or community organisation</v>
          </cell>
          <cell r="T3239" t="str">
            <v>AANI4</v>
          </cell>
          <cell r="U3239" t="str">
            <v>Awards for All Northern Ireland</v>
          </cell>
          <cell r="V3239">
            <v>45519</v>
          </cell>
        </row>
        <row r="3240">
          <cell r="A3240" t="str">
            <v>360G-tnlcomfund-0045604159</v>
          </cell>
          <cell r="B3240" t="str">
            <v>New Beginnings</v>
          </cell>
          <cell r="C3240" t="str">
            <v>Cathedral Youth Club in Derry/Londonderry is using a £19213 grant over one year to run activities for young people including craft workshops mental health training environment classes cookery sessions day trips and events. The project will build skills increase confidence and improve wellbeing.</v>
          </cell>
          <cell r="D3240" t="str">
            <v>GBP</v>
          </cell>
          <cell r="E3240">
            <v>19213</v>
          </cell>
          <cell r="F3240">
            <v>45371</v>
          </cell>
          <cell r="G3240" t="str">
            <v>GB-CHC-107380</v>
          </cell>
          <cell r="H3240" t="str">
            <v>Cathedral Youth Club</v>
          </cell>
          <cell r="I3240" t="str">
            <v>BT48 6QL</v>
          </cell>
          <cell r="J3240" t="str">
            <v>City Walls</v>
          </cell>
          <cell r="K3240" t="str">
            <v>Derry City and Strabane</v>
          </cell>
          <cell r="L3240" t="str">
            <v>Northern Ireland</v>
          </cell>
          <cell r="M3240" t="str">
            <v>Foyle</v>
          </cell>
          <cell r="N3240" t="str">
            <v>GB-GOR-PB188</v>
          </cell>
          <cell r="O3240" t="str">
            <v>The National Lottery Community Fund</v>
          </cell>
          <cell r="P3240" t="str">
            <v>Charitable and Community including Health, Education and Environment</v>
          </cell>
          <cell r="Q3240" t="str">
            <v>107380</v>
          </cell>
          <cell r="S3240" t="str">
            <v>Registered charity (unincorporated)</v>
          </cell>
          <cell r="T3240" t="str">
            <v>AANI4</v>
          </cell>
          <cell r="U3240" t="str">
            <v>Awards for All Northern Ireland</v>
          </cell>
          <cell r="V3240">
            <v>45519</v>
          </cell>
        </row>
        <row r="3241">
          <cell r="A3241" t="str">
            <v>360G-tnlcomfund-0045604397</v>
          </cell>
          <cell r="B3241" t="str">
            <v>Kesh Evergreens Summer Outing</v>
          </cell>
          <cell r="C3241" t="str">
            <v>Kesh Evergreens Senior Citizens Club in Co Fermanagh is using a £1505 grant to organise a day trip to Newcastle for its members. The outing will improve wellbeing and reduce isolation for older people in the area.</v>
          </cell>
          <cell r="D3241" t="str">
            <v>GBP</v>
          </cell>
          <cell r="E3241">
            <v>1505</v>
          </cell>
          <cell r="F3241">
            <v>45371</v>
          </cell>
          <cell r="G3241" t="str">
            <v>GB-CHC-103015</v>
          </cell>
          <cell r="H3241" t="str">
            <v>Kesh Senior Citizens Club - The Evergreens</v>
          </cell>
          <cell r="I3241" t="str">
            <v>BT93 1TD</v>
          </cell>
          <cell r="J3241" t="str">
            <v>Ederney and Kesh</v>
          </cell>
          <cell r="K3241" t="str">
            <v>Fermanagh and Omagh</v>
          </cell>
          <cell r="L3241" t="str">
            <v>Northern Ireland</v>
          </cell>
          <cell r="M3241" t="str">
            <v>Fermanagh and South Tyrone</v>
          </cell>
          <cell r="N3241" t="str">
            <v>GB-GOR-PB188</v>
          </cell>
          <cell r="O3241" t="str">
            <v>The National Lottery Community Fund</v>
          </cell>
          <cell r="P3241" t="str">
            <v>Charitable and Community including Health, Education and Environment</v>
          </cell>
          <cell r="Q3241" t="str">
            <v>103015</v>
          </cell>
          <cell r="S3241" t="str">
            <v>Registered charity (unincorporated)</v>
          </cell>
          <cell r="T3241" t="str">
            <v>AANI4</v>
          </cell>
          <cell r="U3241" t="str">
            <v>Awards for All Northern Ireland</v>
          </cell>
          <cell r="V3241">
            <v>45505</v>
          </cell>
        </row>
        <row r="3242">
          <cell r="A3242" t="str">
            <v>360G-tnlcomfund-0045604825</v>
          </cell>
          <cell r="B3242" t="str">
            <v>Power Up</v>
          </cell>
          <cell r="C3242" t="str">
            <v>This funding will be used to deliver a wide range of health and wellbeing activities to support vulnerable and isolated individuals in Crook and surrounding villages in County Durham. The project aims to improve wellbeing and reduce social isolation.</v>
          </cell>
          <cell r="D3242" t="str">
            <v>GBP</v>
          </cell>
          <cell r="E3242">
            <v>362982</v>
          </cell>
          <cell r="F3242">
            <v>45371</v>
          </cell>
          <cell r="G3242" t="str">
            <v>GB-COH-03428595</v>
          </cell>
          <cell r="H3242" t="str">
            <v>Jack Drum Arts CIC</v>
          </cell>
          <cell r="I3242" t="str">
            <v>DL15 9DN</v>
          </cell>
          <cell r="J3242" t="str">
            <v>Crook</v>
          </cell>
          <cell r="K3242" t="str">
            <v>County Durham</v>
          </cell>
          <cell r="L3242" t="str">
            <v>North East</v>
          </cell>
          <cell r="M3242" t="str">
            <v>North West Durham</v>
          </cell>
          <cell r="N3242" t="str">
            <v>GB-GOR-PB188</v>
          </cell>
          <cell r="O3242" t="str">
            <v>The National Lottery Community Fund</v>
          </cell>
          <cell r="P3242" t="str">
            <v>Charitable and Community including Health, Education and Environment</v>
          </cell>
          <cell r="R3242" t="str">
            <v>03428595</v>
          </cell>
          <cell r="S3242" t="str">
            <v>Community Interest Company (CIC)</v>
          </cell>
          <cell r="T3242" t="str">
            <v>RCNE1</v>
          </cell>
          <cell r="U3242" t="str">
            <v>RC North East and Cumbria Region</v>
          </cell>
          <cell r="V3242">
            <v>45475</v>
          </cell>
        </row>
        <row r="3243">
          <cell r="A3243" t="str">
            <v>360G-tnlcomfund-0045605131</v>
          </cell>
          <cell r="B3243" t="str">
            <v>Wales COL - Out of School Family Hub/Hwb Teulu Allan o’r Ysgol</v>
          </cell>
          <cell r="C3243" t="str">
            <v>Jig-So Children's Centre is using a £100000 grant to support families that are directly impacted by the challenges of the cost of living crisis. The Out of School Hub enables families to spend time together in a warm safe and inclusive environment and will also enable families access to additional support areas. Mae Jig-So Children's Centre yn defnyddio grant £100000 i gefnogi teuluoedd sy'n cael eu heffeithio'n uniongyrchol gan heriau’r argyfwng costau byw. Mae'r Out of School Hub yn galluogi teuluoedd i dreulio amser gyda'i gilydd mewn amgylchedd cynnes diogel a chynhwysol a fydd hefyd yn galluogi teuluoedd i gael mynediad i feysydd cymorth ychwanegol.</v>
          </cell>
          <cell r="D3243" t="str">
            <v>GBP</v>
          </cell>
          <cell r="E3243">
            <v>100000</v>
          </cell>
          <cell r="F3243">
            <v>45371</v>
          </cell>
          <cell r="G3243" t="str">
            <v>GB-CHC-1143768</v>
          </cell>
          <cell r="H3243" t="str">
            <v>Jig-So Children's Centre</v>
          </cell>
          <cell r="I3243" t="str">
            <v>SA43 1DW</v>
          </cell>
          <cell r="J3243" t="str">
            <v>Aberteifi/Cardigan-Rhyd-y-Fuwch</v>
          </cell>
          <cell r="K3243" t="str">
            <v>Ceredigion</v>
          </cell>
          <cell r="L3243" t="str">
            <v>Wales</v>
          </cell>
          <cell r="M3243" t="str">
            <v>Ceredigion</v>
          </cell>
          <cell r="N3243" t="str">
            <v>GB-GOR-PB188</v>
          </cell>
          <cell r="O3243" t="str">
            <v>The National Lottery Community Fund</v>
          </cell>
          <cell r="P3243" t="str">
            <v>Charitable and Community including Health, Education and Environment</v>
          </cell>
          <cell r="Q3243" t="str">
            <v>1143768</v>
          </cell>
          <cell r="R3243" t="str">
            <v>03855779</v>
          </cell>
          <cell r="S3243" t="str">
            <v>Registered Charity and Not-for-profit Company</v>
          </cell>
          <cell r="T3243" t="str">
            <v>PPW1</v>
          </cell>
          <cell r="U3243" t="str">
            <v>People and Places 3</v>
          </cell>
          <cell r="V3243">
            <v>45482</v>
          </cell>
        </row>
        <row r="3244">
          <cell r="A3244" t="str">
            <v>360G-tnlcomfund-0045605264</v>
          </cell>
          <cell r="B3244" t="str">
            <v>9to90 Creative Community Art Club.</v>
          </cell>
          <cell r="C3244" t="str">
            <v>GS Artists Swansea will use a £73950 grant to enhance community resilience  through skill-building and confidence-building activities through creative therapy. The project promotes inclusivity by ensuring the community's voice shapes activities offering support for individuals to lead classes and providing resources for people facing financial constraints. The project emphasises creating a safe supportive environment that fosters confidence and meaningful personal development through creative art. Bydd GS Artists Abertawe yn defnyddio grant £73950 i wella gwytnwch cymunedol trwy weithgareddau meithrin sgiliau a meithrin hyder trwy therapi creadigol. Mae'r prosiect yn hyrwyddo cynhwysiant trwy sicrhau bod llais y gymuned yn llywio gweithgareddau cynnig cefnogaeth i unigolion arwain dosbarthiadau a darparu adnoddau i bobl sy'n wynebu cyfyngiadau ariannol. Mae'r prosiect yn pwysleisio creu amgylchedd diogel cefnogol sy'n meithrin hyder a datblygiad personol ystyrlon trwy gelf greadigol.</v>
          </cell>
          <cell r="D3244" t="str">
            <v>GBP</v>
          </cell>
          <cell r="E3244">
            <v>73950</v>
          </cell>
          <cell r="F3244">
            <v>45371</v>
          </cell>
          <cell r="G3244" t="str">
            <v>GB-COH-11338264</v>
          </cell>
          <cell r="H3244" t="str">
            <v>GS Artists Swansea</v>
          </cell>
          <cell r="I3244" t="str">
            <v>SA1 1PE</v>
          </cell>
          <cell r="J3244" t="str">
            <v>Castle</v>
          </cell>
          <cell r="K3244" t="str">
            <v>Swansea</v>
          </cell>
          <cell r="L3244" t="str">
            <v>Wales</v>
          </cell>
          <cell r="M3244" t="str">
            <v>Swansea West</v>
          </cell>
          <cell r="N3244" t="str">
            <v>GB-GOR-PB188</v>
          </cell>
          <cell r="O3244" t="str">
            <v>The National Lottery Community Fund</v>
          </cell>
          <cell r="P3244" t="str">
            <v>Charitable and Community including Health, Education and Environment</v>
          </cell>
          <cell r="R3244" t="str">
            <v>11338264</v>
          </cell>
          <cell r="S3244" t="str">
            <v>Not-for-profit company</v>
          </cell>
          <cell r="T3244" t="str">
            <v>PPW1</v>
          </cell>
          <cell r="U3244" t="str">
            <v>People and Places 3</v>
          </cell>
          <cell r="V3244">
            <v>45511</v>
          </cell>
        </row>
        <row r="3245">
          <cell r="A3245" t="str">
            <v>360G-tnlcomfund-0045605592</v>
          </cell>
          <cell r="B3245" t="str">
            <v>Bringing Communities Together</v>
          </cell>
          <cell r="C3245" t="str">
            <v>Cavanaleck Community Association in Enniskillen is using a £14930 grant over two years to run a range of activities to bring local people together and build connections. Activities include a community fun day parent and toddler groups first aid courses coffee mornings and a men’s angling project.</v>
          </cell>
          <cell r="D3245" t="str">
            <v>GBP</v>
          </cell>
          <cell r="E3245">
            <v>14930</v>
          </cell>
          <cell r="F3245">
            <v>45371</v>
          </cell>
          <cell r="G3245" t="str">
            <v>GB-CHC-107743</v>
          </cell>
          <cell r="H3245" t="str">
            <v>Cavanaleck Community Association</v>
          </cell>
          <cell r="I3245" t="str">
            <v>BT74 4FA</v>
          </cell>
          <cell r="J3245" t="str">
            <v>Ballinamallard</v>
          </cell>
          <cell r="K3245" t="str">
            <v>Fermanagh and Omagh</v>
          </cell>
          <cell r="L3245" t="str">
            <v>Northern Ireland</v>
          </cell>
          <cell r="M3245" t="str">
            <v>Fermanagh and South Tyrone</v>
          </cell>
          <cell r="N3245" t="str">
            <v>GB-GOR-PB188</v>
          </cell>
          <cell r="O3245" t="str">
            <v>The National Lottery Community Fund</v>
          </cell>
          <cell r="P3245" t="str">
            <v>Charitable and Community including Health, Education and Environment</v>
          </cell>
          <cell r="Q3245" t="str">
            <v>107743</v>
          </cell>
          <cell r="S3245" t="str">
            <v>Registered charity (unincorporated)</v>
          </cell>
          <cell r="T3245" t="str">
            <v>AANI4</v>
          </cell>
          <cell r="U3245" t="str">
            <v>Awards for All Northern Ireland</v>
          </cell>
          <cell r="V3245">
            <v>45442</v>
          </cell>
        </row>
        <row r="3246">
          <cell r="A3246" t="str">
            <v>360G-tnlcomfund-0045606445</v>
          </cell>
          <cell r="B3246" t="str">
            <v>Derry Well Women Finding the Strength Within</v>
          </cell>
          <cell r="C3246" t="str">
            <v>Derry Well Women is using an £18970 grant over one year to run support activities for women to improve their wellbeing build resilience and reduce loneliness. The project will focus on young mums older women women suffering from Long Covid and women living with domestic abuse.</v>
          </cell>
          <cell r="D3246" t="str">
            <v>GBP</v>
          </cell>
          <cell r="E3246">
            <v>18970</v>
          </cell>
          <cell r="F3246">
            <v>45371</v>
          </cell>
          <cell r="G3246" t="str">
            <v>GB-CHC-101247</v>
          </cell>
          <cell r="H3246" t="str">
            <v>Derry Well Women Limited</v>
          </cell>
          <cell r="I3246" t="str">
            <v>BT48 7EQ</v>
          </cell>
          <cell r="J3246" t="str">
            <v>Northland</v>
          </cell>
          <cell r="K3246" t="str">
            <v>Derry City and Strabane</v>
          </cell>
          <cell r="L3246" t="str">
            <v>Northern Ireland</v>
          </cell>
          <cell r="M3246" t="str">
            <v>Foyle</v>
          </cell>
          <cell r="N3246" t="str">
            <v>GB-GOR-PB188</v>
          </cell>
          <cell r="O3246" t="str">
            <v>The National Lottery Community Fund</v>
          </cell>
          <cell r="P3246" t="str">
            <v>Charitable and Community including Health, Education and Environment</v>
          </cell>
          <cell r="Q3246" t="str">
            <v>101247</v>
          </cell>
          <cell r="R3246" t="str">
            <v>NI022926</v>
          </cell>
          <cell r="S3246" t="str">
            <v>Registered Charity and Not-for-profit Company</v>
          </cell>
          <cell r="T3246" t="str">
            <v>AANI4</v>
          </cell>
          <cell r="U3246" t="str">
            <v>Awards for All Northern Ireland</v>
          </cell>
          <cell r="V3246">
            <v>45519</v>
          </cell>
        </row>
        <row r="3247">
          <cell r="A3247" t="str">
            <v>360G-tnlcomfund-0045607046</v>
          </cell>
          <cell r="B3247" t="str">
            <v>Chapter50 Advice and Information</v>
          </cell>
          <cell r="C3247" t="str">
            <v>This funding will be used to deliver an information and advice service for people aged over 50 across County Durham. The project aims to improve wellbeing.</v>
          </cell>
          <cell r="D3247" t="str">
            <v>GBP</v>
          </cell>
          <cell r="E3247">
            <v>163044</v>
          </cell>
          <cell r="F3247">
            <v>45371</v>
          </cell>
          <cell r="G3247" t="str">
            <v>GB-CHC-1122008</v>
          </cell>
          <cell r="H3247" t="str">
            <v>Age Concern Durham County</v>
          </cell>
          <cell r="I3247" t="str">
            <v>DH1 1TW</v>
          </cell>
          <cell r="J3247" t="str">
            <v>Belmont</v>
          </cell>
          <cell r="K3247" t="str">
            <v>County Durham</v>
          </cell>
          <cell r="L3247" t="str">
            <v>North East</v>
          </cell>
          <cell r="M3247" t="str">
            <v>City of Durham</v>
          </cell>
          <cell r="N3247" t="str">
            <v>GB-GOR-PB188</v>
          </cell>
          <cell r="O3247" t="str">
            <v>The National Lottery Community Fund</v>
          </cell>
          <cell r="P3247" t="str">
            <v>Charitable and Community including Health, Education and Environment</v>
          </cell>
          <cell r="Q3247" t="str">
            <v>1122008</v>
          </cell>
          <cell r="R3247" t="str">
            <v>06431030</v>
          </cell>
          <cell r="S3247" t="str">
            <v>Registered Charity and Not-for-profit Company</v>
          </cell>
          <cell r="T3247" t="str">
            <v>RCNE1</v>
          </cell>
          <cell r="U3247" t="str">
            <v>RC North East and Cumbria Region</v>
          </cell>
          <cell r="V3247">
            <v>45475</v>
          </cell>
        </row>
        <row r="3248">
          <cell r="A3248" t="str">
            <v>360G-tnlcomfund-0045607273</v>
          </cell>
          <cell r="B3248" t="str">
            <v>Helping children and young people to develop healthy and safe relationships</v>
          </cell>
          <cell r="C3248" t="str">
            <v>This funding will be used to deliver healthy relationship workshops in schools and youth organisations across Northumberland. The project aims to improve wellbeing and educate young people about healthy relationships.</v>
          </cell>
          <cell r="D3248" t="str">
            <v>GBP</v>
          </cell>
          <cell r="E3248">
            <v>154916</v>
          </cell>
          <cell r="F3248">
            <v>45371</v>
          </cell>
          <cell r="G3248" t="str">
            <v>GB-CHC-1122969</v>
          </cell>
          <cell r="H3248" t="str">
            <v>Northumberland Domestic Abuse Services Limited</v>
          </cell>
          <cell r="I3248" t="str">
            <v>NE24 1BJ</v>
          </cell>
          <cell r="J3248" t="str">
            <v>Croft</v>
          </cell>
          <cell r="K3248" t="str">
            <v>Northumberland</v>
          </cell>
          <cell r="L3248" t="str">
            <v>North East</v>
          </cell>
          <cell r="M3248" t="str">
            <v>Blyth Valley</v>
          </cell>
          <cell r="N3248" t="str">
            <v>GB-GOR-PB188</v>
          </cell>
          <cell r="O3248" t="str">
            <v>The National Lottery Community Fund</v>
          </cell>
          <cell r="P3248" t="str">
            <v>Charitable and Community including Health, Education and Environment</v>
          </cell>
          <cell r="Q3248" t="str">
            <v>1122969</v>
          </cell>
          <cell r="R3248" t="str">
            <v>06431269</v>
          </cell>
          <cell r="S3248" t="str">
            <v>Registered Charity and Not-for-profit Company</v>
          </cell>
          <cell r="T3248" t="str">
            <v>RCNE1</v>
          </cell>
          <cell r="U3248" t="str">
            <v>RC North East and Cumbria Region</v>
          </cell>
          <cell r="V3248">
            <v>45476</v>
          </cell>
        </row>
        <row r="3249">
          <cell r="A3249" t="str">
            <v>360G-tnlcomfund-0045607864</v>
          </cell>
          <cell r="B3249" t="str">
            <v>An Creagán Celebrating 30 Years</v>
          </cell>
          <cell r="C3249" t="str">
            <v>Creggan Education and Resource Services known as An Creagán based outside of Omagh is using an £11100 grant to celebrate their 30th anniversary. The project will bring the community together with family fun days and develop an exhibition trail in their community garden displaying information on the history of the group.</v>
          </cell>
          <cell r="D3249" t="str">
            <v>GBP</v>
          </cell>
          <cell r="E3249">
            <v>11100</v>
          </cell>
          <cell r="F3249">
            <v>45371</v>
          </cell>
          <cell r="G3249" t="str">
            <v>GB-CHC-100171</v>
          </cell>
          <cell r="H3249" t="str">
            <v>Creggan Education &amp; Research Services Ltd</v>
          </cell>
          <cell r="I3249" t="str">
            <v>BT79 9AB</v>
          </cell>
          <cell r="J3249" t="str">
            <v>Termon</v>
          </cell>
          <cell r="K3249" t="str">
            <v>Fermanagh and Omagh</v>
          </cell>
          <cell r="L3249" t="str">
            <v>Northern Ireland</v>
          </cell>
          <cell r="M3249" t="str">
            <v>West Tyrone</v>
          </cell>
          <cell r="N3249" t="str">
            <v>GB-GOR-PB188</v>
          </cell>
          <cell r="O3249" t="str">
            <v>The National Lottery Community Fund</v>
          </cell>
          <cell r="P3249" t="str">
            <v>Charitable and Community including Health, Education and Environment</v>
          </cell>
          <cell r="Q3249" t="str">
            <v>100171</v>
          </cell>
          <cell r="R3249" t="str">
            <v>NI029322</v>
          </cell>
          <cell r="S3249" t="str">
            <v>Registered Charity and Not-for-profit Company</v>
          </cell>
          <cell r="T3249" t="str">
            <v>AANI4</v>
          </cell>
          <cell r="U3249" t="str">
            <v>Awards for All Northern Ireland</v>
          </cell>
          <cell r="V3249">
            <v>45442</v>
          </cell>
        </row>
        <row r="3250">
          <cell r="A3250" t="str">
            <v>360G-tnlcomfund-0045608069</v>
          </cell>
          <cell r="B3250" t="str">
            <v>Forging Ahead</v>
          </cell>
          <cell r="C3250" t="str">
            <v>Neighbours United in Strabane is using a £10000 grant to run activities and events to bring the local community together. The project will include meditation classes bingo nights a summer camp for children intergenerational activities to build relationships between young people and older people and group sessions to share money-saving tips and ideas for coping with the rising cost of living.</v>
          </cell>
          <cell r="D3250" t="str">
            <v>GBP</v>
          </cell>
          <cell r="E3250">
            <v>10000</v>
          </cell>
          <cell r="F3250">
            <v>45371</v>
          </cell>
          <cell r="G3250" t="str">
            <v>GB-CHC-109101</v>
          </cell>
          <cell r="H3250" t="str">
            <v>Neighbours United</v>
          </cell>
          <cell r="I3250" t="str">
            <v>BT82 9JF</v>
          </cell>
          <cell r="J3250" t="str">
            <v>Ballycolman</v>
          </cell>
          <cell r="K3250" t="str">
            <v>Derry City and Strabane</v>
          </cell>
          <cell r="L3250" t="str">
            <v>Northern Ireland</v>
          </cell>
          <cell r="M3250" t="str">
            <v>West Tyrone</v>
          </cell>
          <cell r="N3250" t="str">
            <v>GB-GOR-PB188</v>
          </cell>
          <cell r="O3250" t="str">
            <v>The National Lottery Community Fund</v>
          </cell>
          <cell r="P3250" t="str">
            <v>Charitable and Community including Health, Education and Environment</v>
          </cell>
          <cell r="Q3250" t="str">
            <v>109101</v>
          </cell>
          <cell r="S3250" t="str">
            <v>Registered charity (unincorporated)</v>
          </cell>
          <cell r="T3250" t="str">
            <v>AANI4</v>
          </cell>
          <cell r="U3250" t="str">
            <v>Awards for All Northern Ireland</v>
          </cell>
          <cell r="V3250">
            <v>45442</v>
          </cell>
        </row>
        <row r="3251">
          <cell r="A3251" t="str">
            <v>360G-tnlcomfund-0045608542</v>
          </cell>
          <cell r="B3251" t="str">
            <v>Women in Empowerment &amp; Recovery (WiRE)</v>
          </cell>
          <cell r="C3251" t="str">
            <v>This funding will be used to deliver a nature-based women-led project supporting and empowering women recovering from addiction. The project aims to improve wellbeing reduce social isolation and enable women to reach their potential.</v>
          </cell>
          <cell r="D3251" t="str">
            <v>GBP</v>
          </cell>
          <cell r="E3251">
            <v>100041</v>
          </cell>
          <cell r="F3251">
            <v>45371</v>
          </cell>
          <cell r="G3251" t="str">
            <v>GB-COH-08623484</v>
          </cell>
          <cell r="H3251" t="str">
            <v>The Barn at Easington</v>
          </cell>
          <cell r="I3251" t="str">
            <v>SR8 3UT</v>
          </cell>
          <cell r="J3251" t="str">
            <v>Easington</v>
          </cell>
          <cell r="K3251" t="str">
            <v>County Durham</v>
          </cell>
          <cell r="L3251" t="str">
            <v>North East</v>
          </cell>
          <cell r="M3251" t="str">
            <v>Easington</v>
          </cell>
          <cell r="N3251" t="str">
            <v>GB-GOR-PB188</v>
          </cell>
          <cell r="O3251" t="str">
            <v>The National Lottery Community Fund</v>
          </cell>
          <cell r="P3251" t="str">
            <v>Charitable and Community including Health, Education and Environment</v>
          </cell>
          <cell r="R3251" t="str">
            <v>08623484</v>
          </cell>
          <cell r="S3251" t="str">
            <v>Not-for-profit company</v>
          </cell>
          <cell r="T3251" t="str">
            <v>RCNE1</v>
          </cell>
          <cell r="U3251" t="str">
            <v>RC North East and Cumbria Region</v>
          </cell>
          <cell r="V3251">
            <v>45475</v>
          </cell>
        </row>
        <row r="3252">
          <cell r="A3252" t="str">
            <v>360G-tnlcomfund-0045609196</v>
          </cell>
          <cell r="B3252" t="str">
            <v>Our Time</v>
          </cell>
          <cell r="C3252" t="str">
            <v>Our Time based in Strabane is using a £4300 grant over two years to bring older women together to take part in craft activities. The project will reduce isolation and increase confidence through learning new skills and build a support network.</v>
          </cell>
          <cell r="D3252" t="str">
            <v>GBP</v>
          </cell>
          <cell r="E3252">
            <v>4300</v>
          </cell>
          <cell r="F3252">
            <v>45371</v>
          </cell>
          <cell r="G3252" t="str">
            <v>tnlcomfund-org-OurTime</v>
          </cell>
          <cell r="H3252" t="str">
            <v>Our Time</v>
          </cell>
          <cell r="I3252" t="str">
            <v>BT82 9PG</v>
          </cell>
          <cell r="J3252" t="str">
            <v>Ballycolman</v>
          </cell>
          <cell r="K3252" t="str">
            <v>Derry City and Strabane</v>
          </cell>
          <cell r="L3252" t="str">
            <v>Northern Ireland</v>
          </cell>
          <cell r="M3252" t="str">
            <v>West Tyrone</v>
          </cell>
          <cell r="N3252" t="str">
            <v>GB-GOR-PB188</v>
          </cell>
          <cell r="O3252" t="str">
            <v>The National Lottery Community Fund</v>
          </cell>
          <cell r="P3252" t="str">
            <v>Charitable and Community including Health, Education and Environment</v>
          </cell>
          <cell r="S3252" t="str">
            <v>Unregistered voluntary or community organisation</v>
          </cell>
          <cell r="T3252" t="str">
            <v>AANI4</v>
          </cell>
          <cell r="U3252" t="str">
            <v>Awards for All Northern Ireland</v>
          </cell>
          <cell r="V3252">
            <v>45442</v>
          </cell>
        </row>
        <row r="3253">
          <cell r="A3253" t="str">
            <v>360G-tnlcomfund-0045609455</v>
          </cell>
          <cell r="B3253" t="str">
            <v>Wellbeing Connected</v>
          </cell>
          <cell r="C3253" t="str">
            <v>This funding will be used to support Newcastle residents to improve their wellbeing through various Newcastle United Foundation community projects. The project aims to improve wellbeing and reduce social isolation.</v>
          </cell>
          <cell r="D3253" t="str">
            <v>GBP</v>
          </cell>
          <cell r="E3253">
            <v>119141</v>
          </cell>
          <cell r="F3253">
            <v>45371</v>
          </cell>
          <cell r="G3253" t="str">
            <v>GB-CHC-1124896</v>
          </cell>
          <cell r="H3253" t="str">
            <v>Newcastle United Foundation</v>
          </cell>
          <cell r="I3253" t="str">
            <v>NE4 6BQ</v>
          </cell>
          <cell r="J3253" t="str">
            <v>Arthur's Hill</v>
          </cell>
          <cell r="K3253" t="str">
            <v>Newcastle upon Tyne</v>
          </cell>
          <cell r="L3253" t="str">
            <v>North East</v>
          </cell>
          <cell r="M3253" t="str">
            <v>Newcastle upon Tyne Central</v>
          </cell>
          <cell r="N3253" t="str">
            <v>GB-GOR-PB188</v>
          </cell>
          <cell r="O3253" t="str">
            <v>The National Lottery Community Fund</v>
          </cell>
          <cell r="P3253" t="str">
            <v>Charitable and Community including Health, Education and Environment</v>
          </cell>
          <cell r="Q3253" t="str">
            <v>1124896</v>
          </cell>
          <cell r="R3253" t="str">
            <v>06412345</v>
          </cell>
          <cell r="S3253" t="str">
            <v>Not-for-profit company</v>
          </cell>
          <cell r="T3253" t="str">
            <v>RCNE1</v>
          </cell>
          <cell r="U3253" t="str">
            <v>RC North East and Cumbria Region</v>
          </cell>
          <cell r="V3253">
            <v>45476</v>
          </cell>
        </row>
        <row r="3254">
          <cell r="A3254" t="str">
            <v>360G-tnlcomfund-0045609505</v>
          </cell>
          <cell r="B3254" t="str">
            <v>Tiroony Road Public AED</v>
          </cell>
          <cell r="C3254" t="str">
            <v>Tursallagh Community Association near Carrickmore is using a £1800 grant to install a Defibrillator which will be accessible to this rural community in a medical emergency while they wait for an ambulance to arrive.</v>
          </cell>
          <cell r="D3254" t="str">
            <v>GBP</v>
          </cell>
          <cell r="E3254">
            <v>1800</v>
          </cell>
          <cell r="F3254">
            <v>45371</v>
          </cell>
          <cell r="G3254" t="str">
            <v>tnlcomfund-org-TursallaghCommunityAssociation</v>
          </cell>
          <cell r="H3254" t="str">
            <v>Tursallagh Community Association</v>
          </cell>
          <cell r="I3254" t="str">
            <v>BT79 9HB</v>
          </cell>
          <cell r="J3254" t="str">
            <v>Sixmilecross</v>
          </cell>
          <cell r="K3254" t="str">
            <v>Fermanagh and Omagh</v>
          </cell>
          <cell r="L3254" t="str">
            <v>Northern Ireland</v>
          </cell>
          <cell r="M3254" t="str">
            <v>West Tyrone</v>
          </cell>
          <cell r="N3254" t="str">
            <v>GB-GOR-PB188</v>
          </cell>
          <cell r="O3254" t="str">
            <v>The National Lottery Community Fund</v>
          </cell>
          <cell r="P3254" t="str">
            <v>Charitable and Community including Health, Education and Environment</v>
          </cell>
          <cell r="S3254" t="str">
            <v>Unregistered voluntary or community organisation</v>
          </cell>
          <cell r="T3254" t="str">
            <v>AANI4</v>
          </cell>
          <cell r="U3254" t="str">
            <v>Awards for All Northern Ireland</v>
          </cell>
          <cell r="V3254">
            <v>45519</v>
          </cell>
        </row>
        <row r="3255">
          <cell r="A3255" t="str">
            <v>360G-tnlcomfund-0045610569</v>
          </cell>
          <cell r="B3255" t="str">
            <v>Dayspring Special Community</v>
          </cell>
          <cell r="C3255" t="str">
            <v>Dayspring Special Community based in Derry/Londonderry is using a £10260 grant to run weekly activities for adults with complex needs who need one-to-one support. The project will develop self-confidence improve motor skills and reduce isolation.</v>
          </cell>
          <cell r="D3255" t="str">
            <v>GBP</v>
          </cell>
          <cell r="E3255">
            <v>10260</v>
          </cell>
          <cell r="F3255">
            <v>45371</v>
          </cell>
          <cell r="G3255" t="str">
            <v>GB-CHC-109531</v>
          </cell>
          <cell r="H3255" t="str">
            <v>Dayspring Special Community</v>
          </cell>
          <cell r="I3255" t="str">
            <v>BT48 8JB</v>
          </cell>
          <cell r="J3255" t="str">
            <v>Madam's Bank</v>
          </cell>
          <cell r="K3255" t="str">
            <v>Derry City and Strabane</v>
          </cell>
          <cell r="L3255" t="str">
            <v>Northern Ireland</v>
          </cell>
          <cell r="M3255" t="str">
            <v>Foyle</v>
          </cell>
          <cell r="N3255" t="str">
            <v>GB-GOR-PB188</v>
          </cell>
          <cell r="O3255" t="str">
            <v>The National Lottery Community Fund</v>
          </cell>
          <cell r="P3255" t="str">
            <v>Charitable and Community including Health, Education and Environment</v>
          </cell>
          <cell r="Q3255" t="str">
            <v>109531</v>
          </cell>
          <cell r="S3255" t="str">
            <v>Registered charity (unincorporated)</v>
          </cell>
          <cell r="T3255" t="str">
            <v>AANI4</v>
          </cell>
          <cell r="U3255" t="str">
            <v>Awards for All Northern Ireland</v>
          </cell>
          <cell r="V3255">
            <v>45519</v>
          </cell>
        </row>
        <row r="3256">
          <cell r="A3256" t="str">
            <v>360G-tnlcomfund-0045610796</v>
          </cell>
          <cell r="B3256" t="str">
            <v>Blossom - Empowering Women</v>
          </cell>
          <cell r="C3256" t="str">
            <v>Ashes to Gold in Coleraine are using a £20000 grant over one year to run a programme of practical classes for local women including DIY self-defence gardening car mechanics and cookery. The project will bring women from different backgrounds together to learn new skills and support each other.</v>
          </cell>
          <cell r="D3256" t="str">
            <v>GBP</v>
          </cell>
          <cell r="E3256">
            <v>20000</v>
          </cell>
          <cell r="F3256">
            <v>45371</v>
          </cell>
          <cell r="G3256" t="str">
            <v>GB-CHC-101209</v>
          </cell>
          <cell r="H3256" t="str">
            <v>Ashes To Gold</v>
          </cell>
          <cell r="I3256" t="str">
            <v>BT51 3QJ</v>
          </cell>
          <cell r="J3256" t="str">
            <v>Macosquin</v>
          </cell>
          <cell r="K3256" t="str">
            <v>Causeway Coast and Glens</v>
          </cell>
          <cell r="L3256" t="str">
            <v>Northern Ireland</v>
          </cell>
          <cell r="M3256" t="str">
            <v>East Londonderry</v>
          </cell>
          <cell r="N3256" t="str">
            <v>GB-GOR-PB188</v>
          </cell>
          <cell r="O3256" t="str">
            <v>The National Lottery Community Fund</v>
          </cell>
          <cell r="P3256" t="str">
            <v>Charitable and Community including Health, Education and Environment</v>
          </cell>
          <cell r="Q3256" t="str">
            <v>101209</v>
          </cell>
          <cell r="S3256" t="str">
            <v>Registered charity (unincorporated)</v>
          </cell>
          <cell r="T3256" t="str">
            <v>AANI4</v>
          </cell>
          <cell r="U3256" t="str">
            <v>Awards for All Northern Ireland</v>
          </cell>
          <cell r="V3256">
            <v>45519</v>
          </cell>
        </row>
        <row r="3257">
          <cell r="A3257" t="str">
            <v>360G-tnlcomfund-0045613269</v>
          </cell>
          <cell r="B3257" t="str">
            <v>Volunteer Support</v>
          </cell>
          <cell r="C3257" t="str">
            <v>Samaritans of Ballymena is using a £5250 grant to run activities for their volunteers and celebrate their 50th anniversary. The project will bring volunteers together to boost team spirit build connections so they can support each other and host events to thank volunteers for their work.</v>
          </cell>
          <cell r="D3257" t="str">
            <v>GBP</v>
          </cell>
          <cell r="E3257">
            <v>5250</v>
          </cell>
          <cell r="F3257">
            <v>45371</v>
          </cell>
          <cell r="G3257" t="str">
            <v>GB-CHC-106793</v>
          </cell>
          <cell r="H3257" t="str">
            <v>Samaritans of Ballymena</v>
          </cell>
          <cell r="I3257" t="str">
            <v>BT43 6BP</v>
          </cell>
          <cell r="J3257" t="str">
            <v>Fair Green</v>
          </cell>
          <cell r="K3257" t="str">
            <v>Mid and East Antrim</v>
          </cell>
          <cell r="L3257" t="str">
            <v>Northern Ireland</v>
          </cell>
          <cell r="M3257" t="str">
            <v>North Antrim</v>
          </cell>
          <cell r="N3257" t="str">
            <v>GB-GOR-PB188</v>
          </cell>
          <cell r="O3257" t="str">
            <v>The National Lottery Community Fund</v>
          </cell>
          <cell r="P3257" t="str">
            <v>Charitable and Community including Health, Education and Environment</v>
          </cell>
          <cell r="Q3257" t="str">
            <v>106793</v>
          </cell>
          <cell r="R3257" t="str">
            <v>NI645348</v>
          </cell>
          <cell r="S3257" t="str">
            <v>Registered Charity and Not-for-profit Company</v>
          </cell>
          <cell r="T3257" t="str">
            <v>AANI4</v>
          </cell>
          <cell r="U3257" t="str">
            <v>Awards for All Northern Ireland</v>
          </cell>
          <cell r="V3257">
            <v>45519</v>
          </cell>
        </row>
        <row r="3258">
          <cell r="A3258" t="str">
            <v>360G-tnlcomfund-0045613433</v>
          </cell>
          <cell r="B3258" t="str">
            <v>Steps to Safety</v>
          </cell>
          <cell r="C3258" t="str">
            <v>Omagh Women’s Aid is using a £19812 grant over one year to fund staff costs to provide support for local women experiencing domestic and sexual violence with information advice and practical support.</v>
          </cell>
          <cell r="D3258" t="str">
            <v>GBP</v>
          </cell>
          <cell r="E3258">
            <v>19812</v>
          </cell>
          <cell r="F3258">
            <v>45371</v>
          </cell>
          <cell r="G3258" t="str">
            <v>GB-CHC-106650</v>
          </cell>
          <cell r="H3258" t="str">
            <v>Omagh Women's Aid</v>
          </cell>
          <cell r="I3258" t="str">
            <v>BT79 0AH</v>
          </cell>
          <cell r="J3258" t="str">
            <v>Dergmoney</v>
          </cell>
          <cell r="K3258" t="str">
            <v>Fermanagh and Omagh</v>
          </cell>
          <cell r="L3258" t="str">
            <v>Northern Ireland</v>
          </cell>
          <cell r="M3258" t="str">
            <v>West Tyrone</v>
          </cell>
          <cell r="N3258" t="str">
            <v>GB-GOR-PB188</v>
          </cell>
          <cell r="O3258" t="str">
            <v>The National Lottery Community Fund</v>
          </cell>
          <cell r="P3258" t="str">
            <v>Charitable and Community including Health, Education and Environment</v>
          </cell>
          <cell r="Q3258" t="str">
            <v>106650</v>
          </cell>
          <cell r="S3258" t="str">
            <v>Charitable incorporated organisation (CIO)</v>
          </cell>
          <cell r="T3258" t="str">
            <v>AANI4</v>
          </cell>
          <cell r="U3258" t="str">
            <v>Awards for All Northern Ireland</v>
          </cell>
          <cell r="V3258">
            <v>45519</v>
          </cell>
        </row>
        <row r="3259">
          <cell r="A3259" t="str">
            <v>360G-tnlcomfund-0045614432</v>
          </cell>
          <cell r="B3259" t="str">
            <v>Enhancing Community Connections</v>
          </cell>
          <cell r="C3259" t="str">
            <v>Victory Praise Community Church based in Ballymena is using a £20000 grant over two years to support the local community through the cost-of-living crisis and boost wellbeing. The project will organise educational outings for young people creating a sensory den for children with autism or additional needs bringing people together to connect over a hot meal and open a food bank.</v>
          </cell>
          <cell r="D3259" t="str">
            <v>GBP</v>
          </cell>
          <cell r="E3259">
            <v>20000</v>
          </cell>
          <cell r="F3259">
            <v>45371</v>
          </cell>
          <cell r="G3259" t="str">
            <v>GB-CHC-100491</v>
          </cell>
          <cell r="H3259" t="str">
            <v>Victory Praise Community Church</v>
          </cell>
          <cell r="I3259" t="str">
            <v>BT42 3HB</v>
          </cell>
          <cell r="J3259" t="str">
            <v>Ballee and Harryville</v>
          </cell>
          <cell r="K3259" t="str">
            <v>Mid and East Antrim</v>
          </cell>
          <cell r="L3259" t="str">
            <v>Northern Ireland</v>
          </cell>
          <cell r="M3259" t="str">
            <v>North Antrim</v>
          </cell>
          <cell r="N3259" t="str">
            <v>GB-GOR-PB188</v>
          </cell>
          <cell r="O3259" t="str">
            <v>The National Lottery Community Fund</v>
          </cell>
          <cell r="P3259" t="str">
            <v>Charitable and Community including Health, Education and Environment</v>
          </cell>
          <cell r="Q3259" t="str">
            <v>100491</v>
          </cell>
          <cell r="S3259" t="str">
            <v>Faith Organisation (Church Mosque Synagogue etc.)</v>
          </cell>
          <cell r="T3259" t="str">
            <v>AANI4</v>
          </cell>
          <cell r="U3259" t="str">
            <v>Awards for All Northern Ireland</v>
          </cell>
          <cell r="V3259">
            <v>45519</v>
          </cell>
        </row>
        <row r="3260">
          <cell r="A3260" t="str">
            <v>360G-tnlcomfund-0045614806</v>
          </cell>
          <cell r="B3260" t="str">
            <v>Northumberland Youth Work Network</v>
          </cell>
          <cell r="C3260" t="str">
            <v>This funding will be used to deliver youth services across Northumberland including supported accommodation advice and advocacy social action and direct youth delivery. The project aims to improve wellbeing and support young people to reach their potential.</v>
          </cell>
          <cell r="D3260" t="str">
            <v>GBP</v>
          </cell>
          <cell r="E3260">
            <v>471962</v>
          </cell>
          <cell r="F3260">
            <v>45371</v>
          </cell>
          <cell r="G3260" t="str">
            <v>GB-CHC-1166598</v>
          </cell>
          <cell r="H3260" t="str">
            <v>Berwick Youth Project</v>
          </cell>
          <cell r="I3260" t="str">
            <v>TD15 1BG</v>
          </cell>
          <cell r="J3260" t="str">
            <v>Berwick North</v>
          </cell>
          <cell r="K3260" t="str">
            <v>Northumberland</v>
          </cell>
          <cell r="L3260" t="str">
            <v>North East</v>
          </cell>
          <cell r="M3260" t="str">
            <v>Berwick-upon-Tweed</v>
          </cell>
          <cell r="N3260" t="str">
            <v>GB-GOR-PB188</v>
          </cell>
          <cell r="O3260" t="str">
            <v>The National Lottery Community Fund</v>
          </cell>
          <cell r="P3260" t="str">
            <v>Charitable and Community including Health, Education and Environment</v>
          </cell>
          <cell r="Q3260" t="str">
            <v>1166598</v>
          </cell>
          <cell r="S3260" t="str">
            <v>Charitable incorporated organisation (CIO)</v>
          </cell>
          <cell r="T3260" t="str">
            <v>RCNE1</v>
          </cell>
          <cell r="U3260" t="str">
            <v>RC North East and Cumbria Region</v>
          </cell>
          <cell r="V3260">
            <v>45475</v>
          </cell>
        </row>
        <row r="3261">
          <cell r="A3261" t="str">
            <v>360G-tnlcomfund-0045594680</v>
          </cell>
          <cell r="B3261" t="str">
            <v>Esports Wales - Choose your Character</v>
          </cell>
          <cell r="C3261" t="str">
            <v>EsportsWales CIC in Merthyr Tydfil is using a £20000 grant to support the development of competitive video gaming across Wales. Mae EsportsWales CIC ym Merthyr Tudful yn defnyddio grant £20000 i gefnogi datblygiad gemau fideo cystadleuol ledled Cymru.</v>
          </cell>
          <cell r="D3261" t="str">
            <v>GBP</v>
          </cell>
          <cell r="E3261">
            <v>20000</v>
          </cell>
          <cell r="F3261">
            <v>45370</v>
          </cell>
          <cell r="G3261" t="str">
            <v>GB-COH-12372413</v>
          </cell>
          <cell r="H3261" t="str">
            <v>EsportsWales CIC</v>
          </cell>
          <cell r="I3261" t="str">
            <v>CF46 5BL</v>
          </cell>
          <cell r="J3261" t="str">
            <v>Treharris</v>
          </cell>
          <cell r="K3261" t="str">
            <v>Merthyr Tydfil</v>
          </cell>
          <cell r="L3261" t="str">
            <v>Wales</v>
          </cell>
          <cell r="M3261" t="str">
            <v>Merthyr Tydfil and Rhymney</v>
          </cell>
          <cell r="N3261" t="str">
            <v>GB-GOR-PB188</v>
          </cell>
          <cell r="O3261" t="str">
            <v>The National Lottery Community Fund</v>
          </cell>
          <cell r="P3261" t="str">
            <v>Charitable and Community including Health, Education and Environment</v>
          </cell>
          <cell r="R3261" t="str">
            <v>12372413</v>
          </cell>
          <cell r="S3261" t="str">
            <v>Community Interest Company (CIC)</v>
          </cell>
          <cell r="T3261" t="str">
            <v>AFWX1</v>
          </cell>
          <cell r="U3261" t="str">
            <v>National Lottery Awards for All Wales</v>
          </cell>
          <cell r="V3261">
            <v>45483</v>
          </cell>
        </row>
        <row r="3262">
          <cell r="A3262" t="str">
            <v>360G-tnlcomfund-0045599805</v>
          </cell>
          <cell r="B3262" t="str">
            <v>Cómhla</v>
          </cell>
          <cell r="C3262" t="str">
            <v>This group will use the funding to deliver a three year project that brings together community groups across Ullapool to identify and address challenges faced in the local area. The service will support around 400 people and involve 75 volunteers.</v>
          </cell>
          <cell r="D3262" t="str">
            <v>GBP</v>
          </cell>
          <cell r="E3262">
            <v>51248</v>
          </cell>
          <cell r="F3262">
            <v>45370</v>
          </cell>
          <cell r="G3262" t="str">
            <v>GB-CHC-SC040348</v>
          </cell>
          <cell r="H3262" t="str">
            <v>An Talla Solais</v>
          </cell>
          <cell r="I3262" t="str">
            <v>IV26 2XE</v>
          </cell>
          <cell r="J3262" t="str">
            <v>Wester Ross, Strathpeffer and Lochalsh</v>
          </cell>
          <cell r="K3262" t="str">
            <v>Highland</v>
          </cell>
          <cell r="L3262" t="str">
            <v>Scotland</v>
          </cell>
          <cell r="M3262" t="str">
            <v>Ross, Skye and Lochaber</v>
          </cell>
          <cell r="N3262" t="str">
            <v>GB-GOR-PB188</v>
          </cell>
          <cell r="O3262" t="str">
            <v>The National Lottery Community Fund</v>
          </cell>
          <cell r="P3262" t="str">
            <v>Charitable and Community including Health, Education and Environment</v>
          </cell>
          <cell r="Q3262" t="str">
            <v>SC040348</v>
          </cell>
          <cell r="R3262" t="str">
            <v>SC346470</v>
          </cell>
          <cell r="S3262" t="str">
            <v>Registered Charity and Not-for-profit Company</v>
          </cell>
          <cell r="T3262" t="str">
            <v>BLF_MCL_SC</v>
          </cell>
          <cell r="U3262" t="str">
            <v>Medium Grants Scotland: Community Led</v>
          </cell>
          <cell r="V3262">
            <v>45491</v>
          </cell>
        </row>
        <row r="3263">
          <cell r="A3263" t="str">
            <v>360G-tnlcomfund-0045601524</v>
          </cell>
          <cell r="B3263" t="str">
            <v>Winter Wellbeing For All</v>
          </cell>
          <cell r="C3263" t="str">
            <v>Llys Glan Yr Afon Residents Group in Powys is using a £15200 grant to expand its programme of wellbeing activities for older people. Mae Grp Trigolion Llys Glan yr Afon ym Mhowys yn defnyddio grant £15200 i ehangu ei raglen o weithgareddau lles ar gyfer pobl hn.</v>
          </cell>
          <cell r="D3263" t="str">
            <v>GBP</v>
          </cell>
          <cell r="E3263">
            <v>15200</v>
          </cell>
          <cell r="F3263">
            <v>45370</v>
          </cell>
          <cell r="G3263" t="str">
            <v>tnlcomfund-org-LlysGlanYrAfonResidentsGroup</v>
          </cell>
          <cell r="H3263" t="str">
            <v>Llys Glan Yr Afon Residents Group</v>
          </cell>
          <cell r="I3263" t="str">
            <v>SY16 2FA</v>
          </cell>
          <cell r="J3263" t="str">
            <v>Newtown Llanllwchaiarn West</v>
          </cell>
          <cell r="K3263" t="str">
            <v>Powys</v>
          </cell>
          <cell r="L3263" t="str">
            <v>Wales</v>
          </cell>
          <cell r="M3263" t="str">
            <v>Montgomeryshire</v>
          </cell>
          <cell r="N3263" t="str">
            <v>GB-GOR-PB188</v>
          </cell>
          <cell r="O3263" t="str">
            <v>The National Lottery Community Fund</v>
          </cell>
          <cell r="P3263" t="str">
            <v>Charitable and Community including Health, Education and Environment</v>
          </cell>
          <cell r="S3263" t="str">
            <v>Unregistered voluntary or community organisation</v>
          </cell>
          <cell r="T3263" t="str">
            <v>AFWX1</v>
          </cell>
          <cell r="U3263" t="str">
            <v>National Lottery Awards for All Wales</v>
          </cell>
          <cell r="V3263">
            <v>45488</v>
          </cell>
        </row>
        <row r="3264">
          <cell r="A3264" t="str">
            <v>360G-tnlcomfund-0045602791</v>
          </cell>
          <cell r="B3264" t="str">
            <v>Celebrating Tagore and influence of western music on his works</v>
          </cell>
          <cell r="C3264" t="str">
            <v>This community organisation will use the funding to run community workshops and a one off community event to celebrate the works of Tagore the national poet of India in East Renfrewshire.</v>
          </cell>
          <cell r="D3264" t="str">
            <v>GBP</v>
          </cell>
          <cell r="E3264">
            <v>7000</v>
          </cell>
          <cell r="F3264">
            <v>45370</v>
          </cell>
          <cell r="G3264" t="str">
            <v>GB-CHC-SC051906</v>
          </cell>
          <cell r="H3264" t="str">
            <v>The Tagore Centre Scotland</v>
          </cell>
          <cell r="I3264" t="str">
            <v>G46 6UG</v>
          </cell>
          <cell r="J3264" t="str">
            <v>Giffnock and Thornliebank</v>
          </cell>
          <cell r="K3264" t="str">
            <v>East Renfrewshire</v>
          </cell>
          <cell r="L3264" t="str">
            <v>Scotland</v>
          </cell>
          <cell r="M3264" t="str">
            <v>East Renfrewshire</v>
          </cell>
          <cell r="N3264" t="str">
            <v>GB-GOR-PB188</v>
          </cell>
          <cell r="O3264" t="str">
            <v>The National Lottery Community Fund</v>
          </cell>
          <cell r="P3264" t="str">
            <v>Charitable and Community including Health, Education and Environment</v>
          </cell>
          <cell r="Q3264" t="str">
            <v>SC051906</v>
          </cell>
          <cell r="S3264" t="str">
            <v>Charitable incorporated organisation (CIO)</v>
          </cell>
          <cell r="T3264" t="str">
            <v>AFSX1</v>
          </cell>
          <cell r="U3264" t="str">
            <v>National Lottery Awards for All Scotland</v>
          </cell>
          <cell r="V3264">
            <v>45491</v>
          </cell>
        </row>
        <row r="3265">
          <cell r="A3265" t="str">
            <v>360G-tnlcomfund-0045603675</v>
          </cell>
          <cell r="B3265" t="str">
            <v>The Royal Gwent Hospital Hub and Welsh Haematology Support Groups</v>
          </cell>
          <cell r="C3265" t="str">
            <v>Leukaemia Care in Newport is using a £14680 grant to provide a dedicated hospital support worker based at the Royal Gwent Hospital hub to build connections with patients and their families and offer a range of services such as information emotional support financial advice and signposting. Mae Leukaemia Care yng Nghasnewydd yn defnyddio grant £14680 i ddarparu gweithiwr cymorth ysbyty pwrpasol wedi'i leoli yng nghanolfan Ysbyty Brenhinol Gwent i adeiladu cysylltiadau â chleifion a'u teuluoedd a chynnig amrywiaeth o wasanaethau megis gwybodaeth cefnogaeth emosiynol cyngor ariannol a chyfeirio.</v>
          </cell>
          <cell r="D3265" t="str">
            <v>GBP</v>
          </cell>
          <cell r="E3265">
            <v>14680</v>
          </cell>
          <cell r="F3265">
            <v>45370</v>
          </cell>
          <cell r="G3265" t="str">
            <v>GB-CHC-1183890 England &amp;Wales SC049802 Scotland</v>
          </cell>
          <cell r="H3265" t="str">
            <v>Leukaemia Care</v>
          </cell>
          <cell r="I3265" t="str">
            <v>NP20 2UB</v>
          </cell>
          <cell r="J3265" t="str">
            <v>Stow Hill</v>
          </cell>
          <cell r="K3265" t="str">
            <v>Newport</v>
          </cell>
          <cell r="L3265" t="str">
            <v>Wales</v>
          </cell>
          <cell r="M3265" t="str">
            <v>Newport West</v>
          </cell>
          <cell r="N3265" t="str">
            <v>GB-GOR-PB188</v>
          </cell>
          <cell r="O3265" t="str">
            <v>The National Lottery Community Fund</v>
          </cell>
          <cell r="P3265" t="str">
            <v>Charitable and Community including Health, Education and Environment</v>
          </cell>
          <cell r="Q3265" t="str">
            <v>1183890 England &amp;Wales SC049802 Scotland</v>
          </cell>
          <cell r="R3265" t="str">
            <v>11911752</v>
          </cell>
          <cell r="S3265" t="str">
            <v>Registered Charity and Not-for-profit Company</v>
          </cell>
          <cell r="T3265" t="str">
            <v>AFWX1</v>
          </cell>
          <cell r="U3265" t="str">
            <v>National Lottery Awards for All Wales</v>
          </cell>
          <cell r="V3265">
            <v>45485</v>
          </cell>
        </row>
        <row r="3266">
          <cell r="A3266" t="str">
            <v>360G-tnlcomfund-0045604132</v>
          </cell>
          <cell r="B3266" t="str">
            <v>CASTL Project</v>
          </cell>
          <cell r="C3266" t="str">
            <v>This group will use funding to provide weekly wheelchair accessible transportation and music classes for adults in and around East Renfrewshire with profound/multiple learning disabilities.</v>
          </cell>
          <cell r="D3266" t="str">
            <v>GBP</v>
          </cell>
          <cell r="E3266">
            <v>5412</v>
          </cell>
          <cell r="F3266">
            <v>45370</v>
          </cell>
          <cell r="G3266" t="str">
            <v>tnlcomfund-org-CASTLProject</v>
          </cell>
          <cell r="H3266" t="str">
            <v>CASTL Project</v>
          </cell>
          <cell r="I3266" t="str">
            <v>G46 6JR</v>
          </cell>
          <cell r="J3266" t="str">
            <v>Giffnock and Thornliebank</v>
          </cell>
          <cell r="K3266" t="str">
            <v>East Renfrewshire</v>
          </cell>
          <cell r="L3266" t="str">
            <v>Scotland</v>
          </cell>
          <cell r="M3266" t="str">
            <v>East Renfrewshire</v>
          </cell>
          <cell r="N3266" t="str">
            <v>GB-GOR-PB188</v>
          </cell>
          <cell r="O3266" t="str">
            <v>The National Lottery Community Fund</v>
          </cell>
          <cell r="P3266" t="str">
            <v>Charitable and Community including Health, Education and Environment</v>
          </cell>
          <cell r="S3266" t="str">
            <v>Unregistered voluntary or community organisation</v>
          </cell>
          <cell r="T3266" t="str">
            <v>AFSX1</v>
          </cell>
          <cell r="U3266" t="str">
            <v>National Lottery Awards for All Scotland</v>
          </cell>
          <cell r="V3266">
            <v>45491</v>
          </cell>
        </row>
        <row r="3267">
          <cell r="A3267" t="str">
            <v>360G-tnlcomfund-0045605342</v>
          </cell>
          <cell r="B3267" t="str">
            <v>Welsh Mental Wellbeing Programme Development</v>
          </cell>
          <cell r="C3267" t="str">
            <v>Proton Foundation is using an £11498 grant to provide fully bilingual access to its training programmes that improve mental health and wellbeing among young people across South Wales. Mae Proton Foundation yn defnyddio grant £11498 i ddarparu mynediad cwbl ddwyieithog i'w raglenni hyfforddi sy'n gwella iechyd meddwl a lles ymhlith pobl ifanc ledled De Cymru.</v>
          </cell>
          <cell r="D3267" t="str">
            <v>GBP</v>
          </cell>
          <cell r="E3267">
            <v>11498</v>
          </cell>
          <cell r="F3267">
            <v>45370</v>
          </cell>
          <cell r="G3267" t="str">
            <v>GB-CHC-1121153</v>
          </cell>
          <cell r="H3267" t="str">
            <v>Proton Foundation</v>
          </cell>
          <cell r="I3267" t="str">
            <v>CF10 5BT</v>
          </cell>
          <cell r="J3267" t="str">
            <v>Butetown</v>
          </cell>
          <cell r="K3267" t="str">
            <v>Cardiff</v>
          </cell>
          <cell r="L3267" t="str">
            <v>Wales</v>
          </cell>
          <cell r="M3267" t="str">
            <v>Cardiff South and Penarth</v>
          </cell>
          <cell r="N3267" t="str">
            <v>GB-GOR-PB188</v>
          </cell>
          <cell r="O3267" t="str">
            <v>The National Lottery Community Fund</v>
          </cell>
          <cell r="P3267" t="str">
            <v>Charitable and Community including Health, Education and Environment</v>
          </cell>
          <cell r="Q3267" t="str">
            <v>1121153</v>
          </cell>
          <cell r="R3267" t="str">
            <v>05801211</v>
          </cell>
          <cell r="S3267" t="str">
            <v>Not-for-profit company</v>
          </cell>
          <cell r="T3267" t="str">
            <v>AFWX1</v>
          </cell>
          <cell r="U3267" t="str">
            <v>National Lottery Awards for All Wales</v>
          </cell>
          <cell r="V3267">
            <v>45481</v>
          </cell>
        </row>
        <row r="3268">
          <cell r="A3268" t="str">
            <v>360G-tnlcomfund-0045606787</v>
          </cell>
          <cell r="B3268" t="str">
            <v>Building Resilient Families and Communities</v>
          </cell>
          <cell r="C3268" t="str">
            <v>This group will use the funding for their support service targeted at vulnerable young families in the Oban area and islands of Mull and Iona.</v>
          </cell>
          <cell r="D3268" t="str">
            <v>GBP</v>
          </cell>
          <cell r="E3268">
            <v>100000</v>
          </cell>
          <cell r="F3268">
            <v>45370</v>
          </cell>
          <cell r="G3268" t="str">
            <v>GB-CHC-SC000783</v>
          </cell>
          <cell r="H3268" t="str">
            <v>Home-Start Lorn</v>
          </cell>
          <cell r="I3268" t="str">
            <v>PA34 4HP</v>
          </cell>
          <cell r="J3268" t="str">
            <v>Oban South and the Isles</v>
          </cell>
          <cell r="K3268" t="str">
            <v>Argyll &amp; Bute</v>
          </cell>
          <cell r="L3268" t="str">
            <v>Scotland</v>
          </cell>
          <cell r="M3268" t="str">
            <v>Argyll and Bute</v>
          </cell>
          <cell r="N3268" t="str">
            <v>GB-GOR-PB188</v>
          </cell>
          <cell r="O3268" t="str">
            <v>The National Lottery Community Fund</v>
          </cell>
          <cell r="P3268" t="str">
            <v>Charitable and Community including Health, Education and Environment</v>
          </cell>
          <cell r="Q3268" t="str">
            <v>SC000783</v>
          </cell>
          <cell r="S3268" t="str">
            <v>Registered charity (unincorporated)</v>
          </cell>
          <cell r="T3268" t="str">
            <v>BLF_MIM_SC</v>
          </cell>
          <cell r="U3268" t="str">
            <v>Medium Grants Scotland: Improving Lives</v>
          </cell>
          <cell r="V3268">
            <v>45491</v>
          </cell>
        </row>
        <row r="3269">
          <cell r="A3269" t="str">
            <v>360G-tnlcomfund-0045607144</v>
          </cell>
          <cell r="B3269" t="str">
            <v>Strike a Chord Cymru - Keeping active in our community</v>
          </cell>
          <cell r="C3269" t="str">
            <v>Strike a Chord Cymru in Torfaen is using a £6348 grant to continue to provide weekly singing practice sessions for stroke survivors and their families and develop promotional materials and activities to reach new members. Mae Strike a Chord Cymru yn Nhorfaen yn defnyddio grant £6348 i barhau i ddarparu sesiynau ymarfer canu wythnosol i oroeswyr strôc a'u teuluoedd a datblygu deunyddiau a gweithgareddau hyrwyddo i gyrraedd aelodau newydd.</v>
          </cell>
          <cell r="D3269" t="str">
            <v>GBP</v>
          </cell>
          <cell r="E3269">
            <v>6348</v>
          </cell>
          <cell r="F3269">
            <v>45370</v>
          </cell>
          <cell r="G3269" t="str">
            <v>tnlcomfund-org-StrikeaChordCymru</v>
          </cell>
          <cell r="H3269" t="str">
            <v>Strike a Chord Cymru</v>
          </cell>
          <cell r="I3269" t="str">
            <v>NP44 7AG</v>
          </cell>
          <cell r="J3269" t="str">
            <v>Coed Eva</v>
          </cell>
          <cell r="K3269" t="str">
            <v>Torfaen</v>
          </cell>
          <cell r="L3269" t="str">
            <v>Wales</v>
          </cell>
          <cell r="M3269" t="str">
            <v>Torfaen</v>
          </cell>
          <cell r="N3269" t="str">
            <v>GB-GOR-PB188</v>
          </cell>
          <cell r="O3269" t="str">
            <v>The National Lottery Community Fund</v>
          </cell>
          <cell r="P3269" t="str">
            <v>Charitable and Community including Health, Education and Environment</v>
          </cell>
          <cell r="S3269" t="str">
            <v>Unregistered voluntary or community organisation</v>
          </cell>
          <cell r="T3269" t="str">
            <v>AFWX1</v>
          </cell>
          <cell r="U3269" t="str">
            <v>National Lottery Awards for All Wales</v>
          </cell>
          <cell r="V3269">
            <v>45490</v>
          </cell>
        </row>
        <row r="3270">
          <cell r="A3270" t="str">
            <v>360G-tnlcomfund-0045607336</v>
          </cell>
          <cell r="B3270" t="str">
            <v>Cricket in the Community</v>
          </cell>
          <cell r="C3270" t="str">
            <v>The foundation will run a junior and senior programme of fun community cricket and provide general fitness classes for seniors.</v>
          </cell>
          <cell r="D3270" t="str">
            <v>GBP</v>
          </cell>
          <cell r="E3270">
            <v>10000</v>
          </cell>
          <cell r="F3270">
            <v>45370</v>
          </cell>
          <cell r="G3270" t="str">
            <v>GB-CHC-SC045605</v>
          </cell>
          <cell r="H3270" t="str">
            <v>The Meikleriggs Cricket Foundation</v>
          </cell>
          <cell r="I3270" t="str">
            <v>PA2 9PS</v>
          </cell>
          <cell r="J3270" t="str">
            <v>Paisley Northwest</v>
          </cell>
          <cell r="K3270" t="str">
            <v>Renfrewshire</v>
          </cell>
          <cell r="L3270" t="str">
            <v>Scotland</v>
          </cell>
          <cell r="M3270" t="str">
            <v>Paisley and Renfrewshire South</v>
          </cell>
          <cell r="N3270" t="str">
            <v>GB-GOR-PB188</v>
          </cell>
          <cell r="O3270" t="str">
            <v>The National Lottery Community Fund</v>
          </cell>
          <cell r="P3270" t="str">
            <v>Charitable and Community including Health, Education and Environment</v>
          </cell>
          <cell r="Q3270" t="str">
            <v>SC045605</v>
          </cell>
          <cell r="S3270" t="str">
            <v>Charitable incorporated organisation (CIO)</v>
          </cell>
          <cell r="T3270" t="str">
            <v>AFSX1</v>
          </cell>
          <cell r="U3270" t="str">
            <v>National Lottery Awards for All Scotland</v>
          </cell>
          <cell r="V3270">
            <v>45509</v>
          </cell>
        </row>
        <row r="3271">
          <cell r="A3271" t="str">
            <v>360G-tnlcomfund-0045607356</v>
          </cell>
          <cell r="B3271" t="str">
            <v>Merched Maldwyn - Ddoe; Heddiw ac Yfory</v>
          </cell>
          <cell r="C3271" t="str">
            <v>Merched y Wawr Rhanbarth Maldwyn Powys through a series of workshops will research the lives of inspirational women of the Maldwyn area. An exhibition will be created from the information that will be showcased at the Urdd Eisteddfod. Mae Merched y Wawr Rhanbarth Maldwyn Powys yn defnyddio grant o £5650 i ymchwilio i fywydau merched ysbrydoledig ardal Maldwyn trwy gyfres o weithdai. Bydd arddangosfa yn cael ei chreu o'r wybodaeth a fydd yn cael ei harddangos yn Eisteddfod yr Urdd. Bydd y grant yn talu am logi lleoliadau deunyddiau a chostau rhedeg cyffredinol.</v>
          </cell>
          <cell r="D3271" t="str">
            <v>GBP</v>
          </cell>
          <cell r="E3271">
            <v>5650</v>
          </cell>
          <cell r="F3271">
            <v>45370</v>
          </cell>
          <cell r="G3271" t="str">
            <v>GB-CHC-506789</v>
          </cell>
          <cell r="H3271" t="str">
            <v>Merched y Wawr Rhanbarth Maldwyn Powys</v>
          </cell>
          <cell r="I3271" t="str">
            <v>SY22 6HT</v>
          </cell>
          <cell r="J3271" t="str">
            <v>Llanfihangel</v>
          </cell>
          <cell r="K3271" t="str">
            <v>Powys</v>
          </cell>
          <cell r="L3271" t="str">
            <v>Wales</v>
          </cell>
          <cell r="M3271" t="str">
            <v>Montgomeryshire</v>
          </cell>
          <cell r="N3271" t="str">
            <v>GB-GOR-PB188</v>
          </cell>
          <cell r="O3271" t="str">
            <v>The National Lottery Community Fund</v>
          </cell>
          <cell r="P3271" t="str">
            <v>Charitable and Community including Health, Education and Environment</v>
          </cell>
          <cell r="Q3271" t="str">
            <v>506789</v>
          </cell>
          <cell r="S3271" t="str">
            <v>Registered charity (unincorporated)</v>
          </cell>
          <cell r="T3271" t="str">
            <v>AFWX1</v>
          </cell>
          <cell r="U3271" t="str">
            <v>National Lottery Awards for All Wales</v>
          </cell>
          <cell r="V3271">
            <v>45485</v>
          </cell>
        </row>
        <row r="3272">
          <cell r="A3272" t="str">
            <v>360G-tnlcomfund-0045607491</v>
          </cell>
          <cell r="B3272" t="str">
            <v>Champions</v>
          </cell>
          <cell r="C3272" t="str">
            <v>This project will increase the number of Champions form 30 to 70 across Scotland. Champions are deaf blind individuals who can lead outreach sessions raising awareness of deaf blindness.</v>
          </cell>
          <cell r="D3272" t="str">
            <v>GBP</v>
          </cell>
          <cell r="E3272">
            <v>17823</v>
          </cell>
          <cell r="F3272">
            <v>45370</v>
          </cell>
          <cell r="G3272" t="str">
            <v>GB-CHC-SC031167</v>
          </cell>
          <cell r="H3272" t="str">
            <v>Deafblind Scotland</v>
          </cell>
          <cell r="I3272" t="str">
            <v>G66 3FA</v>
          </cell>
          <cell r="J3272" t="str">
            <v>Lenzie and Kirkintilloch South</v>
          </cell>
          <cell r="K3272" t="str">
            <v>East Dunbartonshire</v>
          </cell>
          <cell r="L3272" t="str">
            <v>Scotland</v>
          </cell>
          <cell r="M3272" t="str">
            <v>East Dunbartonshire</v>
          </cell>
          <cell r="N3272" t="str">
            <v>GB-GOR-PB188</v>
          </cell>
          <cell r="O3272" t="str">
            <v>The National Lottery Community Fund</v>
          </cell>
          <cell r="P3272" t="str">
            <v>Charitable and Community including Health, Education and Environment</v>
          </cell>
          <cell r="Q3272" t="str">
            <v>SC031167</v>
          </cell>
          <cell r="R3272" t="str">
            <v>216974</v>
          </cell>
          <cell r="S3272" t="str">
            <v>Charitable incorporated organisation (CIO)</v>
          </cell>
          <cell r="T3272" t="str">
            <v>AFSX1</v>
          </cell>
          <cell r="U3272" t="str">
            <v>National Lottery Awards for All Scotland</v>
          </cell>
          <cell r="V3272">
            <v>45516</v>
          </cell>
        </row>
        <row r="3273">
          <cell r="A3273" t="str">
            <v>360G-tnlcomfund-0045608702</v>
          </cell>
          <cell r="B3273" t="str">
            <v>CymruTogether</v>
          </cell>
          <cell r="C3273" t="str">
            <v>Afghan Action in Cardiff is using a £20000 grant to run a programme of events in Cardiff to support Afghan refugees' integration into the local community. Mae Afghan Action yng Nghaerdydd yn defnyddio grant £20000 i gynnal rhaglen o ddigwyddiadau yng Nghaerdydd i gefnogi integreiddiad ffoaduriaid Afghanistan i'r gymuned leol.</v>
          </cell>
          <cell r="D3273" t="str">
            <v>GBP</v>
          </cell>
          <cell r="E3273">
            <v>20000</v>
          </cell>
          <cell r="F3273">
            <v>45370</v>
          </cell>
          <cell r="G3273" t="str">
            <v>GB-CHC-1111897</v>
          </cell>
          <cell r="H3273" t="str">
            <v>Afghan Action</v>
          </cell>
          <cell r="I3273" t="str">
            <v>CF10 1AY</v>
          </cell>
          <cell r="J3273" t="str">
            <v>Cathays</v>
          </cell>
          <cell r="K3273" t="str">
            <v>Cardiff</v>
          </cell>
          <cell r="L3273" t="str">
            <v>Wales</v>
          </cell>
          <cell r="M3273" t="str">
            <v>Cardiff Central</v>
          </cell>
          <cell r="N3273" t="str">
            <v>GB-GOR-PB188</v>
          </cell>
          <cell r="O3273" t="str">
            <v>The National Lottery Community Fund</v>
          </cell>
          <cell r="P3273" t="str">
            <v>Charitable and Community including Health, Education and Environment</v>
          </cell>
          <cell r="Q3273" t="str">
            <v>1111897</v>
          </cell>
          <cell r="R3273" t="str">
            <v>5420647</v>
          </cell>
          <cell r="S3273" t="str">
            <v>Registered charity (unincorporated)</v>
          </cell>
          <cell r="T3273" t="str">
            <v>AFWX1</v>
          </cell>
          <cell r="U3273" t="str">
            <v>National Lottery Awards for All Wales</v>
          </cell>
          <cell r="V3273">
            <v>45481</v>
          </cell>
        </row>
        <row r="3274">
          <cell r="A3274" t="str">
            <v>360G-tnlcomfund-0045609685</v>
          </cell>
          <cell r="B3274" t="str">
            <v>Corseford TARA community fun day 2024</v>
          </cell>
          <cell r="C3274" t="str">
            <v>This group will use the funding to deliver a free community fun day to the community of Corseford Renfrewshire and its neighbouring communities.</v>
          </cell>
          <cell r="D3274" t="str">
            <v>GBP</v>
          </cell>
          <cell r="E3274">
            <v>4000</v>
          </cell>
          <cell r="F3274">
            <v>45370</v>
          </cell>
          <cell r="G3274" t="str">
            <v>tnlcomfund-org-CorsefordTenantsandResidentsAssociation</v>
          </cell>
          <cell r="H3274" t="str">
            <v>Corseford Tenants and Residents Association</v>
          </cell>
          <cell r="I3274" t="str">
            <v>PA5 0NP</v>
          </cell>
          <cell r="J3274" t="str">
            <v>Johnstone South and Elderslie</v>
          </cell>
          <cell r="K3274" t="str">
            <v>Renfrewshire</v>
          </cell>
          <cell r="L3274" t="str">
            <v>Scotland</v>
          </cell>
          <cell r="M3274" t="str">
            <v>Paisley and Renfrewshire South</v>
          </cell>
          <cell r="N3274" t="str">
            <v>GB-GOR-PB188</v>
          </cell>
          <cell r="O3274" t="str">
            <v>The National Lottery Community Fund</v>
          </cell>
          <cell r="P3274" t="str">
            <v>Charitable and Community including Health, Education and Environment</v>
          </cell>
          <cell r="S3274" t="str">
            <v>Unregistered voluntary or community organisation</v>
          </cell>
          <cell r="T3274" t="str">
            <v>AFSX1</v>
          </cell>
          <cell r="U3274" t="str">
            <v>National Lottery Awards for All Scotland</v>
          </cell>
          <cell r="V3274">
            <v>45491</v>
          </cell>
        </row>
        <row r="3275">
          <cell r="A3275" t="str">
            <v>360G-tnlcomfund-0045609694</v>
          </cell>
          <cell r="B3275" t="str">
            <v>Energy Efficiency Project</v>
          </cell>
          <cell r="C3275" t="str">
            <v>Swansea Mosque and Islamic Community Centre is using a £20000 grant to install solar panels to help manage energy costs to sustain the range of services offered as well as to reduce carbon footprint. Mae Swansea Mosque and Islamic Community Centre yn defnyddio grant £20000 i osod paneli solar i helpu rheoli costau ynni er mwyn cynnal yr ystod o wasanaethau a gynigir yn ogystal â lleihau ôl troed carbon.</v>
          </cell>
          <cell r="D3275" t="str">
            <v>GBP</v>
          </cell>
          <cell r="E3275">
            <v>20000</v>
          </cell>
          <cell r="F3275">
            <v>45370</v>
          </cell>
          <cell r="G3275" t="str">
            <v>GB-CHC-1105355</v>
          </cell>
          <cell r="H3275" t="str">
            <v>Swansea Mosque and Islamic community centre</v>
          </cell>
          <cell r="I3275" t="str">
            <v>SA1 4DG</v>
          </cell>
          <cell r="J3275" t="str">
            <v>Castle</v>
          </cell>
          <cell r="K3275" t="str">
            <v>Swansea</v>
          </cell>
          <cell r="L3275" t="str">
            <v>Wales</v>
          </cell>
          <cell r="M3275" t="str">
            <v>Swansea West</v>
          </cell>
          <cell r="N3275" t="str">
            <v>GB-GOR-PB188</v>
          </cell>
          <cell r="O3275" t="str">
            <v>The National Lottery Community Fund</v>
          </cell>
          <cell r="P3275" t="str">
            <v>Charitable and Community including Health, Education and Environment</v>
          </cell>
          <cell r="Q3275" t="str">
            <v>1105355</v>
          </cell>
          <cell r="S3275" t="str">
            <v>Registered charity (unincorporated)</v>
          </cell>
          <cell r="T3275" t="str">
            <v>AFWX1</v>
          </cell>
          <cell r="U3275" t="str">
            <v>National Lottery Awards for All Wales</v>
          </cell>
          <cell r="V3275">
            <v>45488</v>
          </cell>
        </row>
        <row r="3276">
          <cell r="A3276" t="str">
            <v>360G-tnlcomfund-0045609912</v>
          </cell>
          <cell r="B3276" t="str">
            <v>Bearsden &amp; Milngavie Highland games 2024</v>
          </cell>
          <cell r="C3276" t="str">
            <v>This group will use the funding to run the 2024 Bearsden &amp; Milngavie Highland games.</v>
          </cell>
          <cell r="D3276" t="str">
            <v>GBP</v>
          </cell>
          <cell r="E3276">
            <v>5000</v>
          </cell>
          <cell r="F3276">
            <v>45370</v>
          </cell>
          <cell r="G3276" t="str">
            <v>tnlcomfund-org-Bearsden&amp;MilngavieHighlandGamesAssociation</v>
          </cell>
          <cell r="H3276" t="str">
            <v>Bearsden &amp; Milngavie Highland Games Association</v>
          </cell>
          <cell r="I3276" t="str">
            <v>G62 6AQ</v>
          </cell>
          <cell r="J3276" t="str">
            <v>Milngavie</v>
          </cell>
          <cell r="K3276" t="str">
            <v>East Dunbartonshire</v>
          </cell>
          <cell r="L3276" t="str">
            <v>Scotland</v>
          </cell>
          <cell r="M3276" t="str">
            <v>East Dunbartonshire</v>
          </cell>
          <cell r="N3276" t="str">
            <v>GB-GOR-PB188</v>
          </cell>
          <cell r="O3276" t="str">
            <v>The National Lottery Community Fund</v>
          </cell>
          <cell r="P3276" t="str">
            <v>Charitable and Community including Health, Education and Environment</v>
          </cell>
          <cell r="S3276" t="str">
            <v>Unregistered voluntary or community organisation</v>
          </cell>
          <cell r="T3276" t="str">
            <v>AFSX1</v>
          </cell>
          <cell r="U3276" t="str">
            <v>National Lottery Awards for All Scotland</v>
          </cell>
          <cell r="V3276">
            <v>45491</v>
          </cell>
        </row>
        <row r="3277">
          <cell r="A3277" t="str">
            <v>360G-tnlcomfund-0045610101</v>
          </cell>
          <cell r="B3277" t="str">
            <v>Catch up Classes</v>
          </cell>
          <cell r="C3277" t="str">
            <v>Corris After School Club in Gwynedd is using a £20000 grant to provide educational sessions to support the learning and development of local children outside of a school setting. Mae Clwb Ar Ôl Ysgol Corris yng Ngwynedd yn defnyddio grant £20000 i ddarparu sesiynau addysgol i gefnogi dysgu a datblygiad plant lleol y tu allan i leoliad ysgol.</v>
          </cell>
          <cell r="D3277" t="str">
            <v>GBP</v>
          </cell>
          <cell r="E3277">
            <v>20000</v>
          </cell>
          <cell r="F3277">
            <v>45370</v>
          </cell>
          <cell r="G3277" t="str">
            <v>tnlcomfund-org-CorrisAfterSchoolClub</v>
          </cell>
          <cell r="H3277" t="str">
            <v>Corris After School Club</v>
          </cell>
          <cell r="I3277" t="str">
            <v>SY20 9SS</v>
          </cell>
          <cell r="J3277" t="str">
            <v>Corris/Mawddwy</v>
          </cell>
          <cell r="K3277" t="str">
            <v>Gwynedd</v>
          </cell>
          <cell r="L3277" t="str">
            <v>Wales</v>
          </cell>
          <cell r="M3277" t="str">
            <v>Dwyfor Meirionnydd</v>
          </cell>
          <cell r="N3277" t="str">
            <v>GB-GOR-PB188</v>
          </cell>
          <cell r="O3277" t="str">
            <v>The National Lottery Community Fund</v>
          </cell>
          <cell r="P3277" t="str">
            <v>Charitable and Community including Health, Education and Environment</v>
          </cell>
          <cell r="S3277" t="str">
            <v>Unregistered voluntary or community organisation</v>
          </cell>
          <cell r="T3277" t="str">
            <v>AFWX1</v>
          </cell>
          <cell r="U3277" t="str">
            <v>National Lottery Awards for All Wales</v>
          </cell>
          <cell r="V3277">
            <v>45483</v>
          </cell>
        </row>
        <row r="3278">
          <cell r="A3278" t="str">
            <v>360G-tnlcomfund-0045610202</v>
          </cell>
          <cell r="B3278" t="str">
            <v>Llesiant Aelhaearn</v>
          </cell>
          <cell r="C3278" t="str">
            <v>Cwmni Bro Antur Aelhaearn 1974 cyf in Gwynedd is using a £20000 grant to recruit a manager who will help local volunteers to progress on project ideas identified by the community. The projects will help improve the wellbeing of local residents. Mae Cwmni Bro Antur Aelhaearn 1974 cyf yng Ngwynedd yn defnyddio grant £20000 i recriwtio rheolwr a fydd yn helpu gwirfoddolwyr lleol i ddatblygu syniadau prosiect a nodwyd gan y gymuned. Bydd y prosiectau yn helpu gwella lles trigolion lleol.</v>
          </cell>
          <cell r="D3278" t="str">
            <v>GBP</v>
          </cell>
          <cell r="E3278">
            <v>20000</v>
          </cell>
          <cell r="F3278">
            <v>45370</v>
          </cell>
          <cell r="G3278" t="str">
            <v>GB-COH-8776</v>
          </cell>
          <cell r="H3278" t="str">
            <v>Cwmni Bro Antur Aelhaearn 1974 cyf</v>
          </cell>
          <cell r="I3278" t="str">
            <v>LL54 5AG</v>
          </cell>
          <cell r="J3278" t="str">
            <v>Llanaelhaearn</v>
          </cell>
          <cell r="K3278" t="str">
            <v>Gwynedd</v>
          </cell>
          <cell r="L3278" t="str">
            <v>Wales</v>
          </cell>
          <cell r="M3278" t="str">
            <v>Dwyfor Meirionnydd</v>
          </cell>
          <cell r="N3278" t="str">
            <v>GB-GOR-PB188</v>
          </cell>
          <cell r="O3278" t="str">
            <v>The National Lottery Community Fund</v>
          </cell>
          <cell r="P3278" t="str">
            <v>Charitable and Community including Health, Education and Environment</v>
          </cell>
          <cell r="R3278" t="str">
            <v>8776</v>
          </cell>
          <cell r="S3278" t="str">
            <v>Not-for-profit company</v>
          </cell>
          <cell r="T3278" t="str">
            <v>AFWX1</v>
          </cell>
          <cell r="U3278" t="str">
            <v>National Lottery Awards for All Wales</v>
          </cell>
          <cell r="V3278">
            <v>45483</v>
          </cell>
        </row>
        <row r="3279">
          <cell r="A3279" t="str">
            <v>360G-tnlcomfund-0045610538</v>
          </cell>
          <cell r="B3279" t="str">
            <v>Gwirfoddoli i goed</v>
          </cell>
          <cell r="C3279" t="str">
            <v>Llyn Parc Mawr Community Woodland Group in Anglesey is using a £13612 grant to expand its monthly volunteer programme to engage a broader range of people across the Anglesey region. It will enhance social networks as well as provide environmental benefits. Mae Grp Coetir Cymunedol Llyn Parc Mawr ar Ynys Môn yn defnyddio grant £13612 i ehangu ei raglen wirfoddoli fisol i ymgysylltu ag ystod ehangach o bobl ar draws rhanbarth Ynys Môn. Bydd yn gwella rhwydweithiau cymdeithasol yn ogystal â darparu buddion amgylcheddol.</v>
          </cell>
          <cell r="D3279" t="str">
            <v>GBP</v>
          </cell>
          <cell r="E3279">
            <v>13612</v>
          </cell>
          <cell r="F3279">
            <v>45370</v>
          </cell>
          <cell r="G3279" t="str">
            <v>GB-COH-10224785</v>
          </cell>
          <cell r="H3279" t="str">
            <v>Llyn Parc Mawr Community Woodland Group Ltd</v>
          </cell>
          <cell r="I3279" t="str">
            <v>LL61 6SU</v>
          </cell>
          <cell r="J3279" t="str">
            <v>Bro Aberffraw</v>
          </cell>
          <cell r="K3279" t="str">
            <v>Isle of Anglesey</v>
          </cell>
          <cell r="L3279" t="str">
            <v>Wales</v>
          </cell>
          <cell r="M3279" t="str">
            <v>Ynys MÃ´n</v>
          </cell>
          <cell r="N3279" t="str">
            <v>GB-GOR-PB188</v>
          </cell>
          <cell r="O3279" t="str">
            <v>The National Lottery Community Fund</v>
          </cell>
          <cell r="P3279" t="str">
            <v>Charitable and Community including Health, Education and Environment</v>
          </cell>
          <cell r="R3279" t="str">
            <v>10224785</v>
          </cell>
          <cell r="S3279" t="str">
            <v>Not-for-profit company</v>
          </cell>
          <cell r="T3279" t="str">
            <v>AFWX1</v>
          </cell>
          <cell r="U3279" t="str">
            <v>National Lottery Awards for All Wales</v>
          </cell>
          <cell r="V3279">
            <v>45483</v>
          </cell>
        </row>
        <row r="3280">
          <cell r="A3280" t="str">
            <v>360G-tnlcomfund-0045610762</v>
          </cell>
          <cell r="B3280" t="str">
            <v>A Flying Chance in Flying Start</v>
          </cell>
          <cell r="C3280" t="str">
            <v>Adenydd in Swansea is using a £19687 grant  to deliver a pilot programme in a Flying Start Centre that will support the development of sensori-motor systems of children who have suffered Adverse Childhood Experiences and their families. Mae Adenydd yn Abertawe yn defnyddio grant £19687 i gyflwyno rhaglen beilot mewn Canolfan Dechrau'n Deg a fydd yn cefnogi datblygiad systemau synhwyraidd-echddygol plant sydd wedi dioddef Profiadau Niweidiol yn ystod Plentyndod a'u teuluoedd.</v>
          </cell>
          <cell r="D3280" t="str">
            <v>GBP</v>
          </cell>
          <cell r="E3280">
            <v>19687</v>
          </cell>
          <cell r="F3280">
            <v>45370</v>
          </cell>
          <cell r="G3280" t="str">
            <v>GB-CHC-1182052</v>
          </cell>
          <cell r="H3280" t="str">
            <v>Adenydd</v>
          </cell>
          <cell r="I3280" t="str">
            <v>SA6 5DP</v>
          </cell>
          <cell r="J3280" t="str">
            <v>Clydach</v>
          </cell>
          <cell r="K3280" t="str">
            <v>Swansea</v>
          </cell>
          <cell r="L3280" t="str">
            <v>Wales</v>
          </cell>
          <cell r="M3280" t="str">
            <v>Gower</v>
          </cell>
          <cell r="N3280" t="str">
            <v>GB-GOR-PB188</v>
          </cell>
          <cell r="O3280" t="str">
            <v>The National Lottery Community Fund</v>
          </cell>
          <cell r="P3280" t="str">
            <v>Charitable and Community including Health, Education and Environment</v>
          </cell>
          <cell r="Q3280" t="str">
            <v>1182052</v>
          </cell>
          <cell r="S3280" t="str">
            <v>Charitable incorporated organisation (CIO)</v>
          </cell>
          <cell r="T3280" t="str">
            <v>AFWX1</v>
          </cell>
          <cell r="U3280" t="str">
            <v>National Lottery Awards for All Wales</v>
          </cell>
          <cell r="V3280">
            <v>45488</v>
          </cell>
        </row>
        <row r="3281">
          <cell r="A3281" t="str">
            <v>360G-tnlcomfund-0045611417</v>
          </cell>
          <cell r="B3281" t="str">
            <v>Rooted in Nature</v>
          </cell>
          <cell r="C3281" t="str">
            <v>Knighton Woodland Tots CIC in Powys is using a £19704 grant to deliver a programme of activities and workshops for children and parents that will provide accessible affordable sessions that seek to instil a love of the outdoors and promote an active outdoor lifestyle. Mae Knighton Woodland Tots CIC ym Mhowys yn defnyddio grant £19704 i ddarparu rhaglen o weithgareddau a gweithdai i blant a rhieni a fydd yn darparu sesiynau hygyrch fforddiadwy sy'n ceisio meithrin cariad at yr awyr agored a hyrwyddo ffordd o fyw actif yn yr awyr agored.</v>
          </cell>
          <cell r="D3281" t="str">
            <v>GBP</v>
          </cell>
          <cell r="E3281">
            <v>19704</v>
          </cell>
          <cell r="F3281">
            <v>45370</v>
          </cell>
          <cell r="G3281" t="str">
            <v>GB-COH-12979236</v>
          </cell>
          <cell r="H3281" t="str">
            <v>Knighton Woodland Tots CIC</v>
          </cell>
          <cell r="I3281" t="str">
            <v>LD7 1EN</v>
          </cell>
          <cell r="J3281" t="str">
            <v>Knighton</v>
          </cell>
          <cell r="K3281" t="str">
            <v>Powys</v>
          </cell>
          <cell r="L3281" t="str">
            <v>Wales</v>
          </cell>
          <cell r="M3281" t="str">
            <v>Brecon and Radnorshire</v>
          </cell>
          <cell r="N3281" t="str">
            <v>GB-GOR-PB188</v>
          </cell>
          <cell r="O3281" t="str">
            <v>The National Lottery Community Fund</v>
          </cell>
          <cell r="P3281" t="str">
            <v>Charitable and Community including Health, Education and Environment</v>
          </cell>
          <cell r="R3281" t="str">
            <v>12979236</v>
          </cell>
          <cell r="S3281" t="str">
            <v>Community Interest Company (CIC)</v>
          </cell>
          <cell r="T3281" t="str">
            <v>AFWX1</v>
          </cell>
          <cell r="U3281" t="str">
            <v>National Lottery Awards for All Wales</v>
          </cell>
          <cell r="V3281">
            <v>45488</v>
          </cell>
        </row>
        <row r="3282">
          <cell r="A3282" t="str">
            <v>360G-tnlcomfund-0045611467</v>
          </cell>
          <cell r="B3282" t="str">
            <v>Mid Border Arts  Development Phase 1</v>
          </cell>
          <cell r="C3282" t="str">
            <v>Mid Border Community Arts Ltd in Powys is using a £9725 grant to refurbish the Assembly Rooms to improve the efficiency and convenience of the space and encourage wider use of the community for social and creative activities. Mae Mid Border Community Arts Ltd ym Mhowys yn defnyddio grant o £9725 i adnewyddu'r Ystafelloedd Cynnull i wella effeithlonrwydd a hwylustod y gofod ac annog defnydd ehangach o'r gymuned ar gyfer gweithgareddau cymdeithasol a chreadigol.</v>
          </cell>
          <cell r="D3282" t="str">
            <v>GBP</v>
          </cell>
          <cell r="E3282">
            <v>9725</v>
          </cell>
          <cell r="F3282">
            <v>45370</v>
          </cell>
          <cell r="G3282" t="str">
            <v>GB-CHC-1011108</v>
          </cell>
          <cell r="H3282" t="str">
            <v>Mid Border Community Arts Ltd</v>
          </cell>
          <cell r="I3282" t="str">
            <v>LD8 2AD</v>
          </cell>
          <cell r="J3282" t="str">
            <v>Presteigne</v>
          </cell>
          <cell r="K3282" t="str">
            <v>Powys</v>
          </cell>
          <cell r="L3282" t="str">
            <v>Wales</v>
          </cell>
          <cell r="M3282" t="str">
            <v>Brecon and Radnorshire</v>
          </cell>
          <cell r="N3282" t="str">
            <v>GB-GOR-PB188</v>
          </cell>
          <cell r="O3282" t="str">
            <v>The National Lottery Community Fund</v>
          </cell>
          <cell r="P3282" t="str">
            <v>Charitable and Community including Health, Education and Environment</v>
          </cell>
          <cell r="Q3282" t="str">
            <v>1011108</v>
          </cell>
          <cell r="R3282" t="str">
            <v>02710441</v>
          </cell>
          <cell r="S3282" t="str">
            <v>Not-for-profit company</v>
          </cell>
          <cell r="T3282" t="str">
            <v>AFWX1</v>
          </cell>
          <cell r="U3282" t="str">
            <v>National Lottery Awards for All Wales</v>
          </cell>
          <cell r="V3282">
            <v>45488</v>
          </cell>
        </row>
        <row r="3283">
          <cell r="A3283" t="str">
            <v>360G-tnlcomfund-0045611512</v>
          </cell>
          <cell r="B3283" t="str">
            <v>WALES COL - Arts in Health Ceredigion</v>
          </cell>
          <cell r="C3283" t="str">
            <v>HAUL - Arts in Health in Ceredigion is using £13920 to work in partnership with a range of local organisations to offer creative arts activities for people experiencing poor mental and physical health. The money will fund two part-time staff roles administration costs and publicity materials. Mae HAUL - Arts in Health yng Ngheredigion yn defnyddio £13920 i weithio mewn partneriaeth ag amrywiaeth o sefydliadau lleol i gynnig gweithgareddau celfyddydau creadigol i bobl sy'n profi iechyd meddwl a chorfforol gwael. Bydd y grant yn ariannu dwy rôl ran-amser i staff costau gweinyddol a deunyddiau cyhoeddusrwydd.</v>
          </cell>
          <cell r="D3283" t="str">
            <v>GBP</v>
          </cell>
          <cell r="E3283">
            <v>13920</v>
          </cell>
          <cell r="F3283">
            <v>45370</v>
          </cell>
          <cell r="G3283" t="str">
            <v>tnlcomfund-org-HAUL-ArtsinHealth</v>
          </cell>
          <cell r="H3283" t="str">
            <v>HAUL - Arts in Health</v>
          </cell>
          <cell r="I3283" t="str">
            <v>SY23 3DE</v>
          </cell>
          <cell r="J3283" t="str">
            <v>Aberystwyth Bronglais</v>
          </cell>
          <cell r="K3283" t="str">
            <v>Ceredigion</v>
          </cell>
          <cell r="L3283" t="str">
            <v>Wales</v>
          </cell>
          <cell r="M3283" t="str">
            <v>Ceredigion</v>
          </cell>
          <cell r="N3283" t="str">
            <v>GB-GOR-PB188</v>
          </cell>
          <cell r="O3283" t="str">
            <v>The National Lottery Community Fund</v>
          </cell>
          <cell r="P3283" t="str">
            <v>Charitable and Community including Health, Education and Environment</v>
          </cell>
          <cell r="S3283" t="str">
            <v>Unregistered voluntary or community organisation</v>
          </cell>
          <cell r="T3283" t="str">
            <v>AFWX1</v>
          </cell>
          <cell r="U3283" t="str">
            <v>National Lottery Awards for All Wales</v>
          </cell>
          <cell r="V3283">
            <v>45482</v>
          </cell>
        </row>
        <row r="3284">
          <cell r="A3284" t="str">
            <v>360G-tnlcomfund-0045611757</v>
          </cell>
          <cell r="B3284" t="str">
            <v>CELEBRATION TIME</v>
          </cell>
          <cell r="C3284" t="str">
            <v>1st Cwmbwrla Brownies in Swansea is using a £5405 grant to organise a programme of seasonal events for its members families and the wider community including isolated older people. Mae 1st Cwmbwrla Brownies yn Abertawe yn defnyddio grant £5405 i drefnu rhaglen o ddigwyddiadau tymhorol ar gyfer ei aelodau teuluoedd a'r gymuned ehangach gan gynnwys pobl hn ynysig.</v>
          </cell>
          <cell r="D3284" t="str">
            <v>GBP</v>
          </cell>
          <cell r="E3284">
            <v>5405</v>
          </cell>
          <cell r="F3284">
            <v>45370</v>
          </cell>
          <cell r="G3284" t="str">
            <v>tnlcomfund-org-1stCwmbwrlaBrownies</v>
          </cell>
          <cell r="H3284" t="str">
            <v>1st Cwmbwrla Brownies</v>
          </cell>
          <cell r="I3284" t="str">
            <v>SA5 8QE</v>
          </cell>
          <cell r="J3284" t="str">
            <v>Cwmbwrla</v>
          </cell>
          <cell r="K3284" t="str">
            <v>Swansea</v>
          </cell>
          <cell r="L3284" t="str">
            <v>Wales</v>
          </cell>
          <cell r="M3284" t="str">
            <v>Swansea East</v>
          </cell>
          <cell r="N3284" t="str">
            <v>GB-GOR-PB188</v>
          </cell>
          <cell r="O3284" t="str">
            <v>The National Lottery Community Fund</v>
          </cell>
          <cell r="P3284" t="str">
            <v>Charitable and Community including Health, Education and Environment</v>
          </cell>
          <cell r="S3284" t="str">
            <v>Unregistered voluntary or community organisation</v>
          </cell>
          <cell r="T3284" t="str">
            <v>AFWX1</v>
          </cell>
          <cell r="U3284" t="str">
            <v>National Lottery Awards for All Wales</v>
          </cell>
          <cell r="V3284">
            <v>45490</v>
          </cell>
        </row>
        <row r="3285">
          <cell r="A3285" t="str">
            <v>360G-tnlcomfund-0045611912</v>
          </cell>
          <cell r="B3285" t="str">
            <v>Pontnewynydd Friends for Life Community Hub - The heart of the community</v>
          </cell>
          <cell r="C3285" t="str">
            <v>Pontnewynydd Friends for Life Community Hub in Torfaen is using a £4140 grant to continue to provide a safe space for older people to meet socialise and develop friendships. Mae Pontnewynydd Friends for Life Community Hub yn Nhorfaen yn defnyddio grant £4140 i barhau i ddarparu lle diogel i bobl hn gyfarfod cymdeithasu a datblygu cyfeillgarwch.</v>
          </cell>
          <cell r="D3285" t="str">
            <v>GBP</v>
          </cell>
          <cell r="E3285">
            <v>4140</v>
          </cell>
          <cell r="F3285">
            <v>45370</v>
          </cell>
          <cell r="G3285" t="str">
            <v>tnlcomfund-org-PontnewynyddFriendsforLifeCommunityHub</v>
          </cell>
          <cell r="H3285" t="str">
            <v>Pontnewynydd Friends for Life Community Hub</v>
          </cell>
          <cell r="I3285" t="str">
            <v>NP4 6SA</v>
          </cell>
          <cell r="J3285" t="str">
            <v>Pontnewynydd</v>
          </cell>
          <cell r="K3285" t="str">
            <v>Torfaen</v>
          </cell>
          <cell r="L3285" t="str">
            <v>Wales</v>
          </cell>
          <cell r="M3285" t="str">
            <v>Torfaen</v>
          </cell>
          <cell r="N3285" t="str">
            <v>GB-GOR-PB188</v>
          </cell>
          <cell r="O3285" t="str">
            <v>The National Lottery Community Fund</v>
          </cell>
          <cell r="P3285" t="str">
            <v>Charitable and Community including Health, Education and Environment</v>
          </cell>
          <cell r="S3285" t="str">
            <v>Unregistered voluntary or community organisation</v>
          </cell>
          <cell r="T3285" t="str">
            <v>AFWX1</v>
          </cell>
          <cell r="U3285" t="str">
            <v>National Lottery Awards for All Wales</v>
          </cell>
          <cell r="V3285">
            <v>45490</v>
          </cell>
        </row>
        <row r="3286">
          <cell r="A3286" t="str">
            <v>360G-tnlcomfund-0045611942</v>
          </cell>
          <cell r="B3286" t="str">
            <v>Lets Get Growing</v>
          </cell>
          <cell r="C3286" t="str">
            <v>Cultivating Learning and Nature CIC in Powys is using a £19100 grant to develop community growing spaces skills workshops and community events that celebrate the benefits of home-grown fruit and vegetables. The grant will cover salaries general running costs and growing materials and equipment. Mae Cultivating Learning and Nature CIC ym Mhowys yn defnyddio grant £19100 i ddatblygu mannau tyfu cymunedol gweithdai sgiliau a digwyddiadau cymunedol sy'n dathlu manteision ffrwythau a llysiau a dyfir yn y cartref. Bydd y grant yn talu cyflogau costau cynnal cyffredinol a deunyddiau ac offer tyfu.</v>
          </cell>
          <cell r="D3286" t="str">
            <v>GBP</v>
          </cell>
          <cell r="E3286">
            <v>19100</v>
          </cell>
          <cell r="F3286">
            <v>45370</v>
          </cell>
          <cell r="G3286" t="str">
            <v>GB-COH-10153234</v>
          </cell>
          <cell r="H3286" t="str">
            <v>Cultivating Learning and Nature CIC</v>
          </cell>
          <cell r="I3286" t="str">
            <v>HR3 5AB</v>
          </cell>
          <cell r="J3286" t="str">
            <v>Hay</v>
          </cell>
          <cell r="K3286" t="str">
            <v>Powys</v>
          </cell>
          <cell r="L3286" t="str">
            <v>Wales</v>
          </cell>
          <cell r="M3286" t="str">
            <v>Brecon and Radnorshire</v>
          </cell>
          <cell r="N3286" t="str">
            <v>GB-GOR-PB188</v>
          </cell>
          <cell r="O3286" t="str">
            <v>The National Lottery Community Fund</v>
          </cell>
          <cell r="P3286" t="str">
            <v>Charitable and Community including Health, Education and Environment</v>
          </cell>
          <cell r="R3286" t="str">
            <v>10153234</v>
          </cell>
          <cell r="S3286" t="str">
            <v>Community Interest Company (CIC)</v>
          </cell>
          <cell r="T3286" t="str">
            <v>AFWX1</v>
          </cell>
          <cell r="U3286" t="str">
            <v>National Lottery Awards for All Wales</v>
          </cell>
          <cell r="V3286">
            <v>45488</v>
          </cell>
        </row>
        <row r="3287">
          <cell r="A3287" t="str">
            <v>360G-tnlcomfund-0045612050</v>
          </cell>
          <cell r="B3287" t="str">
            <v>Wildernest Care Farm Development Project</v>
          </cell>
          <cell r="C3287" t="str">
            <v>Wildernest Care Farm CIC in Ceredigion is using a £6310 grant to provide improved outdoor therapy education and social activities for children with additional learning needs or autism and their families. The money will fund sensory equipment furniture and a website. Mae Wildernest Care Farm CIC yng Ngheredigion yn defnyddio grant £6310 i ddarparu gwell therapi awyr agored addysg a gweithgareddau cymdeithasol  i blant ag anghenion dysgu ychwanegol neu awtistiaeth a'u teuluoedd. Bydd y grant yn ariannu offer synhwyraidd dodrefn a gwefan.</v>
          </cell>
          <cell r="D3287" t="str">
            <v>GBP</v>
          </cell>
          <cell r="E3287">
            <v>6310</v>
          </cell>
          <cell r="F3287">
            <v>45370</v>
          </cell>
          <cell r="G3287" t="str">
            <v>GB-COH-13473038</v>
          </cell>
          <cell r="H3287" t="str">
            <v>Wildernest Care Farm CIC</v>
          </cell>
          <cell r="I3287" t="str">
            <v>SA48 7QR</v>
          </cell>
          <cell r="J3287" t="str">
            <v>Llanfihangel Ystrad</v>
          </cell>
          <cell r="K3287" t="str">
            <v>Ceredigion</v>
          </cell>
          <cell r="L3287" t="str">
            <v>Wales</v>
          </cell>
          <cell r="M3287" t="str">
            <v>Ceredigion</v>
          </cell>
          <cell r="N3287" t="str">
            <v>GB-GOR-PB188</v>
          </cell>
          <cell r="O3287" t="str">
            <v>The National Lottery Community Fund</v>
          </cell>
          <cell r="P3287" t="str">
            <v>Charitable and Community including Health, Education and Environment</v>
          </cell>
          <cell r="R3287" t="str">
            <v>13473038</v>
          </cell>
          <cell r="S3287" t="str">
            <v>Community Interest Company (CIC)</v>
          </cell>
          <cell r="T3287" t="str">
            <v>AFWX1</v>
          </cell>
          <cell r="U3287" t="str">
            <v>National Lottery Awards for All Wales</v>
          </cell>
          <cell r="V3287">
            <v>45482</v>
          </cell>
        </row>
        <row r="3288">
          <cell r="A3288" t="str">
            <v>360G-tnlcomfund-0045612074</v>
          </cell>
          <cell r="B3288" t="str">
            <v>Let's reopen the B&amp;G Club for our local youth</v>
          </cell>
          <cell r="C3288" t="str">
            <v>Neath Boys' Club in Neath Port Talbot is using a £20000 grant to re-open an unused youth centre to provide community activities youth clubs and events. Mae Clwb Bechgyn Castell-nedd yng Nghastell-nedd Port Talbot yn defnyddio grant £20000 i ailagor canolfan ieuenctid nad yw’n cael ei ddefnyddio i ddarparu gweithgareddau cymunedol clybiau ieuenctid a digwyddiadau.</v>
          </cell>
          <cell r="D3288" t="str">
            <v>GBP</v>
          </cell>
          <cell r="E3288">
            <v>20000</v>
          </cell>
          <cell r="F3288">
            <v>45370</v>
          </cell>
          <cell r="G3288" t="str">
            <v>GB-CHC-524200</v>
          </cell>
          <cell r="H3288" t="str">
            <v>Neath Boys' Club</v>
          </cell>
          <cell r="I3288" t="str">
            <v>SA11 1AR</v>
          </cell>
          <cell r="J3288" t="str">
            <v>Neath East</v>
          </cell>
          <cell r="K3288" t="str">
            <v>Neath Port Talbot</v>
          </cell>
          <cell r="L3288" t="str">
            <v>Wales</v>
          </cell>
          <cell r="M3288" t="str">
            <v>Neath</v>
          </cell>
          <cell r="N3288" t="str">
            <v>GB-GOR-PB188</v>
          </cell>
          <cell r="O3288" t="str">
            <v>The National Lottery Community Fund</v>
          </cell>
          <cell r="P3288" t="str">
            <v>Charitable and Community including Health, Education and Environment</v>
          </cell>
          <cell r="Q3288" t="str">
            <v>524200</v>
          </cell>
          <cell r="S3288" t="str">
            <v>Registered charity (unincorporated)</v>
          </cell>
          <cell r="T3288" t="str">
            <v>AFWX1</v>
          </cell>
          <cell r="U3288" t="str">
            <v>National Lottery Awards for All Wales</v>
          </cell>
          <cell r="V3288">
            <v>45495</v>
          </cell>
        </row>
        <row r="3289">
          <cell r="A3289" t="str">
            <v>360G-tnlcomfund-0045612200</v>
          </cell>
          <cell r="B3289" t="str">
            <v>Sing Ourselves to Sustainability</v>
          </cell>
          <cell r="C3289" t="str">
            <v>Swansea Carers' Choir is using a £15960 grant to improve the sustainability of its choir which improves the health and wellbeing of carers by training a new volunteer choir leader to deliver sessions. Mae Côr Gofalwyr Abertawe yn defnyddio grant £15960 i wella cynaliadwyedd ei gôr sy'n gwella iechyd a lles gofalwyr drwy hyfforddi arweinydd côr gwirfoddol newydd i arwain sesiynau.</v>
          </cell>
          <cell r="D3289" t="str">
            <v>GBP</v>
          </cell>
          <cell r="E3289">
            <v>15960</v>
          </cell>
          <cell r="F3289">
            <v>45370</v>
          </cell>
          <cell r="G3289" t="str">
            <v>tnlcomfund-org-SwanseaCarers'Choir</v>
          </cell>
          <cell r="H3289" t="str">
            <v>Swansea Carers' Choir</v>
          </cell>
          <cell r="I3289" t="str">
            <v>SA2 8JW</v>
          </cell>
          <cell r="J3289" t="str">
            <v>Sketty</v>
          </cell>
          <cell r="K3289" t="str">
            <v>Swansea</v>
          </cell>
          <cell r="L3289" t="str">
            <v>Wales</v>
          </cell>
          <cell r="M3289" t="str">
            <v>Swansea West</v>
          </cell>
          <cell r="N3289" t="str">
            <v>GB-GOR-PB188</v>
          </cell>
          <cell r="O3289" t="str">
            <v>The National Lottery Community Fund</v>
          </cell>
          <cell r="P3289" t="str">
            <v>Charitable and Community including Health, Education and Environment</v>
          </cell>
          <cell r="S3289" t="str">
            <v>Unregistered voluntary or community organisation</v>
          </cell>
          <cell r="T3289" t="str">
            <v>AFWX1</v>
          </cell>
          <cell r="U3289" t="str">
            <v>National Lottery Awards for All Wales</v>
          </cell>
          <cell r="V3289">
            <v>45490</v>
          </cell>
        </row>
        <row r="3290">
          <cell r="A3290" t="str">
            <v>360G-tnlcomfund-0045612290</v>
          </cell>
          <cell r="B3290" t="str">
            <v>Tyfu Hapusrwydd / Growing Joy</v>
          </cell>
          <cell r="C3290" t="str">
            <v>Ysgol Gynradd Saron in Ammanford is using a £15200 grant to bring people together through a programme of community engagement activities aimed at improving skills knowledge and community cohesion. These activities will be out of school hours at weekends and during holiday times. Mae Ysgol Gynradd Saron yn Rhydaman yn defnyddio grant £15200 i ddod â phobl ynghyd drwy raglen o weithgareddau ymgysylltu â'r gymuned gyda'r nod o wella sgiliau gwybodaeth a chydlyniant cymunedol. Bydd y gweithgareddau hyn y tu allan i oriau ysgol ar benwythnosau ac yn ystod y gwyliau.</v>
          </cell>
          <cell r="D3290" t="str">
            <v>GBP</v>
          </cell>
          <cell r="E3290">
            <v>15200</v>
          </cell>
          <cell r="F3290">
            <v>45370</v>
          </cell>
          <cell r="G3290" t="str">
            <v>tnlcomfund-org-YsgolGynraddSaron</v>
          </cell>
          <cell r="H3290" t="str">
            <v>Ysgol Gynradd Saron</v>
          </cell>
          <cell r="I3290" t="str">
            <v>SA18 3LH</v>
          </cell>
          <cell r="J3290" t="str">
            <v>Saron</v>
          </cell>
          <cell r="K3290" t="str">
            <v>Carmarthenshire</v>
          </cell>
          <cell r="L3290" t="str">
            <v>Wales</v>
          </cell>
          <cell r="M3290" t="str">
            <v>Carmarthen East and Dinefwr</v>
          </cell>
          <cell r="N3290" t="str">
            <v>GB-GOR-PB188</v>
          </cell>
          <cell r="O3290" t="str">
            <v>The National Lottery Community Fund</v>
          </cell>
          <cell r="P3290" t="str">
            <v>Charitable and Community including Health, Education and Environment</v>
          </cell>
          <cell r="S3290" t="str">
            <v>School or educational body</v>
          </cell>
          <cell r="T3290" t="str">
            <v>AFWX1</v>
          </cell>
          <cell r="U3290" t="str">
            <v>National Lottery Awards for All Wales</v>
          </cell>
          <cell r="V3290">
            <v>45482</v>
          </cell>
        </row>
        <row r="3291">
          <cell r="A3291" t="str">
            <v>360G-tnlcomfund-0045612297</v>
          </cell>
          <cell r="B3291" t="str">
            <v>Eaglesham Fair</v>
          </cell>
          <cell r="C3291" t="str">
            <v>This group will use funding to hire a cinema screen and stage for their local fair day on the 1st of June 2024 Eaglesham East Renfrewshire.</v>
          </cell>
          <cell r="D3291" t="str">
            <v>GBP</v>
          </cell>
          <cell r="E3291">
            <v>3500</v>
          </cell>
          <cell r="F3291">
            <v>45370</v>
          </cell>
          <cell r="G3291" t="str">
            <v>GB-CHC-SCO45316</v>
          </cell>
          <cell r="H3291" t="str">
            <v>Eaglesham Fair</v>
          </cell>
          <cell r="N3291" t="str">
            <v>GB-GOR-PB188</v>
          </cell>
          <cell r="O3291" t="str">
            <v>The National Lottery Community Fund</v>
          </cell>
          <cell r="P3291" t="str">
            <v>Charitable and Community including Health, Education and Environment</v>
          </cell>
          <cell r="Q3291" t="str">
            <v>SCO45316</v>
          </cell>
          <cell r="S3291" t="str">
            <v>Charitable incorporated organisation (CIO)</v>
          </cell>
          <cell r="T3291" t="str">
            <v>AFSX1</v>
          </cell>
          <cell r="U3291" t="str">
            <v>National Lottery Awards for All Scotland</v>
          </cell>
          <cell r="V3291">
            <v>45519</v>
          </cell>
        </row>
        <row r="3292">
          <cell r="A3292" t="str">
            <v>360G-tnlcomfund-0045612346</v>
          </cell>
          <cell r="B3292" t="str">
            <v>Growing Stronger Together</v>
          </cell>
          <cell r="C3292" t="str">
            <v>Mums and Toddlers CIC in Swansea is using a £19913 grant to deliver support to new mothers from ethnically minoritised communities who now live in the area. The group will hold contact sessions for mothers and babies provide advice on developing employment skills and support attendees with the cost of living crisis by supplying free 'new mum emergency packs' Mae Mums and Toddlers CIC yn Abertawe yn defnyddio grant £19913 i ddarparu cymorth i famau newydd o gymunedau ethnig leiafrifol sydd bellach yn byw yn yr ardal. Bydd y grp yn cynnal sesiynau cyswllt ar gyfer mamau a babanod yn darparu cyngor ar ddatblygu sgiliau cyflogaeth a chynorthwyo mynychwyr gyda'r argyfwng costau byw trwy gyflenwi 'pecynnau argyfwng mamau newydd am ddim'.</v>
          </cell>
          <cell r="D3292" t="str">
            <v>GBP</v>
          </cell>
          <cell r="E3292">
            <v>19913</v>
          </cell>
          <cell r="F3292">
            <v>45370</v>
          </cell>
          <cell r="G3292" t="str">
            <v>GB-COH-15104836</v>
          </cell>
          <cell r="H3292" t="str">
            <v>Mums and Toddlers CIC</v>
          </cell>
          <cell r="I3292" t="str">
            <v>SA1 3ST</v>
          </cell>
          <cell r="J3292" t="str">
            <v>Castle</v>
          </cell>
          <cell r="K3292" t="str">
            <v>Swansea</v>
          </cell>
          <cell r="L3292" t="str">
            <v>Wales</v>
          </cell>
          <cell r="M3292" t="str">
            <v>Swansea West</v>
          </cell>
          <cell r="N3292" t="str">
            <v>GB-GOR-PB188</v>
          </cell>
          <cell r="O3292" t="str">
            <v>The National Lottery Community Fund</v>
          </cell>
          <cell r="P3292" t="str">
            <v>Charitable and Community including Health, Education and Environment</v>
          </cell>
          <cell r="R3292" t="str">
            <v>15104836</v>
          </cell>
          <cell r="S3292" t="str">
            <v>Community Interest Company (CIC)</v>
          </cell>
          <cell r="T3292" t="str">
            <v>AFWX1</v>
          </cell>
          <cell r="U3292" t="str">
            <v>National Lottery Awards for All Wales</v>
          </cell>
          <cell r="V3292">
            <v>45519</v>
          </cell>
        </row>
        <row r="3293">
          <cell r="A3293" t="str">
            <v>360G-tnlcomfund-0045612410</v>
          </cell>
          <cell r="B3293" t="str">
            <v>Wales COL - St David's Baby Bank</v>
          </cell>
          <cell r="C3293" t="str">
            <v>St David’s Baby Bank in Merthyr Tydfil is using a £9246 grant to continue supporting people most at risk of poverty as a result of the cost of living crisis. Mae Banc Babanod Dewi Sant ym Merthyr Tudful yn defnyddio grant £9246 i barhau i gefnogi pobl sydd fwyaf mewn perygl o dlodi o ganlyniad i'r argyfwng costau byw.</v>
          </cell>
          <cell r="D3293" t="str">
            <v>GBP</v>
          </cell>
          <cell r="E3293">
            <v>9246</v>
          </cell>
          <cell r="F3293">
            <v>45370</v>
          </cell>
          <cell r="G3293" t="str">
            <v>tnlcomfund-org-StDavid'sBabyBank</v>
          </cell>
          <cell r="H3293" t="str">
            <v>St David's Baby Bank</v>
          </cell>
          <cell r="I3293" t="str">
            <v>CF47 8AF</v>
          </cell>
          <cell r="J3293" t="str">
            <v>Town</v>
          </cell>
          <cell r="K3293" t="str">
            <v>Merthyr Tydfil</v>
          </cell>
          <cell r="L3293" t="str">
            <v>Wales</v>
          </cell>
          <cell r="M3293" t="str">
            <v>Merthyr Tydfil and Rhymney</v>
          </cell>
          <cell r="N3293" t="str">
            <v>GB-GOR-PB188</v>
          </cell>
          <cell r="O3293" t="str">
            <v>The National Lottery Community Fund</v>
          </cell>
          <cell r="P3293" t="str">
            <v>Charitable and Community including Health, Education and Environment</v>
          </cell>
          <cell r="S3293" t="str">
            <v>Unregistered voluntary or community organisation</v>
          </cell>
          <cell r="T3293" t="str">
            <v>AFWX1</v>
          </cell>
          <cell r="U3293" t="str">
            <v>National Lottery Awards for All Wales</v>
          </cell>
          <cell r="V3293">
            <v>45483</v>
          </cell>
        </row>
        <row r="3294">
          <cell r="A3294" t="str">
            <v>360G-tnlcomfund-0045612441</v>
          </cell>
          <cell r="B3294" t="str">
            <v>Improving outcomes for home educated children</v>
          </cell>
          <cell r="C3294" t="str">
            <v>Home Education Wales in Cardiff is using a £20000 grant to offer youth work play sessions nature-based learning and creative activities for children who are neurodiverse or struggling with anxiety. Mae Home Education Wales yng Nghaerdydd yn defnyddio grant £20000 i gynnig gwaith ieuenctid sesiynau chwarae dysgu’n seiliedig ar fyd natur a gweithgareddau creadigol ar gyfer plant sy'n niwroamrywiol neu'n cael trafferth gyda gorbryder.</v>
          </cell>
          <cell r="D3294" t="str">
            <v>GBP</v>
          </cell>
          <cell r="E3294">
            <v>20000</v>
          </cell>
          <cell r="F3294">
            <v>45370</v>
          </cell>
          <cell r="G3294" t="str">
            <v>GB-CHC-1154036</v>
          </cell>
          <cell r="H3294" t="str">
            <v>Home Education Wales</v>
          </cell>
          <cell r="I3294" t="str">
            <v>CF11 7LJ</v>
          </cell>
          <cell r="J3294" t="str">
            <v>Grangetown</v>
          </cell>
          <cell r="K3294" t="str">
            <v>Cardiff</v>
          </cell>
          <cell r="L3294" t="str">
            <v>Wales</v>
          </cell>
          <cell r="M3294" t="str">
            <v>Cardiff South and Penarth</v>
          </cell>
          <cell r="N3294" t="str">
            <v>GB-GOR-PB188</v>
          </cell>
          <cell r="O3294" t="str">
            <v>The National Lottery Community Fund</v>
          </cell>
          <cell r="P3294" t="str">
            <v>Charitable and Community including Health, Education and Environment</v>
          </cell>
          <cell r="Q3294" t="str">
            <v>1154036</v>
          </cell>
          <cell r="S3294" t="str">
            <v>Charitable incorporated organisation (CIO)</v>
          </cell>
          <cell r="T3294" t="str">
            <v>AFWX1</v>
          </cell>
          <cell r="U3294" t="str">
            <v>National Lottery Awards for All Wales</v>
          </cell>
          <cell r="V3294">
            <v>45481</v>
          </cell>
        </row>
        <row r="3295">
          <cell r="A3295" t="str">
            <v>360G-tnlcomfund-0045612466</v>
          </cell>
          <cell r="B3295" t="str">
            <v>Clatter Community Hall  Internal Refurbishment</v>
          </cell>
          <cell r="C3295" t="str">
            <v>Clatter Community Centre Limited in Powys is using a £14500 grant to provide an improved facility for local community by completing the internal refurbishment of the centre. Mae Clatter Community Centre Limited ym Mhowys yn defnyddio grant £14500 i ddarparu gwell cyfleuster ar gyfer y gymuned leol drwy gwblhau gwaith adnewyddu mewnol y ganolfan.</v>
          </cell>
          <cell r="D3295" t="str">
            <v>GBP</v>
          </cell>
          <cell r="E3295">
            <v>14500</v>
          </cell>
          <cell r="F3295">
            <v>45370</v>
          </cell>
          <cell r="G3295" t="str">
            <v>GB-CHC-1122190</v>
          </cell>
          <cell r="H3295" t="str">
            <v>Clatter Community Centre Limited</v>
          </cell>
          <cell r="I3295" t="str">
            <v>SY17 5NL</v>
          </cell>
          <cell r="J3295" t="str">
            <v>Caersws</v>
          </cell>
          <cell r="K3295" t="str">
            <v>Powys</v>
          </cell>
          <cell r="L3295" t="str">
            <v>Wales</v>
          </cell>
          <cell r="M3295" t="str">
            <v>Montgomeryshire</v>
          </cell>
          <cell r="N3295" t="str">
            <v>GB-GOR-PB188</v>
          </cell>
          <cell r="O3295" t="str">
            <v>The National Lottery Community Fund</v>
          </cell>
          <cell r="P3295" t="str">
            <v>Charitable and Community including Health, Education and Environment</v>
          </cell>
          <cell r="Q3295" t="str">
            <v>1122190</v>
          </cell>
          <cell r="R3295" t="str">
            <v>8524360</v>
          </cell>
          <cell r="S3295" t="str">
            <v>Registered Charity and Not-for-profit Company</v>
          </cell>
          <cell r="T3295" t="str">
            <v>AFWX1</v>
          </cell>
          <cell r="U3295" t="str">
            <v>National Lottery Awards for All Wales</v>
          </cell>
          <cell r="V3295">
            <v>45488</v>
          </cell>
        </row>
        <row r="3296">
          <cell r="A3296" t="str">
            <v>360G-tnlcomfund-0045612547</v>
          </cell>
          <cell r="B3296" t="str">
            <v>community centre revamp</v>
          </cell>
          <cell r="C3296" t="str">
            <v>St Athan Community Association in the Vale of Glamorgan is using a £17500 grant to improve facilities at the Paul Lewis Community Centre making it attractive and accessible to local people of all ages. Mae Cymdeithas Gymunedol Sain Tathan ym Mro Morgannwg yn defnyddio grant £17500 i wella cyfleusterau yng Nghanolfan Gymunedol Paul Lewis gan ei gwneud yn ddeniadol ac yn hygyrch i bobl leol o bob oed.</v>
          </cell>
          <cell r="D3296" t="str">
            <v>GBP</v>
          </cell>
          <cell r="E3296">
            <v>17500</v>
          </cell>
          <cell r="F3296">
            <v>45370</v>
          </cell>
          <cell r="G3296" t="str">
            <v>tnlcomfund-org-StAthanCommunityAssociation</v>
          </cell>
          <cell r="H3296" t="str">
            <v>St Athan Community Association</v>
          </cell>
          <cell r="I3296" t="str">
            <v>CF62 4PP</v>
          </cell>
          <cell r="J3296" t="str">
            <v>St. Athan</v>
          </cell>
          <cell r="K3296" t="str">
            <v>Vale of Glamorgan</v>
          </cell>
          <cell r="L3296" t="str">
            <v>Wales</v>
          </cell>
          <cell r="M3296" t="str">
            <v>Vale of Glamorgan</v>
          </cell>
          <cell r="N3296" t="str">
            <v>GB-GOR-PB188</v>
          </cell>
          <cell r="O3296" t="str">
            <v>The National Lottery Community Fund</v>
          </cell>
          <cell r="P3296" t="str">
            <v>Charitable and Community including Health, Education and Environment</v>
          </cell>
          <cell r="S3296" t="str">
            <v>Unregistered voluntary or community organisation</v>
          </cell>
          <cell r="T3296" t="str">
            <v>AFWX1</v>
          </cell>
          <cell r="U3296" t="str">
            <v>National Lottery Awards for All Wales</v>
          </cell>
          <cell r="V3296">
            <v>45490</v>
          </cell>
        </row>
        <row r="3297">
          <cell r="A3297" t="str">
            <v>360G-tnlcomfund-0045612576</v>
          </cell>
          <cell r="B3297" t="str">
            <v>Borth Community Hub</v>
          </cell>
          <cell r="C3297" t="str">
            <v>Borth Community Hub in Ceredigion is using a £19623 grant to continue employing a volunteer and support coordinator. The coordinator will help expand the work with children teenagers older adults and families focusing on improving health and wellbeing while reducing loneliness and isolation. Mae Borth Community Hub yng Ngheredigion yn defnyddio grant £19623 i barhau i gyflogi cydlynydd gwirfoddolwyr a chefnogaeth. Bydd y cydlynydd yn helpu ehangu'r gwaith gyda phlant pobl ifanc yn eu harddegau oedolion hn a theuluoedd gan ganolbwyntio ar wella iechyd a lles wrth leihau unigrwydd ac ynysrwydd.</v>
          </cell>
          <cell r="D3297" t="str">
            <v>GBP</v>
          </cell>
          <cell r="E3297">
            <v>19623</v>
          </cell>
          <cell r="F3297">
            <v>45370</v>
          </cell>
          <cell r="G3297" t="str">
            <v>GB-CHC-1179468</v>
          </cell>
          <cell r="H3297" t="str">
            <v>Borth Community Hub</v>
          </cell>
          <cell r="I3297" t="str">
            <v>SY24 5LW</v>
          </cell>
          <cell r="J3297" t="str">
            <v>Borth</v>
          </cell>
          <cell r="K3297" t="str">
            <v>Ceredigion</v>
          </cell>
          <cell r="L3297" t="str">
            <v>Wales</v>
          </cell>
          <cell r="M3297" t="str">
            <v>Ceredigion</v>
          </cell>
          <cell r="N3297" t="str">
            <v>GB-GOR-PB188</v>
          </cell>
          <cell r="O3297" t="str">
            <v>The National Lottery Community Fund</v>
          </cell>
          <cell r="P3297" t="str">
            <v>Charitable and Community including Health, Education and Environment</v>
          </cell>
          <cell r="Q3297" t="str">
            <v>1179468</v>
          </cell>
          <cell r="S3297" t="str">
            <v>Charitable incorporated organisation (CIO)</v>
          </cell>
          <cell r="T3297" t="str">
            <v>AFWX1</v>
          </cell>
          <cell r="U3297" t="str">
            <v>National Lottery Awards for All Wales</v>
          </cell>
          <cell r="V3297">
            <v>45482</v>
          </cell>
        </row>
        <row r="3298">
          <cell r="A3298" t="str">
            <v>360G-tnlcomfund-0045612700</v>
          </cell>
          <cell r="B3298" t="str">
            <v>Autism &amp; Learning Disabilities - Specialist Advocacy Support</v>
          </cell>
          <cell r="C3298" t="str">
            <v>Advocacy Support in Cymru Ltd in Cardiff is using a £20000 grant to provide ongoing community-based advocacy support for people with learning disabilities and/or autism living across South Wales. Mae Advocacy Support in Cymru Ltd yng Nghaerdydd yn defnyddio grant £20000 i ddarparu cymorth eiriolaeth parhaus yn y gymuned i bobl ag anableddau dysgu a/neu awtistiaeth sy'n byw ledled De Cymru.</v>
          </cell>
          <cell r="D3298" t="str">
            <v>GBP</v>
          </cell>
          <cell r="E3298">
            <v>20000</v>
          </cell>
          <cell r="F3298">
            <v>45370</v>
          </cell>
          <cell r="G3298" t="str">
            <v>GB-CHC-1141999</v>
          </cell>
          <cell r="H3298" t="str">
            <v>Advocacy Support in Cymru Ltd</v>
          </cell>
          <cell r="I3298" t="str">
            <v>CF3 0LT</v>
          </cell>
          <cell r="J3298" t="str">
            <v>Trowbridge</v>
          </cell>
          <cell r="K3298" t="str">
            <v>Cardiff</v>
          </cell>
          <cell r="L3298" t="str">
            <v>Wales</v>
          </cell>
          <cell r="M3298" t="str">
            <v>Cardiff South and Penarth</v>
          </cell>
          <cell r="N3298" t="str">
            <v>GB-GOR-PB188</v>
          </cell>
          <cell r="O3298" t="str">
            <v>The National Lottery Community Fund</v>
          </cell>
          <cell r="P3298" t="str">
            <v>Charitable and Community including Health, Education and Environment</v>
          </cell>
          <cell r="Q3298" t="str">
            <v>1141999</v>
          </cell>
          <cell r="R3298" t="str">
            <v>07524059</v>
          </cell>
          <cell r="S3298" t="str">
            <v>Not-for-profit company</v>
          </cell>
          <cell r="T3298" t="str">
            <v>AFWX1</v>
          </cell>
          <cell r="U3298" t="str">
            <v>National Lottery Awards for All Wales</v>
          </cell>
          <cell r="V3298">
            <v>45481</v>
          </cell>
        </row>
        <row r="3299">
          <cell r="A3299" t="str">
            <v>360G-tnlcomfund-0045612736</v>
          </cell>
          <cell r="B3299" t="str">
            <v>Get Together</v>
          </cell>
          <cell r="C3299" t="str">
            <v>Get Together Group in Swansea is using an £8480 grant to run a twice weekly group for men in the community to get together. The group will provide a safe place and friendly environment for men to come play traditional board games and make friends and connections that will alleviate loneliness and isolation and support better wellbeing. Mae Get Together Group yn Abertawe yn defnyddio grant £8480 i gynnal grp ddwywaith yr wythnos i ddynion yn y gymuned ddod at ei gilydd. Bydd y grp yn darparu lle diogel ac amgylchedd cyfeillgar i ddynion ddod i chwarae gemau bwrdd traddodiadol a gwneud ffrindiau a chysylltiadau a fydd yn lleddfu unigrwydd ac ynysrwydd ac yn cefnogi gwell lles.</v>
          </cell>
          <cell r="D3299" t="str">
            <v>GBP</v>
          </cell>
          <cell r="E3299">
            <v>8480</v>
          </cell>
          <cell r="F3299">
            <v>45370</v>
          </cell>
          <cell r="G3299" t="str">
            <v>tnlcomfund-org-GetTogether</v>
          </cell>
          <cell r="H3299" t="str">
            <v>Get Together</v>
          </cell>
          <cell r="I3299" t="str">
            <v>SA1 1LZ</v>
          </cell>
          <cell r="J3299" t="str">
            <v>Castle</v>
          </cell>
          <cell r="K3299" t="str">
            <v>Swansea</v>
          </cell>
          <cell r="L3299" t="str">
            <v>Wales</v>
          </cell>
          <cell r="M3299" t="str">
            <v>Swansea West</v>
          </cell>
          <cell r="N3299" t="str">
            <v>GB-GOR-PB188</v>
          </cell>
          <cell r="O3299" t="str">
            <v>The National Lottery Community Fund</v>
          </cell>
          <cell r="P3299" t="str">
            <v>Charitable and Community including Health, Education and Environment</v>
          </cell>
          <cell r="S3299" t="str">
            <v>Unregistered voluntary or community organisation</v>
          </cell>
          <cell r="T3299" t="str">
            <v>AFWX1</v>
          </cell>
          <cell r="U3299" t="str">
            <v>National Lottery Awards for All Wales</v>
          </cell>
          <cell r="V3299">
            <v>45490</v>
          </cell>
        </row>
        <row r="3300">
          <cell r="A3300" t="str">
            <v>360G-tnlcomfund-0045612824</v>
          </cell>
          <cell r="B3300" t="str">
            <v>Cathen Dementia Social Group</v>
          </cell>
          <cell r="C3300" t="str">
            <v>Cathen Dementia Social Group in Carmarthenshire is using a £4550 grant to provide regular social and support activities for people living with dementia and their carers. Mae Cathen Dementia Social Group yn Sir Gaerfyrddin yn defnyddio grant £4550 i ddarparu gweithgareddau cymdeithasol a chymorth rheolaidd i bobl sy'n byw gyda dementia a'u gofalwyr.</v>
          </cell>
          <cell r="D3300" t="str">
            <v>GBP</v>
          </cell>
          <cell r="E3300">
            <v>4550</v>
          </cell>
          <cell r="F3300">
            <v>45370</v>
          </cell>
          <cell r="G3300" t="str">
            <v>tnlcomfund-org-CathenDementiaSocialGroup</v>
          </cell>
          <cell r="H3300" t="str">
            <v>Cathen Dementia Social Group</v>
          </cell>
          <cell r="I3300" t="str">
            <v>SA19 6SF</v>
          </cell>
          <cell r="J3300" t="str">
            <v>Llanfihangel Aberbythych</v>
          </cell>
          <cell r="K3300" t="str">
            <v>Carmarthenshire</v>
          </cell>
          <cell r="L3300" t="str">
            <v>Wales</v>
          </cell>
          <cell r="M3300" t="str">
            <v>Carmarthen East and Dinefwr</v>
          </cell>
          <cell r="N3300" t="str">
            <v>GB-GOR-PB188</v>
          </cell>
          <cell r="O3300" t="str">
            <v>The National Lottery Community Fund</v>
          </cell>
          <cell r="P3300" t="str">
            <v>Charitable and Community including Health, Education and Environment</v>
          </cell>
          <cell r="S3300" t="str">
            <v>Unregistered voluntary or community organisation</v>
          </cell>
          <cell r="T3300" t="str">
            <v>AFWX1</v>
          </cell>
          <cell r="U3300" t="str">
            <v>National Lottery Awards for All Wales</v>
          </cell>
          <cell r="V3300">
            <v>45482</v>
          </cell>
        </row>
        <row r="3301">
          <cell r="A3301" t="str">
            <v>360G-tnlcomfund-0045613026</v>
          </cell>
          <cell r="B3301" t="str">
            <v>WALES COL - Chai Club (also known as Opening Doors)</v>
          </cell>
          <cell r="C3301" t="str">
            <v>Hindu Cultural Association (Wales) in Cardiff is using a £19980 grant to provide a warm hub for older people from South Asian communities. The space will help those who are socially isolated or experiencing financial difficulties due to the cost of living crisis. Mae Hindu Cultural Association (Wales) yng Nghaerdydd yn defnyddio grant £19980 i ddarparu hwb cynnes i bobl hn o gymunedau De Asia. Bydd y gofod yn helpu'r rhai sy'n ynysig yn gymdeithasol neu'n profi anawsterau ariannol oherwydd yr argyfwng costau byw.</v>
          </cell>
          <cell r="D3301" t="str">
            <v>GBP</v>
          </cell>
          <cell r="E3301">
            <v>19980</v>
          </cell>
          <cell r="F3301">
            <v>45370</v>
          </cell>
          <cell r="G3301" t="str">
            <v>GB-CHC-1002569</v>
          </cell>
          <cell r="H3301" t="str">
            <v>Hindu Cultural Association (Wales)</v>
          </cell>
          <cell r="I3301" t="str">
            <v>CF24 2AA</v>
          </cell>
          <cell r="J3301" t="str">
            <v>Splott</v>
          </cell>
          <cell r="K3301" t="str">
            <v>Cardiff</v>
          </cell>
          <cell r="L3301" t="str">
            <v>Wales</v>
          </cell>
          <cell r="M3301" t="str">
            <v>Cardiff South and Penarth</v>
          </cell>
          <cell r="N3301" t="str">
            <v>GB-GOR-PB188</v>
          </cell>
          <cell r="O3301" t="str">
            <v>The National Lottery Community Fund</v>
          </cell>
          <cell r="P3301" t="str">
            <v>Charitable and Community including Health, Education and Environment</v>
          </cell>
          <cell r="Q3301" t="str">
            <v>1002569</v>
          </cell>
          <cell r="S3301" t="str">
            <v>Registered charity (unincorporated)</v>
          </cell>
          <cell r="T3301" t="str">
            <v>AFWX1</v>
          </cell>
          <cell r="U3301" t="str">
            <v>National Lottery Awards for All Wales</v>
          </cell>
          <cell r="V3301">
            <v>45481</v>
          </cell>
        </row>
        <row r="3302">
          <cell r="A3302" t="str">
            <v>360G-tnlcomfund-0045613098</v>
          </cell>
          <cell r="B3302" t="str">
            <v>Communication Access UK (CAUK) – resources for Welsh speakers</v>
          </cell>
          <cell r="C3302" t="str">
            <v>The Royal College of Speech and Language Therapists in Cardiff is using a £20000 grant to develop bilingual training resources to help community organisations and businesses understand health conditions that may affect people's ability to communicate. Mae The Royal College of Speech and Language Therapists yng Nghaerdydd yn defnyddio grant £20000 i ddatblygu adnoddau hyfforddi dwyieithog i helpu sefydliadau a busnesau cymunedol i ddeall cyflyrau iechyd a allai effeithio ar allu pobl i gyfathrebu.</v>
          </cell>
          <cell r="D3302" t="str">
            <v>GBP</v>
          </cell>
          <cell r="E3302">
            <v>20000</v>
          </cell>
          <cell r="F3302">
            <v>45370</v>
          </cell>
          <cell r="G3302" t="str">
            <v>GB-CHC-273724</v>
          </cell>
          <cell r="H3302" t="str">
            <v>The Royal College of Speech and Language Therapists</v>
          </cell>
          <cell r="I3302" t="str">
            <v>CF11 9SB</v>
          </cell>
          <cell r="J3302" t="str">
            <v>Riverside</v>
          </cell>
          <cell r="K3302" t="str">
            <v>Cardiff</v>
          </cell>
          <cell r="L3302" t="str">
            <v>Wales</v>
          </cell>
          <cell r="M3302" t="str">
            <v>Cardiff West</v>
          </cell>
          <cell r="N3302" t="str">
            <v>GB-GOR-PB188</v>
          </cell>
          <cell r="O3302" t="str">
            <v>The National Lottery Community Fund</v>
          </cell>
          <cell r="P3302" t="str">
            <v>Charitable and Community including Health, Education and Environment</v>
          </cell>
          <cell r="Q3302" t="str">
            <v>273724</v>
          </cell>
          <cell r="R3302" t="str">
            <v>00518344</v>
          </cell>
          <cell r="S3302" t="str">
            <v>Not-for-profit company</v>
          </cell>
          <cell r="T3302" t="str">
            <v>AFWX1</v>
          </cell>
          <cell r="U3302" t="str">
            <v>National Lottery Awards for All Wales</v>
          </cell>
          <cell r="V3302">
            <v>45481</v>
          </cell>
        </row>
        <row r="3303">
          <cell r="A3303" t="str">
            <v>360G-tnlcomfund-0045613102</v>
          </cell>
          <cell r="B3303" t="str">
            <v>Cooking and Eating Together</v>
          </cell>
          <cell r="C3303" t="str">
            <v>Lithuanian Community in Wales in Cardiff is using a £6500 grant to provide regular social meals and talks on topics of interest for people from the community who are socially isolated. Mae Lithuanian Community in Wales yng Nghaerdydd yn defnyddio grant £6500 i ddarparu prydau cymdeithasol rheolaidd a sgyrsiau ar bynciau o ddiddordeb i bobl o'r gymuned sydd wedi'u hynysu'n gymdeithasol.</v>
          </cell>
          <cell r="D3303" t="str">
            <v>GBP</v>
          </cell>
          <cell r="E3303">
            <v>6500</v>
          </cell>
          <cell r="F3303">
            <v>45370</v>
          </cell>
          <cell r="G3303" t="str">
            <v>tnlcomfund-org-LithuanianCommunityinWales</v>
          </cell>
          <cell r="H3303" t="str">
            <v>Lithuanian Community in Wales</v>
          </cell>
          <cell r="I3303" t="str">
            <v>CF24 2BW</v>
          </cell>
          <cell r="J3303" t="str">
            <v>Splott</v>
          </cell>
          <cell r="K3303" t="str">
            <v>Cardiff</v>
          </cell>
          <cell r="L3303" t="str">
            <v>Wales</v>
          </cell>
          <cell r="M3303" t="str">
            <v>Cardiff South and Penarth</v>
          </cell>
          <cell r="N3303" t="str">
            <v>GB-GOR-PB188</v>
          </cell>
          <cell r="O3303" t="str">
            <v>The National Lottery Community Fund</v>
          </cell>
          <cell r="P3303" t="str">
            <v>Charitable and Community including Health, Education and Environment</v>
          </cell>
          <cell r="S3303" t="str">
            <v>Unregistered voluntary or community organisation</v>
          </cell>
          <cell r="T3303" t="str">
            <v>AFWX1</v>
          </cell>
          <cell r="U3303" t="str">
            <v>National Lottery Awards for All Wales</v>
          </cell>
          <cell r="V3303">
            <v>45481</v>
          </cell>
        </row>
        <row r="3304">
          <cell r="A3304" t="str">
            <v>360G-tnlcomfund-0045613312</v>
          </cell>
          <cell r="B3304" t="str">
            <v>Mental Fitness Awareness in Sporting communities</v>
          </cell>
          <cell r="C3304" t="str">
            <v>Rocky Road Foundation in Swansea is using a £5284 grant to run a pilot project to help sporting communities with their mental health awareness and providing support through wellbeing  workshops and open days. Mae Rocky Road Foundation yn Abertawe yn defnyddio grant £5284 i gynnal prosiect peilot i helpu cymunedau chwaraeon gyda'u hymwybyddiaeth o iechyd meddwl a darparu cymorth drwy weithdai lles a diwrnodau agored.</v>
          </cell>
          <cell r="D3304" t="str">
            <v>GBP</v>
          </cell>
          <cell r="E3304">
            <v>5284</v>
          </cell>
          <cell r="F3304">
            <v>45370</v>
          </cell>
          <cell r="G3304" t="str">
            <v>GB-CHC-1200593</v>
          </cell>
          <cell r="H3304" t="str">
            <v>Rocky Road Foundation</v>
          </cell>
          <cell r="I3304" t="str">
            <v>SA6 6JA</v>
          </cell>
          <cell r="J3304" t="str">
            <v>Morriston</v>
          </cell>
          <cell r="K3304" t="str">
            <v>Swansea</v>
          </cell>
          <cell r="L3304" t="str">
            <v>Wales</v>
          </cell>
          <cell r="M3304" t="str">
            <v>Swansea East</v>
          </cell>
          <cell r="N3304" t="str">
            <v>GB-GOR-PB188</v>
          </cell>
          <cell r="O3304" t="str">
            <v>The National Lottery Community Fund</v>
          </cell>
          <cell r="P3304" t="str">
            <v>Charitable and Community including Health, Education and Environment</v>
          </cell>
          <cell r="Q3304" t="str">
            <v>1200593</v>
          </cell>
          <cell r="S3304" t="str">
            <v>Charitable incorporated organisation (CIO)</v>
          </cell>
          <cell r="T3304" t="str">
            <v>AFWX1</v>
          </cell>
          <cell r="U3304" t="str">
            <v>National Lottery Awards for All Wales</v>
          </cell>
          <cell r="V3304">
            <v>45490</v>
          </cell>
        </row>
        <row r="3305">
          <cell r="A3305" t="str">
            <v>360G-tnlcomfund-0045613438</v>
          </cell>
          <cell r="B3305" t="str">
            <v>FOCG Events 2024 and community shelter</v>
          </cell>
          <cell r="C3305" t="str">
            <v>Friends of Clyne Gardens in Swansea is using a £15573 grant to host several community events to provide eco-friendly good to chat benches and to build an eco-friendly community shelter in the gardens for community use. Mae Cyfeillion Gerddi Clun yn Abertawe yn defnyddio grant £15573 i gynnal sawl digwyddiad cymunedol i ddarparu meinciau ecogyfeillgar da i sgwrsio ac i adeiladu lloches gymunedol ecogyfeillgar yn y gerddi at ddefnydd y gymuned.</v>
          </cell>
          <cell r="D3305" t="str">
            <v>GBP</v>
          </cell>
          <cell r="E3305">
            <v>15573</v>
          </cell>
          <cell r="F3305">
            <v>45370</v>
          </cell>
          <cell r="G3305" t="str">
            <v>tnlcomfund-org-FriendsofClyneGardens</v>
          </cell>
          <cell r="H3305" t="str">
            <v>Friends of Clyne Gardens</v>
          </cell>
          <cell r="I3305" t="str">
            <v>SA3 5BW</v>
          </cell>
          <cell r="J3305" t="str">
            <v>Mayals</v>
          </cell>
          <cell r="K3305" t="str">
            <v>Swansea</v>
          </cell>
          <cell r="L3305" t="str">
            <v>Wales</v>
          </cell>
          <cell r="M3305" t="str">
            <v>Swansea West</v>
          </cell>
          <cell r="N3305" t="str">
            <v>GB-GOR-PB188</v>
          </cell>
          <cell r="O3305" t="str">
            <v>The National Lottery Community Fund</v>
          </cell>
          <cell r="P3305" t="str">
            <v>Charitable and Community including Health, Education and Environment</v>
          </cell>
          <cell r="S3305" t="str">
            <v>Unregistered voluntary or community organisation</v>
          </cell>
          <cell r="T3305" t="str">
            <v>AFWX1</v>
          </cell>
          <cell r="U3305" t="str">
            <v>National Lottery Awards for All Wales</v>
          </cell>
          <cell r="V3305">
            <v>45490</v>
          </cell>
        </row>
        <row r="3306">
          <cell r="A3306" t="str">
            <v>360G-tnlcomfund-0045613544</v>
          </cell>
          <cell r="B3306" t="str">
            <v>The Queer Emporium Foundation Community Program Spring 2024</v>
          </cell>
          <cell r="C3306" t="str">
            <v>The Queer Emporium Foundation C.I.C. in Cardiff is using a £10150 grant to offer a programme of support social and leisure activities which will address loneliness and isolation among the LGBTQ+ community. Mae The Queer Emporium Foundation C.I.C. yng Nghaerdydd yn defnyddio grant £10150 i gynnig rhaglen o weithgareddau cymorth cymdeithasol a hamdden a fydd yn mynd i'r afael ag unigrwydd ac ynysrwydd ymhlith y gymuned LHDTC+.</v>
          </cell>
          <cell r="D3306" t="str">
            <v>GBP</v>
          </cell>
          <cell r="E3306">
            <v>10150</v>
          </cell>
          <cell r="F3306">
            <v>45370</v>
          </cell>
          <cell r="G3306" t="str">
            <v>GB-COH-14589472</v>
          </cell>
          <cell r="H3306" t="str">
            <v>The Queer Emporium Foundation C.I.C.</v>
          </cell>
          <cell r="I3306" t="str">
            <v>CF10 1AE</v>
          </cell>
          <cell r="J3306" t="str">
            <v>Cathays</v>
          </cell>
          <cell r="K3306" t="str">
            <v>Cardiff</v>
          </cell>
          <cell r="L3306" t="str">
            <v>Wales</v>
          </cell>
          <cell r="M3306" t="str">
            <v>Cardiff Central</v>
          </cell>
          <cell r="N3306" t="str">
            <v>GB-GOR-PB188</v>
          </cell>
          <cell r="O3306" t="str">
            <v>The National Lottery Community Fund</v>
          </cell>
          <cell r="P3306" t="str">
            <v>Charitable and Community including Health, Education and Environment</v>
          </cell>
          <cell r="R3306" t="str">
            <v>14589472</v>
          </cell>
          <cell r="S3306" t="str">
            <v>Community Interest Company (CIC)</v>
          </cell>
          <cell r="T3306" t="str">
            <v>AFWX1</v>
          </cell>
          <cell r="U3306" t="str">
            <v>National Lottery Awards for All Wales</v>
          </cell>
          <cell r="V3306">
            <v>45481</v>
          </cell>
        </row>
        <row r="3307">
          <cell r="A3307" t="str">
            <v>360G-tnlcomfund-0045613550</v>
          </cell>
          <cell r="B3307" t="str">
            <v>NeuroReach: Empowering Chinese Autism Communities in Wales</v>
          </cell>
          <cell r="C3307" t="str">
            <v>Chinese Autism Community Interest Company is using a £19910 grant to provide information and a learning support service for children and young people who are neurodivergent and their families and carers living in Wales. The project will help families overcome cultural barriers access services and form support networks to become more resilient. Mae Chinese Autism Community Interest Company yn defnyddio grant £19910 i ddarparu gwybodaeth a gwasanaeth cymorth dysgu i blant a phobl ifanc sy'n niwroamrywiol a'u teuluoedd a'u gofalwyr sy'n byw yng Nghymru. Bydd y prosiect yn helpu teuluoedd i oresgyn rhwystrau diwylliannol cael mynediad at wasanaethau a ffurfio rhwydweithiau cymorth i ddod yn fwy gwydn.</v>
          </cell>
          <cell r="D3307" t="str">
            <v>GBP</v>
          </cell>
          <cell r="E3307">
            <v>19910</v>
          </cell>
          <cell r="F3307">
            <v>45370</v>
          </cell>
          <cell r="G3307" t="str">
            <v>GB-COH-13670960</v>
          </cell>
          <cell r="H3307" t="str">
            <v>Chinese Autism Community Interest Company</v>
          </cell>
          <cell r="I3307" t="str">
            <v>SA2 9FL</v>
          </cell>
          <cell r="J3307" t="str">
            <v>Sketty</v>
          </cell>
          <cell r="K3307" t="str">
            <v>Swansea</v>
          </cell>
          <cell r="L3307" t="str">
            <v>Wales</v>
          </cell>
          <cell r="M3307" t="str">
            <v>Swansea West</v>
          </cell>
          <cell r="N3307" t="str">
            <v>GB-GOR-PB188</v>
          </cell>
          <cell r="O3307" t="str">
            <v>The National Lottery Community Fund</v>
          </cell>
          <cell r="P3307" t="str">
            <v>Charitable and Community including Health, Education and Environment</v>
          </cell>
          <cell r="R3307" t="str">
            <v>13670960</v>
          </cell>
          <cell r="S3307" t="str">
            <v>Community Interest Company (CIC)</v>
          </cell>
          <cell r="T3307" t="str">
            <v>AFWX1</v>
          </cell>
          <cell r="U3307" t="str">
            <v>National Lottery Awards for All Wales</v>
          </cell>
          <cell r="V3307">
            <v>45490</v>
          </cell>
        </row>
        <row r="3308">
          <cell r="A3308" t="str">
            <v>360G-tnlcomfund-0045613960</v>
          </cell>
          <cell r="B3308" t="str">
            <v>Ffairfach grow together project</v>
          </cell>
          <cell r="C3308" t="str">
            <v>Ysgol Gynradd Ffairfach in Carmarthenshire is using a £14600 grant to offer community growing and environmental education sessions for people in the community taking place out of school hours or on weekends. Mae Ysgol Gynradd Ffairfach yn Sir Gaerfyrddin yn defnyddio grant £14600 i gynnig sesiynau tyfu cymunedol ac addysg amgylcheddol i bobl yn y gymuned sy'n digwydd y tu allan i oriau ysgol neu ar benwythnosau.</v>
          </cell>
          <cell r="D3308" t="str">
            <v>GBP</v>
          </cell>
          <cell r="E3308">
            <v>14600</v>
          </cell>
          <cell r="F3308">
            <v>45370</v>
          </cell>
          <cell r="G3308" t="str">
            <v>tnlcomfund-org-YsgolGynraddFfairfach</v>
          </cell>
          <cell r="H3308" t="str">
            <v>Ysgol Gynradd Ffairfach</v>
          </cell>
          <cell r="I3308" t="str">
            <v>SA19 6SY</v>
          </cell>
          <cell r="J3308" t="str">
            <v>Llandeilo</v>
          </cell>
          <cell r="K3308" t="str">
            <v>Carmarthenshire</v>
          </cell>
          <cell r="L3308" t="str">
            <v>Wales</v>
          </cell>
          <cell r="M3308" t="str">
            <v>Carmarthen East and Dinefwr</v>
          </cell>
          <cell r="N3308" t="str">
            <v>GB-GOR-PB188</v>
          </cell>
          <cell r="O3308" t="str">
            <v>The National Lottery Community Fund</v>
          </cell>
          <cell r="P3308" t="str">
            <v>Charitable and Community including Health, Education and Environment</v>
          </cell>
          <cell r="S3308" t="str">
            <v>School or educational body</v>
          </cell>
          <cell r="T3308" t="str">
            <v>AFWX1</v>
          </cell>
          <cell r="U3308" t="str">
            <v>National Lottery Awards for All Wales</v>
          </cell>
          <cell r="V3308">
            <v>45482</v>
          </cell>
        </row>
        <row r="3309">
          <cell r="A3309" t="str">
            <v>360G-tnlcomfund-0045613980</v>
          </cell>
          <cell r="B3309" t="str">
            <v>Building Skills for Miniature Making</v>
          </cell>
          <cell r="C3309" t="str">
            <v>West Glamorgan Dolls House Club in Neath Port Talbot is using a £15552 grant to expand into a new venue enabling more members to join and learn new skills whilst building confidence and friendships. Mae West Glamorgan Dolls House Club yng Nghastell-nedd Port Talbot yn defnyddio grant £15552 i ehangu i leoliad newydd gan alluogi mwy o aelodau i ymuno a dysgu sgiliau newydd wrth fagu hyder a chyfeillgarwch.</v>
          </cell>
          <cell r="D3309" t="str">
            <v>GBP</v>
          </cell>
          <cell r="E3309">
            <v>15552</v>
          </cell>
          <cell r="F3309">
            <v>45370</v>
          </cell>
          <cell r="G3309" t="str">
            <v>tnlcomfund-org-WestGlamorganDollsHouseClub</v>
          </cell>
          <cell r="H3309" t="str">
            <v>West Glamorgan Dolls House Club</v>
          </cell>
          <cell r="I3309" t="str">
            <v>SA11 2ND</v>
          </cell>
          <cell r="J3309" t="str">
            <v>Briton Ferry West</v>
          </cell>
          <cell r="K3309" t="str">
            <v>Neath Port Talbot</v>
          </cell>
          <cell r="L3309" t="str">
            <v>Wales</v>
          </cell>
          <cell r="M3309" t="str">
            <v>Aberavon</v>
          </cell>
          <cell r="N3309" t="str">
            <v>GB-GOR-PB188</v>
          </cell>
          <cell r="O3309" t="str">
            <v>The National Lottery Community Fund</v>
          </cell>
          <cell r="P3309" t="str">
            <v>Charitable and Community including Health, Education and Environment</v>
          </cell>
          <cell r="S3309" t="str">
            <v>Unregistered voluntary or community organisation</v>
          </cell>
          <cell r="T3309" t="str">
            <v>AFWX1</v>
          </cell>
          <cell r="U3309" t="str">
            <v>National Lottery Awards for All Wales</v>
          </cell>
          <cell r="V3309">
            <v>45485</v>
          </cell>
        </row>
        <row r="3310">
          <cell r="A3310" t="str">
            <v>360G-tnlcomfund-0045614128</v>
          </cell>
          <cell r="B3310" t="str">
            <v>Cohesive Diversity in RCT</v>
          </cell>
          <cell r="C3310" t="str">
            <v>Valleys Ethnic Minority Support CIC in Rhondda Cynon Taff is using a £18356 grant to offer advice and support that aids integration and wellbeing of people from ethnic minoritised communities into the local area. Mae Valleys Ethnic Minority Support CIC yn Rhondda Cynon Taf yn defnyddio grant £18356 i gynnig cyngor a chefnogaeth sy'n cynorthwyo integreiddiad a lles pobl o gymunedau ethnig leiafrifol i'r ardal leol.</v>
          </cell>
          <cell r="D3310" t="str">
            <v>GBP</v>
          </cell>
          <cell r="E3310">
            <v>18356</v>
          </cell>
          <cell r="F3310">
            <v>45370</v>
          </cell>
          <cell r="G3310" t="str">
            <v>GB-COH-13006132</v>
          </cell>
          <cell r="H3310" t="str">
            <v>Valleys Ethnic Minority Support CIC</v>
          </cell>
          <cell r="I3310" t="str">
            <v>CF37 4TS</v>
          </cell>
          <cell r="J3310" t="str">
            <v>Pontypridd Town</v>
          </cell>
          <cell r="K3310" t="str">
            <v>Rhondda Cynon Taf</v>
          </cell>
          <cell r="L3310" t="str">
            <v>Wales</v>
          </cell>
          <cell r="M3310" t="str">
            <v>Pontypridd</v>
          </cell>
          <cell r="N3310" t="str">
            <v>GB-GOR-PB188</v>
          </cell>
          <cell r="O3310" t="str">
            <v>The National Lottery Community Fund</v>
          </cell>
          <cell r="P3310" t="str">
            <v>Charitable and Community including Health, Education and Environment</v>
          </cell>
          <cell r="R3310" t="str">
            <v>13006132</v>
          </cell>
          <cell r="S3310" t="str">
            <v>Community Interest Company (CIC)</v>
          </cell>
          <cell r="T3310" t="str">
            <v>AFWX1</v>
          </cell>
          <cell r="U3310" t="str">
            <v>National Lottery Awards for All Wales</v>
          </cell>
          <cell r="V3310">
            <v>45488</v>
          </cell>
        </row>
        <row r="3311">
          <cell r="A3311" t="str">
            <v>360G-tnlcomfund-0045614212</v>
          </cell>
          <cell r="B3311" t="str">
            <v>Upper Afan Valley Fresh Start</v>
          </cell>
          <cell r="C3311" t="str">
            <v>Upper Afan Valley Fresh Start in Neath Port Talbot are using a £2739 grant to provide ongoing activities for people with learning and/or physical disabilities to socialise and learn new skills. Mae Fresh Start Dyffryn Afan Uchaf yng Nghastell-nedd Port Talbot yn defnyddio grant £2739 i ddarparu gweithgareddau parhaus i bobl ag anableddau dysgu a/neu gorfforol i gymdeithasu a dysgu sgiliau newydd.</v>
          </cell>
          <cell r="D3311" t="str">
            <v>GBP</v>
          </cell>
          <cell r="E3311">
            <v>2739</v>
          </cell>
          <cell r="F3311">
            <v>45370</v>
          </cell>
          <cell r="G3311" t="str">
            <v>tnlcomfund-org-UpperAfanValleyFreshStart</v>
          </cell>
          <cell r="H3311" t="str">
            <v>Upper Afan Valley Fresh Start</v>
          </cell>
          <cell r="I3311" t="str">
            <v>SA13 3PL</v>
          </cell>
          <cell r="J3311" t="str">
            <v>Cymmer</v>
          </cell>
          <cell r="K3311" t="str">
            <v>Neath Port Talbot</v>
          </cell>
          <cell r="L3311" t="str">
            <v>Wales</v>
          </cell>
          <cell r="M3311" t="str">
            <v>Aberavon</v>
          </cell>
          <cell r="N3311" t="str">
            <v>GB-GOR-PB188</v>
          </cell>
          <cell r="O3311" t="str">
            <v>The National Lottery Community Fund</v>
          </cell>
          <cell r="P3311" t="str">
            <v>Charitable and Community including Health, Education and Environment</v>
          </cell>
          <cell r="S3311" t="str">
            <v>Unregistered voluntary or community organisation</v>
          </cell>
          <cell r="T3311" t="str">
            <v>AFWX1</v>
          </cell>
          <cell r="U3311" t="str">
            <v>National Lottery Awards for All Wales</v>
          </cell>
          <cell r="V3311">
            <v>45485</v>
          </cell>
        </row>
        <row r="3312">
          <cell r="A3312" t="str">
            <v>360G-tnlcomfund-0045614542</v>
          </cell>
          <cell r="B3312" t="str">
            <v>Plas Community centre entrance space.</v>
          </cell>
          <cell r="C3312" t="str">
            <v>Machynlleth Town Council is using a £16150 grant to purchase table tennis and chess equipment a bike and buggy shelter seating signage and planting to improve its community centre making it more accessible to the local community. Mae Cyngor Tref Machynlleth yn defnyddio grant £16150 i brynu offer tenis bwrdd a gwyddbwyll sied beiciau a bygis seddi arwyddion a phlanhigion i wella ei ganolfan gymunedol gan ei gwneud yn fwy hygyrch i'r gymuned leol.</v>
          </cell>
          <cell r="D3312" t="str">
            <v>GBP</v>
          </cell>
          <cell r="E3312">
            <v>16150</v>
          </cell>
          <cell r="F3312">
            <v>45370</v>
          </cell>
          <cell r="G3312" t="str">
            <v>tnlcomfund-org-MachynllethTownCouncil</v>
          </cell>
          <cell r="H3312" t="str">
            <v>Machynlleth Town Council</v>
          </cell>
          <cell r="I3312" t="str">
            <v>SY20 8ER</v>
          </cell>
          <cell r="J3312" t="str">
            <v>Machynlleth</v>
          </cell>
          <cell r="K3312" t="str">
            <v>Powys</v>
          </cell>
          <cell r="L3312" t="str">
            <v>Wales</v>
          </cell>
          <cell r="M3312" t="str">
            <v>Montgomeryshire</v>
          </cell>
          <cell r="N3312" t="str">
            <v>GB-GOR-PB188</v>
          </cell>
          <cell r="O3312" t="str">
            <v>The National Lottery Community Fund</v>
          </cell>
          <cell r="P3312" t="str">
            <v>Charitable and Community including Health, Education and Environment</v>
          </cell>
          <cell r="S3312" t="str">
            <v>Statutory body</v>
          </cell>
          <cell r="T3312" t="str">
            <v>AFWX1</v>
          </cell>
          <cell r="U3312" t="str">
            <v>National Lottery Awards for All Wales</v>
          </cell>
          <cell r="V3312">
            <v>45488</v>
          </cell>
        </row>
        <row r="3313">
          <cell r="A3313" t="str">
            <v>360G-tnlcomfund-0045614790</v>
          </cell>
          <cell r="B3313" t="str">
            <v>Connecting Communities</v>
          </cell>
          <cell r="C3313" t="str">
            <v>Llwynhendy and Pemberton Forum in Carmarthenshire is using a £20000 grant to offer a programme of events and activities aiming to build stronger relationships and improve places and spaces. The project will include excursions information sessions around saving energy and community gardening. Mae Fforwm Llwynhendy a Pemberton yn Sir Gaerfyrddin yn defnyddio grant £20000 i gynnig rhaglen o ddigwyddiadau a gweithgareddau gyda'r nod o feithrin perthnasoedd cryfach a gwella llefydd a mannau. Bydd y prosiect yn cynnwys gwibdeithiau sesiynau gwybodaeth ynghylch arbed ynni a garddio cymunedol.</v>
          </cell>
          <cell r="D3313" t="str">
            <v>GBP</v>
          </cell>
          <cell r="E3313">
            <v>20000</v>
          </cell>
          <cell r="F3313">
            <v>45370</v>
          </cell>
          <cell r="G3313" t="str">
            <v>tnlcomfund-org-LlwynhendyandPembertonForum</v>
          </cell>
          <cell r="H3313" t="str">
            <v>Llwynhendy and Pemberton Forum</v>
          </cell>
          <cell r="I3313" t="str">
            <v>SA14 9HH</v>
          </cell>
          <cell r="J3313" t="str">
            <v>Llwynhendy</v>
          </cell>
          <cell r="K3313" t="str">
            <v>Carmarthenshire</v>
          </cell>
          <cell r="L3313" t="str">
            <v>Wales</v>
          </cell>
          <cell r="M3313" t="str">
            <v>Llanelli</v>
          </cell>
          <cell r="N3313" t="str">
            <v>GB-GOR-PB188</v>
          </cell>
          <cell r="O3313" t="str">
            <v>The National Lottery Community Fund</v>
          </cell>
          <cell r="P3313" t="str">
            <v>Charitable and Community including Health, Education and Environment</v>
          </cell>
          <cell r="S3313" t="str">
            <v>Unregistered voluntary or community organisation</v>
          </cell>
          <cell r="T3313" t="str">
            <v>AFWX1</v>
          </cell>
          <cell r="U3313" t="str">
            <v>National Lottery Awards for All Wales</v>
          </cell>
          <cell r="V3313">
            <v>45482</v>
          </cell>
        </row>
        <row r="3314">
          <cell r="A3314" t="str">
            <v>360G-tnlcomfund-0045614822</v>
          </cell>
          <cell r="B3314" t="str">
            <v>Building of new clubhouse</v>
          </cell>
          <cell r="C3314" t="str">
            <v>The funding will be used to build a new clubhouse and add a disabled toilet.</v>
          </cell>
          <cell r="D3314" t="str">
            <v>GBP</v>
          </cell>
          <cell r="E3314">
            <v>9500</v>
          </cell>
          <cell r="F3314">
            <v>45370</v>
          </cell>
          <cell r="G3314" t="str">
            <v>tnlcomfund-org-BardowieTennisClub</v>
          </cell>
          <cell r="H3314" t="str">
            <v>Bardowie Tennis Club</v>
          </cell>
          <cell r="I3314" t="str">
            <v>G62 6ET</v>
          </cell>
          <cell r="J3314" t="str">
            <v>Bishopbriggs North and Campsie</v>
          </cell>
          <cell r="K3314" t="str">
            <v>East Dunbartonshire</v>
          </cell>
          <cell r="L3314" t="str">
            <v>Scotland</v>
          </cell>
          <cell r="M3314" t="str">
            <v>East Dunbartonshire</v>
          </cell>
          <cell r="N3314" t="str">
            <v>GB-GOR-PB188</v>
          </cell>
          <cell r="O3314" t="str">
            <v>The National Lottery Community Fund</v>
          </cell>
          <cell r="P3314" t="str">
            <v>Charitable and Community including Health, Education and Environment</v>
          </cell>
          <cell r="S3314" t="str">
            <v>Unregistered voluntary or community organisation</v>
          </cell>
          <cell r="T3314" t="str">
            <v>AFSX1</v>
          </cell>
          <cell r="U3314" t="str">
            <v>National Lottery Awards for All Scotland</v>
          </cell>
          <cell r="V3314">
            <v>45491</v>
          </cell>
        </row>
        <row r="3315">
          <cell r="A3315" t="str">
            <v>360G-tnlcomfund-0045615060</v>
          </cell>
          <cell r="B3315" t="str">
            <v>Wellies Farm BWORKZ Accessible Training Apiary</v>
          </cell>
          <cell r="C3315" t="str">
            <v>BWORKZ is using a £10724 grant to establish an accessible training apiary and pollinator-friendly habitat at Wellies Farm in Newport that will create opportunities for learning and volunteering. Mae BWORKZ yn defnyddio grant £10724 i sefydlu gwenynfa hyfforddi hygyrch a chynefin cyfeillgar i beillwyr yn Wellies Farm yng Nghasnewydd a fydd yn creu cyfleoedd ar gyfer dysgu a gwirfoddoli.</v>
          </cell>
          <cell r="D3315" t="str">
            <v>GBP</v>
          </cell>
          <cell r="E3315">
            <v>10724</v>
          </cell>
          <cell r="F3315">
            <v>45370</v>
          </cell>
          <cell r="G3315" t="str">
            <v>GB-CHC-1202575</v>
          </cell>
          <cell r="H3315" t="str">
            <v>BWORKZ</v>
          </cell>
          <cell r="I3315" t="str">
            <v>NP18 2BB</v>
          </cell>
          <cell r="J3315" t="str">
            <v>Llanwern</v>
          </cell>
          <cell r="K3315" t="str">
            <v>Newport</v>
          </cell>
          <cell r="L3315" t="str">
            <v>Wales</v>
          </cell>
          <cell r="M3315" t="str">
            <v>Newport East</v>
          </cell>
          <cell r="N3315" t="str">
            <v>GB-GOR-PB188</v>
          </cell>
          <cell r="O3315" t="str">
            <v>The National Lottery Community Fund</v>
          </cell>
          <cell r="P3315" t="str">
            <v>Charitable and Community including Health, Education and Environment</v>
          </cell>
          <cell r="Q3315" t="str">
            <v>1202575</v>
          </cell>
          <cell r="S3315" t="str">
            <v>Charitable incorporated organisation (CIO)</v>
          </cell>
          <cell r="T3315" t="str">
            <v>AFWX1</v>
          </cell>
          <cell r="U3315" t="str">
            <v>National Lottery Awards for All Wales</v>
          </cell>
          <cell r="V3315">
            <v>45485</v>
          </cell>
        </row>
        <row r="3316">
          <cell r="A3316" t="str">
            <v>360G-tnlcomfund-0045615100</v>
          </cell>
          <cell r="B3316" t="str">
            <v>Cowbridge Library Code Club</v>
          </cell>
          <cell r="C3316" t="str">
            <v>Vale of Glamorgan Council is using a £903 grant to run a volunteer-led coding club for young people taking place at Cowbridge Library. Mae Cyngor Bro Morgannwg yn defnyddio grant £903 i gynnal clwb codio dan arweiniad gwirfoddolwyr ar gyfer pobl ifanc sy'n cael ei gynnal yn Llyfrgell y Bont-faen.</v>
          </cell>
          <cell r="D3316" t="str">
            <v>GBP</v>
          </cell>
          <cell r="E3316">
            <v>903</v>
          </cell>
          <cell r="F3316">
            <v>45370</v>
          </cell>
          <cell r="G3316" t="str">
            <v>tnlcomfund-org-ValeofGlamorganCouncil</v>
          </cell>
          <cell r="H3316" t="str">
            <v>Vale of Glamorgan Council</v>
          </cell>
          <cell r="I3316" t="str">
            <v>CF71 7AH</v>
          </cell>
          <cell r="J3316" t="str">
            <v>Cowbridge</v>
          </cell>
          <cell r="K3316" t="str">
            <v>Vale of Glamorgan</v>
          </cell>
          <cell r="L3316" t="str">
            <v>Wales</v>
          </cell>
          <cell r="M3316" t="str">
            <v>Vale of Glamorgan</v>
          </cell>
          <cell r="N3316" t="str">
            <v>GB-GOR-PB188</v>
          </cell>
          <cell r="O3316" t="str">
            <v>The National Lottery Community Fund</v>
          </cell>
          <cell r="P3316" t="str">
            <v>Charitable and Community including Health, Education and Environment</v>
          </cell>
          <cell r="S3316" t="str">
            <v>Statutory body</v>
          </cell>
          <cell r="T3316" t="str">
            <v>AFWX1</v>
          </cell>
          <cell r="U3316" t="str">
            <v>National Lottery Awards for All Wales</v>
          </cell>
          <cell r="V3316">
            <v>45490</v>
          </cell>
        </row>
        <row r="3317">
          <cell r="A3317" t="str">
            <v>360G-tnlcomfund-0045615170</v>
          </cell>
          <cell r="B3317" t="str">
            <v>BUDDY BIG SCRAN - SCOCOL</v>
          </cell>
          <cell r="C3317" t="str">
            <v>This group will use this two year funding to engage around 30-50 older adults per week and provide them with meals and a warm place to socialise.</v>
          </cell>
          <cell r="D3317" t="str">
            <v>GBP</v>
          </cell>
          <cell r="E3317">
            <v>20000</v>
          </cell>
          <cell r="F3317">
            <v>45370</v>
          </cell>
          <cell r="G3317" t="str">
            <v>GB-CHC-SC044247</v>
          </cell>
          <cell r="H3317" t="str">
            <v>St Mirren FC Charitable Foundation</v>
          </cell>
          <cell r="I3317" t="str">
            <v>PA3 1RU</v>
          </cell>
          <cell r="J3317" t="str">
            <v>Paisley Northwest</v>
          </cell>
          <cell r="K3317" t="str">
            <v>Renfrewshire</v>
          </cell>
          <cell r="L3317" t="str">
            <v>Scotland</v>
          </cell>
          <cell r="M3317" t="str">
            <v>Paisley and Renfrewshire South</v>
          </cell>
          <cell r="N3317" t="str">
            <v>GB-GOR-PB188</v>
          </cell>
          <cell r="O3317" t="str">
            <v>The National Lottery Community Fund</v>
          </cell>
          <cell r="P3317" t="str">
            <v>Charitable and Community including Health, Education and Environment</v>
          </cell>
          <cell r="Q3317" t="str">
            <v>SC044247</v>
          </cell>
          <cell r="S3317" t="str">
            <v>Charitable incorporated organisation (CIO)</v>
          </cell>
          <cell r="T3317" t="str">
            <v>AFSX1</v>
          </cell>
          <cell r="U3317" t="str">
            <v>National Lottery Awards for All Scotland</v>
          </cell>
          <cell r="V3317">
            <v>45491</v>
          </cell>
        </row>
        <row r="3318">
          <cell r="A3318" t="str">
            <v>360G-tnlcomfund-0045615190</v>
          </cell>
          <cell r="B3318" t="str">
            <v>Village Hall Toilets Refurbishment</v>
          </cell>
          <cell r="C3318" t="str">
            <v>Castleton And District Village Hall in Newport is using a £10000 grant to refurbish its toilet facilities as part of a programme of upgrades to improve the hall so that it can continue to be enjoyed by the community. Mae Neuadd Bentref Castell-nedd a'r Cylch yng Nghasnewydd yn defnyddio grant £10000 i adnewyddu ei chyfleusterau toiled fel rhan o raglen uwchraddio i wella'r neuadd fel y gall y gymuned barhau i'w mwynhau.</v>
          </cell>
          <cell r="D3318" t="str">
            <v>GBP</v>
          </cell>
          <cell r="E3318">
            <v>10000</v>
          </cell>
          <cell r="F3318">
            <v>45370</v>
          </cell>
          <cell r="G3318" t="str">
            <v>GB-CHC-1148449</v>
          </cell>
          <cell r="H3318" t="str">
            <v>Castleton And District Village Hall</v>
          </cell>
          <cell r="I3318" t="str">
            <v>CF3 2UW</v>
          </cell>
          <cell r="J3318" t="str">
            <v>Marshfield</v>
          </cell>
          <cell r="K3318" t="str">
            <v>Newport</v>
          </cell>
          <cell r="L3318" t="str">
            <v>Wales</v>
          </cell>
          <cell r="M3318" t="str">
            <v>Newport West</v>
          </cell>
          <cell r="N3318" t="str">
            <v>GB-GOR-PB188</v>
          </cell>
          <cell r="O3318" t="str">
            <v>The National Lottery Community Fund</v>
          </cell>
          <cell r="P3318" t="str">
            <v>Charitable and Community including Health, Education and Environment</v>
          </cell>
          <cell r="Q3318" t="str">
            <v>1148449</v>
          </cell>
          <cell r="S3318" t="str">
            <v>Registered charity (unincorporated)</v>
          </cell>
          <cell r="T3318" t="str">
            <v>AFWX1</v>
          </cell>
          <cell r="U3318" t="str">
            <v>National Lottery Awards for All Wales</v>
          </cell>
          <cell r="V3318">
            <v>45485</v>
          </cell>
        </row>
        <row r="3319">
          <cell r="A3319" t="str">
            <v>360G-tnlcomfund-0045615220</v>
          </cell>
          <cell r="B3319" t="str">
            <v>Dance for all</v>
          </cell>
          <cell r="C3319" t="str">
            <v>Tumble Lindy Hop Jive CIC in Carmarthenshire is using a £4124 grant to improve physical and mental health by offering weekly dance classes and monthly community events showcasing their talents. Mae Tumble Lindy Hop Jive CIC yn Sir Gaerfyrddin yn defnyddio grant £4124 i wella iechyd corfforol a meddyliol drwy gynnig dosbarthiadau dawns wythnosol a digwyddiadau cymunedol misol sy'n arddangos eu doniau.</v>
          </cell>
          <cell r="D3319" t="str">
            <v>GBP</v>
          </cell>
          <cell r="E3319">
            <v>4124</v>
          </cell>
          <cell r="F3319">
            <v>45370</v>
          </cell>
          <cell r="G3319" t="str">
            <v>GB-COH-15251343</v>
          </cell>
          <cell r="H3319" t="str">
            <v>Tumble Lindy Hop Jive CIC</v>
          </cell>
          <cell r="I3319" t="str">
            <v>SA14 6HR</v>
          </cell>
          <cell r="J3319" t="str">
            <v>Llannon</v>
          </cell>
          <cell r="K3319" t="str">
            <v>Carmarthenshire</v>
          </cell>
          <cell r="L3319" t="str">
            <v>Wales</v>
          </cell>
          <cell r="M3319" t="str">
            <v>Llanelli</v>
          </cell>
          <cell r="N3319" t="str">
            <v>GB-GOR-PB188</v>
          </cell>
          <cell r="O3319" t="str">
            <v>The National Lottery Community Fund</v>
          </cell>
          <cell r="P3319" t="str">
            <v>Charitable and Community including Health, Education and Environment</v>
          </cell>
          <cell r="R3319" t="str">
            <v>15251343</v>
          </cell>
          <cell r="S3319" t="str">
            <v>Community Interest Company (CIC)</v>
          </cell>
          <cell r="T3319" t="str">
            <v>AFWX1</v>
          </cell>
          <cell r="U3319" t="str">
            <v>National Lottery Awards for All Wales</v>
          </cell>
          <cell r="V3319">
            <v>45482</v>
          </cell>
        </row>
        <row r="3320">
          <cell r="A3320" t="str">
            <v>360G-tnlcomfund-0045615274</v>
          </cell>
          <cell r="B3320" t="str">
            <v>Ray Social Club</v>
          </cell>
          <cell r="C3320" t="str">
            <v>RAY Social Club in Ceredigion is using a £15266 grant to provide practical numeracy and life skills training for young adults with disabilities. The money will fund staffing resources for sessions travel expenses and venue hire. Mae RAY Social Club yng Ngheredigion yn defnyddio grant £15266 i ddarparu hyfforddiant rhifedd a sgiliau bywyd ymarferol i oedolion ifanc ag anableddau. Bydd y grant yn ariannu staff adnoddau ar gyfer sesiynau costau teithio a llogi lleoliad.</v>
          </cell>
          <cell r="D3320" t="str">
            <v>GBP</v>
          </cell>
          <cell r="E3320">
            <v>15266</v>
          </cell>
          <cell r="F3320">
            <v>45370</v>
          </cell>
          <cell r="G3320" t="str">
            <v>GB-CHC-1173207</v>
          </cell>
          <cell r="H3320" t="str">
            <v>Ray Social Club</v>
          </cell>
          <cell r="I3320" t="str">
            <v>SA46 0BN</v>
          </cell>
          <cell r="J3320" t="str">
            <v>Aberaeron</v>
          </cell>
          <cell r="K3320" t="str">
            <v>Ceredigion</v>
          </cell>
          <cell r="L3320" t="str">
            <v>Wales</v>
          </cell>
          <cell r="M3320" t="str">
            <v>Ceredigion</v>
          </cell>
          <cell r="N3320" t="str">
            <v>GB-GOR-PB188</v>
          </cell>
          <cell r="O3320" t="str">
            <v>The National Lottery Community Fund</v>
          </cell>
          <cell r="P3320" t="str">
            <v>Charitable and Community including Health, Education and Environment</v>
          </cell>
          <cell r="Q3320" t="str">
            <v>1173207</v>
          </cell>
          <cell r="S3320" t="str">
            <v>Registered charity (unincorporated)</v>
          </cell>
          <cell r="T3320" t="str">
            <v>AFWX1</v>
          </cell>
          <cell r="U3320" t="str">
            <v>National Lottery Awards for All Wales</v>
          </cell>
          <cell r="V3320">
            <v>45482</v>
          </cell>
        </row>
        <row r="3321">
          <cell r="A3321" t="str">
            <v>360G-tnlcomfund-0045615542</v>
          </cell>
          <cell r="B3321" t="str">
            <v>Ystalyfera Community Car Scheme</v>
          </cell>
          <cell r="C3321" t="str">
            <v>Ystalyfera Development Trust in Swansea is using a £20000 grant to purchase a new car for its volunteer-led community transport scheme. Mae Ymddiriedolaeth Datblygu Ystalyfera yn Abertawe yn defnyddio grant £20000 i brynu car newydd ar gyfer ei gynllun cludiant cymunedol dan arweiniad gwirfoddolwyr.</v>
          </cell>
          <cell r="D3321" t="str">
            <v>GBP</v>
          </cell>
          <cell r="E3321">
            <v>20000</v>
          </cell>
          <cell r="F3321">
            <v>45370</v>
          </cell>
          <cell r="G3321" t="str">
            <v>GB-CHC-1058649</v>
          </cell>
          <cell r="H3321" t="str">
            <v>Ystalyfera Development Trust</v>
          </cell>
          <cell r="I3321" t="str">
            <v>SA9 2HR</v>
          </cell>
          <cell r="J3321" t="str">
            <v>Ystalyfera</v>
          </cell>
          <cell r="K3321" t="str">
            <v>Neath Port Talbot</v>
          </cell>
          <cell r="L3321" t="str">
            <v>Wales</v>
          </cell>
          <cell r="M3321" t="str">
            <v>Neath</v>
          </cell>
          <cell r="N3321" t="str">
            <v>GB-GOR-PB188</v>
          </cell>
          <cell r="O3321" t="str">
            <v>The National Lottery Community Fund</v>
          </cell>
          <cell r="P3321" t="str">
            <v>Charitable and Community including Health, Education and Environment</v>
          </cell>
          <cell r="Q3321" t="str">
            <v>1058649</v>
          </cell>
          <cell r="R3321" t="str">
            <v>02958170</v>
          </cell>
          <cell r="S3321" t="str">
            <v>Registered charity (unincorporated)</v>
          </cell>
          <cell r="T3321" t="str">
            <v>AFWX1</v>
          </cell>
          <cell r="U3321" t="str">
            <v>National Lottery Awards for All Wales</v>
          </cell>
          <cell r="V3321">
            <v>45511</v>
          </cell>
        </row>
        <row r="3322">
          <cell r="A3322" t="str">
            <v>360G-tnlcomfund-0045615571</v>
          </cell>
          <cell r="B3322" t="str">
            <v>Getaway Change of Scenery</v>
          </cell>
          <cell r="C3322" t="str">
            <v>Aberystwyth 50+ Forum in Ceredigion is using a £5156 grant to arrange regular monthly meetings outings and a community celebration aimed at addressing social isolation among older people. The grant will cover transport and event costs. Mae Aberystwyth 50+ Forum yng Ngheredigion yn defnyddio grant £5156 i drefnu cyfarfodydd misol rheolaidd gwibdeithiau a dathliad cymunedol gyda'r nod o fynd i'r afael ag ynysrwydd cymdeithasol ymhlith pobl hn. Bydd y grant yn talu costau cludiant a digwyddiadau.</v>
          </cell>
          <cell r="D3322" t="str">
            <v>GBP</v>
          </cell>
          <cell r="E3322">
            <v>5156</v>
          </cell>
          <cell r="F3322">
            <v>45370</v>
          </cell>
          <cell r="G3322" t="str">
            <v>tnlcomfund-org-Aberystwyth50+Forum</v>
          </cell>
          <cell r="H3322" t="str">
            <v>Aberystwyth 50+ Forum</v>
          </cell>
          <cell r="I3322" t="str">
            <v>SY23 1HJ</v>
          </cell>
          <cell r="J3322" t="str">
            <v>Aberystwyth Bronglais</v>
          </cell>
          <cell r="K3322" t="str">
            <v>Ceredigion</v>
          </cell>
          <cell r="L3322" t="str">
            <v>Wales</v>
          </cell>
          <cell r="M3322" t="str">
            <v>Ceredigion</v>
          </cell>
          <cell r="N3322" t="str">
            <v>GB-GOR-PB188</v>
          </cell>
          <cell r="O3322" t="str">
            <v>The National Lottery Community Fund</v>
          </cell>
          <cell r="P3322" t="str">
            <v>Charitable and Community including Health, Education and Environment</v>
          </cell>
          <cell r="S3322" t="str">
            <v>Unregistered voluntary or community organisation</v>
          </cell>
          <cell r="T3322" t="str">
            <v>AFWX1</v>
          </cell>
          <cell r="U3322" t="str">
            <v>National Lottery Awards for All Wales</v>
          </cell>
          <cell r="V3322">
            <v>45482</v>
          </cell>
        </row>
        <row r="3323">
          <cell r="A3323" t="str">
            <v>360G-tnlcomfund-0045615618</v>
          </cell>
          <cell r="B3323" t="str">
            <v>suicide prevention and postvention Cwm Taf Morgannwg</v>
          </cell>
          <cell r="C3323" t="str">
            <v>4Tom in Merthyr Tydfil is using a £19980 grant to continue to provide support people at risk of suicide or those bereaved by suicide. Mae 4Tom ym Merthyr Tudful yn defnyddio grant £19980 i barhau i ddarparu cymorth i bobl sydd mewn perygl o hunanladdiad neu'r rhai sydd mewn profedigaeth oherwydd hunanladdiad.</v>
          </cell>
          <cell r="D3323" t="str">
            <v>GBP</v>
          </cell>
          <cell r="E3323">
            <v>19980</v>
          </cell>
          <cell r="F3323">
            <v>45370</v>
          </cell>
          <cell r="G3323" t="str">
            <v>GB-CHC-1194191</v>
          </cell>
          <cell r="H3323" t="str">
            <v>4Tom</v>
          </cell>
          <cell r="I3323" t="str">
            <v>CF46 6TE</v>
          </cell>
          <cell r="J3323" t="str">
            <v>Bedlinog</v>
          </cell>
          <cell r="K3323" t="str">
            <v>Merthyr Tydfil</v>
          </cell>
          <cell r="L3323" t="str">
            <v>Wales</v>
          </cell>
          <cell r="M3323" t="str">
            <v>Merthyr Tydfil and Rhymney</v>
          </cell>
          <cell r="N3323" t="str">
            <v>GB-GOR-PB188</v>
          </cell>
          <cell r="O3323" t="str">
            <v>The National Lottery Community Fund</v>
          </cell>
          <cell r="P3323" t="str">
            <v>Charitable and Community including Health, Education and Environment</v>
          </cell>
          <cell r="Q3323" t="str">
            <v>1194191</v>
          </cell>
          <cell r="S3323" t="str">
            <v>Charitable incorporated organisation (CIO)</v>
          </cell>
          <cell r="T3323" t="str">
            <v>AFWX1</v>
          </cell>
          <cell r="U3323" t="str">
            <v>National Lottery Awards for All Wales</v>
          </cell>
          <cell r="V3323">
            <v>45483</v>
          </cell>
        </row>
        <row r="3324">
          <cell r="A3324" t="str">
            <v>360G-tnlcomfund-0045615706</v>
          </cell>
          <cell r="B3324" t="str">
            <v>New swings in the Winchfield playground</v>
          </cell>
          <cell r="C3324" t="str">
            <v>Graig and Penllyn Residents Association in the Vale of Glamorgan is using a £10411 grant to upgrade children’s playground equipment. Mae Cymdeithas Trigolion y Graig a Phenllyn ym Mro Morgannwg yn defnyddio grant £10411 i uwchraddio offer chwarae plant.</v>
          </cell>
          <cell r="D3324" t="str">
            <v>GBP</v>
          </cell>
          <cell r="E3324">
            <v>10411</v>
          </cell>
          <cell r="F3324">
            <v>45370</v>
          </cell>
          <cell r="G3324" t="str">
            <v>tnlcomfund-org-GraigandPenllynResidentsAssociation</v>
          </cell>
          <cell r="H3324" t="str">
            <v>Graig and Penllyn Residents Association</v>
          </cell>
          <cell r="I3324" t="str">
            <v>CF71 7RT</v>
          </cell>
          <cell r="J3324" t="str">
            <v>Cowbridge</v>
          </cell>
          <cell r="K3324" t="str">
            <v>Vale of Glamorgan</v>
          </cell>
          <cell r="L3324" t="str">
            <v>Wales</v>
          </cell>
          <cell r="M3324" t="str">
            <v>Vale of Glamorgan</v>
          </cell>
          <cell r="N3324" t="str">
            <v>GB-GOR-PB188</v>
          </cell>
          <cell r="O3324" t="str">
            <v>The National Lottery Community Fund</v>
          </cell>
          <cell r="P3324" t="str">
            <v>Charitable and Community including Health, Education and Environment</v>
          </cell>
          <cell r="S3324" t="str">
            <v>Unregistered voluntary or community organisation</v>
          </cell>
          <cell r="T3324" t="str">
            <v>AFWX1</v>
          </cell>
          <cell r="U3324" t="str">
            <v>National Lottery Awards for All Wales</v>
          </cell>
          <cell r="V3324">
            <v>45490</v>
          </cell>
        </row>
        <row r="3325">
          <cell r="A3325" t="str">
            <v>360G-tnlcomfund-0045615758</v>
          </cell>
          <cell r="B3325" t="str">
            <v>Domestic abuse and the traveller community</v>
          </cell>
          <cell r="C3325" t="str">
            <v>Domestic Abuse Safety Unit North Wales Ltd in Wrexham is using a £20000 grant to raise awareness of domestic abuse within the Traveller community and the available support resources available. Mae Domestic Abuse Safety Unit North Wales Ltd yn Wrecsam yn defnyddio grant £20000 i godi ymwybyddiaeth o gam-drin domestig o fewn y gymuned Teithwyr a'r adnoddau cymorth sydd ar gael.</v>
          </cell>
          <cell r="D3325" t="str">
            <v>GBP</v>
          </cell>
          <cell r="E3325">
            <v>20000</v>
          </cell>
          <cell r="F3325">
            <v>45370</v>
          </cell>
          <cell r="G3325" t="str">
            <v>GB-CHC-1111610</v>
          </cell>
          <cell r="H3325" t="str">
            <v>Domestic Abuse Safety Unit North Wales Ltd</v>
          </cell>
          <cell r="I3325" t="str">
            <v>LL11 1HR</v>
          </cell>
          <cell r="J3325" t="str">
            <v>Grosvenor</v>
          </cell>
          <cell r="K3325" t="str">
            <v>Wrexham</v>
          </cell>
          <cell r="L3325" t="str">
            <v>Wales</v>
          </cell>
          <cell r="M3325" t="str">
            <v>Wrexham</v>
          </cell>
          <cell r="N3325" t="str">
            <v>GB-GOR-PB188</v>
          </cell>
          <cell r="O3325" t="str">
            <v>The National Lottery Community Fund</v>
          </cell>
          <cell r="P3325" t="str">
            <v>Charitable and Community including Health, Education and Environment</v>
          </cell>
          <cell r="Q3325" t="str">
            <v>1111610</v>
          </cell>
          <cell r="R3325" t="str">
            <v>5430841</v>
          </cell>
          <cell r="S3325" t="str">
            <v>Registered Charity and Not-for-profit Company</v>
          </cell>
          <cell r="T3325" t="str">
            <v>AFWX1</v>
          </cell>
          <cell r="U3325" t="str">
            <v>National Lottery Awards for All Wales</v>
          </cell>
          <cell r="V3325">
            <v>45490</v>
          </cell>
        </row>
        <row r="3326">
          <cell r="A3326" t="str">
            <v>360G-tnlcomfund-0045615848</v>
          </cell>
          <cell r="B3326" t="str">
            <v>Telephone Companions</v>
          </cell>
          <cell r="C3326" t="str">
            <v>Cymryd Rhan in Powys is using a £18500 grant to extend its telephone companions service for people who are lonely and isolated to cover the whole of Powys and Merthyr Tydfil. Mae Cymryd Rhan ym Mhowys yn defnyddio grant £18500 i ehangu ei wasanaeth cymdeithion ffôn i bobl sy'n unig ac yn ynysig i gwmpasu Powys gyfan a Merthyr Tudful.</v>
          </cell>
          <cell r="D3326" t="str">
            <v>GBP</v>
          </cell>
          <cell r="E3326">
            <v>18500</v>
          </cell>
          <cell r="F3326">
            <v>45370</v>
          </cell>
          <cell r="G3326" t="str">
            <v>GB-CHC-517090</v>
          </cell>
          <cell r="H3326" t="str">
            <v>Cymryd Rhan</v>
          </cell>
          <cell r="I3326" t="str">
            <v>SY18 6BN</v>
          </cell>
          <cell r="J3326" t="str">
            <v>Llanidloes</v>
          </cell>
          <cell r="K3326" t="str">
            <v>Powys</v>
          </cell>
          <cell r="L3326" t="str">
            <v>Wales</v>
          </cell>
          <cell r="M3326" t="str">
            <v>Montgomeryshire</v>
          </cell>
          <cell r="N3326" t="str">
            <v>GB-GOR-PB188</v>
          </cell>
          <cell r="O3326" t="str">
            <v>The National Lottery Community Fund</v>
          </cell>
          <cell r="P3326" t="str">
            <v>Charitable and Community including Health, Education and Environment</v>
          </cell>
          <cell r="Q3326" t="str">
            <v>517090</v>
          </cell>
          <cell r="R3326" t="str">
            <v>01961994</v>
          </cell>
          <cell r="S3326" t="str">
            <v>Registered Charity and Not-for-profit Company</v>
          </cell>
          <cell r="T3326" t="str">
            <v>AFWX1</v>
          </cell>
          <cell r="U3326" t="str">
            <v>National Lottery Awards for All Wales</v>
          </cell>
          <cell r="V3326">
            <v>45488</v>
          </cell>
        </row>
        <row r="3327">
          <cell r="A3327" t="str">
            <v>360G-tnlcomfund-0045615926</v>
          </cell>
          <cell r="B3327" t="str">
            <v>Yourspace Library of Health and Wellbeing</v>
          </cell>
          <cell r="C3327" t="str">
            <v>ACE (Action in Caerau and Ely) in Cardiff is using a £19866 grant to create a wellbeing library where local people can borrow items that will improve their physical health rather than having to buy them new. The project will reduce waste mitigate the cost of living crisis and complement its social prescribing service. Mae ACE (Action in Caerau and Ely) yng Nghaerdydd yn defnyddio grant £19866 i greu llyfrgell llesiant lle gall pobl leol fenthyg eitemau a fydd yn gwella eu hiechyd corfforol yn hytrach na gorfod eu prynu'n newydd. Bydd y prosiect yn lleihau gwastraff yn lliniaru’r argyfwng costau byw ac yn ategu ei wasanaeth presgripsiynu cymdeithasol.</v>
          </cell>
          <cell r="D3327" t="str">
            <v>GBP</v>
          </cell>
          <cell r="E3327">
            <v>19866</v>
          </cell>
          <cell r="F3327">
            <v>45370</v>
          </cell>
          <cell r="G3327" t="str">
            <v>GB-CHC-1150422</v>
          </cell>
          <cell r="H3327" t="str">
            <v>ACE (Action in Caerau and Ely)</v>
          </cell>
          <cell r="I3327" t="str">
            <v>CF5 5BZ</v>
          </cell>
          <cell r="J3327" t="str">
            <v>Ely</v>
          </cell>
          <cell r="K3327" t="str">
            <v>Cardiff</v>
          </cell>
          <cell r="L3327" t="str">
            <v>Wales</v>
          </cell>
          <cell r="M3327" t="str">
            <v>Cardiff West</v>
          </cell>
          <cell r="N3327" t="str">
            <v>GB-GOR-PB188</v>
          </cell>
          <cell r="O3327" t="str">
            <v>The National Lottery Community Fund</v>
          </cell>
          <cell r="P3327" t="str">
            <v>Charitable and Community including Health, Education and Environment</v>
          </cell>
          <cell r="Q3327" t="str">
            <v>1150422</v>
          </cell>
          <cell r="R3327" t="str">
            <v>07623914</v>
          </cell>
          <cell r="S3327" t="str">
            <v>Not-for-profit company</v>
          </cell>
          <cell r="T3327" t="str">
            <v>AFWX1</v>
          </cell>
          <cell r="U3327" t="str">
            <v>National Lottery Awards for All Wales</v>
          </cell>
          <cell r="V3327">
            <v>45481</v>
          </cell>
        </row>
        <row r="3328">
          <cell r="A3328" t="str">
            <v>360G-tnlcomfund-0045616059</v>
          </cell>
          <cell r="B3328" t="str">
            <v>Meeting room furniture and heating</v>
          </cell>
          <cell r="C3328" t="str">
            <v>Merthyr Cynog Community Hall in Powys is using a £7650 grant to upgrade facilities to make the hall warmer and more attractive for users. Mae Neuadd Gymunedol Merthyr Cynog ym Mhowys yn defnyddio grant £7650 i uwchraddio cyfleusterau i wneud y neuadd yn gynhesach ac yn fwy deniadol i ddefnyddwyr.</v>
          </cell>
          <cell r="D3328" t="str">
            <v>GBP</v>
          </cell>
          <cell r="E3328">
            <v>7650</v>
          </cell>
          <cell r="F3328">
            <v>45370</v>
          </cell>
          <cell r="G3328" t="str">
            <v>GB-CHC-507382</v>
          </cell>
          <cell r="H3328" t="str">
            <v>Merthyr Cynog Community Hall</v>
          </cell>
          <cell r="I3328" t="str">
            <v>LD3 9RF</v>
          </cell>
          <cell r="J3328" t="str">
            <v>Felin-fÃ¢ch</v>
          </cell>
          <cell r="K3328" t="str">
            <v>Powys</v>
          </cell>
          <cell r="L3328" t="str">
            <v>Wales</v>
          </cell>
          <cell r="M3328" t="str">
            <v>Brecon and Radnorshire</v>
          </cell>
          <cell r="N3328" t="str">
            <v>GB-GOR-PB188</v>
          </cell>
          <cell r="O3328" t="str">
            <v>The National Lottery Community Fund</v>
          </cell>
          <cell r="P3328" t="str">
            <v>Charitable and Community including Health, Education and Environment</v>
          </cell>
          <cell r="Q3328" t="str">
            <v>507382</v>
          </cell>
          <cell r="S3328" t="str">
            <v>Registered charity (unincorporated)</v>
          </cell>
          <cell r="T3328" t="str">
            <v>AFWX1</v>
          </cell>
          <cell r="U3328" t="str">
            <v>National Lottery Awards for All Wales</v>
          </cell>
          <cell r="V3328">
            <v>45488</v>
          </cell>
        </row>
        <row r="3329">
          <cell r="A3329" t="str">
            <v>360G-tnlcomfund-0045616066</v>
          </cell>
          <cell r="B3329" t="str">
            <v>Enhancing the Outdoor Environment</v>
          </cell>
          <cell r="C3329" t="str">
            <v>Gresford Governors' Clubs and Playgroup in Wrexham is using a £20000 grant to develop its outdoor play space so the playgroup children can develop their physical health and skills. Mae Gresford Governors' Clubs and Playgroup yn Wrecsam yn defnyddio grant £20000 i ddatblygu ei fan chwarae awyr agored fel y gall plant y cylch chwarae ddatblygu eu hiechyd corfforol a'u sgiliau.</v>
          </cell>
          <cell r="D3329" t="str">
            <v>GBP</v>
          </cell>
          <cell r="E3329">
            <v>20000</v>
          </cell>
          <cell r="F3329">
            <v>45370</v>
          </cell>
          <cell r="G3329" t="str">
            <v>GB-CHC-1180659</v>
          </cell>
          <cell r="H3329" t="str">
            <v>Gresford Governors' Clubs &amp; Playgroup</v>
          </cell>
          <cell r="I3329" t="str">
            <v>LL12 8RW</v>
          </cell>
          <cell r="J3329" t="str">
            <v>Gresford East and West</v>
          </cell>
          <cell r="K3329" t="str">
            <v>Wrexham</v>
          </cell>
          <cell r="L3329" t="str">
            <v>Wales</v>
          </cell>
          <cell r="M3329" t="str">
            <v>Wrexham</v>
          </cell>
          <cell r="N3329" t="str">
            <v>GB-GOR-PB188</v>
          </cell>
          <cell r="O3329" t="str">
            <v>The National Lottery Community Fund</v>
          </cell>
          <cell r="P3329" t="str">
            <v>Charitable and Community including Health, Education and Environment</v>
          </cell>
          <cell r="Q3329" t="str">
            <v>1180659</v>
          </cell>
          <cell r="S3329" t="str">
            <v>Charitable incorporated organisation (CIO)</v>
          </cell>
          <cell r="T3329" t="str">
            <v>AFWX1</v>
          </cell>
          <cell r="U3329" t="str">
            <v>National Lottery Awards for All Wales</v>
          </cell>
          <cell r="V3329">
            <v>45490</v>
          </cell>
        </row>
        <row r="3330">
          <cell r="A3330" t="str">
            <v>360G-tnlcomfund-0045616082</v>
          </cell>
          <cell r="B3330" t="str">
            <v>Theatr Wildcats</v>
          </cell>
          <cell r="C3330" t="str">
            <v>BCA Independent Advocacy Services in Powys is using a £15629 grant to continue and expand an inclusive drama project which enables adults with learning disabilities to improve their confidence and build social skills. The grant will fund venue hire workers fees and equipment. Mae BCA Independent Advocacy Services ym Mhowys yn defnyddio grant £15629 i barhau ac ehangu prosiect drama cynhwysol sy'n galluogi oedolion ag anableddau dysgu i wella eu hyder ac adeiladu sgiliau cymdeithasol. Bydd y grant yn ariannu llogi lleoliadau ffioedd gweithwyr ac offer.</v>
          </cell>
          <cell r="D3330" t="str">
            <v>GBP</v>
          </cell>
          <cell r="E3330">
            <v>15629</v>
          </cell>
          <cell r="F3330">
            <v>45370</v>
          </cell>
          <cell r="G3330" t="str">
            <v>GB-CHC-1123605</v>
          </cell>
          <cell r="H3330" t="str">
            <v>BCA Independent Advocacy Services</v>
          </cell>
          <cell r="I3330" t="str">
            <v>LD3 7EW</v>
          </cell>
          <cell r="J3330" t="str">
            <v>St. Mary</v>
          </cell>
          <cell r="K3330" t="str">
            <v>Powys</v>
          </cell>
          <cell r="L3330" t="str">
            <v>Wales</v>
          </cell>
          <cell r="M3330" t="str">
            <v>Brecon and Radnorshire</v>
          </cell>
          <cell r="N3330" t="str">
            <v>GB-GOR-PB188</v>
          </cell>
          <cell r="O3330" t="str">
            <v>The National Lottery Community Fund</v>
          </cell>
          <cell r="P3330" t="str">
            <v>Charitable and Community including Health, Education and Environment</v>
          </cell>
          <cell r="Q3330" t="str">
            <v>1123605</v>
          </cell>
          <cell r="R3330" t="str">
            <v>06509168</v>
          </cell>
          <cell r="S3330" t="str">
            <v>Not-for-profit company</v>
          </cell>
          <cell r="T3330" t="str">
            <v>AFWX1</v>
          </cell>
          <cell r="U3330" t="str">
            <v>National Lottery Awards for All Wales</v>
          </cell>
          <cell r="V3330">
            <v>45488</v>
          </cell>
        </row>
        <row r="3331">
          <cell r="A3331" t="str">
            <v>360G-tnlcomfund-0045616122</v>
          </cell>
          <cell r="B3331" t="str">
            <v>Building a Support Network for Welsh Families affected by Trisomy</v>
          </cell>
          <cell r="C3331" t="str">
            <v>SOFT UK in Newport is using a £6780 grant to provide support and information to families in Wales affected by Trisomy through a family event and development of mutual support networks. Mae SOFT UK yng Nghasnewydd yn defnyddio grant £6780 i ddarparu cymorth a gwybodaeth i deuluoedd yng Nghymru y mae Trisomedd yn effeithio arnynt drwy ddigwyddiad teuluol a datblygu rhwydweithiau cyd-gymorth.</v>
          </cell>
          <cell r="D3331" t="str">
            <v>GBP</v>
          </cell>
          <cell r="E3331">
            <v>6780</v>
          </cell>
          <cell r="F3331">
            <v>45370</v>
          </cell>
          <cell r="G3331" t="str">
            <v>GB-CHC-1002918</v>
          </cell>
          <cell r="H3331" t="str">
            <v>SOFT UK</v>
          </cell>
          <cell r="I3331" t="str">
            <v>NP44 3UW</v>
          </cell>
          <cell r="J3331" t="str">
            <v>Llantarnam</v>
          </cell>
          <cell r="K3331" t="str">
            <v>Torfaen</v>
          </cell>
          <cell r="L3331" t="str">
            <v>Wales</v>
          </cell>
          <cell r="M3331" t="str">
            <v>Torfaen</v>
          </cell>
          <cell r="N3331" t="str">
            <v>GB-GOR-PB188</v>
          </cell>
          <cell r="O3331" t="str">
            <v>The National Lottery Community Fund</v>
          </cell>
          <cell r="P3331" t="str">
            <v>Charitable and Community including Health, Education and Environment</v>
          </cell>
          <cell r="Q3331" t="str">
            <v>1002918</v>
          </cell>
          <cell r="S3331" t="str">
            <v>Registered charity (unincorporated)</v>
          </cell>
          <cell r="T3331" t="str">
            <v>AFWX1</v>
          </cell>
          <cell r="U3331" t="str">
            <v>National Lottery Awards for All Wales</v>
          </cell>
          <cell r="V3331">
            <v>45485</v>
          </cell>
        </row>
        <row r="3332">
          <cell r="A3332" t="str">
            <v>360G-tnlcomfund-0045616133</v>
          </cell>
          <cell r="B3332" t="str">
            <v>Positive Futures</v>
          </cell>
          <cell r="C3332" t="str">
            <v>Swansea Women's Aid is using a £20000 grant to deliver a specialist programme to women who have experienced domestic abuse. The bridging the gap programme promote positive mental health and will  coproduce activities designed and delivered by beneficiaries and volunteers that will include activities such as upskilling mother and toddler group yoga art therapy and peer support. Mae Cymorth i Ferched Abertawe yn defnyddio grant £20000 i ddarparu rhaglen arbenigol i fenywod sydd wedi profi cam-drin domestig. Mae'r rhaglen pontio'r bwlch yn hyrwyddo iechyd meddwl cadarnhaol a bydd yn cyd-gynhyrchu gweithgareddau a gynlluniwyd ac a ddarperir gan fuddiolwyr a gwirfoddolwyr a fydd yn cynnwys gweithgareddau fel uwchsgilio grp mamau a phlant bach ioga therapi celf a chymorth cymheiriaid.</v>
          </cell>
          <cell r="D3332" t="str">
            <v>GBP</v>
          </cell>
          <cell r="E3332">
            <v>20000</v>
          </cell>
          <cell r="F3332">
            <v>45370</v>
          </cell>
          <cell r="G3332" t="str">
            <v>GB-CHC-1202082</v>
          </cell>
          <cell r="H3332" t="str">
            <v>Swansea Women's Aid</v>
          </cell>
          <cell r="I3332" t="str">
            <v>SA1 3TU</v>
          </cell>
          <cell r="J3332" t="str">
            <v>Castle</v>
          </cell>
          <cell r="K3332" t="str">
            <v>Swansea</v>
          </cell>
          <cell r="L3332" t="str">
            <v>Wales</v>
          </cell>
          <cell r="M3332" t="str">
            <v>Swansea West</v>
          </cell>
          <cell r="N3332" t="str">
            <v>GB-GOR-PB188</v>
          </cell>
          <cell r="O3332" t="str">
            <v>The National Lottery Community Fund</v>
          </cell>
          <cell r="P3332" t="str">
            <v>Charitable and Community including Health, Education and Environment</v>
          </cell>
          <cell r="Q3332" t="str">
            <v>1202082</v>
          </cell>
          <cell r="R3332" t="str">
            <v>14521351</v>
          </cell>
          <cell r="S3332" t="str">
            <v>Not-for-profit company</v>
          </cell>
          <cell r="T3332" t="str">
            <v>AFWX1</v>
          </cell>
          <cell r="U3332" t="str">
            <v>National Lottery Awards for All Wales</v>
          </cell>
          <cell r="V3332">
            <v>45490</v>
          </cell>
        </row>
        <row r="3333">
          <cell r="A3333" t="str">
            <v>360G-tnlcomfund-0045616349</v>
          </cell>
          <cell r="B3333" t="str">
            <v>Abergavenny Community Centre</v>
          </cell>
          <cell r="C3333" t="str">
            <v>Abergavenny Community Trust in Monmouthshire is using a £19742 grant to increase staff hours and develop a facilities plan that will ensure that the building is being used as efficiently and effectively as possible contributing to its long-term sustainability and responding to the emerging needs of the community. Mae Ymddiriedolaeth Gymunedol y Fenni yn Sir Fynwy yn defnyddio grant £19742 i gynyddu oriau staff a datblygu cynllun cyfleusterau a fydd yn sicrhau bod yr adeilad yn cael ei ddefnyddio mor effeithlon ac effeithiol â phosibl gan gyfrannu at ei gynaliadwyedd hirdymor ac ymateb i anghenion y gymuned.</v>
          </cell>
          <cell r="D3333" t="str">
            <v>GBP</v>
          </cell>
          <cell r="E3333">
            <v>19742</v>
          </cell>
          <cell r="F3333">
            <v>45370</v>
          </cell>
          <cell r="G3333" t="str">
            <v>GB-CHC-1177133</v>
          </cell>
          <cell r="H3333" t="str">
            <v>Abergavenny Community Trust</v>
          </cell>
          <cell r="I3333" t="str">
            <v>NP7 5BY</v>
          </cell>
          <cell r="J3333" t="str">
            <v>Grofield</v>
          </cell>
          <cell r="K3333" t="str">
            <v>Monmouthshire</v>
          </cell>
          <cell r="L3333" t="str">
            <v>Wales</v>
          </cell>
          <cell r="M3333" t="str">
            <v>Monmouth</v>
          </cell>
          <cell r="N3333" t="str">
            <v>GB-GOR-PB188</v>
          </cell>
          <cell r="O3333" t="str">
            <v>The National Lottery Community Fund</v>
          </cell>
          <cell r="P3333" t="str">
            <v>Charitable and Community including Health, Education and Environment</v>
          </cell>
          <cell r="Q3333" t="str">
            <v>1177133</v>
          </cell>
          <cell r="R3333" t="str">
            <v>08240960</v>
          </cell>
          <cell r="S3333" t="str">
            <v>Registered Charity and Not-for-profit Company</v>
          </cell>
          <cell r="T3333" t="str">
            <v>AFWX1</v>
          </cell>
          <cell r="U3333" t="str">
            <v>National Lottery Awards for All Wales</v>
          </cell>
          <cell r="V3333">
            <v>45483</v>
          </cell>
        </row>
        <row r="3334">
          <cell r="A3334" t="str">
            <v>360G-tnlcomfund-0045616478</v>
          </cell>
          <cell r="B3334" t="str">
            <v>Enhancing Newport Men's Shed</v>
          </cell>
          <cell r="C3334" t="str">
            <v>Newport Men's Shed in Newport is using a £10200 grant to better equip each of its three activity-focused settings expanding its capabilities and creating more opportunities for socialising and skills development. Mae Sied Dynion Casnewydd yng Nghasnewydd yn defnyddio grant £10200 i wella cyfleusterau gweithgaredd ei dri lleoliad gan ehangu ei alluoedd a chreu mwy o gyfleoedd ar gyfer cymdeithasu a datblygu sgiliau.</v>
          </cell>
          <cell r="D3334" t="str">
            <v>GBP</v>
          </cell>
          <cell r="E3334">
            <v>10200</v>
          </cell>
          <cell r="F3334">
            <v>45370</v>
          </cell>
          <cell r="G3334" t="str">
            <v>tnlcomfund-org-NewportMen'sShed</v>
          </cell>
          <cell r="H3334" t="str">
            <v>Newport Men's Shed</v>
          </cell>
          <cell r="I3334" t="str">
            <v>NP20 5PP</v>
          </cell>
          <cell r="J3334" t="str">
            <v>Shaftesbury</v>
          </cell>
          <cell r="K3334" t="str">
            <v>Newport</v>
          </cell>
          <cell r="L3334" t="str">
            <v>Wales</v>
          </cell>
          <cell r="M3334" t="str">
            <v>Newport West</v>
          </cell>
          <cell r="N3334" t="str">
            <v>GB-GOR-PB188</v>
          </cell>
          <cell r="O3334" t="str">
            <v>The National Lottery Community Fund</v>
          </cell>
          <cell r="P3334" t="str">
            <v>Charitable and Community including Health, Education and Environment</v>
          </cell>
          <cell r="S3334" t="str">
            <v>Unregistered voluntary or community organisation</v>
          </cell>
          <cell r="T3334" t="str">
            <v>AFWX1</v>
          </cell>
          <cell r="U3334" t="str">
            <v>National Lottery Awards for All Wales</v>
          </cell>
          <cell r="V3334">
            <v>45485</v>
          </cell>
        </row>
        <row r="3335">
          <cell r="A3335" t="str">
            <v>360G-tnlcomfund-0045616572</v>
          </cell>
          <cell r="B3335" t="str">
            <v>Community garden and cooking club</v>
          </cell>
          <cell r="C3335" t="str">
            <v>Newport High School is using a £19300 grant to establish an intergenerational community garden and cooking club to provide opportunities for learning and connection. Mae Ysgol Uwchradd Casnewydd yn defnyddio grant £19300 i sefydlu gardd gymunedol a chlwb coginio aml-genhedlaeth i ddarparu cyfleoedd ar gyfer dysgu a chysylltu.</v>
          </cell>
          <cell r="D3335" t="str">
            <v>GBP</v>
          </cell>
          <cell r="E3335">
            <v>19300</v>
          </cell>
          <cell r="F3335">
            <v>45370</v>
          </cell>
          <cell r="G3335" t="str">
            <v>tnlcomfund-org-NewportHighSchool</v>
          </cell>
          <cell r="H3335" t="str">
            <v>Newport High School</v>
          </cell>
          <cell r="I3335" t="str">
            <v>NP20 7YB</v>
          </cell>
          <cell r="J3335" t="str">
            <v>Bettws</v>
          </cell>
          <cell r="K3335" t="str">
            <v>Newport</v>
          </cell>
          <cell r="L3335" t="str">
            <v>Wales</v>
          </cell>
          <cell r="M3335" t="str">
            <v>Newport West</v>
          </cell>
          <cell r="N3335" t="str">
            <v>GB-GOR-PB188</v>
          </cell>
          <cell r="O3335" t="str">
            <v>The National Lottery Community Fund</v>
          </cell>
          <cell r="P3335" t="str">
            <v>Charitable and Community including Health, Education and Environment</v>
          </cell>
          <cell r="S3335" t="str">
            <v>School or educational body</v>
          </cell>
          <cell r="T3335" t="str">
            <v>AFWX1</v>
          </cell>
          <cell r="U3335" t="str">
            <v>National Lottery Awards for All Wales</v>
          </cell>
          <cell r="V3335">
            <v>45485</v>
          </cell>
        </row>
        <row r="3336">
          <cell r="A3336" t="str">
            <v>360G-tnlcomfund-0045617454</v>
          </cell>
          <cell r="B3336" t="str">
            <v>Roots Volunteering</v>
          </cell>
          <cell r="C3336" t="str">
            <v>The Roots Foundation in Swansea is using a £19400 grant to establish a volunteering programme to deliver new activities and support the organisation's advocacy service for young people with experience of the care system. Mae The Roots Foundation yn Abertawe yn defnyddio grant £19400 i sefydlu rhaglen wirfoddoli i ddarparu gweithgareddau newydd a chefnogi gwasanaeth eiriolaeth y sefydliad i bobl ifanc sydd â phrofiad o'r system ofal.</v>
          </cell>
          <cell r="D3336" t="str">
            <v>GBP</v>
          </cell>
          <cell r="E3336">
            <v>19400</v>
          </cell>
          <cell r="F3336">
            <v>45370</v>
          </cell>
          <cell r="G3336" t="str">
            <v>GB-CHC-1174107</v>
          </cell>
          <cell r="H3336" t="str">
            <v>The Roots Foundation Wales</v>
          </cell>
          <cell r="I3336" t="str">
            <v>SA5 5AW</v>
          </cell>
          <cell r="J3336" t="str">
            <v>Cockett</v>
          </cell>
          <cell r="K3336" t="str">
            <v>Swansea</v>
          </cell>
          <cell r="L3336" t="str">
            <v>Wales</v>
          </cell>
          <cell r="M3336" t="str">
            <v>Swansea West</v>
          </cell>
          <cell r="N3336" t="str">
            <v>GB-GOR-PB188</v>
          </cell>
          <cell r="O3336" t="str">
            <v>The National Lottery Community Fund</v>
          </cell>
          <cell r="P3336" t="str">
            <v>Charitable and Community including Health, Education and Environment</v>
          </cell>
          <cell r="Q3336" t="str">
            <v>1174107</v>
          </cell>
          <cell r="S3336" t="str">
            <v>Charitable incorporated organisation (CIO)</v>
          </cell>
          <cell r="T3336" t="str">
            <v>AFWX1</v>
          </cell>
          <cell r="U3336" t="str">
            <v>National Lottery Awards for All Wales</v>
          </cell>
          <cell r="V3336">
            <v>45490</v>
          </cell>
        </row>
        <row r="3337">
          <cell r="A3337" t="str">
            <v>360G-tnlcomfund-0045617479</v>
          </cell>
          <cell r="B3337" t="str">
            <v>Cwmdonkin Park 150th birthday</v>
          </cell>
          <cell r="C3337" t="str">
            <v>Friends of Cwmdonkin Park in Swansea is using an £11760 grant to run a calendar of events aimed at celebrating the 150th anniversary of the park and bringing the community closer together. These will include Christmas Halloween Easter and summer events. Mae Cyfeillion Parc Cwmdonkin yn Abertawe yn defnyddio grant £11760 i gynnal calendr o ddigwyddiadau gyda'r nod o ddathlu 150 mlynedd o'r parc a dod â'r gymuned yn agosach at ei gilydd. Bydd y rhain yn cynnwys digwyddiadau Nadolig Calan Gaeaf y Pasg a'r haf.</v>
          </cell>
          <cell r="D3337" t="str">
            <v>GBP</v>
          </cell>
          <cell r="E3337">
            <v>11760</v>
          </cell>
          <cell r="F3337">
            <v>45370</v>
          </cell>
          <cell r="G3337" t="str">
            <v>tnlcomfund-org-FriendsofCwmdonkinPark</v>
          </cell>
          <cell r="H3337" t="str">
            <v>Friends of Cwmdonkin Park</v>
          </cell>
          <cell r="I3337" t="str">
            <v>SA2 0PP</v>
          </cell>
          <cell r="J3337" t="str">
            <v>Uplands</v>
          </cell>
          <cell r="K3337" t="str">
            <v>Swansea</v>
          </cell>
          <cell r="L3337" t="str">
            <v>Wales</v>
          </cell>
          <cell r="M3337" t="str">
            <v>Swansea West</v>
          </cell>
          <cell r="N3337" t="str">
            <v>GB-GOR-PB188</v>
          </cell>
          <cell r="O3337" t="str">
            <v>The National Lottery Community Fund</v>
          </cell>
          <cell r="P3337" t="str">
            <v>Charitable and Community including Health, Education and Environment</v>
          </cell>
          <cell r="S3337" t="str">
            <v>Unregistered voluntary or community organisation</v>
          </cell>
          <cell r="T3337" t="str">
            <v>AFWX1</v>
          </cell>
          <cell r="U3337" t="str">
            <v>National Lottery Awards for All Wales</v>
          </cell>
          <cell r="V3337">
            <v>45490</v>
          </cell>
        </row>
        <row r="3338">
          <cell r="A3338" t="str">
            <v>360G-tnlcomfund-0045617535</v>
          </cell>
          <cell r="B3338" t="str">
            <v>Barry Veterans Group Community Garden; Day trips &amp; Running costs</v>
          </cell>
          <cell r="C3338" t="str">
            <v>Barry Veterans Group in the Vale of Glamorgan is using a £20000 grant to support the health and wellbeing of ex-Armed Forces personnel by creating a remembrance garden arranging day trips and activity sessions and offering a weekly breakfast club. Mae Grp Cyn-filwyr y Barri ym Mro Morgannwg yn defnyddio grant £20000 i gefnogi iechyd a lles cyn-aelodau'r Lluoedd Arfog drwy greu gardd goffa trefnu teithiau dydd a gweithgareddau a chynnig clwb brecwast wythnosol.</v>
          </cell>
          <cell r="D3338" t="str">
            <v>GBP</v>
          </cell>
          <cell r="E3338">
            <v>20000</v>
          </cell>
          <cell r="F3338">
            <v>45370</v>
          </cell>
          <cell r="G3338" t="str">
            <v>tnlcomfund-org-BarryVeteransGroup</v>
          </cell>
          <cell r="H3338" t="str">
            <v>Barry Veterans Group</v>
          </cell>
          <cell r="I3338" t="str">
            <v>CF62 6NU</v>
          </cell>
          <cell r="J3338" t="str">
            <v>Baruc</v>
          </cell>
          <cell r="K3338" t="str">
            <v>Vale of Glamorgan</v>
          </cell>
          <cell r="L3338" t="str">
            <v>Wales</v>
          </cell>
          <cell r="M3338" t="str">
            <v>Vale of Glamorgan</v>
          </cell>
          <cell r="N3338" t="str">
            <v>GB-GOR-PB188</v>
          </cell>
          <cell r="O3338" t="str">
            <v>The National Lottery Community Fund</v>
          </cell>
          <cell r="P3338" t="str">
            <v>Charitable and Community including Health, Education and Environment</v>
          </cell>
          <cell r="S3338" t="str">
            <v>Unregistered voluntary or community organisation</v>
          </cell>
          <cell r="T3338" t="str">
            <v>AFWX1</v>
          </cell>
          <cell r="U3338" t="str">
            <v>National Lottery Awards for All Wales</v>
          </cell>
          <cell r="V3338">
            <v>45490</v>
          </cell>
        </row>
        <row r="3339">
          <cell r="A3339" t="str">
            <v>360G-tnlcomfund-0045617962</v>
          </cell>
          <cell r="B3339" t="str">
            <v>Breastfeeding Support Scotland</v>
          </cell>
          <cell r="C3339" t="str">
            <v>The two year grant will provide face to face breastfeeding support groups in Glasgow South Lanarkshire and East Dunbartonshire.</v>
          </cell>
          <cell r="D3339" t="str">
            <v>GBP</v>
          </cell>
          <cell r="E3339">
            <v>5525</v>
          </cell>
          <cell r="F3339">
            <v>45370</v>
          </cell>
          <cell r="G3339" t="str">
            <v>tnlcomfund-org-BreastfeedingSupportScotland</v>
          </cell>
          <cell r="H3339" t="str">
            <v>Breastfeeding Support Scotland</v>
          </cell>
          <cell r="I3339" t="str">
            <v>G62 8PN</v>
          </cell>
          <cell r="J3339" t="str">
            <v>Milngavie</v>
          </cell>
          <cell r="K3339" t="str">
            <v>East Dunbartonshire</v>
          </cell>
          <cell r="L3339" t="str">
            <v>Scotland</v>
          </cell>
          <cell r="M3339" t="str">
            <v>East Dunbartonshire</v>
          </cell>
          <cell r="N3339" t="str">
            <v>GB-GOR-PB188</v>
          </cell>
          <cell r="O3339" t="str">
            <v>The National Lottery Community Fund</v>
          </cell>
          <cell r="P3339" t="str">
            <v>Charitable and Community including Health, Education and Environment</v>
          </cell>
          <cell r="S3339" t="str">
            <v>Unregistered voluntary or community organisation</v>
          </cell>
          <cell r="T3339" t="str">
            <v>AFSX1</v>
          </cell>
          <cell r="U3339" t="str">
            <v>National Lottery Awards for All Scotland</v>
          </cell>
          <cell r="V3339">
            <v>45491</v>
          </cell>
        </row>
        <row r="3340">
          <cell r="A3340" t="str">
            <v>360G-tnlcomfund-0045618687</v>
          </cell>
          <cell r="B3340" t="str">
            <v>BOND</v>
          </cell>
          <cell r="C3340" t="str">
            <v>Striking Attitudes Limited in the Vale of Glamorgan is using a £15230 grant to offer social cohesion through creative experiences for older people experiencing loneliness and isolation. Mae Striking Attitudes Limited ym Mro Morgannwg yn defnyddio grant £15230 i gynnig cydlyniant cymdeithasol trwy brofiadau creadigol i bobl hn sy'n profi unigrwydd ac ynysrwydd.</v>
          </cell>
          <cell r="D3340" t="str">
            <v>GBP</v>
          </cell>
          <cell r="E3340">
            <v>15230</v>
          </cell>
          <cell r="F3340">
            <v>45370</v>
          </cell>
          <cell r="G3340" t="str">
            <v>GB-COH-03970843</v>
          </cell>
          <cell r="H3340" t="str">
            <v>Striking Attitudes Limited</v>
          </cell>
          <cell r="I3340" t="str">
            <v>CF37 4TH</v>
          </cell>
          <cell r="J3340" t="str">
            <v>Pontypridd Town</v>
          </cell>
          <cell r="K3340" t="str">
            <v>Rhondda Cynon Taf</v>
          </cell>
          <cell r="L3340" t="str">
            <v>Wales</v>
          </cell>
          <cell r="M3340" t="str">
            <v>Pontypridd</v>
          </cell>
          <cell r="N3340" t="str">
            <v>GB-GOR-PB188</v>
          </cell>
          <cell r="O3340" t="str">
            <v>The National Lottery Community Fund</v>
          </cell>
          <cell r="P3340" t="str">
            <v>Charitable and Community including Health, Education and Environment</v>
          </cell>
          <cell r="R3340" t="str">
            <v>03970843</v>
          </cell>
          <cell r="S3340" t="str">
            <v>Not-for-profit company</v>
          </cell>
          <cell r="T3340" t="str">
            <v>AFWX1</v>
          </cell>
          <cell r="U3340" t="str">
            <v>National Lottery Awards for All Wales</v>
          </cell>
          <cell r="V3340">
            <v>45519</v>
          </cell>
        </row>
        <row r="3341">
          <cell r="A3341" t="str">
            <v>360G-tnlcomfund-0045568048</v>
          </cell>
          <cell r="B3341" t="str">
            <v>The Helpforce ICS Back to Health Programme</v>
          </cell>
          <cell r="C3341" t="str">
            <v>Funding will be used to tackle health inequalities especially in communities struggling to access the required support. Support will be in Northumberland Norfolk West Sussex North West Surrey North West London and South Warwickshire. The project will support people to ‘Wait Well’ while they are on lists for treatment or diagnosis and to ‘Recover Well’ back in the community.</v>
          </cell>
          <cell r="D3341" t="str">
            <v>GBP</v>
          </cell>
          <cell r="E3341">
            <v>876240</v>
          </cell>
          <cell r="F3341">
            <v>45369</v>
          </cell>
          <cell r="G3341" t="str">
            <v>GB-CHC-1199824</v>
          </cell>
          <cell r="H3341" t="str">
            <v>HelpForce Community</v>
          </cell>
          <cell r="I3341" t="str">
            <v>SN4 0ES</v>
          </cell>
          <cell r="J3341" t="str">
            <v>Ridgeway</v>
          </cell>
          <cell r="K3341" t="str">
            <v>Swindon</v>
          </cell>
          <cell r="L3341" t="str">
            <v>South West</v>
          </cell>
          <cell r="M3341" t="str">
            <v>South Swindon</v>
          </cell>
          <cell r="N3341" t="str">
            <v>GB-GOR-PB188</v>
          </cell>
          <cell r="O3341" t="str">
            <v>The National Lottery Community Fund</v>
          </cell>
          <cell r="P3341" t="str">
            <v>Charitable and Community including Health, Education and Environment</v>
          </cell>
          <cell r="Q3341" t="str">
            <v>1199824</v>
          </cell>
          <cell r="R3341" t="str">
            <v>10919485</v>
          </cell>
          <cell r="S3341" t="str">
            <v>Registered Charity and Not-for-profit Company</v>
          </cell>
          <cell r="T3341" t="str">
            <v>RCEW1</v>
          </cell>
          <cell r="U3341" t="str">
            <v>RC England Wide</v>
          </cell>
          <cell r="V3341">
            <v>45449</v>
          </cell>
        </row>
        <row r="3342">
          <cell r="A3342" t="str">
            <v>360G-tnlcomfund-0045572722</v>
          </cell>
          <cell r="B3342" t="str">
            <v>The Adult Sexual Exploitation (ASE) Partnership</v>
          </cell>
          <cell r="C3342" t="str">
            <v>Funding will be used to continue and expand trauma-informed support for women who have been groomed for sexual exploitation in the North East Yorkshire and Merseyside. The project will also grow the group’s national policy and influencing work seeking to change the culture around services for Adult Sexual Exploitation.</v>
          </cell>
          <cell r="D3342" t="str">
            <v>GBP</v>
          </cell>
          <cell r="E3342">
            <v>2323393</v>
          </cell>
          <cell r="F3342">
            <v>45369</v>
          </cell>
          <cell r="G3342" t="str">
            <v>GB-CHC-500640</v>
          </cell>
          <cell r="H3342" t="str">
            <v>The Cyrenians Ltd</v>
          </cell>
          <cell r="I3342" t="str">
            <v>NE11 0NJ</v>
          </cell>
          <cell r="J3342" t="str">
            <v>Lamesley</v>
          </cell>
          <cell r="K3342" t="str">
            <v>Gateshead</v>
          </cell>
          <cell r="L3342" t="str">
            <v>North East</v>
          </cell>
          <cell r="M3342" t="str">
            <v>Blaydon</v>
          </cell>
          <cell r="N3342" t="str">
            <v>GB-GOR-PB188</v>
          </cell>
          <cell r="O3342" t="str">
            <v>The National Lottery Community Fund</v>
          </cell>
          <cell r="P3342" t="str">
            <v>Charitable and Community including Health, Education and Environment</v>
          </cell>
          <cell r="Q3342" t="str">
            <v>500640</v>
          </cell>
          <cell r="R3342" t="str">
            <v>00995799</v>
          </cell>
          <cell r="S3342" t="str">
            <v>Registered Charity and Not-for-profit Company</v>
          </cell>
          <cell r="T3342" t="str">
            <v>PEW1</v>
          </cell>
          <cell r="U3342" t="str">
            <v>Partnerships England Wide</v>
          </cell>
          <cell r="V3342">
            <v>45469</v>
          </cell>
        </row>
        <row r="3343">
          <cell r="A3343" t="str">
            <v>360G-tnlcomfund-0045536108</v>
          </cell>
          <cell r="B3343" t="str">
            <v>Lifted Core</v>
          </cell>
          <cell r="C3343" t="str">
            <v>The funding will support Lifted with their core funding to sustain their current services and develop as an organisation. Current services provide support to parent carers of children and adults with learning disabilities and autism in Manchester providing social drops ins a walking group and one to one appointments. Lifted has been in operation for 14 years. It began as an idea from a similar carers charity (that one is based in the north of Manchester) as a satellite service to mirror the offer in the south of Manchester. They then set up independently from the other organisation and went under the ADDventure scheme of Greater Manchester Centre for Voluntary Organisation (GMCVO). The aim of this scheme is to incubate and grow small developing organisations providing support with storing finances in their bank completing end of year financial reports policy documents pay expenditures and insurance packages. Lifted were paying a fee for this service and were restricted from applying for certain funding due to GMCVO receiving funding from those places.</v>
          </cell>
          <cell r="D3343" t="str">
            <v>GBP</v>
          </cell>
          <cell r="E3343">
            <v>216700</v>
          </cell>
          <cell r="F3343">
            <v>45366</v>
          </cell>
          <cell r="G3343" t="str">
            <v>GB-CHC-1184747</v>
          </cell>
          <cell r="H3343" t="str">
            <v>Lifted</v>
          </cell>
          <cell r="I3343" t="str">
            <v>M22 1AH</v>
          </cell>
          <cell r="J3343" t="str">
            <v>Woodhouse Park</v>
          </cell>
          <cell r="K3343" t="str">
            <v>Manchester</v>
          </cell>
          <cell r="L3343" t="str">
            <v>North West</v>
          </cell>
          <cell r="M3343" t="str">
            <v>Wythenshawe and Sale East</v>
          </cell>
          <cell r="N3343" t="str">
            <v>GB-GOR-PB188</v>
          </cell>
          <cell r="O3343" t="str">
            <v>The National Lottery Community Fund</v>
          </cell>
          <cell r="P3343" t="str">
            <v>Charitable and Community including Health, Education and Environment</v>
          </cell>
          <cell r="Q3343" t="str">
            <v>1184747</v>
          </cell>
          <cell r="S3343" t="str">
            <v>Charitable incorporated organisation (CIO)</v>
          </cell>
          <cell r="T3343" t="str">
            <v>RCMA1</v>
          </cell>
          <cell r="U3343" t="str">
            <v>RC North West Region</v>
          </cell>
          <cell r="V3343">
            <v>45496</v>
          </cell>
        </row>
        <row r="3344">
          <cell r="A3344" t="str">
            <v>360G-tnlcomfund-0045552447</v>
          </cell>
          <cell r="B3344" t="str">
            <v>HRV CVS Strengthening Communities</v>
          </cell>
          <cell r="C3344" t="str">
            <v>The funding will allow Hyndburn &amp; Ribble Valley Council for Voluntary Service to provide core organisational development and support functions to voluntary sector groups promote and facilitate volunteering and offer a voice for the sector across both boroughs. Activities will include organisational development support for social sector groups including advice training and the facilitation of mutually beneficial connections tips on recruitment retention and development of volunteers and connecting individual groups to specific forums where their particular interests lie.</v>
          </cell>
          <cell r="D3344" t="str">
            <v>GBP</v>
          </cell>
          <cell r="E3344">
            <v>183321</v>
          </cell>
          <cell r="F3344">
            <v>45366</v>
          </cell>
          <cell r="G3344" t="str">
            <v>GB-CHC-1070612</v>
          </cell>
          <cell r="H3344" t="str">
            <v>Hyndburn And Ribble Valley Council For Voluntary Service</v>
          </cell>
          <cell r="I3344" t="str">
            <v>BB6 7DD</v>
          </cell>
          <cell r="J3344" t="str">
            <v>Netherton</v>
          </cell>
          <cell r="K3344" t="str">
            <v>Hyndburn</v>
          </cell>
          <cell r="L3344" t="str">
            <v>North West</v>
          </cell>
          <cell r="M3344" t="str">
            <v>Hyndburn</v>
          </cell>
          <cell r="N3344" t="str">
            <v>GB-GOR-PB188</v>
          </cell>
          <cell r="O3344" t="str">
            <v>The National Lottery Community Fund</v>
          </cell>
          <cell r="P3344" t="str">
            <v>Charitable and Community including Health, Education and Environment</v>
          </cell>
          <cell r="Q3344" t="str">
            <v>1070612</v>
          </cell>
          <cell r="R3344" t="str">
            <v>03530868</v>
          </cell>
          <cell r="S3344" t="str">
            <v>Registered Charity and Not-for-profit Company</v>
          </cell>
          <cell r="T3344" t="str">
            <v>RCMA1</v>
          </cell>
          <cell r="U3344" t="str">
            <v>RC North West Region</v>
          </cell>
          <cell r="V3344">
            <v>45468</v>
          </cell>
        </row>
        <row r="3345">
          <cell r="A3345" t="str">
            <v>360G-tnlcomfund-0045555496</v>
          </cell>
          <cell r="B3345" t="str">
            <v>Morecambe Bay Poverty Truth Commission: Round Three</v>
          </cell>
          <cell r="C3345" t="str">
            <v>The funding will enable the employment of three part-time development workers and embed ten years of projects that tackle the issues of poverty head-on; bringing together community commissioners with lived experience of poverty with civic commissioners who have the power to change systems to co-design solutions together that directly tackle poverty and offer life enhancing opportunities to everyday people throughout the Lancaster City district. Mitchell Ministries has for the last 20 years has developed as a facilitative body that supports the work of the faith charity and statutory sectors focusing on the second part of its objectives “working together across social gender racial denominational and class boundaries to promote overall well-being.</v>
          </cell>
          <cell r="D3345" t="str">
            <v>GBP</v>
          </cell>
          <cell r="E3345">
            <v>90982</v>
          </cell>
          <cell r="F3345">
            <v>45366</v>
          </cell>
          <cell r="G3345" t="str">
            <v>GB-CHC-1069653</v>
          </cell>
          <cell r="H3345" t="str">
            <v>Mitchell Ministries</v>
          </cell>
          <cell r="I3345" t="str">
            <v>LA3 1UT</v>
          </cell>
          <cell r="J3345" t="str">
            <v>Heysham North</v>
          </cell>
          <cell r="K3345" t="str">
            <v>Lancaster</v>
          </cell>
          <cell r="L3345" t="str">
            <v>North West</v>
          </cell>
          <cell r="M3345" t="str">
            <v>Morecambe and Lunesdale</v>
          </cell>
          <cell r="N3345" t="str">
            <v>GB-GOR-PB188</v>
          </cell>
          <cell r="O3345" t="str">
            <v>The National Lottery Community Fund</v>
          </cell>
          <cell r="P3345" t="str">
            <v>Charitable and Community including Health, Education and Environment</v>
          </cell>
          <cell r="Q3345" t="str">
            <v>1069653</v>
          </cell>
          <cell r="S3345" t="str">
            <v>Registered charity (unincorporated)</v>
          </cell>
          <cell r="T3345" t="str">
            <v>RCMA1</v>
          </cell>
          <cell r="U3345" t="str">
            <v>RC North West Region</v>
          </cell>
          <cell r="V3345">
            <v>45511</v>
          </cell>
        </row>
        <row r="3346">
          <cell r="A3346" t="str">
            <v>360G-tnlcomfund-0045566384</v>
          </cell>
          <cell r="B3346" t="str">
            <v>'CREATE' Expansion</v>
          </cell>
          <cell r="C3346" t="str">
            <v>The funding will support Tameside Arts Ltd to expand their ‘CREATE Connect’ centre in Denton offering a safe place where local people can meet talk and feel part of the community whilst accessing volunteering opportunities and arts related experiences. They will adapt their staffing structure to work towards self-sustaining and offer financial emotional and educational support to the wider community. TAL provides arts-related experiences for children young people and adults specialising in inclusion disabilities and mental health through a range of arts-based activities volunteering opportunities training and events open to all members of the community.</v>
          </cell>
          <cell r="D3346" t="str">
            <v>GBP</v>
          </cell>
          <cell r="E3346">
            <v>140000</v>
          </cell>
          <cell r="F3346">
            <v>45366</v>
          </cell>
          <cell r="G3346" t="str">
            <v>GB-COH-05502327</v>
          </cell>
          <cell r="H3346" t="str">
            <v>Tameside Arts Limited</v>
          </cell>
          <cell r="I3346" t="str">
            <v>M34 2XW</v>
          </cell>
          <cell r="J3346" t="str">
            <v>Denton North East</v>
          </cell>
          <cell r="K3346" t="str">
            <v>Tameside</v>
          </cell>
          <cell r="L3346" t="str">
            <v>North West</v>
          </cell>
          <cell r="M3346" t="str">
            <v>Denton and Reddish</v>
          </cell>
          <cell r="N3346" t="str">
            <v>GB-GOR-PB188</v>
          </cell>
          <cell r="O3346" t="str">
            <v>The National Lottery Community Fund</v>
          </cell>
          <cell r="P3346" t="str">
            <v>Charitable and Community including Health, Education and Environment</v>
          </cell>
          <cell r="R3346" t="str">
            <v>05502327</v>
          </cell>
          <cell r="S3346" t="str">
            <v>Not-for-profit company</v>
          </cell>
          <cell r="T3346" t="str">
            <v>RCMA1</v>
          </cell>
          <cell r="U3346" t="str">
            <v>RC North West Region</v>
          </cell>
          <cell r="V3346">
            <v>45468</v>
          </cell>
        </row>
        <row r="3347">
          <cell r="A3347" t="str">
            <v>360G-tnlcomfund-0045569099</v>
          </cell>
          <cell r="B3347" t="str">
            <v>SMILE (Self Motivation Independent Living / Inclusive Learning and Enrichment)</v>
          </cell>
          <cell r="C3347" t="str">
            <v>The funding will be used to for continue the SMILE project (Self-Motivation Independent Living inclusive Learning and Enrichment) which supports vulnerable and disabled individuals in Everton to increase their confidence employability health and wellbeing. This funding will be used to cover delivery costs. Daisy Inclusive is a charity that helps disabled and vulnerable people and their families to reach their true potential. It aims to address the issues disabled and vulnerable people face including lack of opportunity for example in sport participation and training / job opportunities. Founded and run by Dave Kelly who lives in Everton and lost his sight at the age of 30 over 25 years ago. DI was founded to provide a safe and inclusive environment where disabled and vulnerable people could take part in a range of activities with their families and friends. Across the whole organisation they have 70% with lived experience of disability.  DI currently has 13 staff and 70 volunteers and are supporting 8000 beneficiaries a year across all their activities.DI’s delivery is informed by their Isolation to Inclusion Strategy (long-term person-centred approach) and supports people through the ‘Daisy Chain’ a pathway of individual links where each link offers relevant and bespoke  help through the following activities: •	Education- accredited vocational trainer- IT recording studio sports activities reception shop etc. •	Disability Hate Crime support service in conjunction with Merseyside police. Disability Awareness Workshops/training. •	Inclusive sports and physical activities•	Pre-Employability advice and opportunities•	Advice and Guidance – Benefits and counselling•	SMILE and Mini SMILE Club (Self-Motivation Inclusive Learning/Independent Living and Enrichment activities)The Daisy Chain is designed to give vulnerable and disabled people a supported personalised pathway to social readiness. All beneficiaries of DI receive and help create personalised Independent Learning Plans (ILP) that supports them in reaching their goals.</v>
          </cell>
          <cell r="D3347" t="str">
            <v>GBP</v>
          </cell>
          <cell r="E3347">
            <v>370288</v>
          </cell>
          <cell r="F3347">
            <v>45366</v>
          </cell>
          <cell r="G3347" t="str">
            <v>GB-CHC-1140148</v>
          </cell>
          <cell r="H3347" t="str">
            <v>Daisy Inclusive UK</v>
          </cell>
          <cell r="I3347" t="str">
            <v>L6 5LB</v>
          </cell>
          <cell r="J3347" t="str">
            <v>Everton</v>
          </cell>
          <cell r="K3347" t="str">
            <v>Liverpool</v>
          </cell>
          <cell r="L3347" t="str">
            <v>North West</v>
          </cell>
          <cell r="M3347" t="str">
            <v>Liverpool, Walton</v>
          </cell>
          <cell r="N3347" t="str">
            <v>GB-GOR-PB188</v>
          </cell>
          <cell r="O3347" t="str">
            <v>The National Lottery Community Fund</v>
          </cell>
          <cell r="P3347" t="str">
            <v>Charitable and Community including Health, Education and Environment</v>
          </cell>
          <cell r="Q3347" t="str">
            <v>1140148</v>
          </cell>
          <cell r="R3347" t="str">
            <v>7512600</v>
          </cell>
          <cell r="S3347" t="str">
            <v>Not-for-profit company</v>
          </cell>
          <cell r="T3347" t="str">
            <v>RCMA1</v>
          </cell>
          <cell r="U3347" t="str">
            <v>RC North West Region</v>
          </cell>
          <cell r="V3347">
            <v>45510</v>
          </cell>
        </row>
        <row r="3348">
          <cell r="A3348" t="str">
            <v>360G-tnlcomfund-0045573640</v>
          </cell>
          <cell r="B3348" t="str">
            <v>Managing My Mental Health</v>
          </cell>
          <cell r="C3348" t="str">
            <v>The funding will continue to support Mental Health Independent Support Team (MHIST) to deliver community based mental health support to communities across Bolton through the provision of peer-led support groups befriending and mentoring and information and advice. The support groups will include focused themes such as anxiety dedicated men’s and women’s groups mindfulness pregnancy autism befriending and mentoring and specialist information advice and guidance. MHIST provides services like counselling mindfulness meditation dramatherapy craft and social groups which aim to help people to cope with anxiety and emotional distress.-living crisis.</v>
          </cell>
          <cell r="D3348" t="str">
            <v>GBP</v>
          </cell>
          <cell r="E3348">
            <v>354676</v>
          </cell>
          <cell r="F3348">
            <v>45366</v>
          </cell>
          <cell r="G3348" t="str">
            <v>GB-CHC-1130152</v>
          </cell>
          <cell r="H3348" t="str">
            <v>M.H.I.S.T. (Mental Health Independent Support Team) Limited</v>
          </cell>
          <cell r="I3348" t="str">
            <v>BL1 2AX</v>
          </cell>
          <cell r="J3348" t="str">
            <v>Halliwell</v>
          </cell>
          <cell r="K3348" t="str">
            <v>Bolton</v>
          </cell>
          <cell r="L3348" t="str">
            <v>North West</v>
          </cell>
          <cell r="M3348" t="str">
            <v>Bolton North East</v>
          </cell>
          <cell r="N3348" t="str">
            <v>GB-GOR-PB188</v>
          </cell>
          <cell r="O3348" t="str">
            <v>The National Lottery Community Fund</v>
          </cell>
          <cell r="P3348" t="str">
            <v>Charitable and Community including Health, Education and Environment</v>
          </cell>
          <cell r="Q3348" t="str">
            <v>1130152</v>
          </cell>
          <cell r="R3348" t="str">
            <v>04128980</v>
          </cell>
          <cell r="S3348" t="str">
            <v>Registered Charity and Not-for-profit Company</v>
          </cell>
          <cell r="T3348" t="str">
            <v>RCMA1</v>
          </cell>
          <cell r="U3348" t="str">
            <v>RC North West Region</v>
          </cell>
          <cell r="V3348">
            <v>45512</v>
          </cell>
        </row>
        <row r="3349">
          <cell r="A3349" t="str">
            <v>360G-tnlcomfund-0045574774</v>
          </cell>
          <cell r="B3349" t="str">
            <v>Building Community resilience</v>
          </cell>
          <cell r="C3349" t="str">
            <v>The funding will be used to continue to provide support to veterans and their families which could include general domestic home health or family advice; holistic counselling or signposting to address more specific or even complex needs. VIS is a wraparound service. Their service supports veterans and their families by: •	Providing general health advice and guidance •	Supporting  with housing and housing needs •	Mental health and wellbeing support via holistic counselling early intervention psychological support and Op Courage (NHS Funded project)•	Relationship and family advice•	NAAFI Breaks (forces focussed coffee mornings) •	Befrienders Programme •	Anabasis Retreat Programme (Trips away)</v>
          </cell>
          <cell r="D3349" t="str">
            <v>GBP</v>
          </cell>
          <cell r="E3349">
            <v>272799</v>
          </cell>
          <cell r="F3349">
            <v>45366</v>
          </cell>
          <cell r="G3349" t="str">
            <v>GB-CHC-1168128</v>
          </cell>
          <cell r="H3349" t="str">
            <v>Veterans In Sefton</v>
          </cell>
          <cell r="I3349" t="str">
            <v>L20 4JQ</v>
          </cell>
          <cell r="J3349" t="str">
            <v>Linacre</v>
          </cell>
          <cell r="K3349" t="str">
            <v>Sefton</v>
          </cell>
          <cell r="L3349" t="str">
            <v>North West</v>
          </cell>
          <cell r="M3349" t="str">
            <v>Bootle</v>
          </cell>
          <cell r="N3349" t="str">
            <v>GB-GOR-PB188</v>
          </cell>
          <cell r="O3349" t="str">
            <v>The National Lottery Community Fund</v>
          </cell>
          <cell r="P3349" t="str">
            <v>Charitable and Community including Health, Education and Environment</v>
          </cell>
          <cell r="Q3349" t="str">
            <v>1168128</v>
          </cell>
          <cell r="S3349" t="str">
            <v>Charitable incorporated organisation (CIO)</v>
          </cell>
          <cell r="T3349" t="str">
            <v>RCMA1</v>
          </cell>
          <cell r="U3349" t="str">
            <v>RC North West Region</v>
          </cell>
          <cell r="V3349">
            <v>45511</v>
          </cell>
        </row>
        <row r="3350">
          <cell r="A3350" t="str">
            <v>360G-tnlcomfund-0045574826</v>
          </cell>
          <cell r="B3350" t="str">
            <v>Resilient and strong</v>
          </cell>
          <cell r="C3350" t="str">
            <v>The funding will assist Blackburn with Darwen Without Abuse (BDDWA) in offering support to victims of domestic abuse in the Blackburn with Darwen area through group and individual sessions. BDDWA will provide a range of activities and support individuals experiencing mental health issues and trauma with the intention of identifying and utilising solutions to the challenges they are facing. BDDWA works with any person affected by domestic abuse sexual abuse victimisation coercive control and exploitation. In the last 30 years BDDWA has engaged with over 40000 children in schools supporting over 2000 children in their refuges. They have a charity shop and host social work students on placement.  The staff team is supported by a number of volunteers and nine trustees.</v>
          </cell>
          <cell r="D3350" t="str">
            <v>GBP</v>
          </cell>
          <cell r="E3350">
            <v>292587</v>
          </cell>
          <cell r="F3350">
            <v>45366</v>
          </cell>
          <cell r="G3350" t="str">
            <v>GB-CHC-1116444</v>
          </cell>
          <cell r="H3350" t="str">
            <v>Blackburn and Darwen District without Abuse Limited</v>
          </cell>
          <cell r="I3350" t="str">
            <v>BB1 5BL</v>
          </cell>
          <cell r="J3350" t="str">
            <v>Blackburn Central</v>
          </cell>
          <cell r="K3350" t="str">
            <v>Blackburn with Darwen</v>
          </cell>
          <cell r="L3350" t="str">
            <v>North West</v>
          </cell>
          <cell r="M3350" t="str">
            <v>Blackburn</v>
          </cell>
          <cell r="N3350" t="str">
            <v>GB-GOR-PB188</v>
          </cell>
          <cell r="O3350" t="str">
            <v>The National Lottery Community Fund</v>
          </cell>
          <cell r="P3350" t="str">
            <v>Charitable and Community including Health, Education and Environment</v>
          </cell>
          <cell r="Q3350" t="str">
            <v>1116444</v>
          </cell>
          <cell r="R3350" t="str">
            <v>05834929</v>
          </cell>
          <cell r="S3350" t="str">
            <v>Registered Charity and Not-for-profit Company</v>
          </cell>
          <cell r="T3350" t="str">
            <v>RCMA1</v>
          </cell>
          <cell r="U3350" t="str">
            <v>RC North West Region</v>
          </cell>
          <cell r="V3350">
            <v>45468</v>
          </cell>
        </row>
        <row r="3351">
          <cell r="A3351" t="str">
            <v>360G-tnlcomfund-0045583312</v>
          </cell>
          <cell r="B3351" t="str">
            <v>Hear My Voice - Advocating for People with Down Syndrome in Education</v>
          </cell>
          <cell r="C3351" t="str">
            <v>This funding will to support Down Syndrome Cheshire (DSC) CIO  to continue their Education Advocacy programme Hear my Voice which works with children parents/carers and education professionals to help unlock the potential of children with Down syndrome. Down Syndrome Cheshire (DSC) will support the language development and communication in children with down syndrome from birth by equipping their parents with the skills and techniques required to aid progress by providing access to suitably trained and experienced Education Advocates and Speech and Language specialists and by advocating for families around education. DSC raise awareness and understanding in the Cheshire community about Down’s syndrome through developing relationships and networks with local schools and business. They offer a variety of support including information and practical advice social activities peer support groups and employment opportunities for young people and adults with DS.</v>
          </cell>
          <cell r="D3351" t="str">
            <v>GBP</v>
          </cell>
          <cell r="E3351">
            <v>499803</v>
          </cell>
          <cell r="F3351">
            <v>45366</v>
          </cell>
          <cell r="G3351" t="str">
            <v>GB-CHC-1192916</v>
          </cell>
          <cell r="H3351" t="str">
            <v>Down Syndrome Cheshire</v>
          </cell>
          <cell r="I3351" t="str">
            <v>CW9 7TU</v>
          </cell>
          <cell r="J3351" t="str">
            <v>Northwich Witton</v>
          </cell>
          <cell r="K3351" t="str">
            <v>Cheshire West and Chester</v>
          </cell>
          <cell r="L3351" t="str">
            <v>North West</v>
          </cell>
          <cell r="M3351" t="str">
            <v>Weaver Vale</v>
          </cell>
          <cell r="N3351" t="str">
            <v>GB-GOR-PB188</v>
          </cell>
          <cell r="O3351" t="str">
            <v>The National Lottery Community Fund</v>
          </cell>
          <cell r="P3351" t="str">
            <v>Charitable and Community including Health, Education and Environment</v>
          </cell>
          <cell r="Q3351" t="str">
            <v>1192916</v>
          </cell>
          <cell r="S3351" t="str">
            <v>Charitable incorporated organisation (CIO)</v>
          </cell>
          <cell r="T3351" t="str">
            <v>RCMA1</v>
          </cell>
          <cell r="U3351" t="str">
            <v>RC North West Region</v>
          </cell>
          <cell r="V3351">
            <v>45463</v>
          </cell>
        </row>
        <row r="3352">
          <cell r="A3352" t="str">
            <v>360G-tnlcomfund-0045584822</v>
          </cell>
          <cell r="B3352" t="str">
            <v>Wigan Workshop Development Project</v>
          </cell>
          <cell r="C3352" t="str">
            <v>The funding will support Wigan Workshop CIC with core costs and a permanent schedule of courses and drop-in sessions helping the people in Wigan and Leigh to build skills confidence wellbeing and offering a trusted space for multiple generations and groups to work together.WW was founded to offer skilled opportunities in woodwork to young people in order to gain experience of joinery. They adapted their sessions after having to close their premises during Covid offering online craft/art classes and tutoring. Since re-opening they’ve continued to timetable a variety of hands-on workshops and now have a group of experienced makers/creators running courses. enable opportunities for young people (YP) who want to try out a trade and/or gain certification and run courses for older people (OP) the unemployed and carers to learn and achieve new skills.</v>
          </cell>
          <cell r="D3352" t="str">
            <v>GBP</v>
          </cell>
          <cell r="E3352">
            <v>57303</v>
          </cell>
          <cell r="F3352">
            <v>45366</v>
          </cell>
          <cell r="G3352" t="str">
            <v>GB-COH-10033175</v>
          </cell>
          <cell r="H3352" t="str">
            <v>WIGAN WORKSHOP C.I.C.</v>
          </cell>
          <cell r="I3352" t="str">
            <v>WN5 9AN</v>
          </cell>
          <cell r="J3352" t="str">
            <v>Douglas</v>
          </cell>
          <cell r="K3352" t="str">
            <v>Wigan</v>
          </cell>
          <cell r="L3352" t="str">
            <v>North West</v>
          </cell>
          <cell r="M3352" t="str">
            <v>Wigan</v>
          </cell>
          <cell r="N3352" t="str">
            <v>GB-GOR-PB188</v>
          </cell>
          <cell r="O3352" t="str">
            <v>The National Lottery Community Fund</v>
          </cell>
          <cell r="P3352" t="str">
            <v>Charitable and Community including Health, Education and Environment</v>
          </cell>
          <cell r="R3352" t="str">
            <v>10033175</v>
          </cell>
          <cell r="S3352" t="str">
            <v>Community Interest Company (CIC)</v>
          </cell>
          <cell r="T3352" t="str">
            <v>RCMA1</v>
          </cell>
          <cell r="U3352" t="str">
            <v>RC North West Region</v>
          </cell>
          <cell r="V3352">
            <v>45505</v>
          </cell>
        </row>
        <row r="3353">
          <cell r="A3353" t="str">
            <v>360G-tnlcomfund-0045585709</v>
          </cell>
          <cell r="B3353" t="str">
            <v>Knowsley Taking the Lead</v>
          </cell>
          <cell r="C3353" t="str">
            <v>The funding will be used to support the development and growth of grassroots groups/organisations in Knowsley through a range of interventions. One Knowsley provides practical support and development to start build grow and support social action and not-for-profit activity in Knowsley. OK provides shared infrastructure including access to quality assurance schemes and social value assessment tools that enable data capture and sharing amongst cross-sector partners. These tools enable VCFSE partners to work more effectively within the overall health and social care environment. OK’s current programmes include Social Prescribing NHS Transformation projects (such as Complex Lives and Early Intervention/Prevention for Cancer) Holiday Activity Programmes and a number of small time limited projects.  The overall aim of the  project is to support local grassroots groups and active citizens to improve the ways in which they collaborate communicate and deliver vital services.</v>
          </cell>
          <cell r="D3353" t="str">
            <v>GBP</v>
          </cell>
          <cell r="E3353">
            <v>309329</v>
          </cell>
          <cell r="F3353">
            <v>45366</v>
          </cell>
          <cell r="G3353" t="str">
            <v>GB-CHC-701955</v>
          </cell>
          <cell r="H3353" t="str">
            <v>One Knowsley</v>
          </cell>
          <cell r="I3353" t="str">
            <v>L16 3NA</v>
          </cell>
          <cell r="J3353" t="str">
            <v>Roby</v>
          </cell>
          <cell r="K3353" t="str">
            <v>Knowsley</v>
          </cell>
          <cell r="L3353" t="str">
            <v>North West</v>
          </cell>
          <cell r="M3353" t="str">
            <v>Knowsley</v>
          </cell>
          <cell r="N3353" t="str">
            <v>GB-GOR-PB188</v>
          </cell>
          <cell r="O3353" t="str">
            <v>The National Lottery Community Fund</v>
          </cell>
          <cell r="P3353" t="str">
            <v>Charitable and Community including Health, Education and Environment</v>
          </cell>
          <cell r="Q3353" t="str">
            <v>701955</v>
          </cell>
          <cell r="R3353" t="str">
            <v>02401660</v>
          </cell>
          <cell r="S3353" t="str">
            <v>Not-for-profit company</v>
          </cell>
          <cell r="T3353" t="str">
            <v>RCMA1</v>
          </cell>
          <cell r="U3353" t="str">
            <v>RC North West Region</v>
          </cell>
          <cell r="V3353">
            <v>45511</v>
          </cell>
        </row>
        <row r="3354">
          <cell r="A3354" t="str">
            <v>360G-tnlcomfund-0045585936</v>
          </cell>
          <cell r="B3354" t="str">
            <v>Woodland Well-Being for Men</v>
          </cell>
          <cell r="C3354" t="str">
            <v>INTRODUCTION The funding will support Wildwood Days CIC in partnership with Shine Coaching CIC deliver support to men through group sessions. Sessions will use nature-based interventions to address mental health and wellbeing and will be delivered at the main site in Brinscall Chorley and through outreach sessions in Blackburn and Burnley. The lead organisation for this project is Wildwood Days.  Based in Chorley they encourage people of all ages and backgrounds to enjoy the benefits of being outdoors. They have their own woodland site in Brinscall where they run a Forest School with toddler groups welcome visits from schools and uniformed groups offering activities such as bushcraft/survival skills mini-beasts dinosaurs and environmental art. They also offer visits to school on an outreach basis and host children’s parties holiday clubs adult events and workshops parties and a women’s wellbeing in nature course.</v>
          </cell>
          <cell r="D3354" t="str">
            <v>GBP</v>
          </cell>
          <cell r="E3354">
            <v>162270</v>
          </cell>
          <cell r="F3354">
            <v>45366</v>
          </cell>
          <cell r="G3354" t="str">
            <v>GB-COH-12232186</v>
          </cell>
          <cell r="H3354" t="str">
            <v>Wildwood Days CIC</v>
          </cell>
          <cell r="I3354" t="str">
            <v>PR6 8QU</v>
          </cell>
          <cell r="J3354" t="str">
            <v>Chorley North East</v>
          </cell>
          <cell r="K3354" t="str">
            <v>Chorley</v>
          </cell>
          <cell r="L3354" t="str">
            <v>North West</v>
          </cell>
          <cell r="M3354" t="str">
            <v>Chorley</v>
          </cell>
          <cell r="N3354" t="str">
            <v>GB-GOR-PB188</v>
          </cell>
          <cell r="O3354" t="str">
            <v>The National Lottery Community Fund</v>
          </cell>
          <cell r="P3354" t="str">
            <v>Charitable and Community including Health, Education and Environment</v>
          </cell>
          <cell r="R3354" t="str">
            <v>12232186</v>
          </cell>
          <cell r="S3354" t="str">
            <v>Community Interest Company (CIC)</v>
          </cell>
          <cell r="T3354" t="str">
            <v>PMA1</v>
          </cell>
          <cell r="U3354" t="str">
            <v>Partnerships North West Region</v>
          </cell>
          <cell r="V3354">
            <v>45468</v>
          </cell>
        </row>
        <row r="3355">
          <cell r="A3355" t="str">
            <v>360G-tnlcomfund-0045587493</v>
          </cell>
          <cell r="B3355" t="str">
            <v>Giving a Helping Hand 2024</v>
          </cell>
          <cell r="C3355" t="str">
            <v>The funding of will be used by Bacup Family Centre to provide a range of family support services over 5 years in Bacup and neighbouring wards in Rossendale Lancashire. Activities include; individual family support; a listening project in schools; toddler group; drop-in for parents/caregivers; and a youth hub for 11-18 year olds. They provide a range of family support services to the people of Bacup and beneficiaries from neighbouring wards in Eastern Rossendale within an approximate seven-mile radius of their base at the AB&amp;D Centre in Bacup. The chief intended impacts of their work consist of improving relationships within families and enhancing children and young people’s social and emotional skills so that they engage with education and other support services and avoid getting involved in risky or harmful behaviours.</v>
          </cell>
          <cell r="D3355" t="str">
            <v>GBP</v>
          </cell>
          <cell r="E3355">
            <v>307000</v>
          </cell>
          <cell r="F3355">
            <v>45366</v>
          </cell>
          <cell r="G3355" t="str">
            <v>GB-CHC-1129644</v>
          </cell>
          <cell r="H3355" t="str">
            <v>Bacup Family Centre Ltd</v>
          </cell>
          <cell r="I3355" t="str">
            <v>OL13 8AB</v>
          </cell>
          <cell r="J3355" t="str">
            <v>Greensclough</v>
          </cell>
          <cell r="K3355" t="str">
            <v>Rossendale</v>
          </cell>
          <cell r="L3355" t="str">
            <v>North West</v>
          </cell>
          <cell r="M3355" t="str">
            <v>Rossendale and Darwen</v>
          </cell>
          <cell r="N3355" t="str">
            <v>GB-GOR-PB188</v>
          </cell>
          <cell r="O3355" t="str">
            <v>The National Lottery Community Fund</v>
          </cell>
          <cell r="P3355" t="str">
            <v>Charitable and Community including Health, Education and Environment</v>
          </cell>
          <cell r="Q3355" t="str">
            <v>1129644</v>
          </cell>
          <cell r="R3355" t="str">
            <v>06852162</v>
          </cell>
          <cell r="S3355" t="str">
            <v>Registered Charity and Not-for-profit Company</v>
          </cell>
          <cell r="T3355" t="str">
            <v>RCMA1</v>
          </cell>
          <cell r="U3355" t="str">
            <v>RC North West Region</v>
          </cell>
          <cell r="V3355">
            <v>45468</v>
          </cell>
        </row>
        <row r="3356">
          <cell r="A3356" t="str">
            <v>360G-tnlcomfund-0045587765</v>
          </cell>
          <cell r="B3356" t="str">
            <v>Carers Connect Outreach Service</v>
          </cell>
          <cell r="C3356" t="str">
            <v>The funding will support Wigan and Leigh Carers Centre (WLCC) to deliver the Carers Connect Outreach Service bringing support services out into the community and across the Wigan Borough. The Service will engage carers who cannot access their Hindley-based centre and help them to identify more hidden carers connecting them to the support they are entitled to. WLCC provides support to unpaid carers in Wigan Borough and the surrounding area. They work to make a positive difference to the lives of unpaid young and adult carers from the age of five years upwards. Their work relieves the hardships carers cope with daily from financial hardship to loneliness isolation and poor overall health and wellbeing.</v>
          </cell>
          <cell r="D3356" t="str">
            <v>GBP</v>
          </cell>
          <cell r="E3356">
            <v>190567</v>
          </cell>
          <cell r="F3356">
            <v>45366</v>
          </cell>
          <cell r="G3356" t="str">
            <v>GB-CHC-1138908</v>
          </cell>
          <cell r="H3356" t="str">
            <v>Wigan and Leigh Carers Centre</v>
          </cell>
          <cell r="I3356" t="str">
            <v>WN2 3BD</v>
          </cell>
          <cell r="J3356" t="str">
            <v>Hindley</v>
          </cell>
          <cell r="K3356" t="str">
            <v>Wigan</v>
          </cell>
          <cell r="L3356" t="str">
            <v>North West</v>
          </cell>
          <cell r="M3356" t="str">
            <v>Makerfield</v>
          </cell>
          <cell r="N3356" t="str">
            <v>GB-GOR-PB188</v>
          </cell>
          <cell r="O3356" t="str">
            <v>The National Lottery Community Fund</v>
          </cell>
          <cell r="P3356" t="str">
            <v>Charitable and Community including Health, Education and Environment</v>
          </cell>
          <cell r="Q3356" t="str">
            <v>1138908</v>
          </cell>
          <cell r="R3356" t="str">
            <v>07293521</v>
          </cell>
          <cell r="S3356" t="str">
            <v>Not-for-profit company</v>
          </cell>
          <cell r="T3356" t="str">
            <v>RCMA1</v>
          </cell>
          <cell r="U3356" t="str">
            <v>RC North West Region</v>
          </cell>
          <cell r="V3356">
            <v>45476</v>
          </cell>
        </row>
        <row r="3357">
          <cell r="A3357" t="str">
            <v>360G-tnlcomfund-0045588298</v>
          </cell>
          <cell r="B3357" t="str">
            <v>THRIVE – Planning for the Future</v>
          </cell>
          <cell r="C3357" t="str">
            <v>The funding will support Talbot House Support Centre to continue and expand their support service for parent carers of children and adults with learning disabilities and complex needs in Manchester. Talbot House Support Centre (TH) provides a user led one stop shop supporting parents and unpaid carers of people with severe learning disabilities who live in the Manchester area. They exist to improve the quality of life for parent-carers of people with learning disabilities. Parents receive respite and support in a safe environment where they can laugh cry identify with and support each other through the sharing of personal experiences with honesty and acceptance.</v>
          </cell>
          <cell r="D3357" t="str">
            <v>GBP</v>
          </cell>
          <cell r="E3357">
            <v>300000</v>
          </cell>
          <cell r="F3357">
            <v>45366</v>
          </cell>
          <cell r="G3357" t="str">
            <v>GB-CHC-1132741</v>
          </cell>
          <cell r="H3357" t="str">
            <v>Talbot House Support Centre</v>
          </cell>
          <cell r="I3357" t="str">
            <v>M40 3AT</v>
          </cell>
          <cell r="J3357" t="str">
            <v>Miles Platting &amp; Newton Heath</v>
          </cell>
          <cell r="K3357" t="str">
            <v>Manchester</v>
          </cell>
          <cell r="L3357" t="str">
            <v>North West</v>
          </cell>
          <cell r="M3357" t="str">
            <v>Manchester Central</v>
          </cell>
          <cell r="N3357" t="str">
            <v>GB-GOR-PB188</v>
          </cell>
          <cell r="O3357" t="str">
            <v>The National Lottery Community Fund</v>
          </cell>
          <cell r="P3357" t="str">
            <v>Charitable and Community including Health, Education and Environment</v>
          </cell>
          <cell r="Q3357" t="str">
            <v>1132741</v>
          </cell>
          <cell r="R3357" t="str">
            <v>07032063</v>
          </cell>
          <cell r="S3357" t="str">
            <v>Registered Charity and Not-for-profit Company</v>
          </cell>
          <cell r="T3357" t="str">
            <v>RCMA1</v>
          </cell>
          <cell r="U3357" t="str">
            <v>RC North West Region</v>
          </cell>
          <cell r="V3357">
            <v>45468</v>
          </cell>
        </row>
        <row r="3358">
          <cell r="A3358" t="str">
            <v>360G-tnlcomfund-0045588704</v>
          </cell>
          <cell r="B3358" t="str">
            <v>Internet Café</v>
          </cell>
          <cell r="C3358" t="str">
            <v>The funding will be used to run an internet café at their existing centre in Nelson Pendle. The service will run for three hours five days a week. At the internet café asylum seekers and refugees will be able access computers and IT support via an IT-literate supervisor in a place where they can also socialise relax and access Wi-fi. PNN has two main existing services: an unaccredited English for Speakers of Other Languages (ESOL) programme; and a practical and emotional support drop-in. The ESOL program is delivered through classes at PNN’s centre and Nelson’s public library alongside a weekly drop-in session elsewhere in Nelson. The ESOL delivery complements more formal courses offered at Nelson &amp; Colne and Burnley colleges. The practical and emotional support drop-in service includes signposting as well as information advice and guidance (IAG) and is offered at the Centre daily from 10am to 1pm. Other activities PNN run include trips and visits to UK cities and places of interest as well as awarding small grants and distributing funds from other organisations for the relief of poverty and alleviation of financial hardship.</v>
          </cell>
          <cell r="D3358" t="str">
            <v>GBP</v>
          </cell>
          <cell r="E3358">
            <v>78971</v>
          </cell>
          <cell r="F3358">
            <v>45366</v>
          </cell>
          <cell r="G3358" t="str">
            <v>GB-CHC-1205177</v>
          </cell>
          <cell r="H3358" t="str">
            <v>Pendle New Neighbours</v>
          </cell>
          <cell r="I3358" t="str">
            <v>BB9 9BT</v>
          </cell>
          <cell r="J3358" t="str">
            <v>Whitefield &amp; Walverden</v>
          </cell>
          <cell r="K3358" t="str">
            <v>Pendle</v>
          </cell>
          <cell r="L3358" t="str">
            <v>North West</v>
          </cell>
          <cell r="M3358" t="str">
            <v>Pendle</v>
          </cell>
          <cell r="N3358" t="str">
            <v>GB-GOR-PB188</v>
          </cell>
          <cell r="O3358" t="str">
            <v>The National Lottery Community Fund</v>
          </cell>
          <cell r="P3358" t="str">
            <v>Charitable and Community including Health, Education and Environment</v>
          </cell>
          <cell r="Q3358" t="str">
            <v>1205177</v>
          </cell>
          <cell r="S3358" t="str">
            <v>Charitable incorporated organisation (CIO)</v>
          </cell>
          <cell r="T3358" t="str">
            <v>RCMA1</v>
          </cell>
          <cell r="U3358" t="str">
            <v>RC North West Region</v>
          </cell>
          <cell r="V3358">
            <v>45468</v>
          </cell>
        </row>
        <row r="3359">
          <cell r="A3359" t="str">
            <v>360G-tnlcomfund-0045597908</v>
          </cell>
          <cell r="B3359" t="str">
            <v>PWS community support worker.</v>
          </cell>
          <cell r="C3359" t="str">
            <v>Prader-Willi Syndrome Association is using an £18073 grant over two years to support people in Northern Ireland living with Prader-Willi Syndrome which is a rare genetic condition. The project will fund staff costs recruit and train volunteers and provide activities.</v>
          </cell>
          <cell r="D3359" t="str">
            <v>GBP</v>
          </cell>
          <cell r="E3359">
            <v>18073</v>
          </cell>
          <cell r="F3359">
            <v>45366</v>
          </cell>
          <cell r="G3359" t="str">
            <v>GB-CHC-1155846</v>
          </cell>
          <cell r="H3359" t="str">
            <v>Prader-Willi Syndrome Association (UK)</v>
          </cell>
          <cell r="I3359" t="str">
            <v>BT3 9EP</v>
          </cell>
          <cell r="J3359" t="str">
            <v>Sydenham</v>
          </cell>
          <cell r="K3359" t="str">
            <v>Belfast</v>
          </cell>
          <cell r="L3359" t="str">
            <v>Northern Ireland</v>
          </cell>
          <cell r="M3359" t="str">
            <v>Belfast East</v>
          </cell>
          <cell r="N3359" t="str">
            <v>GB-GOR-PB188</v>
          </cell>
          <cell r="O3359" t="str">
            <v>The National Lottery Community Fund</v>
          </cell>
          <cell r="P3359" t="str">
            <v>Charitable and Community including Health, Education and Environment</v>
          </cell>
          <cell r="Q3359" t="str">
            <v>1155846</v>
          </cell>
          <cell r="S3359" t="str">
            <v>Charitable incorporated organisation (CIO)</v>
          </cell>
          <cell r="T3359" t="str">
            <v>AANI4</v>
          </cell>
          <cell r="U3359" t="str">
            <v>Awards for All Northern Ireland</v>
          </cell>
          <cell r="V3359">
            <v>45519</v>
          </cell>
        </row>
        <row r="3360">
          <cell r="A3360" t="str">
            <v>360G-tnlcomfund-0045597958</v>
          </cell>
          <cell r="B3360" t="str">
            <v>Priority service funding</v>
          </cell>
          <cell r="C3360" t="str">
            <v>Funding will support Proud 2 b Parents CIC with core costs to focus on maintaining baseline services and providing stability to develop the organisation diversify funding streams and continue their service supporting the health and wellbeing of LGBT+ families across Greater Manchester. The project supports and advocates for LGBT+ parents carers and their children with the aim of breaking down barriers and stigmas and ensuring local services are responsive and inclusive. Organisational development will focus on enabling a baseline level of service to continue strengthened governance and sustainability planning. Alongside this they will increase service accessibility to different LGBT+ families and improvement monitoring and evaluation to better demonstrate the need for the service and the impact on beneficiaries.</v>
          </cell>
          <cell r="D3360" t="str">
            <v>GBP</v>
          </cell>
          <cell r="E3360">
            <v>80017</v>
          </cell>
          <cell r="F3360">
            <v>45366</v>
          </cell>
          <cell r="G3360" t="str">
            <v>GB-COH-8682786</v>
          </cell>
          <cell r="H3360" t="str">
            <v>Proud 2 b Parents CIC</v>
          </cell>
          <cell r="I3360" t="str">
            <v>M3 4EN</v>
          </cell>
          <cell r="J3360" t="str">
            <v>Deansgate</v>
          </cell>
          <cell r="K3360" t="str">
            <v>Manchester</v>
          </cell>
          <cell r="L3360" t="str">
            <v>North West</v>
          </cell>
          <cell r="M3360" t="str">
            <v>Manchester Central</v>
          </cell>
          <cell r="N3360" t="str">
            <v>GB-GOR-PB188</v>
          </cell>
          <cell r="O3360" t="str">
            <v>The National Lottery Community Fund</v>
          </cell>
          <cell r="P3360" t="str">
            <v>Charitable and Community including Health, Education and Environment</v>
          </cell>
          <cell r="R3360" t="str">
            <v>8682786</v>
          </cell>
          <cell r="S3360" t="str">
            <v>Community Interest Company (CIC)</v>
          </cell>
          <cell r="T3360" t="str">
            <v>RCMA1</v>
          </cell>
          <cell r="U3360" t="str">
            <v>RC North West Region</v>
          </cell>
          <cell r="V3360">
            <v>45468</v>
          </cell>
        </row>
        <row r="3361">
          <cell r="A3361" t="str">
            <v>360G-tnlcomfund-0045600271</v>
          </cell>
          <cell r="B3361" t="str">
            <v>Connected Voices</v>
          </cell>
          <cell r="C3361" t="str">
            <v>The funding will be used to provide a weekly social club in a safe and engaging space where participants can access various activities tailored to their interests and needs. The project aims to foster a strong sense of community reduce feelings of social isolation and provide practical information and strategies to help participants better manage their finances.</v>
          </cell>
          <cell r="D3361" t="str">
            <v>GBP</v>
          </cell>
          <cell r="E3361">
            <v>19500</v>
          </cell>
          <cell r="F3361">
            <v>45366</v>
          </cell>
          <cell r="G3361" t="str">
            <v>GB-CHC-1110832</v>
          </cell>
          <cell r="H3361" t="str">
            <v>COVO Connecting Voices</v>
          </cell>
          <cell r="I3361" t="str">
            <v>SE15 2RL</v>
          </cell>
          <cell r="J3361" t="str">
            <v>Old Kent Road</v>
          </cell>
          <cell r="K3361" t="str">
            <v>Southwark</v>
          </cell>
          <cell r="L3361" t="str">
            <v>London</v>
          </cell>
          <cell r="M3361" t="str">
            <v>Camberwell and Peckham</v>
          </cell>
          <cell r="N3361" t="str">
            <v>GB-GOR-PB188</v>
          </cell>
          <cell r="O3361" t="str">
            <v>The National Lottery Community Fund</v>
          </cell>
          <cell r="P3361" t="str">
            <v>Charitable and Community including Health, Education and Environment</v>
          </cell>
          <cell r="Q3361" t="str">
            <v>1110832</v>
          </cell>
          <cell r="S3361" t="str">
            <v>Registered charity (unincorporated)</v>
          </cell>
          <cell r="T3361" t="str">
            <v>AFEX1</v>
          </cell>
          <cell r="U3361" t="str">
            <v>National Lottery Awards for All England</v>
          </cell>
          <cell r="V3361">
            <v>45455</v>
          </cell>
        </row>
        <row r="3362">
          <cell r="A3362" t="str">
            <v>360G-tnlcomfund-0045602253</v>
          </cell>
          <cell r="B3362" t="str">
            <v>Youth Empowerment</v>
          </cell>
          <cell r="C3362" t="str">
            <v>The funding will be used to provide activities support groups and training workshops to young members of the BAME community. The project aims to improve mental wellbeing through new opportunities and positive interaction.</v>
          </cell>
          <cell r="D3362" t="str">
            <v>GBP</v>
          </cell>
          <cell r="E3362">
            <v>20000</v>
          </cell>
          <cell r="F3362">
            <v>45366</v>
          </cell>
          <cell r="G3362" t="str">
            <v>tnlcomfund-org-Inspire:ServingYourCommunity</v>
          </cell>
          <cell r="H3362" t="str">
            <v>Inspire: Serving Your Community</v>
          </cell>
          <cell r="I3362" t="str">
            <v>BL3 3DE</v>
          </cell>
          <cell r="J3362" t="str">
            <v>Great Lever</v>
          </cell>
          <cell r="K3362" t="str">
            <v>Bolton</v>
          </cell>
          <cell r="L3362" t="str">
            <v>North West</v>
          </cell>
          <cell r="M3362" t="str">
            <v>Bolton South East</v>
          </cell>
          <cell r="N3362" t="str">
            <v>GB-GOR-PB188</v>
          </cell>
          <cell r="O3362" t="str">
            <v>The National Lottery Community Fund</v>
          </cell>
          <cell r="P3362" t="str">
            <v>Charitable and Community including Health, Education and Environment</v>
          </cell>
          <cell r="S3362" t="str">
            <v>Unregistered voluntary or community organisation</v>
          </cell>
          <cell r="T3362" t="str">
            <v>AFEX1</v>
          </cell>
          <cell r="U3362" t="str">
            <v>National Lottery Awards for All England</v>
          </cell>
          <cell r="V3362">
            <v>45516</v>
          </cell>
        </row>
        <row r="3363">
          <cell r="A3363" t="str">
            <v>360G-tnlcomfund-0045603014</v>
          </cell>
          <cell r="B3363" t="str">
            <v>Healthy Hearts Happy Heads</v>
          </cell>
          <cell r="C3363" t="str">
            <v>Randalstown Ulster Scots Cultural Society is using a £20000 grant over two years to deliver health and wellbeing programmes for the local community including those struggling with the rising cost of living. The project will bring people together to reduce isolation and improve mental and physical health.</v>
          </cell>
          <cell r="D3363" t="str">
            <v>GBP</v>
          </cell>
          <cell r="E3363">
            <v>20000</v>
          </cell>
          <cell r="F3363">
            <v>45366</v>
          </cell>
          <cell r="G3363" t="str">
            <v>GB-CHC-108868</v>
          </cell>
          <cell r="H3363" t="str">
            <v>Randalstown Ulster Scots Cultural Society</v>
          </cell>
          <cell r="I3363" t="str">
            <v>BT41 3BH</v>
          </cell>
          <cell r="J3363" t="str">
            <v>Randalstown</v>
          </cell>
          <cell r="K3363" t="str">
            <v>Antrim and Newtownabbey</v>
          </cell>
          <cell r="L3363" t="str">
            <v>Northern Ireland</v>
          </cell>
          <cell r="M3363" t="str">
            <v>South Antrim</v>
          </cell>
          <cell r="N3363" t="str">
            <v>GB-GOR-PB188</v>
          </cell>
          <cell r="O3363" t="str">
            <v>The National Lottery Community Fund</v>
          </cell>
          <cell r="P3363" t="str">
            <v>Charitable and Community including Health, Education and Environment</v>
          </cell>
          <cell r="Q3363" t="str">
            <v>108868</v>
          </cell>
          <cell r="S3363" t="str">
            <v>Registered charity (unincorporated)</v>
          </cell>
          <cell r="T3363" t="str">
            <v>AANI4</v>
          </cell>
          <cell r="U3363" t="str">
            <v>Awards for All Northern Ireland</v>
          </cell>
          <cell r="V3363">
            <v>45519</v>
          </cell>
        </row>
        <row r="3364">
          <cell r="A3364" t="str">
            <v>360G-tnlcomfund-0045603158</v>
          </cell>
          <cell r="B3364" t="str">
            <v>Talking Tree Programme Manager</v>
          </cell>
          <cell r="C3364" t="str">
            <v>The funding will be used to employ a full time Programme manager for the project. The project aims to develop and increase the impact of a range of new programmes and activities whilst overseeing existing projects such as the on site café a community fridge bike project community food growing and refill station.</v>
          </cell>
          <cell r="D3364" t="str">
            <v>GBP</v>
          </cell>
          <cell r="E3364">
            <v>20000</v>
          </cell>
          <cell r="F3364">
            <v>45366</v>
          </cell>
          <cell r="G3364" t="str">
            <v>GB-COH-12797745</v>
          </cell>
          <cell r="H3364" t="str">
            <v>Talking Tree CIC</v>
          </cell>
          <cell r="I3364" t="str">
            <v>TW18 4PQ</v>
          </cell>
          <cell r="J3364" t="str">
            <v>Staines</v>
          </cell>
          <cell r="K3364" t="str">
            <v>Spelthorne</v>
          </cell>
          <cell r="L3364" t="str">
            <v>South East</v>
          </cell>
          <cell r="M3364" t="str">
            <v>Spelthorne</v>
          </cell>
          <cell r="N3364" t="str">
            <v>GB-GOR-PB188</v>
          </cell>
          <cell r="O3364" t="str">
            <v>The National Lottery Community Fund</v>
          </cell>
          <cell r="P3364" t="str">
            <v>Charitable and Community including Health, Education and Environment</v>
          </cell>
          <cell r="R3364" t="str">
            <v>12797745</v>
          </cell>
          <cell r="S3364" t="str">
            <v>Community Interest Company (CIC)</v>
          </cell>
          <cell r="T3364" t="str">
            <v>AFEX1</v>
          </cell>
          <cell r="U3364" t="str">
            <v>National Lottery Awards for All England</v>
          </cell>
          <cell r="V3364">
            <v>45510</v>
          </cell>
        </row>
        <row r="3365">
          <cell r="A3365" t="str">
            <v>360G-tnlcomfund-0045603299</v>
          </cell>
          <cell r="B3365" t="str">
            <v>Mental Health Awareness</v>
          </cell>
          <cell r="C3365" t="str">
            <v>The funding will be used to provide a mental health awareness programme for the BAME community in Sunderland. The project aims to improve wellbeing through a network of support information and signposting.</v>
          </cell>
          <cell r="D3365" t="str">
            <v>GBP</v>
          </cell>
          <cell r="E3365">
            <v>19000</v>
          </cell>
          <cell r="F3365">
            <v>45366</v>
          </cell>
          <cell r="G3365" t="str">
            <v>GB-COH-12638875</v>
          </cell>
          <cell r="H3365" t="str">
            <v>Matamba Limited</v>
          </cell>
          <cell r="I3365" t="str">
            <v>SR1 1UL</v>
          </cell>
          <cell r="J3365" t="str">
            <v>Hendon</v>
          </cell>
          <cell r="K3365" t="str">
            <v>Sunderland</v>
          </cell>
          <cell r="L3365" t="str">
            <v>North East</v>
          </cell>
          <cell r="M3365" t="str">
            <v>Sunderland Central</v>
          </cell>
          <cell r="N3365" t="str">
            <v>GB-GOR-PB188</v>
          </cell>
          <cell r="O3365" t="str">
            <v>The National Lottery Community Fund</v>
          </cell>
          <cell r="P3365" t="str">
            <v>Charitable and Community including Health, Education and Environment</v>
          </cell>
          <cell r="R3365" t="str">
            <v>12638875</v>
          </cell>
          <cell r="S3365" t="str">
            <v>Not-for-profit company</v>
          </cell>
          <cell r="T3365" t="str">
            <v>AFEX1</v>
          </cell>
          <cell r="U3365" t="str">
            <v>National Lottery Awards for All England</v>
          </cell>
          <cell r="V3365">
            <v>45466</v>
          </cell>
        </row>
        <row r="3366">
          <cell r="A3366" t="str">
            <v>360G-tnlcomfund-0045603819</v>
          </cell>
          <cell r="B3366" t="str">
            <v>Inherit Knowledge about Hungarian Roots</v>
          </cell>
          <cell r="C3366" t="str">
            <v>The funding will be used to organise a range of workshops and events meant to strengthen bonds between members of the Hungarian community. The project aims to strengthen the dual identity of the children in its care by raising awareness of the importance of Hungarian roots in addition to all this enabling them to identify it with the values of the English communities.</v>
          </cell>
          <cell r="D3366" t="str">
            <v>GBP</v>
          </cell>
          <cell r="E3366">
            <v>19734</v>
          </cell>
          <cell r="F3366">
            <v>45366</v>
          </cell>
          <cell r="G3366" t="str">
            <v>GB-CHC-1188993</v>
          </cell>
          <cell r="H3366" t="str">
            <v>Hungarian School Woking</v>
          </cell>
          <cell r="I3366" t="str">
            <v>GU23 7HP</v>
          </cell>
          <cell r="J3366" t="str">
            <v>Send</v>
          </cell>
          <cell r="K3366" t="str">
            <v>Guildford</v>
          </cell>
          <cell r="L3366" t="str">
            <v>South East</v>
          </cell>
          <cell r="M3366" t="str">
            <v>Mole Valley</v>
          </cell>
          <cell r="N3366" t="str">
            <v>GB-GOR-PB188</v>
          </cell>
          <cell r="O3366" t="str">
            <v>The National Lottery Community Fund</v>
          </cell>
          <cell r="P3366" t="str">
            <v>Charitable and Community including Health, Education and Environment</v>
          </cell>
          <cell r="Q3366" t="str">
            <v>1188993</v>
          </cell>
          <cell r="S3366" t="str">
            <v>Registered charity (unincorporated)</v>
          </cell>
          <cell r="T3366" t="str">
            <v>AFEX1</v>
          </cell>
          <cell r="U3366" t="str">
            <v>National Lottery Awards for All England</v>
          </cell>
          <cell r="V3366">
            <v>45470</v>
          </cell>
        </row>
        <row r="3367">
          <cell r="A3367" t="str">
            <v>360G-tnlcomfund-0045603832</v>
          </cell>
          <cell r="B3367" t="str">
            <v>Stopping the stigma</v>
          </cell>
          <cell r="C3367" t="str">
            <v>Survivors of Suicide Support Group based in east Belfast is using a £17500 grant over two years to train staff and volunteers and promote positive mental health in the local community. The project will include first aid training strategic planning website development and suicide awareness events for the local community.</v>
          </cell>
          <cell r="D3367" t="str">
            <v>GBP</v>
          </cell>
          <cell r="E3367">
            <v>17500</v>
          </cell>
          <cell r="F3367">
            <v>45366</v>
          </cell>
          <cell r="G3367" t="str">
            <v>GB-CHC-103483</v>
          </cell>
          <cell r="H3367" t="str">
            <v>Survivors Of Suicide Support Group</v>
          </cell>
          <cell r="I3367" t="str">
            <v>BT4 1SX</v>
          </cell>
          <cell r="J3367" t="str">
            <v>Connswater</v>
          </cell>
          <cell r="K3367" t="str">
            <v>Belfast</v>
          </cell>
          <cell r="L3367" t="str">
            <v>Northern Ireland</v>
          </cell>
          <cell r="M3367" t="str">
            <v>Belfast East</v>
          </cell>
          <cell r="N3367" t="str">
            <v>GB-GOR-PB188</v>
          </cell>
          <cell r="O3367" t="str">
            <v>The National Lottery Community Fund</v>
          </cell>
          <cell r="P3367" t="str">
            <v>Charitable and Community including Health, Education and Environment</v>
          </cell>
          <cell r="Q3367" t="str">
            <v>103483</v>
          </cell>
          <cell r="S3367" t="str">
            <v>Registered charity (unincorporated)</v>
          </cell>
          <cell r="T3367" t="str">
            <v>AANI4</v>
          </cell>
          <cell r="U3367" t="str">
            <v>Awards for All Northern Ireland</v>
          </cell>
          <cell r="V3367">
            <v>45519</v>
          </cell>
        </row>
        <row r="3368">
          <cell r="A3368" t="str">
            <v>360G-tnlcomfund-0045604008</v>
          </cell>
          <cell r="B3368" t="str">
            <v>sports camp activities</v>
          </cell>
          <cell r="C3368" t="str">
            <v>The funding will be used to deliver a programme of sports and activities for young Jewish girls within the local area the activities will include cycling skateboarding and fun games. The project aims to reduce isolation and improve physical and mental health.</v>
          </cell>
          <cell r="D3368" t="str">
            <v>GBP</v>
          </cell>
          <cell r="E3368">
            <v>20000</v>
          </cell>
          <cell r="F3368">
            <v>45366</v>
          </cell>
          <cell r="G3368" t="str">
            <v>GB-CHC-1204945</v>
          </cell>
          <cell r="H3368" t="str">
            <v>Sports Camp Gateshead</v>
          </cell>
          <cell r="I3368" t="str">
            <v>NE8 4LJ</v>
          </cell>
          <cell r="J3368" t="str">
            <v>Saltwell</v>
          </cell>
          <cell r="K3368" t="str">
            <v>Gateshead</v>
          </cell>
          <cell r="L3368" t="str">
            <v>North East</v>
          </cell>
          <cell r="M3368" t="str">
            <v>Gateshead</v>
          </cell>
          <cell r="N3368" t="str">
            <v>GB-GOR-PB188</v>
          </cell>
          <cell r="O3368" t="str">
            <v>The National Lottery Community Fund</v>
          </cell>
          <cell r="P3368" t="str">
            <v>Charitable and Community including Health, Education and Environment</v>
          </cell>
          <cell r="Q3368" t="str">
            <v>1204945</v>
          </cell>
          <cell r="S3368" t="str">
            <v>Charitable incorporated organisation (CIO)</v>
          </cell>
          <cell r="T3368" t="str">
            <v>AFEX1</v>
          </cell>
          <cell r="U3368" t="str">
            <v>National Lottery Awards for All England</v>
          </cell>
          <cell r="V3368">
            <v>45475</v>
          </cell>
        </row>
        <row r="3369">
          <cell r="A3369" t="str">
            <v>360G-tnlcomfund-0045604125</v>
          </cell>
          <cell r="B3369" t="str">
            <v>Templepatrick Community Lunch</v>
          </cell>
          <cell r="C3369" t="str">
            <v>Templepatrick Action used a £3820 grant to run a community fun day on 19 May 2024 to bring local people together to enjoy an afternoon with family friendly entertainment and make social connections.</v>
          </cell>
          <cell r="D3369" t="str">
            <v>GBP</v>
          </cell>
          <cell r="E3369">
            <v>3820</v>
          </cell>
          <cell r="F3369">
            <v>45366</v>
          </cell>
          <cell r="G3369" t="str">
            <v>GB-CHC-102578</v>
          </cell>
          <cell r="H3369" t="str">
            <v>Templepatrick Action</v>
          </cell>
          <cell r="I3369" t="str">
            <v>BT39 0AQ</v>
          </cell>
          <cell r="J3369" t="str">
            <v>Templepatrick</v>
          </cell>
          <cell r="K3369" t="str">
            <v>Antrim and Newtownabbey</v>
          </cell>
          <cell r="L3369" t="str">
            <v>Northern Ireland</v>
          </cell>
          <cell r="M3369" t="str">
            <v>South Antrim</v>
          </cell>
          <cell r="N3369" t="str">
            <v>GB-GOR-PB188</v>
          </cell>
          <cell r="O3369" t="str">
            <v>The National Lottery Community Fund</v>
          </cell>
          <cell r="P3369" t="str">
            <v>Charitable and Community including Health, Education and Environment</v>
          </cell>
          <cell r="Q3369" t="str">
            <v>102578</v>
          </cell>
          <cell r="S3369" t="str">
            <v>Registered charity (unincorporated)</v>
          </cell>
          <cell r="T3369" t="str">
            <v>AANI4</v>
          </cell>
          <cell r="U3369" t="str">
            <v>Awards for All Northern Ireland</v>
          </cell>
          <cell r="V3369">
            <v>45505</v>
          </cell>
        </row>
        <row r="3370">
          <cell r="A3370" t="str">
            <v>360G-tnlcomfund-0045604136</v>
          </cell>
          <cell r="B3370" t="str">
            <v>WeLoveCarers</v>
          </cell>
          <cell r="C3370" t="str">
            <v>The funding will be used to contribute to the groups rent to continue their delivery of support for unpaid carers. The project aims to provide support information and advice as well as improve the potential of carers.</v>
          </cell>
          <cell r="D3370" t="str">
            <v>GBP</v>
          </cell>
          <cell r="E3370">
            <v>20000</v>
          </cell>
          <cell r="F3370">
            <v>45366</v>
          </cell>
          <cell r="G3370" t="str">
            <v>GB-CHC-1147866</v>
          </cell>
          <cell r="H3370" t="str">
            <v>WeLoveCarers Ltd</v>
          </cell>
          <cell r="I3370" t="str">
            <v>DY8 2JR</v>
          </cell>
          <cell r="J3370" t="str">
            <v>Pedmore and Stourbridge East</v>
          </cell>
          <cell r="K3370" t="str">
            <v>Dudley</v>
          </cell>
          <cell r="L3370" t="str">
            <v>West Midlands</v>
          </cell>
          <cell r="M3370" t="str">
            <v>Stourbridge</v>
          </cell>
          <cell r="N3370" t="str">
            <v>GB-GOR-PB188</v>
          </cell>
          <cell r="O3370" t="str">
            <v>The National Lottery Community Fund</v>
          </cell>
          <cell r="P3370" t="str">
            <v>Charitable and Community including Health, Education and Environment</v>
          </cell>
          <cell r="Q3370" t="str">
            <v>1147866</v>
          </cell>
          <cell r="R3370" t="str">
            <v>07945401</v>
          </cell>
          <cell r="S3370" t="str">
            <v>Registered Charity and Not-for-profit Company</v>
          </cell>
          <cell r="T3370" t="str">
            <v>AFEX1</v>
          </cell>
          <cell r="U3370" t="str">
            <v>National Lottery Awards for All England</v>
          </cell>
          <cell r="V3370">
            <v>45470</v>
          </cell>
        </row>
        <row r="3371">
          <cell r="A3371" t="str">
            <v>360G-tnlcomfund-0045604197</v>
          </cell>
          <cell r="B3371" t="str">
            <v>Empowering Polish Roots</v>
          </cell>
          <cell r="C3371" t="str">
            <v>The funding will be used to deliver Polish language history lessons and culture classes as well as heritage education to the Polish and multicultural community. The project aims to promote diversity educate Polish traditions and culture to encourage a sense of pride and identity in children who participate instilling resilience against discrimination.</v>
          </cell>
          <cell r="D3371" t="str">
            <v>GBP</v>
          </cell>
          <cell r="E3371">
            <v>20000</v>
          </cell>
          <cell r="F3371">
            <v>45366</v>
          </cell>
          <cell r="G3371" t="str">
            <v>GB-COH-14967517</v>
          </cell>
          <cell r="H3371" t="str">
            <v>LITTLE RAVEN ACADEMY CIC</v>
          </cell>
          <cell r="I3371" t="str">
            <v>W6 9LR</v>
          </cell>
          <cell r="J3371" t="str">
            <v>Ravenscourt Park</v>
          </cell>
          <cell r="K3371" t="str">
            <v>Hammersmith and Fulham</v>
          </cell>
          <cell r="L3371" t="str">
            <v>London</v>
          </cell>
          <cell r="M3371" t="str">
            <v>Hammersmith</v>
          </cell>
          <cell r="N3371" t="str">
            <v>GB-GOR-PB188</v>
          </cell>
          <cell r="O3371" t="str">
            <v>The National Lottery Community Fund</v>
          </cell>
          <cell r="P3371" t="str">
            <v>Charitable and Community including Health, Education and Environment</v>
          </cell>
          <cell r="R3371" t="str">
            <v>14967517</v>
          </cell>
          <cell r="S3371" t="str">
            <v>Community Interest Company (CIC)</v>
          </cell>
          <cell r="T3371" t="str">
            <v>AFEX1</v>
          </cell>
          <cell r="U3371" t="str">
            <v>National Lottery Awards for All England</v>
          </cell>
          <cell r="V3371">
            <v>45455</v>
          </cell>
        </row>
        <row r="3372">
          <cell r="A3372" t="str">
            <v>360G-tnlcomfund-0045604431</v>
          </cell>
          <cell r="B3372" t="str">
            <v>Not Saints - Recovery Community 2024 (Revised)</v>
          </cell>
          <cell r="C3372" t="str">
            <v>The funding will be used to bring together a diverse group of non-professional musicians in recovery from alcoholism addiction and related social issues to produce a collaborative collection of recorded music. They will also host four sober space events to give the musicians the opportunity to perform their music live to their peers the public and guests. This project aims to bring people together to help break down barriers and show that a life in recovery or sober living can be fun creative and free while also reducing isolation and improving wellbeing.</v>
          </cell>
          <cell r="D3372" t="str">
            <v>GBP</v>
          </cell>
          <cell r="E3372">
            <v>19250</v>
          </cell>
          <cell r="F3372">
            <v>45366</v>
          </cell>
          <cell r="G3372" t="str">
            <v>GB-COH-11865963</v>
          </cell>
          <cell r="H3372" t="str">
            <v>Not Saints</v>
          </cell>
          <cell r="I3372" t="str">
            <v>BN2 5PB</v>
          </cell>
          <cell r="J3372" t="str">
            <v>East Brighton</v>
          </cell>
          <cell r="K3372" t="str">
            <v>Brighton and Hove</v>
          </cell>
          <cell r="L3372" t="str">
            <v>South East</v>
          </cell>
          <cell r="M3372" t="str">
            <v>Brighton, Kemptown</v>
          </cell>
          <cell r="N3372" t="str">
            <v>GB-GOR-PB188</v>
          </cell>
          <cell r="O3372" t="str">
            <v>The National Lottery Community Fund</v>
          </cell>
          <cell r="P3372" t="str">
            <v>Charitable and Community including Health, Education and Environment</v>
          </cell>
          <cell r="R3372" t="str">
            <v>11865963</v>
          </cell>
          <cell r="S3372" t="str">
            <v>Not-for-profit company</v>
          </cell>
          <cell r="T3372" t="str">
            <v>AFEX1</v>
          </cell>
          <cell r="U3372" t="str">
            <v>National Lottery Awards for All England</v>
          </cell>
          <cell r="V3372">
            <v>45483</v>
          </cell>
        </row>
        <row r="3373">
          <cell r="A3373" t="str">
            <v>360G-tnlcomfund-0045604519</v>
          </cell>
          <cell r="B3373" t="str">
            <v>Hear Her</v>
          </cell>
          <cell r="C3373" t="str">
            <v>The Northern Ireland Youth Forum in Belfast is using a £20000 grant over one year to deliver a drama programme for 12 young women aged 16-24 to raise awareness of issues affecting females. The project will teach the women new skills build their knowledge and self-esteem and reach other young people through a performance in a theatre space in Belfast.</v>
          </cell>
          <cell r="D3373" t="str">
            <v>GBP</v>
          </cell>
          <cell r="E3373">
            <v>20000</v>
          </cell>
          <cell r="F3373">
            <v>45366</v>
          </cell>
          <cell r="G3373" t="str">
            <v>GB-CHC-102677</v>
          </cell>
          <cell r="H3373" t="str">
            <v>The Northern Ireland Youth Forum</v>
          </cell>
          <cell r="I3373" t="str">
            <v>BT1 1FJ</v>
          </cell>
          <cell r="J3373" t="str">
            <v>Central</v>
          </cell>
          <cell r="K3373" t="str">
            <v>Belfast</v>
          </cell>
          <cell r="L3373" t="str">
            <v>Northern Ireland</v>
          </cell>
          <cell r="M3373" t="str">
            <v>Belfast West</v>
          </cell>
          <cell r="N3373" t="str">
            <v>GB-GOR-PB188</v>
          </cell>
          <cell r="O3373" t="str">
            <v>The National Lottery Community Fund</v>
          </cell>
          <cell r="P3373" t="str">
            <v>Charitable and Community including Health, Education and Environment</v>
          </cell>
          <cell r="Q3373" t="str">
            <v>102677</v>
          </cell>
          <cell r="S3373" t="str">
            <v>Registered charity (unincorporated)</v>
          </cell>
          <cell r="T3373" t="str">
            <v>AANI4</v>
          </cell>
          <cell r="U3373" t="str">
            <v>Awards for All Northern Ireland</v>
          </cell>
          <cell r="V3373">
            <v>45519</v>
          </cell>
        </row>
        <row r="3374">
          <cell r="A3374" t="str">
            <v>360G-tnlcomfund-0045604667</v>
          </cell>
          <cell r="B3374" t="str">
            <v>Sweet Dreams Wellbeing Programme for Refugee Families</v>
          </cell>
          <cell r="C3374" t="str">
            <v>Place to Wonder in Belfast is using an £18750 grant over two years to deliver mindfulness activities and play therapies for refugee families using storytelling. The project will reduce anxiety and increase wellbeing.</v>
          </cell>
          <cell r="D3374" t="str">
            <v>GBP</v>
          </cell>
          <cell r="E3374">
            <v>18750</v>
          </cell>
          <cell r="F3374">
            <v>45366</v>
          </cell>
          <cell r="G3374" t="str">
            <v>GB-CHC-107926</v>
          </cell>
          <cell r="H3374" t="str">
            <v>Place to Wonder</v>
          </cell>
          <cell r="I3374" t="str">
            <v>BT7 1HL</v>
          </cell>
          <cell r="J3374" t="str">
            <v>Central</v>
          </cell>
          <cell r="K3374" t="str">
            <v>Belfast</v>
          </cell>
          <cell r="L3374" t="str">
            <v>Northern Ireland</v>
          </cell>
          <cell r="M3374" t="str">
            <v>Belfast South</v>
          </cell>
          <cell r="N3374" t="str">
            <v>GB-GOR-PB188</v>
          </cell>
          <cell r="O3374" t="str">
            <v>The National Lottery Community Fund</v>
          </cell>
          <cell r="P3374" t="str">
            <v>Charitable and Community including Health, Education and Environment</v>
          </cell>
          <cell r="Q3374" t="str">
            <v>107926</v>
          </cell>
          <cell r="R3374" t="str">
            <v>NI646300</v>
          </cell>
          <cell r="S3374" t="str">
            <v>Registered Charity and Not-for-profit Company</v>
          </cell>
          <cell r="T3374" t="str">
            <v>AANI4</v>
          </cell>
          <cell r="U3374" t="str">
            <v>Awards for All Northern Ireland</v>
          </cell>
          <cell r="V3374">
            <v>45442</v>
          </cell>
        </row>
        <row r="3375">
          <cell r="A3375" t="str">
            <v>360G-tnlcomfund-0045604836</v>
          </cell>
          <cell r="B3375" t="str">
            <v>Access to free food</v>
          </cell>
          <cell r="C3375" t="str">
            <v>The funding will be used to continue a community food project that acts as an emergency food bank. The project aims to help alleviate the cost of living crisis and provide families with more confidence and meet their everyday needs.</v>
          </cell>
          <cell r="D3375" t="str">
            <v>GBP</v>
          </cell>
          <cell r="E3375">
            <v>10250</v>
          </cell>
          <cell r="F3375">
            <v>45366</v>
          </cell>
          <cell r="G3375" t="str">
            <v>tnlcomfund-org-MagdaleneMinistry</v>
          </cell>
          <cell r="H3375" t="str">
            <v>Magdalene Ministry</v>
          </cell>
          <cell r="I3375" t="str">
            <v>ME12 1TS</v>
          </cell>
          <cell r="J3375" t="str">
            <v>Sheerness</v>
          </cell>
          <cell r="K3375" t="str">
            <v>Swale</v>
          </cell>
          <cell r="L3375" t="str">
            <v>South East</v>
          </cell>
          <cell r="M3375" t="str">
            <v>Sittingbourne and Sheppey</v>
          </cell>
          <cell r="N3375" t="str">
            <v>GB-GOR-PB188</v>
          </cell>
          <cell r="O3375" t="str">
            <v>The National Lottery Community Fund</v>
          </cell>
          <cell r="P3375" t="str">
            <v>Charitable and Community including Health, Education and Environment</v>
          </cell>
          <cell r="S3375" t="str">
            <v>Unregistered voluntary or community organisation</v>
          </cell>
          <cell r="T3375" t="str">
            <v>AFEX1</v>
          </cell>
          <cell r="U3375" t="str">
            <v>National Lottery Awards for All England</v>
          </cell>
          <cell r="V3375">
            <v>45453</v>
          </cell>
        </row>
        <row r="3376">
          <cell r="A3376" t="str">
            <v>360G-tnlcomfund-0045604987</v>
          </cell>
          <cell r="B3376" t="str">
            <v>Run with it.</v>
          </cell>
          <cell r="C3376" t="str">
            <v>The funding will be used as a contribution to run youth sports projects during school holidays (with the exception of Christmas) at three centres in Hull and Bridlington. The project will work with children and their families identified by local services as being at high risk of anti-social behaviour and school holiday hunger; offering a range of creative activities using sports stadiums in the heart of the communities. The project will run each day and includes food at lunchtime and a whole range of different managed positive activities.</v>
          </cell>
          <cell r="D3376" t="str">
            <v>GBP</v>
          </cell>
          <cell r="E3376">
            <v>19820</v>
          </cell>
          <cell r="F3376">
            <v>45366</v>
          </cell>
          <cell r="G3376" t="str">
            <v>GB-CHC-1177747</v>
          </cell>
          <cell r="H3376" t="str">
            <v>Run With it</v>
          </cell>
          <cell r="I3376" t="str">
            <v>HU3 6HU</v>
          </cell>
          <cell r="J3376" t="str">
            <v>Newington &amp; Gipsyville</v>
          </cell>
          <cell r="K3376" t="str">
            <v>Kingston upon Hull, City of</v>
          </cell>
          <cell r="L3376" t="str">
            <v>Yorkshire and The Humber</v>
          </cell>
          <cell r="M3376" t="str">
            <v>Kingston upon Hull West and Hessle</v>
          </cell>
          <cell r="N3376" t="str">
            <v>GB-GOR-PB188</v>
          </cell>
          <cell r="O3376" t="str">
            <v>The National Lottery Community Fund</v>
          </cell>
          <cell r="P3376" t="str">
            <v>Charitable and Community including Health, Education and Environment</v>
          </cell>
          <cell r="Q3376" t="str">
            <v>1177747</v>
          </cell>
          <cell r="S3376" t="str">
            <v>Charitable incorporated organisation (CIO)</v>
          </cell>
          <cell r="T3376" t="str">
            <v>AFEX1</v>
          </cell>
          <cell r="U3376" t="str">
            <v>National Lottery Awards for All England</v>
          </cell>
          <cell r="V3376">
            <v>45469</v>
          </cell>
        </row>
        <row r="3377">
          <cell r="A3377" t="str">
            <v>360G-tnlcomfund-0045605034</v>
          </cell>
          <cell r="B3377" t="str">
            <v>MRF Safe Space-Amplify Her Voice</v>
          </cell>
          <cell r="C3377" t="str">
            <v>The funding will be used to deliver their Girls Empowerment Programme over two years for 150 children who are at risk of violence negative peer pressure and gang entrapment across Croydon and neighbouring areas. This project aims to bring children together to build stronger relationships develop new skills realise their potential and improve confidence and self esteem.</v>
          </cell>
          <cell r="D3377" t="str">
            <v>GBP</v>
          </cell>
          <cell r="E3377">
            <v>20000</v>
          </cell>
          <cell r="F3377">
            <v>45366</v>
          </cell>
          <cell r="G3377" t="str">
            <v>GB-CHC-1185747</v>
          </cell>
          <cell r="H3377" t="str">
            <v>Music Relief Foundation</v>
          </cell>
          <cell r="I3377" t="str">
            <v>CR7 8LF</v>
          </cell>
          <cell r="J3377" t="str">
            <v>Thornton Heath</v>
          </cell>
          <cell r="K3377" t="str">
            <v>Croydon</v>
          </cell>
          <cell r="L3377" t="str">
            <v>London</v>
          </cell>
          <cell r="M3377" t="str">
            <v>Croydon North</v>
          </cell>
          <cell r="N3377" t="str">
            <v>GB-GOR-PB188</v>
          </cell>
          <cell r="O3377" t="str">
            <v>The National Lottery Community Fund</v>
          </cell>
          <cell r="P3377" t="str">
            <v>Charitable and Community including Health, Education and Environment</v>
          </cell>
          <cell r="Q3377" t="str">
            <v>1185747</v>
          </cell>
          <cell r="S3377" t="str">
            <v>Charitable incorporated organisation (CIO)</v>
          </cell>
          <cell r="T3377" t="str">
            <v>AFEX1</v>
          </cell>
          <cell r="U3377" t="str">
            <v>National Lottery Awards for All England</v>
          </cell>
          <cell r="V3377">
            <v>45455</v>
          </cell>
        </row>
        <row r="3378">
          <cell r="A3378" t="str">
            <v>360G-tnlcomfund-0045605054</v>
          </cell>
          <cell r="B3378" t="str">
            <v>In times of difficulty - bringing a community together</v>
          </cell>
          <cell r="C3378" t="str">
            <v>Titanic Arts Cultural is using a £19975 grant over one year to organise a community festival in the Willowfield area of east Belfast. The project will bring residents and the wider community together to reconnect and improve wellbeing.</v>
          </cell>
          <cell r="D3378" t="str">
            <v>GBP</v>
          </cell>
          <cell r="E3378">
            <v>19975</v>
          </cell>
          <cell r="F3378">
            <v>45366</v>
          </cell>
          <cell r="G3378" t="str">
            <v>tnlcomfund-org-TitanicArtsCultural</v>
          </cell>
          <cell r="H3378" t="str">
            <v>Titanic Arts Cultural</v>
          </cell>
          <cell r="I3378" t="str">
            <v>BT6 8PQ</v>
          </cell>
          <cell r="J3378" t="str">
            <v>Woodstock</v>
          </cell>
          <cell r="K3378" t="str">
            <v>Belfast</v>
          </cell>
          <cell r="L3378" t="str">
            <v>Northern Ireland</v>
          </cell>
          <cell r="M3378" t="str">
            <v>Belfast South</v>
          </cell>
          <cell r="N3378" t="str">
            <v>GB-GOR-PB188</v>
          </cell>
          <cell r="O3378" t="str">
            <v>The National Lottery Community Fund</v>
          </cell>
          <cell r="P3378" t="str">
            <v>Charitable and Community including Health, Education and Environment</v>
          </cell>
          <cell r="S3378" t="str">
            <v>Unregistered voluntary or community organisation</v>
          </cell>
          <cell r="T3378" t="str">
            <v>AANI4</v>
          </cell>
          <cell r="U3378" t="str">
            <v>Awards for All Northern Ireland</v>
          </cell>
          <cell r="V3378">
            <v>45474</v>
          </cell>
        </row>
        <row r="3379">
          <cell r="A3379" t="str">
            <v>360G-tnlcomfund-0045605214</v>
          </cell>
          <cell r="B3379" t="str">
            <v>PlayingBlind Golf - Learning to Trust</v>
          </cell>
          <cell r="C3379" t="str">
            <v>Northern Ireland Blind Golf is using a £20000 grant over two years to expand their work to gain new members and volunteers across Northern Ireland. The project will provide training and development for blind or visually impaired people to learn golf skills gain confidence with their sighted volunteer guides and improve their wellbeing by spending time with other visually impaired people in the outdoors.</v>
          </cell>
          <cell r="D3379" t="str">
            <v>GBP</v>
          </cell>
          <cell r="E3379">
            <v>20000</v>
          </cell>
          <cell r="F3379">
            <v>45366</v>
          </cell>
          <cell r="G3379" t="str">
            <v>GB-CHC-108113</v>
          </cell>
          <cell r="H3379" t="str">
            <v>Northern Ireland Blind Golf</v>
          </cell>
          <cell r="I3379" t="str">
            <v>BT9 5FX</v>
          </cell>
          <cell r="J3379" t="str">
            <v>Stranmillis</v>
          </cell>
          <cell r="K3379" t="str">
            <v>Belfast</v>
          </cell>
          <cell r="L3379" t="str">
            <v>Northern Ireland</v>
          </cell>
          <cell r="M3379" t="str">
            <v>Belfast South</v>
          </cell>
          <cell r="N3379" t="str">
            <v>GB-GOR-PB188</v>
          </cell>
          <cell r="O3379" t="str">
            <v>The National Lottery Community Fund</v>
          </cell>
          <cell r="P3379" t="str">
            <v>Charitable and Community including Health, Education and Environment</v>
          </cell>
          <cell r="Q3379" t="str">
            <v>108113</v>
          </cell>
          <cell r="S3379" t="str">
            <v>Registered charity (unincorporated)</v>
          </cell>
          <cell r="T3379" t="str">
            <v>AANI4</v>
          </cell>
          <cell r="U3379" t="str">
            <v>Awards for All Northern Ireland</v>
          </cell>
          <cell r="V3379">
            <v>45442</v>
          </cell>
        </row>
        <row r="3380">
          <cell r="A3380" t="str">
            <v>360G-tnlcomfund-0045605297</v>
          </cell>
          <cell r="B3380" t="str">
            <v>Fresh Start Future Enterprises</v>
          </cell>
          <cell r="C3380" t="str">
            <v>The funding will be used to hire another member of staff to help them meet the increased demand for their custodial pathway support services. The project aims to help aid participants integration into society and help prevent re-offending.</v>
          </cell>
          <cell r="D3380" t="str">
            <v>GBP</v>
          </cell>
          <cell r="E3380">
            <v>17582</v>
          </cell>
          <cell r="F3380">
            <v>45366</v>
          </cell>
          <cell r="G3380" t="str">
            <v>GB-CHC-1191533</v>
          </cell>
          <cell r="H3380" t="str">
            <v>Fresh Start Future Enterprises Limited</v>
          </cell>
          <cell r="I3380" t="str">
            <v>NR3 1DF</v>
          </cell>
          <cell r="J3380" t="str">
            <v>Mancroft</v>
          </cell>
          <cell r="K3380" t="str">
            <v>Norwich</v>
          </cell>
          <cell r="L3380" t="str">
            <v>Eastern</v>
          </cell>
          <cell r="M3380" t="str">
            <v>Norwich South</v>
          </cell>
          <cell r="N3380" t="str">
            <v>GB-GOR-PB188</v>
          </cell>
          <cell r="O3380" t="str">
            <v>The National Lottery Community Fund</v>
          </cell>
          <cell r="P3380" t="str">
            <v>Charitable and Community including Health, Education and Environment</v>
          </cell>
          <cell r="Q3380" t="str">
            <v>1191533</v>
          </cell>
          <cell r="R3380" t="str">
            <v>12371507</v>
          </cell>
          <cell r="S3380" t="str">
            <v>Registered Charity and Not-for-profit Company</v>
          </cell>
          <cell r="T3380" t="str">
            <v>AFEX1</v>
          </cell>
          <cell r="U3380" t="str">
            <v>National Lottery Awards for All England</v>
          </cell>
          <cell r="V3380">
            <v>45470</v>
          </cell>
        </row>
        <row r="3381">
          <cell r="A3381" t="str">
            <v>360G-tnlcomfund-0045605329</v>
          </cell>
          <cell r="B3381" t="str">
            <v>Fix it up!</v>
          </cell>
          <cell r="C3381" t="str">
            <v>The funding will be used to deliver 5 x 6 week courses of workshops at their Centre  to empower people to fix things. This will involve workshops on clothing repairs DIY skills social craft afternoon and self-care sessions. This will develop the skills of participants build connections improve wellbeing and help support them during the cost of living crisis.</v>
          </cell>
          <cell r="D3381" t="str">
            <v>GBP</v>
          </cell>
          <cell r="E3381">
            <v>15583</v>
          </cell>
          <cell r="F3381">
            <v>45366</v>
          </cell>
          <cell r="G3381" t="str">
            <v>GB-CHC-1163533</v>
          </cell>
          <cell r="H3381" t="str">
            <v>Levenshulme Inspire foundation</v>
          </cell>
          <cell r="I3381" t="str">
            <v>M19 3AR</v>
          </cell>
          <cell r="J3381" t="str">
            <v>Levenshulme</v>
          </cell>
          <cell r="K3381" t="str">
            <v>Manchester</v>
          </cell>
          <cell r="L3381" t="str">
            <v>North West</v>
          </cell>
          <cell r="M3381" t="str">
            <v>Manchester, Gorton</v>
          </cell>
          <cell r="N3381" t="str">
            <v>GB-GOR-PB188</v>
          </cell>
          <cell r="O3381" t="str">
            <v>The National Lottery Community Fund</v>
          </cell>
          <cell r="P3381" t="str">
            <v>Charitable and Community including Health, Education and Environment</v>
          </cell>
          <cell r="Q3381" t="str">
            <v>1163533</v>
          </cell>
          <cell r="S3381" t="str">
            <v>Charitable incorporated organisation (CIO)</v>
          </cell>
          <cell r="T3381" t="str">
            <v>AFEX1</v>
          </cell>
          <cell r="U3381" t="str">
            <v>National Lottery Awards for All England</v>
          </cell>
          <cell r="V3381">
            <v>45447</v>
          </cell>
        </row>
        <row r="3382">
          <cell r="A3382" t="str">
            <v>360G-tnlcomfund-0045605338</v>
          </cell>
          <cell r="B3382" t="str">
            <v>Southside Parents' Partnership</v>
          </cell>
          <cell r="C3382" t="str">
            <v>The funding will be used to deliver workshops and provide bi-weekly coffee mornings for parents and local families of Black African and Caribbean heritage. The workshops will be supported by local health professionals and trainers/advisors and involve financial and digital literacy identifying trauma and mental health and enhancing parent-child relationships. They will also engage participants in helping to deliver community events and influence change through parents’ forums including preventing/reducing serious youth violence. The project aims to upskill parents to help them support their children and bring them together to foster stronger relationships develop skills to help them navigate the cost of living crisis and improve community cohesion.</v>
          </cell>
          <cell r="D3382" t="str">
            <v>GBP</v>
          </cell>
          <cell r="E3382">
            <v>18898</v>
          </cell>
          <cell r="F3382">
            <v>45366</v>
          </cell>
          <cell r="G3382" t="str">
            <v>GB-CHC-1121717</v>
          </cell>
          <cell r="H3382" t="str">
            <v>Southside Young Leaders Academy</v>
          </cell>
          <cell r="I3382" t="str">
            <v>SE1 5UJ</v>
          </cell>
          <cell r="J3382" t="str">
            <v>Faraday</v>
          </cell>
          <cell r="K3382" t="str">
            <v>Southwark</v>
          </cell>
          <cell r="L3382" t="str">
            <v>London</v>
          </cell>
          <cell r="M3382" t="str">
            <v>Bermondsey and Old Southwark</v>
          </cell>
          <cell r="N3382" t="str">
            <v>GB-GOR-PB188</v>
          </cell>
          <cell r="O3382" t="str">
            <v>The National Lottery Community Fund</v>
          </cell>
          <cell r="P3382" t="str">
            <v>Charitable and Community including Health, Education and Environment</v>
          </cell>
          <cell r="Q3382" t="str">
            <v>1121717</v>
          </cell>
          <cell r="R3382" t="str">
            <v>06228171</v>
          </cell>
          <cell r="S3382" t="str">
            <v>Registered Charity and Not-for-profit Company</v>
          </cell>
          <cell r="T3382" t="str">
            <v>AFEX1</v>
          </cell>
          <cell r="U3382" t="str">
            <v>National Lottery Awards for All England</v>
          </cell>
          <cell r="V3382">
            <v>45461</v>
          </cell>
        </row>
        <row r="3383">
          <cell r="A3383" t="str">
            <v>360G-tnlcomfund-0045605344</v>
          </cell>
          <cell r="B3383" t="str">
            <v>Somebody's Dad CIC</v>
          </cell>
          <cell r="C3383" t="str">
            <v>The funding will deliver counselling sessions to local men who are living without their children with the aim of improving access to support and the mental health and wellbeing of participants.</v>
          </cell>
          <cell r="D3383" t="str">
            <v>GBP</v>
          </cell>
          <cell r="E3383">
            <v>20000</v>
          </cell>
          <cell r="F3383">
            <v>45366</v>
          </cell>
          <cell r="G3383" t="str">
            <v>GB-COH-15159518</v>
          </cell>
          <cell r="H3383" t="str">
            <v>Somebody's Dad CIC</v>
          </cell>
          <cell r="I3383" t="str">
            <v>SK6 4AN</v>
          </cell>
          <cell r="J3383" t="str">
            <v>Bredbury Green and Romiley</v>
          </cell>
          <cell r="K3383" t="str">
            <v>Stockport</v>
          </cell>
          <cell r="L3383" t="str">
            <v>North West</v>
          </cell>
          <cell r="M3383" t="str">
            <v>Hazel Grove</v>
          </cell>
          <cell r="N3383" t="str">
            <v>GB-GOR-PB188</v>
          </cell>
          <cell r="O3383" t="str">
            <v>The National Lottery Community Fund</v>
          </cell>
          <cell r="P3383" t="str">
            <v>Charitable and Community including Health, Education and Environment</v>
          </cell>
          <cell r="R3383" t="str">
            <v>15159518</v>
          </cell>
          <cell r="S3383" t="str">
            <v>Community Interest Company (CIC)</v>
          </cell>
          <cell r="T3383" t="str">
            <v>AFEX1</v>
          </cell>
          <cell r="U3383" t="str">
            <v>National Lottery Awards for All England</v>
          </cell>
          <cell r="V3383">
            <v>45447</v>
          </cell>
        </row>
        <row r="3384">
          <cell r="A3384" t="str">
            <v>360G-tnlcomfund-0045605421</v>
          </cell>
          <cell r="B3384" t="str">
            <v>Community Making Days</v>
          </cell>
          <cell r="C3384" t="str">
            <v>The funding will be used to run workshops and drop ins for people with disabilities. The project aims to ensure us art and drama to help people with mental health and wellbeing challenges.</v>
          </cell>
          <cell r="D3384" t="str">
            <v>GBP</v>
          </cell>
          <cell r="E3384">
            <v>18740</v>
          </cell>
          <cell r="F3384">
            <v>45366</v>
          </cell>
          <cell r="G3384" t="str">
            <v>GB-COH-9818696</v>
          </cell>
          <cell r="H3384" t="str">
            <v>Prospero Theatre Community Interest Company</v>
          </cell>
          <cell r="I3384" t="str">
            <v>CR3 5XY</v>
          </cell>
          <cell r="J3384" t="str">
            <v>Westway</v>
          </cell>
          <cell r="K3384" t="str">
            <v>Tandridge</v>
          </cell>
          <cell r="L3384" t="str">
            <v>South East</v>
          </cell>
          <cell r="M3384" t="str">
            <v>East Surrey</v>
          </cell>
          <cell r="N3384" t="str">
            <v>GB-GOR-PB188</v>
          </cell>
          <cell r="O3384" t="str">
            <v>The National Lottery Community Fund</v>
          </cell>
          <cell r="P3384" t="str">
            <v>Charitable and Community including Health, Education and Environment</v>
          </cell>
          <cell r="R3384" t="str">
            <v>9818696</v>
          </cell>
          <cell r="S3384" t="str">
            <v>Community Interest Company (CIC)</v>
          </cell>
          <cell r="T3384" t="str">
            <v>AFEX1</v>
          </cell>
          <cell r="U3384" t="str">
            <v>National Lottery Awards for All England</v>
          </cell>
          <cell r="V3384">
            <v>45470</v>
          </cell>
        </row>
        <row r="3385">
          <cell r="A3385" t="str">
            <v>360G-tnlcomfund-0045606031</v>
          </cell>
          <cell r="B3385" t="str">
            <v>Supporting Parents and Carers</v>
          </cell>
          <cell r="C3385" t="str">
            <v>The funding will be used to deliver support to families of children with disabilities in West Kent.   The project aims to offer support via clinics a drop-in surgery and more detailed follow-up support to ensure families have the knowledge and advice to support their children’s health and educational needs.</v>
          </cell>
          <cell r="D3385" t="str">
            <v>GBP</v>
          </cell>
          <cell r="E3385">
            <v>19986</v>
          </cell>
          <cell r="F3385">
            <v>45366</v>
          </cell>
          <cell r="G3385" t="str">
            <v>GB-CHC-1140764</v>
          </cell>
          <cell r="H3385" t="str">
            <v>Space 2 Be Me Ltd</v>
          </cell>
          <cell r="I3385" t="str">
            <v>ME14 2UG</v>
          </cell>
          <cell r="J3385" t="str">
            <v>East</v>
          </cell>
          <cell r="K3385" t="str">
            <v>Maidstone</v>
          </cell>
          <cell r="L3385" t="str">
            <v>South East</v>
          </cell>
          <cell r="M3385" t="str">
            <v>Maidstone and The Weald</v>
          </cell>
          <cell r="N3385" t="str">
            <v>GB-GOR-PB188</v>
          </cell>
          <cell r="O3385" t="str">
            <v>The National Lottery Community Fund</v>
          </cell>
          <cell r="P3385" t="str">
            <v>Charitable and Community including Health, Education and Environment</v>
          </cell>
          <cell r="Q3385" t="str">
            <v>1140764</v>
          </cell>
          <cell r="R3385" t="str">
            <v>07324545</v>
          </cell>
          <cell r="S3385" t="str">
            <v>Not-for-profit company</v>
          </cell>
          <cell r="T3385" t="str">
            <v>AFEX1</v>
          </cell>
          <cell r="U3385" t="str">
            <v>National Lottery Awards for All England</v>
          </cell>
          <cell r="V3385">
            <v>45470</v>
          </cell>
        </row>
        <row r="3386">
          <cell r="A3386" t="str">
            <v>360G-tnlcomfund-0045606040</v>
          </cell>
          <cell r="B3386" t="str">
            <v>Queen Street</v>
          </cell>
          <cell r="C3386" t="str">
            <v>The funding will be used to employ a bilingual support worker to support Ukrainian refugee families with accommodation benefits counselling education and job searching. The project aims to assist isolated and traumatised refugees helping them to become self sufficient with access to health and social advice and support.</v>
          </cell>
          <cell r="D3386" t="str">
            <v>GBP</v>
          </cell>
          <cell r="E3386">
            <v>20000</v>
          </cell>
          <cell r="F3386">
            <v>45366</v>
          </cell>
          <cell r="G3386" t="str">
            <v>GB-CHC-1107554</v>
          </cell>
          <cell r="H3386" t="str">
            <v>Oasis Aquila Housing Ltd</v>
          </cell>
          <cell r="I3386" t="str">
            <v>PE1 1PA</v>
          </cell>
          <cell r="J3386" t="str">
            <v>Central</v>
          </cell>
          <cell r="K3386" t="str">
            <v>Peterborough</v>
          </cell>
          <cell r="L3386" t="str">
            <v>Eastern</v>
          </cell>
          <cell r="M3386" t="str">
            <v>Peterborough</v>
          </cell>
          <cell r="N3386" t="str">
            <v>GB-GOR-PB188</v>
          </cell>
          <cell r="O3386" t="str">
            <v>The National Lottery Community Fund</v>
          </cell>
          <cell r="P3386" t="str">
            <v>Charitable and Community including Health, Education and Environment</v>
          </cell>
          <cell r="Q3386" t="str">
            <v>1107554</v>
          </cell>
          <cell r="R3386" t="str">
            <v>05300083</v>
          </cell>
          <cell r="S3386" t="str">
            <v>Registered Charity and Not-for-profit Company</v>
          </cell>
          <cell r="T3386" t="str">
            <v>AFEX1</v>
          </cell>
          <cell r="U3386" t="str">
            <v>National Lottery Awards for All England</v>
          </cell>
          <cell r="V3386">
            <v>45455</v>
          </cell>
        </row>
        <row r="3387">
          <cell r="A3387" t="str">
            <v>360G-tnlcomfund-0045606042</v>
          </cell>
          <cell r="B3387" t="str">
            <v>Powering Down Neetside Community Centre</v>
          </cell>
          <cell r="C3387" t="str">
            <v>The funding will be used to continue to provide meeting facilities for users of this community hub in Bude North Cornwall.  The project aims reduce energy costs of the Neetside Community Centre.</v>
          </cell>
          <cell r="D3387" t="str">
            <v>GBP</v>
          </cell>
          <cell r="E3387">
            <v>12100</v>
          </cell>
          <cell r="F3387">
            <v>45366</v>
          </cell>
          <cell r="G3387" t="str">
            <v>GB-CHC-1172752</v>
          </cell>
          <cell r="H3387" t="str">
            <v>Bude-Stratton Community Project</v>
          </cell>
          <cell r="I3387" t="str">
            <v>EX23 8LB</v>
          </cell>
          <cell r="J3387" t="str">
            <v>Bude</v>
          </cell>
          <cell r="K3387" t="str">
            <v>Cornwall</v>
          </cell>
          <cell r="L3387" t="str">
            <v>South West</v>
          </cell>
          <cell r="M3387" t="str">
            <v>North Cornwall</v>
          </cell>
          <cell r="N3387" t="str">
            <v>GB-GOR-PB188</v>
          </cell>
          <cell r="O3387" t="str">
            <v>The National Lottery Community Fund</v>
          </cell>
          <cell r="P3387" t="str">
            <v>Charitable and Community including Health, Education and Environment</v>
          </cell>
          <cell r="Q3387" t="str">
            <v>1172752</v>
          </cell>
          <cell r="S3387" t="str">
            <v>Charitable incorporated organisation (CIO)</v>
          </cell>
          <cell r="T3387" t="str">
            <v>AFEX1</v>
          </cell>
          <cell r="U3387" t="str">
            <v>National Lottery Awards for All England</v>
          </cell>
          <cell r="V3387">
            <v>45460</v>
          </cell>
        </row>
        <row r="3388">
          <cell r="A3388" t="str">
            <v>360G-tnlcomfund-0045606069</v>
          </cell>
          <cell r="B3388" t="str">
            <v>The Cornermen</v>
          </cell>
          <cell r="C3388" t="str">
            <v>The funding will be used to contribute to a salary over 14 months for a full time member of staff to continue and grow the wellbeing project. The project aims to create a supportive community for men suffering with mental health issues through activities such as exercise and via professional support workers to help tackle high suicide rates amongst men in the community.</v>
          </cell>
          <cell r="D3388" t="str">
            <v>GBP</v>
          </cell>
          <cell r="E3388">
            <v>20000</v>
          </cell>
          <cell r="F3388">
            <v>45366</v>
          </cell>
          <cell r="G3388" t="str">
            <v>GB-COH-14121854</v>
          </cell>
          <cell r="H3388" t="str">
            <v>The Cornermen CIC</v>
          </cell>
          <cell r="I3388" t="str">
            <v>OX11 9FD</v>
          </cell>
          <cell r="J3388" t="str">
            <v>Cholsey</v>
          </cell>
          <cell r="K3388" t="str">
            <v>South Oxfordshire</v>
          </cell>
          <cell r="L3388" t="str">
            <v>South East</v>
          </cell>
          <cell r="M3388" t="str">
            <v>Wantage</v>
          </cell>
          <cell r="N3388" t="str">
            <v>GB-GOR-PB188</v>
          </cell>
          <cell r="O3388" t="str">
            <v>The National Lottery Community Fund</v>
          </cell>
          <cell r="P3388" t="str">
            <v>Charitable and Community including Health, Education and Environment</v>
          </cell>
          <cell r="R3388" t="str">
            <v>14121854</v>
          </cell>
          <cell r="S3388" t="str">
            <v>Community Interest Company (CIC)</v>
          </cell>
          <cell r="T3388" t="str">
            <v>AFEX1</v>
          </cell>
          <cell r="U3388" t="str">
            <v>National Lottery Awards for All England</v>
          </cell>
          <cell r="V3388">
            <v>45470</v>
          </cell>
        </row>
        <row r="3389">
          <cell r="A3389" t="str">
            <v>360G-tnlcomfund-0045606071</v>
          </cell>
          <cell r="B3389" t="str">
            <v>Capacity Building for everyone</v>
          </cell>
          <cell r="C3389" t="str">
            <v>The funding will provide free inclusive activities that include career advice and mentoring team building sports activities and family fun days. The aim of the project is to bring people together to reduce isolation and improve integration.</v>
          </cell>
          <cell r="D3389" t="str">
            <v>GBP</v>
          </cell>
          <cell r="E3389">
            <v>12860</v>
          </cell>
          <cell r="F3389">
            <v>45366</v>
          </cell>
          <cell r="G3389" t="str">
            <v>tnlcomfund-org-GhanaUnionHarlow</v>
          </cell>
          <cell r="H3389" t="str">
            <v>Ghana Union Harlow</v>
          </cell>
          <cell r="I3389" t="str">
            <v>CM17 9TG</v>
          </cell>
          <cell r="J3389" t="str">
            <v>Church Langley</v>
          </cell>
          <cell r="K3389" t="str">
            <v>Harlow</v>
          </cell>
          <cell r="L3389" t="str">
            <v>Eastern</v>
          </cell>
          <cell r="M3389" t="str">
            <v>Harlow</v>
          </cell>
          <cell r="N3389" t="str">
            <v>GB-GOR-PB188</v>
          </cell>
          <cell r="O3389" t="str">
            <v>The National Lottery Community Fund</v>
          </cell>
          <cell r="P3389" t="str">
            <v>Charitable and Community including Health, Education and Environment</v>
          </cell>
          <cell r="S3389" t="str">
            <v>Unregistered voluntary or community organisation</v>
          </cell>
          <cell r="T3389" t="str">
            <v>AFEX1</v>
          </cell>
          <cell r="U3389" t="str">
            <v>National Lottery Awards for All England</v>
          </cell>
          <cell r="V3389">
            <v>45461</v>
          </cell>
        </row>
        <row r="3390">
          <cell r="A3390" t="str">
            <v>360G-tnlcomfund-0045606078</v>
          </cell>
          <cell r="B3390" t="str">
            <v>Nanstallon Village Hall</v>
          </cell>
          <cell r="C3390" t="str">
            <v>The funding will be used to make the Village Hall building more accessible for disabled members. The project aims to renovate the Village Hall for use within the community.</v>
          </cell>
          <cell r="D3390" t="str">
            <v>GBP</v>
          </cell>
          <cell r="E3390">
            <v>19227</v>
          </cell>
          <cell r="F3390">
            <v>45366</v>
          </cell>
          <cell r="G3390" t="str">
            <v>GB-CHC-1201256</v>
          </cell>
          <cell r="H3390" t="str">
            <v>Nanstallon Community Trust</v>
          </cell>
          <cell r="I3390" t="str">
            <v>PL30 5LB</v>
          </cell>
          <cell r="J3390" t="str">
            <v>Lanivet, Blisland &amp; Bodmin St Lawrence</v>
          </cell>
          <cell r="K3390" t="str">
            <v>Cornwall</v>
          </cell>
          <cell r="L3390" t="str">
            <v>South West</v>
          </cell>
          <cell r="M3390" t="str">
            <v>North Cornwall</v>
          </cell>
          <cell r="N3390" t="str">
            <v>GB-GOR-PB188</v>
          </cell>
          <cell r="O3390" t="str">
            <v>The National Lottery Community Fund</v>
          </cell>
          <cell r="P3390" t="str">
            <v>Charitable and Community including Health, Education and Environment</v>
          </cell>
          <cell r="Q3390" t="str">
            <v>1201256</v>
          </cell>
          <cell r="S3390" t="str">
            <v>Charitable incorporated organisation (CIO)</v>
          </cell>
          <cell r="T3390" t="str">
            <v>AFEX1</v>
          </cell>
          <cell r="U3390" t="str">
            <v>National Lottery Awards for All England</v>
          </cell>
          <cell r="V3390">
            <v>45460</v>
          </cell>
        </row>
        <row r="3391">
          <cell r="A3391" t="str">
            <v>360G-tnlcomfund-0045606222</v>
          </cell>
          <cell r="B3391" t="str">
            <v>Mentoring in the Community</v>
          </cell>
          <cell r="C3391" t="str">
            <v>The funding will be used to provide a combination of boxing and mentoring to at risk youth in the local community. The project aims to help these individuals to develop themselves through 1 to 1 support and community involvement.</v>
          </cell>
          <cell r="D3391" t="str">
            <v>GBP</v>
          </cell>
          <cell r="E3391">
            <v>19630</v>
          </cell>
          <cell r="F3391">
            <v>45366</v>
          </cell>
          <cell r="G3391" t="str">
            <v>tnlcomfund-org-NewBuryBoxing</v>
          </cell>
          <cell r="H3391" t="str">
            <v>New Bury Boxing</v>
          </cell>
          <cell r="I3391" t="str">
            <v>BL4 9PR</v>
          </cell>
          <cell r="J3391" t="str">
            <v>Farnworth</v>
          </cell>
          <cell r="K3391" t="str">
            <v>Bolton</v>
          </cell>
          <cell r="L3391" t="str">
            <v>North West</v>
          </cell>
          <cell r="M3391" t="str">
            <v>Bolton South East</v>
          </cell>
          <cell r="N3391" t="str">
            <v>GB-GOR-PB188</v>
          </cell>
          <cell r="O3391" t="str">
            <v>The National Lottery Community Fund</v>
          </cell>
          <cell r="P3391" t="str">
            <v>Charitable and Community including Health, Education and Environment</v>
          </cell>
          <cell r="S3391" t="str">
            <v>Unregistered voluntary or community organisation</v>
          </cell>
          <cell r="T3391" t="str">
            <v>AFEX1</v>
          </cell>
          <cell r="U3391" t="str">
            <v>National Lottery Awards for All England</v>
          </cell>
          <cell r="V3391">
            <v>45449</v>
          </cell>
        </row>
        <row r="3392">
          <cell r="A3392" t="str">
            <v>360G-tnlcomfund-0045606424</v>
          </cell>
          <cell r="B3392" t="str">
            <v>Our communities</v>
          </cell>
          <cell r="C3392" t="str">
            <v>The funding will be used to implement accessibility improvements to a local and run regular creative activities and drop-in sessions for people at risk of social isolation and loneliness. The project aims to improve accessibility to the museum and reduce the negative impact of social isolation and loneliness.</v>
          </cell>
          <cell r="D3392" t="str">
            <v>GBP</v>
          </cell>
          <cell r="E3392">
            <v>14136</v>
          </cell>
          <cell r="F3392">
            <v>45366</v>
          </cell>
          <cell r="G3392" t="str">
            <v>GB-CHC-1150749</v>
          </cell>
          <cell r="H3392" t="str">
            <v>Royal Institution of Cornwall</v>
          </cell>
          <cell r="I3392" t="str">
            <v>TR1 2SJ</v>
          </cell>
          <cell r="J3392" t="str">
            <v>Truro Moresk &amp; Trehaverne</v>
          </cell>
          <cell r="K3392" t="str">
            <v>Cornwall</v>
          </cell>
          <cell r="L3392" t="str">
            <v>South West</v>
          </cell>
          <cell r="M3392" t="str">
            <v>Truro and Falmouth</v>
          </cell>
          <cell r="N3392" t="str">
            <v>GB-GOR-PB188</v>
          </cell>
          <cell r="O3392" t="str">
            <v>The National Lottery Community Fund</v>
          </cell>
          <cell r="P3392" t="str">
            <v>Charitable and Community including Health, Education and Environment</v>
          </cell>
          <cell r="Q3392" t="str">
            <v>1150749</v>
          </cell>
          <cell r="R3392" t="str">
            <v>08362598</v>
          </cell>
          <cell r="S3392" t="str">
            <v>Not-for-profit company</v>
          </cell>
          <cell r="T3392" t="str">
            <v>AFEX1</v>
          </cell>
          <cell r="U3392" t="str">
            <v>National Lottery Awards for All England</v>
          </cell>
          <cell r="V3392">
            <v>45474</v>
          </cell>
        </row>
        <row r="3393">
          <cell r="A3393" t="str">
            <v>360G-tnlcomfund-0045606454</v>
          </cell>
          <cell r="B3393" t="str">
            <v>The Finchley Charities Fuel Land Allotments Accessible Toilet</v>
          </cell>
          <cell r="C3393" t="str">
            <v>The funding will be used to install an accessible 'off the grid' toilet. The project aims to make the allotment space more accessible for community members and service users.</v>
          </cell>
          <cell r="D3393" t="str">
            <v>GBP</v>
          </cell>
          <cell r="E3393">
            <v>19994</v>
          </cell>
          <cell r="F3393">
            <v>45366</v>
          </cell>
          <cell r="G3393" t="str">
            <v>GB-CHC-206621</v>
          </cell>
          <cell r="H3393" t="str">
            <v>The Finchley Charities</v>
          </cell>
          <cell r="I3393" t="str">
            <v>N2 9AH</v>
          </cell>
          <cell r="J3393" t="str">
            <v>East Finchley</v>
          </cell>
          <cell r="K3393" t="str">
            <v>Barnet</v>
          </cell>
          <cell r="L3393" t="str">
            <v>London</v>
          </cell>
          <cell r="M3393" t="str">
            <v>Finchley and Golders Green</v>
          </cell>
          <cell r="N3393" t="str">
            <v>GB-GOR-PB188</v>
          </cell>
          <cell r="O3393" t="str">
            <v>The National Lottery Community Fund</v>
          </cell>
          <cell r="P3393" t="str">
            <v>Charitable and Community including Health, Education and Environment</v>
          </cell>
          <cell r="Q3393" t="str">
            <v>206621</v>
          </cell>
          <cell r="S3393" t="str">
            <v>Registered charity (unincorporated)</v>
          </cell>
          <cell r="T3393" t="str">
            <v>AFEX1</v>
          </cell>
          <cell r="U3393" t="str">
            <v>National Lottery Awards for All England</v>
          </cell>
          <cell r="V3393">
            <v>45461</v>
          </cell>
        </row>
        <row r="3394">
          <cell r="A3394" t="str">
            <v>360G-tnlcomfund-0045606602</v>
          </cell>
          <cell r="B3394" t="str">
            <v>Debt Advice for the homeless and the marginalised</v>
          </cell>
          <cell r="C3394" t="str">
            <v>The funding will be used to support people experiencing homelessness and those marginalised due to substance abuse. The project will provide free face-to face and online advice offering a firmer financial footing for a vulnerable community.</v>
          </cell>
          <cell r="D3394" t="str">
            <v>GBP</v>
          </cell>
          <cell r="E3394">
            <v>12784</v>
          </cell>
          <cell r="F3394">
            <v>45366</v>
          </cell>
          <cell r="G3394" t="str">
            <v>GB-CHC-1169856</v>
          </cell>
          <cell r="H3394" t="str">
            <v>Sidcup Debt Advice</v>
          </cell>
          <cell r="I3394" t="str">
            <v>DA15 7DU</v>
          </cell>
          <cell r="J3394" t="str">
            <v>Sidcup</v>
          </cell>
          <cell r="K3394" t="str">
            <v>Bexley</v>
          </cell>
          <cell r="L3394" t="str">
            <v>London</v>
          </cell>
          <cell r="M3394" t="str">
            <v>Old Bexley and Sidcup</v>
          </cell>
          <cell r="N3394" t="str">
            <v>GB-GOR-PB188</v>
          </cell>
          <cell r="O3394" t="str">
            <v>The National Lottery Community Fund</v>
          </cell>
          <cell r="P3394" t="str">
            <v>Charitable and Community including Health, Education and Environment</v>
          </cell>
          <cell r="Q3394" t="str">
            <v>1169856</v>
          </cell>
          <cell r="S3394" t="str">
            <v>Registered charity (unincorporated)</v>
          </cell>
          <cell r="T3394" t="str">
            <v>AFEX1</v>
          </cell>
          <cell r="U3394" t="str">
            <v>National Lottery Awards for All England</v>
          </cell>
          <cell r="V3394">
            <v>45470</v>
          </cell>
        </row>
        <row r="3395">
          <cell r="A3395" t="str">
            <v>360G-tnlcomfund-0045606638</v>
          </cell>
          <cell r="B3395" t="str">
            <v>Digital Life Management</v>
          </cell>
          <cell r="C3395" t="str">
            <v>Funding will be used to run digital life skills training for people facing unemployment to support them in applying for jobs and developing fundamental online skills. This project aims to support people in reaching their potential through ensuring they have the ability to take part in training and complete basic admin work many online job applications and everyday tasks require.</v>
          </cell>
          <cell r="D3395" t="str">
            <v>GBP</v>
          </cell>
          <cell r="E3395">
            <v>19400</v>
          </cell>
          <cell r="F3395">
            <v>45366</v>
          </cell>
          <cell r="G3395" t="str">
            <v>tnlcomfund-org-NorthEastLincolnshireCouncil</v>
          </cell>
          <cell r="H3395" t="str">
            <v>North East Lincolnshire Council</v>
          </cell>
          <cell r="I3395" t="str">
            <v>DN32 7DJ</v>
          </cell>
          <cell r="J3395" t="str">
            <v>East Marsh</v>
          </cell>
          <cell r="K3395" t="str">
            <v>North East Lincolnshire</v>
          </cell>
          <cell r="L3395" t="str">
            <v>Yorkshire and The Humber</v>
          </cell>
          <cell r="M3395" t="str">
            <v>Great Grimsby</v>
          </cell>
          <cell r="N3395" t="str">
            <v>GB-GOR-PB188</v>
          </cell>
          <cell r="O3395" t="str">
            <v>The National Lottery Community Fund</v>
          </cell>
          <cell r="P3395" t="str">
            <v>Charitable and Community including Health, Education and Environment</v>
          </cell>
          <cell r="S3395" t="str">
            <v>Statutory body</v>
          </cell>
          <cell r="T3395" t="str">
            <v>AFEX1</v>
          </cell>
          <cell r="U3395" t="str">
            <v>National Lottery Awards for All England</v>
          </cell>
          <cell r="V3395">
            <v>45469</v>
          </cell>
        </row>
        <row r="3396">
          <cell r="A3396" t="str">
            <v>360G-tnlcomfund-0045606733</v>
          </cell>
          <cell r="B3396" t="str">
            <v>MW Community Events</v>
          </cell>
          <cell r="C3396" t="str">
            <v>Funding will be used for a programme of free community events throughout 2024 including Christmas Halloween and Remembrance Sunday events and live entertainment for older residents and those with disabilities. The project aims to use existing community spaces to bring people together and provide free entertainment.</v>
          </cell>
          <cell r="D3396" t="str">
            <v>GBP</v>
          </cell>
          <cell r="E3396">
            <v>9970</v>
          </cell>
          <cell r="F3396">
            <v>45366</v>
          </cell>
          <cell r="G3396" t="str">
            <v>GB-CHC-1083291</v>
          </cell>
          <cell r="H3396" t="str">
            <v>Mansfield Woodhouse Community Development Group Ltd</v>
          </cell>
          <cell r="I3396" t="str">
            <v>NG19 8EG</v>
          </cell>
          <cell r="J3396" t="str">
            <v>Woodhouse</v>
          </cell>
          <cell r="K3396" t="str">
            <v>Mansfield</v>
          </cell>
          <cell r="L3396" t="str">
            <v>East Midlands</v>
          </cell>
          <cell r="M3396" t="str">
            <v>Mansfield</v>
          </cell>
          <cell r="N3396" t="str">
            <v>GB-GOR-PB188</v>
          </cell>
          <cell r="O3396" t="str">
            <v>The National Lottery Community Fund</v>
          </cell>
          <cell r="P3396" t="str">
            <v>Charitable and Community including Health, Education and Environment</v>
          </cell>
          <cell r="Q3396" t="str">
            <v>1083291</v>
          </cell>
          <cell r="R3396" t="str">
            <v>4046954</v>
          </cell>
          <cell r="S3396" t="str">
            <v>Not-for-profit company</v>
          </cell>
          <cell r="T3396" t="str">
            <v>AFEX1</v>
          </cell>
          <cell r="U3396" t="str">
            <v>National Lottery Awards for All England</v>
          </cell>
          <cell r="V3396">
            <v>45474</v>
          </cell>
        </row>
        <row r="3397">
          <cell r="A3397" t="str">
            <v>360G-tnlcomfund-0045606825</v>
          </cell>
          <cell r="B3397" t="str">
            <v>Men's Generational Mental Health Project</v>
          </cell>
          <cell r="C3397" t="str">
            <v>The funding will be used to deliver discussion group to the men in the community. The project aims to offer support and improve mental wellbeing.</v>
          </cell>
          <cell r="D3397" t="str">
            <v>GBP</v>
          </cell>
          <cell r="E3397">
            <v>19900</v>
          </cell>
          <cell r="F3397">
            <v>45366</v>
          </cell>
          <cell r="G3397" t="str">
            <v>tnlcomfund-org-EDemeanourFoundation</v>
          </cell>
          <cell r="H3397" t="str">
            <v>E Demeanour Foundation</v>
          </cell>
          <cell r="I3397" t="str">
            <v>RM11 2LG</v>
          </cell>
          <cell r="J3397" t="str">
            <v>Squirrel's Heath</v>
          </cell>
          <cell r="K3397" t="str">
            <v>Havering</v>
          </cell>
          <cell r="L3397" t="str">
            <v>London</v>
          </cell>
          <cell r="M3397" t="str">
            <v>Romford</v>
          </cell>
          <cell r="N3397" t="str">
            <v>GB-GOR-PB188</v>
          </cell>
          <cell r="O3397" t="str">
            <v>The National Lottery Community Fund</v>
          </cell>
          <cell r="P3397" t="str">
            <v>Charitable and Community including Health, Education and Environment</v>
          </cell>
          <cell r="S3397" t="str">
            <v>Unregistered voluntary or community organisation</v>
          </cell>
          <cell r="T3397" t="str">
            <v>AFEX1</v>
          </cell>
          <cell r="U3397" t="str">
            <v>National Lottery Awards for All England</v>
          </cell>
          <cell r="V3397">
            <v>45462</v>
          </cell>
        </row>
        <row r="3398">
          <cell r="A3398" t="str">
            <v>360G-tnlcomfund-0045606902</v>
          </cell>
          <cell r="B3398" t="str">
            <v>installation of a new kitchen</v>
          </cell>
          <cell r="C3398" t="str">
            <v>The funding will be used to install a new kitchen facility. The project aims to bring the community together by offering the space to be used by various community groups.</v>
          </cell>
          <cell r="D3398" t="str">
            <v>GBP</v>
          </cell>
          <cell r="E3398">
            <v>20000</v>
          </cell>
          <cell r="F3398">
            <v>45366</v>
          </cell>
          <cell r="G3398" t="str">
            <v>GB-CHC-1044822</v>
          </cell>
          <cell r="H3398" t="str">
            <v>Kibworth Grammar School Hall</v>
          </cell>
          <cell r="I3398" t="str">
            <v>LE8 0JE</v>
          </cell>
          <cell r="J3398" t="str">
            <v>Kibworths</v>
          </cell>
          <cell r="K3398" t="str">
            <v>Harborough</v>
          </cell>
          <cell r="L3398" t="str">
            <v>East Midlands</v>
          </cell>
          <cell r="M3398" t="str">
            <v>Harborough</v>
          </cell>
          <cell r="N3398" t="str">
            <v>GB-GOR-PB188</v>
          </cell>
          <cell r="O3398" t="str">
            <v>The National Lottery Community Fund</v>
          </cell>
          <cell r="P3398" t="str">
            <v>Charitable and Community including Health, Education and Environment</v>
          </cell>
          <cell r="Q3398" t="str">
            <v>1044822</v>
          </cell>
          <cell r="S3398" t="str">
            <v>Registered charity (unincorporated)</v>
          </cell>
          <cell r="T3398" t="str">
            <v>AFEX1</v>
          </cell>
          <cell r="U3398" t="str">
            <v>National Lottery Awards for All England</v>
          </cell>
          <cell r="V3398">
            <v>45460</v>
          </cell>
        </row>
        <row r="3399">
          <cell r="A3399" t="str">
            <v>360G-tnlcomfund-0045607057</v>
          </cell>
          <cell r="B3399" t="str">
            <v>Outline in Catalyst</v>
          </cell>
          <cell r="C3399" t="str">
            <v>The funding will be used to offer a listening and support service for the LBGTQ+ community. The project aims to offer support and be a friendly point of contact for those who are exploring and coming to terms with their sexuality and gender.</v>
          </cell>
          <cell r="D3399" t="str">
            <v>GBP</v>
          </cell>
          <cell r="E3399">
            <v>20000</v>
          </cell>
          <cell r="F3399">
            <v>45366</v>
          </cell>
          <cell r="G3399" t="str">
            <v>GB-CHC-1075892</v>
          </cell>
          <cell r="H3399" t="str">
            <v>Catalyst Support Limited</v>
          </cell>
          <cell r="I3399" t="str">
            <v>GU21 6ZH</v>
          </cell>
          <cell r="K3399" t="str">
            <v>Woking</v>
          </cell>
          <cell r="L3399" t="str">
            <v>South East</v>
          </cell>
          <cell r="M3399" t="str">
            <v>Woking</v>
          </cell>
          <cell r="N3399" t="str">
            <v>GB-GOR-PB188</v>
          </cell>
          <cell r="O3399" t="str">
            <v>The National Lottery Community Fund</v>
          </cell>
          <cell r="P3399" t="str">
            <v>Charitable and Community including Health, Education and Environment</v>
          </cell>
          <cell r="Q3399" t="str">
            <v>1075892</v>
          </cell>
          <cell r="R3399" t="str">
            <v>3689561</v>
          </cell>
          <cell r="S3399" t="str">
            <v>Not-for-profit company</v>
          </cell>
          <cell r="T3399" t="str">
            <v>AFEX1</v>
          </cell>
          <cell r="U3399" t="str">
            <v>National Lottery Awards for All England</v>
          </cell>
          <cell r="V3399">
            <v>45464</v>
          </cell>
        </row>
        <row r="3400">
          <cell r="A3400" t="str">
            <v>360G-tnlcomfund-0045607104</v>
          </cell>
          <cell r="B3400" t="str">
            <v>Release Mates</v>
          </cell>
          <cell r="C3400" t="str">
            <v>The funding will be used to provide immediate support to prison leavers assisting them to reintegrate back into society as seamlessly as possible. The project aims to the reduce the risk of reoffending in the future.</v>
          </cell>
          <cell r="D3400" t="str">
            <v>GBP</v>
          </cell>
          <cell r="E3400">
            <v>20000</v>
          </cell>
          <cell r="F3400">
            <v>45366</v>
          </cell>
          <cell r="G3400" t="str">
            <v>GB-COH-14458363</v>
          </cell>
          <cell r="H3400" t="str">
            <v>Release Mates CIC</v>
          </cell>
          <cell r="I3400" t="str">
            <v>LA1 3QZ</v>
          </cell>
          <cell r="J3400" t="str">
            <v>Bulk</v>
          </cell>
          <cell r="K3400" t="str">
            <v>Lancaster</v>
          </cell>
          <cell r="L3400" t="str">
            <v>North West</v>
          </cell>
          <cell r="M3400" t="str">
            <v>Lancaster and Fleetwood</v>
          </cell>
          <cell r="N3400" t="str">
            <v>GB-GOR-PB188</v>
          </cell>
          <cell r="O3400" t="str">
            <v>The National Lottery Community Fund</v>
          </cell>
          <cell r="P3400" t="str">
            <v>Charitable and Community including Health, Education and Environment</v>
          </cell>
          <cell r="R3400" t="str">
            <v>14458363</v>
          </cell>
          <cell r="S3400" t="str">
            <v>Community Interest Company (CIC)</v>
          </cell>
          <cell r="T3400" t="str">
            <v>AFEX1</v>
          </cell>
          <cell r="U3400" t="str">
            <v>National Lottery Awards for All England</v>
          </cell>
          <cell r="V3400">
            <v>45454</v>
          </cell>
        </row>
        <row r="3401">
          <cell r="A3401" t="str">
            <v>360G-tnlcomfund-0045607228</v>
          </cell>
          <cell r="B3401" t="str">
            <v>Tackling food poverty in Coventry</v>
          </cell>
          <cell r="C3401" t="str">
            <v>The funding will be used to employ a part time debt and benefits advisor to support a cohort of volunteers within an established social supermarket in a deprived area of Coventry. The project aims to provide direct support to individuals and families offering holistic; professional and independent advice on debt and benefit issues.</v>
          </cell>
          <cell r="D3401" t="str">
            <v>GBP</v>
          </cell>
          <cell r="E3401">
            <v>19865</v>
          </cell>
          <cell r="F3401">
            <v>45366</v>
          </cell>
          <cell r="G3401" t="str">
            <v>GB-CHC-1015216</v>
          </cell>
          <cell r="H3401" t="str">
            <v>Coventry Independent Advice Service ltd</v>
          </cell>
          <cell r="I3401" t="str">
            <v>CV6 5HS</v>
          </cell>
          <cell r="J3401" t="str">
            <v>Foleshill</v>
          </cell>
          <cell r="K3401" t="str">
            <v>Coventry</v>
          </cell>
          <cell r="L3401" t="str">
            <v>West Midlands</v>
          </cell>
          <cell r="M3401" t="str">
            <v>Coventry North East</v>
          </cell>
          <cell r="N3401" t="str">
            <v>GB-GOR-PB188</v>
          </cell>
          <cell r="O3401" t="str">
            <v>The National Lottery Community Fund</v>
          </cell>
          <cell r="P3401" t="str">
            <v>Charitable and Community including Health, Education and Environment</v>
          </cell>
          <cell r="Q3401" t="str">
            <v>1015216</v>
          </cell>
          <cell r="R3401" t="str">
            <v>02761115</v>
          </cell>
          <cell r="S3401" t="str">
            <v>Registered Charity and Not-for-profit Company</v>
          </cell>
          <cell r="T3401" t="str">
            <v>AFEX1</v>
          </cell>
          <cell r="U3401" t="str">
            <v>National Lottery Awards for All England</v>
          </cell>
          <cell r="V3401">
            <v>45469</v>
          </cell>
        </row>
        <row r="3402">
          <cell r="A3402" t="str">
            <v>360G-tnlcomfund-0045607244</v>
          </cell>
          <cell r="B3402" t="str">
            <v>JCT Community Space</v>
          </cell>
          <cell r="C3402" t="str">
            <v>The funding will be used to expand their community space offering respite for homeless people and those vulnerably housed. The project aims to build community connections and support people at the earliest opportunity by providing facilities where food washing and social connections are available for eight hours a week.</v>
          </cell>
          <cell r="D3402" t="str">
            <v>GBP</v>
          </cell>
          <cell r="E3402">
            <v>19080</v>
          </cell>
          <cell r="F3402">
            <v>45366</v>
          </cell>
          <cell r="G3402" t="str">
            <v>GB-CHC-1165925</v>
          </cell>
          <cell r="H3402" t="str">
            <v>JCT - Joining Communities Together</v>
          </cell>
          <cell r="I3402" t="str">
            <v>CV1 4AE</v>
          </cell>
          <cell r="J3402" t="str">
            <v>St Michael's</v>
          </cell>
          <cell r="K3402" t="str">
            <v>Coventry</v>
          </cell>
          <cell r="L3402" t="str">
            <v>West Midlands</v>
          </cell>
          <cell r="M3402" t="str">
            <v>Coventry South</v>
          </cell>
          <cell r="N3402" t="str">
            <v>GB-GOR-PB188</v>
          </cell>
          <cell r="O3402" t="str">
            <v>The National Lottery Community Fund</v>
          </cell>
          <cell r="P3402" t="str">
            <v>Charitable and Community including Health, Education and Environment</v>
          </cell>
          <cell r="Q3402" t="str">
            <v>1165925</v>
          </cell>
          <cell r="R3402" t="str">
            <v>09759891</v>
          </cell>
          <cell r="S3402" t="str">
            <v>Not-for-profit company</v>
          </cell>
          <cell r="T3402" t="str">
            <v>AFEX1</v>
          </cell>
          <cell r="U3402" t="str">
            <v>National Lottery Awards for All England</v>
          </cell>
          <cell r="V3402">
            <v>45469</v>
          </cell>
        </row>
        <row r="3403">
          <cell r="A3403" t="str">
            <v>360G-tnlcomfund-0045607291</v>
          </cell>
          <cell r="B3403" t="str">
            <v>Cotswold Boatmobility Expansion</v>
          </cell>
          <cell r="C3403" t="str">
            <v>The funding will be used to expand operations allowing for more trips on the water per year. The project aims to bring people with mobility challenges together and improve mental wellbeing through group boating activities.</v>
          </cell>
          <cell r="D3403" t="str">
            <v>GBP</v>
          </cell>
          <cell r="E3403">
            <v>20000</v>
          </cell>
          <cell r="F3403">
            <v>45366</v>
          </cell>
          <cell r="G3403" t="str">
            <v>GB-CHC-1198949</v>
          </cell>
          <cell r="H3403" t="str">
            <v>Cotswold Boatmobility</v>
          </cell>
          <cell r="N3403" t="str">
            <v>GB-GOR-PB188</v>
          </cell>
          <cell r="O3403" t="str">
            <v>The National Lottery Community Fund</v>
          </cell>
          <cell r="P3403" t="str">
            <v>Charitable and Community including Health, Education and Environment</v>
          </cell>
          <cell r="Q3403" t="str">
            <v>1198949</v>
          </cell>
          <cell r="S3403" t="str">
            <v>Charitable incorporated organisation (CIO)</v>
          </cell>
          <cell r="T3403" t="str">
            <v>AFEX1</v>
          </cell>
          <cell r="U3403" t="str">
            <v>National Lottery Awards for All England</v>
          </cell>
          <cell r="V3403">
            <v>45460</v>
          </cell>
        </row>
        <row r="3404">
          <cell r="A3404" t="str">
            <v>360G-tnlcomfund-0045607309</v>
          </cell>
          <cell r="B3404" t="str">
            <v>Reducing health inequalities in stillbirth/neonatal deaths</v>
          </cell>
          <cell r="C3404" t="str">
            <v>The funding will be used to support expectant women who are at higher risk of stillbirth by creating a suite of accessible safe pregnancy resources tailored to the needs of vulnerable population groups. This project aims to improve access to life-saving information for families and babies who are at greater risk and empower them to seek help when needed.</v>
          </cell>
          <cell r="D3404" t="str">
            <v>GBP</v>
          </cell>
          <cell r="E3404">
            <v>19810</v>
          </cell>
          <cell r="F3404">
            <v>45366</v>
          </cell>
          <cell r="G3404" t="str">
            <v>GB-CHC-1153325</v>
          </cell>
          <cell r="H3404" t="str">
            <v>Mums and Midwives Awareness Academy</v>
          </cell>
          <cell r="I3404" t="str">
            <v>KT15 3AD</v>
          </cell>
          <cell r="J3404" t="str">
            <v>New Haw</v>
          </cell>
          <cell r="K3404" t="str">
            <v>Runnymede</v>
          </cell>
          <cell r="L3404" t="str">
            <v>South East</v>
          </cell>
          <cell r="M3404" t="str">
            <v>Runnymede and Weybridge</v>
          </cell>
          <cell r="N3404" t="str">
            <v>GB-GOR-PB188</v>
          </cell>
          <cell r="O3404" t="str">
            <v>The National Lottery Community Fund</v>
          </cell>
          <cell r="P3404" t="str">
            <v>Charitable and Community including Health, Education and Environment</v>
          </cell>
          <cell r="Q3404" t="str">
            <v>1153325</v>
          </cell>
          <cell r="R3404" t="str">
            <v>8606581</v>
          </cell>
          <cell r="S3404" t="str">
            <v>Not-for-profit company</v>
          </cell>
          <cell r="T3404" t="str">
            <v>AFEX1</v>
          </cell>
          <cell r="U3404" t="str">
            <v>National Lottery Awards for All England</v>
          </cell>
          <cell r="V3404">
            <v>45470</v>
          </cell>
        </row>
        <row r="3405">
          <cell r="A3405" t="str">
            <v>360G-tnlcomfund-0045607342</v>
          </cell>
          <cell r="B3405" t="str">
            <v>Red Light Busking - Portable Music Studio Project</v>
          </cell>
          <cell r="C3405" t="str">
            <v>The funding will be used to deliver a tailored music studio support project for young people who are in the care system or engaged in youth offending behaviours. The project aims to help young people reach their potential by developing new skills.</v>
          </cell>
          <cell r="D3405" t="str">
            <v>GBP</v>
          </cell>
          <cell r="E3405">
            <v>19095</v>
          </cell>
          <cell r="F3405">
            <v>45366</v>
          </cell>
          <cell r="G3405" t="str">
            <v>GB-COH-07122847</v>
          </cell>
          <cell r="H3405" t="str">
            <v>4TY Ltd</v>
          </cell>
          <cell r="I3405" t="str">
            <v>IG1 3PS</v>
          </cell>
          <cell r="J3405" t="str">
            <v>Cranbrook</v>
          </cell>
          <cell r="K3405" t="str">
            <v>Redbridge</v>
          </cell>
          <cell r="L3405" t="str">
            <v>London</v>
          </cell>
          <cell r="M3405" t="str">
            <v>Ilford South</v>
          </cell>
          <cell r="N3405" t="str">
            <v>GB-GOR-PB188</v>
          </cell>
          <cell r="O3405" t="str">
            <v>The National Lottery Community Fund</v>
          </cell>
          <cell r="P3405" t="str">
            <v>Charitable and Community including Health, Education and Environment</v>
          </cell>
          <cell r="R3405" t="str">
            <v>07122847</v>
          </cell>
          <cell r="S3405" t="str">
            <v>Not-for-profit company</v>
          </cell>
          <cell r="T3405" t="str">
            <v>AFEX1</v>
          </cell>
          <cell r="U3405" t="str">
            <v>National Lottery Awards for All England</v>
          </cell>
          <cell r="V3405">
            <v>45471</v>
          </cell>
        </row>
        <row r="3406">
          <cell r="A3406" t="str">
            <v>360G-tnlcomfund-0045607376</v>
          </cell>
          <cell r="B3406" t="str">
            <v>Carers Support</v>
          </cell>
          <cell r="C3406" t="str">
            <v>This project will deliver two carers support and information events. The project aims to provide advice support and information for carers helping to tackle loneliness and isolation.</v>
          </cell>
          <cell r="D3406" t="str">
            <v>GBP</v>
          </cell>
          <cell r="E3406">
            <v>5770</v>
          </cell>
          <cell r="F3406">
            <v>45366</v>
          </cell>
          <cell r="G3406" t="str">
            <v>tnlcomfund-org-CareforCarers</v>
          </cell>
          <cell r="H3406" t="str">
            <v>Care for Carers</v>
          </cell>
          <cell r="I3406" t="str">
            <v>NR2 1TF</v>
          </cell>
          <cell r="J3406" t="str">
            <v>Mancroft</v>
          </cell>
          <cell r="K3406" t="str">
            <v>Norwich</v>
          </cell>
          <cell r="L3406" t="str">
            <v>Eastern</v>
          </cell>
          <cell r="M3406" t="str">
            <v>Norwich South</v>
          </cell>
          <cell r="N3406" t="str">
            <v>GB-GOR-PB188</v>
          </cell>
          <cell r="O3406" t="str">
            <v>The National Lottery Community Fund</v>
          </cell>
          <cell r="P3406" t="str">
            <v>Charitable and Community including Health, Education and Environment</v>
          </cell>
          <cell r="S3406" t="str">
            <v>Unregistered voluntary or community organisation</v>
          </cell>
          <cell r="T3406" t="str">
            <v>AFEX1</v>
          </cell>
          <cell r="U3406" t="str">
            <v>National Lottery Awards for All England</v>
          </cell>
          <cell r="V3406">
            <v>45470</v>
          </cell>
        </row>
        <row r="3407">
          <cell r="A3407" t="str">
            <v>360G-tnlcomfund-0045607432</v>
          </cell>
          <cell r="B3407" t="str">
            <v>DigiLocal Clubs</v>
          </cell>
          <cell r="C3407" t="str">
            <v>The funding will be used to host digital clubs for marginalised young people particularly but not exclusively from BAME communities. The aim is to improve skills and strengthen individual communities by providing a mechanism to support young people through discovering and developing talents.</v>
          </cell>
          <cell r="D3407" t="str">
            <v>GBP</v>
          </cell>
          <cell r="E3407">
            <v>20000</v>
          </cell>
          <cell r="F3407">
            <v>45366</v>
          </cell>
          <cell r="G3407" t="str">
            <v>GB-CHC-1185746</v>
          </cell>
          <cell r="H3407" t="str">
            <v>DigiLocal CIO</v>
          </cell>
          <cell r="I3407" t="str">
            <v>BS5 0AX</v>
          </cell>
          <cell r="J3407" t="str">
            <v>Lawrence Hill</v>
          </cell>
          <cell r="K3407" t="str">
            <v>Bristol, City of</v>
          </cell>
          <cell r="L3407" t="str">
            <v>South West</v>
          </cell>
          <cell r="M3407" t="str">
            <v>Bristol West</v>
          </cell>
          <cell r="N3407" t="str">
            <v>GB-GOR-PB188</v>
          </cell>
          <cell r="O3407" t="str">
            <v>The National Lottery Community Fund</v>
          </cell>
          <cell r="P3407" t="str">
            <v>Charitable and Community including Health, Education and Environment</v>
          </cell>
          <cell r="Q3407" t="str">
            <v>1185746</v>
          </cell>
          <cell r="S3407" t="str">
            <v>Charitable incorporated organisation (CIO)</v>
          </cell>
          <cell r="T3407" t="str">
            <v>AFEX1</v>
          </cell>
          <cell r="U3407" t="str">
            <v>National Lottery Awards for All England</v>
          </cell>
          <cell r="V3407">
            <v>45461</v>
          </cell>
        </row>
        <row r="3408">
          <cell r="A3408" t="str">
            <v>360G-tnlcomfund-0045607439</v>
          </cell>
          <cell r="B3408" t="str">
            <v>Adult Social Support Activities</v>
          </cell>
          <cell r="C3408" t="str">
            <v>The funding will used towards running costs enabling the organisation to continue to deliver a range of social activities for adults from multi ethnic backgrounds of which many are vulnerable and provide advocacy support. The project aims to bring people together build new relationships reduce isolation and improve well-being.</v>
          </cell>
          <cell r="D3408" t="str">
            <v>GBP</v>
          </cell>
          <cell r="E3408">
            <v>20000</v>
          </cell>
          <cell r="F3408">
            <v>45366</v>
          </cell>
          <cell r="G3408" t="str">
            <v>GB-CHC-1170076</v>
          </cell>
          <cell r="H3408" t="str">
            <v>Newbigin Community Trust</v>
          </cell>
          <cell r="I3408" t="str">
            <v>B18 4PT</v>
          </cell>
          <cell r="J3408" t="str">
            <v>Soho &amp; Jewellery Quarter</v>
          </cell>
          <cell r="K3408" t="str">
            <v>Birmingham</v>
          </cell>
          <cell r="L3408" t="str">
            <v>West Midlands</v>
          </cell>
          <cell r="M3408" t="str">
            <v>Birmingham, Ladywood</v>
          </cell>
          <cell r="N3408" t="str">
            <v>GB-GOR-PB188</v>
          </cell>
          <cell r="O3408" t="str">
            <v>The National Lottery Community Fund</v>
          </cell>
          <cell r="P3408" t="str">
            <v>Charitable and Community including Health, Education and Environment</v>
          </cell>
          <cell r="Q3408" t="str">
            <v>1170076</v>
          </cell>
          <cell r="S3408" t="str">
            <v>Registered charity (unincorporated)</v>
          </cell>
          <cell r="T3408" t="str">
            <v>AFEX1</v>
          </cell>
          <cell r="U3408" t="str">
            <v>National Lottery Awards for All England</v>
          </cell>
          <cell r="V3408">
            <v>45505</v>
          </cell>
        </row>
        <row r="3409">
          <cell r="A3409" t="str">
            <v>360G-tnlcomfund-0045607468</v>
          </cell>
          <cell r="B3409" t="str">
            <v>Cost-of-Living Crisis- Employee Resilience Project</v>
          </cell>
          <cell r="C3409" t="str">
            <v>The funding will be used to deliver 22 Counsellor Clinical Supervision sessions for bilingual counsellors. The project aims to manage an increase in demand for services using counsellors to help integrate people into the community.</v>
          </cell>
          <cell r="D3409" t="str">
            <v>GBP</v>
          </cell>
          <cell r="E3409">
            <v>19800</v>
          </cell>
          <cell r="F3409">
            <v>45366</v>
          </cell>
          <cell r="G3409" t="str">
            <v>GB-CHC-1045444</v>
          </cell>
          <cell r="H3409" t="str">
            <v>Waterloo Community Counselling</v>
          </cell>
          <cell r="I3409" t="str">
            <v>SE1 7BD</v>
          </cell>
          <cell r="J3409" t="str">
            <v>Bishop's</v>
          </cell>
          <cell r="K3409" t="str">
            <v>Lambeth</v>
          </cell>
          <cell r="L3409" t="str">
            <v>London</v>
          </cell>
          <cell r="M3409" t="str">
            <v>Vauxhall</v>
          </cell>
          <cell r="N3409" t="str">
            <v>GB-GOR-PB188</v>
          </cell>
          <cell r="O3409" t="str">
            <v>The National Lottery Community Fund</v>
          </cell>
          <cell r="P3409" t="str">
            <v>Charitable and Community including Health, Education and Environment</v>
          </cell>
          <cell r="Q3409" t="str">
            <v>1045444</v>
          </cell>
          <cell r="R3409" t="str">
            <v>03034938</v>
          </cell>
          <cell r="S3409" t="str">
            <v>Not-for-profit company</v>
          </cell>
          <cell r="T3409" t="str">
            <v>AFEX1</v>
          </cell>
          <cell r="U3409" t="str">
            <v>National Lottery Awards for All England</v>
          </cell>
          <cell r="V3409">
            <v>45471</v>
          </cell>
        </row>
        <row r="3410">
          <cell r="A3410" t="str">
            <v>360G-tnlcomfund-0045607534</v>
          </cell>
          <cell r="B3410" t="str">
            <v>Continuation of the digital inclusion course</v>
          </cell>
          <cell r="C3410" t="str">
            <v>The funding will be used to continue to provide the elderly and retired community with digital inclusion courses and training days. The project aims to boost the digital literacy of members of the local community whilst also building strong ties.</v>
          </cell>
          <cell r="D3410" t="str">
            <v>GBP</v>
          </cell>
          <cell r="E3410">
            <v>10000</v>
          </cell>
          <cell r="F3410">
            <v>45366</v>
          </cell>
          <cell r="G3410" t="str">
            <v>GB-CHC-1122387</v>
          </cell>
          <cell r="H3410" t="str">
            <v>Irish Cultural Centre Hammersmith Ltd</v>
          </cell>
          <cell r="I3410" t="str">
            <v>W6 9DT</v>
          </cell>
          <cell r="J3410" t="str">
            <v>Hammersmith Broadway</v>
          </cell>
          <cell r="K3410" t="str">
            <v>Hammersmith and Fulham</v>
          </cell>
          <cell r="L3410" t="str">
            <v>London</v>
          </cell>
          <cell r="M3410" t="str">
            <v>Hammersmith</v>
          </cell>
          <cell r="N3410" t="str">
            <v>GB-GOR-PB188</v>
          </cell>
          <cell r="O3410" t="str">
            <v>The National Lottery Community Fund</v>
          </cell>
          <cell r="P3410" t="str">
            <v>Charitable and Community including Health, Education and Environment</v>
          </cell>
          <cell r="Q3410" t="str">
            <v>1122387</v>
          </cell>
          <cell r="R3410" t="str">
            <v>06100801</v>
          </cell>
          <cell r="S3410" t="str">
            <v>Not-for-profit company</v>
          </cell>
          <cell r="T3410" t="str">
            <v>AFEX1</v>
          </cell>
          <cell r="U3410" t="str">
            <v>National Lottery Awards for All England</v>
          </cell>
          <cell r="V3410">
            <v>45471</v>
          </cell>
        </row>
        <row r="3411">
          <cell r="A3411" t="str">
            <v>360G-tnlcomfund-0045607545</v>
          </cell>
          <cell r="B3411" t="str">
            <v>St Andrew's Community Hall Refurbishment</v>
          </cell>
          <cell r="C3411" t="str">
            <v>The funding will be used to refurbish the community hall and make it more accessible for disabled and elderly residents. The project aims to improve the accessibility facilities and design of the hall.</v>
          </cell>
          <cell r="D3411" t="str">
            <v>GBP</v>
          </cell>
          <cell r="E3411">
            <v>19950</v>
          </cell>
          <cell r="F3411">
            <v>45366</v>
          </cell>
          <cell r="G3411" t="str">
            <v>tnlcomfund-org-TheParochialChurchCouncilofSt.AndrewLongton</v>
          </cell>
          <cell r="H3411" t="str">
            <v>The Parochial Church Council of St. Andrew Longton</v>
          </cell>
          <cell r="I3411" t="str">
            <v>PR4 5AA</v>
          </cell>
          <cell r="J3411" t="str">
            <v>Longton &amp; Hutton West</v>
          </cell>
          <cell r="K3411" t="str">
            <v>South Ribble</v>
          </cell>
          <cell r="L3411" t="str">
            <v>North West</v>
          </cell>
          <cell r="M3411" t="str">
            <v>South Ribble</v>
          </cell>
          <cell r="N3411" t="str">
            <v>GB-GOR-PB188</v>
          </cell>
          <cell r="O3411" t="str">
            <v>The National Lottery Community Fund</v>
          </cell>
          <cell r="P3411" t="str">
            <v>Charitable and Community including Health, Education and Environment</v>
          </cell>
          <cell r="S3411" t="str">
            <v>Faith Organisation (Church Mosque Synagogue etc.)</v>
          </cell>
          <cell r="T3411" t="str">
            <v>AFEX1</v>
          </cell>
          <cell r="U3411" t="str">
            <v>National Lottery Awards for All England</v>
          </cell>
          <cell r="V3411">
            <v>45447</v>
          </cell>
        </row>
        <row r="3412">
          <cell r="A3412" t="str">
            <v>360G-tnlcomfund-0045607547</v>
          </cell>
          <cell r="B3412" t="str">
            <v>Breaking cycles of silence: a place-based approach</v>
          </cell>
          <cell r="C3412" t="str">
            <v>Markets Development Association in Belfast is using a £19850 grant over one year to bring different generations of people from the area together to produce a documentary about the local community and their journey through trauma historic issues and substance use.</v>
          </cell>
          <cell r="D3412" t="str">
            <v>GBP</v>
          </cell>
          <cell r="E3412">
            <v>19850</v>
          </cell>
          <cell r="F3412">
            <v>45366</v>
          </cell>
          <cell r="G3412" t="str">
            <v>GB-CHC-107203</v>
          </cell>
          <cell r="H3412" t="str">
            <v>Markets Development Association</v>
          </cell>
          <cell r="I3412" t="str">
            <v>BT7 2BJ</v>
          </cell>
          <cell r="J3412" t="str">
            <v>Central</v>
          </cell>
          <cell r="K3412" t="str">
            <v>Belfast</v>
          </cell>
          <cell r="L3412" t="str">
            <v>Northern Ireland</v>
          </cell>
          <cell r="M3412" t="str">
            <v>Belfast South</v>
          </cell>
          <cell r="N3412" t="str">
            <v>GB-GOR-PB188</v>
          </cell>
          <cell r="O3412" t="str">
            <v>The National Lottery Community Fund</v>
          </cell>
          <cell r="P3412" t="str">
            <v>Charitable and Community including Health, Education and Environment</v>
          </cell>
          <cell r="Q3412" t="str">
            <v>107203</v>
          </cell>
          <cell r="S3412" t="str">
            <v>Registered charity (unincorporated)</v>
          </cell>
          <cell r="T3412" t="str">
            <v>AANI4</v>
          </cell>
          <cell r="U3412" t="str">
            <v>Awards for All Northern Ireland</v>
          </cell>
          <cell r="V3412">
            <v>45442</v>
          </cell>
        </row>
        <row r="3413">
          <cell r="A3413" t="str">
            <v>360G-tnlcomfund-0045607550</v>
          </cell>
          <cell r="B3413" t="str">
            <v>Helping prevent homelessness for disadvantaged people in Bristol</v>
          </cell>
          <cell r="C3413" t="str">
            <v>The funding will be used to provide housing advice support and advocacy to people in Bristol. The project aims to improve digital communications website and help sheets to increase accessibility for people who might need extra help if their first language is not English or struggle with low literacy levels.</v>
          </cell>
          <cell r="D3413" t="str">
            <v>GBP</v>
          </cell>
          <cell r="E3413">
            <v>16104</v>
          </cell>
          <cell r="F3413">
            <v>45366</v>
          </cell>
          <cell r="G3413" t="str">
            <v>GB-CHC-1180341</v>
          </cell>
          <cell r="H3413" t="str">
            <v>Housing Matters (Bristol)</v>
          </cell>
          <cell r="I3413" t="str">
            <v>BS5 0HE</v>
          </cell>
          <cell r="J3413" t="str">
            <v>Lawrence Hill</v>
          </cell>
          <cell r="K3413" t="str">
            <v>Bristol, City of</v>
          </cell>
          <cell r="L3413" t="str">
            <v>South West</v>
          </cell>
          <cell r="M3413" t="str">
            <v>Bristol West</v>
          </cell>
          <cell r="N3413" t="str">
            <v>GB-GOR-PB188</v>
          </cell>
          <cell r="O3413" t="str">
            <v>The National Lottery Community Fund</v>
          </cell>
          <cell r="P3413" t="str">
            <v>Charitable and Community including Health, Education and Environment</v>
          </cell>
          <cell r="Q3413" t="str">
            <v>1180341</v>
          </cell>
          <cell r="R3413" t="str">
            <v>10675390</v>
          </cell>
          <cell r="S3413" t="str">
            <v>Not-for-profit company</v>
          </cell>
          <cell r="T3413" t="str">
            <v>AFEX1</v>
          </cell>
          <cell r="U3413" t="str">
            <v>National Lottery Awards for All England</v>
          </cell>
          <cell r="V3413">
            <v>45461</v>
          </cell>
        </row>
        <row r="3414">
          <cell r="A3414" t="str">
            <v>360G-tnlcomfund-0045607556</v>
          </cell>
          <cell r="B3414" t="str">
            <v>My Place</v>
          </cell>
          <cell r="C3414" t="str">
            <v>The funding will be used to create digital stories that raise awareness and issues faced by LGBTQ+ young people. The project aims to steer young people away from antisocial behaviours with positive creative activities that improve mental health confidence and community connections.</v>
          </cell>
          <cell r="D3414" t="str">
            <v>GBP</v>
          </cell>
          <cell r="E3414">
            <v>20000</v>
          </cell>
          <cell r="F3414">
            <v>45366</v>
          </cell>
          <cell r="G3414" t="str">
            <v>GB-COH-06581404</v>
          </cell>
          <cell r="H3414" t="str">
            <v>Fifth Word Theatre</v>
          </cell>
          <cell r="I3414" t="str">
            <v>NG18 1TL</v>
          </cell>
          <cell r="J3414" t="str">
            <v>Woodlands</v>
          </cell>
          <cell r="K3414" t="str">
            <v>Mansfield</v>
          </cell>
          <cell r="L3414" t="str">
            <v>East Midlands</v>
          </cell>
          <cell r="M3414" t="str">
            <v>Mansfield</v>
          </cell>
          <cell r="N3414" t="str">
            <v>GB-GOR-PB188</v>
          </cell>
          <cell r="O3414" t="str">
            <v>The National Lottery Community Fund</v>
          </cell>
          <cell r="P3414" t="str">
            <v>Charitable and Community including Health, Education and Environment</v>
          </cell>
          <cell r="R3414" t="str">
            <v>06581404</v>
          </cell>
          <cell r="S3414" t="str">
            <v>Not-for-profit company</v>
          </cell>
          <cell r="T3414" t="str">
            <v>AFEX1</v>
          </cell>
          <cell r="U3414" t="str">
            <v>National Lottery Awards for All England</v>
          </cell>
          <cell r="V3414">
            <v>45470</v>
          </cell>
        </row>
        <row r="3415">
          <cell r="A3415" t="str">
            <v>360G-tnlcomfund-0045607579</v>
          </cell>
          <cell r="B3415" t="str">
            <v>Aim To Thrive</v>
          </cell>
          <cell r="C3415" t="str">
            <v>The funding will be used to support young people aged 15–25 who experience anxiety low mood and stress. The project aims to help young people build coping skills resilience deal with personal stress poor sleep and anxiety relationship difficulties low motivation and time management.</v>
          </cell>
          <cell r="D3415" t="str">
            <v>GBP</v>
          </cell>
          <cell r="E3415">
            <v>10000</v>
          </cell>
          <cell r="F3415">
            <v>45366</v>
          </cell>
          <cell r="G3415" t="str">
            <v>tnlcomfund-org-ThriveBrighton</v>
          </cell>
          <cell r="H3415" t="str">
            <v>Thrive Brighton</v>
          </cell>
          <cell r="I3415" t="str">
            <v>BN2 0JR</v>
          </cell>
          <cell r="J3415" t="str">
            <v>Queen's Park</v>
          </cell>
          <cell r="K3415" t="str">
            <v>Brighton and Hove</v>
          </cell>
          <cell r="L3415" t="str">
            <v>South East</v>
          </cell>
          <cell r="M3415" t="str">
            <v>Brighton, Kemptown</v>
          </cell>
          <cell r="N3415" t="str">
            <v>GB-GOR-PB188</v>
          </cell>
          <cell r="O3415" t="str">
            <v>The National Lottery Community Fund</v>
          </cell>
          <cell r="P3415" t="str">
            <v>Charitable and Community including Health, Education and Environment</v>
          </cell>
          <cell r="S3415" t="str">
            <v>Unregistered voluntary or community organisation</v>
          </cell>
          <cell r="T3415" t="str">
            <v>AFEX1</v>
          </cell>
          <cell r="U3415" t="str">
            <v>National Lottery Awards for All England</v>
          </cell>
          <cell r="V3415">
            <v>45455</v>
          </cell>
        </row>
        <row r="3416">
          <cell r="A3416" t="str">
            <v>360G-tnlcomfund-0045607583</v>
          </cell>
          <cell r="B3416" t="str">
            <v>Autism Advocacy Service</v>
          </cell>
          <cell r="C3416" t="str">
            <v>The funding will be used to deliver disability benefit assistance to people on the autistic spectrum. The project aims to provide information and communication support required for benefit appointments or assessments in order to gain the correct welfare benefits.</v>
          </cell>
          <cell r="D3416" t="str">
            <v>GBP</v>
          </cell>
          <cell r="E3416">
            <v>20000</v>
          </cell>
          <cell r="F3416">
            <v>45366</v>
          </cell>
          <cell r="G3416" t="str">
            <v>GB-CHC-1162560</v>
          </cell>
          <cell r="H3416" t="str">
            <v>Bolton Adult Autism Support</v>
          </cell>
          <cell r="I3416" t="str">
            <v>BL1 1LS</v>
          </cell>
          <cell r="J3416" t="str">
            <v>Great Lever</v>
          </cell>
          <cell r="K3416" t="str">
            <v>Bolton</v>
          </cell>
          <cell r="L3416" t="str">
            <v>North West</v>
          </cell>
          <cell r="M3416" t="str">
            <v>Bolton South East</v>
          </cell>
          <cell r="N3416" t="str">
            <v>GB-GOR-PB188</v>
          </cell>
          <cell r="O3416" t="str">
            <v>The National Lottery Community Fund</v>
          </cell>
          <cell r="P3416" t="str">
            <v>Charitable and Community including Health, Education and Environment</v>
          </cell>
          <cell r="Q3416" t="str">
            <v>1162560</v>
          </cell>
          <cell r="S3416" t="str">
            <v>Registered charity (unincorporated)</v>
          </cell>
          <cell r="T3416" t="str">
            <v>AFEX1</v>
          </cell>
          <cell r="U3416" t="str">
            <v>National Lottery Awards for All England</v>
          </cell>
          <cell r="V3416">
            <v>45448</v>
          </cell>
        </row>
        <row r="3417">
          <cell r="A3417" t="str">
            <v>360G-tnlcomfund-0045607592</v>
          </cell>
          <cell r="B3417" t="str">
            <v>Fentenfenna Farm Food Hub</v>
          </cell>
          <cell r="C3417" t="str">
            <v>The funding will be used to deliver vital food aid to communities in crisis. The project will run a volunteer-led food hub at the farm ensuring waste food donated food and fresh organically grown produce are packaged and delivered to those in need.</v>
          </cell>
          <cell r="D3417" t="str">
            <v>GBP</v>
          </cell>
          <cell r="E3417">
            <v>19650</v>
          </cell>
          <cell r="F3417">
            <v>45366</v>
          </cell>
          <cell r="G3417" t="str">
            <v>GB-COH-12953185</v>
          </cell>
          <cell r="H3417" t="str">
            <v>Fentenfenna Farm CIC</v>
          </cell>
          <cell r="I3417" t="str">
            <v>TR9 6HT</v>
          </cell>
          <cell r="J3417" t="str">
            <v>St Columb Major, St Mawgan &amp; St Wenn</v>
          </cell>
          <cell r="K3417" t="str">
            <v>Cornwall</v>
          </cell>
          <cell r="L3417" t="str">
            <v>South West</v>
          </cell>
          <cell r="M3417" t="str">
            <v>St Austell and Newquay</v>
          </cell>
          <cell r="N3417" t="str">
            <v>GB-GOR-PB188</v>
          </cell>
          <cell r="O3417" t="str">
            <v>The National Lottery Community Fund</v>
          </cell>
          <cell r="P3417" t="str">
            <v>Charitable and Community including Health, Education and Environment</v>
          </cell>
          <cell r="R3417" t="str">
            <v>12953185</v>
          </cell>
          <cell r="S3417" t="str">
            <v>Community Interest Company (CIC)</v>
          </cell>
          <cell r="T3417" t="str">
            <v>AFEX1</v>
          </cell>
          <cell r="U3417" t="str">
            <v>National Lottery Awards for All England</v>
          </cell>
          <cell r="V3417">
            <v>45474</v>
          </cell>
        </row>
        <row r="3418">
          <cell r="A3418" t="str">
            <v>360G-tnlcomfund-0045607619</v>
          </cell>
          <cell r="B3418" t="str">
            <v>Let's Talk</v>
          </cell>
          <cell r="C3418" t="str">
            <v>The funding will be used to provide support refugees asylum seekers and migrants who are either newly arrived or facing challenges in literacy and numeracy in their daily life. This project aims to bring people together to build stronger relationships boost wellbeing and improve their literacy numeracy and employment skills.</v>
          </cell>
          <cell r="D3418" t="str">
            <v>GBP</v>
          </cell>
          <cell r="E3418">
            <v>9942</v>
          </cell>
          <cell r="F3418">
            <v>45366</v>
          </cell>
          <cell r="G3418" t="str">
            <v>GB-CHC-1185315</v>
          </cell>
          <cell r="H3418" t="str">
            <v>Soora association</v>
          </cell>
          <cell r="I3418" t="str">
            <v>B10 0JS</v>
          </cell>
          <cell r="J3418" t="str">
            <v>Bordesley Green</v>
          </cell>
          <cell r="K3418" t="str">
            <v>Birmingham</v>
          </cell>
          <cell r="L3418" t="str">
            <v>West Midlands</v>
          </cell>
          <cell r="M3418" t="str">
            <v>Birmingham, Ladywood</v>
          </cell>
          <cell r="N3418" t="str">
            <v>GB-GOR-PB188</v>
          </cell>
          <cell r="O3418" t="str">
            <v>The National Lottery Community Fund</v>
          </cell>
          <cell r="P3418" t="str">
            <v>Charitable and Community including Health, Education and Environment</v>
          </cell>
          <cell r="Q3418" t="str">
            <v>1185315</v>
          </cell>
          <cell r="S3418" t="str">
            <v>Charitable incorporated organisation (CIO)</v>
          </cell>
          <cell r="T3418" t="str">
            <v>AFEX1</v>
          </cell>
          <cell r="U3418" t="str">
            <v>National Lottery Awards for All England</v>
          </cell>
          <cell r="V3418">
            <v>45470</v>
          </cell>
        </row>
        <row r="3419">
          <cell r="A3419" t="str">
            <v>360G-tnlcomfund-0045607626</v>
          </cell>
          <cell r="B3419" t="str">
            <v>Doula-ing it Better</v>
          </cell>
          <cell r="C3419" t="str">
            <v>The funding will be used to provide a training/networking conference for volunteer doulas across the UK ran by an Orthodox Jewish doula team. The project aims to increase knowledge and peer support for improved wellbeing of doulas and pregnant women.</v>
          </cell>
          <cell r="D3419" t="str">
            <v>GBP</v>
          </cell>
          <cell r="E3419">
            <v>20000</v>
          </cell>
          <cell r="F3419">
            <v>45366</v>
          </cell>
          <cell r="G3419" t="str">
            <v>GB-CHC-1063852</v>
          </cell>
          <cell r="H3419" t="str">
            <v>Hansy Josovic Maternity Trust</v>
          </cell>
          <cell r="I3419" t="str">
            <v>BH1 3HL</v>
          </cell>
          <cell r="J3419" t="str">
            <v>East Cliff &amp; Springbourne</v>
          </cell>
          <cell r="K3419" t="str">
            <v>Bournemouth, Christchurch and Poole</v>
          </cell>
          <cell r="L3419" t="str">
            <v>South West</v>
          </cell>
          <cell r="M3419" t="str">
            <v>Bournemouth East</v>
          </cell>
          <cell r="N3419" t="str">
            <v>GB-GOR-PB188</v>
          </cell>
          <cell r="O3419" t="str">
            <v>The National Lottery Community Fund</v>
          </cell>
          <cell r="P3419" t="str">
            <v>Charitable and Community including Health, Education and Environment</v>
          </cell>
          <cell r="Q3419" t="str">
            <v>1063852</v>
          </cell>
          <cell r="S3419" t="str">
            <v>Registered charity (unincorporated)</v>
          </cell>
          <cell r="T3419" t="str">
            <v>AFEX1</v>
          </cell>
          <cell r="U3419" t="str">
            <v>National Lottery Awards for All England</v>
          </cell>
          <cell r="V3419">
            <v>45461</v>
          </cell>
        </row>
        <row r="3420">
          <cell r="A3420" t="str">
            <v>360G-tnlcomfund-0045607664</v>
          </cell>
          <cell r="B3420" t="str">
            <v>Big Hopes Big Futures School Readiness Project</v>
          </cell>
          <cell r="C3420" t="str">
            <v>This funding will be used to provide a bespoke service to support parents to enable their children to be ready for school. The project aims to reduce social exclusion and support families experiencing economic disadvantage.</v>
          </cell>
          <cell r="D3420" t="str">
            <v>GBP</v>
          </cell>
          <cell r="E3420">
            <v>8460</v>
          </cell>
          <cell r="F3420">
            <v>45366</v>
          </cell>
          <cell r="G3420" t="str">
            <v>GB-CHC-1107741</v>
          </cell>
          <cell r="H3420" t="str">
            <v>Home-Start North West Leicestershire</v>
          </cell>
          <cell r="I3420" t="str">
            <v>DE12 7HZ</v>
          </cell>
          <cell r="J3420" t="str">
            <v>Measham North</v>
          </cell>
          <cell r="K3420" t="str">
            <v>North West Leicestershire</v>
          </cell>
          <cell r="L3420" t="str">
            <v>East Midlands</v>
          </cell>
          <cell r="M3420" t="str">
            <v>North West Leicestershire</v>
          </cell>
          <cell r="N3420" t="str">
            <v>GB-GOR-PB188</v>
          </cell>
          <cell r="O3420" t="str">
            <v>The National Lottery Community Fund</v>
          </cell>
          <cell r="P3420" t="str">
            <v>Charitable and Community including Health, Education and Environment</v>
          </cell>
          <cell r="Q3420" t="str">
            <v>1107741</v>
          </cell>
          <cell r="R3420" t="str">
            <v>5319145</v>
          </cell>
          <cell r="S3420" t="str">
            <v>Not-for-profit company</v>
          </cell>
          <cell r="T3420" t="str">
            <v>AFEX1</v>
          </cell>
          <cell r="U3420" t="str">
            <v>National Lottery Awards for All England</v>
          </cell>
          <cell r="V3420">
            <v>45497</v>
          </cell>
        </row>
        <row r="3421">
          <cell r="A3421" t="str">
            <v>360G-tnlcomfund-0045607671</v>
          </cell>
          <cell r="B3421" t="str">
            <v>Glusburn Park Community Orchard</v>
          </cell>
          <cell r="C3421" t="str">
            <v>The funding will be used to develop a community orchard in a local park in West Yorkshire. The project aims to create an outdoor space for activities that support mental health and wellbeing.</v>
          </cell>
          <cell r="D3421" t="str">
            <v>GBP</v>
          </cell>
          <cell r="E3421">
            <v>9830</v>
          </cell>
          <cell r="F3421">
            <v>45366</v>
          </cell>
          <cell r="G3421" t="str">
            <v>tnlcomfund-org-GlusburnandCrossHillsParishCouncil</v>
          </cell>
          <cell r="H3421" t="str">
            <v>Glusburn and Cross Hills Parish Council</v>
          </cell>
          <cell r="I3421" t="str">
            <v>BD20 8BG</v>
          </cell>
          <cell r="J3421" t="str">
            <v>Glusburn</v>
          </cell>
          <cell r="K3421" t="str">
            <v>Craven</v>
          </cell>
          <cell r="L3421" t="str">
            <v>Yorkshire and The Humber</v>
          </cell>
          <cell r="M3421" t="str">
            <v>Skipton and Ripon</v>
          </cell>
          <cell r="N3421" t="str">
            <v>GB-GOR-PB188</v>
          </cell>
          <cell r="O3421" t="str">
            <v>The National Lottery Community Fund</v>
          </cell>
          <cell r="P3421" t="str">
            <v>Charitable and Community including Health, Education and Environment</v>
          </cell>
          <cell r="S3421" t="str">
            <v>Statutory body</v>
          </cell>
          <cell r="T3421" t="str">
            <v>AFEX1</v>
          </cell>
          <cell r="U3421" t="str">
            <v>National Lottery Awards for All England</v>
          </cell>
          <cell r="V3421">
            <v>45467</v>
          </cell>
        </row>
        <row r="3422">
          <cell r="A3422" t="str">
            <v>360G-tnlcomfund-0045607736</v>
          </cell>
          <cell r="B3422" t="str">
            <v>Holistic Mental Health help for marginalised disabled women</v>
          </cell>
          <cell r="C3422" t="str">
            <v>The funding will be used to continue providing therapeutic support to women with learning disabilities from the Jewish Community who are living with poor mental health. The project aims to develop mental wellbeing and emotional resilience through one-to-one mentoring and peer support.</v>
          </cell>
          <cell r="D3422" t="str">
            <v>GBP</v>
          </cell>
          <cell r="E3422">
            <v>15000</v>
          </cell>
          <cell r="F3422">
            <v>45366</v>
          </cell>
          <cell r="G3422" t="str">
            <v>GB-CHC-1125362</v>
          </cell>
          <cell r="H3422" t="str">
            <v>Misgav</v>
          </cell>
          <cell r="I3422" t="str">
            <v>N16 5RN</v>
          </cell>
          <cell r="J3422" t="str">
            <v>Springfield</v>
          </cell>
          <cell r="K3422" t="str">
            <v>Hackney</v>
          </cell>
          <cell r="L3422" t="str">
            <v>London</v>
          </cell>
          <cell r="M3422" t="str">
            <v>Hackney North and Stoke Newington</v>
          </cell>
          <cell r="N3422" t="str">
            <v>GB-GOR-PB188</v>
          </cell>
          <cell r="O3422" t="str">
            <v>The National Lottery Community Fund</v>
          </cell>
          <cell r="P3422" t="str">
            <v>Charitable and Community including Health, Education and Environment</v>
          </cell>
          <cell r="Q3422" t="str">
            <v>1125362</v>
          </cell>
          <cell r="S3422" t="str">
            <v>Registered charity (unincorporated)</v>
          </cell>
          <cell r="T3422" t="str">
            <v>AFEX1</v>
          </cell>
          <cell r="U3422" t="str">
            <v>National Lottery Awards for All England</v>
          </cell>
          <cell r="V3422">
            <v>45481</v>
          </cell>
        </row>
        <row r="3423">
          <cell r="A3423" t="str">
            <v>360G-tnlcomfund-0045607975</v>
          </cell>
          <cell r="B3423" t="str">
            <v>Community Lunch &amp; Sewing/Textiles Project</v>
          </cell>
          <cell r="C3423" t="str">
            <v>The funding will be used to run a three-hour weekly Community lunch and sewing/textiles project. The project aims to bring mainly elderly Asian people together from the local community to encourage learning and reduce social isolation and food poverty.</v>
          </cell>
          <cell r="D3423" t="str">
            <v>GBP</v>
          </cell>
          <cell r="E3423">
            <v>12440</v>
          </cell>
          <cell r="F3423">
            <v>45366</v>
          </cell>
          <cell r="G3423" t="str">
            <v>GB-CHC-1162852</v>
          </cell>
          <cell r="H3423" t="str">
            <v>Greenwich Coalition for Equality &amp; Human Rights</v>
          </cell>
          <cell r="I3423" t="str">
            <v>SE18 2QQ</v>
          </cell>
          <cell r="J3423" t="str">
            <v>Shooters Hill</v>
          </cell>
          <cell r="K3423" t="str">
            <v>Greenwich</v>
          </cell>
          <cell r="L3423" t="str">
            <v>London</v>
          </cell>
          <cell r="M3423" t="str">
            <v>Eltham</v>
          </cell>
          <cell r="N3423" t="str">
            <v>GB-GOR-PB188</v>
          </cell>
          <cell r="O3423" t="str">
            <v>The National Lottery Community Fund</v>
          </cell>
          <cell r="P3423" t="str">
            <v>Charitable and Community including Health, Education and Environment</v>
          </cell>
          <cell r="Q3423" t="str">
            <v>1162852</v>
          </cell>
          <cell r="S3423" t="str">
            <v>Registered charity (unincorporated)</v>
          </cell>
          <cell r="T3423" t="str">
            <v>AFEX1</v>
          </cell>
          <cell r="U3423" t="str">
            <v>National Lottery Awards for All England</v>
          </cell>
          <cell r="V3423">
            <v>45471</v>
          </cell>
        </row>
        <row r="3424">
          <cell r="A3424" t="str">
            <v>360G-tnlcomfund-0045607997</v>
          </cell>
          <cell r="B3424" t="str">
            <v>Enabling a more active and healthy community in the Moretons</v>
          </cell>
          <cell r="C3424" t="str">
            <v>The funding will be used towards a 10m monkey challenge climbing wall at the recreation ground in the heart of the village. The project aims to give people a chance to come together have fun and exercise which is currently lacking within the village setting.</v>
          </cell>
          <cell r="D3424" t="str">
            <v>GBP</v>
          </cell>
          <cell r="E3424">
            <v>9955</v>
          </cell>
          <cell r="F3424">
            <v>45366</v>
          </cell>
          <cell r="G3424" t="str">
            <v>tnlcomfund-org-SouthMoretonParishCouncil</v>
          </cell>
          <cell r="H3424" t="str">
            <v>South Moreton Parish Council</v>
          </cell>
          <cell r="I3424" t="str">
            <v>OX11 9AB</v>
          </cell>
          <cell r="J3424" t="str">
            <v>Cholsey</v>
          </cell>
          <cell r="K3424" t="str">
            <v>South Oxfordshire</v>
          </cell>
          <cell r="L3424" t="str">
            <v>South East</v>
          </cell>
          <cell r="M3424" t="str">
            <v>Wantage</v>
          </cell>
          <cell r="N3424" t="str">
            <v>GB-GOR-PB188</v>
          </cell>
          <cell r="O3424" t="str">
            <v>The National Lottery Community Fund</v>
          </cell>
          <cell r="P3424" t="str">
            <v>Charitable and Community including Health, Education and Environment</v>
          </cell>
          <cell r="S3424" t="str">
            <v>Statutory body</v>
          </cell>
          <cell r="T3424" t="str">
            <v>AFEX1</v>
          </cell>
          <cell r="U3424" t="str">
            <v>National Lottery Awards for All England</v>
          </cell>
          <cell r="V3424">
            <v>45504</v>
          </cell>
        </row>
        <row r="3425">
          <cell r="A3425" t="str">
            <v>360G-tnlcomfund-0045608011</v>
          </cell>
          <cell r="B3425" t="str">
            <v>We Talk</v>
          </cell>
          <cell r="C3425" t="str">
            <v>The funding will be used to provide a safe and non-judgemental space for Black men to openly share discuss reflect and support each other. The project aims to bring people together and foster strong relationships within and across communities.</v>
          </cell>
          <cell r="D3425" t="str">
            <v>GBP</v>
          </cell>
          <cell r="E3425">
            <v>9800</v>
          </cell>
          <cell r="F3425">
            <v>45366</v>
          </cell>
          <cell r="G3425" t="str">
            <v>tnlcomfund-org-DreamstoReality</v>
          </cell>
          <cell r="H3425" t="str">
            <v>Dreams to Reality</v>
          </cell>
          <cell r="I3425" t="str">
            <v>B70 7QU</v>
          </cell>
          <cell r="J3425" t="str">
            <v>West Bromwich Central</v>
          </cell>
          <cell r="K3425" t="str">
            <v>Sandwell</v>
          </cell>
          <cell r="L3425" t="str">
            <v>West Midlands</v>
          </cell>
          <cell r="M3425" t="str">
            <v>West Bromwich East</v>
          </cell>
          <cell r="N3425" t="str">
            <v>GB-GOR-PB188</v>
          </cell>
          <cell r="O3425" t="str">
            <v>The National Lottery Community Fund</v>
          </cell>
          <cell r="P3425" t="str">
            <v>Charitable and Community including Health, Education and Environment</v>
          </cell>
          <cell r="S3425" t="str">
            <v>Unregistered voluntary or community organisation</v>
          </cell>
          <cell r="T3425" t="str">
            <v>AFEX1</v>
          </cell>
          <cell r="U3425" t="str">
            <v>National Lottery Awards for All England</v>
          </cell>
          <cell r="V3425">
            <v>45470</v>
          </cell>
        </row>
        <row r="3426">
          <cell r="A3426" t="str">
            <v>360G-tnlcomfund-0045608015</v>
          </cell>
          <cell r="B3426" t="str">
            <v>Dudley Active Seniors Initiative - Enhancing Wellbeing and Combating Isolation</v>
          </cell>
          <cell r="C3426" t="str">
            <v>This project is aimed at people over 65 who may experience isolation. It focuses on providing holistic care including physical exercise for fall prevention practical foot care treatment and a supportive social environment.</v>
          </cell>
          <cell r="D3426" t="str">
            <v>GBP</v>
          </cell>
          <cell r="E3426">
            <v>13500</v>
          </cell>
          <cell r="F3426">
            <v>45366</v>
          </cell>
          <cell r="G3426" t="str">
            <v>GB-COH-11939090</v>
          </cell>
          <cell r="H3426" t="str">
            <v>Creart-Collective CIC</v>
          </cell>
          <cell r="I3426" t="str">
            <v>DY1 1LA</v>
          </cell>
          <cell r="J3426" t="str">
            <v>St James's</v>
          </cell>
          <cell r="K3426" t="str">
            <v>Dudley</v>
          </cell>
          <cell r="L3426" t="str">
            <v>West Midlands</v>
          </cell>
          <cell r="M3426" t="str">
            <v>Dudley North</v>
          </cell>
          <cell r="N3426" t="str">
            <v>GB-GOR-PB188</v>
          </cell>
          <cell r="O3426" t="str">
            <v>The National Lottery Community Fund</v>
          </cell>
          <cell r="P3426" t="str">
            <v>Charitable and Community including Health, Education and Environment</v>
          </cell>
          <cell r="R3426" t="str">
            <v>11939090</v>
          </cell>
          <cell r="S3426" t="str">
            <v>Community Interest Company (CIC)</v>
          </cell>
          <cell r="T3426" t="str">
            <v>AFEX1</v>
          </cell>
          <cell r="U3426" t="str">
            <v>National Lottery Awards for All England</v>
          </cell>
          <cell r="V3426">
            <v>45475</v>
          </cell>
        </row>
        <row r="3427">
          <cell r="A3427" t="str">
            <v>360G-tnlcomfund-0045608080</v>
          </cell>
          <cell r="B3427" t="str">
            <v>Engaging Darfield's Youth</v>
          </cell>
          <cell r="C3427" t="str">
            <v>The funding will be used to run weekly team building sessions for youth who are at risk of offending which include physical activities and mentoring. The project aims to offer young people a regular free activity to build young people’s confidence and sense of social inclusion and steer them away from anti-social behaviours.</v>
          </cell>
          <cell r="D3427" t="str">
            <v>GBP</v>
          </cell>
          <cell r="E3427">
            <v>19890</v>
          </cell>
          <cell r="F3427">
            <v>45366</v>
          </cell>
          <cell r="G3427" t="str">
            <v>GB-COH-12115426</v>
          </cell>
          <cell r="H3427" t="str">
            <v>Football Family Foundation CIC</v>
          </cell>
          <cell r="I3427" t="str">
            <v>S73 9LT</v>
          </cell>
          <cell r="J3427" t="str">
            <v>Darfield</v>
          </cell>
          <cell r="K3427" t="str">
            <v>Barnsley</v>
          </cell>
          <cell r="L3427" t="str">
            <v>Yorkshire and The Humber</v>
          </cell>
          <cell r="M3427" t="str">
            <v>Barnsley East</v>
          </cell>
          <cell r="N3427" t="str">
            <v>GB-GOR-PB188</v>
          </cell>
          <cell r="O3427" t="str">
            <v>The National Lottery Community Fund</v>
          </cell>
          <cell r="P3427" t="str">
            <v>Charitable and Community including Health, Education and Environment</v>
          </cell>
          <cell r="R3427" t="str">
            <v>12115426</v>
          </cell>
          <cell r="S3427" t="str">
            <v>Not-for-profit company</v>
          </cell>
          <cell r="T3427" t="str">
            <v>AFEX1</v>
          </cell>
          <cell r="U3427" t="str">
            <v>National Lottery Awards for All England</v>
          </cell>
          <cell r="V3427">
            <v>45469</v>
          </cell>
        </row>
        <row r="3428">
          <cell r="A3428" t="str">
            <v>360G-tnlcomfund-0045608096</v>
          </cell>
          <cell r="B3428" t="str">
            <v>Manleigh's Hub</v>
          </cell>
          <cell r="C3428" t="str">
            <v>This funding will provide operational and sessional costs to enable the organisation to establish and develop a hub within the city centre which will provide increased support for men with mental health issues or those in crisis. It will create a permanent base and drop in centre where the organisation can support clients and their families allow the creation of additional services and opportunities to generate more income.</v>
          </cell>
          <cell r="D3428" t="str">
            <v>GBP</v>
          </cell>
          <cell r="E3428">
            <v>19395</v>
          </cell>
          <cell r="F3428">
            <v>45366</v>
          </cell>
          <cell r="G3428" t="str">
            <v>GB-COH-14133065</v>
          </cell>
          <cell r="H3428" t="str">
            <v>Manleigh Community Interest Company</v>
          </cell>
          <cell r="I3428" t="str">
            <v>WN7 1ET</v>
          </cell>
          <cell r="J3428" t="str">
            <v>Leigh East</v>
          </cell>
          <cell r="K3428" t="str">
            <v>Wigan</v>
          </cell>
          <cell r="L3428" t="str">
            <v>North West</v>
          </cell>
          <cell r="M3428" t="str">
            <v>Leigh</v>
          </cell>
          <cell r="N3428" t="str">
            <v>GB-GOR-PB188</v>
          </cell>
          <cell r="O3428" t="str">
            <v>The National Lottery Community Fund</v>
          </cell>
          <cell r="P3428" t="str">
            <v>Charitable and Community including Health, Education and Environment</v>
          </cell>
          <cell r="R3428" t="str">
            <v>14133065</v>
          </cell>
          <cell r="S3428" t="str">
            <v>Community Interest Company (CIC)</v>
          </cell>
          <cell r="T3428" t="str">
            <v>AFEX1</v>
          </cell>
          <cell r="U3428" t="str">
            <v>National Lottery Awards for All England</v>
          </cell>
          <cell r="V3428">
            <v>45449</v>
          </cell>
        </row>
        <row r="3429">
          <cell r="A3429" t="str">
            <v>360G-tnlcomfund-0045608137</v>
          </cell>
          <cell r="B3429" t="str">
            <v>Sporting Youth</v>
          </cell>
          <cell r="C3429" t="str">
            <v>This funding will be used to support young people from low-income households in Birmingham Sandwell and Dudley who struggle to access sports centres due to membership costs. The project aims to support young people to reach their potential and improve their wellbeing.</v>
          </cell>
          <cell r="D3429" t="str">
            <v>GBP</v>
          </cell>
          <cell r="E3429">
            <v>18480</v>
          </cell>
          <cell r="F3429">
            <v>45366</v>
          </cell>
          <cell r="G3429" t="str">
            <v>GB-COH-11422911</v>
          </cell>
          <cell r="H3429" t="str">
            <v>Sporting Your Futures CIC</v>
          </cell>
          <cell r="I3429" t="str">
            <v>B64 5JG</v>
          </cell>
          <cell r="J3429" t="str">
            <v>Rowley</v>
          </cell>
          <cell r="K3429" t="str">
            <v>Sandwell</v>
          </cell>
          <cell r="L3429" t="str">
            <v>West Midlands</v>
          </cell>
          <cell r="M3429" t="str">
            <v>Halesowen and Rowley Regis</v>
          </cell>
          <cell r="N3429" t="str">
            <v>GB-GOR-PB188</v>
          </cell>
          <cell r="O3429" t="str">
            <v>The National Lottery Community Fund</v>
          </cell>
          <cell r="P3429" t="str">
            <v>Charitable and Community including Health, Education and Environment</v>
          </cell>
          <cell r="R3429" t="str">
            <v>11422911</v>
          </cell>
          <cell r="S3429" t="str">
            <v>Community Interest Company (CIC)</v>
          </cell>
          <cell r="T3429" t="str">
            <v>AFEX1</v>
          </cell>
          <cell r="U3429" t="str">
            <v>National Lottery Awards for All England</v>
          </cell>
          <cell r="V3429">
            <v>45475</v>
          </cell>
        </row>
        <row r="3430">
          <cell r="A3430" t="str">
            <v>360G-tnlcomfund-0045608150</v>
          </cell>
          <cell r="B3430" t="str">
            <v>Thursday Club - Empowering Disabled People</v>
          </cell>
          <cell r="C3430" t="str">
            <v>The funding will contribute costs towards a summer holiday break for 35 adults with learning disabilities who are impacted by the cost of living this will provide a summer break which will bring people together address mental health issues build friendships and opportunities to take part in activities this will create friendships and help form a sense of belonging reduce isolation and provide volunteering opportunities for carers and parents as well as access to peer support and respite.</v>
          </cell>
          <cell r="D3430" t="str">
            <v>GBP</v>
          </cell>
          <cell r="E3430">
            <v>8000</v>
          </cell>
          <cell r="F3430">
            <v>45366</v>
          </cell>
          <cell r="G3430" t="str">
            <v>GB-CHC-1061037</v>
          </cell>
          <cell r="H3430" t="str">
            <v>Merseyside Tuesday and Thursday Clubs</v>
          </cell>
          <cell r="I3430" t="str">
            <v>L17 2AA</v>
          </cell>
          <cell r="J3430" t="str">
            <v>Greenbank</v>
          </cell>
          <cell r="K3430" t="str">
            <v>Liverpool</v>
          </cell>
          <cell r="L3430" t="str">
            <v>North West</v>
          </cell>
          <cell r="M3430" t="str">
            <v>Liverpool, Riverside</v>
          </cell>
          <cell r="N3430" t="str">
            <v>GB-GOR-PB188</v>
          </cell>
          <cell r="O3430" t="str">
            <v>The National Lottery Community Fund</v>
          </cell>
          <cell r="P3430" t="str">
            <v>Charitable and Community including Health, Education and Environment</v>
          </cell>
          <cell r="Q3430" t="str">
            <v>1061037</v>
          </cell>
          <cell r="S3430" t="str">
            <v>Registered charity (unincorporated)</v>
          </cell>
          <cell r="T3430" t="str">
            <v>AFEX1</v>
          </cell>
          <cell r="U3430" t="str">
            <v>National Lottery Awards for All England</v>
          </cell>
          <cell r="V3430">
            <v>45457</v>
          </cell>
        </row>
        <row r="3431">
          <cell r="A3431" t="str">
            <v>360G-tnlcomfund-0045608152</v>
          </cell>
          <cell r="B3431" t="str">
            <v>Supporting Survivors of Abuse</v>
          </cell>
          <cell r="C3431" t="str">
            <v>The funding will be used to provide a series of domestic violence awareness workshops counselling sessions and yoga classes to women affected by domestic violence. The project aims to provide practical and emotional support to women who are in or have recently left domestic violence situations and involve them in a community of people with similar experiences.</v>
          </cell>
          <cell r="D3431" t="str">
            <v>GBP</v>
          </cell>
          <cell r="E3431">
            <v>19600</v>
          </cell>
          <cell r="F3431">
            <v>45366</v>
          </cell>
          <cell r="G3431" t="str">
            <v>GB-CHC-1105456</v>
          </cell>
          <cell r="H3431" t="str">
            <v>The Jan Foundation Limited</v>
          </cell>
          <cell r="I3431" t="str">
            <v>B3 3RB</v>
          </cell>
          <cell r="J3431" t="str">
            <v>Ladywood</v>
          </cell>
          <cell r="K3431" t="str">
            <v>Birmingham</v>
          </cell>
          <cell r="L3431" t="str">
            <v>West Midlands</v>
          </cell>
          <cell r="M3431" t="str">
            <v>Birmingham, Ladywood</v>
          </cell>
          <cell r="N3431" t="str">
            <v>GB-GOR-PB188</v>
          </cell>
          <cell r="O3431" t="str">
            <v>The National Lottery Community Fund</v>
          </cell>
          <cell r="P3431" t="str">
            <v>Charitable and Community including Health, Education and Environment</v>
          </cell>
          <cell r="Q3431" t="str">
            <v>1105456</v>
          </cell>
          <cell r="R3431" t="str">
            <v>05079743</v>
          </cell>
          <cell r="S3431" t="str">
            <v>Registered Charity and Not-for-profit Company</v>
          </cell>
          <cell r="T3431" t="str">
            <v>AFEX1</v>
          </cell>
          <cell r="U3431" t="str">
            <v>National Lottery Awards for All England</v>
          </cell>
          <cell r="V3431">
            <v>45471</v>
          </cell>
        </row>
        <row r="3432">
          <cell r="A3432" t="str">
            <v>360G-tnlcomfund-0045608168</v>
          </cell>
          <cell r="B3432" t="str">
            <v>Sheffield Conversation Club</v>
          </cell>
          <cell r="C3432" t="str">
            <v>The funding is for the continuation and expansion of a weekly conversation club for people new to Sheffield and whose first language is not English. The project aims to provide vulnerable people with a safe place where they can be part of a community develop their English and self confidence.</v>
          </cell>
          <cell r="D3432" t="str">
            <v>GBP</v>
          </cell>
          <cell r="E3432">
            <v>7000</v>
          </cell>
          <cell r="F3432">
            <v>45366</v>
          </cell>
          <cell r="G3432" t="str">
            <v>GB-CHC-1142481</v>
          </cell>
          <cell r="H3432" t="str">
            <v>Sheffield Conversation Club</v>
          </cell>
          <cell r="I3432" t="str">
            <v>S1 2JB</v>
          </cell>
          <cell r="J3432" t="str">
            <v>City</v>
          </cell>
          <cell r="K3432" t="str">
            <v>Sheffield</v>
          </cell>
          <cell r="L3432" t="str">
            <v>Yorkshire and The Humber</v>
          </cell>
          <cell r="M3432" t="str">
            <v>Sheffield Central</v>
          </cell>
          <cell r="N3432" t="str">
            <v>GB-GOR-PB188</v>
          </cell>
          <cell r="O3432" t="str">
            <v>The National Lottery Community Fund</v>
          </cell>
          <cell r="P3432" t="str">
            <v>Charitable and Community including Health, Education and Environment</v>
          </cell>
          <cell r="Q3432" t="str">
            <v>1142481</v>
          </cell>
          <cell r="S3432" t="str">
            <v>Registered charity (unincorporated)</v>
          </cell>
          <cell r="T3432" t="str">
            <v>AFEX1</v>
          </cell>
          <cell r="U3432" t="str">
            <v>National Lottery Awards for All England</v>
          </cell>
          <cell r="V3432">
            <v>45469</v>
          </cell>
        </row>
        <row r="3433">
          <cell r="A3433" t="str">
            <v>360G-tnlcomfund-0045608220</v>
          </cell>
          <cell r="B3433" t="str">
            <v>Search Dogs Sussex</v>
          </cell>
          <cell r="C3433" t="str">
            <v>The funding will be used to purchase ten digital communication radios for the team. The project aims to search for vulnerable missing people providing response to search and rescue emergencies in order to search for and recover those missing or in distress.</v>
          </cell>
          <cell r="D3433" t="str">
            <v>GBP</v>
          </cell>
          <cell r="E3433">
            <v>10000</v>
          </cell>
          <cell r="F3433">
            <v>45366</v>
          </cell>
          <cell r="G3433" t="str">
            <v>GB-CHC-1110700</v>
          </cell>
          <cell r="H3433" t="str">
            <v>Lowland Search Dogs (Sussex)</v>
          </cell>
          <cell r="I3433" t="str">
            <v>GU28 9HP</v>
          </cell>
          <cell r="J3433" t="str">
            <v>Loxwood</v>
          </cell>
          <cell r="K3433" t="str">
            <v>Chichester</v>
          </cell>
          <cell r="L3433" t="str">
            <v>South East</v>
          </cell>
          <cell r="M3433" t="str">
            <v>Chichester</v>
          </cell>
          <cell r="N3433" t="str">
            <v>GB-GOR-PB188</v>
          </cell>
          <cell r="O3433" t="str">
            <v>The National Lottery Community Fund</v>
          </cell>
          <cell r="P3433" t="str">
            <v>Charitable and Community including Health, Education and Environment</v>
          </cell>
          <cell r="Q3433" t="str">
            <v>1110700</v>
          </cell>
          <cell r="S3433" t="str">
            <v>Registered charity (unincorporated)</v>
          </cell>
          <cell r="T3433" t="str">
            <v>AFEX1</v>
          </cell>
          <cell r="U3433" t="str">
            <v>National Lottery Awards for All England</v>
          </cell>
          <cell r="V3433">
            <v>45470</v>
          </cell>
        </row>
        <row r="3434">
          <cell r="A3434" t="str">
            <v>360G-tnlcomfund-0045608224</v>
          </cell>
          <cell r="B3434" t="str">
            <v>Southampton BSL Fest</v>
          </cell>
          <cell r="C3434" t="str">
            <v>The funding will be used to host a one week festival for British Sign Language (BSL) users in Southampton. The project aims to raise awareness and encourage usage of BSL by the public.</v>
          </cell>
          <cell r="D3434" t="str">
            <v>GBP</v>
          </cell>
          <cell r="E3434">
            <v>20000</v>
          </cell>
          <cell r="F3434">
            <v>45366</v>
          </cell>
          <cell r="G3434" t="str">
            <v>GB-CHC-1203726</v>
          </cell>
          <cell r="H3434" t="str">
            <v>BSL Celebration</v>
          </cell>
          <cell r="I3434" t="str">
            <v>SO14 7DU</v>
          </cell>
          <cell r="J3434" t="str">
            <v>Bargate</v>
          </cell>
          <cell r="K3434" t="str">
            <v>Southampton</v>
          </cell>
          <cell r="L3434" t="str">
            <v>South East</v>
          </cell>
          <cell r="M3434" t="str">
            <v>Southampton, Itchen</v>
          </cell>
          <cell r="N3434" t="str">
            <v>GB-GOR-PB188</v>
          </cell>
          <cell r="O3434" t="str">
            <v>The National Lottery Community Fund</v>
          </cell>
          <cell r="P3434" t="str">
            <v>Charitable and Community including Health, Education and Environment</v>
          </cell>
          <cell r="Q3434" t="str">
            <v>1203726</v>
          </cell>
          <cell r="S3434" t="str">
            <v>Charitable incorporated organisation (CIO)</v>
          </cell>
          <cell r="T3434" t="str">
            <v>AFEX1</v>
          </cell>
          <cell r="U3434" t="str">
            <v>National Lottery Awards for All England</v>
          </cell>
          <cell r="V3434">
            <v>45462</v>
          </cell>
        </row>
        <row r="3435">
          <cell r="A3435" t="str">
            <v>360G-tnlcomfund-0045608227</v>
          </cell>
          <cell r="B3435" t="str">
            <v>Urgent Support For Low Income Families</v>
          </cell>
          <cell r="C3435" t="str">
            <v>The funding will be used to employ a local community link worker with related office and activity costs. The project aims to prevent 500 low-income families from the Jewish speaking communities from falling under the poverty line.</v>
          </cell>
          <cell r="D3435" t="str">
            <v>GBP</v>
          </cell>
          <cell r="E3435">
            <v>17175</v>
          </cell>
          <cell r="F3435">
            <v>45366</v>
          </cell>
          <cell r="G3435" t="str">
            <v>tnlcomfund-org-IncomeSupportHub</v>
          </cell>
          <cell r="H3435" t="str">
            <v>Income Support Hub</v>
          </cell>
          <cell r="I3435" t="str">
            <v>M25 0LP</v>
          </cell>
          <cell r="J3435" t="str">
            <v>Sedgley</v>
          </cell>
          <cell r="K3435" t="str">
            <v>Bury</v>
          </cell>
          <cell r="L3435" t="str">
            <v>North West</v>
          </cell>
          <cell r="M3435" t="str">
            <v>Bury South</v>
          </cell>
          <cell r="N3435" t="str">
            <v>GB-GOR-PB188</v>
          </cell>
          <cell r="O3435" t="str">
            <v>The National Lottery Community Fund</v>
          </cell>
          <cell r="P3435" t="str">
            <v>Charitable and Community including Health, Education and Environment</v>
          </cell>
          <cell r="S3435" t="str">
            <v>Unregistered voluntary or community organisation</v>
          </cell>
          <cell r="T3435" t="str">
            <v>AFEX1</v>
          </cell>
          <cell r="U3435" t="str">
            <v>National Lottery Awards for All England</v>
          </cell>
          <cell r="V3435">
            <v>45449</v>
          </cell>
        </row>
        <row r="3436">
          <cell r="A3436" t="str">
            <v>360G-tnlcomfund-0045608234</v>
          </cell>
          <cell r="B3436" t="str">
            <v>Tackle information poverty to create opportunities.</v>
          </cell>
          <cell r="C3436" t="str">
            <v>This project will continue to develop a digital service to tackle the information poverty for refugees and migrants. The project aims to break the information barriers and enable refugees to access available services to integrate them into the community.</v>
          </cell>
          <cell r="D3436" t="str">
            <v>GBP</v>
          </cell>
          <cell r="E3436">
            <v>19909</v>
          </cell>
          <cell r="F3436">
            <v>45366</v>
          </cell>
          <cell r="G3436" t="str">
            <v>GB-CHC-1157568</v>
          </cell>
          <cell r="H3436" t="str">
            <v>Reconnection</v>
          </cell>
          <cell r="I3436" t="str">
            <v>NW6 5HE</v>
          </cell>
          <cell r="J3436" t="str">
            <v>Kilburn</v>
          </cell>
          <cell r="K3436" t="str">
            <v>Brent</v>
          </cell>
          <cell r="L3436" t="str">
            <v>London</v>
          </cell>
          <cell r="M3436" t="str">
            <v>Hampstead and Kilburn</v>
          </cell>
          <cell r="N3436" t="str">
            <v>GB-GOR-PB188</v>
          </cell>
          <cell r="O3436" t="str">
            <v>The National Lottery Community Fund</v>
          </cell>
          <cell r="P3436" t="str">
            <v>Charitable and Community including Health, Education and Environment</v>
          </cell>
          <cell r="Q3436" t="str">
            <v>1157568</v>
          </cell>
          <cell r="S3436" t="str">
            <v>Registered charity (unincorporated)</v>
          </cell>
          <cell r="T3436" t="str">
            <v>AFEX1</v>
          </cell>
          <cell r="U3436" t="str">
            <v>National Lottery Awards for All England</v>
          </cell>
          <cell r="V3436">
            <v>45471</v>
          </cell>
        </row>
        <row r="3437">
          <cell r="A3437" t="str">
            <v>360G-tnlcomfund-0045608258</v>
          </cell>
          <cell r="B3437" t="str">
            <v>SEND Connect</v>
          </cell>
          <cell r="C3437" t="str">
            <v>Funding will be used to run activities for families of children with special needs providing opportunities to connect together and build relationships. This project aims to improve the wellbeing of parents and carers who often face isolation and barriers in accessing a supportive network.</v>
          </cell>
          <cell r="D3437" t="str">
            <v>GBP</v>
          </cell>
          <cell r="E3437">
            <v>19909</v>
          </cell>
          <cell r="F3437">
            <v>45366</v>
          </cell>
          <cell r="G3437" t="str">
            <v>GB-CHC-1147969</v>
          </cell>
          <cell r="H3437" t="str">
            <v>Rotherham Parents Forum Limited</v>
          </cell>
          <cell r="I3437" t="str">
            <v>S62 6AE</v>
          </cell>
          <cell r="J3437" t="str">
            <v>Rawmarsh East</v>
          </cell>
          <cell r="K3437" t="str">
            <v>Rotherham</v>
          </cell>
          <cell r="L3437" t="str">
            <v>Yorkshire and The Humber</v>
          </cell>
          <cell r="M3437" t="str">
            <v>Wentworth and Dearne</v>
          </cell>
          <cell r="N3437" t="str">
            <v>GB-GOR-PB188</v>
          </cell>
          <cell r="O3437" t="str">
            <v>The National Lottery Community Fund</v>
          </cell>
          <cell r="P3437" t="str">
            <v>Charitable and Community including Health, Education and Environment</v>
          </cell>
          <cell r="Q3437" t="str">
            <v>1147969</v>
          </cell>
          <cell r="R3437" t="str">
            <v>07719951</v>
          </cell>
          <cell r="S3437" t="str">
            <v>Registered Charity and Not-for-profit Company</v>
          </cell>
          <cell r="T3437" t="str">
            <v>AFEX1</v>
          </cell>
          <cell r="U3437" t="str">
            <v>National Lottery Awards for All England</v>
          </cell>
          <cell r="V3437">
            <v>45469</v>
          </cell>
        </row>
        <row r="3438">
          <cell r="A3438" t="str">
            <v>360G-tnlcomfund-0045608267</v>
          </cell>
          <cell r="B3438" t="str">
            <v>Chalke Valley Fete and Produce Show</v>
          </cell>
          <cell r="C3438" t="str">
            <v>The funding will be used to host their annual community fete and produce show. The project aims to bring people together to build intergenerational relationships and increase volunteering opportunities.</v>
          </cell>
          <cell r="D3438" t="str">
            <v>GBP</v>
          </cell>
          <cell r="E3438">
            <v>1200</v>
          </cell>
          <cell r="F3438">
            <v>45366</v>
          </cell>
          <cell r="G3438" t="str">
            <v>tnlcomfund-org-ChalkeValleyFeteandShowCommittee</v>
          </cell>
          <cell r="H3438" t="str">
            <v>Chalke Valley Fete and Show Committee</v>
          </cell>
          <cell r="I3438" t="str">
            <v>SP5 5HX</v>
          </cell>
          <cell r="J3438" t="str">
            <v>Fovant &amp; Chalke Valley</v>
          </cell>
          <cell r="K3438" t="str">
            <v>Wiltshire</v>
          </cell>
          <cell r="L3438" t="str">
            <v>South West</v>
          </cell>
          <cell r="M3438" t="str">
            <v>Salisbury</v>
          </cell>
          <cell r="N3438" t="str">
            <v>GB-GOR-PB188</v>
          </cell>
          <cell r="O3438" t="str">
            <v>The National Lottery Community Fund</v>
          </cell>
          <cell r="P3438" t="str">
            <v>Charitable and Community including Health, Education and Environment</v>
          </cell>
          <cell r="S3438" t="str">
            <v>Unregistered voluntary or community organisation</v>
          </cell>
          <cell r="T3438" t="str">
            <v>AFEX1</v>
          </cell>
          <cell r="U3438" t="str">
            <v>National Lottery Awards for All England</v>
          </cell>
          <cell r="V3438">
            <v>45481</v>
          </cell>
        </row>
        <row r="3439">
          <cell r="A3439" t="str">
            <v>360G-tnlcomfund-0045608301</v>
          </cell>
          <cell r="B3439" t="str">
            <v>The Sanctuary Garden</v>
          </cell>
          <cell r="C3439" t="str">
            <v>The funding will be used to create a sanctuary garden for a women’s acute mental health hospital. This will benefit 150 annual patients and 300 annual visitors providing green space to improve health facilitate family visits and re-establish life skills like growing and using produce to cook.</v>
          </cell>
          <cell r="D3439" t="str">
            <v>GBP</v>
          </cell>
          <cell r="E3439">
            <v>20000</v>
          </cell>
          <cell r="F3439">
            <v>45366</v>
          </cell>
          <cell r="G3439" t="str">
            <v>GB-CHC-1096480</v>
          </cell>
          <cell r="H3439" t="str">
            <v>Gloucestershire Health and Care NHS Foundation Trust Charities</v>
          </cell>
          <cell r="I3439" t="str">
            <v>GL1 3WL</v>
          </cell>
          <cell r="J3439" t="str">
            <v>Kingsholm and Wotton</v>
          </cell>
          <cell r="K3439" t="str">
            <v>Gloucester</v>
          </cell>
          <cell r="L3439" t="str">
            <v>South West</v>
          </cell>
          <cell r="M3439" t="str">
            <v>Gloucester</v>
          </cell>
          <cell r="N3439" t="str">
            <v>GB-GOR-PB188</v>
          </cell>
          <cell r="O3439" t="str">
            <v>The National Lottery Community Fund</v>
          </cell>
          <cell r="P3439" t="str">
            <v>Charitable and Community including Health, Education and Environment</v>
          </cell>
          <cell r="Q3439" t="str">
            <v>1096480</v>
          </cell>
          <cell r="S3439" t="str">
            <v>Registered charity (unincorporated)</v>
          </cell>
          <cell r="T3439" t="str">
            <v>AFEX1</v>
          </cell>
          <cell r="U3439" t="str">
            <v>National Lottery Awards for All England</v>
          </cell>
          <cell r="V3439">
            <v>45475</v>
          </cell>
        </row>
        <row r="3440">
          <cell r="A3440" t="str">
            <v>360G-tnlcomfund-0045608317</v>
          </cell>
          <cell r="B3440" t="str">
            <v>Developing a stronger community and space at Porchfield</v>
          </cell>
          <cell r="C3440" t="str">
            <v>The funding will be used to continue delivering a programme of activities and services for older people including digital computer training healthy cooking yoga Tai Chi flower arranging crafts and calligraphy. The project aims to bring older people together to develop their skills and knowledge improve their physical and mental health and reduce the feeling of isolation.</v>
          </cell>
          <cell r="D3440" t="str">
            <v>GBP</v>
          </cell>
          <cell r="E3440">
            <v>20000</v>
          </cell>
          <cell r="F3440">
            <v>45366</v>
          </cell>
          <cell r="G3440" t="str">
            <v>GB-CHC-1128331</v>
          </cell>
          <cell r="H3440" t="str">
            <v>Porchfield Community Association</v>
          </cell>
          <cell r="I3440" t="str">
            <v>L11 9DT</v>
          </cell>
          <cell r="J3440" t="str">
            <v>Croxteth</v>
          </cell>
          <cell r="K3440" t="str">
            <v>Liverpool</v>
          </cell>
          <cell r="L3440" t="str">
            <v>North West</v>
          </cell>
          <cell r="M3440" t="str">
            <v>Liverpool, West Derby</v>
          </cell>
          <cell r="N3440" t="str">
            <v>GB-GOR-PB188</v>
          </cell>
          <cell r="O3440" t="str">
            <v>The National Lottery Community Fund</v>
          </cell>
          <cell r="P3440" t="str">
            <v>Charitable and Community including Health, Education and Environment</v>
          </cell>
          <cell r="Q3440" t="str">
            <v>1128331</v>
          </cell>
          <cell r="S3440" t="str">
            <v>Registered charity (unincorporated)</v>
          </cell>
          <cell r="T3440" t="str">
            <v>AFEX1</v>
          </cell>
          <cell r="U3440" t="str">
            <v>National Lottery Awards for All England</v>
          </cell>
          <cell r="V3440">
            <v>45457</v>
          </cell>
        </row>
        <row r="3441">
          <cell r="A3441" t="str">
            <v>360G-tnlcomfund-0045608364</v>
          </cell>
          <cell r="B3441" t="str">
            <v>ThirdSpace Theatre Community Drama Clubs</v>
          </cell>
          <cell r="C3441" t="str">
            <v>This funding will be used to continue offering free drama classes to disadvantaged children and young people age 6-25. This project aims to offer enriching and accessible activities for young people to improve their wellbeing and mental health while offering a creative outlet and safe space.</v>
          </cell>
          <cell r="D3441" t="str">
            <v>GBP</v>
          </cell>
          <cell r="E3441">
            <v>19980</v>
          </cell>
          <cell r="F3441">
            <v>45366</v>
          </cell>
          <cell r="G3441" t="str">
            <v>GB-COH-11912128</v>
          </cell>
          <cell r="H3441" t="str">
            <v>ThirdSpace Theatre CIC</v>
          </cell>
          <cell r="I3441" t="str">
            <v>BN2 0JR</v>
          </cell>
          <cell r="J3441" t="str">
            <v>Queen's Park</v>
          </cell>
          <cell r="K3441" t="str">
            <v>Brighton and Hove</v>
          </cell>
          <cell r="L3441" t="str">
            <v>South East</v>
          </cell>
          <cell r="M3441" t="str">
            <v>Brighton, Kemptown</v>
          </cell>
          <cell r="N3441" t="str">
            <v>GB-GOR-PB188</v>
          </cell>
          <cell r="O3441" t="str">
            <v>The National Lottery Community Fund</v>
          </cell>
          <cell r="P3441" t="str">
            <v>Charitable and Community including Health, Education and Environment</v>
          </cell>
          <cell r="R3441" t="str">
            <v>11912128</v>
          </cell>
          <cell r="S3441" t="str">
            <v>Community Interest Company (CIC)</v>
          </cell>
          <cell r="T3441" t="str">
            <v>AFEX1</v>
          </cell>
          <cell r="U3441" t="str">
            <v>National Lottery Awards for All England</v>
          </cell>
          <cell r="V3441">
            <v>45456</v>
          </cell>
        </row>
        <row r="3442">
          <cell r="A3442" t="str">
            <v>360G-tnlcomfund-0045608398</v>
          </cell>
          <cell r="B3442" t="str">
            <v>Hydrotherapy pool</v>
          </cell>
          <cell r="C3442" t="str">
            <v>The funding will be used to purchase equipment for a hydrotherapy and wellness facility for people with complex physical and learning disabilities including the elderly and those with dementia. Operating in Lancashire the project aims to improve strength increase circulation improve joint range of movement and allow freedom of movement.</v>
          </cell>
          <cell r="D3442" t="str">
            <v>GBP</v>
          </cell>
          <cell r="E3442">
            <v>20000</v>
          </cell>
          <cell r="F3442">
            <v>45366</v>
          </cell>
          <cell r="G3442" t="str">
            <v>GB-COH-07706680</v>
          </cell>
          <cell r="H3442" t="str">
            <v>Charter House Resource Centre CIC</v>
          </cell>
          <cell r="I3442" t="str">
            <v>BB10 4PB</v>
          </cell>
          <cell r="J3442" t="str">
            <v>Brunshaw</v>
          </cell>
          <cell r="K3442" t="str">
            <v>Burnley</v>
          </cell>
          <cell r="L3442" t="str">
            <v>North West</v>
          </cell>
          <cell r="M3442" t="str">
            <v>Burnley</v>
          </cell>
          <cell r="N3442" t="str">
            <v>GB-GOR-PB188</v>
          </cell>
          <cell r="O3442" t="str">
            <v>The National Lottery Community Fund</v>
          </cell>
          <cell r="P3442" t="str">
            <v>Charitable and Community including Health, Education and Environment</v>
          </cell>
          <cell r="R3442" t="str">
            <v>07706680</v>
          </cell>
          <cell r="S3442" t="str">
            <v>Community Interest Company (CIC)</v>
          </cell>
          <cell r="T3442" t="str">
            <v>AFEX1</v>
          </cell>
          <cell r="U3442" t="str">
            <v>National Lottery Awards for All England</v>
          </cell>
          <cell r="V3442">
            <v>45454</v>
          </cell>
        </row>
        <row r="3443">
          <cell r="A3443" t="str">
            <v>360G-tnlcomfund-0045608409</v>
          </cell>
          <cell r="B3443" t="str">
            <v>Discover; Connect and Thrive!</v>
          </cell>
          <cell r="C3443" t="str">
            <v>The funding will be used to host a weekend away for people living with Rett Syndrome and their families. The project aims to provide information advice and support to families including the latest research treatments and therapies and develop peer support networks shared experiences and reduce the feeling of isolation.</v>
          </cell>
          <cell r="D3443" t="str">
            <v>GBP</v>
          </cell>
          <cell r="E3443">
            <v>19800</v>
          </cell>
          <cell r="F3443">
            <v>45366</v>
          </cell>
          <cell r="G3443" t="str">
            <v>GB-CHC-1137820</v>
          </cell>
          <cell r="H3443" t="str">
            <v>Rett UK</v>
          </cell>
          <cell r="I3443" t="str">
            <v>CV2 2ST</v>
          </cell>
          <cell r="J3443" t="str">
            <v>Henley</v>
          </cell>
          <cell r="K3443" t="str">
            <v>Coventry</v>
          </cell>
          <cell r="L3443" t="str">
            <v>West Midlands</v>
          </cell>
          <cell r="M3443" t="str">
            <v>Coventry North East</v>
          </cell>
          <cell r="N3443" t="str">
            <v>GB-GOR-PB188</v>
          </cell>
          <cell r="O3443" t="str">
            <v>The National Lottery Community Fund</v>
          </cell>
          <cell r="P3443" t="str">
            <v>Charitable and Community including Health, Education and Environment</v>
          </cell>
          <cell r="Q3443" t="str">
            <v>1137820</v>
          </cell>
          <cell r="R3443" t="str">
            <v>07339522</v>
          </cell>
          <cell r="S3443" t="str">
            <v>Not-for-profit company</v>
          </cell>
          <cell r="T3443" t="str">
            <v>AFEX1</v>
          </cell>
          <cell r="U3443" t="str">
            <v>National Lottery Awards for All England</v>
          </cell>
          <cell r="V3443">
            <v>45470</v>
          </cell>
        </row>
        <row r="3444">
          <cell r="A3444" t="str">
            <v>360G-tnlcomfund-0045608411</v>
          </cell>
          <cell r="B3444" t="str">
            <v>The Nourish Now Project</v>
          </cell>
          <cell r="C3444" t="str">
            <v>The funding will extend a project that enlists volunteer cooks to cook extra meals for struggling families. The project aims to alleviate food poverty during the cost of living crisis.</v>
          </cell>
          <cell r="D3444" t="str">
            <v>GBP</v>
          </cell>
          <cell r="E3444">
            <v>19611</v>
          </cell>
          <cell r="F3444">
            <v>45366</v>
          </cell>
          <cell r="G3444" t="str">
            <v>GB-COH-13161442</v>
          </cell>
          <cell r="H3444" t="str">
            <v>The Act Now Initiative</v>
          </cell>
          <cell r="I3444" t="str">
            <v>N22 7ST</v>
          </cell>
          <cell r="J3444" t="str">
            <v>Noel Park</v>
          </cell>
          <cell r="K3444" t="str">
            <v>Haringey</v>
          </cell>
          <cell r="L3444" t="str">
            <v>London</v>
          </cell>
          <cell r="M3444" t="str">
            <v>Hornsey and Wood Green</v>
          </cell>
          <cell r="N3444" t="str">
            <v>GB-GOR-PB188</v>
          </cell>
          <cell r="O3444" t="str">
            <v>The National Lottery Community Fund</v>
          </cell>
          <cell r="P3444" t="str">
            <v>Charitable and Community including Health, Education and Environment</v>
          </cell>
          <cell r="R3444" t="str">
            <v>13161442</v>
          </cell>
          <cell r="S3444" t="str">
            <v>Not-for-profit company</v>
          </cell>
          <cell r="T3444" t="str">
            <v>AFEX1</v>
          </cell>
          <cell r="U3444" t="str">
            <v>National Lottery Awards for All England</v>
          </cell>
          <cell r="V3444">
            <v>45471</v>
          </cell>
        </row>
        <row r="3445">
          <cell r="A3445" t="str">
            <v>360G-tnlcomfund-0045608414</v>
          </cell>
          <cell r="B3445" t="str">
            <v>CHAOS Farm Green Growing</v>
          </cell>
          <cell r="C3445" t="str">
            <v>The funding will be used to run a Green Growing programme in spring 2024 involving local people in outdoor learning on a working farm and market garden for 2-3 days a week. The project aims to boost self-esteem improve physical and mental health develop skills and knowledge and connect people with nature.</v>
          </cell>
          <cell r="D3445" t="str">
            <v>GBP</v>
          </cell>
          <cell r="E3445">
            <v>19945</v>
          </cell>
          <cell r="F3445">
            <v>45366</v>
          </cell>
          <cell r="G3445" t="str">
            <v>GB-COH-09174260</v>
          </cell>
          <cell r="H3445" t="str">
            <v>CHAOS Cornwall CIC</v>
          </cell>
          <cell r="I3445" t="str">
            <v>TR2 5PJ</v>
          </cell>
          <cell r="J3445" t="str">
            <v>St Goran, Tregony &amp; the Roseland</v>
          </cell>
          <cell r="K3445" t="str">
            <v>Cornwall</v>
          </cell>
          <cell r="L3445" t="str">
            <v>South West</v>
          </cell>
          <cell r="M3445" t="str">
            <v>Truro and Falmouth</v>
          </cell>
          <cell r="N3445" t="str">
            <v>GB-GOR-PB188</v>
          </cell>
          <cell r="O3445" t="str">
            <v>The National Lottery Community Fund</v>
          </cell>
          <cell r="P3445" t="str">
            <v>Charitable and Community including Health, Education and Environment</v>
          </cell>
          <cell r="R3445" t="str">
            <v>09174260</v>
          </cell>
          <cell r="S3445" t="str">
            <v>Community Interest Company (CIC)</v>
          </cell>
          <cell r="T3445" t="str">
            <v>AFEX1</v>
          </cell>
          <cell r="U3445" t="str">
            <v>National Lottery Awards for All England</v>
          </cell>
          <cell r="V3445">
            <v>45474</v>
          </cell>
        </row>
        <row r="3446">
          <cell r="A3446" t="str">
            <v>360G-tnlcomfund-0045608418</v>
          </cell>
          <cell r="B3446" t="str">
            <v>Decarbonising of Low Bentham Public Hall</v>
          </cell>
          <cell r="C3446" t="str">
            <v>The funding will make the public hall more energy efficient and decarbonisation will improve insulation; glazing; draught exclusion; thermal curtains and use of LED lights plus the installation of photovoltaic panels. It will also redecorate and renovate the outdated toilets; creating an accessible public toilet for use by the villagers.  The facility is used by clubs for older people; Post Office sessions; snooker; classes for children and adults (e.g. dancing; art); meetings (e.g. WI); private parties and fundraising events</v>
          </cell>
          <cell r="D3446" t="str">
            <v>GBP</v>
          </cell>
          <cell r="E3446">
            <v>19295</v>
          </cell>
          <cell r="F3446">
            <v>45366</v>
          </cell>
          <cell r="G3446" t="str">
            <v>GB-CHC-523773</v>
          </cell>
          <cell r="H3446" t="str">
            <v>Low Bentham Public Hall and Victoria Institute</v>
          </cell>
          <cell r="I3446" t="str">
            <v>LA2 7BX</v>
          </cell>
          <cell r="J3446" t="str">
            <v>Bentham</v>
          </cell>
          <cell r="K3446" t="str">
            <v>Craven</v>
          </cell>
          <cell r="L3446" t="str">
            <v>Yorkshire and The Humber</v>
          </cell>
          <cell r="M3446" t="str">
            <v>Skipton and Ripon</v>
          </cell>
          <cell r="N3446" t="str">
            <v>GB-GOR-PB188</v>
          </cell>
          <cell r="O3446" t="str">
            <v>The National Lottery Community Fund</v>
          </cell>
          <cell r="P3446" t="str">
            <v>Charitable and Community including Health, Education and Environment</v>
          </cell>
          <cell r="Q3446" t="str">
            <v>523773</v>
          </cell>
          <cell r="S3446" t="str">
            <v>Registered charity (unincorporated)</v>
          </cell>
          <cell r="T3446" t="str">
            <v>AFEX1</v>
          </cell>
          <cell r="U3446" t="str">
            <v>National Lottery Awards for All England</v>
          </cell>
          <cell r="V3446">
            <v>45469</v>
          </cell>
        </row>
        <row r="3447">
          <cell r="A3447" t="str">
            <v>360G-tnlcomfund-0045608440</v>
          </cell>
          <cell r="B3447" t="str">
            <v>Accepting Differences</v>
          </cell>
          <cell r="C3447" t="str">
            <v>The funding is for the safeguarding of the Diversity Information Officer and the provision of free training workshops for families coping with disability. The project aims to deliver whole family support with the aim of creating sustainable interventions that will empower the individual and their family with the skills to become more self-reliant</v>
          </cell>
          <cell r="D3447" t="str">
            <v>GBP</v>
          </cell>
          <cell r="E3447">
            <v>19571</v>
          </cell>
          <cell r="F3447">
            <v>45366</v>
          </cell>
          <cell r="G3447" t="str">
            <v>GB-CHC-1118859</v>
          </cell>
          <cell r="H3447" t="str">
            <v>Kidz Aware Limited</v>
          </cell>
          <cell r="I3447" t="str">
            <v>WF5 9ND</v>
          </cell>
          <cell r="J3447" t="str">
            <v>Ossett</v>
          </cell>
          <cell r="K3447" t="str">
            <v>Wakefield</v>
          </cell>
          <cell r="L3447" t="str">
            <v>Yorkshire and The Humber</v>
          </cell>
          <cell r="M3447" t="str">
            <v>Wakefield</v>
          </cell>
          <cell r="N3447" t="str">
            <v>GB-GOR-PB188</v>
          </cell>
          <cell r="O3447" t="str">
            <v>The National Lottery Community Fund</v>
          </cell>
          <cell r="P3447" t="str">
            <v>Charitable and Community including Health, Education and Environment</v>
          </cell>
          <cell r="Q3447" t="str">
            <v>1118859</v>
          </cell>
          <cell r="R3447" t="str">
            <v>05726189</v>
          </cell>
          <cell r="S3447" t="str">
            <v>Registered Charity and Not-for-profit Company</v>
          </cell>
          <cell r="T3447" t="str">
            <v>AFEX1</v>
          </cell>
          <cell r="U3447" t="str">
            <v>National Lottery Awards for All England</v>
          </cell>
          <cell r="V3447">
            <v>45471</v>
          </cell>
        </row>
        <row r="3448">
          <cell r="A3448" t="str">
            <v>360G-tnlcomfund-0045608452</v>
          </cell>
          <cell r="B3448" t="str">
            <v>Positive Transitions</v>
          </cell>
          <cell r="C3448" t="str">
            <v>The funding will be used to provide multi sports sessions for younger people in the community. The project aims to build friendships develop self-esteem and build resilience to help cope emotionally with a variety of life’s challenges.</v>
          </cell>
          <cell r="D3448" t="str">
            <v>GBP</v>
          </cell>
          <cell r="E3448">
            <v>18280</v>
          </cell>
          <cell r="F3448">
            <v>45366</v>
          </cell>
          <cell r="G3448" t="str">
            <v>tnlcomfund-org-RealAstonFC</v>
          </cell>
          <cell r="H3448" t="str">
            <v>Real Aston FC</v>
          </cell>
          <cell r="I3448" t="str">
            <v>B6 6JD</v>
          </cell>
          <cell r="J3448" t="str">
            <v>Aston</v>
          </cell>
          <cell r="K3448" t="str">
            <v>Birmingham</v>
          </cell>
          <cell r="L3448" t="str">
            <v>West Midlands</v>
          </cell>
          <cell r="M3448" t="str">
            <v>Birmingham, Ladywood</v>
          </cell>
          <cell r="N3448" t="str">
            <v>GB-GOR-PB188</v>
          </cell>
          <cell r="O3448" t="str">
            <v>The National Lottery Community Fund</v>
          </cell>
          <cell r="P3448" t="str">
            <v>Charitable and Community including Health, Education and Environment</v>
          </cell>
          <cell r="S3448" t="str">
            <v>Unregistered voluntary or community organisation</v>
          </cell>
          <cell r="T3448" t="str">
            <v>AFEX1</v>
          </cell>
          <cell r="U3448" t="str">
            <v>National Lottery Awards for All England</v>
          </cell>
          <cell r="V3448">
            <v>45470</v>
          </cell>
        </row>
        <row r="3449">
          <cell r="A3449" t="str">
            <v>360G-tnlcomfund-0045608456</v>
          </cell>
          <cell r="B3449" t="str">
            <v>Elderly Mobility Plus</v>
          </cell>
          <cell r="C3449" t="str">
            <v>The funding will be used to purchase a wheelchair-accessible minibus to transport older people in the local Orthodox Jewish community to community activities and essential health appointments with the aim of reducing social isolation and addressing barriers due to the cost of living.</v>
          </cell>
          <cell r="D3449" t="str">
            <v>GBP</v>
          </cell>
          <cell r="E3449">
            <v>20000</v>
          </cell>
          <cell r="F3449">
            <v>45366</v>
          </cell>
          <cell r="G3449" t="str">
            <v>GB-CHC-1197359</v>
          </cell>
          <cell r="H3449" t="str">
            <v>THE DECOY TRUST</v>
          </cell>
          <cell r="I3449" t="str">
            <v>M7 4LZ</v>
          </cell>
          <cell r="J3449" t="str">
            <v>Kersal &amp; Broughton Park</v>
          </cell>
          <cell r="K3449" t="str">
            <v>Salford</v>
          </cell>
          <cell r="L3449" t="str">
            <v>North West</v>
          </cell>
          <cell r="M3449" t="str">
            <v>Blackley and Broughton</v>
          </cell>
          <cell r="N3449" t="str">
            <v>GB-GOR-PB188</v>
          </cell>
          <cell r="O3449" t="str">
            <v>The National Lottery Community Fund</v>
          </cell>
          <cell r="P3449" t="str">
            <v>Charitable and Community including Health, Education and Environment</v>
          </cell>
          <cell r="Q3449" t="str">
            <v>1197359</v>
          </cell>
          <cell r="R3449" t="str">
            <v>13071197</v>
          </cell>
          <cell r="S3449" t="str">
            <v>Registered Charity and Not-for-profit Company</v>
          </cell>
          <cell r="T3449" t="str">
            <v>AFEX1</v>
          </cell>
          <cell r="U3449" t="str">
            <v>National Lottery Awards for All England</v>
          </cell>
          <cell r="V3449">
            <v>45448</v>
          </cell>
        </row>
        <row r="3450">
          <cell r="A3450" t="str">
            <v>360G-tnlcomfund-0045608458</v>
          </cell>
          <cell r="B3450" t="str">
            <v>Peer Support Project</v>
          </cell>
          <cell r="C3450" t="str">
            <v>The funding will be used to continue delivering specialised therapy sessions for people diagnosed with testicular cancer and their families. The project aims to improve their mental health and wellbeing and build supportive relationships.</v>
          </cell>
          <cell r="D3450" t="str">
            <v>GBP</v>
          </cell>
          <cell r="E3450">
            <v>19620</v>
          </cell>
          <cell r="F3450">
            <v>45366</v>
          </cell>
          <cell r="G3450" t="str">
            <v>GB-CHC-1160724</v>
          </cell>
          <cell r="H3450" t="str">
            <v>Baggy Trousers UK</v>
          </cell>
          <cell r="I3450" t="str">
            <v>OL7 0PZ</v>
          </cell>
          <cell r="J3450" t="str">
            <v>St Peter's</v>
          </cell>
          <cell r="K3450" t="str">
            <v>Tameside</v>
          </cell>
          <cell r="L3450" t="str">
            <v>North West</v>
          </cell>
          <cell r="M3450" t="str">
            <v>Ashton-under-Lyne</v>
          </cell>
          <cell r="N3450" t="str">
            <v>GB-GOR-PB188</v>
          </cell>
          <cell r="O3450" t="str">
            <v>The National Lottery Community Fund</v>
          </cell>
          <cell r="P3450" t="str">
            <v>Charitable and Community including Health, Education and Environment</v>
          </cell>
          <cell r="Q3450" t="str">
            <v>1160724</v>
          </cell>
          <cell r="S3450" t="str">
            <v>Charitable incorporated organisation (CIO)</v>
          </cell>
          <cell r="T3450" t="str">
            <v>AFEX1</v>
          </cell>
          <cell r="U3450" t="str">
            <v>National Lottery Awards for All England</v>
          </cell>
          <cell r="V3450">
            <v>45448</v>
          </cell>
        </row>
        <row r="3451">
          <cell r="A3451" t="str">
            <v>360G-tnlcomfund-0045608470</v>
          </cell>
          <cell r="B3451" t="str">
            <v>Community Cafe additional equipment</v>
          </cell>
          <cell r="C3451" t="str">
            <v>This funding will be used to improve a community space and its energy use. The project aims to improve wellbeing and reduce social isolation.</v>
          </cell>
          <cell r="D3451" t="str">
            <v>GBP</v>
          </cell>
          <cell r="E3451">
            <v>18800</v>
          </cell>
          <cell r="F3451">
            <v>45366</v>
          </cell>
          <cell r="G3451" t="str">
            <v>tnlcomfund-org-FullGospelTabernacle</v>
          </cell>
          <cell r="H3451" t="str">
            <v>Full Gospel Tabernacle</v>
          </cell>
          <cell r="I3451" t="str">
            <v>B13 0PT</v>
          </cell>
          <cell r="J3451" t="str">
            <v>Billesley</v>
          </cell>
          <cell r="K3451" t="str">
            <v>Birmingham</v>
          </cell>
          <cell r="L3451" t="str">
            <v>West Midlands</v>
          </cell>
          <cell r="M3451" t="str">
            <v>Birmingham, Selly Oak</v>
          </cell>
          <cell r="N3451" t="str">
            <v>GB-GOR-PB188</v>
          </cell>
          <cell r="O3451" t="str">
            <v>The National Lottery Community Fund</v>
          </cell>
          <cell r="P3451" t="str">
            <v>Charitable and Community including Health, Education and Environment</v>
          </cell>
          <cell r="S3451" t="str">
            <v>Faith Organisation (Church Mosque Synagogue etc.)</v>
          </cell>
          <cell r="T3451" t="str">
            <v>AFEX1</v>
          </cell>
          <cell r="U3451" t="str">
            <v>National Lottery Awards for All England</v>
          </cell>
          <cell r="V3451">
            <v>45502</v>
          </cell>
        </row>
        <row r="3452">
          <cell r="A3452" t="str">
            <v>360G-tnlcomfund-0045608508</v>
          </cell>
          <cell r="B3452" t="str">
            <v>The Natashas Project</v>
          </cell>
          <cell r="C3452" t="str">
            <v>The funding will be used to expand the provision of restorative dance workshops for survivors of modern slavery. The project aims to improve wellbeing through networks of peer support and fun exercise.</v>
          </cell>
          <cell r="D3452" t="str">
            <v>GBP</v>
          </cell>
          <cell r="E3452">
            <v>18975</v>
          </cell>
          <cell r="F3452">
            <v>45366</v>
          </cell>
          <cell r="G3452" t="str">
            <v>GB-CHC-1176994</v>
          </cell>
          <cell r="H3452" t="str">
            <v>The Natashas Project</v>
          </cell>
          <cell r="I3452" t="str">
            <v>NW1 1TA</v>
          </cell>
          <cell r="J3452" t="str">
            <v>St Pancras and Somers Town</v>
          </cell>
          <cell r="K3452" t="str">
            <v>Camden</v>
          </cell>
          <cell r="L3452" t="str">
            <v>London</v>
          </cell>
          <cell r="M3452" t="str">
            <v>Holborn and St Pancras</v>
          </cell>
          <cell r="N3452" t="str">
            <v>GB-GOR-PB188</v>
          </cell>
          <cell r="O3452" t="str">
            <v>The National Lottery Community Fund</v>
          </cell>
          <cell r="P3452" t="str">
            <v>Charitable and Community including Health, Education and Environment</v>
          </cell>
          <cell r="Q3452" t="str">
            <v>1176994</v>
          </cell>
          <cell r="S3452" t="str">
            <v>Charitable incorporated organisation (CIO)</v>
          </cell>
          <cell r="T3452" t="str">
            <v>AFEX1</v>
          </cell>
          <cell r="U3452" t="str">
            <v>National Lottery Awards for All England</v>
          </cell>
          <cell r="V3452">
            <v>45464</v>
          </cell>
        </row>
        <row r="3453">
          <cell r="A3453" t="str">
            <v>360G-tnlcomfund-0045608510</v>
          </cell>
          <cell r="B3453" t="str">
            <v>The Welderlies Project</v>
          </cell>
          <cell r="C3453" t="str">
            <v>This project will see a number of health and wellbeing events and activities provided to over 1500 attendees. The project aims to bring people together and improve the community's health.</v>
          </cell>
          <cell r="D3453" t="str">
            <v>GBP</v>
          </cell>
          <cell r="E3453">
            <v>20000</v>
          </cell>
          <cell r="F3453">
            <v>45366</v>
          </cell>
          <cell r="G3453" t="str">
            <v>GB-COH-08821408</v>
          </cell>
          <cell r="H3453" t="str">
            <v>Wellbeing You CIC</v>
          </cell>
          <cell r="I3453" t="str">
            <v>CR0 7EN</v>
          </cell>
          <cell r="J3453" t="str">
            <v>Addiscombe East</v>
          </cell>
          <cell r="K3453" t="str">
            <v>Croydon</v>
          </cell>
          <cell r="L3453" t="str">
            <v>London</v>
          </cell>
          <cell r="M3453" t="str">
            <v>Croydon Central</v>
          </cell>
          <cell r="N3453" t="str">
            <v>GB-GOR-PB188</v>
          </cell>
          <cell r="O3453" t="str">
            <v>The National Lottery Community Fund</v>
          </cell>
          <cell r="P3453" t="str">
            <v>Charitable and Community including Health, Education and Environment</v>
          </cell>
          <cell r="R3453" t="str">
            <v>08821408</v>
          </cell>
          <cell r="S3453" t="str">
            <v>Community Interest Company (CIC)</v>
          </cell>
          <cell r="T3453" t="str">
            <v>AFEX1</v>
          </cell>
          <cell r="U3453" t="str">
            <v>National Lottery Awards for All England</v>
          </cell>
          <cell r="V3453">
            <v>45470</v>
          </cell>
        </row>
        <row r="3454">
          <cell r="A3454" t="str">
            <v>360G-tnlcomfund-0045608519</v>
          </cell>
          <cell r="B3454" t="str">
            <v>'Grow It and Know It' Community Garden'</v>
          </cell>
          <cell r="C3454" t="str">
            <v>The funding will be used to continue the development of a community garden with new elements such as social prescribing and horticulture. The project aims to bring people together using the community garden as a hub for connection and self development.</v>
          </cell>
          <cell r="D3454" t="str">
            <v>GBP</v>
          </cell>
          <cell r="E3454">
            <v>17500</v>
          </cell>
          <cell r="F3454">
            <v>45366</v>
          </cell>
          <cell r="G3454" t="str">
            <v>GB-CHC-1200956</v>
          </cell>
          <cell r="H3454" t="str">
            <v>The William Wilson Turner Foundation CIO</v>
          </cell>
          <cell r="I3454" t="str">
            <v>B68 8DP</v>
          </cell>
          <cell r="J3454" t="str">
            <v>Bristnall</v>
          </cell>
          <cell r="K3454" t="str">
            <v>Sandwell</v>
          </cell>
          <cell r="L3454" t="str">
            <v>West Midlands</v>
          </cell>
          <cell r="M3454" t="str">
            <v>Warley</v>
          </cell>
          <cell r="N3454" t="str">
            <v>GB-GOR-PB188</v>
          </cell>
          <cell r="O3454" t="str">
            <v>The National Lottery Community Fund</v>
          </cell>
          <cell r="P3454" t="str">
            <v>Charitable and Community including Health, Education and Environment</v>
          </cell>
          <cell r="Q3454" t="str">
            <v>1200956</v>
          </cell>
          <cell r="S3454" t="str">
            <v>Charitable incorporated organisation (CIO)</v>
          </cell>
          <cell r="T3454" t="str">
            <v>AFEX1</v>
          </cell>
          <cell r="U3454" t="str">
            <v>National Lottery Awards for All England</v>
          </cell>
          <cell r="V3454">
            <v>45470</v>
          </cell>
        </row>
        <row r="3455">
          <cell r="A3455" t="str">
            <v>360G-tnlcomfund-0045608526</v>
          </cell>
          <cell r="B3455" t="str">
            <v>Men's Art Shed</v>
          </cell>
          <cell r="C3455" t="str">
            <v>The funding will be used to establish a weekly support group for men where they can express themselves through art. The project aims to reduce isolation and improve wellbeing through therapeutic activities and networks of peer support.</v>
          </cell>
          <cell r="D3455" t="str">
            <v>GBP</v>
          </cell>
          <cell r="E3455">
            <v>7000</v>
          </cell>
          <cell r="F3455">
            <v>45366</v>
          </cell>
          <cell r="G3455" t="str">
            <v>tnlcomfund-org-EastCowesTownCouncil</v>
          </cell>
          <cell r="H3455" t="str">
            <v>East Cowes Town Council</v>
          </cell>
          <cell r="I3455" t="str">
            <v>PO32 6RU</v>
          </cell>
          <cell r="J3455" t="str">
            <v>East Cowes</v>
          </cell>
          <cell r="K3455" t="str">
            <v>Isle of Wight</v>
          </cell>
          <cell r="L3455" t="str">
            <v>South East</v>
          </cell>
          <cell r="M3455" t="str">
            <v>Isle of Wight</v>
          </cell>
          <cell r="N3455" t="str">
            <v>GB-GOR-PB188</v>
          </cell>
          <cell r="O3455" t="str">
            <v>The National Lottery Community Fund</v>
          </cell>
          <cell r="P3455" t="str">
            <v>Charitable and Community including Health, Education and Environment</v>
          </cell>
          <cell r="S3455" t="str">
            <v>Statutory body</v>
          </cell>
          <cell r="T3455" t="str">
            <v>AFEX1</v>
          </cell>
          <cell r="U3455" t="str">
            <v>National Lottery Awards for All England</v>
          </cell>
          <cell r="V3455">
            <v>45461</v>
          </cell>
        </row>
        <row r="3456">
          <cell r="A3456" t="str">
            <v>360G-tnlcomfund-0045608540</v>
          </cell>
          <cell r="B3456" t="str">
            <v>Improvements to Play Area</v>
          </cell>
          <cell r="C3456" t="str">
            <v>The funding will be used to improve the equipment in the local area. The project aims to encourage children and adults alike to engage in ball games and multi generation activities and improve children’s facilities.</v>
          </cell>
          <cell r="D3456" t="str">
            <v>GBP</v>
          </cell>
          <cell r="E3456">
            <v>13300</v>
          </cell>
          <cell r="F3456">
            <v>45366</v>
          </cell>
          <cell r="G3456" t="str">
            <v>tnlcomfund-org-MeltonConstableParishCouncil</v>
          </cell>
          <cell r="H3456" t="str">
            <v>Melton Constable Parish Council</v>
          </cell>
          <cell r="I3456" t="str">
            <v>NR24 2DS</v>
          </cell>
          <cell r="J3456" t="str">
            <v>Briston</v>
          </cell>
          <cell r="K3456" t="str">
            <v>North Norfolk</v>
          </cell>
          <cell r="L3456" t="str">
            <v>Eastern</v>
          </cell>
          <cell r="M3456" t="str">
            <v>North Norfolk</v>
          </cell>
          <cell r="N3456" t="str">
            <v>GB-GOR-PB188</v>
          </cell>
          <cell r="O3456" t="str">
            <v>The National Lottery Community Fund</v>
          </cell>
          <cell r="P3456" t="str">
            <v>Charitable and Community including Health, Education and Environment</v>
          </cell>
          <cell r="S3456" t="str">
            <v>Statutory body</v>
          </cell>
          <cell r="T3456" t="str">
            <v>AFEX1</v>
          </cell>
          <cell r="U3456" t="str">
            <v>National Lottery Awards for All England</v>
          </cell>
          <cell r="V3456">
            <v>45491</v>
          </cell>
        </row>
        <row r="3457">
          <cell r="A3457" t="str">
            <v>360G-tnlcomfund-0045608544</v>
          </cell>
          <cell r="B3457" t="str">
            <v>all about the base</v>
          </cell>
          <cell r="C3457" t="str">
            <v>The funding will carry out some refurbishment including the establishment of a shed/communal area and eco toilet within their allotment site to enable them to run community allotment activities to address issues linked to cost of living social isolation and mental health issues. These include drop in activities access to warm and green spaces play and grow your own fruit and veg sessions as well as open days and activities to improve the mental and physical health of people within the community.</v>
          </cell>
          <cell r="D3457" t="str">
            <v>GBP</v>
          </cell>
          <cell r="E3457">
            <v>16200</v>
          </cell>
          <cell r="F3457">
            <v>45366</v>
          </cell>
          <cell r="G3457" t="str">
            <v>tnlcomfund-org-CliftonAllotments</v>
          </cell>
          <cell r="H3457" t="str">
            <v>Clifton Allotments</v>
          </cell>
          <cell r="I3457" t="str">
            <v>M27 6PJ</v>
          </cell>
          <cell r="J3457" t="str">
            <v>Pendlebury &amp; Clifton</v>
          </cell>
          <cell r="K3457" t="str">
            <v>Salford</v>
          </cell>
          <cell r="L3457" t="str">
            <v>North West</v>
          </cell>
          <cell r="M3457" t="str">
            <v>Salford and Eccles</v>
          </cell>
          <cell r="N3457" t="str">
            <v>GB-GOR-PB188</v>
          </cell>
          <cell r="O3457" t="str">
            <v>The National Lottery Community Fund</v>
          </cell>
          <cell r="P3457" t="str">
            <v>Charitable and Community including Health, Education and Environment</v>
          </cell>
          <cell r="S3457" t="str">
            <v>Unregistered voluntary or community organisation</v>
          </cell>
          <cell r="T3457" t="str">
            <v>AFEX1</v>
          </cell>
          <cell r="U3457" t="str">
            <v>National Lottery Awards for All England</v>
          </cell>
          <cell r="V3457">
            <v>45448</v>
          </cell>
        </row>
        <row r="3458">
          <cell r="A3458" t="str">
            <v>360G-tnlcomfund-0045608551</v>
          </cell>
          <cell r="B3458" t="str">
            <v>Community Cohesion Events Programme 2024</v>
          </cell>
          <cell r="C3458" t="str">
            <v>This funding will be used to host two community events aimed at using music to connect and support refugees and migrant communities. This project will showcase musicians and artists from migrant communities bringing together disadvantaged local people to reduce isolation and encourage community cohesion.</v>
          </cell>
          <cell r="D3458" t="str">
            <v>GBP</v>
          </cell>
          <cell r="E3458">
            <v>8000</v>
          </cell>
          <cell r="F3458">
            <v>45366</v>
          </cell>
          <cell r="G3458" t="str">
            <v>tnlcomfund-org-BestFootMusic</v>
          </cell>
          <cell r="H3458" t="str">
            <v>Best Foot Music</v>
          </cell>
          <cell r="I3458" t="str">
            <v>BN1 1GE</v>
          </cell>
          <cell r="J3458" t="str">
            <v>St. Peter's and North Laine</v>
          </cell>
          <cell r="K3458" t="str">
            <v>Brighton and Hove</v>
          </cell>
          <cell r="L3458" t="str">
            <v>South East</v>
          </cell>
          <cell r="M3458" t="str">
            <v>Brighton, Pavilion</v>
          </cell>
          <cell r="N3458" t="str">
            <v>GB-GOR-PB188</v>
          </cell>
          <cell r="O3458" t="str">
            <v>The National Lottery Community Fund</v>
          </cell>
          <cell r="P3458" t="str">
            <v>Charitable and Community including Health, Education and Environment</v>
          </cell>
          <cell r="S3458" t="str">
            <v>Unregistered voluntary or community organisation</v>
          </cell>
          <cell r="T3458" t="str">
            <v>AFEX1</v>
          </cell>
          <cell r="U3458" t="str">
            <v>National Lottery Awards for All England</v>
          </cell>
          <cell r="V3458">
            <v>45456</v>
          </cell>
        </row>
        <row r="3459">
          <cell r="A3459" t="str">
            <v>360G-tnlcomfund-0045608569</v>
          </cell>
          <cell r="B3459" t="str">
            <v>Community Mental Health Support - Out and About</v>
          </cell>
          <cell r="C3459" t="str">
            <v>The funding will be used to continue the employment of dedicated support workers within the community. The project aims to provide tailored support for people suffering with their mental health to help improve well-being.</v>
          </cell>
          <cell r="D3459" t="str">
            <v>GBP</v>
          </cell>
          <cell r="E3459">
            <v>19943</v>
          </cell>
          <cell r="F3459">
            <v>45366</v>
          </cell>
          <cell r="G3459" t="str">
            <v>GB-COH-10238699</v>
          </cell>
          <cell r="H3459" t="str">
            <v>ALWAYS ANOTHER WAY CUMBRIA LTD COMMUNITY INTEREST COMPANY</v>
          </cell>
          <cell r="I3459" t="str">
            <v>CA26 3SS</v>
          </cell>
          <cell r="J3459" t="str">
            <v>Arlecdon &amp; Ennerdale</v>
          </cell>
          <cell r="K3459" t="str">
            <v>Copeland</v>
          </cell>
          <cell r="L3459" t="str">
            <v>North West</v>
          </cell>
          <cell r="M3459" t="str">
            <v>Copeland</v>
          </cell>
          <cell r="N3459" t="str">
            <v>GB-GOR-PB188</v>
          </cell>
          <cell r="O3459" t="str">
            <v>The National Lottery Community Fund</v>
          </cell>
          <cell r="P3459" t="str">
            <v>Charitable and Community including Health, Education and Environment</v>
          </cell>
          <cell r="R3459" t="str">
            <v>10238699</v>
          </cell>
          <cell r="S3459" t="str">
            <v>Community Interest Company (CIC)</v>
          </cell>
          <cell r="T3459" t="str">
            <v>AFEX1</v>
          </cell>
          <cell r="U3459" t="str">
            <v>National Lottery Awards for All England</v>
          </cell>
          <cell r="V3459">
            <v>45466</v>
          </cell>
        </row>
        <row r="3460">
          <cell r="A3460" t="str">
            <v>360G-tnlcomfund-0045608578</v>
          </cell>
          <cell r="B3460" t="str">
            <v>Supporting Creative People to Create an Inclusive and Accessible Community Hub</v>
          </cell>
          <cell r="C3460" t="str">
            <v>The funding will be used to initiate a community hub for marginalised communities to deliver self-managed activities and weekly creative workshops. The project aims to create a freely accessible community hub for marginalised groups and empower communities to come together and build stronger supportive relationships.</v>
          </cell>
          <cell r="D3460" t="str">
            <v>GBP</v>
          </cell>
          <cell r="E3460">
            <v>19995</v>
          </cell>
          <cell r="F3460">
            <v>45366</v>
          </cell>
          <cell r="G3460" t="str">
            <v>GB-COH-14887515</v>
          </cell>
          <cell r="H3460" t="str">
            <v>Not That Kind Of Community Interest Company</v>
          </cell>
          <cell r="I3460" t="str">
            <v>LN11 9NJ</v>
          </cell>
          <cell r="J3460" t="str">
            <v>Priory &amp; St James'</v>
          </cell>
          <cell r="K3460" t="str">
            <v>East Lindsey</v>
          </cell>
          <cell r="L3460" t="str">
            <v>East Midlands</v>
          </cell>
          <cell r="M3460" t="str">
            <v>Louth and Horncastle</v>
          </cell>
          <cell r="N3460" t="str">
            <v>GB-GOR-PB188</v>
          </cell>
          <cell r="O3460" t="str">
            <v>The National Lottery Community Fund</v>
          </cell>
          <cell r="P3460" t="str">
            <v>Charitable and Community including Health, Education and Environment</v>
          </cell>
          <cell r="R3460" t="str">
            <v>14887515</v>
          </cell>
          <cell r="S3460" t="str">
            <v>Community Interest Company (CIC)</v>
          </cell>
          <cell r="T3460" t="str">
            <v>AFEX1</v>
          </cell>
          <cell r="U3460" t="str">
            <v>National Lottery Awards for All England</v>
          </cell>
          <cell r="V3460">
            <v>45470</v>
          </cell>
        </row>
        <row r="3461">
          <cell r="A3461" t="str">
            <v>360G-tnlcomfund-0045608587</v>
          </cell>
          <cell r="B3461" t="str">
            <v>Brentford Boathouse Community Volunteers Project</v>
          </cell>
          <cell r="C3461" t="str">
            <v>The funding will be used to train volunteers and deliver an expanded range of community focused activities at the boathouse. The project aims to increase community engagement in volunteering and recreational activities that will promote community cohesion.</v>
          </cell>
          <cell r="D3461" t="str">
            <v>GBP</v>
          </cell>
          <cell r="E3461">
            <v>19750</v>
          </cell>
          <cell r="F3461">
            <v>45366</v>
          </cell>
          <cell r="G3461" t="str">
            <v>GB-COH-14928763</v>
          </cell>
          <cell r="H3461" t="str">
            <v>Brentford Community Boathouse</v>
          </cell>
          <cell r="I3461" t="str">
            <v>TW8 0AT</v>
          </cell>
          <cell r="J3461" t="str">
            <v>Syon</v>
          </cell>
          <cell r="K3461" t="str">
            <v>Hounslow</v>
          </cell>
          <cell r="L3461" t="str">
            <v>London</v>
          </cell>
          <cell r="M3461" t="str">
            <v>Brentford and Isleworth</v>
          </cell>
          <cell r="N3461" t="str">
            <v>GB-GOR-PB188</v>
          </cell>
          <cell r="O3461" t="str">
            <v>The National Lottery Community Fund</v>
          </cell>
          <cell r="P3461" t="str">
            <v>Charitable and Community including Health, Education and Environment</v>
          </cell>
          <cell r="R3461" t="str">
            <v>14928763</v>
          </cell>
          <cell r="S3461" t="str">
            <v>Not-for-profit company</v>
          </cell>
          <cell r="T3461" t="str">
            <v>AFEX1</v>
          </cell>
          <cell r="U3461" t="str">
            <v>National Lottery Awards for All England</v>
          </cell>
          <cell r="V3461">
            <v>45471</v>
          </cell>
        </row>
        <row r="3462">
          <cell r="A3462" t="str">
            <v>360G-tnlcomfund-0045608594</v>
          </cell>
          <cell r="B3462" t="str">
            <v>BBEST Community Hub CIC</v>
          </cell>
          <cell r="C3462" t="str">
            <v>The funding will be used to pay for a community project lead and pay for core costs for the project.. The project aims to run community engagement projects and support services for children and families in the BBest Community Hub.</v>
          </cell>
          <cell r="D3462" t="str">
            <v>GBP</v>
          </cell>
          <cell r="E3462">
            <v>19800</v>
          </cell>
          <cell r="F3462">
            <v>45366</v>
          </cell>
          <cell r="G3462" t="str">
            <v>GB-COH-11824464</v>
          </cell>
          <cell r="H3462" t="str">
            <v>BBEST Community Hub CIC</v>
          </cell>
          <cell r="I3462" t="str">
            <v>WF17 5AH</v>
          </cell>
          <cell r="J3462" t="str">
            <v>Batley East</v>
          </cell>
          <cell r="K3462" t="str">
            <v>Kirklees</v>
          </cell>
          <cell r="L3462" t="str">
            <v>Yorkshire and The Humber</v>
          </cell>
          <cell r="M3462" t="str">
            <v>Batley and Spen</v>
          </cell>
          <cell r="N3462" t="str">
            <v>GB-GOR-PB188</v>
          </cell>
          <cell r="O3462" t="str">
            <v>The National Lottery Community Fund</v>
          </cell>
          <cell r="P3462" t="str">
            <v>Charitable and Community including Health, Education and Environment</v>
          </cell>
          <cell r="R3462" t="str">
            <v>11824464</v>
          </cell>
          <cell r="S3462" t="str">
            <v>Community Interest Company (CIC)</v>
          </cell>
          <cell r="T3462" t="str">
            <v>AFEX1</v>
          </cell>
          <cell r="U3462" t="str">
            <v>National Lottery Awards for All England</v>
          </cell>
          <cell r="V3462">
            <v>45467</v>
          </cell>
        </row>
        <row r="3463">
          <cell r="A3463" t="str">
            <v>360G-tnlcomfund-0045608598</v>
          </cell>
          <cell r="B3463" t="str">
            <v>Hot Shots</v>
          </cell>
          <cell r="C3463" t="str">
            <v>The funding will be used to provide multi sports sessions to the younger people in the community. The project aims to provide a safe space for younger people improving physical and mental health.</v>
          </cell>
          <cell r="D3463" t="str">
            <v>GBP</v>
          </cell>
          <cell r="E3463">
            <v>19990</v>
          </cell>
          <cell r="F3463">
            <v>45366</v>
          </cell>
          <cell r="G3463" t="str">
            <v>GB-CHC-1202707</v>
          </cell>
          <cell r="H3463" t="str">
            <v>Alvechurch FC Community Foundation</v>
          </cell>
          <cell r="I3463" t="str">
            <v>B38 9RN</v>
          </cell>
          <cell r="J3463" t="str">
            <v>King's Norton South</v>
          </cell>
          <cell r="K3463" t="str">
            <v>Birmingham</v>
          </cell>
          <cell r="L3463" t="str">
            <v>West Midlands</v>
          </cell>
          <cell r="M3463" t="str">
            <v>Birmingham, Northfield</v>
          </cell>
          <cell r="N3463" t="str">
            <v>GB-GOR-PB188</v>
          </cell>
          <cell r="O3463" t="str">
            <v>The National Lottery Community Fund</v>
          </cell>
          <cell r="P3463" t="str">
            <v>Charitable and Community including Health, Education and Environment</v>
          </cell>
          <cell r="Q3463" t="str">
            <v>1202707</v>
          </cell>
          <cell r="S3463" t="str">
            <v>Charitable incorporated organisation (CIO)</v>
          </cell>
          <cell r="T3463" t="str">
            <v>AFEX1</v>
          </cell>
          <cell r="U3463" t="str">
            <v>National Lottery Awards for All England</v>
          </cell>
          <cell r="V3463">
            <v>45470</v>
          </cell>
        </row>
        <row r="3464">
          <cell r="A3464" t="str">
            <v>360G-tnlcomfund-0045608609</v>
          </cell>
          <cell r="B3464" t="str">
            <v>Food and Basic Needs Support II</v>
          </cell>
          <cell r="C3464" t="str">
            <v>The funding will be used to continue provision of support food and basic items for black and minority ethnic households. The project aims to improve health develop resilience and support families through the cost of living crisis.</v>
          </cell>
          <cell r="D3464" t="str">
            <v>GBP</v>
          </cell>
          <cell r="E3464">
            <v>20000</v>
          </cell>
          <cell r="F3464">
            <v>45366</v>
          </cell>
          <cell r="G3464" t="str">
            <v>GB-CHC-1195901</v>
          </cell>
          <cell r="H3464" t="str">
            <v>THE REDEEMED CHRISTIAN CHURCH OF GOD THE ALL-SUFFICIENT SANCTUARY</v>
          </cell>
          <cell r="I3464" t="str">
            <v>OL9 9EW</v>
          </cell>
          <cell r="J3464" t="str">
            <v>Chadderton Central</v>
          </cell>
          <cell r="K3464" t="str">
            <v>Oldham</v>
          </cell>
          <cell r="L3464" t="str">
            <v>North West</v>
          </cell>
          <cell r="M3464" t="str">
            <v>Oldham West and Royton</v>
          </cell>
          <cell r="N3464" t="str">
            <v>GB-GOR-PB188</v>
          </cell>
          <cell r="O3464" t="str">
            <v>The National Lottery Community Fund</v>
          </cell>
          <cell r="P3464" t="str">
            <v>Charitable and Community including Health, Education and Environment</v>
          </cell>
          <cell r="Q3464" t="str">
            <v>1195901</v>
          </cell>
          <cell r="R3464" t="str">
            <v>13346680</v>
          </cell>
          <cell r="S3464" t="str">
            <v>Faith Organisation (Church Mosque Synagogue etc.)</v>
          </cell>
          <cell r="T3464" t="str">
            <v>AFEX1</v>
          </cell>
          <cell r="U3464" t="str">
            <v>National Lottery Awards for All England</v>
          </cell>
          <cell r="V3464">
            <v>45448</v>
          </cell>
        </row>
        <row r="3465">
          <cell r="A3465" t="str">
            <v>360G-tnlcomfund-0045608620</v>
          </cell>
          <cell r="B3465" t="str">
            <v>Delta Four</v>
          </cell>
          <cell r="C3465" t="str">
            <v>The funding will be used to deliver safe and affordable action sports sessions providing coaching and peer support for young people. The project aims to enable young people to fulfil their potential improve their mental health reduce isolation and provide opportunities to improve employability prospects.</v>
          </cell>
          <cell r="D3465" t="str">
            <v>GBP</v>
          </cell>
          <cell r="E3465">
            <v>19590</v>
          </cell>
          <cell r="F3465">
            <v>45366</v>
          </cell>
          <cell r="G3465" t="str">
            <v>GB-COH-14013993</v>
          </cell>
          <cell r="H3465" t="str">
            <v>Delta Four Skatepark CIC</v>
          </cell>
          <cell r="I3465" t="str">
            <v>NR6 6BQ</v>
          </cell>
          <cell r="J3465" t="str">
            <v>Catton Grove</v>
          </cell>
          <cell r="K3465" t="str">
            <v>Norwich</v>
          </cell>
          <cell r="L3465" t="str">
            <v>Eastern</v>
          </cell>
          <cell r="M3465" t="str">
            <v>Norwich North</v>
          </cell>
          <cell r="N3465" t="str">
            <v>GB-GOR-PB188</v>
          </cell>
          <cell r="O3465" t="str">
            <v>The National Lottery Community Fund</v>
          </cell>
          <cell r="P3465" t="str">
            <v>Charitable and Community including Health, Education and Environment</v>
          </cell>
          <cell r="R3465" t="str">
            <v>14013993</v>
          </cell>
          <cell r="S3465" t="str">
            <v>Community Interest Company (CIC)</v>
          </cell>
          <cell r="T3465" t="str">
            <v>AFEX1</v>
          </cell>
          <cell r="U3465" t="str">
            <v>National Lottery Awards for All England</v>
          </cell>
          <cell r="V3465">
            <v>45470</v>
          </cell>
        </row>
        <row r="3466">
          <cell r="A3466" t="str">
            <v>360G-tnlcomfund-0045608630</v>
          </cell>
          <cell r="B3466" t="str">
            <v>Mission:Foodbank</v>
          </cell>
          <cell r="C3466" t="str">
            <v>This funding will be used to continue running a food bank to support people impacted by the cost of living crisis. The project aims to ensure local families are able to access necessary food supplies while also connecting them to further support and local services.</v>
          </cell>
          <cell r="D3466" t="str">
            <v>GBP</v>
          </cell>
          <cell r="E3466">
            <v>20000</v>
          </cell>
          <cell r="F3466">
            <v>45366</v>
          </cell>
          <cell r="G3466" t="str">
            <v>GB-CHC-1190574</v>
          </cell>
          <cell r="H3466" t="str">
            <v>Enderby Life Church</v>
          </cell>
          <cell r="I3466" t="str">
            <v>LE19 4AN</v>
          </cell>
          <cell r="J3466" t="str">
            <v>Enderby and St John's</v>
          </cell>
          <cell r="K3466" t="str">
            <v>Blaby</v>
          </cell>
          <cell r="L3466" t="str">
            <v>East Midlands</v>
          </cell>
          <cell r="M3466" t="str">
            <v>South Leicestershire</v>
          </cell>
          <cell r="N3466" t="str">
            <v>GB-GOR-PB188</v>
          </cell>
          <cell r="O3466" t="str">
            <v>The National Lottery Community Fund</v>
          </cell>
          <cell r="P3466" t="str">
            <v>Charitable and Community including Health, Education and Environment</v>
          </cell>
          <cell r="Q3466" t="str">
            <v>1190574</v>
          </cell>
          <cell r="S3466" t="str">
            <v>Charitable incorporated organisation (CIO)</v>
          </cell>
          <cell r="T3466" t="str">
            <v>AFEX1</v>
          </cell>
          <cell r="U3466" t="str">
            <v>National Lottery Awards for All England</v>
          </cell>
          <cell r="V3466">
            <v>45469</v>
          </cell>
        </row>
        <row r="3467">
          <cell r="A3467" t="str">
            <v>360G-tnlcomfund-0045608650</v>
          </cell>
          <cell r="B3467" t="str">
            <v>Clever Community</v>
          </cell>
          <cell r="C3467" t="str">
            <v>This funding will be used to deliver community wrap around support to young people from underserved communities. The project aims to help young people to reach their full potential.</v>
          </cell>
          <cell r="D3467" t="str">
            <v>GBP</v>
          </cell>
          <cell r="E3467">
            <v>9920</v>
          </cell>
          <cell r="F3467">
            <v>45366</v>
          </cell>
          <cell r="G3467" t="str">
            <v>tnlcomfund-org-CleverClogsProject</v>
          </cell>
          <cell r="H3467" t="str">
            <v>Clever Clogs Project</v>
          </cell>
          <cell r="N3467" t="str">
            <v>GB-GOR-PB188</v>
          </cell>
          <cell r="O3467" t="str">
            <v>The National Lottery Community Fund</v>
          </cell>
          <cell r="P3467" t="str">
            <v>Charitable and Community including Health, Education and Environment</v>
          </cell>
          <cell r="S3467" t="str">
            <v>Unregistered voluntary or community organisation</v>
          </cell>
          <cell r="T3467" t="str">
            <v>AFEX1</v>
          </cell>
          <cell r="U3467" t="str">
            <v>National Lottery Awards for All England</v>
          </cell>
          <cell r="V3467">
            <v>45475</v>
          </cell>
        </row>
        <row r="3468">
          <cell r="A3468" t="str">
            <v>360G-tnlcomfund-0045608661</v>
          </cell>
          <cell r="B3468" t="str">
            <v>Fillongley Recreation Ground Renovation</v>
          </cell>
          <cell r="C3468" t="str">
            <v>The funding will be used to install outdoor play equipment at the recreation ground for older children in the village. This project aims to provide young people and families with a suitable place to meet play and socialise to bring the community together.</v>
          </cell>
          <cell r="D3468" t="str">
            <v>GBP</v>
          </cell>
          <cell r="E3468">
            <v>6000</v>
          </cell>
          <cell r="F3468">
            <v>45366</v>
          </cell>
          <cell r="G3468" t="str">
            <v>tnlcomfund-org-FillongleyParishCouncil</v>
          </cell>
          <cell r="H3468" t="str">
            <v>Fillongley Parish Council</v>
          </cell>
          <cell r="I3468" t="str">
            <v>CV7 8EW</v>
          </cell>
          <cell r="J3468" t="str">
            <v>Fillongley</v>
          </cell>
          <cell r="K3468" t="str">
            <v>North Warwickshire</v>
          </cell>
          <cell r="L3468" t="str">
            <v>West Midlands</v>
          </cell>
          <cell r="M3468" t="str">
            <v>North Warwickshire</v>
          </cell>
          <cell r="N3468" t="str">
            <v>GB-GOR-PB188</v>
          </cell>
          <cell r="O3468" t="str">
            <v>The National Lottery Community Fund</v>
          </cell>
          <cell r="P3468" t="str">
            <v>Charitable and Community including Health, Education and Environment</v>
          </cell>
          <cell r="S3468" t="str">
            <v>Statutory body</v>
          </cell>
          <cell r="T3468" t="str">
            <v>AFEX1</v>
          </cell>
          <cell r="U3468" t="str">
            <v>National Lottery Awards for All England</v>
          </cell>
          <cell r="V3468">
            <v>45471</v>
          </cell>
        </row>
        <row r="3469">
          <cell r="A3469" t="str">
            <v>360G-tnlcomfund-0045608674</v>
          </cell>
          <cell r="B3469" t="str">
            <v>Kohinoor Mental Health</v>
          </cell>
          <cell r="C3469" t="str">
            <v>This funding will be used to deliver a series of radio workshops for Leicester's Punjabi speaking community. The project aims to support mental health and wellbeing. Supporting their mental health and wellbeing and support people to come together.</v>
          </cell>
          <cell r="D3469" t="str">
            <v>GBP</v>
          </cell>
          <cell r="E3469">
            <v>18370</v>
          </cell>
          <cell r="F3469">
            <v>45366</v>
          </cell>
          <cell r="G3469" t="str">
            <v>GB-COH-06471670</v>
          </cell>
          <cell r="H3469" t="str">
            <v>Kohinoor Media Ltd</v>
          </cell>
          <cell r="I3469" t="str">
            <v>LE5 4HJ</v>
          </cell>
          <cell r="J3469" t="str">
            <v>North Evington</v>
          </cell>
          <cell r="K3469" t="str">
            <v>Leicester</v>
          </cell>
          <cell r="L3469" t="str">
            <v>East Midlands</v>
          </cell>
          <cell r="M3469" t="str">
            <v>Leicester East</v>
          </cell>
          <cell r="N3469" t="str">
            <v>GB-GOR-PB188</v>
          </cell>
          <cell r="O3469" t="str">
            <v>The National Lottery Community Fund</v>
          </cell>
          <cell r="P3469" t="str">
            <v>Charitable and Community including Health, Education and Environment</v>
          </cell>
          <cell r="R3469" t="str">
            <v>06471670</v>
          </cell>
          <cell r="S3469" t="str">
            <v>Not-for-profit company</v>
          </cell>
          <cell r="T3469" t="str">
            <v>AFEX1</v>
          </cell>
          <cell r="U3469" t="str">
            <v>National Lottery Awards for All England</v>
          </cell>
          <cell r="V3469">
            <v>45497</v>
          </cell>
        </row>
        <row r="3470">
          <cell r="A3470" t="str">
            <v>360G-tnlcomfund-0045608681</v>
          </cell>
          <cell r="B3470" t="str">
            <v>Improving our village hall</v>
          </cell>
          <cell r="C3470" t="str">
            <v>This project is to modernise a village hall in a rural area. They need a new boiler and some new furniture as week as modern light fixtures and fittings. This will enable more people to use the space safely.</v>
          </cell>
          <cell r="D3470" t="str">
            <v>GBP</v>
          </cell>
          <cell r="E3470">
            <v>13438</v>
          </cell>
          <cell r="F3470">
            <v>45366</v>
          </cell>
          <cell r="G3470" t="str">
            <v>tnlcomfund-org-SabdenVillageHallTrust</v>
          </cell>
          <cell r="H3470" t="str">
            <v>Sabden Village Hall Trust</v>
          </cell>
          <cell r="I3470" t="str">
            <v>BB7 9EH</v>
          </cell>
          <cell r="J3470" t="str">
            <v>Sabden</v>
          </cell>
          <cell r="K3470" t="str">
            <v>Ribble Valley</v>
          </cell>
          <cell r="L3470" t="str">
            <v>North West</v>
          </cell>
          <cell r="M3470" t="str">
            <v>Ribble Valley</v>
          </cell>
          <cell r="N3470" t="str">
            <v>GB-GOR-PB188</v>
          </cell>
          <cell r="O3470" t="str">
            <v>The National Lottery Community Fund</v>
          </cell>
          <cell r="P3470" t="str">
            <v>Charitable and Community including Health, Education and Environment</v>
          </cell>
          <cell r="S3470" t="str">
            <v>Unregistered voluntary or community organisation</v>
          </cell>
          <cell r="T3470" t="str">
            <v>AFEX1</v>
          </cell>
          <cell r="U3470" t="str">
            <v>National Lottery Awards for All England</v>
          </cell>
          <cell r="V3470">
            <v>45454</v>
          </cell>
        </row>
        <row r="3471">
          <cell r="A3471" t="str">
            <v>360G-tnlcomfund-0045608686</v>
          </cell>
          <cell r="B3471" t="str">
            <v>Anti-Suffocation Pillow Project</v>
          </cell>
          <cell r="C3471" t="str">
            <v>The funding will allow the organisation to continue to donate anti-suffocation pillows for children and young people who have epilepsy. The project aims to reduce the risk of sudden unexpected death as well as reducing stress for family members and carers.</v>
          </cell>
          <cell r="D3471" t="str">
            <v>GBP</v>
          </cell>
          <cell r="E3471">
            <v>14000</v>
          </cell>
          <cell r="F3471">
            <v>45366</v>
          </cell>
          <cell r="G3471" t="str">
            <v>GB-CHC-1192441</v>
          </cell>
          <cell r="H3471" t="str">
            <v>HOPE for Paediatric Epilepsy: London</v>
          </cell>
          <cell r="I3471" t="str">
            <v>N20 0DH</v>
          </cell>
          <cell r="J3471" t="str">
            <v>Oakleigh</v>
          </cell>
          <cell r="K3471" t="str">
            <v>Barnet</v>
          </cell>
          <cell r="L3471" t="str">
            <v>London</v>
          </cell>
          <cell r="M3471" t="str">
            <v>Chipping Barnet</v>
          </cell>
          <cell r="N3471" t="str">
            <v>GB-GOR-PB188</v>
          </cell>
          <cell r="O3471" t="str">
            <v>The National Lottery Community Fund</v>
          </cell>
          <cell r="P3471" t="str">
            <v>Charitable and Community including Health, Education and Environment</v>
          </cell>
          <cell r="Q3471" t="str">
            <v>1192441</v>
          </cell>
          <cell r="S3471" t="str">
            <v>Registered charity (unincorporated)</v>
          </cell>
          <cell r="T3471" t="str">
            <v>AFEX1</v>
          </cell>
          <cell r="U3471" t="str">
            <v>National Lottery Awards for All England</v>
          </cell>
          <cell r="V3471">
            <v>45471</v>
          </cell>
        </row>
        <row r="3472">
          <cell r="A3472" t="str">
            <v>360G-tnlcomfund-0045608706</v>
          </cell>
          <cell r="B3472" t="str">
            <v>West Howe Community Fridge</v>
          </cell>
          <cell r="C3472" t="str">
            <v>This project will support a  volunteer-led community fridge twice a week with around 70 people attending each session. The funding will enable growth of the service and allow it to provide inductions and training to volunteers while making links with other community fridges in Dorset to share learning.</v>
          </cell>
          <cell r="D3472" t="str">
            <v>GBP</v>
          </cell>
          <cell r="E3472">
            <v>19996</v>
          </cell>
          <cell r="F3472">
            <v>45366</v>
          </cell>
          <cell r="G3472" t="str">
            <v>GB-CHC-1157732</v>
          </cell>
          <cell r="H3472" t="str">
            <v>West Howe Community Enterprises</v>
          </cell>
          <cell r="I3472" t="str">
            <v>BH11 8DU</v>
          </cell>
          <cell r="J3472" t="str">
            <v>Kinson</v>
          </cell>
          <cell r="K3472" t="str">
            <v>Bournemouth, Christchurch and Poole</v>
          </cell>
          <cell r="L3472" t="str">
            <v>South West</v>
          </cell>
          <cell r="M3472" t="str">
            <v>Bournemouth West</v>
          </cell>
          <cell r="N3472" t="str">
            <v>GB-GOR-PB188</v>
          </cell>
          <cell r="O3472" t="str">
            <v>The National Lottery Community Fund</v>
          </cell>
          <cell r="P3472" t="str">
            <v>Charitable and Community including Health, Education and Environment</v>
          </cell>
          <cell r="Q3472" t="str">
            <v>1157732</v>
          </cell>
          <cell r="R3472" t="str">
            <v>07715127</v>
          </cell>
          <cell r="S3472" t="str">
            <v>Registered Charity and Not-for-profit Company</v>
          </cell>
          <cell r="T3472" t="str">
            <v>AFEX1</v>
          </cell>
          <cell r="U3472" t="str">
            <v>National Lottery Awards for All England</v>
          </cell>
          <cell r="V3472">
            <v>45471</v>
          </cell>
        </row>
        <row r="3473">
          <cell r="A3473" t="str">
            <v>360G-tnlcomfund-0045608710</v>
          </cell>
          <cell r="B3473" t="str">
            <v>Sugar Stealers - 'Wild Women'</v>
          </cell>
          <cell r="C3473" t="str">
            <v>This project will continue to support women from different ethnicities across Nottinghamshire with mental health social isolation bereavement long-term illness homelessness and domestic violence. The project includes activities such as painting nature trips photography and singing to bring people together and improve wellbeing.</v>
          </cell>
          <cell r="D3473" t="str">
            <v>GBP</v>
          </cell>
          <cell r="E3473">
            <v>19970</v>
          </cell>
          <cell r="F3473">
            <v>45366</v>
          </cell>
          <cell r="G3473" t="str">
            <v>GB-COH-12207862</v>
          </cell>
          <cell r="H3473" t="str">
            <v>Sugar Stealers CIC</v>
          </cell>
          <cell r="I3473" t="str">
            <v>NG1 1GD</v>
          </cell>
          <cell r="J3473" t="str">
            <v>Castle</v>
          </cell>
          <cell r="K3473" t="str">
            <v>Nottingham</v>
          </cell>
          <cell r="L3473" t="str">
            <v>East Midlands</v>
          </cell>
          <cell r="M3473" t="str">
            <v>Nottingham South</v>
          </cell>
          <cell r="N3473" t="str">
            <v>GB-GOR-PB188</v>
          </cell>
          <cell r="O3473" t="str">
            <v>The National Lottery Community Fund</v>
          </cell>
          <cell r="P3473" t="str">
            <v>Charitable and Community including Health, Education and Environment</v>
          </cell>
          <cell r="R3473" t="str">
            <v>12207862</v>
          </cell>
          <cell r="S3473" t="str">
            <v>Community Interest Company (CIC)</v>
          </cell>
          <cell r="T3473" t="str">
            <v>AFEX1</v>
          </cell>
          <cell r="U3473" t="str">
            <v>National Lottery Awards for All England</v>
          </cell>
          <cell r="V3473">
            <v>45474</v>
          </cell>
        </row>
        <row r="3474">
          <cell r="A3474" t="str">
            <v>360G-tnlcomfund-0045608715</v>
          </cell>
          <cell r="B3474" t="str">
            <v>Improving healthy living in children and adults with a vision impairment</v>
          </cell>
          <cell r="C3474" t="str">
            <v>This project is to increase the accessibility of sport (specifically goalball) within the northwest of England for those with visual impairments. They will provide reasonable adjustments as required free training to visually impaired people free competition entry subsidising travel and overnight accommodation and holding event days.</v>
          </cell>
          <cell r="D3474" t="str">
            <v>GBP</v>
          </cell>
          <cell r="E3474">
            <v>15000</v>
          </cell>
          <cell r="F3474">
            <v>45366</v>
          </cell>
          <cell r="G3474" t="str">
            <v>tnlcomfund-org-NorthernAllstarsGoalballClub</v>
          </cell>
          <cell r="H3474" t="str">
            <v>Northern Allstars Goalball Club</v>
          </cell>
          <cell r="I3474" t="str">
            <v>NE1 8ST</v>
          </cell>
          <cell r="J3474" t="str">
            <v>Monument</v>
          </cell>
          <cell r="K3474" t="str">
            <v>Newcastle upon Tyne</v>
          </cell>
          <cell r="L3474" t="str">
            <v>North East</v>
          </cell>
          <cell r="M3474" t="str">
            <v>Newcastle upon Tyne East</v>
          </cell>
          <cell r="N3474" t="str">
            <v>GB-GOR-PB188</v>
          </cell>
          <cell r="O3474" t="str">
            <v>The National Lottery Community Fund</v>
          </cell>
          <cell r="P3474" t="str">
            <v>Charitable and Community including Health, Education and Environment</v>
          </cell>
          <cell r="S3474" t="str">
            <v>Unregistered voluntary or community organisation</v>
          </cell>
          <cell r="T3474" t="str">
            <v>AFEX1</v>
          </cell>
          <cell r="U3474" t="str">
            <v>National Lottery Awards for All England</v>
          </cell>
          <cell r="V3474">
            <v>45475</v>
          </cell>
        </row>
        <row r="3475">
          <cell r="A3475" t="str">
            <v>360G-tnlcomfund-0045608717</v>
          </cell>
          <cell r="B3475" t="str">
            <v>Finishing our Community Hall</v>
          </cell>
          <cell r="C3475" t="str">
            <v>The funding will be used to purchase furniture and equipment for 3 community spaces. The project aims to complete renovation so the space can be reopened for social gatherings and activities.</v>
          </cell>
          <cell r="D3475" t="str">
            <v>GBP</v>
          </cell>
          <cell r="E3475">
            <v>19995</v>
          </cell>
          <cell r="F3475">
            <v>45366</v>
          </cell>
          <cell r="G3475" t="str">
            <v>tnlcomfund-org-RomanCatholicArchdioceseofSouthwark–SaintsJosephandSwithunParishBromley</v>
          </cell>
          <cell r="H3475" t="str">
            <v>Roman Catholic Archdiocese of Southwark – Saints Joseph and Swithun Parish Bromley</v>
          </cell>
          <cell r="I3475" t="str">
            <v>BR1 3FH</v>
          </cell>
          <cell r="J3475" t="str">
            <v>Plaistow and Sundridge</v>
          </cell>
          <cell r="K3475" t="str">
            <v>Bromley</v>
          </cell>
          <cell r="L3475" t="str">
            <v>London</v>
          </cell>
          <cell r="M3475" t="str">
            <v>Bromley and Chislehurst</v>
          </cell>
          <cell r="N3475" t="str">
            <v>GB-GOR-PB188</v>
          </cell>
          <cell r="O3475" t="str">
            <v>The National Lottery Community Fund</v>
          </cell>
          <cell r="P3475" t="str">
            <v>Charitable and Community including Health, Education and Environment</v>
          </cell>
          <cell r="S3475" t="str">
            <v>Faith Organisation (Church Mosque Synagogue etc.)</v>
          </cell>
          <cell r="T3475" t="str">
            <v>AFEX1</v>
          </cell>
          <cell r="U3475" t="str">
            <v>National Lottery Awards for All England</v>
          </cell>
          <cell r="V3475">
            <v>45474</v>
          </cell>
        </row>
        <row r="3476">
          <cell r="A3476" t="str">
            <v>360G-tnlcomfund-0045608720</v>
          </cell>
          <cell r="B3476" t="str">
            <v>Bath Aphasia Choir</v>
          </cell>
          <cell r="C3476" t="str">
            <v>Funding will be used to support a choir for people with Aphasia many of whom have experienced a stroke or brain injuries. This project aims to provide regular wellbeing sessions that bring people together reduce isolation and use music as a therapeutic recovery activity.</v>
          </cell>
          <cell r="D3476" t="str">
            <v>GBP</v>
          </cell>
          <cell r="E3476">
            <v>18378</v>
          </cell>
          <cell r="F3476">
            <v>45366</v>
          </cell>
          <cell r="G3476" t="str">
            <v>GB-CHC-1204491</v>
          </cell>
          <cell r="H3476" t="str">
            <v>Voices of Aphasia</v>
          </cell>
          <cell r="I3476" t="str">
            <v>BA2 5QA</v>
          </cell>
          <cell r="J3476" t="str">
            <v>Combe Down</v>
          </cell>
          <cell r="K3476" t="str">
            <v>Bath and North East Somerset</v>
          </cell>
          <cell r="L3476" t="str">
            <v>South West</v>
          </cell>
          <cell r="M3476" t="str">
            <v>Bath</v>
          </cell>
          <cell r="N3476" t="str">
            <v>GB-GOR-PB188</v>
          </cell>
          <cell r="O3476" t="str">
            <v>The National Lottery Community Fund</v>
          </cell>
          <cell r="P3476" t="str">
            <v>Charitable and Community including Health, Education and Environment</v>
          </cell>
          <cell r="Q3476" t="str">
            <v>1204491</v>
          </cell>
          <cell r="S3476" t="str">
            <v>Charitable incorporated organisation (CIO)</v>
          </cell>
          <cell r="T3476" t="str">
            <v>AFEX1</v>
          </cell>
          <cell r="U3476" t="str">
            <v>National Lottery Awards for All England</v>
          </cell>
          <cell r="V3476">
            <v>45461</v>
          </cell>
        </row>
        <row r="3477">
          <cell r="A3477" t="str">
            <v>360G-tnlcomfund-0045608760</v>
          </cell>
          <cell r="B3477" t="str">
            <v>Community Bees: Men's Peer Support Group</v>
          </cell>
          <cell r="C3477" t="str">
            <v>The funding will be used to deliver a Men’s Peer Support group that will provide a haven for men facing loneliness anxiety and depression or have complex needs around hoarding. It will assist them in rediscovering their purpose through hands on up-cycling furniture. Currently there is an more informal men’s support group twice a month for coffee and chat and the request for up-cycling has grown from this. The project aims to foster strong relationships and improve places and spaces as they assist with up-cycling spaces.</v>
          </cell>
          <cell r="D3477" t="str">
            <v>GBP</v>
          </cell>
          <cell r="E3477">
            <v>18200</v>
          </cell>
          <cell r="F3477">
            <v>45366</v>
          </cell>
          <cell r="G3477" t="str">
            <v>GB-COH-11837555</v>
          </cell>
          <cell r="H3477" t="str">
            <v>Community Bees CIC</v>
          </cell>
          <cell r="I3477" t="str">
            <v>YO30 4AG</v>
          </cell>
          <cell r="J3477" t="str">
            <v>Rawcliffe &amp; Clifton Without</v>
          </cell>
          <cell r="K3477" t="str">
            <v>York</v>
          </cell>
          <cell r="L3477" t="str">
            <v>Yorkshire and The Humber</v>
          </cell>
          <cell r="M3477" t="str">
            <v>York Outer</v>
          </cell>
          <cell r="N3477" t="str">
            <v>GB-GOR-PB188</v>
          </cell>
          <cell r="O3477" t="str">
            <v>The National Lottery Community Fund</v>
          </cell>
          <cell r="P3477" t="str">
            <v>Charitable and Community including Health, Education and Environment</v>
          </cell>
          <cell r="R3477" t="str">
            <v>11837555</v>
          </cell>
          <cell r="S3477" t="str">
            <v>Community Interest Company (CIC)</v>
          </cell>
          <cell r="T3477" t="str">
            <v>AFEX1</v>
          </cell>
          <cell r="U3477" t="str">
            <v>National Lottery Awards for All England</v>
          </cell>
          <cell r="V3477">
            <v>45469</v>
          </cell>
        </row>
        <row r="3478">
          <cell r="A3478" t="str">
            <v>360G-tnlcomfund-0045608810</v>
          </cell>
          <cell r="B3478" t="str">
            <v>Bridging Communities for a Stronger Society</v>
          </cell>
          <cell r="C3478" t="str">
            <v>The funding will be used to provide activity sessions  for people who are from a Bangladeshi background and who live in Oldham. The project aims to improve physical and mental health.</v>
          </cell>
          <cell r="D3478" t="str">
            <v>GBP</v>
          </cell>
          <cell r="E3478">
            <v>19180</v>
          </cell>
          <cell r="F3478">
            <v>45366</v>
          </cell>
          <cell r="G3478" t="str">
            <v>tnlcomfund-org-JagannathpurUpazilaProbashiShongoOldham</v>
          </cell>
          <cell r="H3478" t="str">
            <v>Jagannathpur Upazila Probashi Shongo Oldham</v>
          </cell>
          <cell r="I3478" t="str">
            <v>OL9 6QB</v>
          </cell>
          <cell r="J3478" t="str">
            <v>Coldhurst</v>
          </cell>
          <cell r="K3478" t="str">
            <v>Oldham</v>
          </cell>
          <cell r="L3478" t="str">
            <v>North West</v>
          </cell>
          <cell r="M3478" t="str">
            <v>Oldham West and Royton</v>
          </cell>
          <cell r="N3478" t="str">
            <v>GB-GOR-PB188</v>
          </cell>
          <cell r="O3478" t="str">
            <v>The National Lottery Community Fund</v>
          </cell>
          <cell r="P3478" t="str">
            <v>Charitable and Community including Health, Education and Environment</v>
          </cell>
          <cell r="S3478" t="str">
            <v>Unregistered voluntary or community organisation</v>
          </cell>
          <cell r="T3478" t="str">
            <v>AFEX1</v>
          </cell>
          <cell r="U3478" t="str">
            <v>National Lottery Awards for All England</v>
          </cell>
          <cell r="V3478">
            <v>45448</v>
          </cell>
        </row>
        <row r="3479">
          <cell r="A3479" t="str">
            <v>360G-tnlcomfund-0045608818</v>
          </cell>
          <cell r="B3479" t="str">
            <v>SATURDAY CLUB - ACTIVITIES FOR YOUNG CHILDREN AND THEIR CARERS</v>
          </cell>
          <cell r="C3479" t="str">
            <v>The funding will be used to deliver activity and breakfast sessions for younger people and their carers. The project aims to provide a safe space to gather reducing isolation.</v>
          </cell>
          <cell r="D3479" t="str">
            <v>GBP</v>
          </cell>
          <cell r="E3479">
            <v>16824</v>
          </cell>
          <cell r="F3479">
            <v>45366</v>
          </cell>
          <cell r="G3479" t="str">
            <v>GB-CHC-1177322</v>
          </cell>
          <cell r="H3479" t="str">
            <v>Abingdon Carousel</v>
          </cell>
          <cell r="I3479" t="str">
            <v>OX14 5GZ</v>
          </cell>
          <cell r="J3479" t="str">
            <v>Abingdon Caldecott</v>
          </cell>
          <cell r="K3479" t="str">
            <v>Vale of White Horse</v>
          </cell>
          <cell r="L3479" t="str">
            <v>South East</v>
          </cell>
          <cell r="M3479" t="str">
            <v>Oxford West and Abingdon</v>
          </cell>
          <cell r="N3479" t="str">
            <v>GB-GOR-PB188</v>
          </cell>
          <cell r="O3479" t="str">
            <v>The National Lottery Community Fund</v>
          </cell>
          <cell r="P3479" t="str">
            <v>Charitable and Community including Health, Education and Environment</v>
          </cell>
          <cell r="Q3479" t="str">
            <v>1177322</v>
          </cell>
          <cell r="S3479" t="str">
            <v>Registered charity (unincorporated)</v>
          </cell>
          <cell r="T3479" t="str">
            <v>AFEX1</v>
          </cell>
          <cell r="U3479" t="str">
            <v>National Lottery Awards for All England</v>
          </cell>
          <cell r="V3479">
            <v>45464</v>
          </cell>
        </row>
        <row r="3480">
          <cell r="A3480" t="str">
            <v>360G-tnlcomfund-0045608839</v>
          </cell>
          <cell r="B3480" t="str">
            <v>CJPF Play Equipment</v>
          </cell>
          <cell r="C3480" t="str">
            <v>The funding will be used to install an accessible swing and wooden climbing wall at the village playing fields. This project aims to improve the site for all residents in this rural area.</v>
          </cell>
          <cell r="D3480" t="str">
            <v>GBP</v>
          </cell>
          <cell r="E3480">
            <v>20000</v>
          </cell>
          <cell r="F3480">
            <v>45366</v>
          </cell>
          <cell r="G3480" t="str">
            <v>tnlcomfund-org-EggintonParishCouncil</v>
          </cell>
          <cell r="H3480" t="str">
            <v>Egginton Parish Council</v>
          </cell>
          <cell r="I3480" t="str">
            <v>DE65 6HP</v>
          </cell>
          <cell r="J3480" t="str">
            <v>Etwall</v>
          </cell>
          <cell r="K3480" t="str">
            <v>South Derbyshire</v>
          </cell>
          <cell r="L3480" t="str">
            <v>East Midlands</v>
          </cell>
          <cell r="M3480" t="str">
            <v>South Derbyshire</v>
          </cell>
          <cell r="N3480" t="str">
            <v>GB-GOR-PB188</v>
          </cell>
          <cell r="O3480" t="str">
            <v>The National Lottery Community Fund</v>
          </cell>
          <cell r="P3480" t="str">
            <v>Charitable and Community including Health, Education and Environment</v>
          </cell>
          <cell r="S3480" t="str">
            <v>Statutory body</v>
          </cell>
          <cell r="T3480" t="str">
            <v>AFEX1</v>
          </cell>
          <cell r="U3480" t="str">
            <v>National Lottery Awards for All England</v>
          </cell>
          <cell r="V3480">
            <v>45474</v>
          </cell>
        </row>
        <row r="3481">
          <cell r="A3481" t="str">
            <v>360G-tnlcomfund-0045608846</v>
          </cell>
          <cell r="B3481" t="str">
            <v>Queen Bee Coaching</v>
          </cell>
          <cell r="C3481" t="str">
            <v>The funding will be used to continue providing leadership coaching for women in Greater Manchester who have experienced barriers including discrimination economics and lack of opportunity. The project supports women to realise their potential and builds confidence networks and aspirations.</v>
          </cell>
          <cell r="D3481" t="str">
            <v>GBP</v>
          </cell>
          <cell r="E3481">
            <v>19769</v>
          </cell>
          <cell r="F3481">
            <v>45366</v>
          </cell>
          <cell r="G3481" t="str">
            <v>GB-CHC-1126433</v>
          </cell>
          <cell r="H3481" t="str">
            <v>The Pankhurst Trust (Incorporating Manchester Women's Aid)</v>
          </cell>
          <cell r="I3481" t="str">
            <v>M13 9WP</v>
          </cell>
          <cell r="J3481" t="str">
            <v>Ardwick</v>
          </cell>
          <cell r="K3481" t="str">
            <v>Manchester</v>
          </cell>
          <cell r="L3481" t="str">
            <v>North West</v>
          </cell>
          <cell r="M3481" t="str">
            <v>Manchester Central</v>
          </cell>
          <cell r="N3481" t="str">
            <v>GB-GOR-PB188</v>
          </cell>
          <cell r="O3481" t="str">
            <v>The National Lottery Community Fund</v>
          </cell>
          <cell r="P3481" t="str">
            <v>Charitable and Community including Health, Education and Environment</v>
          </cell>
          <cell r="Q3481" t="str">
            <v>1126433</v>
          </cell>
          <cell r="R3481" t="str">
            <v>06726553</v>
          </cell>
          <cell r="S3481" t="str">
            <v>Registered Charity and Not-for-profit Company</v>
          </cell>
          <cell r="T3481" t="str">
            <v>AFEX1</v>
          </cell>
          <cell r="U3481" t="str">
            <v>National Lottery Awards for All England</v>
          </cell>
          <cell r="V3481">
            <v>45448</v>
          </cell>
        </row>
        <row r="3482">
          <cell r="A3482" t="str">
            <v>360G-tnlcomfund-0045608877</v>
          </cell>
          <cell r="B3482" t="str">
            <v>Community Empowerment Center: Food; Shelter and Counselling Support</v>
          </cell>
          <cell r="C3482" t="str">
            <v>The funding will be used to create a community project which includes a food bank warm space and youth counselling for those at risk of anti-social behaviour. This project aims to address immediate community challenges and help people to access essentials while also supporting vulnerable youth to choose positive paths.</v>
          </cell>
          <cell r="D3482" t="str">
            <v>GBP</v>
          </cell>
          <cell r="E3482">
            <v>19900</v>
          </cell>
          <cell r="F3482">
            <v>45366</v>
          </cell>
          <cell r="G3482" t="str">
            <v>GB-COH-15145271</v>
          </cell>
          <cell r="H3482" t="str">
            <v>Trackers connect Limited</v>
          </cell>
          <cell r="I3482" t="str">
            <v>IG11 7TR</v>
          </cell>
          <cell r="J3482" t="str">
            <v>Gascoigne</v>
          </cell>
          <cell r="K3482" t="str">
            <v>Barking and Dagenham</v>
          </cell>
          <cell r="L3482" t="str">
            <v>London</v>
          </cell>
          <cell r="M3482" t="str">
            <v>Barking</v>
          </cell>
          <cell r="N3482" t="str">
            <v>GB-GOR-PB188</v>
          </cell>
          <cell r="O3482" t="str">
            <v>The National Lottery Community Fund</v>
          </cell>
          <cell r="P3482" t="str">
            <v>Charitable and Community including Health, Education and Environment</v>
          </cell>
          <cell r="R3482" t="str">
            <v>15145271</v>
          </cell>
          <cell r="S3482" t="str">
            <v>Not-for-profit company</v>
          </cell>
          <cell r="T3482" t="str">
            <v>AFEX1</v>
          </cell>
          <cell r="U3482" t="str">
            <v>National Lottery Awards for All England</v>
          </cell>
          <cell r="V3482">
            <v>45477</v>
          </cell>
        </row>
        <row r="3483">
          <cell r="A3483" t="str">
            <v>360G-tnlcomfund-0045608879</v>
          </cell>
          <cell r="B3483" t="str">
            <v>Vinnie's Market Outreach</v>
          </cell>
          <cell r="C3483" t="str">
            <v>The funding will be used to expand the outreach initiative in the community. The project aims to reach the most vulnerable and isolated members of the community most impacted by the cost-of-living crisis.</v>
          </cell>
          <cell r="D3483" t="str">
            <v>GBP</v>
          </cell>
          <cell r="E3483">
            <v>20000</v>
          </cell>
          <cell r="F3483">
            <v>45366</v>
          </cell>
          <cell r="G3483" t="str">
            <v>GB-CHC-1053992</v>
          </cell>
          <cell r="H3483" t="str">
            <v>St Vincent de Paul Society (England &amp; Wales)</v>
          </cell>
          <cell r="I3483" t="str">
            <v>SS0 7JP</v>
          </cell>
          <cell r="J3483" t="str">
            <v>Milton</v>
          </cell>
          <cell r="K3483" t="str">
            <v>Southend-on-Sea</v>
          </cell>
          <cell r="L3483" t="str">
            <v>Eastern</v>
          </cell>
          <cell r="M3483" t="str">
            <v>Rochford and Southend East</v>
          </cell>
          <cell r="N3483" t="str">
            <v>GB-GOR-PB188</v>
          </cell>
          <cell r="O3483" t="str">
            <v>The National Lottery Community Fund</v>
          </cell>
          <cell r="P3483" t="str">
            <v>Charitable and Community including Health, Education and Environment</v>
          </cell>
          <cell r="Q3483" t="str">
            <v>1053992</v>
          </cell>
          <cell r="R3483" t="str">
            <v>3174679</v>
          </cell>
          <cell r="S3483" t="str">
            <v>Registered Charity and Not-for-profit Company</v>
          </cell>
          <cell r="T3483" t="str">
            <v>AFEX1</v>
          </cell>
          <cell r="U3483" t="str">
            <v>National Lottery Awards for All England</v>
          </cell>
          <cell r="V3483">
            <v>45461</v>
          </cell>
        </row>
        <row r="3484">
          <cell r="A3484" t="str">
            <v>360G-tnlcomfund-0045608884</v>
          </cell>
          <cell r="B3484" t="str">
            <v>Time 2 shine</v>
          </cell>
          <cell r="C3484" t="str">
            <v>The funding will be used to provide a range of activities and support for young people living with autism and other disabilities including dance sessions day trips therapy sessions outdoor activities and inspirational talks. The project aims to build confidence skills and independence reduce social isolation and improve wellbeing.</v>
          </cell>
          <cell r="D3484" t="str">
            <v>GBP</v>
          </cell>
          <cell r="E3484">
            <v>19750</v>
          </cell>
          <cell r="F3484">
            <v>45366</v>
          </cell>
          <cell r="G3484" t="str">
            <v>GB-CHC-1180325</v>
          </cell>
          <cell r="H3484" t="str">
            <v>Autastic</v>
          </cell>
          <cell r="I3484" t="str">
            <v>M38 9AW</v>
          </cell>
          <cell r="J3484" t="str">
            <v>Little Hulton</v>
          </cell>
          <cell r="K3484" t="str">
            <v>Salford</v>
          </cell>
          <cell r="L3484" t="str">
            <v>North West</v>
          </cell>
          <cell r="M3484" t="str">
            <v>Worsley and Eccles South</v>
          </cell>
          <cell r="N3484" t="str">
            <v>GB-GOR-PB188</v>
          </cell>
          <cell r="O3484" t="str">
            <v>The National Lottery Community Fund</v>
          </cell>
          <cell r="P3484" t="str">
            <v>Charitable and Community including Health, Education and Environment</v>
          </cell>
          <cell r="Q3484" t="str">
            <v>1180325</v>
          </cell>
          <cell r="S3484" t="str">
            <v>Registered charity (unincorporated)</v>
          </cell>
          <cell r="T3484" t="str">
            <v>AFEX1</v>
          </cell>
          <cell r="U3484" t="str">
            <v>National Lottery Awards for All England</v>
          </cell>
          <cell r="V3484">
            <v>45448</v>
          </cell>
        </row>
        <row r="3485">
          <cell r="A3485" t="str">
            <v>360G-tnlcomfund-0045608895</v>
          </cell>
          <cell r="B3485" t="str">
            <v>Drumunity club</v>
          </cell>
          <cell r="C3485" t="str">
            <v>This project will continue past work to provide an interactive drumming/percussion workshop for adults with learning disabilities and their carers. The projects aims to improve physical mental and emotional well-being by engaging them in stimulating and collaborative activities.</v>
          </cell>
          <cell r="D3485" t="str">
            <v>GBP</v>
          </cell>
          <cell r="E3485">
            <v>18480</v>
          </cell>
          <cell r="F3485">
            <v>45366</v>
          </cell>
          <cell r="G3485" t="str">
            <v>GB-COH-07797182</v>
          </cell>
          <cell r="H3485" t="str">
            <v>Drumunity CIC</v>
          </cell>
          <cell r="I3485" t="str">
            <v>N15 6DB</v>
          </cell>
          <cell r="J3485" t="str">
            <v>Seven Sisters</v>
          </cell>
          <cell r="K3485" t="str">
            <v>Haringey</v>
          </cell>
          <cell r="L3485" t="str">
            <v>London</v>
          </cell>
          <cell r="M3485" t="str">
            <v>Tottenham</v>
          </cell>
          <cell r="N3485" t="str">
            <v>GB-GOR-PB188</v>
          </cell>
          <cell r="O3485" t="str">
            <v>The National Lottery Community Fund</v>
          </cell>
          <cell r="P3485" t="str">
            <v>Charitable and Community including Health, Education and Environment</v>
          </cell>
          <cell r="R3485" t="str">
            <v>07797182</v>
          </cell>
          <cell r="S3485" t="str">
            <v>Community Interest Company (CIC)</v>
          </cell>
          <cell r="T3485" t="str">
            <v>AFEX1</v>
          </cell>
          <cell r="U3485" t="str">
            <v>National Lottery Awards for All England</v>
          </cell>
          <cell r="V3485">
            <v>45471</v>
          </cell>
        </row>
        <row r="3486">
          <cell r="A3486" t="str">
            <v>360G-tnlcomfund-0045608904</v>
          </cell>
          <cell r="B3486" t="str">
            <v>Access to Work</v>
          </cell>
          <cell r="C3486" t="str">
            <v>The funding will be used to help young people get into employment and learn new skills. A bespoke package will offer support with personal and social development skills for further study preparation for work careers guidance employability skills citizenship ESOL health and safety and CSCS card accreditation. They will also run parallel sessions to cover health wellbeing and managing money with the main aim of getting people into further education or employment. The project aims to improve the skills for young people reducing youth unemployment.</v>
          </cell>
          <cell r="D3486" t="str">
            <v>GBP</v>
          </cell>
          <cell r="E3486">
            <v>20000</v>
          </cell>
          <cell r="F3486">
            <v>45366</v>
          </cell>
          <cell r="G3486" t="str">
            <v>GB-COH-14304477</v>
          </cell>
          <cell r="H3486" t="str">
            <v>Peck Skills &amp; Training Centre CIC</v>
          </cell>
          <cell r="I3486" t="str">
            <v>B26 1SN</v>
          </cell>
          <cell r="J3486" t="str">
            <v>Yardley East</v>
          </cell>
          <cell r="K3486" t="str">
            <v>Birmingham</v>
          </cell>
          <cell r="L3486" t="str">
            <v>West Midlands</v>
          </cell>
          <cell r="M3486" t="str">
            <v>Birmingham, Yardley</v>
          </cell>
          <cell r="N3486" t="str">
            <v>GB-GOR-PB188</v>
          </cell>
          <cell r="O3486" t="str">
            <v>The National Lottery Community Fund</v>
          </cell>
          <cell r="P3486" t="str">
            <v>Charitable and Community including Health, Education and Environment</v>
          </cell>
          <cell r="R3486" t="str">
            <v>14304477</v>
          </cell>
          <cell r="S3486" t="str">
            <v>Community Interest Company (CIC)</v>
          </cell>
          <cell r="T3486" t="str">
            <v>AFEX1</v>
          </cell>
          <cell r="U3486" t="str">
            <v>National Lottery Awards for All England</v>
          </cell>
          <cell r="V3486">
            <v>45475</v>
          </cell>
        </row>
        <row r="3487">
          <cell r="A3487" t="str">
            <v>360G-tnlcomfund-0045608908</v>
          </cell>
          <cell r="B3487" t="str">
            <v>Supporting people living with dementia and their carers</v>
          </cell>
          <cell r="C3487" t="str">
            <v>The funding will support people living with dementia through a range of social activities including Memory and Activity cafes; music and singing groups; coach; narrowboat and theatre trips and have a walking group. They also have an Activity Box Loan scheme where volunteers deliver/exchanges boxes of reminiscence items to trigger memories/encourage conversation; to people’s homes each month. There is also signposting to other services and the services are open to anybody with memory loss; even without a formal diagnosis of dementia. There’s no membership fee to join and all services free of charge.</v>
          </cell>
          <cell r="D3487" t="str">
            <v>GBP</v>
          </cell>
          <cell r="E3487">
            <v>18964</v>
          </cell>
          <cell r="F3487">
            <v>45366</v>
          </cell>
          <cell r="G3487" t="str">
            <v>GB-CHC-1179533</v>
          </cell>
          <cell r="H3487" t="str">
            <v>Dementia Together Wirral</v>
          </cell>
          <cell r="I3487" t="str">
            <v>CH47 3AG</v>
          </cell>
          <cell r="J3487" t="str">
            <v>Hoylake and Meols</v>
          </cell>
          <cell r="K3487" t="str">
            <v>Wirral</v>
          </cell>
          <cell r="L3487" t="str">
            <v>North West</v>
          </cell>
          <cell r="M3487" t="str">
            <v>Wirral West</v>
          </cell>
          <cell r="N3487" t="str">
            <v>GB-GOR-PB188</v>
          </cell>
          <cell r="O3487" t="str">
            <v>The National Lottery Community Fund</v>
          </cell>
          <cell r="P3487" t="str">
            <v>Charitable and Community including Health, Education and Environment</v>
          </cell>
          <cell r="Q3487" t="str">
            <v>1179533</v>
          </cell>
          <cell r="S3487" t="str">
            <v>Charitable incorporated organisation (CIO)</v>
          </cell>
          <cell r="T3487" t="str">
            <v>AFEX1</v>
          </cell>
          <cell r="U3487" t="str">
            <v>National Lottery Awards for All England</v>
          </cell>
          <cell r="V3487">
            <v>45457</v>
          </cell>
        </row>
        <row r="3488">
          <cell r="A3488" t="str">
            <v>360G-tnlcomfund-0045608924</v>
          </cell>
          <cell r="B3488" t="str">
            <v>Youth Fest</v>
          </cell>
          <cell r="C3488" t="str">
            <v>The funding will be used to deliver a soft skills development programme for young people aged between 13-17 the project will include emotional intelligence time management confidence building team work and leadership. The project aims to connect young people to learn new skills to empower them to raise their aspirations for their future.</v>
          </cell>
          <cell r="D3488" t="str">
            <v>GBP</v>
          </cell>
          <cell r="E3488">
            <v>20000</v>
          </cell>
          <cell r="F3488">
            <v>45366</v>
          </cell>
          <cell r="G3488" t="str">
            <v>GB-COH-15293250</v>
          </cell>
          <cell r="H3488" t="str">
            <v>RESOLUTE NETWORK CIC</v>
          </cell>
          <cell r="I3488" t="str">
            <v>DH3 2AA</v>
          </cell>
          <cell r="J3488" t="str">
            <v>North Lodge</v>
          </cell>
          <cell r="K3488" t="str">
            <v>County Durham</v>
          </cell>
          <cell r="L3488" t="str">
            <v>North East</v>
          </cell>
          <cell r="M3488" t="str">
            <v>North Durham</v>
          </cell>
          <cell r="N3488" t="str">
            <v>GB-GOR-PB188</v>
          </cell>
          <cell r="O3488" t="str">
            <v>The National Lottery Community Fund</v>
          </cell>
          <cell r="P3488" t="str">
            <v>Charitable and Community including Health, Education and Environment</v>
          </cell>
          <cell r="R3488" t="str">
            <v>15293250</v>
          </cell>
          <cell r="S3488" t="str">
            <v>Community Interest Company (CIC)</v>
          </cell>
          <cell r="T3488" t="str">
            <v>AFEX1</v>
          </cell>
          <cell r="U3488" t="str">
            <v>National Lottery Awards for All England</v>
          </cell>
          <cell r="V3488">
            <v>45475</v>
          </cell>
        </row>
        <row r="3489">
          <cell r="A3489" t="str">
            <v>360G-tnlcomfund-0045608929</v>
          </cell>
          <cell r="B3489" t="str">
            <v>Community Volunteer  Engagement project</v>
          </cell>
          <cell r="C3489" t="str">
            <v>The funding will be used to to relaunch a volunteer programme supporting mental wellbeing in the local community. The project aims to tackle local issues through volunteering and therefore bringing the community together.</v>
          </cell>
          <cell r="D3489" t="str">
            <v>GBP</v>
          </cell>
          <cell r="E3489">
            <v>20000</v>
          </cell>
          <cell r="F3489">
            <v>45366</v>
          </cell>
          <cell r="G3489" t="str">
            <v>GB-CHC-1089472</v>
          </cell>
          <cell r="H3489" t="str">
            <v>South Kent Mind</v>
          </cell>
          <cell r="I3489" t="str">
            <v>CT20 1JQ</v>
          </cell>
          <cell r="J3489" t="str">
            <v>Folkestone Central</v>
          </cell>
          <cell r="K3489" t="str">
            <v>Folkestone and Hythe</v>
          </cell>
          <cell r="L3489" t="str">
            <v>South East</v>
          </cell>
          <cell r="M3489" t="str">
            <v>Folkestone and Hythe</v>
          </cell>
          <cell r="N3489" t="str">
            <v>GB-GOR-PB188</v>
          </cell>
          <cell r="O3489" t="str">
            <v>The National Lottery Community Fund</v>
          </cell>
          <cell r="P3489" t="str">
            <v>Charitable and Community including Health, Education and Environment</v>
          </cell>
          <cell r="Q3489" t="str">
            <v>1089472</v>
          </cell>
          <cell r="R3489" t="str">
            <v>04276323</v>
          </cell>
          <cell r="S3489" t="str">
            <v>Not-for-profit company</v>
          </cell>
          <cell r="T3489" t="str">
            <v>AFEX1</v>
          </cell>
          <cell r="U3489" t="str">
            <v>National Lottery Awards for All England</v>
          </cell>
          <cell r="V3489">
            <v>45470</v>
          </cell>
        </row>
        <row r="3490">
          <cell r="A3490" t="str">
            <v>360G-tnlcomfund-0045608947</v>
          </cell>
          <cell r="B3490" t="str">
            <v>CACHSF Capacity Building and Project costs</v>
          </cell>
          <cell r="C3490" t="str">
            <v>The funding will be used to deliver daily drop in sessions and befriending service for the community. The project aims to offer and education to the BME community on health concerns.</v>
          </cell>
          <cell r="D3490" t="str">
            <v>GBP</v>
          </cell>
          <cell r="E3490">
            <v>20000</v>
          </cell>
          <cell r="F3490">
            <v>45366</v>
          </cell>
          <cell r="G3490" t="str">
            <v>GB-CHC-1162605</v>
          </cell>
          <cell r="H3490" t="str">
            <v>Caribbean and African Community Health Support Forum</v>
          </cell>
          <cell r="I3490" t="str">
            <v>IP1 3LD</v>
          </cell>
          <cell r="J3490" t="str">
            <v>Alexandra</v>
          </cell>
          <cell r="K3490" t="str">
            <v>Ipswich</v>
          </cell>
          <cell r="L3490" t="str">
            <v>Eastern</v>
          </cell>
          <cell r="M3490" t="str">
            <v>Ipswich</v>
          </cell>
          <cell r="N3490" t="str">
            <v>GB-GOR-PB188</v>
          </cell>
          <cell r="O3490" t="str">
            <v>The National Lottery Community Fund</v>
          </cell>
          <cell r="P3490" t="str">
            <v>Charitable and Community including Health, Education and Environment</v>
          </cell>
          <cell r="Q3490" t="str">
            <v>1162605</v>
          </cell>
          <cell r="S3490" t="str">
            <v>Registered charity (unincorporated)</v>
          </cell>
          <cell r="T3490" t="str">
            <v>AFEX1</v>
          </cell>
          <cell r="U3490" t="str">
            <v>National Lottery Awards for All England</v>
          </cell>
          <cell r="V3490">
            <v>45464</v>
          </cell>
        </row>
        <row r="3491">
          <cell r="A3491" t="str">
            <v>360G-tnlcomfund-0045608949</v>
          </cell>
          <cell r="B3491" t="str">
            <v>EmpowerInclusion: Sea Change for Employment</v>
          </cell>
          <cell r="C3491" t="str">
            <v>The funding will be used to deliver a employability training programme for adults with autism. This will provide training workshops and work experience to develop the skills and confidence of participants and help improve their employment opportunities.</v>
          </cell>
          <cell r="D3491" t="str">
            <v>GBP</v>
          </cell>
          <cell r="E3491">
            <v>19800</v>
          </cell>
          <cell r="F3491">
            <v>45366</v>
          </cell>
          <cell r="G3491" t="str">
            <v>GB-COH-11892253</v>
          </cell>
          <cell r="H3491" t="str">
            <v>Sea Change South Shields CIC</v>
          </cell>
          <cell r="I3491" t="str">
            <v>NE33 2JF</v>
          </cell>
          <cell r="J3491" t="str">
            <v>Beacon and Bents</v>
          </cell>
          <cell r="K3491" t="str">
            <v>South Tyneside</v>
          </cell>
          <cell r="L3491" t="str">
            <v>North East</v>
          </cell>
          <cell r="M3491" t="str">
            <v>South Shields</v>
          </cell>
          <cell r="N3491" t="str">
            <v>GB-GOR-PB188</v>
          </cell>
          <cell r="O3491" t="str">
            <v>The National Lottery Community Fund</v>
          </cell>
          <cell r="P3491" t="str">
            <v>Charitable and Community including Health, Education and Environment</v>
          </cell>
          <cell r="R3491" t="str">
            <v>11892253</v>
          </cell>
          <cell r="S3491" t="str">
            <v>Community Interest Company (CIC)</v>
          </cell>
          <cell r="T3491" t="str">
            <v>AFEX1</v>
          </cell>
          <cell r="U3491" t="str">
            <v>National Lottery Awards for All England</v>
          </cell>
          <cell r="V3491">
            <v>45466</v>
          </cell>
        </row>
        <row r="3492">
          <cell r="A3492" t="str">
            <v>360G-tnlcomfund-0045608951</v>
          </cell>
          <cell r="B3492" t="str">
            <v>LGBTQ+ Suicide Prevention in the City</v>
          </cell>
          <cell r="C3492" t="str">
            <v>The funding will be used to deliver suicide prevention training programs to the LGBTQ+ community. The project aims to offer support and advice and reduce the risk of suicide.</v>
          </cell>
          <cell r="D3492" t="str">
            <v>GBP</v>
          </cell>
          <cell r="E3492">
            <v>20000</v>
          </cell>
          <cell r="F3492">
            <v>45366</v>
          </cell>
          <cell r="G3492" t="str">
            <v>GB-COH-15128843</v>
          </cell>
          <cell r="H3492" t="str">
            <v>The Collaborative Network CIC</v>
          </cell>
          <cell r="I3492" t="str">
            <v>CH41 5HU</v>
          </cell>
          <cell r="J3492" t="str">
            <v>Birkenhead and Tranmere</v>
          </cell>
          <cell r="K3492" t="str">
            <v>Wirral</v>
          </cell>
          <cell r="L3492" t="str">
            <v>North West</v>
          </cell>
          <cell r="M3492" t="str">
            <v>Birkenhead</v>
          </cell>
          <cell r="N3492" t="str">
            <v>GB-GOR-PB188</v>
          </cell>
          <cell r="O3492" t="str">
            <v>The National Lottery Community Fund</v>
          </cell>
          <cell r="P3492" t="str">
            <v>Charitable and Community including Health, Education and Environment</v>
          </cell>
          <cell r="R3492" t="str">
            <v>15128843</v>
          </cell>
          <cell r="S3492" t="str">
            <v>Community Interest Company (CIC)</v>
          </cell>
          <cell r="T3492" t="str">
            <v>AFEX1</v>
          </cell>
          <cell r="U3492" t="str">
            <v>National Lottery Awards for All England</v>
          </cell>
          <cell r="V3492">
            <v>45457</v>
          </cell>
        </row>
        <row r="3493">
          <cell r="A3493" t="str">
            <v>360G-tnlcomfund-0045608967</v>
          </cell>
          <cell r="B3493" t="str">
            <v>Identify You: Creative Academy</v>
          </cell>
          <cell r="C3493" t="str">
            <v>The funding will be used to deliver creative skills sessions to the younger people in the community. The project aims to equip them with essential soft-skills to enter work.</v>
          </cell>
          <cell r="D3493" t="str">
            <v>GBP</v>
          </cell>
          <cell r="E3493">
            <v>20000</v>
          </cell>
          <cell r="F3493">
            <v>45366</v>
          </cell>
          <cell r="G3493" t="str">
            <v>GB-COH-14574154</v>
          </cell>
          <cell r="H3493" t="str">
            <v>Trash Gxng Academy C.I.C.</v>
          </cell>
          <cell r="I3493" t="str">
            <v>SW9 6FZ</v>
          </cell>
          <cell r="J3493" t="str">
            <v>Vassall</v>
          </cell>
          <cell r="K3493" t="str">
            <v>Lambeth</v>
          </cell>
          <cell r="L3493" t="str">
            <v>London</v>
          </cell>
          <cell r="M3493" t="str">
            <v>Vauxhall</v>
          </cell>
          <cell r="N3493" t="str">
            <v>GB-GOR-PB188</v>
          </cell>
          <cell r="O3493" t="str">
            <v>The National Lottery Community Fund</v>
          </cell>
          <cell r="P3493" t="str">
            <v>Charitable and Community including Health, Education and Environment</v>
          </cell>
          <cell r="R3493" t="str">
            <v>14574154</v>
          </cell>
          <cell r="S3493" t="str">
            <v>Community Interest Company (CIC)</v>
          </cell>
          <cell r="T3493" t="str">
            <v>AFEX1</v>
          </cell>
          <cell r="U3493" t="str">
            <v>National Lottery Awards for All England</v>
          </cell>
          <cell r="V3493">
            <v>45464</v>
          </cell>
        </row>
        <row r="3494">
          <cell r="A3494" t="str">
            <v>360G-tnlcomfund-0045608972</v>
          </cell>
          <cell r="B3494" t="str">
            <v>Crapstone Village Play Park</v>
          </cell>
          <cell r="C3494" t="str">
            <v>The funding will be used to improve the play facilities in Crapstone Playing Field. The project aims to encourage more people to visit the playing field and improve social and physical wellbeing in a safe space.</v>
          </cell>
          <cell r="D3494" t="str">
            <v>GBP</v>
          </cell>
          <cell r="E3494">
            <v>20000</v>
          </cell>
          <cell r="F3494">
            <v>45366</v>
          </cell>
          <cell r="G3494" t="str">
            <v>tnlcomfund-org-BucklandMonachorumParishCouncil</v>
          </cell>
          <cell r="H3494" t="str">
            <v>Buckland Monachorum Parish Council</v>
          </cell>
          <cell r="I3494" t="str">
            <v>PL20 7UY</v>
          </cell>
          <cell r="J3494" t="str">
            <v>Buckland Monachorum</v>
          </cell>
          <cell r="K3494" t="str">
            <v>West Devon</v>
          </cell>
          <cell r="L3494" t="str">
            <v>South West</v>
          </cell>
          <cell r="M3494" t="str">
            <v>Torridge and West Devon</v>
          </cell>
          <cell r="N3494" t="str">
            <v>GB-GOR-PB188</v>
          </cell>
          <cell r="O3494" t="str">
            <v>The National Lottery Community Fund</v>
          </cell>
          <cell r="P3494" t="str">
            <v>Charitable and Community including Health, Education and Environment</v>
          </cell>
          <cell r="S3494" t="str">
            <v>Statutory body</v>
          </cell>
          <cell r="T3494" t="str">
            <v>AFEX1</v>
          </cell>
          <cell r="U3494" t="str">
            <v>National Lottery Awards for All England</v>
          </cell>
          <cell r="V3494">
            <v>45482</v>
          </cell>
        </row>
        <row r="3495">
          <cell r="A3495" t="str">
            <v>360G-tnlcomfund-0045608980</v>
          </cell>
          <cell r="B3495" t="str">
            <v>Storage Extension</v>
          </cell>
          <cell r="C3495" t="str">
            <v>The funding will be used to extend the storage at a rural village hall that hosts activities such as boys brigade badminton exercise classed dance groups and children’s parties. The project aims to continue to provide a valued community space for a rural village.</v>
          </cell>
          <cell r="D3495" t="str">
            <v>GBP</v>
          </cell>
          <cell r="E3495">
            <v>3106</v>
          </cell>
          <cell r="F3495">
            <v>45366</v>
          </cell>
          <cell r="G3495" t="str">
            <v>GB-CHC-1180780</v>
          </cell>
          <cell r="H3495" t="str">
            <v>Ellen Hinde Hall</v>
          </cell>
          <cell r="I3495" t="str">
            <v>OX15 4NB</v>
          </cell>
          <cell r="J3495" t="str">
            <v>Adderbury, Bloxham and Bodicote</v>
          </cell>
          <cell r="K3495" t="str">
            <v>Cherwell</v>
          </cell>
          <cell r="L3495" t="str">
            <v>South East</v>
          </cell>
          <cell r="M3495" t="str">
            <v>Banbury</v>
          </cell>
          <cell r="N3495" t="str">
            <v>GB-GOR-PB188</v>
          </cell>
          <cell r="O3495" t="str">
            <v>The National Lottery Community Fund</v>
          </cell>
          <cell r="P3495" t="str">
            <v>Charitable and Community including Health, Education and Environment</v>
          </cell>
          <cell r="Q3495" t="str">
            <v>1180780</v>
          </cell>
          <cell r="S3495" t="str">
            <v>Charitable incorporated organisation (CIO)</v>
          </cell>
          <cell r="T3495" t="str">
            <v>AFEX1</v>
          </cell>
          <cell r="U3495" t="str">
            <v>National Lottery Awards for All England</v>
          </cell>
          <cell r="V3495">
            <v>45470</v>
          </cell>
        </row>
        <row r="3496">
          <cell r="A3496" t="str">
            <v>360G-tnlcomfund-0045608990</v>
          </cell>
          <cell r="B3496" t="str">
            <v>Next Steps on My Caring Journey</v>
          </cell>
          <cell r="C3496" t="str">
            <v>The funding will be used to provide a range of support for young adult carers with the aim of providing equality of opportunity and assisting with the transition from young carers into adulthood. The project will include one to one support social groups and respite activities to develop skills confidence and peer networks.</v>
          </cell>
          <cell r="D3496" t="str">
            <v>GBP</v>
          </cell>
          <cell r="E3496">
            <v>19796</v>
          </cell>
          <cell r="F3496">
            <v>45366</v>
          </cell>
          <cell r="G3496" t="str">
            <v>GB-CHC-1062548</v>
          </cell>
          <cell r="H3496" t="str">
            <v>North Staffs Carers Association</v>
          </cell>
          <cell r="I3496" t="str">
            <v>ST4 2LW</v>
          </cell>
          <cell r="J3496" t="str">
            <v>Hanley Park and Shelton</v>
          </cell>
          <cell r="K3496" t="str">
            <v>Stoke-on-Trent</v>
          </cell>
          <cell r="L3496" t="str">
            <v>West Midlands</v>
          </cell>
          <cell r="M3496" t="str">
            <v>Stoke-on-Trent South</v>
          </cell>
          <cell r="N3496" t="str">
            <v>GB-GOR-PB188</v>
          </cell>
          <cell r="O3496" t="str">
            <v>The National Lottery Community Fund</v>
          </cell>
          <cell r="P3496" t="str">
            <v>Charitable and Community including Health, Education and Environment</v>
          </cell>
          <cell r="Q3496" t="str">
            <v>1062548</v>
          </cell>
          <cell r="R3496" t="str">
            <v>3313461</v>
          </cell>
          <cell r="S3496" t="str">
            <v>Registered Charity and Not-for-profit Company</v>
          </cell>
          <cell r="T3496" t="str">
            <v>AFEX1</v>
          </cell>
          <cell r="U3496" t="str">
            <v>National Lottery Awards for All England</v>
          </cell>
          <cell r="V3496">
            <v>45476</v>
          </cell>
        </row>
        <row r="3497">
          <cell r="A3497" t="str">
            <v>360G-tnlcomfund-0045608998</v>
          </cell>
          <cell r="B3497" t="str">
            <v>Running our annual calendar of cancer community events</v>
          </cell>
          <cell r="C3497" t="str">
            <v>The funding will be used to deliver a range of support for adults affected by cancer including weekly drop-ins events and wellbeing courses on topics such as visual journaling and yoga for cancer. The project will improve mental physical social and emotional health and develop support networks.</v>
          </cell>
          <cell r="D3497" t="str">
            <v>GBP</v>
          </cell>
          <cell r="E3497">
            <v>20000</v>
          </cell>
          <cell r="F3497">
            <v>45366</v>
          </cell>
          <cell r="G3497" t="str">
            <v>GB-CHC-1189567</v>
          </cell>
          <cell r="H3497" t="str">
            <v>We Get It Together CIO</v>
          </cell>
          <cell r="I3497" t="str">
            <v>BA2 4PA</v>
          </cell>
          <cell r="J3497" t="str">
            <v>Widcombe &amp; Lyncombe</v>
          </cell>
          <cell r="K3497" t="str">
            <v>Bath and North East Somerset</v>
          </cell>
          <cell r="L3497" t="str">
            <v>South West</v>
          </cell>
          <cell r="M3497" t="str">
            <v>Bath</v>
          </cell>
          <cell r="N3497" t="str">
            <v>GB-GOR-PB188</v>
          </cell>
          <cell r="O3497" t="str">
            <v>The National Lottery Community Fund</v>
          </cell>
          <cell r="P3497" t="str">
            <v>Charitable and Community including Health, Education and Environment</v>
          </cell>
          <cell r="Q3497" t="str">
            <v>1189567</v>
          </cell>
          <cell r="S3497" t="str">
            <v>Charitable incorporated organisation (CIO)</v>
          </cell>
          <cell r="T3497" t="str">
            <v>AFEX1</v>
          </cell>
          <cell r="U3497" t="str">
            <v>National Lottery Awards for All England</v>
          </cell>
          <cell r="V3497">
            <v>45461</v>
          </cell>
        </row>
        <row r="3498">
          <cell r="A3498" t="str">
            <v>360G-tnlcomfund-0045609019</v>
          </cell>
          <cell r="B3498" t="str">
            <v>Fabrics and Friendships</v>
          </cell>
          <cell r="C3498" t="str">
            <v>The funding will be used to workshops and storytelling sessions to the younger girls in the community. The project aims to alleviate stress from social pressures and the cost of living crisis.</v>
          </cell>
          <cell r="D3498" t="str">
            <v>GBP</v>
          </cell>
          <cell r="E3498">
            <v>20000</v>
          </cell>
          <cell r="F3498">
            <v>45366</v>
          </cell>
          <cell r="G3498" t="str">
            <v>tnlcomfund-org-SatmarGirlsClub</v>
          </cell>
          <cell r="H3498" t="str">
            <v>Satmar Girls Club</v>
          </cell>
          <cell r="I3498" t="str">
            <v>N16 5RS</v>
          </cell>
          <cell r="J3498" t="str">
            <v>Springfield</v>
          </cell>
          <cell r="K3498" t="str">
            <v>Hackney</v>
          </cell>
          <cell r="L3498" t="str">
            <v>London</v>
          </cell>
          <cell r="M3498" t="str">
            <v>Hackney North and Stoke Newington</v>
          </cell>
          <cell r="N3498" t="str">
            <v>GB-GOR-PB188</v>
          </cell>
          <cell r="O3498" t="str">
            <v>The National Lottery Community Fund</v>
          </cell>
          <cell r="P3498" t="str">
            <v>Charitable and Community including Health, Education and Environment</v>
          </cell>
          <cell r="S3498" t="str">
            <v>Unregistered voluntary or community organisation</v>
          </cell>
          <cell r="T3498" t="str">
            <v>AFEX1</v>
          </cell>
          <cell r="U3498" t="str">
            <v>National Lottery Awards for All England</v>
          </cell>
          <cell r="V3498">
            <v>45464</v>
          </cell>
        </row>
        <row r="3499">
          <cell r="A3499" t="str">
            <v>360G-tnlcomfund-0045609028</v>
          </cell>
          <cell r="B3499" t="str">
            <v>Food &amp; Education Enterprise</v>
          </cell>
          <cell r="C3499" t="str">
            <v>The funding will be used to operate a food bank for the community. The project aims to provide a safe space and food for the most vulnerable members of the community.</v>
          </cell>
          <cell r="D3499" t="str">
            <v>GBP</v>
          </cell>
          <cell r="E3499">
            <v>19428</v>
          </cell>
          <cell r="F3499">
            <v>45366</v>
          </cell>
          <cell r="G3499" t="str">
            <v>GB-COH-08686005</v>
          </cell>
          <cell r="H3499" t="str">
            <v>Food &amp; Education Enterprise CIC</v>
          </cell>
          <cell r="I3499" t="str">
            <v>DE1 2GD</v>
          </cell>
          <cell r="J3499" t="str">
            <v>Arboretum</v>
          </cell>
          <cell r="K3499" t="str">
            <v>Derby</v>
          </cell>
          <cell r="L3499" t="str">
            <v>East Midlands</v>
          </cell>
          <cell r="M3499" t="str">
            <v>Derby South</v>
          </cell>
          <cell r="N3499" t="str">
            <v>GB-GOR-PB188</v>
          </cell>
          <cell r="O3499" t="str">
            <v>The National Lottery Community Fund</v>
          </cell>
          <cell r="P3499" t="str">
            <v>Charitable and Community including Health, Education and Environment</v>
          </cell>
          <cell r="R3499" t="str">
            <v>08686005</v>
          </cell>
          <cell r="S3499" t="str">
            <v>Community Interest Company (CIC)</v>
          </cell>
          <cell r="T3499" t="str">
            <v>AFEX1</v>
          </cell>
          <cell r="U3499" t="str">
            <v>National Lottery Awards for All England</v>
          </cell>
          <cell r="V3499">
            <v>45454</v>
          </cell>
        </row>
        <row r="3500">
          <cell r="A3500" t="str">
            <v>360G-tnlcomfund-0045609039</v>
          </cell>
          <cell r="B3500" t="str">
            <v>Help with costs for irlam mixed voice choir</v>
          </cell>
          <cell r="C3500" t="str">
            <v>The funding will be used to deliver choir sessions to the men in the community. The project aims to bring the community together across generations improving mental wellbeing.</v>
          </cell>
          <cell r="D3500" t="str">
            <v>GBP</v>
          </cell>
          <cell r="E3500">
            <v>9600</v>
          </cell>
          <cell r="F3500">
            <v>45366</v>
          </cell>
          <cell r="G3500" t="str">
            <v>tnlcomfund-org-Irlammixedvoicechoir</v>
          </cell>
          <cell r="H3500" t="str">
            <v>Irlam mixed voice choir</v>
          </cell>
          <cell r="I3500" t="str">
            <v>M44 6RB</v>
          </cell>
          <cell r="J3500" t="str">
            <v>Cadishead &amp; Lower Irlam</v>
          </cell>
          <cell r="K3500" t="str">
            <v>Salford</v>
          </cell>
          <cell r="L3500" t="str">
            <v>North West</v>
          </cell>
          <cell r="M3500" t="str">
            <v>Worsley and Eccles South</v>
          </cell>
          <cell r="N3500" t="str">
            <v>GB-GOR-PB188</v>
          </cell>
          <cell r="O3500" t="str">
            <v>The National Lottery Community Fund</v>
          </cell>
          <cell r="P3500" t="str">
            <v>Charitable and Community including Health, Education and Environment</v>
          </cell>
          <cell r="S3500" t="str">
            <v>Unregistered voluntary or community organisation</v>
          </cell>
          <cell r="T3500" t="str">
            <v>AFEX1</v>
          </cell>
          <cell r="U3500" t="str">
            <v>National Lottery Awards for All England</v>
          </cell>
          <cell r="V3500">
            <v>45449</v>
          </cell>
        </row>
        <row r="3501">
          <cell r="A3501" t="str">
            <v>360G-tnlcomfund-0045609046</v>
          </cell>
          <cell r="B3501" t="str">
            <v>Updating our community hall</v>
          </cell>
          <cell r="C3501" t="str">
            <v>The funding will be used to redecorate the community hall and re-felt the roof. The project aims to improve the facilities at the community hall.</v>
          </cell>
          <cell r="D3501" t="str">
            <v>GBP</v>
          </cell>
          <cell r="E3501">
            <v>20000</v>
          </cell>
          <cell r="F3501">
            <v>45366</v>
          </cell>
          <cell r="G3501" t="str">
            <v>tnlcomfund-org-RCASHerneBay</v>
          </cell>
          <cell r="H3501" t="str">
            <v>RCAS Herne Bay</v>
          </cell>
          <cell r="I3501" t="str">
            <v>CT6 8SP</v>
          </cell>
          <cell r="J3501" t="str">
            <v>Heron</v>
          </cell>
          <cell r="K3501" t="str">
            <v>Canterbury</v>
          </cell>
          <cell r="L3501" t="str">
            <v>South East</v>
          </cell>
          <cell r="M3501" t="str">
            <v>North Thanet</v>
          </cell>
          <cell r="N3501" t="str">
            <v>GB-GOR-PB188</v>
          </cell>
          <cell r="O3501" t="str">
            <v>The National Lottery Community Fund</v>
          </cell>
          <cell r="P3501" t="str">
            <v>Charitable and Community including Health, Education and Environment</v>
          </cell>
          <cell r="S3501" t="str">
            <v>Faith Organisation (Church Mosque Synagogue etc.)</v>
          </cell>
          <cell r="T3501" t="str">
            <v>AFEX1</v>
          </cell>
          <cell r="U3501" t="str">
            <v>National Lottery Awards for All England</v>
          </cell>
          <cell r="V3501">
            <v>45453</v>
          </cell>
        </row>
        <row r="3502">
          <cell r="A3502" t="str">
            <v>360G-tnlcomfund-0045609066</v>
          </cell>
          <cell r="B3502" t="str">
            <v>C-O-L Support to reduce mental health issues in young people</v>
          </cell>
          <cell r="C3502" t="str">
            <v>The funding will be used to provide twice weekly warm lunches for approximately 80- 100 young Jewish women aged 16-19 along with culturally appropriate activities and trips. The project aims to improve mental health wellbeing and community connection.</v>
          </cell>
          <cell r="D3502" t="str">
            <v>GBP</v>
          </cell>
          <cell r="E3502">
            <v>20000</v>
          </cell>
          <cell r="F3502">
            <v>45366</v>
          </cell>
          <cell r="G3502" t="str">
            <v>GB-CHC-1189584</v>
          </cell>
          <cell r="H3502" t="str">
            <v>Abs Training Ltd</v>
          </cell>
          <cell r="I3502" t="str">
            <v>M7 2FR</v>
          </cell>
          <cell r="J3502" t="str">
            <v>Broughton</v>
          </cell>
          <cell r="K3502" t="str">
            <v>Salford</v>
          </cell>
          <cell r="L3502" t="str">
            <v>North West</v>
          </cell>
          <cell r="M3502" t="str">
            <v>Blackley and Broughton</v>
          </cell>
          <cell r="N3502" t="str">
            <v>GB-GOR-PB188</v>
          </cell>
          <cell r="O3502" t="str">
            <v>The National Lottery Community Fund</v>
          </cell>
          <cell r="P3502" t="str">
            <v>Charitable and Community including Health, Education and Environment</v>
          </cell>
          <cell r="Q3502" t="str">
            <v>1189584</v>
          </cell>
          <cell r="R3502" t="str">
            <v>11203319</v>
          </cell>
          <cell r="S3502" t="str">
            <v>Not-for-profit company</v>
          </cell>
          <cell r="T3502" t="str">
            <v>AFEX1</v>
          </cell>
          <cell r="U3502" t="str">
            <v>National Lottery Awards for All England</v>
          </cell>
          <cell r="V3502">
            <v>45449</v>
          </cell>
        </row>
        <row r="3503">
          <cell r="A3503" t="str">
            <v>360G-tnlcomfund-0045609073</v>
          </cell>
          <cell r="B3503" t="str">
            <v>BurtonDefibrillator</v>
          </cell>
          <cell r="C3503" t="str">
            <v>The funding will be used to part fund and install an automated Defibrillator and external heated cabinet with keypad lock. The project aims to support the local Burton community with training and access to potentially life saving equipment increasing confidence in the ability to respond to an emergency situation.</v>
          </cell>
          <cell r="D3503" t="str">
            <v>GBP</v>
          </cell>
          <cell r="E3503">
            <v>1000</v>
          </cell>
          <cell r="F3503">
            <v>45366</v>
          </cell>
          <cell r="G3503" t="str">
            <v>GB-CHC-1165520</v>
          </cell>
          <cell r="H3503" t="str">
            <v>Burton Art Gallery and Museum</v>
          </cell>
          <cell r="I3503" t="str">
            <v>EX39 2QQ</v>
          </cell>
          <cell r="J3503" t="str">
            <v>Bideford North</v>
          </cell>
          <cell r="K3503" t="str">
            <v>Torridge</v>
          </cell>
          <cell r="L3503" t="str">
            <v>South West</v>
          </cell>
          <cell r="M3503" t="str">
            <v>Torridge and West Devon</v>
          </cell>
          <cell r="N3503" t="str">
            <v>GB-GOR-PB188</v>
          </cell>
          <cell r="O3503" t="str">
            <v>The National Lottery Community Fund</v>
          </cell>
          <cell r="P3503" t="str">
            <v>Charitable and Community including Health, Education and Environment</v>
          </cell>
          <cell r="Q3503" t="str">
            <v>1165520</v>
          </cell>
          <cell r="R3503" t="str">
            <v>9808860</v>
          </cell>
          <cell r="S3503" t="str">
            <v>Not-for-profit company</v>
          </cell>
          <cell r="T3503" t="str">
            <v>AFEX1</v>
          </cell>
          <cell r="U3503" t="str">
            <v>National Lottery Awards for All England</v>
          </cell>
          <cell r="V3503">
            <v>45475</v>
          </cell>
        </row>
        <row r="3504">
          <cell r="A3504" t="str">
            <v>360G-tnlcomfund-0045609077</v>
          </cell>
          <cell r="B3504" t="str">
            <v>The Shed Tameside</v>
          </cell>
          <cell r="C3504" t="str">
            <v>The funding will be used to improve facilities by upgrading equipment and the extraction system in order to meet current Health and Safety regulations and ensuring a safe and welcoming environment for visitors and members. The project aims to enable the continuation of activities and increase numbers.</v>
          </cell>
          <cell r="D3504" t="str">
            <v>GBP</v>
          </cell>
          <cell r="E3504">
            <v>10000</v>
          </cell>
          <cell r="F3504">
            <v>45366</v>
          </cell>
          <cell r="G3504" t="str">
            <v>GB-CHC-1175457</v>
          </cell>
          <cell r="H3504" t="str">
            <v>The Shed Tameside</v>
          </cell>
          <cell r="I3504" t="str">
            <v>SK16 5AU</v>
          </cell>
          <cell r="J3504" t="str">
            <v>Dukinfield</v>
          </cell>
          <cell r="K3504" t="str">
            <v>Tameside</v>
          </cell>
          <cell r="L3504" t="str">
            <v>North West</v>
          </cell>
          <cell r="M3504" t="str">
            <v>Denton and Reddish</v>
          </cell>
          <cell r="N3504" t="str">
            <v>GB-GOR-PB188</v>
          </cell>
          <cell r="O3504" t="str">
            <v>The National Lottery Community Fund</v>
          </cell>
          <cell r="P3504" t="str">
            <v>Charitable and Community including Health, Education and Environment</v>
          </cell>
          <cell r="Q3504" t="str">
            <v>1175457</v>
          </cell>
          <cell r="S3504" t="str">
            <v>Charitable incorporated organisation (CIO)</v>
          </cell>
          <cell r="T3504" t="str">
            <v>AFEX1</v>
          </cell>
          <cell r="U3504" t="str">
            <v>National Lottery Awards for All England</v>
          </cell>
          <cell r="V3504">
            <v>45449</v>
          </cell>
        </row>
        <row r="3505">
          <cell r="A3505" t="str">
            <v>360G-tnlcomfund-0045609088</v>
          </cell>
          <cell r="B3505" t="str">
            <v>Mental Health Assistance Dog Training</v>
          </cell>
          <cell r="C3505" t="str">
            <v>The funding will be used to cover dog training staff for RAD Assistance Dogs. The project aims to enable people to better manage their conditions reduce dependence on other people; medication or services and improve access to public places services and social activities to improve self-esteem.</v>
          </cell>
          <cell r="D3505" t="str">
            <v>GBP</v>
          </cell>
          <cell r="E3505">
            <v>20000</v>
          </cell>
          <cell r="F3505">
            <v>45366</v>
          </cell>
          <cell r="G3505" t="str">
            <v>GB-CHC-1125395</v>
          </cell>
          <cell r="H3505" t="str">
            <v>Recovery Assistance Dogs (RAD Assistance Dogs)</v>
          </cell>
          <cell r="I3505" t="str">
            <v>LE7 7LS</v>
          </cell>
          <cell r="J3505" t="str">
            <v>Rothley and Thurcaston</v>
          </cell>
          <cell r="K3505" t="str">
            <v>Charnwood</v>
          </cell>
          <cell r="L3505" t="str">
            <v>East Midlands</v>
          </cell>
          <cell r="M3505" t="str">
            <v>Charnwood</v>
          </cell>
          <cell r="N3505" t="str">
            <v>GB-GOR-PB188</v>
          </cell>
          <cell r="O3505" t="str">
            <v>The National Lottery Community Fund</v>
          </cell>
          <cell r="P3505" t="str">
            <v>Charitable and Community including Health, Education and Environment</v>
          </cell>
          <cell r="Q3505" t="str">
            <v>1125395</v>
          </cell>
          <cell r="S3505" t="str">
            <v>Registered charity (unincorporated)</v>
          </cell>
          <cell r="T3505" t="str">
            <v>AFEX1</v>
          </cell>
          <cell r="U3505" t="str">
            <v>National Lottery Awards for All England</v>
          </cell>
          <cell r="V3505">
            <v>45469</v>
          </cell>
        </row>
        <row r="3506">
          <cell r="A3506" t="str">
            <v>360G-tnlcomfund-0045609100</v>
          </cell>
          <cell r="B3506" t="str">
            <v>Pigeon Post</v>
          </cell>
          <cell r="C3506" t="str">
            <v>The funding will be used to continue and sustain 'Pigeon Post' a bi-monthly hard copy printed newsletter that ensures isolated older people who are digitally excluded are able to access the information they need to access services and support. The project aims to decrease isolation and improve overall mental health and wellbeing.</v>
          </cell>
          <cell r="D3506" t="str">
            <v>GBP</v>
          </cell>
          <cell r="E3506">
            <v>18000</v>
          </cell>
          <cell r="F3506">
            <v>45366</v>
          </cell>
          <cell r="G3506" t="str">
            <v>GB-CHC-1080458</v>
          </cell>
          <cell r="H3506" t="str">
            <v>Age UK Barnet</v>
          </cell>
          <cell r="I3506" t="str">
            <v>N2 8LT</v>
          </cell>
          <cell r="J3506" t="str">
            <v>East Finchley</v>
          </cell>
          <cell r="K3506" t="str">
            <v>Barnet</v>
          </cell>
          <cell r="L3506" t="str">
            <v>London</v>
          </cell>
          <cell r="M3506" t="str">
            <v>Finchley and Golders Green</v>
          </cell>
          <cell r="N3506" t="str">
            <v>GB-GOR-PB188</v>
          </cell>
          <cell r="O3506" t="str">
            <v>The National Lottery Community Fund</v>
          </cell>
          <cell r="P3506" t="str">
            <v>Charitable and Community including Health, Education and Environment</v>
          </cell>
          <cell r="Q3506" t="str">
            <v>1080458</v>
          </cell>
          <cell r="R3506" t="str">
            <v>03863045</v>
          </cell>
          <cell r="S3506" t="str">
            <v>Not-for-profit company</v>
          </cell>
          <cell r="T3506" t="str">
            <v>AFEX1</v>
          </cell>
          <cell r="U3506" t="str">
            <v>National Lottery Awards for All England</v>
          </cell>
          <cell r="V3506">
            <v>45471</v>
          </cell>
        </row>
        <row r="3507">
          <cell r="A3507" t="str">
            <v>360G-tnlcomfund-0045609102</v>
          </cell>
          <cell r="B3507" t="str">
            <v>People of Leicester</v>
          </cell>
          <cell r="C3507" t="str">
            <v>The funding will be used to work with local people to create films where individuals will share their personal stories regarding the challenges they face which will then be shared online. The project aims to provide participants with a voice bring diverse groups together to connect with others learn new digital skills and improve well-being.</v>
          </cell>
          <cell r="D3507" t="str">
            <v>GBP</v>
          </cell>
          <cell r="E3507">
            <v>20000</v>
          </cell>
          <cell r="F3507">
            <v>45366</v>
          </cell>
          <cell r="G3507" t="str">
            <v>GB-COH-13152248</v>
          </cell>
          <cell r="H3507" t="str">
            <v>Film Leicester CIC</v>
          </cell>
          <cell r="I3507" t="str">
            <v>LE4 6LF</v>
          </cell>
          <cell r="J3507" t="str">
            <v>Belgrave</v>
          </cell>
          <cell r="K3507" t="str">
            <v>Leicester</v>
          </cell>
          <cell r="L3507" t="str">
            <v>East Midlands</v>
          </cell>
          <cell r="M3507" t="str">
            <v>Leicester East</v>
          </cell>
          <cell r="N3507" t="str">
            <v>GB-GOR-PB188</v>
          </cell>
          <cell r="O3507" t="str">
            <v>The National Lottery Community Fund</v>
          </cell>
          <cell r="P3507" t="str">
            <v>Charitable and Community including Health, Education and Environment</v>
          </cell>
          <cell r="R3507" t="str">
            <v>13152248</v>
          </cell>
          <cell r="S3507" t="str">
            <v>Community Interest Company (CIC)</v>
          </cell>
          <cell r="T3507" t="str">
            <v>AFEX1</v>
          </cell>
          <cell r="U3507" t="str">
            <v>National Lottery Awards for All England</v>
          </cell>
          <cell r="V3507">
            <v>45464</v>
          </cell>
        </row>
        <row r="3508">
          <cell r="A3508" t="str">
            <v>360G-tnlcomfund-0045609109</v>
          </cell>
          <cell r="B3508" t="str">
            <v>Sydenham Community Supermarket</v>
          </cell>
          <cell r="C3508" t="str">
            <v>The funding will be used  to run a community supermarket providing free and low cost food to anybody in the community who is experiencing food insecurities. The project aims to provide essential provisions to people impacted by the cost of living crisis.</v>
          </cell>
          <cell r="D3508" t="str">
            <v>GBP</v>
          </cell>
          <cell r="E3508">
            <v>19999</v>
          </cell>
          <cell r="F3508">
            <v>45366</v>
          </cell>
          <cell r="G3508" t="str">
            <v>GB-COH-15408787</v>
          </cell>
          <cell r="H3508" t="str">
            <v>Sydenham Community Supermarket CIC</v>
          </cell>
          <cell r="I3508" t="str">
            <v>SE26 6BB</v>
          </cell>
          <cell r="J3508" t="str">
            <v>Forest Hill</v>
          </cell>
          <cell r="K3508" t="str">
            <v>Lewisham</v>
          </cell>
          <cell r="L3508" t="str">
            <v>London</v>
          </cell>
          <cell r="M3508" t="str">
            <v>Lewisham West and Penge</v>
          </cell>
          <cell r="N3508" t="str">
            <v>GB-GOR-PB188</v>
          </cell>
          <cell r="O3508" t="str">
            <v>The National Lottery Community Fund</v>
          </cell>
          <cell r="P3508" t="str">
            <v>Charitable and Community including Health, Education and Environment</v>
          </cell>
          <cell r="R3508" t="str">
            <v>15408787</v>
          </cell>
          <cell r="S3508" t="str">
            <v>Community Interest Company (CIC)</v>
          </cell>
          <cell r="T3508" t="str">
            <v>AFEX1</v>
          </cell>
          <cell r="U3508" t="str">
            <v>National Lottery Awards for All England</v>
          </cell>
          <cell r="V3508">
            <v>45471</v>
          </cell>
        </row>
        <row r="3509">
          <cell r="A3509" t="str">
            <v>360G-tnlcomfund-0045609154</v>
          </cell>
          <cell r="B3509" t="str">
            <v>IMPROVING COMMUNITY SPACE</v>
          </cell>
          <cell r="C3509" t="str">
            <v>The funding will be used to refurbish the flooring in the cathedral hall which is used as a space to serve the community and many community groups and activities.  The project aims to provide better flooring so the space is in a suitable condition to meet the needs of the community.</v>
          </cell>
          <cell r="D3509" t="str">
            <v>GBP</v>
          </cell>
          <cell r="E3509">
            <v>20000</v>
          </cell>
          <cell r="F3509">
            <v>45366</v>
          </cell>
          <cell r="G3509" t="str">
            <v>tnlcomfund-org-WestminsterCathedral</v>
          </cell>
          <cell r="H3509" t="str">
            <v>Westminster Cathedral</v>
          </cell>
          <cell r="I3509" t="str">
            <v>SW1P 1QW</v>
          </cell>
          <cell r="J3509" t="str">
            <v>Vincent Square</v>
          </cell>
          <cell r="K3509" t="str">
            <v>Westminster</v>
          </cell>
          <cell r="L3509" t="str">
            <v>London</v>
          </cell>
          <cell r="M3509" t="str">
            <v>Cities of London and Westminster</v>
          </cell>
          <cell r="N3509" t="str">
            <v>GB-GOR-PB188</v>
          </cell>
          <cell r="O3509" t="str">
            <v>The National Lottery Community Fund</v>
          </cell>
          <cell r="P3509" t="str">
            <v>Charitable and Community including Health, Education and Environment</v>
          </cell>
          <cell r="S3509" t="str">
            <v>Faith Organisation (Church Mosque Synagogue etc.)</v>
          </cell>
          <cell r="T3509" t="str">
            <v>AFEX1</v>
          </cell>
          <cell r="U3509" t="str">
            <v>National Lottery Awards for All England</v>
          </cell>
          <cell r="V3509">
            <v>45471</v>
          </cell>
        </row>
        <row r="3510">
          <cell r="A3510" t="str">
            <v>360G-tnlcomfund-0045609176</v>
          </cell>
          <cell r="B3510" t="str">
            <v>Community Wellbeing Programme for Women &amp; Children</v>
          </cell>
          <cell r="C3510" t="str">
            <v>The funding will be used to deliver dance and wellbeing activities for women in the community along with sessions for single parents and their children where participants will be encouraged to express themselves creatively whilst meeting new people. The project aims to address mental heath issues and reduce isolation.</v>
          </cell>
          <cell r="D3510" t="str">
            <v>GBP</v>
          </cell>
          <cell r="E3510">
            <v>18920</v>
          </cell>
          <cell r="F3510">
            <v>45366</v>
          </cell>
          <cell r="G3510" t="str">
            <v>tnlcomfund-org-BellyDanceWorld</v>
          </cell>
          <cell r="H3510" t="str">
            <v>Belly Dance World</v>
          </cell>
          <cell r="I3510" t="str">
            <v>NG1 5LN</v>
          </cell>
          <cell r="J3510" t="str">
            <v>Hyson Green &amp; Arboretum</v>
          </cell>
          <cell r="K3510" t="str">
            <v>Nottingham</v>
          </cell>
          <cell r="L3510" t="str">
            <v>East Midlands</v>
          </cell>
          <cell r="M3510" t="str">
            <v>Nottingham East</v>
          </cell>
          <cell r="N3510" t="str">
            <v>GB-GOR-PB188</v>
          </cell>
          <cell r="O3510" t="str">
            <v>The National Lottery Community Fund</v>
          </cell>
          <cell r="P3510" t="str">
            <v>Charitable and Community including Health, Education and Environment</v>
          </cell>
          <cell r="S3510" t="str">
            <v>Unregistered voluntary or community organisation</v>
          </cell>
          <cell r="T3510" t="str">
            <v>AFEX1</v>
          </cell>
          <cell r="U3510" t="str">
            <v>National Lottery Awards for All England</v>
          </cell>
          <cell r="V3510">
            <v>45498</v>
          </cell>
        </row>
        <row r="3511">
          <cell r="A3511" t="str">
            <v>360G-tnlcomfund-0045609190</v>
          </cell>
          <cell r="B3511" t="str">
            <v>New shelter and outdoor kitchen</v>
          </cell>
          <cell r="C3511" t="str">
            <v>The funding will be used to construct a wheelchair-accessible wooden shelter and outdoor kitchen in a community garden where growing activities are delivered for local people including people living with physical or mental ill health or disabilities. The project aims to improve a local space for the benefit of the community.</v>
          </cell>
          <cell r="D3511" t="str">
            <v>GBP</v>
          </cell>
          <cell r="E3511">
            <v>19968</v>
          </cell>
          <cell r="F3511">
            <v>45366</v>
          </cell>
          <cell r="G3511" t="str">
            <v>GB-COH-10543165</v>
          </cell>
          <cell r="H3511" t="str">
            <v>GOLDEN HILL COMMUNITY GARDEN COMMUNITY INTEREST COMPANY</v>
          </cell>
          <cell r="I3511" t="str">
            <v>BS7 8NE</v>
          </cell>
          <cell r="J3511" t="str">
            <v>Redland</v>
          </cell>
          <cell r="K3511" t="str">
            <v>Bristol, City of</v>
          </cell>
          <cell r="L3511" t="str">
            <v>South West</v>
          </cell>
          <cell r="M3511" t="str">
            <v>Bristol West</v>
          </cell>
          <cell r="N3511" t="str">
            <v>GB-GOR-PB188</v>
          </cell>
          <cell r="O3511" t="str">
            <v>The National Lottery Community Fund</v>
          </cell>
          <cell r="P3511" t="str">
            <v>Charitable and Community including Health, Education and Environment</v>
          </cell>
          <cell r="R3511" t="str">
            <v>10543165</v>
          </cell>
          <cell r="S3511" t="str">
            <v>Community Interest Company (CIC)</v>
          </cell>
          <cell r="T3511" t="str">
            <v>AFEX1</v>
          </cell>
          <cell r="U3511" t="str">
            <v>National Lottery Awards for All England</v>
          </cell>
          <cell r="V3511">
            <v>45463</v>
          </cell>
        </row>
        <row r="3512">
          <cell r="A3512" t="str">
            <v>360G-tnlcomfund-0045609194</v>
          </cell>
          <cell r="B3512" t="str">
            <v>OUR INDEPENDENCE</v>
          </cell>
          <cell r="C3512" t="str">
            <v>The funding will be used to continue delivering weekly drop in activities for people living with disabilities. The project aims to bring people together to build friendships and develop new skills.</v>
          </cell>
          <cell r="D3512" t="str">
            <v>GBP</v>
          </cell>
          <cell r="E3512">
            <v>3026</v>
          </cell>
          <cell r="F3512">
            <v>45366</v>
          </cell>
          <cell r="G3512" t="str">
            <v>tnlcomfund-org-OURINDEPENDENCE</v>
          </cell>
          <cell r="H3512" t="str">
            <v>OUR INDEPENDENCE</v>
          </cell>
          <cell r="I3512" t="str">
            <v>M32 8NJ</v>
          </cell>
          <cell r="J3512" t="str">
            <v>Stretford</v>
          </cell>
          <cell r="K3512" t="str">
            <v>Trafford</v>
          </cell>
          <cell r="L3512" t="str">
            <v>North West</v>
          </cell>
          <cell r="M3512" t="str">
            <v>Stretford and Urmston</v>
          </cell>
          <cell r="N3512" t="str">
            <v>GB-GOR-PB188</v>
          </cell>
          <cell r="O3512" t="str">
            <v>The National Lottery Community Fund</v>
          </cell>
          <cell r="P3512" t="str">
            <v>Charitable and Community including Health, Education and Environment</v>
          </cell>
          <cell r="S3512" t="str">
            <v>Unregistered voluntary or community organisation</v>
          </cell>
          <cell r="T3512" t="str">
            <v>AFEX1</v>
          </cell>
          <cell r="U3512" t="str">
            <v>National Lottery Awards for All England</v>
          </cell>
          <cell r="V3512">
            <v>45449</v>
          </cell>
        </row>
        <row r="3513">
          <cell r="A3513" t="str">
            <v>360G-tnlcomfund-0045609217</v>
          </cell>
          <cell r="B3513" t="str">
            <v>East Sussex Early Days - Supporting Breastfeeding in the Community</v>
          </cell>
          <cell r="C3513" t="str">
            <v>The funding will be used to provide one to one specialist breastfeeding consultation for parents in their own homes. These visits will run alongside and compliment their volunteer-run weekly ‘Breast Mates’ groups which provide specialist infant feeding and peer support. The project aims to remove barriers to support build parental confidence and self-esteem and improve the health and wellbeing of parents and babies.</v>
          </cell>
          <cell r="D3513" t="str">
            <v>GBP</v>
          </cell>
          <cell r="E3513">
            <v>18019</v>
          </cell>
          <cell r="F3513">
            <v>45366</v>
          </cell>
          <cell r="G3513" t="str">
            <v>GB-COH-15187720</v>
          </cell>
          <cell r="H3513" t="str">
            <v>East Sussex Early Days CIC</v>
          </cell>
          <cell r="I3513" t="str">
            <v>TN39 3PD</v>
          </cell>
          <cell r="J3513" t="str">
            <v>Bexhill Central</v>
          </cell>
          <cell r="K3513" t="str">
            <v>Rother</v>
          </cell>
          <cell r="L3513" t="str">
            <v>South East</v>
          </cell>
          <cell r="M3513" t="str">
            <v>Bexhill and Battle</v>
          </cell>
          <cell r="N3513" t="str">
            <v>GB-GOR-PB188</v>
          </cell>
          <cell r="O3513" t="str">
            <v>The National Lottery Community Fund</v>
          </cell>
          <cell r="P3513" t="str">
            <v>Charitable and Community including Health, Education and Environment</v>
          </cell>
          <cell r="R3513" t="str">
            <v>15187720</v>
          </cell>
          <cell r="S3513" t="str">
            <v>Community Interest Company (CIC)</v>
          </cell>
          <cell r="T3513" t="str">
            <v>AFEX1</v>
          </cell>
          <cell r="U3513" t="str">
            <v>National Lottery Awards for All England</v>
          </cell>
          <cell r="V3513">
            <v>45456</v>
          </cell>
        </row>
        <row r="3514">
          <cell r="A3514" t="str">
            <v>360G-tnlcomfund-0045609232</v>
          </cell>
          <cell r="B3514" t="str">
            <v>TIGER SPORT 2</v>
          </cell>
          <cell r="C3514" t="str">
            <v>The funding will be used to offer free taster badminton sessions so they are accessible to all with all equipment provided. The project aims to  offer fun coaching sessions involving coaching badminton; talk on diet; healthy eating; nutrition; exercise and stretching and a chance to have a game.</v>
          </cell>
          <cell r="D3514" t="str">
            <v>GBP</v>
          </cell>
          <cell r="E3514">
            <v>20000</v>
          </cell>
          <cell r="F3514">
            <v>45366</v>
          </cell>
          <cell r="G3514" t="str">
            <v>GB-CHC-1202943</v>
          </cell>
          <cell r="H3514" t="str">
            <v>Six Tigers Badmington Club Birmingham</v>
          </cell>
          <cell r="I3514" t="str">
            <v>B27 7YB</v>
          </cell>
          <cell r="J3514" t="str">
            <v>Acocks Green</v>
          </cell>
          <cell r="K3514" t="str">
            <v>Birmingham</v>
          </cell>
          <cell r="L3514" t="str">
            <v>West Midlands</v>
          </cell>
          <cell r="M3514" t="str">
            <v>Birmingham, Yardley</v>
          </cell>
          <cell r="N3514" t="str">
            <v>GB-GOR-PB188</v>
          </cell>
          <cell r="O3514" t="str">
            <v>The National Lottery Community Fund</v>
          </cell>
          <cell r="P3514" t="str">
            <v>Charitable and Community including Health, Education and Environment</v>
          </cell>
          <cell r="Q3514" t="str">
            <v>1202943</v>
          </cell>
          <cell r="S3514" t="str">
            <v>Registered charity (unincorporated)</v>
          </cell>
          <cell r="T3514" t="str">
            <v>AFEX1</v>
          </cell>
          <cell r="U3514" t="str">
            <v>National Lottery Awards for All England</v>
          </cell>
          <cell r="V3514">
            <v>45475</v>
          </cell>
        </row>
        <row r="3515">
          <cell r="A3515" t="str">
            <v>360G-tnlcomfund-0045609253</v>
          </cell>
          <cell r="B3515" t="str">
            <v>Ashfield Community Art Classes</v>
          </cell>
          <cell r="C3515" t="str">
            <v>The funding will be used to deliver art and craft classes for older people. The project aims to bring people together to improve their wellbeing and reduce the feeling of loneliness and isolation.</v>
          </cell>
          <cell r="D3515" t="str">
            <v>GBP</v>
          </cell>
          <cell r="E3515">
            <v>5760</v>
          </cell>
          <cell r="F3515">
            <v>45366</v>
          </cell>
          <cell r="G3515" t="str">
            <v>GB-COH-08396229</v>
          </cell>
          <cell r="H3515" t="str">
            <v>The Cedar Wildlife Project Community Interest Company</v>
          </cell>
          <cell r="I3515" t="str">
            <v>NG17 5EB</v>
          </cell>
          <cell r="J3515" t="str">
            <v>Leamington</v>
          </cell>
          <cell r="K3515" t="str">
            <v>Ashfield</v>
          </cell>
          <cell r="L3515" t="str">
            <v>East Midlands</v>
          </cell>
          <cell r="M3515" t="str">
            <v>Ashfield</v>
          </cell>
          <cell r="N3515" t="str">
            <v>GB-GOR-PB188</v>
          </cell>
          <cell r="O3515" t="str">
            <v>The National Lottery Community Fund</v>
          </cell>
          <cell r="P3515" t="str">
            <v>Charitable and Community including Health, Education and Environment</v>
          </cell>
          <cell r="R3515" t="str">
            <v>08396229</v>
          </cell>
          <cell r="S3515" t="str">
            <v>Community Interest Company (CIC)</v>
          </cell>
          <cell r="T3515" t="str">
            <v>AFEX1</v>
          </cell>
          <cell r="U3515" t="str">
            <v>National Lottery Awards for All England</v>
          </cell>
          <cell r="V3515">
            <v>45460</v>
          </cell>
        </row>
        <row r="3516">
          <cell r="A3516" t="str">
            <v>360G-tnlcomfund-0045609260</v>
          </cell>
          <cell r="B3516" t="str">
            <v>The Luna Project</v>
          </cell>
          <cell r="C3516" t="str">
            <v>The funding will be used to run drama and performance-based workshops for women who have survived human trafficking and forced displacement. This project aims to improve their confidence and creativity skills whilst elevating their voices in order to advocate for change.</v>
          </cell>
          <cell r="D3516" t="str">
            <v>GBP</v>
          </cell>
          <cell r="E3516">
            <v>19987</v>
          </cell>
          <cell r="F3516">
            <v>45366</v>
          </cell>
          <cell r="G3516" t="str">
            <v>GB-COH-10099081</v>
          </cell>
          <cell r="H3516" t="str">
            <v>Feedback Theatre CIC</v>
          </cell>
          <cell r="N3516" t="str">
            <v>GB-GOR-PB188</v>
          </cell>
          <cell r="O3516" t="str">
            <v>The National Lottery Community Fund</v>
          </cell>
          <cell r="P3516" t="str">
            <v>Charitable and Community including Health, Education and Environment</v>
          </cell>
          <cell r="R3516" t="str">
            <v>10099081</v>
          </cell>
          <cell r="S3516" t="str">
            <v>Community Interest Company (CIC)</v>
          </cell>
          <cell r="T3516" t="str">
            <v>AFEX1</v>
          </cell>
          <cell r="U3516" t="str">
            <v>National Lottery Awards for All England</v>
          </cell>
          <cell r="V3516">
            <v>45519</v>
          </cell>
        </row>
        <row r="3517">
          <cell r="A3517" t="str">
            <v>360G-tnlcomfund-0045609266</v>
          </cell>
          <cell r="B3517" t="str">
            <v>Denholme Youth Cafe Revamp.</v>
          </cell>
          <cell r="C3517" t="str">
            <v>The funding will be used to carry out refurbishment works to the kitchen and toilets and install a security system at the youth café and community warm space and cover the running costs. The project aims to create a safe and secure community space enabling the community to come together and access support.</v>
          </cell>
          <cell r="D3517" t="str">
            <v>GBP</v>
          </cell>
          <cell r="E3517">
            <v>18550</v>
          </cell>
          <cell r="F3517">
            <v>45366</v>
          </cell>
          <cell r="G3517" t="str">
            <v>GB-CHC-1168880</v>
          </cell>
          <cell r="H3517" t="str">
            <v>Denholme Youth Cafe</v>
          </cell>
          <cell r="I3517" t="str">
            <v>BD13 4BP</v>
          </cell>
          <cell r="J3517" t="str">
            <v>Bingley Rural</v>
          </cell>
          <cell r="K3517" t="str">
            <v>Bradford</v>
          </cell>
          <cell r="L3517" t="str">
            <v>Yorkshire and The Humber</v>
          </cell>
          <cell r="M3517" t="str">
            <v>Shipley</v>
          </cell>
          <cell r="N3517" t="str">
            <v>GB-GOR-PB188</v>
          </cell>
          <cell r="O3517" t="str">
            <v>The National Lottery Community Fund</v>
          </cell>
          <cell r="P3517" t="str">
            <v>Charitable and Community including Health, Education and Environment</v>
          </cell>
          <cell r="Q3517" t="str">
            <v>1168880</v>
          </cell>
          <cell r="S3517" t="str">
            <v>Registered charity (unincorporated)</v>
          </cell>
          <cell r="T3517" t="str">
            <v>AFEX1</v>
          </cell>
          <cell r="U3517" t="str">
            <v>National Lottery Awards for All England</v>
          </cell>
          <cell r="V3517">
            <v>45474</v>
          </cell>
        </row>
        <row r="3518">
          <cell r="A3518" t="str">
            <v>360G-tnlcomfund-0045609278</v>
          </cell>
          <cell r="B3518" t="str">
            <v>Keadby Caterpillars</v>
          </cell>
          <cell r="C3518" t="str">
            <v>The funding will be used to set up a parent and toddler group in a rurally deprived area. The project aims to bring the community together for informal play and refreshments as well as invite speakers and other charitable organisations to support new and young mums.</v>
          </cell>
          <cell r="D3518" t="str">
            <v>GBP</v>
          </cell>
          <cell r="E3518">
            <v>3278</v>
          </cell>
          <cell r="F3518">
            <v>45366</v>
          </cell>
          <cell r="G3518" t="str">
            <v>tnlcomfund-org-KeadbyCaterpillars</v>
          </cell>
          <cell r="H3518" t="str">
            <v>Keadby Caterpillars</v>
          </cell>
          <cell r="I3518" t="str">
            <v>DN17 3BN</v>
          </cell>
          <cell r="J3518" t="str">
            <v>Axholme North</v>
          </cell>
          <cell r="K3518" t="str">
            <v>North Lincolnshire</v>
          </cell>
          <cell r="L3518" t="str">
            <v>Yorkshire and The Humber</v>
          </cell>
          <cell r="M3518" t="str">
            <v>Brigg and Goole</v>
          </cell>
          <cell r="N3518" t="str">
            <v>GB-GOR-PB188</v>
          </cell>
          <cell r="O3518" t="str">
            <v>The National Lottery Community Fund</v>
          </cell>
          <cell r="P3518" t="str">
            <v>Charitable and Community including Health, Education and Environment</v>
          </cell>
          <cell r="S3518" t="str">
            <v>Unregistered voluntary or community organisation</v>
          </cell>
          <cell r="T3518" t="str">
            <v>AFEX1</v>
          </cell>
          <cell r="U3518" t="str">
            <v>National Lottery Awards for All England</v>
          </cell>
          <cell r="V3518">
            <v>45467</v>
          </cell>
        </row>
        <row r="3519">
          <cell r="A3519" t="str">
            <v>360G-tnlcomfund-0045609289</v>
          </cell>
          <cell r="B3519" t="str">
            <v>Rap Positive</v>
          </cell>
          <cell r="C3519" t="str">
            <v>The funding will be used to run a 10 week – rap music creation project that teaches young people to write record produce and plan a community event where they can showcase their outcomes to the rest of the community. The project aims to encourage collaborative work between young people to engage young people and keep them positively occupied.</v>
          </cell>
          <cell r="D3519" t="str">
            <v>GBP</v>
          </cell>
          <cell r="E3519">
            <v>18500</v>
          </cell>
          <cell r="F3519">
            <v>45366</v>
          </cell>
          <cell r="G3519" t="str">
            <v>GB-COH-13126727</v>
          </cell>
          <cell r="H3519" t="str">
            <v>Rap Club CIC</v>
          </cell>
          <cell r="I3519" t="str">
            <v>EN3 4PX</v>
          </cell>
          <cell r="J3519" t="str">
            <v>Ponders End</v>
          </cell>
          <cell r="K3519" t="str">
            <v>Enfield</v>
          </cell>
          <cell r="L3519" t="str">
            <v>London</v>
          </cell>
          <cell r="M3519" t="str">
            <v>Edmonton</v>
          </cell>
          <cell r="N3519" t="str">
            <v>GB-GOR-PB188</v>
          </cell>
          <cell r="O3519" t="str">
            <v>The National Lottery Community Fund</v>
          </cell>
          <cell r="P3519" t="str">
            <v>Charitable and Community including Health, Education and Environment</v>
          </cell>
          <cell r="R3519" t="str">
            <v>13126727</v>
          </cell>
          <cell r="S3519" t="str">
            <v>Community Interest Company (CIC)</v>
          </cell>
          <cell r="T3519" t="str">
            <v>AFEX1</v>
          </cell>
          <cell r="U3519" t="str">
            <v>National Lottery Awards for All England</v>
          </cell>
          <cell r="V3519">
            <v>45471</v>
          </cell>
        </row>
        <row r="3520">
          <cell r="A3520" t="str">
            <v>360G-tnlcomfund-0045609296</v>
          </cell>
          <cell r="B3520" t="str">
            <v>Digital Inclusion and Wellbeing</v>
          </cell>
          <cell r="C3520" t="str">
            <v>The funding will be used to deliver digital inclusion workshops for women from marginalised communities by removing barriers to digital inclusion. The project aims to provide the participants with the skills and confidence to be able to access relevant health information and health services online to improve their wellbeing.</v>
          </cell>
          <cell r="D3520" t="str">
            <v>GBP</v>
          </cell>
          <cell r="E3520">
            <v>20000</v>
          </cell>
          <cell r="F3520">
            <v>45366</v>
          </cell>
          <cell r="G3520" t="str">
            <v>GB-CHC-1207781</v>
          </cell>
          <cell r="H3520" t="str">
            <v>Women's Wellbeing Ltd</v>
          </cell>
          <cell r="I3520" t="str">
            <v>B10 9JF</v>
          </cell>
          <cell r="J3520" t="str">
            <v>Small Heath</v>
          </cell>
          <cell r="K3520" t="str">
            <v>Birmingham</v>
          </cell>
          <cell r="L3520" t="str">
            <v>West Midlands</v>
          </cell>
          <cell r="M3520" t="str">
            <v>Birmingham, Hodge Hill</v>
          </cell>
          <cell r="N3520" t="str">
            <v>GB-GOR-PB188</v>
          </cell>
          <cell r="O3520" t="str">
            <v>The National Lottery Community Fund</v>
          </cell>
          <cell r="P3520" t="str">
            <v>Charitable and Community including Health, Education and Environment</v>
          </cell>
          <cell r="Q3520" t="str">
            <v>1207781</v>
          </cell>
          <cell r="R3520" t="str">
            <v>12693247</v>
          </cell>
          <cell r="S3520" t="str">
            <v>Not-for-profit company</v>
          </cell>
          <cell r="T3520" t="str">
            <v>AFEX1</v>
          </cell>
          <cell r="U3520" t="str">
            <v>National Lottery Awards for All England</v>
          </cell>
          <cell r="V3520">
            <v>45499</v>
          </cell>
        </row>
        <row r="3521">
          <cell r="A3521" t="str">
            <v>360G-tnlcomfund-0045609309</v>
          </cell>
          <cell r="B3521" t="str">
            <v>The Adventures of Fred</v>
          </cell>
          <cell r="C3521" t="str">
            <v>The funding will be used to introduce and translate 'Fred the Ted' who will visit early years settings primary schools hospices and hospitals with his book 'The Adventures of Fred and how he got his Powers Back'. The project aims to encourage children to ask for help prevent mental health difficulties and promote positive respectful relationships.</v>
          </cell>
          <cell r="D3521" t="str">
            <v>GBP</v>
          </cell>
          <cell r="E3521">
            <v>19000</v>
          </cell>
          <cell r="F3521">
            <v>45366</v>
          </cell>
          <cell r="G3521" t="str">
            <v>GB-CHC-1165574</v>
          </cell>
          <cell r="H3521" t="str">
            <v>CLEAR Emotional Trauma and Therapy Specialists</v>
          </cell>
          <cell r="I3521" t="str">
            <v>TR1 2QS</v>
          </cell>
          <cell r="J3521" t="str">
            <v>Truro Moresk &amp; Trehaverne</v>
          </cell>
          <cell r="K3521" t="str">
            <v>Cornwall</v>
          </cell>
          <cell r="L3521" t="str">
            <v>South West</v>
          </cell>
          <cell r="M3521" t="str">
            <v>Truro and Falmouth</v>
          </cell>
          <cell r="N3521" t="str">
            <v>GB-GOR-PB188</v>
          </cell>
          <cell r="O3521" t="str">
            <v>The National Lottery Community Fund</v>
          </cell>
          <cell r="P3521" t="str">
            <v>Charitable and Community including Health, Education and Environment</v>
          </cell>
          <cell r="Q3521" t="str">
            <v>1165574</v>
          </cell>
          <cell r="S3521" t="str">
            <v>Charitable incorporated organisation (CIO)</v>
          </cell>
          <cell r="T3521" t="str">
            <v>AFEX1</v>
          </cell>
          <cell r="U3521" t="str">
            <v>National Lottery Awards for All England</v>
          </cell>
          <cell r="V3521">
            <v>45474</v>
          </cell>
        </row>
        <row r="3522">
          <cell r="A3522" t="str">
            <v>360G-tnlcomfund-0045609320</v>
          </cell>
          <cell r="B3522" t="str">
            <v>Can Do South Yorkshire</v>
          </cell>
          <cell r="C3522" t="str">
            <v>The funding will be used to create climate awareness resources and run educational workshops. The project aims to enable people to live in a more environmentally friendly and sustainable way whilst also adapting to challenges including the cost of living crisis.</v>
          </cell>
          <cell r="D3522" t="str">
            <v>GBP</v>
          </cell>
          <cell r="E3522">
            <v>17980</v>
          </cell>
          <cell r="F3522">
            <v>45366</v>
          </cell>
          <cell r="G3522" t="str">
            <v>GB-COH-12956544</v>
          </cell>
          <cell r="H3522" t="str">
            <v>SCA (CLIMATE ALLIANCE) LTD</v>
          </cell>
          <cell r="I3522" t="str">
            <v>DN4 0TN</v>
          </cell>
          <cell r="J3522" t="str">
            <v>Balby South</v>
          </cell>
          <cell r="K3522" t="str">
            <v>Doncaster</v>
          </cell>
          <cell r="L3522" t="str">
            <v>Yorkshire and The Humber</v>
          </cell>
          <cell r="M3522" t="str">
            <v>Doncaster Central</v>
          </cell>
          <cell r="N3522" t="str">
            <v>GB-GOR-PB188</v>
          </cell>
          <cell r="O3522" t="str">
            <v>The National Lottery Community Fund</v>
          </cell>
          <cell r="P3522" t="str">
            <v>Charitable and Community including Health, Education and Environment</v>
          </cell>
          <cell r="R3522" t="str">
            <v>12956544</v>
          </cell>
          <cell r="S3522" t="str">
            <v>Not-for-profit company</v>
          </cell>
          <cell r="T3522" t="str">
            <v>AFEX1</v>
          </cell>
          <cell r="U3522" t="str">
            <v>National Lottery Awards for All England</v>
          </cell>
          <cell r="V3522">
            <v>45469</v>
          </cell>
        </row>
        <row r="3523">
          <cell r="A3523" t="str">
            <v>360G-tnlcomfund-0045609347</v>
          </cell>
          <cell r="B3523" t="str">
            <v>Working Well</v>
          </cell>
          <cell r="C3523" t="str">
            <v>The funding will be used to deliver wellbeing workshops employability and job club activities and accredited basic skills courses for parents. It will also be used to host an event to celebrate the successes of those taking part. The project aims to enhance the wellbeing and employability of participants.</v>
          </cell>
          <cell r="D3523" t="str">
            <v>GBP</v>
          </cell>
          <cell r="E3523">
            <v>17776</v>
          </cell>
          <cell r="F3523">
            <v>45366</v>
          </cell>
          <cell r="G3523" t="str">
            <v>GB-COH-12539798</v>
          </cell>
          <cell r="H3523" t="str">
            <v>ON YOUR FEET CIC</v>
          </cell>
          <cell r="I3523" t="str">
            <v>B15 2AF</v>
          </cell>
          <cell r="J3523" t="str">
            <v>Ladywood</v>
          </cell>
          <cell r="K3523" t="str">
            <v>Birmingham</v>
          </cell>
          <cell r="L3523" t="str">
            <v>West Midlands</v>
          </cell>
          <cell r="M3523" t="str">
            <v>Birmingham, Ladywood</v>
          </cell>
          <cell r="N3523" t="str">
            <v>GB-GOR-PB188</v>
          </cell>
          <cell r="O3523" t="str">
            <v>The National Lottery Community Fund</v>
          </cell>
          <cell r="P3523" t="str">
            <v>Charitable and Community including Health, Education and Environment</v>
          </cell>
          <cell r="R3523" t="str">
            <v>12539798</v>
          </cell>
          <cell r="S3523" t="str">
            <v>Community Interest Company (CIC)</v>
          </cell>
          <cell r="T3523" t="str">
            <v>AFEX1</v>
          </cell>
          <cell r="U3523" t="str">
            <v>National Lottery Awards for All England</v>
          </cell>
          <cell r="V3523">
            <v>45470</v>
          </cell>
        </row>
        <row r="3524">
          <cell r="A3524" t="str">
            <v>360G-tnlcomfund-0045609352</v>
          </cell>
          <cell r="B3524" t="str">
            <v>BENS CLUB</v>
          </cell>
          <cell r="C3524" t="str">
            <v>The funding will be used to provide mental health support for people who are struggling with their well-being and/or addiction. The project aims to overcome any obstacles people are facing and improve mental health and well-being.</v>
          </cell>
          <cell r="D3524" t="str">
            <v>GBP</v>
          </cell>
          <cell r="E3524">
            <v>19997</v>
          </cell>
          <cell r="F3524">
            <v>45366</v>
          </cell>
          <cell r="G3524" t="str">
            <v>GB-CHC-1205496</v>
          </cell>
          <cell r="H3524" t="str">
            <v>Spare 10 For Ben</v>
          </cell>
          <cell r="I3524" t="str">
            <v>SR8 3BB</v>
          </cell>
          <cell r="J3524" t="str">
            <v>Easington</v>
          </cell>
          <cell r="K3524" t="str">
            <v>County Durham</v>
          </cell>
          <cell r="L3524" t="str">
            <v>North East</v>
          </cell>
          <cell r="M3524" t="str">
            <v>Easington</v>
          </cell>
          <cell r="N3524" t="str">
            <v>GB-GOR-PB188</v>
          </cell>
          <cell r="O3524" t="str">
            <v>The National Lottery Community Fund</v>
          </cell>
          <cell r="P3524" t="str">
            <v>Charitable and Community including Health, Education and Environment</v>
          </cell>
          <cell r="Q3524" t="str">
            <v>1205496</v>
          </cell>
          <cell r="S3524" t="str">
            <v>Charitable incorporated organisation (CIO)</v>
          </cell>
          <cell r="T3524" t="str">
            <v>AFEX1</v>
          </cell>
          <cell r="U3524" t="str">
            <v>National Lottery Awards for All England</v>
          </cell>
          <cell r="V3524">
            <v>45466</v>
          </cell>
        </row>
        <row r="3525">
          <cell r="A3525" t="str">
            <v>360G-tnlcomfund-0045609354</v>
          </cell>
          <cell r="B3525" t="str">
            <v>Opora Mental Health</v>
          </cell>
          <cell r="C3525" t="str">
            <v>The funding is for the staff and running costs to continue the mental health project which raises awareness of mental health and develops easily accessible resources for Ukrainian refugees in the UK. The project aims to introduce and demystify the concepts and basics of mental health and wellbeing providing people with the skills and resources to address barriers and helping them realise and reach their potential.</v>
          </cell>
          <cell r="D3525" t="str">
            <v>GBP</v>
          </cell>
          <cell r="E3525">
            <v>20000</v>
          </cell>
          <cell r="F3525">
            <v>45366</v>
          </cell>
          <cell r="G3525" t="str">
            <v>GB-CHC-1199760</v>
          </cell>
          <cell r="H3525" t="str">
            <v>Opora</v>
          </cell>
          <cell r="I3525" t="str">
            <v>EC1V 2NX</v>
          </cell>
          <cell r="J3525" t="str">
            <v>Bunhill</v>
          </cell>
          <cell r="K3525" t="str">
            <v>Islington</v>
          </cell>
          <cell r="L3525" t="str">
            <v>London</v>
          </cell>
          <cell r="M3525" t="str">
            <v>Islington South and Finsbury</v>
          </cell>
          <cell r="N3525" t="str">
            <v>GB-GOR-PB188</v>
          </cell>
          <cell r="O3525" t="str">
            <v>The National Lottery Community Fund</v>
          </cell>
          <cell r="P3525" t="str">
            <v>Charitable and Community including Health, Education and Environment</v>
          </cell>
          <cell r="Q3525" t="str">
            <v>1199760</v>
          </cell>
          <cell r="R3525" t="str">
            <v>13964425</v>
          </cell>
          <cell r="S3525" t="str">
            <v>Not-for-profit company</v>
          </cell>
          <cell r="T3525" t="str">
            <v>AFEX1</v>
          </cell>
          <cell r="U3525" t="str">
            <v>National Lottery Awards for All England</v>
          </cell>
          <cell r="V3525">
            <v>45471</v>
          </cell>
        </row>
        <row r="3526">
          <cell r="A3526" t="str">
            <v>360G-tnlcomfund-0045609361</v>
          </cell>
          <cell r="B3526" t="str">
            <v>Venus Family Offer</v>
          </cell>
          <cell r="C3526" t="str">
            <v>The funding will establish and develop services in line with existing work through a family support worker who will co-ordinate weekly family open access services one to one support and drop in sessions for families with children under  5 years providing support with housing advice healthcare access money management welfare and benefit support advocacy emergency assistance and referral services including support with mental health.</v>
          </cell>
          <cell r="D3526" t="str">
            <v>GBP</v>
          </cell>
          <cell r="E3526">
            <v>19306</v>
          </cell>
          <cell r="F3526">
            <v>45366</v>
          </cell>
          <cell r="G3526" t="str">
            <v>GB-CHC-1054622</v>
          </cell>
          <cell r="H3526" t="str">
            <v>Venus Working Creatively with Young Women</v>
          </cell>
          <cell r="I3526" t="str">
            <v>L20 6AD</v>
          </cell>
          <cell r="J3526" t="str">
            <v>Netherton and Orrell</v>
          </cell>
          <cell r="K3526" t="str">
            <v>Sefton</v>
          </cell>
          <cell r="L3526" t="str">
            <v>North West</v>
          </cell>
          <cell r="M3526" t="str">
            <v>Bootle</v>
          </cell>
          <cell r="N3526" t="str">
            <v>GB-GOR-PB188</v>
          </cell>
          <cell r="O3526" t="str">
            <v>The National Lottery Community Fund</v>
          </cell>
          <cell r="P3526" t="str">
            <v>Charitable and Community including Health, Education and Environment</v>
          </cell>
          <cell r="Q3526" t="str">
            <v>1054622</v>
          </cell>
          <cell r="R3526" t="str">
            <v>3136727</v>
          </cell>
          <cell r="S3526" t="str">
            <v>Registered Charity and Not-for-profit Company</v>
          </cell>
          <cell r="T3526" t="str">
            <v>AFEX1</v>
          </cell>
          <cell r="U3526" t="str">
            <v>National Lottery Awards for All England</v>
          </cell>
          <cell r="V3526">
            <v>45457</v>
          </cell>
        </row>
        <row r="3527">
          <cell r="A3527" t="str">
            <v>360G-tnlcomfund-0045609368</v>
          </cell>
          <cell r="B3527" t="str">
            <v>Family Support Birmingham Womens Hospital</v>
          </cell>
          <cell r="C3527" t="str">
            <v>The funding is for the recruitment of a project manager to oversee the continued support for families of premature and sick babies with Birmingham Women’s Hospital.The project aims to enable parents to connect with others who have shared lived experiences creating a supportive community where individuals can share their experiences learn from each other and build their own support networks.</v>
          </cell>
          <cell r="D3527" t="str">
            <v>GBP</v>
          </cell>
          <cell r="E3527">
            <v>13000</v>
          </cell>
          <cell r="F3527">
            <v>45366</v>
          </cell>
          <cell r="G3527" t="str">
            <v>GB-CHC-1193043</v>
          </cell>
          <cell r="H3527" t="str">
            <v>Noah's Star</v>
          </cell>
          <cell r="I3527" t="str">
            <v>B15 2TG</v>
          </cell>
          <cell r="J3527" t="str">
            <v>Edgbaston</v>
          </cell>
          <cell r="K3527" t="str">
            <v>Birmingham</v>
          </cell>
          <cell r="L3527" t="str">
            <v>West Midlands</v>
          </cell>
          <cell r="M3527" t="str">
            <v>Birmingham, Edgbaston</v>
          </cell>
          <cell r="N3527" t="str">
            <v>GB-GOR-PB188</v>
          </cell>
          <cell r="O3527" t="str">
            <v>The National Lottery Community Fund</v>
          </cell>
          <cell r="P3527" t="str">
            <v>Charitable and Community including Health, Education and Environment</v>
          </cell>
          <cell r="Q3527" t="str">
            <v>1193043</v>
          </cell>
          <cell r="S3527" t="str">
            <v>Charitable incorporated organisation (CIO)</v>
          </cell>
          <cell r="T3527" t="str">
            <v>AFEX1</v>
          </cell>
          <cell r="U3527" t="str">
            <v>National Lottery Awards for All England</v>
          </cell>
          <cell r="V3527">
            <v>45487</v>
          </cell>
        </row>
        <row r="3528">
          <cell r="A3528" t="str">
            <v>360G-tnlcomfund-0045609388</v>
          </cell>
          <cell r="B3528" t="str">
            <v>The Pink Picnic 24/25</v>
          </cell>
          <cell r="C3528" t="str">
            <v>The funding will contribute towards the annual LGBTQ+ Pink Picnic and pride festival and related activities for the next two years bringing people together to build community cohesion by strengthening local communities and addressing issues linked to discrimination social isolation mental health and wellbeing and highlighting Equity Diversity and Inclusion within the wider Manchester community.</v>
          </cell>
          <cell r="D3528" t="str">
            <v>GBP</v>
          </cell>
          <cell r="E3528">
            <v>20000</v>
          </cell>
          <cell r="F3528">
            <v>45366</v>
          </cell>
          <cell r="G3528" t="str">
            <v>GB-CHC-1187448</v>
          </cell>
          <cell r="H3528" t="str">
            <v>Salford Pride</v>
          </cell>
          <cell r="I3528" t="str">
            <v>M5 4WU</v>
          </cell>
          <cell r="J3528" t="str">
            <v>Pendleton &amp; Charlestown</v>
          </cell>
          <cell r="K3528" t="str">
            <v>Salford</v>
          </cell>
          <cell r="L3528" t="str">
            <v>North West</v>
          </cell>
          <cell r="M3528" t="str">
            <v>Salford and Eccles</v>
          </cell>
          <cell r="N3528" t="str">
            <v>GB-GOR-PB188</v>
          </cell>
          <cell r="O3528" t="str">
            <v>The National Lottery Community Fund</v>
          </cell>
          <cell r="P3528" t="str">
            <v>Charitable and Community including Health, Education and Environment</v>
          </cell>
          <cell r="Q3528" t="str">
            <v>1187448</v>
          </cell>
          <cell r="S3528" t="str">
            <v>Charitable incorporated organisation (CIO)</v>
          </cell>
          <cell r="T3528" t="str">
            <v>AFEX1</v>
          </cell>
          <cell r="U3528" t="str">
            <v>National Lottery Awards for All England</v>
          </cell>
          <cell r="V3528">
            <v>45449</v>
          </cell>
        </row>
        <row r="3529">
          <cell r="A3529" t="str">
            <v>360G-tnlcomfund-0045609430</v>
          </cell>
          <cell r="B3529" t="str">
            <v>Education and Integration</v>
          </cell>
          <cell r="C3529" t="str">
            <v>The funding will will enable a group committed to empowering the Farsi-speaking community to run programmes such as ESOL classes and weekly mental health and wellbeing sessions for families. The project aims to integrate people into the community and support improved wellbeing.</v>
          </cell>
          <cell r="D3529" t="str">
            <v>GBP</v>
          </cell>
          <cell r="E3529">
            <v>19806</v>
          </cell>
          <cell r="F3529">
            <v>45366</v>
          </cell>
          <cell r="G3529" t="str">
            <v>GB-CHC-1188157</v>
          </cell>
          <cell r="H3529" t="str">
            <v>Farsi Action Foundation</v>
          </cell>
          <cell r="I3529" t="str">
            <v>UB8 1JT</v>
          </cell>
          <cell r="J3529" t="str">
            <v>Uxbridge North</v>
          </cell>
          <cell r="K3529" t="str">
            <v>Hillingdon</v>
          </cell>
          <cell r="L3529" t="str">
            <v>London</v>
          </cell>
          <cell r="M3529" t="str">
            <v>Uxbridge and South Ruislip</v>
          </cell>
          <cell r="N3529" t="str">
            <v>GB-GOR-PB188</v>
          </cell>
          <cell r="O3529" t="str">
            <v>The National Lottery Community Fund</v>
          </cell>
          <cell r="P3529" t="str">
            <v>Charitable and Community including Health, Education and Environment</v>
          </cell>
          <cell r="Q3529" t="str">
            <v>1188157</v>
          </cell>
          <cell r="S3529" t="str">
            <v>Registered charity (unincorporated)</v>
          </cell>
          <cell r="T3529" t="str">
            <v>AFEX1</v>
          </cell>
          <cell r="U3529" t="str">
            <v>National Lottery Awards for All England</v>
          </cell>
          <cell r="V3529">
            <v>45471</v>
          </cell>
        </row>
        <row r="3530">
          <cell r="A3530" t="str">
            <v>360G-tnlcomfund-0045609440</v>
          </cell>
          <cell r="B3530" t="str">
            <v>StoryWalks; Workshops &amp; Pop Up events</v>
          </cell>
          <cell r="C3530" t="str">
            <v>The funding will be used to deliver a programme of creative storytelling walking and community events including providing two young people the opportunity become apprentices. The project aims to bring this diverse community together in creative activities to help reduce isolation and improve wellbeing which is still feeling the huge impact from the pandemic.</v>
          </cell>
          <cell r="D3530" t="str">
            <v>GBP</v>
          </cell>
          <cell r="E3530">
            <v>15703</v>
          </cell>
          <cell r="F3530">
            <v>45366</v>
          </cell>
          <cell r="G3530" t="str">
            <v>tnlcomfund-org-StealingThunder</v>
          </cell>
          <cell r="H3530" t="str">
            <v>Stealing Thunder</v>
          </cell>
          <cell r="I3530" t="str">
            <v>LA11 6NN</v>
          </cell>
          <cell r="J3530" t="str">
            <v>Bowness &amp; Levens</v>
          </cell>
          <cell r="K3530" t="str">
            <v>South Lakeland</v>
          </cell>
          <cell r="L3530" t="str">
            <v>North West</v>
          </cell>
          <cell r="M3530" t="str">
            <v>Westmorland and Lonsdale</v>
          </cell>
          <cell r="N3530" t="str">
            <v>GB-GOR-PB188</v>
          </cell>
          <cell r="O3530" t="str">
            <v>The National Lottery Community Fund</v>
          </cell>
          <cell r="P3530" t="str">
            <v>Charitable and Community including Health, Education and Environment</v>
          </cell>
          <cell r="S3530" t="str">
            <v>Unregistered voluntary or community organisation</v>
          </cell>
          <cell r="T3530" t="str">
            <v>AFEX1</v>
          </cell>
          <cell r="U3530" t="str">
            <v>National Lottery Awards for All England</v>
          </cell>
          <cell r="V3530">
            <v>45504</v>
          </cell>
        </row>
        <row r="3531">
          <cell r="A3531" t="str">
            <v>360G-tnlcomfund-0045609448</v>
          </cell>
          <cell r="B3531" t="str">
            <v>TLC REACHOUT</v>
          </cell>
          <cell r="C3531" t="str">
            <v>The funding will be used to employ a Part Time sessional support worker. The project aims to provide additional support to source suitable venues event and activities for disadvantaged families caring for a child with special needs/disability/life limiting conditions are included and supported.</v>
          </cell>
          <cell r="D3531" t="str">
            <v>GBP</v>
          </cell>
          <cell r="E3531">
            <v>19968</v>
          </cell>
          <cell r="F3531">
            <v>45366</v>
          </cell>
          <cell r="G3531" t="str">
            <v>GB-CHC-1201616</v>
          </cell>
          <cell r="H3531" t="str">
            <v>TLC Foundation</v>
          </cell>
          <cell r="I3531" t="str">
            <v>CV12 8EA</v>
          </cell>
          <cell r="J3531" t="str">
            <v>Slough</v>
          </cell>
          <cell r="K3531" t="str">
            <v>Nuneaton and Bedworth</v>
          </cell>
          <cell r="L3531" t="str">
            <v>West Midlands</v>
          </cell>
          <cell r="M3531" t="str">
            <v>North Warwickshire</v>
          </cell>
          <cell r="N3531" t="str">
            <v>GB-GOR-PB188</v>
          </cell>
          <cell r="O3531" t="str">
            <v>The National Lottery Community Fund</v>
          </cell>
          <cell r="P3531" t="str">
            <v>Charitable and Community including Health, Education and Environment</v>
          </cell>
          <cell r="Q3531" t="str">
            <v>1201616</v>
          </cell>
          <cell r="S3531" t="str">
            <v>Registered charity (unincorporated)</v>
          </cell>
          <cell r="T3531" t="str">
            <v>AFEX1</v>
          </cell>
          <cell r="U3531" t="str">
            <v>National Lottery Awards for All England</v>
          </cell>
          <cell r="V3531">
            <v>45471</v>
          </cell>
        </row>
        <row r="3532">
          <cell r="A3532" t="str">
            <v>360G-tnlcomfund-0045609451</v>
          </cell>
          <cell r="B3532" t="str">
            <v>Community advice &amp; support during the Cost of Living Crisis</v>
          </cell>
          <cell r="C3532" t="str">
            <v>The funding will be used to improve capacity to triage clients and help vulnerable people get the correct advice needed to maximise their income. The project aims to build a more resilient community by supporting vulnerable individuals to receive legal advice and assistance.</v>
          </cell>
          <cell r="D3532" t="str">
            <v>GBP</v>
          </cell>
          <cell r="E3532">
            <v>20000</v>
          </cell>
          <cell r="F3532">
            <v>45366</v>
          </cell>
          <cell r="G3532" t="str">
            <v>GB-CHC-702458</v>
          </cell>
          <cell r="H3532" t="str">
            <v>Vauxhall Community Law and Information Centre</v>
          </cell>
          <cell r="I3532" t="str">
            <v>L5 8UX</v>
          </cell>
          <cell r="J3532" t="str">
            <v>Kirkdale</v>
          </cell>
          <cell r="K3532" t="str">
            <v>Liverpool</v>
          </cell>
          <cell r="L3532" t="str">
            <v>North West</v>
          </cell>
          <cell r="M3532" t="str">
            <v>Liverpool, Riverside</v>
          </cell>
          <cell r="N3532" t="str">
            <v>GB-GOR-PB188</v>
          </cell>
          <cell r="O3532" t="str">
            <v>The National Lottery Community Fund</v>
          </cell>
          <cell r="P3532" t="str">
            <v>Charitable and Community including Health, Education and Environment</v>
          </cell>
          <cell r="Q3532" t="str">
            <v>702458</v>
          </cell>
          <cell r="R3532" t="str">
            <v>02252255</v>
          </cell>
          <cell r="S3532" t="str">
            <v>Not-for-profit company</v>
          </cell>
          <cell r="T3532" t="str">
            <v>AFEX1</v>
          </cell>
          <cell r="U3532" t="str">
            <v>National Lottery Awards for All England</v>
          </cell>
          <cell r="V3532">
            <v>45457</v>
          </cell>
        </row>
        <row r="3533">
          <cell r="A3533" t="str">
            <v>360G-tnlcomfund-0045609507</v>
          </cell>
          <cell r="B3533" t="str">
            <v>Bermondsey Community Kitchen</v>
          </cell>
          <cell r="C3533" t="str">
            <v>The funding will be used to provide a cookery training program. The project aims to teach young people a whole host of independent skills that will aid them with everyday life and transition to adulthood.</v>
          </cell>
          <cell r="D3533" t="str">
            <v>GBP</v>
          </cell>
          <cell r="E3533">
            <v>17055</v>
          </cell>
          <cell r="F3533">
            <v>45366</v>
          </cell>
          <cell r="G3533" t="str">
            <v>GB-COH-09152423</v>
          </cell>
          <cell r="H3533" t="str">
            <v>Bermondsey Community Kitchen CIC</v>
          </cell>
          <cell r="I3533" t="str">
            <v>SE16 3UQ</v>
          </cell>
          <cell r="J3533" t="str">
            <v>South Bermondsey</v>
          </cell>
          <cell r="K3533" t="str">
            <v>Southwark</v>
          </cell>
          <cell r="L3533" t="str">
            <v>London</v>
          </cell>
          <cell r="M3533" t="str">
            <v>Bermondsey and Old Southwark</v>
          </cell>
          <cell r="N3533" t="str">
            <v>GB-GOR-PB188</v>
          </cell>
          <cell r="O3533" t="str">
            <v>The National Lottery Community Fund</v>
          </cell>
          <cell r="P3533" t="str">
            <v>Charitable and Community including Health, Education and Environment</v>
          </cell>
          <cell r="R3533" t="str">
            <v>09152423</v>
          </cell>
          <cell r="S3533" t="str">
            <v>Community Interest Company (CIC)</v>
          </cell>
          <cell r="T3533" t="str">
            <v>AFEX1</v>
          </cell>
          <cell r="U3533" t="str">
            <v>National Lottery Awards for All England</v>
          </cell>
          <cell r="V3533">
            <v>45471</v>
          </cell>
        </row>
        <row r="3534">
          <cell r="A3534" t="str">
            <v>360G-tnlcomfund-0045609514</v>
          </cell>
          <cell r="B3534" t="str">
            <v>Youth hub and wellbeing support for young refugees</v>
          </cell>
          <cell r="C3534" t="str">
            <v>This funding will be used to extend a new pilot youth hub run for unaccompanied asylum-seeking children and separated young refugees in Birmingham and the West Midlands. The project aims to improve wellbeing and reduce social isolation.</v>
          </cell>
          <cell r="D3534" t="str">
            <v>GBP</v>
          </cell>
          <cell r="E3534">
            <v>19968</v>
          </cell>
          <cell r="F3534">
            <v>45366</v>
          </cell>
          <cell r="G3534" t="str">
            <v>GB-CHC-1151763</v>
          </cell>
          <cell r="H3534" t="str">
            <v>Birmingham Community Hosting Network</v>
          </cell>
          <cell r="I3534" t="str">
            <v>B12 9AH</v>
          </cell>
          <cell r="J3534" t="str">
            <v>Balsall Heath West</v>
          </cell>
          <cell r="K3534" t="str">
            <v>Birmingham</v>
          </cell>
          <cell r="L3534" t="str">
            <v>West Midlands</v>
          </cell>
          <cell r="M3534" t="str">
            <v>Birmingham, Hall Green</v>
          </cell>
          <cell r="N3534" t="str">
            <v>GB-GOR-PB188</v>
          </cell>
          <cell r="O3534" t="str">
            <v>The National Lottery Community Fund</v>
          </cell>
          <cell r="P3534" t="str">
            <v>Charitable and Community including Health, Education and Environment</v>
          </cell>
          <cell r="Q3534" t="str">
            <v>1151763</v>
          </cell>
          <cell r="S3534" t="str">
            <v>Registered charity (unincorporated)</v>
          </cell>
          <cell r="T3534" t="str">
            <v>AFEX1</v>
          </cell>
          <cell r="U3534" t="str">
            <v>National Lottery Awards for All England</v>
          </cell>
          <cell r="V3534">
            <v>45475</v>
          </cell>
        </row>
        <row r="3535">
          <cell r="A3535" t="str">
            <v>360G-tnlcomfund-0045609520</v>
          </cell>
          <cell r="B3535" t="str">
            <v>Play out in Pilling</v>
          </cell>
          <cell r="C3535" t="str">
            <v>The funding will be used to install outdoor play equipment on a community field in the village of Pilling in Lancashire. The project aims to provide local children and families with a safe environment to meet play and socialise which will bring the community together and improve a community space.</v>
          </cell>
          <cell r="D3535" t="str">
            <v>GBP</v>
          </cell>
          <cell r="E3535">
            <v>19900</v>
          </cell>
          <cell r="F3535">
            <v>45366</v>
          </cell>
          <cell r="G3535" t="str">
            <v>GB-CHC-515897</v>
          </cell>
          <cell r="H3535" t="str">
            <v>Pilling Village Hall</v>
          </cell>
          <cell r="I3535" t="str">
            <v>PR3 6AB</v>
          </cell>
          <cell r="J3535" t="str">
            <v>Pilling</v>
          </cell>
          <cell r="K3535" t="str">
            <v>Wyre</v>
          </cell>
          <cell r="L3535" t="str">
            <v>North West</v>
          </cell>
          <cell r="M3535" t="str">
            <v>Lancaster and Fleetwood</v>
          </cell>
          <cell r="N3535" t="str">
            <v>GB-GOR-PB188</v>
          </cell>
          <cell r="O3535" t="str">
            <v>The National Lottery Community Fund</v>
          </cell>
          <cell r="P3535" t="str">
            <v>Charitable and Community including Health, Education and Environment</v>
          </cell>
          <cell r="Q3535" t="str">
            <v>515897</v>
          </cell>
          <cell r="S3535" t="str">
            <v>Registered charity (unincorporated)</v>
          </cell>
          <cell r="T3535" t="str">
            <v>AFEX1</v>
          </cell>
          <cell r="U3535" t="str">
            <v>National Lottery Awards for All England</v>
          </cell>
          <cell r="V3535">
            <v>45455</v>
          </cell>
        </row>
        <row r="3536">
          <cell r="A3536" t="str">
            <v>360G-tnlcomfund-0045609523</v>
          </cell>
          <cell r="B3536" t="str">
            <v>Hobbies4Life</v>
          </cell>
          <cell r="C3536" t="str">
            <v>The funding will pay for a range of activities that will enrich the lives of people with physical and learning disabilities in the group’s local Jewish community. The project aims to help people to reach their potential and reduce social isolation.</v>
          </cell>
          <cell r="D3536" t="str">
            <v>GBP</v>
          </cell>
          <cell r="E3536">
            <v>19710</v>
          </cell>
          <cell r="F3536">
            <v>45366</v>
          </cell>
          <cell r="G3536" t="str">
            <v>GB-CHC-1135828</v>
          </cell>
          <cell r="H3536" t="str">
            <v>The Friendship Circle (UK)</v>
          </cell>
          <cell r="I3536" t="str">
            <v>M7 4LU</v>
          </cell>
          <cell r="J3536" t="str">
            <v>Kersal &amp; Broughton Park</v>
          </cell>
          <cell r="K3536" t="str">
            <v>Salford</v>
          </cell>
          <cell r="L3536" t="str">
            <v>North West</v>
          </cell>
          <cell r="M3536" t="str">
            <v>Blackley and Broughton</v>
          </cell>
          <cell r="N3536" t="str">
            <v>GB-GOR-PB188</v>
          </cell>
          <cell r="O3536" t="str">
            <v>The National Lottery Community Fund</v>
          </cell>
          <cell r="P3536" t="str">
            <v>Charitable and Community including Health, Education and Environment</v>
          </cell>
          <cell r="Q3536" t="str">
            <v>1135828</v>
          </cell>
          <cell r="R3536" t="str">
            <v>06706212</v>
          </cell>
          <cell r="S3536" t="str">
            <v>Not-for-profit company</v>
          </cell>
          <cell r="T3536" t="str">
            <v>AFEX1</v>
          </cell>
          <cell r="U3536" t="str">
            <v>National Lottery Awards for All England</v>
          </cell>
          <cell r="V3536">
            <v>45449</v>
          </cell>
        </row>
        <row r="3537">
          <cell r="A3537" t="str">
            <v>360G-tnlcomfund-0045609525</v>
          </cell>
          <cell r="B3537" t="str">
            <v>Kosher food for Poor Jewish Families</v>
          </cell>
          <cell r="C3537" t="str">
            <v>The funding will be used to provide kosher food for families with young children who are living with financial insecurity. The project aims to support people during the cost of living crisis reducing stress and improving wellbeing.</v>
          </cell>
          <cell r="D3537" t="str">
            <v>GBP</v>
          </cell>
          <cell r="E3537">
            <v>20000</v>
          </cell>
          <cell r="F3537">
            <v>45366</v>
          </cell>
          <cell r="G3537" t="str">
            <v>GB-CHC-1199566</v>
          </cell>
          <cell r="H3537" t="str">
            <v>REB SHAYELE'S KITCHEN</v>
          </cell>
          <cell r="I3537" t="str">
            <v>N16 5HT</v>
          </cell>
          <cell r="J3537" t="str">
            <v>Stamford Hill West</v>
          </cell>
          <cell r="K3537" t="str">
            <v>Hackney</v>
          </cell>
          <cell r="L3537" t="str">
            <v>London</v>
          </cell>
          <cell r="M3537" t="str">
            <v>Hackney North and Stoke Newington</v>
          </cell>
          <cell r="N3537" t="str">
            <v>GB-GOR-PB188</v>
          </cell>
          <cell r="O3537" t="str">
            <v>The National Lottery Community Fund</v>
          </cell>
          <cell r="P3537" t="str">
            <v>Charitable and Community including Health, Education and Environment</v>
          </cell>
          <cell r="Q3537" t="str">
            <v>1199566</v>
          </cell>
          <cell r="S3537" t="str">
            <v>Registered charity (unincorporated)</v>
          </cell>
          <cell r="T3537" t="str">
            <v>AFEX1</v>
          </cell>
          <cell r="U3537" t="str">
            <v>National Lottery Awards for All England</v>
          </cell>
          <cell r="V3537">
            <v>45471</v>
          </cell>
        </row>
        <row r="3538">
          <cell r="A3538" t="str">
            <v>360G-tnlcomfund-0045609530</v>
          </cell>
          <cell r="B3538" t="str">
            <v>Families' Together (HMP Lindholme &amp; Moorland)</v>
          </cell>
          <cell r="C3538" t="str">
            <v>The funding will be used to provide support for families and children who have a parent or relative in the justice system. This project aims to support families to have  a voice to inform changes in support services improving the family bond and supporting their wellbeing.</v>
          </cell>
          <cell r="D3538" t="str">
            <v>GBP</v>
          </cell>
          <cell r="E3538">
            <v>9994</v>
          </cell>
          <cell r="F3538">
            <v>45366</v>
          </cell>
          <cell r="G3538" t="str">
            <v>GB-CHC-219278</v>
          </cell>
          <cell r="H3538" t="str">
            <v>Prison Advice and Care Trust (PACT)</v>
          </cell>
          <cell r="I3538" t="str">
            <v>DN7 6EE</v>
          </cell>
          <cell r="J3538" t="str">
            <v>Hatfield</v>
          </cell>
          <cell r="K3538" t="str">
            <v>Doncaster</v>
          </cell>
          <cell r="L3538" t="str">
            <v>Yorkshire and The Humber</v>
          </cell>
          <cell r="M3538" t="str">
            <v>Don Valley</v>
          </cell>
          <cell r="N3538" t="str">
            <v>GB-GOR-PB188</v>
          </cell>
          <cell r="O3538" t="str">
            <v>The National Lottery Community Fund</v>
          </cell>
          <cell r="P3538" t="str">
            <v>Charitable and Community including Health, Education and Environment</v>
          </cell>
          <cell r="Q3538" t="str">
            <v>219278</v>
          </cell>
          <cell r="R3538" t="str">
            <v>00356443</v>
          </cell>
          <cell r="S3538" t="str">
            <v>Registered Charity and Not-for-profit Company</v>
          </cell>
          <cell r="T3538" t="str">
            <v>AFEX1</v>
          </cell>
          <cell r="U3538" t="str">
            <v>National Lottery Awards for All England</v>
          </cell>
          <cell r="V3538">
            <v>45492</v>
          </cell>
        </row>
        <row r="3539">
          <cell r="A3539" t="str">
            <v>360G-tnlcomfund-0045609532</v>
          </cell>
          <cell r="B3539" t="str">
            <v>Core Costs for Therapeutic Mentoring Delivery</v>
          </cell>
          <cell r="C3539" t="str">
            <v>This funding will be used to continue delivering and developing their therapeutic interventions programme for children and young people. The project aims to help reduce anxieties provide opportunities to express and deal with worries.</v>
          </cell>
          <cell r="D3539" t="str">
            <v>GBP</v>
          </cell>
          <cell r="E3539">
            <v>19502</v>
          </cell>
          <cell r="F3539">
            <v>45366</v>
          </cell>
          <cell r="G3539" t="str">
            <v>GB-CHC-1169026</v>
          </cell>
          <cell r="H3539" t="str">
            <v>Mentor Link</v>
          </cell>
          <cell r="I3539" t="str">
            <v>DY13 9BZ</v>
          </cell>
          <cell r="J3539" t="str">
            <v>Mitton</v>
          </cell>
          <cell r="K3539" t="str">
            <v>Wyre Forest</v>
          </cell>
          <cell r="L3539" t="str">
            <v>West Midlands</v>
          </cell>
          <cell r="M3539" t="str">
            <v>Wyre Forest</v>
          </cell>
          <cell r="N3539" t="str">
            <v>GB-GOR-PB188</v>
          </cell>
          <cell r="O3539" t="str">
            <v>The National Lottery Community Fund</v>
          </cell>
          <cell r="P3539" t="str">
            <v>Charitable and Community including Health, Education and Environment</v>
          </cell>
          <cell r="Q3539" t="str">
            <v>1169026</v>
          </cell>
          <cell r="S3539" t="str">
            <v>Charitable incorporated organisation (CIO)</v>
          </cell>
          <cell r="T3539" t="str">
            <v>AFEX1</v>
          </cell>
          <cell r="U3539" t="str">
            <v>National Lottery Awards for All England</v>
          </cell>
          <cell r="V3539">
            <v>45474</v>
          </cell>
        </row>
        <row r="3540">
          <cell r="A3540" t="str">
            <v>360G-tnlcomfund-0045609536</v>
          </cell>
          <cell r="B3540" t="str">
            <v>Autism Adult Social Group</v>
          </cell>
          <cell r="C3540" t="str">
            <v>The funding will be used to develop an adult social group for people experiencing Aspergers. The project aims to reduce isolation and improve community relationships with friendships extending beyond the group.</v>
          </cell>
          <cell r="D3540" t="str">
            <v>GBP</v>
          </cell>
          <cell r="E3540">
            <v>19011</v>
          </cell>
          <cell r="F3540">
            <v>45366</v>
          </cell>
          <cell r="G3540" t="str">
            <v>GB-CHC-1074699</v>
          </cell>
          <cell r="H3540" t="str">
            <v>Asperger East Anglia</v>
          </cell>
          <cell r="I3540" t="str">
            <v>NR2 1DN</v>
          </cell>
          <cell r="J3540" t="str">
            <v>Mancroft</v>
          </cell>
          <cell r="K3540" t="str">
            <v>Norwich</v>
          </cell>
          <cell r="L3540" t="str">
            <v>Eastern</v>
          </cell>
          <cell r="M3540" t="str">
            <v>Norwich South</v>
          </cell>
          <cell r="N3540" t="str">
            <v>GB-GOR-PB188</v>
          </cell>
          <cell r="O3540" t="str">
            <v>The National Lottery Community Fund</v>
          </cell>
          <cell r="P3540" t="str">
            <v>Charitable and Community including Health, Education and Environment</v>
          </cell>
          <cell r="Q3540" t="str">
            <v>1074699</v>
          </cell>
          <cell r="S3540" t="str">
            <v>Registered charity (unincorporated)</v>
          </cell>
          <cell r="T3540" t="str">
            <v>AFEX1</v>
          </cell>
          <cell r="U3540" t="str">
            <v>National Lottery Awards for All England</v>
          </cell>
          <cell r="V3540">
            <v>45470</v>
          </cell>
        </row>
        <row r="3541">
          <cell r="A3541" t="str">
            <v>360G-tnlcomfund-0045609545</v>
          </cell>
          <cell r="B3541" t="str">
            <v>Counselling support for survivors of childhood sexual abuse and trauma</v>
          </cell>
          <cell r="C3541" t="str">
            <v>The funding will be used to provide specialist counselling support in the community. The project aims to support survivors of sexual violence abuse and trauma.</v>
          </cell>
          <cell r="D3541" t="str">
            <v>GBP</v>
          </cell>
          <cell r="E3541">
            <v>20000</v>
          </cell>
          <cell r="F3541">
            <v>45366</v>
          </cell>
          <cell r="G3541" t="str">
            <v>GB-CHC-1081726</v>
          </cell>
          <cell r="H3541" t="str">
            <v>One In Four (London)</v>
          </cell>
          <cell r="I3541" t="str">
            <v>SE6 2PG</v>
          </cell>
          <cell r="J3541" t="str">
            <v>Catford South</v>
          </cell>
          <cell r="K3541" t="str">
            <v>Lewisham</v>
          </cell>
          <cell r="L3541" t="str">
            <v>London</v>
          </cell>
          <cell r="M3541" t="str">
            <v>Lewisham East</v>
          </cell>
          <cell r="N3541" t="str">
            <v>GB-GOR-PB188</v>
          </cell>
          <cell r="O3541" t="str">
            <v>The National Lottery Community Fund</v>
          </cell>
          <cell r="P3541" t="str">
            <v>Charitable and Community including Health, Education and Environment</v>
          </cell>
          <cell r="Q3541" t="str">
            <v>1081726</v>
          </cell>
          <cell r="S3541" t="str">
            <v>Registered charity (unincorporated)</v>
          </cell>
          <cell r="T3541" t="str">
            <v>AFEX1</v>
          </cell>
          <cell r="U3541" t="str">
            <v>National Lottery Awards for All England</v>
          </cell>
          <cell r="V3541">
            <v>45464</v>
          </cell>
        </row>
        <row r="3542">
          <cell r="A3542" t="str">
            <v>360G-tnlcomfund-0045609556</v>
          </cell>
          <cell r="B3542" t="str">
            <v>The Honeysuckle Bereavement Support Monthly support group</v>
          </cell>
          <cell r="C3542" t="str">
            <v>The funding will be used to fund a bereavement support group for those affected by neonatal loss. The project aims to help families to form bonds with other parents and heal within a non-judgemental understanding and supportive space.</v>
          </cell>
          <cell r="D3542" t="str">
            <v>GBP</v>
          </cell>
          <cell r="E3542">
            <v>9600</v>
          </cell>
          <cell r="F3542">
            <v>45366</v>
          </cell>
          <cell r="G3542" t="str">
            <v>GB-CHC-1048294</v>
          </cell>
          <cell r="H3542" t="str">
            <v>The Liverpool Women's NHS Foundation Charitable Trust</v>
          </cell>
          <cell r="I3542" t="str">
            <v>L8 7SS</v>
          </cell>
          <cell r="J3542" t="str">
            <v>Princes Park</v>
          </cell>
          <cell r="K3542" t="str">
            <v>Liverpool</v>
          </cell>
          <cell r="L3542" t="str">
            <v>North West</v>
          </cell>
          <cell r="M3542" t="str">
            <v>Liverpool, Riverside</v>
          </cell>
          <cell r="N3542" t="str">
            <v>GB-GOR-PB188</v>
          </cell>
          <cell r="O3542" t="str">
            <v>The National Lottery Community Fund</v>
          </cell>
          <cell r="P3542" t="str">
            <v>Charitable and Community including Health, Education and Environment</v>
          </cell>
          <cell r="Q3542" t="str">
            <v>1048294</v>
          </cell>
          <cell r="S3542" t="str">
            <v>Registered charity (unincorporated)</v>
          </cell>
          <cell r="T3542" t="str">
            <v>AFEX1</v>
          </cell>
          <cell r="U3542" t="str">
            <v>National Lottery Awards for All England</v>
          </cell>
          <cell r="V3542">
            <v>45457</v>
          </cell>
        </row>
        <row r="3543">
          <cell r="A3543" t="str">
            <v>360G-tnlcomfund-0045609563</v>
          </cell>
          <cell r="B3543" t="str">
            <v>CHESS Homeless support</v>
          </cell>
          <cell r="C3543" t="str">
            <v>The funding will be used to provide support services to homeless people. The project aims to reduce the rate of homelessness and improve their mental and physical health.</v>
          </cell>
          <cell r="D3543" t="str">
            <v>GBP</v>
          </cell>
          <cell r="E3543">
            <v>20000</v>
          </cell>
          <cell r="F3543">
            <v>45366</v>
          </cell>
          <cell r="G3543" t="str">
            <v>GB-CHC-1093901</v>
          </cell>
          <cell r="H3543" t="str">
            <v>CHESS Homeless</v>
          </cell>
          <cell r="I3543" t="str">
            <v>CM2 9AB</v>
          </cell>
          <cell r="J3543" t="str">
            <v>Moulsham and Central</v>
          </cell>
          <cell r="K3543" t="str">
            <v>Chelmsford</v>
          </cell>
          <cell r="L3543" t="str">
            <v>Eastern</v>
          </cell>
          <cell r="M3543" t="str">
            <v>Chelmsford</v>
          </cell>
          <cell r="N3543" t="str">
            <v>GB-GOR-PB188</v>
          </cell>
          <cell r="O3543" t="str">
            <v>The National Lottery Community Fund</v>
          </cell>
          <cell r="P3543" t="str">
            <v>Charitable and Community including Health, Education and Environment</v>
          </cell>
          <cell r="Q3543" t="str">
            <v>1093901</v>
          </cell>
          <cell r="R3543" t="str">
            <v>04407742</v>
          </cell>
          <cell r="S3543" t="str">
            <v>Registered Charity and Not-for-profit Company</v>
          </cell>
          <cell r="T3543" t="str">
            <v>AFEX1</v>
          </cell>
          <cell r="U3543" t="str">
            <v>National Lottery Awards for All England</v>
          </cell>
          <cell r="V3543">
            <v>45461</v>
          </cell>
        </row>
        <row r="3544">
          <cell r="A3544" t="str">
            <v>360G-tnlcomfund-0045609568</v>
          </cell>
          <cell r="B3544" t="str">
            <v>CANVEY ISLAND Warm Hub</v>
          </cell>
          <cell r="C3544" t="str">
            <v>The funding will be used to provide a warm hub and financial advice for the community. The project aims to support people affected by the cost-of-living crisis and poverty.</v>
          </cell>
          <cell r="D3544" t="str">
            <v>GBP</v>
          </cell>
          <cell r="E3544">
            <v>20000</v>
          </cell>
          <cell r="F3544">
            <v>45366</v>
          </cell>
          <cell r="G3544" t="str">
            <v>GB-CHC-1198799</v>
          </cell>
          <cell r="H3544" t="str">
            <v>BEIS HAMEDRASH CANVEY</v>
          </cell>
          <cell r="I3544" t="str">
            <v>SS8 9RZ</v>
          </cell>
          <cell r="J3544" t="str">
            <v>Canvey Island Winter Gardens</v>
          </cell>
          <cell r="K3544" t="str">
            <v>Castle Point</v>
          </cell>
          <cell r="L3544" t="str">
            <v>Eastern</v>
          </cell>
          <cell r="M3544" t="str">
            <v>Castle Point</v>
          </cell>
          <cell r="N3544" t="str">
            <v>GB-GOR-PB188</v>
          </cell>
          <cell r="O3544" t="str">
            <v>The National Lottery Community Fund</v>
          </cell>
          <cell r="P3544" t="str">
            <v>Charitable and Community including Health, Education and Environment</v>
          </cell>
          <cell r="Q3544" t="str">
            <v>1198799</v>
          </cell>
          <cell r="S3544" t="str">
            <v>Charitable incorporated organisation (CIO)</v>
          </cell>
          <cell r="T3544" t="str">
            <v>AFEX1</v>
          </cell>
          <cell r="U3544" t="str">
            <v>National Lottery Awards for All England</v>
          </cell>
          <cell r="V3544">
            <v>45461</v>
          </cell>
        </row>
        <row r="3545">
          <cell r="A3545" t="str">
            <v>360G-tnlcomfund-0045609590</v>
          </cell>
          <cell r="B3545" t="str">
            <v>Music; dance and mindfulness for Parkinson's</v>
          </cell>
          <cell r="C3545" t="str">
            <v>The funding will be used to provide dance music and mindful movement sessions to promote the physical and mental health and social connectedness of people with age-related neurodegeneration such as Parkinson’s. The project aims to positively improve the physical and mental health of people with Parkinson’s as well as provide vital opportunities for socialising.</v>
          </cell>
          <cell r="D3545" t="str">
            <v>GBP</v>
          </cell>
          <cell r="E3545">
            <v>19760</v>
          </cell>
          <cell r="F3545">
            <v>45366</v>
          </cell>
          <cell r="G3545" t="str">
            <v>GB-CHC-1206650</v>
          </cell>
          <cell r="H3545" t="str">
            <v>MuMo Creative</v>
          </cell>
          <cell r="I3545" t="str">
            <v>OX1 2DH</v>
          </cell>
          <cell r="J3545" t="str">
            <v>Carfax &amp; Jericho</v>
          </cell>
          <cell r="K3545" t="str">
            <v>Oxford</v>
          </cell>
          <cell r="L3545" t="str">
            <v>South East</v>
          </cell>
          <cell r="M3545" t="str">
            <v>Oxford East</v>
          </cell>
          <cell r="N3545" t="str">
            <v>GB-GOR-PB188</v>
          </cell>
          <cell r="O3545" t="str">
            <v>The National Lottery Community Fund</v>
          </cell>
          <cell r="P3545" t="str">
            <v>Charitable and Community including Health, Education and Environment</v>
          </cell>
          <cell r="Q3545" t="str">
            <v>1206650</v>
          </cell>
          <cell r="S3545" t="str">
            <v>Charitable incorporated organisation (CIO)</v>
          </cell>
          <cell r="T3545" t="str">
            <v>AFEX1</v>
          </cell>
          <cell r="U3545" t="str">
            <v>National Lottery Awards for All England</v>
          </cell>
          <cell r="V3545">
            <v>45470</v>
          </cell>
        </row>
        <row r="3546">
          <cell r="A3546" t="str">
            <v>360G-tnlcomfund-0045609615</v>
          </cell>
          <cell r="B3546" t="str">
            <v>Olly's Future Leadership Programme</v>
          </cell>
          <cell r="C3546" t="str">
            <v>The funding will be used to build on their suicide prevention pilot programme. The project aims to help students gain life-saving skills by attending their training as well as increase their confidence in being able to talk about wellbeing and ask about suicide.</v>
          </cell>
          <cell r="D3546" t="str">
            <v>GBP</v>
          </cell>
          <cell r="E3546">
            <v>20000</v>
          </cell>
          <cell r="F3546">
            <v>45366</v>
          </cell>
          <cell r="G3546" t="str">
            <v>GB-CHC-1187184</v>
          </cell>
          <cell r="H3546" t="str">
            <v>Olly's Future</v>
          </cell>
          <cell r="I3546" t="str">
            <v>WC1E 6BT</v>
          </cell>
          <cell r="J3546" t="str">
            <v>Bloomsbury</v>
          </cell>
          <cell r="K3546" t="str">
            <v>Camden</v>
          </cell>
          <cell r="L3546" t="str">
            <v>London</v>
          </cell>
          <cell r="M3546" t="str">
            <v>Holborn and St Pancras</v>
          </cell>
          <cell r="N3546" t="str">
            <v>GB-GOR-PB188</v>
          </cell>
          <cell r="O3546" t="str">
            <v>The National Lottery Community Fund</v>
          </cell>
          <cell r="P3546" t="str">
            <v>Charitable and Community including Health, Education and Environment</v>
          </cell>
          <cell r="Q3546" t="str">
            <v>1187184</v>
          </cell>
          <cell r="S3546" t="str">
            <v>Charitable incorporated organisation (CIO)</v>
          </cell>
          <cell r="T3546" t="str">
            <v>AFEX1</v>
          </cell>
          <cell r="U3546" t="str">
            <v>National Lottery Awards for All England</v>
          </cell>
          <cell r="V3546">
            <v>45471</v>
          </cell>
        </row>
        <row r="3547">
          <cell r="A3547" t="str">
            <v>360G-tnlcomfund-0045609624</v>
          </cell>
          <cell r="B3547" t="str">
            <v>Day out and get togethers</v>
          </cell>
          <cell r="C3547" t="str">
            <v>The funding will deliver social events for people who access the village hall including people who have health issues with the aim of improving access for participants reducing social isolation and improving wellbeing.</v>
          </cell>
          <cell r="D3547" t="str">
            <v>GBP</v>
          </cell>
          <cell r="E3547">
            <v>2500</v>
          </cell>
          <cell r="F3547">
            <v>45366</v>
          </cell>
          <cell r="G3547" t="str">
            <v>tnlcomfund-org-HeathfieldUserGroupCommittee</v>
          </cell>
          <cell r="H3547" t="str">
            <v>Heathfield User Group Committee</v>
          </cell>
          <cell r="I3547" t="str">
            <v>PR8 1AQ</v>
          </cell>
          <cell r="J3547" t="str">
            <v>Duke's</v>
          </cell>
          <cell r="K3547" t="str">
            <v>Sefton</v>
          </cell>
          <cell r="L3547" t="str">
            <v>North West</v>
          </cell>
          <cell r="M3547" t="str">
            <v>Southport</v>
          </cell>
          <cell r="N3547" t="str">
            <v>GB-GOR-PB188</v>
          </cell>
          <cell r="O3547" t="str">
            <v>The National Lottery Community Fund</v>
          </cell>
          <cell r="P3547" t="str">
            <v>Charitable and Community including Health, Education and Environment</v>
          </cell>
          <cell r="S3547" t="str">
            <v>Unregistered voluntary or community organisation</v>
          </cell>
          <cell r="T3547" t="str">
            <v>AFEX1</v>
          </cell>
          <cell r="U3547" t="str">
            <v>National Lottery Awards for All England</v>
          </cell>
          <cell r="V3547">
            <v>45455</v>
          </cell>
        </row>
        <row r="3548">
          <cell r="A3548" t="str">
            <v>360G-tnlcomfund-0045609638</v>
          </cell>
          <cell r="B3548" t="str">
            <v>Black Sheep Well-Being</v>
          </cell>
          <cell r="C3548" t="str">
            <v>The funding will be used to run a small community café from Stantonbury Leisure Centre in Milton Keynes which will also provide a programme of community events. The programme will include arts and crafts workshops support groups an LGBTQ+ social night mentoring for young people community warm space mum and baby groups a youth club circus workshops and holiday clubs for children.</v>
          </cell>
          <cell r="D3548" t="str">
            <v>GBP</v>
          </cell>
          <cell r="E3548">
            <v>15069</v>
          </cell>
          <cell r="F3548">
            <v>45366</v>
          </cell>
          <cell r="G3548" t="str">
            <v>GB-COH-08769882</v>
          </cell>
          <cell r="H3548" t="str">
            <v>The Black Sheep Collective CIC</v>
          </cell>
          <cell r="I3548" t="str">
            <v>MK14 6BN</v>
          </cell>
          <cell r="J3548" t="str">
            <v>Stantonbury</v>
          </cell>
          <cell r="K3548" t="str">
            <v>Milton Keynes</v>
          </cell>
          <cell r="L3548" t="str">
            <v>South East</v>
          </cell>
          <cell r="M3548" t="str">
            <v>Milton Keynes North</v>
          </cell>
          <cell r="N3548" t="str">
            <v>GB-GOR-PB188</v>
          </cell>
          <cell r="O3548" t="str">
            <v>The National Lottery Community Fund</v>
          </cell>
          <cell r="P3548" t="str">
            <v>Charitable and Community including Health, Education and Environment</v>
          </cell>
          <cell r="R3548" t="str">
            <v>08769882</v>
          </cell>
          <cell r="S3548" t="str">
            <v>Community Interest Company (CIC)</v>
          </cell>
          <cell r="T3548" t="str">
            <v>AFEX1</v>
          </cell>
          <cell r="U3548" t="str">
            <v>National Lottery Awards for All England</v>
          </cell>
          <cell r="V3548">
            <v>45447</v>
          </cell>
        </row>
        <row r="3549">
          <cell r="A3549" t="str">
            <v>360G-tnlcomfund-0045609651</v>
          </cell>
          <cell r="B3549" t="str">
            <v>Mind Matters</v>
          </cell>
          <cell r="C3549" t="str">
            <v>The funding will deliver a programme of courses workshops and podcasts for young people and adults in the local Jewish community with the aim of improving health and wellbeing and providing support with financial concerns linked to increased living costs.</v>
          </cell>
          <cell r="D3549" t="str">
            <v>GBP</v>
          </cell>
          <cell r="E3549">
            <v>20000</v>
          </cell>
          <cell r="F3549">
            <v>45366</v>
          </cell>
          <cell r="G3549" t="str">
            <v>tnlcomfund-org-Mindspa</v>
          </cell>
          <cell r="H3549" t="str">
            <v>Mindspa</v>
          </cell>
          <cell r="I3549" t="str">
            <v>M25 9WN</v>
          </cell>
          <cell r="J3549" t="str">
            <v>Sedgley</v>
          </cell>
          <cell r="K3549" t="str">
            <v>Bury</v>
          </cell>
          <cell r="L3549" t="str">
            <v>North West</v>
          </cell>
          <cell r="M3549" t="str">
            <v>Bury South</v>
          </cell>
          <cell r="N3549" t="str">
            <v>GB-GOR-PB188</v>
          </cell>
          <cell r="O3549" t="str">
            <v>The National Lottery Community Fund</v>
          </cell>
          <cell r="P3549" t="str">
            <v>Charitable and Community including Health, Education and Environment</v>
          </cell>
          <cell r="S3549" t="str">
            <v>Unregistered voluntary or community organisation</v>
          </cell>
          <cell r="T3549" t="str">
            <v>AFEX1</v>
          </cell>
          <cell r="U3549" t="str">
            <v>National Lottery Awards for All England</v>
          </cell>
          <cell r="V3549">
            <v>45482</v>
          </cell>
        </row>
        <row r="3550">
          <cell r="A3550" t="str">
            <v>360G-tnlcomfund-0045609678</v>
          </cell>
          <cell r="B3550" t="str">
            <v>Breakthrough Recovery</v>
          </cell>
          <cell r="C3550" t="str">
            <v>The funding will be used to deliver support to individuals in recovery from addiction living in and around Chorley Clayton Brook Preston Lancaster and Burnley in Lancashire. The project aims to provide the beneficiaries with a safe place to offer social connections and a support network to reduce feelings of isolation and loneliness to make their recovery more manageable.</v>
          </cell>
          <cell r="D3550" t="str">
            <v>GBP</v>
          </cell>
          <cell r="E3550">
            <v>18100</v>
          </cell>
          <cell r="F3550">
            <v>45366</v>
          </cell>
          <cell r="G3550" t="str">
            <v>tnlcomfund-org-BreakthroughRecoveryChorleyGroup</v>
          </cell>
          <cell r="H3550" t="str">
            <v>Breakthrough Recovery Chorley Group</v>
          </cell>
          <cell r="I3550" t="str">
            <v>PR7 3DU</v>
          </cell>
          <cell r="J3550" t="str">
            <v>Chorley South East &amp; Heath Charnock</v>
          </cell>
          <cell r="K3550" t="str">
            <v>Chorley</v>
          </cell>
          <cell r="L3550" t="str">
            <v>North West</v>
          </cell>
          <cell r="M3550" t="str">
            <v>Chorley</v>
          </cell>
          <cell r="N3550" t="str">
            <v>GB-GOR-PB188</v>
          </cell>
          <cell r="O3550" t="str">
            <v>The National Lottery Community Fund</v>
          </cell>
          <cell r="P3550" t="str">
            <v>Charitable and Community including Health, Education and Environment</v>
          </cell>
          <cell r="S3550" t="str">
            <v>Unregistered voluntary or community organisation</v>
          </cell>
          <cell r="T3550" t="str">
            <v>AFEX1</v>
          </cell>
          <cell r="U3550" t="str">
            <v>National Lottery Awards for All England</v>
          </cell>
          <cell r="V3550">
            <v>45455</v>
          </cell>
        </row>
        <row r="3551">
          <cell r="A3551" t="str">
            <v>360G-tnlcomfund-0045609682</v>
          </cell>
          <cell r="B3551" t="str">
            <v>Higher Potential Music Therapy Project</v>
          </cell>
          <cell r="C3551" t="str">
            <v>This project will support 30 disadvantaged young adults with a diagnosed mental health conditions through the provision of music workshops. The project aims to develop new skills and improve their mental health.</v>
          </cell>
          <cell r="D3551" t="str">
            <v>GBP</v>
          </cell>
          <cell r="E3551">
            <v>19675</v>
          </cell>
          <cell r="F3551">
            <v>45366</v>
          </cell>
          <cell r="G3551" t="str">
            <v>GB-CHC-1178146</v>
          </cell>
          <cell r="H3551" t="str">
            <v>Higher Potential</v>
          </cell>
          <cell r="I3551" t="str">
            <v>NW2 6RX</v>
          </cell>
          <cell r="J3551" t="str">
            <v>Mapesbury</v>
          </cell>
          <cell r="K3551" t="str">
            <v>Brent</v>
          </cell>
          <cell r="L3551" t="str">
            <v>London</v>
          </cell>
          <cell r="M3551" t="str">
            <v>Brent Central</v>
          </cell>
          <cell r="N3551" t="str">
            <v>GB-GOR-PB188</v>
          </cell>
          <cell r="O3551" t="str">
            <v>The National Lottery Community Fund</v>
          </cell>
          <cell r="P3551" t="str">
            <v>Charitable and Community including Health, Education and Environment</v>
          </cell>
          <cell r="Q3551" t="str">
            <v>1178146</v>
          </cell>
          <cell r="S3551" t="str">
            <v>Charitable incorporated organisation (CIO)</v>
          </cell>
          <cell r="T3551" t="str">
            <v>AFEX1</v>
          </cell>
          <cell r="U3551" t="str">
            <v>National Lottery Awards for All England</v>
          </cell>
          <cell r="V3551">
            <v>45471</v>
          </cell>
        </row>
        <row r="3552">
          <cell r="A3552" t="str">
            <v>360G-tnlcomfund-0045609705</v>
          </cell>
          <cell r="B3552" t="str">
            <v>Teesside Ability Support Centre</v>
          </cell>
          <cell r="C3552" t="str">
            <v>The funding will be used to expand the capacity of their social care services for adults with disabilities. The project aims to reduce waiting times for referrals and increase the support needed to ensure they are able to enjoy daycentre days and trips out to socialise with their friends and caregivers.</v>
          </cell>
          <cell r="D3552" t="str">
            <v>GBP</v>
          </cell>
          <cell r="E3552">
            <v>18667</v>
          </cell>
          <cell r="F3552">
            <v>45366</v>
          </cell>
          <cell r="G3552" t="str">
            <v>GB-CHC-508551</v>
          </cell>
          <cell r="H3552" t="str">
            <v>Teesside Ability Support Centre</v>
          </cell>
          <cell r="I3552" t="str">
            <v>TS5 4EG</v>
          </cell>
          <cell r="J3552" t="str">
            <v>Linthorpe</v>
          </cell>
          <cell r="K3552" t="str">
            <v>Middlesbrough</v>
          </cell>
          <cell r="L3552" t="str">
            <v>North East</v>
          </cell>
          <cell r="M3552" t="str">
            <v>Middlesbrough</v>
          </cell>
          <cell r="N3552" t="str">
            <v>GB-GOR-PB188</v>
          </cell>
          <cell r="O3552" t="str">
            <v>The National Lottery Community Fund</v>
          </cell>
          <cell r="P3552" t="str">
            <v>Charitable and Community including Health, Education and Environment</v>
          </cell>
          <cell r="Q3552" t="str">
            <v>508551</v>
          </cell>
          <cell r="R3552" t="str">
            <v>01417036</v>
          </cell>
          <cell r="S3552" t="str">
            <v>Not-for-profit company</v>
          </cell>
          <cell r="T3552" t="str">
            <v>AFEX1</v>
          </cell>
          <cell r="U3552" t="str">
            <v>National Lottery Awards for All England</v>
          </cell>
          <cell r="V3552">
            <v>45467</v>
          </cell>
        </row>
        <row r="3553">
          <cell r="A3553" t="str">
            <v>360G-tnlcomfund-0045609707</v>
          </cell>
          <cell r="B3553" t="str">
            <v>Connect Community Cafe Venue</v>
          </cell>
          <cell r="C3553" t="str">
            <v>The funding will be used to deliver a community café and offer a warm and safe space to local people living in St Helen’s Merseyside. The project aims to provide a variety of activities to improve the participants' health and wellbeing and reduce social isolation whilst signpost them to other vital services for support.</v>
          </cell>
          <cell r="D3553" t="str">
            <v>GBP</v>
          </cell>
          <cell r="E3553">
            <v>20000</v>
          </cell>
          <cell r="F3553">
            <v>45366</v>
          </cell>
          <cell r="G3553" t="str">
            <v>tnlcomfund-org-StHelensParishChurch</v>
          </cell>
          <cell r="H3553" t="str">
            <v>St Helens Parish Church</v>
          </cell>
          <cell r="I3553" t="str">
            <v>WA10 1AF</v>
          </cell>
          <cell r="J3553" t="str">
            <v>Town Centre</v>
          </cell>
          <cell r="K3553" t="str">
            <v>St. Helens</v>
          </cell>
          <cell r="L3553" t="str">
            <v>North West</v>
          </cell>
          <cell r="M3553" t="str">
            <v>St Helens South and Whiston</v>
          </cell>
          <cell r="N3553" t="str">
            <v>GB-GOR-PB188</v>
          </cell>
          <cell r="O3553" t="str">
            <v>The National Lottery Community Fund</v>
          </cell>
          <cell r="P3553" t="str">
            <v>Charitable and Community including Health, Education and Environment</v>
          </cell>
          <cell r="S3553" t="str">
            <v>Faith Organisation (Church Mosque Synagogue etc.)</v>
          </cell>
          <cell r="T3553" t="str">
            <v>AFEX1</v>
          </cell>
          <cell r="U3553" t="str">
            <v>National Lottery Awards for All England</v>
          </cell>
          <cell r="V3553">
            <v>45462</v>
          </cell>
        </row>
        <row r="3554">
          <cell r="A3554" t="str">
            <v>360G-tnlcomfund-0045609714</v>
          </cell>
          <cell r="B3554" t="str">
            <v>Wellbeing Madeley Community Cafe</v>
          </cell>
          <cell r="C3554" t="str">
            <v>The funding will be used to extend the opening hours of the Madeley Wellbeing Café enabling the provision of holistic support for the community. The project aims to support people during the cost of living crisis with access to essential services and a hot meal.</v>
          </cell>
          <cell r="D3554" t="str">
            <v>GBP</v>
          </cell>
          <cell r="E3554">
            <v>19989</v>
          </cell>
          <cell r="F3554">
            <v>45366</v>
          </cell>
          <cell r="G3554" t="str">
            <v>GB-CHC-702589</v>
          </cell>
          <cell r="H3554" t="str">
            <v>Telford and Wrekin Council for Voluntary Service</v>
          </cell>
          <cell r="I3554" t="str">
            <v>TF7 5AR</v>
          </cell>
          <cell r="J3554" t="str">
            <v>Madeley &amp; Sutton Hill</v>
          </cell>
          <cell r="K3554" t="str">
            <v>Telford and Wrekin</v>
          </cell>
          <cell r="L3554" t="str">
            <v>West Midlands</v>
          </cell>
          <cell r="M3554" t="str">
            <v>Telford</v>
          </cell>
          <cell r="N3554" t="str">
            <v>GB-GOR-PB188</v>
          </cell>
          <cell r="O3554" t="str">
            <v>The National Lottery Community Fund</v>
          </cell>
          <cell r="P3554" t="str">
            <v>Charitable and Community including Health, Education and Environment</v>
          </cell>
          <cell r="Q3554" t="str">
            <v>702589</v>
          </cell>
          <cell r="R3554" t="str">
            <v>02436644</v>
          </cell>
          <cell r="S3554" t="str">
            <v>Registered Charity and Not-for-profit Company</v>
          </cell>
          <cell r="T3554" t="str">
            <v>AFEX1</v>
          </cell>
          <cell r="U3554" t="str">
            <v>National Lottery Awards for All England</v>
          </cell>
          <cell r="V3554">
            <v>45470</v>
          </cell>
        </row>
        <row r="3555">
          <cell r="A3555" t="str">
            <v>360G-tnlcomfund-0045609721</v>
          </cell>
          <cell r="B3555" t="str">
            <v>Repitching the tent</v>
          </cell>
          <cell r="C3555" t="str">
            <v>The funding will be used to refurbish and install an audio-visual system in the Chancel a large community social space. The project aims to provide a safe space for the community to come together for a variety of activities.</v>
          </cell>
          <cell r="D3555" t="str">
            <v>GBP</v>
          </cell>
          <cell r="E3555">
            <v>19084</v>
          </cell>
          <cell r="F3555">
            <v>45366</v>
          </cell>
          <cell r="G3555" t="str">
            <v>GB-CHC-1144769</v>
          </cell>
          <cell r="H3555" t="str">
            <v>The Parochial Church Council of the Ecclesiastical Parish Holy Trinity Waterhead</v>
          </cell>
          <cell r="I3555" t="str">
            <v>OL4 2JQ</v>
          </cell>
          <cell r="J3555" t="str">
            <v>Waterhead</v>
          </cell>
          <cell r="K3555" t="str">
            <v>Oldham</v>
          </cell>
          <cell r="L3555" t="str">
            <v>North West</v>
          </cell>
          <cell r="M3555" t="str">
            <v>Oldham East and Saddleworth</v>
          </cell>
          <cell r="N3555" t="str">
            <v>GB-GOR-PB188</v>
          </cell>
          <cell r="O3555" t="str">
            <v>The National Lottery Community Fund</v>
          </cell>
          <cell r="P3555" t="str">
            <v>Charitable and Community including Health, Education and Environment</v>
          </cell>
          <cell r="Q3555" t="str">
            <v>1144769</v>
          </cell>
          <cell r="S3555" t="str">
            <v>Registered charity (unincorporated)</v>
          </cell>
          <cell r="T3555" t="str">
            <v>AFEX1</v>
          </cell>
          <cell r="U3555" t="str">
            <v>National Lottery Awards for All England</v>
          </cell>
          <cell r="V3555">
            <v>45506</v>
          </cell>
        </row>
        <row r="3556">
          <cell r="A3556" t="str">
            <v>360G-tnlcomfund-0045609723</v>
          </cell>
          <cell r="B3556" t="str">
            <v>Uncover Cultural Skills</v>
          </cell>
          <cell r="C3556" t="str">
            <v>The funding will be used to provide creative arts sessions for people from local ethnic minority communities. The project aims to bring people together to take part in activities that benefit wellbeing through reducing feelings of social isolation.</v>
          </cell>
          <cell r="D3556" t="str">
            <v>GBP</v>
          </cell>
          <cell r="E3556">
            <v>14950</v>
          </cell>
          <cell r="F3556">
            <v>45366</v>
          </cell>
          <cell r="G3556" t="str">
            <v>GB-COH-10387805</v>
          </cell>
          <cell r="H3556" t="str">
            <v>Yorkshire and Humber Visual Arts Network Limited</v>
          </cell>
          <cell r="I3556" t="str">
            <v>S65 1PD</v>
          </cell>
          <cell r="J3556" t="str">
            <v>Rotherham East</v>
          </cell>
          <cell r="K3556" t="str">
            <v>Rotherham</v>
          </cell>
          <cell r="L3556" t="str">
            <v>Yorkshire and The Humber</v>
          </cell>
          <cell r="M3556" t="str">
            <v>Rotherham</v>
          </cell>
          <cell r="N3556" t="str">
            <v>GB-GOR-PB188</v>
          </cell>
          <cell r="O3556" t="str">
            <v>The National Lottery Community Fund</v>
          </cell>
          <cell r="P3556" t="str">
            <v>Charitable and Community including Health, Education and Environment</v>
          </cell>
          <cell r="R3556" t="str">
            <v>10387805</v>
          </cell>
          <cell r="S3556" t="str">
            <v>Not-for-profit company</v>
          </cell>
          <cell r="T3556" t="str">
            <v>AFEX1</v>
          </cell>
          <cell r="U3556" t="str">
            <v>National Lottery Awards for All England</v>
          </cell>
          <cell r="V3556">
            <v>45467</v>
          </cell>
        </row>
        <row r="3557">
          <cell r="A3557" t="str">
            <v>360G-tnlcomfund-0045609728</v>
          </cell>
          <cell r="B3557" t="str">
            <v>Nourish Hope</v>
          </cell>
          <cell r="C3557" t="str">
            <v>The funding will be used to distribute food and personal essential hampers once a month and host a soup kitchen. The project aims to support approximately 300 young people and families to reduce pressures on parents struggling with the Cost of Living.</v>
          </cell>
          <cell r="D3557" t="str">
            <v>GBP</v>
          </cell>
          <cell r="E3557">
            <v>18400</v>
          </cell>
          <cell r="F3557">
            <v>45366</v>
          </cell>
          <cell r="G3557" t="str">
            <v>GB-COH-15001903</v>
          </cell>
          <cell r="H3557" t="str">
            <v>3DEES GEMS CIC</v>
          </cell>
          <cell r="I3557" t="str">
            <v>HA1 1YB</v>
          </cell>
          <cell r="J3557" t="str">
            <v>Marlborough</v>
          </cell>
          <cell r="K3557" t="str">
            <v>Harrow</v>
          </cell>
          <cell r="L3557" t="str">
            <v>London</v>
          </cell>
          <cell r="M3557" t="str">
            <v>Harrow West</v>
          </cell>
          <cell r="N3557" t="str">
            <v>GB-GOR-PB188</v>
          </cell>
          <cell r="O3557" t="str">
            <v>The National Lottery Community Fund</v>
          </cell>
          <cell r="P3557" t="str">
            <v>Charitable and Community including Health, Education and Environment</v>
          </cell>
          <cell r="R3557" t="str">
            <v>15001903</v>
          </cell>
          <cell r="S3557" t="str">
            <v>Community Interest Company (CIC)</v>
          </cell>
          <cell r="T3557" t="str">
            <v>AFEX1</v>
          </cell>
          <cell r="U3557" t="str">
            <v>National Lottery Awards for All England</v>
          </cell>
          <cell r="V3557">
            <v>45471</v>
          </cell>
        </row>
        <row r="3558">
          <cell r="A3558" t="str">
            <v>360G-tnlcomfund-0045609730</v>
          </cell>
          <cell r="B3558" t="str">
            <v>Chichester Men's Shed</v>
          </cell>
          <cell r="C3558" t="str">
            <v>The funding will be used to equip a men's shed to include a kitchen and accessible toilet providing older men and women in the community with a suitable venue to make and mend items for the whole community. The project aims to reduce loneliness and isolation and promote wellbeing.</v>
          </cell>
          <cell r="D3558" t="str">
            <v>GBP</v>
          </cell>
          <cell r="E3558">
            <v>19095</v>
          </cell>
          <cell r="F3558">
            <v>45366</v>
          </cell>
          <cell r="G3558" t="str">
            <v>GB-CHC-1196553</v>
          </cell>
          <cell r="H3558" t="str">
            <v>Chichester Men's Shed</v>
          </cell>
          <cell r="I3558" t="str">
            <v>PO18 8BE</v>
          </cell>
          <cell r="J3558" t="str">
            <v>Harbour Villages</v>
          </cell>
          <cell r="K3558" t="str">
            <v>Chichester</v>
          </cell>
          <cell r="L3558" t="str">
            <v>South East</v>
          </cell>
          <cell r="M3558" t="str">
            <v>Chichester</v>
          </cell>
          <cell r="N3558" t="str">
            <v>GB-GOR-PB188</v>
          </cell>
          <cell r="O3558" t="str">
            <v>The National Lottery Community Fund</v>
          </cell>
          <cell r="P3558" t="str">
            <v>Charitable and Community including Health, Education and Environment</v>
          </cell>
          <cell r="Q3558" t="str">
            <v>1196553</v>
          </cell>
          <cell r="S3558" t="str">
            <v>Charitable incorporated organisation (CIO)</v>
          </cell>
          <cell r="T3558" t="str">
            <v>AFEX1</v>
          </cell>
          <cell r="U3558" t="str">
            <v>National Lottery Awards for All England</v>
          </cell>
          <cell r="V3558">
            <v>45470</v>
          </cell>
        </row>
        <row r="3559">
          <cell r="A3559" t="str">
            <v>360G-tnlcomfund-0045609746</v>
          </cell>
          <cell r="B3559" t="str">
            <v>Black Care 24 Windrush Project</v>
          </cell>
          <cell r="C3559" t="str">
            <v>This funding will be used to bring black care leavers together in a series of events to celebrate Care Leavers Week and Black History Month. The events will use poetry music and film to share experiences and build connections whilst raising awareness to improve the experiences of black children in care.</v>
          </cell>
          <cell r="D3559" t="str">
            <v>GBP</v>
          </cell>
          <cell r="E3559">
            <v>10050</v>
          </cell>
          <cell r="F3559">
            <v>45366</v>
          </cell>
          <cell r="G3559" t="str">
            <v>GB-COH-14270782</v>
          </cell>
          <cell r="H3559" t="str">
            <v>Literati Arts CIC</v>
          </cell>
          <cell r="I3559" t="str">
            <v>LE1 6FD</v>
          </cell>
          <cell r="J3559" t="str">
            <v>Castle</v>
          </cell>
          <cell r="K3559" t="str">
            <v>Leicester</v>
          </cell>
          <cell r="L3559" t="str">
            <v>East Midlands</v>
          </cell>
          <cell r="M3559" t="str">
            <v>Leicester South</v>
          </cell>
          <cell r="N3559" t="str">
            <v>GB-GOR-PB188</v>
          </cell>
          <cell r="O3559" t="str">
            <v>The National Lottery Community Fund</v>
          </cell>
          <cell r="P3559" t="str">
            <v>Charitable and Community including Health, Education and Environment</v>
          </cell>
          <cell r="R3559" t="str">
            <v>14270782</v>
          </cell>
          <cell r="S3559" t="str">
            <v>Community Interest Company (CIC)</v>
          </cell>
          <cell r="T3559" t="str">
            <v>AFEX1</v>
          </cell>
          <cell r="U3559" t="str">
            <v>National Lottery Awards for All England</v>
          </cell>
          <cell r="V3559">
            <v>45469</v>
          </cell>
        </row>
        <row r="3560">
          <cell r="A3560" t="str">
            <v>360G-tnlcomfund-0045609759</v>
          </cell>
          <cell r="B3560" t="str">
            <v>Continuing support of our various communities during hard times</v>
          </cell>
          <cell r="C3560" t="str">
            <v>The funding is for the continuation and extension of support in the form of warm spaces and lunch provision for communities in churches and centres within the Chichester area. The project aims to provide improved mental health support and contribute to the overall resilience of the community members in the face of challenging circumstances.</v>
          </cell>
          <cell r="D3560" t="str">
            <v>GBP</v>
          </cell>
          <cell r="E3560">
            <v>20000</v>
          </cell>
          <cell r="F3560">
            <v>45366</v>
          </cell>
          <cell r="G3560" t="str">
            <v>tnlcomfund-org-ChichesterDeanerySynod</v>
          </cell>
          <cell r="H3560" t="str">
            <v>Chichester Deanery Synod</v>
          </cell>
          <cell r="I3560" t="str">
            <v>PO20 8PS</v>
          </cell>
          <cell r="J3560" t="str">
            <v>The Witterings</v>
          </cell>
          <cell r="K3560" t="str">
            <v>Chichester</v>
          </cell>
          <cell r="L3560" t="str">
            <v>South East</v>
          </cell>
          <cell r="M3560" t="str">
            <v>Chichester</v>
          </cell>
          <cell r="N3560" t="str">
            <v>GB-GOR-PB188</v>
          </cell>
          <cell r="O3560" t="str">
            <v>The National Lottery Community Fund</v>
          </cell>
          <cell r="P3560" t="str">
            <v>Charitable and Community including Health, Education and Environment</v>
          </cell>
          <cell r="S3560" t="str">
            <v>Faith Organisation (Church Mosque Synagogue etc.)</v>
          </cell>
          <cell r="T3560" t="str">
            <v>AFEX1</v>
          </cell>
          <cell r="U3560" t="str">
            <v>National Lottery Awards for All England</v>
          </cell>
          <cell r="V3560">
            <v>45470</v>
          </cell>
        </row>
        <row r="3561">
          <cell r="A3561" t="str">
            <v>360G-tnlcomfund-0045609766</v>
          </cell>
          <cell r="B3561" t="str">
            <v>About the Town CIC</v>
          </cell>
          <cell r="C3561" t="str">
            <v>The funding will be used to continue to produce their community magazine which includes content to engage uplift and inspire local people. The project aims to connect their community provide signposting support improve well-being reduce social isolation and increase employability through volunteering opportunities.</v>
          </cell>
          <cell r="D3561" t="str">
            <v>GBP</v>
          </cell>
          <cell r="E3561">
            <v>20000</v>
          </cell>
          <cell r="F3561">
            <v>45366</v>
          </cell>
          <cell r="G3561" t="str">
            <v>GB-COH-12316228</v>
          </cell>
          <cell r="H3561" t="str">
            <v>About the Town CIC</v>
          </cell>
          <cell r="I3561" t="str">
            <v>WN8 9NX</v>
          </cell>
          <cell r="J3561" t="str">
            <v>Digmoor</v>
          </cell>
          <cell r="K3561" t="str">
            <v>West Lancashire</v>
          </cell>
          <cell r="L3561" t="str">
            <v>North West</v>
          </cell>
          <cell r="M3561" t="str">
            <v>West Lancashire</v>
          </cell>
          <cell r="N3561" t="str">
            <v>GB-GOR-PB188</v>
          </cell>
          <cell r="O3561" t="str">
            <v>The National Lottery Community Fund</v>
          </cell>
          <cell r="P3561" t="str">
            <v>Charitable and Community including Health, Education and Environment</v>
          </cell>
          <cell r="R3561" t="str">
            <v>12316228</v>
          </cell>
          <cell r="S3561" t="str">
            <v>Community Interest Company (CIC)</v>
          </cell>
          <cell r="T3561" t="str">
            <v>AFEX1</v>
          </cell>
          <cell r="U3561" t="str">
            <v>National Lottery Awards for All England</v>
          </cell>
          <cell r="V3561">
            <v>45455</v>
          </cell>
        </row>
        <row r="3562">
          <cell r="A3562" t="str">
            <v>360G-tnlcomfund-0045609777</v>
          </cell>
          <cell r="B3562" t="str">
            <v>Sky Based Solutions</v>
          </cell>
          <cell r="C3562" t="str">
            <v>The funding is to train 100 individuals living with physical disabilities in drone technology to improve employability and self-confidence. The project aims to tackle disability stigma and break down perceived employment barriers by demonstrating the capabilities of disabled individuals.</v>
          </cell>
          <cell r="D3562" t="str">
            <v>GBP</v>
          </cell>
          <cell r="E3562">
            <v>15800</v>
          </cell>
          <cell r="F3562">
            <v>45366</v>
          </cell>
          <cell r="G3562" t="str">
            <v>GB-COH-14214114</v>
          </cell>
          <cell r="H3562" t="str">
            <v>Sky Based Solutions CIC</v>
          </cell>
          <cell r="I3562" t="str">
            <v>PR2 8DY</v>
          </cell>
          <cell r="J3562" t="str">
            <v>Sharoe Green</v>
          </cell>
          <cell r="K3562" t="str">
            <v>Preston</v>
          </cell>
          <cell r="L3562" t="str">
            <v>North West</v>
          </cell>
          <cell r="M3562" t="str">
            <v>Wyre and Preston North</v>
          </cell>
          <cell r="N3562" t="str">
            <v>GB-GOR-PB188</v>
          </cell>
          <cell r="O3562" t="str">
            <v>The National Lottery Community Fund</v>
          </cell>
          <cell r="P3562" t="str">
            <v>Charitable and Community including Health, Education and Environment</v>
          </cell>
          <cell r="R3562" t="str">
            <v>14214114</v>
          </cell>
          <cell r="S3562" t="str">
            <v>Community Interest Company (CIC)</v>
          </cell>
          <cell r="T3562" t="str">
            <v>AFEX1</v>
          </cell>
          <cell r="U3562" t="str">
            <v>National Lottery Awards for All England</v>
          </cell>
          <cell r="V3562">
            <v>45455</v>
          </cell>
        </row>
        <row r="3563">
          <cell r="A3563" t="str">
            <v>360G-tnlcomfund-0045609786</v>
          </cell>
          <cell r="B3563" t="str">
            <v>Energy Transformation Initiative</v>
          </cell>
          <cell r="C3563" t="str">
            <v>The funding will be used to install solar panels and LED lighting at the village hall. The project aims to improve the facilities in a valuable community space.</v>
          </cell>
          <cell r="D3563" t="str">
            <v>GBP</v>
          </cell>
          <cell r="E3563">
            <v>19123</v>
          </cell>
          <cell r="F3563">
            <v>45366</v>
          </cell>
          <cell r="G3563" t="str">
            <v>GB-CHC-239765</v>
          </cell>
          <cell r="H3563" t="str">
            <v>The Tiddy Hall</v>
          </cell>
          <cell r="I3563" t="str">
            <v>OX7 6AG</v>
          </cell>
          <cell r="J3563" t="str">
            <v>Ascott and Shipton</v>
          </cell>
          <cell r="K3563" t="str">
            <v>West Oxfordshire</v>
          </cell>
          <cell r="L3563" t="str">
            <v>South East</v>
          </cell>
          <cell r="M3563" t="str">
            <v>Witney</v>
          </cell>
          <cell r="N3563" t="str">
            <v>GB-GOR-PB188</v>
          </cell>
          <cell r="O3563" t="str">
            <v>The National Lottery Community Fund</v>
          </cell>
          <cell r="P3563" t="str">
            <v>Charitable and Community including Health, Education and Environment</v>
          </cell>
          <cell r="Q3563" t="str">
            <v>239765</v>
          </cell>
          <cell r="S3563" t="str">
            <v>Registered charity (unincorporated)</v>
          </cell>
          <cell r="T3563" t="str">
            <v>AFEX1</v>
          </cell>
          <cell r="U3563" t="str">
            <v>National Lottery Awards for All England</v>
          </cell>
          <cell r="V3563">
            <v>45483</v>
          </cell>
        </row>
        <row r="3564">
          <cell r="A3564" t="str">
            <v>360G-tnlcomfund-0045609788</v>
          </cell>
          <cell r="B3564" t="str">
            <v>Community Therapy</v>
          </cell>
          <cell r="C3564" t="str">
            <v>The funding is to provide therapy and rehabilitation support for those who are unable to afford or gain access to either private therapy or statutory mental health support organisations. The project aims to enable members of the community to suffer no lasting long term conditions caused by poor mental health or other conditions like Parkinson's disease MS strokes and other degenerative illnesses.</v>
          </cell>
          <cell r="D3564" t="str">
            <v>GBP</v>
          </cell>
          <cell r="E3564">
            <v>20000</v>
          </cell>
          <cell r="F3564">
            <v>45366</v>
          </cell>
          <cell r="G3564" t="str">
            <v>GB-CHC-1198858</v>
          </cell>
          <cell r="H3564" t="str">
            <v>O’FLYNN FOUNDATION</v>
          </cell>
          <cell r="I3564" t="str">
            <v>DN31 2AB</v>
          </cell>
          <cell r="J3564" t="str">
            <v>Park</v>
          </cell>
          <cell r="K3564" t="str">
            <v>North East Lincolnshire</v>
          </cell>
          <cell r="L3564" t="str">
            <v>Yorkshire and The Humber</v>
          </cell>
          <cell r="M3564" t="str">
            <v>Great Grimsby</v>
          </cell>
          <cell r="N3564" t="str">
            <v>GB-GOR-PB188</v>
          </cell>
          <cell r="O3564" t="str">
            <v>The National Lottery Community Fund</v>
          </cell>
          <cell r="P3564" t="str">
            <v>Charitable and Community including Health, Education and Environment</v>
          </cell>
          <cell r="Q3564" t="str">
            <v>1198858</v>
          </cell>
          <cell r="S3564" t="str">
            <v>Registered charity (unincorporated)</v>
          </cell>
          <cell r="T3564" t="str">
            <v>AFEX1</v>
          </cell>
          <cell r="U3564" t="str">
            <v>National Lottery Awards for All England</v>
          </cell>
          <cell r="V3564">
            <v>45469</v>
          </cell>
        </row>
        <row r="3565">
          <cell r="A3565" t="str">
            <v>360G-tnlcomfund-0045609806</v>
          </cell>
          <cell r="B3565" t="str">
            <v>EmpowerHer: Transformative Courses and platform for Ultra-Orthodox Women</v>
          </cell>
          <cell r="C3565" t="str">
            <v>The funding will be used to build a new user friendly website for women in the Ultra Orthodox community. The project aims to improve the mental well being of the community.</v>
          </cell>
          <cell r="D3565" t="str">
            <v>GBP</v>
          </cell>
          <cell r="E3565">
            <v>10950</v>
          </cell>
          <cell r="F3565">
            <v>45366</v>
          </cell>
          <cell r="G3565" t="str">
            <v>tnlcomfund-org-YeshivaTraining</v>
          </cell>
          <cell r="H3565" t="str">
            <v>Yeshiva Training</v>
          </cell>
          <cell r="I3565" t="str">
            <v>M25 0LP</v>
          </cell>
          <cell r="J3565" t="str">
            <v>Sedgley</v>
          </cell>
          <cell r="K3565" t="str">
            <v>Bury</v>
          </cell>
          <cell r="L3565" t="str">
            <v>North West</v>
          </cell>
          <cell r="M3565" t="str">
            <v>Bury South</v>
          </cell>
          <cell r="N3565" t="str">
            <v>GB-GOR-PB188</v>
          </cell>
          <cell r="O3565" t="str">
            <v>The National Lottery Community Fund</v>
          </cell>
          <cell r="P3565" t="str">
            <v>Charitable and Community including Health, Education and Environment</v>
          </cell>
          <cell r="S3565" t="str">
            <v>Unregistered voluntary or community organisation</v>
          </cell>
          <cell r="T3565" t="str">
            <v>AFEX1</v>
          </cell>
          <cell r="U3565" t="str">
            <v>National Lottery Awards for All England</v>
          </cell>
          <cell r="V3565">
            <v>45448</v>
          </cell>
        </row>
        <row r="3566">
          <cell r="A3566" t="str">
            <v>360G-tnlcomfund-0045609833</v>
          </cell>
          <cell r="B3566" t="str">
            <v>Parish Youth Project</v>
          </cell>
          <cell r="C3566" t="str">
            <v>The funding will be used to deliver activities for young people including cookery and environmental workshops. The project will offer positive things for young people to do in their spare time while improving their community through litter picking and the upkeep of monuments with the aim of reducing social isolation.</v>
          </cell>
          <cell r="D3566" t="str">
            <v>GBP</v>
          </cell>
          <cell r="E3566">
            <v>20000</v>
          </cell>
          <cell r="F3566">
            <v>45366</v>
          </cell>
          <cell r="G3566" t="str">
            <v>tnlcomfund-org-StAgnesParishCouncil</v>
          </cell>
          <cell r="H3566" t="str">
            <v>St Agnes Parish Council</v>
          </cell>
          <cell r="I3566" t="str">
            <v>TR5 0TL</v>
          </cell>
          <cell r="J3566" t="str">
            <v>St Agnes</v>
          </cell>
          <cell r="K3566" t="str">
            <v>Cornwall</v>
          </cell>
          <cell r="L3566" t="str">
            <v>South West</v>
          </cell>
          <cell r="M3566" t="str">
            <v>Truro and Falmouth</v>
          </cell>
          <cell r="N3566" t="str">
            <v>GB-GOR-PB188</v>
          </cell>
          <cell r="O3566" t="str">
            <v>The National Lottery Community Fund</v>
          </cell>
          <cell r="P3566" t="str">
            <v>Charitable and Community including Health, Education and Environment</v>
          </cell>
          <cell r="S3566" t="str">
            <v>Statutory body</v>
          </cell>
          <cell r="T3566" t="str">
            <v>AFEX1</v>
          </cell>
          <cell r="U3566" t="str">
            <v>National Lottery Awards for All England</v>
          </cell>
          <cell r="V3566">
            <v>45474</v>
          </cell>
        </row>
        <row r="3567">
          <cell r="A3567" t="str">
            <v>360G-tnlcomfund-0045609842</v>
          </cell>
          <cell r="B3567" t="str">
            <v>SMYC Youth Hub</v>
          </cell>
          <cell r="C3567" t="str">
            <v>The funding will be used to host a youth club where sports and structured activities will be provided for local children and young people. The project will engage participants in positive activities with the aim of deterring them from potential involvement in antisocial behaviour while also supporting them to develop new skills.</v>
          </cell>
          <cell r="D3567" t="str">
            <v>GBP</v>
          </cell>
          <cell r="E3567">
            <v>20000</v>
          </cell>
          <cell r="F3567">
            <v>45366</v>
          </cell>
          <cell r="G3567" t="str">
            <v>GB-CHC-303332</v>
          </cell>
          <cell r="H3567" t="str">
            <v>SAMUEL MONTAGU YOUTH CENTRE</v>
          </cell>
          <cell r="I3567" t="str">
            <v>SE3 8ND</v>
          </cell>
          <cell r="J3567" t="str">
            <v>Kidbrooke with Hornfair</v>
          </cell>
          <cell r="K3567" t="str">
            <v>Greenwich</v>
          </cell>
          <cell r="L3567" t="str">
            <v>London</v>
          </cell>
          <cell r="M3567" t="str">
            <v>Eltham</v>
          </cell>
          <cell r="N3567" t="str">
            <v>GB-GOR-PB188</v>
          </cell>
          <cell r="O3567" t="str">
            <v>The National Lottery Community Fund</v>
          </cell>
          <cell r="P3567" t="str">
            <v>Charitable and Community including Health, Education and Environment</v>
          </cell>
          <cell r="Q3567" t="str">
            <v>303332</v>
          </cell>
          <cell r="S3567" t="str">
            <v>Registered charity (unincorporated)</v>
          </cell>
          <cell r="T3567" t="str">
            <v>AFEX1</v>
          </cell>
          <cell r="U3567" t="str">
            <v>National Lottery Awards for All England</v>
          </cell>
          <cell r="V3567">
            <v>45471</v>
          </cell>
        </row>
        <row r="3568">
          <cell r="A3568" t="str">
            <v>360G-tnlcomfund-0045609844</v>
          </cell>
          <cell r="B3568" t="str">
            <v>Village Hall heating</v>
          </cell>
          <cell r="C3568" t="str">
            <v>The funding will be used replace overhead heaters in the village hall.  The project aims to upgrade and improve its facilities to make the hall a more comfortable and energy efficient space for the various community groups that use the space.</v>
          </cell>
          <cell r="D3568" t="str">
            <v>GBP</v>
          </cell>
          <cell r="E3568">
            <v>8900</v>
          </cell>
          <cell r="F3568">
            <v>45366</v>
          </cell>
          <cell r="G3568" t="str">
            <v>GB-CHC-283995</v>
          </cell>
          <cell r="H3568" t="str">
            <v>Wilstone Village Hall</v>
          </cell>
          <cell r="I3568" t="str">
            <v>HP23 4PE</v>
          </cell>
          <cell r="J3568" t="str">
            <v>Tring West and Rural</v>
          </cell>
          <cell r="K3568" t="str">
            <v>Dacorum</v>
          </cell>
          <cell r="L3568" t="str">
            <v>Eastern</v>
          </cell>
          <cell r="M3568" t="str">
            <v>South West Hertfordshire</v>
          </cell>
          <cell r="N3568" t="str">
            <v>GB-GOR-PB188</v>
          </cell>
          <cell r="O3568" t="str">
            <v>The National Lottery Community Fund</v>
          </cell>
          <cell r="P3568" t="str">
            <v>Charitable and Community including Health, Education and Environment</v>
          </cell>
          <cell r="Q3568" t="str">
            <v>283995</v>
          </cell>
          <cell r="S3568" t="str">
            <v>Registered charity (unincorporated)</v>
          </cell>
          <cell r="T3568" t="str">
            <v>AFEX1</v>
          </cell>
          <cell r="U3568" t="str">
            <v>National Lottery Awards for All England</v>
          </cell>
          <cell r="V3568">
            <v>45464</v>
          </cell>
        </row>
        <row r="3569">
          <cell r="A3569" t="str">
            <v>360G-tnlcomfund-0045609860</v>
          </cell>
          <cell r="B3569" t="str">
            <v>Just give it a go!</v>
          </cell>
          <cell r="C3569" t="str">
            <v>The funding will be used to bring enthusiastic young people with special educational needs or disabilities together to raise awareness and motivate other children and young people with additional needs to get involved in activities or hobbies that have already set up to be more inclusive. This project aims to bring children and young people together to build stronger relationships make new friends have fun and improve mental health and wellbeing.</v>
          </cell>
          <cell r="D3569" t="str">
            <v>GBP</v>
          </cell>
          <cell r="E3569">
            <v>20000</v>
          </cell>
          <cell r="F3569">
            <v>45366</v>
          </cell>
          <cell r="G3569" t="str">
            <v>GB-CHC-1140826</v>
          </cell>
          <cell r="H3569" t="str">
            <v>Friends And Families Of Special Children</v>
          </cell>
          <cell r="I3569" t="str">
            <v>PL4 0DQ</v>
          </cell>
          <cell r="J3569" t="str">
            <v>St Peter and the Waterfront</v>
          </cell>
          <cell r="K3569" t="str">
            <v>Plymouth</v>
          </cell>
          <cell r="L3569" t="str">
            <v>South West</v>
          </cell>
          <cell r="M3569" t="str">
            <v>Plymouth, Sutton and Devonport</v>
          </cell>
          <cell r="N3569" t="str">
            <v>GB-GOR-PB188</v>
          </cell>
          <cell r="O3569" t="str">
            <v>The National Lottery Community Fund</v>
          </cell>
          <cell r="P3569" t="str">
            <v>Charitable and Community including Health, Education and Environment</v>
          </cell>
          <cell r="Q3569" t="str">
            <v>1140826</v>
          </cell>
          <cell r="R3569" t="str">
            <v>07414172</v>
          </cell>
          <cell r="S3569" t="str">
            <v>Not-for-profit company</v>
          </cell>
          <cell r="T3569" t="str">
            <v>AFEX1</v>
          </cell>
          <cell r="U3569" t="str">
            <v>National Lottery Awards for All England</v>
          </cell>
          <cell r="V3569">
            <v>45475</v>
          </cell>
        </row>
        <row r="3570">
          <cell r="A3570" t="str">
            <v>360G-tnlcomfund-0045609876</v>
          </cell>
          <cell r="B3570" t="str">
            <v>Family Fun &amp; Food: Building Community Through Sports &amp; Snacks</v>
          </cell>
          <cell r="C3570" t="str">
            <v>The funding will be used to deliver cricket and tennis activities for families in the community providing participants with the opportunity to get together play sport and meet new people whilst enjoying food and refreshments with the aim of developing community togetherness.</v>
          </cell>
          <cell r="D3570" t="str">
            <v>GBP</v>
          </cell>
          <cell r="E3570">
            <v>10200</v>
          </cell>
          <cell r="F3570">
            <v>45366</v>
          </cell>
          <cell r="G3570" t="str">
            <v>tnlcomfund-org-HartsholmeCricketClub</v>
          </cell>
          <cell r="H3570" t="str">
            <v>Hartsholme Cricket Club</v>
          </cell>
          <cell r="I3570" t="str">
            <v>LN6 0DY</v>
          </cell>
          <cell r="J3570" t="str">
            <v>Hartsholme</v>
          </cell>
          <cell r="K3570" t="str">
            <v>Lincoln</v>
          </cell>
          <cell r="L3570" t="str">
            <v>East Midlands</v>
          </cell>
          <cell r="M3570" t="str">
            <v>Lincoln</v>
          </cell>
          <cell r="N3570" t="str">
            <v>GB-GOR-PB188</v>
          </cell>
          <cell r="O3570" t="str">
            <v>The National Lottery Community Fund</v>
          </cell>
          <cell r="P3570" t="str">
            <v>Charitable and Community including Health, Education and Environment</v>
          </cell>
          <cell r="S3570" t="str">
            <v>Unregistered voluntary or community organisation</v>
          </cell>
          <cell r="T3570" t="str">
            <v>AFEX1</v>
          </cell>
          <cell r="U3570" t="str">
            <v>National Lottery Awards for All England</v>
          </cell>
          <cell r="V3570">
            <v>45470</v>
          </cell>
        </row>
        <row r="3571">
          <cell r="A3571" t="str">
            <v>360G-tnlcomfund-0045609878</v>
          </cell>
          <cell r="B3571" t="str">
            <v>Community  Lunch and Social Hub</v>
          </cell>
          <cell r="C3571" t="str">
            <v>The funding will be used to continue to deliver the twice weekly community social lunch and outing. The project aims to provide fun social weekly gatherings which will include games bingo jigsaws and quizzes to help connect people and reduce isolation.</v>
          </cell>
          <cell r="D3571" t="str">
            <v>GBP</v>
          </cell>
          <cell r="E3571">
            <v>19960</v>
          </cell>
          <cell r="F3571">
            <v>45366</v>
          </cell>
          <cell r="G3571" t="str">
            <v>GB-COH-10722973</v>
          </cell>
          <cell r="H3571" t="str">
            <v>Community Club CIC</v>
          </cell>
          <cell r="I3571" t="str">
            <v>LA23 2AF</v>
          </cell>
          <cell r="J3571" t="str">
            <v>Windermere</v>
          </cell>
          <cell r="K3571" t="str">
            <v>South Lakeland</v>
          </cell>
          <cell r="L3571" t="str">
            <v>North West</v>
          </cell>
          <cell r="M3571" t="str">
            <v>Westmorland and Lonsdale</v>
          </cell>
          <cell r="N3571" t="str">
            <v>GB-GOR-PB188</v>
          </cell>
          <cell r="O3571" t="str">
            <v>The National Lottery Community Fund</v>
          </cell>
          <cell r="P3571" t="str">
            <v>Charitable and Community including Health, Education and Environment</v>
          </cell>
          <cell r="R3571" t="str">
            <v>10722973</v>
          </cell>
          <cell r="S3571" t="str">
            <v>Community Interest Company (CIC)</v>
          </cell>
          <cell r="T3571" t="str">
            <v>AFEX1</v>
          </cell>
          <cell r="U3571" t="str">
            <v>National Lottery Awards for All England</v>
          </cell>
          <cell r="V3571">
            <v>45466</v>
          </cell>
        </row>
        <row r="3572">
          <cell r="A3572" t="str">
            <v>360G-tnlcomfund-0045609894</v>
          </cell>
          <cell r="B3572" t="str">
            <v>Creative Friends</v>
          </cell>
          <cell r="C3572" t="str">
            <v>This funding will be used to provide low cost and free art craft and wellness sessions for adults and families. The project aims to help improve physical and mental health and reduce isolation.</v>
          </cell>
          <cell r="D3572" t="str">
            <v>GBP</v>
          </cell>
          <cell r="E3572">
            <v>20000</v>
          </cell>
          <cell r="F3572">
            <v>45366</v>
          </cell>
          <cell r="G3572" t="str">
            <v>GB-CHC-1198055</v>
          </cell>
          <cell r="H3572" t="str">
            <v>Creative Art Showcase</v>
          </cell>
          <cell r="I3572" t="str">
            <v>B60 1AS</v>
          </cell>
          <cell r="J3572" t="str">
            <v>Bromsgrove Central</v>
          </cell>
          <cell r="K3572" t="str">
            <v>Bromsgrove</v>
          </cell>
          <cell r="L3572" t="str">
            <v>West Midlands</v>
          </cell>
          <cell r="M3572" t="str">
            <v>Bromsgrove</v>
          </cell>
          <cell r="N3572" t="str">
            <v>GB-GOR-PB188</v>
          </cell>
          <cell r="O3572" t="str">
            <v>The National Lottery Community Fund</v>
          </cell>
          <cell r="P3572" t="str">
            <v>Charitable and Community including Health, Education and Environment</v>
          </cell>
          <cell r="Q3572" t="str">
            <v>1198055</v>
          </cell>
          <cell r="S3572" t="str">
            <v>Charitable incorporated organisation (CIO)</v>
          </cell>
          <cell r="T3572" t="str">
            <v>AFEX1</v>
          </cell>
          <cell r="U3572" t="str">
            <v>National Lottery Awards for All England</v>
          </cell>
          <cell r="V3572">
            <v>45474</v>
          </cell>
        </row>
        <row r="3573">
          <cell r="A3573" t="str">
            <v>360G-tnlcomfund-0045609901</v>
          </cell>
          <cell r="B3573" t="str">
            <v>Levelling Up support for Young Onset Dementia in Ethnic Minority communities</v>
          </cell>
          <cell r="C3573" t="str">
            <v>The funding will be used to develop a programme of awareness education and support for Young Onset Dementia (YOD) co-created with ethnically diverse communities. The project aims to raise awareness and bridge the gap between ethnic minority communities and their access to support services for people affected by YOD.</v>
          </cell>
          <cell r="D3573" t="str">
            <v>GBP</v>
          </cell>
          <cell r="E3573">
            <v>19906</v>
          </cell>
          <cell r="F3573">
            <v>45366</v>
          </cell>
          <cell r="G3573" t="str">
            <v>GB-CHC-1171720</v>
          </cell>
          <cell r="H3573" t="str">
            <v>Younger People With Dementia (CIO)</v>
          </cell>
          <cell r="I3573" t="str">
            <v>RG41 2GY</v>
          </cell>
          <cell r="J3573" t="str">
            <v>Evendons</v>
          </cell>
          <cell r="K3573" t="str">
            <v>Wokingham</v>
          </cell>
          <cell r="L3573" t="str">
            <v>South East</v>
          </cell>
          <cell r="M3573" t="str">
            <v>Wokingham</v>
          </cell>
          <cell r="N3573" t="str">
            <v>GB-GOR-PB188</v>
          </cell>
          <cell r="O3573" t="str">
            <v>The National Lottery Community Fund</v>
          </cell>
          <cell r="P3573" t="str">
            <v>Charitable and Community including Health, Education and Environment</v>
          </cell>
          <cell r="Q3573" t="str">
            <v>1171720</v>
          </cell>
          <cell r="S3573" t="str">
            <v>Charitable incorporated organisation (CIO)</v>
          </cell>
          <cell r="T3573" t="str">
            <v>AFEX1</v>
          </cell>
          <cell r="U3573" t="str">
            <v>National Lottery Awards for All England</v>
          </cell>
          <cell r="V3573">
            <v>45447</v>
          </cell>
        </row>
        <row r="3574">
          <cell r="A3574" t="str">
            <v>360G-tnlcomfund-0045609903</v>
          </cell>
          <cell r="B3574" t="str">
            <v>Build Bolton Well</v>
          </cell>
          <cell r="C3574" t="str">
            <v>The funding will be used towards the salary costs of a wellbeing coach and a project manager. The project aims run wellbeing sessions and support people in the community through getting them involved in gardening and home projects.</v>
          </cell>
          <cell r="D3574" t="str">
            <v>GBP</v>
          </cell>
          <cell r="E3574">
            <v>19958</v>
          </cell>
          <cell r="F3574">
            <v>45366</v>
          </cell>
          <cell r="G3574" t="str">
            <v>GB-CHC-1163739</v>
          </cell>
          <cell r="H3574" t="str">
            <v>Third Space Bolton</v>
          </cell>
          <cell r="I3574" t="str">
            <v>BL1 2AS</v>
          </cell>
          <cell r="J3574" t="str">
            <v>Halliwell</v>
          </cell>
          <cell r="K3574" t="str">
            <v>Bolton</v>
          </cell>
          <cell r="L3574" t="str">
            <v>North West</v>
          </cell>
          <cell r="M3574" t="str">
            <v>Bolton North East</v>
          </cell>
          <cell r="N3574" t="str">
            <v>GB-GOR-PB188</v>
          </cell>
          <cell r="O3574" t="str">
            <v>The National Lottery Community Fund</v>
          </cell>
          <cell r="P3574" t="str">
            <v>Charitable and Community including Health, Education and Environment</v>
          </cell>
          <cell r="Q3574" t="str">
            <v>1163739</v>
          </cell>
          <cell r="S3574" t="str">
            <v>Charitable incorporated organisation (CIO)</v>
          </cell>
          <cell r="T3574" t="str">
            <v>AFEX1</v>
          </cell>
          <cell r="U3574" t="str">
            <v>National Lottery Awards for All England</v>
          </cell>
          <cell r="V3574">
            <v>45448</v>
          </cell>
        </row>
        <row r="3575">
          <cell r="A3575" t="str">
            <v>360G-tnlcomfund-0045609910</v>
          </cell>
          <cell r="B3575" t="str">
            <v>Seaside Window box Project</v>
          </cell>
          <cell r="C3575" t="str">
            <v>The funding will be used to bring vibrancy and cheer to Eastbourne (Devonshire) through the commission of a window-box project. The project aims to improve community cohesion and build positive relationships within the local neighbourhood.</v>
          </cell>
          <cell r="D3575" t="str">
            <v>GBP</v>
          </cell>
          <cell r="E3575">
            <v>20000</v>
          </cell>
          <cell r="F3575">
            <v>45366</v>
          </cell>
          <cell r="G3575" t="str">
            <v>GB-COH-10423887</v>
          </cell>
          <cell r="H3575" t="str">
            <v>The Devonshire Collective C.I.C.</v>
          </cell>
          <cell r="I3575" t="str">
            <v>BN22 7NA</v>
          </cell>
          <cell r="J3575" t="str">
            <v>Devonshire</v>
          </cell>
          <cell r="K3575" t="str">
            <v>Eastbourne</v>
          </cell>
          <cell r="L3575" t="str">
            <v>South East</v>
          </cell>
          <cell r="M3575" t="str">
            <v>Eastbourne</v>
          </cell>
          <cell r="N3575" t="str">
            <v>GB-GOR-PB188</v>
          </cell>
          <cell r="O3575" t="str">
            <v>The National Lottery Community Fund</v>
          </cell>
          <cell r="P3575" t="str">
            <v>Charitable and Community including Health, Education and Environment</v>
          </cell>
          <cell r="R3575" t="str">
            <v>10423887</v>
          </cell>
          <cell r="S3575" t="str">
            <v>Community Interest Company (CIC)</v>
          </cell>
          <cell r="T3575" t="str">
            <v>AFEX1</v>
          </cell>
          <cell r="U3575" t="str">
            <v>National Lottery Awards for All England</v>
          </cell>
          <cell r="V3575">
            <v>45456</v>
          </cell>
        </row>
        <row r="3576">
          <cell r="A3576" t="str">
            <v>360G-tnlcomfund-0045609934</v>
          </cell>
          <cell r="B3576" t="str">
            <v>Summer Tour 2024</v>
          </cell>
          <cell r="C3576" t="str">
            <v>Funding will be used to add a dance project into the theatre work offered for adults with learning disabilities. This project aims to expand the skills and abilities of adults with additional needs progressing their wellbeing and offering development beyond the current theatre activities.</v>
          </cell>
          <cell r="D3576" t="str">
            <v>GBP</v>
          </cell>
          <cell r="E3576">
            <v>12614</v>
          </cell>
          <cell r="F3576">
            <v>45366</v>
          </cell>
          <cell r="G3576" t="str">
            <v>GB-CHC-1161319</v>
          </cell>
          <cell r="H3576" t="str">
            <v>Get Changed Theatre Company</v>
          </cell>
          <cell r="I3576" t="str">
            <v>EX20 1AR</v>
          </cell>
          <cell r="J3576" t="str">
            <v>Okehampton North</v>
          </cell>
          <cell r="K3576" t="str">
            <v>West Devon</v>
          </cell>
          <cell r="L3576" t="str">
            <v>South West</v>
          </cell>
          <cell r="M3576" t="str">
            <v>Central Devon</v>
          </cell>
          <cell r="N3576" t="str">
            <v>GB-GOR-PB188</v>
          </cell>
          <cell r="O3576" t="str">
            <v>The National Lottery Community Fund</v>
          </cell>
          <cell r="P3576" t="str">
            <v>Charitable and Community including Health, Education and Environment</v>
          </cell>
          <cell r="Q3576" t="str">
            <v>1161319</v>
          </cell>
          <cell r="S3576" t="str">
            <v>Charitable incorporated organisation (CIO)</v>
          </cell>
          <cell r="T3576" t="str">
            <v>AFEX1</v>
          </cell>
          <cell r="U3576" t="str">
            <v>National Lottery Awards for All England</v>
          </cell>
          <cell r="V3576">
            <v>45475</v>
          </cell>
        </row>
        <row r="3577">
          <cell r="A3577" t="str">
            <v>360G-tnlcomfund-0045609959</v>
          </cell>
          <cell r="B3577" t="str">
            <v>Stay active; feel good</v>
          </cell>
          <cell r="C3577" t="str">
            <v>The funding will be used to run chair-based movement sessions in care homes for older people with mobility challenges and experiencing early symptoms of dementia as well as their family and care workers. This project aims to provide safe and accessible opportunities to improve physical and mental wellbeing for these community members.</v>
          </cell>
          <cell r="D3577" t="str">
            <v>GBP</v>
          </cell>
          <cell r="E3577">
            <v>10000</v>
          </cell>
          <cell r="F3577">
            <v>45366</v>
          </cell>
          <cell r="G3577" t="str">
            <v>GB-COH-14846662</v>
          </cell>
          <cell r="H3577" t="str">
            <v>Diverse Little Colours CIC</v>
          </cell>
          <cell r="I3577" t="str">
            <v>TW14 9AY</v>
          </cell>
          <cell r="J3577" t="str">
            <v>Feltham North</v>
          </cell>
          <cell r="K3577" t="str">
            <v>Hounslow</v>
          </cell>
          <cell r="L3577" t="str">
            <v>London</v>
          </cell>
          <cell r="M3577" t="str">
            <v>Feltham and Heston</v>
          </cell>
          <cell r="N3577" t="str">
            <v>GB-GOR-PB188</v>
          </cell>
          <cell r="O3577" t="str">
            <v>The National Lottery Community Fund</v>
          </cell>
          <cell r="P3577" t="str">
            <v>Charitable and Community including Health, Education and Environment</v>
          </cell>
          <cell r="R3577" t="str">
            <v>14846662</v>
          </cell>
          <cell r="S3577" t="str">
            <v>Community Interest Company (CIC)</v>
          </cell>
          <cell r="T3577" t="str">
            <v>AFEX1</v>
          </cell>
          <cell r="U3577" t="str">
            <v>National Lottery Awards for All England</v>
          </cell>
          <cell r="V3577">
            <v>45471</v>
          </cell>
        </row>
        <row r="3578">
          <cell r="A3578" t="str">
            <v>360G-tnlcomfund-0045609966</v>
          </cell>
          <cell r="B3578" t="str">
            <v>Replacement Sit On Mower</v>
          </cell>
          <cell r="C3578" t="str">
            <v>The funding will be used to pay for a replacement mower for a nature reserve which is fully accessible. The project aims to improve and maintain the green space of the Nature Reserve an help to make it more accessible for everyone.</v>
          </cell>
          <cell r="D3578" t="str">
            <v>GBP</v>
          </cell>
          <cell r="E3578">
            <v>6899</v>
          </cell>
          <cell r="F3578">
            <v>45366</v>
          </cell>
          <cell r="G3578" t="str">
            <v>GB-CHC-1193032</v>
          </cell>
          <cell r="H3578" t="str">
            <v>Dove Valley Community Project</v>
          </cell>
          <cell r="I3578" t="str">
            <v>DE65 5DY</v>
          </cell>
          <cell r="J3578" t="str">
            <v>Hatton</v>
          </cell>
          <cell r="K3578" t="str">
            <v>South Derbyshire</v>
          </cell>
          <cell r="L3578" t="str">
            <v>East Midlands</v>
          </cell>
          <cell r="M3578" t="str">
            <v>South Derbyshire</v>
          </cell>
          <cell r="N3578" t="str">
            <v>GB-GOR-PB188</v>
          </cell>
          <cell r="O3578" t="str">
            <v>The National Lottery Community Fund</v>
          </cell>
          <cell r="P3578" t="str">
            <v>Charitable and Community including Health, Education and Environment</v>
          </cell>
          <cell r="Q3578" t="str">
            <v>1193032</v>
          </cell>
          <cell r="S3578" t="str">
            <v>Charitable incorporated organisation (CIO)</v>
          </cell>
          <cell r="T3578" t="str">
            <v>AFEX1</v>
          </cell>
          <cell r="U3578" t="str">
            <v>National Lottery Awards for All England</v>
          </cell>
          <cell r="V3578">
            <v>45462</v>
          </cell>
        </row>
        <row r="3579">
          <cell r="A3579" t="str">
            <v>360G-tnlcomfund-0045609986</v>
          </cell>
          <cell r="B3579" t="str">
            <v>Club Friday</v>
          </cell>
          <cell r="C3579" t="str">
            <v>The funding will be used to continue to provide a weekly hot healthy lunch to older members of the community. The project provides their members with a hot meal followed by entertainment and peer support which aims to reduce social isolation.</v>
          </cell>
          <cell r="D3579" t="str">
            <v>GBP</v>
          </cell>
          <cell r="E3579">
            <v>5000</v>
          </cell>
          <cell r="F3579">
            <v>45366</v>
          </cell>
          <cell r="G3579" t="str">
            <v>GB-CHC-1034491</v>
          </cell>
          <cell r="H3579" t="str">
            <v>Bourne Valley Day Centre for the Elderly</v>
          </cell>
          <cell r="I3579" t="str">
            <v>SP4 0LB</v>
          </cell>
          <cell r="J3579" t="str">
            <v>Winterslow &amp; Upper Bourne Valley</v>
          </cell>
          <cell r="K3579" t="str">
            <v>Wiltshire</v>
          </cell>
          <cell r="L3579" t="str">
            <v>South West</v>
          </cell>
          <cell r="M3579" t="str">
            <v>Salisbury</v>
          </cell>
          <cell r="N3579" t="str">
            <v>GB-GOR-PB188</v>
          </cell>
          <cell r="O3579" t="str">
            <v>The National Lottery Community Fund</v>
          </cell>
          <cell r="P3579" t="str">
            <v>Charitable and Community including Health, Education and Environment</v>
          </cell>
          <cell r="Q3579" t="str">
            <v>1034491</v>
          </cell>
          <cell r="S3579" t="str">
            <v>Charitable incorporated organisation (CIO)</v>
          </cell>
          <cell r="T3579" t="str">
            <v>AFEX1</v>
          </cell>
          <cell r="U3579" t="str">
            <v>National Lottery Awards for All England</v>
          </cell>
          <cell r="V3579">
            <v>45475</v>
          </cell>
        </row>
        <row r="3580">
          <cell r="A3580" t="str">
            <v>360G-tnlcomfund-0045610000</v>
          </cell>
          <cell r="B3580" t="str">
            <v>Round Table Talk For African Men Project</v>
          </cell>
          <cell r="C3580" t="str">
            <v>The funding will be used to provide weekly round table talks for African men in the community to talk about the effect of cost of living crisis and their mental wellbeing. This project aims to bring people together to build stronger relationships access signposting if needed and improve mental health and wellbeing.</v>
          </cell>
          <cell r="D3580" t="str">
            <v>GBP</v>
          </cell>
          <cell r="E3580">
            <v>18800</v>
          </cell>
          <cell r="F3580">
            <v>45366</v>
          </cell>
          <cell r="G3580" t="str">
            <v>GB-COH-11990204</v>
          </cell>
          <cell r="H3580" t="str">
            <v>Edo Diaspora UK Community Interest Company</v>
          </cell>
          <cell r="I3580" t="str">
            <v>M40 8BB</v>
          </cell>
          <cell r="J3580" t="str">
            <v>Miles Platting &amp; Newton Heath</v>
          </cell>
          <cell r="K3580" t="str">
            <v>Manchester</v>
          </cell>
          <cell r="L3580" t="str">
            <v>North West</v>
          </cell>
          <cell r="M3580" t="str">
            <v>Manchester Central</v>
          </cell>
          <cell r="N3580" t="str">
            <v>GB-GOR-PB188</v>
          </cell>
          <cell r="O3580" t="str">
            <v>The National Lottery Community Fund</v>
          </cell>
          <cell r="P3580" t="str">
            <v>Charitable and Community including Health, Education and Environment</v>
          </cell>
          <cell r="R3580" t="str">
            <v>11990204</v>
          </cell>
          <cell r="S3580" t="str">
            <v>Community Interest Company (CIC)</v>
          </cell>
          <cell r="T3580" t="str">
            <v>AFEX1</v>
          </cell>
          <cell r="U3580" t="str">
            <v>National Lottery Awards for All England</v>
          </cell>
          <cell r="V3580">
            <v>45448</v>
          </cell>
        </row>
        <row r="3581">
          <cell r="A3581" t="str">
            <v>360G-tnlcomfund-0045610002</v>
          </cell>
          <cell r="B3581" t="str">
            <v>EmpowerLuton: Martial Arts for Underprivileged Youth.</v>
          </cell>
          <cell r="C3581" t="str">
            <v>The funding will provide accessible martial arts training opportunities for young people living in disadvantaged communities.</v>
          </cell>
          <cell r="D3581" t="str">
            <v>GBP</v>
          </cell>
          <cell r="E3581">
            <v>20000</v>
          </cell>
          <cell r="F3581">
            <v>45366</v>
          </cell>
          <cell r="G3581" t="str">
            <v>GB-COH-12929802</v>
          </cell>
          <cell r="H3581" t="str">
            <v>UA MMA LTD</v>
          </cell>
          <cell r="I3581" t="str">
            <v>LU1 1JD</v>
          </cell>
          <cell r="J3581" t="str">
            <v>South</v>
          </cell>
          <cell r="K3581" t="str">
            <v>Luton</v>
          </cell>
          <cell r="L3581" t="str">
            <v>Eastern</v>
          </cell>
          <cell r="M3581" t="str">
            <v>Luton South</v>
          </cell>
          <cell r="N3581" t="str">
            <v>GB-GOR-PB188</v>
          </cell>
          <cell r="O3581" t="str">
            <v>The National Lottery Community Fund</v>
          </cell>
          <cell r="P3581" t="str">
            <v>Charitable and Community including Health, Education and Environment</v>
          </cell>
          <cell r="R3581" t="str">
            <v>12929802</v>
          </cell>
          <cell r="S3581" t="str">
            <v>Not-for-profit company</v>
          </cell>
          <cell r="T3581" t="str">
            <v>AFEX1</v>
          </cell>
          <cell r="U3581" t="str">
            <v>National Lottery Awards for All England</v>
          </cell>
          <cell r="V3581">
            <v>45443</v>
          </cell>
        </row>
        <row r="3582">
          <cell r="A3582" t="str">
            <v>360G-tnlcomfund-0045610004</v>
          </cell>
          <cell r="B3582" t="str">
            <v>Pathway Project</v>
          </cell>
          <cell r="C3582" t="str">
            <v>The funding will be used to provide sessions for 40 homeless people to help them navigate housing applications understand leases and rent budgeting and gain essential life skills. The project aims to give homeless people the skills to avoid becoming homeless again once rehoused improve their mental health and connect them to useful services.</v>
          </cell>
          <cell r="D3582" t="str">
            <v>GBP</v>
          </cell>
          <cell r="E3582">
            <v>9950</v>
          </cell>
          <cell r="F3582">
            <v>45366</v>
          </cell>
          <cell r="G3582" t="str">
            <v>GB-COH-15214209</v>
          </cell>
          <cell r="H3582" t="str">
            <v>PATH TO ACHIEVEMENT LTD</v>
          </cell>
          <cell r="I3582" t="str">
            <v>LU2 7QH</v>
          </cell>
          <cell r="J3582" t="str">
            <v>High Town</v>
          </cell>
          <cell r="K3582" t="str">
            <v>Luton</v>
          </cell>
          <cell r="L3582" t="str">
            <v>Eastern</v>
          </cell>
          <cell r="M3582" t="str">
            <v>Luton South</v>
          </cell>
          <cell r="N3582" t="str">
            <v>GB-GOR-PB188</v>
          </cell>
          <cell r="O3582" t="str">
            <v>The National Lottery Community Fund</v>
          </cell>
          <cell r="P3582" t="str">
            <v>Charitable and Community including Health, Education and Environment</v>
          </cell>
          <cell r="R3582" t="str">
            <v>15214209</v>
          </cell>
          <cell r="S3582" t="str">
            <v>Not-for-profit company</v>
          </cell>
          <cell r="T3582" t="str">
            <v>AFEX1</v>
          </cell>
          <cell r="U3582" t="str">
            <v>National Lottery Awards for All England</v>
          </cell>
          <cell r="V3582">
            <v>45447</v>
          </cell>
        </row>
        <row r="3583">
          <cell r="A3583" t="str">
            <v>360G-tnlcomfund-0045610011</v>
          </cell>
          <cell r="B3583" t="str">
            <v>stART @ SMCA</v>
          </cell>
          <cell r="C3583" t="str">
            <v>The funding will be used to offer access to a range of arts and crafts opportunities to a wider user group on a regular basis. The project aims to build strong relationships by uniting people around a common passion to share creative experiences.</v>
          </cell>
          <cell r="D3583" t="str">
            <v>GBP</v>
          </cell>
          <cell r="E3583">
            <v>19965</v>
          </cell>
          <cell r="F3583">
            <v>45366</v>
          </cell>
          <cell r="G3583" t="str">
            <v>GB-CHC-1101681</v>
          </cell>
          <cell r="H3583" t="str">
            <v>South Mitcham Community Association</v>
          </cell>
          <cell r="I3583" t="str">
            <v>CR4 3PR</v>
          </cell>
          <cell r="J3583" t="str">
            <v>Cricket Green</v>
          </cell>
          <cell r="K3583" t="str">
            <v>Merton</v>
          </cell>
          <cell r="L3583" t="str">
            <v>London</v>
          </cell>
          <cell r="M3583" t="str">
            <v>Mitcham and Morden</v>
          </cell>
          <cell r="N3583" t="str">
            <v>GB-GOR-PB188</v>
          </cell>
          <cell r="O3583" t="str">
            <v>The National Lottery Community Fund</v>
          </cell>
          <cell r="P3583" t="str">
            <v>Charitable and Community including Health, Education and Environment</v>
          </cell>
          <cell r="Q3583" t="str">
            <v>1101681</v>
          </cell>
          <cell r="R3583" t="str">
            <v>04668105</v>
          </cell>
          <cell r="S3583" t="str">
            <v>Registered Charity and Not-for-profit Company</v>
          </cell>
          <cell r="T3583" t="str">
            <v>AFEX1</v>
          </cell>
          <cell r="U3583" t="str">
            <v>National Lottery Awards for All England</v>
          </cell>
          <cell r="V3583">
            <v>45471</v>
          </cell>
        </row>
        <row r="3584">
          <cell r="A3584" t="str">
            <v>360G-tnlcomfund-0045610018</v>
          </cell>
          <cell r="B3584" t="str">
            <v>Orange Box Choir</v>
          </cell>
          <cell r="C3584" t="str">
            <v>The funding will be used be used as a contribution to deliver singing sessions to enhance mental physical and emotional wellbeing and build confidence. The project will deliver 64 term-time workshops on an evening over two years led by three experienced freelance sessional staff and supported by volunteers. Participants include autistic young people and some with learning and/or physical disabilities. Participants will be supported and encouraged to take part in at least two performances per year to showcase their skills to the wider community.</v>
          </cell>
          <cell r="D3584" t="str">
            <v>GBP</v>
          </cell>
          <cell r="E3584">
            <v>19972</v>
          </cell>
          <cell r="F3584">
            <v>45366</v>
          </cell>
          <cell r="G3584" t="str">
            <v>GB-CHC-1197431</v>
          </cell>
          <cell r="H3584" t="str">
            <v>Outside the Box CIO</v>
          </cell>
          <cell r="I3584" t="str">
            <v>HX1 1AF</v>
          </cell>
          <cell r="J3584" t="str">
            <v>Town</v>
          </cell>
          <cell r="K3584" t="str">
            <v>Calderdale</v>
          </cell>
          <cell r="L3584" t="str">
            <v>Yorkshire and The Humber</v>
          </cell>
          <cell r="M3584" t="str">
            <v>Halifax</v>
          </cell>
          <cell r="N3584" t="str">
            <v>GB-GOR-PB188</v>
          </cell>
          <cell r="O3584" t="str">
            <v>The National Lottery Community Fund</v>
          </cell>
          <cell r="P3584" t="str">
            <v>Charitable and Community including Health, Education and Environment</v>
          </cell>
          <cell r="Q3584" t="str">
            <v>1197431</v>
          </cell>
          <cell r="S3584" t="str">
            <v>Charitable incorporated organisation (CIO)</v>
          </cell>
          <cell r="T3584" t="str">
            <v>AFEX1</v>
          </cell>
          <cell r="U3584" t="str">
            <v>National Lottery Awards for All England</v>
          </cell>
          <cell r="V3584">
            <v>45474</v>
          </cell>
        </row>
        <row r="3585">
          <cell r="A3585" t="str">
            <v>360G-tnlcomfund-0045610070</v>
          </cell>
          <cell r="B3585" t="str">
            <v>The CSHEN Project</v>
          </cell>
          <cell r="C3585" t="str">
            <v>The funding will be used to deliver a mentoring programme for young offenders and those at risk of offending aged 16-25.  This project aims to bring young people together with their early intervention programme to help break the cycle of re-offending.</v>
          </cell>
          <cell r="D3585" t="str">
            <v>GBP</v>
          </cell>
          <cell r="E3585">
            <v>19510</v>
          </cell>
          <cell r="F3585">
            <v>45366</v>
          </cell>
          <cell r="G3585" t="str">
            <v>GB-COH-14713702</v>
          </cell>
          <cell r="H3585" t="str">
            <v>The CSHEN Project CIC</v>
          </cell>
          <cell r="I3585" t="str">
            <v>SE20 7AH</v>
          </cell>
          <cell r="J3585" t="str">
            <v>Penge and Cator</v>
          </cell>
          <cell r="K3585" t="str">
            <v>Bromley</v>
          </cell>
          <cell r="L3585" t="str">
            <v>London</v>
          </cell>
          <cell r="M3585" t="str">
            <v>Lewisham West and Penge</v>
          </cell>
          <cell r="N3585" t="str">
            <v>GB-GOR-PB188</v>
          </cell>
          <cell r="O3585" t="str">
            <v>The National Lottery Community Fund</v>
          </cell>
          <cell r="P3585" t="str">
            <v>Charitable and Community including Health, Education and Environment</v>
          </cell>
          <cell r="R3585" t="str">
            <v>14713702</v>
          </cell>
          <cell r="S3585" t="str">
            <v>Not-for-profit company</v>
          </cell>
          <cell r="T3585" t="str">
            <v>AFEX1</v>
          </cell>
          <cell r="U3585" t="str">
            <v>National Lottery Awards for All England</v>
          </cell>
          <cell r="V3585">
            <v>45471</v>
          </cell>
        </row>
        <row r="3586">
          <cell r="A3586" t="str">
            <v>360G-tnlcomfund-0045610074</v>
          </cell>
          <cell r="B3586" t="str">
            <v>Celebrating Cultural Communities - piloting our programme</v>
          </cell>
          <cell r="C3586" t="str">
            <v>This funding will be used to run a programme of weekly activities designed in collaboration with the local community to provide opportunities for qualifications and to share achievements with the wider community. The project aims to address anxiety isolation vulnerability and poor mental health and will culminate in a community celebration which participants will help shape and organise.</v>
          </cell>
          <cell r="D3586" t="str">
            <v>GBP</v>
          </cell>
          <cell r="E3586">
            <v>9849</v>
          </cell>
          <cell r="F3586">
            <v>45366</v>
          </cell>
          <cell r="G3586" t="str">
            <v>tnlcomfund-org-MADULA</v>
          </cell>
          <cell r="H3586" t="str">
            <v>MADULA</v>
          </cell>
          <cell r="I3586" t="str">
            <v>ST5 0JG</v>
          </cell>
          <cell r="J3586" t="str">
            <v>May Bank</v>
          </cell>
          <cell r="K3586" t="str">
            <v>Newcastle-under-Lyme</v>
          </cell>
          <cell r="L3586" t="str">
            <v>West Midlands</v>
          </cell>
          <cell r="M3586" t="str">
            <v>Newcastle-under-Lyme</v>
          </cell>
          <cell r="N3586" t="str">
            <v>GB-GOR-PB188</v>
          </cell>
          <cell r="O3586" t="str">
            <v>The National Lottery Community Fund</v>
          </cell>
          <cell r="P3586" t="str">
            <v>Charitable and Community including Health, Education and Environment</v>
          </cell>
          <cell r="S3586" t="str">
            <v>Unregistered voluntary or community organisation</v>
          </cell>
          <cell r="T3586" t="str">
            <v>AFEX1</v>
          </cell>
          <cell r="U3586" t="str">
            <v>National Lottery Awards for All England</v>
          </cell>
          <cell r="V3586">
            <v>45474</v>
          </cell>
        </row>
        <row r="3587">
          <cell r="A3587" t="str">
            <v>360G-tnlcomfund-0045610090</v>
          </cell>
          <cell r="B3587" t="str">
            <v>Streetlytes UK</v>
          </cell>
          <cell r="C3587" t="str">
            <v>The funding will be used to provide warm meals for local homeless people. The project aims to support people's essential nutritional needs as part of the organisations wider community work.</v>
          </cell>
          <cell r="D3587" t="str">
            <v>GBP</v>
          </cell>
          <cell r="E3587">
            <v>19689</v>
          </cell>
          <cell r="F3587">
            <v>45366</v>
          </cell>
          <cell r="G3587" t="str">
            <v>GB-CHC-1131117</v>
          </cell>
          <cell r="H3587" t="str">
            <v>Streetlytes UK</v>
          </cell>
          <cell r="I3587" t="str">
            <v>W12 8JJ</v>
          </cell>
          <cell r="J3587" t="str">
            <v>Shepherd's Bush Green</v>
          </cell>
          <cell r="K3587" t="str">
            <v>Hammersmith and Fulham</v>
          </cell>
          <cell r="L3587" t="str">
            <v>London</v>
          </cell>
          <cell r="M3587" t="str">
            <v>Hammersmith</v>
          </cell>
          <cell r="N3587" t="str">
            <v>GB-GOR-PB188</v>
          </cell>
          <cell r="O3587" t="str">
            <v>The National Lottery Community Fund</v>
          </cell>
          <cell r="P3587" t="str">
            <v>Charitable and Community including Health, Education and Environment</v>
          </cell>
          <cell r="Q3587" t="str">
            <v>1131117</v>
          </cell>
          <cell r="R3587" t="str">
            <v>6728672</v>
          </cell>
          <cell r="S3587" t="str">
            <v>Registered Charity and Not-for-profit Company</v>
          </cell>
          <cell r="T3587" t="str">
            <v>AFEX1</v>
          </cell>
          <cell r="U3587" t="str">
            <v>National Lottery Awards for All England</v>
          </cell>
          <cell r="V3587">
            <v>45464</v>
          </cell>
        </row>
        <row r="3588">
          <cell r="A3588" t="str">
            <v>360G-tnlcomfund-0045610092</v>
          </cell>
          <cell r="B3588" t="str">
            <v>Norwich FarmShare: Growing the volunteer programme</v>
          </cell>
          <cell r="C3588" t="str">
            <v>The funding will be used to further develop the organisation’s volunteer offering. This project aims to reduce social isolation develop skills and improve wellbeing.</v>
          </cell>
          <cell r="D3588" t="str">
            <v>GBP</v>
          </cell>
          <cell r="E3588">
            <v>11725</v>
          </cell>
          <cell r="F3588">
            <v>45366</v>
          </cell>
          <cell r="G3588" t="str">
            <v>GB-COH-IP31157R</v>
          </cell>
          <cell r="H3588" t="str">
            <v>Norwich Community Agriculture Limited</v>
          </cell>
          <cell r="I3588" t="str">
            <v>NR14 8TZ</v>
          </cell>
          <cell r="J3588" t="str">
            <v>Rockland</v>
          </cell>
          <cell r="K3588" t="str">
            <v>South Norfolk</v>
          </cell>
          <cell r="L3588" t="str">
            <v>Eastern</v>
          </cell>
          <cell r="M3588" t="str">
            <v>South Norfolk</v>
          </cell>
          <cell r="N3588" t="str">
            <v>GB-GOR-PB188</v>
          </cell>
          <cell r="O3588" t="str">
            <v>The National Lottery Community Fund</v>
          </cell>
          <cell r="P3588" t="str">
            <v>Charitable and Community including Health, Education and Environment</v>
          </cell>
          <cell r="R3588" t="str">
            <v>IP31157R</v>
          </cell>
          <cell r="S3588" t="str">
            <v>Not-for-profit company</v>
          </cell>
          <cell r="T3588" t="str">
            <v>AFEX1</v>
          </cell>
          <cell r="U3588" t="str">
            <v>National Lottery Awards for All England</v>
          </cell>
          <cell r="V3588">
            <v>45470</v>
          </cell>
        </row>
        <row r="3589">
          <cell r="A3589" t="str">
            <v>360G-tnlcomfund-0045610096</v>
          </cell>
          <cell r="B3589" t="str">
            <v>Make with Pride</v>
          </cell>
          <cell r="C3589" t="str">
            <v>The funding will be used to deliver support and arts &amp; crafts activities for young people and their families who are part of the LGBTQ community. The project aims to bring people together in a safe environment to reduce isolation and provide support to families who are struggling financially.</v>
          </cell>
          <cell r="D3589" t="str">
            <v>GBP</v>
          </cell>
          <cell r="E3589">
            <v>20000</v>
          </cell>
          <cell r="F3589">
            <v>45366</v>
          </cell>
          <cell r="G3589" t="str">
            <v>GB-CHC-1167160</v>
          </cell>
          <cell r="H3589" t="str">
            <v>Cumbria LGBT Pride</v>
          </cell>
          <cell r="I3589" t="str">
            <v>CA2 5AN</v>
          </cell>
          <cell r="J3589" t="str">
            <v>Cathedral &amp; Castle</v>
          </cell>
          <cell r="K3589" t="str">
            <v>Carlisle</v>
          </cell>
          <cell r="L3589" t="str">
            <v>North West</v>
          </cell>
          <cell r="M3589" t="str">
            <v>Carlisle</v>
          </cell>
          <cell r="N3589" t="str">
            <v>GB-GOR-PB188</v>
          </cell>
          <cell r="O3589" t="str">
            <v>The National Lottery Community Fund</v>
          </cell>
          <cell r="P3589" t="str">
            <v>Charitable and Community including Health, Education and Environment</v>
          </cell>
          <cell r="Q3589" t="str">
            <v>1167160</v>
          </cell>
          <cell r="S3589" t="str">
            <v>Charitable incorporated organisation (CIO)</v>
          </cell>
          <cell r="T3589" t="str">
            <v>AFEX1</v>
          </cell>
          <cell r="U3589" t="str">
            <v>National Lottery Awards for All England</v>
          </cell>
          <cell r="V3589">
            <v>45466</v>
          </cell>
        </row>
        <row r="3590">
          <cell r="A3590" t="str">
            <v>360G-tnlcomfund-0045610114</v>
          </cell>
          <cell r="B3590" t="str">
            <v>Parenting by the Coast</v>
          </cell>
          <cell r="C3590" t="str">
            <v>The funding will be used to deliver a community support group for parents.  The project aims to address the unique challenges faced by parents.</v>
          </cell>
          <cell r="D3590" t="str">
            <v>GBP</v>
          </cell>
          <cell r="E3590">
            <v>20000</v>
          </cell>
          <cell r="F3590">
            <v>45366</v>
          </cell>
          <cell r="G3590" t="str">
            <v>GB-COH-11560087</v>
          </cell>
          <cell r="H3590" t="str">
            <v>Early Nourishment Community Interest Company</v>
          </cell>
          <cell r="I3590" t="str">
            <v>EX34 9ED</v>
          </cell>
          <cell r="J3590" t="str">
            <v>Ilfracombe East</v>
          </cell>
          <cell r="K3590" t="str">
            <v>North Devon</v>
          </cell>
          <cell r="L3590" t="str">
            <v>South West</v>
          </cell>
          <cell r="M3590" t="str">
            <v>North Devon</v>
          </cell>
          <cell r="N3590" t="str">
            <v>GB-GOR-PB188</v>
          </cell>
          <cell r="O3590" t="str">
            <v>The National Lottery Community Fund</v>
          </cell>
          <cell r="P3590" t="str">
            <v>Charitable and Community including Health, Education and Environment</v>
          </cell>
          <cell r="R3590" t="str">
            <v>11560087</v>
          </cell>
          <cell r="S3590" t="str">
            <v>Community Interest Company (CIC)</v>
          </cell>
          <cell r="T3590" t="str">
            <v>AFEX1</v>
          </cell>
          <cell r="U3590" t="str">
            <v>National Lottery Awards for All England</v>
          </cell>
          <cell r="V3590">
            <v>45460</v>
          </cell>
        </row>
        <row r="3591">
          <cell r="A3591" t="str">
            <v>360G-tnlcomfund-0045610124</v>
          </cell>
          <cell r="B3591" t="str">
            <v>Building Back Communities: Barney-Fulmodeston Community Sports &amp; Recreation Hub</v>
          </cell>
          <cell r="C3591" t="str">
            <v>The funding will be used to build a new community pavilion replacing the old building which is no longer fit for purpose. The project aims to create a venue where local people can take place in recreational activities and sports.</v>
          </cell>
          <cell r="D3591" t="str">
            <v>GBP</v>
          </cell>
          <cell r="E3591">
            <v>19851</v>
          </cell>
          <cell r="F3591">
            <v>45366</v>
          </cell>
          <cell r="G3591" t="str">
            <v>GB-CHC-303898</v>
          </cell>
          <cell r="H3591" t="str">
            <v>Barney &amp; Fulmodestone Playing Field</v>
          </cell>
          <cell r="I3591" t="str">
            <v>NR21 0ND</v>
          </cell>
          <cell r="J3591" t="str">
            <v>Stibbard</v>
          </cell>
          <cell r="K3591" t="str">
            <v>North Norfolk</v>
          </cell>
          <cell r="L3591" t="str">
            <v>Eastern</v>
          </cell>
          <cell r="M3591" t="str">
            <v>Broadland</v>
          </cell>
          <cell r="N3591" t="str">
            <v>GB-GOR-PB188</v>
          </cell>
          <cell r="O3591" t="str">
            <v>The National Lottery Community Fund</v>
          </cell>
          <cell r="P3591" t="str">
            <v>Charitable and Community including Health, Education and Environment</v>
          </cell>
          <cell r="Q3591" t="str">
            <v>303898</v>
          </cell>
          <cell r="S3591" t="str">
            <v>Registered charity (unincorporated)</v>
          </cell>
          <cell r="T3591" t="str">
            <v>AFEX1</v>
          </cell>
          <cell r="U3591" t="str">
            <v>National Lottery Awards for All England</v>
          </cell>
          <cell r="V3591">
            <v>45464</v>
          </cell>
        </row>
        <row r="3592">
          <cell r="A3592" t="str">
            <v>360G-tnlcomfund-0045610137</v>
          </cell>
          <cell r="B3592" t="str">
            <v>Bob the Bus</v>
          </cell>
          <cell r="C3592" t="str">
            <v>The funding will be used to purchase a new community minibus. The project aims to support rural communities including older residents and people with disabilities so they can access essential services and reduce feelings of isolation.</v>
          </cell>
          <cell r="D3592" t="str">
            <v>GBP</v>
          </cell>
          <cell r="E3592">
            <v>20000</v>
          </cell>
          <cell r="F3592">
            <v>45366</v>
          </cell>
          <cell r="G3592" t="str">
            <v>GB-CHC-1169167</v>
          </cell>
          <cell r="H3592" t="str">
            <v>Totnes and Rural Community Transport</v>
          </cell>
          <cell r="I3592" t="str">
            <v>TQ9 5AZ</v>
          </cell>
          <cell r="J3592" t="str">
            <v>Totnes</v>
          </cell>
          <cell r="K3592" t="str">
            <v>South Hams</v>
          </cell>
          <cell r="L3592" t="str">
            <v>South West</v>
          </cell>
          <cell r="M3592" t="str">
            <v>Totnes</v>
          </cell>
          <cell r="N3592" t="str">
            <v>GB-GOR-PB188</v>
          </cell>
          <cell r="O3592" t="str">
            <v>The National Lottery Community Fund</v>
          </cell>
          <cell r="P3592" t="str">
            <v>Charitable and Community including Health, Education and Environment</v>
          </cell>
          <cell r="Q3592" t="str">
            <v>1169167</v>
          </cell>
          <cell r="S3592" t="str">
            <v>Charitable incorporated organisation (CIO)</v>
          </cell>
          <cell r="T3592" t="str">
            <v>AFEX1</v>
          </cell>
          <cell r="U3592" t="str">
            <v>National Lottery Awards for All England</v>
          </cell>
          <cell r="V3592">
            <v>45474</v>
          </cell>
        </row>
        <row r="3593">
          <cell r="A3593" t="str">
            <v>360G-tnlcomfund-0045610144</v>
          </cell>
          <cell r="B3593" t="str">
            <v>Wellbeing welcome for all</v>
          </cell>
          <cell r="C3593" t="str">
            <v>The funding will be used to continue this popular well-being programme. The project aims to bring people together and improve wellbeing and reduce isolation.</v>
          </cell>
          <cell r="D3593" t="str">
            <v>GBP</v>
          </cell>
          <cell r="E3593">
            <v>19885</v>
          </cell>
          <cell r="F3593">
            <v>45366</v>
          </cell>
          <cell r="G3593" t="str">
            <v>GB-CHC-1154450</v>
          </cell>
          <cell r="H3593" t="str">
            <v>Framwellgate Moor Youth &amp; Community Association</v>
          </cell>
          <cell r="I3593" t="str">
            <v>DH1 5BL</v>
          </cell>
          <cell r="J3593" t="str">
            <v>Framwellgate and Newton Hall</v>
          </cell>
          <cell r="K3593" t="str">
            <v>County Durham</v>
          </cell>
          <cell r="L3593" t="str">
            <v>North East</v>
          </cell>
          <cell r="M3593" t="str">
            <v>City of Durham</v>
          </cell>
          <cell r="N3593" t="str">
            <v>GB-GOR-PB188</v>
          </cell>
          <cell r="O3593" t="str">
            <v>The National Lottery Community Fund</v>
          </cell>
          <cell r="P3593" t="str">
            <v>Charitable and Community including Health, Education and Environment</v>
          </cell>
          <cell r="Q3593" t="str">
            <v>1154450</v>
          </cell>
          <cell r="S3593" t="str">
            <v>Charitable incorporated organisation (CIO)</v>
          </cell>
          <cell r="T3593" t="str">
            <v>AFEX1</v>
          </cell>
          <cell r="U3593" t="str">
            <v>National Lottery Awards for All England</v>
          </cell>
          <cell r="V3593">
            <v>45466</v>
          </cell>
        </row>
        <row r="3594">
          <cell r="A3594" t="str">
            <v>360G-tnlcomfund-0045610148</v>
          </cell>
          <cell r="B3594" t="str">
            <v>Connect; inspire and empower Latin Americans in the UK to reach their potential</v>
          </cell>
          <cell r="C3594" t="str">
            <v>The funding will be used to support Latin Americans across the UK through a focused 6-month community-led integration and support programme. The project aims to forge relationships across diverse cultures heighten a sense of belonging and help people with employability support.</v>
          </cell>
          <cell r="D3594" t="str">
            <v>GBP</v>
          </cell>
          <cell r="E3594">
            <v>19940</v>
          </cell>
          <cell r="F3594">
            <v>45366</v>
          </cell>
          <cell r="G3594" t="str">
            <v>GB-CHC-1202483</v>
          </cell>
          <cell r="H3594" t="str">
            <v>Info Latinos</v>
          </cell>
          <cell r="I3594" t="str">
            <v>E3 3GE</v>
          </cell>
          <cell r="J3594" t="str">
            <v>Bromley North</v>
          </cell>
          <cell r="K3594" t="str">
            <v>Tower Hamlets</v>
          </cell>
          <cell r="L3594" t="str">
            <v>London</v>
          </cell>
          <cell r="M3594" t="str">
            <v>Poplar and Limehouse</v>
          </cell>
          <cell r="N3594" t="str">
            <v>GB-GOR-PB188</v>
          </cell>
          <cell r="O3594" t="str">
            <v>The National Lottery Community Fund</v>
          </cell>
          <cell r="P3594" t="str">
            <v>Charitable and Community including Health, Education and Environment</v>
          </cell>
          <cell r="Q3594" t="str">
            <v>1202483</v>
          </cell>
          <cell r="R3594" t="str">
            <v>CE031812</v>
          </cell>
          <cell r="S3594" t="str">
            <v>Charitable incorporated organisation (CIO)</v>
          </cell>
          <cell r="T3594" t="str">
            <v>AFEX1</v>
          </cell>
          <cell r="U3594" t="str">
            <v>National Lottery Awards for All England</v>
          </cell>
          <cell r="V3594">
            <v>45471</v>
          </cell>
        </row>
        <row r="3595">
          <cell r="A3595" t="str">
            <v>360G-tnlcomfund-0045610153</v>
          </cell>
          <cell r="B3595" t="str">
            <v>Weekly Socials &amp; Community Online Project</v>
          </cell>
          <cell r="C3595" t="str">
            <v>The funding will be used to deliver weekly socials and community online project for the Irish Community in South London. The project provides a platform of support for the older Irish Community that is often isolated because of health issues age or bereavement.</v>
          </cell>
          <cell r="D3595" t="str">
            <v>GBP</v>
          </cell>
          <cell r="E3595">
            <v>20000</v>
          </cell>
          <cell r="F3595">
            <v>45366</v>
          </cell>
          <cell r="G3595" t="str">
            <v>GB-CHC-1085033</v>
          </cell>
          <cell r="H3595" t="str">
            <v>Irish Community Services</v>
          </cell>
          <cell r="I3595" t="str">
            <v>DA6 8DS</v>
          </cell>
          <cell r="J3595" t="str">
            <v>Crook Log</v>
          </cell>
          <cell r="K3595" t="str">
            <v>Bexley</v>
          </cell>
          <cell r="L3595" t="str">
            <v>London</v>
          </cell>
          <cell r="M3595" t="str">
            <v>Bexleyheath and Crayford</v>
          </cell>
          <cell r="N3595" t="str">
            <v>GB-GOR-PB188</v>
          </cell>
          <cell r="O3595" t="str">
            <v>The National Lottery Community Fund</v>
          </cell>
          <cell r="P3595" t="str">
            <v>Charitable and Community including Health, Education and Environment</v>
          </cell>
          <cell r="Q3595" t="str">
            <v>1085033</v>
          </cell>
          <cell r="R3595" t="str">
            <v>03890639</v>
          </cell>
          <cell r="S3595" t="str">
            <v>Not-for-profit company</v>
          </cell>
          <cell r="T3595" t="str">
            <v>AFEX1</v>
          </cell>
          <cell r="U3595" t="str">
            <v>National Lottery Awards for All England</v>
          </cell>
          <cell r="V3595">
            <v>45471</v>
          </cell>
        </row>
        <row r="3596">
          <cell r="A3596" t="str">
            <v>360G-tnlcomfund-0045610162</v>
          </cell>
          <cell r="B3596" t="str">
            <v>The pride of Pleasley</v>
          </cell>
          <cell r="C3596" t="str">
            <v>The funding will be used to replace the kitchen and windows of the Parish Hall which are life expired or no longer safe. The project aims to enable continued and expanded use of the venue for community events.</v>
          </cell>
          <cell r="D3596" t="str">
            <v>GBP</v>
          </cell>
          <cell r="E3596">
            <v>20000</v>
          </cell>
          <cell r="F3596">
            <v>45366</v>
          </cell>
          <cell r="G3596" t="str">
            <v>tnlcomfund-org-PleasleyParishCouncil</v>
          </cell>
          <cell r="H3596" t="str">
            <v>Pleasley Parish Council</v>
          </cell>
          <cell r="I3596" t="str">
            <v>NG19 7PL</v>
          </cell>
          <cell r="J3596" t="str">
            <v>Ault Hucknall</v>
          </cell>
          <cell r="K3596" t="str">
            <v>Bolsover</v>
          </cell>
          <cell r="L3596" t="str">
            <v>East Midlands</v>
          </cell>
          <cell r="M3596" t="str">
            <v>Bolsover</v>
          </cell>
          <cell r="N3596" t="str">
            <v>GB-GOR-PB188</v>
          </cell>
          <cell r="O3596" t="str">
            <v>The National Lottery Community Fund</v>
          </cell>
          <cell r="P3596" t="str">
            <v>Charitable and Community including Health, Education and Environment</v>
          </cell>
          <cell r="S3596" t="str">
            <v>Statutory body</v>
          </cell>
          <cell r="T3596" t="str">
            <v>AFEX1</v>
          </cell>
          <cell r="U3596" t="str">
            <v>National Lottery Awards for All England</v>
          </cell>
          <cell r="V3596">
            <v>45454</v>
          </cell>
        </row>
        <row r="3597">
          <cell r="A3597" t="str">
            <v>360G-tnlcomfund-0045610168</v>
          </cell>
          <cell r="B3597" t="str">
            <v>Upgrade of Narrowboat</v>
          </cell>
          <cell r="C3597" t="str">
            <v>This funding will be used to make urgent repairs to the narrowboat. The project aims to enable future generations to benefit from using the boat helping children to gain confidence improve communication skills and build a network of support in the skills required for independent living.</v>
          </cell>
          <cell r="D3597" t="str">
            <v>GBP</v>
          </cell>
          <cell r="E3597">
            <v>20000</v>
          </cell>
          <cell r="F3597">
            <v>45366</v>
          </cell>
          <cell r="G3597" t="str">
            <v>GB-CHC-515828</v>
          </cell>
          <cell r="H3597" t="str">
            <v>The Stratford upon Avon Narrowboat Trust</v>
          </cell>
          <cell r="I3597" t="str">
            <v>CV23 0EY</v>
          </cell>
          <cell r="J3597" t="str">
            <v>Clifton, Newton and Churchover</v>
          </cell>
          <cell r="K3597" t="str">
            <v>Rugby</v>
          </cell>
          <cell r="L3597" t="str">
            <v>West Midlands</v>
          </cell>
          <cell r="M3597" t="str">
            <v>Rugby</v>
          </cell>
          <cell r="N3597" t="str">
            <v>GB-GOR-PB188</v>
          </cell>
          <cell r="O3597" t="str">
            <v>The National Lottery Community Fund</v>
          </cell>
          <cell r="P3597" t="str">
            <v>Charitable and Community including Health, Education and Environment</v>
          </cell>
          <cell r="Q3597" t="str">
            <v>515828</v>
          </cell>
          <cell r="S3597" t="str">
            <v>Registered charity (unincorporated)</v>
          </cell>
          <cell r="T3597" t="str">
            <v>AFEX1</v>
          </cell>
          <cell r="U3597" t="str">
            <v>National Lottery Awards for All England</v>
          </cell>
          <cell r="V3597">
            <v>45478</v>
          </cell>
        </row>
        <row r="3598">
          <cell r="A3598" t="str">
            <v>360G-tnlcomfund-0045610171</v>
          </cell>
          <cell r="B3598" t="str">
            <v>Educate into Employment Pathway</v>
          </cell>
          <cell r="C3598" t="str">
            <v>The funding will be used to deliver an English language and employment skills programme for people from the Black Asian and Minority Ethnic communities. This project aims to bring people together to build stronger relationships break down language barriers increasing English language competence and confidence and support people with access to employment.</v>
          </cell>
          <cell r="D3598" t="str">
            <v>GBP</v>
          </cell>
          <cell r="E3598">
            <v>19958</v>
          </cell>
          <cell r="F3598">
            <v>45366</v>
          </cell>
          <cell r="G3598" t="str">
            <v>GB-COH-12945117</v>
          </cell>
          <cell r="H3598" t="str">
            <v>Born for a Purpose Empowerment Centre CIC</v>
          </cell>
          <cell r="I3598" t="str">
            <v>ST1 3AU</v>
          </cell>
          <cell r="J3598" t="str">
            <v>Etruria and Hanley</v>
          </cell>
          <cell r="K3598" t="str">
            <v>Stoke-on-Trent</v>
          </cell>
          <cell r="L3598" t="str">
            <v>West Midlands</v>
          </cell>
          <cell r="M3598" t="str">
            <v>Stoke-on-Trent Central</v>
          </cell>
          <cell r="N3598" t="str">
            <v>GB-GOR-PB188</v>
          </cell>
          <cell r="O3598" t="str">
            <v>The National Lottery Community Fund</v>
          </cell>
          <cell r="P3598" t="str">
            <v>Charitable and Community including Health, Education and Environment</v>
          </cell>
          <cell r="R3598" t="str">
            <v>12945117</v>
          </cell>
          <cell r="S3598" t="str">
            <v>Community Interest Company (CIC)</v>
          </cell>
          <cell r="T3598" t="str">
            <v>AFEX1</v>
          </cell>
          <cell r="U3598" t="str">
            <v>National Lottery Awards for All England</v>
          </cell>
          <cell r="V3598">
            <v>45470</v>
          </cell>
        </row>
        <row r="3599">
          <cell r="A3599" t="str">
            <v>360G-tnlcomfund-0045610178</v>
          </cell>
          <cell r="B3599" t="str">
            <v>Carey Hall New Heaters</v>
          </cell>
          <cell r="C3599" t="str">
            <v>The funding will be used to install a new heating system within the community hall providing local people with a warmer and comfortable venue for events and activities improving a place that matters to the community.</v>
          </cell>
          <cell r="D3599" t="str">
            <v>GBP</v>
          </cell>
          <cell r="E3599">
            <v>10500</v>
          </cell>
          <cell r="F3599">
            <v>45366</v>
          </cell>
          <cell r="G3599" t="str">
            <v>GB-CHC-1000278</v>
          </cell>
          <cell r="H3599" t="str">
            <v>Carey Hut Charitable Trust</v>
          </cell>
          <cell r="I3599" t="str">
            <v>BH20 4BY</v>
          </cell>
          <cell r="J3599" t="str">
            <v>Wareham</v>
          </cell>
          <cell r="K3599" t="str">
            <v>Dorset</v>
          </cell>
          <cell r="L3599" t="str">
            <v>South West</v>
          </cell>
          <cell r="M3599" t="str">
            <v>Mid Dorset and North Poole</v>
          </cell>
          <cell r="N3599" t="str">
            <v>GB-GOR-PB188</v>
          </cell>
          <cell r="O3599" t="str">
            <v>The National Lottery Community Fund</v>
          </cell>
          <cell r="P3599" t="str">
            <v>Charitable and Community including Health, Education and Environment</v>
          </cell>
          <cell r="Q3599" t="str">
            <v>1000278</v>
          </cell>
          <cell r="S3599" t="str">
            <v>Registered charity (unincorporated)</v>
          </cell>
          <cell r="T3599" t="str">
            <v>AFEX1</v>
          </cell>
          <cell r="U3599" t="str">
            <v>National Lottery Awards for All England</v>
          </cell>
          <cell r="V3599">
            <v>45475</v>
          </cell>
        </row>
        <row r="3600">
          <cell r="A3600" t="str">
            <v>360G-tnlcomfund-0045610189</v>
          </cell>
          <cell r="B3600" t="str">
            <v>SEND Fun and Friends</v>
          </cell>
          <cell r="C3600" t="str">
            <v>The funding will be used to expand Mum’s face-to-face events and rent an office – providing the environment to professionally grow the CIC and fund session workers to support SEND families at our events for one year. The project aims to provide a safe space for mums and dads of disabled children to share their challenges and struggles in a space that is non-judgemental and understanding. Provide evens which enhance knowledge and improve mental health for the benefit of themselves and their families.</v>
          </cell>
          <cell r="D3600" t="str">
            <v>GBP</v>
          </cell>
          <cell r="E3600">
            <v>18400</v>
          </cell>
          <cell r="F3600">
            <v>45366</v>
          </cell>
          <cell r="G3600" t="str">
            <v>GB-COH-14729406</v>
          </cell>
          <cell r="H3600" t="str">
            <v>S.E.N.D Gin and Cheese CIC</v>
          </cell>
          <cell r="I3600" t="str">
            <v>ST1 5ED</v>
          </cell>
          <cell r="J3600" t="str">
            <v>Etruria and Hanley</v>
          </cell>
          <cell r="K3600" t="str">
            <v>Stoke-on-Trent</v>
          </cell>
          <cell r="L3600" t="str">
            <v>West Midlands</v>
          </cell>
          <cell r="M3600" t="str">
            <v>Stoke-on-Trent North</v>
          </cell>
          <cell r="N3600" t="str">
            <v>GB-GOR-PB188</v>
          </cell>
          <cell r="O3600" t="str">
            <v>The National Lottery Community Fund</v>
          </cell>
          <cell r="P3600" t="str">
            <v>Charitable and Community including Health, Education and Environment</v>
          </cell>
          <cell r="R3600" t="str">
            <v>14729406</v>
          </cell>
          <cell r="S3600" t="str">
            <v>Community Interest Company (CIC)</v>
          </cell>
          <cell r="T3600" t="str">
            <v>AFEX1</v>
          </cell>
          <cell r="U3600" t="str">
            <v>National Lottery Awards for All England</v>
          </cell>
          <cell r="V3600">
            <v>45470</v>
          </cell>
        </row>
        <row r="3601">
          <cell r="A3601" t="str">
            <v>360G-tnlcomfund-0045610234</v>
          </cell>
          <cell r="B3601" t="str">
            <v>RockIt at The Ramp</v>
          </cell>
          <cell r="C3601" t="str">
            <v>The funding will deliver a programme of therapeutic music workshops for young people in the local area with the aim of improving mental health and wellbeing.</v>
          </cell>
          <cell r="D3601" t="str">
            <v>GBP</v>
          </cell>
          <cell r="E3601">
            <v>19984</v>
          </cell>
          <cell r="F3601">
            <v>45366</v>
          </cell>
          <cell r="G3601" t="str">
            <v>GB-COH-11609616</v>
          </cell>
          <cell r="H3601" t="str">
            <v>Rock It Bolton CIC</v>
          </cell>
          <cell r="I3601" t="str">
            <v>BL6 7JH</v>
          </cell>
          <cell r="J3601" t="str">
            <v>Horwich and Blackrod</v>
          </cell>
          <cell r="K3601" t="str">
            <v>Bolton</v>
          </cell>
          <cell r="L3601" t="str">
            <v>North West</v>
          </cell>
          <cell r="M3601" t="str">
            <v>Bolton West</v>
          </cell>
          <cell r="N3601" t="str">
            <v>GB-GOR-PB188</v>
          </cell>
          <cell r="O3601" t="str">
            <v>The National Lottery Community Fund</v>
          </cell>
          <cell r="P3601" t="str">
            <v>Charitable and Community including Health, Education and Environment</v>
          </cell>
          <cell r="R3601" t="str">
            <v>11609616</v>
          </cell>
          <cell r="S3601" t="str">
            <v>Community Interest Company (CIC)</v>
          </cell>
          <cell r="T3601" t="str">
            <v>AFEX1</v>
          </cell>
          <cell r="U3601" t="str">
            <v>National Lottery Awards for All England</v>
          </cell>
          <cell r="V3601">
            <v>45450</v>
          </cell>
        </row>
        <row r="3602">
          <cell r="A3602" t="str">
            <v>360G-tnlcomfund-0045610258</v>
          </cell>
          <cell r="B3602" t="str">
            <v>Community Cafe and Hub</v>
          </cell>
          <cell r="C3602" t="str">
            <v>The funding will be used to refurbish the community cafe and hub providing local people of all ages with a welcoming space for events and activities making them feel valued in the community and improving a space that matters to local people.</v>
          </cell>
          <cell r="D3602" t="str">
            <v>GBP</v>
          </cell>
          <cell r="E3602">
            <v>18500</v>
          </cell>
          <cell r="F3602">
            <v>45366</v>
          </cell>
          <cell r="G3602" t="str">
            <v>GB-CHC-1070839</v>
          </cell>
          <cell r="H3602" t="str">
            <v>Meadow Well Connected</v>
          </cell>
          <cell r="I3602" t="str">
            <v>NE29 6BA</v>
          </cell>
          <cell r="J3602" t="str">
            <v>Chirton</v>
          </cell>
          <cell r="K3602" t="str">
            <v>North Tyneside</v>
          </cell>
          <cell r="L3602" t="str">
            <v>North East</v>
          </cell>
          <cell r="M3602" t="str">
            <v>Tynemouth</v>
          </cell>
          <cell r="N3602" t="str">
            <v>GB-GOR-PB188</v>
          </cell>
          <cell r="O3602" t="str">
            <v>The National Lottery Community Fund</v>
          </cell>
          <cell r="P3602" t="str">
            <v>Charitable and Community including Health, Education and Environment</v>
          </cell>
          <cell r="Q3602" t="str">
            <v>1070839</v>
          </cell>
          <cell r="R3602" t="str">
            <v>3433217</v>
          </cell>
          <cell r="S3602" t="str">
            <v>Not-for-profit company</v>
          </cell>
          <cell r="T3602" t="str">
            <v>AFEX1</v>
          </cell>
          <cell r="U3602" t="str">
            <v>National Lottery Awards for All England</v>
          </cell>
          <cell r="V3602">
            <v>45466</v>
          </cell>
        </row>
        <row r="3603">
          <cell r="A3603" t="str">
            <v>360G-tnlcomfund-0045610270</v>
          </cell>
          <cell r="B3603" t="str">
            <v>Female Wellbeing Project</v>
          </cell>
          <cell r="C3603" t="str">
            <v>The funding will deliver sessions for Black and Minority Ethnic women and girls to improve practical skills tuition and fitness sessions with the aim of improving skills health and wellbeing and educational attainment.</v>
          </cell>
          <cell r="D3603" t="str">
            <v>GBP</v>
          </cell>
          <cell r="E3603">
            <v>16000</v>
          </cell>
          <cell r="F3603">
            <v>45366</v>
          </cell>
          <cell r="G3603" t="str">
            <v>tnlcomfund-org-ActiveSisters</v>
          </cell>
          <cell r="H3603" t="str">
            <v>Active Sisters</v>
          </cell>
          <cell r="I3603" t="str">
            <v>BB9 7SP</v>
          </cell>
          <cell r="J3603" t="str">
            <v>Bradley</v>
          </cell>
          <cell r="K3603" t="str">
            <v>Pendle</v>
          </cell>
          <cell r="L3603" t="str">
            <v>North West</v>
          </cell>
          <cell r="M3603" t="str">
            <v>Pendle</v>
          </cell>
          <cell r="N3603" t="str">
            <v>GB-GOR-PB188</v>
          </cell>
          <cell r="O3603" t="str">
            <v>The National Lottery Community Fund</v>
          </cell>
          <cell r="P3603" t="str">
            <v>Charitable and Community including Health, Education and Environment</v>
          </cell>
          <cell r="S3603" t="str">
            <v>Unregistered voluntary or community organisation</v>
          </cell>
          <cell r="T3603" t="str">
            <v>AFEX1</v>
          </cell>
          <cell r="U3603" t="str">
            <v>National Lottery Awards for All England</v>
          </cell>
          <cell r="V3603">
            <v>45455</v>
          </cell>
        </row>
        <row r="3604">
          <cell r="A3604" t="str">
            <v>360G-tnlcomfund-0045614048</v>
          </cell>
          <cell r="B3604" t="str">
            <v>Islington Befriending</v>
          </cell>
          <cell r="C3604" t="str">
            <v>The funding will be used to deliver a volunteer befriending service to tackle social isolation for older people. These are individuals who are disadvantaged due to a lack of social support networks and living with mental health issues physical disabilities long term health issues or dementia. The project aims to increase resilience and confidence.</v>
          </cell>
          <cell r="D3604" t="str">
            <v>GBP</v>
          </cell>
          <cell r="E3604">
            <v>20000</v>
          </cell>
          <cell r="F3604">
            <v>45366</v>
          </cell>
          <cell r="G3604" t="str">
            <v>GB-CHC-1045623</v>
          </cell>
          <cell r="H3604" t="str">
            <v>Age UK Islington</v>
          </cell>
          <cell r="I3604" t="str">
            <v>N7 6LA</v>
          </cell>
          <cell r="J3604" t="str">
            <v>Finsbury Park</v>
          </cell>
          <cell r="K3604" t="str">
            <v>Islington</v>
          </cell>
          <cell r="L3604" t="str">
            <v>London</v>
          </cell>
          <cell r="M3604" t="str">
            <v>Islington North</v>
          </cell>
          <cell r="N3604" t="str">
            <v>GB-GOR-PB188</v>
          </cell>
          <cell r="O3604" t="str">
            <v>The National Lottery Community Fund</v>
          </cell>
          <cell r="P3604" t="str">
            <v>Charitable and Community including Health, Education and Environment</v>
          </cell>
          <cell r="Q3604" t="str">
            <v>1045623</v>
          </cell>
          <cell r="R3604" t="str">
            <v>03039668</v>
          </cell>
          <cell r="S3604" t="str">
            <v>Not-for-profit company</v>
          </cell>
          <cell r="T3604" t="str">
            <v>AFEX1</v>
          </cell>
          <cell r="U3604" t="str">
            <v>National Lottery Awards for All England</v>
          </cell>
          <cell r="V3604">
            <v>45471</v>
          </cell>
        </row>
        <row r="3605">
          <cell r="A3605" t="str">
            <v>360G-tnlcomfund-0045614113</v>
          </cell>
          <cell r="B3605" t="str">
            <v>Sandringham Park Playground</v>
          </cell>
          <cell r="C3605" t="str">
            <v>The funding will be used to install outdoor play equipment at the park for children of all abilities providing families with a safe and suitable place to meet play and socialise with the aim of reducing social isolation promoting community togetherness and improving a space that matters to local people.</v>
          </cell>
          <cell r="D3605" t="str">
            <v>GBP</v>
          </cell>
          <cell r="E3605">
            <v>20000</v>
          </cell>
          <cell r="F3605">
            <v>45366</v>
          </cell>
          <cell r="G3605" t="str">
            <v>tnlcomfund-org-WetherbyTownCouncil</v>
          </cell>
          <cell r="H3605" t="str">
            <v>Wetherby Town Council</v>
          </cell>
          <cell r="I3605" t="str">
            <v>LS22 6PG</v>
          </cell>
          <cell r="J3605" t="str">
            <v>Wetherby</v>
          </cell>
          <cell r="K3605" t="str">
            <v>Leeds</v>
          </cell>
          <cell r="L3605" t="str">
            <v>Yorkshire and The Humber</v>
          </cell>
          <cell r="M3605" t="str">
            <v>Elmet and Rothwell</v>
          </cell>
          <cell r="N3605" t="str">
            <v>GB-GOR-PB188</v>
          </cell>
          <cell r="O3605" t="str">
            <v>The National Lottery Community Fund</v>
          </cell>
          <cell r="P3605" t="str">
            <v>Charitable and Community including Health, Education and Environment</v>
          </cell>
          <cell r="S3605" t="str">
            <v>Statutory body</v>
          </cell>
          <cell r="T3605" t="str">
            <v>AFEX1</v>
          </cell>
          <cell r="U3605" t="str">
            <v>National Lottery Awards for All England</v>
          </cell>
          <cell r="V3605">
            <v>45474</v>
          </cell>
        </row>
        <row r="3606">
          <cell r="A3606" t="str">
            <v>360G-tnlcomfund-0045537572</v>
          </cell>
          <cell r="B3606" t="str">
            <v>Groundworx project for adults with moderate learning disabilities.</v>
          </cell>
          <cell r="C3606" t="str">
            <v>This funding will be used to offer a range of work-based projects that focus on promoting physical educational and social activities for people with moderate learning disabilities. The project aims to improve wellbeing and support people to reach their potential.</v>
          </cell>
          <cell r="D3606" t="str">
            <v>GBP</v>
          </cell>
          <cell r="E3606">
            <v>93000</v>
          </cell>
          <cell r="F3606">
            <v>45365</v>
          </cell>
          <cell r="G3606" t="str">
            <v>GB-CHC-1125382</v>
          </cell>
          <cell r="H3606" t="str">
            <v>The Emily Jordan Foundation</v>
          </cell>
          <cell r="I3606" t="str">
            <v>DY11 7FB</v>
          </cell>
          <cell r="J3606" t="str">
            <v>Mitton</v>
          </cell>
          <cell r="K3606" t="str">
            <v>Wyre Forest</v>
          </cell>
          <cell r="L3606" t="str">
            <v>West Midlands</v>
          </cell>
          <cell r="M3606" t="str">
            <v>Wyre Forest</v>
          </cell>
          <cell r="N3606" t="str">
            <v>GB-GOR-PB188</v>
          </cell>
          <cell r="O3606" t="str">
            <v>The National Lottery Community Fund</v>
          </cell>
          <cell r="P3606" t="str">
            <v>Charitable and Community including Health, Education and Environment</v>
          </cell>
          <cell r="Q3606" t="str">
            <v>1125382</v>
          </cell>
          <cell r="R3606" t="str">
            <v>06634048</v>
          </cell>
          <cell r="S3606" t="str">
            <v>Registered Charity and Not-for-profit Company</v>
          </cell>
          <cell r="T3606" t="str">
            <v>RCBR1</v>
          </cell>
          <cell r="U3606" t="str">
            <v>RC Midlands Region</v>
          </cell>
          <cell r="V3606">
            <v>45490</v>
          </cell>
        </row>
        <row r="3607">
          <cell r="A3607" t="str">
            <v>360G-tnlcomfund-0045554823</v>
          </cell>
          <cell r="B3607" t="str">
            <v>CYPF Consortium &amp; Smiles for Miles</v>
          </cell>
          <cell r="C3607" t="str">
            <v>The funding will support The Children Young People and Families’ Consortium (Consortium) to further develop the networking and collaborative functions of the Consortium and continue delivery of the Smiles for Miles Base Project (SFMBP) across multiple partners and sites in Rotherham. The Consortium will continue to connect VCS organisations working with children young people and families in the Borough; as well as managing the overall delivery monitoring and evaluation of the SFMBP which aims to ensure more children and young people (CYP) in Rotherham can access the right support in the right places at the right time.</v>
          </cell>
          <cell r="D3607" t="str">
            <v>GBP</v>
          </cell>
          <cell r="E3607">
            <v>899572</v>
          </cell>
          <cell r="F3607">
            <v>45365</v>
          </cell>
          <cell r="G3607" t="str">
            <v>GB-CHC-1145278</v>
          </cell>
          <cell r="H3607" t="str">
            <v>The Children Young People and Families’ Consortium</v>
          </cell>
          <cell r="I3607" t="str">
            <v>S60 2HX</v>
          </cell>
          <cell r="J3607" t="str">
            <v>Boston Castle</v>
          </cell>
          <cell r="K3607" t="str">
            <v>Rotherham</v>
          </cell>
          <cell r="L3607" t="str">
            <v>Yorkshire and The Humber</v>
          </cell>
          <cell r="M3607" t="str">
            <v>Rotherham</v>
          </cell>
          <cell r="N3607" t="str">
            <v>GB-GOR-PB188</v>
          </cell>
          <cell r="O3607" t="str">
            <v>The National Lottery Community Fund</v>
          </cell>
          <cell r="P3607" t="str">
            <v>Charitable and Community including Health, Education and Environment</v>
          </cell>
          <cell r="Q3607" t="str">
            <v>1145278</v>
          </cell>
          <cell r="R3607" t="str">
            <v>06667346</v>
          </cell>
          <cell r="S3607" t="str">
            <v>Not-for-profit company</v>
          </cell>
          <cell r="T3607" t="str">
            <v>RCLE1</v>
          </cell>
          <cell r="U3607" t="str">
            <v>RC Yorkshire and Humber Region</v>
          </cell>
          <cell r="V3607">
            <v>45499</v>
          </cell>
        </row>
        <row r="3608">
          <cell r="A3608" t="str">
            <v>360G-tnlcomfund-0045558803</v>
          </cell>
          <cell r="B3608" t="str">
            <v>Community HealthBridge - providing advice to improve health</v>
          </cell>
          <cell r="C3608" t="str">
            <v>This funding will be used to deliver an early intervention strengths-based approach to community advice work across the Bassetlaw District. The project aims to enhance the financial well-being for people empower informed decision making and improve overall quality of life.</v>
          </cell>
          <cell r="D3608" t="str">
            <v>GBP</v>
          </cell>
          <cell r="E3608">
            <v>390142</v>
          </cell>
          <cell r="F3608">
            <v>45365</v>
          </cell>
          <cell r="G3608" t="str">
            <v>GB-CHC-1118563</v>
          </cell>
          <cell r="H3608" t="str">
            <v>Bassetlaw Citizens Advice Bureau Ltd</v>
          </cell>
          <cell r="I3608" t="str">
            <v>S80 1HZ</v>
          </cell>
          <cell r="J3608" t="str">
            <v>Worksop South</v>
          </cell>
          <cell r="K3608" t="str">
            <v>Bassetlaw</v>
          </cell>
          <cell r="L3608" t="str">
            <v>East Midlands</v>
          </cell>
          <cell r="M3608" t="str">
            <v>Bassetlaw</v>
          </cell>
          <cell r="N3608" t="str">
            <v>GB-GOR-PB188</v>
          </cell>
          <cell r="O3608" t="str">
            <v>The National Lottery Community Fund</v>
          </cell>
          <cell r="P3608" t="str">
            <v>Charitable and Community including Health, Education and Environment</v>
          </cell>
          <cell r="Q3608" t="str">
            <v>1118563</v>
          </cell>
          <cell r="R3608" t="str">
            <v>06068486</v>
          </cell>
          <cell r="S3608" t="str">
            <v>Not-for-profit company</v>
          </cell>
          <cell r="T3608" t="str">
            <v>RCBR1</v>
          </cell>
          <cell r="U3608" t="str">
            <v>RC Midlands Region</v>
          </cell>
          <cell r="V3608">
            <v>45518</v>
          </cell>
        </row>
        <row r="3609">
          <cell r="A3609" t="str">
            <v>360G-tnlcomfund-0045559314</v>
          </cell>
          <cell r="B3609" t="str">
            <v>Green Caldmore</v>
          </cell>
          <cell r="C3609" t="str">
            <v>This funding will be used to develop a Nature Environment and Climate Change Education Centre. The project aims to enable people to come together make friends learn new skills and share experiences.</v>
          </cell>
          <cell r="D3609" t="str">
            <v>GBP</v>
          </cell>
          <cell r="E3609">
            <v>337496</v>
          </cell>
          <cell r="F3609">
            <v>45365</v>
          </cell>
          <cell r="G3609" t="str">
            <v>GB-CHC-1144062</v>
          </cell>
          <cell r="H3609" t="str">
            <v>Caldmore Village Festival Ltd</v>
          </cell>
          <cell r="I3609" t="str">
            <v>WS1 3RH</v>
          </cell>
          <cell r="J3609" t="str">
            <v>St Matthew's</v>
          </cell>
          <cell r="K3609" t="str">
            <v>Walsall</v>
          </cell>
          <cell r="L3609" t="str">
            <v>West Midlands</v>
          </cell>
          <cell r="M3609" t="str">
            <v>Walsall South</v>
          </cell>
          <cell r="N3609" t="str">
            <v>GB-GOR-PB188</v>
          </cell>
          <cell r="O3609" t="str">
            <v>The National Lottery Community Fund</v>
          </cell>
          <cell r="P3609" t="str">
            <v>Charitable and Community including Health, Education and Environment</v>
          </cell>
          <cell r="Q3609" t="str">
            <v>1144062</v>
          </cell>
          <cell r="R3609" t="str">
            <v>07490558</v>
          </cell>
          <cell r="S3609" t="str">
            <v>Not-for-profit company</v>
          </cell>
          <cell r="T3609" t="str">
            <v>RCBR1</v>
          </cell>
          <cell r="U3609" t="str">
            <v>RC Midlands Region</v>
          </cell>
          <cell r="V3609">
            <v>45475</v>
          </cell>
        </row>
        <row r="3610">
          <cell r="A3610" t="str">
            <v>360G-tnlcomfund-0045566060</v>
          </cell>
          <cell r="B3610" t="str">
            <v>BUDDIES PROGRESSION</v>
          </cell>
          <cell r="C3610" t="str">
            <v>This funding will support Rhubarb Farm to deliver a horticultural social enterprise project that offers work placements volunteering training learning socialisation and personal development for young people and adults. The project aims to help people to transition into employment undertake regular volunteering work live independently or be supported to work with other groups and access new opportunities.</v>
          </cell>
          <cell r="D3610" t="str">
            <v>GBP</v>
          </cell>
          <cell r="E3610">
            <v>418547</v>
          </cell>
          <cell r="F3610">
            <v>45365</v>
          </cell>
          <cell r="G3610" t="str">
            <v>GB-CHC-1194757</v>
          </cell>
          <cell r="H3610" t="str">
            <v>RHUBARB FARM CIC</v>
          </cell>
          <cell r="I3610" t="str">
            <v>NG20 9DR</v>
          </cell>
          <cell r="J3610" t="str">
            <v>Langwith</v>
          </cell>
          <cell r="K3610" t="str">
            <v>Bolsover</v>
          </cell>
          <cell r="L3610" t="str">
            <v>East Midlands</v>
          </cell>
          <cell r="M3610" t="str">
            <v>Bolsover</v>
          </cell>
          <cell r="N3610" t="str">
            <v>GB-GOR-PB188</v>
          </cell>
          <cell r="O3610" t="str">
            <v>The National Lottery Community Fund</v>
          </cell>
          <cell r="P3610" t="str">
            <v>Charitable and Community including Health, Education and Environment</v>
          </cell>
          <cell r="Q3610" t="str">
            <v>1194757</v>
          </cell>
          <cell r="R3610" t="str">
            <v>07059841</v>
          </cell>
          <cell r="S3610" t="str">
            <v>Not-for-profit company</v>
          </cell>
          <cell r="T3610" t="str">
            <v>RCBR1</v>
          </cell>
          <cell r="U3610" t="str">
            <v>RC Midlands Region</v>
          </cell>
          <cell r="V3610">
            <v>45471</v>
          </cell>
        </row>
        <row r="3611">
          <cell r="A3611" t="str">
            <v>360G-tnlcomfund-0045570614</v>
          </cell>
          <cell r="B3611" t="str">
            <v>The Makery</v>
          </cell>
          <cell r="C3611" t="str">
            <v>This funding will be used for salaries to support and develop the services of a community hub bringing together support services and organisations to support residents with a range of services. The project aims to improve wellbeing and reduce social isolation.</v>
          </cell>
          <cell r="D3611" t="str">
            <v>GBP</v>
          </cell>
          <cell r="E3611">
            <v>179071</v>
          </cell>
          <cell r="F3611">
            <v>45365</v>
          </cell>
          <cell r="G3611" t="str">
            <v>GB-CHC-1192539</v>
          </cell>
          <cell r="H3611" t="str">
            <v>The Guardians Grow Charity</v>
          </cell>
          <cell r="I3611" t="str">
            <v>CV11 4EL</v>
          </cell>
          <cell r="J3611" t="str">
            <v>Abbey</v>
          </cell>
          <cell r="K3611" t="str">
            <v>Nuneaton and Bedworth</v>
          </cell>
          <cell r="L3611" t="str">
            <v>West Midlands</v>
          </cell>
          <cell r="M3611" t="str">
            <v>Nuneaton</v>
          </cell>
          <cell r="N3611" t="str">
            <v>GB-GOR-PB188</v>
          </cell>
          <cell r="O3611" t="str">
            <v>The National Lottery Community Fund</v>
          </cell>
          <cell r="P3611" t="str">
            <v>Charitable and Community including Health, Education and Environment</v>
          </cell>
          <cell r="Q3611" t="str">
            <v>1192539</v>
          </cell>
          <cell r="S3611" t="str">
            <v>Charitable incorporated organisation (CIO)</v>
          </cell>
          <cell r="T3611" t="str">
            <v>RCBR1</v>
          </cell>
          <cell r="U3611" t="str">
            <v>RC Midlands Region</v>
          </cell>
          <cell r="V3611">
            <v>45476</v>
          </cell>
        </row>
        <row r="3612">
          <cell r="A3612" t="str">
            <v>360G-tnlcomfund-0045574805</v>
          </cell>
          <cell r="B3612" t="str">
            <v>Community Routes</v>
          </cell>
          <cell r="C3612" t="str">
            <v>This funding will be used to work with disadvantaged young people in Birmingham providing music and other creative mediums as a catalyst for leadership youth development and community impact. The project aims to improve wellbeing and support young people to reach their potential.</v>
          </cell>
          <cell r="D3612" t="str">
            <v>GBP</v>
          </cell>
          <cell r="E3612">
            <v>294000</v>
          </cell>
          <cell r="F3612">
            <v>45365</v>
          </cell>
          <cell r="G3612" t="str">
            <v>GB-COH-04358686</v>
          </cell>
          <cell r="H3612" t="str">
            <v>Punch Records Limited</v>
          </cell>
          <cell r="I3612" t="str">
            <v>B9 4AA</v>
          </cell>
          <cell r="J3612" t="str">
            <v>Bordesley &amp; Highgate</v>
          </cell>
          <cell r="K3612" t="str">
            <v>Birmingham</v>
          </cell>
          <cell r="L3612" t="str">
            <v>West Midlands</v>
          </cell>
          <cell r="M3612" t="str">
            <v>Birmingham, Ladywood</v>
          </cell>
          <cell r="N3612" t="str">
            <v>GB-GOR-PB188</v>
          </cell>
          <cell r="O3612" t="str">
            <v>The National Lottery Community Fund</v>
          </cell>
          <cell r="P3612" t="str">
            <v>Charitable and Community including Health, Education and Environment</v>
          </cell>
          <cell r="R3612" t="str">
            <v>04358686</v>
          </cell>
          <cell r="S3612" t="str">
            <v>Not-for-profit company</v>
          </cell>
          <cell r="T3612" t="str">
            <v>RCBR1</v>
          </cell>
          <cell r="U3612" t="str">
            <v>RC Midlands Region</v>
          </cell>
          <cell r="V3612">
            <v>45511</v>
          </cell>
        </row>
        <row r="3613">
          <cell r="A3613" t="str">
            <v>360G-tnlcomfund-0045596707</v>
          </cell>
          <cell r="B3613" t="str">
            <v>Enrych Digital Inclusion &amp; Employability Project</v>
          </cell>
          <cell r="C3613" t="str">
            <v>This funding will be used to continue the delivery and development of a digital and employment support offer to people from 18-60 that have physical mental and learning disabilities and/or are neurodiverse across Leicestershire. This project aims to improve wellbeing and improve life chances.</v>
          </cell>
          <cell r="D3613" t="str">
            <v>GBP</v>
          </cell>
          <cell r="E3613">
            <v>141000</v>
          </cell>
          <cell r="F3613">
            <v>45365</v>
          </cell>
          <cell r="G3613" t="str">
            <v>GB-CHC-1088623</v>
          </cell>
          <cell r="H3613" t="str">
            <v>Enrych</v>
          </cell>
          <cell r="I3613" t="str">
            <v>LE67 3LA</v>
          </cell>
          <cell r="J3613" t="str">
            <v>Snibston North</v>
          </cell>
          <cell r="K3613" t="str">
            <v>North West Leicestershire</v>
          </cell>
          <cell r="L3613" t="str">
            <v>East Midlands</v>
          </cell>
          <cell r="M3613" t="str">
            <v>North West Leicestershire</v>
          </cell>
          <cell r="N3613" t="str">
            <v>GB-GOR-PB188</v>
          </cell>
          <cell r="O3613" t="str">
            <v>The National Lottery Community Fund</v>
          </cell>
          <cell r="P3613" t="str">
            <v>Charitable and Community including Health, Education and Environment</v>
          </cell>
          <cell r="Q3613" t="str">
            <v>1088623</v>
          </cell>
          <cell r="R3613" t="str">
            <v>4204432</v>
          </cell>
          <cell r="S3613" t="str">
            <v>Registered Charity and Not-for-profit Company</v>
          </cell>
          <cell r="T3613" t="str">
            <v>RCBR1</v>
          </cell>
          <cell r="U3613" t="str">
            <v>RC Midlands Region</v>
          </cell>
          <cell r="V3613">
            <v>45471</v>
          </cell>
        </row>
        <row r="3614">
          <cell r="A3614" t="str">
            <v>360G-tnlcomfund-0045503147</v>
          </cell>
          <cell r="B3614" t="str">
            <v>Investing in People</v>
          </cell>
          <cell r="C3614" t="str">
            <v>The funding will be used to continue their community led Healthy Living Centre Programmes in Dartford. The project aims to improve local spaces in nature and bring people together.</v>
          </cell>
          <cell r="D3614" t="str">
            <v>GBP</v>
          </cell>
          <cell r="E3614">
            <v>300468</v>
          </cell>
          <cell r="F3614">
            <v>45364</v>
          </cell>
          <cell r="G3614" t="str">
            <v>GB-CHC-1142458</v>
          </cell>
          <cell r="H3614" t="str">
            <v>Healthy Living Centre Dartford</v>
          </cell>
          <cell r="I3614" t="str">
            <v>DA1 2RS</v>
          </cell>
          <cell r="J3614" t="str">
            <v>Princes</v>
          </cell>
          <cell r="K3614" t="str">
            <v>Dartford</v>
          </cell>
          <cell r="L3614" t="str">
            <v>South East</v>
          </cell>
          <cell r="M3614" t="str">
            <v>Dartford</v>
          </cell>
          <cell r="N3614" t="str">
            <v>GB-GOR-PB188</v>
          </cell>
          <cell r="O3614" t="str">
            <v>The National Lottery Community Fund</v>
          </cell>
          <cell r="P3614" t="str">
            <v>Charitable and Community including Health, Education and Environment</v>
          </cell>
          <cell r="Q3614" t="str">
            <v>1142458</v>
          </cell>
          <cell r="R3614" t="str">
            <v>07409535</v>
          </cell>
          <cell r="S3614" t="str">
            <v>Not-for-profit company</v>
          </cell>
          <cell r="T3614" t="str">
            <v>RCLO1</v>
          </cell>
          <cell r="U3614" t="str">
            <v>RC London and South East Region</v>
          </cell>
          <cell r="V3614">
            <v>45475</v>
          </cell>
        </row>
        <row r="3615">
          <cell r="A3615" t="str">
            <v>360G-tnlcomfund-0045533898</v>
          </cell>
          <cell r="B3615" t="str">
            <v>Support Fenland</v>
          </cell>
          <cell r="C3615" t="str">
            <v>Funding will be used to establish infrastructure support for the voluntary charity and social enterprise (VCSE) sector in Fenland Cambridgeshire. This includes consultation on services required local relationship building and events.</v>
          </cell>
          <cell r="D3615" t="str">
            <v>GBP</v>
          </cell>
          <cell r="E3615">
            <v>494555</v>
          </cell>
          <cell r="F3615">
            <v>45364</v>
          </cell>
          <cell r="G3615" t="str">
            <v>GB-CHC-1114926</v>
          </cell>
          <cell r="H3615" t="str">
            <v>Hunts Forum of Voluntary Organisations</v>
          </cell>
          <cell r="I3615" t="str">
            <v>PE15 8LE</v>
          </cell>
          <cell r="J3615" t="str">
            <v>March East</v>
          </cell>
          <cell r="K3615" t="str">
            <v>Fenland</v>
          </cell>
          <cell r="L3615" t="str">
            <v>Eastern</v>
          </cell>
          <cell r="M3615" t="str">
            <v>North East Cambridgeshire</v>
          </cell>
          <cell r="N3615" t="str">
            <v>GB-GOR-PB188</v>
          </cell>
          <cell r="O3615" t="str">
            <v>The National Lottery Community Fund</v>
          </cell>
          <cell r="P3615" t="str">
            <v>Charitable and Community including Health, Education and Environment</v>
          </cell>
          <cell r="Q3615" t="str">
            <v>1114926</v>
          </cell>
          <cell r="R3615" t="str">
            <v>05795877</v>
          </cell>
          <cell r="S3615" t="str">
            <v>Not-for-profit company</v>
          </cell>
          <cell r="T3615" t="str">
            <v>PLO1</v>
          </cell>
          <cell r="U3615" t="str">
            <v>Partnerships London South East Region</v>
          </cell>
          <cell r="V3615">
            <v>45511</v>
          </cell>
        </row>
        <row r="3616">
          <cell r="A3616" t="str">
            <v>360G-tnlcomfund-0045546138</v>
          </cell>
          <cell r="B3616" t="str">
            <v>Finding Your Voice</v>
          </cell>
          <cell r="C3616" t="str">
            <v>Funding will be used to continue developing a community radio project. The project aims to build confidence and communication while developing key skills such as IT presentation timekeeping and teamwork.</v>
          </cell>
          <cell r="D3616" t="str">
            <v>GBP</v>
          </cell>
          <cell r="E3616">
            <v>238684</v>
          </cell>
          <cell r="F3616">
            <v>45364</v>
          </cell>
          <cell r="G3616" t="str">
            <v>GB-COH-07877272</v>
          </cell>
          <cell r="H3616" t="str">
            <v>Colne Radio Community Interest Company</v>
          </cell>
          <cell r="I3616" t="str">
            <v>CO7 9DP</v>
          </cell>
          <cell r="J3616" t="str">
            <v>Wivenhoe</v>
          </cell>
          <cell r="K3616" t="str">
            <v>Colchester</v>
          </cell>
          <cell r="L3616" t="str">
            <v>Eastern</v>
          </cell>
          <cell r="M3616" t="str">
            <v>Harwich and North Essex</v>
          </cell>
          <cell r="N3616" t="str">
            <v>GB-GOR-PB188</v>
          </cell>
          <cell r="O3616" t="str">
            <v>The National Lottery Community Fund</v>
          </cell>
          <cell r="P3616" t="str">
            <v>Charitable and Community including Health, Education and Environment</v>
          </cell>
          <cell r="R3616" t="str">
            <v>07877272</v>
          </cell>
          <cell r="S3616" t="str">
            <v>Community Interest Company (CIC)</v>
          </cell>
          <cell r="T3616" t="str">
            <v>RCLO1</v>
          </cell>
          <cell r="U3616" t="str">
            <v>RC London and South East Region</v>
          </cell>
          <cell r="V3616">
            <v>45518</v>
          </cell>
        </row>
        <row r="3617">
          <cell r="A3617" t="str">
            <v>360G-tnlcomfund-0045546286</v>
          </cell>
          <cell r="B3617" t="str">
            <v>Family Support Service.</v>
          </cell>
          <cell r="C3617" t="str">
            <v>Funding will be used to continue a family support service in partnership with Alliance for Cohesion and Racial Equality (ACRE) a local group working with ethnic minority families dealing with disability. This project aims to improve the quality of life for people of all ages with learning disabilities and their families across greater Reading. It will provide families and individuals with free personalised information advice citizen advocacy and in-depth casework while supporting people to help themselves where possible.</v>
          </cell>
          <cell r="D3617" t="str">
            <v>GBP</v>
          </cell>
          <cell r="E3617">
            <v>291471</v>
          </cell>
          <cell r="F3617">
            <v>45364</v>
          </cell>
          <cell r="G3617" t="str">
            <v>GB-CHC-1118287</v>
          </cell>
          <cell r="H3617" t="str">
            <v>Reading Mencap</v>
          </cell>
          <cell r="I3617" t="str">
            <v>RG1 5PE</v>
          </cell>
          <cell r="J3617" t="str">
            <v>Redlands</v>
          </cell>
          <cell r="K3617" t="str">
            <v>Reading</v>
          </cell>
          <cell r="L3617" t="str">
            <v>South East</v>
          </cell>
          <cell r="M3617" t="str">
            <v>Reading East</v>
          </cell>
          <cell r="N3617" t="str">
            <v>GB-GOR-PB188</v>
          </cell>
          <cell r="O3617" t="str">
            <v>The National Lottery Community Fund</v>
          </cell>
          <cell r="P3617" t="str">
            <v>Charitable and Community including Health, Education and Environment</v>
          </cell>
          <cell r="Q3617" t="str">
            <v>1118287</v>
          </cell>
          <cell r="R3617" t="str">
            <v>05976118</v>
          </cell>
          <cell r="S3617" t="str">
            <v>Not-for-profit company</v>
          </cell>
          <cell r="T3617" t="str">
            <v>PLO1</v>
          </cell>
          <cell r="U3617" t="str">
            <v>Partnerships London South East Region</v>
          </cell>
          <cell r="V3617">
            <v>45448</v>
          </cell>
        </row>
        <row r="3618">
          <cell r="A3618" t="str">
            <v>360G-tnlcomfund-0045553466</v>
          </cell>
          <cell r="B3618" t="str">
            <v>Grove Park Youth Club - Continuation Funding</v>
          </cell>
          <cell r="C3618" t="str">
            <v>This funding will support the management of the Grove Park Youth Club Preservation Trust (GPYC) and develop their own youth provision GYPC Studios. The project aims to create a safe community space for young people to develop skills and build connections.</v>
          </cell>
          <cell r="D3618" t="str">
            <v>GBP</v>
          </cell>
          <cell r="E3618">
            <v>225602</v>
          </cell>
          <cell r="F3618">
            <v>45364</v>
          </cell>
          <cell r="G3618" t="str">
            <v>GB-CHC-1195106</v>
          </cell>
          <cell r="H3618" t="str">
            <v>Grove Park Youth Club Building Preservation Trust Ltd</v>
          </cell>
          <cell r="I3618" t="str">
            <v>SE12 9PR</v>
          </cell>
          <cell r="J3618" t="str">
            <v>Grove Park</v>
          </cell>
          <cell r="K3618" t="str">
            <v>Lewisham</v>
          </cell>
          <cell r="L3618" t="str">
            <v>London</v>
          </cell>
          <cell r="M3618" t="str">
            <v>Lewisham East</v>
          </cell>
          <cell r="N3618" t="str">
            <v>GB-GOR-PB188</v>
          </cell>
          <cell r="O3618" t="str">
            <v>The National Lottery Community Fund</v>
          </cell>
          <cell r="P3618" t="str">
            <v>Charitable and Community including Health, Education and Environment</v>
          </cell>
          <cell r="Q3618" t="str">
            <v>1195106</v>
          </cell>
          <cell r="R3618" t="str">
            <v>10414736</v>
          </cell>
          <cell r="S3618" t="str">
            <v>Not-for-profit company</v>
          </cell>
          <cell r="T3618" t="str">
            <v>RCLO1</v>
          </cell>
          <cell r="U3618" t="str">
            <v>RC London and South East Region</v>
          </cell>
          <cell r="V3618">
            <v>45475</v>
          </cell>
        </row>
        <row r="3619">
          <cell r="A3619" t="str">
            <v>360G-tnlcomfund-0045555329</v>
          </cell>
          <cell r="B3619" t="str">
            <v>Therapeutic Intervention for Peace (TIP)</v>
          </cell>
          <cell r="C3619" t="str">
            <v>This funding will support Power the Fight to deliver their Therapeutic Intervention for Peace (TIP) project. The project aims to address violence affecting young people and its impact on the mental health of young people.</v>
          </cell>
          <cell r="D3619" t="str">
            <v>GBP</v>
          </cell>
          <cell r="E3619">
            <v>400000</v>
          </cell>
          <cell r="F3619">
            <v>45364</v>
          </cell>
          <cell r="G3619" t="str">
            <v>GB-CHC-1181143</v>
          </cell>
          <cell r="H3619" t="str">
            <v>Power The Fight</v>
          </cell>
          <cell r="I3619" t="str">
            <v>SE22 8RB</v>
          </cell>
          <cell r="J3619" t="str">
            <v>Goose Green</v>
          </cell>
          <cell r="K3619" t="str">
            <v>Southwark</v>
          </cell>
          <cell r="L3619" t="str">
            <v>London</v>
          </cell>
          <cell r="M3619" t="str">
            <v>Dulwich and West Norwood</v>
          </cell>
          <cell r="N3619" t="str">
            <v>GB-GOR-PB188</v>
          </cell>
          <cell r="O3619" t="str">
            <v>The National Lottery Community Fund</v>
          </cell>
          <cell r="P3619" t="str">
            <v>Charitable and Community including Health, Education and Environment</v>
          </cell>
          <cell r="Q3619" t="str">
            <v>1181143</v>
          </cell>
          <cell r="S3619" t="str">
            <v>Registered charity (unincorporated)</v>
          </cell>
          <cell r="T3619" t="str">
            <v>RCLO1</v>
          </cell>
          <cell r="U3619" t="str">
            <v>RC London and South East Region</v>
          </cell>
          <cell r="V3619">
            <v>45475</v>
          </cell>
        </row>
        <row r="3620">
          <cell r="A3620" t="str">
            <v>360G-tnlcomfund-0045586658</v>
          </cell>
          <cell r="B3620" t="str">
            <v>Specialist Welfare Benefits Advice</v>
          </cell>
          <cell r="C3620" t="str">
            <v>This funding will be used to expand the delivery of a welfare benefits advice service for people experiencing financial difficulties. The project aims to improve wellbeing and support people to overcome financial difficulties.</v>
          </cell>
          <cell r="D3620" t="str">
            <v>GBP</v>
          </cell>
          <cell r="E3620">
            <v>485505</v>
          </cell>
          <cell r="F3620">
            <v>45364</v>
          </cell>
          <cell r="G3620" t="str">
            <v>GB-CHC-1064862</v>
          </cell>
          <cell r="H3620" t="str">
            <v>Ipswich and District Citizens Advice Bureau</v>
          </cell>
          <cell r="I3620" t="str">
            <v>IP1 3BE</v>
          </cell>
          <cell r="J3620" t="str">
            <v>Alexandra</v>
          </cell>
          <cell r="K3620" t="str">
            <v>Ipswich</v>
          </cell>
          <cell r="L3620" t="str">
            <v>Eastern</v>
          </cell>
          <cell r="M3620" t="str">
            <v>Ipswich</v>
          </cell>
          <cell r="N3620" t="str">
            <v>GB-GOR-PB188</v>
          </cell>
          <cell r="O3620" t="str">
            <v>The National Lottery Community Fund</v>
          </cell>
          <cell r="P3620" t="str">
            <v>Charitable and Community including Health, Education and Environment</v>
          </cell>
          <cell r="Q3620" t="str">
            <v>1064862</v>
          </cell>
          <cell r="R3620" t="str">
            <v>3438957</v>
          </cell>
          <cell r="S3620" t="str">
            <v>Not-for-profit company</v>
          </cell>
          <cell r="T3620" t="str">
            <v>RCLO1</v>
          </cell>
          <cell r="U3620" t="str">
            <v>RC London and South East Region</v>
          </cell>
          <cell r="V3620">
            <v>45475</v>
          </cell>
        </row>
        <row r="3621">
          <cell r="A3621" t="str">
            <v>360G-tnlcomfund-0045605936</v>
          </cell>
          <cell r="B3621" t="str">
            <v>Welcoming Place</v>
          </cell>
          <cell r="C3621" t="str">
            <v>North Down YMCA based in Bangor is using a £19720 grant over two years to run a programme of support for people seeking asylum refugees and migrants who have recently arrived in the Ards and North Down area. The project will run a drop-in service to provide advice and support alongside workshops activities and wellbeing sessions to reduce isolation and help integration.</v>
          </cell>
          <cell r="D3621" t="str">
            <v>GBP</v>
          </cell>
          <cell r="E3621">
            <v>19720</v>
          </cell>
          <cell r="F3621">
            <v>45363</v>
          </cell>
          <cell r="G3621" t="str">
            <v>GB-CHC-102247</v>
          </cell>
          <cell r="H3621" t="str">
            <v>North Down YMCA</v>
          </cell>
          <cell r="I3621" t="str">
            <v>BT20 5AY</v>
          </cell>
          <cell r="J3621" t="str">
            <v>Harbour</v>
          </cell>
          <cell r="K3621" t="str">
            <v>Ards and North Down</v>
          </cell>
          <cell r="L3621" t="str">
            <v>Northern Ireland</v>
          </cell>
          <cell r="M3621" t="str">
            <v>North Down</v>
          </cell>
          <cell r="N3621" t="str">
            <v>GB-GOR-PB188</v>
          </cell>
          <cell r="O3621" t="str">
            <v>The National Lottery Community Fund</v>
          </cell>
          <cell r="P3621" t="str">
            <v>Charitable and Community including Health, Education and Environment</v>
          </cell>
          <cell r="Q3621" t="str">
            <v>102247</v>
          </cell>
          <cell r="R3621" t="str">
            <v>NI48892</v>
          </cell>
          <cell r="S3621" t="str">
            <v>Registered Charity and Not-for-profit Company</v>
          </cell>
          <cell r="T3621" t="str">
            <v>AANI4</v>
          </cell>
          <cell r="U3621" t="str">
            <v>Awards for All Northern Ireland</v>
          </cell>
          <cell r="V3621">
            <v>45519</v>
          </cell>
        </row>
        <row r="3622">
          <cell r="A3622" t="str">
            <v>360G-tnlcomfund-0045606834</v>
          </cell>
          <cell r="B3622" t="str">
            <v>Accessible to All</v>
          </cell>
          <cell r="C3622" t="str">
            <v>Low Country Native Irish Honeybee Association based in Coalisland is using a £10330 grant to install outdoor storage and buy beekeeping equipment for members to use. The project will allow members to learn new skills and teach the local community about beekeeping through open events and school visits.</v>
          </cell>
          <cell r="D3622" t="str">
            <v>GBP</v>
          </cell>
          <cell r="E3622">
            <v>10330</v>
          </cell>
          <cell r="F3622">
            <v>45363</v>
          </cell>
          <cell r="G3622" t="str">
            <v>tnlcomfund-org-LowCountryNativeIrishHoneybeeAssociation</v>
          </cell>
          <cell r="H3622" t="str">
            <v>Low Country Native Irish Honeybee Association</v>
          </cell>
          <cell r="I3622" t="str">
            <v>BT71 4QU</v>
          </cell>
          <cell r="J3622" t="str">
            <v>Washing Bay</v>
          </cell>
          <cell r="K3622" t="str">
            <v>Mid Ulster</v>
          </cell>
          <cell r="L3622" t="str">
            <v>Northern Ireland</v>
          </cell>
          <cell r="M3622" t="str">
            <v>Mid Ulster</v>
          </cell>
          <cell r="N3622" t="str">
            <v>GB-GOR-PB188</v>
          </cell>
          <cell r="O3622" t="str">
            <v>The National Lottery Community Fund</v>
          </cell>
          <cell r="P3622" t="str">
            <v>Charitable and Community including Health, Education and Environment</v>
          </cell>
          <cell r="S3622" t="str">
            <v>Unregistered voluntary or community organisation</v>
          </cell>
          <cell r="T3622" t="str">
            <v>AANI4</v>
          </cell>
          <cell r="U3622" t="str">
            <v>Awards for All Northern Ireland</v>
          </cell>
          <cell r="V3622">
            <v>45442</v>
          </cell>
        </row>
        <row r="3623">
          <cell r="A3623" t="str">
            <v>360G-tnlcomfund-0045607462</v>
          </cell>
          <cell r="B3623" t="str">
            <v>Killinchy Tuesday Lunch Club</v>
          </cell>
          <cell r="C3623" t="str">
            <v>Killinchy Senior Citizen's Club is using a £12870 grant over two years to provide a weekly lunch with activities and informative talks for local older people. The project will bring them together and reduce loneliness with volunteers organising transport so that everyone can be included.</v>
          </cell>
          <cell r="D3623" t="str">
            <v>GBP</v>
          </cell>
          <cell r="E3623">
            <v>12870</v>
          </cell>
          <cell r="F3623">
            <v>45363</v>
          </cell>
          <cell r="G3623" t="str">
            <v>tnlcomfund-org-KillinchySeniorCitizens'Club</v>
          </cell>
          <cell r="H3623" t="str">
            <v>Killinchy Senior Citizens' Club</v>
          </cell>
          <cell r="I3623" t="str">
            <v>BT23 6PH</v>
          </cell>
          <cell r="J3623" t="str">
            <v>Killinchy</v>
          </cell>
          <cell r="K3623" t="str">
            <v>Ards and North Down</v>
          </cell>
          <cell r="L3623" t="str">
            <v>Northern Ireland</v>
          </cell>
          <cell r="M3623" t="str">
            <v>Strangford</v>
          </cell>
          <cell r="N3623" t="str">
            <v>GB-GOR-PB188</v>
          </cell>
          <cell r="O3623" t="str">
            <v>The National Lottery Community Fund</v>
          </cell>
          <cell r="P3623" t="str">
            <v>Charitable and Community including Health, Education and Environment</v>
          </cell>
          <cell r="S3623" t="str">
            <v>Unregistered voluntary or community organisation</v>
          </cell>
          <cell r="T3623" t="str">
            <v>AANI4</v>
          </cell>
          <cell r="U3623" t="str">
            <v>Awards for All Northern Ireland</v>
          </cell>
          <cell r="V3623">
            <v>45442</v>
          </cell>
        </row>
        <row r="3624">
          <cell r="A3624" t="str">
            <v>360G-tnlcomfund-0045607797</v>
          </cell>
          <cell r="B3624" t="str">
            <v>Be Kind to your Mind</v>
          </cell>
          <cell r="C3624" t="str">
            <v>The Be Kind Project in Bangor is using a £20000 grant over two years to run a mental health and wellbeing programme for parents of children with special educational needs. The project will include wellbeing classes walking groups and workshops run by educational and health professionals to provide advice on support and services for their children.</v>
          </cell>
          <cell r="D3624" t="str">
            <v>GBP</v>
          </cell>
          <cell r="E3624">
            <v>20000</v>
          </cell>
          <cell r="F3624">
            <v>45363</v>
          </cell>
          <cell r="G3624" t="str">
            <v>GB-CHC-108386</v>
          </cell>
          <cell r="H3624" t="str">
            <v>The Be Kind Project</v>
          </cell>
          <cell r="I3624" t="str">
            <v>BT20 5BD</v>
          </cell>
          <cell r="J3624" t="str">
            <v>Harbour</v>
          </cell>
          <cell r="K3624" t="str">
            <v>Ards and North Down</v>
          </cell>
          <cell r="L3624" t="str">
            <v>Northern Ireland</v>
          </cell>
          <cell r="M3624" t="str">
            <v>North Down</v>
          </cell>
          <cell r="N3624" t="str">
            <v>GB-GOR-PB188</v>
          </cell>
          <cell r="O3624" t="str">
            <v>The National Lottery Community Fund</v>
          </cell>
          <cell r="P3624" t="str">
            <v>Charitable and Community including Health, Education and Environment</v>
          </cell>
          <cell r="Q3624" t="str">
            <v>108386</v>
          </cell>
          <cell r="S3624" t="str">
            <v>Registered charity (unincorporated)</v>
          </cell>
          <cell r="T3624" t="str">
            <v>AANI4</v>
          </cell>
          <cell r="U3624" t="str">
            <v>Awards for All Northern Ireland</v>
          </cell>
          <cell r="V3624">
            <v>45442</v>
          </cell>
        </row>
        <row r="3625">
          <cell r="A3625" t="str">
            <v>360G-tnlcomfund-0045607968</v>
          </cell>
          <cell r="B3625" t="str">
            <v>CLOUGHEY HERITAGE GROUP</v>
          </cell>
          <cell r="C3625" t="str">
            <v>Cloughey Heritage Group is using a £19990 grant over one year to support the restoration of the Old Meeting House in Cloughey village into a multi-use hub which can be used by community groups and meetings. The project funding will cover the architecture design fees solicitors fees and a bat survey to be completed in the building.</v>
          </cell>
          <cell r="D3625" t="str">
            <v>GBP</v>
          </cell>
          <cell r="E3625">
            <v>19990</v>
          </cell>
          <cell r="F3625">
            <v>45363</v>
          </cell>
          <cell r="G3625" t="str">
            <v>GB-CHC-108941</v>
          </cell>
          <cell r="H3625" t="str">
            <v>Cloughey Heritage Group Ltd</v>
          </cell>
          <cell r="I3625" t="str">
            <v>BT22 1HZ</v>
          </cell>
          <cell r="J3625" t="str">
            <v>Kircubbin</v>
          </cell>
          <cell r="K3625" t="str">
            <v>Ards and North Down</v>
          </cell>
          <cell r="L3625" t="str">
            <v>Northern Ireland</v>
          </cell>
          <cell r="M3625" t="str">
            <v>Strangford</v>
          </cell>
          <cell r="N3625" t="str">
            <v>GB-GOR-PB188</v>
          </cell>
          <cell r="O3625" t="str">
            <v>The National Lottery Community Fund</v>
          </cell>
          <cell r="P3625" t="str">
            <v>Charitable and Community including Health, Education and Environment</v>
          </cell>
          <cell r="Q3625" t="str">
            <v>108941</v>
          </cell>
          <cell r="R3625" t="str">
            <v>NI708057</v>
          </cell>
          <cell r="S3625" t="str">
            <v>Registered Charity and Not-for-profit Company</v>
          </cell>
          <cell r="T3625" t="str">
            <v>AANI4</v>
          </cell>
          <cell r="U3625" t="str">
            <v>Awards for All Northern Ireland</v>
          </cell>
          <cell r="V3625">
            <v>45442</v>
          </cell>
        </row>
        <row r="3626">
          <cell r="A3626" t="str">
            <v>360G-tnlcomfund-0045608242</v>
          </cell>
          <cell r="B3626" t="str">
            <v>Saturday Club</v>
          </cell>
          <cell r="C3626" t="str">
            <v>Ogras Youth Club in Coalisland is using an £11820 grant to expand their Saturday club to support more young people with additional needs and complex issues. The project will include recreational and learning activities for the young people in a safe space while also providing some respite for parents/carers.</v>
          </cell>
          <cell r="D3626" t="str">
            <v>GBP</v>
          </cell>
          <cell r="E3626">
            <v>11820</v>
          </cell>
          <cell r="F3626">
            <v>45363</v>
          </cell>
          <cell r="G3626" t="str">
            <v>GB-CHC-109719</v>
          </cell>
          <cell r="H3626" t="str">
            <v>Ogras Youth Club</v>
          </cell>
          <cell r="I3626" t="str">
            <v>BT71 4PF</v>
          </cell>
          <cell r="J3626" t="str">
            <v>Coalisland North</v>
          </cell>
          <cell r="K3626" t="str">
            <v>Mid Ulster</v>
          </cell>
          <cell r="L3626" t="str">
            <v>Northern Ireland</v>
          </cell>
          <cell r="M3626" t="str">
            <v>Mid Ulster</v>
          </cell>
          <cell r="N3626" t="str">
            <v>GB-GOR-PB188</v>
          </cell>
          <cell r="O3626" t="str">
            <v>The National Lottery Community Fund</v>
          </cell>
          <cell r="P3626" t="str">
            <v>Charitable and Community including Health, Education and Environment</v>
          </cell>
          <cell r="Q3626" t="str">
            <v>109719</v>
          </cell>
          <cell r="S3626" t="str">
            <v>Registered charity (unincorporated)</v>
          </cell>
          <cell r="T3626" t="str">
            <v>AANI4</v>
          </cell>
          <cell r="U3626" t="str">
            <v>Awards for All Northern Ireland</v>
          </cell>
          <cell r="V3626">
            <v>45519</v>
          </cell>
        </row>
        <row r="3627">
          <cell r="A3627" t="str">
            <v>360G-tnlcomfund-0045608357</v>
          </cell>
          <cell r="B3627" t="str">
            <v>Hartford Improving Wellbeing</v>
          </cell>
          <cell r="C3627" t="str">
            <v>Hartford Friendship Club in Armagh is using an £8990 grant to buy equipment and run activities for their members. Activities include day trips and flower arranging workshops to help people make connections and improve their wellbeing.</v>
          </cell>
          <cell r="D3627" t="str">
            <v>GBP</v>
          </cell>
          <cell r="E3627">
            <v>8990</v>
          </cell>
          <cell r="F3627">
            <v>45363</v>
          </cell>
          <cell r="G3627" t="str">
            <v>GB-CHC-102956</v>
          </cell>
          <cell r="H3627" t="str">
            <v>Hartford Friendship Club</v>
          </cell>
          <cell r="I3627" t="str">
            <v>BT61 9BB</v>
          </cell>
          <cell r="J3627" t="str">
            <v>The Mall</v>
          </cell>
          <cell r="K3627" t="str">
            <v>Armagh City, Banbridge and Craigavon</v>
          </cell>
          <cell r="L3627" t="str">
            <v>Northern Ireland</v>
          </cell>
          <cell r="M3627" t="str">
            <v>Newry and Armagh</v>
          </cell>
          <cell r="N3627" t="str">
            <v>GB-GOR-PB188</v>
          </cell>
          <cell r="O3627" t="str">
            <v>The National Lottery Community Fund</v>
          </cell>
          <cell r="P3627" t="str">
            <v>Charitable and Community including Health, Education and Environment</v>
          </cell>
          <cell r="Q3627" t="str">
            <v>102956</v>
          </cell>
          <cell r="S3627" t="str">
            <v>Registered charity (unincorporated)</v>
          </cell>
          <cell r="T3627" t="str">
            <v>AANI4</v>
          </cell>
          <cell r="U3627" t="str">
            <v>Awards for All Northern Ireland</v>
          </cell>
          <cell r="V3627">
            <v>45442</v>
          </cell>
        </row>
        <row r="3628">
          <cell r="A3628" t="str">
            <v>360G-tnlcomfund-0045609012</v>
          </cell>
          <cell r="B3628" t="str">
            <v>Craft Group</v>
          </cell>
          <cell r="C3628" t="str">
            <v>Mourneview and Grey Estates Community Association in Lurgan is using a £5000 grant to run their crafts club for all ages abilities and backgrounds in the community including families who are new to the area. The project will build skills improve wellbeing and create a sense of belonging.</v>
          </cell>
          <cell r="D3628" t="str">
            <v>GBP</v>
          </cell>
          <cell r="E3628">
            <v>5000</v>
          </cell>
          <cell r="F3628">
            <v>45363</v>
          </cell>
          <cell r="G3628" t="str">
            <v>GB-CHC-101160</v>
          </cell>
          <cell r="H3628" t="str">
            <v>Mourneview and Grey Estates Community Association</v>
          </cell>
          <cell r="I3628" t="str">
            <v>BT66 8LT</v>
          </cell>
          <cell r="J3628" t="str">
            <v>Mourneview</v>
          </cell>
          <cell r="K3628" t="str">
            <v>Armagh City, Banbridge and Craigavon</v>
          </cell>
          <cell r="L3628" t="str">
            <v>Northern Ireland</v>
          </cell>
          <cell r="M3628" t="str">
            <v>Upper Bann</v>
          </cell>
          <cell r="N3628" t="str">
            <v>GB-GOR-PB188</v>
          </cell>
          <cell r="O3628" t="str">
            <v>The National Lottery Community Fund</v>
          </cell>
          <cell r="P3628" t="str">
            <v>Charitable and Community including Health, Education and Environment</v>
          </cell>
          <cell r="Q3628" t="str">
            <v>101160</v>
          </cell>
          <cell r="S3628" t="str">
            <v>Registered charity (unincorporated)</v>
          </cell>
          <cell r="T3628" t="str">
            <v>AANI4</v>
          </cell>
          <cell r="U3628" t="str">
            <v>Awards for All Northern Ireland</v>
          </cell>
          <cell r="V3628">
            <v>45442</v>
          </cell>
        </row>
        <row r="3629">
          <cell r="A3629" t="str">
            <v>360G-tnlcomfund-0045609487</v>
          </cell>
          <cell r="B3629" t="str">
            <v>Restoring and damp proofing</v>
          </cell>
          <cell r="C3629" t="str">
            <v>Kilmacrew District Rural and Community Group based outside Banbridge is using £9980 grant to repair the brick work on Whitehill Orange Hall and replace the guttering. The project will improve the facilities at the hall to ensure future activities can continue in this rural community.</v>
          </cell>
          <cell r="D3629" t="str">
            <v>GBP</v>
          </cell>
          <cell r="E3629">
            <v>9980</v>
          </cell>
          <cell r="F3629">
            <v>45363</v>
          </cell>
          <cell r="G3629" t="str">
            <v>GB-CHC-103702</v>
          </cell>
          <cell r="H3629" t="str">
            <v>Kilmacrew District Rural &amp; Community Group</v>
          </cell>
          <cell r="I3629" t="str">
            <v>BT32 3TP</v>
          </cell>
          <cell r="J3629" t="str">
            <v>Quilly</v>
          </cell>
          <cell r="K3629" t="str">
            <v>Armagh City, Banbridge and Craigavon</v>
          </cell>
          <cell r="L3629" t="str">
            <v>Northern Ireland</v>
          </cell>
          <cell r="M3629" t="str">
            <v>Lagan Valley</v>
          </cell>
          <cell r="N3629" t="str">
            <v>GB-GOR-PB188</v>
          </cell>
          <cell r="O3629" t="str">
            <v>The National Lottery Community Fund</v>
          </cell>
          <cell r="P3629" t="str">
            <v>Charitable and Community including Health, Education and Environment</v>
          </cell>
          <cell r="Q3629" t="str">
            <v>103702</v>
          </cell>
          <cell r="S3629" t="str">
            <v>Registered charity (unincorporated)</v>
          </cell>
          <cell r="T3629" t="str">
            <v>AANI4</v>
          </cell>
          <cell r="U3629" t="str">
            <v>Awards for All Northern Ireland</v>
          </cell>
          <cell r="V3629">
            <v>45519</v>
          </cell>
        </row>
        <row r="3630">
          <cell r="A3630" t="str">
            <v>360G-tnlcomfund-0045610324</v>
          </cell>
          <cell r="B3630" t="str">
            <v>Cullyhanna Access and Inclusion Project</v>
          </cell>
          <cell r="C3630" t="str">
            <v>Cullyhanna GAC is using a £20000 grant to install a lift in the community hub part of their premises. The project will increase accessibility for people with mobility issues so that the club can expand the community activities they can offer such as a lunch club for isolated older people.</v>
          </cell>
          <cell r="D3630" t="str">
            <v>GBP</v>
          </cell>
          <cell r="E3630">
            <v>20000</v>
          </cell>
          <cell r="F3630">
            <v>45363</v>
          </cell>
          <cell r="G3630" t="str">
            <v>tnlcomfund-org-STPATRICK'SGAELICFOOTBALCLUB</v>
          </cell>
          <cell r="H3630" t="str">
            <v>ST PATRICK'S GAELIC FOOTBAL  CLUB</v>
          </cell>
          <cell r="I3630" t="str">
            <v>BT35 0PZ</v>
          </cell>
          <cell r="J3630" t="str">
            <v>Newtownhamilton</v>
          </cell>
          <cell r="K3630" t="str">
            <v>Newry, Mourne and Down</v>
          </cell>
          <cell r="L3630" t="str">
            <v>Northern Ireland</v>
          </cell>
          <cell r="M3630" t="str">
            <v>Newry and Armagh</v>
          </cell>
          <cell r="N3630" t="str">
            <v>GB-GOR-PB188</v>
          </cell>
          <cell r="O3630" t="str">
            <v>The National Lottery Community Fund</v>
          </cell>
          <cell r="P3630" t="str">
            <v>Charitable and Community including Health, Education and Environment</v>
          </cell>
          <cell r="S3630" t="str">
            <v>Unregistered voluntary or community organisation</v>
          </cell>
          <cell r="T3630" t="str">
            <v>AANI4</v>
          </cell>
          <cell r="U3630" t="str">
            <v>Awards for All Northern Ireland</v>
          </cell>
          <cell r="V3630">
            <v>45519</v>
          </cell>
        </row>
        <row r="3631">
          <cell r="A3631" t="str">
            <v>360G-tnlcomfund-0045611721</v>
          </cell>
          <cell r="B3631" t="str">
            <v>Building a Better Burren</v>
          </cell>
          <cell r="C3631" t="str">
            <v>Burren Vision are using a £19997 grant over two years to run activities to improve the mental and physical health of all ages in the local community. The project includes yoga dance walking football stress management mental health awareness and healthy heart sessions.</v>
          </cell>
          <cell r="D3631" t="str">
            <v>GBP</v>
          </cell>
          <cell r="E3631">
            <v>19997</v>
          </cell>
          <cell r="F3631">
            <v>45363</v>
          </cell>
          <cell r="G3631" t="str">
            <v>GB-CHC-102011</v>
          </cell>
          <cell r="H3631" t="str">
            <v>Burren Vision Ltd</v>
          </cell>
          <cell r="I3631" t="str">
            <v>BT34 3PY</v>
          </cell>
          <cell r="J3631" t="str">
            <v>Burren</v>
          </cell>
          <cell r="K3631" t="str">
            <v>Newry, Mourne and Down</v>
          </cell>
          <cell r="L3631" t="str">
            <v>Northern Ireland</v>
          </cell>
          <cell r="M3631" t="str">
            <v>South Down</v>
          </cell>
          <cell r="N3631" t="str">
            <v>GB-GOR-PB188</v>
          </cell>
          <cell r="O3631" t="str">
            <v>The National Lottery Community Fund</v>
          </cell>
          <cell r="P3631" t="str">
            <v>Charitable and Community including Health, Education and Environment</v>
          </cell>
          <cell r="Q3631" t="str">
            <v>102011</v>
          </cell>
          <cell r="R3631" t="str">
            <v>NI623617</v>
          </cell>
          <cell r="S3631" t="str">
            <v>Registered Charity and Not-for-profit Company</v>
          </cell>
          <cell r="T3631" t="str">
            <v>AANI4</v>
          </cell>
          <cell r="U3631" t="str">
            <v>Awards for All Northern Ireland</v>
          </cell>
          <cell r="V3631">
            <v>45519</v>
          </cell>
        </row>
        <row r="3632">
          <cell r="A3632" t="str">
            <v>360G-tnlcomfund-0045612760</v>
          </cell>
          <cell r="B3632" t="str">
            <v>Cant Cook ;wont Cook ; learn to cook</v>
          </cell>
          <cell r="C3632" t="str">
            <v>Donacloney LOL is using a £19994 grant over one year to upgrade their kitchen facilities and heating system so they can run cooking workshops in a comfortable space for the local community. The project will teach healthy eating low-cost meal ideas and will bring people in this rural area together.</v>
          </cell>
          <cell r="D3632" t="str">
            <v>GBP</v>
          </cell>
          <cell r="E3632">
            <v>19994</v>
          </cell>
          <cell r="F3632">
            <v>45363</v>
          </cell>
          <cell r="G3632" t="str">
            <v>tnlcomfund-org-DonacloneyLOL75</v>
          </cell>
          <cell r="H3632" t="str">
            <v>Donacloney LOL75</v>
          </cell>
          <cell r="I3632" t="str">
            <v>BT66 7NL</v>
          </cell>
          <cell r="J3632" t="str">
            <v>Donaghcloney</v>
          </cell>
          <cell r="K3632" t="str">
            <v>Armagh City, Banbridge and Craigavon</v>
          </cell>
          <cell r="L3632" t="str">
            <v>Northern Ireland</v>
          </cell>
          <cell r="M3632" t="str">
            <v>Upper Bann</v>
          </cell>
          <cell r="N3632" t="str">
            <v>GB-GOR-PB188</v>
          </cell>
          <cell r="O3632" t="str">
            <v>The National Lottery Community Fund</v>
          </cell>
          <cell r="P3632" t="str">
            <v>Charitable and Community including Health, Education and Environment</v>
          </cell>
          <cell r="S3632" t="str">
            <v>Unregistered voluntary or community organisation</v>
          </cell>
          <cell r="T3632" t="str">
            <v>AANI4</v>
          </cell>
          <cell r="U3632" t="str">
            <v>Awards for All Northern Ireland</v>
          </cell>
          <cell r="V3632">
            <v>45519</v>
          </cell>
        </row>
        <row r="3633">
          <cell r="A3633" t="str">
            <v>360G-tnlcomfund-0045612898</v>
          </cell>
          <cell r="B3633" t="str">
            <v>Abc Language Club Banbridge</v>
          </cell>
          <cell r="C3633" t="str">
            <v>ABC Language Club Banbridge is using a £16400 grant over two years to run Polish language history and culture classes for local Polish children to maintain links with their families. The project will also run seasonal events to bring the local community together improve awareness of Polish culture and support integration.</v>
          </cell>
          <cell r="D3633" t="str">
            <v>GBP</v>
          </cell>
          <cell r="E3633">
            <v>16400</v>
          </cell>
          <cell r="F3633">
            <v>45363</v>
          </cell>
          <cell r="G3633" t="str">
            <v>tnlcomfund-org-AbcLanguageClubBanbridge</v>
          </cell>
          <cell r="H3633" t="str">
            <v>Abc Language Club Banbridge</v>
          </cell>
          <cell r="I3633" t="str">
            <v>BT32 4AZ</v>
          </cell>
          <cell r="J3633" t="str">
            <v>Banbridge East</v>
          </cell>
          <cell r="K3633" t="str">
            <v>Armagh City, Banbridge and Craigavon</v>
          </cell>
          <cell r="L3633" t="str">
            <v>Northern Ireland</v>
          </cell>
          <cell r="M3633" t="str">
            <v>Upper Bann</v>
          </cell>
          <cell r="N3633" t="str">
            <v>GB-GOR-PB188</v>
          </cell>
          <cell r="O3633" t="str">
            <v>The National Lottery Community Fund</v>
          </cell>
          <cell r="P3633" t="str">
            <v>Charitable and Community including Health, Education and Environment</v>
          </cell>
          <cell r="S3633" t="str">
            <v>Unregistered voluntary or community organisation</v>
          </cell>
          <cell r="T3633" t="str">
            <v>AANI4</v>
          </cell>
          <cell r="U3633" t="str">
            <v>Awards for All Northern Ireland</v>
          </cell>
          <cell r="V3633">
            <v>45519</v>
          </cell>
        </row>
        <row r="3634">
          <cell r="A3634" t="str">
            <v>360G-tnlcomfund-0045613082</v>
          </cell>
          <cell r="B3634" t="str">
            <v>Culture &amp; Community Kiosk</v>
          </cell>
          <cell r="C3634" t="str">
            <v>Kircubbin Projects Committee is using a £3427 grant to refurbish a vintage telephone kiosk in the centre of Kircubbin to create an attractive local landmark and display information about the history and culture of the village.</v>
          </cell>
          <cell r="D3634" t="str">
            <v>GBP</v>
          </cell>
          <cell r="E3634">
            <v>3427</v>
          </cell>
          <cell r="F3634">
            <v>45363</v>
          </cell>
          <cell r="G3634" t="str">
            <v>tnlcomfund-org-KRPProjectsCommittee</v>
          </cell>
          <cell r="H3634" t="str">
            <v>KRP Projects Committee</v>
          </cell>
          <cell r="I3634" t="str">
            <v>BT22 2UT</v>
          </cell>
          <cell r="J3634" t="str">
            <v>Kircubbin</v>
          </cell>
          <cell r="K3634" t="str">
            <v>Ards and North Down</v>
          </cell>
          <cell r="L3634" t="str">
            <v>Northern Ireland</v>
          </cell>
          <cell r="M3634" t="str">
            <v>Strangford</v>
          </cell>
          <cell r="N3634" t="str">
            <v>GB-GOR-PB188</v>
          </cell>
          <cell r="O3634" t="str">
            <v>The National Lottery Community Fund</v>
          </cell>
          <cell r="P3634" t="str">
            <v>Charitable and Community including Health, Education and Environment</v>
          </cell>
          <cell r="S3634" t="str">
            <v>Unregistered voluntary or community organisation</v>
          </cell>
          <cell r="T3634" t="str">
            <v>AANI4</v>
          </cell>
          <cell r="U3634" t="str">
            <v>Awards for All Northern Ireland</v>
          </cell>
          <cell r="V3634">
            <v>45519</v>
          </cell>
        </row>
        <row r="3635">
          <cell r="A3635" t="str">
            <v>360G-tnlcomfund-0045613210</v>
          </cell>
          <cell r="B3635" t="str">
            <v>Ballynahinch D Day 80 Commemorations</v>
          </cell>
          <cell r="C3635" t="str">
            <v>Royal British Legion Ballynahinch Branch is using a £6100 grant to host a series of events to commemorate the 80th anniversary of D-Day. The events will be open to the wider community to attend and will include entertainment refreshments historical exhibition and commemorative memorabilia.</v>
          </cell>
          <cell r="D3635" t="str">
            <v>GBP</v>
          </cell>
          <cell r="E3635">
            <v>6100</v>
          </cell>
          <cell r="F3635">
            <v>45363</v>
          </cell>
          <cell r="G3635" t="str">
            <v>GB-CHC-219279</v>
          </cell>
          <cell r="H3635" t="str">
            <v>Royal British Legion Ballynahinch Branch</v>
          </cell>
          <cell r="I3635" t="str">
            <v>BT24 8AE</v>
          </cell>
          <cell r="J3635" t="str">
            <v>Ballynahinch</v>
          </cell>
          <cell r="K3635" t="str">
            <v>Newry, Mourne and Down</v>
          </cell>
          <cell r="L3635" t="str">
            <v>Northern Ireland</v>
          </cell>
          <cell r="M3635" t="str">
            <v>Strangford</v>
          </cell>
          <cell r="N3635" t="str">
            <v>GB-GOR-PB188</v>
          </cell>
          <cell r="O3635" t="str">
            <v>The National Lottery Community Fund</v>
          </cell>
          <cell r="P3635" t="str">
            <v>Charitable and Community including Health, Education and Environment</v>
          </cell>
          <cell r="Q3635" t="str">
            <v>219279</v>
          </cell>
          <cell r="S3635" t="str">
            <v>Registered charity (unincorporated)</v>
          </cell>
          <cell r="T3635" t="str">
            <v>AANI4</v>
          </cell>
          <cell r="U3635" t="str">
            <v>Awards for All Northern Ireland</v>
          </cell>
          <cell r="V3635">
            <v>45519</v>
          </cell>
        </row>
        <row r="3636">
          <cell r="A3636" t="str">
            <v>360G-tnlcomfund-0045595793</v>
          </cell>
          <cell r="B3636" t="str">
            <v>Good Neighbours Activity Guides</v>
          </cell>
          <cell r="C3636" t="str">
            <v>The funding will be used to expand the provision of monthly activity guides in Coventry listing activities services and facilities for older people in the area. The project aims to improve the wellbeing of elderly people and reduce isolation.</v>
          </cell>
          <cell r="D3636" t="str">
            <v>GBP</v>
          </cell>
          <cell r="E3636">
            <v>19641</v>
          </cell>
          <cell r="F3636">
            <v>45359</v>
          </cell>
          <cell r="G3636" t="str">
            <v>GB-CHC-1155912</v>
          </cell>
          <cell r="H3636" t="str">
            <v>Hope Coventry</v>
          </cell>
          <cell r="I3636" t="str">
            <v>CV3 2NT</v>
          </cell>
          <cell r="J3636" t="str">
            <v>Binley and Willenhall</v>
          </cell>
          <cell r="K3636" t="str">
            <v>Coventry</v>
          </cell>
          <cell r="L3636" t="str">
            <v>West Midlands</v>
          </cell>
          <cell r="M3636" t="str">
            <v>Coventry South</v>
          </cell>
          <cell r="N3636" t="str">
            <v>GB-GOR-PB188</v>
          </cell>
          <cell r="O3636" t="str">
            <v>The National Lottery Community Fund</v>
          </cell>
          <cell r="P3636" t="str">
            <v>Charitable and Community including Health, Education and Environment</v>
          </cell>
          <cell r="Q3636" t="str">
            <v>1155912</v>
          </cell>
          <cell r="S3636" t="str">
            <v>Charitable incorporated organisation (CIO)</v>
          </cell>
          <cell r="T3636" t="str">
            <v>AFEX1</v>
          </cell>
          <cell r="U3636" t="str">
            <v>National Lottery Awards for All England</v>
          </cell>
          <cell r="V3636">
            <v>45460</v>
          </cell>
        </row>
        <row r="3637">
          <cell r="A3637" t="str">
            <v>360G-tnlcomfund-0045597424</v>
          </cell>
          <cell r="B3637" t="str">
            <v>Safe Space for Gypsies &amp; Travellers</v>
          </cell>
          <cell r="C3637" t="str">
            <v>The funding will be used to continue providing a safe space for Gypsies and Travellers at a drop-in centre in Cornwall an develop a new centre in Totnes. This will provide a support network and a warm space with access to hot food and refreshments with craft and play  activities for children with support from early years staff. The project will also offer healthy cooking activities advice on issues affecting people and signposting to support services. The aim is to help people reduce their isolation and improve their wellbeing which has been impacted by the cost of living crisis.</v>
          </cell>
          <cell r="D3637" t="str">
            <v>GBP</v>
          </cell>
          <cell r="E3637">
            <v>19740</v>
          </cell>
          <cell r="F3637">
            <v>45359</v>
          </cell>
          <cell r="G3637" t="str">
            <v>GB-CHC-1150075</v>
          </cell>
          <cell r="H3637" t="str">
            <v>TravellerSpace</v>
          </cell>
          <cell r="I3637" t="str">
            <v>TR16 5LG</v>
          </cell>
          <cell r="J3637" t="str">
            <v>Redruth Central, Carharrack &amp; St Day</v>
          </cell>
          <cell r="K3637" t="str">
            <v>Cornwall</v>
          </cell>
          <cell r="L3637" t="str">
            <v>South West</v>
          </cell>
          <cell r="M3637" t="str">
            <v>Camborne and Redruth</v>
          </cell>
          <cell r="N3637" t="str">
            <v>GB-GOR-PB188</v>
          </cell>
          <cell r="O3637" t="str">
            <v>The National Lottery Community Fund</v>
          </cell>
          <cell r="P3637" t="str">
            <v>Charitable and Community including Health, Education and Environment</v>
          </cell>
          <cell r="Q3637" t="str">
            <v>1150075</v>
          </cell>
          <cell r="R3637" t="str">
            <v>8283049</v>
          </cell>
          <cell r="S3637" t="str">
            <v>Registered Charity and Not-for-profit Company</v>
          </cell>
          <cell r="T3637" t="str">
            <v>AFEX1</v>
          </cell>
          <cell r="U3637" t="str">
            <v>National Lottery Awards for All England</v>
          </cell>
          <cell r="V3637">
            <v>45516</v>
          </cell>
        </row>
        <row r="3638">
          <cell r="A3638" t="str">
            <v>360G-tnlcomfund-0045599006</v>
          </cell>
          <cell r="B3638" t="str">
            <v>Fitness For All Community Project</v>
          </cell>
          <cell r="C3638" t="str">
            <v>The funding will be used to deliver three group fitness and strength training sessions each week for different community groups. The project aims to bring the community together in fun health based activities to reduce isolation and improve community cohesion.</v>
          </cell>
          <cell r="D3638" t="str">
            <v>GBP</v>
          </cell>
          <cell r="E3638">
            <v>20000</v>
          </cell>
          <cell r="F3638">
            <v>45359</v>
          </cell>
          <cell r="G3638" t="str">
            <v>GB-COH-12700289</v>
          </cell>
          <cell r="H3638" t="str">
            <v>And Fitness For All CIC</v>
          </cell>
          <cell r="I3638" t="str">
            <v>SW17 9BP</v>
          </cell>
          <cell r="J3638" t="str">
            <v>Furzedown</v>
          </cell>
          <cell r="K3638" t="str">
            <v>Wandsworth</v>
          </cell>
          <cell r="L3638" t="str">
            <v>London</v>
          </cell>
          <cell r="M3638" t="str">
            <v>Tooting</v>
          </cell>
          <cell r="N3638" t="str">
            <v>GB-GOR-PB188</v>
          </cell>
          <cell r="O3638" t="str">
            <v>The National Lottery Community Fund</v>
          </cell>
          <cell r="P3638" t="str">
            <v>Charitable and Community including Health, Education and Environment</v>
          </cell>
          <cell r="R3638" t="str">
            <v>12700289</v>
          </cell>
          <cell r="S3638" t="str">
            <v>Community Interest Company (CIC)</v>
          </cell>
          <cell r="T3638" t="str">
            <v>AFEX1</v>
          </cell>
          <cell r="U3638" t="str">
            <v>National Lottery Awards for All England</v>
          </cell>
          <cell r="V3638">
            <v>45512</v>
          </cell>
        </row>
        <row r="3639">
          <cell r="A3639" t="str">
            <v>360G-tnlcomfund-0045599018</v>
          </cell>
          <cell r="B3639" t="str">
            <v>Woodwork to Wellness Project (W2W)</v>
          </cell>
          <cell r="C3639" t="str">
            <v>The funding will be used to provide craft and woodwork workshops to people in the local community affected by isolation and disadvantage. The project aims to improve physical and mental health strengthen community bonds and develop new skills.</v>
          </cell>
          <cell r="D3639" t="str">
            <v>GBP</v>
          </cell>
          <cell r="E3639">
            <v>18900</v>
          </cell>
          <cell r="F3639">
            <v>45359</v>
          </cell>
          <cell r="G3639" t="str">
            <v>GB-CHC-1170218</v>
          </cell>
          <cell r="H3639" t="str">
            <v>Woodwork to Wellness</v>
          </cell>
          <cell r="I3639" t="str">
            <v>CH4 8SE</v>
          </cell>
          <cell r="J3639" t="str">
            <v>Saltney Mold Junction</v>
          </cell>
          <cell r="K3639" t="str">
            <v>Flintshire</v>
          </cell>
          <cell r="L3639" t="str">
            <v>Wales</v>
          </cell>
          <cell r="M3639" t="str">
            <v>Alyn and Deeside</v>
          </cell>
          <cell r="N3639" t="str">
            <v>GB-GOR-PB188</v>
          </cell>
          <cell r="O3639" t="str">
            <v>The National Lottery Community Fund</v>
          </cell>
          <cell r="P3639" t="str">
            <v>Charitable and Community including Health, Education and Environment</v>
          </cell>
          <cell r="Q3639" t="str">
            <v>1170218</v>
          </cell>
          <cell r="S3639" t="str">
            <v>Charitable incorporated organisation (CIO)</v>
          </cell>
          <cell r="T3639" t="str">
            <v>AFEX1</v>
          </cell>
          <cell r="U3639" t="str">
            <v>National Lottery Awards for All England</v>
          </cell>
          <cell r="V3639">
            <v>45446</v>
          </cell>
        </row>
        <row r="3640">
          <cell r="A3640" t="str">
            <v>360G-tnlcomfund-0045600318</v>
          </cell>
          <cell r="B3640" t="str">
            <v>ESOL for the community</v>
          </cell>
          <cell r="C3640" t="str">
            <v>The funding will be used to deliver an accredited ESOL Entry 1 Reading and Writing course for the local community. The project runs 2 sessions a week for 2 hours per session for a total of 90 hours. They estimate that at least 20 people will attend the course and 12 going through the exams. It will be open to anyone who needs to improve their English. The project aims to help people reach their potential and also take a more active role in the wider community.</v>
          </cell>
          <cell r="D3640" t="str">
            <v>GBP</v>
          </cell>
          <cell r="E3640">
            <v>19910</v>
          </cell>
          <cell r="F3640">
            <v>45359</v>
          </cell>
          <cell r="G3640" t="str">
            <v>GB-CHC-1060824</v>
          </cell>
          <cell r="H3640" t="str">
            <v>Salford Community Relations Link Project</v>
          </cell>
          <cell r="I3640" t="str">
            <v>M30 0WP</v>
          </cell>
          <cell r="J3640" t="str">
            <v>Eccles</v>
          </cell>
          <cell r="K3640" t="str">
            <v>Salford</v>
          </cell>
          <cell r="L3640" t="str">
            <v>North West</v>
          </cell>
          <cell r="M3640" t="str">
            <v>Salford and Eccles</v>
          </cell>
          <cell r="N3640" t="str">
            <v>GB-GOR-PB188</v>
          </cell>
          <cell r="O3640" t="str">
            <v>The National Lottery Community Fund</v>
          </cell>
          <cell r="P3640" t="str">
            <v>Charitable and Community including Health, Education and Environment</v>
          </cell>
          <cell r="Q3640" t="str">
            <v>1060824</v>
          </cell>
          <cell r="S3640" t="str">
            <v>Registered charity (unincorporated)</v>
          </cell>
          <cell r="T3640" t="str">
            <v>AFEX1</v>
          </cell>
          <cell r="U3640" t="str">
            <v>National Lottery Awards for All England</v>
          </cell>
          <cell r="V3640">
            <v>45446</v>
          </cell>
        </row>
        <row r="3641">
          <cell r="A3641" t="str">
            <v>360G-tnlcomfund-0045600530</v>
          </cell>
          <cell r="B3641" t="str">
            <v>Cape Community Hub</v>
          </cell>
          <cell r="C3641" t="str">
            <v>The funding will be used to continue to deliver support services 3.5 days per week for older people primarily from the African Caribbean community. This will provide access to hot healthy meals at the Centre and also a meals on wheels service to those who are house bound community outreach work and outings a luncheon club with access to mindful crafts and physical activities digital engagement and health awareness sessions and befriending services. The project aims to support older people to reduce isolation and improve mental health and wellbeing.</v>
          </cell>
          <cell r="D3641" t="str">
            <v>GBP</v>
          </cell>
          <cell r="E3641">
            <v>18900</v>
          </cell>
          <cell r="F3641">
            <v>45359</v>
          </cell>
          <cell r="G3641" t="str">
            <v>GB-CHC-1122721</v>
          </cell>
          <cell r="H3641" t="str">
            <v>Cape Community Care Day Centre</v>
          </cell>
          <cell r="I3641" t="str">
            <v>B18 4HE</v>
          </cell>
          <cell r="J3641" t="str">
            <v>Soho and Victoria</v>
          </cell>
          <cell r="K3641" t="str">
            <v>Sandwell</v>
          </cell>
          <cell r="L3641" t="str">
            <v>West Midlands</v>
          </cell>
          <cell r="M3641" t="str">
            <v>Warley</v>
          </cell>
          <cell r="N3641" t="str">
            <v>GB-GOR-PB188</v>
          </cell>
          <cell r="O3641" t="str">
            <v>The National Lottery Community Fund</v>
          </cell>
          <cell r="P3641" t="str">
            <v>Charitable and Community including Health, Education and Environment</v>
          </cell>
          <cell r="Q3641" t="str">
            <v>1122721</v>
          </cell>
          <cell r="R3641" t="str">
            <v>05469699</v>
          </cell>
          <cell r="S3641" t="str">
            <v>Charitable incorporated organisation (CIO)</v>
          </cell>
          <cell r="T3641" t="str">
            <v>AFEX1</v>
          </cell>
          <cell r="U3641" t="str">
            <v>National Lottery Awards for All England</v>
          </cell>
          <cell r="V3641">
            <v>45469</v>
          </cell>
        </row>
        <row r="3642">
          <cell r="A3642" t="str">
            <v>360G-tnlcomfund-0045601652</v>
          </cell>
          <cell r="B3642" t="str">
            <v>Free Migrateful Training To Refugees And Migrants In London</v>
          </cell>
          <cell r="C3642" t="str">
            <v>The funding will be used to offer free training and support to 24 refugees; asylum seekers and migrants struggling to integrate in London. The project aims to train chefs whilst helping to build strong relationships with the British public and also within migrant communities.</v>
          </cell>
          <cell r="D3642" t="str">
            <v>GBP</v>
          </cell>
          <cell r="E3642">
            <v>19960</v>
          </cell>
          <cell r="F3642">
            <v>45359</v>
          </cell>
          <cell r="G3642" t="str">
            <v>GB-CHC-1180110</v>
          </cell>
          <cell r="H3642" t="str">
            <v>Migrateful</v>
          </cell>
          <cell r="I3642" t="str">
            <v>EC1R 0HU</v>
          </cell>
          <cell r="J3642" t="str">
            <v>Clerkenwell</v>
          </cell>
          <cell r="K3642" t="str">
            <v>Islington</v>
          </cell>
          <cell r="L3642" t="str">
            <v>London</v>
          </cell>
          <cell r="M3642" t="str">
            <v>Islington South and Finsbury</v>
          </cell>
          <cell r="N3642" t="str">
            <v>GB-GOR-PB188</v>
          </cell>
          <cell r="O3642" t="str">
            <v>The National Lottery Community Fund</v>
          </cell>
          <cell r="P3642" t="str">
            <v>Charitable and Community including Health, Education and Environment</v>
          </cell>
          <cell r="Q3642" t="str">
            <v>1180110</v>
          </cell>
          <cell r="S3642" t="str">
            <v>Charitable incorporated organisation (CIO)</v>
          </cell>
          <cell r="T3642" t="str">
            <v>AFEX1</v>
          </cell>
          <cell r="U3642" t="str">
            <v>National Lottery Awards for All England</v>
          </cell>
          <cell r="V3642">
            <v>45455</v>
          </cell>
        </row>
        <row r="3643">
          <cell r="A3643" t="str">
            <v>360G-tnlcomfund-0045603063</v>
          </cell>
          <cell r="B3643" t="str">
            <v>Culturally relevant after-school support for disadvantaged young people</v>
          </cell>
          <cell r="C3643" t="str">
            <v>The group will use the funding to provide support for young people from the BAME community. This will improve skills and help people to fulfil their potential.</v>
          </cell>
          <cell r="D3643" t="str">
            <v>GBP</v>
          </cell>
          <cell r="E3643">
            <v>18569</v>
          </cell>
          <cell r="F3643">
            <v>45359</v>
          </cell>
          <cell r="G3643" t="str">
            <v>GB-CHC-1192008</v>
          </cell>
          <cell r="H3643" t="str">
            <v>Utopia Theatre</v>
          </cell>
          <cell r="I3643" t="str">
            <v>S1 4JD</v>
          </cell>
          <cell r="J3643" t="str">
            <v>City</v>
          </cell>
          <cell r="K3643" t="str">
            <v>Sheffield</v>
          </cell>
          <cell r="L3643" t="str">
            <v>Yorkshire and The Humber</v>
          </cell>
          <cell r="M3643" t="str">
            <v>Sheffield Central</v>
          </cell>
          <cell r="N3643" t="str">
            <v>GB-GOR-PB188</v>
          </cell>
          <cell r="O3643" t="str">
            <v>The National Lottery Community Fund</v>
          </cell>
          <cell r="P3643" t="str">
            <v>Charitable and Community including Health, Education and Environment</v>
          </cell>
          <cell r="Q3643" t="str">
            <v>1192008</v>
          </cell>
          <cell r="S3643" t="str">
            <v>Registered charity (unincorporated)</v>
          </cell>
          <cell r="T3643" t="str">
            <v>AFEX1</v>
          </cell>
          <cell r="U3643" t="str">
            <v>National Lottery Awards for All England</v>
          </cell>
          <cell r="V3643">
            <v>45467</v>
          </cell>
        </row>
        <row r="3644">
          <cell r="A3644" t="str">
            <v>360G-tnlcomfund-0045603272</v>
          </cell>
          <cell r="B3644" t="str">
            <v>Mentoring for Young People in Need</v>
          </cell>
          <cell r="C3644" t="str">
            <v>The funding is for the delivery of a mentoring and physical activity programme for young people known to the criminal justice system or connected to gangs. The project aims to reduce young people’s involvement in criminality/violence and improve their education training and employment outcomes.</v>
          </cell>
          <cell r="D3644" t="str">
            <v>GBP</v>
          </cell>
          <cell r="E3644">
            <v>18560</v>
          </cell>
          <cell r="F3644">
            <v>45359</v>
          </cell>
          <cell r="G3644" t="str">
            <v>GB-CHC-1172408</v>
          </cell>
          <cell r="H3644" t="str">
            <v>Exit Foundation</v>
          </cell>
          <cell r="I3644" t="str">
            <v>IG1 2JJ</v>
          </cell>
          <cell r="J3644" t="str">
            <v>Loxford</v>
          </cell>
          <cell r="K3644" t="str">
            <v>Redbridge</v>
          </cell>
          <cell r="L3644" t="str">
            <v>London</v>
          </cell>
          <cell r="M3644" t="str">
            <v>Ilford South</v>
          </cell>
          <cell r="N3644" t="str">
            <v>GB-GOR-PB188</v>
          </cell>
          <cell r="O3644" t="str">
            <v>The National Lottery Community Fund</v>
          </cell>
          <cell r="P3644" t="str">
            <v>Charitable and Community including Health, Education and Environment</v>
          </cell>
          <cell r="Q3644" t="str">
            <v>1172408</v>
          </cell>
          <cell r="S3644" t="str">
            <v>Charitable incorporated organisation (CIO)</v>
          </cell>
          <cell r="T3644" t="str">
            <v>AFEX1</v>
          </cell>
          <cell r="U3644" t="str">
            <v>National Lottery Awards for All England</v>
          </cell>
          <cell r="V3644">
            <v>45455</v>
          </cell>
        </row>
        <row r="3645">
          <cell r="A3645" t="str">
            <v>360G-tnlcomfund-0045603698</v>
          </cell>
          <cell r="B3645" t="str">
            <v>Community Partnerships and Volunteering</v>
          </cell>
          <cell r="C3645" t="str">
            <v>The funding will be used towards the salary of a staff member who will develop organisational networks and partnerships. The project aims to reach and improve the wellbeing of more members of the community who are facing increased challenges because of the cost-of-living crisis.</v>
          </cell>
          <cell r="D3645" t="str">
            <v>GBP</v>
          </cell>
          <cell r="E3645">
            <v>20000</v>
          </cell>
          <cell r="F3645">
            <v>45359</v>
          </cell>
          <cell r="G3645" t="str">
            <v>GB-COH-09160945</v>
          </cell>
          <cell r="H3645" t="str">
            <v>Bags of Taste  Limited</v>
          </cell>
          <cell r="N3645" t="str">
            <v>GB-GOR-PB188</v>
          </cell>
          <cell r="O3645" t="str">
            <v>The National Lottery Community Fund</v>
          </cell>
          <cell r="P3645" t="str">
            <v>Charitable and Community including Health, Education and Environment</v>
          </cell>
          <cell r="R3645" t="str">
            <v>09160945</v>
          </cell>
          <cell r="S3645" t="str">
            <v>Not-for-profit company</v>
          </cell>
          <cell r="T3645" t="str">
            <v>AFEX1</v>
          </cell>
          <cell r="U3645" t="str">
            <v>National Lottery Awards for All England</v>
          </cell>
          <cell r="V3645">
            <v>45519</v>
          </cell>
        </row>
        <row r="3646">
          <cell r="A3646" t="str">
            <v>360G-tnlcomfund-0045604210</v>
          </cell>
          <cell r="B3646" t="str">
            <v>'Project Unity: Building Bridges Beyond Borders'</v>
          </cell>
          <cell r="C3646" t="str">
            <v>The funding will be used to provide support for asylum seekers and refugees the support will include help with translation help with scheduling appointments and social activities. The project aims to improve service users wellbeing and integration within the community.</v>
          </cell>
          <cell r="D3646" t="str">
            <v>GBP</v>
          </cell>
          <cell r="E3646">
            <v>19800</v>
          </cell>
          <cell r="F3646">
            <v>45359</v>
          </cell>
          <cell r="G3646" t="str">
            <v>GB-CHC-1172705</v>
          </cell>
          <cell r="H3646" t="str">
            <v>Ashford BME Association</v>
          </cell>
          <cell r="I3646" t="str">
            <v>NE12 8JE</v>
          </cell>
          <cell r="J3646" t="str">
            <v>Longbenton</v>
          </cell>
          <cell r="K3646" t="str">
            <v>North Tyneside</v>
          </cell>
          <cell r="L3646" t="str">
            <v>North East</v>
          </cell>
          <cell r="M3646" t="str">
            <v>North Tyneside</v>
          </cell>
          <cell r="N3646" t="str">
            <v>GB-GOR-PB188</v>
          </cell>
          <cell r="O3646" t="str">
            <v>The National Lottery Community Fund</v>
          </cell>
          <cell r="P3646" t="str">
            <v>Charitable and Community including Health, Education and Environment</v>
          </cell>
          <cell r="Q3646" t="str">
            <v>1172705</v>
          </cell>
          <cell r="S3646" t="str">
            <v>Registered charity (unincorporated)</v>
          </cell>
          <cell r="T3646" t="str">
            <v>AFEX1</v>
          </cell>
          <cell r="U3646" t="str">
            <v>National Lottery Awards for All England</v>
          </cell>
          <cell r="V3646">
            <v>45475</v>
          </cell>
        </row>
        <row r="3647">
          <cell r="A3647" t="str">
            <v>360G-tnlcomfund-0045604735</v>
          </cell>
          <cell r="B3647" t="str">
            <v>Pinfold House Garden Renovation</v>
          </cell>
          <cell r="C3647" t="str">
            <v>The funding will be used to renovate the garden at a retirement care home in Staffordshire to enable older residents to re-ignite their love of looking after their gardens; providing an accessible outdoor space to promote wellbeing. The renovation will include accessible wheelchair access to promote accessibility for those with mobility concerns.</v>
          </cell>
          <cell r="D3647" t="str">
            <v>GBP</v>
          </cell>
          <cell r="E3647">
            <v>13066</v>
          </cell>
          <cell r="F3647">
            <v>45359</v>
          </cell>
          <cell r="G3647" t="str">
            <v>GB-COH-IP030948</v>
          </cell>
          <cell r="H3647" t="str">
            <v>Care Plus Staffordshire Limited</v>
          </cell>
          <cell r="I3647" t="str">
            <v>WS6 7AF</v>
          </cell>
          <cell r="J3647" t="str">
            <v>Cheslyn Hay South</v>
          </cell>
          <cell r="K3647" t="str">
            <v>South Staffordshire</v>
          </cell>
          <cell r="L3647" t="str">
            <v>West Midlands</v>
          </cell>
          <cell r="M3647" t="str">
            <v>South Staffordshire</v>
          </cell>
          <cell r="N3647" t="str">
            <v>GB-GOR-PB188</v>
          </cell>
          <cell r="O3647" t="str">
            <v>The National Lottery Community Fund</v>
          </cell>
          <cell r="P3647" t="str">
            <v>Charitable and Community including Health, Education and Environment</v>
          </cell>
          <cell r="R3647" t="str">
            <v>IP030948</v>
          </cell>
          <cell r="S3647" t="str">
            <v>Community Interest Company (CIC)</v>
          </cell>
          <cell r="T3647" t="str">
            <v>AFEX1</v>
          </cell>
          <cell r="U3647" t="str">
            <v>National Lottery Awards for All England</v>
          </cell>
          <cell r="V3647">
            <v>45471</v>
          </cell>
        </row>
        <row r="3648">
          <cell r="A3648" t="str">
            <v>360G-tnlcomfund-0045604798</v>
          </cell>
          <cell r="B3648" t="str">
            <v>Fuelling Our Community</v>
          </cell>
          <cell r="C3648" t="str">
            <v>The funding will be used to distribute meals to 250 vulnerable or homeless people weekly ensuring that those experiencing hardship due to the cost of living crisis can access basic necessities. The project will provide sleeping bags food parcels and cooked meals meeting essential community needs.</v>
          </cell>
          <cell r="D3648" t="str">
            <v>GBP</v>
          </cell>
          <cell r="E3648">
            <v>20000</v>
          </cell>
          <cell r="F3648">
            <v>45359</v>
          </cell>
          <cell r="G3648" t="str">
            <v>GB-CHC-1204681</v>
          </cell>
          <cell r="H3648" t="str">
            <v>Feed the Nation</v>
          </cell>
          <cell r="N3648" t="str">
            <v>GB-GOR-PB188</v>
          </cell>
          <cell r="O3648" t="str">
            <v>The National Lottery Community Fund</v>
          </cell>
          <cell r="P3648" t="str">
            <v>Charitable and Community including Health, Education and Environment</v>
          </cell>
          <cell r="Q3648" t="str">
            <v>1204681</v>
          </cell>
          <cell r="S3648" t="str">
            <v>Charitable incorporated organisation (CIO)</v>
          </cell>
          <cell r="T3648" t="str">
            <v>AFEX1</v>
          </cell>
          <cell r="U3648" t="str">
            <v>National Lottery Awards for All England</v>
          </cell>
          <cell r="V3648">
            <v>45519</v>
          </cell>
        </row>
        <row r="3649">
          <cell r="A3649" t="str">
            <v>360G-tnlcomfund-0045604822</v>
          </cell>
          <cell r="B3649" t="str">
            <v>Cottenham Baby Cafe</v>
          </cell>
          <cell r="C3649" t="str">
            <v>Funding will be used to continue running a breastfeeding drop-in service and baby café with a qualified Breastfeeding Counsellor offering advice and support regarding feeding. This project aims to provide a safe space for new parents with breastfeeding concerns and challenges to come and access care and connect with other parents.</v>
          </cell>
          <cell r="D3649" t="str">
            <v>GBP</v>
          </cell>
          <cell r="E3649">
            <v>15200</v>
          </cell>
          <cell r="F3649">
            <v>45359</v>
          </cell>
          <cell r="G3649" t="str">
            <v>tnlcomfund-org-NCTCambridge</v>
          </cell>
          <cell r="H3649" t="str">
            <v>NCT Cambridge</v>
          </cell>
          <cell r="I3649" t="str">
            <v>CB24 8RX</v>
          </cell>
          <cell r="J3649" t="str">
            <v>Cottenham</v>
          </cell>
          <cell r="K3649" t="str">
            <v>South Cambridgeshire</v>
          </cell>
          <cell r="L3649" t="str">
            <v>Eastern</v>
          </cell>
          <cell r="M3649" t="str">
            <v>South Cambridgeshire</v>
          </cell>
          <cell r="N3649" t="str">
            <v>GB-GOR-PB188</v>
          </cell>
          <cell r="O3649" t="str">
            <v>The National Lottery Community Fund</v>
          </cell>
          <cell r="P3649" t="str">
            <v>Charitable and Community including Health, Education and Environment</v>
          </cell>
          <cell r="S3649" t="str">
            <v>Unregistered voluntary or community organisation</v>
          </cell>
          <cell r="T3649" t="str">
            <v>AFEX1</v>
          </cell>
          <cell r="U3649" t="str">
            <v>National Lottery Awards for All England</v>
          </cell>
          <cell r="V3649">
            <v>45455</v>
          </cell>
        </row>
        <row r="3650">
          <cell r="A3650" t="str">
            <v>360G-tnlcomfund-0045604984</v>
          </cell>
          <cell r="B3650" t="str">
            <v>LIVE Vocational Pathways Programme</v>
          </cell>
          <cell r="C3650" t="str">
            <v>The funding will be used to provide hot meals for their participants and the salary for the participant support co-ordinator. The project aims to provide its participants who are impacted by cost-of-living and on benefits with a warm safe and inviting space.</v>
          </cell>
          <cell r="D3650" t="str">
            <v>GBP</v>
          </cell>
          <cell r="E3650">
            <v>20000</v>
          </cell>
          <cell r="F3650">
            <v>45359</v>
          </cell>
          <cell r="G3650" t="str">
            <v>GB-CHC-244866</v>
          </cell>
          <cell r="H3650" t="str">
            <v>Birmingham Industrial Therapy Association Limited</v>
          </cell>
          <cell r="I3650" t="str">
            <v>B12 0NQ</v>
          </cell>
          <cell r="J3650" t="str">
            <v>Bordesley &amp; Highgate</v>
          </cell>
          <cell r="K3650" t="str">
            <v>Birmingham</v>
          </cell>
          <cell r="L3650" t="str">
            <v>West Midlands</v>
          </cell>
          <cell r="M3650" t="str">
            <v>Birmingham, Ladywood</v>
          </cell>
          <cell r="N3650" t="str">
            <v>GB-GOR-PB188</v>
          </cell>
          <cell r="O3650" t="str">
            <v>The National Lottery Community Fund</v>
          </cell>
          <cell r="P3650" t="str">
            <v>Charitable and Community including Health, Education and Environment</v>
          </cell>
          <cell r="Q3650" t="str">
            <v>244866</v>
          </cell>
          <cell r="R3650" t="str">
            <v>00748773</v>
          </cell>
          <cell r="S3650" t="str">
            <v>Registered Charity and Not-for-profit Company</v>
          </cell>
          <cell r="T3650" t="str">
            <v>AFEX1</v>
          </cell>
          <cell r="U3650" t="str">
            <v>National Lottery Awards for All England</v>
          </cell>
          <cell r="V3650">
            <v>45475</v>
          </cell>
        </row>
        <row r="3651">
          <cell r="A3651" t="str">
            <v>360G-tnlcomfund-0045605070</v>
          </cell>
          <cell r="B3651" t="str">
            <v>Office Manager Project</v>
          </cell>
          <cell r="C3651" t="str">
            <v>The funding will be used to employ an office manager for the organisation.  The project aims to support the community most in need of clothing.</v>
          </cell>
          <cell r="D3651" t="str">
            <v>GBP</v>
          </cell>
          <cell r="E3651">
            <v>19981</v>
          </cell>
          <cell r="F3651">
            <v>45359</v>
          </cell>
          <cell r="G3651" t="str">
            <v>GB-CHC-1197270</v>
          </cell>
          <cell r="H3651" t="str">
            <v>Clothing Coventry</v>
          </cell>
          <cell r="I3651" t="str">
            <v>CV1 5PR</v>
          </cell>
          <cell r="J3651" t="str">
            <v>St Michael's</v>
          </cell>
          <cell r="K3651" t="str">
            <v>Coventry</v>
          </cell>
          <cell r="L3651" t="str">
            <v>West Midlands</v>
          </cell>
          <cell r="M3651" t="str">
            <v>Coventry South</v>
          </cell>
          <cell r="N3651" t="str">
            <v>GB-GOR-PB188</v>
          </cell>
          <cell r="O3651" t="str">
            <v>The National Lottery Community Fund</v>
          </cell>
          <cell r="P3651" t="str">
            <v>Charitable and Community including Health, Education and Environment</v>
          </cell>
          <cell r="Q3651" t="str">
            <v>1197270</v>
          </cell>
          <cell r="S3651" t="str">
            <v>Charitable incorporated organisation (CIO)</v>
          </cell>
          <cell r="T3651" t="str">
            <v>AFEX1</v>
          </cell>
          <cell r="U3651" t="str">
            <v>National Lottery Awards for All England</v>
          </cell>
          <cell r="V3651">
            <v>45477</v>
          </cell>
        </row>
        <row r="3652">
          <cell r="A3652" t="str">
            <v>360G-tnlcomfund-0045605090</v>
          </cell>
          <cell r="B3652" t="str">
            <v>Keeping Children Safe/Play Equipment in Kibworth Harcourt Park</v>
          </cell>
          <cell r="C3652" t="str">
            <v>The funding will be used to improve a children’s climbing tower based in a play area surrounding by a housing estate in Harborough. The tower is no longer fit for purpose and is unsafe. This project will allow for a replacement tower with a more modern twist. The project aims to bring people and families together and help improve community cohesion.</v>
          </cell>
          <cell r="D3652" t="str">
            <v>GBP</v>
          </cell>
          <cell r="E3652">
            <v>19928</v>
          </cell>
          <cell r="F3652">
            <v>45359</v>
          </cell>
          <cell r="G3652" t="str">
            <v>tnlcomfund-org-KibworthHarcourtParishCouncil</v>
          </cell>
          <cell r="H3652" t="str">
            <v>Kibworth Harcourt Parish Council</v>
          </cell>
          <cell r="I3652" t="str">
            <v>LE8 0EW</v>
          </cell>
          <cell r="J3652" t="str">
            <v>Kibworths</v>
          </cell>
          <cell r="K3652" t="str">
            <v>Harborough</v>
          </cell>
          <cell r="L3652" t="str">
            <v>East Midlands</v>
          </cell>
          <cell r="M3652" t="str">
            <v>Harborough</v>
          </cell>
          <cell r="N3652" t="str">
            <v>GB-GOR-PB188</v>
          </cell>
          <cell r="O3652" t="str">
            <v>The National Lottery Community Fund</v>
          </cell>
          <cell r="P3652" t="str">
            <v>Charitable and Community including Health, Education and Environment</v>
          </cell>
          <cell r="S3652" t="str">
            <v>Statutory body</v>
          </cell>
          <cell r="T3652" t="str">
            <v>AFEX1</v>
          </cell>
          <cell r="U3652" t="str">
            <v>National Lottery Awards for All England</v>
          </cell>
          <cell r="V3652">
            <v>45489</v>
          </cell>
        </row>
        <row r="3653">
          <cell r="A3653" t="str">
            <v>360G-tnlcomfund-0045605156</v>
          </cell>
          <cell r="B3653" t="str">
            <v>Improving social connections for young people in Bodmin and on Canvey Island</v>
          </cell>
          <cell r="C3653" t="str">
            <v>The funding will be used to provide weekend activities for young people themed around drama arts and film making. The project will provide opportunities to gain Arts Award qualifications volunteer and mentor and lead activities. This will increase employability build connections and develop a range of transferrable skills including communication and team working.</v>
          </cell>
          <cell r="D3653" t="str">
            <v>GBP</v>
          </cell>
          <cell r="E3653">
            <v>19440</v>
          </cell>
          <cell r="F3653">
            <v>45359</v>
          </cell>
          <cell r="G3653" t="str">
            <v>GB-COH-05870025</v>
          </cell>
          <cell r="H3653" t="str">
            <v>The London Bus Theatre Company CIC</v>
          </cell>
          <cell r="I3653" t="str">
            <v>PL31 2JX</v>
          </cell>
          <cell r="J3653" t="str">
            <v>Bodmin St Mary's &amp; St Leonard</v>
          </cell>
          <cell r="K3653" t="str">
            <v>Cornwall</v>
          </cell>
          <cell r="L3653" t="str">
            <v>South West</v>
          </cell>
          <cell r="M3653" t="str">
            <v>North Cornwall</v>
          </cell>
          <cell r="N3653" t="str">
            <v>GB-GOR-PB188</v>
          </cell>
          <cell r="O3653" t="str">
            <v>The National Lottery Community Fund</v>
          </cell>
          <cell r="P3653" t="str">
            <v>Charitable and Community including Health, Education and Environment</v>
          </cell>
          <cell r="R3653" t="str">
            <v>05870025</v>
          </cell>
          <cell r="S3653" t="str">
            <v>Community Interest Company (CIC)</v>
          </cell>
          <cell r="T3653" t="str">
            <v>AFEX1</v>
          </cell>
          <cell r="U3653" t="str">
            <v>National Lottery Awards for All England</v>
          </cell>
          <cell r="V3653">
            <v>45471</v>
          </cell>
        </row>
        <row r="3654">
          <cell r="A3654" t="str">
            <v>360G-tnlcomfund-0045605164</v>
          </cell>
          <cell r="B3654" t="str">
            <v>The Big Bolton Banner Project</v>
          </cell>
          <cell r="C3654" t="str">
            <v>The funding will be used to run workshops and create textile banners to highlight the stories of people  in recovery from mental health and substance misuse working in collaboration with related charities and organisations they will also have access to recovery walks with the aim of building self esteem and addressing issues of social isolation through peer support groups.</v>
          </cell>
          <cell r="D3654" t="str">
            <v>GBP</v>
          </cell>
          <cell r="E3654">
            <v>19986</v>
          </cell>
          <cell r="F3654">
            <v>45359</v>
          </cell>
          <cell r="G3654" t="str">
            <v>GB-COH-13111566</v>
          </cell>
          <cell r="H3654" t="str">
            <v>Stars and Stitches CIC</v>
          </cell>
          <cell r="I3654" t="str">
            <v>BL1 2AL</v>
          </cell>
          <cell r="J3654" t="str">
            <v>Halliwell</v>
          </cell>
          <cell r="K3654" t="str">
            <v>Bolton</v>
          </cell>
          <cell r="L3654" t="str">
            <v>North West</v>
          </cell>
          <cell r="M3654" t="str">
            <v>Bolton North East</v>
          </cell>
          <cell r="N3654" t="str">
            <v>GB-GOR-PB188</v>
          </cell>
          <cell r="O3654" t="str">
            <v>The National Lottery Community Fund</v>
          </cell>
          <cell r="P3654" t="str">
            <v>Charitable and Community including Health, Education and Environment</v>
          </cell>
          <cell r="R3654" t="str">
            <v>13111566</v>
          </cell>
          <cell r="S3654" t="str">
            <v>Community Interest Company (CIC)</v>
          </cell>
          <cell r="T3654" t="str">
            <v>AFEX1</v>
          </cell>
          <cell r="U3654" t="str">
            <v>National Lottery Awards for All England</v>
          </cell>
          <cell r="V3654">
            <v>45446</v>
          </cell>
        </row>
        <row r="3655">
          <cell r="A3655" t="str">
            <v>360G-tnlcomfund-0045605232</v>
          </cell>
          <cell r="B3655" t="str">
            <v>Legal advice for racial and religious discrimination</v>
          </cell>
          <cell r="C3655" t="str">
            <v>The funding will be used to provide support and advocacy to individuals who feel they have been discriminated against because of their race or religion. The project aims to provide legal advice for people facing racial or religious discrimination.</v>
          </cell>
          <cell r="D3655" t="str">
            <v>GBP</v>
          </cell>
          <cell r="E3655">
            <v>20000</v>
          </cell>
          <cell r="F3655">
            <v>45359</v>
          </cell>
          <cell r="G3655" t="str">
            <v>GB-CHC-1104642</v>
          </cell>
          <cell r="H3655" t="str">
            <v>Dorset Race Equality Council</v>
          </cell>
          <cell r="I3655" t="str">
            <v>BH1 4HN</v>
          </cell>
          <cell r="J3655" t="str">
            <v>Boscombe West</v>
          </cell>
          <cell r="K3655" t="str">
            <v>Bournemouth, Christchurch and Poole</v>
          </cell>
          <cell r="L3655" t="str">
            <v>South West</v>
          </cell>
          <cell r="M3655" t="str">
            <v>Bournemouth East</v>
          </cell>
          <cell r="N3655" t="str">
            <v>GB-GOR-PB188</v>
          </cell>
          <cell r="O3655" t="str">
            <v>The National Lottery Community Fund</v>
          </cell>
          <cell r="P3655" t="str">
            <v>Charitable and Community including Health, Education and Environment</v>
          </cell>
          <cell r="Q3655" t="str">
            <v>1104642</v>
          </cell>
          <cell r="R3655" t="str">
            <v>05018604</v>
          </cell>
          <cell r="S3655" t="str">
            <v>Not-for-profit company</v>
          </cell>
          <cell r="T3655" t="str">
            <v>AFEX1</v>
          </cell>
          <cell r="U3655" t="str">
            <v>National Lottery Awards for All England</v>
          </cell>
          <cell r="V3655">
            <v>45475</v>
          </cell>
        </row>
        <row r="3656">
          <cell r="A3656" t="str">
            <v>360G-tnlcomfund-0045605277</v>
          </cell>
          <cell r="B3656" t="str">
            <v>Trans Can Sport</v>
          </cell>
          <cell r="C3656" t="str">
            <v>This funding will be used to continue offering inclusive sports and fitness activities for transgender and non-binary people. This project aims to remove gendered and social barriers to accessing sports and offer marginalised community members the opportunity to connect to others and improve their wellbeing in a safe environment.</v>
          </cell>
          <cell r="D3656" t="str">
            <v>GBP</v>
          </cell>
          <cell r="E3656">
            <v>16000</v>
          </cell>
          <cell r="F3656">
            <v>45359</v>
          </cell>
          <cell r="G3656" t="str">
            <v>GB-COH-15053739</v>
          </cell>
          <cell r="H3656" t="str">
            <v>Trans Can Sport CIC</v>
          </cell>
          <cell r="I3656" t="str">
            <v>BN43 5LT</v>
          </cell>
          <cell r="J3656" t="str">
            <v>Marine</v>
          </cell>
          <cell r="K3656" t="str">
            <v>Adur</v>
          </cell>
          <cell r="L3656" t="str">
            <v>South East</v>
          </cell>
          <cell r="M3656" t="str">
            <v>East Worthing and Shoreham</v>
          </cell>
          <cell r="N3656" t="str">
            <v>GB-GOR-PB188</v>
          </cell>
          <cell r="O3656" t="str">
            <v>The National Lottery Community Fund</v>
          </cell>
          <cell r="P3656" t="str">
            <v>Charitable and Community including Health, Education and Environment</v>
          </cell>
          <cell r="R3656" t="str">
            <v>15053739</v>
          </cell>
          <cell r="S3656" t="str">
            <v>Community Interest Company (CIC)</v>
          </cell>
          <cell r="T3656" t="str">
            <v>AFEX1</v>
          </cell>
          <cell r="U3656" t="str">
            <v>National Lottery Awards for All England</v>
          </cell>
          <cell r="V3656">
            <v>45455</v>
          </cell>
        </row>
        <row r="3657">
          <cell r="A3657" t="str">
            <v>360G-tnlcomfund-0045605308</v>
          </cell>
          <cell r="B3657" t="str">
            <v>Community Space Improvements at St Edith's Church</v>
          </cell>
          <cell r="C3657" t="str">
            <v>The funding will be used to reorder and make improvements to the interior features at the rear of the church and also the porch entrance. This will improve the health and safety standards of the venue and expand the community area for residents of the rural village to continue to access and enjoy community events and activities.</v>
          </cell>
          <cell r="D3657" t="str">
            <v>GBP</v>
          </cell>
          <cell r="E3657">
            <v>11581</v>
          </cell>
          <cell r="F3657">
            <v>45359</v>
          </cell>
          <cell r="G3657" t="str">
            <v>tnlcomfund-org-DistrictChurchCouncilofOrtonontheHill</v>
          </cell>
          <cell r="H3657" t="str">
            <v>District Church Council of Orton on the Hill</v>
          </cell>
          <cell r="I3657" t="str">
            <v>CV9 3NG</v>
          </cell>
          <cell r="J3657" t="str">
            <v>Twycross and Witherley with Sheepy</v>
          </cell>
          <cell r="K3657" t="str">
            <v>Hinckley and Bosworth</v>
          </cell>
          <cell r="L3657" t="str">
            <v>East Midlands</v>
          </cell>
          <cell r="M3657" t="str">
            <v>Bosworth</v>
          </cell>
          <cell r="N3657" t="str">
            <v>GB-GOR-PB188</v>
          </cell>
          <cell r="O3657" t="str">
            <v>The National Lottery Community Fund</v>
          </cell>
          <cell r="P3657" t="str">
            <v>Charitable and Community including Health, Education and Environment</v>
          </cell>
          <cell r="S3657" t="str">
            <v>Faith Organisation (Church Mosque Synagogue etc.)</v>
          </cell>
          <cell r="T3657" t="str">
            <v>AFEX1</v>
          </cell>
          <cell r="U3657" t="str">
            <v>National Lottery Awards for All England</v>
          </cell>
          <cell r="V3657">
            <v>45482</v>
          </cell>
        </row>
        <row r="3658">
          <cell r="A3658" t="str">
            <v>360G-tnlcomfund-0045605336</v>
          </cell>
          <cell r="B3658" t="str">
            <v>WAGS (aka Working Age VIP Groups)</v>
          </cell>
          <cell r="C3658" t="str">
            <v>The funding will be used to deliver monthly gatherings for working-age members of the blind and visually impaired community in high-demand venues across Hampshire. The project aims to support people to build relationships aid their personal development and increase confidence.</v>
          </cell>
          <cell r="D3658" t="str">
            <v>GBP</v>
          </cell>
          <cell r="E3658">
            <v>19984</v>
          </cell>
          <cell r="F3658">
            <v>45359</v>
          </cell>
          <cell r="G3658" t="str">
            <v>GB-CHC-1055498</v>
          </cell>
          <cell r="H3658" t="str">
            <v>Hampshire Association for the Care of the Blind</v>
          </cell>
          <cell r="I3658" t="str">
            <v>SO50 6BL</v>
          </cell>
          <cell r="J3658" t="str">
            <v>Bishopstoke</v>
          </cell>
          <cell r="K3658" t="str">
            <v>Eastleigh</v>
          </cell>
          <cell r="L3658" t="str">
            <v>South East</v>
          </cell>
          <cell r="M3658" t="str">
            <v>Eastleigh</v>
          </cell>
          <cell r="N3658" t="str">
            <v>GB-GOR-PB188</v>
          </cell>
          <cell r="O3658" t="str">
            <v>The National Lottery Community Fund</v>
          </cell>
          <cell r="P3658" t="str">
            <v>Charitable and Community including Health, Education and Environment</v>
          </cell>
          <cell r="Q3658" t="str">
            <v>1055498</v>
          </cell>
          <cell r="R3658" t="str">
            <v>3178631</v>
          </cell>
          <cell r="S3658" t="str">
            <v>Registered Charity and Not-for-profit Company</v>
          </cell>
          <cell r="T3658" t="str">
            <v>AFEX1</v>
          </cell>
          <cell r="U3658" t="str">
            <v>National Lottery Awards for All England</v>
          </cell>
          <cell r="V3658">
            <v>45462</v>
          </cell>
        </row>
        <row r="3659">
          <cell r="A3659" t="str">
            <v>360G-tnlcomfund-0045605434</v>
          </cell>
          <cell r="B3659" t="str">
            <v>Panjabi Men's Peer Support</v>
          </cell>
          <cell r="C3659" t="str">
            <v>The funding will be used to facilitate monthly wellbeing meetings for those who identify as Punjabi men . The project aims to help promote improve and transform the mental health and wellbeing of those who identify as Punjabi men by creating an open and safe space for the community.</v>
          </cell>
          <cell r="D3659" t="str">
            <v>GBP</v>
          </cell>
          <cell r="E3659">
            <v>470</v>
          </cell>
          <cell r="F3659">
            <v>45359</v>
          </cell>
          <cell r="G3659" t="str">
            <v>tnlcomfund-org-SikhMentalHealthandWellbeing</v>
          </cell>
          <cell r="H3659" t="str">
            <v>Sikh Mental Health and Wellbeing</v>
          </cell>
          <cell r="I3659" t="str">
            <v>LS8 5HS</v>
          </cell>
          <cell r="J3659" t="str">
            <v>Gipton &amp; Harehills</v>
          </cell>
          <cell r="K3659" t="str">
            <v>Leeds</v>
          </cell>
          <cell r="L3659" t="str">
            <v>Yorkshire and The Humber</v>
          </cell>
          <cell r="M3659" t="str">
            <v>Leeds East</v>
          </cell>
          <cell r="N3659" t="str">
            <v>GB-GOR-PB188</v>
          </cell>
          <cell r="O3659" t="str">
            <v>The National Lottery Community Fund</v>
          </cell>
          <cell r="P3659" t="str">
            <v>Charitable and Community including Health, Education and Environment</v>
          </cell>
          <cell r="S3659" t="str">
            <v>Unregistered voluntary or community organisation</v>
          </cell>
          <cell r="T3659" t="str">
            <v>AFEX1</v>
          </cell>
          <cell r="U3659" t="str">
            <v>National Lottery Awards for All England</v>
          </cell>
          <cell r="V3659">
            <v>45471</v>
          </cell>
        </row>
        <row r="3660">
          <cell r="A3660" t="str">
            <v>360G-tnlcomfund-0045605455</v>
          </cell>
          <cell r="B3660" t="str">
            <v>Nacoa</v>
          </cell>
          <cell r="C3660" t="str">
            <v>The group will use funding to provide support for children who have parents who are struggling with alcohol dependence. This will support vulnerable people and improve levels of mental health and wellbeing.</v>
          </cell>
          <cell r="D3660" t="str">
            <v>GBP</v>
          </cell>
          <cell r="E3660">
            <v>20000</v>
          </cell>
          <cell r="F3660">
            <v>45359</v>
          </cell>
          <cell r="G3660" t="str">
            <v>GB-CHC-1009143</v>
          </cell>
          <cell r="H3660" t="str">
            <v>The National Association for Children of Alcoholics</v>
          </cell>
          <cell r="I3660" t="str">
            <v>BS16 1UH</v>
          </cell>
          <cell r="J3660" t="str">
            <v>Frome Vale</v>
          </cell>
          <cell r="K3660" t="str">
            <v>Bristol, City of</v>
          </cell>
          <cell r="L3660" t="str">
            <v>South West</v>
          </cell>
          <cell r="M3660" t="str">
            <v>Bristol East</v>
          </cell>
          <cell r="N3660" t="str">
            <v>GB-GOR-PB188</v>
          </cell>
          <cell r="O3660" t="str">
            <v>The National Lottery Community Fund</v>
          </cell>
          <cell r="P3660" t="str">
            <v>Charitable and Community including Health, Education and Environment</v>
          </cell>
          <cell r="Q3660" t="str">
            <v>1009143</v>
          </cell>
          <cell r="S3660" t="str">
            <v>Registered charity (unincorporated)</v>
          </cell>
          <cell r="T3660" t="str">
            <v>AFEX1</v>
          </cell>
          <cell r="U3660" t="str">
            <v>National Lottery Awards for All England</v>
          </cell>
          <cell r="V3660">
            <v>45461</v>
          </cell>
        </row>
        <row r="3661">
          <cell r="A3661" t="str">
            <v>360G-tnlcomfund-0045605520</v>
          </cell>
          <cell r="B3661" t="str">
            <v>Frome CC Community Kitchen</v>
          </cell>
          <cell r="C3661" t="str">
            <v>The funding will be used to upgrade the community kitchen - oven hobs extraction lighting sinks work surfaces and non-slip flooring. The project is a community clubhouse in a rural community which is used by 2500 people a month and 30 weekend functions a year.</v>
          </cell>
          <cell r="D3661" t="str">
            <v>GBP</v>
          </cell>
          <cell r="E3661">
            <v>18670</v>
          </cell>
          <cell r="F3661">
            <v>45359</v>
          </cell>
          <cell r="G3661" t="str">
            <v>tnlcomfund-org-FromeCricketClub</v>
          </cell>
          <cell r="H3661" t="str">
            <v>Frome Cricket Club</v>
          </cell>
          <cell r="I3661" t="str">
            <v>BA11 2AH</v>
          </cell>
          <cell r="J3661" t="str">
            <v>Frome College</v>
          </cell>
          <cell r="K3661" t="str">
            <v>Mendip</v>
          </cell>
          <cell r="L3661" t="str">
            <v>South West</v>
          </cell>
          <cell r="M3661" t="str">
            <v>Somerton and Frome</v>
          </cell>
          <cell r="N3661" t="str">
            <v>GB-GOR-PB188</v>
          </cell>
          <cell r="O3661" t="str">
            <v>The National Lottery Community Fund</v>
          </cell>
          <cell r="P3661" t="str">
            <v>Charitable and Community including Health, Education and Environment</v>
          </cell>
          <cell r="S3661" t="str">
            <v>Unregistered voluntary or community organisation</v>
          </cell>
          <cell r="T3661" t="str">
            <v>AFEX1</v>
          </cell>
          <cell r="U3661" t="str">
            <v>National Lottery Awards for All England</v>
          </cell>
          <cell r="V3661">
            <v>45488</v>
          </cell>
        </row>
        <row r="3662">
          <cell r="A3662" t="str">
            <v>360G-tnlcomfund-0045605570</v>
          </cell>
          <cell r="B3662" t="str">
            <v>Patient Educator Conference</v>
          </cell>
          <cell r="C3662" t="str">
            <v>The funding will be used to stage a conference for heart failure patients. The project aims to enable access to specialist advice and the development of peer support groups.</v>
          </cell>
          <cell r="D3662" t="str">
            <v>GBP</v>
          </cell>
          <cell r="E3662">
            <v>8580</v>
          </cell>
          <cell r="F3662">
            <v>45359</v>
          </cell>
          <cell r="G3662" t="str">
            <v>GB-CHC-1151848</v>
          </cell>
          <cell r="H3662" t="str">
            <v>Pumping Marvellous Foundation</v>
          </cell>
          <cell r="I3662" t="str">
            <v>L3 1QZ</v>
          </cell>
          <cell r="J3662" t="str">
            <v>Central</v>
          </cell>
          <cell r="K3662" t="str">
            <v>Liverpool</v>
          </cell>
          <cell r="L3662" t="str">
            <v>North West</v>
          </cell>
          <cell r="M3662" t="str">
            <v>Liverpool, Riverside</v>
          </cell>
          <cell r="N3662" t="str">
            <v>GB-GOR-PB188</v>
          </cell>
          <cell r="O3662" t="str">
            <v>The National Lottery Community Fund</v>
          </cell>
          <cell r="P3662" t="str">
            <v>Charitable and Community including Health, Education and Environment</v>
          </cell>
          <cell r="Q3662" t="str">
            <v>1151848</v>
          </cell>
          <cell r="R3662" t="str">
            <v>08370761</v>
          </cell>
          <cell r="S3662" t="str">
            <v>Not-for-profit company</v>
          </cell>
          <cell r="T3662" t="str">
            <v>AFEX1</v>
          </cell>
          <cell r="U3662" t="str">
            <v>National Lottery Awards for All England</v>
          </cell>
          <cell r="V3662">
            <v>45457</v>
          </cell>
        </row>
        <row r="3663">
          <cell r="A3663" t="str">
            <v>360G-tnlcomfund-0045605740</v>
          </cell>
          <cell r="B3663" t="str">
            <v>Clipston Village Hall Renovation</v>
          </cell>
          <cell r="C3663" t="str">
            <v>The funding will be used to carry out renovation works to the village hall including removing a large pillar from the entrance foyer creating a store room and refitting three washrooms. The project aims to provide a safe and accessible community space and reduce water usage and running costs.</v>
          </cell>
          <cell r="D3663" t="str">
            <v>GBP</v>
          </cell>
          <cell r="E3663">
            <v>20000</v>
          </cell>
          <cell r="F3663">
            <v>45359</v>
          </cell>
          <cell r="G3663" t="str">
            <v>GB-CHC-1019665</v>
          </cell>
          <cell r="H3663" t="str">
            <v>Clipston Village Hall</v>
          </cell>
          <cell r="I3663" t="str">
            <v>LE16 9RU</v>
          </cell>
          <cell r="J3663" t="str">
            <v>Brixworth</v>
          </cell>
          <cell r="K3663" t="str">
            <v>West Northamptonshire</v>
          </cell>
          <cell r="L3663" t="str">
            <v>East Midlands</v>
          </cell>
          <cell r="M3663" t="str">
            <v>Daventry</v>
          </cell>
          <cell r="N3663" t="str">
            <v>GB-GOR-PB188</v>
          </cell>
          <cell r="O3663" t="str">
            <v>The National Lottery Community Fund</v>
          </cell>
          <cell r="P3663" t="str">
            <v>Charitable and Community including Health, Education and Environment</v>
          </cell>
          <cell r="Q3663" t="str">
            <v>1019665</v>
          </cell>
          <cell r="S3663" t="str">
            <v>Registered charity (unincorporated)</v>
          </cell>
          <cell r="T3663" t="str">
            <v>AFEX1</v>
          </cell>
          <cell r="U3663" t="str">
            <v>National Lottery Awards for All England</v>
          </cell>
          <cell r="V3663">
            <v>45470</v>
          </cell>
        </row>
        <row r="3664">
          <cell r="A3664" t="str">
            <v>360G-tnlcomfund-0045605754</v>
          </cell>
          <cell r="B3664" t="str">
            <v>Wirral Advisory centre</v>
          </cell>
          <cell r="C3664" t="str">
            <v>The funding will be used to cover running costs to continue delivering AN advice service for the community which includes benefits housing signposting health information pensions and foodbank referrals. The project aims to enable people to access free support during the cost-of-living crisis.</v>
          </cell>
          <cell r="D3664" t="str">
            <v>GBP</v>
          </cell>
          <cell r="E3664">
            <v>16480</v>
          </cell>
          <cell r="F3664">
            <v>45359</v>
          </cell>
          <cell r="G3664" t="str">
            <v>GB-CHC-1087198</v>
          </cell>
          <cell r="H3664" t="str">
            <v>Wirral Advisory Centre</v>
          </cell>
          <cell r="I3664" t="str">
            <v>CH41 3JU</v>
          </cell>
          <cell r="J3664" t="str">
            <v>Birkenhead and Tranmere</v>
          </cell>
          <cell r="K3664" t="str">
            <v>Wirral</v>
          </cell>
          <cell r="L3664" t="str">
            <v>North West</v>
          </cell>
          <cell r="M3664" t="str">
            <v>Birkenhead</v>
          </cell>
          <cell r="N3664" t="str">
            <v>GB-GOR-PB188</v>
          </cell>
          <cell r="O3664" t="str">
            <v>The National Lottery Community Fund</v>
          </cell>
          <cell r="P3664" t="str">
            <v>Charitable and Community including Health, Education and Environment</v>
          </cell>
          <cell r="Q3664" t="str">
            <v>1087198</v>
          </cell>
          <cell r="R3664" t="str">
            <v>04015249</v>
          </cell>
          <cell r="S3664" t="str">
            <v>Registered charity (unincorporated)</v>
          </cell>
          <cell r="T3664" t="str">
            <v>AFEX1</v>
          </cell>
          <cell r="U3664" t="str">
            <v>National Lottery Awards for All England</v>
          </cell>
          <cell r="V3664">
            <v>45446</v>
          </cell>
        </row>
        <row r="3665">
          <cell r="A3665" t="str">
            <v>360G-tnlcomfund-0045605774</v>
          </cell>
          <cell r="B3665" t="str">
            <v>Holistic Healing Community Projects</v>
          </cell>
          <cell r="C3665" t="str">
            <v>The funding will be used to continue to run a mental  health support group which will include monthly holistic activities. The project will enable the organisation to  offer additional sessions with the aim of improving the well-being of people who have experienced emotional trauma and reduce loneliness and isolation.</v>
          </cell>
          <cell r="D3665" t="str">
            <v>GBP</v>
          </cell>
          <cell r="E3665">
            <v>20000</v>
          </cell>
          <cell r="F3665">
            <v>45359</v>
          </cell>
          <cell r="G3665" t="str">
            <v>GB-COH-11577554</v>
          </cell>
          <cell r="H3665" t="str">
            <v>12MILLIONMINDS COMMUNITY INTEREST COMPANY</v>
          </cell>
          <cell r="N3665" t="str">
            <v>GB-GOR-PB188</v>
          </cell>
          <cell r="O3665" t="str">
            <v>The National Lottery Community Fund</v>
          </cell>
          <cell r="P3665" t="str">
            <v>Charitable and Community including Health, Education and Environment</v>
          </cell>
          <cell r="R3665" t="str">
            <v>11577554</v>
          </cell>
          <cell r="S3665" t="str">
            <v>Community Interest Company (CIC)</v>
          </cell>
          <cell r="T3665" t="str">
            <v>AFEX1</v>
          </cell>
          <cell r="U3665" t="str">
            <v>National Lottery Awards for All England</v>
          </cell>
          <cell r="V3665">
            <v>45519</v>
          </cell>
        </row>
        <row r="3666">
          <cell r="A3666" t="str">
            <v>360G-tnlcomfund-0045605808</v>
          </cell>
          <cell r="B3666" t="str">
            <v>Tile Hill Community Health &amp; Wellbeing Project</v>
          </cell>
          <cell r="C3666" t="str">
            <v>The funding will be used to run a series of support activities to combat poor mental health isolation and loneliness . The project aims to improve the wellbeing of its participants.</v>
          </cell>
          <cell r="D3666" t="str">
            <v>GBP</v>
          </cell>
          <cell r="E3666">
            <v>19100</v>
          </cell>
          <cell r="F3666">
            <v>45359</v>
          </cell>
          <cell r="G3666" t="str">
            <v>tnlcomfund-org-TileHillCommunityPartnership</v>
          </cell>
          <cell r="H3666" t="str">
            <v>Tile Hill Community Partnership</v>
          </cell>
          <cell r="I3666" t="str">
            <v>CV4 9PL</v>
          </cell>
          <cell r="J3666" t="str">
            <v>Woodlands</v>
          </cell>
          <cell r="K3666" t="str">
            <v>Coventry</v>
          </cell>
          <cell r="L3666" t="str">
            <v>West Midlands</v>
          </cell>
          <cell r="M3666" t="str">
            <v>Coventry North West</v>
          </cell>
          <cell r="N3666" t="str">
            <v>GB-GOR-PB188</v>
          </cell>
          <cell r="O3666" t="str">
            <v>The National Lottery Community Fund</v>
          </cell>
          <cell r="P3666" t="str">
            <v>Charitable and Community including Health, Education and Environment</v>
          </cell>
          <cell r="S3666" t="str">
            <v>Unregistered voluntary or community organisation</v>
          </cell>
          <cell r="T3666" t="str">
            <v>AFEX1</v>
          </cell>
          <cell r="U3666" t="str">
            <v>National Lottery Awards for All England</v>
          </cell>
          <cell r="V3666">
            <v>45474</v>
          </cell>
        </row>
        <row r="3667">
          <cell r="A3667" t="str">
            <v>360G-tnlcomfund-0045605810</v>
          </cell>
          <cell r="B3667" t="str">
            <v>Enable Change</v>
          </cell>
          <cell r="C3667" t="str">
            <v>The funding will be used to sustain the ‘Enable Change’ project for the next year. The project aims to help people reach their potential by giving visually impaired people living in London the opportunity to use smart technological devices and assistive technology to improve the quality of their lives.</v>
          </cell>
          <cell r="D3667" t="str">
            <v>GBP</v>
          </cell>
          <cell r="E3667">
            <v>15717</v>
          </cell>
          <cell r="F3667">
            <v>45359</v>
          </cell>
          <cell r="G3667" t="str">
            <v>GB-COH-13356673</v>
          </cell>
          <cell r="H3667" t="str">
            <v>Vision Ability CIC</v>
          </cell>
          <cell r="I3667" t="str">
            <v>E2 9DA</v>
          </cell>
          <cell r="J3667" t="str">
            <v>St Peter's</v>
          </cell>
          <cell r="K3667" t="str">
            <v>Tower Hamlets</v>
          </cell>
          <cell r="L3667" t="str">
            <v>London</v>
          </cell>
          <cell r="M3667" t="str">
            <v>Bethnal Green and Bow</v>
          </cell>
          <cell r="N3667" t="str">
            <v>GB-GOR-PB188</v>
          </cell>
          <cell r="O3667" t="str">
            <v>The National Lottery Community Fund</v>
          </cell>
          <cell r="P3667" t="str">
            <v>Charitable and Community including Health, Education and Environment</v>
          </cell>
          <cell r="R3667" t="str">
            <v>13356673</v>
          </cell>
          <cell r="S3667" t="str">
            <v>Community Interest Company (CIC)</v>
          </cell>
          <cell r="T3667" t="str">
            <v>AFEX1</v>
          </cell>
          <cell r="U3667" t="str">
            <v>National Lottery Awards for All England</v>
          </cell>
          <cell r="V3667">
            <v>45455</v>
          </cell>
        </row>
        <row r="3668">
          <cell r="A3668" t="str">
            <v>360G-tnlcomfund-0045605882</v>
          </cell>
          <cell r="B3668" t="str">
            <v>Ohr Yisroel</v>
          </cell>
          <cell r="C3668" t="str">
            <v>The group will use the funding to provide food and support for young people from the Jewish ethnic community who are facing economic challenges. This will support vulnerable people and create a stronger community.</v>
          </cell>
          <cell r="D3668" t="str">
            <v>GBP</v>
          </cell>
          <cell r="E3668">
            <v>19880</v>
          </cell>
          <cell r="F3668">
            <v>45359</v>
          </cell>
          <cell r="G3668" t="str">
            <v>GB-CHC-1177560</v>
          </cell>
          <cell r="H3668" t="str">
            <v>OHR YISROEL</v>
          </cell>
          <cell r="I3668" t="str">
            <v>M7 4HY</v>
          </cell>
          <cell r="J3668" t="str">
            <v>Kersal &amp; Broughton Park</v>
          </cell>
          <cell r="K3668" t="str">
            <v>Salford</v>
          </cell>
          <cell r="L3668" t="str">
            <v>North West</v>
          </cell>
          <cell r="M3668" t="str">
            <v>Blackley and Broughton</v>
          </cell>
          <cell r="N3668" t="str">
            <v>GB-GOR-PB188</v>
          </cell>
          <cell r="O3668" t="str">
            <v>The National Lottery Community Fund</v>
          </cell>
          <cell r="P3668" t="str">
            <v>Charitable and Community including Health, Education and Environment</v>
          </cell>
          <cell r="Q3668" t="str">
            <v>1177560</v>
          </cell>
          <cell r="S3668" t="str">
            <v>Registered charity (unincorporated)</v>
          </cell>
          <cell r="T3668" t="str">
            <v>AFEX1</v>
          </cell>
          <cell r="U3668" t="str">
            <v>National Lottery Awards for All England</v>
          </cell>
          <cell r="V3668">
            <v>45448</v>
          </cell>
        </row>
        <row r="3669">
          <cell r="A3669" t="str">
            <v>360G-tnlcomfund-0045605941</v>
          </cell>
          <cell r="B3669" t="str">
            <v>Respite care in the home</v>
          </cell>
          <cell r="C3669" t="str">
            <v>The funding will be used to provide at home respite care for people living with Parkinson’s disease. The project aims to enable carers to gain support and help improve their health and wellbeing.</v>
          </cell>
          <cell r="D3669" t="str">
            <v>GBP</v>
          </cell>
          <cell r="E3669">
            <v>9600</v>
          </cell>
          <cell r="F3669">
            <v>45359</v>
          </cell>
          <cell r="G3669" t="str">
            <v>GB-CHC-258197</v>
          </cell>
          <cell r="H3669" t="str">
            <v>Barnsley and District Branch Parkinson’s UK</v>
          </cell>
          <cell r="I3669" t="str">
            <v>S70 6NL</v>
          </cell>
          <cell r="J3669" t="str">
            <v>Kingstone</v>
          </cell>
          <cell r="K3669" t="str">
            <v>Barnsley</v>
          </cell>
          <cell r="L3669" t="str">
            <v>Yorkshire and The Humber</v>
          </cell>
          <cell r="M3669" t="str">
            <v>Barnsley Central</v>
          </cell>
          <cell r="N3669" t="str">
            <v>GB-GOR-PB188</v>
          </cell>
          <cell r="O3669" t="str">
            <v>The National Lottery Community Fund</v>
          </cell>
          <cell r="P3669" t="str">
            <v>Charitable and Community including Health, Education and Environment</v>
          </cell>
          <cell r="Q3669" t="str">
            <v>258197</v>
          </cell>
          <cell r="S3669" t="str">
            <v>Charitable incorporated organisation (CIO)</v>
          </cell>
          <cell r="T3669" t="str">
            <v>AFEX1</v>
          </cell>
          <cell r="U3669" t="str">
            <v>National Lottery Awards for All England</v>
          </cell>
          <cell r="V3669">
            <v>45467</v>
          </cell>
        </row>
        <row r="3670">
          <cell r="A3670" t="str">
            <v>360G-tnlcomfund-0045605948</v>
          </cell>
          <cell r="B3670" t="str">
            <v>The Girls' Group</v>
          </cell>
          <cell r="C3670" t="str">
            <v>The funding will be used to deliver monthly outdoor and creative activities and a summer residential for young women who have experienced the care system. The project aims to support their personal development and life skills build self-confidence and positive and supportive relationships with their peers.</v>
          </cell>
          <cell r="D3670" t="str">
            <v>GBP</v>
          </cell>
          <cell r="E3670">
            <v>20000</v>
          </cell>
          <cell r="F3670">
            <v>45359</v>
          </cell>
          <cell r="G3670" t="str">
            <v>GB-CHC-1116521</v>
          </cell>
          <cell r="H3670" t="str">
            <v>North Yorkshire Youth</v>
          </cell>
          <cell r="I3670" t="str">
            <v>YO7 4NJ</v>
          </cell>
          <cell r="J3670" t="str">
            <v>Thirsk</v>
          </cell>
          <cell r="K3670" t="str">
            <v>Hambleton</v>
          </cell>
          <cell r="L3670" t="str">
            <v>Yorkshire and The Humber</v>
          </cell>
          <cell r="M3670" t="str">
            <v>Thirsk and Malton</v>
          </cell>
          <cell r="N3670" t="str">
            <v>GB-GOR-PB188</v>
          </cell>
          <cell r="O3670" t="str">
            <v>The National Lottery Community Fund</v>
          </cell>
          <cell r="P3670" t="str">
            <v>Charitable and Community including Health, Education and Environment</v>
          </cell>
          <cell r="Q3670" t="str">
            <v>1116521</v>
          </cell>
          <cell r="R3670" t="str">
            <v>5883684</v>
          </cell>
          <cell r="S3670" t="str">
            <v>Not-for-profit company</v>
          </cell>
          <cell r="T3670" t="str">
            <v>AFEX1</v>
          </cell>
          <cell r="U3670" t="str">
            <v>National Lottery Awards for All England</v>
          </cell>
          <cell r="V3670">
            <v>45469</v>
          </cell>
        </row>
        <row r="3671">
          <cell r="A3671" t="str">
            <v>360G-tnlcomfund-0045605979</v>
          </cell>
          <cell r="B3671" t="str">
            <v>Define Fine 2024-25</v>
          </cell>
          <cell r="C3671" t="str">
            <v>This funding will be used to expand free peer support for parents and carers of children and young people experiencing school attendance difficulties. The project aims to reduce isolation and improve wellbeing.</v>
          </cell>
          <cell r="D3671" t="str">
            <v>GBP</v>
          </cell>
          <cell r="E3671">
            <v>20000</v>
          </cell>
          <cell r="F3671">
            <v>45359</v>
          </cell>
          <cell r="G3671" t="str">
            <v>GB-COH-13034589</v>
          </cell>
          <cell r="H3671" t="str">
            <v>Define Fine CIC</v>
          </cell>
          <cell r="I3671" t="str">
            <v>LE16 7RU</v>
          </cell>
          <cell r="J3671" t="str">
            <v>Lubenham</v>
          </cell>
          <cell r="K3671" t="str">
            <v>Harborough</v>
          </cell>
          <cell r="L3671" t="str">
            <v>East Midlands</v>
          </cell>
          <cell r="M3671" t="str">
            <v>Harborough</v>
          </cell>
          <cell r="N3671" t="str">
            <v>GB-GOR-PB188</v>
          </cell>
          <cell r="O3671" t="str">
            <v>The National Lottery Community Fund</v>
          </cell>
          <cell r="P3671" t="str">
            <v>Charitable and Community including Health, Education and Environment</v>
          </cell>
          <cell r="R3671" t="str">
            <v>13034589</v>
          </cell>
          <cell r="S3671" t="str">
            <v>Community Interest Company (CIC)</v>
          </cell>
          <cell r="T3671" t="str">
            <v>AFEX1</v>
          </cell>
          <cell r="U3671" t="str">
            <v>National Lottery Awards for All England</v>
          </cell>
          <cell r="V3671">
            <v>45471</v>
          </cell>
        </row>
        <row r="3672">
          <cell r="A3672" t="str">
            <v>360G-tnlcomfund-0045606049</v>
          </cell>
          <cell r="B3672" t="str">
            <v>Goodwill Community Lunch Club</v>
          </cell>
          <cell r="C3672" t="str">
            <v>The funding will be used to deliver a monthly lunch club and weekly community refreshments with craft activities in a rural location. The project aims to reduce isolation and provide social activities to bring people together.</v>
          </cell>
          <cell r="D3672" t="str">
            <v>GBP</v>
          </cell>
          <cell r="E3672">
            <v>7710</v>
          </cell>
          <cell r="F3672">
            <v>45359</v>
          </cell>
          <cell r="G3672" t="str">
            <v>GB-COH-14945593</v>
          </cell>
          <cell r="H3672" t="str">
            <v>Bickington Goodwill Community CIC</v>
          </cell>
          <cell r="I3672" t="str">
            <v>TQ12 6JU</v>
          </cell>
          <cell r="J3672" t="str">
            <v>Ashburton &amp; Buckfastleigh</v>
          </cell>
          <cell r="K3672" t="str">
            <v>Teignbridge</v>
          </cell>
          <cell r="L3672" t="str">
            <v>South West</v>
          </cell>
          <cell r="M3672" t="str">
            <v>Central Devon</v>
          </cell>
          <cell r="N3672" t="str">
            <v>GB-GOR-PB188</v>
          </cell>
          <cell r="O3672" t="str">
            <v>The National Lottery Community Fund</v>
          </cell>
          <cell r="P3672" t="str">
            <v>Charitable and Community including Health, Education and Environment</v>
          </cell>
          <cell r="R3672" t="str">
            <v>14945593</v>
          </cell>
          <cell r="S3672" t="str">
            <v>Community Interest Company (CIC)</v>
          </cell>
          <cell r="T3672" t="str">
            <v>AFEX1</v>
          </cell>
          <cell r="U3672" t="str">
            <v>National Lottery Awards for All England</v>
          </cell>
          <cell r="V3672">
            <v>45475</v>
          </cell>
        </row>
        <row r="3673">
          <cell r="A3673" t="str">
            <v>360G-tnlcomfund-0045606121</v>
          </cell>
          <cell r="B3673" t="str">
            <v>Community Cooking Together</v>
          </cell>
          <cell r="C3673" t="str">
            <v>The funding will be used to provide the youth club with the facilities to learn basic cooking skills and provide local community groups the opportunity to attend cookery courses and develop new skills. The project aims to bring people together improve the places and spaces that matter to communities and support people communities and organisations facing more demands and challenges due to the cost-of-living crisis through community cooking.</v>
          </cell>
          <cell r="D3673" t="str">
            <v>GBP</v>
          </cell>
          <cell r="E3673">
            <v>9260</v>
          </cell>
          <cell r="F3673">
            <v>45359</v>
          </cell>
          <cell r="G3673" t="str">
            <v>GB-CHC-1087875</v>
          </cell>
          <cell r="H3673" t="str">
            <v>Mareham-Le-Fen Village Hall and Memorial Lawn</v>
          </cell>
          <cell r="I3673" t="str">
            <v>PE22 7QL</v>
          </cell>
          <cell r="J3673" t="str">
            <v>Coningsby &amp; Mareham</v>
          </cell>
          <cell r="K3673" t="str">
            <v>East Lindsey</v>
          </cell>
          <cell r="L3673" t="str">
            <v>East Midlands</v>
          </cell>
          <cell r="M3673" t="str">
            <v>Louth and Horncastle</v>
          </cell>
          <cell r="N3673" t="str">
            <v>GB-GOR-PB188</v>
          </cell>
          <cell r="O3673" t="str">
            <v>The National Lottery Community Fund</v>
          </cell>
          <cell r="P3673" t="str">
            <v>Charitable and Community including Health, Education and Environment</v>
          </cell>
          <cell r="Q3673" t="str">
            <v>1087875</v>
          </cell>
          <cell r="S3673" t="str">
            <v>Registered charity (unincorporated)</v>
          </cell>
          <cell r="T3673" t="str">
            <v>AFEX1</v>
          </cell>
          <cell r="U3673" t="str">
            <v>National Lottery Awards for All England</v>
          </cell>
          <cell r="V3673">
            <v>45470</v>
          </cell>
        </row>
        <row r="3674">
          <cell r="A3674" t="str">
            <v>360G-tnlcomfund-0045606139</v>
          </cell>
          <cell r="B3674" t="str">
            <v>Bill Quay Community Garden Group</v>
          </cell>
          <cell r="C3674" t="str">
            <v>The funding will be used to create an enclosed; beautiful community garden space where all residents can come together to garden; socialise and interact with one another.The project aims to promote community inclusion and harmony; support resident's physical and mental health and wellbeing; promote opportunities for mindfulness and engagement with fellow residents; especially those who are socially isolated such as the elderly or those living alone.</v>
          </cell>
          <cell r="D3674" t="str">
            <v>GBP</v>
          </cell>
          <cell r="E3674">
            <v>5000</v>
          </cell>
          <cell r="F3674">
            <v>45359</v>
          </cell>
          <cell r="G3674" t="str">
            <v>tnlcomfund-org-BillQuayCommunityGardenGroup</v>
          </cell>
          <cell r="H3674" t="str">
            <v>Bill Quay Community Garden Group</v>
          </cell>
          <cell r="I3674" t="str">
            <v>NE10 0UD</v>
          </cell>
          <cell r="J3674" t="str">
            <v>Pelaw and Heworth</v>
          </cell>
          <cell r="K3674" t="str">
            <v>Gateshead</v>
          </cell>
          <cell r="L3674" t="str">
            <v>North East</v>
          </cell>
          <cell r="M3674" t="str">
            <v>Jarrow</v>
          </cell>
          <cell r="N3674" t="str">
            <v>GB-GOR-PB188</v>
          </cell>
          <cell r="O3674" t="str">
            <v>The National Lottery Community Fund</v>
          </cell>
          <cell r="P3674" t="str">
            <v>Charitable and Community including Health, Education and Environment</v>
          </cell>
          <cell r="S3674" t="str">
            <v>Unregistered voluntary or community organisation</v>
          </cell>
          <cell r="T3674" t="str">
            <v>AFEX1</v>
          </cell>
          <cell r="U3674" t="str">
            <v>National Lottery Awards for All England</v>
          </cell>
          <cell r="V3674">
            <v>45475</v>
          </cell>
        </row>
        <row r="3675">
          <cell r="A3675" t="str">
            <v>360G-tnlcomfund-0045606150</v>
          </cell>
          <cell r="B3675" t="str">
            <v>Swaton Park Equipment</v>
          </cell>
          <cell r="C3675" t="str">
            <v>The funding will be used to install Monkey Bars and a Climbing Wall. The project aims to provide free-to-access play opportunity for families to use together all year round enhancing physical skills such as strength; fitness and balance and will encourage all ages to interact.</v>
          </cell>
          <cell r="D3675" t="str">
            <v>GBP</v>
          </cell>
          <cell r="E3675">
            <v>11241</v>
          </cell>
          <cell r="F3675">
            <v>45359</v>
          </cell>
          <cell r="G3675" t="str">
            <v>tnlcomfund-org-SwatonParishCouncil</v>
          </cell>
          <cell r="H3675" t="str">
            <v>Swaton Parish Council</v>
          </cell>
          <cell r="I3675" t="str">
            <v>NG34 0JP</v>
          </cell>
          <cell r="J3675" t="str">
            <v>Osbournby</v>
          </cell>
          <cell r="K3675" t="str">
            <v>North Kesteven</v>
          </cell>
          <cell r="L3675" t="str">
            <v>East Midlands</v>
          </cell>
          <cell r="M3675" t="str">
            <v>Sleaford and North Hykeham</v>
          </cell>
          <cell r="N3675" t="str">
            <v>GB-GOR-PB188</v>
          </cell>
          <cell r="O3675" t="str">
            <v>The National Lottery Community Fund</v>
          </cell>
          <cell r="P3675" t="str">
            <v>Charitable and Community including Health, Education and Environment</v>
          </cell>
          <cell r="S3675" t="str">
            <v>Statutory body</v>
          </cell>
          <cell r="T3675" t="str">
            <v>AFEX1</v>
          </cell>
          <cell r="U3675" t="str">
            <v>National Lottery Awards for All England</v>
          </cell>
          <cell r="V3675">
            <v>45495</v>
          </cell>
        </row>
        <row r="3676">
          <cell r="A3676" t="str">
            <v>360G-tnlcomfund-0045606154</v>
          </cell>
          <cell r="B3676" t="str">
            <v>Tuesday Luncheon club and food bank</v>
          </cell>
          <cell r="C3676" t="str">
            <v>The funding will be used to provide a weekly luncheon club with meals and activities for members of the BAME community in Croydon. The project aims to support people affected by the cost-of-living crisis and reduce isolation.</v>
          </cell>
          <cell r="D3676" t="str">
            <v>GBP</v>
          </cell>
          <cell r="E3676">
            <v>19480</v>
          </cell>
          <cell r="F3676">
            <v>45359</v>
          </cell>
          <cell r="G3676" t="str">
            <v>GB-CHC-1058085</v>
          </cell>
          <cell r="H3676" t="str">
            <v>Bangladesh Welfare Association Croydon Ltd</v>
          </cell>
          <cell r="I3676" t="str">
            <v>CR7 7ER</v>
          </cell>
          <cell r="J3676" t="str">
            <v>Bensham Manor</v>
          </cell>
          <cell r="K3676" t="str">
            <v>Croydon</v>
          </cell>
          <cell r="L3676" t="str">
            <v>London</v>
          </cell>
          <cell r="M3676" t="str">
            <v>Croydon North</v>
          </cell>
          <cell r="N3676" t="str">
            <v>GB-GOR-PB188</v>
          </cell>
          <cell r="O3676" t="str">
            <v>The National Lottery Community Fund</v>
          </cell>
          <cell r="P3676" t="str">
            <v>Charitable and Community including Health, Education and Environment</v>
          </cell>
          <cell r="Q3676" t="str">
            <v>1058085</v>
          </cell>
          <cell r="R3676" t="str">
            <v>05165001</v>
          </cell>
          <cell r="S3676" t="str">
            <v>Not-for-profit company</v>
          </cell>
          <cell r="T3676" t="str">
            <v>AFEX1</v>
          </cell>
          <cell r="U3676" t="str">
            <v>National Lottery Awards for All England</v>
          </cell>
          <cell r="V3676">
            <v>45462</v>
          </cell>
        </row>
        <row r="3677">
          <cell r="A3677" t="str">
            <v>360G-tnlcomfund-0045606161</v>
          </cell>
          <cell r="B3677" t="str">
            <v>The heart of the community</v>
          </cell>
          <cell r="C3677" t="str">
            <v>The funding will be used to provide support to low-income families from the BAME community including a food and clothes bank mental health support skills training and signposting. The project aims to improve the wellbeing of those affected by the cost-of-living crisis.</v>
          </cell>
          <cell r="D3677" t="str">
            <v>GBP</v>
          </cell>
          <cell r="E3677">
            <v>20000</v>
          </cell>
          <cell r="F3677">
            <v>45359</v>
          </cell>
          <cell r="G3677" t="str">
            <v>GB-CHC-1170326</v>
          </cell>
          <cell r="H3677" t="str">
            <v>International Evangelical Church “The Glory”</v>
          </cell>
          <cell r="I3677" t="str">
            <v>CR0 8NZ</v>
          </cell>
          <cell r="J3677" t="str">
            <v>Shirley South</v>
          </cell>
          <cell r="K3677" t="str">
            <v>Croydon</v>
          </cell>
          <cell r="L3677" t="str">
            <v>London</v>
          </cell>
          <cell r="M3677" t="str">
            <v>Croydon Central</v>
          </cell>
          <cell r="N3677" t="str">
            <v>GB-GOR-PB188</v>
          </cell>
          <cell r="O3677" t="str">
            <v>The National Lottery Community Fund</v>
          </cell>
          <cell r="P3677" t="str">
            <v>Charitable and Community including Health, Education and Environment</v>
          </cell>
          <cell r="Q3677" t="str">
            <v>1170326</v>
          </cell>
          <cell r="S3677" t="str">
            <v>Registered charity (unincorporated)</v>
          </cell>
          <cell r="T3677" t="str">
            <v>AFEX1</v>
          </cell>
          <cell r="U3677" t="str">
            <v>National Lottery Awards for All England</v>
          </cell>
          <cell r="V3677">
            <v>45470</v>
          </cell>
        </row>
        <row r="3678">
          <cell r="A3678" t="str">
            <v>360G-tnlcomfund-0045606168</v>
          </cell>
          <cell r="B3678" t="str">
            <v>Safe and Inclusive Spaces</v>
          </cell>
          <cell r="C3678" t="str">
            <v>The funding will be used to deliver 24 training sessions to a variety of venues and staff in Cambridge to help them understand the issues disabled people may come across when visiting their venue. They will also learn how to help neurodivergent and disabled adults to feel safe and included when at their premises. This project aims to bring people together to build stronger relationships and improve spaces that matter to the community.</v>
          </cell>
          <cell r="D3678" t="str">
            <v>GBP</v>
          </cell>
          <cell r="E3678">
            <v>9832</v>
          </cell>
          <cell r="F3678">
            <v>45359</v>
          </cell>
          <cell r="G3678" t="str">
            <v>GB-COH-11425800</v>
          </cell>
          <cell r="H3678" t="str">
            <v>Safe Soulmates Community Interest Company</v>
          </cell>
          <cell r="I3678" t="str">
            <v>CB4 0PP</v>
          </cell>
          <cell r="J3678" t="str">
            <v>East Chesterton</v>
          </cell>
          <cell r="K3678" t="str">
            <v>Cambridge</v>
          </cell>
          <cell r="L3678" t="str">
            <v>Eastern</v>
          </cell>
          <cell r="M3678" t="str">
            <v>Cambridge</v>
          </cell>
          <cell r="N3678" t="str">
            <v>GB-GOR-PB188</v>
          </cell>
          <cell r="O3678" t="str">
            <v>The National Lottery Community Fund</v>
          </cell>
          <cell r="P3678" t="str">
            <v>Charitable and Community including Health, Education and Environment</v>
          </cell>
          <cell r="R3678" t="str">
            <v>11425800</v>
          </cell>
          <cell r="S3678" t="str">
            <v>Community Interest Company (CIC)</v>
          </cell>
          <cell r="T3678" t="str">
            <v>AFEX1</v>
          </cell>
          <cell r="U3678" t="str">
            <v>National Lottery Awards for All England</v>
          </cell>
          <cell r="V3678">
            <v>45455</v>
          </cell>
        </row>
        <row r="3679">
          <cell r="A3679" t="str">
            <v>360G-tnlcomfund-0045606186</v>
          </cell>
          <cell r="B3679" t="str">
            <v>Growing Together</v>
          </cell>
          <cell r="C3679" t="str">
            <v>The funding will be used to continue running outdoor gardening and food growing activities for the community and a forest school for children. The project aims to bring local people together to explore nature improve their health and reduce the feeling of isolation.</v>
          </cell>
          <cell r="D3679" t="str">
            <v>GBP</v>
          </cell>
          <cell r="E3679">
            <v>19480</v>
          </cell>
          <cell r="F3679">
            <v>45359</v>
          </cell>
          <cell r="G3679" t="str">
            <v>GB-COH-12699897</v>
          </cell>
          <cell r="H3679" t="str">
            <v>EcoGrow Community Interest Company</v>
          </cell>
          <cell r="I3679" t="str">
            <v>B23 5RP</v>
          </cell>
          <cell r="J3679" t="str">
            <v>Erdington</v>
          </cell>
          <cell r="K3679" t="str">
            <v>Birmingham</v>
          </cell>
          <cell r="L3679" t="str">
            <v>West Midlands</v>
          </cell>
          <cell r="M3679" t="str">
            <v>Birmingham, Erdington</v>
          </cell>
          <cell r="N3679" t="str">
            <v>GB-GOR-PB188</v>
          </cell>
          <cell r="O3679" t="str">
            <v>The National Lottery Community Fund</v>
          </cell>
          <cell r="P3679" t="str">
            <v>Charitable and Community including Health, Education and Environment</v>
          </cell>
          <cell r="R3679" t="str">
            <v>12699897</v>
          </cell>
          <cell r="S3679" t="str">
            <v>Community Interest Company (CIC)</v>
          </cell>
          <cell r="T3679" t="str">
            <v>AFEX1</v>
          </cell>
          <cell r="U3679" t="str">
            <v>National Lottery Awards for All England</v>
          </cell>
          <cell r="V3679">
            <v>45470</v>
          </cell>
        </row>
        <row r="3680">
          <cell r="A3680" t="str">
            <v>360G-tnlcomfund-0045606200</v>
          </cell>
          <cell r="B3680" t="str">
            <v>Art social</v>
          </cell>
          <cell r="C3680" t="str">
            <v>The funding will be used to continue providing arts activities to the local community with the aim of reducing isolation and improving wellbeing.</v>
          </cell>
          <cell r="D3680" t="str">
            <v>GBP</v>
          </cell>
          <cell r="E3680">
            <v>20000</v>
          </cell>
          <cell r="F3680">
            <v>45359</v>
          </cell>
          <cell r="G3680" t="str">
            <v>GB-CHC-1193873</v>
          </cell>
          <cell r="H3680" t="str">
            <v>Idea Space</v>
          </cell>
          <cell r="I3680" t="str">
            <v>E11 3HY</v>
          </cell>
          <cell r="J3680" t="str">
            <v>Cann Hall</v>
          </cell>
          <cell r="K3680" t="str">
            <v>Waltham Forest</v>
          </cell>
          <cell r="L3680" t="str">
            <v>London</v>
          </cell>
          <cell r="M3680" t="str">
            <v>Leyton and Wanstead</v>
          </cell>
          <cell r="N3680" t="str">
            <v>GB-GOR-PB188</v>
          </cell>
          <cell r="O3680" t="str">
            <v>The National Lottery Community Fund</v>
          </cell>
          <cell r="P3680" t="str">
            <v>Charitable and Community including Health, Education and Environment</v>
          </cell>
          <cell r="Q3680" t="str">
            <v>1193873</v>
          </cell>
          <cell r="S3680" t="str">
            <v>Charitable incorporated organisation (CIO)</v>
          </cell>
          <cell r="T3680" t="str">
            <v>AFEX1</v>
          </cell>
          <cell r="U3680" t="str">
            <v>National Lottery Awards for All England</v>
          </cell>
          <cell r="V3680">
            <v>45470</v>
          </cell>
        </row>
        <row r="3681">
          <cell r="A3681" t="str">
            <v>360G-tnlcomfund-0045606218</v>
          </cell>
          <cell r="B3681" t="str">
            <v>IT Literacy / Digital Inclusivity</v>
          </cell>
          <cell r="C3681" t="str">
            <v>The funding will be used to set up a digital learning hub for mature residents in the community.The project aims to improve IT literacy and improve a space which is regularly used by the community.</v>
          </cell>
          <cell r="D3681" t="str">
            <v>GBP</v>
          </cell>
          <cell r="E3681">
            <v>8500</v>
          </cell>
          <cell r="F3681">
            <v>45359</v>
          </cell>
          <cell r="G3681" t="str">
            <v>GB-CHC-304599</v>
          </cell>
          <cell r="H3681" t="str">
            <v>The Reading Room Norton Sub Hamdon</v>
          </cell>
          <cell r="I3681" t="str">
            <v>TA14 6SG</v>
          </cell>
          <cell r="J3681" t="str">
            <v>Hamdon</v>
          </cell>
          <cell r="K3681" t="str">
            <v>South Somerset</v>
          </cell>
          <cell r="L3681" t="str">
            <v>South West</v>
          </cell>
          <cell r="M3681" t="str">
            <v>Yeovil</v>
          </cell>
          <cell r="N3681" t="str">
            <v>GB-GOR-PB188</v>
          </cell>
          <cell r="O3681" t="str">
            <v>The National Lottery Community Fund</v>
          </cell>
          <cell r="P3681" t="str">
            <v>Charitable and Community including Health, Education and Environment</v>
          </cell>
          <cell r="Q3681" t="str">
            <v>304599</v>
          </cell>
          <cell r="S3681" t="str">
            <v>Registered charity (unincorporated)</v>
          </cell>
          <cell r="T3681" t="str">
            <v>AFEX1</v>
          </cell>
          <cell r="U3681" t="str">
            <v>National Lottery Awards for All England</v>
          </cell>
          <cell r="V3681">
            <v>45460</v>
          </cell>
        </row>
        <row r="3682">
          <cell r="A3682" t="str">
            <v>360G-tnlcomfund-0045606220</v>
          </cell>
          <cell r="B3682" t="str">
            <v>The Together ' Intergenerational' project</v>
          </cell>
          <cell r="C3682" t="str">
            <v>The funding will deliver weekly singing and music engagement sessions for older people in the local area with the aim of reducing social isolation and improving mental health and wellbeing.</v>
          </cell>
          <cell r="D3682" t="str">
            <v>GBP</v>
          </cell>
          <cell r="E3682">
            <v>19860</v>
          </cell>
          <cell r="F3682">
            <v>45359</v>
          </cell>
          <cell r="G3682" t="str">
            <v>GB-COH-13589745</v>
          </cell>
          <cell r="H3682" t="str">
            <v>The River Of Life Community Interest Company</v>
          </cell>
          <cell r="I3682" t="str">
            <v>L11 2SF</v>
          </cell>
          <cell r="J3682" t="str">
            <v>Croxteth</v>
          </cell>
          <cell r="K3682" t="str">
            <v>Liverpool</v>
          </cell>
          <cell r="L3682" t="str">
            <v>North West</v>
          </cell>
          <cell r="M3682" t="str">
            <v>Liverpool, West Derby</v>
          </cell>
          <cell r="N3682" t="str">
            <v>GB-GOR-PB188</v>
          </cell>
          <cell r="O3682" t="str">
            <v>The National Lottery Community Fund</v>
          </cell>
          <cell r="P3682" t="str">
            <v>Charitable and Community including Health, Education and Environment</v>
          </cell>
          <cell r="R3682" t="str">
            <v>13589745</v>
          </cell>
          <cell r="S3682" t="str">
            <v>Community Interest Company (CIC)</v>
          </cell>
          <cell r="T3682" t="str">
            <v>AFEX1</v>
          </cell>
          <cell r="U3682" t="str">
            <v>National Lottery Awards for All England</v>
          </cell>
          <cell r="V3682">
            <v>45457</v>
          </cell>
        </row>
        <row r="3683">
          <cell r="A3683" t="str">
            <v>360G-tnlcomfund-0045606272</v>
          </cell>
          <cell r="B3683" t="str">
            <v>Grandborough Community Noticeboard and Cupboard</v>
          </cell>
          <cell r="C3683" t="str">
            <v>The funding will be used to install a new noticeboard and cupboard in Grandborough Parish Church to support the farmers’ market. The project aims to improve the accessibility of the market for isolated older residents who do not use social media.</v>
          </cell>
          <cell r="D3683" t="str">
            <v>GBP</v>
          </cell>
          <cell r="E3683">
            <v>1500</v>
          </cell>
          <cell r="F3683">
            <v>45359</v>
          </cell>
          <cell r="G3683" t="str">
            <v>tnlcomfund-org-GrandboroughParochialChurchCouncil</v>
          </cell>
          <cell r="H3683" t="str">
            <v>Grandborough Parochial Church Council</v>
          </cell>
          <cell r="I3683" t="str">
            <v>CV23 8DQ</v>
          </cell>
          <cell r="J3683" t="str">
            <v>Leam Valley</v>
          </cell>
          <cell r="K3683" t="str">
            <v>Rugby</v>
          </cell>
          <cell r="L3683" t="str">
            <v>West Midlands</v>
          </cell>
          <cell r="M3683" t="str">
            <v>Kenilworth and Southam</v>
          </cell>
          <cell r="N3683" t="str">
            <v>GB-GOR-PB188</v>
          </cell>
          <cell r="O3683" t="str">
            <v>The National Lottery Community Fund</v>
          </cell>
          <cell r="P3683" t="str">
            <v>Charitable and Community including Health, Education and Environment</v>
          </cell>
          <cell r="S3683" t="str">
            <v>Faith Organisation (Church Mosque Synagogue etc.)</v>
          </cell>
          <cell r="T3683" t="str">
            <v>AFEX1</v>
          </cell>
          <cell r="U3683" t="str">
            <v>National Lottery Awards for All England</v>
          </cell>
          <cell r="V3683">
            <v>45460</v>
          </cell>
        </row>
        <row r="3684">
          <cell r="A3684" t="str">
            <v>360G-tnlcomfund-0045606310</v>
          </cell>
          <cell r="B3684" t="str">
            <v>Wild Things Buddies</v>
          </cell>
          <cell r="C3684" t="str">
            <v>This funding will be used to continue animal interaction sessions for individuals who are struggling with their mental health and to develop an online resource portal providing accessible information on opportunities internal training and wellbeing support. The project aims to improve knowledge and employment and volunteering opportunities.</v>
          </cell>
          <cell r="D3684" t="str">
            <v>GBP</v>
          </cell>
          <cell r="E3684">
            <v>16712</v>
          </cell>
          <cell r="F3684">
            <v>45359</v>
          </cell>
          <cell r="G3684" t="str">
            <v>GB-CHC-1190933</v>
          </cell>
          <cell r="H3684" t="str">
            <v>Wild Things Rescue</v>
          </cell>
          <cell r="I3684" t="str">
            <v>PE22 7AN</v>
          </cell>
          <cell r="J3684" t="str">
            <v>Sibsey &amp; Stickney</v>
          </cell>
          <cell r="K3684" t="str">
            <v>East Lindsey</v>
          </cell>
          <cell r="L3684" t="str">
            <v>East Midlands</v>
          </cell>
          <cell r="M3684" t="str">
            <v>Boston and Skegness</v>
          </cell>
          <cell r="N3684" t="str">
            <v>GB-GOR-PB188</v>
          </cell>
          <cell r="O3684" t="str">
            <v>The National Lottery Community Fund</v>
          </cell>
          <cell r="P3684" t="str">
            <v>Charitable and Community including Health, Education and Environment</v>
          </cell>
          <cell r="Q3684" t="str">
            <v>1190933</v>
          </cell>
          <cell r="S3684" t="str">
            <v>Charitable incorporated organisation (CIO)</v>
          </cell>
          <cell r="T3684" t="str">
            <v>AFEX1</v>
          </cell>
          <cell r="U3684" t="str">
            <v>National Lottery Awards for All England</v>
          </cell>
          <cell r="V3684">
            <v>45471</v>
          </cell>
        </row>
        <row r="3685">
          <cell r="A3685" t="str">
            <v>360G-tnlcomfund-0045606323</v>
          </cell>
          <cell r="B3685" t="str">
            <v>Generalist Advice</v>
          </cell>
          <cell r="C3685" t="str">
            <v>Funding will be used to offer generalised advice to emergency communities including asylum seekers refugees and migrants. This project aims to ensure long term support is offered to vulnerable community members providing help accessing accommodation benefits and affordable warmth.</v>
          </cell>
          <cell r="D3685" t="str">
            <v>GBP</v>
          </cell>
          <cell r="E3685">
            <v>19872</v>
          </cell>
          <cell r="F3685">
            <v>45359</v>
          </cell>
          <cell r="G3685" t="str">
            <v>GB-CHC-1170984</v>
          </cell>
          <cell r="H3685" t="str">
            <v>Community Integration and Advocacy Centre</v>
          </cell>
          <cell r="I3685" t="str">
            <v>HU3 1XL</v>
          </cell>
          <cell r="J3685" t="str">
            <v>Central</v>
          </cell>
          <cell r="K3685" t="str">
            <v>Kingston upon Hull, City of</v>
          </cell>
          <cell r="L3685" t="str">
            <v>Yorkshire and The Humber</v>
          </cell>
          <cell r="M3685" t="str">
            <v>Kingston upon Hull West and Hessle</v>
          </cell>
          <cell r="N3685" t="str">
            <v>GB-GOR-PB188</v>
          </cell>
          <cell r="O3685" t="str">
            <v>The National Lottery Community Fund</v>
          </cell>
          <cell r="P3685" t="str">
            <v>Charitable and Community including Health, Education and Environment</v>
          </cell>
          <cell r="Q3685" t="str">
            <v>1170984</v>
          </cell>
          <cell r="S3685" t="str">
            <v>Charitable incorporated organisation (CIO)</v>
          </cell>
          <cell r="T3685" t="str">
            <v>AFEX1</v>
          </cell>
          <cell r="U3685" t="str">
            <v>National Lottery Awards for All England</v>
          </cell>
          <cell r="V3685">
            <v>45469</v>
          </cell>
        </row>
        <row r="3686">
          <cell r="A3686" t="str">
            <v>360G-tnlcomfund-0045606339</v>
          </cell>
          <cell r="B3686" t="str">
            <v>Ray of hope</v>
          </cell>
          <cell r="C3686" t="str">
            <v>The funding is for financial support for families through the provision of food subsidy vouchers. This project aims to to support families at risk of destitution by providing each family with a food subsidy that will help to top-up the small budgets they currently survive on.</v>
          </cell>
          <cell r="D3686" t="str">
            <v>GBP</v>
          </cell>
          <cell r="E3686">
            <v>17490</v>
          </cell>
          <cell r="F3686">
            <v>45359</v>
          </cell>
          <cell r="G3686" t="str">
            <v>tnlcomfund-org-BrighterLifeBlackandAfricanHeritageBirmingham</v>
          </cell>
          <cell r="H3686" t="str">
            <v>Brighter Life Black and African Heritage Birmingham</v>
          </cell>
          <cell r="I3686" t="str">
            <v>B42 2LB</v>
          </cell>
          <cell r="J3686" t="str">
            <v>Perry Barr</v>
          </cell>
          <cell r="K3686" t="str">
            <v>Birmingham</v>
          </cell>
          <cell r="L3686" t="str">
            <v>West Midlands</v>
          </cell>
          <cell r="M3686" t="str">
            <v>Birmingham, Perry Barr</v>
          </cell>
          <cell r="N3686" t="str">
            <v>GB-GOR-PB188</v>
          </cell>
          <cell r="O3686" t="str">
            <v>The National Lottery Community Fund</v>
          </cell>
          <cell r="P3686" t="str">
            <v>Charitable and Community including Health, Education and Environment</v>
          </cell>
          <cell r="S3686" t="str">
            <v>Unregistered voluntary or community organisation</v>
          </cell>
          <cell r="T3686" t="str">
            <v>AFEX1</v>
          </cell>
          <cell r="U3686" t="str">
            <v>National Lottery Awards for All England</v>
          </cell>
          <cell r="V3686">
            <v>45474</v>
          </cell>
        </row>
        <row r="3687">
          <cell r="A3687" t="str">
            <v>360G-tnlcomfund-0045606350</v>
          </cell>
          <cell r="B3687" t="str">
            <v>Dalgarno Youth Programme</v>
          </cell>
          <cell r="C3687" t="str">
            <v>The funding will be used to provide free holiday camps for children and young people in the community during the school holidays. This project aims bring children and young people together to build stronger relationships learn new skills make friends and avoid anti social behaviour during the school holidays. It also aims to support parents during the cost of living crisis by providing them with free childcare.</v>
          </cell>
          <cell r="D3687" t="str">
            <v>GBP</v>
          </cell>
          <cell r="E3687">
            <v>20000</v>
          </cell>
          <cell r="F3687">
            <v>45359</v>
          </cell>
          <cell r="G3687" t="str">
            <v>GB-CHC-1105119</v>
          </cell>
          <cell r="H3687" t="str">
            <v>The Dalgarno Trust</v>
          </cell>
          <cell r="I3687" t="str">
            <v>W10 5QB</v>
          </cell>
          <cell r="J3687" t="str">
            <v>Dalgarno</v>
          </cell>
          <cell r="K3687" t="str">
            <v>Kensington and Chelsea</v>
          </cell>
          <cell r="L3687" t="str">
            <v>London</v>
          </cell>
          <cell r="M3687" t="str">
            <v>Kensington</v>
          </cell>
          <cell r="N3687" t="str">
            <v>GB-GOR-PB188</v>
          </cell>
          <cell r="O3687" t="str">
            <v>The National Lottery Community Fund</v>
          </cell>
          <cell r="P3687" t="str">
            <v>Charitable and Community including Health, Education and Environment</v>
          </cell>
          <cell r="Q3687" t="str">
            <v>1105119</v>
          </cell>
          <cell r="R3687" t="str">
            <v>05093320</v>
          </cell>
          <cell r="S3687" t="str">
            <v>Registered Charity and Not-for-profit Company</v>
          </cell>
          <cell r="T3687" t="str">
            <v>AFEX1</v>
          </cell>
          <cell r="U3687" t="str">
            <v>National Lottery Awards for All England</v>
          </cell>
          <cell r="V3687">
            <v>45461</v>
          </cell>
        </row>
        <row r="3688">
          <cell r="A3688" t="str">
            <v>360G-tnlcomfund-0045606375</v>
          </cell>
          <cell r="B3688" t="str">
            <v>Upottery MUGA resurfacing</v>
          </cell>
          <cell r="C3688" t="str">
            <v>The funding will be used to resurface the multi use games area in a rural village. This can be used for football basketball and even for children to ride bikes away from the country lanes. The project aims to provide a central safe place for children and families to take part in free games and spend time together.</v>
          </cell>
          <cell r="D3688" t="str">
            <v>GBP</v>
          </cell>
          <cell r="E3688">
            <v>10000</v>
          </cell>
          <cell r="F3688">
            <v>45359</v>
          </cell>
          <cell r="G3688" t="str">
            <v>GB-CHC-301004</v>
          </cell>
          <cell r="H3688" t="str">
            <v>Upottery Playing Fields</v>
          </cell>
          <cell r="I3688" t="str">
            <v>EX14 9PL</v>
          </cell>
          <cell r="J3688" t="str">
            <v>Dunkeswell &amp; Otterhead</v>
          </cell>
          <cell r="K3688" t="str">
            <v>East Devon</v>
          </cell>
          <cell r="L3688" t="str">
            <v>South West</v>
          </cell>
          <cell r="M3688" t="str">
            <v>Tiverton and Honiton</v>
          </cell>
          <cell r="N3688" t="str">
            <v>GB-GOR-PB188</v>
          </cell>
          <cell r="O3688" t="str">
            <v>The National Lottery Community Fund</v>
          </cell>
          <cell r="P3688" t="str">
            <v>Charitable and Community including Health, Education and Environment</v>
          </cell>
          <cell r="Q3688" t="str">
            <v>301004</v>
          </cell>
          <cell r="S3688" t="str">
            <v>Registered charity (unincorporated)</v>
          </cell>
          <cell r="T3688" t="str">
            <v>AFEX1</v>
          </cell>
          <cell r="U3688" t="str">
            <v>National Lottery Awards for All England</v>
          </cell>
          <cell r="V3688">
            <v>45475</v>
          </cell>
        </row>
        <row r="3689">
          <cell r="A3689" t="str">
            <v>360G-tnlcomfund-0045606418</v>
          </cell>
          <cell r="B3689" t="str">
            <v>Empowering Young Black Men Through Skills Training in Construction</v>
          </cell>
          <cell r="C3689" t="str">
            <v>The funding will be used to deliver a construction training and work experience programme for young black men aged 18-25 years old. The project aims to improve employability and develop confidence and skills through first-hand experience.</v>
          </cell>
          <cell r="D3689" t="str">
            <v>GBP</v>
          </cell>
          <cell r="E3689">
            <v>9780</v>
          </cell>
          <cell r="F3689">
            <v>45359</v>
          </cell>
          <cell r="G3689" t="str">
            <v>GB-COH-14570625</v>
          </cell>
          <cell r="H3689" t="str">
            <v>JR GRANITE AND MARBLE CIC</v>
          </cell>
          <cell r="I3689" t="str">
            <v>E10 5BJ</v>
          </cell>
          <cell r="J3689" t="str">
            <v>Leyton</v>
          </cell>
          <cell r="K3689" t="str">
            <v>Waltham Forest</v>
          </cell>
          <cell r="L3689" t="str">
            <v>London</v>
          </cell>
          <cell r="M3689" t="str">
            <v>Leyton and Wanstead</v>
          </cell>
          <cell r="N3689" t="str">
            <v>GB-GOR-PB188</v>
          </cell>
          <cell r="O3689" t="str">
            <v>The National Lottery Community Fund</v>
          </cell>
          <cell r="P3689" t="str">
            <v>Charitable and Community including Health, Education and Environment</v>
          </cell>
          <cell r="R3689" t="str">
            <v>14570625</v>
          </cell>
          <cell r="S3689" t="str">
            <v>Community Interest Company (CIC)</v>
          </cell>
          <cell r="T3689" t="str">
            <v>AFEX1</v>
          </cell>
          <cell r="U3689" t="str">
            <v>National Lottery Awards for All England</v>
          </cell>
          <cell r="V3689">
            <v>45483</v>
          </cell>
        </row>
        <row r="3690">
          <cell r="A3690" t="str">
            <v>360G-tnlcomfund-0045606422</v>
          </cell>
          <cell r="B3690" t="str">
            <v>Grow and Cook</v>
          </cell>
          <cell r="C3690" t="str">
            <v>The funding will be used to expand delivery of the Grow and Cook project for ex-offenders.  The project aims to improve participants mental health social inclusion and create a pathway to employment.</v>
          </cell>
          <cell r="D3690" t="str">
            <v>GBP</v>
          </cell>
          <cell r="E3690">
            <v>19212</v>
          </cell>
          <cell r="F3690">
            <v>45359</v>
          </cell>
          <cell r="G3690" t="str">
            <v>GB-CHC-1110916</v>
          </cell>
          <cell r="H3690" t="str">
            <v>Footprints Project</v>
          </cell>
          <cell r="I3690" t="str">
            <v>PO7 5PL</v>
          </cell>
          <cell r="J3690" t="str">
            <v>Purbrook</v>
          </cell>
          <cell r="K3690" t="str">
            <v>Havant</v>
          </cell>
          <cell r="L3690" t="str">
            <v>South East</v>
          </cell>
          <cell r="M3690" t="str">
            <v>Havant</v>
          </cell>
          <cell r="N3690" t="str">
            <v>GB-GOR-PB188</v>
          </cell>
          <cell r="O3690" t="str">
            <v>The National Lottery Community Fund</v>
          </cell>
          <cell r="P3690" t="str">
            <v>Charitable and Community including Health, Education and Environment</v>
          </cell>
          <cell r="Q3690" t="str">
            <v>1110916</v>
          </cell>
          <cell r="R3690" t="str">
            <v>05314401</v>
          </cell>
          <cell r="S3690" t="str">
            <v>Not-for-profit company</v>
          </cell>
          <cell r="T3690" t="str">
            <v>AFEX1</v>
          </cell>
          <cell r="U3690" t="str">
            <v>National Lottery Awards for All England</v>
          </cell>
          <cell r="V3690">
            <v>45470</v>
          </cell>
        </row>
        <row r="3691">
          <cell r="A3691" t="str">
            <v>360G-tnlcomfund-0045606434</v>
          </cell>
          <cell r="B3691" t="str">
            <v>Sandwell Advocacy Voice and Empowerment (SAVE)</v>
          </cell>
          <cell r="C3691" t="str">
            <v>The funding will be used to support children and young people between the ages of 5-18 who are experiencing poor mental health and/or behavioural issues. The project aims to bring people together and support people to reach their potential through early advocacy interventions.</v>
          </cell>
          <cell r="D3691" t="str">
            <v>GBP</v>
          </cell>
          <cell r="E3691">
            <v>19955</v>
          </cell>
          <cell r="F3691">
            <v>45359</v>
          </cell>
          <cell r="G3691" t="str">
            <v>GB-CHC-1019779</v>
          </cell>
          <cell r="H3691" t="str">
            <v>Sandwell Citizens Advocacy</v>
          </cell>
          <cell r="I3691" t="str">
            <v>DY4 9BQ</v>
          </cell>
          <cell r="J3691" t="str">
            <v>Tipton Green</v>
          </cell>
          <cell r="K3691" t="str">
            <v>Sandwell</v>
          </cell>
          <cell r="L3691" t="str">
            <v>West Midlands</v>
          </cell>
          <cell r="M3691" t="str">
            <v>West Bromwich West</v>
          </cell>
          <cell r="N3691" t="str">
            <v>GB-GOR-PB188</v>
          </cell>
          <cell r="O3691" t="str">
            <v>The National Lottery Community Fund</v>
          </cell>
          <cell r="P3691" t="str">
            <v>Charitable and Community including Health, Education and Environment</v>
          </cell>
          <cell r="Q3691" t="str">
            <v>1019779</v>
          </cell>
          <cell r="S3691" t="str">
            <v>Registered charity (unincorporated)</v>
          </cell>
          <cell r="T3691" t="str">
            <v>AFEX1</v>
          </cell>
          <cell r="U3691" t="str">
            <v>National Lottery Awards for All England</v>
          </cell>
          <cell r="V3691">
            <v>45474</v>
          </cell>
        </row>
        <row r="3692">
          <cell r="A3692" t="str">
            <v>360G-tnlcomfund-0045606440</v>
          </cell>
          <cell r="B3692" t="str">
            <v>Welcome Project</v>
          </cell>
          <cell r="C3692" t="str">
            <v>The funding will be used to support separated young people seeking asylum in Cornwall with social activities and life skills.  The project aims to help with maintaining cultural heritage inclusion safeguarding and creating peer support networks and friendships led by youth workers.</v>
          </cell>
          <cell r="D3692" t="str">
            <v>GBP</v>
          </cell>
          <cell r="E3692">
            <v>20000</v>
          </cell>
          <cell r="F3692">
            <v>45359</v>
          </cell>
          <cell r="G3692" t="str">
            <v>GB-CHC-1124492</v>
          </cell>
          <cell r="H3692" t="str">
            <v>Carefree - Fostering Independence Cornwall</v>
          </cell>
          <cell r="I3692" t="str">
            <v>TR15 2AY</v>
          </cell>
          <cell r="J3692" t="str">
            <v>Redruth North</v>
          </cell>
          <cell r="K3692" t="str">
            <v>Cornwall</v>
          </cell>
          <cell r="L3692" t="str">
            <v>South West</v>
          </cell>
          <cell r="M3692" t="str">
            <v>Camborne and Redruth</v>
          </cell>
          <cell r="N3692" t="str">
            <v>GB-GOR-PB188</v>
          </cell>
          <cell r="O3692" t="str">
            <v>The National Lottery Community Fund</v>
          </cell>
          <cell r="P3692" t="str">
            <v>Charitable and Community including Health, Education and Environment</v>
          </cell>
          <cell r="Q3692" t="str">
            <v>1124492</v>
          </cell>
          <cell r="R3692" t="str">
            <v>06481146</v>
          </cell>
          <cell r="S3692" t="str">
            <v>Registered Charity and Not-for-profit Company</v>
          </cell>
          <cell r="T3692" t="str">
            <v>AFEX1</v>
          </cell>
          <cell r="U3692" t="str">
            <v>National Lottery Awards for All England</v>
          </cell>
          <cell r="V3692">
            <v>45474</v>
          </cell>
        </row>
        <row r="3693">
          <cell r="A3693" t="str">
            <v>360G-tnlcomfund-0045606447</v>
          </cell>
          <cell r="B3693" t="str">
            <v>Cost of Living Impact</v>
          </cell>
          <cell r="C3693" t="str">
            <v>The funding will be used to provide an accessible transport service and contribute to the groups utility costs. The project aims to support people with disabilities in accessing social groups and activities.</v>
          </cell>
          <cell r="D3693" t="str">
            <v>GBP</v>
          </cell>
          <cell r="E3693">
            <v>19620</v>
          </cell>
          <cell r="F3693">
            <v>45359</v>
          </cell>
          <cell r="G3693" t="str">
            <v>GB-CHC-230264</v>
          </cell>
          <cell r="H3693" t="str">
            <v>The Enterprise Club for Disabled People</v>
          </cell>
          <cell r="I3693" t="str">
            <v>CV2 3GL</v>
          </cell>
          <cell r="J3693" t="str">
            <v>Upper Stoke</v>
          </cell>
          <cell r="K3693" t="str">
            <v>Coventry</v>
          </cell>
          <cell r="L3693" t="str">
            <v>West Midlands</v>
          </cell>
          <cell r="M3693" t="str">
            <v>Coventry North East</v>
          </cell>
          <cell r="N3693" t="str">
            <v>GB-GOR-PB188</v>
          </cell>
          <cell r="O3693" t="str">
            <v>The National Lottery Community Fund</v>
          </cell>
          <cell r="P3693" t="str">
            <v>Charitable and Community including Health, Education and Environment</v>
          </cell>
          <cell r="Q3693" t="str">
            <v>230264</v>
          </cell>
          <cell r="S3693" t="str">
            <v>Registered charity (unincorporated)</v>
          </cell>
          <cell r="T3693" t="str">
            <v>AFEX1</v>
          </cell>
          <cell r="U3693" t="str">
            <v>National Lottery Awards for All England</v>
          </cell>
          <cell r="V3693">
            <v>45460</v>
          </cell>
        </row>
        <row r="3694">
          <cell r="A3694" t="str">
            <v>360G-tnlcomfund-0045606465</v>
          </cell>
          <cell r="B3694" t="str">
            <v>Northfield Hall</v>
          </cell>
          <cell r="C3694" t="str">
            <v>The funding will be used to cover operational costs needed to run Northfield Hall which is a large multipurpose community building.  The project aims to help the organisation with increased utility costs and lost income during Covid and the cost of living crisis.</v>
          </cell>
          <cell r="D3694" t="str">
            <v>GBP</v>
          </cell>
          <cell r="E3694">
            <v>20000</v>
          </cell>
          <cell r="F3694">
            <v>45359</v>
          </cell>
          <cell r="G3694" t="str">
            <v>GB-CHC-1123920</v>
          </cell>
          <cell r="H3694" t="str">
            <v>Brackenhall Community Trust Limited</v>
          </cell>
          <cell r="I3694" t="str">
            <v>HD2 1GS</v>
          </cell>
          <cell r="J3694" t="str">
            <v>Ashbrow</v>
          </cell>
          <cell r="K3694" t="str">
            <v>Kirklees</v>
          </cell>
          <cell r="L3694" t="str">
            <v>Yorkshire and The Humber</v>
          </cell>
          <cell r="M3694" t="str">
            <v>Huddersfield</v>
          </cell>
          <cell r="N3694" t="str">
            <v>GB-GOR-PB188</v>
          </cell>
          <cell r="O3694" t="str">
            <v>The National Lottery Community Fund</v>
          </cell>
          <cell r="P3694" t="str">
            <v>Charitable and Community including Health, Education and Environment</v>
          </cell>
          <cell r="Q3694" t="str">
            <v>1123920</v>
          </cell>
          <cell r="R3694" t="str">
            <v>05947709</v>
          </cell>
          <cell r="S3694" t="str">
            <v>Registered Charity and Not-for-profit Company</v>
          </cell>
          <cell r="T3694" t="str">
            <v>AFEX1</v>
          </cell>
          <cell r="U3694" t="str">
            <v>National Lottery Awards for All England</v>
          </cell>
          <cell r="V3694">
            <v>45474</v>
          </cell>
        </row>
        <row r="3695">
          <cell r="A3695" t="str">
            <v>360G-tnlcomfund-0045606467</v>
          </cell>
          <cell r="B3695" t="str">
            <v>Refurbishment of our Small Hall and Bar areas</v>
          </cell>
          <cell r="C3695" t="str">
            <v>The funding will be used to improve the facilities at a rural village hall. The hall is the focal point of the village and offers a wide range of services activities group and is available for hire. There is an active timetable of events. The project aims to allow for more activities that bring the village together at a reasonable cost to assist with the cost of living crisis.</v>
          </cell>
          <cell r="D3695" t="str">
            <v>GBP</v>
          </cell>
          <cell r="E3695">
            <v>20000</v>
          </cell>
          <cell r="F3695">
            <v>45359</v>
          </cell>
          <cell r="G3695" t="str">
            <v>GB-CHC-521853</v>
          </cell>
          <cell r="H3695" t="str">
            <v>Long Bennington Village Hall</v>
          </cell>
          <cell r="I3695" t="str">
            <v>NG23 5DJ</v>
          </cell>
          <cell r="J3695" t="str">
            <v>Viking</v>
          </cell>
          <cell r="K3695" t="str">
            <v>South Kesteven</v>
          </cell>
          <cell r="L3695" t="str">
            <v>East Midlands</v>
          </cell>
          <cell r="M3695" t="str">
            <v>Sleaford and North Hykeham</v>
          </cell>
          <cell r="N3695" t="str">
            <v>GB-GOR-PB188</v>
          </cell>
          <cell r="O3695" t="str">
            <v>The National Lottery Community Fund</v>
          </cell>
          <cell r="P3695" t="str">
            <v>Charitable and Community including Health, Education and Environment</v>
          </cell>
          <cell r="Q3695" t="str">
            <v>521853</v>
          </cell>
          <cell r="R3695" t="str">
            <v>CEO30845</v>
          </cell>
          <cell r="S3695" t="str">
            <v>Registered charity (unincorporated)</v>
          </cell>
          <cell r="T3695" t="str">
            <v>AFEX1</v>
          </cell>
          <cell r="U3695" t="str">
            <v>National Lottery Awards for All England</v>
          </cell>
          <cell r="V3695">
            <v>45471</v>
          </cell>
        </row>
        <row r="3696">
          <cell r="A3696" t="str">
            <v>360G-tnlcomfund-0045606470</v>
          </cell>
          <cell r="B3696" t="str">
            <v>Kilburn &amp; West Hampstead Pensioners Activities Programme</v>
          </cell>
          <cell r="C3696" t="str">
            <v>The funding will be used to provide recreational and social activities for older people in the community. The project aims to improve networking with other groups and highlight the services on offer to more older people from different cultures and backgrounds.</v>
          </cell>
          <cell r="D3696" t="str">
            <v>GBP</v>
          </cell>
          <cell r="E3696">
            <v>1700</v>
          </cell>
          <cell r="F3696">
            <v>45359</v>
          </cell>
          <cell r="G3696" t="str">
            <v>tnlcomfund-org-Kilburn&amp;WestHampsteadPensionersActionAssociation</v>
          </cell>
          <cell r="H3696" t="str">
            <v>Kilburn &amp; West Hampstead Pensioners Action Association</v>
          </cell>
          <cell r="I3696" t="str">
            <v>NW6 4NY</v>
          </cell>
          <cell r="J3696" t="str">
            <v>Kilburn</v>
          </cell>
          <cell r="K3696" t="str">
            <v>Camden</v>
          </cell>
          <cell r="L3696" t="str">
            <v>London</v>
          </cell>
          <cell r="M3696" t="str">
            <v>Hampstead and Kilburn</v>
          </cell>
          <cell r="N3696" t="str">
            <v>GB-GOR-PB188</v>
          </cell>
          <cell r="O3696" t="str">
            <v>The National Lottery Community Fund</v>
          </cell>
          <cell r="P3696" t="str">
            <v>Charitable and Community including Health, Education and Environment</v>
          </cell>
          <cell r="S3696" t="str">
            <v>Unregistered voluntary or community organisation</v>
          </cell>
          <cell r="T3696" t="str">
            <v>AFEX1</v>
          </cell>
          <cell r="U3696" t="str">
            <v>National Lottery Awards for All England</v>
          </cell>
          <cell r="V3696">
            <v>45461</v>
          </cell>
        </row>
        <row r="3697">
          <cell r="A3697" t="str">
            <v>360G-tnlcomfund-0045606476</v>
          </cell>
          <cell r="B3697" t="str">
            <v>Yoga4all</v>
          </cell>
          <cell r="C3697" t="str">
            <v>The funding will be used to deliver yoga and mindfulness sessions for those who experience mental health and addiction issues and people with disabilities. The project aims to strengthen community bonds improve health and wellbeing and reduce isolation.</v>
          </cell>
          <cell r="D3697" t="str">
            <v>GBP</v>
          </cell>
          <cell r="E3697">
            <v>20000</v>
          </cell>
          <cell r="F3697">
            <v>45359</v>
          </cell>
          <cell r="G3697" t="str">
            <v>GB-COH-12883054</v>
          </cell>
          <cell r="H3697" t="str">
            <v>Yoga4all Group CIC</v>
          </cell>
          <cell r="I3697" t="str">
            <v>SS0 7AU</v>
          </cell>
          <cell r="J3697" t="str">
            <v>Victoria</v>
          </cell>
          <cell r="K3697" t="str">
            <v>Southend-on-Sea</v>
          </cell>
          <cell r="L3697" t="str">
            <v>Eastern</v>
          </cell>
          <cell r="M3697" t="str">
            <v>Rochford and Southend East</v>
          </cell>
          <cell r="N3697" t="str">
            <v>GB-GOR-PB188</v>
          </cell>
          <cell r="O3697" t="str">
            <v>The National Lottery Community Fund</v>
          </cell>
          <cell r="P3697" t="str">
            <v>Charitable and Community including Health, Education and Environment</v>
          </cell>
          <cell r="R3697" t="str">
            <v>12883054</v>
          </cell>
          <cell r="S3697" t="str">
            <v>Community Interest Company (CIC)</v>
          </cell>
          <cell r="T3697" t="str">
            <v>AFEX1</v>
          </cell>
          <cell r="U3697" t="str">
            <v>National Lottery Awards for All England</v>
          </cell>
          <cell r="V3697">
            <v>45461</v>
          </cell>
        </row>
        <row r="3698">
          <cell r="A3698" t="str">
            <v>360G-tnlcomfund-0045606501</v>
          </cell>
          <cell r="B3698" t="str">
            <v>Mentoring at Hope in Haringey</v>
          </cell>
          <cell r="C3698" t="str">
            <v>The funding will be used to provide mentoring sessions for young people who are not in education training or employment. The project aims to improve skills and confidence as well as providing an alternative to antisocial behaviour.</v>
          </cell>
          <cell r="D3698" t="str">
            <v>GBP</v>
          </cell>
          <cell r="E3698">
            <v>20000</v>
          </cell>
          <cell r="F3698">
            <v>45359</v>
          </cell>
          <cell r="G3698" t="str">
            <v>GB-CHC-1155484</v>
          </cell>
          <cell r="H3698" t="str">
            <v>Hope in Haringey</v>
          </cell>
          <cell r="I3698" t="str">
            <v>N17 8AA</v>
          </cell>
          <cell r="J3698" t="str">
            <v>Northumberland Park</v>
          </cell>
          <cell r="K3698" t="str">
            <v>Haringey</v>
          </cell>
          <cell r="L3698" t="str">
            <v>London</v>
          </cell>
          <cell r="M3698" t="str">
            <v>Tottenham</v>
          </cell>
          <cell r="N3698" t="str">
            <v>GB-GOR-PB188</v>
          </cell>
          <cell r="O3698" t="str">
            <v>The National Lottery Community Fund</v>
          </cell>
          <cell r="P3698" t="str">
            <v>Charitable and Community including Health, Education and Environment</v>
          </cell>
          <cell r="Q3698" t="str">
            <v>1155484</v>
          </cell>
          <cell r="S3698" t="str">
            <v>Charitable incorporated organisation (CIO)</v>
          </cell>
          <cell r="T3698" t="str">
            <v>AFEX1</v>
          </cell>
          <cell r="U3698" t="str">
            <v>National Lottery Awards for All England</v>
          </cell>
          <cell r="V3698">
            <v>45461</v>
          </cell>
        </row>
        <row r="3699">
          <cell r="A3699" t="str">
            <v>360G-tnlcomfund-0045606519</v>
          </cell>
          <cell r="B3699" t="str">
            <v>TOGETHER- We Can.</v>
          </cell>
          <cell r="C3699" t="str">
            <v>The funding will be used to empower and connect disabled people through samba drumming courses for learning disabled people. The project aims to bring people together with similar needs and interest to build strong relationships via supporting disabled adults to learn samba drumming and take part in performances at an event.</v>
          </cell>
          <cell r="D3699" t="str">
            <v>GBP</v>
          </cell>
          <cell r="E3699">
            <v>19425</v>
          </cell>
          <cell r="F3699">
            <v>45359</v>
          </cell>
          <cell r="G3699" t="str">
            <v>GB-COH-15144171</v>
          </cell>
          <cell r="H3699" t="str">
            <v>YES! Creative Beats</v>
          </cell>
          <cell r="I3699" t="str">
            <v>PO38 2AU</v>
          </cell>
          <cell r="J3699" t="str">
            <v>Chale, Niton &amp; Shorwell</v>
          </cell>
          <cell r="K3699" t="str">
            <v>Isle of Wight</v>
          </cell>
          <cell r="L3699" t="str">
            <v>South East</v>
          </cell>
          <cell r="M3699" t="str">
            <v>Isle of Wight</v>
          </cell>
          <cell r="N3699" t="str">
            <v>GB-GOR-PB188</v>
          </cell>
          <cell r="O3699" t="str">
            <v>The National Lottery Community Fund</v>
          </cell>
          <cell r="P3699" t="str">
            <v>Charitable and Community including Health, Education and Environment</v>
          </cell>
          <cell r="R3699" t="str">
            <v>15144171</v>
          </cell>
          <cell r="S3699" t="str">
            <v>Community Interest Company (CIC)</v>
          </cell>
          <cell r="T3699" t="str">
            <v>AFEX1</v>
          </cell>
          <cell r="U3699" t="str">
            <v>National Lottery Awards for All England</v>
          </cell>
          <cell r="V3699">
            <v>45461</v>
          </cell>
        </row>
        <row r="3700">
          <cell r="A3700" t="str">
            <v>360G-tnlcomfund-0045606535</v>
          </cell>
          <cell r="B3700" t="str">
            <v>FOP Friends Conference and Family Gathering 2024</v>
          </cell>
          <cell r="C3700" t="str">
            <v>The funding will be used to stage a conference for people living with the medical condition Fibrodysplasia Ossificans Progressiva (FOP). The project aims to bring people together to build stronger links with their peers and to enable people to access specialist advice and support face to face.</v>
          </cell>
          <cell r="D3700" t="str">
            <v>GBP</v>
          </cell>
          <cell r="E3700">
            <v>10400</v>
          </cell>
          <cell r="F3700">
            <v>45359</v>
          </cell>
          <cell r="G3700" t="str">
            <v>GB-CHC-1147704</v>
          </cell>
          <cell r="H3700" t="str">
            <v>FOP Friends</v>
          </cell>
          <cell r="I3700" t="str">
            <v>M90 3RA</v>
          </cell>
          <cell r="J3700" t="str">
            <v>Woodhouse Park</v>
          </cell>
          <cell r="K3700" t="str">
            <v>Manchester</v>
          </cell>
          <cell r="L3700" t="str">
            <v>North West</v>
          </cell>
          <cell r="M3700" t="str">
            <v>Wythenshawe and Sale East</v>
          </cell>
          <cell r="N3700" t="str">
            <v>GB-GOR-PB188</v>
          </cell>
          <cell r="O3700" t="str">
            <v>The National Lottery Community Fund</v>
          </cell>
          <cell r="P3700" t="str">
            <v>Charitable and Community including Health, Education and Environment</v>
          </cell>
          <cell r="Q3700" t="str">
            <v>1147704</v>
          </cell>
          <cell r="S3700" t="str">
            <v>Registered charity (unincorporated)</v>
          </cell>
          <cell r="T3700" t="str">
            <v>AFEX1</v>
          </cell>
          <cell r="U3700" t="str">
            <v>National Lottery Awards for All England</v>
          </cell>
          <cell r="V3700">
            <v>45474</v>
          </cell>
        </row>
        <row r="3701">
          <cell r="A3701" t="str">
            <v>360G-tnlcomfund-0045606593</v>
          </cell>
          <cell r="B3701" t="str">
            <v>Green Fold Summer School</v>
          </cell>
          <cell r="C3701" t="str">
            <v>The funding will be used to continue a specialised summer school for children (with specialised complex and challenging disabilities) and their siblings and extended families; this will enable families to attend summer activities which are bespoke to them reduce social isolation and provide support and opportunities to access vital equipment and communication systems which are not normally available out of school time. This will help to build the potential of the children and support the physical and mental health and wellbeing and provide respite for the children their siblings and extended families across the Bolton area.</v>
          </cell>
          <cell r="D3701" t="str">
            <v>GBP</v>
          </cell>
          <cell r="E3701">
            <v>9000</v>
          </cell>
          <cell r="F3701">
            <v>45359</v>
          </cell>
          <cell r="G3701" t="str">
            <v>GB-CHC-1185568</v>
          </cell>
          <cell r="H3701" t="str">
            <v>Friends of Green Fold</v>
          </cell>
          <cell r="I3701" t="str">
            <v>BL4 0NS</v>
          </cell>
          <cell r="J3701" t="str">
            <v>Harper Green</v>
          </cell>
          <cell r="K3701" t="str">
            <v>Bolton</v>
          </cell>
          <cell r="L3701" t="str">
            <v>North West</v>
          </cell>
          <cell r="M3701" t="str">
            <v>Bolton South East</v>
          </cell>
          <cell r="N3701" t="str">
            <v>GB-GOR-PB188</v>
          </cell>
          <cell r="O3701" t="str">
            <v>The National Lottery Community Fund</v>
          </cell>
          <cell r="P3701" t="str">
            <v>Charitable and Community including Health, Education and Environment</v>
          </cell>
          <cell r="Q3701" t="str">
            <v>1185568</v>
          </cell>
          <cell r="S3701" t="str">
            <v>Charitable incorporated organisation (CIO)</v>
          </cell>
          <cell r="T3701" t="str">
            <v>AFEX1</v>
          </cell>
          <cell r="U3701" t="str">
            <v>National Lottery Awards for All England</v>
          </cell>
          <cell r="V3701">
            <v>45483</v>
          </cell>
        </row>
        <row r="3702">
          <cell r="A3702" t="str">
            <v>360G-tnlcomfund-0045606607</v>
          </cell>
          <cell r="B3702" t="str">
            <v>COS Community Support</v>
          </cell>
          <cell r="C3702" t="str">
            <v>The funding will be used to provide weekly meals and warm spaces for people who are homeless or experiencing financial hardship during the cost-of-living crisis. The project aims to improve health and wellbeing alleviate the impact of the cost-of-living crisis and provide a warm and welcoming community space.</v>
          </cell>
          <cell r="D3702" t="str">
            <v>GBP</v>
          </cell>
          <cell r="E3702">
            <v>19990</v>
          </cell>
          <cell r="F3702">
            <v>45359</v>
          </cell>
          <cell r="G3702" t="str">
            <v>GB-CHC-1199610</v>
          </cell>
          <cell r="H3702" t="str">
            <v>Church of Salvation OkeIgbala</v>
          </cell>
          <cell r="I3702" t="str">
            <v>B18 6LJ</v>
          </cell>
          <cell r="J3702" t="str">
            <v>Soho &amp; Jewellery Quarter</v>
          </cell>
          <cell r="K3702" t="str">
            <v>Birmingham</v>
          </cell>
          <cell r="L3702" t="str">
            <v>West Midlands</v>
          </cell>
          <cell r="M3702" t="str">
            <v>Birmingham, Ladywood</v>
          </cell>
          <cell r="N3702" t="str">
            <v>GB-GOR-PB188</v>
          </cell>
          <cell r="O3702" t="str">
            <v>The National Lottery Community Fund</v>
          </cell>
          <cell r="P3702" t="str">
            <v>Charitable and Community including Health, Education and Environment</v>
          </cell>
          <cell r="Q3702" t="str">
            <v>1199610</v>
          </cell>
          <cell r="S3702" t="str">
            <v>Charitable incorporated organisation (CIO)</v>
          </cell>
          <cell r="T3702" t="str">
            <v>AFEX1</v>
          </cell>
          <cell r="U3702" t="str">
            <v>National Lottery Awards for All England</v>
          </cell>
          <cell r="V3702">
            <v>45469</v>
          </cell>
        </row>
        <row r="3703">
          <cell r="A3703" t="str">
            <v>360G-tnlcomfund-0045606611</v>
          </cell>
          <cell r="B3703" t="str">
            <v>Wakefield Pride 2024 - 20th Anniversary</v>
          </cell>
          <cell r="C3703" t="str">
            <v>Funding will be used for Wakefield Pride event 2024 providing an opportunity to support and celebrate local LGBTQ+ people. This project aims to host a parade music and entertainment as well as connecting people to local services and community groups and ensuring the event is accessible for people with additional needs or disabilities.</v>
          </cell>
          <cell r="D3703" t="str">
            <v>GBP</v>
          </cell>
          <cell r="E3703">
            <v>10000</v>
          </cell>
          <cell r="F3703">
            <v>45359</v>
          </cell>
          <cell r="G3703" t="str">
            <v>GB-CHC-1188056</v>
          </cell>
          <cell r="H3703" t="str">
            <v>Wakefield Pride</v>
          </cell>
          <cell r="I3703" t="str">
            <v>WF1 3AZ</v>
          </cell>
          <cell r="J3703" t="str">
            <v>Wakefield North</v>
          </cell>
          <cell r="K3703" t="str">
            <v>Wakefield</v>
          </cell>
          <cell r="L3703" t="str">
            <v>Yorkshire and The Humber</v>
          </cell>
          <cell r="M3703" t="str">
            <v>Wakefield</v>
          </cell>
          <cell r="N3703" t="str">
            <v>GB-GOR-PB188</v>
          </cell>
          <cell r="O3703" t="str">
            <v>The National Lottery Community Fund</v>
          </cell>
          <cell r="P3703" t="str">
            <v>Charitable and Community including Health, Education and Environment</v>
          </cell>
          <cell r="Q3703" t="str">
            <v>1188056</v>
          </cell>
          <cell r="S3703" t="str">
            <v>Registered charity (unincorporated)</v>
          </cell>
          <cell r="T3703" t="str">
            <v>AFEX1</v>
          </cell>
          <cell r="U3703" t="str">
            <v>National Lottery Awards for All England</v>
          </cell>
          <cell r="V3703">
            <v>45491</v>
          </cell>
        </row>
        <row r="3704">
          <cell r="A3704" t="str">
            <v>360G-tnlcomfund-0045606614</v>
          </cell>
          <cell r="B3704" t="str">
            <v>Tiny Tots</v>
          </cell>
          <cell r="C3704" t="str">
            <v>The funding will be used to continue running weekly toddler sessions with a range of activities and refreshments for young children and their parents. This project aims to connect families to their community help encourage child development and reduce isolation.</v>
          </cell>
          <cell r="D3704" t="str">
            <v>GBP</v>
          </cell>
          <cell r="E3704">
            <v>2860</v>
          </cell>
          <cell r="F3704">
            <v>45359</v>
          </cell>
          <cell r="G3704" t="str">
            <v>tnlcomfund-org-SomptingCommunityChurch(SCC)</v>
          </cell>
          <cell r="H3704" t="str">
            <v>Sompting Community Church (SCC)</v>
          </cell>
          <cell r="I3704" t="str">
            <v>BN15 9TS</v>
          </cell>
          <cell r="J3704" t="str">
            <v>Peverel</v>
          </cell>
          <cell r="K3704" t="str">
            <v>Adur</v>
          </cell>
          <cell r="L3704" t="str">
            <v>South East</v>
          </cell>
          <cell r="M3704" t="str">
            <v>East Worthing and Shoreham</v>
          </cell>
          <cell r="N3704" t="str">
            <v>GB-GOR-PB188</v>
          </cell>
          <cell r="O3704" t="str">
            <v>The National Lottery Community Fund</v>
          </cell>
          <cell r="P3704" t="str">
            <v>Charitable and Community including Health, Education and Environment</v>
          </cell>
          <cell r="S3704" t="str">
            <v>Faith Organisation (Church Mosque Synagogue etc.)</v>
          </cell>
          <cell r="T3704" t="str">
            <v>AFEX1</v>
          </cell>
          <cell r="U3704" t="str">
            <v>National Lottery Awards for All England</v>
          </cell>
          <cell r="V3704">
            <v>45470</v>
          </cell>
        </row>
        <row r="3705">
          <cell r="A3705" t="str">
            <v>360G-tnlcomfund-0045606616</v>
          </cell>
          <cell r="B3705" t="str">
            <v>Cultivating Strength: Community Empowerment via Wellbeing and Acculturation</v>
          </cell>
          <cell r="C3705" t="str">
            <v>The funding will be used to deliver community events and support in the form of an Annual Sunderland African Cultural Festival  a festival for children and  food bank.  The project aims to connect people to build strong communities.</v>
          </cell>
          <cell r="D3705" t="str">
            <v>GBP</v>
          </cell>
          <cell r="E3705">
            <v>19990</v>
          </cell>
          <cell r="F3705">
            <v>45359</v>
          </cell>
          <cell r="G3705" t="str">
            <v>tnlcomfund-org-SunderlandAfricanCommunityAssociation(SACA)</v>
          </cell>
          <cell r="H3705" t="str">
            <v>Sunderland African Community Association (SACA)</v>
          </cell>
          <cell r="I3705" t="str">
            <v>SR4 7BN</v>
          </cell>
          <cell r="J3705" t="str">
            <v>Millfield</v>
          </cell>
          <cell r="K3705" t="str">
            <v>Sunderland</v>
          </cell>
          <cell r="L3705" t="str">
            <v>North East</v>
          </cell>
          <cell r="M3705" t="str">
            <v>Sunderland Central</v>
          </cell>
          <cell r="N3705" t="str">
            <v>GB-GOR-PB188</v>
          </cell>
          <cell r="O3705" t="str">
            <v>The National Lottery Community Fund</v>
          </cell>
          <cell r="P3705" t="str">
            <v>Charitable and Community including Health, Education and Environment</v>
          </cell>
          <cell r="S3705" t="str">
            <v>Unregistered voluntary or community organisation</v>
          </cell>
          <cell r="T3705" t="str">
            <v>AFEX1</v>
          </cell>
          <cell r="U3705" t="str">
            <v>National Lottery Awards for All England</v>
          </cell>
          <cell r="V3705">
            <v>45466</v>
          </cell>
        </row>
        <row r="3706">
          <cell r="A3706" t="str">
            <v>360G-tnlcomfund-0045606622</v>
          </cell>
          <cell r="B3706" t="str">
            <v>Creative Sewing &amp; Machine Skills Project</v>
          </cell>
          <cell r="C3706" t="str">
            <v>The funding will be used to run sewing classes for Black Asian and Minority Ethnic women living on housing estates. The project aims to bring women together to reduce loneliness practice English and learn skills to help them transition into work.</v>
          </cell>
          <cell r="D3706" t="str">
            <v>GBP</v>
          </cell>
          <cell r="E3706">
            <v>19983</v>
          </cell>
          <cell r="F3706">
            <v>45359</v>
          </cell>
          <cell r="G3706" t="str">
            <v>GB-CHC-1051893</v>
          </cell>
          <cell r="H3706" t="str">
            <v>Wapping Bangladesh Association</v>
          </cell>
          <cell r="I3706" t="str">
            <v>E1W 2QD</v>
          </cell>
          <cell r="J3706" t="str">
            <v>St Katharine's &amp; Wapping</v>
          </cell>
          <cell r="K3706" t="str">
            <v>Tower Hamlets</v>
          </cell>
          <cell r="L3706" t="str">
            <v>London</v>
          </cell>
          <cell r="M3706" t="str">
            <v>Poplar and Limehouse</v>
          </cell>
          <cell r="N3706" t="str">
            <v>GB-GOR-PB188</v>
          </cell>
          <cell r="O3706" t="str">
            <v>The National Lottery Community Fund</v>
          </cell>
          <cell r="P3706" t="str">
            <v>Charitable and Community including Health, Education and Environment</v>
          </cell>
          <cell r="Q3706" t="str">
            <v>1051893</v>
          </cell>
          <cell r="S3706" t="str">
            <v>Registered charity (unincorporated)</v>
          </cell>
          <cell r="T3706" t="str">
            <v>AFEX1</v>
          </cell>
          <cell r="U3706" t="str">
            <v>National Lottery Awards for All England</v>
          </cell>
          <cell r="V3706">
            <v>45470</v>
          </cell>
        </row>
        <row r="3707">
          <cell r="A3707" t="str">
            <v>360G-tnlcomfund-0045606645</v>
          </cell>
          <cell r="B3707" t="str">
            <v>Westminster Street Pastors</v>
          </cell>
          <cell r="C3707" t="str">
            <v>The funding will be used to continue offering practical help and support to people who are stranded lost intoxicated homeless or vulnerable on the streets of Westminster in Central London from 10pm on Friday nights until 3am on Saturday mornings.</v>
          </cell>
          <cell r="D3707" t="str">
            <v>GBP</v>
          </cell>
          <cell r="E3707">
            <v>20000</v>
          </cell>
          <cell r="F3707">
            <v>45359</v>
          </cell>
          <cell r="G3707" t="str">
            <v>tnlcomfund-org-WestminsterStreetPastors</v>
          </cell>
          <cell r="H3707" t="str">
            <v>Westminster Street Pastors</v>
          </cell>
          <cell r="I3707" t="str">
            <v>WC2N 6NE</v>
          </cell>
          <cell r="J3707" t="str">
            <v>St James's</v>
          </cell>
          <cell r="K3707" t="str">
            <v>Westminster</v>
          </cell>
          <cell r="L3707" t="str">
            <v>London</v>
          </cell>
          <cell r="M3707" t="str">
            <v>Cities of London and Westminster</v>
          </cell>
          <cell r="N3707" t="str">
            <v>GB-GOR-PB188</v>
          </cell>
          <cell r="O3707" t="str">
            <v>The National Lottery Community Fund</v>
          </cell>
          <cell r="P3707" t="str">
            <v>Charitable and Community including Health, Education and Environment</v>
          </cell>
          <cell r="S3707" t="str">
            <v>Unregistered voluntary or community organisation</v>
          </cell>
          <cell r="T3707" t="str">
            <v>AFEX1</v>
          </cell>
          <cell r="U3707" t="str">
            <v>National Lottery Awards for All England</v>
          </cell>
          <cell r="V3707">
            <v>45470</v>
          </cell>
        </row>
        <row r="3708">
          <cell r="A3708" t="str">
            <v>360G-tnlcomfund-0045606656</v>
          </cell>
          <cell r="B3708" t="str">
            <v>Give...A Few Words Gift of Letters</v>
          </cell>
          <cell r="C3708" t="str">
            <v>The funding will be used to contribute to the group's organisational costs to continue the delivery of their letter writing and befriending service. The project aims to reduce isolation and loneliness amongst the elderly community and improve the literacy and writing skills of their volunteer network.</v>
          </cell>
          <cell r="D3708" t="str">
            <v>GBP</v>
          </cell>
          <cell r="E3708">
            <v>20000</v>
          </cell>
          <cell r="F3708">
            <v>45359</v>
          </cell>
          <cell r="G3708" t="str">
            <v>GB-COH-13236983</v>
          </cell>
          <cell r="H3708" t="str">
            <v>Give...A Few Words CIC</v>
          </cell>
          <cell r="I3708" t="str">
            <v>HD1 2SQ</v>
          </cell>
          <cell r="J3708" t="str">
            <v>Newsome</v>
          </cell>
          <cell r="K3708" t="str">
            <v>Kirklees</v>
          </cell>
          <cell r="L3708" t="str">
            <v>Yorkshire and The Humber</v>
          </cell>
          <cell r="M3708" t="str">
            <v>Huddersfield</v>
          </cell>
          <cell r="N3708" t="str">
            <v>GB-GOR-PB188</v>
          </cell>
          <cell r="O3708" t="str">
            <v>The National Lottery Community Fund</v>
          </cell>
          <cell r="P3708" t="str">
            <v>Charitable and Community including Health, Education and Environment</v>
          </cell>
          <cell r="R3708" t="str">
            <v>13236983</v>
          </cell>
          <cell r="S3708" t="str">
            <v>Community Interest Company (CIC)</v>
          </cell>
          <cell r="T3708" t="str">
            <v>AFEX1</v>
          </cell>
          <cell r="U3708" t="str">
            <v>National Lottery Awards for All England</v>
          </cell>
          <cell r="V3708">
            <v>45471</v>
          </cell>
        </row>
        <row r="3709">
          <cell r="A3709" t="str">
            <v>360G-tnlcomfund-0045606672</v>
          </cell>
          <cell r="B3709" t="str">
            <v>Neonatal friends - group sessions for neonatal parents and babies</v>
          </cell>
          <cell r="C3709" t="str">
            <v>This project will support specialised community play and baby massage sessions aimed at neonatal families in Greater Manchester. The groups are well established and run monthly in community centres in Trafford; Rochdale; Stockport and Bury. Sessions are staffed by a Play Leader; alongside a trained Peer Support Volunteer and Family Support Coordinator. This grant will fund 12 months to hold 85 groups for around 150 new neonatal parents that will support with isolation and access to support.</v>
          </cell>
          <cell r="D3709" t="str">
            <v>GBP</v>
          </cell>
          <cell r="E3709">
            <v>18325</v>
          </cell>
          <cell r="F3709">
            <v>45359</v>
          </cell>
          <cell r="G3709" t="str">
            <v>GB-CHC-1167043</v>
          </cell>
          <cell r="H3709" t="str">
            <v>Spoons</v>
          </cell>
          <cell r="I3709" t="str">
            <v>M24 1AG</v>
          </cell>
          <cell r="J3709" t="str">
            <v>North Middleton</v>
          </cell>
          <cell r="K3709" t="str">
            <v>Rochdale</v>
          </cell>
          <cell r="L3709" t="str">
            <v>North West</v>
          </cell>
          <cell r="M3709" t="str">
            <v>Heywood and Middleton</v>
          </cell>
          <cell r="N3709" t="str">
            <v>GB-GOR-PB188</v>
          </cell>
          <cell r="O3709" t="str">
            <v>The National Lottery Community Fund</v>
          </cell>
          <cell r="P3709" t="str">
            <v>Charitable and Community including Health, Education and Environment</v>
          </cell>
          <cell r="Q3709" t="str">
            <v>1167043</v>
          </cell>
          <cell r="S3709" t="str">
            <v>Charitable incorporated organisation (CIO)</v>
          </cell>
          <cell r="T3709" t="str">
            <v>AFEX1</v>
          </cell>
          <cell r="U3709" t="str">
            <v>National Lottery Awards for All England</v>
          </cell>
          <cell r="V3709">
            <v>45448</v>
          </cell>
        </row>
        <row r="3710">
          <cell r="A3710" t="str">
            <v>360G-tnlcomfund-0045606681</v>
          </cell>
          <cell r="B3710" t="str">
            <v>WHVC Kitchen</v>
          </cell>
          <cell r="C3710" t="str">
            <v>Funding will be used to move into a new kitchen in the Wraysbury Village Hall. This will provide a permanent base for  cooking preparation and to store all food and equipment while extending cookery teaching time. The group cooks and delivers around 60 hot meals every week to house-bound residents in the Village. They also host a lunch club every Thursday with 25-30 regular attendees.</v>
          </cell>
          <cell r="D3710" t="str">
            <v>GBP</v>
          </cell>
          <cell r="E3710">
            <v>5000</v>
          </cell>
          <cell r="F3710">
            <v>45359</v>
          </cell>
          <cell r="G3710" t="str">
            <v>GB-CHC-1197937</v>
          </cell>
          <cell r="H3710" t="str">
            <v>Wraysbury &amp; Horton Voluntary Care</v>
          </cell>
          <cell r="I3710" t="str">
            <v>TW19 5NA</v>
          </cell>
          <cell r="J3710" t="str">
            <v>Datchet, Horton &amp; Wraysbury</v>
          </cell>
          <cell r="K3710" t="str">
            <v>Windsor and Maidenhead</v>
          </cell>
          <cell r="L3710" t="str">
            <v>South East</v>
          </cell>
          <cell r="M3710" t="str">
            <v>Windsor</v>
          </cell>
          <cell r="N3710" t="str">
            <v>GB-GOR-PB188</v>
          </cell>
          <cell r="O3710" t="str">
            <v>The National Lottery Community Fund</v>
          </cell>
          <cell r="P3710" t="str">
            <v>Charitable and Community including Health, Education and Environment</v>
          </cell>
          <cell r="Q3710" t="str">
            <v>1197937</v>
          </cell>
          <cell r="S3710" t="str">
            <v>Charitable incorporated organisation (CIO)</v>
          </cell>
          <cell r="T3710" t="str">
            <v>AFEX1</v>
          </cell>
          <cell r="U3710" t="str">
            <v>National Lottery Awards for All England</v>
          </cell>
          <cell r="V3710">
            <v>45447</v>
          </cell>
        </row>
        <row r="3711">
          <cell r="A3711" t="str">
            <v>360G-tnlcomfund-0045606686</v>
          </cell>
          <cell r="B3711" t="str">
            <v>Urgent Access and Venue Safety Improvements - Creating Inclusive Community Venue</v>
          </cell>
          <cell r="C3711" t="str">
            <v>This funding will be used to install an accessible ramp and doors at the community centre for people with reduced mobility. The project aims to improve the local space and support those with additional access needs to attend community events and activities.</v>
          </cell>
          <cell r="D3711" t="str">
            <v>GBP</v>
          </cell>
          <cell r="E3711">
            <v>18750</v>
          </cell>
          <cell r="F3711">
            <v>45359</v>
          </cell>
          <cell r="G3711" t="str">
            <v>tnlcomfund-org-StandCricket&amp;TennisClub</v>
          </cell>
          <cell r="H3711" t="str">
            <v>Stand Cricket &amp; Tennis Club</v>
          </cell>
          <cell r="I3711" t="str">
            <v>M45 7WE</v>
          </cell>
          <cell r="J3711" t="str">
            <v>Pilkington Park</v>
          </cell>
          <cell r="K3711" t="str">
            <v>Bury</v>
          </cell>
          <cell r="L3711" t="str">
            <v>North West</v>
          </cell>
          <cell r="M3711" t="str">
            <v>Bury South</v>
          </cell>
          <cell r="N3711" t="str">
            <v>GB-GOR-PB188</v>
          </cell>
          <cell r="O3711" t="str">
            <v>The National Lottery Community Fund</v>
          </cell>
          <cell r="P3711" t="str">
            <v>Charitable and Community including Health, Education and Environment</v>
          </cell>
          <cell r="S3711" t="str">
            <v>Unregistered voluntary or community organisation</v>
          </cell>
          <cell r="T3711" t="str">
            <v>AFEX1</v>
          </cell>
          <cell r="U3711" t="str">
            <v>National Lottery Awards for All England</v>
          </cell>
          <cell r="V3711">
            <v>45483</v>
          </cell>
        </row>
        <row r="3712">
          <cell r="A3712" t="str">
            <v>360G-tnlcomfund-0045606688</v>
          </cell>
          <cell r="B3712" t="str">
            <v>Post Natal depression support</v>
          </cell>
          <cell r="C3712" t="str">
            <v>The funding will be used to provide emotional social and practical support for new mothers specifically younger mothers aged 15-25 from Black African origan including mixed addressing post natal depression and cost of living issues by providing basic essential packs  community support food and workshops on post natal depression.</v>
          </cell>
          <cell r="D3712" t="str">
            <v>GBP</v>
          </cell>
          <cell r="E3712">
            <v>9960</v>
          </cell>
          <cell r="F3712">
            <v>45359</v>
          </cell>
          <cell r="G3712" t="str">
            <v>GB-CHC-1131042</v>
          </cell>
          <cell r="H3712" t="str">
            <v>RIVER OF LIFE CHRISTIAN COMMUNITY- Manchester</v>
          </cell>
          <cell r="I3712" t="str">
            <v>M7 3RE</v>
          </cell>
          <cell r="J3712" t="str">
            <v>Kersal &amp; Broughton Park</v>
          </cell>
          <cell r="K3712" t="str">
            <v>Salford</v>
          </cell>
          <cell r="L3712" t="str">
            <v>North West</v>
          </cell>
          <cell r="M3712" t="str">
            <v>Blackley and Broughton</v>
          </cell>
          <cell r="N3712" t="str">
            <v>GB-GOR-PB188</v>
          </cell>
          <cell r="O3712" t="str">
            <v>The National Lottery Community Fund</v>
          </cell>
          <cell r="P3712" t="str">
            <v>Charitable and Community including Health, Education and Environment</v>
          </cell>
          <cell r="Q3712" t="str">
            <v>1131042</v>
          </cell>
          <cell r="S3712" t="str">
            <v>Registered charity (unincorporated)</v>
          </cell>
          <cell r="T3712" t="str">
            <v>AFEX1</v>
          </cell>
          <cell r="U3712" t="str">
            <v>National Lottery Awards for All England</v>
          </cell>
          <cell r="V3712">
            <v>45449</v>
          </cell>
        </row>
        <row r="3713">
          <cell r="A3713" t="str">
            <v>360G-tnlcomfund-0045606690</v>
          </cell>
          <cell r="B3713" t="str">
            <v>High Wycombe RUFC - Walking Rugby &amp; Socialising project</v>
          </cell>
          <cell r="C3713" t="str">
            <v>The funding will be used to deliver walking rugby sessions to the community. The project aims to improve physical health and reduce isolation.</v>
          </cell>
          <cell r="D3713" t="str">
            <v>GBP</v>
          </cell>
          <cell r="E3713">
            <v>19750</v>
          </cell>
          <cell r="F3713">
            <v>45359</v>
          </cell>
          <cell r="G3713" t="str">
            <v>GB-COH-IP28467R</v>
          </cell>
          <cell r="H3713" t="str">
            <v>High Wycombe Rugby Football Club Limited</v>
          </cell>
          <cell r="I3713" t="str">
            <v>HP11 1JB</v>
          </cell>
          <cell r="J3713" t="str">
            <v>Tylers Green and Loudwater</v>
          </cell>
          <cell r="K3713" t="str">
            <v>Buckinghamshire</v>
          </cell>
          <cell r="L3713" t="str">
            <v>South East</v>
          </cell>
          <cell r="M3713" t="str">
            <v>Wycombe</v>
          </cell>
          <cell r="N3713" t="str">
            <v>GB-GOR-PB188</v>
          </cell>
          <cell r="O3713" t="str">
            <v>The National Lottery Community Fund</v>
          </cell>
          <cell r="P3713" t="str">
            <v>Charitable and Community including Health, Education and Environment</v>
          </cell>
          <cell r="R3713" t="str">
            <v>IP28467R</v>
          </cell>
          <cell r="S3713" t="str">
            <v>Not-for-profit company</v>
          </cell>
          <cell r="T3713" t="str">
            <v>AFEX1</v>
          </cell>
          <cell r="U3713" t="str">
            <v>National Lottery Awards for All England</v>
          </cell>
          <cell r="V3713">
            <v>45447</v>
          </cell>
        </row>
        <row r="3714">
          <cell r="A3714" t="str">
            <v>360G-tnlcomfund-0045606697</v>
          </cell>
          <cell r="B3714" t="str">
            <v>Creativity and M/Otherhood</v>
          </cell>
          <cell r="C3714" t="str">
            <v>The funding will be used to provide workshops and community events for people who birth. The project aims to bring the community together and improve mental wellbeing.</v>
          </cell>
          <cell r="D3714" t="str">
            <v>GBP</v>
          </cell>
          <cell r="E3714">
            <v>20000</v>
          </cell>
          <cell r="F3714">
            <v>45359</v>
          </cell>
          <cell r="G3714" t="str">
            <v>tnlcomfund-org-M/OthersontheMic</v>
          </cell>
          <cell r="H3714" t="str">
            <v>M/Others on the Mic</v>
          </cell>
          <cell r="I3714" t="str">
            <v>EX4 3PQ</v>
          </cell>
          <cell r="J3714" t="str">
            <v>St David's</v>
          </cell>
          <cell r="K3714" t="str">
            <v>Exeter</v>
          </cell>
          <cell r="L3714" t="str">
            <v>South West</v>
          </cell>
          <cell r="M3714" t="str">
            <v>Exeter</v>
          </cell>
          <cell r="N3714" t="str">
            <v>GB-GOR-PB188</v>
          </cell>
          <cell r="O3714" t="str">
            <v>The National Lottery Community Fund</v>
          </cell>
          <cell r="P3714" t="str">
            <v>Charitable and Community including Health, Education and Environment</v>
          </cell>
          <cell r="S3714" t="str">
            <v>Unregistered voluntary or community organisation</v>
          </cell>
          <cell r="T3714" t="str">
            <v>AFEX1</v>
          </cell>
          <cell r="U3714" t="str">
            <v>National Lottery Awards for All England</v>
          </cell>
          <cell r="V3714">
            <v>45460</v>
          </cell>
        </row>
        <row r="3715">
          <cell r="A3715" t="str">
            <v>360G-tnlcomfund-0045606708</v>
          </cell>
          <cell r="B3715" t="str">
            <v>Drop in Expansion</v>
          </cell>
          <cell r="C3715" t="str">
            <v>The funding will be used to hire a part-time Drop-in Coordinator. The project aims to enhance the drop-in service by extending our operating hours due to increase in demand.</v>
          </cell>
          <cell r="D3715" t="str">
            <v>GBP</v>
          </cell>
          <cell r="E3715">
            <v>20000</v>
          </cell>
          <cell r="F3715">
            <v>45359</v>
          </cell>
          <cell r="G3715" t="str">
            <v>GB-COH-13323000</v>
          </cell>
          <cell r="H3715" t="str">
            <v>Heart 4 Refugees CIC</v>
          </cell>
          <cell r="I3715" t="str">
            <v>CH41 2QS</v>
          </cell>
          <cell r="J3715" t="str">
            <v>Birkenhead and Tranmere</v>
          </cell>
          <cell r="K3715" t="str">
            <v>Wirral</v>
          </cell>
          <cell r="L3715" t="str">
            <v>North West</v>
          </cell>
          <cell r="M3715" t="str">
            <v>Birkenhead</v>
          </cell>
          <cell r="N3715" t="str">
            <v>GB-GOR-PB188</v>
          </cell>
          <cell r="O3715" t="str">
            <v>The National Lottery Community Fund</v>
          </cell>
          <cell r="P3715" t="str">
            <v>Charitable and Community including Health, Education and Environment</v>
          </cell>
          <cell r="R3715" t="str">
            <v>13323000</v>
          </cell>
          <cell r="S3715" t="str">
            <v>Community Interest Company (CIC)</v>
          </cell>
          <cell r="T3715" t="str">
            <v>AFEX1</v>
          </cell>
          <cell r="U3715" t="str">
            <v>National Lottery Awards for All England</v>
          </cell>
          <cell r="V3715">
            <v>45457</v>
          </cell>
        </row>
        <row r="3716">
          <cell r="A3716" t="str">
            <v>360G-tnlcomfund-0045606717</v>
          </cell>
          <cell r="B3716" t="str">
            <v>Westwood Youth Group</v>
          </cell>
          <cell r="C3716" t="str">
            <v>The funding will be used to provide a youth club for the younger people in the community. The project aims to provide a safe warm space and improve physical and mental health.</v>
          </cell>
          <cell r="D3716" t="str">
            <v>GBP</v>
          </cell>
          <cell r="E3716">
            <v>20000</v>
          </cell>
          <cell r="F3716">
            <v>45359</v>
          </cell>
          <cell r="G3716" t="str">
            <v>tnlcomfund-org-WestwoodParkCommunityAssociation</v>
          </cell>
          <cell r="H3716" t="str">
            <v>Westwood Park Community Association</v>
          </cell>
          <cell r="I3716" t="str">
            <v>M30 8DN</v>
          </cell>
          <cell r="J3716" t="str">
            <v>Worsley &amp; Westwood Park</v>
          </cell>
          <cell r="K3716" t="str">
            <v>Salford</v>
          </cell>
          <cell r="L3716" t="str">
            <v>North West</v>
          </cell>
          <cell r="M3716" t="str">
            <v>Worsley and Eccles South</v>
          </cell>
          <cell r="N3716" t="str">
            <v>GB-GOR-PB188</v>
          </cell>
          <cell r="O3716" t="str">
            <v>The National Lottery Community Fund</v>
          </cell>
          <cell r="P3716" t="str">
            <v>Charitable and Community including Health, Education and Environment</v>
          </cell>
          <cell r="S3716" t="str">
            <v>Unregistered voluntary or community organisation</v>
          </cell>
          <cell r="T3716" t="str">
            <v>AFEX1</v>
          </cell>
          <cell r="U3716" t="str">
            <v>National Lottery Awards for All England</v>
          </cell>
          <cell r="V3716">
            <v>45448</v>
          </cell>
        </row>
        <row r="3717">
          <cell r="A3717" t="str">
            <v>360G-tnlcomfund-0045606740</v>
          </cell>
          <cell r="B3717" t="str">
            <v>Bell Meadow</v>
          </cell>
          <cell r="C3717" t="str">
            <v>The funding will be used to continue developing the area with a shelter and seating and a Zip Wire. The project aims to provide a welcoming area for residents and villagers alike to come and meet and enjoy the area.</v>
          </cell>
          <cell r="D3717" t="str">
            <v>GBP</v>
          </cell>
          <cell r="E3717">
            <v>18915</v>
          </cell>
          <cell r="F3717">
            <v>45359</v>
          </cell>
          <cell r="G3717" t="str">
            <v>tnlcomfund-org-HeveninghamParishCouncil</v>
          </cell>
          <cell r="H3717" t="str">
            <v>Heveningham Parish Council</v>
          </cell>
          <cell r="I3717" t="str">
            <v>IP19 0EP</v>
          </cell>
          <cell r="J3717" t="str">
            <v>Kelsale &amp; Yoxford</v>
          </cell>
          <cell r="K3717" t="str">
            <v>East Suffolk</v>
          </cell>
          <cell r="L3717" t="str">
            <v>Eastern</v>
          </cell>
          <cell r="M3717" t="str">
            <v>Suffolk Coastal</v>
          </cell>
          <cell r="N3717" t="str">
            <v>GB-GOR-PB188</v>
          </cell>
          <cell r="O3717" t="str">
            <v>The National Lottery Community Fund</v>
          </cell>
          <cell r="P3717" t="str">
            <v>Charitable and Community including Health, Education and Environment</v>
          </cell>
          <cell r="S3717" t="str">
            <v>Statutory body</v>
          </cell>
          <cell r="T3717" t="str">
            <v>AFEX1</v>
          </cell>
          <cell r="U3717" t="str">
            <v>National Lottery Awards for All England</v>
          </cell>
          <cell r="V3717">
            <v>45470</v>
          </cell>
        </row>
        <row r="3718">
          <cell r="A3718" t="str">
            <v>360G-tnlcomfund-0045606746</v>
          </cell>
          <cell r="B3718" t="str">
            <v>The Mix (MK)</v>
          </cell>
          <cell r="C3718" t="str">
            <v>The funding will be used to continue running a weekly drop-in for people experiencing social exclusion and mental health challenges. The group provides a safe space to socialise build friendships and take part in activities including pool and art therapy with signposting to professional services. The project aims to reduce isolation and loneliness and improve mental health.</v>
          </cell>
          <cell r="D3718" t="str">
            <v>GBP</v>
          </cell>
          <cell r="E3718">
            <v>1850</v>
          </cell>
          <cell r="F3718">
            <v>45359</v>
          </cell>
          <cell r="G3718" t="str">
            <v>tnlcomfund-org-TheMix(MK)</v>
          </cell>
          <cell r="H3718" t="str">
            <v>The Mix (MK)</v>
          </cell>
          <cell r="I3718" t="str">
            <v>MK9 1LR</v>
          </cell>
          <cell r="J3718" t="str">
            <v>Central Milton Keynes</v>
          </cell>
          <cell r="K3718" t="str">
            <v>Milton Keynes</v>
          </cell>
          <cell r="L3718" t="str">
            <v>South East</v>
          </cell>
          <cell r="M3718" t="str">
            <v>Milton Keynes North</v>
          </cell>
          <cell r="N3718" t="str">
            <v>GB-GOR-PB188</v>
          </cell>
          <cell r="O3718" t="str">
            <v>The National Lottery Community Fund</v>
          </cell>
          <cell r="P3718" t="str">
            <v>Charitable and Community including Health, Education and Environment</v>
          </cell>
          <cell r="S3718" t="str">
            <v>Unregistered voluntary or community organisation</v>
          </cell>
          <cell r="T3718" t="str">
            <v>AFEX1</v>
          </cell>
          <cell r="U3718" t="str">
            <v>National Lottery Awards for All England</v>
          </cell>
          <cell r="V3718">
            <v>45447</v>
          </cell>
        </row>
        <row r="3719">
          <cell r="A3719" t="str">
            <v>360G-tnlcomfund-0045606760</v>
          </cell>
          <cell r="B3719" t="str">
            <v>Support for children aged 5 and under with disabilities</v>
          </cell>
          <cell r="C3719" t="str">
            <v>The funding will be used to continue providing specialist intervention for pre-school children with special educational needs. The project provides stimulating activities to develop communication language social and emotional skills as well as information and support for parents and carers with the aim of reducing isolation and providing appropriate tools and support at an early stage to enable children to achieve and access mainstream education.</v>
          </cell>
          <cell r="D3719" t="str">
            <v>GBP</v>
          </cell>
          <cell r="E3719">
            <v>15500</v>
          </cell>
          <cell r="F3719">
            <v>45359</v>
          </cell>
          <cell r="G3719" t="str">
            <v>GB-CHC-1025787</v>
          </cell>
          <cell r="H3719" t="str">
            <v>Springboard Opportunity Group</v>
          </cell>
          <cell r="I3719" t="str">
            <v>BS23 3SJ</v>
          </cell>
          <cell r="J3719" t="str">
            <v>Weston-super-Mare South</v>
          </cell>
          <cell r="K3719" t="str">
            <v>North Somerset</v>
          </cell>
          <cell r="L3719" t="str">
            <v>South West</v>
          </cell>
          <cell r="M3719" t="str">
            <v>Weston-Super-Mare</v>
          </cell>
          <cell r="N3719" t="str">
            <v>GB-GOR-PB188</v>
          </cell>
          <cell r="O3719" t="str">
            <v>The National Lottery Community Fund</v>
          </cell>
          <cell r="P3719" t="str">
            <v>Charitable and Community including Health, Education and Environment</v>
          </cell>
          <cell r="Q3719" t="str">
            <v>1025787</v>
          </cell>
          <cell r="R3719" t="str">
            <v>02844191</v>
          </cell>
          <cell r="S3719" t="str">
            <v>Registered Charity and Not-for-profit Company</v>
          </cell>
          <cell r="T3719" t="str">
            <v>AFEX1</v>
          </cell>
          <cell r="U3719" t="str">
            <v>National Lottery Awards for All England</v>
          </cell>
          <cell r="V3719">
            <v>45475</v>
          </cell>
        </row>
        <row r="3720">
          <cell r="A3720" t="str">
            <v>360G-tnlcomfund-0045606778</v>
          </cell>
          <cell r="B3720" t="str">
            <v>Willsbridge Creative Youth Inclusion</v>
          </cell>
          <cell r="C3720" t="str">
            <v>The funding will be used to commission a youth service provider to deliver a new inclusive creative youth engagement programme for young people. The project aims to provide news skills and knowledge; improved communications skills; improved well-being; and increased positive relationships with peers.</v>
          </cell>
          <cell r="D3720" t="str">
            <v>GBP</v>
          </cell>
          <cell r="E3720">
            <v>19045</v>
          </cell>
          <cell r="F3720">
            <v>45359</v>
          </cell>
          <cell r="G3720" t="str">
            <v>tnlcomfund-org-OldlandParishCouncil</v>
          </cell>
          <cell r="H3720" t="str">
            <v>Oldland Parish Council</v>
          </cell>
          <cell r="I3720" t="str">
            <v>BS30 6UZ</v>
          </cell>
          <cell r="J3720" t="str">
            <v>Longwell Green</v>
          </cell>
          <cell r="K3720" t="str">
            <v>South Gloucestershire</v>
          </cell>
          <cell r="L3720" t="str">
            <v>South West</v>
          </cell>
          <cell r="M3720" t="str">
            <v>Kingswood</v>
          </cell>
          <cell r="N3720" t="str">
            <v>GB-GOR-PB188</v>
          </cell>
          <cell r="O3720" t="str">
            <v>The National Lottery Community Fund</v>
          </cell>
          <cell r="P3720" t="str">
            <v>Charitable and Community including Health, Education and Environment</v>
          </cell>
          <cell r="S3720" t="str">
            <v>Statutory body</v>
          </cell>
          <cell r="T3720" t="str">
            <v>AFEX1</v>
          </cell>
          <cell r="U3720" t="str">
            <v>National Lottery Awards for All England</v>
          </cell>
          <cell r="V3720">
            <v>45475</v>
          </cell>
        </row>
        <row r="3721">
          <cell r="A3721" t="str">
            <v>360G-tnlcomfund-0045606791</v>
          </cell>
          <cell r="B3721" t="str">
            <v>Growbaby Worcester</v>
          </cell>
          <cell r="C3721" t="str">
            <v>The funding will be used to continue running the Growbaby project which collects and distributes clothes toys and essential items for children aged 0-5 years old. The items are provided during monthly sessions run by volunteers which bring families together for refreshments while the children play with the toys on offer. The project aims to bring volunteers and community members together to address financial challenges in the area.</v>
          </cell>
          <cell r="D3721" t="str">
            <v>GBP</v>
          </cell>
          <cell r="E3721">
            <v>12254</v>
          </cell>
          <cell r="F3721">
            <v>45359</v>
          </cell>
          <cell r="G3721" t="str">
            <v>GB-CHC-1134100</v>
          </cell>
          <cell r="H3721" t="str">
            <v>Worcester Vineyard Church</v>
          </cell>
          <cell r="I3721" t="str">
            <v>WR5 1PJ</v>
          </cell>
          <cell r="J3721" t="str">
            <v>Nunnery</v>
          </cell>
          <cell r="K3721" t="str">
            <v>Worcester</v>
          </cell>
          <cell r="L3721" t="str">
            <v>West Midlands</v>
          </cell>
          <cell r="M3721" t="str">
            <v>Worcester</v>
          </cell>
          <cell r="N3721" t="str">
            <v>GB-GOR-PB188</v>
          </cell>
          <cell r="O3721" t="str">
            <v>The National Lottery Community Fund</v>
          </cell>
          <cell r="P3721" t="str">
            <v>Charitable and Community including Health, Education and Environment</v>
          </cell>
          <cell r="Q3721" t="str">
            <v>1134100</v>
          </cell>
          <cell r="S3721" t="str">
            <v>Registered charity (unincorporated)</v>
          </cell>
          <cell r="T3721" t="str">
            <v>AFEX1</v>
          </cell>
          <cell r="U3721" t="str">
            <v>National Lottery Awards for All England</v>
          </cell>
          <cell r="V3721">
            <v>45471</v>
          </cell>
        </row>
        <row r="3722">
          <cell r="A3722" t="str">
            <v>360G-tnlcomfund-0045606796</v>
          </cell>
          <cell r="B3722" t="str">
            <v>Together in Farnworth</v>
          </cell>
          <cell r="C3722" t="str">
            <v>Funding will be used to run a series of free community activities aimed at connecting local people particularly those facing financial hardship or isolation. This project aims to connect community members improve wellbeing and reduce isolation through a range of activities such as crafts nature-based sessions and community picnics.</v>
          </cell>
          <cell r="D3722" t="str">
            <v>GBP</v>
          </cell>
          <cell r="E3722">
            <v>19999</v>
          </cell>
          <cell r="F3722">
            <v>45359</v>
          </cell>
          <cell r="G3722" t="str">
            <v>GB-CHC-1161408</v>
          </cell>
          <cell r="H3722" t="str">
            <v>Banana Enterprise Network Ltd</v>
          </cell>
          <cell r="N3722" t="str">
            <v>GB-GOR-PB188</v>
          </cell>
          <cell r="O3722" t="str">
            <v>The National Lottery Community Fund</v>
          </cell>
          <cell r="P3722" t="str">
            <v>Charitable and Community including Health, Education and Environment</v>
          </cell>
          <cell r="Q3722" t="str">
            <v>1161408</v>
          </cell>
          <cell r="R3722" t="str">
            <v>09133991</v>
          </cell>
          <cell r="S3722" t="str">
            <v>Registered Charity and Not-for-profit Company</v>
          </cell>
          <cell r="T3722" t="str">
            <v>AFEX1</v>
          </cell>
          <cell r="U3722" t="str">
            <v>National Lottery Awards for All England</v>
          </cell>
          <cell r="V3722">
            <v>45448</v>
          </cell>
        </row>
        <row r="3723">
          <cell r="A3723" t="str">
            <v>360G-tnlcomfund-0045606800</v>
          </cell>
          <cell r="B3723" t="str">
            <v>Petersfield Lipreaders</v>
          </cell>
          <cell r="C3723" t="str">
            <v>The funding will be used to provide lipreading sessions for the deaf community. The project aims to help avoid social exclusion and builds personal confidence.</v>
          </cell>
          <cell r="D3723" t="str">
            <v>GBP</v>
          </cell>
          <cell r="E3723">
            <v>6400</v>
          </cell>
          <cell r="F3723">
            <v>45359</v>
          </cell>
          <cell r="G3723" t="str">
            <v>tnlcomfund-org-PetersfieldLipreaders</v>
          </cell>
          <cell r="H3723" t="str">
            <v>Petersfield Lipreaders</v>
          </cell>
          <cell r="I3723" t="str">
            <v>GU31 4AG</v>
          </cell>
          <cell r="J3723" t="str">
            <v>Petersfield St Peter's</v>
          </cell>
          <cell r="K3723" t="str">
            <v>East Hampshire</v>
          </cell>
          <cell r="L3723" t="str">
            <v>South East</v>
          </cell>
          <cell r="M3723" t="str">
            <v>East Hampshire</v>
          </cell>
          <cell r="N3723" t="str">
            <v>GB-GOR-PB188</v>
          </cell>
          <cell r="O3723" t="str">
            <v>The National Lottery Community Fund</v>
          </cell>
          <cell r="P3723" t="str">
            <v>Charitable and Community including Health, Education and Environment</v>
          </cell>
          <cell r="S3723" t="str">
            <v>Unregistered voluntary or community organisation</v>
          </cell>
          <cell r="T3723" t="str">
            <v>AFEX1</v>
          </cell>
          <cell r="U3723" t="str">
            <v>National Lottery Awards for All England</v>
          </cell>
          <cell r="V3723">
            <v>45462</v>
          </cell>
        </row>
        <row r="3724">
          <cell r="A3724" t="str">
            <v>360G-tnlcomfund-0045606807</v>
          </cell>
          <cell r="B3724" t="str">
            <v>Neston Memorial Hall Audio Visual Setup</v>
          </cell>
          <cell r="C3724" t="str">
            <v>The funding will be used to install a audio visual system and a hearing loop system for the community hall.  The project aims to improve the facilities at the community hall.</v>
          </cell>
          <cell r="D3724" t="str">
            <v>GBP</v>
          </cell>
          <cell r="E3724">
            <v>8485</v>
          </cell>
          <cell r="F3724">
            <v>45359</v>
          </cell>
          <cell r="G3724" t="str">
            <v>GB-CHC-274789</v>
          </cell>
          <cell r="H3724" t="str">
            <v>Neston Memorial Hall</v>
          </cell>
          <cell r="I3724" t="str">
            <v>SN13 9SN</v>
          </cell>
          <cell r="J3724" t="str">
            <v>Corsham Without</v>
          </cell>
          <cell r="K3724" t="str">
            <v>Wiltshire</v>
          </cell>
          <cell r="L3724" t="str">
            <v>South West</v>
          </cell>
          <cell r="M3724" t="str">
            <v>Chippenham</v>
          </cell>
          <cell r="N3724" t="str">
            <v>GB-GOR-PB188</v>
          </cell>
          <cell r="O3724" t="str">
            <v>The National Lottery Community Fund</v>
          </cell>
          <cell r="P3724" t="str">
            <v>Charitable and Community including Health, Education and Environment</v>
          </cell>
          <cell r="Q3724" t="str">
            <v>274789</v>
          </cell>
          <cell r="S3724" t="str">
            <v>Registered charity (unincorporated)</v>
          </cell>
          <cell r="T3724" t="str">
            <v>AFEX1</v>
          </cell>
          <cell r="U3724" t="str">
            <v>National Lottery Awards for All England</v>
          </cell>
          <cell r="V3724">
            <v>45460</v>
          </cell>
        </row>
        <row r="3725">
          <cell r="A3725" t="str">
            <v>360G-tnlcomfund-0045606812</v>
          </cell>
          <cell r="B3725" t="str">
            <v>Seasons in the Sun - Reminiscence Arts in Memory Cafes in Cornwall</v>
          </cell>
          <cell r="C3725" t="str">
            <v>The funding will be used to deliver reminiscence arts workshops to people living with Dementia and Alzheimer’s. The project aims to help participants to reach their mental and physical potential.</v>
          </cell>
          <cell r="D3725" t="str">
            <v>GBP</v>
          </cell>
          <cell r="E3725">
            <v>19164</v>
          </cell>
          <cell r="F3725">
            <v>45359</v>
          </cell>
          <cell r="G3725" t="str">
            <v>GB-CHC-1064344</v>
          </cell>
          <cell r="H3725" t="str">
            <v>Music and Dance Education Trust</v>
          </cell>
          <cell r="I3725" t="str">
            <v>TR13 8ED</v>
          </cell>
          <cell r="J3725" t="str">
            <v>Helston South &amp; Meneage</v>
          </cell>
          <cell r="K3725" t="str">
            <v>Cornwall</v>
          </cell>
          <cell r="L3725" t="str">
            <v>South West</v>
          </cell>
          <cell r="M3725" t="str">
            <v>St Ives</v>
          </cell>
          <cell r="N3725" t="str">
            <v>GB-GOR-PB188</v>
          </cell>
          <cell r="O3725" t="str">
            <v>The National Lottery Community Fund</v>
          </cell>
          <cell r="P3725" t="str">
            <v>Charitable and Community including Health, Education and Environment</v>
          </cell>
          <cell r="Q3725" t="str">
            <v>1064344</v>
          </cell>
          <cell r="R3725" t="str">
            <v>4869386</v>
          </cell>
          <cell r="S3725" t="str">
            <v>Not-for-profit company</v>
          </cell>
          <cell r="T3725" t="str">
            <v>AFEX1</v>
          </cell>
          <cell r="U3725" t="str">
            <v>National Lottery Awards for All England</v>
          </cell>
          <cell r="V3725">
            <v>45460</v>
          </cell>
        </row>
        <row r="3726">
          <cell r="A3726" t="str">
            <v>360G-tnlcomfund-0045606816</v>
          </cell>
          <cell r="B3726" t="str">
            <v>Reflections - Wellbeing Through Art</v>
          </cell>
          <cell r="C3726" t="str">
            <v>The funding will be used to provide painting and drawing workshops for the community. The project aims to improve mental wellbeing and reduce isolation.</v>
          </cell>
          <cell r="D3726" t="str">
            <v>GBP</v>
          </cell>
          <cell r="E3726">
            <v>10326</v>
          </cell>
          <cell r="F3726">
            <v>45359</v>
          </cell>
          <cell r="G3726" t="str">
            <v>tnlcomfund-org-GalleryNorth</v>
          </cell>
          <cell r="H3726" t="str">
            <v>Gallery North</v>
          </cell>
          <cell r="I3726" t="str">
            <v>BN27 1AX</v>
          </cell>
          <cell r="J3726" t="str">
            <v>Hailsham Central</v>
          </cell>
          <cell r="K3726" t="str">
            <v>Wealden</v>
          </cell>
          <cell r="L3726" t="str">
            <v>South East</v>
          </cell>
          <cell r="M3726" t="str">
            <v>Wealden</v>
          </cell>
          <cell r="N3726" t="str">
            <v>GB-GOR-PB188</v>
          </cell>
          <cell r="O3726" t="str">
            <v>The National Lottery Community Fund</v>
          </cell>
          <cell r="P3726" t="str">
            <v>Charitable and Community including Health, Education and Environment</v>
          </cell>
          <cell r="S3726" t="str">
            <v>Unregistered voluntary or community organisation</v>
          </cell>
          <cell r="T3726" t="str">
            <v>AFEX1</v>
          </cell>
          <cell r="U3726" t="str">
            <v>National Lottery Awards for All England</v>
          </cell>
          <cell r="V3726">
            <v>45455</v>
          </cell>
        </row>
        <row r="3727">
          <cell r="A3727" t="str">
            <v>360G-tnlcomfund-0045606832</v>
          </cell>
          <cell r="B3727" t="str">
            <v>Generation NOW!</v>
          </cell>
          <cell r="C3727" t="str">
            <v>The funding will be used to deliver outreach work and one to one coaching for young people living in deprived areas providing support on a range of issues including mental health homelessness and employment. The project aims to improve health wellbeing and prospects.</v>
          </cell>
          <cell r="D3727" t="str">
            <v>GBP</v>
          </cell>
          <cell r="E3727">
            <v>20000</v>
          </cell>
          <cell r="F3727">
            <v>45359</v>
          </cell>
          <cell r="G3727" t="str">
            <v>GB-COH-07567921</v>
          </cell>
          <cell r="H3727" t="str">
            <v>Blueprint Youth UK LTD</v>
          </cell>
          <cell r="I3727" t="str">
            <v>BN17 5NP</v>
          </cell>
          <cell r="J3727" t="str">
            <v>Beach</v>
          </cell>
          <cell r="K3727" t="str">
            <v>Arun</v>
          </cell>
          <cell r="L3727" t="str">
            <v>South East</v>
          </cell>
          <cell r="M3727" t="str">
            <v>Bognor Regis and Littlehampton</v>
          </cell>
          <cell r="N3727" t="str">
            <v>GB-GOR-PB188</v>
          </cell>
          <cell r="O3727" t="str">
            <v>The National Lottery Community Fund</v>
          </cell>
          <cell r="P3727" t="str">
            <v>Charitable and Community including Health, Education and Environment</v>
          </cell>
          <cell r="R3727" t="str">
            <v>07567921</v>
          </cell>
          <cell r="S3727" t="str">
            <v>Not-for-profit company</v>
          </cell>
          <cell r="T3727" t="str">
            <v>AFEX1</v>
          </cell>
          <cell r="U3727" t="str">
            <v>National Lottery Awards for All England</v>
          </cell>
          <cell r="V3727">
            <v>45470</v>
          </cell>
        </row>
        <row r="3728">
          <cell r="A3728" t="str">
            <v>360G-tnlcomfund-0045606841</v>
          </cell>
          <cell r="B3728" t="str">
            <v>Sound ON</v>
          </cell>
          <cell r="C3728" t="str">
            <v>The funding will be used to provide weekly drama and creative activities for homeless children living in temporary accommodation. The project will provide opportunities for children to express themselves improve mental health and wellbeing.</v>
          </cell>
          <cell r="D3728" t="str">
            <v>GBP</v>
          </cell>
          <cell r="E3728">
            <v>18425</v>
          </cell>
          <cell r="F3728">
            <v>45359</v>
          </cell>
          <cell r="G3728" t="str">
            <v>GB-COH-12467300</v>
          </cell>
          <cell r="H3728" t="str">
            <v>Elevator Arts CIC</v>
          </cell>
          <cell r="I3728" t="str">
            <v>SS2 5HG</v>
          </cell>
          <cell r="J3728" t="str">
            <v>Victoria</v>
          </cell>
          <cell r="K3728" t="str">
            <v>Southend-on-Sea</v>
          </cell>
          <cell r="L3728" t="str">
            <v>Eastern</v>
          </cell>
          <cell r="M3728" t="str">
            <v>Rochford and Southend East</v>
          </cell>
          <cell r="N3728" t="str">
            <v>GB-GOR-PB188</v>
          </cell>
          <cell r="O3728" t="str">
            <v>The National Lottery Community Fund</v>
          </cell>
          <cell r="P3728" t="str">
            <v>Charitable and Community including Health, Education and Environment</v>
          </cell>
          <cell r="R3728" t="str">
            <v>12467300</v>
          </cell>
          <cell r="S3728" t="str">
            <v>Community Interest Company (CIC)</v>
          </cell>
          <cell r="T3728" t="str">
            <v>AFEX1</v>
          </cell>
          <cell r="U3728" t="str">
            <v>National Lottery Awards for All England</v>
          </cell>
          <cell r="V3728">
            <v>45461</v>
          </cell>
        </row>
        <row r="3729">
          <cell r="A3729" t="str">
            <v>360G-tnlcomfund-0045606848</v>
          </cell>
          <cell r="B3729" t="str">
            <v>Syston RFC Solar Panel Project</v>
          </cell>
          <cell r="C3729" t="str">
            <v>The funding will be used as a contribution to install solar panels to the clubhouse to address the energy and cost of living crisis. The solar panels will preserve the clubhouse and keep costs to a minimum for members and the wider community.</v>
          </cell>
          <cell r="D3729" t="str">
            <v>GBP</v>
          </cell>
          <cell r="E3729">
            <v>8000</v>
          </cell>
          <cell r="F3729">
            <v>45359</v>
          </cell>
          <cell r="G3729" t="str">
            <v>GB-COH-IP29281R</v>
          </cell>
          <cell r="H3729" t="str">
            <v>Syston Rugby Football Club Ltd</v>
          </cell>
          <cell r="I3729" t="str">
            <v>LE7 3FE</v>
          </cell>
          <cell r="J3729" t="str">
            <v>Queniborough</v>
          </cell>
          <cell r="K3729" t="str">
            <v>Charnwood</v>
          </cell>
          <cell r="L3729" t="str">
            <v>East Midlands</v>
          </cell>
          <cell r="M3729" t="str">
            <v>Charnwood</v>
          </cell>
          <cell r="N3729" t="str">
            <v>GB-GOR-PB188</v>
          </cell>
          <cell r="O3729" t="str">
            <v>The National Lottery Community Fund</v>
          </cell>
          <cell r="P3729" t="str">
            <v>Charitable and Community including Health, Education and Environment</v>
          </cell>
          <cell r="R3729" t="str">
            <v>IP29281R</v>
          </cell>
          <cell r="S3729" t="str">
            <v>Not-for-profit company</v>
          </cell>
          <cell r="T3729" t="str">
            <v>AFEX1</v>
          </cell>
          <cell r="U3729" t="str">
            <v>National Lottery Awards for All England</v>
          </cell>
          <cell r="V3729">
            <v>45469</v>
          </cell>
        </row>
        <row r="3730">
          <cell r="A3730" t="str">
            <v>360G-tnlcomfund-0045606850</v>
          </cell>
          <cell r="B3730" t="str">
            <v>Making sessions accessible to all; inc wheelchair access</v>
          </cell>
          <cell r="C3730" t="str">
            <v>The funding will be used to purchase new equipment and install an accessible door to the community hall. The project aims to improve accessibility for the service users.</v>
          </cell>
          <cell r="D3730" t="str">
            <v>GBP</v>
          </cell>
          <cell r="E3730">
            <v>15441</v>
          </cell>
          <cell r="F3730">
            <v>45359</v>
          </cell>
          <cell r="G3730" t="str">
            <v>GB-COH-12299706</v>
          </cell>
          <cell r="H3730" t="str">
            <v>Esteem Team CIC</v>
          </cell>
          <cell r="I3730" t="str">
            <v>EX8 1DL</v>
          </cell>
          <cell r="J3730" t="str">
            <v>Exmouth Town</v>
          </cell>
          <cell r="K3730" t="str">
            <v>East Devon</v>
          </cell>
          <cell r="L3730" t="str">
            <v>South West</v>
          </cell>
          <cell r="M3730" t="str">
            <v>East Devon</v>
          </cell>
          <cell r="N3730" t="str">
            <v>GB-GOR-PB188</v>
          </cell>
          <cell r="O3730" t="str">
            <v>The National Lottery Community Fund</v>
          </cell>
          <cell r="P3730" t="str">
            <v>Charitable and Community including Health, Education and Environment</v>
          </cell>
          <cell r="R3730" t="str">
            <v>12299706</v>
          </cell>
          <cell r="S3730" t="str">
            <v>Community Interest Company (CIC)</v>
          </cell>
          <cell r="T3730" t="str">
            <v>AFEX1</v>
          </cell>
          <cell r="U3730" t="str">
            <v>National Lottery Awards for All England</v>
          </cell>
          <cell r="V3730">
            <v>45497</v>
          </cell>
        </row>
        <row r="3731">
          <cell r="A3731" t="str">
            <v>360G-tnlcomfund-0045606872</v>
          </cell>
          <cell r="B3731" t="str">
            <v>Netherfield Community Youth Support</v>
          </cell>
          <cell r="C3731" t="str">
            <v>The project will support young people aged 11-16 though a range of activities and workshops including sports mental health and online safety. The young people will also form a Youth Council to help plan community events and fundraisers. This will help them develop life skills and access positive activities to improve their mental health and wellbeing.</v>
          </cell>
          <cell r="D3731" t="str">
            <v>GBP</v>
          </cell>
          <cell r="E3731">
            <v>20000</v>
          </cell>
          <cell r="F3731">
            <v>45359</v>
          </cell>
          <cell r="G3731" t="str">
            <v>GB-CHC-1176158</v>
          </cell>
          <cell r="H3731" t="str">
            <v>Brighter Futures Through Sport</v>
          </cell>
          <cell r="I3731" t="str">
            <v>NG4 2LA</v>
          </cell>
          <cell r="J3731" t="str">
            <v>Netherfield</v>
          </cell>
          <cell r="K3731" t="str">
            <v>Gedling</v>
          </cell>
          <cell r="L3731" t="str">
            <v>East Midlands</v>
          </cell>
          <cell r="M3731" t="str">
            <v>Gedling</v>
          </cell>
          <cell r="N3731" t="str">
            <v>GB-GOR-PB188</v>
          </cell>
          <cell r="O3731" t="str">
            <v>The National Lottery Community Fund</v>
          </cell>
          <cell r="P3731" t="str">
            <v>Charitable and Community including Health, Education and Environment</v>
          </cell>
          <cell r="Q3731" t="str">
            <v>1176158</v>
          </cell>
          <cell r="R3731" t="str">
            <v>CE012587</v>
          </cell>
          <cell r="S3731" t="str">
            <v>Charitable incorporated organisation (CIO)</v>
          </cell>
          <cell r="T3731" t="str">
            <v>AFEX1</v>
          </cell>
          <cell r="U3731" t="str">
            <v>National Lottery Awards for All England</v>
          </cell>
          <cell r="V3731">
            <v>45474</v>
          </cell>
        </row>
        <row r="3732">
          <cell r="A3732" t="str">
            <v>360G-tnlcomfund-0045606913</v>
          </cell>
          <cell r="B3732" t="str">
            <v>Harmony Jam</v>
          </cell>
          <cell r="C3732" t="str">
            <v>The project will run weekly musical ‘Jam’ sessions for the local community especially those that have social anxiety depression or more longer-term conditions.  This project aims to help to reduce isolation and improve mental health and wellbeing.</v>
          </cell>
          <cell r="D3732" t="str">
            <v>GBP</v>
          </cell>
          <cell r="E3732">
            <v>9983</v>
          </cell>
          <cell r="F3732">
            <v>45359</v>
          </cell>
          <cell r="G3732" t="str">
            <v>tnlcomfund-org-HarmonyJam</v>
          </cell>
          <cell r="H3732" t="str">
            <v>Harmony Jam</v>
          </cell>
          <cell r="I3732" t="str">
            <v>ME7 1LX</v>
          </cell>
          <cell r="J3732" t="str">
            <v>Gillingham North</v>
          </cell>
          <cell r="K3732" t="str">
            <v>Medway</v>
          </cell>
          <cell r="L3732" t="str">
            <v>South East</v>
          </cell>
          <cell r="M3732" t="str">
            <v>Gillingham and Rainham</v>
          </cell>
          <cell r="N3732" t="str">
            <v>GB-GOR-PB188</v>
          </cell>
          <cell r="O3732" t="str">
            <v>The National Lottery Community Fund</v>
          </cell>
          <cell r="P3732" t="str">
            <v>Charitable and Community including Health, Education and Environment</v>
          </cell>
          <cell r="S3732" t="str">
            <v>Unregistered voluntary or community organisation</v>
          </cell>
          <cell r="T3732" t="str">
            <v>AFEX1</v>
          </cell>
          <cell r="U3732" t="str">
            <v>National Lottery Awards for All England</v>
          </cell>
          <cell r="V3732">
            <v>45470</v>
          </cell>
        </row>
        <row r="3733">
          <cell r="A3733" t="str">
            <v>360G-tnlcomfund-0045606922</v>
          </cell>
          <cell r="B3733" t="str">
            <v>Between You &amp; Me Podcast - Change the Channel</v>
          </cell>
          <cell r="C3733" t="str">
            <v>The project will expand the Warm Welcome sessions by adding an additional two sessions a week and activities on offer. This includes exercise and computer literacy classes aimed at older people in the community. This will give access to a warm space and food and help to reduce isolation and improve wellbeing and mental health.</v>
          </cell>
          <cell r="D3733" t="str">
            <v>GBP</v>
          </cell>
          <cell r="E3733">
            <v>19974</v>
          </cell>
          <cell r="F3733">
            <v>45359</v>
          </cell>
          <cell r="G3733" t="str">
            <v>GB-COH-7943075</v>
          </cell>
          <cell r="H3733" t="str">
            <v>Offshoots East Midlands CIC</v>
          </cell>
          <cell r="I3733" t="str">
            <v>NG1 1GD</v>
          </cell>
          <cell r="J3733" t="str">
            <v>Castle</v>
          </cell>
          <cell r="K3733" t="str">
            <v>Nottingham</v>
          </cell>
          <cell r="L3733" t="str">
            <v>East Midlands</v>
          </cell>
          <cell r="M3733" t="str">
            <v>Nottingham South</v>
          </cell>
          <cell r="N3733" t="str">
            <v>GB-GOR-PB188</v>
          </cell>
          <cell r="O3733" t="str">
            <v>The National Lottery Community Fund</v>
          </cell>
          <cell r="P3733" t="str">
            <v>Charitable and Community including Health, Education and Environment</v>
          </cell>
          <cell r="R3733" t="str">
            <v>7943075</v>
          </cell>
          <cell r="S3733" t="str">
            <v>Community Interest Company (CIC)</v>
          </cell>
          <cell r="T3733" t="str">
            <v>AFEX1</v>
          </cell>
          <cell r="U3733" t="str">
            <v>National Lottery Awards for All England</v>
          </cell>
          <cell r="V3733">
            <v>45506</v>
          </cell>
        </row>
        <row r="3734">
          <cell r="A3734" t="str">
            <v>360G-tnlcomfund-0045606926</v>
          </cell>
          <cell r="B3734" t="str">
            <v>East Hull Community Support</v>
          </cell>
          <cell r="C3734" t="str">
            <v>Funding will be used to cover increased utility costs that have risen due to the cost of living crisis. This project aims to ensure the community hub can stay open and offering immediate support to local people through a range of activities and providing a warm space for those also affected by rising fuel costs.</v>
          </cell>
          <cell r="D3734" t="str">
            <v>GBP</v>
          </cell>
          <cell r="E3734">
            <v>20000</v>
          </cell>
          <cell r="F3734">
            <v>45359</v>
          </cell>
          <cell r="G3734" t="str">
            <v>GB-CHC-1094807</v>
          </cell>
          <cell r="H3734" t="str">
            <v>The Freedom Community Trust Limited</v>
          </cell>
          <cell r="I3734" t="str">
            <v>HU9 3QB</v>
          </cell>
          <cell r="J3734" t="str">
            <v>Southcoates</v>
          </cell>
          <cell r="K3734" t="str">
            <v>Kingston upon Hull, City of</v>
          </cell>
          <cell r="L3734" t="str">
            <v>Yorkshire and The Humber</v>
          </cell>
          <cell r="M3734" t="str">
            <v>Kingston upon Hull East</v>
          </cell>
          <cell r="N3734" t="str">
            <v>GB-GOR-PB188</v>
          </cell>
          <cell r="O3734" t="str">
            <v>The National Lottery Community Fund</v>
          </cell>
          <cell r="P3734" t="str">
            <v>Charitable and Community including Health, Education and Environment</v>
          </cell>
          <cell r="Q3734" t="str">
            <v>1094807</v>
          </cell>
          <cell r="R3734" t="str">
            <v>4012143</v>
          </cell>
          <cell r="S3734" t="str">
            <v>Not-for-profit company</v>
          </cell>
          <cell r="T3734" t="str">
            <v>AFEX1</v>
          </cell>
          <cell r="U3734" t="str">
            <v>National Lottery Awards for All England</v>
          </cell>
          <cell r="V3734">
            <v>45469</v>
          </cell>
        </row>
        <row r="3735">
          <cell r="A3735" t="str">
            <v>360G-tnlcomfund-0045606951</v>
          </cell>
          <cell r="B3735" t="str">
            <v>Elderly Activities Project- Nechells</v>
          </cell>
          <cell r="C3735" t="str">
            <v>The funding will be used to expand their Warm Welcome sessions running an additional two sessions a week and adding exercise and computer literacy activities for older people in the community.  This project aims to give people access to a warm space and food help to reduce isolation and improve wellbeing and mental health.</v>
          </cell>
          <cell r="D3735" t="str">
            <v>GBP</v>
          </cell>
          <cell r="E3735">
            <v>18740</v>
          </cell>
          <cell r="F3735">
            <v>45359</v>
          </cell>
          <cell r="G3735" t="str">
            <v>GB-COH-11055479</v>
          </cell>
          <cell r="H3735" t="str">
            <v>Christ Calling Ministries CIC</v>
          </cell>
          <cell r="I3735" t="str">
            <v>B7 5SN</v>
          </cell>
          <cell r="J3735" t="str">
            <v>Nechells</v>
          </cell>
          <cell r="K3735" t="str">
            <v>Birmingham</v>
          </cell>
          <cell r="L3735" t="str">
            <v>West Midlands</v>
          </cell>
          <cell r="M3735" t="str">
            <v>Birmingham, Ladywood</v>
          </cell>
          <cell r="N3735" t="str">
            <v>GB-GOR-PB188</v>
          </cell>
          <cell r="O3735" t="str">
            <v>The National Lottery Community Fund</v>
          </cell>
          <cell r="P3735" t="str">
            <v>Charitable and Community including Health, Education and Environment</v>
          </cell>
          <cell r="R3735" t="str">
            <v>11055479</v>
          </cell>
          <cell r="S3735" t="str">
            <v>Community Interest Company (CIC)</v>
          </cell>
          <cell r="T3735" t="str">
            <v>AFEX1</v>
          </cell>
          <cell r="U3735" t="str">
            <v>National Lottery Awards for All England</v>
          </cell>
          <cell r="V3735">
            <v>45474</v>
          </cell>
        </row>
        <row r="3736">
          <cell r="A3736" t="str">
            <v>360G-tnlcomfund-0045606953</v>
          </cell>
          <cell r="B3736" t="str">
            <v>Providing Supported Child Contact in Somerset</v>
          </cell>
          <cell r="C3736" t="str">
            <v>The funding will be used to cover the salaries of the coordinators in the contact centres. The project aims to maintain and develop relationships between children and parents who are separated.</v>
          </cell>
          <cell r="D3736" t="str">
            <v>GBP</v>
          </cell>
          <cell r="E3736">
            <v>20000</v>
          </cell>
          <cell r="F3736">
            <v>45359</v>
          </cell>
          <cell r="G3736" t="str">
            <v>GB-CHC-1190163</v>
          </cell>
          <cell r="H3736" t="str">
            <v>Somerset Child Contact Centres</v>
          </cell>
          <cell r="I3736" t="str">
            <v>TA19 9RZ</v>
          </cell>
          <cell r="J3736" t="str">
            <v>Neroche</v>
          </cell>
          <cell r="K3736" t="str">
            <v>South Somerset</v>
          </cell>
          <cell r="L3736" t="str">
            <v>South West</v>
          </cell>
          <cell r="M3736" t="str">
            <v>Yeovil</v>
          </cell>
          <cell r="N3736" t="str">
            <v>GB-GOR-PB188</v>
          </cell>
          <cell r="O3736" t="str">
            <v>The National Lottery Community Fund</v>
          </cell>
          <cell r="P3736" t="str">
            <v>Charitable and Community including Health, Education and Environment</v>
          </cell>
          <cell r="Q3736" t="str">
            <v>1190163</v>
          </cell>
          <cell r="S3736" t="str">
            <v>Registered charity (unincorporated)</v>
          </cell>
          <cell r="T3736" t="str">
            <v>AFEX1</v>
          </cell>
          <cell r="U3736" t="str">
            <v>National Lottery Awards for All England</v>
          </cell>
          <cell r="V3736">
            <v>45460</v>
          </cell>
        </row>
        <row r="3737">
          <cell r="A3737" t="str">
            <v>360G-tnlcomfund-0045606969</v>
          </cell>
          <cell r="B3737" t="str">
            <v>Mostly Music</v>
          </cell>
          <cell r="C3737" t="str">
            <v>The funding will be used to provide music and singing therapy sessions and mentoring for young people. The project aims to support mental health challenges such as anxiety and anger management enabling participants to improving their wellbeing and coping mechanisms.</v>
          </cell>
          <cell r="D3737" t="str">
            <v>GBP</v>
          </cell>
          <cell r="E3737">
            <v>19800</v>
          </cell>
          <cell r="F3737">
            <v>45359</v>
          </cell>
          <cell r="G3737" t="str">
            <v>tnlcomfund-org-MostlyMusic</v>
          </cell>
          <cell r="H3737" t="str">
            <v>Mostly Music</v>
          </cell>
          <cell r="I3737" t="str">
            <v>NW11 9LU</v>
          </cell>
          <cell r="J3737" t="str">
            <v>Golders Green</v>
          </cell>
          <cell r="K3737" t="str">
            <v>Barnet</v>
          </cell>
          <cell r="L3737" t="str">
            <v>London</v>
          </cell>
          <cell r="M3737" t="str">
            <v>Finchley and Golders Green</v>
          </cell>
          <cell r="N3737" t="str">
            <v>GB-GOR-PB188</v>
          </cell>
          <cell r="O3737" t="str">
            <v>The National Lottery Community Fund</v>
          </cell>
          <cell r="P3737" t="str">
            <v>Charitable and Community including Health, Education and Environment</v>
          </cell>
          <cell r="S3737" t="str">
            <v>Unregistered voluntary or community organisation</v>
          </cell>
          <cell r="T3737" t="str">
            <v>AFEX1</v>
          </cell>
          <cell r="U3737" t="str">
            <v>National Lottery Awards for All England</v>
          </cell>
          <cell r="V3737">
            <v>45471</v>
          </cell>
        </row>
        <row r="3738">
          <cell r="A3738" t="str">
            <v>360G-tnlcomfund-0045606982</v>
          </cell>
          <cell r="B3738" t="str">
            <v>Light Steps</v>
          </cell>
          <cell r="C3738" t="str">
            <v>The funding will be used to deliver a programme of music and art wellbeing sessions for people who reside in medical care. The project aims to improve the mental health of vulnerable people and support their recovery.</v>
          </cell>
          <cell r="D3738" t="str">
            <v>GBP</v>
          </cell>
          <cell r="E3738">
            <v>19980</v>
          </cell>
          <cell r="F3738">
            <v>45359</v>
          </cell>
          <cell r="G3738" t="str">
            <v>GB-COH-12235199</v>
          </cell>
          <cell r="H3738" t="str">
            <v>Lifesize CIC</v>
          </cell>
          <cell r="I3738" t="str">
            <v>TN37 7RD</v>
          </cell>
          <cell r="J3738" t="str">
            <v>Conquest</v>
          </cell>
          <cell r="K3738" t="str">
            <v>Hastings</v>
          </cell>
          <cell r="L3738" t="str">
            <v>South East</v>
          </cell>
          <cell r="M3738" t="str">
            <v>Hastings and Rye</v>
          </cell>
          <cell r="N3738" t="str">
            <v>GB-GOR-PB188</v>
          </cell>
          <cell r="O3738" t="str">
            <v>The National Lottery Community Fund</v>
          </cell>
          <cell r="P3738" t="str">
            <v>Charitable and Community including Health, Education and Environment</v>
          </cell>
          <cell r="R3738" t="str">
            <v>12235199</v>
          </cell>
          <cell r="S3738" t="str">
            <v>Community Interest Company (CIC)</v>
          </cell>
          <cell r="T3738" t="str">
            <v>AFEX1</v>
          </cell>
          <cell r="U3738" t="str">
            <v>National Lottery Awards for All England</v>
          </cell>
          <cell r="V3738">
            <v>45455</v>
          </cell>
        </row>
        <row r="3739">
          <cell r="A3739" t="str">
            <v>360G-tnlcomfund-0045607018</v>
          </cell>
          <cell r="B3739" t="str">
            <v>Environment Health &amp; Wellbeing</v>
          </cell>
          <cell r="C3739" t="str">
            <v>This funding will be used to provide supported housing and life skills training to people with learning difficulties mental or physical health issues. The project aims to improve wellbeing and reduce social isolation.</v>
          </cell>
          <cell r="D3739" t="str">
            <v>GBP</v>
          </cell>
          <cell r="E3739">
            <v>16720</v>
          </cell>
          <cell r="F3739">
            <v>45359</v>
          </cell>
          <cell r="G3739" t="str">
            <v>GB-COH-11452570</v>
          </cell>
          <cell r="H3739" t="str">
            <v>Our Lives Supported Living CIC</v>
          </cell>
          <cell r="I3739" t="str">
            <v>B20 2SW</v>
          </cell>
          <cell r="J3739" t="str">
            <v>Birchfield</v>
          </cell>
          <cell r="K3739" t="str">
            <v>Birmingham</v>
          </cell>
          <cell r="L3739" t="str">
            <v>West Midlands</v>
          </cell>
          <cell r="M3739" t="str">
            <v>Birmingham, Perry Barr</v>
          </cell>
          <cell r="N3739" t="str">
            <v>GB-GOR-PB188</v>
          </cell>
          <cell r="O3739" t="str">
            <v>The National Lottery Community Fund</v>
          </cell>
          <cell r="P3739" t="str">
            <v>Charitable and Community including Health, Education and Environment</v>
          </cell>
          <cell r="R3739" t="str">
            <v>11452570</v>
          </cell>
          <cell r="S3739" t="str">
            <v>Community Interest Company (CIC)</v>
          </cell>
          <cell r="T3739" t="str">
            <v>AFEX1</v>
          </cell>
          <cell r="U3739" t="str">
            <v>National Lottery Awards for All England</v>
          </cell>
          <cell r="V3739">
            <v>45475</v>
          </cell>
        </row>
        <row r="3740">
          <cell r="A3740" t="str">
            <v>360G-tnlcomfund-0045607028</v>
          </cell>
          <cell r="B3740" t="str">
            <v>Drighlington Church Hall Decor</v>
          </cell>
          <cell r="C3740" t="str">
            <v>The funding will be used to make improvements to their social areas which are used by people with a range of health and mobility issues and also furnish their office spaces which will be available to community groups.  The project aims to offer a high standard of facilities to meet the needs of the local community.</v>
          </cell>
          <cell r="D3740" t="str">
            <v>GBP</v>
          </cell>
          <cell r="E3740">
            <v>20000</v>
          </cell>
          <cell r="F3740">
            <v>45359</v>
          </cell>
          <cell r="G3740" t="str">
            <v>tnlcomfund-org-DrighlingtonMethodistChurch</v>
          </cell>
          <cell r="H3740" t="str">
            <v>Drighlington Methodist Church</v>
          </cell>
          <cell r="I3740" t="str">
            <v>BD11 1EL</v>
          </cell>
          <cell r="J3740" t="str">
            <v>Morley North</v>
          </cell>
          <cell r="K3740" t="str">
            <v>Leeds</v>
          </cell>
          <cell r="L3740" t="str">
            <v>Yorkshire and The Humber</v>
          </cell>
          <cell r="M3740" t="str">
            <v>Morley and Outwood</v>
          </cell>
          <cell r="N3740" t="str">
            <v>GB-GOR-PB188</v>
          </cell>
          <cell r="O3740" t="str">
            <v>The National Lottery Community Fund</v>
          </cell>
          <cell r="P3740" t="str">
            <v>Charitable and Community including Health, Education and Environment</v>
          </cell>
          <cell r="S3740" t="str">
            <v>Faith Organisation (Church Mosque Synagogue etc.)</v>
          </cell>
          <cell r="T3740" t="str">
            <v>AFEX1</v>
          </cell>
          <cell r="U3740" t="str">
            <v>National Lottery Awards for All England</v>
          </cell>
          <cell r="V3740">
            <v>45471</v>
          </cell>
        </row>
        <row r="3741">
          <cell r="A3741" t="str">
            <v>360G-tnlcomfund-0045607034</v>
          </cell>
          <cell r="B3741" t="str">
            <v>Lawn mower</v>
          </cell>
          <cell r="C3741" t="str">
            <v>The funding will be used to purchase a large ride on mower so the group can continue to look after recreational fields which are used by the local community for a range of activities. The project aims to maintain the area using better equipment with the help from volunteers so the community can enjoy the outdoor space and the physical and wellbeing benefits it brings.</v>
          </cell>
          <cell r="D3741" t="str">
            <v>GBP</v>
          </cell>
          <cell r="E3741">
            <v>8000</v>
          </cell>
          <cell r="F3741">
            <v>45359</v>
          </cell>
          <cell r="G3741" t="str">
            <v>tnlcomfund-org-FriendsofShurnholdFields</v>
          </cell>
          <cell r="H3741" t="str">
            <v>Friends of Shurnhold Fields</v>
          </cell>
          <cell r="I3741" t="str">
            <v>SN12 8DX</v>
          </cell>
          <cell r="J3741" t="str">
            <v>Melksham Without North &amp; Shurnhold</v>
          </cell>
          <cell r="K3741" t="str">
            <v>Wiltshire</v>
          </cell>
          <cell r="L3741" t="str">
            <v>South West</v>
          </cell>
          <cell r="M3741" t="str">
            <v>Chippenham</v>
          </cell>
          <cell r="N3741" t="str">
            <v>GB-GOR-PB188</v>
          </cell>
          <cell r="O3741" t="str">
            <v>The National Lottery Community Fund</v>
          </cell>
          <cell r="P3741" t="str">
            <v>Charitable and Community including Health, Education and Environment</v>
          </cell>
          <cell r="S3741" t="str">
            <v>Unregistered voluntary or community organisation</v>
          </cell>
          <cell r="T3741" t="str">
            <v>AFEX1</v>
          </cell>
          <cell r="U3741" t="str">
            <v>National Lottery Awards for All England</v>
          </cell>
          <cell r="V3741">
            <v>45475</v>
          </cell>
        </row>
        <row r="3742">
          <cell r="A3742" t="str">
            <v>360G-tnlcomfund-0045607050</v>
          </cell>
          <cell r="B3742" t="str">
            <v>Building Bridges and Bringing Hope</v>
          </cell>
          <cell r="C3742" t="str">
            <v>The funding is for two part time community workers to facilitate the delivery of 20 new Places of Welcome which offer safe and welcoming spaces for community members and 10 new Filling the Gap projects which offer free meals and activities for children during school holidays. The project aims to support individuals and families facing daily hardship from poverty and the cost of living crisis by providing fellowship practical help a listening ear and signposting to other services.</v>
          </cell>
          <cell r="D3742" t="str">
            <v>GBP</v>
          </cell>
          <cell r="E3742">
            <v>20000</v>
          </cell>
          <cell r="F3742">
            <v>45359</v>
          </cell>
          <cell r="G3742" t="str">
            <v>GB-CHC-1157348</v>
          </cell>
          <cell r="H3742" t="str">
            <v>Transforming Lives Together</v>
          </cell>
          <cell r="I3742" t="str">
            <v>CH1 2HU</v>
          </cell>
          <cell r="J3742" t="str">
            <v>Chester City &amp; the Garden Quarter</v>
          </cell>
          <cell r="K3742" t="str">
            <v>Cheshire West and Chester</v>
          </cell>
          <cell r="L3742" t="str">
            <v>North West</v>
          </cell>
          <cell r="M3742" t="str">
            <v>City of Chester</v>
          </cell>
          <cell r="N3742" t="str">
            <v>GB-GOR-PB188</v>
          </cell>
          <cell r="O3742" t="str">
            <v>The National Lottery Community Fund</v>
          </cell>
          <cell r="P3742" t="str">
            <v>Charitable and Community including Health, Education and Environment</v>
          </cell>
          <cell r="Q3742" t="str">
            <v>1157348</v>
          </cell>
          <cell r="R3742" t="str">
            <v>08419285</v>
          </cell>
          <cell r="S3742" t="str">
            <v>Registered charity (unincorporated)</v>
          </cell>
          <cell r="T3742" t="str">
            <v>AFEX1</v>
          </cell>
          <cell r="U3742" t="str">
            <v>National Lottery Awards for All England</v>
          </cell>
          <cell r="V3742">
            <v>45446</v>
          </cell>
        </row>
        <row r="3743">
          <cell r="A3743" t="str">
            <v>360G-tnlcomfund-0045607064</v>
          </cell>
          <cell r="B3743" t="str">
            <v>Arts Disability Network</v>
          </cell>
          <cell r="C3743" t="str">
            <v>The group will use the funding to provide art activities for people who are living with disabilities and chronic illnesses. This will use art as a vehicle to improve levels of mental health and wellbeing.</v>
          </cell>
          <cell r="D3743" t="str">
            <v>GBP</v>
          </cell>
          <cell r="E3743">
            <v>20000</v>
          </cell>
          <cell r="F3743">
            <v>45359</v>
          </cell>
          <cell r="G3743" t="str">
            <v>GB-CHC-1179885</v>
          </cell>
          <cell r="H3743" t="str">
            <v>Intercultural Roots for Public Health</v>
          </cell>
          <cell r="I3743" t="str">
            <v>N19 5DX</v>
          </cell>
          <cell r="J3743" t="str">
            <v>Junction</v>
          </cell>
          <cell r="K3743" t="str">
            <v>Islington</v>
          </cell>
          <cell r="L3743" t="str">
            <v>London</v>
          </cell>
          <cell r="M3743" t="str">
            <v>Islington North</v>
          </cell>
          <cell r="N3743" t="str">
            <v>GB-GOR-PB188</v>
          </cell>
          <cell r="O3743" t="str">
            <v>The National Lottery Community Fund</v>
          </cell>
          <cell r="P3743" t="str">
            <v>Charitable and Community including Health, Education and Environment</v>
          </cell>
          <cell r="Q3743" t="str">
            <v>1179885</v>
          </cell>
          <cell r="S3743" t="str">
            <v>Charitable incorporated organisation (CIO)</v>
          </cell>
          <cell r="T3743" t="str">
            <v>AFEX1</v>
          </cell>
          <cell r="U3743" t="str">
            <v>National Lottery Awards for All England</v>
          </cell>
          <cell r="V3743">
            <v>45471</v>
          </cell>
        </row>
        <row r="3744">
          <cell r="A3744" t="str">
            <v>360G-tnlcomfund-0045607077</v>
          </cell>
          <cell r="B3744" t="str">
            <v>BAME Community Mental Health Response</v>
          </cell>
          <cell r="C3744" t="str">
            <v>The funding will be used to provide counselling and art therapy sessions for children and young people. The project aims to improve coping mechanisms around the mental health challenges that they experience.</v>
          </cell>
          <cell r="D3744" t="str">
            <v>GBP</v>
          </cell>
          <cell r="E3744">
            <v>10000</v>
          </cell>
          <cell r="F3744">
            <v>45359</v>
          </cell>
          <cell r="G3744" t="str">
            <v>GB-CHC-1093644</v>
          </cell>
          <cell r="H3744" t="str">
            <v>Friends of Archbishop Sumner</v>
          </cell>
          <cell r="I3744" t="str">
            <v>SE11 4PH</v>
          </cell>
          <cell r="J3744" t="str">
            <v>Prince's</v>
          </cell>
          <cell r="K3744" t="str">
            <v>Lambeth</v>
          </cell>
          <cell r="L3744" t="str">
            <v>London</v>
          </cell>
          <cell r="M3744" t="str">
            <v>Vauxhall</v>
          </cell>
          <cell r="N3744" t="str">
            <v>GB-GOR-PB188</v>
          </cell>
          <cell r="O3744" t="str">
            <v>The National Lottery Community Fund</v>
          </cell>
          <cell r="P3744" t="str">
            <v>Charitable and Community including Health, Education and Environment</v>
          </cell>
          <cell r="Q3744" t="str">
            <v>1093644</v>
          </cell>
          <cell r="S3744" t="str">
            <v>Registered charity (unincorporated)</v>
          </cell>
          <cell r="T3744" t="str">
            <v>AFEX1</v>
          </cell>
          <cell r="U3744" t="str">
            <v>National Lottery Awards for All England</v>
          </cell>
          <cell r="V3744">
            <v>45462</v>
          </cell>
        </row>
        <row r="3745">
          <cell r="A3745" t="str">
            <v>360G-tnlcomfund-0045607088</v>
          </cell>
          <cell r="B3745" t="str">
            <v>Empower Her - Senior Edition</v>
          </cell>
          <cell r="C3745" t="str">
            <v>The funding will be used to continue to provide a range of social and positive activities for older Orthodox Jewish women.The project aims to alleviate isolation and improve mental and emotional wellbeing; as well as reducing loneliness.</v>
          </cell>
          <cell r="D3745" t="str">
            <v>GBP</v>
          </cell>
          <cell r="E3745">
            <v>19940</v>
          </cell>
          <cell r="F3745">
            <v>45359</v>
          </cell>
          <cell r="G3745" t="str">
            <v>tnlcomfund-org-NesheiWomen50Plus</v>
          </cell>
          <cell r="H3745" t="str">
            <v>Neshei Women 50 Plus</v>
          </cell>
          <cell r="I3745" t="str">
            <v>M7 4HH</v>
          </cell>
          <cell r="J3745" t="str">
            <v>Kersal &amp; Broughton Park</v>
          </cell>
          <cell r="K3745" t="str">
            <v>Salford</v>
          </cell>
          <cell r="L3745" t="str">
            <v>North West</v>
          </cell>
          <cell r="M3745" t="str">
            <v>Blackley and Broughton</v>
          </cell>
          <cell r="N3745" t="str">
            <v>GB-GOR-PB188</v>
          </cell>
          <cell r="O3745" t="str">
            <v>The National Lottery Community Fund</v>
          </cell>
          <cell r="P3745" t="str">
            <v>Charitable and Community including Health, Education and Environment</v>
          </cell>
          <cell r="S3745" t="str">
            <v>Unregistered voluntary or community organisation</v>
          </cell>
          <cell r="T3745" t="str">
            <v>AFEX1</v>
          </cell>
          <cell r="U3745" t="str">
            <v>National Lottery Awards for All England</v>
          </cell>
          <cell r="V3745">
            <v>45448</v>
          </cell>
        </row>
        <row r="3746">
          <cell r="A3746" t="str">
            <v>360G-tnlcomfund-0045607095</v>
          </cell>
          <cell r="B3746" t="str">
            <v>Music@Woodgate: Young Mentors</v>
          </cell>
          <cell r="C3746" t="str">
            <v>The funding will be used to run new free music makers programme for children. This project aims to increase skills and improve the wellbeing of participants. It will also train three youth mentors (young people aged 15 - 18) to become positive role models for the younger children.</v>
          </cell>
          <cell r="D3746" t="str">
            <v>GBP</v>
          </cell>
          <cell r="E3746">
            <v>13000</v>
          </cell>
          <cell r="F3746">
            <v>45359</v>
          </cell>
          <cell r="G3746" t="str">
            <v>GB-COH-09859301</v>
          </cell>
          <cell r="H3746" t="str">
            <v>Drum and Brass CIC</v>
          </cell>
          <cell r="I3746" t="str">
            <v>LE3 5GE</v>
          </cell>
          <cell r="J3746" t="str">
            <v>Fosse</v>
          </cell>
          <cell r="K3746" t="str">
            <v>Leicester</v>
          </cell>
          <cell r="L3746" t="str">
            <v>East Midlands</v>
          </cell>
          <cell r="M3746" t="str">
            <v>Leicester West</v>
          </cell>
          <cell r="N3746" t="str">
            <v>GB-GOR-PB188</v>
          </cell>
          <cell r="O3746" t="str">
            <v>The National Lottery Community Fund</v>
          </cell>
          <cell r="P3746" t="str">
            <v>Charitable and Community including Health, Education and Environment</v>
          </cell>
          <cell r="R3746" t="str">
            <v>09859301</v>
          </cell>
          <cell r="S3746" t="str">
            <v>Community Interest Company (CIC)</v>
          </cell>
          <cell r="T3746" t="str">
            <v>AFEX1</v>
          </cell>
          <cell r="U3746" t="str">
            <v>National Lottery Awards for All England</v>
          </cell>
          <cell r="V3746">
            <v>45469</v>
          </cell>
        </row>
        <row r="3747">
          <cell r="A3747" t="str">
            <v>360G-tnlcomfund-0045607106</v>
          </cell>
          <cell r="B3747" t="str">
            <v>SWaNS Counselling for All</v>
          </cell>
          <cell r="C3747" t="str">
            <v>The organisation will offer free counselling for adults in the local area with the aim of addressing the impact of increased living costs and improving health and wellbeing.</v>
          </cell>
          <cell r="D3747" t="str">
            <v>GBP</v>
          </cell>
          <cell r="E3747">
            <v>19960</v>
          </cell>
          <cell r="F3747">
            <v>45359</v>
          </cell>
          <cell r="G3747" t="str">
            <v>GB-COH-10250839</v>
          </cell>
          <cell r="H3747" t="str">
            <v>Supporting Well-being and Nurturing Strength CIC</v>
          </cell>
          <cell r="I3747" t="str">
            <v>CW1 3JT</v>
          </cell>
          <cell r="J3747" t="str">
            <v>Crewe Central</v>
          </cell>
          <cell r="K3747" t="str">
            <v>Cheshire East</v>
          </cell>
          <cell r="L3747" t="str">
            <v>North West</v>
          </cell>
          <cell r="M3747" t="str">
            <v>Crewe and Nantwich</v>
          </cell>
          <cell r="N3747" t="str">
            <v>GB-GOR-PB188</v>
          </cell>
          <cell r="O3747" t="str">
            <v>The National Lottery Community Fund</v>
          </cell>
          <cell r="P3747" t="str">
            <v>Charitable and Community including Health, Education and Environment</v>
          </cell>
          <cell r="R3747" t="str">
            <v>10250839</v>
          </cell>
          <cell r="S3747" t="str">
            <v>Community Interest Company (CIC)</v>
          </cell>
          <cell r="T3747" t="str">
            <v>AFEX1</v>
          </cell>
          <cell r="U3747" t="str">
            <v>National Lottery Awards for All England</v>
          </cell>
          <cell r="V3747">
            <v>45446</v>
          </cell>
        </row>
        <row r="3748">
          <cell r="A3748" t="str">
            <v>360G-tnlcomfund-0045607113</v>
          </cell>
          <cell r="B3748" t="str">
            <v>Ripon RUFC Community Clubhouse</v>
          </cell>
          <cell r="C3748" t="str">
            <v>The funding will be used to improve the community clubhouse facility. The aim is to improve the facilities for service users.</v>
          </cell>
          <cell r="D3748" t="str">
            <v>GBP</v>
          </cell>
          <cell r="E3748">
            <v>18700</v>
          </cell>
          <cell r="F3748">
            <v>45359</v>
          </cell>
          <cell r="G3748" t="str">
            <v>GB-COH-IP29137R</v>
          </cell>
          <cell r="H3748" t="str">
            <v>RIPON RUGBY UNION FOOTBALL CLUB LIMITED</v>
          </cell>
          <cell r="I3748" t="str">
            <v>HG4 2QD</v>
          </cell>
          <cell r="J3748" t="str">
            <v>Ripon Spa</v>
          </cell>
          <cell r="K3748" t="str">
            <v>Harrogate</v>
          </cell>
          <cell r="L3748" t="str">
            <v>Yorkshire and The Humber</v>
          </cell>
          <cell r="M3748" t="str">
            <v>Skipton and Ripon</v>
          </cell>
          <cell r="N3748" t="str">
            <v>GB-GOR-PB188</v>
          </cell>
          <cell r="O3748" t="str">
            <v>The National Lottery Community Fund</v>
          </cell>
          <cell r="P3748" t="str">
            <v>Charitable and Community including Health, Education and Environment</v>
          </cell>
          <cell r="R3748" t="str">
            <v>IP29137R</v>
          </cell>
          <cell r="S3748" t="str">
            <v>Not-for-profit company</v>
          </cell>
          <cell r="T3748" t="str">
            <v>AFEX1</v>
          </cell>
          <cell r="U3748" t="str">
            <v>National Lottery Awards for All England</v>
          </cell>
          <cell r="V3748">
            <v>45467</v>
          </cell>
        </row>
        <row r="3749">
          <cell r="A3749" t="str">
            <v>360G-tnlcomfund-0045607169</v>
          </cell>
          <cell r="B3749" t="str">
            <v>Hard of Hearing Support Group (Bury)</v>
          </cell>
          <cell r="C3749" t="str">
            <v>The funding is for the continuation and expansion of tutor led lip reading classes for people with hearing loss and especially those who are over 75 years old and profoundly deaf. The project aims to offer security new skills safe surroundings and friendships for people of all ages but especially those who may feel isolated and often leading lonely lives.</v>
          </cell>
          <cell r="D3749" t="str">
            <v>GBP</v>
          </cell>
          <cell r="E3749">
            <v>2500</v>
          </cell>
          <cell r="F3749">
            <v>45359</v>
          </cell>
          <cell r="G3749" t="str">
            <v>tnlcomfund-org-HardofHearingSupportGroup(Bury)</v>
          </cell>
          <cell r="H3749" t="str">
            <v>Hard of Hearing Support Group (Bury)</v>
          </cell>
          <cell r="I3749" t="str">
            <v>BL9 0EG</v>
          </cell>
          <cell r="J3749" t="str">
            <v>East</v>
          </cell>
          <cell r="K3749" t="str">
            <v>Bury</v>
          </cell>
          <cell r="L3749" t="str">
            <v>North West</v>
          </cell>
          <cell r="M3749" t="str">
            <v>Bury North</v>
          </cell>
          <cell r="N3749" t="str">
            <v>GB-GOR-PB188</v>
          </cell>
          <cell r="O3749" t="str">
            <v>The National Lottery Community Fund</v>
          </cell>
          <cell r="P3749" t="str">
            <v>Charitable and Community including Health, Education and Environment</v>
          </cell>
          <cell r="S3749" t="str">
            <v>Unregistered voluntary or community organisation</v>
          </cell>
          <cell r="T3749" t="str">
            <v>AFEX1</v>
          </cell>
          <cell r="U3749" t="str">
            <v>National Lottery Awards for All England</v>
          </cell>
          <cell r="V3749">
            <v>45448</v>
          </cell>
        </row>
        <row r="3750">
          <cell r="A3750" t="str">
            <v>360G-tnlcomfund-0045607172</v>
          </cell>
          <cell r="B3750" t="str">
            <v>Age Well in Staines</v>
          </cell>
          <cell r="C3750" t="str">
            <v>The funding will be used to provide weekly exercises classes for older people in Staines including yoga and seated dance followed by refreshments and socialisation. The project aims to reduce the isolation of elderly people in the area through new activities and friendships.</v>
          </cell>
          <cell r="D3750" t="str">
            <v>GBP</v>
          </cell>
          <cell r="E3750">
            <v>6060</v>
          </cell>
          <cell r="F3750">
            <v>45359</v>
          </cell>
          <cell r="G3750" t="str">
            <v>GB-COH-10660086</v>
          </cell>
          <cell r="H3750" t="str">
            <v>Staines-upon-Thames BID Limited</v>
          </cell>
          <cell r="I3750" t="str">
            <v>TW18 4SD</v>
          </cell>
          <cell r="J3750" t="str">
            <v>Staines</v>
          </cell>
          <cell r="K3750" t="str">
            <v>Spelthorne</v>
          </cell>
          <cell r="L3750" t="str">
            <v>South East</v>
          </cell>
          <cell r="M3750" t="str">
            <v>Spelthorne</v>
          </cell>
          <cell r="N3750" t="str">
            <v>GB-GOR-PB188</v>
          </cell>
          <cell r="O3750" t="str">
            <v>The National Lottery Community Fund</v>
          </cell>
          <cell r="P3750" t="str">
            <v>Charitable and Community including Health, Education and Environment</v>
          </cell>
          <cell r="R3750" t="str">
            <v>10660086</v>
          </cell>
          <cell r="S3750" t="str">
            <v>Not-for-profit company</v>
          </cell>
          <cell r="T3750" t="str">
            <v>AFEX1</v>
          </cell>
          <cell r="U3750" t="str">
            <v>National Lottery Awards for All England</v>
          </cell>
          <cell r="V3750">
            <v>45470</v>
          </cell>
        </row>
        <row r="3751">
          <cell r="A3751" t="str">
            <v>360G-tnlcomfund-0045607180</v>
          </cell>
          <cell r="B3751" t="str">
            <v>Hear Me; I'm Here</v>
          </cell>
          <cell r="C3751" t="str">
            <v>The funding will be used to provide accessible events for deaf people across Cornwall with advice training and support. The project aims to reach remote communities to help deaf people and their families come together bond and share their issues.</v>
          </cell>
          <cell r="D3751" t="str">
            <v>GBP</v>
          </cell>
          <cell r="E3751">
            <v>20000</v>
          </cell>
          <cell r="F3751">
            <v>45359</v>
          </cell>
          <cell r="G3751" t="str">
            <v>GB-CHC-218341</v>
          </cell>
          <cell r="H3751" t="str">
            <v>CORNWALL ASSOCIATION FOR DEAF AND HARD OF HEARING PEOPLE</v>
          </cell>
          <cell r="I3751" t="str">
            <v>TR1 2RP</v>
          </cell>
          <cell r="J3751" t="str">
            <v>Truro Moresk &amp; Trehaverne</v>
          </cell>
          <cell r="K3751" t="str">
            <v>Cornwall</v>
          </cell>
          <cell r="L3751" t="str">
            <v>South West</v>
          </cell>
          <cell r="M3751" t="str">
            <v>Truro and Falmouth</v>
          </cell>
          <cell r="N3751" t="str">
            <v>GB-GOR-PB188</v>
          </cell>
          <cell r="O3751" t="str">
            <v>The National Lottery Community Fund</v>
          </cell>
          <cell r="P3751" t="str">
            <v>Charitable and Community including Health, Education and Environment</v>
          </cell>
          <cell r="Q3751" t="str">
            <v>218341</v>
          </cell>
          <cell r="S3751" t="str">
            <v>Registered charity (unincorporated)</v>
          </cell>
          <cell r="T3751" t="str">
            <v>AFEX1</v>
          </cell>
          <cell r="U3751" t="str">
            <v>National Lottery Awards for All England</v>
          </cell>
          <cell r="V3751">
            <v>45474</v>
          </cell>
        </row>
        <row r="3752">
          <cell r="A3752" t="str">
            <v>360G-tnlcomfund-0045607205</v>
          </cell>
          <cell r="B3752" t="str">
            <v>SUPERmarket; fun fitness and frienships</v>
          </cell>
          <cell r="C3752" t="str">
            <v>The funding will be used to employ an activity coordinator to work with people visiting the group's community centre. The project aims to improve wellbeing through social and physical activities which improve fitness and reduce feelings of social isolation.</v>
          </cell>
          <cell r="D3752" t="str">
            <v>GBP</v>
          </cell>
          <cell r="E3752">
            <v>19968</v>
          </cell>
          <cell r="F3752">
            <v>45359</v>
          </cell>
          <cell r="G3752" t="str">
            <v>GB-CHC-1146024</v>
          </cell>
          <cell r="H3752" t="str">
            <v>Charlotte's Brightside CLC</v>
          </cell>
          <cell r="I3752" t="str">
            <v>CH45 2LN</v>
          </cell>
          <cell r="J3752" t="str">
            <v>New Brighton</v>
          </cell>
          <cell r="K3752" t="str">
            <v>Wirral</v>
          </cell>
          <cell r="L3752" t="str">
            <v>North West</v>
          </cell>
          <cell r="M3752" t="str">
            <v>Wallasey</v>
          </cell>
          <cell r="N3752" t="str">
            <v>GB-GOR-PB188</v>
          </cell>
          <cell r="O3752" t="str">
            <v>The National Lottery Community Fund</v>
          </cell>
          <cell r="P3752" t="str">
            <v>Charitable and Community including Health, Education and Environment</v>
          </cell>
          <cell r="Q3752" t="str">
            <v>1146024</v>
          </cell>
          <cell r="S3752" t="str">
            <v>Registered charity (unincorporated)</v>
          </cell>
          <cell r="T3752" t="str">
            <v>AFEX1</v>
          </cell>
          <cell r="U3752" t="str">
            <v>National Lottery Awards for All England</v>
          </cell>
          <cell r="V3752">
            <v>45457</v>
          </cell>
        </row>
        <row r="3753">
          <cell r="A3753" t="str">
            <v>360G-tnlcomfund-0045607239</v>
          </cell>
          <cell r="B3753" t="str">
            <v>Village News And Views</v>
          </cell>
          <cell r="C3753" t="str">
            <v>The funding will be used to create a local magazine advertising events activities and groups where members of the community will be encouraged to get together to meet old and new friends and participate in local activities. The project aims to bring the community together and promote community togetherness.</v>
          </cell>
          <cell r="D3753" t="str">
            <v>GBP</v>
          </cell>
          <cell r="E3753">
            <v>450</v>
          </cell>
          <cell r="F3753">
            <v>45359</v>
          </cell>
          <cell r="G3753" t="str">
            <v>tnlcomfund-org-VillageNewsAndViews</v>
          </cell>
          <cell r="H3753" t="str">
            <v>Village News And Views</v>
          </cell>
          <cell r="I3753" t="str">
            <v>B79 0NG</v>
          </cell>
          <cell r="J3753" t="str">
            <v>Newton Regis and Warton</v>
          </cell>
          <cell r="K3753" t="str">
            <v>North Warwickshire</v>
          </cell>
          <cell r="L3753" t="str">
            <v>West Midlands</v>
          </cell>
          <cell r="M3753" t="str">
            <v>North Warwickshire</v>
          </cell>
          <cell r="N3753" t="str">
            <v>GB-GOR-PB188</v>
          </cell>
          <cell r="O3753" t="str">
            <v>The National Lottery Community Fund</v>
          </cell>
          <cell r="P3753" t="str">
            <v>Charitable and Community including Health, Education and Environment</v>
          </cell>
          <cell r="S3753" t="str">
            <v>Unregistered voluntary or community organisation</v>
          </cell>
          <cell r="T3753" t="str">
            <v>AFEX1</v>
          </cell>
          <cell r="U3753" t="str">
            <v>National Lottery Awards for All England</v>
          </cell>
          <cell r="V3753">
            <v>45471</v>
          </cell>
        </row>
        <row r="3754">
          <cell r="A3754" t="str">
            <v>360G-tnlcomfund-0045607266</v>
          </cell>
          <cell r="B3754" t="str">
            <v>Village Hall Play Equipment</v>
          </cell>
          <cell r="C3754" t="str">
            <v>The funding will be used to provide play equipment in the village; which will be accessible to children of local residents and visitors and within walking distance for everyone. The project aims to  provide a safe place for children to play; easily accessible to local residents; offering a range of equipment suitable for toddlers and young children up to the age of 12 years.</v>
          </cell>
          <cell r="D3754" t="str">
            <v>GBP</v>
          </cell>
          <cell r="E3754">
            <v>20000</v>
          </cell>
          <cell r="F3754">
            <v>45359</v>
          </cell>
          <cell r="G3754" t="str">
            <v>GB-CHC-303913</v>
          </cell>
          <cell r="H3754" t="str">
            <v>Brancaster Staithe and Burnham Deepdale Village Hall</v>
          </cell>
          <cell r="I3754" t="str">
            <v>PE31 8BX</v>
          </cell>
          <cell r="J3754" t="str">
            <v>Brancaster</v>
          </cell>
          <cell r="K3754" t="str">
            <v>King's Lynn and West Norfolk</v>
          </cell>
          <cell r="L3754" t="str">
            <v>Eastern</v>
          </cell>
          <cell r="M3754" t="str">
            <v>North West Norfolk</v>
          </cell>
          <cell r="N3754" t="str">
            <v>GB-GOR-PB188</v>
          </cell>
          <cell r="O3754" t="str">
            <v>The National Lottery Community Fund</v>
          </cell>
          <cell r="P3754" t="str">
            <v>Charitable and Community including Health, Education and Environment</v>
          </cell>
          <cell r="Q3754" t="str">
            <v>303913</v>
          </cell>
          <cell r="S3754" t="str">
            <v>Registered charity (unincorporated)</v>
          </cell>
          <cell r="T3754" t="str">
            <v>AFEX1</v>
          </cell>
          <cell r="U3754" t="str">
            <v>National Lottery Awards for All England</v>
          </cell>
          <cell r="V3754">
            <v>45470</v>
          </cell>
        </row>
        <row r="3755">
          <cell r="A3755" t="str">
            <v>360G-tnlcomfund-0045607268</v>
          </cell>
          <cell r="B3755" t="str">
            <v>Specialist Bereavement Support for Cornwall residents</v>
          </cell>
          <cell r="C3755" t="str">
            <v>The funding will be used to upskill and recruit bereavement volunteers for Cornwall residents. The project aims to build lasting expertise and community-wide resilience helping to open up conversations around grief.</v>
          </cell>
          <cell r="D3755" t="str">
            <v>GBP</v>
          </cell>
          <cell r="E3755">
            <v>18569</v>
          </cell>
          <cell r="F3755">
            <v>45359</v>
          </cell>
          <cell r="G3755" t="str">
            <v>GB-CHC-208078</v>
          </cell>
          <cell r="H3755" t="str">
            <v>Cruse Bereavement Support</v>
          </cell>
          <cell r="I3755" t="str">
            <v>PL26 6AB</v>
          </cell>
          <cell r="J3755" t="str">
            <v>St Mewan &amp; Grampound</v>
          </cell>
          <cell r="K3755" t="str">
            <v>Cornwall</v>
          </cell>
          <cell r="L3755" t="str">
            <v>South West</v>
          </cell>
          <cell r="M3755" t="str">
            <v>St Austell and Newquay</v>
          </cell>
          <cell r="N3755" t="str">
            <v>GB-GOR-PB188</v>
          </cell>
          <cell r="O3755" t="str">
            <v>The National Lottery Community Fund</v>
          </cell>
          <cell r="P3755" t="str">
            <v>Charitable and Community including Health, Education and Environment</v>
          </cell>
          <cell r="Q3755" t="str">
            <v>208078</v>
          </cell>
          <cell r="R3755" t="str">
            <v>638709</v>
          </cell>
          <cell r="S3755" t="str">
            <v>Not-for-profit company</v>
          </cell>
          <cell r="T3755" t="str">
            <v>AFEX1</v>
          </cell>
          <cell r="U3755" t="str">
            <v>National Lottery Awards for All England</v>
          </cell>
          <cell r="V3755">
            <v>45505</v>
          </cell>
        </row>
        <row r="3756">
          <cell r="A3756" t="str">
            <v>360G-tnlcomfund-0045607275</v>
          </cell>
          <cell r="B3756" t="str">
            <v>Parent support and training - Supporting Neurodiverse Children - East Lancashire</v>
          </cell>
          <cell r="C3756" t="str">
            <v>The organisation wish to undertake training and obtain a license to run National Autistic Society courses for parents of children diagnosed with autism and develop and deliver training for parents who have children who are neurodiverse and currently undiagnosed to address issues linked to high rates of rejected autism assessments and reduce long waiting times for diagnosis.</v>
          </cell>
          <cell r="D3756" t="str">
            <v>GBP</v>
          </cell>
          <cell r="E3756">
            <v>19966</v>
          </cell>
          <cell r="F3756">
            <v>45359</v>
          </cell>
          <cell r="G3756" t="str">
            <v>GB-COH-15166849</v>
          </cell>
          <cell r="H3756" t="str">
            <v>Rise and Overcome Disability Services CIC</v>
          </cell>
          <cell r="I3756" t="str">
            <v>BB18 5NL</v>
          </cell>
          <cell r="J3756" t="str">
            <v>Barnoldswick</v>
          </cell>
          <cell r="K3756" t="str">
            <v>Pendle</v>
          </cell>
          <cell r="L3756" t="str">
            <v>North West</v>
          </cell>
          <cell r="M3756" t="str">
            <v>Pendle</v>
          </cell>
          <cell r="N3756" t="str">
            <v>GB-GOR-PB188</v>
          </cell>
          <cell r="O3756" t="str">
            <v>The National Lottery Community Fund</v>
          </cell>
          <cell r="P3756" t="str">
            <v>Charitable and Community including Health, Education and Environment</v>
          </cell>
          <cell r="R3756" t="str">
            <v>15166849</v>
          </cell>
          <cell r="S3756" t="str">
            <v>Community Interest Company (CIC)</v>
          </cell>
          <cell r="T3756" t="str">
            <v>AFEX1</v>
          </cell>
          <cell r="U3756" t="str">
            <v>National Lottery Awards for All England</v>
          </cell>
          <cell r="V3756">
            <v>45454</v>
          </cell>
        </row>
        <row r="3757">
          <cell r="A3757" t="str">
            <v>360G-tnlcomfund-0045607298</v>
          </cell>
          <cell r="B3757" t="str">
            <v>Our Town</v>
          </cell>
          <cell r="C3757" t="str">
            <v>The funding will be used to run a creative project of weekly art classes incorporating the cultural and social wealth of the town.  The project aims to build stronger community bonds and promote self-development.</v>
          </cell>
          <cell r="D3757" t="str">
            <v>GBP</v>
          </cell>
          <cell r="E3757">
            <v>19985</v>
          </cell>
          <cell r="F3757">
            <v>45359</v>
          </cell>
          <cell r="G3757" t="str">
            <v>GB-COH-08440844</v>
          </cell>
          <cell r="H3757" t="str">
            <v>Artistic Spectrum Limited</v>
          </cell>
          <cell r="I3757" t="str">
            <v>DN8 5TW</v>
          </cell>
          <cell r="J3757" t="str">
            <v>Thorne &amp; Moorends</v>
          </cell>
          <cell r="K3757" t="str">
            <v>Doncaster</v>
          </cell>
          <cell r="L3757" t="str">
            <v>Yorkshire and The Humber</v>
          </cell>
          <cell r="M3757" t="str">
            <v>Don Valley</v>
          </cell>
          <cell r="N3757" t="str">
            <v>GB-GOR-PB188</v>
          </cell>
          <cell r="O3757" t="str">
            <v>The National Lottery Community Fund</v>
          </cell>
          <cell r="P3757" t="str">
            <v>Charitable and Community including Health, Education and Environment</v>
          </cell>
          <cell r="R3757" t="str">
            <v>08440844</v>
          </cell>
          <cell r="S3757" t="str">
            <v>Not-for-profit company</v>
          </cell>
          <cell r="T3757" t="str">
            <v>AFEX1</v>
          </cell>
          <cell r="U3757" t="str">
            <v>National Lottery Awards for All England</v>
          </cell>
          <cell r="V3757">
            <v>45467</v>
          </cell>
        </row>
        <row r="3758">
          <cell r="A3758" t="str">
            <v>360G-tnlcomfund-0045607313</v>
          </cell>
          <cell r="B3758" t="str">
            <v>Beyond Youth Project</v>
          </cell>
          <cell r="C3758" t="str">
            <v>The funding will be used to purchase educational and recreational equipment for a youth centre supporting children on the verge of being excluded from mainstream education.The project aims to support children from disadvantaged backgrounds by giving them access to beneficial after-school activities and mentoring.</v>
          </cell>
          <cell r="D3758" t="str">
            <v>GBP</v>
          </cell>
          <cell r="E3758">
            <v>16800</v>
          </cell>
          <cell r="F3758">
            <v>45359</v>
          </cell>
          <cell r="G3758" t="str">
            <v>GB-COH-14331862</v>
          </cell>
          <cell r="H3758" t="str">
            <v>Beyond Youth Project Limited</v>
          </cell>
          <cell r="N3758" t="str">
            <v>GB-GOR-PB188</v>
          </cell>
          <cell r="O3758" t="str">
            <v>The National Lottery Community Fund</v>
          </cell>
          <cell r="P3758" t="str">
            <v>Charitable and Community including Health, Education and Environment</v>
          </cell>
          <cell r="R3758" t="str">
            <v>14331862</v>
          </cell>
          <cell r="S3758" t="str">
            <v>Not-for-profit company</v>
          </cell>
          <cell r="T3758" t="str">
            <v>AFEX1</v>
          </cell>
          <cell r="U3758" t="str">
            <v>National Lottery Awards for All England</v>
          </cell>
          <cell r="V3758">
            <v>45476</v>
          </cell>
        </row>
        <row r="3759">
          <cell r="A3759" t="str">
            <v>360G-tnlcomfund-0045607331</v>
          </cell>
          <cell r="B3759" t="str">
            <v>Dads Rock!</v>
          </cell>
          <cell r="C3759" t="str">
            <v>This project is to fund the continuation of a local play group specifically aimed at fathers and children. The project aims to bring people together and develop new skills to help children reach their potential.</v>
          </cell>
          <cell r="D3759" t="str">
            <v>GBP</v>
          </cell>
          <cell r="E3759">
            <v>20000</v>
          </cell>
          <cell r="F3759">
            <v>45359</v>
          </cell>
          <cell r="G3759" t="str">
            <v>GB-COH-14181583</v>
          </cell>
          <cell r="H3759" t="str">
            <v>Tots N Tunes C.I.C.</v>
          </cell>
          <cell r="I3759" t="str">
            <v>IG11 7NB</v>
          </cell>
          <cell r="J3759" t="str">
            <v>Abbey</v>
          </cell>
          <cell r="K3759" t="str">
            <v>Barking and Dagenham</v>
          </cell>
          <cell r="L3759" t="str">
            <v>London</v>
          </cell>
          <cell r="M3759" t="str">
            <v>Barking</v>
          </cell>
          <cell r="N3759" t="str">
            <v>GB-GOR-PB188</v>
          </cell>
          <cell r="O3759" t="str">
            <v>The National Lottery Community Fund</v>
          </cell>
          <cell r="P3759" t="str">
            <v>Charitable and Community including Health, Education and Environment</v>
          </cell>
          <cell r="R3759" t="str">
            <v>14181583</v>
          </cell>
          <cell r="S3759" t="str">
            <v>Community Interest Company (CIC)</v>
          </cell>
          <cell r="T3759" t="str">
            <v>AFEX1</v>
          </cell>
          <cell r="U3759" t="str">
            <v>National Lottery Awards for All England</v>
          </cell>
          <cell r="V3759">
            <v>45471</v>
          </cell>
        </row>
        <row r="3760">
          <cell r="A3760" t="str">
            <v>360G-tnlcomfund-0045607334</v>
          </cell>
          <cell r="B3760" t="str">
            <v>Striving for Change</v>
          </cell>
          <cell r="C3760" t="str">
            <v>The funding will be used to provide an interactive online programme for people who are experiencing challenges with their mental health people leaving care and also young people who are not in training and education. The project aims to improve mental health and provide people with skills and tools to raise their aspirations to go on to secure employment to better their lives.</v>
          </cell>
          <cell r="D3760" t="str">
            <v>GBP</v>
          </cell>
          <cell r="E3760">
            <v>20000</v>
          </cell>
          <cell r="F3760">
            <v>45359</v>
          </cell>
          <cell r="G3760" t="str">
            <v>GB-CHC-1196629</v>
          </cell>
          <cell r="H3760" t="str">
            <v>The Reanella Trust</v>
          </cell>
          <cell r="I3760" t="str">
            <v>CA25 5QT</v>
          </cell>
          <cell r="J3760" t="str">
            <v>Moor Row &amp; Bigrigg</v>
          </cell>
          <cell r="K3760" t="str">
            <v>Copeland</v>
          </cell>
          <cell r="L3760" t="str">
            <v>North West</v>
          </cell>
          <cell r="M3760" t="str">
            <v>Copeland</v>
          </cell>
          <cell r="N3760" t="str">
            <v>GB-GOR-PB188</v>
          </cell>
          <cell r="O3760" t="str">
            <v>The National Lottery Community Fund</v>
          </cell>
          <cell r="P3760" t="str">
            <v>Charitable and Community including Health, Education and Environment</v>
          </cell>
          <cell r="Q3760" t="str">
            <v>1196629</v>
          </cell>
          <cell r="S3760" t="str">
            <v>Charitable incorporated organisation (CIO)</v>
          </cell>
          <cell r="T3760" t="str">
            <v>AFEX1</v>
          </cell>
          <cell r="U3760" t="str">
            <v>National Lottery Awards for All England</v>
          </cell>
          <cell r="V3760">
            <v>45466</v>
          </cell>
        </row>
        <row r="3761">
          <cell r="A3761" t="str">
            <v>360G-tnlcomfund-0045607349</v>
          </cell>
          <cell r="B3761" t="str">
            <v>Community Clothes Line</v>
          </cell>
          <cell r="C3761" t="str">
            <v>This funding will be used to develop a community event. This project aims to bring people together and address social isolation within the local community.</v>
          </cell>
          <cell r="D3761" t="str">
            <v>GBP</v>
          </cell>
          <cell r="E3761">
            <v>9910</v>
          </cell>
          <cell r="F3761">
            <v>45359</v>
          </cell>
          <cell r="G3761" t="str">
            <v>GB-CHC-1155804</v>
          </cell>
          <cell r="H3761" t="str">
            <v>Reaction Theatre Makers</v>
          </cell>
          <cell r="I3761" t="str">
            <v>WR14 2YF</v>
          </cell>
          <cell r="J3761" t="str">
            <v>Priory</v>
          </cell>
          <cell r="K3761" t="str">
            <v>Malvern Hills</v>
          </cell>
          <cell r="L3761" t="str">
            <v>West Midlands</v>
          </cell>
          <cell r="M3761" t="str">
            <v>West Worcestershire</v>
          </cell>
          <cell r="N3761" t="str">
            <v>GB-GOR-PB188</v>
          </cell>
          <cell r="O3761" t="str">
            <v>The National Lottery Community Fund</v>
          </cell>
          <cell r="P3761" t="str">
            <v>Charitable and Community including Health, Education and Environment</v>
          </cell>
          <cell r="Q3761" t="str">
            <v>1155804</v>
          </cell>
          <cell r="S3761" t="str">
            <v>Charitable incorporated organisation (CIO)</v>
          </cell>
          <cell r="T3761" t="str">
            <v>AFEX1</v>
          </cell>
          <cell r="U3761" t="str">
            <v>National Lottery Awards for All England</v>
          </cell>
          <cell r="V3761">
            <v>45485</v>
          </cell>
        </row>
        <row r="3762">
          <cell r="A3762" t="str">
            <v>360G-tnlcomfund-0045607360</v>
          </cell>
          <cell r="B3762" t="str">
            <v>North-West London Shopping Minibus</v>
          </cell>
          <cell r="C3762" t="str">
            <v>The funding will be used to provide a provide a minibus for blind and disabled Jewish people in the community.  The project aims to enable the community to live more independently.</v>
          </cell>
          <cell r="D3762" t="str">
            <v>GBP</v>
          </cell>
          <cell r="E3762">
            <v>19200</v>
          </cell>
          <cell r="F3762">
            <v>45359</v>
          </cell>
          <cell r="G3762" t="str">
            <v>GB-CHC-259480</v>
          </cell>
          <cell r="H3762" t="str">
            <v>Jewish Blind &amp; Physically Handicapped Society Ltd</v>
          </cell>
          <cell r="I3762" t="str">
            <v>NW7 1GT</v>
          </cell>
          <cell r="J3762" t="str">
            <v>Mill Hill</v>
          </cell>
          <cell r="K3762" t="str">
            <v>Barnet</v>
          </cell>
          <cell r="L3762" t="str">
            <v>London</v>
          </cell>
          <cell r="M3762" t="str">
            <v>Hendon</v>
          </cell>
          <cell r="N3762" t="str">
            <v>GB-GOR-PB188</v>
          </cell>
          <cell r="O3762" t="str">
            <v>The National Lottery Community Fund</v>
          </cell>
          <cell r="P3762" t="str">
            <v>Charitable and Community including Health, Education and Environment</v>
          </cell>
          <cell r="Q3762" t="str">
            <v>259480</v>
          </cell>
          <cell r="S3762" t="str">
            <v>Registered charity (unincorporated)</v>
          </cell>
          <cell r="T3762" t="str">
            <v>AFEX1</v>
          </cell>
          <cell r="U3762" t="str">
            <v>National Lottery Awards for All England</v>
          </cell>
          <cell r="V3762">
            <v>45462</v>
          </cell>
        </row>
        <row r="3763">
          <cell r="A3763" t="str">
            <v>360G-tnlcomfund-0045607372</v>
          </cell>
          <cell r="B3763" t="str">
            <v>Ambient Jam</v>
          </cell>
          <cell r="C3763" t="str">
            <v>This project will fund towards the group's Ambient Jam project in Lewisham that brings together adults living with profound and multiple learning disabilities (PMLD) to participate in regular movement multi-sensory activities. The project aims to provide opportunities for creativity self-expression and social connection.</v>
          </cell>
          <cell r="D3763" t="str">
            <v>GBP</v>
          </cell>
          <cell r="E3763">
            <v>19000</v>
          </cell>
          <cell r="F3763">
            <v>45359</v>
          </cell>
          <cell r="G3763" t="str">
            <v>GB-CHC-1068469</v>
          </cell>
          <cell r="H3763" t="str">
            <v>Entelechy Arts Limited</v>
          </cell>
          <cell r="I3763" t="str">
            <v>SE8 4AG</v>
          </cell>
          <cell r="J3763" t="str">
            <v>New Cross</v>
          </cell>
          <cell r="K3763" t="str">
            <v>Lewisham</v>
          </cell>
          <cell r="L3763" t="str">
            <v>London</v>
          </cell>
          <cell r="M3763" t="str">
            <v>Lewisham, Deptford</v>
          </cell>
          <cell r="N3763" t="str">
            <v>GB-GOR-PB188</v>
          </cell>
          <cell r="O3763" t="str">
            <v>The National Lottery Community Fund</v>
          </cell>
          <cell r="P3763" t="str">
            <v>Charitable and Community including Health, Education and Environment</v>
          </cell>
          <cell r="Q3763" t="str">
            <v>1068469</v>
          </cell>
          <cell r="R3763" t="str">
            <v>03360794</v>
          </cell>
          <cell r="S3763" t="str">
            <v>Registered Charity and Not-for-profit Company</v>
          </cell>
          <cell r="T3763" t="str">
            <v>AFEX1</v>
          </cell>
          <cell r="U3763" t="str">
            <v>National Lottery Awards for All England</v>
          </cell>
          <cell r="V3763">
            <v>45471</v>
          </cell>
        </row>
        <row r="3764">
          <cell r="A3764" t="str">
            <v>360G-tnlcomfund-0045607385</v>
          </cell>
          <cell r="B3764" t="str">
            <v>Apna Virsa Healthy Living Project</v>
          </cell>
          <cell r="C3764" t="str">
            <v>The funding will be used to provide fitness classes for 400+ over 50s who live in deprived local wards including a new online fitness offer. The project aims to support mainly older people from the local Asian community who are more at risk of diabetes and those who are lonely and isolated.</v>
          </cell>
          <cell r="D3764" t="str">
            <v>GBP</v>
          </cell>
          <cell r="E3764">
            <v>19230</v>
          </cell>
          <cell r="F3764">
            <v>45359</v>
          </cell>
          <cell r="G3764" t="str">
            <v>tnlcomfund-org-ApnaVirsa</v>
          </cell>
          <cell r="H3764" t="str">
            <v>Apna Virsa</v>
          </cell>
          <cell r="I3764" t="str">
            <v>SL2 5SS</v>
          </cell>
          <cell r="J3764" t="str">
            <v>Wexham Lea</v>
          </cell>
          <cell r="K3764" t="str">
            <v>Slough</v>
          </cell>
          <cell r="L3764" t="str">
            <v>South East</v>
          </cell>
          <cell r="M3764" t="str">
            <v>Slough</v>
          </cell>
          <cell r="N3764" t="str">
            <v>GB-GOR-PB188</v>
          </cell>
          <cell r="O3764" t="str">
            <v>The National Lottery Community Fund</v>
          </cell>
          <cell r="P3764" t="str">
            <v>Charitable and Community including Health, Education and Environment</v>
          </cell>
          <cell r="S3764" t="str">
            <v>Unregistered voluntary or community organisation</v>
          </cell>
          <cell r="T3764" t="str">
            <v>AFEX1</v>
          </cell>
          <cell r="U3764" t="str">
            <v>National Lottery Awards for All England</v>
          </cell>
          <cell r="V3764">
            <v>45447</v>
          </cell>
        </row>
        <row r="3765">
          <cell r="A3765" t="str">
            <v>360G-tnlcomfund-0045607388</v>
          </cell>
          <cell r="B3765" t="str">
            <v>Keynsham &amp; District Mencap Society Club 25</v>
          </cell>
          <cell r="C3765" t="str">
            <v>The funding will be used to provide social activities including  yoga circus skills line-dancing and trips for people with Down’s and William’s Syndromes Cerebral Palsy and ASD/ADHD. The project aims to offer people with additional social emotional and educational needs a place for fun and friendship in a supported environment to reduce feelings of social isolation.</v>
          </cell>
          <cell r="D3765" t="str">
            <v>GBP</v>
          </cell>
          <cell r="E3765">
            <v>19854</v>
          </cell>
          <cell r="F3765">
            <v>45359</v>
          </cell>
          <cell r="G3765" t="str">
            <v>GB-CHC-275561</v>
          </cell>
          <cell r="H3765" t="str">
            <v>Keynsham and District Mencap Society</v>
          </cell>
          <cell r="I3765" t="str">
            <v>BS31 2BQ</v>
          </cell>
          <cell r="J3765" t="str">
            <v>Keynsham North</v>
          </cell>
          <cell r="K3765" t="str">
            <v>Bath and North East Somerset</v>
          </cell>
          <cell r="L3765" t="str">
            <v>South West</v>
          </cell>
          <cell r="M3765" t="str">
            <v>North East Somerset</v>
          </cell>
          <cell r="N3765" t="str">
            <v>GB-GOR-PB188</v>
          </cell>
          <cell r="O3765" t="str">
            <v>The National Lottery Community Fund</v>
          </cell>
          <cell r="P3765" t="str">
            <v>Charitable and Community including Health, Education and Environment</v>
          </cell>
          <cell r="Q3765" t="str">
            <v>275561</v>
          </cell>
          <cell r="S3765" t="str">
            <v>Registered charity (unincorporated)</v>
          </cell>
          <cell r="T3765" t="str">
            <v>AFEX1</v>
          </cell>
          <cell r="U3765" t="str">
            <v>National Lottery Awards for All England</v>
          </cell>
          <cell r="V3765">
            <v>45461</v>
          </cell>
        </row>
        <row r="3766">
          <cell r="A3766" t="str">
            <v>360G-tnlcomfund-0045607394</v>
          </cell>
          <cell r="B3766" t="str">
            <v>Newtown Youth Club</v>
          </cell>
          <cell r="C3766" t="str">
            <v>The funding will be used to continue to deliver the local youth club for young people aged between 8-19. The project aims to provide a safe space to connect with others to enjoy diversionary activities to help reduce the likelihood of becoming involved in local gangs.</v>
          </cell>
          <cell r="D3766" t="str">
            <v>GBP</v>
          </cell>
          <cell r="E3766">
            <v>19796</v>
          </cell>
          <cell r="F3766">
            <v>45359</v>
          </cell>
          <cell r="G3766" t="str">
            <v>GB-CHC-1168996</v>
          </cell>
          <cell r="H3766" t="str">
            <v>Corner House @ Newtown</v>
          </cell>
          <cell r="I3766" t="str">
            <v>TS19 0DE</v>
          </cell>
          <cell r="J3766" t="str">
            <v>Newtown</v>
          </cell>
          <cell r="K3766" t="str">
            <v>Stockton-on-Tees</v>
          </cell>
          <cell r="L3766" t="str">
            <v>North East</v>
          </cell>
          <cell r="M3766" t="str">
            <v>Stockton North</v>
          </cell>
          <cell r="N3766" t="str">
            <v>GB-GOR-PB188</v>
          </cell>
          <cell r="O3766" t="str">
            <v>The National Lottery Community Fund</v>
          </cell>
          <cell r="P3766" t="str">
            <v>Charitable and Community including Health, Education and Environment</v>
          </cell>
          <cell r="Q3766" t="str">
            <v>1168996</v>
          </cell>
          <cell r="S3766" t="str">
            <v>Registered charity (unincorporated)</v>
          </cell>
          <cell r="T3766" t="str">
            <v>AFEX1</v>
          </cell>
          <cell r="U3766" t="str">
            <v>National Lottery Awards for All England</v>
          </cell>
          <cell r="V3766">
            <v>45474</v>
          </cell>
        </row>
        <row r="3767">
          <cell r="A3767" t="str">
            <v>360G-tnlcomfund-0045607412</v>
          </cell>
          <cell r="B3767" t="str">
            <v>Pathways project</v>
          </cell>
          <cell r="C3767" t="str">
            <v>The funding will be used to deliver boxing and fitness sessions to the community. The project aims to improve physical and mental health in a safe space. All participants will to take part in violence reduction awareness sessions 10 targeted 1-2-1 Female looking at domestic violence and support networks.</v>
          </cell>
          <cell r="D3767" t="str">
            <v>GBP</v>
          </cell>
          <cell r="E3767">
            <v>18400</v>
          </cell>
          <cell r="F3767">
            <v>45359</v>
          </cell>
          <cell r="G3767" t="str">
            <v>tnlcomfund-org-AnfieldAmateurBoxingClub</v>
          </cell>
          <cell r="H3767" t="str">
            <v>Anfield Amateur Boxing Club</v>
          </cell>
          <cell r="N3767" t="str">
            <v>GB-GOR-PB188</v>
          </cell>
          <cell r="O3767" t="str">
            <v>The National Lottery Community Fund</v>
          </cell>
          <cell r="P3767" t="str">
            <v>Charitable and Community including Health, Education and Environment</v>
          </cell>
          <cell r="S3767" t="str">
            <v>Unregistered voluntary or community organisation</v>
          </cell>
          <cell r="T3767" t="str">
            <v>AFEX1</v>
          </cell>
          <cell r="U3767" t="str">
            <v>National Lottery Awards for All England</v>
          </cell>
          <cell r="V3767">
            <v>45519</v>
          </cell>
        </row>
        <row r="3768">
          <cell r="A3768" t="str">
            <v>360G-tnlcomfund-0045607419</v>
          </cell>
          <cell r="B3768" t="str">
            <v>Little Wonders Nappy Bank</v>
          </cell>
          <cell r="C3768" t="str">
            <v>The funding will be used to set up a nappy bank in Derby. The project aims to relieve poverty and support families to navigate the cost-of-living crisis.</v>
          </cell>
          <cell r="D3768" t="str">
            <v>GBP</v>
          </cell>
          <cell r="E3768">
            <v>2650</v>
          </cell>
          <cell r="F3768">
            <v>45359</v>
          </cell>
          <cell r="G3768" t="str">
            <v>GB-CHC-1201887</v>
          </cell>
          <cell r="H3768" t="str">
            <v>Little Wonders Charity</v>
          </cell>
          <cell r="I3768" t="str">
            <v>DE56 4HD</v>
          </cell>
          <cell r="J3768" t="str">
            <v>Duffield</v>
          </cell>
          <cell r="K3768" t="str">
            <v>Amber Valley</v>
          </cell>
          <cell r="L3768" t="str">
            <v>East Midlands</v>
          </cell>
          <cell r="M3768" t="str">
            <v>Mid Derbyshire</v>
          </cell>
          <cell r="N3768" t="str">
            <v>GB-GOR-PB188</v>
          </cell>
          <cell r="O3768" t="str">
            <v>The National Lottery Community Fund</v>
          </cell>
          <cell r="P3768" t="str">
            <v>Charitable and Community including Health, Education and Environment</v>
          </cell>
          <cell r="Q3768" t="str">
            <v>1201887</v>
          </cell>
          <cell r="S3768" t="str">
            <v>Charitable incorporated organisation (CIO)</v>
          </cell>
          <cell r="T3768" t="str">
            <v>AFEX1</v>
          </cell>
          <cell r="U3768" t="str">
            <v>National Lottery Awards for All England</v>
          </cell>
          <cell r="V3768">
            <v>45510</v>
          </cell>
        </row>
        <row r="3769">
          <cell r="A3769" t="str">
            <v>360G-tnlcomfund-0045607421</v>
          </cell>
          <cell r="B3769" t="str">
            <v>NT Age Support</v>
          </cell>
          <cell r="C3769" t="str">
            <v>The funding will be used to cover the core costs of the organisation due to the cost of the living crisis.  The project aims to reduce loneliness and isolation within the Albanian community.</v>
          </cell>
          <cell r="D3769" t="str">
            <v>GBP</v>
          </cell>
          <cell r="E3769">
            <v>18700</v>
          </cell>
          <cell r="F3769">
            <v>45359</v>
          </cell>
          <cell r="G3769" t="str">
            <v>GB-CHC-1137791</v>
          </cell>
          <cell r="H3769" t="str">
            <v>Nene Tereza</v>
          </cell>
          <cell r="I3769" t="str">
            <v>N9 9LA</v>
          </cell>
          <cell r="J3769" t="str">
            <v>Bush Hill Park</v>
          </cell>
          <cell r="K3769" t="str">
            <v>Enfield</v>
          </cell>
          <cell r="L3769" t="str">
            <v>London</v>
          </cell>
          <cell r="M3769" t="str">
            <v>Edmonton</v>
          </cell>
          <cell r="N3769" t="str">
            <v>GB-GOR-PB188</v>
          </cell>
          <cell r="O3769" t="str">
            <v>The National Lottery Community Fund</v>
          </cell>
          <cell r="P3769" t="str">
            <v>Charitable and Community including Health, Education and Environment</v>
          </cell>
          <cell r="Q3769" t="str">
            <v>1137791</v>
          </cell>
          <cell r="R3769" t="str">
            <v>06920109</v>
          </cell>
          <cell r="S3769" t="str">
            <v>Not-for-profit company</v>
          </cell>
          <cell r="T3769" t="str">
            <v>AFEX1</v>
          </cell>
          <cell r="U3769" t="str">
            <v>National Lottery Awards for All England</v>
          </cell>
          <cell r="V3769">
            <v>45462</v>
          </cell>
        </row>
        <row r="3770">
          <cell r="A3770" t="str">
            <v>360G-tnlcomfund-0045607424</v>
          </cell>
          <cell r="B3770" t="str">
            <v>Digital Difference</v>
          </cell>
          <cell r="C3770" t="str">
            <v>The funding will be used to deliver a programme of creative activities for young people already involved with or at risk of crime and anti-social behaviour in the school holidays. The aim is to improve skills and raise aspirations. Sessions will explore social media around anti-social behaviour and crime reporting to help participants see how they impact their community.</v>
          </cell>
          <cell r="D3770" t="str">
            <v>GBP</v>
          </cell>
          <cell r="E3770">
            <v>17560</v>
          </cell>
          <cell r="F3770">
            <v>45359</v>
          </cell>
          <cell r="G3770" t="str">
            <v>GB-CHC-1204624</v>
          </cell>
          <cell r="H3770" t="str">
            <v>Reel Creative</v>
          </cell>
          <cell r="I3770" t="str">
            <v>HU5 1SW</v>
          </cell>
          <cell r="J3770" t="str">
            <v>Beverley &amp; Newland</v>
          </cell>
          <cell r="K3770" t="str">
            <v>Kingston upon Hull, City of</v>
          </cell>
          <cell r="L3770" t="str">
            <v>Yorkshire and The Humber</v>
          </cell>
          <cell r="M3770" t="str">
            <v>Kingston upon Hull North</v>
          </cell>
          <cell r="N3770" t="str">
            <v>GB-GOR-PB188</v>
          </cell>
          <cell r="O3770" t="str">
            <v>The National Lottery Community Fund</v>
          </cell>
          <cell r="P3770" t="str">
            <v>Charitable and Community including Health, Education and Environment</v>
          </cell>
          <cell r="Q3770" t="str">
            <v>1204624</v>
          </cell>
          <cell r="S3770" t="str">
            <v>Registered charity (unincorporated)</v>
          </cell>
          <cell r="T3770" t="str">
            <v>AFEX1</v>
          </cell>
          <cell r="U3770" t="str">
            <v>National Lottery Awards for All England</v>
          </cell>
          <cell r="V3770">
            <v>45469</v>
          </cell>
        </row>
        <row r="3771">
          <cell r="A3771" t="str">
            <v>360G-tnlcomfund-0045607448</v>
          </cell>
          <cell r="B3771" t="str">
            <v>Todmorden Food Drop In</v>
          </cell>
          <cell r="C3771" t="str">
            <v>The funding will be used to continue to operate their café every Saturday which is an integral part of their foodbank. The project aims to provide a warm and friendly space where people experiencing food poverty can obtain a hot drink and meal whist socialising with others helping to build new friendships and reduce isolation.</v>
          </cell>
          <cell r="D3771" t="str">
            <v>GBP</v>
          </cell>
          <cell r="E3771">
            <v>18712</v>
          </cell>
          <cell r="F3771">
            <v>45359</v>
          </cell>
          <cell r="G3771" t="str">
            <v>GB-CHC-1201934</v>
          </cell>
          <cell r="H3771" t="str">
            <v>Todmorden Food Drop In</v>
          </cell>
          <cell r="I3771" t="str">
            <v>OL14 7BX</v>
          </cell>
          <cell r="J3771" t="str">
            <v>Todmorden</v>
          </cell>
          <cell r="K3771" t="str">
            <v>Calderdale</v>
          </cell>
          <cell r="L3771" t="str">
            <v>Yorkshire and The Humber</v>
          </cell>
          <cell r="M3771" t="str">
            <v>Calder Valley</v>
          </cell>
          <cell r="N3771" t="str">
            <v>GB-GOR-PB188</v>
          </cell>
          <cell r="O3771" t="str">
            <v>The National Lottery Community Fund</v>
          </cell>
          <cell r="P3771" t="str">
            <v>Charitable and Community including Health, Education and Environment</v>
          </cell>
          <cell r="Q3771" t="str">
            <v>1201934</v>
          </cell>
          <cell r="S3771" t="str">
            <v>Registered charity (unincorporated)</v>
          </cell>
          <cell r="T3771" t="str">
            <v>AFEX1</v>
          </cell>
          <cell r="U3771" t="str">
            <v>National Lottery Awards for All England</v>
          </cell>
          <cell r="V3771">
            <v>45471</v>
          </cell>
        </row>
        <row r="3772">
          <cell r="A3772" t="str">
            <v>360G-tnlcomfund-0045607453</v>
          </cell>
          <cell r="B3772" t="str">
            <v>Your Time</v>
          </cell>
          <cell r="C3772" t="str">
            <v>The funding will be used to continue to run and increase the number of activities they provide including walk and talk sessions seated yoga and group talking sessions. The project will bring people who are face wide ranging challenges with the aim of reducing isolation improving well-being and building confidence.</v>
          </cell>
          <cell r="D3772" t="str">
            <v>GBP</v>
          </cell>
          <cell r="E3772">
            <v>19976</v>
          </cell>
          <cell r="F3772">
            <v>45359</v>
          </cell>
          <cell r="G3772" t="str">
            <v>GB-COH-13577843</v>
          </cell>
          <cell r="H3772" t="str">
            <v>Your Time Believe Belong Become CIC</v>
          </cell>
          <cell r="I3772" t="str">
            <v>NG15 7FQ</v>
          </cell>
          <cell r="J3772" t="str">
            <v>Hucknall Central</v>
          </cell>
          <cell r="K3772" t="str">
            <v>Ashfield</v>
          </cell>
          <cell r="L3772" t="str">
            <v>East Midlands</v>
          </cell>
          <cell r="M3772" t="str">
            <v>Sherwood</v>
          </cell>
          <cell r="N3772" t="str">
            <v>GB-GOR-PB188</v>
          </cell>
          <cell r="O3772" t="str">
            <v>The National Lottery Community Fund</v>
          </cell>
          <cell r="P3772" t="str">
            <v>Charitable and Community including Health, Education and Environment</v>
          </cell>
          <cell r="R3772" t="str">
            <v>13577843</v>
          </cell>
          <cell r="S3772" t="str">
            <v>Community Interest Company (CIC)</v>
          </cell>
          <cell r="T3772" t="str">
            <v>AFEX1</v>
          </cell>
          <cell r="U3772" t="str">
            <v>National Lottery Awards for All England</v>
          </cell>
          <cell r="V3772">
            <v>45470</v>
          </cell>
        </row>
        <row r="3773">
          <cell r="A3773" t="str">
            <v>360G-tnlcomfund-0045607460</v>
          </cell>
          <cell r="B3773" t="str">
            <v>Refurbishment of the Residents Lounge for the Redditch Treatment Centre</v>
          </cell>
          <cell r="C3773" t="str">
            <v>The funding will be used to refurbish the residents lounge at their new treatment facility which supports men with gambling addictions. The project aims to create an improved space and increase their capacity to support more men recover.</v>
          </cell>
          <cell r="D3773" t="str">
            <v>GBP</v>
          </cell>
          <cell r="E3773">
            <v>16500</v>
          </cell>
          <cell r="F3773">
            <v>45359</v>
          </cell>
          <cell r="G3773" t="str">
            <v>GB-CHC-1124751</v>
          </cell>
          <cell r="H3773" t="str">
            <v>Gordon Moody Association</v>
          </cell>
          <cell r="I3773" t="str">
            <v>B97 6HP</v>
          </cell>
          <cell r="J3773" t="str">
            <v>Batchley &amp; Brockhill</v>
          </cell>
          <cell r="K3773" t="str">
            <v>Redditch</v>
          </cell>
          <cell r="L3773" t="str">
            <v>West Midlands</v>
          </cell>
          <cell r="M3773" t="str">
            <v>Redditch</v>
          </cell>
          <cell r="N3773" t="str">
            <v>GB-GOR-PB188</v>
          </cell>
          <cell r="O3773" t="str">
            <v>The National Lottery Community Fund</v>
          </cell>
          <cell r="P3773" t="str">
            <v>Charitable and Community including Health, Education and Environment</v>
          </cell>
          <cell r="Q3773" t="str">
            <v>1124751</v>
          </cell>
          <cell r="R3773" t="str">
            <v>06302768</v>
          </cell>
          <cell r="S3773" t="str">
            <v>Not-for-profit company</v>
          </cell>
          <cell r="T3773" t="str">
            <v>AFEX1</v>
          </cell>
          <cell r="U3773" t="str">
            <v>National Lottery Awards for All England</v>
          </cell>
          <cell r="V3773">
            <v>45460</v>
          </cell>
        </row>
        <row r="3774">
          <cell r="A3774" t="str">
            <v>360G-tnlcomfund-0045607464</v>
          </cell>
          <cell r="B3774" t="str">
            <v>SMILE Community Pantry</v>
          </cell>
          <cell r="C3774" t="str">
            <v>The funding will be used toward staff costs which will enable the organisation to operate their community pantry 5 days per week. The project aims to continue to support families experiencing food poverty which has increased during the cost of living crisis.</v>
          </cell>
          <cell r="D3774" t="str">
            <v>GBP</v>
          </cell>
          <cell r="E3774">
            <v>20000</v>
          </cell>
          <cell r="F3774">
            <v>45359</v>
          </cell>
          <cell r="G3774" t="str">
            <v>GB-CHC-1177989</v>
          </cell>
          <cell r="H3774" t="str">
            <v>S.M.I.L.E London &amp; Essex</v>
          </cell>
          <cell r="I3774" t="str">
            <v>RM1 1BH</v>
          </cell>
          <cell r="J3774" t="str">
            <v>Romford Town</v>
          </cell>
          <cell r="K3774" t="str">
            <v>Havering</v>
          </cell>
          <cell r="L3774" t="str">
            <v>London</v>
          </cell>
          <cell r="M3774" t="str">
            <v>Romford</v>
          </cell>
          <cell r="N3774" t="str">
            <v>GB-GOR-PB188</v>
          </cell>
          <cell r="O3774" t="str">
            <v>The National Lottery Community Fund</v>
          </cell>
          <cell r="P3774" t="str">
            <v>Charitable and Community including Health, Education and Environment</v>
          </cell>
          <cell r="Q3774" t="str">
            <v>1177989</v>
          </cell>
          <cell r="S3774" t="str">
            <v>Charitable incorporated organisation (CIO)</v>
          </cell>
          <cell r="T3774" t="str">
            <v>AFEX1</v>
          </cell>
          <cell r="U3774" t="str">
            <v>National Lottery Awards for All England</v>
          </cell>
          <cell r="V3774">
            <v>45509</v>
          </cell>
        </row>
        <row r="3775">
          <cell r="A3775" t="str">
            <v>360G-tnlcomfund-0045607473</v>
          </cell>
          <cell r="B3775" t="str">
            <v>Salford HongKongers culture</v>
          </cell>
          <cell r="C3775" t="str">
            <v>The funding will be used to host a number of diverse events relating to Honk Kong culture including festivals a music event cultural performances and food exhibitions. The project aims to promote cross-cultural understanding foster a sense of community across diverse groups and support the integration of people from Honk Kong communities within the local area.</v>
          </cell>
          <cell r="D3775" t="str">
            <v>GBP</v>
          </cell>
          <cell r="E3775">
            <v>20000</v>
          </cell>
          <cell r="F3775">
            <v>45359</v>
          </cell>
          <cell r="G3775" t="str">
            <v>GB-COH-13877472</v>
          </cell>
          <cell r="H3775" t="str">
            <v>SALFORD HONGKONGERS CIC</v>
          </cell>
          <cell r="I3775" t="str">
            <v>M2 4WQ</v>
          </cell>
          <cell r="J3775" t="str">
            <v>Deansgate</v>
          </cell>
          <cell r="K3775" t="str">
            <v>Manchester</v>
          </cell>
          <cell r="L3775" t="str">
            <v>North West</v>
          </cell>
          <cell r="M3775" t="str">
            <v>Manchester Central</v>
          </cell>
          <cell r="N3775" t="str">
            <v>GB-GOR-PB188</v>
          </cell>
          <cell r="O3775" t="str">
            <v>The National Lottery Community Fund</v>
          </cell>
          <cell r="P3775" t="str">
            <v>Charitable and Community including Health, Education and Environment</v>
          </cell>
          <cell r="R3775" t="str">
            <v>13877472</v>
          </cell>
          <cell r="S3775" t="str">
            <v>Community Interest Company (CIC)</v>
          </cell>
          <cell r="T3775" t="str">
            <v>AFEX1</v>
          </cell>
          <cell r="U3775" t="str">
            <v>National Lottery Awards for All England</v>
          </cell>
          <cell r="V3775">
            <v>45448</v>
          </cell>
        </row>
        <row r="3776">
          <cell r="A3776" t="str">
            <v>360G-tnlcomfund-0045607484</v>
          </cell>
          <cell r="B3776" t="str">
            <v>Cranmore Food Pantry</v>
          </cell>
          <cell r="C3776" t="str">
            <v>The funding will be used to continue to run a successful food pantry project.The project aims to help to feed low income families across Belle Isle; who are really struggling with cost of living increases.</v>
          </cell>
          <cell r="D3776" t="str">
            <v>GBP</v>
          </cell>
          <cell r="E3776">
            <v>19994</v>
          </cell>
          <cell r="F3776">
            <v>45359</v>
          </cell>
          <cell r="G3776" t="str">
            <v>tnlcomfund-org-CranmoreFoodPantry</v>
          </cell>
          <cell r="H3776" t="str">
            <v>Cranmore Food Pantry</v>
          </cell>
          <cell r="I3776" t="str">
            <v>LS10 4AW</v>
          </cell>
          <cell r="J3776" t="str">
            <v>Middleton Park</v>
          </cell>
          <cell r="K3776" t="str">
            <v>Leeds</v>
          </cell>
          <cell r="L3776" t="str">
            <v>Yorkshire and The Humber</v>
          </cell>
          <cell r="M3776" t="str">
            <v>Leeds Central</v>
          </cell>
          <cell r="N3776" t="str">
            <v>GB-GOR-PB188</v>
          </cell>
          <cell r="O3776" t="str">
            <v>The National Lottery Community Fund</v>
          </cell>
          <cell r="P3776" t="str">
            <v>Charitable and Community including Health, Education and Environment</v>
          </cell>
          <cell r="S3776" t="str">
            <v>Unregistered voluntary or community organisation</v>
          </cell>
          <cell r="T3776" t="str">
            <v>AFEX1</v>
          </cell>
          <cell r="U3776" t="str">
            <v>National Lottery Awards for All England</v>
          </cell>
          <cell r="V3776">
            <v>45467</v>
          </cell>
        </row>
        <row r="3777">
          <cell r="A3777" t="str">
            <v>360G-tnlcomfund-0045607489</v>
          </cell>
          <cell r="B3777" t="str">
            <v>Play Activities for Disabled Children in South Holland</v>
          </cell>
          <cell r="C3777" t="str">
            <v>The funding will be used to provide a program of regular activities trips and programs for parents of children who have additional needs disabilities and life-limiting conditions.  The project aims to bring children with specific needs together to participate in meaningful activities.</v>
          </cell>
          <cell r="D3777" t="str">
            <v>GBP</v>
          </cell>
          <cell r="E3777">
            <v>19740</v>
          </cell>
          <cell r="F3777">
            <v>45359</v>
          </cell>
          <cell r="G3777" t="str">
            <v>tnlcomfund-org-LittleMiraclesSouthHollandBranch</v>
          </cell>
          <cell r="H3777" t="str">
            <v>Little Miracles South Holland Branch</v>
          </cell>
          <cell r="I3777" t="str">
            <v>PE12 7LL</v>
          </cell>
          <cell r="J3777" t="str">
            <v>Holbeach Town</v>
          </cell>
          <cell r="K3777" t="str">
            <v>South Holland</v>
          </cell>
          <cell r="L3777" t="str">
            <v>East Midlands</v>
          </cell>
          <cell r="M3777" t="str">
            <v>South Holland and The Deepings</v>
          </cell>
          <cell r="N3777" t="str">
            <v>GB-GOR-PB188</v>
          </cell>
          <cell r="O3777" t="str">
            <v>The National Lottery Community Fund</v>
          </cell>
          <cell r="P3777" t="str">
            <v>Charitable and Community including Health, Education and Environment</v>
          </cell>
          <cell r="S3777" t="str">
            <v>Unregistered voluntary or community organisation</v>
          </cell>
          <cell r="T3777" t="str">
            <v>AFEX1</v>
          </cell>
          <cell r="U3777" t="str">
            <v>National Lottery Awards for All England</v>
          </cell>
          <cell r="V3777">
            <v>45470</v>
          </cell>
        </row>
        <row r="3778">
          <cell r="A3778" t="str">
            <v>360G-tnlcomfund-0045607509</v>
          </cell>
          <cell r="B3778" t="str">
            <v>Well Suited CIC</v>
          </cell>
          <cell r="C3778" t="str">
            <v>The funding will be used to continue to deliver their project which consists of providing clothing support for people attending job interviews or starting work. The project aims to remove barriers for people who are wishing to secure employment.</v>
          </cell>
          <cell r="D3778" t="str">
            <v>GBP</v>
          </cell>
          <cell r="E3778">
            <v>20000</v>
          </cell>
          <cell r="F3778">
            <v>45359</v>
          </cell>
          <cell r="G3778" t="str">
            <v>GB-COH-14347995</v>
          </cell>
          <cell r="H3778" t="str">
            <v>Well Suited CIC</v>
          </cell>
          <cell r="I3778" t="str">
            <v>CA3 8RN</v>
          </cell>
          <cell r="J3778" t="str">
            <v>Cathedral &amp; Castle</v>
          </cell>
          <cell r="K3778" t="str">
            <v>Carlisle</v>
          </cell>
          <cell r="L3778" t="str">
            <v>North West</v>
          </cell>
          <cell r="M3778" t="str">
            <v>Carlisle</v>
          </cell>
          <cell r="N3778" t="str">
            <v>GB-GOR-PB188</v>
          </cell>
          <cell r="O3778" t="str">
            <v>The National Lottery Community Fund</v>
          </cell>
          <cell r="P3778" t="str">
            <v>Charitable and Community including Health, Education and Environment</v>
          </cell>
          <cell r="R3778" t="str">
            <v>14347995</v>
          </cell>
          <cell r="S3778" t="str">
            <v>Community Interest Company (CIC)</v>
          </cell>
          <cell r="T3778" t="str">
            <v>AFEX1</v>
          </cell>
          <cell r="U3778" t="str">
            <v>National Lottery Awards for All England</v>
          </cell>
          <cell r="V3778">
            <v>45466</v>
          </cell>
        </row>
        <row r="3779">
          <cell r="A3779" t="str">
            <v>360G-tnlcomfund-0045607511</v>
          </cell>
          <cell r="B3779" t="str">
            <v>Stanwick Bowls Club Security / Safety Refurbishment</v>
          </cell>
          <cell r="C3779" t="str">
            <v>The funding will be used to replace the existing old and weak front and rear doors with triple point security locking doors; the existing wall heaters and the rear window blinds.The project aims to  make the club both secure and safe.</v>
          </cell>
          <cell r="D3779" t="str">
            <v>GBP</v>
          </cell>
          <cell r="E3779">
            <v>7090</v>
          </cell>
          <cell r="F3779">
            <v>45359</v>
          </cell>
          <cell r="G3779" t="str">
            <v>tnlcomfund-org-StanwickBowlsClub</v>
          </cell>
          <cell r="H3779" t="str">
            <v>Stanwick Bowls Club</v>
          </cell>
          <cell r="I3779" t="str">
            <v>NN9 6PP</v>
          </cell>
          <cell r="J3779" t="str">
            <v>Raunds</v>
          </cell>
          <cell r="K3779" t="str">
            <v>North Northamptonshire</v>
          </cell>
          <cell r="L3779" t="str">
            <v>East Midlands</v>
          </cell>
          <cell r="M3779" t="str">
            <v>Corby</v>
          </cell>
          <cell r="N3779" t="str">
            <v>GB-GOR-PB188</v>
          </cell>
          <cell r="O3779" t="str">
            <v>The National Lottery Community Fund</v>
          </cell>
          <cell r="P3779" t="str">
            <v>Charitable and Community including Health, Education and Environment</v>
          </cell>
          <cell r="S3779" t="str">
            <v>Unregistered voluntary or community organisation</v>
          </cell>
          <cell r="T3779" t="str">
            <v>AFEX1</v>
          </cell>
          <cell r="U3779" t="str">
            <v>National Lottery Awards for All England</v>
          </cell>
          <cell r="V3779">
            <v>45475</v>
          </cell>
        </row>
        <row r="3780">
          <cell r="A3780" t="str">
            <v>360G-tnlcomfund-0045607516</v>
          </cell>
          <cell r="B3780" t="str">
            <v>Springing Back Together Project</v>
          </cell>
          <cell r="C3780" t="str">
            <v>The funding will be used to continue delivering a range of social activities trips and transportation for older people. The project aims to bring older people together to build friendships and support networks improve their health and wellbeing whilst reducing the feeling of isolation.</v>
          </cell>
          <cell r="D3780" t="str">
            <v>GBP</v>
          </cell>
          <cell r="E3780">
            <v>16248</v>
          </cell>
          <cell r="F3780">
            <v>45359</v>
          </cell>
          <cell r="G3780" t="str">
            <v>tnlcomfund-org-SpringfieldYoungatHeartClub</v>
          </cell>
          <cell r="H3780" t="str">
            <v>Springfield Young at Heart Club</v>
          </cell>
          <cell r="I3780" t="str">
            <v>B65 8NP</v>
          </cell>
          <cell r="J3780" t="str">
            <v>Rowley</v>
          </cell>
          <cell r="K3780" t="str">
            <v>Sandwell</v>
          </cell>
          <cell r="L3780" t="str">
            <v>West Midlands</v>
          </cell>
          <cell r="M3780" t="str">
            <v>Halesowen and Rowley Regis</v>
          </cell>
          <cell r="N3780" t="str">
            <v>GB-GOR-PB188</v>
          </cell>
          <cell r="O3780" t="str">
            <v>The National Lottery Community Fund</v>
          </cell>
          <cell r="P3780" t="str">
            <v>Charitable and Community including Health, Education and Environment</v>
          </cell>
          <cell r="S3780" t="str">
            <v>Unregistered voluntary or community organisation</v>
          </cell>
          <cell r="T3780" t="str">
            <v>AFEX1</v>
          </cell>
          <cell r="U3780" t="str">
            <v>National Lottery Awards for All England</v>
          </cell>
          <cell r="V3780">
            <v>45470</v>
          </cell>
        </row>
        <row r="3781">
          <cell r="A3781" t="str">
            <v>360G-tnlcomfund-0045607525</v>
          </cell>
          <cell r="B3781" t="str">
            <v>Cost of Living Crisis Support Project</v>
          </cell>
          <cell r="C3781" t="str">
            <v>The funding will be used to organise 7 energy saving advice sessions and 7 debt advice sessions that will reach 120 people from ethnic minority backgrounds. The project aims to help support new migrants from ethnic minority communities with debt advice energy saving tips and food parcels to support them overcome some of the issues they face because of the cost of living crisis.</v>
          </cell>
          <cell r="D3781" t="str">
            <v>GBP</v>
          </cell>
          <cell r="E3781">
            <v>19830</v>
          </cell>
          <cell r="F3781">
            <v>45359</v>
          </cell>
          <cell r="G3781" t="str">
            <v>GB-COH-14179714</v>
          </cell>
          <cell r="H3781" t="str">
            <v>Generation Revive</v>
          </cell>
          <cell r="I3781" t="str">
            <v>LS8 5QD</v>
          </cell>
          <cell r="J3781" t="str">
            <v>Gipton &amp; Harehills</v>
          </cell>
          <cell r="K3781" t="str">
            <v>Leeds</v>
          </cell>
          <cell r="L3781" t="str">
            <v>Yorkshire and The Humber</v>
          </cell>
          <cell r="M3781" t="str">
            <v>Leeds East</v>
          </cell>
          <cell r="N3781" t="str">
            <v>GB-GOR-PB188</v>
          </cell>
          <cell r="O3781" t="str">
            <v>The National Lottery Community Fund</v>
          </cell>
          <cell r="P3781" t="str">
            <v>Charitable and Community including Health, Education and Environment</v>
          </cell>
          <cell r="R3781" t="str">
            <v>14179714</v>
          </cell>
          <cell r="S3781" t="str">
            <v>Not-for-profit company</v>
          </cell>
          <cell r="T3781" t="str">
            <v>AFEX1</v>
          </cell>
          <cell r="U3781" t="str">
            <v>National Lottery Awards for All England</v>
          </cell>
          <cell r="V3781">
            <v>45471</v>
          </cell>
        </row>
        <row r="3782">
          <cell r="A3782" t="str">
            <v>360G-tnlcomfund-0045607527</v>
          </cell>
          <cell r="B3782" t="str">
            <v>A Community Lead role to grow our creative; accessible; community play sessions</v>
          </cell>
          <cell r="C3782" t="str">
            <v>The funding will be used to fund a Community Lead role for one year. The project aims to build support networks for parents and create joyful spaces where families can play and grow together.</v>
          </cell>
          <cell r="D3782" t="str">
            <v>GBP</v>
          </cell>
          <cell r="E3782">
            <v>20000</v>
          </cell>
          <cell r="F3782">
            <v>45359</v>
          </cell>
          <cell r="G3782" t="str">
            <v>GB-COH-15251236</v>
          </cell>
          <cell r="H3782" t="str">
            <v>Stone Soup Group CIC</v>
          </cell>
          <cell r="I3782" t="str">
            <v>E17 5NB</v>
          </cell>
          <cell r="J3782" t="str">
            <v>William Morris</v>
          </cell>
          <cell r="K3782" t="str">
            <v>Waltham Forest</v>
          </cell>
          <cell r="L3782" t="str">
            <v>London</v>
          </cell>
          <cell r="M3782" t="str">
            <v>Walthamstow</v>
          </cell>
          <cell r="N3782" t="str">
            <v>GB-GOR-PB188</v>
          </cell>
          <cell r="O3782" t="str">
            <v>The National Lottery Community Fund</v>
          </cell>
          <cell r="P3782" t="str">
            <v>Charitable and Community including Health, Education and Environment</v>
          </cell>
          <cell r="R3782" t="str">
            <v>15251236</v>
          </cell>
          <cell r="S3782" t="str">
            <v>Community Interest Company (CIC)</v>
          </cell>
          <cell r="T3782" t="str">
            <v>AFEX1</v>
          </cell>
          <cell r="U3782" t="str">
            <v>National Lottery Awards for All England</v>
          </cell>
          <cell r="V3782">
            <v>45471</v>
          </cell>
        </row>
        <row r="3783">
          <cell r="A3783" t="str">
            <v>360G-tnlcomfund-0045607586</v>
          </cell>
          <cell r="B3783" t="str">
            <v>Pride on the Range</v>
          </cell>
          <cell r="C3783" t="str">
            <v>The funding will be used to deliver a Pride event across Whalley Grange  Manchester for people from the LGBTQ+ and wider community. The project aims to bring people together and support the local LGBTQ+ community to celebrate inclusion and diversity whilst reduce discrimination.</v>
          </cell>
          <cell r="D3783" t="str">
            <v>GBP</v>
          </cell>
          <cell r="E3783">
            <v>5590</v>
          </cell>
          <cell r="F3783">
            <v>45359</v>
          </cell>
          <cell r="G3783" t="str">
            <v>tnlcomfund-org-PrideontheRange</v>
          </cell>
          <cell r="H3783" t="str">
            <v>Pride on the Range</v>
          </cell>
          <cell r="I3783" t="str">
            <v>M16 8BE</v>
          </cell>
          <cell r="J3783" t="str">
            <v>Whalley Range</v>
          </cell>
          <cell r="K3783" t="str">
            <v>Manchester</v>
          </cell>
          <cell r="L3783" t="str">
            <v>North West</v>
          </cell>
          <cell r="M3783" t="str">
            <v>Manchester, Gorton</v>
          </cell>
          <cell r="N3783" t="str">
            <v>GB-GOR-PB188</v>
          </cell>
          <cell r="O3783" t="str">
            <v>The National Lottery Community Fund</v>
          </cell>
          <cell r="P3783" t="str">
            <v>Charitable and Community including Health, Education and Environment</v>
          </cell>
          <cell r="S3783" t="str">
            <v>Unregistered voluntary or community organisation</v>
          </cell>
          <cell r="T3783" t="str">
            <v>AFEX1</v>
          </cell>
          <cell r="U3783" t="str">
            <v>National Lottery Awards for All England</v>
          </cell>
          <cell r="V3783">
            <v>45448</v>
          </cell>
        </row>
        <row r="3784">
          <cell r="A3784" t="str">
            <v>360G-tnlcomfund-0045607588</v>
          </cell>
          <cell r="B3784" t="str">
            <v>Tackling loneliness and social isolation</v>
          </cell>
          <cell r="C3784" t="str">
            <v>The funding will be used to recruit an administrator to help build and strengthen the organisation's capacity. It will also be used to pay the rent for 24 months. The project helps those who are widowed through a variety of approaches including befriending workshops online sessions and face-to-face.</v>
          </cell>
          <cell r="D3784" t="str">
            <v>GBP</v>
          </cell>
          <cell r="E3784">
            <v>20000</v>
          </cell>
          <cell r="F3784">
            <v>45359</v>
          </cell>
          <cell r="G3784" t="str">
            <v>GB-CHC-1171317</v>
          </cell>
          <cell r="H3784" t="str">
            <v>The Widows Empowerment Trust</v>
          </cell>
          <cell r="I3784" t="str">
            <v>M40 8WN</v>
          </cell>
          <cell r="J3784" t="str">
            <v>Harpurhey</v>
          </cell>
          <cell r="K3784" t="str">
            <v>Manchester</v>
          </cell>
          <cell r="L3784" t="str">
            <v>North West</v>
          </cell>
          <cell r="M3784" t="str">
            <v>Blackley and Broughton</v>
          </cell>
          <cell r="N3784" t="str">
            <v>GB-GOR-PB188</v>
          </cell>
          <cell r="O3784" t="str">
            <v>The National Lottery Community Fund</v>
          </cell>
          <cell r="P3784" t="str">
            <v>Charitable and Community including Health, Education and Environment</v>
          </cell>
          <cell r="Q3784" t="str">
            <v>1171317</v>
          </cell>
          <cell r="S3784" t="str">
            <v>Charitable incorporated organisation (CIO)</v>
          </cell>
          <cell r="T3784" t="str">
            <v>AFEX1</v>
          </cell>
          <cell r="U3784" t="str">
            <v>National Lottery Awards for All England</v>
          </cell>
          <cell r="V3784">
            <v>45462</v>
          </cell>
        </row>
        <row r="3785">
          <cell r="A3785" t="str">
            <v>360G-tnlcomfund-0045607594</v>
          </cell>
          <cell r="B3785" t="str">
            <v>Roof; Insulation; and Accessibility Project</v>
          </cell>
          <cell r="C3785" t="str">
            <v>The funding will be used to replace the roof and install a disabled ramp at the clubhouse providing the whole community of all abilities to attend community events and activities in a dry warm and accessible environment.</v>
          </cell>
          <cell r="D3785" t="str">
            <v>GBP</v>
          </cell>
          <cell r="E3785">
            <v>20000</v>
          </cell>
          <cell r="F3785">
            <v>45359</v>
          </cell>
          <cell r="G3785" t="str">
            <v>tnlcomfund-org-ColneCricket&amp;BowlingClub</v>
          </cell>
          <cell r="H3785" t="str">
            <v>Colne Cricket &amp; Bowling Club</v>
          </cell>
          <cell r="I3785" t="str">
            <v>BB8 0RF</v>
          </cell>
          <cell r="J3785" t="str">
            <v>Waterside &amp; Horsfield</v>
          </cell>
          <cell r="K3785" t="str">
            <v>Pendle</v>
          </cell>
          <cell r="L3785" t="str">
            <v>North West</v>
          </cell>
          <cell r="M3785" t="str">
            <v>Pendle</v>
          </cell>
          <cell r="N3785" t="str">
            <v>GB-GOR-PB188</v>
          </cell>
          <cell r="O3785" t="str">
            <v>The National Lottery Community Fund</v>
          </cell>
          <cell r="P3785" t="str">
            <v>Charitable and Community including Health, Education and Environment</v>
          </cell>
          <cell r="S3785" t="str">
            <v>Unregistered voluntary or community organisation</v>
          </cell>
          <cell r="T3785" t="str">
            <v>AFEX1</v>
          </cell>
          <cell r="U3785" t="str">
            <v>National Lottery Awards for All England</v>
          </cell>
          <cell r="V3785">
            <v>45447</v>
          </cell>
        </row>
        <row r="3786">
          <cell r="A3786" t="str">
            <v>360G-tnlcomfund-0045607604</v>
          </cell>
          <cell r="B3786" t="str">
            <v>'Let Me Tell You A Story'</v>
          </cell>
          <cell r="C3786" t="str">
            <v>The funding will be used to host a festival to celebrate the local area where older members of the community will get together at monthly coffee mornings to discuss their stories which will be the basis of a live performance by participants with the aim of reducing loneliness and isolation and bringing the community together.</v>
          </cell>
          <cell r="D3786" t="str">
            <v>GBP</v>
          </cell>
          <cell r="E3786">
            <v>7300</v>
          </cell>
          <cell r="F3786">
            <v>45359</v>
          </cell>
          <cell r="G3786" t="str">
            <v>GB-COH-14334854</v>
          </cell>
          <cell r="H3786" t="str">
            <v>Liberty Arts Productions CIC</v>
          </cell>
          <cell r="I3786" t="str">
            <v>BD22 7AE</v>
          </cell>
          <cell r="J3786" t="str">
            <v>Keighley West</v>
          </cell>
          <cell r="K3786" t="str">
            <v>Bradford</v>
          </cell>
          <cell r="L3786" t="str">
            <v>Yorkshire and The Humber</v>
          </cell>
          <cell r="M3786" t="str">
            <v>Keighley</v>
          </cell>
          <cell r="N3786" t="str">
            <v>GB-GOR-PB188</v>
          </cell>
          <cell r="O3786" t="str">
            <v>The National Lottery Community Fund</v>
          </cell>
          <cell r="P3786" t="str">
            <v>Charitable and Community including Health, Education and Environment</v>
          </cell>
          <cell r="R3786" t="str">
            <v>14334854</v>
          </cell>
          <cell r="S3786" t="str">
            <v>Community Interest Company (CIC)</v>
          </cell>
          <cell r="T3786" t="str">
            <v>AFEX1</v>
          </cell>
          <cell r="U3786" t="str">
            <v>National Lottery Awards for All England</v>
          </cell>
          <cell r="V3786">
            <v>45471</v>
          </cell>
        </row>
        <row r="3787">
          <cell r="A3787" t="str">
            <v>360G-tnlcomfund-0045607624</v>
          </cell>
          <cell r="B3787" t="str">
            <v>Morning Fuel</v>
          </cell>
          <cell r="C3787" t="str">
            <v>The funding will be used to provide breakfast for 50 Jewish children in the community on Sundays and during school holidays. This project aims to provide a warm space where beneficiaries can socialise enjoy a healthy breakfast learn new skills and improve their wellbeing during the current cost of living crisis.</v>
          </cell>
          <cell r="D3787" t="str">
            <v>GBP</v>
          </cell>
          <cell r="E3787">
            <v>20000</v>
          </cell>
          <cell r="F3787">
            <v>45359</v>
          </cell>
          <cell r="G3787" t="str">
            <v>tnlcomfund-org-ADVOCATESFORYOUNGPEOPLE</v>
          </cell>
          <cell r="H3787" t="str">
            <v>ADVOCATES FOR YOUNG PEOPLE</v>
          </cell>
          <cell r="I3787" t="str">
            <v>N16 6DB</v>
          </cell>
          <cell r="J3787" t="str">
            <v>Springfield</v>
          </cell>
          <cell r="K3787" t="str">
            <v>Hackney</v>
          </cell>
          <cell r="L3787" t="str">
            <v>London</v>
          </cell>
          <cell r="M3787" t="str">
            <v>Hackney North and Stoke Newington</v>
          </cell>
          <cell r="N3787" t="str">
            <v>GB-GOR-PB188</v>
          </cell>
          <cell r="O3787" t="str">
            <v>The National Lottery Community Fund</v>
          </cell>
          <cell r="P3787" t="str">
            <v>Charitable and Community including Health, Education and Environment</v>
          </cell>
          <cell r="S3787" t="str">
            <v>Unregistered voluntary or community organisation</v>
          </cell>
          <cell r="T3787" t="str">
            <v>AFEX1</v>
          </cell>
          <cell r="U3787" t="str">
            <v>National Lottery Awards for All England</v>
          </cell>
          <cell r="V3787">
            <v>45498</v>
          </cell>
        </row>
        <row r="3788">
          <cell r="A3788" t="str">
            <v>360G-tnlcomfund-0045607658</v>
          </cell>
          <cell r="B3788" t="str">
            <v>LISA's CIC: Transforming Lives through Holistic Elderly Support</v>
          </cell>
          <cell r="C3788" t="str">
            <v>The funding will be used to enhance well-being for older people through weekly meet-ups and specialised dementia support groups. The programme integrates community events creative therapies physical activities and music therapy. They facilitate chair-based exercise; baking; craft activities and reminiscent music from specialist performers. Demand has increased and this will expand the service with three support groups at different venues. The project aims to build stronger community relationships as older people partake more in local activities and create friendships.</v>
          </cell>
          <cell r="D3788" t="str">
            <v>GBP</v>
          </cell>
          <cell r="E3788">
            <v>19128</v>
          </cell>
          <cell r="F3788">
            <v>45359</v>
          </cell>
          <cell r="G3788" t="str">
            <v>GB-COH-13977466</v>
          </cell>
          <cell r="H3788" t="str">
            <v>LISAs Leisure Inclusive Social Activity Services CIC</v>
          </cell>
          <cell r="I3788" t="str">
            <v>BD11 2DS</v>
          </cell>
          <cell r="J3788" t="str">
            <v>Birstall and Birkenshaw</v>
          </cell>
          <cell r="K3788" t="str">
            <v>Kirklees</v>
          </cell>
          <cell r="L3788" t="str">
            <v>Yorkshire and The Humber</v>
          </cell>
          <cell r="M3788" t="str">
            <v>Batley and Spen</v>
          </cell>
          <cell r="N3788" t="str">
            <v>GB-GOR-PB188</v>
          </cell>
          <cell r="O3788" t="str">
            <v>The National Lottery Community Fund</v>
          </cell>
          <cell r="P3788" t="str">
            <v>Charitable and Community including Health, Education and Environment</v>
          </cell>
          <cell r="R3788" t="str">
            <v>13977466</v>
          </cell>
          <cell r="S3788" t="str">
            <v>Community Interest Company (CIC)</v>
          </cell>
          <cell r="T3788" t="str">
            <v>AFEX1</v>
          </cell>
          <cell r="U3788" t="str">
            <v>National Lottery Awards for All England</v>
          </cell>
          <cell r="V3788">
            <v>45471</v>
          </cell>
        </row>
        <row r="3789">
          <cell r="A3789" t="str">
            <v>360G-tnlcomfund-0045607660</v>
          </cell>
          <cell r="B3789" t="str">
            <v>Little Sparks</v>
          </cell>
          <cell r="C3789" t="str">
            <v>The funding will be used to support a parent and toddler group in Falmouth helping families facing cost of living challenges. The project offers activities games toys and a chance for parents to come together chat and make new friendships. The project aims to bring families together and create a stronger community.</v>
          </cell>
          <cell r="D3789" t="str">
            <v>GBP</v>
          </cell>
          <cell r="E3789">
            <v>18694</v>
          </cell>
          <cell r="F3789">
            <v>45359</v>
          </cell>
          <cell r="G3789" t="str">
            <v>GB-CHC-1183065</v>
          </cell>
          <cell r="H3789" t="str">
            <v>New Street Church CIO</v>
          </cell>
          <cell r="I3789" t="str">
            <v>TR11 3PN</v>
          </cell>
          <cell r="J3789" t="str">
            <v>Falmouth Penwerris</v>
          </cell>
          <cell r="K3789" t="str">
            <v>Cornwall</v>
          </cell>
          <cell r="L3789" t="str">
            <v>South West</v>
          </cell>
          <cell r="M3789" t="str">
            <v>Truro and Falmouth</v>
          </cell>
          <cell r="N3789" t="str">
            <v>GB-GOR-PB188</v>
          </cell>
          <cell r="O3789" t="str">
            <v>The National Lottery Community Fund</v>
          </cell>
          <cell r="P3789" t="str">
            <v>Charitable and Community including Health, Education and Environment</v>
          </cell>
          <cell r="Q3789" t="str">
            <v>1183065</v>
          </cell>
          <cell r="S3789" t="str">
            <v>Charitable incorporated organisation (CIO)</v>
          </cell>
          <cell r="T3789" t="str">
            <v>AFEX1</v>
          </cell>
          <cell r="U3789" t="str">
            <v>National Lottery Awards for All England</v>
          </cell>
          <cell r="V3789">
            <v>45474</v>
          </cell>
        </row>
        <row r="3790">
          <cell r="A3790" t="str">
            <v>360G-tnlcomfund-0045607676</v>
          </cell>
          <cell r="B3790" t="str">
            <v>REBUILDING MINDSETS</v>
          </cell>
          <cell r="C3790" t="str">
            <v>The funding will be used to run an 8-week accredited program of personalised mentoring weekly 2 hour face to face and 2 hour online group workshops skills assessments and a 2 week practical work placement in construction and employability skills. The project aims to support young people aged 16 – 24 who are NEET or at risk of becoming NEET with valuable opportunities in the construction industry.</v>
          </cell>
          <cell r="D3790" t="str">
            <v>GBP</v>
          </cell>
          <cell r="E3790">
            <v>14945</v>
          </cell>
          <cell r="F3790">
            <v>45359</v>
          </cell>
          <cell r="G3790" t="str">
            <v>GB-COH-14689568</v>
          </cell>
          <cell r="H3790" t="str">
            <v>REBUILD TOGETHER CIC</v>
          </cell>
          <cell r="I3790" t="str">
            <v>EN2 6AX</v>
          </cell>
          <cell r="J3790" t="str">
            <v>Grange</v>
          </cell>
          <cell r="K3790" t="str">
            <v>Enfield</v>
          </cell>
          <cell r="L3790" t="str">
            <v>London</v>
          </cell>
          <cell r="M3790" t="str">
            <v>Enfield, Southgate</v>
          </cell>
          <cell r="N3790" t="str">
            <v>GB-GOR-PB188</v>
          </cell>
          <cell r="O3790" t="str">
            <v>The National Lottery Community Fund</v>
          </cell>
          <cell r="P3790" t="str">
            <v>Charitable and Community including Health, Education and Environment</v>
          </cell>
          <cell r="R3790" t="str">
            <v>14689568</v>
          </cell>
          <cell r="S3790" t="str">
            <v>Community Interest Company (CIC)</v>
          </cell>
          <cell r="T3790" t="str">
            <v>AFEX1</v>
          </cell>
          <cell r="U3790" t="str">
            <v>National Lottery Awards for All England</v>
          </cell>
          <cell r="V3790">
            <v>45471</v>
          </cell>
        </row>
        <row r="3791">
          <cell r="A3791" t="str">
            <v>360G-tnlcomfund-0045607696</v>
          </cell>
          <cell r="B3791" t="str">
            <v>Improving access to our community building</v>
          </cell>
          <cell r="C3791" t="str">
            <v>The funding will be used to refurbish the Prospect suite a large building used for a variety of community activities. The project aims to improve both facilities and disabled access.</v>
          </cell>
          <cell r="D3791" t="str">
            <v>GBP</v>
          </cell>
          <cell r="E3791">
            <v>20000</v>
          </cell>
          <cell r="F3791">
            <v>45359</v>
          </cell>
          <cell r="G3791" t="str">
            <v>tnlcomfund-org-BlackleyBaptistChurch</v>
          </cell>
          <cell r="H3791" t="str">
            <v>Blackley Baptist Church</v>
          </cell>
          <cell r="I3791" t="str">
            <v>HX5 0TD</v>
          </cell>
          <cell r="J3791" t="str">
            <v>Elland</v>
          </cell>
          <cell r="K3791" t="str">
            <v>Calderdale</v>
          </cell>
          <cell r="L3791" t="str">
            <v>Yorkshire and The Humber</v>
          </cell>
          <cell r="M3791" t="str">
            <v>Calder Valley</v>
          </cell>
          <cell r="N3791" t="str">
            <v>GB-GOR-PB188</v>
          </cell>
          <cell r="O3791" t="str">
            <v>The National Lottery Community Fund</v>
          </cell>
          <cell r="P3791" t="str">
            <v>Charitable and Community including Health, Education and Environment</v>
          </cell>
          <cell r="S3791" t="str">
            <v>Faith Organisation (Church Mosque Synagogue etc.)</v>
          </cell>
          <cell r="T3791" t="str">
            <v>AFEX1</v>
          </cell>
          <cell r="U3791" t="str">
            <v>National Lottery Awards for All England</v>
          </cell>
          <cell r="V3791">
            <v>45467</v>
          </cell>
        </row>
        <row r="3792">
          <cell r="A3792" t="str">
            <v>360G-tnlcomfund-0045607705</v>
          </cell>
          <cell r="B3792" t="str">
            <v>Extended Play Therapy Service</v>
          </cell>
          <cell r="C3792" t="str">
            <v>The funding will be used to run an initial two year project extending existing children's mental health services. The project aims to meet demand decreasing waiting times and improving the overall mental health of children and young people.</v>
          </cell>
          <cell r="D3792" t="str">
            <v>GBP</v>
          </cell>
          <cell r="E3792">
            <v>19950</v>
          </cell>
          <cell r="F3792">
            <v>45359</v>
          </cell>
          <cell r="G3792" t="str">
            <v>GB-CHC-1169064</v>
          </cell>
          <cell r="H3792" t="str">
            <v>Toucan for Children CIO</v>
          </cell>
          <cell r="I3792" t="str">
            <v>GL1 3EJ</v>
          </cell>
          <cell r="J3792" t="str">
            <v>Kingsholm and Wotton</v>
          </cell>
          <cell r="K3792" t="str">
            <v>Gloucester</v>
          </cell>
          <cell r="L3792" t="str">
            <v>South West</v>
          </cell>
          <cell r="M3792" t="str">
            <v>Gloucester</v>
          </cell>
          <cell r="N3792" t="str">
            <v>GB-GOR-PB188</v>
          </cell>
          <cell r="O3792" t="str">
            <v>The National Lottery Community Fund</v>
          </cell>
          <cell r="P3792" t="str">
            <v>Charitable and Community including Health, Education and Environment</v>
          </cell>
          <cell r="Q3792" t="str">
            <v>1169064</v>
          </cell>
          <cell r="S3792" t="str">
            <v>Charitable incorporated organisation (CIO)</v>
          </cell>
          <cell r="T3792" t="str">
            <v>AFEX1</v>
          </cell>
          <cell r="U3792" t="str">
            <v>National Lottery Awards for All England</v>
          </cell>
          <cell r="V3792">
            <v>45511</v>
          </cell>
        </row>
        <row r="3793">
          <cell r="A3793" t="str">
            <v>360G-tnlcomfund-0045607707</v>
          </cell>
          <cell r="B3793" t="str">
            <v>Running SLEEC</v>
          </cell>
          <cell r="C3793" t="str">
            <v>The funding will be used to continue the administration of the current core projects by employing a project manager. The project aims to support survivors of rape and male violence as well as tackling the root of male violence.</v>
          </cell>
          <cell r="D3793" t="str">
            <v>GBP</v>
          </cell>
          <cell r="E3793">
            <v>20000</v>
          </cell>
          <cell r="F3793">
            <v>45359</v>
          </cell>
          <cell r="G3793" t="str">
            <v>GB-COH-14925410</v>
          </cell>
          <cell r="H3793" t="str">
            <v>Survivors Leading Essential Education &amp; Change</v>
          </cell>
          <cell r="I3793" t="str">
            <v>BS16 3PH</v>
          </cell>
          <cell r="J3793" t="str">
            <v>Hillfields</v>
          </cell>
          <cell r="K3793" t="str">
            <v>Bristol, City of</v>
          </cell>
          <cell r="L3793" t="str">
            <v>South West</v>
          </cell>
          <cell r="M3793" t="str">
            <v>Bristol East</v>
          </cell>
          <cell r="N3793" t="str">
            <v>GB-GOR-PB188</v>
          </cell>
          <cell r="O3793" t="str">
            <v>The National Lottery Community Fund</v>
          </cell>
          <cell r="P3793" t="str">
            <v>Charitable and Community including Health, Education and Environment</v>
          </cell>
          <cell r="R3793" t="str">
            <v>14925410</v>
          </cell>
          <cell r="S3793" t="str">
            <v>Community Interest Company (CIC)</v>
          </cell>
          <cell r="T3793" t="str">
            <v>AFEX1</v>
          </cell>
          <cell r="U3793" t="str">
            <v>National Lottery Awards for All England</v>
          </cell>
          <cell r="V3793">
            <v>45460</v>
          </cell>
        </row>
        <row r="3794">
          <cell r="A3794" t="str">
            <v>360G-tnlcomfund-0045607712</v>
          </cell>
          <cell r="B3794" t="str">
            <v>Free help for those in debt</v>
          </cell>
          <cell r="C3794" t="str">
            <v>The funding will be used to pay for a Debt Coach enabling the continued delivery of debt support and advice for those living in Cheadle Stockport. The project aims to enable people to move forward with their financial situation improving overall mental health and wellbeing.</v>
          </cell>
          <cell r="D3794" t="str">
            <v>GBP</v>
          </cell>
          <cell r="E3794">
            <v>19321</v>
          </cell>
          <cell r="F3794">
            <v>45359</v>
          </cell>
          <cell r="G3794" t="str">
            <v>GB-CHC-1171084</v>
          </cell>
          <cell r="H3794" t="str">
            <v>The Parochial Church Council of the Ecclesiastical Parish of Cheadle All Hallows</v>
          </cell>
          <cell r="I3794" t="str">
            <v>SK8 2JG</v>
          </cell>
          <cell r="J3794" t="str">
            <v>Cheadle Hulme North</v>
          </cell>
          <cell r="K3794" t="str">
            <v>Stockport</v>
          </cell>
          <cell r="L3794" t="str">
            <v>North West</v>
          </cell>
          <cell r="M3794" t="str">
            <v>Cheadle</v>
          </cell>
          <cell r="N3794" t="str">
            <v>GB-GOR-PB188</v>
          </cell>
          <cell r="O3794" t="str">
            <v>The National Lottery Community Fund</v>
          </cell>
          <cell r="P3794" t="str">
            <v>Charitable and Community including Health, Education and Environment</v>
          </cell>
          <cell r="Q3794" t="str">
            <v>1171084</v>
          </cell>
          <cell r="S3794" t="str">
            <v>Registered charity (unincorporated)</v>
          </cell>
          <cell r="T3794" t="str">
            <v>AFEX1</v>
          </cell>
          <cell r="U3794" t="str">
            <v>National Lottery Awards for All England</v>
          </cell>
          <cell r="V3794">
            <v>45449</v>
          </cell>
        </row>
        <row r="3795">
          <cell r="A3795" t="str">
            <v>360G-tnlcomfund-0045607720</v>
          </cell>
          <cell r="B3795" t="str">
            <v>Hadston House Youth and Community Projects</v>
          </cell>
          <cell r="C3795" t="str">
            <v>The funding will be used to meet the demand for support services for older isolated people the support consists of meals on wheels and fun activities such as bingo. The aim of the project is to reduce isolation  and improve well-being.</v>
          </cell>
          <cell r="D3795" t="str">
            <v>GBP</v>
          </cell>
          <cell r="E3795">
            <v>19144</v>
          </cell>
          <cell r="F3795">
            <v>45359</v>
          </cell>
          <cell r="G3795" t="str">
            <v>GB-COH-06944791</v>
          </cell>
          <cell r="H3795" t="str">
            <v>Hadston House Youth and Community Projects Limited</v>
          </cell>
          <cell r="I3795" t="str">
            <v>NE65 9SF</v>
          </cell>
          <cell r="J3795" t="str">
            <v>Druridge Bay</v>
          </cell>
          <cell r="K3795" t="str">
            <v>Northumberland</v>
          </cell>
          <cell r="L3795" t="str">
            <v>North East</v>
          </cell>
          <cell r="M3795" t="str">
            <v>Berwick-upon-Tweed</v>
          </cell>
          <cell r="N3795" t="str">
            <v>GB-GOR-PB188</v>
          </cell>
          <cell r="O3795" t="str">
            <v>The National Lottery Community Fund</v>
          </cell>
          <cell r="P3795" t="str">
            <v>Charitable and Community including Health, Education and Environment</v>
          </cell>
          <cell r="R3795" t="str">
            <v>06944791</v>
          </cell>
          <cell r="S3795" t="str">
            <v>Not-for-profit company</v>
          </cell>
          <cell r="T3795" t="str">
            <v>AFEX1</v>
          </cell>
          <cell r="U3795" t="str">
            <v>National Lottery Awards for All England</v>
          </cell>
          <cell r="V3795">
            <v>45474</v>
          </cell>
        </row>
        <row r="3796">
          <cell r="A3796" t="str">
            <v>360G-tnlcomfund-0045607730</v>
          </cell>
          <cell r="B3796" t="str">
            <v>Mental Wellbeing Through Cricket</v>
          </cell>
          <cell r="C3796" t="str">
            <v>The funding will be used to deliver positive wellbeing workshops presentations and follow up resources across local cricket clubs. The project aims to bring people together to improve their mental health and build community connections and support networks.</v>
          </cell>
          <cell r="D3796" t="str">
            <v>GBP</v>
          </cell>
          <cell r="E3796">
            <v>5500</v>
          </cell>
          <cell r="F3796">
            <v>45359</v>
          </cell>
          <cell r="G3796" t="str">
            <v>GB-COH-10755354</v>
          </cell>
          <cell r="H3796" t="str">
            <v>Opening Up Cricket Community Interest Company</v>
          </cell>
          <cell r="I3796" t="str">
            <v>L17 1AP</v>
          </cell>
          <cell r="J3796" t="str">
            <v>St Michael's</v>
          </cell>
          <cell r="K3796" t="str">
            <v>Liverpool</v>
          </cell>
          <cell r="L3796" t="str">
            <v>North West</v>
          </cell>
          <cell r="M3796" t="str">
            <v>Liverpool, Riverside</v>
          </cell>
          <cell r="N3796" t="str">
            <v>GB-GOR-PB188</v>
          </cell>
          <cell r="O3796" t="str">
            <v>The National Lottery Community Fund</v>
          </cell>
          <cell r="P3796" t="str">
            <v>Charitable and Community including Health, Education and Environment</v>
          </cell>
          <cell r="R3796" t="str">
            <v>10755354</v>
          </cell>
          <cell r="S3796" t="str">
            <v>Community Interest Company (CIC)</v>
          </cell>
          <cell r="T3796" t="str">
            <v>AFEX1</v>
          </cell>
          <cell r="U3796" t="str">
            <v>National Lottery Awards for All England</v>
          </cell>
          <cell r="V3796">
            <v>45457</v>
          </cell>
        </row>
        <row r="3797">
          <cell r="A3797" t="str">
            <v>360G-tnlcomfund-0045607761</v>
          </cell>
          <cell r="B3797" t="str">
            <v>Healing and Happy Me</v>
          </cell>
          <cell r="C3797" t="str">
            <v>The funding will be used to set up a support group and provide 20 in-person workshops and 30 online sessions for female survivors of domestic abuse and sexual violence. The project aims to bring people together by building strong relationships within and across communities and help individuals reach their potential by intervening at the earliest possible stage.</v>
          </cell>
          <cell r="D3797" t="str">
            <v>GBP</v>
          </cell>
          <cell r="E3797">
            <v>19680</v>
          </cell>
          <cell r="F3797">
            <v>45359</v>
          </cell>
          <cell r="G3797" t="str">
            <v>GB-COH-15113616</v>
          </cell>
          <cell r="H3797" t="str">
            <v>Better Emotions CIC</v>
          </cell>
          <cell r="I3797" t="str">
            <v>BD3 8JX</v>
          </cell>
          <cell r="J3797" t="str">
            <v>Bradford Moor</v>
          </cell>
          <cell r="K3797" t="str">
            <v>Bradford</v>
          </cell>
          <cell r="L3797" t="str">
            <v>Yorkshire and The Humber</v>
          </cell>
          <cell r="M3797" t="str">
            <v>Bradford East</v>
          </cell>
          <cell r="N3797" t="str">
            <v>GB-GOR-PB188</v>
          </cell>
          <cell r="O3797" t="str">
            <v>The National Lottery Community Fund</v>
          </cell>
          <cell r="P3797" t="str">
            <v>Charitable and Community including Health, Education and Environment</v>
          </cell>
          <cell r="R3797" t="str">
            <v>15113616</v>
          </cell>
          <cell r="S3797" t="str">
            <v>Community Interest Company (CIC)</v>
          </cell>
          <cell r="T3797" t="str">
            <v>AFEX1</v>
          </cell>
          <cell r="U3797" t="str">
            <v>National Lottery Awards for All England</v>
          </cell>
          <cell r="V3797">
            <v>45471</v>
          </cell>
        </row>
        <row r="3798">
          <cell r="A3798" t="str">
            <v>360G-tnlcomfund-0045607763</v>
          </cell>
          <cell r="B3798" t="str">
            <v>Bikes for All</v>
          </cell>
          <cell r="C3798" t="str">
            <v>The funding will be used to provide free loan cycles training and maintenance skills for vulnerable families in Toxteth New Brighton and Birkenhead. The project aims to promote inclusivity physical and mental well-being while developing valuable skills.</v>
          </cell>
          <cell r="D3798" t="str">
            <v>GBP</v>
          </cell>
          <cell r="E3798">
            <v>19000</v>
          </cell>
          <cell r="F3798">
            <v>45359</v>
          </cell>
          <cell r="G3798" t="str">
            <v>GB-COH-06445547</v>
          </cell>
          <cell r="H3798" t="str">
            <v>HYPE (MERSEYSIDE) LIMITED</v>
          </cell>
          <cell r="I3798" t="str">
            <v>L8 5TH</v>
          </cell>
          <cell r="J3798" t="str">
            <v>Riverside</v>
          </cell>
          <cell r="K3798" t="str">
            <v>Liverpool</v>
          </cell>
          <cell r="L3798" t="str">
            <v>North West</v>
          </cell>
          <cell r="M3798" t="str">
            <v>Liverpool, Riverside</v>
          </cell>
          <cell r="N3798" t="str">
            <v>GB-GOR-PB188</v>
          </cell>
          <cell r="O3798" t="str">
            <v>The National Lottery Community Fund</v>
          </cell>
          <cell r="P3798" t="str">
            <v>Charitable and Community including Health, Education and Environment</v>
          </cell>
          <cell r="R3798" t="str">
            <v>06445547</v>
          </cell>
          <cell r="S3798" t="str">
            <v>Not-for-profit company</v>
          </cell>
          <cell r="T3798" t="str">
            <v>AFEX1</v>
          </cell>
          <cell r="U3798" t="str">
            <v>National Lottery Awards for All England</v>
          </cell>
          <cell r="V3798">
            <v>45457</v>
          </cell>
        </row>
        <row r="3799">
          <cell r="A3799" t="str">
            <v>360G-tnlcomfund-0045607766</v>
          </cell>
          <cell r="B3799" t="str">
            <v>Southcourt and Walton Court Community Project - Running Go Play Holiday Club</v>
          </cell>
          <cell r="C3799" t="str">
            <v>The funding will be used to provide hot meals for children who attend the Go Play Holiday club. The project aims to ensure children have access to appropriate nutrition and support low income families through the cost of living crisis.</v>
          </cell>
          <cell r="D3799" t="str">
            <v>GBP</v>
          </cell>
          <cell r="E3799">
            <v>20000</v>
          </cell>
          <cell r="F3799">
            <v>45359</v>
          </cell>
          <cell r="G3799" t="str">
            <v>GB-CHC-1077901</v>
          </cell>
          <cell r="H3799" t="str">
            <v>Southcourt and Walton Court Community Project</v>
          </cell>
          <cell r="I3799" t="str">
            <v>HP21 8SU</v>
          </cell>
          <cell r="J3799" t="str">
            <v>Aylesbury South West</v>
          </cell>
          <cell r="K3799" t="str">
            <v>Buckinghamshire</v>
          </cell>
          <cell r="L3799" t="str">
            <v>South East</v>
          </cell>
          <cell r="M3799" t="str">
            <v>Aylesbury</v>
          </cell>
          <cell r="N3799" t="str">
            <v>GB-GOR-PB188</v>
          </cell>
          <cell r="O3799" t="str">
            <v>The National Lottery Community Fund</v>
          </cell>
          <cell r="P3799" t="str">
            <v>Charitable and Community including Health, Education and Environment</v>
          </cell>
          <cell r="Q3799" t="str">
            <v>1077901</v>
          </cell>
          <cell r="R3799" t="str">
            <v>02748161</v>
          </cell>
          <cell r="S3799" t="str">
            <v>Not-for-profit company</v>
          </cell>
          <cell r="T3799" t="str">
            <v>AFEX1</v>
          </cell>
          <cell r="U3799" t="str">
            <v>National Lottery Awards for All England</v>
          </cell>
          <cell r="V3799">
            <v>45447</v>
          </cell>
        </row>
        <row r="3800">
          <cell r="A3800" t="str">
            <v>360G-tnlcomfund-0045607774</v>
          </cell>
          <cell r="B3800" t="str">
            <v>Teaching and practising English language skills with refugees and asylum seekers</v>
          </cell>
          <cell r="C3800" t="str">
            <v>The funding will be used to deliver volunteer-led English skills training for asylum seekers and refugees. The project aims to equip people to effectively communicate and access local services as well as integrate with peers and the local community.</v>
          </cell>
          <cell r="D3800" t="str">
            <v>GBP</v>
          </cell>
          <cell r="E3800">
            <v>10000</v>
          </cell>
          <cell r="F3800">
            <v>45359</v>
          </cell>
          <cell r="G3800" t="str">
            <v>GB-CHC-1206481</v>
          </cell>
          <cell r="H3800" t="str">
            <v>Calais Light</v>
          </cell>
          <cell r="I3800" t="str">
            <v>CO15 1NJ</v>
          </cell>
          <cell r="J3800" t="str">
            <v>St James</v>
          </cell>
          <cell r="K3800" t="str">
            <v>Tendring</v>
          </cell>
          <cell r="L3800" t="str">
            <v>Eastern</v>
          </cell>
          <cell r="M3800" t="str">
            <v>Clacton</v>
          </cell>
          <cell r="N3800" t="str">
            <v>GB-GOR-PB188</v>
          </cell>
          <cell r="O3800" t="str">
            <v>The National Lottery Community Fund</v>
          </cell>
          <cell r="P3800" t="str">
            <v>Charitable and Community including Health, Education and Environment</v>
          </cell>
          <cell r="Q3800" t="str">
            <v>1206481</v>
          </cell>
          <cell r="S3800" t="str">
            <v>Charitable incorporated organisation (CIO)</v>
          </cell>
          <cell r="T3800" t="str">
            <v>AFEX1</v>
          </cell>
          <cell r="U3800" t="str">
            <v>National Lottery Awards for All England</v>
          </cell>
          <cell r="V3800">
            <v>45461</v>
          </cell>
        </row>
        <row r="3801">
          <cell r="A3801" t="str">
            <v>360G-tnlcomfund-0045607788</v>
          </cell>
          <cell r="B3801" t="str">
            <v>Biddulph Youth and Community Zone - Community Garden Activities Project</v>
          </cell>
          <cell r="C3801" t="str">
            <v>This funding will be used to support the community with volunteering opportunities and sessions and will use a core focus to share knowledge and skills on growing salad and vegetables. The project aims to support people to learn new skills in a safe and welcoming place.</v>
          </cell>
          <cell r="D3801" t="str">
            <v>GBP</v>
          </cell>
          <cell r="E3801">
            <v>19976</v>
          </cell>
          <cell r="F3801">
            <v>45359</v>
          </cell>
          <cell r="G3801" t="str">
            <v>GB-COH-RS007056</v>
          </cell>
          <cell r="H3801" t="str">
            <v>Biddulph Youth And Community Zone Limited</v>
          </cell>
          <cell r="I3801" t="str">
            <v>ST8 6NE</v>
          </cell>
          <cell r="J3801" t="str">
            <v>Biddulph East</v>
          </cell>
          <cell r="K3801" t="str">
            <v>Staffordshire Moorlands</v>
          </cell>
          <cell r="L3801" t="str">
            <v>West Midlands</v>
          </cell>
          <cell r="M3801" t="str">
            <v>Staffordshire Moorlands</v>
          </cell>
          <cell r="N3801" t="str">
            <v>GB-GOR-PB188</v>
          </cell>
          <cell r="O3801" t="str">
            <v>The National Lottery Community Fund</v>
          </cell>
          <cell r="P3801" t="str">
            <v>Charitable and Community including Health, Education and Environment</v>
          </cell>
          <cell r="R3801" t="str">
            <v>RS007056</v>
          </cell>
          <cell r="S3801" t="str">
            <v>Not-for-profit company</v>
          </cell>
          <cell r="T3801" t="str">
            <v>AFEX1</v>
          </cell>
          <cell r="U3801" t="str">
            <v>National Lottery Awards for All England</v>
          </cell>
          <cell r="V3801">
            <v>45475</v>
          </cell>
        </row>
        <row r="3802">
          <cell r="A3802" t="str">
            <v>360G-tnlcomfund-0045607802</v>
          </cell>
          <cell r="B3802" t="str">
            <v>Pembroke Community Rooms</v>
          </cell>
          <cell r="C3802" t="str">
            <v>This project will raise awareness of a new community facility opening this year by holding a series of community activities. They will include the delivery of new projects for a wide range of ages and interests such as a drop in after school youth session for 11-16 year olds parent and toddler stay and play sessions citizens advice sessions adult learning taster activities and sports such as curling and skittles.</v>
          </cell>
          <cell r="D3802" t="str">
            <v>GBP</v>
          </cell>
          <cell r="E3802">
            <v>19880</v>
          </cell>
          <cell r="F3802">
            <v>45359</v>
          </cell>
          <cell r="G3802" t="str">
            <v>GB-COH-02943276</v>
          </cell>
          <cell r="H3802" t="str">
            <v>Pembroke Street Estate Management Board Limited</v>
          </cell>
          <cell r="I3802" t="str">
            <v>PL1 4JT</v>
          </cell>
          <cell r="J3802" t="str">
            <v>Devonport</v>
          </cell>
          <cell r="K3802" t="str">
            <v>Plymouth</v>
          </cell>
          <cell r="L3802" t="str">
            <v>South West</v>
          </cell>
          <cell r="M3802" t="str">
            <v>Plymouth, Sutton and Devonport</v>
          </cell>
          <cell r="N3802" t="str">
            <v>GB-GOR-PB188</v>
          </cell>
          <cell r="O3802" t="str">
            <v>The National Lottery Community Fund</v>
          </cell>
          <cell r="P3802" t="str">
            <v>Charitable and Community including Health, Education and Environment</v>
          </cell>
          <cell r="R3802" t="str">
            <v>02943276</v>
          </cell>
          <cell r="S3802" t="str">
            <v>Not-for-profit company</v>
          </cell>
          <cell r="T3802" t="str">
            <v>AFEX1</v>
          </cell>
          <cell r="U3802" t="str">
            <v>National Lottery Awards for All England</v>
          </cell>
          <cell r="V3802">
            <v>45475</v>
          </cell>
        </row>
        <row r="3803">
          <cell r="A3803" t="str">
            <v>360G-tnlcomfund-0045607806</v>
          </cell>
          <cell r="B3803" t="str">
            <v>Loneliness Mental Health and Warm shelter</v>
          </cell>
          <cell r="C3803" t="str">
            <v>The funding will be used to improve facilities at a local Deaf club including repurposing a space as a children’s playroom. The project aims to improve a space for the Deaf community to come together build community bonds and support wellbeing.</v>
          </cell>
          <cell r="D3803" t="str">
            <v>GBP</v>
          </cell>
          <cell r="E3803">
            <v>20000</v>
          </cell>
          <cell r="F3803">
            <v>45359</v>
          </cell>
          <cell r="G3803" t="str">
            <v>GB-CHC-202387</v>
          </cell>
          <cell r="H3803" t="str">
            <v>Torbay &amp; District Deaf Society</v>
          </cell>
          <cell r="I3803" t="str">
            <v>TQ2 5SP</v>
          </cell>
          <cell r="J3803" t="str">
            <v>Tormohun</v>
          </cell>
          <cell r="K3803" t="str">
            <v>Torbay</v>
          </cell>
          <cell r="L3803" t="str">
            <v>South West</v>
          </cell>
          <cell r="M3803" t="str">
            <v>Torbay</v>
          </cell>
          <cell r="N3803" t="str">
            <v>GB-GOR-PB188</v>
          </cell>
          <cell r="O3803" t="str">
            <v>The National Lottery Community Fund</v>
          </cell>
          <cell r="P3803" t="str">
            <v>Charitable and Community including Health, Education and Environment</v>
          </cell>
          <cell r="Q3803" t="str">
            <v>202387</v>
          </cell>
          <cell r="S3803" t="str">
            <v>Registered charity (unincorporated)</v>
          </cell>
          <cell r="T3803" t="str">
            <v>AFEX1</v>
          </cell>
          <cell r="U3803" t="str">
            <v>National Lottery Awards for All England</v>
          </cell>
          <cell r="V3803">
            <v>45519</v>
          </cell>
        </row>
        <row r="3804">
          <cell r="A3804" t="str">
            <v>360G-tnlcomfund-0045607813</v>
          </cell>
          <cell r="B3804" t="str">
            <v>Out and Out</v>
          </cell>
          <cell r="C3804" t="str">
            <v>The funding will be used to provide support and wellness retreats for men who identify as homosexual and have experienced negative online experiences with other men. The project aims to help people reach their potential which will help improve mental health and well-being.</v>
          </cell>
          <cell r="D3804" t="str">
            <v>GBP</v>
          </cell>
          <cell r="E3804">
            <v>18600</v>
          </cell>
          <cell r="F3804">
            <v>45359</v>
          </cell>
          <cell r="G3804" t="str">
            <v>GB-COH-15000978</v>
          </cell>
          <cell r="H3804" t="str">
            <v>Behind the Curtain (BTC) Community interest company</v>
          </cell>
          <cell r="I3804" t="str">
            <v>DH7 9TL</v>
          </cell>
          <cell r="J3804" t="str">
            <v>Esh and Witton Gilbert</v>
          </cell>
          <cell r="K3804" t="str">
            <v>County Durham</v>
          </cell>
          <cell r="L3804" t="str">
            <v>North East</v>
          </cell>
          <cell r="M3804" t="str">
            <v>City of Durham</v>
          </cell>
          <cell r="N3804" t="str">
            <v>GB-GOR-PB188</v>
          </cell>
          <cell r="O3804" t="str">
            <v>The National Lottery Community Fund</v>
          </cell>
          <cell r="P3804" t="str">
            <v>Charitable and Community including Health, Education and Environment</v>
          </cell>
          <cell r="R3804" t="str">
            <v>15000978</v>
          </cell>
          <cell r="S3804" t="str">
            <v>Community Interest Company (CIC)</v>
          </cell>
          <cell r="T3804" t="str">
            <v>AFEX1</v>
          </cell>
          <cell r="U3804" t="str">
            <v>National Lottery Awards for All England</v>
          </cell>
          <cell r="V3804">
            <v>45466</v>
          </cell>
        </row>
        <row r="3805">
          <cell r="A3805" t="str">
            <v>360G-tnlcomfund-0045607822</v>
          </cell>
          <cell r="B3805" t="str">
            <v>Culture Companions</v>
          </cell>
          <cell r="C3805" t="str">
            <v>The funding will be used to deliver a culture companion programme aimed at older people within the community which will involve social outings. The project aims to connect people to reduce feelings of isolation and improve well-being.</v>
          </cell>
          <cell r="D3805" t="str">
            <v>GBP</v>
          </cell>
          <cell r="E3805">
            <v>19933</v>
          </cell>
          <cell r="F3805">
            <v>45359</v>
          </cell>
          <cell r="G3805" t="str">
            <v>GB-CHC-1122008</v>
          </cell>
          <cell r="H3805" t="str">
            <v>Age Concern Durham County</v>
          </cell>
          <cell r="I3805" t="str">
            <v>DH1 1TW</v>
          </cell>
          <cell r="J3805" t="str">
            <v>Belmont</v>
          </cell>
          <cell r="K3805" t="str">
            <v>County Durham</v>
          </cell>
          <cell r="L3805" t="str">
            <v>North East</v>
          </cell>
          <cell r="M3805" t="str">
            <v>City of Durham</v>
          </cell>
          <cell r="N3805" t="str">
            <v>GB-GOR-PB188</v>
          </cell>
          <cell r="O3805" t="str">
            <v>The National Lottery Community Fund</v>
          </cell>
          <cell r="P3805" t="str">
            <v>Charitable and Community including Health, Education and Environment</v>
          </cell>
          <cell r="Q3805" t="str">
            <v>1122008</v>
          </cell>
          <cell r="R3805" t="str">
            <v>06431030</v>
          </cell>
          <cell r="S3805" t="str">
            <v>Registered Charity and Not-for-profit Company</v>
          </cell>
          <cell r="T3805" t="str">
            <v>AFEX1</v>
          </cell>
          <cell r="U3805" t="str">
            <v>National Lottery Awards for All England</v>
          </cell>
          <cell r="V3805">
            <v>45466</v>
          </cell>
        </row>
        <row r="3806">
          <cell r="A3806" t="str">
            <v>360G-tnlcomfund-0045607824</v>
          </cell>
          <cell r="B3806" t="str">
            <v>Making a difference to the lives of older; lonely people</v>
          </cell>
          <cell r="C3806" t="str">
            <v>The funding will be used to develop a user-led project offering social activities home cooked meals advice and support for isolated older people. The project aims to bring older people together to build friendships boost independence and reduce the feeling of isolation.</v>
          </cell>
          <cell r="D3806" t="str">
            <v>GBP</v>
          </cell>
          <cell r="E3806">
            <v>19755</v>
          </cell>
          <cell r="F3806">
            <v>45359</v>
          </cell>
          <cell r="G3806" t="str">
            <v>GB-CHC-1186457</v>
          </cell>
          <cell r="H3806" t="str">
            <v>St Augustine's Community Care Trust</v>
          </cell>
          <cell r="I3806" t="str">
            <v>TW2 6DE</v>
          </cell>
          <cell r="J3806" t="str">
            <v>Heathfield</v>
          </cell>
          <cell r="K3806" t="str">
            <v>Richmond upon Thames</v>
          </cell>
          <cell r="L3806" t="str">
            <v>London</v>
          </cell>
          <cell r="M3806" t="str">
            <v>Twickenham</v>
          </cell>
          <cell r="N3806" t="str">
            <v>GB-GOR-PB188</v>
          </cell>
          <cell r="O3806" t="str">
            <v>The National Lottery Community Fund</v>
          </cell>
          <cell r="P3806" t="str">
            <v>Charitable and Community including Health, Education and Environment</v>
          </cell>
          <cell r="Q3806" t="str">
            <v>1186457</v>
          </cell>
          <cell r="R3806" t="str">
            <v>12124874</v>
          </cell>
          <cell r="S3806" t="str">
            <v>Not-for-profit company</v>
          </cell>
          <cell r="T3806" t="str">
            <v>AFEX1</v>
          </cell>
          <cell r="U3806" t="str">
            <v>National Lottery Awards for All England</v>
          </cell>
          <cell r="V3806">
            <v>45470</v>
          </cell>
        </row>
        <row r="3807">
          <cell r="A3807" t="str">
            <v>360G-tnlcomfund-0045607826</v>
          </cell>
          <cell r="B3807" t="str">
            <v>Active Gannow Activity Hub</v>
          </cell>
          <cell r="C3807" t="str">
            <v>The funding will be used to deliver a weekly sports and physical activity programme and nutritious food for disadvantaged young people along with three family events. The project aims to provide an accessible space which will improve young people’s physical and mental health and reduce boredom and the risk of anti-social behaviour.</v>
          </cell>
          <cell r="D3807" t="str">
            <v>GBP</v>
          </cell>
          <cell r="E3807">
            <v>19950</v>
          </cell>
          <cell r="F3807">
            <v>45359</v>
          </cell>
          <cell r="G3807" t="str">
            <v>tnlcomfund-org-ActiveGannow</v>
          </cell>
          <cell r="H3807" t="str">
            <v>Active Gannow</v>
          </cell>
          <cell r="I3807" t="str">
            <v>BB12 6RB</v>
          </cell>
          <cell r="J3807" t="str">
            <v>Gannow</v>
          </cell>
          <cell r="K3807" t="str">
            <v>Burnley</v>
          </cell>
          <cell r="L3807" t="str">
            <v>North West</v>
          </cell>
          <cell r="M3807" t="str">
            <v>Burnley</v>
          </cell>
          <cell r="N3807" t="str">
            <v>GB-GOR-PB188</v>
          </cell>
          <cell r="O3807" t="str">
            <v>The National Lottery Community Fund</v>
          </cell>
          <cell r="P3807" t="str">
            <v>Charitable and Community including Health, Education and Environment</v>
          </cell>
          <cell r="S3807" t="str">
            <v>Unregistered voluntary or community organisation</v>
          </cell>
          <cell r="T3807" t="str">
            <v>AFEX1</v>
          </cell>
          <cell r="U3807" t="str">
            <v>National Lottery Awards for All England</v>
          </cell>
          <cell r="V3807">
            <v>45454</v>
          </cell>
        </row>
        <row r="3808">
          <cell r="A3808" t="str">
            <v>360G-tnlcomfund-0045607831</v>
          </cell>
          <cell r="B3808" t="str">
            <v>Make a Change</v>
          </cell>
          <cell r="C3808" t="str">
            <v>The funding will be used to provide warm spaces and deliver group sessions to the community.  The project aims to provide support and advice to the community during the cost of living crisis.</v>
          </cell>
          <cell r="D3808" t="str">
            <v>GBP</v>
          </cell>
          <cell r="E3808">
            <v>19716</v>
          </cell>
          <cell r="F3808">
            <v>45359</v>
          </cell>
          <cell r="G3808" t="str">
            <v>GB-CHC-1140714</v>
          </cell>
          <cell r="H3808" t="str">
            <v>Storm Family Centre ltd</v>
          </cell>
          <cell r="I3808" t="str">
            <v>SW11 5JF</v>
          </cell>
          <cell r="J3808" t="str">
            <v>Queenstown</v>
          </cell>
          <cell r="K3808" t="str">
            <v>Wandsworth</v>
          </cell>
          <cell r="L3808" t="str">
            <v>London</v>
          </cell>
          <cell r="M3808" t="str">
            <v>Battersea</v>
          </cell>
          <cell r="N3808" t="str">
            <v>GB-GOR-PB188</v>
          </cell>
          <cell r="O3808" t="str">
            <v>The National Lottery Community Fund</v>
          </cell>
          <cell r="P3808" t="str">
            <v>Charitable and Community including Health, Education and Environment</v>
          </cell>
          <cell r="Q3808" t="str">
            <v>1140714</v>
          </cell>
          <cell r="R3808" t="str">
            <v>06726435</v>
          </cell>
          <cell r="S3808" t="str">
            <v>Not-for-profit company</v>
          </cell>
          <cell r="T3808" t="str">
            <v>AFEX1</v>
          </cell>
          <cell r="U3808" t="str">
            <v>National Lottery Awards for All England</v>
          </cell>
          <cell r="V3808">
            <v>45484</v>
          </cell>
        </row>
        <row r="3809">
          <cell r="A3809" t="str">
            <v>360G-tnlcomfund-0045607833</v>
          </cell>
          <cell r="B3809" t="str">
            <v>Bulwell and Basford Men's shed</v>
          </cell>
          <cell r="C3809" t="str">
            <v>The funding will be used to provide a mens shed  with workshops for the community. The project aims to improve mental health and reduce loneliness and isolation.</v>
          </cell>
          <cell r="D3809" t="str">
            <v>GBP</v>
          </cell>
          <cell r="E3809">
            <v>13010</v>
          </cell>
          <cell r="F3809">
            <v>45359</v>
          </cell>
          <cell r="G3809" t="str">
            <v>GB-CHC-1161167</v>
          </cell>
          <cell r="H3809" t="str">
            <v>Rebalancing the Outer Estates Foundation</v>
          </cell>
          <cell r="I3809" t="str">
            <v>NG6 8PT</v>
          </cell>
          <cell r="J3809" t="str">
            <v>Basford</v>
          </cell>
          <cell r="K3809" t="str">
            <v>Nottingham</v>
          </cell>
          <cell r="L3809" t="str">
            <v>East Midlands</v>
          </cell>
          <cell r="M3809" t="str">
            <v>Nottingham North</v>
          </cell>
          <cell r="N3809" t="str">
            <v>GB-GOR-PB188</v>
          </cell>
          <cell r="O3809" t="str">
            <v>The National Lottery Community Fund</v>
          </cell>
          <cell r="P3809" t="str">
            <v>Charitable and Community including Health, Education and Environment</v>
          </cell>
          <cell r="Q3809" t="str">
            <v>1161167</v>
          </cell>
          <cell r="S3809" t="str">
            <v>Charitable incorporated organisation (CIO)</v>
          </cell>
          <cell r="T3809" t="str">
            <v>AFEX1</v>
          </cell>
          <cell r="U3809" t="str">
            <v>National Lottery Awards for All England</v>
          </cell>
          <cell r="V3809">
            <v>45460</v>
          </cell>
        </row>
        <row r="3810">
          <cell r="A3810" t="str">
            <v>360G-tnlcomfund-0045607840</v>
          </cell>
          <cell r="B3810" t="str">
            <v>Pocklington Chronic Fatigue Community</v>
          </cell>
          <cell r="C3810" t="str">
            <v>The funding will be used as a contribution to deliver restorative yoga sessions for those living in the Pocklington area of East Yorkshire who suffer with Chronic Fatigue. The two year project aims to use specialist yoga sessions and peer support to help to lower stress levels and promote a calmer more relaxed approach to long term illness.</v>
          </cell>
          <cell r="D3810" t="str">
            <v>GBP</v>
          </cell>
          <cell r="E3810">
            <v>7900</v>
          </cell>
          <cell r="F3810">
            <v>45359</v>
          </cell>
          <cell r="G3810" t="str">
            <v>tnlcomfund-org-PocklingtonChronicFatigueCommunity</v>
          </cell>
          <cell r="H3810" t="str">
            <v>Pocklington Chronic Fatigue Community</v>
          </cell>
          <cell r="I3810" t="str">
            <v>YO42 1NT</v>
          </cell>
          <cell r="J3810" t="str">
            <v>Pocklington Provincial</v>
          </cell>
          <cell r="K3810" t="str">
            <v>East Riding of Yorkshire</v>
          </cell>
          <cell r="L3810" t="str">
            <v>Yorkshire and The Humber</v>
          </cell>
          <cell r="M3810" t="str">
            <v>East Yorkshire</v>
          </cell>
          <cell r="N3810" t="str">
            <v>GB-GOR-PB188</v>
          </cell>
          <cell r="O3810" t="str">
            <v>The National Lottery Community Fund</v>
          </cell>
          <cell r="P3810" t="str">
            <v>Charitable and Community including Health, Education and Environment</v>
          </cell>
          <cell r="S3810" t="str">
            <v>Unregistered voluntary or community organisation</v>
          </cell>
          <cell r="T3810" t="str">
            <v>AFEX1</v>
          </cell>
          <cell r="U3810" t="str">
            <v>National Lottery Awards for All England</v>
          </cell>
          <cell r="V3810">
            <v>45469</v>
          </cell>
        </row>
        <row r="3811">
          <cell r="A3811" t="str">
            <v>360G-tnlcomfund-0045607851</v>
          </cell>
          <cell r="B3811" t="str">
            <v>Diversity Fest</v>
          </cell>
          <cell r="C3811" t="str">
            <v>The funding will be used to host a free community arts festival. The project aims to bring people together from different backgrounds to celebrates diversity through creative arts.</v>
          </cell>
          <cell r="D3811" t="str">
            <v>GBP</v>
          </cell>
          <cell r="E3811">
            <v>1875</v>
          </cell>
          <cell r="F3811">
            <v>45359</v>
          </cell>
          <cell r="G3811" t="str">
            <v>tnlcomfund-org-DiversityFest</v>
          </cell>
          <cell r="H3811" t="str">
            <v>Diversity Fest</v>
          </cell>
          <cell r="I3811" t="str">
            <v>S7 1DB</v>
          </cell>
          <cell r="J3811" t="str">
            <v>Nether Edge and Sharrow</v>
          </cell>
          <cell r="K3811" t="str">
            <v>Sheffield</v>
          </cell>
          <cell r="L3811" t="str">
            <v>Yorkshire and The Humber</v>
          </cell>
          <cell r="M3811" t="str">
            <v>Sheffield Central</v>
          </cell>
          <cell r="N3811" t="str">
            <v>GB-GOR-PB188</v>
          </cell>
          <cell r="O3811" t="str">
            <v>The National Lottery Community Fund</v>
          </cell>
          <cell r="P3811" t="str">
            <v>Charitable and Community including Health, Education and Environment</v>
          </cell>
          <cell r="S3811" t="str">
            <v>Unregistered voluntary or community organisation</v>
          </cell>
          <cell r="T3811" t="str">
            <v>AFEX1</v>
          </cell>
          <cell r="U3811" t="str">
            <v>National Lottery Awards for All England</v>
          </cell>
          <cell r="V3811">
            <v>45467</v>
          </cell>
        </row>
        <row r="3812">
          <cell r="A3812" t="str">
            <v>360G-tnlcomfund-0045607858</v>
          </cell>
          <cell r="B3812" t="str">
            <v>PHABTASTIC</v>
          </cell>
          <cell r="C3812" t="str">
            <v>The funding will be used to run sports camps for young people living with additional needs and life limiting illnesses host two community festivals and deliver food parcels to vulnerable families. The project aims to improve people’s health and wellbeing building stronger relationships and reducing the feeling of isolation.</v>
          </cell>
          <cell r="D3812" t="str">
            <v>GBP</v>
          </cell>
          <cell r="E3812">
            <v>20000</v>
          </cell>
          <cell r="F3812">
            <v>45359</v>
          </cell>
          <cell r="G3812" t="str">
            <v>GB-CHC-507255</v>
          </cell>
          <cell r="H3812" t="str">
            <v>The Bradford Physically Handicapped And Able Bodied Clubs</v>
          </cell>
          <cell r="I3812" t="str">
            <v>BD5 7DL</v>
          </cell>
          <cell r="J3812" t="str">
            <v>Little Horton</v>
          </cell>
          <cell r="K3812" t="str">
            <v>Bradford</v>
          </cell>
          <cell r="L3812" t="str">
            <v>Yorkshire and The Humber</v>
          </cell>
          <cell r="M3812" t="str">
            <v>Bradford East</v>
          </cell>
          <cell r="N3812" t="str">
            <v>GB-GOR-PB188</v>
          </cell>
          <cell r="O3812" t="str">
            <v>The National Lottery Community Fund</v>
          </cell>
          <cell r="P3812" t="str">
            <v>Charitable and Community including Health, Education and Environment</v>
          </cell>
          <cell r="Q3812" t="str">
            <v>507255</v>
          </cell>
          <cell r="S3812" t="str">
            <v>Registered charity (unincorporated)</v>
          </cell>
          <cell r="T3812" t="str">
            <v>AFEX1</v>
          </cell>
          <cell r="U3812" t="str">
            <v>National Lottery Awards for All England</v>
          </cell>
          <cell r="V3812">
            <v>45471</v>
          </cell>
        </row>
        <row r="3813">
          <cell r="A3813" t="str">
            <v>360G-tnlcomfund-0045607939</v>
          </cell>
          <cell r="B3813" t="str">
            <v>Me; My Baby and I</v>
          </cell>
          <cell r="C3813" t="str">
            <v>The funding will be used to run weekly parenting support groups and life skills workshops for new and young mothers with their babies who are experiencing post-natal challenges such as depression. The project aims to improve wellbeing provide a support network and the opportunity to meet other parents to access advice and to reduce anxieties.</v>
          </cell>
          <cell r="D3813" t="str">
            <v>GBP</v>
          </cell>
          <cell r="E3813">
            <v>9850</v>
          </cell>
          <cell r="F3813">
            <v>45359</v>
          </cell>
          <cell r="G3813" t="str">
            <v>tnlcomfund-org-HarmoniousHaven</v>
          </cell>
          <cell r="H3813" t="str">
            <v>Harmonious Haven</v>
          </cell>
          <cell r="I3813" t="str">
            <v>SE23 3RF</v>
          </cell>
          <cell r="J3813" t="str">
            <v>Peckham Rye</v>
          </cell>
          <cell r="K3813" t="str">
            <v>Southwark</v>
          </cell>
          <cell r="L3813" t="str">
            <v>London</v>
          </cell>
          <cell r="M3813" t="str">
            <v>Camberwell and Peckham</v>
          </cell>
          <cell r="N3813" t="str">
            <v>GB-GOR-PB188</v>
          </cell>
          <cell r="O3813" t="str">
            <v>The National Lottery Community Fund</v>
          </cell>
          <cell r="P3813" t="str">
            <v>Charitable and Community including Health, Education and Environment</v>
          </cell>
          <cell r="S3813" t="str">
            <v>Unregistered voluntary or community organisation</v>
          </cell>
          <cell r="T3813" t="str">
            <v>AFEX1</v>
          </cell>
          <cell r="U3813" t="str">
            <v>National Lottery Awards for All England</v>
          </cell>
          <cell r="V3813">
            <v>45471</v>
          </cell>
        </row>
        <row r="3814">
          <cell r="A3814" t="str">
            <v>360G-tnlcomfund-0045607941</v>
          </cell>
          <cell r="B3814" t="str">
            <v>Therapeutic Forest School Holiday Clubs</v>
          </cell>
          <cell r="C3814" t="str">
            <v>The funding will be used to run therapeutic forest holiday clubs for care-experienced children who are facing challenges including developmental trauma Autism attachment issues and inability to attend regular holiday clubs. The project aims to provide a therapeutic outdoor intervention so children and their families can build new relationships grow confidence and raise aspirations.</v>
          </cell>
          <cell r="D3814" t="str">
            <v>GBP</v>
          </cell>
          <cell r="E3814">
            <v>19530</v>
          </cell>
          <cell r="F3814">
            <v>45359</v>
          </cell>
          <cell r="G3814" t="str">
            <v>GB-COH-15263541</v>
          </cell>
          <cell r="H3814" t="str">
            <v>Wild Hearts Services CIC</v>
          </cell>
          <cell r="I3814" t="str">
            <v>EX4 5AD</v>
          </cell>
          <cell r="J3814" t="str">
            <v>Duryard and St James</v>
          </cell>
          <cell r="K3814" t="str">
            <v>Exeter</v>
          </cell>
          <cell r="L3814" t="str">
            <v>South West</v>
          </cell>
          <cell r="M3814" t="str">
            <v>Exeter</v>
          </cell>
          <cell r="N3814" t="str">
            <v>GB-GOR-PB188</v>
          </cell>
          <cell r="O3814" t="str">
            <v>The National Lottery Community Fund</v>
          </cell>
          <cell r="P3814" t="str">
            <v>Charitable and Community including Health, Education and Environment</v>
          </cell>
          <cell r="R3814" t="str">
            <v>15263541</v>
          </cell>
          <cell r="S3814" t="str">
            <v>Community Interest Company (CIC)</v>
          </cell>
          <cell r="T3814" t="str">
            <v>AFEX1</v>
          </cell>
          <cell r="U3814" t="str">
            <v>National Lottery Awards for All England</v>
          </cell>
          <cell r="V3814">
            <v>45475</v>
          </cell>
        </row>
        <row r="3815">
          <cell r="A3815" t="str">
            <v>360G-tnlcomfund-0045607957</v>
          </cell>
          <cell r="B3815" t="str">
            <v>Harri's Couch</v>
          </cell>
          <cell r="C3815" t="str">
            <v>The funding will be used to deliver a new 18 month project that enables young people to design  develop and deliver a youth led podcast series. The project aims to provide a platform for discussion and debate of ideas to tackle the current local and national youth related issues.</v>
          </cell>
          <cell r="D3815" t="str">
            <v>GBP</v>
          </cell>
          <cell r="E3815">
            <v>20000</v>
          </cell>
          <cell r="F3815">
            <v>45359</v>
          </cell>
          <cell r="G3815" t="str">
            <v>GB-COH-10107895</v>
          </cell>
          <cell r="H3815" t="str">
            <v>Harringtons Learning Centre C.I.C</v>
          </cell>
          <cell r="I3815" t="str">
            <v>BB9 5EG</v>
          </cell>
          <cell r="J3815" t="str">
            <v>Brierfield West &amp; Reedley</v>
          </cell>
          <cell r="K3815" t="str">
            <v>Pendle</v>
          </cell>
          <cell r="L3815" t="str">
            <v>North West</v>
          </cell>
          <cell r="M3815" t="str">
            <v>Pendle</v>
          </cell>
          <cell r="N3815" t="str">
            <v>GB-GOR-PB188</v>
          </cell>
          <cell r="O3815" t="str">
            <v>The National Lottery Community Fund</v>
          </cell>
          <cell r="P3815" t="str">
            <v>Charitable and Community including Health, Education and Environment</v>
          </cell>
          <cell r="R3815" t="str">
            <v>10107895</v>
          </cell>
          <cell r="S3815" t="str">
            <v>Community Interest Company (CIC)</v>
          </cell>
          <cell r="T3815" t="str">
            <v>AFEX1</v>
          </cell>
          <cell r="U3815" t="str">
            <v>National Lottery Awards for All England</v>
          </cell>
          <cell r="V3815">
            <v>45447</v>
          </cell>
        </row>
        <row r="3816">
          <cell r="A3816" t="str">
            <v>360G-tnlcomfund-0045607964</v>
          </cell>
          <cell r="B3816" t="str">
            <v>Be the Change</v>
          </cell>
          <cell r="C3816" t="str">
            <v>The funding is for weekly sessions of applied theatre and forum theatre practice for adults who are at risk of or are experiencing homelessness navigating mental health services and in recovery from drug and alcohol addiction. The project aims to build bridges between the homeless recovery and mental health communities through engaging participants with drama.</v>
          </cell>
          <cell r="D3816" t="str">
            <v>GBP</v>
          </cell>
          <cell r="E3816">
            <v>20000</v>
          </cell>
          <cell r="F3816">
            <v>45359</v>
          </cell>
          <cell r="G3816" t="str">
            <v>GB-COH-12113696</v>
          </cell>
          <cell r="H3816" t="str">
            <v>Islington Peoples Theatre Cic</v>
          </cell>
          <cell r="I3816" t="str">
            <v>N1 2UN</v>
          </cell>
          <cell r="J3816" t="str">
            <v>St Mary's</v>
          </cell>
          <cell r="K3816" t="str">
            <v>Islington</v>
          </cell>
          <cell r="L3816" t="str">
            <v>London</v>
          </cell>
          <cell r="M3816" t="str">
            <v>Islington South and Finsbury</v>
          </cell>
          <cell r="N3816" t="str">
            <v>GB-GOR-PB188</v>
          </cell>
          <cell r="O3816" t="str">
            <v>The National Lottery Community Fund</v>
          </cell>
          <cell r="P3816" t="str">
            <v>Charitable and Community including Health, Education and Environment</v>
          </cell>
          <cell r="R3816" t="str">
            <v>12113696</v>
          </cell>
          <cell r="S3816" t="str">
            <v>Community Interest Company (CIC)</v>
          </cell>
          <cell r="T3816" t="str">
            <v>AFEX1</v>
          </cell>
          <cell r="U3816" t="str">
            <v>National Lottery Awards for All England</v>
          </cell>
          <cell r="V3816">
            <v>45471</v>
          </cell>
        </row>
        <row r="3817">
          <cell r="A3817" t="str">
            <v>360G-tnlcomfund-0045607984</v>
          </cell>
          <cell r="B3817" t="str">
            <v>Community Play Group</v>
          </cell>
          <cell r="C3817" t="str">
            <v>The funding will be used to deliver a playgroup and messy play programme for young children aged 0-4. The project aims to provide free provision for children to attend in a social setting to help with development whilst also providing support for parents.</v>
          </cell>
          <cell r="D3817" t="str">
            <v>GBP</v>
          </cell>
          <cell r="E3817">
            <v>14000</v>
          </cell>
          <cell r="F3817">
            <v>45359</v>
          </cell>
          <cell r="G3817" t="str">
            <v>tnlcomfund-org-SouthStreetCommunityPrimarySchool</v>
          </cell>
          <cell r="H3817" t="str">
            <v>South Street Community Primary School</v>
          </cell>
          <cell r="I3817" t="str">
            <v>NE8 4BB</v>
          </cell>
          <cell r="J3817" t="str">
            <v>Deckham</v>
          </cell>
          <cell r="K3817" t="str">
            <v>Gateshead</v>
          </cell>
          <cell r="L3817" t="str">
            <v>North East</v>
          </cell>
          <cell r="M3817" t="str">
            <v>Gateshead</v>
          </cell>
          <cell r="N3817" t="str">
            <v>GB-GOR-PB188</v>
          </cell>
          <cell r="O3817" t="str">
            <v>The National Lottery Community Fund</v>
          </cell>
          <cell r="P3817" t="str">
            <v>Charitable and Community including Health, Education and Environment</v>
          </cell>
          <cell r="S3817" t="str">
            <v>School or educational body</v>
          </cell>
          <cell r="T3817" t="str">
            <v>AFEX1</v>
          </cell>
          <cell r="U3817" t="str">
            <v>National Lottery Awards for All England</v>
          </cell>
          <cell r="V3817">
            <v>45475</v>
          </cell>
        </row>
        <row r="3818">
          <cell r="A3818" t="str">
            <v>360G-tnlcomfund-0045608008</v>
          </cell>
          <cell r="B3818" t="str">
            <v>Project HActive</v>
          </cell>
          <cell r="C3818" t="str">
            <v>The funding will be used to continue the delivery of support for young people who have Cerebral Palsy and other movement issues the support will consist of an adapted gym and well-being support. The project aims to improve mental and physical health and well-being.</v>
          </cell>
          <cell r="D3818" t="str">
            <v>GBP</v>
          </cell>
          <cell r="E3818">
            <v>19945</v>
          </cell>
          <cell r="F3818">
            <v>45359</v>
          </cell>
          <cell r="G3818" t="str">
            <v>GB-COH-12277848</v>
          </cell>
          <cell r="H3818" t="str">
            <v>School for Conductive Life CIC</v>
          </cell>
          <cell r="I3818" t="str">
            <v>DL1 5NH</v>
          </cell>
          <cell r="J3818" t="str">
            <v>Park West</v>
          </cell>
          <cell r="K3818" t="str">
            <v>Darlington</v>
          </cell>
          <cell r="L3818" t="str">
            <v>North East</v>
          </cell>
          <cell r="M3818" t="str">
            <v>Darlington</v>
          </cell>
          <cell r="N3818" t="str">
            <v>GB-GOR-PB188</v>
          </cell>
          <cell r="O3818" t="str">
            <v>The National Lottery Community Fund</v>
          </cell>
          <cell r="P3818" t="str">
            <v>Charitable and Community including Health, Education and Environment</v>
          </cell>
          <cell r="R3818" t="str">
            <v>12277848</v>
          </cell>
          <cell r="S3818" t="str">
            <v>Community Interest Company (CIC)</v>
          </cell>
          <cell r="T3818" t="str">
            <v>AFEX1</v>
          </cell>
          <cell r="U3818" t="str">
            <v>National Lottery Awards for All England</v>
          </cell>
          <cell r="V3818">
            <v>45466</v>
          </cell>
        </row>
        <row r="3819">
          <cell r="A3819" t="str">
            <v>360G-tnlcomfund-0045608024</v>
          </cell>
          <cell r="B3819" t="str">
            <v>Youth Club Friday Flex</v>
          </cell>
          <cell r="C3819" t="str">
            <v>The funding will be used to provide a free Friday after-school club which will bring children from diverse and low-income backgrounds together to engage in activities including drama arts and crafts dance and games. The project aims to build confidence develop friendships and reduce antisocial behaviour in the area.</v>
          </cell>
          <cell r="D3819" t="str">
            <v>GBP</v>
          </cell>
          <cell r="E3819">
            <v>19990</v>
          </cell>
          <cell r="F3819">
            <v>45359</v>
          </cell>
          <cell r="G3819" t="str">
            <v>GB-CHC-509725</v>
          </cell>
          <cell r="H3819" t="str">
            <v>The Branch</v>
          </cell>
          <cell r="I3819" t="str">
            <v>B70 6HG</v>
          </cell>
          <cell r="J3819" t="str">
            <v>West Bromwich Central</v>
          </cell>
          <cell r="K3819" t="str">
            <v>Sandwell</v>
          </cell>
          <cell r="L3819" t="str">
            <v>West Midlands</v>
          </cell>
          <cell r="M3819" t="str">
            <v>West Bromwich East</v>
          </cell>
          <cell r="N3819" t="str">
            <v>GB-GOR-PB188</v>
          </cell>
          <cell r="O3819" t="str">
            <v>The National Lottery Community Fund</v>
          </cell>
          <cell r="P3819" t="str">
            <v>Charitable and Community including Health, Education and Environment</v>
          </cell>
          <cell r="Q3819" t="str">
            <v>509725</v>
          </cell>
          <cell r="S3819" t="str">
            <v>Registered charity (unincorporated)</v>
          </cell>
          <cell r="T3819" t="str">
            <v>AFEX1</v>
          </cell>
          <cell r="U3819" t="str">
            <v>National Lottery Awards for All England</v>
          </cell>
          <cell r="V3819">
            <v>45470</v>
          </cell>
        </row>
        <row r="3820">
          <cell r="A3820" t="str">
            <v>360G-tnlcomfund-0045608029</v>
          </cell>
          <cell r="B3820" t="str">
            <v>South Norwood Community Festival</v>
          </cell>
          <cell r="C3820" t="str">
            <v>The funding will be used to deliver an annual community festival in South Norwood Croydon. The project aims to bring people across the community together helping to build a sense of community spirit and promote community involvement.</v>
          </cell>
          <cell r="D3820" t="str">
            <v>GBP</v>
          </cell>
          <cell r="E3820">
            <v>16585</v>
          </cell>
          <cell r="F3820">
            <v>45359</v>
          </cell>
          <cell r="G3820" t="str">
            <v>tnlcomfund-org-SouthNorwoodCommunityFestival</v>
          </cell>
          <cell r="H3820" t="str">
            <v>South Norwood Community Festival</v>
          </cell>
          <cell r="I3820" t="str">
            <v>SE25 5AD</v>
          </cell>
          <cell r="J3820" t="str">
            <v>South Norwood</v>
          </cell>
          <cell r="K3820" t="str">
            <v>Croydon</v>
          </cell>
          <cell r="L3820" t="str">
            <v>London</v>
          </cell>
          <cell r="M3820" t="str">
            <v>Croydon North</v>
          </cell>
          <cell r="N3820" t="str">
            <v>GB-GOR-PB188</v>
          </cell>
          <cell r="O3820" t="str">
            <v>The National Lottery Community Fund</v>
          </cell>
          <cell r="P3820" t="str">
            <v>Charitable and Community including Health, Education and Environment</v>
          </cell>
          <cell r="S3820" t="str">
            <v>Unregistered voluntary or community organisation</v>
          </cell>
          <cell r="T3820" t="str">
            <v>AFEX1</v>
          </cell>
          <cell r="U3820" t="str">
            <v>National Lottery Awards for All England</v>
          </cell>
          <cell r="V3820">
            <v>45471</v>
          </cell>
        </row>
        <row r="3821">
          <cell r="A3821" t="str">
            <v>360G-tnlcomfund-0045608036</v>
          </cell>
          <cell r="B3821" t="str">
            <v>Common Threads: Make &amp; Mend</v>
          </cell>
          <cell r="C3821" t="str">
            <v>The funding will be used to continue providing creative workshops which bring people together to learn and share skills in textiles. The project aims to reduce isolation and improve mental health and wellbeing whilst developing skills and creativity.</v>
          </cell>
          <cell r="D3821" t="str">
            <v>GBP</v>
          </cell>
          <cell r="E3821">
            <v>11805</v>
          </cell>
          <cell r="F3821">
            <v>45359</v>
          </cell>
          <cell r="G3821" t="str">
            <v>tnlcomfund-org-CommonThreads</v>
          </cell>
          <cell r="H3821" t="str">
            <v>Common Threads</v>
          </cell>
          <cell r="I3821" t="str">
            <v>DE1 1EE</v>
          </cell>
          <cell r="J3821" t="str">
            <v>Arboretum</v>
          </cell>
          <cell r="K3821" t="str">
            <v>Derby</v>
          </cell>
          <cell r="L3821" t="str">
            <v>East Midlands</v>
          </cell>
          <cell r="M3821" t="str">
            <v>Derby South</v>
          </cell>
          <cell r="N3821" t="str">
            <v>GB-GOR-PB188</v>
          </cell>
          <cell r="O3821" t="str">
            <v>The National Lottery Community Fund</v>
          </cell>
          <cell r="P3821" t="str">
            <v>Charitable and Community including Health, Education and Environment</v>
          </cell>
          <cell r="S3821" t="str">
            <v>Unregistered voluntary or community organisation</v>
          </cell>
          <cell r="T3821" t="str">
            <v>AFEX1</v>
          </cell>
          <cell r="U3821" t="str">
            <v>National Lottery Awards for All England</v>
          </cell>
          <cell r="V3821">
            <v>45464</v>
          </cell>
        </row>
        <row r="3822">
          <cell r="A3822" t="str">
            <v>360G-tnlcomfund-0045608042</v>
          </cell>
          <cell r="B3822" t="str">
            <v>Keep Talking Services</v>
          </cell>
          <cell r="C3822" t="str">
            <v>The funding will be used to offer a telephone befriending service delivered by health and social care students aimed at reducing loneliness and stigma within the area of mental health. The project aims to provide mental health support to service users and volunteers to build stronger relationships within the community.</v>
          </cell>
          <cell r="D3822" t="str">
            <v>GBP</v>
          </cell>
          <cell r="E3822">
            <v>14542</v>
          </cell>
          <cell r="F3822">
            <v>45359</v>
          </cell>
          <cell r="G3822" t="str">
            <v>GB-CHC-1200275</v>
          </cell>
          <cell r="H3822" t="str">
            <v>Keep Talking Services</v>
          </cell>
          <cell r="I3822" t="str">
            <v>CT6 5NX</v>
          </cell>
          <cell r="J3822" t="str">
            <v>Heron</v>
          </cell>
          <cell r="K3822" t="str">
            <v>Canterbury</v>
          </cell>
          <cell r="L3822" t="str">
            <v>South East</v>
          </cell>
          <cell r="M3822" t="str">
            <v>North Thanet</v>
          </cell>
          <cell r="N3822" t="str">
            <v>GB-GOR-PB188</v>
          </cell>
          <cell r="O3822" t="str">
            <v>The National Lottery Community Fund</v>
          </cell>
          <cell r="P3822" t="str">
            <v>Charitable and Community including Health, Education and Environment</v>
          </cell>
          <cell r="Q3822" t="str">
            <v>1200275</v>
          </cell>
          <cell r="S3822" t="str">
            <v>Charitable incorporated organisation (CIO)</v>
          </cell>
          <cell r="T3822" t="str">
            <v>AFEX1</v>
          </cell>
          <cell r="U3822" t="str">
            <v>National Lottery Awards for All England</v>
          </cell>
          <cell r="V3822">
            <v>45470</v>
          </cell>
        </row>
        <row r="3823">
          <cell r="A3823" t="str">
            <v>360G-tnlcomfund-0045608056</v>
          </cell>
          <cell r="B3823" t="str">
            <v>Walsall Outreach Hot Meal Service</v>
          </cell>
          <cell r="C3823" t="str">
            <v>The funding will be used to continue providing hot meals to local people experiencing homelessness older people and disadvantaged families. The project aims to enable people to access their basic life needs.</v>
          </cell>
          <cell r="D3823" t="str">
            <v>GBP</v>
          </cell>
          <cell r="E3823">
            <v>17900</v>
          </cell>
          <cell r="F3823">
            <v>45359</v>
          </cell>
          <cell r="G3823" t="str">
            <v>tnlcomfund-org-WalsallOutreach</v>
          </cell>
          <cell r="H3823" t="str">
            <v>Walsall Outreach</v>
          </cell>
          <cell r="I3823" t="str">
            <v>WS1 1QA</v>
          </cell>
          <cell r="J3823" t="str">
            <v>St Matthew's</v>
          </cell>
          <cell r="K3823" t="str">
            <v>Walsall</v>
          </cell>
          <cell r="L3823" t="str">
            <v>West Midlands</v>
          </cell>
          <cell r="M3823" t="str">
            <v>Walsall South</v>
          </cell>
          <cell r="N3823" t="str">
            <v>GB-GOR-PB188</v>
          </cell>
          <cell r="O3823" t="str">
            <v>The National Lottery Community Fund</v>
          </cell>
          <cell r="P3823" t="str">
            <v>Charitable and Community including Health, Education and Environment</v>
          </cell>
          <cell r="S3823" t="str">
            <v>Unregistered voluntary or community organisation</v>
          </cell>
          <cell r="T3823" t="str">
            <v>AFEX1</v>
          </cell>
          <cell r="U3823" t="str">
            <v>National Lottery Awards for All England</v>
          </cell>
          <cell r="V3823">
            <v>45460</v>
          </cell>
        </row>
        <row r="3824">
          <cell r="A3824" t="str">
            <v>360G-tnlcomfund-0045608094</v>
          </cell>
          <cell r="B3824" t="str">
            <v>Cafe Laziz ESOL Project</v>
          </cell>
          <cell r="C3824" t="str">
            <v>The funding will enable the organisation to continue running their local cafe which provides a space where refugees asylum seekers and migrants to learn English socialise and gain work experience as well as integration into the local community. This will address issues linked to social isolation build relationships within the community and provide opportunities to build potential for people who are new to the country and community.</v>
          </cell>
          <cell r="D3824" t="str">
            <v>GBP</v>
          </cell>
          <cell r="E3824">
            <v>18850</v>
          </cell>
          <cell r="F3824">
            <v>45359</v>
          </cell>
          <cell r="G3824" t="str">
            <v>GB-COH-11730360</v>
          </cell>
          <cell r="H3824" t="str">
            <v>OLCOTWISH C.I.C</v>
          </cell>
          <cell r="I3824" t="str">
            <v>WA11 9HT</v>
          </cell>
          <cell r="J3824" t="str">
            <v>Moss Bank</v>
          </cell>
          <cell r="K3824" t="str">
            <v>St. Helens</v>
          </cell>
          <cell r="L3824" t="str">
            <v>North West</v>
          </cell>
          <cell r="M3824" t="str">
            <v>St Helens North</v>
          </cell>
          <cell r="N3824" t="str">
            <v>GB-GOR-PB188</v>
          </cell>
          <cell r="O3824" t="str">
            <v>The National Lottery Community Fund</v>
          </cell>
          <cell r="P3824" t="str">
            <v>Charitable and Community including Health, Education and Environment</v>
          </cell>
          <cell r="R3824" t="str">
            <v>11730360</v>
          </cell>
          <cell r="S3824" t="str">
            <v>Community Interest Company (CIC)</v>
          </cell>
          <cell r="T3824" t="str">
            <v>AFEX1</v>
          </cell>
          <cell r="U3824" t="str">
            <v>National Lottery Awards for All England</v>
          </cell>
          <cell r="V3824">
            <v>45457</v>
          </cell>
        </row>
        <row r="3825">
          <cell r="A3825" t="str">
            <v>360G-tnlcomfund-0045608146</v>
          </cell>
          <cell r="B3825" t="str">
            <v>Step by Step: Upskilling Minoritised Women</v>
          </cell>
          <cell r="C3825" t="str">
            <v>The funding will be used to upskill train and offer information advice and guidance to minoritized working-aged women who are experiencing or are survivors of domestic violence. The project aims to support and empower women to improving their livelihoods resilience and independence.</v>
          </cell>
          <cell r="D3825" t="str">
            <v>GBP</v>
          </cell>
          <cell r="E3825">
            <v>19998</v>
          </cell>
          <cell r="F3825">
            <v>45359</v>
          </cell>
          <cell r="G3825" t="str">
            <v>GB-CHC-1161029</v>
          </cell>
          <cell r="H3825" t="str">
            <v>Stand Together Network</v>
          </cell>
          <cell r="I3825" t="str">
            <v>N9 0PZ</v>
          </cell>
          <cell r="J3825" t="str">
            <v>Edmonton Green</v>
          </cell>
          <cell r="K3825" t="str">
            <v>Enfield</v>
          </cell>
          <cell r="L3825" t="str">
            <v>London</v>
          </cell>
          <cell r="M3825" t="str">
            <v>Edmonton</v>
          </cell>
          <cell r="N3825" t="str">
            <v>GB-GOR-PB188</v>
          </cell>
          <cell r="O3825" t="str">
            <v>The National Lottery Community Fund</v>
          </cell>
          <cell r="P3825" t="str">
            <v>Charitable and Community including Health, Education and Environment</v>
          </cell>
          <cell r="Q3825" t="str">
            <v>1161029</v>
          </cell>
          <cell r="R3825" t="str">
            <v>07839780</v>
          </cell>
          <cell r="S3825" t="str">
            <v>Not-for-profit company</v>
          </cell>
          <cell r="T3825" t="str">
            <v>AFEX1</v>
          </cell>
          <cell r="U3825" t="str">
            <v>National Lottery Awards for All England</v>
          </cell>
          <cell r="V3825">
            <v>45471</v>
          </cell>
        </row>
        <row r="3826">
          <cell r="A3826" t="str">
            <v>360G-tnlcomfund-0045608148</v>
          </cell>
          <cell r="B3826" t="str">
            <v>Community Utopia</v>
          </cell>
          <cell r="C3826" t="str">
            <v>The funding will be used to run photography sessions and mindfulness workshops for disadvantaged members of BAME communities. The project aims to improve skills and wellbeing through reducing feelings of social isolation developing coping skills and building new friendships</v>
          </cell>
          <cell r="D3826" t="str">
            <v>GBP</v>
          </cell>
          <cell r="E3826">
            <v>20000</v>
          </cell>
          <cell r="F3826">
            <v>45359</v>
          </cell>
          <cell r="G3826" t="str">
            <v>GB-COH-14203994</v>
          </cell>
          <cell r="H3826" t="str">
            <v>Mindful Photo Lab CIC</v>
          </cell>
          <cell r="I3826" t="str">
            <v>E14 6TL</v>
          </cell>
          <cell r="J3826" t="str">
            <v>Lansbury</v>
          </cell>
          <cell r="K3826" t="str">
            <v>Tower Hamlets</v>
          </cell>
          <cell r="L3826" t="str">
            <v>London</v>
          </cell>
          <cell r="M3826" t="str">
            <v>Poplar and Limehouse</v>
          </cell>
          <cell r="N3826" t="str">
            <v>GB-GOR-PB188</v>
          </cell>
          <cell r="O3826" t="str">
            <v>The National Lottery Community Fund</v>
          </cell>
          <cell r="P3826" t="str">
            <v>Charitable and Community including Health, Education and Environment</v>
          </cell>
          <cell r="R3826" t="str">
            <v>14203994</v>
          </cell>
          <cell r="S3826" t="str">
            <v>Community Interest Company (CIC)</v>
          </cell>
          <cell r="T3826" t="str">
            <v>AFEX1</v>
          </cell>
          <cell r="U3826" t="str">
            <v>National Lottery Awards for All England</v>
          </cell>
          <cell r="V3826">
            <v>45471</v>
          </cell>
        </row>
        <row r="3827">
          <cell r="A3827" t="str">
            <v>360G-tnlcomfund-0045608173</v>
          </cell>
          <cell r="B3827" t="str">
            <v>Cottingley Holiday Sports</v>
          </cell>
          <cell r="C3827" t="str">
            <v>The funding will be used to deliver 30 days of holiday activities running for 6 hours a day. The holiday club will target all families in the area with an emphasis on families that are struggling financially; to offer their children activities outside of school holidays.</v>
          </cell>
          <cell r="D3827" t="str">
            <v>GBP</v>
          </cell>
          <cell r="E3827">
            <v>10000</v>
          </cell>
          <cell r="F3827">
            <v>45359</v>
          </cell>
          <cell r="G3827" t="str">
            <v>GB-CHC-1103382</v>
          </cell>
          <cell r="H3827" t="str">
            <v>Cottingley Community Centre</v>
          </cell>
          <cell r="I3827" t="str">
            <v>BD16 1AL</v>
          </cell>
          <cell r="J3827" t="str">
            <v>Bingley Rural</v>
          </cell>
          <cell r="K3827" t="str">
            <v>Bradford</v>
          </cell>
          <cell r="L3827" t="str">
            <v>Yorkshire and The Humber</v>
          </cell>
          <cell r="M3827" t="str">
            <v>Shipley</v>
          </cell>
          <cell r="N3827" t="str">
            <v>GB-GOR-PB188</v>
          </cell>
          <cell r="O3827" t="str">
            <v>The National Lottery Community Fund</v>
          </cell>
          <cell r="P3827" t="str">
            <v>Charitable and Community including Health, Education and Environment</v>
          </cell>
          <cell r="Q3827" t="str">
            <v>1103382</v>
          </cell>
          <cell r="R3827" t="str">
            <v>5021440</v>
          </cell>
          <cell r="S3827" t="str">
            <v>Not-for-profit company</v>
          </cell>
          <cell r="T3827" t="str">
            <v>AFEX1</v>
          </cell>
          <cell r="U3827" t="str">
            <v>National Lottery Awards for All England</v>
          </cell>
          <cell r="V3827">
            <v>45471</v>
          </cell>
        </row>
        <row r="3828">
          <cell r="A3828" t="str">
            <v>360G-tnlcomfund-0045608202</v>
          </cell>
          <cell r="B3828" t="str">
            <v>The NET Community Hub</v>
          </cell>
          <cell r="C3828" t="str">
            <v>The funding will be used to deliver a range of activities and provide a warm space where elderly people who are lonely can meet up. The project aims to provide inclusive recreational opportunities to improve the participants health and wellbeing and reduce social isolation.</v>
          </cell>
          <cell r="D3828" t="str">
            <v>GBP</v>
          </cell>
          <cell r="E3828">
            <v>15300</v>
          </cell>
          <cell r="F3828">
            <v>45359</v>
          </cell>
          <cell r="G3828" t="str">
            <v>GB-CHC-1167351</v>
          </cell>
          <cell r="H3828" t="str">
            <v>The Net Communty Hub</v>
          </cell>
          <cell r="I3828" t="str">
            <v>ME5 0QX</v>
          </cell>
          <cell r="J3828" t="str">
            <v>Walderslade</v>
          </cell>
          <cell r="K3828" t="str">
            <v>Medway</v>
          </cell>
          <cell r="L3828" t="str">
            <v>South East</v>
          </cell>
          <cell r="M3828" t="str">
            <v>Chatham and Aylesford</v>
          </cell>
          <cell r="N3828" t="str">
            <v>GB-GOR-PB188</v>
          </cell>
          <cell r="O3828" t="str">
            <v>The National Lottery Community Fund</v>
          </cell>
          <cell r="P3828" t="str">
            <v>Charitable and Community including Health, Education and Environment</v>
          </cell>
          <cell r="Q3828" t="str">
            <v>1167351</v>
          </cell>
          <cell r="S3828" t="str">
            <v>Charitable incorporated organisation (CIO)</v>
          </cell>
          <cell r="T3828" t="str">
            <v>AFEX1</v>
          </cell>
          <cell r="U3828" t="str">
            <v>National Lottery Awards for All England</v>
          </cell>
          <cell r="V3828">
            <v>45470</v>
          </cell>
        </row>
        <row r="3829">
          <cell r="A3829" t="str">
            <v>360G-tnlcomfund-0045608211</v>
          </cell>
          <cell r="B3829" t="str">
            <v>Project NextGen Potential</v>
          </cell>
          <cell r="C3829" t="str">
            <v>The funding will be used to deliver weekly sessions of hands-on environment focussed activities for children from low income backgrounds. The project aims to provide a safe space for disadvantaged children and encourage environmental responsibility.</v>
          </cell>
          <cell r="D3829" t="str">
            <v>GBP</v>
          </cell>
          <cell r="E3829">
            <v>19950</v>
          </cell>
          <cell r="F3829">
            <v>45359</v>
          </cell>
          <cell r="G3829" t="str">
            <v>GB-COH-09051124</v>
          </cell>
          <cell r="H3829" t="str">
            <v>Meeting Kids Needs</v>
          </cell>
          <cell r="I3829" t="str">
            <v>NW11 0JR</v>
          </cell>
          <cell r="J3829" t="str">
            <v>Golders Green</v>
          </cell>
          <cell r="K3829" t="str">
            <v>Barnet</v>
          </cell>
          <cell r="L3829" t="str">
            <v>London</v>
          </cell>
          <cell r="M3829" t="str">
            <v>Finchley and Golders Green</v>
          </cell>
          <cell r="N3829" t="str">
            <v>GB-GOR-PB188</v>
          </cell>
          <cell r="O3829" t="str">
            <v>The National Lottery Community Fund</v>
          </cell>
          <cell r="P3829" t="str">
            <v>Charitable and Community including Health, Education and Environment</v>
          </cell>
          <cell r="R3829" t="str">
            <v>09051124</v>
          </cell>
          <cell r="S3829" t="str">
            <v>Not-for-profit company</v>
          </cell>
          <cell r="T3829" t="str">
            <v>AFEX1</v>
          </cell>
          <cell r="U3829" t="str">
            <v>National Lottery Awards for All England</v>
          </cell>
          <cell r="V3829">
            <v>45464</v>
          </cell>
        </row>
        <row r="3830">
          <cell r="A3830" t="str">
            <v>360G-tnlcomfund-0045608247</v>
          </cell>
          <cell r="B3830" t="str">
            <v>Eastern European Support Project (EESP)</v>
          </cell>
          <cell r="C3830" t="str">
            <v>The funding will be used to continue to offer support and advocacy to migrants focusing on Eastern European communities. The project aims to support participants in dealing with signposting rights health general information and advice and access to learning which will improve their wellbeing and opportunities.</v>
          </cell>
          <cell r="D3830" t="str">
            <v>GBP</v>
          </cell>
          <cell r="E3830">
            <v>19959</v>
          </cell>
          <cell r="F3830">
            <v>45359</v>
          </cell>
          <cell r="G3830" t="str">
            <v>GB-CHC-1186618</v>
          </cell>
          <cell r="H3830" t="str">
            <v>International Community Organisation of Sunderland</v>
          </cell>
          <cell r="I3830" t="str">
            <v>SR1 1LE</v>
          </cell>
          <cell r="J3830" t="str">
            <v>Hendon</v>
          </cell>
          <cell r="K3830" t="str">
            <v>Sunderland</v>
          </cell>
          <cell r="L3830" t="str">
            <v>North East</v>
          </cell>
          <cell r="M3830" t="str">
            <v>Sunderland Central</v>
          </cell>
          <cell r="N3830" t="str">
            <v>GB-GOR-PB188</v>
          </cell>
          <cell r="O3830" t="str">
            <v>The National Lottery Community Fund</v>
          </cell>
          <cell r="P3830" t="str">
            <v>Charitable and Community including Health, Education and Environment</v>
          </cell>
          <cell r="Q3830" t="str">
            <v>1186618</v>
          </cell>
          <cell r="S3830" t="str">
            <v>Charitable incorporated organisation (CIO)</v>
          </cell>
          <cell r="T3830" t="str">
            <v>AFEX1</v>
          </cell>
          <cell r="U3830" t="str">
            <v>National Lottery Awards for All England</v>
          </cell>
          <cell r="V3830">
            <v>45475</v>
          </cell>
        </row>
        <row r="3831">
          <cell r="A3831" t="str">
            <v>360G-tnlcomfund-0045608274</v>
          </cell>
          <cell r="B3831" t="str">
            <v>Safety and Respect for Women; (Diploma)</v>
          </cell>
          <cell r="C3831" t="str">
            <v>The funding will be used to deliver respect and safety training for people who have engaged in offending behaviour including offences towards women and experience challenges with mental wellbeing and drug and alcohol dependency. The project aims to reduce the potential for participants to engage in anti-social behaviour while also improving the safety of the community.</v>
          </cell>
          <cell r="D3831" t="str">
            <v>GBP</v>
          </cell>
          <cell r="E3831">
            <v>19973</v>
          </cell>
          <cell r="F3831">
            <v>45359</v>
          </cell>
          <cell r="G3831" t="str">
            <v>GB-CHC-1126961</v>
          </cell>
          <cell r="H3831" t="str">
            <v>ALPHA HOUSE CALDERDALE</v>
          </cell>
          <cell r="I3831" t="str">
            <v>HX1 2HX</v>
          </cell>
          <cell r="J3831" t="str">
            <v>Town</v>
          </cell>
          <cell r="K3831" t="str">
            <v>Calderdale</v>
          </cell>
          <cell r="L3831" t="str">
            <v>Yorkshire and The Humber</v>
          </cell>
          <cell r="M3831" t="str">
            <v>Halifax</v>
          </cell>
          <cell r="N3831" t="str">
            <v>GB-GOR-PB188</v>
          </cell>
          <cell r="O3831" t="str">
            <v>The National Lottery Community Fund</v>
          </cell>
          <cell r="P3831" t="str">
            <v>Charitable and Community including Health, Education and Environment</v>
          </cell>
          <cell r="Q3831" t="str">
            <v>1126961</v>
          </cell>
          <cell r="R3831" t="str">
            <v>6653956</v>
          </cell>
          <cell r="S3831" t="str">
            <v>Registered Charity and Not-for-profit Company</v>
          </cell>
          <cell r="T3831" t="str">
            <v>AFEX1</v>
          </cell>
          <cell r="U3831" t="str">
            <v>National Lottery Awards for All England</v>
          </cell>
          <cell r="V3831">
            <v>45471</v>
          </cell>
        </row>
        <row r="3832">
          <cell r="A3832" t="str">
            <v>360G-tnlcomfund-0045608283</v>
          </cell>
          <cell r="B3832" t="str">
            <v>Whittington Village Social Badminton and Table Tennis</v>
          </cell>
          <cell r="C3832" t="str">
            <v>The funding will be used to provide facilities for badminton and table tennis in the main hall of a village hall. The project aims to give the residents access to a regular; sociable and an inclusive forms of exercise.</v>
          </cell>
          <cell r="D3832" t="str">
            <v>GBP</v>
          </cell>
          <cell r="E3832">
            <v>3400</v>
          </cell>
          <cell r="F3832">
            <v>45359</v>
          </cell>
          <cell r="G3832" t="str">
            <v>GB-CHC-521355</v>
          </cell>
          <cell r="H3832" t="str">
            <v>Whittington Village Hall</v>
          </cell>
          <cell r="I3832" t="str">
            <v>LA6 2NY</v>
          </cell>
          <cell r="J3832" t="str">
            <v>Upper Lune Valley</v>
          </cell>
          <cell r="K3832" t="str">
            <v>Lancaster</v>
          </cell>
          <cell r="L3832" t="str">
            <v>North West</v>
          </cell>
          <cell r="M3832" t="str">
            <v>Morecambe and Lunesdale</v>
          </cell>
          <cell r="N3832" t="str">
            <v>GB-GOR-PB188</v>
          </cell>
          <cell r="O3832" t="str">
            <v>The National Lottery Community Fund</v>
          </cell>
          <cell r="P3832" t="str">
            <v>Charitable and Community including Health, Education and Environment</v>
          </cell>
          <cell r="Q3832" t="str">
            <v>521355</v>
          </cell>
          <cell r="S3832" t="str">
            <v>Registered charity (unincorporated)</v>
          </cell>
          <cell r="T3832" t="str">
            <v>AFEX1</v>
          </cell>
          <cell r="U3832" t="str">
            <v>National Lottery Awards for All England</v>
          </cell>
          <cell r="V3832">
            <v>45454</v>
          </cell>
        </row>
        <row r="3833">
          <cell r="A3833" t="str">
            <v>360G-tnlcomfund-0045608296</v>
          </cell>
          <cell r="B3833" t="str">
            <v>Relax; Refresh; Unwind Drop in Sessions</v>
          </cell>
          <cell r="C3833" t="str">
            <v>The organisation will deliver drop in sessions for local families who have children with special educational needs and health conditions with the aim of expanding available access to support improving health and wellbeing and reducing social isolation.</v>
          </cell>
          <cell r="D3833" t="str">
            <v>GBP</v>
          </cell>
          <cell r="E3833">
            <v>20000</v>
          </cell>
          <cell r="F3833">
            <v>45359</v>
          </cell>
          <cell r="G3833" t="str">
            <v>GB-COH-12924759</v>
          </cell>
          <cell r="H3833" t="str">
            <v>The Puddle Project CIC</v>
          </cell>
          <cell r="I3833" t="str">
            <v>WA5 4BL</v>
          </cell>
          <cell r="J3833" t="str">
            <v>Burtonwood and Winwick</v>
          </cell>
          <cell r="K3833" t="str">
            <v>Warrington</v>
          </cell>
          <cell r="L3833" t="str">
            <v>North West</v>
          </cell>
          <cell r="M3833" t="str">
            <v>Warrington North</v>
          </cell>
          <cell r="N3833" t="str">
            <v>GB-GOR-PB188</v>
          </cell>
          <cell r="O3833" t="str">
            <v>The National Lottery Community Fund</v>
          </cell>
          <cell r="P3833" t="str">
            <v>Charitable and Community including Health, Education and Environment</v>
          </cell>
          <cell r="R3833" t="str">
            <v>12924759</v>
          </cell>
          <cell r="S3833" t="str">
            <v>Community Interest Company (CIC)</v>
          </cell>
          <cell r="T3833" t="str">
            <v>AFEX1</v>
          </cell>
          <cell r="U3833" t="str">
            <v>National Lottery Awards for All England</v>
          </cell>
          <cell r="V3833">
            <v>45446</v>
          </cell>
        </row>
        <row r="3834">
          <cell r="A3834" t="str">
            <v>360G-tnlcomfund-0045608330</v>
          </cell>
          <cell r="B3834" t="str">
            <v>Lunch Club</v>
          </cell>
          <cell r="C3834" t="str">
            <v>The funding will be used to restart the popular lunch club for older residents in the community. The project aims to connect people and reduce loneliness and isolation.</v>
          </cell>
          <cell r="D3834" t="str">
            <v>GBP</v>
          </cell>
          <cell r="E3834">
            <v>20000</v>
          </cell>
          <cell r="F3834">
            <v>45359</v>
          </cell>
          <cell r="G3834" t="str">
            <v>GB-CHC-1136887</v>
          </cell>
          <cell r="H3834" t="str">
            <v>Hetton New Dawn</v>
          </cell>
          <cell r="I3834" t="str">
            <v>DH5 9JG</v>
          </cell>
          <cell r="J3834" t="str">
            <v>Hetton</v>
          </cell>
          <cell r="K3834" t="str">
            <v>Sunderland</v>
          </cell>
          <cell r="L3834" t="str">
            <v>North East</v>
          </cell>
          <cell r="M3834" t="str">
            <v>Houghton and Sunderland South</v>
          </cell>
          <cell r="N3834" t="str">
            <v>GB-GOR-PB188</v>
          </cell>
          <cell r="O3834" t="str">
            <v>The National Lottery Community Fund</v>
          </cell>
          <cell r="P3834" t="str">
            <v>Charitable and Community including Health, Education and Environment</v>
          </cell>
          <cell r="Q3834" t="str">
            <v>1136887</v>
          </cell>
          <cell r="S3834" t="str">
            <v>Registered charity (unincorporated)</v>
          </cell>
          <cell r="T3834" t="str">
            <v>AFEX1</v>
          </cell>
          <cell r="U3834" t="str">
            <v>National Lottery Awards for All England</v>
          </cell>
          <cell r="V3834">
            <v>45466</v>
          </cell>
        </row>
        <row r="3835">
          <cell r="A3835" t="str">
            <v>360G-tnlcomfund-0045608339</v>
          </cell>
          <cell r="B3835" t="str">
            <v>Yeovil Wellbeing; Wildlife and Water Project</v>
          </cell>
          <cell r="C3835" t="str">
            <v>The funding will be used to continue delivering their wellbeing wildlife and water community programme. The project aims to improve mental and physical health and wellbeing whilst improving nature.</v>
          </cell>
          <cell r="D3835" t="str">
            <v>GBP</v>
          </cell>
          <cell r="E3835">
            <v>20000</v>
          </cell>
          <cell r="F3835">
            <v>45359</v>
          </cell>
          <cell r="G3835" t="str">
            <v>GB-CHC-1180724</v>
          </cell>
          <cell r="H3835" t="str">
            <v>Yeovil Rivers Community Trust</v>
          </cell>
          <cell r="I3835" t="str">
            <v>BA21 4AN</v>
          </cell>
          <cell r="J3835" t="str">
            <v>Yeovil College</v>
          </cell>
          <cell r="K3835" t="str">
            <v>South Somerset</v>
          </cell>
          <cell r="L3835" t="str">
            <v>South West</v>
          </cell>
          <cell r="M3835" t="str">
            <v>Yeovil</v>
          </cell>
          <cell r="N3835" t="str">
            <v>GB-GOR-PB188</v>
          </cell>
          <cell r="O3835" t="str">
            <v>The National Lottery Community Fund</v>
          </cell>
          <cell r="P3835" t="str">
            <v>Charitable and Community including Health, Education and Environment</v>
          </cell>
          <cell r="Q3835" t="str">
            <v>1180724</v>
          </cell>
          <cell r="S3835" t="str">
            <v>Charitable incorporated organisation (CIO)</v>
          </cell>
          <cell r="T3835" t="str">
            <v>AFEX1</v>
          </cell>
          <cell r="U3835" t="str">
            <v>National Lottery Awards for All England</v>
          </cell>
          <cell r="V3835">
            <v>45475</v>
          </cell>
        </row>
        <row r="3836">
          <cell r="A3836" t="str">
            <v>360G-tnlcomfund-0045608344</v>
          </cell>
          <cell r="B3836" t="str">
            <v>VOICE THERAPIST</v>
          </cell>
          <cell r="C3836" t="str">
            <v>The funding will be used to enable the continued delivery of voice therapy through coaching and singing for members with Multiple Sclerosis and other conditions. The project aims to support members to address and meet physical emotional cognitive and social needs improving overall wellbeing.</v>
          </cell>
          <cell r="D3836" t="str">
            <v>GBP</v>
          </cell>
          <cell r="E3836">
            <v>20000</v>
          </cell>
          <cell r="F3836">
            <v>45359</v>
          </cell>
          <cell r="G3836" t="str">
            <v>GB-CHC-800851</v>
          </cell>
          <cell r="H3836" t="str">
            <v>Multiple Sclerosis Therapy Centre (Wessex) Limited</v>
          </cell>
          <cell r="I3836" t="str">
            <v>BA12 9AB</v>
          </cell>
          <cell r="J3836" t="str">
            <v>Warminster East</v>
          </cell>
          <cell r="K3836" t="str">
            <v>Wiltshire</v>
          </cell>
          <cell r="L3836" t="str">
            <v>South West</v>
          </cell>
          <cell r="M3836" t="str">
            <v>South West Wiltshire</v>
          </cell>
          <cell r="N3836" t="str">
            <v>GB-GOR-PB188</v>
          </cell>
          <cell r="O3836" t="str">
            <v>The National Lottery Community Fund</v>
          </cell>
          <cell r="P3836" t="str">
            <v>Charitable and Community including Health, Education and Environment</v>
          </cell>
          <cell r="Q3836" t="str">
            <v>800851</v>
          </cell>
          <cell r="R3836" t="str">
            <v>2315305</v>
          </cell>
          <cell r="S3836" t="str">
            <v>Registered Charity and Not-for-profit Company</v>
          </cell>
          <cell r="T3836" t="str">
            <v>AFEX1</v>
          </cell>
          <cell r="U3836" t="str">
            <v>National Lottery Awards for All England</v>
          </cell>
          <cell r="V3836">
            <v>45475</v>
          </cell>
        </row>
        <row r="3837">
          <cell r="A3837" t="str">
            <v>360G-tnlcomfund-0045608355</v>
          </cell>
          <cell r="B3837" t="str">
            <v>Play Streets Holiday Provision</v>
          </cell>
          <cell r="C3837" t="str">
            <v>The funding will be used to deliver school holiday provision for families with children under 11 for two years. Operating in the deprived ward of Eccles Salford the provision will run during each school holiday period with two sessions each week. The sessions will be two hours long and will be open to families in the local area. The provision will include sports and team games to promote physical activity arts and crafts to promote wellbeing and creativity as well as healthy meals to reduce food poverty.</v>
          </cell>
          <cell r="D3837" t="str">
            <v>GBP</v>
          </cell>
          <cell r="E3837">
            <v>14285</v>
          </cell>
          <cell r="F3837">
            <v>45359</v>
          </cell>
          <cell r="G3837" t="str">
            <v>tnlcomfund-org-BrookhouseCommunityAssociation</v>
          </cell>
          <cell r="H3837" t="str">
            <v>Brookhouse Community Association</v>
          </cell>
          <cell r="I3837" t="str">
            <v>M30 7QH</v>
          </cell>
          <cell r="J3837" t="str">
            <v>Higher Irlam &amp; Peel Green</v>
          </cell>
          <cell r="K3837" t="str">
            <v>Salford</v>
          </cell>
          <cell r="L3837" t="str">
            <v>North West</v>
          </cell>
          <cell r="M3837" t="str">
            <v>Worsley and Eccles South</v>
          </cell>
          <cell r="N3837" t="str">
            <v>GB-GOR-PB188</v>
          </cell>
          <cell r="O3837" t="str">
            <v>The National Lottery Community Fund</v>
          </cell>
          <cell r="P3837" t="str">
            <v>Charitable and Community including Health, Education and Environment</v>
          </cell>
          <cell r="S3837" t="str">
            <v>Unregistered voluntary or community organisation</v>
          </cell>
          <cell r="T3837" t="str">
            <v>AFEX1</v>
          </cell>
          <cell r="U3837" t="str">
            <v>National Lottery Awards for All England</v>
          </cell>
          <cell r="V3837">
            <v>45448</v>
          </cell>
        </row>
        <row r="3838">
          <cell r="A3838" t="str">
            <v>360G-tnlcomfund-0045608400</v>
          </cell>
          <cell r="B3838" t="str">
            <v>'The Joy of Making' - Self-directed; supported workshop sessions</v>
          </cell>
          <cell r="C3838" t="str">
            <v>The funding will be used towards a project co-ordinator which will enable the organisation to continue to offer sessions in their commercial woodworking workshop to young people experiencing neurodiversity and learning difficulties. The project aims to increase their skills build confidence unlock potential and reduce isolation.</v>
          </cell>
          <cell r="D3838" t="str">
            <v>GBP</v>
          </cell>
          <cell r="E3838">
            <v>19138</v>
          </cell>
          <cell r="F3838">
            <v>45359</v>
          </cell>
          <cell r="G3838" t="str">
            <v>GB-COH-14128972</v>
          </cell>
          <cell r="H3838" t="str">
            <v>Percy Street Collective CIC</v>
          </cell>
          <cell r="I3838" t="str">
            <v>S3 8BT</v>
          </cell>
          <cell r="J3838" t="str">
            <v>City</v>
          </cell>
          <cell r="K3838" t="str">
            <v>Sheffield</v>
          </cell>
          <cell r="L3838" t="str">
            <v>Yorkshire and The Humber</v>
          </cell>
          <cell r="M3838" t="str">
            <v>Sheffield Central</v>
          </cell>
          <cell r="N3838" t="str">
            <v>GB-GOR-PB188</v>
          </cell>
          <cell r="O3838" t="str">
            <v>The National Lottery Community Fund</v>
          </cell>
          <cell r="P3838" t="str">
            <v>Charitable and Community including Health, Education and Environment</v>
          </cell>
          <cell r="R3838" t="str">
            <v>14128972</v>
          </cell>
          <cell r="S3838" t="str">
            <v>Community Interest Company (CIC)</v>
          </cell>
          <cell r="T3838" t="str">
            <v>AFEX1</v>
          </cell>
          <cell r="U3838" t="str">
            <v>National Lottery Awards for All England</v>
          </cell>
          <cell r="V3838">
            <v>45469</v>
          </cell>
        </row>
        <row r="3839">
          <cell r="A3839" t="str">
            <v>360G-tnlcomfund-0045608445</v>
          </cell>
          <cell r="B3839" t="str">
            <v>Access to community space</v>
          </cell>
          <cell r="C3839" t="str">
            <v>The funding will be used to provide free venue hire for community groups who do not generate an income enabling people of all ages in the area to access a variety of services at the community centre with the aim of allowing groups to continue operating and addressing the cost of living crisis.</v>
          </cell>
          <cell r="D3839" t="str">
            <v>GBP</v>
          </cell>
          <cell r="E3839">
            <v>20000</v>
          </cell>
          <cell r="F3839">
            <v>45359</v>
          </cell>
          <cell r="G3839" t="str">
            <v>GB-CHC-1177578</v>
          </cell>
          <cell r="H3839" t="str">
            <v>Oatlands Community Centre CIO</v>
          </cell>
          <cell r="I3839" t="str">
            <v>HG2 8DZ</v>
          </cell>
          <cell r="J3839" t="str">
            <v>Harrogate Oatlands</v>
          </cell>
          <cell r="K3839" t="str">
            <v>Harrogate</v>
          </cell>
          <cell r="L3839" t="str">
            <v>Yorkshire and The Humber</v>
          </cell>
          <cell r="M3839" t="str">
            <v>Harrogate and Knaresborough</v>
          </cell>
          <cell r="N3839" t="str">
            <v>GB-GOR-PB188</v>
          </cell>
          <cell r="O3839" t="str">
            <v>The National Lottery Community Fund</v>
          </cell>
          <cell r="P3839" t="str">
            <v>Charitable and Community including Health, Education and Environment</v>
          </cell>
          <cell r="Q3839" t="str">
            <v>1177578</v>
          </cell>
          <cell r="S3839" t="str">
            <v>Charitable incorporated organisation (CIO)</v>
          </cell>
          <cell r="T3839" t="str">
            <v>AFEX1</v>
          </cell>
          <cell r="U3839" t="str">
            <v>National Lottery Awards for All England</v>
          </cell>
          <cell r="V3839">
            <v>45469</v>
          </cell>
        </row>
        <row r="3840">
          <cell r="A3840" t="str">
            <v>360G-tnlcomfund-0045608447</v>
          </cell>
          <cell r="B3840" t="str">
            <v>Murton Community Garden Project</v>
          </cell>
          <cell r="C3840" t="str">
            <v>The funding will be used to create a community garden for all. The project meets our aims as it will improve this community space that will be used by the local scouts and mental health charity for men and is open to the local area.</v>
          </cell>
          <cell r="D3840" t="str">
            <v>GBP</v>
          </cell>
          <cell r="E3840">
            <v>5620</v>
          </cell>
          <cell r="F3840">
            <v>45359</v>
          </cell>
          <cell r="G3840" t="str">
            <v>tnlcomfund-org-1stMurtonScoutGroup</v>
          </cell>
          <cell r="H3840" t="str">
            <v>1st Murton Scout Group</v>
          </cell>
          <cell r="I3840" t="str">
            <v>SR7 9JA</v>
          </cell>
          <cell r="J3840" t="str">
            <v>Murton</v>
          </cell>
          <cell r="K3840" t="str">
            <v>County Durham</v>
          </cell>
          <cell r="L3840" t="str">
            <v>North East</v>
          </cell>
          <cell r="M3840" t="str">
            <v>Easington</v>
          </cell>
          <cell r="N3840" t="str">
            <v>GB-GOR-PB188</v>
          </cell>
          <cell r="O3840" t="str">
            <v>The National Lottery Community Fund</v>
          </cell>
          <cell r="P3840" t="str">
            <v>Charitable and Community including Health, Education and Environment</v>
          </cell>
          <cell r="S3840" t="str">
            <v>Unregistered voluntary or community organisation</v>
          </cell>
          <cell r="T3840" t="str">
            <v>AFEX1</v>
          </cell>
          <cell r="U3840" t="str">
            <v>National Lottery Awards for All England</v>
          </cell>
          <cell r="V3840">
            <v>45466</v>
          </cell>
        </row>
        <row r="3841">
          <cell r="A3841" t="str">
            <v>360G-tnlcomfund-0045608474</v>
          </cell>
          <cell r="B3841" t="str">
            <v>Four Clocks Centre</v>
          </cell>
          <cell r="C3841" t="str">
            <v>The funding will be used to replace the autodialler on the community centre lift which will be affected by the analogue line switch off. The project aims to ensure that disabled and vulnerable people that attend the centre have a safe exit so they can continue to attend the many activities on offer.</v>
          </cell>
          <cell r="D3841" t="str">
            <v>GBP</v>
          </cell>
          <cell r="E3841">
            <v>2883</v>
          </cell>
          <cell r="F3841">
            <v>45359</v>
          </cell>
          <cell r="G3841" t="str">
            <v>GB-CHC-1097681</v>
          </cell>
          <cell r="H3841" t="str">
            <v>Bishop Auckland Community Partnership</v>
          </cell>
          <cell r="I3841" t="str">
            <v>DL14 7EH</v>
          </cell>
          <cell r="J3841" t="str">
            <v>Bishop Auckland Town</v>
          </cell>
          <cell r="K3841" t="str">
            <v>County Durham</v>
          </cell>
          <cell r="L3841" t="str">
            <v>North East</v>
          </cell>
          <cell r="M3841" t="str">
            <v>Bishop Auckland</v>
          </cell>
          <cell r="N3841" t="str">
            <v>GB-GOR-PB188</v>
          </cell>
          <cell r="O3841" t="str">
            <v>The National Lottery Community Fund</v>
          </cell>
          <cell r="P3841" t="str">
            <v>Charitable and Community including Health, Education and Environment</v>
          </cell>
          <cell r="Q3841" t="str">
            <v>1097681</v>
          </cell>
          <cell r="R3841" t="str">
            <v>04619793</v>
          </cell>
          <cell r="S3841" t="str">
            <v>Not-for-profit company</v>
          </cell>
          <cell r="T3841" t="str">
            <v>AFEX1</v>
          </cell>
          <cell r="U3841" t="str">
            <v>National Lottery Awards for All England</v>
          </cell>
          <cell r="V3841">
            <v>45466</v>
          </cell>
        </row>
        <row r="3842">
          <cell r="A3842" t="str">
            <v>360G-tnlcomfund-0045608535</v>
          </cell>
          <cell r="B3842" t="str">
            <v>Suicide Prevention Hub</v>
          </cell>
          <cell r="C3842" t="str">
            <v>The funding will be used to deliver a suicide prevention programme for young people to create a community hub. The project aims to raise awareness of suicide especially in young men to help provide preventative measures.</v>
          </cell>
          <cell r="D3842" t="str">
            <v>GBP</v>
          </cell>
          <cell r="E3842">
            <v>18740</v>
          </cell>
          <cell r="F3842">
            <v>45359</v>
          </cell>
          <cell r="G3842" t="str">
            <v>GB-CHC-1122690</v>
          </cell>
          <cell r="H3842" t="str">
            <v>Teesside Athletic FC Ltd</v>
          </cell>
          <cell r="I3842" t="str">
            <v>TS10 3RW</v>
          </cell>
          <cell r="J3842" t="str">
            <v>Zetland</v>
          </cell>
          <cell r="K3842" t="str">
            <v>Redcar and Cleveland</v>
          </cell>
          <cell r="L3842" t="str">
            <v>North East</v>
          </cell>
          <cell r="M3842" t="str">
            <v>Redcar</v>
          </cell>
          <cell r="N3842" t="str">
            <v>GB-GOR-PB188</v>
          </cell>
          <cell r="O3842" t="str">
            <v>The National Lottery Community Fund</v>
          </cell>
          <cell r="P3842" t="str">
            <v>Charitable and Community including Health, Education and Environment</v>
          </cell>
          <cell r="Q3842" t="str">
            <v>1122690</v>
          </cell>
          <cell r="S3842" t="str">
            <v>Registered charity (unincorporated)</v>
          </cell>
          <cell r="T3842" t="str">
            <v>AFEX1</v>
          </cell>
          <cell r="U3842" t="str">
            <v>National Lottery Awards for All England</v>
          </cell>
          <cell r="V3842">
            <v>45466</v>
          </cell>
        </row>
        <row r="3843">
          <cell r="A3843" t="str">
            <v>360G-tnlcomfund-0045613800</v>
          </cell>
          <cell r="B3843" t="str">
            <v>Manchester Women's Empowerment Group CIC</v>
          </cell>
          <cell r="C3843" t="str">
            <v>The funding will deliver a programme of social and self development workshops and courses for women in the local community with the aim of reducing loneliness and improving health and wellbeing.</v>
          </cell>
          <cell r="D3843" t="str">
            <v>GBP</v>
          </cell>
          <cell r="E3843">
            <v>20000</v>
          </cell>
          <cell r="F3843">
            <v>45359</v>
          </cell>
          <cell r="G3843" t="str">
            <v>GB-COH-13838855</v>
          </cell>
          <cell r="H3843" t="str">
            <v>Manchester Women's Empowerment Group CIC</v>
          </cell>
          <cell r="I3843" t="str">
            <v>M33 2HF</v>
          </cell>
          <cell r="J3843" t="str">
            <v>Sale Moor</v>
          </cell>
          <cell r="K3843" t="str">
            <v>Trafford</v>
          </cell>
          <cell r="L3843" t="str">
            <v>North West</v>
          </cell>
          <cell r="M3843" t="str">
            <v>Wythenshawe and Sale East</v>
          </cell>
          <cell r="N3843" t="str">
            <v>GB-GOR-PB188</v>
          </cell>
          <cell r="O3843" t="str">
            <v>The National Lottery Community Fund</v>
          </cell>
          <cell r="P3843" t="str">
            <v>Charitable and Community including Health, Education and Environment</v>
          </cell>
          <cell r="R3843" t="str">
            <v>13838855</v>
          </cell>
          <cell r="S3843" t="str">
            <v>Community Interest Company (CIC)</v>
          </cell>
          <cell r="T3843" t="str">
            <v>AFEX1</v>
          </cell>
          <cell r="U3843" t="str">
            <v>National Lottery Awards for All England</v>
          </cell>
          <cell r="V3843">
            <v>45502</v>
          </cell>
        </row>
        <row r="3844">
          <cell r="A3844" t="str">
            <v>360G-tnlcomfund-0045617652</v>
          </cell>
          <cell r="B3844" t="str">
            <v>Open Door Cafe</v>
          </cell>
          <cell r="C3844" t="str">
            <v>The funding will be used to deliver an Open Door Café which is a warm space with home cooked food and companionship for the local community. The project aims to bring people together and provide a nutritious meal for those experiencing issues around the cost of living crisis.</v>
          </cell>
          <cell r="D3844" t="str">
            <v>GBP</v>
          </cell>
          <cell r="E3844">
            <v>7242</v>
          </cell>
          <cell r="F3844">
            <v>45359</v>
          </cell>
          <cell r="G3844" t="str">
            <v>GB-CHC-1172121</v>
          </cell>
          <cell r="H3844" t="str">
            <v>Worcester Community Action</v>
          </cell>
          <cell r="I3844" t="str">
            <v>WR4 9NX</v>
          </cell>
          <cell r="J3844" t="str">
            <v>Gorse Hill</v>
          </cell>
          <cell r="K3844" t="str">
            <v>Worcester</v>
          </cell>
          <cell r="L3844" t="str">
            <v>West Midlands</v>
          </cell>
          <cell r="M3844" t="str">
            <v>Worcester</v>
          </cell>
          <cell r="N3844" t="str">
            <v>GB-GOR-PB188</v>
          </cell>
          <cell r="O3844" t="str">
            <v>The National Lottery Community Fund</v>
          </cell>
          <cell r="P3844" t="str">
            <v>Charitable and Community including Health, Education and Environment</v>
          </cell>
          <cell r="Q3844" t="str">
            <v>1172121</v>
          </cell>
          <cell r="S3844" t="str">
            <v>Charitable incorporated organisation (CIO)</v>
          </cell>
          <cell r="T3844" t="str">
            <v>AFEX1</v>
          </cell>
          <cell r="U3844" t="str">
            <v>National Lottery Awards for All England</v>
          </cell>
          <cell r="V3844">
            <v>45474</v>
          </cell>
        </row>
        <row r="3845">
          <cell r="A3845" t="str">
            <v>360G-tnlcomfund-0045618178</v>
          </cell>
          <cell r="B3845" t="str">
            <v>Wellness Centre Coordinator</v>
          </cell>
          <cell r="C3845" t="str">
            <v>The funding will be used to expand the support service at the café hub for people and their families living with cancer. The project aims to be able to help more people with their journey from diagnosis.</v>
          </cell>
          <cell r="D3845" t="str">
            <v>GBP</v>
          </cell>
          <cell r="E3845">
            <v>19783</v>
          </cell>
          <cell r="F3845">
            <v>45359</v>
          </cell>
          <cell r="G3845" t="str">
            <v>GB-CHC-1172918</v>
          </cell>
          <cell r="H3845" t="str">
            <v>Solan Connor Fawcet Family Cancer Trust</v>
          </cell>
          <cell r="I3845" t="str">
            <v>DL16 6DB</v>
          </cell>
          <cell r="J3845" t="str">
            <v>Spennymoor</v>
          </cell>
          <cell r="K3845" t="str">
            <v>County Durham</v>
          </cell>
          <cell r="L3845" t="str">
            <v>North East</v>
          </cell>
          <cell r="M3845" t="str">
            <v>Bishop Auckland</v>
          </cell>
          <cell r="N3845" t="str">
            <v>GB-GOR-PB188</v>
          </cell>
          <cell r="O3845" t="str">
            <v>The National Lottery Community Fund</v>
          </cell>
          <cell r="P3845" t="str">
            <v>Charitable and Community including Health, Education and Environment</v>
          </cell>
          <cell r="Q3845" t="str">
            <v>1172918</v>
          </cell>
          <cell r="S3845" t="str">
            <v>Charitable incorporated organisation (CIO)</v>
          </cell>
          <cell r="T3845" t="str">
            <v>AFEX1</v>
          </cell>
          <cell r="U3845" t="str">
            <v>National Lottery Awards for All England</v>
          </cell>
          <cell r="V3845">
            <v>45466</v>
          </cell>
        </row>
        <row r="3846">
          <cell r="A3846" t="str">
            <v>360G-tnlcomfund-0045599904</v>
          </cell>
          <cell r="B3846" t="str">
            <v>Embracing Life</v>
          </cell>
          <cell r="C3846" t="str">
            <v>The group will use the funding to contribute towards the salary of the manager who has responsibility for the community café coordinating volunteers delivering support groups within the community of Touch Dunfermline.</v>
          </cell>
          <cell r="D3846" t="str">
            <v>GBP</v>
          </cell>
          <cell r="E3846">
            <v>20000</v>
          </cell>
          <cell r="F3846">
            <v>45358</v>
          </cell>
          <cell r="G3846" t="str">
            <v>GB-COH-SC675346</v>
          </cell>
          <cell r="H3846" t="str">
            <v>Embracing Life CIC</v>
          </cell>
          <cell r="I3846" t="str">
            <v>KY11 4JU</v>
          </cell>
          <cell r="J3846" t="str">
            <v>Dunfermline Central</v>
          </cell>
          <cell r="K3846" t="str">
            <v>Fife</v>
          </cell>
          <cell r="L3846" t="str">
            <v>Scotland</v>
          </cell>
          <cell r="M3846" t="str">
            <v>Dunfermline and West Fife</v>
          </cell>
          <cell r="N3846" t="str">
            <v>GB-GOR-PB188</v>
          </cell>
          <cell r="O3846" t="str">
            <v>The National Lottery Community Fund</v>
          </cell>
          <cell r="P3846" t="str">
            <v>Charitable and Community including Health, Education and Environment</v>
          </cell>
          <cell r="R3846" t="str">
            <v>SC675346</v>
          </cell>
          <cell r="S3846" t="str">
            <v>Community Interest Company (CIC)</v>
          </cell>
          <cell r="T3846" t="str">
            <v>AFSX1</v>
          </cell>
          <cell r="U3846" t="str">
            <v>National Lottery Awards for All Scotland</v>
          </cell>
          <cell r="V3846">
            <v>45509</v>
          </cell>
        </row>
        <row r="3847">
          <cell r="A3847" t="str">
            <v>360G-tnlcomfund-0045601126</v>
          </cell>
          <cell r="B3847" t="str">
            <v>FASD Fife</v>
          </cell>
          <cell r="C3847" t="str">
            <v>This group will use funding over one for their FASD (Fetal Alcohol Spectrum Disorders) Fife Coordinator post.</v>
          </cell>
          <cell r="D3847" t="str">
            <v>GBP</v>
          </cell>
          <cell r="E3847">
            <v>20000</v>
          </cell>
          <cell r="F3847">
            <v>45358</v>
          </cell>
          <cell r="G3847" t="str">
            <v>GB-CHC-SC010422</v>
          </cell>
          <cell r="H3847" t="str">
            <v>Fife Alcohol Support Service</v>
          </cell>
          <cell r="I3847" t="str">
            <v>KY1 1HX</v>
          </cell>
          <cell r="J3847" t="str">
            <v>Kirkcaldy Central</v>
          </cell>
          <cell r="K3847" t="str">
            <v>Fife</v>
          </cell>
          <cell r="L3847" t="str">
            <v>Scotland</v>
          </cell>
          <cell r="M3847" t="str">
            <v>Kirkcaldy and Cowdenbeath</v>
          </cell>
          <cell r="N3847" t="str">
            <v>GB-GOR-PB188</v>
          </cell>
          <cell r="O3847" t="str">
            <v>The National Lottery Community Fund</v>
          </cell>
          <cell r="P3847" t="str">
            <v>Charitable and Community including Health, Education and Environment</v>
          </cell>
          <cell r="Q3847" t="str">
            <v>SC010422</v>
          </cell>
          <cell r="R3847" t="str">
            <v>97502</v>
          </cell>
          <cell r="S3847" t="str">
            <v>Not-for-profit company</v>
          </cell>
          <cell r="T3847" t="str">
            <v>AFSX1</v>
          </cell>
          <cell r="U3847" t="str">
            <v>National Lottery Awards for All Scotland</v>
          </cell>
          <cell r="V3847">
            <v>45510</v>
          </cell>
        </row>
        <row r="3848">
          <cell r="A3848" t="str">
            <v>360G-tnlcomfund-0045604460</v>
          </cell>
          <cell r="B3848" t="str">
            <v>Building on the Big Green Market</v>
          </cell>
          <cell r="C3848" t="str">
            <v>The group will use the funding to build on the success of their market and encourage further circular and sustainable activities in Burntisland.</v>
          </cell>
          <cell r="D3848" t="str">
            <v>GBP</v>
          </cell>
          <cell r="E3848">
            <v>19788</v>
          </cell>
          <cell r="F3848">
            <v>45358</v>
          </cell>
          <cell r="G3848" t="str">
            <v>GB-CHC-SC052968</v>
          </cell>
          <cell r="H3848" t="str">
            <v>Burntisland Community Development Trust</v>
          </cell>
          <cell r="I3848" t="str">
            <v>KY3 9DX</v>
          </cell>
          <cell r="J3848" t="str">
            <v>Burntisland, Kinghorn and Western Kirkcaldy</v>
          </cell>
          <cell r="K3848" t="str">
            <v>Fife</v>
          </cell>
          <cell r="L3848" t="str">
            <v>Scotland</v>
          </cell>
          <cell r="M3848" t="str">
            <v>Kirkcaldy and Cowdenbeath</v>
          </cell>
          <cell r="N3848" t="str">
            <v>GB-GOR-PB188</v>
          </cell>
          <cell r="O3848" t="str">
            <v>The National Lottery Community Fund</v>
          </cell>
          <cell r="P3848" t="str">
            <v>Charitable and Community including Health, Education and Environment</v>
          </cell>
          <cell r="Q3848" t="str">
            <v>SC052968</v>
          </cell>
          <cell r="R3848" t="str">
            <v>SC552039</v>
          </cell>
          <cell r="S3848" t="str">
            <v>Not-for-profit company</v>
          </cell>
          <cell r="T3848" t="str">
            <v>AFSX1</v>
          </cell>
          <cell r="U3848" t="str">
            <v>National Lottery Awards for All Scotland</v>
          </cell>
          <cell r="V3848">
            <v>45491</v>
          </cell>
        </row>
        <row r="3849">
          <cell r="A3849" t="str">
            <v>360G-tnlcomfund-0045605858</v>
          </cell>
          <cell r="B3849" t="str">
            <v>Dementia Friendly Meeting Centre</v>
          </cell>
          <cell r="C3849" t="str">
            <v>This group will use funding over 2 years to provide twice weekly dementia friendly meeting sessions for people living with a diagnosis and their family and friends living in south west Fife.</v>
          </cell>
          <cell r="D3849" t="str">
            <v>GBP</v>
          </cell>
          <cell r="E3849">
            <v>19240</v>
          </cell>
          <cell r="F3849">
            <v>45358</v>
          </cell>
          <cell r="G3849" t="str">
            <v>GB-CHC-SC048688</v>
          </cell>
          <cell r="H3849" t="str">
            <v>Rosyth Community Projects Limited</v>
          </cell>
          <cell r="I3849" t="str">
            <v>KY11 2PS</v>
          </cell>
          <cell r="J3849" t="str">
            <v>Rosyth</v>
          </cell>
          <cell r="K3849" t="str">
            <v>Fife</v>
          </cell>
          <cell r="L3849" t="str">
            <v>Scotland</v>
          </cell>
          <cell r="M3849" t="str">
            <v>Dunfermline and West Fife</v>
          </cell>
          <cell r="N3849" t="str">
            <v>GB-GOR-PB188</v>
          </cell>
          <cell r="O3849" t="str">
            <v>The National Lottery Community Fund</v>
          </cell>
          <cell r="P3849" t="str">
            <v>Charitable and Community including Health, Education and Environment</v>
          </cell>
          <cell r="Q3849" t="str">
            <v>SC048688</v>
          </cell>
          <cell r="R3849" t="str">
            <v>SC538909</v>
          </cell>
          <cell r="S3849" t="str">
            <v>Charitable incorporated organisation (CIO)</v>
          </cell>
          <cell r="T3849" t="str">
            <v>AFSX1</v>
          </cell>
          <cell r="U3849" t="str">
            <v>National Lottery Awards for All Scotland</v>
          </cell>
          <cell r="V3849">
            <v>45509</v>
          </cell>
        </row>
        <row r="3850">
          <cell r="A3850" t="str">
            <v>360G-tnlcomfund-0045606319</v>
          </cell>
          <cell r="B3850" t="str">
            <v>Crafting Change</v>
          </cell>
          <cell r="C3850" t="str">
            <v>The group will use the funding to deliver a 2 year project that will provide training to people in their local area.</v>
          </cell>
          <cell r="D3850" t="str">
            <v>GBP</v>
          </cell>
          <cell r="E3850">
            <v>19022</v>
          </cell>
          <cell r="F3850">
            <v>45358</v>
          </cell>
          <cell r="G3850" t="str">
            <v>GB-CHC-SC046301</v>
          </cell>
          <cell r="H3850" t="str">
            <v>The Workshop Aberfeldy</v>
          </cell>
          <cell r="I3850" t="str">
            <v>PH15 2BH</v>
          </cell>
          <cell r="J3850" t="str">
            <v>Highland</v>
          </cell>
          <cell r="K3850" t="str">
            <v>Perth &amp; Kinross</v>
          </cell>
          <cell r="L3850" t="str">
            <v>Scotland</v>
          </cell>
          <cell r="M3850" t="str">
            <v>Perth and North Perthshire</v>
          </cell>
          <cell r="N3850" t="str">
            <v>GB-GOR-PB188</v>
          </cell>
          <cell r="O3850" t="str">
            <v>The National Lottery Community Fund</v>
          </cell>
          <cell r="P3850" t="str">
            <v>Charitable and Community including Health, Education and Environment</v>
          </cell>
          <cell r="Q3850" t="str">
            <v>SC046301</v>
          </cell>
          <cell r="S3850" t="str">
            <v>Charitable incorporated organisation (CIO)</v>
          </cell>
          <cell r="T3850" t="str">
            <v>AFSX1</v>
          </cell>
          <cell r="U3850" t="str">
            <v>National Lottery Awards for All Scotland</v>
          </cell>
          <cell r="V3850">
            <v>45509</v>
          </cell>
        </row>
        <row r="3851">
          <cell r="A3851" t="str">
            <v>360G-tnlcomfund-0045606478</v>
          </cell>
          <cell r="B3851" t="str">
            <v>Bringing generations together</v>
          </cell>
          <cell r="C3851" t="str">
            <v>The group will use the funding to deliver a  2 year project that will connect a local nursery and care home for weekly intergenerational work.</v>
          </cell>
          <cell r="D3851" t="str">
            <v>GBP</v>
          </cell>
          <cell r="E3851">
            <v>12380</v>
          </cell>
          <cell r="F3851">
            <v>45358</v>
          </cell>
          <cell r="G3851" t="str">
            <v>GB-CHC-SC005983</v>
          </cell>
          <cell r="H3851" t="str">
            <v>Newcastle Early Learning Nursery</v>
          </cell>
          <cell r="I3851" t="str">
            <v>KY6 2PX</v>
          </cell>
          <cell r="J3851" t="str">
            <v>Glenrothes West and Kinglassie</v>
          </cell>
          <cell r="K3851" t="str">
            <v>Fife</v>
          </cell>
          <cell r="L3851" t="str">
            <v>Scotland</v>
          </cell>
          <cell r="M3851" t="str">
            <v>Glenrothes</v>
          </cell>
          <cell r="N3851" t="str">
            <v>GB-GOR-PB188</v>
          </cell>
          <cell r="O3851" t="str">
            <v>The National Lottery Community Fund</v>
          </cell>
          <cell r="P3851" t="str">
            <v>Charitable and Community including Health, Education and Environment</v>
          </cell>
          <cell r="Q3851" t="str">
            <v>SC005983</v>
          </cell>
          <cell r="S3851" t="str">
            <v>Registered charity (unincorporated)</v>
          </cell>
          <cell r="T3851" t="str">
            <v>AFSX1</v>
          </cell>
          <cell r="U3851" t="str">
            <v>National Lottery Awards for All Scotland</v>
          </cell>
          <cell r="V3851">
            <v>45496</v>
          </cell>
        </row>
        <row r="3852">
          <cell r="A3852" t="str">
            <v>360G-tnlcomfund-0045607752</v>
          </cell>
          <cell r="B3852" t="str">
            <v>Anxiety Management Programmes and Workshops</v>
          </cell>
          <cell r="C3852" t="str">
            <v>The group will use the funding to provide an anxiety management programme to children young people and adults across the Forth Valley area over one year.</v>
          </cell>
          <cell r="D3852" t="str">
            <v>GBP</v>
          </cell>
          <cell r="E3852">
            <v>10000</v>
          </cell>
          <cell r="F3852">
            <v>45358</v>
          </cell>
          <cell r="G3852" t="str">
            <v>GB-COH-SC771216</v>
          </cell>
          <cell r="H3852" t="str">
            <v>Sunny Connections CIC</v>
          </cell>
          <cell r="I3852" t="str">
            <v>FK8 1UR</v>
          </cell>
          <cell r="J3852" t="str">
            <v>Stirling North</v>
          </cell>
          <cell r="K3852" t="str">
            <v>Stirling</v>
          </cell>
          <cell r="L3852" t="str">
            <v>Scotland</v>
          </cell>
          <cell r="M3852" t="str">
            <v>Stirling</v>
          </cell>
          <cell r="N3852" t="str">
            <v>GB-GOR-PB188</v>
          </cell>
          <cell r="O3852" t="str">
            <v>The National Lottery Community Fund</v>
          </cell>
          <cell r="P3852" t="str">
            <v>Charitable and Community including Health, Education and Environment</v>
          </cell>
          <cell r="R3852" t="str">
            <v>SC771216</v>
          </cell>
          <cell r="S3852" t="str">
            <v>Community Interest Company (CIC)</v>
          </cell>
          <cell r="T3852" t="str">
            <v>AFSX1</v>
          </cell>
          <cell r="U3852" t="str">
            <v>National Lottery Awards for All Scotland</v>
          </cell>
          <cell r="V3852">
            <v>45491</v>
          </cell>
        </row>
        <row r="3853">
          <cell r="A3853" t="str">
            <v>360G-tnlcomfund-0045608850</v>
          </cell>
          <cell r="B3853" t="str">
            <v>Bailliefields Community Hub - Phase 2 Building Works</v>
          </cell>
          <cell r="C3853" t="str">
            <v>The group will complete the fit out of a new accessible community space for the Upper Braes of Falkirk.</v>
          </cell>
          <cell r="D3853" t="str">
            <v>GBP</v>
          </cell>
          <cell r="E3853">
            <v>19800</v>
          </cell>
          <cell r="F3853">
            <v>45358</v>
          </cell>
          <cell r="G3853" t="str">
            <v>GB-CHC-SC050740</v>
          </cell>
          <cell r="H3853" t="str">
            <v>Bailliefields Community Hub</v>
          </cell>
          <cell r="I3853" t="str">
            <v>FK2 0RN</v>
          </cell>
          <cell r="J3853" t="str">
            <v>Upper Braes</v>
          </cell>
          <cell r="K3853" t="str">
            <v>Falkirk</v>
          </cell>
          <cell r="L3853" t="str">
            <v>Scotland</v>
          </cell>
          <cell r="M3853" t="str">
            <v>Linlithgow and East Falkirk</v>
          </cell>
          <cell r="N3853" t="str">
            <v>GB-GOR-PB188</v>
          </cell>
          <cell r="O3853" t="str">
            <v>The National Lottery Community Fund</v>
          </cell>
          <cell r="P3853" t="str">
            <v>Charitable and Community including Health, Education and Environment</v>
          </cell>
          <cell r="Q3853" t="str">
            <v>SC050740</v>
          </cell>
          <cell r="S3853" t="str">
            <v>Charitable incorporated organisation (CIO)</v>
          </cell>
          <cell r="T3853" t="str">
            <v>AFSX1</v>
          </cell>
          <cell r="U3853" t="str">
            <v>National Lottery Awards for All Scotland</v>
          </cell>
          <cell r="V3853">
            <v>45491</v>
          </cell>
        </row>
        <row r="3854">
          <cell r="A3854" t="str">
            <v>360G-tnlcomfund-0045610315</v>
          </cell>
          <cell r="B3854" t="str">
            <v>Caring for Ardoch's Community Nature Hubs</v>
          </cell>
          <cell r="C3854" t="str">
            <v>The group will use the funding to deliver a 3 month project that will allow them to purchase new equipment for their group.</v>
          </cell>
          <cell r="D3854" t="str">
            <v>GBP</v>
          </cell>
          <cell r="E3854">
            <v>6200</v>
          </cell>
          <cell r="F3854">
            <v>45358</v>
          </cell>
          <cell r="G3854" t="str">
            <v>tnlcomfund-org-ArdochInBloom</v>
          </cell>
          <cell r="H3854" t="str">
            <v>Ardoch In Bloom</v>
          </cell>
          <cell r="I3854" t="str">
            <v>FK15 9PX</v>
          </cell>
          <cell r="J3854" t="str">
            <v>Strathallan</v>
          </cell>
          <cell r="K3854" t="str">
            <v>Perth &amp; Kinross</v>
          </cell>
          <cell r="L3854" t="str">
            <v>Scotland</v>
          </cell>
          <cell r="M3854" t="str">
            <v>Ochil and South Perthshire</v>
          </cell>
          <cell r="N3854" t="str">
            <v>GB-GOR-PB188</v>
          </cell>
          <cell r="O3854" t="str">
            <v>The National Lottery Community Fund</v>
          </cell>
          <cell r="P3854" t="str">
            <v>Charitable and Community including Health, Education and Environment</v>
          </cell>
          <cell r="S3854" t="str">
            <v>Unregistered voluntary or community organisation</v>
          </cell>
          <cell r="T3854" t="str">
            <v>AFSX1</v>
          </cell>
          <cell r="U3854" t="str">
            <v>National Lottery Awards for All Scotland</v>
          </cell>
          <cell r="V3854">
            <v>45491</v>
          </cell>
        </row>
        <row r="3855">
          <cell r="A3855" t="str">
            <v>360G-tnlcomfund-0045610546</v>
          </cell>
          <cell r="B3855" t="str">
            <v>Community Open Day</v>
          </cell>
          <cell r="C3855" t="str">
            <v>The group will use the funding to deliver an open day for their local community.</v>
          </cell>
          <cell r="D3855" t="str">
            <v>GBP</v>
          </cell>
          <cell r="E3855">
            <v>1950</v>
          </cell>
          <cell r="F3855">
            <v>45358</v>
          </cell>
          <cell r="G3855" t="str">
            <v>GB-CHC-SC049767</v>
          </cell>
          <cell r="H3855" t="str">
            <v>Carron &amp; Carronshore Hall Management Committee</v>
          </cell>
          <cell r="I3855" t="str">
            <v>FK2 8EX</v>
          </cell>
          <cell r="J3855" t="str">
            <v>Carse, Kinnaird and Tryst</v>
          </cell>
          <cell r="K3855" t="str">
            <v>Falkirk</v>
          </cell>
          <cell r="L3855" t="str">
            <v>Scotland</v>
          </cell>
          <cell r="M3855" t="str">
            <v>Falkirk</v>
          </cell>
          <cell r="N3855" t="str">
            <v>GB-GOR-PB188</v>
          </cell>
          <cell r="O3855" t="str">
            <v>The National Lottery Community Fund</v>
          </cell>
          <cell r="P3855" t="str">
            <v>Charitable and Community including Health, Education and Environment</v>
          </cell>
          <cell r="Q3855" t="str">
            <v>SC049767</v>
          </cell>
          <cell r="S3855" t="str">
            <v>Charitable incorporated organisation (CIO)</v>
          </cell>
          <cell r="T3855" t="str">
            <v>AFSX1</v>
          </cell>
          <cell r="U3855" t="str">
            <v>National Lottery Awards for All Scotland</v>
          </cell>
          <cell r="V3855">
            <v>45491</v>
          </cell>
        </row>
        <row r="3856">
          <cell r="A3856" t="str">
            <v>360G-tnlcomfund-0045610970</v>
          </cell>
          <cell r="B3856" t="str">
            <v>Community Events</v>
          </cell>
          <cell r="C3856" t="str">
            <v>The group will use the funding to deliver an 8 month project that will allow the group to purchase equipment to deliver community events in their village.</v>
          </cell>
          <cell r="D3856" t="str">
            <v>GBP</v>
          </cell>
          <cell r="E3856">
            <v>6150</v>
          </cell>
          <cell r="F3856">
            <v>45358</v>
          </cell>
          <cell r="G3856" t="str">
            <v>tnlcomfund-org-CrailCommunityEvents</v>
          </cell>
          <cell r="H3856" t="str">
            <v>Crail Community Events</v>
          </cell>
          <cell r="I3856" t="str">
            <v>KY10 3UB</v>
          </cell>
          <cell r="J3856" t="str">
            <v>East Neuk and Landward</v>
          </cell>
          <cell r="K3856" t="str">
            <v>Fife</v>
          </cell>
          <cell r="L3856" t="str">
            <v>Scotland</v>
          </cell>
          <cell r="M3856" t="str">
            <v>North East Fife</v>
          </cell>
          <cell r="N3856" t="str">
            <v>GB-GOR-PB188</v>
          </cell>
          <cell r="O3856" t="str">
            <v>The National Lottery Community Fund</v>
          </cell>
          <cell r="P3856" t="str">
            <v>Charitable and Community including Health, Education and Environment</v>
          </cell>
          <cell r="S3856" t="str">
            <v>Unregistered voluntary or community organisation</v>
          </cell>
          <cell r="T3856" t="str">
            <v>AFSX1</v>
          </cell>
          <cell r="U3856" t="str">
            <v>National Lottery Awards for All Scotland</v>
          </cell>
          <cell r="V3856">
            <v>45491</v>
          </cell>
        </row>
        <row r="3857">
          <cell r="A3857" t="str">
            <v>360G-tnlcomfund-0045611710</v>
          </cell>
          <cell r="B3857" t="str">
            <v>Education and resource centre</v>
          </cell>
          <cell r="C3857" t="str">
            <v>This group will use funding to fix the electrics and roof of their teaching and resource centre the centre will be made available to other community groups in the area.</v>
          </cell>
          <cell r="D3857" t="str">
            <v>GBP</v>
          </cell>
          <cell r="E3857">
            <v>16601</v>
          </cell>
          <cell r="F3857">
            <v>45358</v>
          </cell>
          <cell r="G3857" t="str">
            <v>GB-CHC-SC035248</v>
          </cell>
          <cell r="H3857" t="str">
            <v>Burntisland First Aid Services Trust</v>
          </cell>
          <cell r="I3857" t="str">
            <v>KY3 9AS</v>
          </cell>
          <cell r="J3857" t="str">
            <v>Burntisland, Kinghorn and Western Kirkcaldy</v>
          </cell>
          <cell r="K3857" t="str">
            <v>Fife</v>
          </cell>
          <cell r="L3857" t="str">
            <v>Scotland</v>
          </cell>
          <cell r="M3857" t="str">
            <v>Kirkcaldy and Cowdenbeath</v>
          </cell>
          <cell r="N3857" t="str">
            <v>GB-GOR-PB188</v>
          </cell>
          <cell r="O3857" t="str">
            <v>The National Lottery Community Fund</v>
          </cell>
          <cell r="P3857" t="str">
            <v>Charitable and Community including Health, Education and Environment</v>
          </cell>
          <cell r="Q3857" t="str">
            <v>SC035248</v>
          </cell>
          <cell r="S3857" t="str">
            <v>Charitable incorporated organisation (CIO)</v>
          </cell>
          <cell r="T3857" t="str">
            <v>AFSX1</v>
          </cell>
          <cell r="U3857" t="str">
            <v>National Lottery Awards for All Scotland</v>
          </cell>
          <cell r="V3857">
            <v>45509</v>
          </cell>
        </row>
        <row r="3858">
          <cell r="A3858" t="str">
            <v>360G-tnlcomfund-0045612772</v>
          </cell>
          <cell r="B3858" t="str">
            <v>East Neuk Recovery Group Initiative (ENeRGI) (SCIO)</v>
          </cell>
          <cell r="C3858" t="str">
            <v>The group will use the funding to purchase a CCTV security system for their office</v>
          </cell>
          <cell r="D3858" t="str">
            <v>GBP</v>
          </cell>
          <cell r="E3858">
            <v>2214</v>
          </cell>
          <cell r="F3858">
            <v>45358</v>
          </cell>
          <cell r="G3858" t="str">
            <v>GB-CHC-SC051294</v>
          </cell>
          <cell r="H3858" t="str">
            <v>East Neuk Recovery Group Initiative (ENeRGI) (SCIO)</v>
          </cell>
          <cell r="I3858" t="str">
            <v>KY10 2AT</v>
          </cell>
          <cell r="J3858" t="str">
            <v>East Neuk and Landward</v>
          </cell>
          <cell r="K3858" t="str">
            <v>Fife</v>
          </cell>
          <cell r="L3858" t="str">
            <v>Scotland</v>
          </cell>
          <cell r="M3858" t="str">
            <v>North East Fife</v>
          </cell>
          <cell r="N3858" t="str">
            <v>GB-GOR-PB188</v>
          </cell>
          <cell r="O3858" t="str">
            <v>The National Lottery Community Fund</v>
          </cell>
          <cell r="P3858" t="str">
            <v>Charitable and Community including Health, Education and Environment</v>
          </cell>
          <cell r="Q3858" t="str">
            <v>SC051294</v>
          </cell>
          <cell r="S3858" t="str">
            <v>Charitable incorporated organisation (CIO)</v>
          </cell>
          <cell r="T3858" t="str">
            <v>AFSX1</v>
          </cell>
          <cell r="U3858" t="str">
            <v>National Lottery Awards for All Scotland</v>
          </cell>
          <cell r="V3858">
            <v>45509</v>
          </cell>
        </row>
        <row r="3859">
          <cell r="A3859" t="str">
            <v>360G-tnlcomfund-0045614378</v>
          </cell>
          <cell r="B3859" t="str">
            <v>CiC Community Hub</v>
          </cell>
          <cell r="C3859" t="str">
            <v>This group will use funding over 2 years to continue to provide a community hub every Saturday that include english language classes a cafe crafts events and they also run a LGBTQ youth club once a month.</v>
          </cell>
          <cell r="D3859" t="str">
            <v>GBP</v>
          </cell>
          <cell r="E3859">
            <v>20000</v>
          </cell>
          <cell r="F3859">
            <v>45358</v>
          </cell>
          <cell r="G3859" t="str">
            <v>GB-CHC-SC051775</v>
          </cell>
          <cell r="H3859" t="str">
            <v>CiC Community in Cupar</v>
          </cell>
          <cell r="I3859" t="str">
            <v>KY15 5EQ</v>
          </cell>
          <cell r="J3859" t="str">
            <v>Cupar</v>
          </cell>
          <cell r="K3859" t="str">
            <v>Fife</v>
          </cell>
          <cell r="L3859" t="str">
            <v>Scotland</v>
          </cell>
          <cell r="M3859" t="str">
            <v>North East Fife</v>
          </cell>
          <cell r="N3859" t="str">
            <v>GB-GOR-PB188</v>
          </cell>
          <cell r="O3859" t="str">
            <v>The National Lottery Community Fund</v>
          </cell>
          <cell r="P3859" t="str">
            <v>Charitable and Community including Health, Education and Environment</v>
          </cell>
          <cell r="Q3859" t="str">
            <v>SC051775</v>
          </cell>
          <cell r="S3859" t="str">
            <v>Registered charity (unincorporated)</v>
          </cell>
          <cell r="T3859" t="str">
            <v>AFSX1</v>
          </cell>
          <cell r="U3859" t="str">
            <v>National Lottery Awards for All Scotland</v>
          </cell>
          <cell r="V3859">
            <v>45491</v>
          </cell>
        </row>
        <row r="3860">
          <cell r="A3860" t="str">
            <v>360G-tnlcomfund-0045614869</v>
          </cell>
          <cell r="B3860" t="str">
            <v>Community Development Officer</v>
          </cell>
          <cell r="C3860" t="str">
            <v>The group will use the funding to cover the salary costs of a Community Development Officer who will deliver recreational activities to children in Callander and neighbouring areas over a one year period.</v>
          </cell>
          <cell r="D3860" t="str">
            <v>GBP</v>
          </cell>
          <cell r="E3860">
            <v>20000</v>
          </cell>
          <cell r="F3860">
            <v>45358</v>
          </cell>
          <cell r="G3860" t="str">
            <v>GB-CHC-SC051580</v>
          </cell>
          <cell r="H3860" t="str">
            <v>Trossachs and Teith Community Sport and Social Hub SCIO</v>
          </cell>
          <cell r="I3860" t="str">
            <v>FK17 8AH</v>
          </cell>
          <cell r="J3860" t="str">
            <v>Trossachs and Teith</v>
          </cell>
          <cell r="K3860" t="str">
            <v>Stirling</v>
          </cell>
          <cell r="L3860" t="str">
            <v>Scotland</v>
          </cell>
          <cell r="M3860" t="str">
            <v>Stirling</v>
          </cell>
          <cell r="N3860" t="str">
            <v>GB-GOR-PB188</v>
          </cell>
          <cell r="O3860" t="str">
            <v>The National Lottery Community Fund</v>
          </cell>
          <cell r="P3860" t="str">
            <v>Charitable and Community including Health, Education and Environment</v>
          </cell>
          <cell r="Q3860" t="str">
            <v>SC051580</v>
          </cell>
          <cell r="S3860" t="str">
            <v>Charitable incorporated organisation (CIO)</v>
          </cell>
          <cell r="T3860" t="str">
            <v>AFSX1</v>
          </cell>
          <cell r="U3860" t="str">
            <v>National Lottery Awards for All Scotland</v>
          </cell>
          <cell r="V3860">
            <v>45491</v>
          </cell>
        </row>
        <row r="3861">
          <cell r="A3861" t="str">
            <v>360G-tnlcomfund-0045615413</v>
          </cell>
          <cell r="B3861" t="str">
            <v>Community Hub Improvement Project</v>
          </cell>
          <cell r="C3861" t="str">
            <v>The group will use the funding to purchase furniture and audio visual equipment to improve their community facility.</v>
          </cell>
          <cell r="D3861" t="str">
            <v>GBP</v>
          </cell>
          <cell r="E3861">
            <v>10000</v>
          </cell>
          <cell r="F3861">
            <v>45358</v>
          </cell>
          <cell r="G3861" t="str">
            <v>GB-COH-RS007821</v>
          </cell>
          <cell r="H3861" t="str">
            <v>Black Bull Gartmore Hub and Pub Limited</v>
          </cell>
          <cell r="I3861" t="str">
            <v>FK8 3RW</v>
          </cell>
          <cell r="J3861" t="str">
            <v>Trossachs and Teith</v>
          </cell>
          <cell r="K3861" t="str">
            <v>Stirling</v>
          </cell>
          <cell r="L3861" t="str">
            <v>Scotland</v>
          </cell>
          <cell r="M3861" t="str">
            <v>Stirling</v>
          </cell>
          <cell r="N3861" t="str">
            <v>GB-GOR-PB188</v>
          </cell>
          <cell r="O3861" t="str">
            <v>The National Lottery Community Fund</v>
          </cell>
          <cell r="P3861" t="str">
            <v>Charitable and Community including Health, Education and Environment</v>
          </cell>
          <cell r="R3861" t="str">
            <v>RS007821</v>
          </cell>
          <cell r="S3861" t="str">
            <v>Not-for-profit company</v>
          </cell>
          <cell r="T3861" t="str">
            <v>AFSX1</v>
          </cell>
          <cell r="U3861" t="str">
            <v>National Lottery Awards for All Scotland</v>
          </cell>
          <cell r="V3861">
            <v>45491</v>
          </cell>
        </row>
        <row r="3862">
          <cell r="A3862" t="str">
            <v>360G-tnlcomfund-0045615834</v>
          </cell>
          <cell r="B3862" t="str">
            <v>Dunbarney Warm Spaces</v>
          </cell>
          <cell r="C3862" t="str">
            <v>The group will use the funding to deliver a 2 year project that will allow the group to continue to deliver a warm space alongside a youth drop in project.</v>
          </cell>
          <cell r="D3862" t="str">
            <v>GBP</v>
          </cell>
          <cell r="E3862">
            <v>18060</v>
          </cell>
          <cell r="F3862">
            <v>45358</v>
          </cell>
          <cell r="G3862" t="str">
            <v>GB-CHC-SC009638</v>
          </cell>
          <cell r="H3862" t="str">
            <v>Dunbarney &amp; Forgandenny Parish Church</v>
          </cell>
          <cell r="I3862" t="str">
            <v>PH2 9QZ</v>
          </cell>
          <cell r="J3862" t="str">
            <v>Almond and Earn</v>
          </cell>
          <cell r="K3862" t="str">
            <v>Perth &amp; Kinross</v>
          </cell>
          <cell r="L3862" t="str">
            <v>Scotland</v>
          </cell>
          <cell r="M3862" t="str">
            <v>Ochil and South Perthshire</v>
          </cell>
          <cell r="N3862" t="str">
            <v>GB-GOR-PB188</v>
          </cell>
          <cell r="O3862" t="str">
            <v>The National Lottery Community Fund</v>
          </cell>
          <cell r="P3862" t="str">
            <v>Charitable and Community including Health, Education and Environment</v>
          </cell>
          <cell r="Q3862" t="str">
            <v>SC009638</v>
          </cell>
          <cell r="S3862" t="str">
            <v>Faith Organisation (Church Mosque Synagogue etc.)</v>
          </cell>
          <cell r="T3862" t="str">
            <v>AFSX1</v>
          </cell>
          <cell r="U3862" t="str">
            <v>National Lottery Awards for All Scotland</v>
          </cell>
          <cell r="V3862">
            <v>45509</v>
          </cell>
        </row>
        <row r="3863">
          <cell r="A3863" t="str">
            <v>360G-tnlcomfund-0045316730</v>
          </cell>
          <cell r="B3863" t="str">
            <v>Thriving Communities Phase 2</v>
          </cell>
          <cell r="C3863" t="str">
            <v>Bryson Charitable Group is using a £500000 grant to develop community support in the Ballyduff area of Newtownabbey and improve the lives of local residents. Over three years the project will work with Ballyduff Community Redevelopment Group to develop community leadership skills and run activities to increase educational opportunities and bring residents together to improve their mental health and wellbeing. The project includes community events summer schemes advice services home visits to help families manage any challenges they are facing and short-term intervention support for adults and young people in crisis.</v>
          </cell>
          <cell r="D3863" t="str">
            <v>GBP</v>
          </cell>
          <cell r="E3863">
            <v>500000</v>
          </cell>
          <cell r="F3863">
            <v>45357</v>
          </cell>
          <cell r="G3863" t="str">
            <v>GB-CHC-101396</v>
          </cell>
          <cell r="H3863" t="str">
            <v>Bryson Charitable Group</v>
          </cell>
          <cell r="I3863" t="str">
            <v>BT36 6QS</v>
          </cell>
          <cell r="J3863" t="str">
            <v>Fairview</v>
          </cell>
          <cell r="K3863" t="str">
            <v>Antrim and Newtownabbey</v>
          </cell>
          <cell r="L3863" t="str">
            <v>Northern Ireland</v>
          </cell>
          <cell r="M3863" t="str">
            <v>South Antrim</v>
          </cell>
          <cell r="N3863" t="str">
            <v>GB-GOR-PB188</v>
          </cell>
          <cell r="O3863" t="str">
            <v>The National Lottery Community Fund</v>
          </cell>
          <cell r="P3863" t="str">
            <v>Charitable and Community including Health, Education and Environment</v>
          </cell>
          <cell r="Q3863" t="str">
            <v>101396</v>
          </cell>
          <cell r="R3863" t="str">
            <v>NI001319</v>
          </cell>
          <cell r="S3863" t="str">
            <v>Registered Charity and Not-for-profit Company</v>
          </cell>
          <cell r="T3863" t="str">
            <v>PAC1</v>
          </cell>
          <cell r="U3863" t="str">
            <v>People and Communities</v>
          </cell>
          <cell r="V3863">
            <v>45434</v>
          </cell>
        </row>
        <row r="3864">
          <cell r="A3864" t="str">
            <v>360G-tnlcomfund-0045526916</v>
          </cell>
          <cell r="B3864" t="str">
            <v>Transitions</v>
          </cell>
          <cell r="C3864" t="str">
            <v>Dyslexia and Dyspraxia Support in Magherafelt known as DADS is using a £496098 grant to support young people with additional needs to cope with the extra challenges they face while going through important life stages. Over five years the project will run activities workshops mentoring and therapies to teach the young people skills and strategies to prepare them for changes in their lives and to increase their confidence build support networks and improve their health and wellbeing. The project will also create a guide for families carers and statutory agencies to better understand and support young people with additional needs through crisis points.</v>
          </cell>
          <cell r="D3864" t="str">
            <v>GBP</v>
          </cell>
          <cell r="E3864">
            <v>496098</v>
          </cell>
          <cell r="F3864">
            <v>45357</v>
          </cell>
          <cell r="G3864" t="str">
            <v>GB-CHC-103684</v>
          </cell>
          <cell r="H3864" t="str">
            <v>Dyslexia &amp; Dyspraxia Support (DADS)</v>
          </cell>
          <cell r="I3864" t="str">
            <v>BT45 5AJ</v>
          </cell>
          <cell r="J3864" t="str">
            <v>Glebe</v>
          </cell>
          <cell r="K3864" t="str">
            <v>Mid Ulster</v>
          </cell>
          <cell r="L3864" t="str">
            <v>Northern Ireland</v>
          </cell>
          <cell r="M3864" t="str">
            <v>Mid Ulster</v>
          </cell>
          <cell r="N3864" t="str">
            <v>GB-GOR-PB188</v>
          </cell>
          <cell r="O3864" t="str">
            <v>The National Lottery Community Fund</v>
          </cell>
          <cell r="P3864" t="str">
            <v>Charitable and Community including Health, Education and Environment</v>
          </cell>
          <cell r="Q3864" t="str">
            <v>103684</v>
          </cell>
          <cell r="S3864" t="str">
            <v>Registered charity (unincorporated)</v>
          </cell>
          <cell r="T3864" t="str">
            <v>EYP3</v>
          </cell>
          <cell r="U3864" t="str">
            <v>Empowering Young People 3</v>
          </cell>
          <cell r="V3864">
            <v>45519</v>
          </cell>
        </row>
        <row r="3865">
          <cell r="A3865" t="str">
            <v>360G-tnlcomfund-0045563270</v>
          </cell>
          <cell r="B3865" t="str">
            <v>Leading Change</v>
          </cell>
          <cell r="C3865" t="str">
            <v>VOYPIC (Voice of Young People In Care) is using a £500000 grant to provide support advocacy and personal development activities for care-experienced young people aged 14-30 years old from across Northern Ireland. The project will be delivered from bases in Belfast Ballymena Derry/Londonderry and Lurgan. Over three years the project will build skills provide a sense of purpose and improve confidence through mentoring peer support groups social action projects and leadership training. The project will also empower young people to raise awareness of the challenges they face and take on leadership roles in the community.</v>
          </cell>
          <cell r="D3865" t="str">
            <v>GBP</v>
          </cell>
          <cell r="E3865">
            <v>500000</v>
          </cell>
          <cell r="F3865">
            <v>45357</v>
          </cell>
          <cell r="G3865" t="str">
            <v>GB-CHC-105019</v>
          </cell>
          <cell r="H3865" t="str">
            <v>Voice of Young People In Care</v>
          </cell>
          <cell r="I3865" t="str">
            <v>BT7 1JG</v>
          </cell>
          <cell r="J3865" t="str">
            <v>Central</v>
          </cell>
          <cell r="K3865" t="str">
            <v>Belfast</v>
          </cell>
          <cell r="L3865" t="str">
            <v>Northern Ireland</v>
          </cell>
          <cell r="M3865" t="str">
            <v>Belfast South</v>
          </cell>
          <cell r="N3865" t="str">
            <v>GB-GOR-PB188</v>
          </cell>
          <cell r="O3865" t="str">
            <v>The National Lottery Community Fund</v>
          </cell>
          <cell r="P3865" t="str">
            <v>Charitable and Community including Health, Education and Environment</v>
          </cell>
          <cell r="Q3865" t="str">
            <v>105019</v>
          </cell>
          <cell r="R3865" t="str">
            <v>NI30526</v>
          </cell>
          <cell r="S3865" t="str">
            <v>Registered Charity and Not-for-profit Company</v>
          </cell>
          <cell r="T3865" t="str">
            <v>EYP3</v>
          </cell>
          <cell r="U3865" t="str">
            <v>Empowering Young People 3</v>
          </cell>
          <cell r="V3865">
            <v>45519</v>
          </cell>
        </row>
        <row r="3866">
          <cell r="A3866" t="str">
            <v>360G-tnlcomfund-0045563929</v>
          </cell>
          <cell r="B3866" t="str">
            <v>Autism Connect</v>
          </cell>
          <cell r="C3866" t="str">
            <v>Bolster Community is using a £500000 grant to support adults with autism from Armagh Banbridge and Newry. The project will primarily support those without a formal diagnosis to build their confidence access information connect to services and develop friendships. Over five years the project will work with participants carers families and the Southern Health and Social Care Trust to guide activities which include training mentoring peer support and social evenings.</v>
          </cell>
          <cell r="D3866" t="str">
            <v>GBP</v>
          </cell>
          <cell r="E3866">
            <v>500000</v>
          </cell>
          <cell r="F3866">
            <v>45357</v>
          </cell>
          <cell r="G3866" t="str">
            <v>GB-CHC-107382</v>
          </cell>
          <cell r="H3866" t="str">
            <v>Bolster Community</v>
          </cell>
          <cell r="I3866" t="str">
            <v>BT35 6EP</v>
          </cell>
          <cell r="J3866" t="str">
            <v>Ballybot</v>
          </cell>
          <cell r="K3866" t="str">
            <v>Newry, Mourne and Down</v>
          </cell>
          <cell r="L3866" t="str">
            <v>Northern Ireland</v>
          </cell>
          <cell r="M3866" t="str">
            <v>Newry and Armagh</v>
          </cell>
          <cell r="N3866" t="str">
            <v>GB-GOR-PB188</v>
          </cell>
          <cell r="O3866" t="str">
            <v>The National Lottery Community Fund</v>
          </cell>
          <cell r="P3866" t="str">
            <v>Charitable and Community including Health, Education and Environment</v>
          </cell>
          <cell r="Q3866" t="str">
            <v>107382</v>
          </cell>
          <cell r="R3866" t="str">
            <v>NI655061</v>
          </cell>
          <cell r="S3866" t="str">
            <v>Registered Charity and Not-for-profit Company</v>
          </cell>
          <cell r="T3866" t="str">
            <v>PAC1</v>
          </cell>
          <cell r="U3866" t="str">
            <v>People and Communities</v>
          </cell>
          <cell r="V3866">
            <v>45519</v>
          </cell>
        </row>
        <row r="3867">
          <cell r="A3867" t="str">
            <v>360G-tnlcomfund-0045565245</v>
          </cell>
          <cell r="B3867" t="str">
            <v>Reconnected Recovery</v>
          </cell>
          <cell r="C3867" t="str">
            <v>HURT (Have Your Tomorrow’s) in Derry/Londonderry is using a £456734 grant to provide a long-term recovery programme for people experiencing drug addiction in the North West. Over four years the project will deliver counselling group support sessions training opportunities and therapies to improve their health reduce drink/drug related incidents and restore family relationships. The project will also provide after care support and advice to help people re-build connections in the community access welfare and gain volunteering or employment.</v>
          </cell>
          <cell r="D3867" t="str">
            <v>GBP</v>
          </cell>
          <cell r="E3867">
            <v>456734</v>
          </cell>
          <cell r="F3867">
            <v>45357</v>
          </cell>
          <cell r="G3867" t="str">
            <v>GB-CHC-101727</v>
          </cell>
          <cell r="H3867" t="str">
            <v>Have Your Tomorrow's (HURT)</v>
          </cell>
          <cell r="I3867" t="str">
            <v>BT48 7ET</v>
          </cell>
          <cell r="J3867" t="str">
            <v>Northland</v>
          </cell>
          <cell r="K3867" t="str">
            <v>Derry City and Strabane</v>
          </cell>
          <cell r="L3867" t="str">
            <v>Northern Ireland</v>
          </cell>
          <cell r="M3867" t="str">
            <v>Foyle</v>
          </cell>
          <cell r="N3867" t="str">
            <v>GB-GOR-PB188</v>
          </cell>
          <cell r="O3867" t="str">
            <v>The National Lottery Community Fund</v>
          </cell>
          <cell r="P3867" t="str">
            <v>Charitable and Community including Health, Education and Environment</v>
          </cell>
          <cell r="Q3867" t="str">
            <v>101727</v>
          </cell>
          <cell r="R3867" t="str">
            <v>NI068942</v>
          </cell>
          <cell r="S3867" t="str">
            <v>Registered Charity and Not-for-profit Company</v>
          </cell>
          <cell r="T3867" t="str">
            <v>PAC1</v>
          </cell>
          <cell r="U3867" t="str">
            <v>People and Communities</v>
          </cell>
          <cell r="V3867">
            <v>45519</v>
          </cell>
        </row>
        <row r="3868">
          <cell r="A3868" t="str">
            <v>360G-tnlcomfund-0045573707</v>
          </cell>
          <cell r="B3868" t="str">
            <v>Colin - Together securing a happy valued safe and proud community.</v>
          </cell>
          <cell r="C3868" t="str">
            <v>Colin Neighbourhood Partnership in west Belfast is using a £415560 grant to build skills and civic pride within the community to empower people to tackle local issues. Over three years the project will run activities to build positive family relationships improve mental health and wellbeing support people to live healthier lives develop knowledge on environmental issues and create an inclusive and safe community that people are proud to live in. The project includes seasonal events horticultural and nutritional workshops joint youth activities for young people with and without disabilities community safety campaigns and a volunteer environment project.</v>
          </cell>
          <cell r="D3868" t="str">
            <v>GBP</v>
          </cell>
          <cell r="E3868">
            <v>415560</v>
          </cell>
          <cell r="F3868">
            <v>45357</v>
          </cell>
          <cell r="G3868" t="str">
            <v>GB-CHC-100092</v>
          </cell>
          <cell r="H3868" t="str">
            <v>Colin Neighbourhood Partnership</v>
          </cell>
          <cell r="I3868" t="str">
            <v>BT17 0LG</v>
          </cell>
          <cell r="J3868" t="str">
            <v>Poleglass</v>
          </cell>
          <cell r="K3868" t="str">
            <v>Belfast</v>
          </cell>
          <cell r="L3868" t="str">
            <v>Northern Ireland</v>
          </cell>
          <cell r="M3868" t="str">
            <v>Belfast West</v>
          </cell>
          <cell r="N3868" t="str">
            <v>GB-GOR-PB188</v>
          </cell>
          <cell r="O3868" t="str">
            <v>The National Lottery Community Fund</v>
          </cell>
          <cell r="P3868" t="str">
            <v>Charitable and Community including Health, Education and Environment</v>
          </cell>
          <cell r="Q3868" t="str">
            <v>100092</v>
          </cell>
          <cell r="R3868" t="str">
            <v>NI047757</v>
          </cell>
          <cell r="S3868" t="str">
            <v>Registered Charity and Not-for-profit Company</v>
          </cell>
          <cell r="T3868" t="str">
            <v>PAC1</v>
          </cell>
          <cell r="U3868" t="str">
            <v>People and Communities</v>
          </cell>
          <cell r="V3868">
            <v>45519</v>
          </cell>
        </row>
        <row r="3869">
          <cell r="A3869" t="str">
            <v>360G-tnlcomfund-0045575912</v>
          </cell>
          <cell r="B3869" t="str">
            <v>Stronger Together - Dementia Support</v>
          </cell>
          <cell r="C3869" t="str">
            <v>Age Concern Causeway is using a £498709 grant to provide support for people with dementia and their carers to help them remain living at home for longer. Over three years the project will run support groups in Ballycastle Ballymoney Coleraine Limavady and Portrush for people with early onset dementia to socialise with each other in a safe space share memories rebuild skills and keep active mentally and physically. For people with more complex needs the project will provide one-to-one support and activities through home visits. The project will also improve wellbeing and provide respite for carers so they can attend appointments knowing their loved one is safe.</v>
          </cell>
          <cell r="D3869" t="str">
            <v>GBP</v>
          </cell>
          <cell r="E3869">
            <v>498709</v>
          </cell>
          <cell r="F3869">
            <v>45357</v>
          </cell>
          <cell r="G3869" t="str">
            <v>GB-CHC-106079</v>
          </cell>
          <cell r="H3869" t="str">
            <v>Age Concern Causeway</v>
          </cell>
          <cell r="I3869" t="str">
            <v>BT51 3DD</v>
          </cell>
          <cell r="J3869" t="str">
            <v>Waterside</v>
          </cell>
          <cell r="K3869" t="str">
            <v>Causeway Coast and Glens</v>
          </cell>
          <cell r="L3869" t="str">
            <v>Northern Ireland</v>
          </cell>
          <cell r="M3869" t="str">
            <v>East Londonderry</v>
          </cell>
          <cell r="N3869" t="str">
            <v>GB-GOR-PB188</v>
          </cell>
          <cell r="O3869" t="str">
            <v>The National Lottery Community Fund</v>
          </cell>
          <cell r="P3869" t="str">
            <v>Charitable and Community including Health, Education and Environment</v>
          </cell>
          <cell r="Q3869" t="str">
            <v>106079</v>
          </cell>
          <cell r="S3869" t="str">
            <v>Registered charity (unincorporated)</v>
          </cell>
          <cell r="T3869" t="str">
            <v>PAC1</v>
          </cell>
          <cell r="U3869" t="str">
            <v>People and Communities</v>
          </cell>
          <cell r="V3869">
            <v>45519</v>
          </cell>
        </row>
        <row r="3870">
          <cell r="A3870" t="str">
            <v>360G-tnlcomfund-0045576549</v>
          </cell>
          <cell r="B3870" t="str">
            <v>Culmore Hub Community Support Programme</v>
          </cell>
          <cell r="C3870" t="str">
            <v>Culmore Community Partnership is using a £499000 grant to provide activities support and events for the residents of Culmore in Derry/Londonderry. Over four years the project will include guided walks lunch socials for older people art therapy women’s exercise classes line dancing trips for the men’s group parent and toddler groups community festivals advice services and employment assistance. The project will continue to build a stronger more connected community increase confidence build friendships reduce isolation and improve wellbeing.</v>
          </cell>
          <cell r="D3870" t="str">
            <v>GBP</v>
          </cell>
          <cell r="E3870">
            <v>499000</v>
          </cell>
          <cell r="F3870">
            <v>45357</v>
          </cell>
          <cell r="G3870" t="str">
            <v>GB-CHC-107614</v>
          </cell>
          <cell r="H3870" t="str">
            <v>Culmore Community Partnership Ltd</v>
          </cell>
          <cell r="I3870" t="str">
            <v>BT48 8JW</v>
          </cell>
          <cell r="J3870" t="str">
            <v>Culmore</v>
          </cell>
          <cell r="K3870" t="str">
            <v>Derry City and Strabane</v>
          </cell>
          <cell r="L3870" t="str">
            <v>Northern Ireland</v>
          </cell>
          <cell r="M3870" t="str">
            <v>Foyle</v>
          </cell>
          <cell r="N3870" t="str">
            <v>GB-GOR-PB188</v>
          </cell>
          <cell r="O3870" t="str">
            <v>The National Lottery Community Fund</v>
          </cell>
          <cell r="P3870" t="str">
            <v>Charitable and Community including Health, Education and Environment</v>
          </cell>
          <cell r="Q3870" t="str">
            <v>107614</v>
          </cell>
          <cell r="R3870" t="str">
            <v>NI650620</v>
          </cell>
          <cell r="S3870" t="str">
            <v>Registered Charity and Not-for-profit Company</v>
          </cell>
          <cell r="T3870" t="str">
            <v>PAC1</v>
          </cell>
          <cell r="U3870" t="str">
            <v>People and Communities</v>
          </cell>
          <cell r="V3870">
            <v>45519</v>
          </cell>
        </row>
        <row r="3871">
          <cell r="A3871" t="str">
            <v>360G-tnlcomfund-0045579589</v>
          </cell>
          <cell r="B3871" t="str">
            <v>Future Arch</v>
          </cell>
          <cell r="C3871" t="str">
            <v>Dunlewey Addiction Services in Belfast is using a £287845 grant to run a support programme for people who are experiencing addiction and are in recovery in the Southern South Eastern and Belfast Health and Social Care Trust areas. Over two years the project will bring people together to share their experiences build a support network restore their self-esteem improve their wellbeing and reconnect with their communities. The project will also train volunteers who will used their lived experiences to help facilitate group sessions.</v>
          </cell>
          <cell r="D3871" t="str">
            <v>GBP</v>
          </cell>
          <cell r="E3871">
            <v>287845</v>
          </cell>
          <cell r="F3871">
            <v>45357</v>
          </cell>
          <cell r="G3871" t="str">
            <v>GB-CHC-107961</v>
          </cell>
          <cell r="H3871" t="str">
            <v>Dunlewey Addiction Services Ltd</v>
          </cell>
          <cell r="I3871" t="str">
            <v>BT15 5BS</v>
          </cell>
          <cell r="J3871" t="str">
            <v>Chichester Park</v>
          </cell>
          <cell r="K3871" t="str">
            <v>Belfast</v>
          </cell>
          <cell r="L3871" t="str">
            <v>Northern Ireland</v>
          </cell>
          <cell r="M3871" t="str">
            <v>Belfast North</v>
          </cell>
          <cell r="N3871" t="str">
            <v>GB-GOR-PB188</v>
          </cell>
          <cell r="O3871" t="str">
            <v>The National Lottery Community Fund</v>
          </cell>
          <cell r="P3871" t="str">
            <v>Charitable and Community including Health, Education and Environment</v>
          </cell>
          <cell r="Q3871" t="str">
            <v>107961</v>
          </cell>
          <cell r="R3871" t="str">
            <v>NI027433</v>
          </cell>
          <cell r="S3871" t="str">
            <v>Registered Charity and Not-for-profit Company</v>
          </cell>
          <cell r="T3871" t="str">
            <v>PAC1</v>
          </cell>
          <cell r="U3871" t="str">
            <v>People and Communities</v>
          </cell>
          <cell r="V3871">
            <v>45503</v>
          </cell>
        </row>
        <row r="3872">
          <cell r="A3872" t="str">
            <v>360G-tnlcomfund-0045584588</v>
          </cell>
          <cell r="B3872" t="str">
            <v>Streetwise Age-ility NI 24</v>
          </cell>
          <cell r="C3872" t="str">
            <v>Streetwise Community Circus is using a £477250 grant to run circus skills activities for older people to reduce isolation and improve their health and wellbeing. Over five years the project will run introductory workshops in sheltered accommodation units across Northern Ireland to show people the fun and benefits of these classes which they wouldn’t normally have the opportunity to take part in. The project will then arrange transport for people to join regular established classes in Belfast Fermanagh Lislea Millisle and Whitehead to help people to develop their skills build friendships and keep active.</v>
          </cell>
          <cell r="D3872" t="str">
            <v>GBP</v>
          </cell>
          <cell r="E3872">
            <v>477250</v>
          </cell>
          <cell r="F3872">
            <v>45357</v>
          </cell>
          <cell r="G3872" t="str">
            <v>GB-COH-NI604689</v>
          </cell>
          <cell r="H3872" t="str">
            <v>Streetwise Community Circus C.I.C.</v>
          </cell>
          <cell r="I3872" t="str">
            <v>BT9 7DU</v>
          </cell>
          <cell r="J3872" t="str">
            <v>Windsor</v>
          </cell>
          <cell r="K3872" t="str">
            <v>Belfast</v>
          </cell>
          <cell r="L3872" t="str">
            <v>Northern Ireland</v>
          </cell>
          <cell r="M3872" t="str">
            <v>Belfast South</v>
          </cell>
          <cell r="N3872" t="str">
            <v>GB-GOR-PB188</v>
          </cell>
          <cell r="O3872" t="str">
            <v>The National Lottery Community Fund</v>
          </cell>
          <cell r="P3872" t="str">
            <v>Charitable and Community including Health, Education and Environment</v>
          </cell>
          <cell r="R3872" t="str">
            <v>NI604689</v>
          </cell>
          <cell r="S3872" t="str">
            <v>Community Interest Company (CIC)</v>
          </cell>
          <cell r="T3872" t="str">
            <v>PAC1</v>
          </cell>
          <cell r="U3872" t="str">
            <v>People and Communities</v>
          </cell>
          <cell r="V3872">
            <v>45519</v>
          </cell>
        </row>
        <row r="3873">
          <cell r="A3873" t="str">
            <v>360G-tnlcomfund-0045587873</v>
          </cell>
          <cell r="B3873" t="str">
            <v>The Wellness Service</v>
          </cell>
          <cell r="C3873" t="str">
            <v>Mind Wise - New Vision is using a £499958 grant to provide wellbeing support activities for families in Fermanagh and Omagh. Over three years the project will work with expectant mothers mums with infants up to one year old and children aged 5-12 years old to give them the tools to cope with the emotional health and wellbeing challenges they are facing. The project will include counselling play therapy support groups and workshops which will also benefit the wider family and community.</v>
          </cell>
          <cell r="D3873" t="str">
            <v>GBP</v>
          </cell>
          <cell r="E3873">
            <v>499958</v>
          </cell>
          <cell r="F3873">
            <v>45357</v>
          </cell>
          <cell r="G3873" t="str">
            <v>GB-CHC-103469</v>
          </cell>
          <cell r="H3873" t="str">
            <v>Mind Wise - New Vision</v>
          </cell>
          <cell r="I3873" t="str">
            <v>BT74 7HR</v>
          </cell>
          <cell r="J3873" t="str">
            <v>Portora</v>
          </cell>
          <cell r="K3873" t="str">
            <v>Fermanagh and Omagh</v>
          </cell>
          <cell r="L3873" t="str">
            <v>Northern Ireland</v>
          </cell>
          <cell r="M3873" t="str">
            <v>Fermanagh and South Tyrone</v>
          </cell>
          <cell r="N3873" t="str">
            <v>GB-GOR-PB188</v>
          </cell>
          <cell r="O3873" t="str">
            <v>The National Lottery Community Fund</v>
          </cell>
          <cell r="P3873" t="str">
            <v>Charitable and Community including Health, Education and Environment</v>
          </cell>
          <cell r="Q3873" t="str">
            <v>103469</v>
          </cell>
          <cell r="R3873" t="str">
            <v>NI071976</v>
          </cell>
          <cell r="S3873" t="str">
            <v>Registered Charity and Not-for-profit Company</v>
          </cell>
          <cell r="T3873" t="str">
            <v>PAC1</v>
          </cell>
          <cell r="U3873" t="str">
            <v>People and Communities</v>
          </cell>
          <cell r="V3873">
            <v>45519</v>
          </cell>
        </row>
        <row r="3874">
          <cell r="A3874" t="str">
            <v>360G-tnlcomfund-0045558236</v>
          </cell>
          <cell r="B3874" t="str">
            <v>Firth Park Boxing and Fitness Academy</v>
          </cell>
          <cell r="C3874" t="str">
            <v>The funding will be used to support boxing and fitness activities which will promote a healthy lifestyle self-discipline and resilience amongst children and young people in the Firth Park area of Sheffield. They currently offer activities 7 times a week and have a membership of approximately 250 young people (100 – 7-12 years old and 150 12-16 years old). They deliver the club with the support of a Head Coach and three volunteer Coaches. Many of their children and young people are struggling with school; particularly since the Covid 19 pandemic disrupted their education; some users attend via the local inclusion centre for children who have been excluded from school.</v>
          </cell>
          <cell r="D3874" t="str">
            <v>GBP</v>
          </cell>
          <cell r="E3874">
            <v>49498</v>
          </cell>
          <cell r="F3874">
            <v>45356</v>
          </cell>
          <cell r="G3874" t="str">
            <v>tnlcomfund-org-FirthParkBoxingandFitnessAcademy</v>
          </cell>
          <cell r="H3874" t="str">
            <v>Firth Park Boxing and Fitness Academy</v>
          </cell>
          <cell r="I3874" t="str">
            <v>S5 6HB</v>
          </cell>
          <cell r="J3874" t="str">
            <v>Firth Park</v>
          </cell>
          <cell r="K3874" t="str">
            <v>Sheffield</v>
          </cell>
          <cell r="L3874" t="str">
            <v>Yorkshire and The Humber</v>
          </cell>
          <cell r="M3874" t="str">
            <v>Sheffield, Brightside and Hillsborough</v>
          </cell>
          <cell r="N3874" t="str">
            <v>GB-GOR-PB188</v>
          </cell>
          <cell r="O3874" t="str">
            <v>The National Lottery Community Fund</v>
          </cell>
          <cell r="P3874" t="str">
            <v>Charitable and Community including Health, Education and Environment</v>
          </cell>
          <cell r="S3874" t="str">
            <v>Unregistered voluntary or community organisation</v>
          </cell>
          <cell r="T3874" t="str">
            <v>RCLE1</v>
          </cell>
          <cell r="U3874" t="str">
            <v>RC Yorkshire and Humber Region</v>
          </cell>
          <cell r="V3874">
            <v>45471</v>
          </cell>
        </row>
        <row r="3875">
          <cell r="A3875" t="str">
            <v>360G-tnlcomfund-0045560531</v>
          </cell>
          <cell r="B3875" t="str">
            <v>Burngreave is working</v>
          </cell>
          <cell r="C3875" t="str">
            <v>This Funding will be used to deliver community-based employment support for locally unemployed people. The project aims to improve wellbeing and support people to reach their potential.</v>
          </cell>
          <cell r="D3875" t="str">
            <v>GBP</v>
          </cell>
          <cell r="E3875">
            <v>213956</v>
          </cell>
          <cell r="F3875">
            <v>45356</v>
          </cell>
          <cell r="G3875" t="str">
            <v>GB-COH-07566571</v>
          </cell>
          <cell r="H3875" t="str">
            <v>Burngreave Works Limited</v>
          </cell>
          <cell r="I3875" t="str">
            <v>S4 7LG</v>
          </cell>
          <cell r="J3875" t="str">
            <v>Burngreave</v>
          </cell>
          <cell r="K3875" t="str">
            <v>Sheffield</v>
          </cell>
          <cell r="L3875" t="str">
            <v>Yorkshire and The Humber</v>
          </cell>
          <cell r="M3875" t="str">
            <v>Sheffield, Brightside and Hillsborough</v>
          </cell>
          <cell r="N3875" t="str">
            <v>GB-GOR-PB188</v>
          </cell>
          <cell r="O3875" t="str">
            <v>The National Lottery Community Fund</v>
          </cell>
          <cell r="P3875" t="str">
            <v>Charitable and Community including Health, Education and Environment</v>
          </cell>
          <cell r="R3875" t="str">
            <v>07566571</v>
          </cell>
          <cell r="S3875" t="str">
            <v>Not-for-profit company</v>
          </cell>
          <cell r="T3875" t="str">
            <v>RCLE1</v>
          </cell>
          <cell r="U3875" t="str">
            <v>RC Yorkshire and Humber Region</v>
          </cell>
          <cell r="V3875">
            <v>45476</v>
          </cell>
        </row>
        <row r="3876">
          <cell r="A3876" t="str">
            <v>360G-tnlcomfund-0045567855</v>
          </cell>
          <cell r="B3876" t="str">
            <v>Woodseats Community Garden</v>
          </cell>
          <cell r="C3876" t="str">
            <v>The funding will be used to develop essential infrastructure and employ a Garden Manager allowing the project to extend its outreach and scope in the community and further contribute to local climate resilience. The capital elements of this project will improve the garden’s facilities and develop infrastructure consequently attracting increased numbers of people to the site and allowing an expansion in the variety of activities/services provided. The community garden is a way to bring local people together during the Covid pandemic to promote awareness of the environment and wellbeing. It has a regular attendance of 50 people and an online following of just over 400.ools.</v>
          </cell>
          <cell r="D3876" t="str">
            <v>GBP</v>
          </cell>
          <cell r="E3876">
            <v>151063</v>
          </cell>
          <cell r="F3876">
            <v>45356</v>
          </cell>
          <cell r="G3876" t="str">
            <v>tnlcomfund-org-WoodseatsCommunityGarden</v>
          </cell>
          <cell r="H3876" t="str">
            <v>Woodseats Community Garden</v>
          </cell>
          <cell r="I3876" t="str">
            <v>S8 0GB</v>
          </cell>
          <cell r="J3876" t="str">
            <v>Graves Park</v>
          </cell>
          <cell r="K3876" t="str">
            <v>Sheffield</v>
          </cell>
          <cell r="L3876" t="str">
            <v>Yorkshire and The Humber</v>
          </cell>
          <cell r="M3876" t="str">
            <v>Sheffield, Heeley</v>
          </cell>
          <cell r="N3876" t="str">
            <v>GB-GOR-PB188</v>
          </cell>
          <cell r="O3876" t="str">
            <v>The National Lottery Community Fund</v>
          </cell>
          <cell r="P3876" t="str">
            <v>Charitable and Community including Health, Education and Environment</v>
          </cell>
          <cell r="S3876" t="str">
            <v>Unregistered voluntary or community organisation</v>
          </cell>
          <cell r="T3876" t="str">
            <v>RCLE1</v>
          </cell>
          <cell r="U3876" t="str">
            <v>RC Yorkshire and Humber Region</v>
          </cell>
          <cell r="V3876">
            <v>45471</v>
          </cell>
        </row>
        <row r="3877">
          <cell r="A3877" t="str">
            <v>360G-tnlcomfund-0045572762</v>
          </cell>
          <cell r="B3877" t="str">
            <v>CiviAct Pathways</v>
          </cell>
          <cell r="C3877" t="str">
            <v>Funding will be used to continue CiviAct a coalition of community-led organisations supporting young people and community-led development in Sheffield Manchester and Birmingham. The project aims to help young people improve their wellbeing employment prospects political awareness and engagement with their community.</v>
          </cell>
          <cell r="D3877" t="str">
            <v>GBP</v>
          </cell>
          <cell r="E3877">
            <v>495358</v>
          </cell>
          <cell r="F3877">
            <v>45356</v>
          </cell>
          <cell r="G3877" t="str">
            <v>GB-CHC-1194452</v>
          </cell>
          <cell r="H3877" t="str">
            <v>DIVERSE CITY DEVELOPMENT TRUST</v>
          </cell>
          <cell r="I3877" t="str">
            <v>S1 2JB</v>
          </cell>
          <cell r="J3877" t="str">
            <v>City</v>
          </cell>
          <cell r="K3877" t="str">
            <v>Sheffield</v>
          </cell>
          <cell r="L3877" t="str">
            <v>Yorkshire and The Humber</v>
          </cell>
          <cell r="M3877" t="str">
            <v>Sheffield Central</v>
          </cell>
          <cell r="N3877" t="str">
            <v>GB-GOR-PB188</v>
          </cell>
          <cell r="O3877" t="str">
            <v>The National Lottery Community Fund</v>
          </cell>
          <cell r="P3877" t="str">
            <v>Charitable and Community including Health, Education and Environment</v>
          </cell>
          <cell r="Q3877" t="str">
            <v>1194452</v>
          </cell>
          <cell r="S3877" t="str">
            <v>Charitable incorporated organisation (CIO)</v>
          </cell>
          <cell r="T3877" t="str">
            <v>PEW1</v>
          </cell>
          <cell r="U3877" t="str">
            <v>Partnerships England Wide</v>
          </cell>
          <cell r="V3877">
            <v>45460</v>
          </cell>
        </row>
        <row r="3878">
          <cell r="A3878" t="str">
            <v>360G-tnlcomfund-0045572854</v>
          </cell>
          <cell r="B3878" t="str">
            <v>Growing Together</v>
          </cell>
          <cell r="C3878" t="str">
            <v>The funding will deliver person centred outdoor activities and volunteering opportunities for people living on low incomes in the following Bradford wards; Manningham Little Horton Great Horton Royds Queensbury and Wyke. Bradford Organic Communities Service Ltd supports communities in need delivering services of environmental and social benefit. Activities encourage volunteering and skills development aiming to improve health and wellbeing for all ages. They have 3 areas of delivery:•	Wibsey Community Garden - an enclosed 2.5 acres including three polytunnels external beds for outdoor growing composting areas beehives wild area and Forest School area•	Scrap magic - collects donated scrap products and recycles them for creative children’s play•	Bradford Community RePaint - Bradford Council contracts this project to collect paint from eight district Household Waste Disposal Sites which is then recycled and provided at low-cost to deprived communities.BOCS has a track-record of improving health and wellbeing as well as increasing skills and aspirations through supporting people into volunteering. Out of their current 40 volunteers 97% report mental health and 90% physical health improvements.</v>
          </cell>
          <cell r="D3878" t="str">
            <v>GBP</v>
          </cell>
          <cell r="E3878">
            <v>172775</v>
          </cell>
          <cell r="F3878">
            <v>45356</v>
          </cell>
          <cell r="G3878" t="str">
            <v>GB-CHC-1188290</v>
          </cell>
          <cell r="H3878" t="str">
            <v>Bradford Organic Communities Service Ltd</v>
          </cell>
          <cell r="I3878" t="str">
            <v>BD6 3QD</v>
          </cell>
          <cell r="J3878" t="str">
            <v>Royds</v>
          </cell>
          <cell r="K3878" t="str">
            <v>Bradford</v>
          </cell>
          <cell r="L3878" t="str">
            <v>Yorkshire and The Humber</v>
          </cell>
          <cell r="M3878" t="str">
            <v>Bradford South</v>
          </cell>
          <cell r="N3878" t="str">
            <v>GB-GOR-PB188</v>
          </cell>
          <cell r="O3878" t="str">
            <v>The National Lottery Community Fund</v>
          </cell>
          <cell r="P3878" t="str">
            <v>Charitable and Community including Health, Education and Environment</v>
          </cell>
          <cell r="Q3878" t="str">
            <v>1188290</v>
          </cell>
          <cell r="R3878" t="str">
            <v>05042246</v>
          </cell>
          <cell r="S3878" t="str">
            <v>Not-for-profit company</v>
          </cell>
          <cell r="T3878" t="str">
            <v>RCLE1</v>
          </cell>
          <cell r="U3878" t="str">
            <v>RC Yorkshire and Humber Region</v>
          </cell>
          <cell r="V3878">
            <v>45474</v>
          </cell>
        </row>
        <row r="3879">
          <cell r="A3879" t="str">
            <v>360G-tnlcomfund-0045575874</v>
          </cell>
          <cell r="B3879" t="str">
            <v>Tang Hall Youth Reaching OUT</v>
          </cell>
          <cell r="C3879" t="str">
            <v>This funding will support a partnership project led by The Conservation Volunteers based in Tang Hall York. The Reaching Out project is a three year youth and community cohesion and activities project delivered by North Yorkshire Youth and Choose2 CIC which continues work undertaken by the partnership through the Big Local initiative in the same area. The project works with children and young people aged between 10-18 years with follow on options for older young people into early adulthood as appropriate. North Yorkshire Youth (NYY) helps children and young people realise their full potential by enhancing and improving a range of learning development opportunities and will provide youth mentoring and skills development in this project. Choose2CIC (C2) is a not for profit enterprise who specialise in work with children and young people with disabilities and additional needs. They offer personalised learning provision and youth clubs and will provide more tailored and specific support structures where needed. The Reaching Out partnership (RO) will run a variety of indoor and outdoor sessions which are primarily aimed at younger people with older young people and young adult work aimed at ensuring the project is inclusive and remains supportive as cohorts grow older. The project will take place at Tang Hall Community Centre on Hull Road Hull Road Park and community venues in York East around the Hull Road area such as Burnholme Library. The project will include weekly outdoor sessions using sports and environment as hooks into engagement with longer term work such as Duke of Edinburgh awards woven into the programme by TCV whilst NYY offer mentoring and peer support activities and more traditional youth work sessions in the café in the park and at Tang Hall community centre.  Sessions will be supported by C2 to ensure inclusivity. The sessions will include ‘green gym’ activities and use of the tennis courts and fields with environmental activities shaped and prioritised by young people involving outdoor crafts allotment and orchard work and creating smaller young people led projects around specific issues they identify. The older cohort sessions will involve maintenance of allotments and the orchard volunteering opportunities and skills development through mentor training and involvement in the youth work. Activities will run most evenings with two dedicated indoor youth club session and two outdoor running alongside the older cohort work and C2 sessions which operate from the café in the park and are aimed at young people with SEN combining activities and tailoring them to support all young people in attendance.  The project will work with all young people from 10-18 in the Tang Hall district in East York removing the previous Big Local barriers to access which was strictly controlled through boundary measurements from the community centre meaning a young person on one street was able to attend the project whereas a young person on the other side of the road was excluded. The project and partnership are built heavily on experience of delivery and this project aims to continue the work of the youth provision aspect of the Big Local initiative.RO is built on previous delivery and wide ranging stakeholder and community engagement and the approach has been discussed and co-produced with young people families and stakeholders such as St Nick’s Joseph Rowntree (main housing provider on Derwent estate where the project is based) City of York Parks Department Explore York (who run City of York Libraries and Archives and Bright Futures Foundation who signpost to and take referrals from the project working with disadvantaged children in York.</v>
          </cell>
          <cell r="D3879" t="str">
            <v>GBP</v>
          </cell>
          <cell r="E3879">
            <v>449552</v>
          </cell>
          <cell r="F3879">
            <v>45356</v>
          </cell>
          <cell r="G3879" t="str">
            <v>GB-CHC-261009</v>
          </cell>
          <cell r="H3879" t="str">
            <v>The Conservation Volunteers</v>
          </cell>
          <cell r="I3879" t="str">
            <v>YO31 0UG</v>
          </cell>
          <cell r="J3879" t="str">
            <v>Heworth</v>
          </cell>
          <cell r="K3879" t="str">
            <v>York</v>
          </cell>
          <cell r="L3879" t="str">
            <v>Yorkshire and The Humber</v>
          </cell>
          <cell r="M3879" t="str">
            <v>York Central</v>
          </cell>
          <cell r="N3879" t="str">
            <v>GB-GOR-PB188</v>
          </cell>
          <cell r="O3879" t="str">
            <v>The National Lottery Community Fund</v>
          </cell>
          <cell r="P3879" t="str">
            <v>Charitable and Community including Health, Education and Environment</v>
          </cell>
          <cell r="Q3879" t="str">
            <v>261009</v>
          </cell>
          <cell r="R3879" t="str">
            <v>976410</v>
          </cell>
          <cell r="S3879" t="str">
            <v>Registered Charity and Not-for-profit Company</v>
          </cell>
          <cell r="T3879" t="str">
            <v>PLE1</v>
          </cell>
          <cell r="U3879" t="str">
            <v>Partnerships Yorkshire and Humber</v>
          </cell>
          <cell r="V3879">
            <v>45476</v>
          </cell>
        </row>
        <row r="3880">
          <cell r="A3880" t="str">
            <v>360G-tnlcomfund-0045597375</v>
          </cell>
          <cell r="B3880" t="str">
            <v>Crisis Outreach and Wellbeing Project (C.O.P.e).</v>
          </cell>
          <cell r="C3880" t="str">
            <v>The funding will support Hull and East Yorkshire Mind (HEYM)  to provide immediate housing support along with holistic wraparound support to help around 480 homeless people (or those at risk of homelessness and those in unacceptable living accommodation).  It will allow HEYM to provide essential and holistic peer support addressing homelessness with signposting for tackling debt physical or mental health issues drug &amp; alcohol difficulties domestic violence education employment family relationships and avoiding repeat homelessness within Hull and East Yorkshire.</v>
          </cell>
          <cell r="D3880" t="str">
            <v>GBP</v>
          </cell>
          <cell r="E3880">
            <v>361901</v>
          </cell>
          <cell r="F3880">
            <v>45356</v>
          </cell>
          <cell r="G3880" t="str">
            <v>GB-CHC-1101976</v>
          </cell>
          <cell r="H3880" t="str">
            <v>Hull and East Yorkshire Mind</v>
          </cell>
          <cell r="I3880" t="str">
            <v>YO15 2AZ</v>
          </cell>
          <cell r="J3880" t="str">
            <v>Bridlington South</v>
          </cell>
          <cell r="K3880" t="str">
            <v>East Riding of Yorkshire</v>
          </cell>
          <cell r="L3880" t="str">
            <v>Yorkshire and The Humber</v>
          </cell>
          <cell r="M3880" t="str">
            <v>East Yorkshire</v>
          </cell>
          <cell r="N3880" t="str">
            <v>GB-GOR-PB188</v>
          </cell>
          <cell r="O3880" t="str">
            <v>The National Lottery Community Fund</v>
          </cell>
          <cell r="P3880" t="str">
            <v>Charitable and Community including Health, Education and Environment</v>
          </cell>
          <cell r="Q3880" t="str">
            <v>1101976</v>
          </cell>
          <cell r="R3880" t="str">
            <v>4936165</v>
          </cell>
          <cell r="S3880" t="str">
            <v>Registered Charity and Not-for-profit Company</v>
          </cell>
          <cell r="T3880" t="str">
            <v>RCLE1</v>
          </cell>
          <cell r="U3880" t="str">
            <v>RC Yorkshire and Humber Region</v>
          </cell>
          <cell r="V3880">
            <v>45469</v>
          </cell>
        </row>
        <row r="3881">
          <cell r="A3881" t="str">
            <v>360G-tnlcomfund-0045597422</v>
          </cell>
          <cell r="B3881" t="str">
            <v>Birthlink Post Adoption Support</v>
          </cell>
          <cell r="C3881" t="str">
            <v>The group will use the funding to continue offering post adoption support across Scotland. This includes supporting people who were affected by historic forced adoption practices.</v>
          </cell>
          <cell r="D3881" t="str">
            <v>GBP</v>
          </cell>
          <cell r="E3881">
            <v>20000</v>
          </cell>
          <cell r="F3881">
            <v>45356</v>
          </cell>
          <cell r="G3881" t="str">
            <v>GB-CHC-SCO13007</v>
          </cell>
          <cell r="H3881" t="str">
            <v>Birthlink</v>
          </cell>
          <cell r="I3881" t="str">
            <v>EH2 3DN</v>
          </cell>
          <cell r="J3881" t="str">
            <v>City Centre</v>
          </cell>
          <cell r="K3881" t="str">
            <v>City of Edinburgh</v>
          </cell>
          <cell r="L3881" t="str">
            <v>Scotland</v>
          </cell>
          <cell r="M3881" t="str">
            <v>Edinburgh North and Leith</v>
          </cell>
          <cell r="N3881" t="str">
            <v>GB-GOR-PB188</v>
          </cell>
          <cell r="O3881" t="str">
            <v>The National Lottery Community Fund</v>
          </cell>
          <cell r="P3881" t="str">
            <v>Charitable and Community including Health, Education and Environment</v>
          </cell>
          <cell r="Q3881" t="str">
            <v>SCO13007</v>
          </cell>
          <cell r="R3881" t="str">
            <v>SCO78854</v>
          </cell>
          <cell r="S3881" t="str">
            <v>Registered Charity and Not-for-profit Company</v>
          </cell>
          <cell r="T3881" t="str">
            <v>AFSX1</v>
          </cell>
          <cell r="U3881" t="str">
            <v>National Lottery Awards for All Scotland</v>
          </cell>
          <cell r="V3881">
            <v>45517</v>
          </cell>
        </row>
        <row r="3882">
          <cell r="A3882" t="str">
            <v>360G-tnlcomfund-0045584676</v>
          </cell>
          <cell r="B3882" t="str">
            <v>Music; Kids Can Achieve 2!</v>
          </cell>
          <cell r="C3882" t="str">
            <v>The funding will be used to run music clubs for young people on an evening at which participants will learn to play instruments read music and compose their own songs culminating in community performances for all to enjoy. The project aims to help young people to develop new skills and build confidence whilst also connecting people within the community.</v>
          </cell>
          <cell r="D3882" t="str">
            <v>GBP</v>
          </cell>
          <cell r="E3882">
            <v>9600</v>
          </cell>
          <cell r="F3882">
            <v>45352</v>
          </cell>
          <cell r="G3882" t="str">
            <v>tnlcomfund-org-BarnsleyYouthJazzAssociation</v>
          </cell>
          <cell r="H3882" t="str">
            <v>Barnsley Youth Jazz Association</v>
          </cell>
          <cell r="I3882" t="str">
            <v>S73 9PB</v>
          </cell>
          <cell r="J3882" t="str">
            <v>Darfield</v>
          </cell>
          <cell r="K3882" t="str">
            <v>Barnsley</v>
          </cell>
          <cell r="L3882" t="str">
            <v>Yorkshire and The Humber</v>
          </cell>
          <cell r="M3882" t="str">
            <v>Barnsley East</v>
          </cell>
          <cell r="N3882" t="str">
            <v>GB-GOR-PB188</v>
          </cell>
          <cell r="O3882" t="str">
            <v>The National Lottery Community Fund</v>
          </cell>
          <cell r="P3882" t="str">
            <v>Charitable and Community including Health, Education and Environment</v>
          </cell>
          <cell r="S3882" t="str">
            <v>Unregistered voluntary or community organisation</v>
          </cell>
          <cell r="T3882" t="str">
            <v>AFEX1</v>
          </cell>
          <cell r="U3882" t="str">
            <v>National Lottery Awards for All England</v>
          </cell>
          <cell r="V3882">
            <v>45503</v>
          </cell>
        </row>
        <row r="3883">
          <cell r="A3883" t="str">
            <v>360G-tnlcomfund-0045596221</v>
          </cell>
          <cell r="B3883" t="str">
            <v>CURRY ON THE STREET DIVERSE COMMUNITY CENTRE</v>
          </cell>
          <cell r="C3883" t="str">
            <v>The funding will be used to increase capacity to open three additional days per week to enable local people to access support with low cost food and clothing and to access addiction and metal health support services with the aim of reducing social isolation increasing support with increased living costs and improving health and wellbeing.</v>
          </cell>
          <cell r="D3883" t="str">
            <v>GBP</v>
          </cell>
          <cell r="E3883">
            <v>19608</v>
          </cell>
          <cell r="F3883">
            <v>45352</v>
          </cell>
          <cell r="G3883" t="str">
            <v>GB-CHC-1197259</v>
          </cell>
          <cell r="H3883" t="str">
            <v>CURRY ON THE STREET</v>
          </cell>
          <cell r="I3883" t="str">
            <v>BB9 9AH</v>
          </cell>
          <cell r="J3883" t="str">
            <v>Whitefield &amp; Walverden</v>
          </cell>
          <cell r="K3883" t="str">
            <v>Pendle</v>
          </cell>
          <cell r="L3883" t="str">
            <v>North West</v>
          </cell>
          <cell r="M3883" t="str">
            <v>Pendle</v>
          </cell>
          <cell r="N3883" t="str">
            <v>GB-GOR-PB188</v>
          </cell>
          <cell r="O3883" t="str">
            <v>The National Lottery Community Fund</v>
          </cell>
          <cell r="P3883" t="str">
            <v>Charitable and Community including Health, Education and Environment</v>
          </cell>
          <cell r="Q3883" t="str">
            <v>1197259</v>
          </cell>
          <cell r="S3883" t="str">
            <v>Charitable incorporated organisation (CIO)</v>
          </cell>
          <cell r="T3883" t="str">
            <v>AFEX1</v>
          </cell>
          <cell r="U3883" t="str">
            <v>National Lottery Awards for All England</v>
          </cell>
          <cell r="V3883">
            <v>45447</v>
          </cell>
        </row>
        <row r="3884">
          <cell r="A3884" t="str">
            <v>360G-tnlcomfund-0045596743</v>
          </cell>
          <cell r="B3884" t="str">
            <v>New Roles and development of service</v>
          </cell>
          <cell r="C3884" t="str">
            <v>The funding will be used to further develop the organisation and increase capacity through employing a volunteer coordinator and administrator. The project will also establish a young mother’s peer support group with the aim of building social networks and confidence reducing isolation and improving mental health and wellbeing.</v>
          </cell>
          <cell r="D3884" t="str">
            <v>GBP</v>
          </cell>
          <cell r="E3884">
            <v>19974</v>
          </cell>
          <cell r="F3884">
            <v>45352</v>
          </cell>
          <cell r="G3884" t="str">
            <v>GB-CHC-1122091</v>
          </cell>
          <cell r="H3884" t="str">
            <v>Livestock</v>
          </cell>
          <cell r="I3884" t="str">
            <v>BN1 3XG</v>
          </cell>
          <cell r="J3884" t="str">
            <v>St. Peter's and North Laine</v>
          </cell>
          <cell r="K3884" t="str">
            <v>Brighton and Hove</v>
          </cell>
          <cell r="L3884" t="str">
            <v>South East</v>
          </cell>
          <cell r="M3884" t="str">
            <v>Brighton, Pavilion</v>
          </cell>
          <cell r="N3884" t="str">
            <v>GB-GOR-PB188</v>
          </cell>
          <cell r="O3884" t="str">
            <v>The National Lottery Community Fund</v>
          </cell>
          <cell r="P3884" t="str">
            <v>Charitable and Community including Health, Education and Environment</v>
          </cell>
          <cell r="Q3884" t="str">
            <v>1122091</v>
          </cell>
          <cell r="R3884" t="str">
            <v>06262852</v>
          </cell>
          <cell r="S3884" t="str">
            <v>Not-for-profit company</v>
          </cell>
          <cell r="T3884" t="str">
            <v>AFEX1</v>
          </cell>
          <cell r="U3884" t="str">
            <v>National Lottery Awards for All England</v>
          </cell>
          <cell r="V3884">
            <v>45455</v>
          </cell>
        </row>
        <row r="3885">
          <cell r="A3885" t="str">
            <v>360G-tnlcomfund-0045598480</v>
          </cell>
          <cell r="B3885" t="str">
            <v>Walking Warriors</v>
          </cell>
          <cell r="C3885" t="str">
            <v>The funding will be used to deliver a walking basketball programme that has been specifically designed for individuals over the age of 60 who are socially isolated. This project aims to bring older people together to reduce isolation and improve their physical and mental wellbeing.</v>
          </cell>
          <cell r="D3885" t="str">
            <v>GBP</v>
          </cell>
          <cell r="E3885">
            <v>19975</v>
          </cell>
          <cell r="F3885">
            <v>45352</v>
          </cell>
          <cell r="G3885" t="str">
            <v>GB-CHC-1191353</v>
          </cell>
          <cell r="H3885" t="str">
            <v>Northamptonshire Titans Foundation</v>
          </cell>
          <cell r="I3885" t="str">
            <v>NN8 3JQ</v>
          </cell>
          <cell r="J3885" t="str">
            <v>Brickhill and Queensway</v>
          </cell>
          <cell r="K3885" t="str">
            <v>North Northamptonshire</v>
          </cell>
          <cell r="L3885" t="str">
            <v>East Midlands</v>
          </cell>
          <cell r="M3885" t="str">
            <v>Wellingborough</v>
          </cell>
          <cell r="N3885" t="str">
            <v>GB-GOR-PB188</v>
          </cell>
          <cell r="O3885" t="str">
            <v>The National Lottery Community Fund</v>
          </cell>
          <cell r="P3885" t="str">
            <v>Charitable and Community including Health, Education and Environment</v>
          </cell>
          <cell r="Q3885" t="str">
            <v>1191353</v>
          </cell>
          <cell r="S3885" t="str">
            <v>Registered charity (unincorporated)</v>
          </cell>
          <cell r="T3885" t="str">
            <v>AFEX1</v>
          </cell>
          <cell r="U3885" t="str">
            <v>National Lottery Awards for All England</v>
          </cell>
          <cell r="V3885">
            <v>45470</v>
          </cell>
        </row>
        <row r="3886">
          <cell r="A3886" t="str">
            <v>360G-tnlcomfund-0045599596</v>
          </cell>
          <cell r="B3886" t="str">
            <v>The Rock Youth Project</v>
          </cell>
          <cell r="C3886" t="str">
            <v>The funding will be used to continue to deliver youth activities provision. The project aims to provide a safe warm space to provide diversionary activities which will help young people to become resilient and improve self esteem and confidence.</v>
          </cell>
          <cell r="D3886" t="str">
            <v>GBP</v>
          </cell>
          <cell r="E3886">
            <v>20000</v>
          </cell>
          <cell r="F3886">
            <v>45352</v>
          </cell>
          <cell r="G3886" t="str">
            <v>GB-CHC-1119397</v>
          </cell>
          <cell r="H3886" t="str">
            <v>The Rock Currock Youth Project</v>
          </cell>
          <cell r="I3886" t="str">
            <v>CA2 4JY</v>
          </cell>
          <cell r="J3886" t="str">
            <v>Currock &amp; Upperby</v>
          </cell>
          <cell r="K3886" t="str">
            <v>Carlisle</v>
          </cell>
          <cell r="L3886" t="str">
            <v>North West</v>
          </cell>
          <cell r="M3886" t="str">
            <v>Carlisle</v>
          </cell>
          <cell r="N3886" t="str">
            <v>GB-GOR-PB188</v>
          </cell>
          <cell r="O3886" t="str">
            <v>The National Lottery Community Fund</v>
          </cell>
          <cell r="P3886" t="str">
            <v>Charitable and Community including Health, Education and Environment</v>
          </cell>
          <cell r="Q3886" t="str">
            <v>1119397</v>
          </cell>
          <cell r="R3886" t="str">
            <v>5819388</v>
          </cell>
          <cell r="S3886" t="str">
            <v>Not-for-profit company</v>
          </cell>
          <cell r="T3886" t="str">
            <v>AFEX1</v>
          </cell>
          <cell r="U3886" t="str">
            <v>National Lottery Awards for All England</v>
          </cell>
          <cell r="V3886">
            <v>45466</v>
          </cell>
        </row>
        <row r="3887">
          <cell r="A3887" t="str">
            <v>360G-tnlcomfund-0045600194</v>
          </cell>
          <cell r="B3887" t="str">
            <v>Hatton Hill Community Welfare and Church Heating Project</v>
          </cell>
          <cell r="C3887" t="str">
            <v>The funding will deliver youth club activities mindfulness sessions and a community drop in Café aimed mainly at older people in the local area with the aim of improving a community facility reducing social isolation and improving mental health.</v>
          </cell>
          <cell r="D3887" t="str">
            <v>GBP</v>
          </cell>
          <cell r="E3887">
            <v>20000</v>
          </cell>
          <cell r="F3887">
            <v>45352</v>
          </cell>
          <cell r="G3887" t="str">
            <v>tnlcomfund-org-StPaul'sChurchHattonHill</v>
          </cell>
          <cell r="H3887" t="str">
            <v>St Paul's Church Hatton Hill</v>
          </cell>
          <cell r="I3887" t="str">
            <v>L21 9NU</v>
          </cell>
          <cell r="J3887" t="str">
            <v>Ford</v>
          </cell>
          <cell r="K3887" t="str">
            <v>Sefton</v>
          </cell>
          <cell r="L3887" t="str">
            <v>North West</v>
          </cell>
          <cell r="M3887" t="str">
            <v>Bootle</v>
          </cell>
          <cell r="N3887" t="str">
            <v>GB-GOR-PB188</v>
          </cell>
          <cell r="O3887" t="str">
            <v>The National Lottery Community Fund</v>
          </cell>
          <cell r="P3887" t="str">
            <v>Charitable and Community including Health, Education and Environment</v>
          </cell>
          <cell r="S3887" t="str">
            <v>Faith Organisation (Church Mosque Synagogue etc.)</v>
          </cell>
          <cell r="T3887" t="str">
            <v>AFEX1</v>
          </cell>
          <cell r="U3887" t="str">
            <v>National Lottery Awards for All England</v>
          </cell>
          <cell r="V3887">
            <v>45457</v>
          </cell>
        </row>
        <row r="3888">
          <cell r="A3888" t="str">
            <v>360G-tnlcomfund-0045600453</v>
          </cell>
          <cell r="B3888" t="str">
            <v>'Stronger Together' Outreach Initiative &amp; Public Engagement</v>
          </cell>
          <cell r="C3888" t="str">
            <v>Funding will be used to run an outreach programme to bring more vulnerable women into weekly world dance classes with a particular focus on refugees and asylum seekers. This project aims to engage disadvantaged women through introduction sessions and community events encouraging them to pursue regular activities with their community and cover costs that might cause barriers in accessing this.</v>
          </cell>
          <cell r="D3888" t="str">
            <v>GBP</v>
          </cell>
          <cell r="E3888">
            <v>19583</v>
          </cell>
          <cell r="F3888">
            <v>45352</v>
          </cell>
          <cell r="G3888" t="str">
            <v>GB-CHC-1196951</v>
          </cell>
          <cell r="H3888" t="str">
            <v>Movema</v>
          </cell>
          <cell r="I3888" t="str">
            <v>L1 9BX</v>
          </cell>
          <cell r="J3888" t="str">
            <v>Central</v>
          </cell>
          <cell r="K3888" t="str">
            <v>Liverpool</v>
          </cell>
          <cell r="L3888" t="str">
            <v>North West</v>
          </cell>
          <cell r="M3888" t="str">
            <v>Liverpool, Riverside</v>
          </cell>
          <cell r="N3888" t="str">
            <v>GB-GOR-PB188</v>
          </cell>
          <cell r="O3888" t="str">
            <v>The National Lottery Community Fund</v>
          </cell>
          <cell r="P3888" t="str">
            <v>Charitable and Community including Health, Education and Environment</v>
          </cell>
          <cell r="Q3888" t="str">
            <v>1196951</v>
          </cell>
          <cell r="R3888" t="str">
            <v>07031968</v>
          </cell>
          <cell r="S3888" t="str">
            <v>Not-for-profit company</v>
          </cell>
          <cell r="T3888" t="str">
            <v>AFEX1</v>
          </cell>
          <cell r="U3888" t="str">
            <v>National Lottery Awards for All England</v>
          </cell>
          <cell r="V3888">
            <v>45457</v>
          </cell>
        </row>
        <row r="3889">
          <cell r="A3889" t="str">
            <v>360G-tnlcomfund-0045600736</v>
          </cell>
          <cell r="B3889" t="str">
            <v>CED Social and Emotional Wellbeing Group</v>
          </cell>
          <cell r="C3889" t="str">
            <v>The funding will be used to develop a weekly face-to-face Social and Emotional Wellbeing Group for adults aged 17+ experiencing Complex Emotional Difficulties in Medway. The project aims to introduce a new peer support group offering a safe and supportive space to socialise with and developing support networks in the community.</v>
          </cell>
          <cell r="D3889" t="str">
            <v>GBP</v>
          </cell>
          <cell r="E3889">
            <v>14333</v>
          </cell>
          <cell r="F3889">
            <v>45352</v>
          </cell>
          <cell r="G3889" t="str">
            <v>GB-COH-08328909</v>
          </cell>
          <cell r="H3889" t="str">
            <v>Medway Engagement Group And Network CIC</v>
          </cell>
          <cell r="I3889" t="str">
            <v>ME4 5NE</v>
          </cell>
          <cell r="J3889" t="str">
            <v>Chatham Central</v>
          </cell>
          <cell r="K3889" t="str">
            <v>Medway</v>
          </cell>
          <cell r="L3889" t="str">
            <v>South East</v>
          </cell>
          <cell r="M3889" t="str">
            <v>Chatham and Aylesford</v>
          </cell>
          <cell r="N3889" t="str">
            <v>GB-GOR-PB188</v>
          </cell>
          <cell r="O3889" t="str">
            <v>The National Lottery Community Fund</v>
          </cell>
          <cell r="P3889" t="str">
            <v>Charitable and Community including Health, Education and Environment</v>
          </cell>
          <cell r="R3889" t="str">
            <v>08328909</v>
          </cell>
          <cell r="S3889" t="str">
            <v>Community Interest Company (CIC)</v>
          </cell>
          <cell r="T3889" t="str">
            <v>AFEX1</v>
          </cell>
          <cell r="U3889" t="str">
            <v>National Lottery Awards for All England</v>
          </cell>
          <cell r="V3889">
            <v>45453</v>
          </cell>
        </row>
        <row r="3890">
          <cell r="A3890" t="str">
            <v>360G-tnlcomfund-0045600860</v>
          </cell>
          <cell r="B3890" t="str">
            <v>Supporting our Street Friends</v>
          </cell>
          <cell r="C3890" t="str">
            <v>The funding will improve access to essential items and address the increased cost of living for local people who are homeless with the aim of engaging with people to improve wellbeing and engage with support services.</v>
          </cell>
          <cell r="D3890" t="str">
            <v>GBP</v>
          </cell>
          <cell r="E3890">
            <v>19816</v>
          </cell>
          <cell r="F3890">
            <v>45352</v>
          </cell>
          <cell r="G3890" t="str">
            <v>GB-COH-10950784</v>
          </cell>
          <cell r="H3890" t="str">
            <v>Rummage Rescuers CIC</v>
          </cell>
          <cell r="I3890" t="str">
            <v>BB2 2HT</v>
          </cell>
          <cell r="J3890" t="str">
            <v>Blackburn Central</v>
          </cell>
          <cell r="K3890" t="str">
            <v>Blackburn with Darwen</v>
          </cell>
          <cell r="L3890" t="str">
            <v>North West</v>
          </cell>
          <cell r="M3890" t="str">
            <v>Blackburn</v>
          </cell>
          <cell r="N3890" t="str">
            <v>GB-GOR-PB188</v>
          </cell>
          <cell r="O3890" t="str">
            <v>The National Lottery Community Fund</v>
          </cell>
          <cell r="P3890" t="str">
            <v>Charitable and Community including Health, Education and Environment</v>
          </cell>
          <cell r="R3890" t="str">
            <v>10950784</v>
          </cell>
          <cell r="S3890" t="str">
            <v>Community Interest Company (CIC)</v>
          </cell>
          <cell r="T3890" t="str">
            <v>AFEX1</v>
          </cell>
          <cell r="U3890" t="str">
            <v>National Lottery Awards for All England</v>
          </cell>
          <cell r="V3890">
            <v>45447</v>
          </cell>
        </row>
        <row r="3891">
          <cell r="A3891" t="str">
            <v>360G-tnlcomfund-0045600892</v>
          </cell>
          <cell r="B3891" t="str">
            <v>Digital Brighton &amp; Hove</v>
          </cell>
          <cell r="C3891" t="str">
            <v>The funding will be used to support digitally excluded people to help them get online build essential digital skills and become digitally confident. This project aims to help people reach their potential by equipping them with the digital skills and devices needed to engage with the online world.</v>
          </cell>
          <cell r="D3891" t="str">
            <v>GBP</v>
          </cell>
          <cell r="E3891">
            <v>20000</v>
          </cell>
          <cell r="F3891">
            <v>45352</v>
          </cell>
          <cell r="G3891" t="str">
            <v>GB-CHC-1087794</v>
          </cell>
          <cell r="H3891" t="str">
            <v>Citizens Online</v>
          </cell>
          <cell r="I3891" t="str">
            <v>BN1 1EE</v>
          </cell>
          <cell r="J3891" t="str">
            <v>St. Peter's and North Laine</v>
          </cell>
          <cell r="K3891" t="str">
            <v>Brighton and Hove</v>
          </cell>
          <cell r="L3891" t="str">
            <v>South East</v>
          </cell>
          <cell r="M3891" t="str">
            <v>Brighton, Pavilion</v>
          </cell>
          <cell r="N3891" t="str">
            <v>GB-GOR-PB188</v>
          </cell>
          <cell r="O3891" t="str">
            <v>The National Lottery Community Fund</v>
          </cell>
          <cell r="P3891" t="str">
            <v>Charitable and Community including Health, Education and Environment</v>
          </cell>
          <cell r="Q3891" t="str">
            <v>1087794</v>
          </cell>
          <cell r="R3891" t="str">
            <v>03963007</v>
          </cell>
          <cell r="S3891" t="str">
            <v>Not-for-profit company</v>
          </cell>
          <cell r="T3891" t="str">
            <v>AFEX1</v>
          </cell>
          <cell r="U3891" t="str">
            <v>National Lottery Awards for All England</v>
          </cell>
          <cell r="V3891">
            <v>45474</v>
          </cell>
        </row>
        <row r="3892">
          <cell r="A3892" t="str">
            <v>360G-tnlcomfund-0045601076</v>
          </cell>
          <cell r="B3892" t="str">
            <v>Neighbours2Neighbours</v>
          </cell>
          <cell r="C3892" t="str">
            <v>The funding will be used to provide food and hygiene packs to local families from a range of ethnic minorities based in nearby tower blocks and bring people together though weekly picnics and regular fun days. The project aims to reduce isolation improve community cohesion and support their local community who are impacted by the cost of living crisis.</v>
          </cell>
          <cell r="D3892" t="str">
            <v>GBP</v>
          </cell>
          <cell r="E3892">
            <v>20000</v>
          </cell>
          <cell r="F3892">
            <v>45352</v>
          </cell>
          <cell r="G3892" t="str">
            <v>tnlcomfund-org-BroadviewCommunity</v>
          </cell>
          <cell r="H3892" t="str">
            <v>Broadview Community</v>
          </cell>
          <cell r="I3892" t="str">
            <v>E5 9SF</v>
          </cell>
          <cell r="J3892" t="str">
            <v>Lea Bridge</v>
          </cell>
          <cell r="K3892" t="str">
            <v>Hackney</v>
          </cell>
          <cell r="L3892" t="str">
            <v>London</v>
          </cell>
          <cell r="M3892" t="str">
            <v>Hackney North and Stoke Newington</v>
          </cell>
          <cell r="N3892" t="str">
            <v>GB-GOR-PB188</v>
          </cell>
          <cell r="O3892" t="str">
            <v>The National Lottery Community Fund</v>
          </cell>
          <cell r="P3892" t="str">
            <v>Charitable and Community including Health, Education and Environment</v>
          </cell>
          <cell r="S3892" t="str">
            <v>Unregistered voluntary or community organisation</v>
          </cell>
          <cell r="T3892" t="str">
            <v>AFEX1</v>
          </cell>
          <cell r="U3892" t="str">
            <v>National Lottery Awards for All England</v>
          </cell>
          <cell r="V3892">
            <v>45510</v>
          </cell>
        </row>
        <row r="3893">
          <cell r="A3893" t="str">
            <v>360G-tnlcomfund-0045601335</v>
          </cell>
          <cell r="B3893" t="str">
            <v>Martial Arts Training</v>
          </cell>
          <cell r="C3893" t="str">
            <v>The funding will be used to deliver martial arts classes for young boys that have experienced adverse childhood events. The project aims to improve physical/mental health self-esteem and equip the boys to be positively contributing members of society.</v>
          </cell>
          <cell r="D3893" t="str">
            <v>GBP</v>
          </cell>
          <cell r="E3893">
            <v>19100</v>
          </cell>
          <cell r="F3893">
            <v>45352</v>
          </cell>
          <cell r="G3893" t="str">
            <v>GB-CHC-1148955</v>
          </cell>
          <cell r="H3893" t="str">
            <v>Teen Enterprise UK</v>
          </cell>
          <cell r="I3893" t="str">
            <v>N16 6AG</v>
          </cell>
          <cell r="J3893" t="str">
            <v>Springfield</v>
          </cell>
          <cell r="K3893" t="str">
            <v>Hackney</v>
          </cell>
          <cell r="L3893" t="str">
            <v>London</v>
          </cell>
          <cell r="M3893" t="str">
            <v>Hackney North and Stoke Newington</v>
          </cell>
          <cell r="N3893" t="str">
            <v>GB-GOR-PB188</v>
          </cell>
          <cell r="O3893" t="str">
            <v>The National Lottery Community Fund</v>
          </cell>
          <cell r="P3893" t="str">
            <v>Charitable and Community including Health, Education and Environment</v>
          </cell>
          <cell r="Q3893" t="str">
            <v>1148955</v>
          </cell>
          <cell r="S3893" t="str">
            <v>Registered charity (unincorporated)</v>
          </cell>
          <cell r="T3893" t="str">
            <v>AFEX1</v>
          </cell>
          <cell r="U3893" t="str">
            <v>National Lottery Awards for All England</v>
          </cell>
          <cell r="V3893">
            <v>45455</v>
          </cell>
        </row>
        <row r="3894">
          <cell r="A3894" t="str">
            <v>360G-tnlcomfund-0045601382</v>
          </cell>
          <cell r="B3894" t="str">
            <v>Heal through Art</v>
          </cell>
          <cell r="C3894" t="str">
            <v>The funding will be used to provide art therapy activities for local people who have experienced compromised childhoods and as a result have mental health and wellbeing challenges. This project aims to use artistic expression to help process trauma and negative experiences building resilience and working towards recovery.</v>
          </cell>
          <cell r="D3894" t="str">
            <v>GBP</v>
          </cell>
          <cell r="E3894">
            <v>20000</v>
          </cell>
          <cell r="F3894">
            <v>45352</v>
          </cell>
          <cell r="G3894" t="str">
            <v>tnlcomfund-org-KretchnifCongragation</v>
          </cell>
          <cell r="H3894" t="str">
            <v>Kretchnif Congragation</v>
          </cell>
          <cell r="I3894" t="str">
            <v>E5 9HX</v>
          </cell>
          <cell r="J3894" t="str">
            <v>Springfield</v>
          </cell>
          <cell r="K3894" t="str">
            <v>Hackney</v>
          </cell>
          <cell r="L3894" t="str">
            <v>London</v>
          </cell>
          <cell r="M3894" t="str">
            <v>Hackney North and Stoke Newington</v>
          </cell>
          <cell r="N3894" t="str">
            <v>GB-GOR-PB188</v>
          </cell>
          <cell r="O3894" t="str">
            <v>The National Lottery Community Fund</v>
          </cell>
          <cell r="P3894" t="str">
            <v>Charitable and Community including Health, Education and Environment</v>
          </cell>
          <cell r="S3894" t="str">
            <v>Unregistered voluntary or community organisation</v>
          </cell>
          <cell r="T3894" t="str">
            <v>AFEX1</v>
          </cell>
          <cell r="U3894" t="str">
            <v>National Lottery Awards for All England</v>
          </cell>
          <cell r="V3894">
            <v>45511</v>
          </cell>
        </row>
        <row r="3895">
          <cell r="A3895" t="str">
            <v>360G-tnlcomfund-0045601612</v>
          </cell>
          <cell r="B3895" t="str">
            <v>Teens Focused</v>
          </cell>
          <cell r="C3895" t="str">
            <v>The funding will be used to deliver a mentoring and support programme for young people from the local area. The project aims to provide an escape from the attraction of gang culture equip young people with skills to navigate conflict and support to pursue a brighter future career.</v>
          </cell>
          <cell r="D3895" t="str">
            <v>GBP</v>
          </cell>
          <cell r="E3895">
            <v>19720</v>
          </cell>
          <cell r="F3895">
            <v>45352</v>
          </cell>
          <cell r="G3895" t="str">
            <v>tnlcomfund-org-TEENAGERSATRISK</v>
          </cell>
          <cell r="H3895" t="str">
            <v>TEENAGERS AT RISK</v>
          </cell>
          <cell r="I3895" t="str">
            <v>HA3 0LR</v>
          </cell>
          <cell r="J3895" t="str">
            <v>Kenton</v>
          </cell>
          <cell r="K3895" t="str">
            <v>Brent</v>
          </cell>
          <cell r="L3895" t="str">
            <v>London</v>
          </cell>
          <cell r="M3895" t="str">
            <v>Brent North</v>
          </cell>
          <cell r="N3895" t="str">
            <v>GB-GOR-PB188</v>
          </cell>
          <cell r="O3895" t="str">
            <v>The National Lottery Community Fund</v>
          </cell>
          <cell r="P3895" t="str">
            <v>Charitable and Community including Health, Education and Environment</v>
          </cell>
          <cell r="S3895" t="str">
            <v>Unregistered voluntary or community organisation</v>
          </cell>
          <cell r="T3895" t="str">
            <v>AFEX1</v>
          </cell>
          <cell r="U3895" t="str">
            <v>National Lottery Awards for All England</v>
          </cell>
          <cell r="V3895">
            <v>45455</v>
          </cell>
        </row>
        <row r="3896">
          <cell r="A3896" t="str">
            <v>360G-tnlcomfund-0045601729</v>
          </cell>
          <cell r="B3896" t="str">
            <v>Thriving in Crisis: Independent Woman</v>
          </cell>
          <cell r="C3896" t="str">
            <v>The funding will be used to provide financial skills and employment training for women from the Polish community. The project aims to support people affected by the cost of living crisis to improve their money management skills and future job prospects.</v>
          </cell>
          <cell r="D3896" t="str">
            <v>GBP</v>
          </cell>
          <cell r="E3896">
            <v>18475</v>
          </cell>
          <cell r="F3896">
            <v>45352</v>
          </cell>
          <cell r="G3896" t="str">
            <v>GB-COH-12020123</v>
          </cell>
          <cell r="H3896" t="str">
            <v>BIZNESMAMA Network CIC</v>
          </cell>
          <cell r="I3896" t="str">
            <v>WN2 3XN</v>
          </cell>
          <cell r="J3896" t="str">
            <v>Hindley Green</v>
          </cell>
          <cell r="K3896" t="str">
            <v>Wigan</v>
          </cell>
          <cell r="L3896" t="str">
            <v>North West</v>
          </cell>
          <cell r="M3896" t="str">
            <v>Makerfield</v>
          </cell>
          <cell r="N3896" t="str">
            <v>GB-GOR-PB188</v>
          </cell>
          <cell r="O3896" t="str">
            <v>The National Lottery Community Fund</v>
          </cell>
          <cell r="P3896" t="str">
            <v>Charitable and Community including Health, Education and Environment</v>
          </cell>
          <cell r="R3896" t="str">
            <v>12020123</v>
          </cell>
          <cell r="S3896" t="str">
            <v>Community Interest Company (CIC)</v>
          </cell>
          <cell r="T3896" t="str">
            <v>AFEX1</v>
          </cell>
          <cell r="U3896" t="str">
            <v>National Lottery Awards for All England</v>
          </cell>
          <cell r="V3896">
            <v>45446</v>
          </cell>
        </row>
        <row r="3897">
          <cell r="A3897" t="str">
            <v>360G-tnlcomfund-0045601940</v>
          </cell>
          <cell r="B3897" t="str">
            <v>New Lighting for Community Centre Car park</v>
          </cell>
          <cell r="C3897" t="str">
            <v>The funding will be used to install new lighting to the Community Centre car park. This project aims to improve the health and safety standards of the Centre and enable residents including vulnerable people to continue to access a range of groups activities classes trips and events.</v>
          </cell>
          <cell r="D3897" t="str">
            <v>GBP</v>
          </cell>
          <cell r="E3897">
            <v>20000</v>
          </cell>
          <cell r="F3897">
            <v>45352</v>
          </cell>
          <cell r="G3897" t="str">
            <v>GB-CHC-1089675</v>
          </cell>
          <cell r="H3897" t="str">
            <v>The Streetly Association</v>
          </cell>
          <cell r="I3897" t="str">
            <v>B74 3HR</v>
          </cell>
          <cell r="J3897" t="str">
            <v>Streetly</v>
          </cell>
          <cell r="K3897" t="str">
            <v>Walsall</v>
          </cell>
          <cell r="L3897" t="str">
            <v>West Midlands</v>
          </cell>
          <cell r="M3897" t="str">
            <v>Aldridge-Brownhills</v>
          </cell>
          <cell r="N3897" t="str">
            <v>GB-GOR-PB188</v>
          </cell>
          <cell r="O3897" t="str">
            <v>The National Lottery Community Fund</v>
          </cell>
          <cell r="P3897" t="str">
            <v>Charitable and Community including Health, Education and Environment</v>
          </cell>
          <cell r="Q3897" t="str">
            <v>1089675</v>
          </cell>
          <cell r="R3897" t="str">
            <v>04241941</v>
          </cell>
          <cell r="S3897" t="str">
            <v>Charitable incorporated organisation (CIO)</v>
          </cell>
          <cell r="T3897" t="str">
            <v>AFEX1</v>
          </cell>
          <cell r="U3897" t="str">
            <v>National Lottery Awards for All England</v>
          </cell>
          <cell r="V3897">
            <v>45506</v>
          </cell>
        </row>
        <row r="3898">
          <cell r="A3898" t="str">
            <v>360G-tnlcomfund-0045602217</v>
          </cell>
          <cell r="B3898" t="str">
            <v>Jewish Cancer Support Initiative</v>
          </cell>
          <cell r="C3898" t="str">
            <v>The funding will be used to provide a dedicated support service for people with a cancer diagnosis and their families from the local Jewish community. They will  provide tailored and culturally sensitive support and advice access to counselling a weekly support group volunteer assistance with daily practical tasks travel support and monthly care packages. The project aims to provide participants with a support network help to reduce isolation and stress improve coping mechanisms aid recovery and wellbeing.</v>
          </cell>
          <cell r="D3898" t="str">
            <v>GBP</v>
          </cell>
          <cell r="E3898">
            <v>19950</v>
          </cell>
          <cell r="F3898">
            <v>45352</v>
          </cell>
          <cell r="G3898" t="str">
            <v>tnlcomfund-org-Heartbeat</v>
          </cell>
          <cell r="H3898" t="str">
            <v>Heartbeat</v>
          </cell>
          <cell r="I3898" t="str">
            <v>NE8 4EF</v>
          </cell>
          <cell r="J3898" t="str">
            <v>Bridges</v>
          </cell>
          <cell r="K3898" t="str">
            <v>Gateshead</v>
          </cell>
          <cell r="L3898" t="str">
            <v>North East</v>
          </cell>
          <cell r="M3898" t="str">
            <v>Gateshead</v>
          </cell>
          <cell r="N3898" t="str">
            <v>GB-GOR-PB188</v>
          </cell>
          <cell r="O3898" t="str">
            <v>The National Lottery Community Fund</v>
          </cell>
          <cell r="P3898" t="str">
            <v>Charitable and Community including Health, Education and Environment</v>
          </cell>
          <cell r="S3898" t="str">
            <v>Unregistered voluntary or community organisation</v>
          </cell>
          <cell r="T3898" t="str">
            <v>AFEX1</v>
          </cell>
          <cell r="U3898" t="str">
            <v>National Lottery Awards for All England</v>
          </cell>
          <cell r="V3898">
            <v>45511</v>
          </cell>
        </row>
        <row r="3899">
          <cell r="A3899" t="str">
            <v>360G-tnlcomfund-0045602327</v>
          </cell>
          <cell r="B3899" t="str">
            <v>Bless Community Craft Groups</v>
          </cell>
          <cell r="C3899" t="str">
            <v>The funding will be used to deliver free craft groups. The aim is to combat isolation and reduce loneliness for participants whilst improving mental health increasing confidence and wellbeing though peer supported creative activities.</v>
          </cell>
          <cell r="D3899" t="str">
            <v>GBP</v>
          </cell>
          <cell r="E3899">
            <v>18034</v>
          </cell>
          <cell r="F3899">
            <v>45352</v>
          </cell>
          <cell r="G3899" t="str">
            <v>GB-CHC-1202061</v>
          </cell>
          <cell r="H3899" t="str">
            <v>Bless Community Support</v>
          </cell>
          <cell r="I3899" t="str">
            <v>WF9 4SH</v>
          </cell>
          <cell r="J3899" t="str">
            <v>Hemsworth</v>
          </cell>
          <cell r="K3899" t="str">
            <v>Wakefield</v>
          </cell>
          <cell r="L3899" t="str">
            <v>Yorkshire and The Humber</v>
          </cell>
          <cell r="M3899" t="str">
            <v>Hemsworth</v>
          </cell>
          <cell r="N3899" t="str">
            <v>GB-GOR-PB188</v>
          </cell>
          <cell r="O3899" t="str">
            <v>The National Lottery Community Fund</v>
          </cell>
          <cell r="P3899" t="str">
            <v>Charitable and Community including Health, Education and Environment</v>
          </cell>
          <cell r="Q3899" t="str">
            <v>1202061</v>
          </cell>
          <cell r="S3899" t="str">
            <v>Charitable incorporated organisation (CIO)</v>
          </cell>
          <cell r="T3899" t="str">
            <v>AFEX1</v>
          </cell>
          <cell r="U3899" t="str">
            <v>National Lottery Awards for All England</v>
          </cell>
          <cell r="V3899">
            <v>45467</v>
          </cell>
        </row>
        <row r="3900">
          <cell r="A3900" t="str">
            <v>360G-tnlcomfund-0045602428</v>
          </cell>
          <cell r="B3900" t="str">
            <v>ARK Youth Club</v>
          </cell>
          <cell r="C3900" t="str">
            <v>The funding will be used to continue the work of their new youth club. This will provide young people with a safe place to access a range of activities including arts and crafts trips and  visits to museums and be involved with community focused activities.  The project aims to continue to support young people to help them reach their full potential.</v>
          </cell>
          <cell r="D3900" t="str">
            <v>GBP</v>
          </cell>
          <cell r="E3900">
            <v>16982</v>
          </cell>
          <cell r="F3900">
            <v>45352</v>
          </cell>
          <cell r="G3900" t="str">
            <v>tnlcomfund-org-ARKYouthClub</v>
          </cell>
          <cell r="H3900" t="str">
            <v>ARK Youth Club</v>
          </cell>
          <cell r="I3900" t="str">
            <v>NE63 9HN</v>
          </cell>
          <cell r="J3900" t="str">
            <v>Hirst</v>
          </cell>
          <cell r="K3900" t="str">
            <v>Northumberland</v>
          </cell>
          <cell r="L3900" t="str">
            <v>North East</v>
          </cell>
          <cell r="M3900" t="str">
            <v>Wansbeck</v>
          </cell>
          <cell r="N3900" t="str">
            <v>GB-GOR-PB188</v>
          </cell>
          <cell r="O3900" t="str">
            <v>The National Lottery Community Fund</v>
          </cell>
          <cell r="P3900" t="str">
            <v>Charitable and Community including Health, Education and Environment</v>
          </cell>
          <cell r="S3900" t="str">
            <v>Unregistered voluntary or community organisation</v>
          </cell>
          <cell r="T3900" t="str">
            <v>AFEX1</v>
          </cell>
          <cell r="U3900" t="str">
            <v>National Lottery Awards for All England</v>
          </cell>
          <cell r="V3900">
            <v>45473</v>
          </cell>
        </row>
        <row r="3901">
          <cell r="A3901" t="str">
            <v>360G-tnlcomfund-0045602469</v>
          </cell>
          <cell r="B3901" t="str">
            <v>Communities unite</v>
          </cell>
          <cell r="C3901" t="str">
            <v>The funding will be used to deliver weekend sports and social activities for children with disabilities and their families/carers. They will also deliver community events including family fundays sports and adapted sports days which will be open to the wider community. This will provide a support network and respite for children and their families/carers and help improve health and wellbeing.</v>
          </cell>
          <cell r="D3901" t="str">
            <v>GBP</v>
          </cell>
          <cell r="E3901">
            <v>8000</v>
          </cell>
          <cell r="F3901">
            <v>45352</v>
          </cell>
          <cell r="G3901" t="str">
            <v>GB-CHC-1134582</v>
          </cell>
          <cell r="H3901" t="str">
            <v>Middlesbrough Sportability Club</v>
          </cell>
          <cell r="I3901" t="str">
            <v>TS4 3PT</v>
          </cell>
          <cell r="J3901" t="str">
            <v>Ladgate</v>
          </cell>
          <cell r="K3901" t="str">
            <v>Middlesbrough</v>
          </cell>
          <cell r="L3901" t="str">
            <v>North East</v>
          </cell>
          <cell r="M3901" t="str">
            <v>Middlesbrough South and East Cleveland</v>
          </cell>
          <cell r="N3901" t="str">
            <v>GB-GOR-PB188</v>
          </cell>
          <cell r="O3901" t="str">
            <v>The National Lottery Community Fund</v>
          </cell>
          <cell r="P3901" t="str">
            <v>Charitable and Community including Health, Education and Environment</v>
          </cell>
          <cell r="Q3901" t="str">
            <v>1134582</v>
          </cell>
          <cell r="S3901" t="str">
            <v>Registered charity (unincorporated)</v>
          </cell>
          <cell r="T3901" t="str">
            <v>AFEX1</v>
          </cell>
          <cell r="U3901" t="str">
            <v>National Lottery Awards for All England</v>
          </cell>
          <cell r="V3901">
            <v>45467</v>
          </cell>
        </row>
        <row r="3902">
          <cell r="A3902" t="str">
            <v>360G-tnlcomfund-0045602539</v>
          </cell>
          <cell r="B3902" t="str">
            <v>Tower Hamlets Volunteer Police Cadet's Outdoor Activity Funding</v>
          </cell>
          <cell r="C3902" t="str">
            <v>The funding will be used to deliver outdoor activities for young people attending the Tower Hamlets Volunteer Police Cadets. The project aims to build relationships between the young people and the police and help them to release their potential.</v>
          </cell>
          <cell r="D3902" t="str">
            <v>GBP</v>
          </cell>
          <cell r="E3902">
            <v>20000</v>
          </cell>
          <cell r="F3902">
            <v>45352</v>
          </cell>
          <cell r="G3902" t="str">
            <v>tnlcomfund-org-TowerHamletsVolunteerPoliceCadets</v>
          </cell>
          <cell r="H3902" t="str">
            <v>Tower Hamlets Volunteer Police Cadets</v>
          </cell>
          <cell r="I3902" t="str">
            <v>E2 9NZ</v>
          </cell>
          <cell r="J3902" t="str">
            <v>Bethnal Green</v>
          </cell>
          <cell r="K3902" t="str">
            <v>Tower Hamlets</v>
          </cell>
          <cell r="L3902" t="str">
            <v>London</v>
          </cell>
          <cell r="M3902" t="str">
            <v>Bethnal Green and Bow</v>
          </cell>
          <cell r="N3902" t="str">
            <v>GB-GOR-PB188</v>
          </cell>
          <cell r="O3902" t="str">
            <v>The National Lottery Community Fund</v>
          </cell>
          <cell r="P3902" t="str">
            <v>Charitable and Community including Health, Education and Environment</v>
          </cell>
          <cell r="S3902" t="str">
            <v>Statutory body</v>
          </cell>
          <cell r="T3902" t="str">
            <v>AFEX1</v>
          </cell>
          <cell r="U3902" t="str">
            <v>National Lottery Awards for All England</v>
          </cell>
          <cell r="V3902">
            <v>45455</v>
          </cell>
        </row>
        <row r="3903">
          <cell r="A3903" t="str">
            <v>360G-tnlcomfund-0045602683</v>
          </cell>
          <cell r="B3903" t="str">
            <v>Dancing for Joy North Essex</v>
          </cell>
          <cell r="C3903" t="str">
            <v>The funding will be used to continue to deliver dance and social programme primarily benefiting older adults adults living with dementia and adults living with Parkinson's. The project aims to improve mental and physical well-being.</v>
          </cell>
          <cell r="D3903" t="str">
            <v>GBP</v>
          </cell>
          <cell r="E3903">
            <v>20000</v>
          </cell>
          <cell r="F3903">
            <v>45352</v>
          </cell>
          <cell r="G3903" t="str">
            <v>GB-CHC-1202883</v>
          </cell>
          <cell r="H3903" t="str">
            <v>Dance Network Association</v>
          </cell>
          <cell r="I3903" t="str">
            <v>CO4 9FF</v>
          </cell>
          <cell r="J3903" t="str">
            <v>Highwoods</v>
          </cell>
          <cell r="K3903" t="str">
            <v>Colchester</v>
          </cell>
          <cell r="L3903" t="str">
            <v>Eastern</v>
          </cell>
          <cell r="M3903" t="str">
            <v>Colchester</v>
          </cell>
          <cell r="N3903" t="str">
            <v>GB-GOR-PB188</v>
          </cell>
          <cell r="O3903" t="str">
            <v>The National Lottery Community Fund</v>
          </cell>
          <cell r="P3903" t="str">
            <v>Charitable and Community including Health, Education and Environment</v>
          </cell>
          <cell r="Q3903" t="str">
            <v>1202883</v>
          </cell>
          <cell r="S3903" t="str">
            <v>Charitable incorporated organisation (CIO)</v>
          </cell>
          <cell r="T3903" t="str">
            <v>AFEX1</v>
          </cell>
          <cell r="U3903" t="str">
            <v>National Lottery Awards for All England</v>
          </cell>
          <cell r="V3903">
            <v>45512</v>
          </cell>
        </row>
        <row r="3904">
          <cell r="A3904" t="str">
            <v>360G-tnlcomfund-0045602732</v>
          </cell>
          <cell r="B3904" t="str">
            <v>Alleviating conflict in families with young persons</v>
          </cell>
          <cell r="C3904" t="str">
            <v>This project will offer a coaching and mediation service for families who are struggling with conflict - in particular where a young person may be facing homelessness as a result of this conflict.</v>
          </cell>
          <cell r="D3904" t="str">
            <v>GBP</v>
          </cell>
          <cell r="E3904">
            <v>10000</v>
          </cell>
          <cell r="F3904">
            <v>45352</v>
          </cell>
          <cell r="G3904" t="str">
            <v>GB-CHC-1061866</v>
          </cell>
          <cell r="H3904" t="str">
            <v>Berkshire and Oxfordshire Mediation Service</v>
          </cell>
          <cell r="I3904" t="str">
            <v>RG14 5LD</v>
          </cell>
          <cell r="J3904" t="str">
            <v>Newbury Central</v>
          </cell>
          <cell r="K3904" t="str">
            <v>West Berkshire</v>
          </cell>
          <cell r="L3904" t="str">
            <v>South East</v>
          </cell>
          <cell r="M3904" t="str">
            <v>Newbury</v>
          </cell>
          <cell r="N3904" t="str">
            <v>GB-GOR-PB188</v>
          </cell>
          <cell r="O3904" t="str">
            <v>The National Lottery Community Fund</v>
          </cell>
          <cell r="P3904" t="str">
            <v>Charitable and Community including Health, Education and Environment</v>
          </cell>
          <cell r="Q3904" t="str">
            <v>1061866</v>
          </cell>
          <cell r="R3904" t="str">
            <v>3270546</v>
          </cell>
          <cell r="S3904" t="str">
            <v>Registered Charity and Not-for-profit Company</v>
          </cell>
          <cell r="T3904" t="str">
            <v>AFEX1</v>
          </cell>
          <cell r="U3904" t="str">
            <v>National Lottery Awards for All England</v>
          </cell>
          <cell r="V3904">
            <v>45512</v>
          </cell>
        </row>
        <row r="3905">
          <cell r="A3905" t="str">
            <v>360G-tnlcomfund-0045602912</v>
          </cell>
          <cell r="B3905" t="str">
            <v>Career Pathway Initiative</v>
          </cell>
          <cell r="C3905" t="str">
            <v>This project will fund a five month career pathways initiative working with 25 individuals to provide career development workshops skill-building opportunities and job placement assistance. The workshops will involve soft skills development skill assessment and career counselling and mentorship and wellbeing support services.</v>
          </cell>
          <cell r="D3905" t="str">
            <v>GBP</v>
          </cell>
          <cell r="E3905">
            <v>8460</v>
          </cell>
          <cell r="F3905">
            <v>45352</v>
          </cell>
          <cell r="G3905" t="str">
            <v>tnlcomfund-org-AmbitionCentre</v>
          </cell>
          <cell r="H3905" t="str">
            <v>Ambition Centre</v>
          </cell>
          <cell r="I3905" t="str">
            <v>LU4 9LB</v>
          </cell>
          <cell r="J3905" t="str">
            <v>Leagrave</v>
          </cell>
          <cell r="K3905" t="str">
            <v>Luton</v>
          </cell>
          <cell r="L3905" t="str">
            <v>Eastern</v>
          </cell>
          <cell r="M3905" t="str">
            <v>Luton North</v>
          </cell>
          <cell r="N3905" t="str">
            <v>GB-GOR-PB188</v>
          </cell>
          <cell r="O3905" t="str">
            <v>The National Lottery Community Fund</v>
          </cell>
          <cell r="P3905" t="str">
            <v>Charitable and Community including Health, Education and Environment</v>
          </cell>
          <cell r="S3905" t="str">
            <v>Unregistered voluntary or community organisation</v>
          </cell>
          <cell r="T3905" t="str">
            <v>AFEX1</v>
          </cell>
          <cell r="U3905" t="str">
            <v>National Lottery Awards for All England</v>
          </cell>
          <cell r="V3905">
            <v>45471</v>
          </cell>
        </row>
        <row r="3906">
          <cell r="A3906" t="str">
            <v>360G-tnlcomfund-0045603018</v>
          </cell>
          <cell r="B3906" t="str">
            <v>Brain Odysseys</v>
          </cell>
          <cell r="C3906" t="str">
            <v>The funding will be used to form a peer-led support group in North London using performance arts to build resilience and community. The project aims to support rehabilitation of mostly elderly brain injury and stroke survivors by improving speech movement and self-esteem developing voice and agency and reducing isolation.</v>
          </cell>
          <cell r="D3906" t="str">
            <v>GBP</v>
          </cell>
          <cell r="E3906">
            <v>19450</v>
          </cell>
          <cell r="F3906">
            <v>45352</v>
          </cell>
          <cell r="G3906" t="str">
            <v>GB-CHC-1090851</v>
          </cell>
          <cell r="H3906" t="str">
            <v>Rosetta Life</v>
          </cell>
          <cell r="I3906" t="str">
            <v>WC1H 9PY</v>
          </cell>
          <cell r="J3906" t="str">
            <v>King's Cross</v>
          </cell>
          <cell r="K3906" t="str">
            <v>Camden</v>
          </cell>
          <cell r="L3906" t="str">
            <v>London</v>
          </cell>
          <cell r="M3906" t="str">
            <v>Holborn and St Pancras</v>
          </cell>
          <cell r="N3906" t="str">
            <v>GB-GOR-PB188</v>
          </cell>
          <cell r="O3906" t="str">
            <v>The National Lottery Community Fund</v>
          </cell>
          <cell r="P3906" t="str">
            <v>Charitable and Community including Health, Education and Environment</v>
          </cell>
          <cell r="Q3906" t="str">
            <v>1090851</v>
          </cell>
          <cell r="R3906" t="str">
            <v>03735375</v>
          </cell>
          <cell r="S3906" t="str">
            <v>Not-for-profit company</v>
          </cell>
          <cell r="T3906" t="str">
            <v>AFEX1</v>
          </cell>
          <cell r="U3906" t="str">
            <v>National Lottery Awards for All England</v>
          </cell>
          <cell r="V3906">
            <v>45455</v>
          </cell>
        </row>
        <row r="3907">
          <cell r="A3907" t="str">
            <v>360G-tnlcomfund-0045603094</v>
          </cell>
          <cell r="B3907" t="str">
            <v>An open inclusive group for Sunderland's gaming community</v>
          </cell>
          <cell r="C3907" t="str">
            <v>The funding will be used to create a safe space for neurodivergent youth to game together. The project aims to reduce social isolation amongst vulnerable younger men in the local community.</v>
          </cell>
          <cell r="D3907" t="str">
            <v>GBP</v>
          </cell>
          <cell r="E3907">
            <v>20000</v>
          </cell>
          <cell r="F3907">
            <v>45352</v>
          </cell>
          <cell r="G3907" t="str">
            <v>GB-COH-15276402</v>
          </cell>
          <cell r="H3907" t="str">
            <v>Tactic North East CIC</v>
          </cell>
          <cell r="I3907" t="str">
            <v>SR4 7AD</v>
          </cell>
          <cell r="J3907" t="str">
            <v>Millfield</v>
          </cell>
          <cell r="K3907" t="str">
            <v>Sunderland</v>
          </cell>
          <cell r="L3907" t="str">
            <v>North East</v>
          </cell>
          <cell r="M3907" t="str">
            <v>Sunderland Central</v>
          </cell>
          <cell r="N3907" t="str">
            <v>GB-GOR-PB188</v>
          </cell>
          <cell r="O3907" t="str">
            <v>The National Lottery Community Fund</v>
          </cell>
          <cell r="P3907" t="str">
            <v>Charitable and Community including Health, Education and Environment</v>
          </cell>
          <cell r="R3907" t="str">
            <v>15276402</v>
          </cell>
          <cell r="S3907" t="str">
            <v>Community Interest Company (CIC)</v>
          </cell>
          <cell r="T3907" t="str">
            <v>AFEX1</v>
          </cell>
          <cell r="U3907" t="str">
            <v>National Lottery Awards for All England</v>
          </cell>
          <cell r="V3907">
            <v>45512</v>
          </cell>
        </row>
        <row r="3908">
          <cell r="A3908" t="str">
            <v>360G-tnlcomfund-0045603400</v>
          </cell>
          <cell r="B3908" t="str">
            <v>Treating trauma with a horses healing powers</v>
          </cell>
          <cell r="C3908" t="str">
            <v>The funding will be used to provide rehabilitative equine therapy sessions for children with special needs. The project aims to improve communication increase confidence and build support networks.</v>
          </cell>
          <cell r="D3908" t="str">
            <v>GBP</v>
          </cell>
          <cell r="E3908">
            <v>12000</v>
          </cell>
          <cell r="F3908">
            <v>45352</v>
          </cell>
          <cell r="G3908" t="str">
            <v>GB-CHC-1158717</v>
          </cell>
          <cell r="H3908" t="str">
            <v>The Flutterby Fund (HELPING SPECIAL NEEDS CHILDREN TO SPREAD THEIR WINGS)</v>
          </cell>
          <cell r="I3908" t="str">
            <v>SO40 2NX</v>
          </cell>
          <cell r="J3908" t="str">
            <v>Bramshaw, Copythorne North and Minstead</v>
          </cell>
          <cell r="K3908" t="str">
            <v>New Forest</v>
          </cell>
          <cell r="L3908" t="str">
            <v>South East</v>
          </cell>
          <cell r="M3908" t="str">
            <v>New Forest East</v>
          </cell>
          <cell r="N3908" t="str">
            <v>GB-GOR-PB188</v>
          </cell>
          <cell r="O3908" t="str">
            <v>The National Lottery Community Fund</v>
          </cell>
          <cell r="P3908" t="str">
            <v>Charitable and Community including Health, Education and Environment</v>
          </cell>
          <cell r="Q3908" t="str">
            <v>1158717</v>
          </cell>
          <cell r="S3908" t="str">
            <v>Charitable incorporated organisation (CIO)</v>
          </cell>
          <cell r="T3908" t="str">
            <v>AFEX1</v>
          </cell>
          <cell r="U3908" t="str">
            <v>National Lottery Awards for All England</v>
          </cell>
          <cell r="V3908">
            <v>45462</v>
          </cell>
        </row>
        <row r="3909">
          <cell r="A3909" t="str">
            <v>360G-tnlcomfund-0045603412</v>
          </cell>
          <cell r="B3909" t="str">
            <v>Community Health Matters</v>
          </cell>
          <cell r="C3909" t="str">
            <v>The project will offer free and donation-based holistic therapies; activities and healthy community meals in welcoming and accessible indoor and outdoor community spaces. This project will support the community to improve physical and mental wellbeing and quality of life for groups of people on low or no income.</v>
          </cell>
          <cell r="D3909" t="str">
            <v>GBP</v>
          </cell>
          <cell r="E3909">
            <v>20000</v>
          </cell>
          <cell r="F3909">
            <v>45352</v>
          </cell>
          <cell r="G3909" t="str">
            <v>GB-COH-31053R</v>
          </cell>
          <cell r="H3909" t="str">
            <v>Maintaining Health Partners Limited</v>
          </cell>
          <cell r="I3909" t="str">
            <v>SE15 4AN</v>
          </cell>
          <cell r="J3909" t="str">
            <v>Rye Lane</v>
          </cell>
          <cell r="K3909" t="str">
            <v>Southwark</v>
          </cell>
          <cell r="L3909" t="str">
            <v>London</v>
          </cell>
          <cell r="M3909" t="str">
            <v>Camberwell and Peckham</v>
          </cell>
          <cell r="N3909" t="str">
            <v>GB-GOR-PB188</v>
          </cell>
          <cell r="O3909" t="str">
            <v>The National Lottery Community Fund</v>
          </cell>
          <cell r="P3909" t="str">
            <v>Charitable and Community including Health, Education and Environment</v>
          </cell>
          <cell r="R3909" t="str">
            <v>31053R</v>
          </cell>
          <cell r="S3909" t="str">
            <v>Not-for-profit company</v>
          </cell>
          <cell r="T3909" t="str">
            <v>AFEX1</v>
          </cell>
          <cell r="U3909" t="str">
            <v>National Lottery Awards for All England</v>
          </cell>
          <cell r="V3909">
            <v>45455</v>
          </cell>
        </row>
        <row r="3910">
          <cell r="A3910" t="str">
            <v>360G-tnlcomfund-0045603446</v>
          </cell>
          <cell r="B3910" t="str">
            <v>Music Uniting &amp; Developing All</v>
          </cell>
          <cell r="C3910" t="str">
            <v>The funding will be used to bring different cultural groups together through music sessions themed around traditional music. The project aims to use music as a tool to promote acceptance repair cultural divides in the local area and reduce racism.</v>
          </cell>
          <cell r="D3910" t="str">
            <v>GBP</v>
          </cell>
          <cell r="E3910">
            <v>19650</v>
          </cell>
          <cell r="F3910">
            <v>45352</v>
          </cell>
          <cell r="G3910" t="str">
            <v>tnlcomfund-org-LEKSBISIFoundation</v>
          </cell>
          <cell r="H3910" t="str">
            <v>LEKS BISI Foundation</v>
          </cell>
          <cell r="I3910" t="str">
            <v>E14 3PG</v>
          </cell>
          <cell r="J3910" t="str">
            <v>Blackwall &amp; Cubitt Town</v>
          </cell>
          <cell r="K3910" t="str">
            <v>Tower Hamlets</v>
          </cell>
          <cell r="L3910" t="str">
            <v>London</v>
          </cell>
          <cell r="M3910" t="str">
            <v>Poplar and Limehouse</v>
          </cell>
          <cell r="N3910" t="str">
            <v>GB-GOR-PB188</v>
          </cell>
          <cell r="O3910" t="str">
            <v>The National Lottery Community Fund</v>
          </cell>
          <cell r="P3910" t="str">
            <v>Charitable and Community including Health, Education and Environment</v>
          </cell>
          <cell r="S3910" t="str">
            <v>Unregistered voluntary or community organisation</v>
          </cell>
          <cell r="T3910" t="str">
            <v>AFEX1</v>
          </cell>
          <cell r="U3910" t="str">
            <v>National Lottery Awards for All England</v>
          </cell>
          <cell r="V3910">
            <v>45455</v>
          </cell>
        </row>
        <row r="3911">
          <cell r="A3911" t="str">
            <v>360G-tnlcomfund-0045603544</v>
          </cell>
          <cell r="B3911" t="str">
            <v>Lakes Lifeline</v>
          </cell>
          <cell r="C3911" t="str">
            <v>Funding will be used to run a series of community activities to support local people affected by the cost of living crisis. This project aims to use weekly coffee mornings multicultural sessions and seasonal activities to bring people together provide a warm space meals and advice and reduce isolation and community tensions.</v>
          </cell>
          <cell r="D3911" t="str">
            <v>GBP</v>
          </cell>
          <cell r="E3911">
            <v>19850</v>
          </cell>
          <cell r="F3911">
            <v>45352</v>
          </cell>
          <cell r="G3911" t="str">
            <v>tnlcomfund-org-LakesEstateResidentsAssociation</v>
          </cell>
          <cell r="H3911" t="str">
            <v>Lakes Estate Residents Association</v>
          </cell>
          <cell r="I3911" t="str">
            <v>MK2 3QL</v>
          </cell>
          <cell r="J3911" t="str">
            <v>Bletchley East</v>
          </cell>
          <cell r="K3911" t="str">
            <v>Milton Keynes</v>
          </cell>
          <cell r="L3911" t="str">
            <v>South East</v>
          </cell>
          <cell r="M3911" t="str">
            <v>Milton Keynes South</v>
          </cell>
          <cell r="N3911" t="str">
            <v>GB-GOR-PB188</v>
          </cell>
          <cell r="O3911" t="str">
            <v>The National Lottery Community Fund</v>
          </cell>
          <cell r="P3911" t="str">
            <v>Charitable and Community including Health, Education and Environment</v>
          </cell>
          <cell r="S3911" t="str">
            <v>Unregistered voluntary or community organisation</v>
          </cell>
          <cell r="T3911" t="str">
            <v>AFEX1</v>
          </cell>
          <cell r="U3911" t="str">
            <v>National Lottery Awards for All England</v>
          </cell>
          <cell r="V3911">
            <v>45447</v>
          </cell>
        </row>
        <row r="3912">
          <cell r="A3912" t="str">
            <v>360G-tnlcomfund-0045603578</v>
          </cell>
          <cell r="B3912" t="str">
            <v>Reducing Knife Crime; Making New Beats &amp; Rhymes</v>
          </cell>
          <cell r="C3912" t="str">
            <v>The funding will be used to deliver support and diversionary services to young people in Brent and surrounding areas using music as a medium to assist in reducing knife and gang crime in the area. The project aims to break down rivalries build relationships and improve community cohesion.</v>
          </cell>
          <cell r="D3912" t="str">
            <v>GBP</v>
          </cell>
          <cell r="E3912">
            <v>19700</v>
          </cell>
          <cell r="F3912">
            <v>45352</v>
          </cell>
          <cell r="G3912" t="str">
            <v>tnlcomfund-org-StreetFusionCommunityGroup</v>
          </cell>
          <cell r="H3912" t="str">
            <v>Street Fusion Community Group</v>
          </cell>
          <cell r="I3912" t="str">
            <v>NW10 2UW</v>
          </cell>
          <cell r="J3912" t="str">
            <v>Dudden Hill</v>
          </cell>
          <cell r="K3912" t="str">
            <v>Brent</v>
          </cell>
          <cell r="L3912" t="str">
            <v>London</v>
          </cell>
          <cell r="M3912" t="str">
            <v>Brent Central</v>
          </cell>
          <cell r="N3912" t="str">
            <v>GB-GOR-PB188</v>
          </cell>
          <cell r="O3912" t="str">
            <v>The National Lottery Community Fund</v>
          </cell>
          <cell r="P3912" t="str">
            <v>Charitable and Community including Health, Education and Environment</v>
          </cell>
          <cell r="S3912" t="str">
            <v>Unregistered voluntary or community organisation</v>
          </cell>
          <cell r="T3912" t="str">
            <v>AFEX1</v>
          </cell>
          <cell r="U3912" t="str">
            <v>National Lottery Awards for All England</v>
          </cell>
          <cell r="V3912">
            <v>45455</v>
          </cell>
        </row>
        <row r="3913">
          <cell r="A3913" t="str">
            <v>360G-tnlcomfund-0045603650</v>
          </cell>
          <cell r="B3913" t="str">
            <v>Kickstart: ND creative wellbeing groups - Cumbria and Lancashire (working title)</v>
          </cell>
          <cell r="C3913" t="str">
            <v>The funding will be used to deliver creative skills sessions for neurodivergent adults experiencing barriers and mental health challenges. Those involved will produce artwork developing skills in areas such as printing sculpture writing painting and textiles culminating in a wider community event to showcase and celebrate their achievements. The project will provide a welcoming and inclusive space to improve mental wellbeing build confidence and reduce isolation.</v>
          </cell>
          <cell r="D3913" t="str">
            <v>GBP</v>
          </cell>
          <cell r="E3913">
            <v>15000</v>
          </cell>
          <cell r="F3913">
            <v>45352</v>
          </cell>
          <cell r="G3913" t="str">
            <v>GB-CHC-1187951</v>
          </cell>
          <cell r="H3913" t="str">
            <v>Mainspring Arts</v>
          </cell>
          <cell r="I3913" t="str">
            <v>LA2 6ND</v>
          </cell>
          <cell r="J3913" t="str">
            <v>Halton-with-Aughton</v>
          </cell>
          <cell r="K3913" t="str">
            <v>Lancaster</v>
          </cell>
          <cell r="L3913" t="str">
            <v>North West</v>
          </cell>
          <cell r="M3913" t="str">
            <v>Morecambe and Lunesdale</v>
          </cell>
          <cell r="N3913" t="str">
            <v>GB-GOR-PB188</v>
          </cell>
          <cell r="O3913" t="str">
            <v>The National Lottery Community Fund</v>
          </cell>
          <cell r="P3913" t="str">
            <v>Charitable and Community including Health, Education and Environment</v>
          </cell>
          <cell r="Q3913" t="str">
            <v>1187951</v>
          </cell>
          <cell r="S3913" t="str">
            <v>Charitable incorporated organisation (CIO)</v>
          </cell>
          <cell r="T3913" t="str">
            <v>AFEX1</v>
          </cell>
          <cell r="U3913" t="str">
            <v>National Lottery Awards for All England</v>
          </cell>
          <cell r="V3913">
            <v>45447</v>
          </cell>
        </row>
        <row r="3914">
          <cell r="A3914" t="str">
            <v>360G-tnlcomfund-0045603688</v>
          </cell>
          <cell r="B3914" t="str">
            <v>Leeanna's Wish Community Hub</v>
          </cell>
          <cell r="C3914" t="str">
            <v>The funding will be used to fund their fast-growing Community Hub for 1 year to provide social learning and support services. The project aims to reduce isolation and loneliness improve mental health give practical help and support to help prevent families from slipping into crisis improve community cohesion.</v>
          </cell>
          <cell r="D3914" t="str">
            <v>GBP</v>
          </cell>
          <cell r="E3914">
            <v>19968</v>
          </cell>
          <cell r="F3914">
            <v>45352</v>
          </cell>
          <cell r="G3914" t="str">
            <v>GB-COH-13475611</v>
          </cell>
          <cell r="H3914" t="str">
            <v>LeeannasWish CIC</v>
          </cell>
          <cell r="I3914" t="str">
            <v>AL1 2EF</v>
          </cell>
          <cell r="J3914" t="str">
            <v>Sopwell</v>
          </cell>
          <cell r="K3914" t="str">
            <v>St Albans</v>
          </cell>
          <cell r="L3914" t="str">
            <v>Eastern</v>
          </cell>
          <cell r="M3914" t="str">
            <v>St Albans</v>
          </cell>
          <cell r="N3914" t="str">
            <v>GB-GOR-PB188</v>
          </cell>
          <cell r="O3914" t="str">
            <v>The National Lottery Community Fund</v>
          </cell>
          <cell r="P3914" t="str">
            <v>Charitable and Community including Health, Education and Environment</v>
          </cell>
          <cell r="R3914" t="str">
            <v>13475611</v>
          </cell>
          <cell r="S3914" t="str">
            <v>Community Interest Company (CIC)</v>
          </cell>
          <cell r="T3914" t="str">
            <v>AFEX1</v>
          </cell>
          <cell r="U3914" t="str">
            <v>National Lottery Awards for All England</v>
          </cell>
          <cell r="V3914">
            <v>45504</v>
          </cell>
        </row>
        <row r="3915">
          <cell r="A3915" t="str">
            <v>360G-tnlcomfund-0045603749</v>
          </cell>
          <cell r="B3915" t="str">
            <v>An-Noor social Club</v>
          </cell>
          <cell r="C3915" t="str">
            <v>The group will use funding to provide a variety of positive social activities for children and families from the BAME community. This will bring people together and create a stronger community.</v>
          </cell>
          <cell r="D3915" t="str">
            <v>GBP</v>
          </cell>
          <cell r="E3915">
            <v>20000</v>
          </cell>
          <cell r="F3915">
            <v>45352</v>
          </cell>
          <cell r="G3915" t="str">
            <v>GB-COH-11914422</v>
          </cell>
          <cell r="H3915" t="str">
            <v>An-Noor Arabic Language CIC</v>
          </cell>
          <cell r="I3915" t="str">
            <v>PL1 1TW</v>
          </cell>
          <cell r="J3915" t="str">
            <v>St Peter and the Waterfront</v>
          </cell>
          <cell r="K3915" t="str">
            <v>Plymouth</v>
          </cell>
          <cell r="L3915" t="str">
            <v>South West</v>
          </cell>
          <cell r="M3915" t="str">
            <v>Plymouth, Sutton and Devonport</v>
          </cell>
          <cell r="N3915" t="str">
            <v>GB-GOR-PB188</v>
          </cell>
          <cell r="O3915" t="str">
            <v>The National Lottery Community Fund</v>
          </cell>
          <cell r="P3915" t="str">
            <v>Charitable and Community including Health, Education and Environment</v>
          </cell>
          <cell r="R3915" t="str">
            <v>11914422</v>
          </cell>
          <cell r="S3915" t="str">
            <v>Community Interest Company (CIC)</v>
          </cell>
          <cell r="T3915" t="str">
            <v>AFEX1</v>
          </cell>
          <cell r="U3915" t="str">
            <v>National Lottery Awards for All England</v>
          </cell>
          <cell r="V3915">
            <v>45475</v>
          </cell>
        </row>
        <row r="3916">
          <cell r="A3916" t="str">
            <v>360G-tnlcomfund-0045603772</v>
          </cell>
          <cell r="B3916" t="str">
            <v>Transforming our Sight Support Service</v>
          </cell>
          <cell r="C3916" t="str">
            <v>The group will use the funding to provide support for people who are living with sight loss. This will support vulnerable people and help beneficiaries to fulfil their potential.</v>
          </cell>
          <cell r="D3916" t="str">
            <v>GBP</v>
          </cell>
          <cell r="E3916">
            <v>19000</v>
          </cell>
          <cell r="F3916">
            <v>45352</v>
          </cell>
          <cell r="G3916" t="str">
            <v>GB-CHC-1159188</v>
          </cell>
          <cell r="H3916" t="str">
            <v>York Blind and Partially Sighted Society</v>
          </cell>
          <cell r="I3916" t="str">
            <v>YO32 9AF</v>
          </cell>
          <cell r="J3916" t="str">
            <v>Huntington &amp; New Earswick</v>
          </cell>
          <cell r="K3916" t="str">
            <v>York</v>
          </cell>
          <cell r="L3916" t="str">
            <v>Yorkshire and The Humber</v>
          </cell>
          <cell r="M3916" t="str">
            <v>York Outer</v>
          </cell>
          <cell r="N3916" t="str">
            <v>GB-GOR-PB188</v>
          </cell>
          <cell r="O3916" t="str">
            <v>The National Lottery Community Fund</v>
          </cell>
          <cell r="P3916" t="str">
            <v>Charitable and Community including Health, Education and Environment</v>
          </cell>
          <cell r="Q3916" t="str">
            <v>1159188</v>
          </cell>
          <cell r="S3916" t="str">
            <v>Charitable incorporated organisation (CIO)</v>
          </cell>
          <cell r="T3916" t="str">
            <v>AFEX1</v>
          </cell>
          <cell r="U3916" t="str">
            <v>National Lottery Awards for All England</v>
          </cell>
          <cell r="V3916">
            <v>45510</v>
          </cell>
        </row>
        <row r="3917">
          <cell r="A3917" t="str">
            <v>360G-tnlcomfund-0045603835</v>
          </cell>
          <cell r="B3917" t="str">
            <v>salford Food Parcels</v>
          </cell>
          <cell r="C3917" t="str">
            <v>The funding will be used to continue running an independent food bank. The project aims to provide free food to those in food poverty.</v>
          </cell>
          <cell r="D3917" t="str">
            <v>GBP</v>
          </cell>
          <cell r="E3917">
            <v>20000</v>
          </cell>
          <cell r="F3917">
            <v>45352</v>
          </cell>
          <cell r="G3917" t="str">
            <v>tnlcomfund-org-SalfordFoodParcels</v>
          </cell>
          <cell r="H3917" t="str">
            <v>Salford Food Parcels</v>
          </cell>
          <cell r="I3917" t="str">
            <v>M6 5PN</v>
          </cell>
          <cell r="J3917" t="str">
            <v>Weaste &amp; Seedley</v>
          </cell>
          <cell r="K3917" t="str">
            <v>Salford</v>
          </cell>
          <cell r="L3917" t="str">
            <v>North West</v>
          </cell>
          <cell r="M3917" t="str">
            <v>Salford and Eccles</v>
          </cell>
          <cell r="N3917" t="str">
            <v>GB-GOR-PB188</v>
          </cell>
          <cell r="O3917" t="str">
            <v>The National Lottery Community Fund</v>
          </cell>
          <cell r="P3917" t="str">
            <v>Charitable and Community including Health, Education and Environment</v>
          </cell>
          <cell r="S3917" t="str">
            <v>Unregistered voluntary or community organisation</v>
          </cell>
          <cell r="T3917" t="str">
            <v>AFEX1</v>
          </cell>
          <cell r="U3917" t="str">
            <v>National Lottery Awards for All England</v>
          </cell>
          <cell r="V3917">
            <v>45448</v>
          </cell>
        </row>
        <row r="3918">
          <cell r="A3918" t="str">
            <v>360G-tnlcomfund-0045603875</v>
          </cell>
          <cell r="B3918" t="str">
            <v>Essential Grants programme</v>
          </cell>
          <cell r="C3918" t="str">
            <v>The funding will be used to continue offering support to people in immediate crisis by providing essential items to parents and carers who could not otherwise afford them. The project aims to assist in times of crisis and help people navigate the cost of living.</v>
          </cell>
          <cell r="D3918" t="str">
            <v>GBP</v>
          </cell>
          <cell r="E3918">
            <v>14000</v>
          </cell>
          <cell r="F3918">
            <v>45352</v>
          </cell>
          <cell r="G3918" t="str">
            <v>GB-CHC-282803</v>
          </cell>
          <cell r="H3918" t="str">
            <v>Catholic Children's Society (Plymouth)</v>
          </cell>
          <cell r="I3918" t="str">
            <v>PL1 4SS</v>
          </cell>
          <cell r="J3918" t="str">
            <v>Devonport</v>
          </cell>
          <cell r="K3918" t="str">
            <v>Plymouth</v>
          </cell>
          <cell r="L3918" t="str">
            <v>South West</v>
          </cell>
          <cell r="M3918" t="str">
            <v>Plymouth, Sutton and Devonport</v>
          </cell>
          <cell r="N3918" t="str">
            <v>GB-GOR-PB188</v>
          </cell>
          <cell r="O3918" t="str">
            <v>The National Lottery Community Fund</v>
          </cell>
          <cell r="P3918" t="str">
            <v>Charitable and Community including Health, Education and Environment</v>
          </cell>
          <cell r="Q3918" t="str">
            <v>282803</v>
          </cell>
          <cell r="R3918" t="str">
            <v>1546053</v>
          </cell>
          <cell r="S3918" t="str">
            <v>Not-for-profit company</v>
          </cell>
          <cell r="T3918" t="str">
            <v>AFEX1</v>
          </cell>
          <cell r="U3918" t="str">
            <v>National Lottery Awards for All England</v>
          </cell>
          <cell r="V3918">
            <v>45474</v>
          </cell>
        </row>
        <row r="3919">
          <cell r="A3919" t="str">
            <v>360G-tnlcomfund-0045603882</v>
          </cell>
          <cell r="B3919" t="str">
            <v>Silver Fit Trainers</v>
          </cell>
          <cell r="C3919" t="str">
            <v>The funding will be used to deliver seated recreational physical activity for older people who experienced reduce mobility. The project aims to bring people together in order to reduce loneliness and improve their physical and mental wellbeing.</v>
          </cell>
          <cell r="D3919" t="str">
            <v>GBP</v>
          </cell>
          <cell r="E3919">
            <v>14212</v>
          </cell>
          <cell r="F3919">
            <v>45352</v>
          </cell>
          <cell r="G3919" t="str">
            <v>GB-COH-15124433</v>
          </cell>
          <cell r="H3919" t="str">
            <v>Silver Trainer LTD</v>
          </cell>
          <cell r="I3919" t="str">
            <v>SE17 3AH</v>
          </cell>
          <cell r="J3919" t="str">
            <v>Newington</v>
          </cell>
          <cell r="K3919" t="str">
            <v>Southwark</v>
          </cell>
          <cell r="L3919" t="str">
            <v>London</v>
          </cell>
          <cell r="M3919" t="str">
            <v>Bermondsey and Old Southwark</v>
          </cell>
          <cell r="N3919" t="str">
            <v>GB-GOR-PB188</v>
          </cell>
          <cell r="O3919" t="str">
            <v>The National Lottery Community Fund</v>
          </cell>
          <cell r="P3919" t="str">
            <v>Charitable and Community including Health, Education and Environment</v>
          </cell>
          <cell r="R3919" t="str">
            <v>15124433</v>
          </cell>
          <cell r="S3919" t="str">
            <v>Not-for-profit company</v>
          </cell>
          <cell r="T3919" t="str">
            <v>AFEX1</v>
          </cell>
          <cell r="U3919" t="str">
            <v>National Lottery Awards for All England</v>
          </cell>
          <cell r="V3919">
            <v>45455</v>
          </cell>
        </row>
        <row r="3920">
          <cell r="A3920" t="str">
            <v>360G-tnlcomfund-0045603907</v>
          </cell>
          <cell r="B3920" t="str">
            <v>Obesity Uk Support Hub</v>
          </cell>
          <cell r="C3920" t="str">
            <v>The funding aims to support the mental and physical health and wellbeing of people who are experiencing obesity by improving and developing their organisation resources communications network and strategy and volunteer base as well as development of their IT website and social media pages and infrastructure. They will also establish new groups for hard-to-reach people including women from the South Asian Muslim community and women who identify as LGBTQIA+.</v>
          </cell>
          <cell r="D3920" t="str">
            <v>GBP</v>
          </cell>
          <cell r="E3920">
            <v>19810</v>
          </cell>
          <cell r="F3920">
            <v>45352</v>
          </cell>
          <cell r="G3920" t="str">
            <v>GB-CHC-1150683</v>
          </cell>
          <cell r="H3920" t="str">
            <v>Obesity UK</v>
          </cell>
          <cell r="I3920" t="str">
            <v>L1 7AZ</v>
          </cell>
          <cell r="J3920" t="str">
            <v>Riverside</v>
          </cell>
          <cell r="K3920" t="str">
            <v>Liverpool</v>
          </cell>
          <cell r="L3920" t="str">
            <v>North West</v>
          </cell>
          <cell r="M3920" t="str">
            <v>Liverpool, Riverside</v>
          </cell>
          <cell r="N3920" t="str">
            <v>GB-GOR-PB188</v>
          </cell>
          <cell r="O3920" t="str">
            <v>The National Lottery Community Fund</v>
          </cell>
          <cell r="P3920" t="str">
            <v>Charitable and Community including Health, Education and Environment</v>
          </cell>
          <cell r="Q3920" t="str">
            <v>1150683</v>
          </cell>
          <cell r="R3920" t="str">
            <v>08099201</v>
          </cell>
          <cell r="S3920" t="str">
            <v>Not-for-profit company</v>
          </cell>
          <cell r="T3920" t="str">
            <v>AFEX1</v>
          </cell>
          <cell r="U3920" t="str">
            <v>National Lottery Awards for All England</v>
          </cell>
          <cell r="V3920">
            <v>45457</v>
          </cell>
        </row>
        <row r="3921">
          <cell r="A3921" t="str">
            <v>360G-tnlcomfund-0045603958</v>
          </cell>
          <cell r="B3921" t="str">
            <v>All Access Hub</v>
          </cell>
          <cell r="C3921" t="str">
            <v>The funding will be used to deliver physical activities such as equipment use music dance and walking for adults with learning difficulties and networking opportunities for carers.The project aims to support adults with profound and multiple learning disabilities and their Carers.</v>
          </cell>
          <cell r="D3921" t="str">
            <v>GBP</v>
          </cell>
          <cell r="E3921">
            <v>19840</v>
          </cell>
          <cell r="F3921">
            <v>45352</v>
          </cell>
          <cell r="G3921" t="str">
            <v>GB-CHC-1106608</v>
          </cell>
          <cell r="H3921" t="str">
            <v>Bradford Bulls Foundation</v>
          </cell>
          <cell r="I3921" t="str">
            <v>BD6 1BS</v>
          </cell>
          <cell r="J3921" t="str">
            <v>Wyke</v>
          </cell>
          <cell r="K3921" t="str">
            <v>Bradford</v>
          </cell>
          <cell r="L3921" t="str">
            <v>Yorkshire and The Humber</v>
          </cell>
          <cell r="M3921" t="str">
            <v>Bradford South</v>
          </cell>
          <cell r="N3921" t="str">
            <v>GB-GOR-PB188</v>
          </cell>
          <cell r="O3921" t="str">
            <v>The National Lottery Community Fund</v>
          </cell>
          <cell r="P3921" t="str">
            <v>Charitable and Community including Health, Education and Environment</v>
          </cell>
          <cell r="Q3921" t="str">
            <v>1106608</v>
          </cell>
          <cell r="R3921" t="str">
            <v>05056480</v>
          </cell>
          <cell r="S3921" t="str">
            <v>Registered charity (unincorporated)</v>
          </cell>
          <cell r="T3921" t="str">
            <v>AFEX1</v>
          </cell>
          <cell r="U3921" t="str">
            <v>National Lottery Awards for All England</v>
          </cell>
          <cell r="V3921">
            <v>45471</v>
          </cell>
        </row>
        <row r="3922">
          <cell r="A3922" t="str">
            <v>360G-tnlcomfund-0045604015</v>
          </cell>
          <cell r="B3922" t="str">
            <v>St Christophers Food Project</v>
          </cell>
          <cell r="C3922" t="str">
            <v>The funding will continue and develop food bank service to include a food pantry distribution of emergency food parcels recruiting and upskilling volunteers and weekly drop-ins providing a warm space with a hot meal and mental health support. The project will reduce isolation improve mental health and wellbeing address food poverty and the impact of the cost-of-living crisis and increase employability through volunteering and mentoring.</v>
          </cell>
          <cell r="D3922" t="str">
            <v>GBP</v>
          </cell>
          <cell r="E3922">
            <v>20000</v>
          </cell>
          <cell r="F3922">
            <v>45352</v>
          </cell>
          <cell r="G3922" t="str">
            <v>GB-CHC-1130777</v>
          </cell>
          <cell r="H3922" t="str">
            <v>The Parochial Church Council of the Ecclesiastical Parish of Tong and Laisterdyke</v>
          </cell>
          <cell r="I3922" t="str">
            <v>BD4 9EJ</v>
          </cell>
          <cell r="J3922" t="str">
            <v>Tong</v>
          </cell>
          <cell r="K3922" t="str">
            <v>Bradford</v>
          </cell>
          <cell r="L3922" t="str">
            <v>Yorkshire and The Humber</v>
          </cell>
          <cell r="M3922" t="str">
            <v>Bradford South</v>
          </cell>
          <cell r="N3922" t="str">
            <v>GB-GOR-PB188</v>
          </cell>
          <cell r="O3922" t="str">
            <v>The National Lottery Community Fund</v>
          </cell>
          <cell r="P3922" t="str">
            <v>Charitable and Community including Health, Education and Environment</v>
          </cell>
          <cell r="Q3922" t="str">
            <v>1130777</v>
          </cell>
          <cell r="S3922" t="str">
            <v>Registered charity (unincorporated)</v>
          </cell>
          <cell r="T3922" t="str">
            <v>AFEX1</v>
          </cell>
          <cell r="U3922" t="str">
            <v>National Lottery Awards for All England</v>
          </cell>
          <cell r="V3922">
            <v>45505</v>
          </cell>
        </row>
        <row r="3923">
          <cell r="A3923" t="str">
            <v>360G-tnlcomfund-0045604260</v>
          </cell>
          <cell r="B3923" t="str">
            <v>Heart Of Knitting</v>
          </cell>
          <cell r="C3923" t="str">
            <v>The project will fund an expansion of knitting groups across Rotherham and Sheffield which would include a new parent and child knitting group. The aim of the group is to reduce isolation and improve mental health.</v>
          </cell>
          <cell r="D3923" t="str">
            <v>GBP</v>
          </cell>
          <cell r="E3923">
            <v>19873</v>
          </cell>
          <cell r="F3923">
            <v>45352</v>
          </cell>
          <cell r="G3923" t="str">
            <v>tnlcomfund-org-HeartofKnitting</v>
          </cell>
          <cell r="H3923" t="str">
            <v>Heart of Knitting</v>
          </cell>
          <cell r="I3923" t="str">
            <v>S26 2AX</v>
          </cell>
          <cell r="J3923" t="str">
            <v>Aston &amp; Todwick</v>
          </cell>
          <cell r="K3923" t="str">
            <v>Rotherham</v>
          </cell>
          <cell r="L3923" t="str">
            <v>Yorkshire and The Humber</v>
          </cell>
          <cell r="M3923" t="str">
            <v>Rother Valley</v>
          </cell>
          <cell r="N3923" t="str">
            <v>GB-GOR-PB188</v>
          </cell>
          <cell r="O3923" t="str">
            <v>The National Lottery Community Fund</v>
          </cell>
          <cell r="P3923" t="str">
            <v>Charitable and Community including Health, Education and Environment</v>
          </cell>
          <cell r="S3923" t="str">
            <v>Unregistered voluntary or community organisation</v>
          </cell>
          <cell r="T3923" t="str">
            <v>AFEX1</v>
          </cell>
          <cell r="U3923" t="str">
            <v>National Lottery Awards for All England</v>
          </cell>
          <cell r="V3923">
            <v>45469</v>
          </cell>
        </row>
        <row r="3924">
          <cell r="A3924" t="str">
            <v>360G-tnlcomfund-0045604274</v>
          </cell>
          <cell r="B3924" t="str">
            <v>AYA Mental Health and Grief Project</v>
          </cell>
          <cell r="C3924" t="str">
            <v>This funding will be used to provide therapy sessions and wellbeing workshops for children who have experiences grief. The project aims to improve levels of mental health and wellbeing.</v>
          </cell>
          <cell r="D3924" t="str">
            <v>GBP</v>
          </cell>
          <cell r="E3924">
            <v>20000</v>
          </cell>
          <cell r="F3924">
            <v>45352</v>
          </cell>
          <cell r="G3924" t="str">
            <v>GB-CHC-1203755</v>
          </cell>
          <cell r="H3924" t="str">
            <v>African Youth Arise (AYA)</v>
          </cell>
          <cell r="I3924" t="str">
            <v>NN16 9HX</v>
          </cell>
          <cell r="J3924" t="str">
            <v>Northall</v>
          </cell>
          <cell r="K3924" t="str">
            <v>North Northamptonshire</v>
          </cell>
          <cell r="L3924" t="str">
            <v>East Midlands</v>
          </cell>
          <cell r="M3924" t="str">
            <v>Kettering</v>
          </cell>
          <cell r="N3924" t="str">
            <v>GB-GOR-PB188</v>
          </cell>
          <cell r="O3924" t="str">
            <v>The National Lottery Community Fund</v>
          </cell>
          <cell r="P3924" t="str">
            <v>Charitable and Community including Health, Education and Environment</v>
          </cell>
          <cell r="Q3924" t="str">
            <v>1203755</v>
          </cell>
          <cell r="S3924" t="str">
            <v>Charitable incorporated organisation (CIO)</v>
          </cell>
          <cell r="T3924" t="str">
            <v>AFEX1</v>
          </cell>
          <cell r="U3924" t="str">
            <v>National Lottery Awards for All England</v>
          </cell>
          <cell r="V3924">
            <v>45471</v>
          </cell>
        </row>
        <row r="3925">
          <cell r="A3925" t="str">
            <v>360G-tnlcomfund-0045604294</v>
          </cell>
          <cell r="B3925" t="str">
            <v>Little Bundles Baby Bank Chichester &amp; Arun</v>
          </cell>
          <cell r="C3925" t="str">
            <v>The group will use the funding to provide support and essential items for families who are facing economic challenges. This will support vulnerable people and create a stronger community.</v>
          </cell>
          <cell r="D3925" t="str">
            <v>GBP</v>
          </cell>
          <cell r="E3925">
            <v>20000</v>
          </cell>
          <cell r="F3925">
            <v>45352</v>
          </cell>
          <cell r="G3925" t="str">
            <v>tnlcomfund-org-NationalChildbirthTrust</v>
          </cell>
          <cell r="H3925" t="str">
            <v>National Childbirth Trust</v>
          </cell>
          <cell r="I3925" t="str">
            <v>PO20 1PU</v>
          </cell>
          <cell r="J3925" t="str">
            <v>North Mundham &amp; Tangmere</v>
          </cell>
          <cell r="K3925" t="str">
            <v>Chichester</v>
          </cell>
          <cell r="L3925" t="str">
            <v>South East</v>
          </cell>
          <cell r="M3925" t="str">
            <v>Chichester</v>
          </cell>
          <cell r="N3925" t="str">
            <v>GB-GOR-PB188</v>
          </cell>
          <cell r="O3925" t="str">
            <v>The National Lottery Community Fund</v>
          </cell>
          <cell r="P3925" t="str">
            <v>Charitable and Community including Health, Education and Environment</v>
          </cell>
          <cell r="S3925" t="str">
            <v>Unregistered voluntary or community organisation</v>
          </cell>
          <cell r="T3925" t="str">
            <v>AFEX1</v>
          </cell>
          <cell r="U3925" t="str">
            <v>National Lottery Awards for All England</v>
          </cell>
          <cell r="V3925">
            <v>45464</v>
          </cell>
        </row>
        <row r="3926">
          <cell r="A3926" t="str">
            <v>360G-tnlcomfund-0045604357</v>
          </cell>
          <cell r="B3926" t="str">
            <v>A Community Shop for St Breward</v>
          </cell>
          <cell r="C3926" t="str">
            <v>The funding will be used to employ a shop manager to run a community-led shop in a remote village. This includes supporting and training volunteers to learn new skills and providing a warm space for local residents to socialise and access information.</v>
          </cell>
          <cell r="D3926" t="str">
            <v>GBP</v>
          </cell>
          <cell r="E3926">
            <v>20000</v>
          </cell>
          <cell r="F3926">
            <v>45352</v>
          </cell>
          <cell r="G3926" t="str">
            <v>GB-COH-9311 (FCA)</v>
          </cell>
          <cell r="H3926" t="str">
            <v>St Breward Community Shop Limited</v>
          </cell>
          <cell r="I3926" t="str">
            <v>PL30 4LL</v>
          </cell>
          <cell r="J3926" t="str">
            <v>St Teath &amp; Tintagel</v>
          </cell>
          <cell r="K3926" t="str">
            <v>Cornwall</v>
          </cell>
          <cell r="L3926" t="str">
            <v>South West</v>
          </cell>
          <cell r="M3926" t="str">
            <v>North Cornwall</v>
          </cell>
          <cell r="N3926" t="str">
            <v>GB-GOR-PB188</v>
          </cell>
          <cell r="O3926" t="str">
            <v>The National Lottery Community Fund</v>
          </cell>
          <cell r="P3926" t="str">
            <v>Charitable and Community including Health, Education and Environment</v>
          </cell>
          <cell r="R3926" t="str">
            <v>9311 (FCA)</v>
          </cell>
          <cell r="S3926" t="str">
            <v>Not-for-profit company</v>
          </cell>
          <cell r="T3926" t="str">
            <v>AFEX1</v>
          </cell>
          <cell r="U3926" t="str">
            <v>National Lottery Awards for All England</v>
          </cell>
          <cell r="V3926">
            <v>45474</v>
          </cell>
        </row>
        <row r="3927">
          <cell r="A3927" t="str">
            <v>360G-tnlcomfund-0045604359</v>
          </cell>
          <cell r="B3927" t="str">
            <v>Veterans in the Neighbourhood</v>
          </cell>
          <cell r="C3927" t="str">
            <v>The funding will be used to carry out befriending home visits and provide mobile phones for veterans based on a successful pilot scheme and referrals from The Social Prescriber. This will reduce isolation of veterans and their families helping them communicate with each other and local services.</v>
          </cell>
          <cell r="D3927" t="str">
            <v>GBP</v>
          </cell>
          <cell r="E3927">
            <v>1450</v>
          </cell>
          <cell r="F3927">
            <v>45352</v>
          </cell>
          <cell r="G3927" t="str">
            <v>GB-CHC-1188955</v>
          </cell>
          <cell r="H3927" t="str">
            <v>Forces Online CIO</v>
          </cell>
          <cell r="I3927" t="str">
            <v>GL4 4XA</v>
          </cell>
          <cell r="J3927" t="str">
            <v>Abbeymead</v>
          </cell>
          <cell r="K3927" t="str">
            <v>Gloucester</v>
          </cell>
          <cell r="L3927" t="str">
            <v>South West</v>
          </cell>
          <cell r="M3927" t="str">
            <v>Gloucester</v>
          </cell>
          <cell r="N3927" t="str">
            <v>GB-GOR-PB188</v>
          </cell>
          <cell r="O3927" t="str">
            <v>The National Lottery Community Fund</v>
          </cell>
          <cell r="P3927" t="str">
            <v>Charitable and Community including Health, Education and Environment</v>
          </cell>
          <cell r="Q3927" t="str">
            <v>1188955</v>
          </cell>
          <cell r="S3927" t="str">
            <v>Charitable incorporated organisation (CIO)</v>
          </cell>
          <cell r="T3927" t="str">
            <v>AFEX1</v>
          </cell>
          <cell r="U3927" t="str">
            <v>National Lottery Awards for All England</v>
          </cell>
          <cell r="V3927">
            <v>45475</v>
          </cell>
        </row>
        <row r="3928">
          <cell r="A3928" t="str">
            <v>360G-tnlcomfund-0045604372</v>
          </cell>
          <cell r="B3928" t="str">
            <v>Surviving Stroke Together 2024</v>
          </cell>
          <cell r="C3928" t="str">
            <v>The funding will be used to continue to provide stroke survivors and their carers with physical and alternative therapy. The project aims to help people reach their potential by improving confidence and self-esteem and reducing isolation.</v>
          </cell>
          <cell r="D3928" t="str">
            <v>GBP</v>
          </cell>
          <cell r="E3928">
            <v>10000</v>
          </cell>
          <cell r="F3928">
            <v>45352</v>
          </cell>
          <cell r="G3928" t="str">
            <v>tnlcomfund-org-CountyDurhamStrokeClub</v>
          </cell>
          <cell r="H3928" t="str">
            <v>County Durham Stroke Club</v>
          </cell>
          <cell r="I3928" t="str">
            <v>DH1 5HL</v>
          </cell>
          <cell r="J3928" t="str">
            <v>Framwellgate and Newton Hall</v>
          </cell>
          <cell r="K3928" t="str">
            <v>County Durham</v>
          </cell>
          <cell r="L3928" t="str">
            <v>North East</v>
          </cell>
          <cell r="M3928" t="str">
            <v>City of Durham</v>
          </cell>
          <cell r="N3928" t="str">
            <v>GB-GOR-PB188</v>
          </cell>
          <cell r="O3928" t="str">
            <v>The National Lottery Community Fund</v>
          </cell>
          <cell r="P3928" t="str">
            <v>Charitable and Community including Health, Education and Environment</v>
          </cell>
          <cell r="S3928" t="str">
            <v>Unregistered voluntary or community organisation</v>
          </cell>
          <cell r="T3928" t="str">
            <v>AFEX1</v>
          </cell>
          <cell r="U3928" t="str">
            <v>National Lottery Awards for All England</v>
          </cell>
          <cell r="V3928">
            <v>45466</v>
          </cell>
        </row>
        <row r="3929">
          <cell r="A3929" t="str">
            <v>360G-tnlcomfund-0045604408</v>
          </cell>
          <cell r="B3929" t="str">
            <v>EXERCISE FOR PARKINSON'S SUFFERERS</v>
          </cell>
          <cell r="C3929" t="str">
            <v>The funding will be used to deliver a series of exercise sessions for people living with Parkinson’s disease. The project aims to improve their health and wellbeing and reduce the feeling of isolation.</v>
          </cell>
          <cell r="D3929" t="str">
            <v>GBP</v>
          </cell>
          <cell r="E3929">
            <v>7500</v>
          </cell>
          <cell r="F3929">
            <v>45352</v>
          </cell>
          <cell r="G3929" t="str">
            <v>GB-CHC-258197</v>
          </cell>
          <cell r="H3929" t="str">
            <v>PARKINSON'S DISEASE SOCIETY OF THE UK-ASHBOURNE BRANCH</v>
          </cell>
          <cell r="I3929" t="str">
            <v>DE6 1NB</v>
          </cell>
          <cell r="J3929" t="str">
            <v>Clifton and Bradley</v>
          </cell>
          <cell r="K3929" t="str">
            <v>Derbyshire Dales</v>
          </cell>
          <cell r="L3929" t="str">
            <v>East Midlands</v>
          </cell>
          <cell r="M3929" t="str">
            <v>Derbyshire Dales</v>
          </cell>
          <cell r="N3929" t="str">
            <v>GB-GOR-PB188</v>
          </cell>
          <cell r="O3929" t="str">
            <v>The National Lottery Community Fund</v>
          </cell>
          <cell r="P3929" t="str">
            <v>Charitable and Community including Health, Education and Environment</v>
          </cell>
          <cell r="Q3929" t="str">
            <v>258197</v>
          </cell>
          <cell r="S3929" t="str">
            <v>Registered charity (unincorporated)</v>
          </cell>
          <cell r="T3929" t="str">
            <v>AFEX1</v>
          </cell>
          <cell r="U3929" t="str">
            <v>National Lottery Awards for All England</v>
          </cell>
          <cell r="V3929">
            <v>45454</v>
          </cell>
        </row>
        <row r="3930">
          <cell r="A3930" t="str">
            <v>360G-tnlcomfund-0045604436</v>
          </cell>
          <cell r="B3930" t="str">
            <v>The Barn Project</v>
          </cell>
          <cell r="C3930" t="str">
            <v>The funding will be used to build a fully accessible barn with extra large stables to house therapy horses and create an indoor space suitable for individualised therapy sessions in bad weather. The project will enable the organisation to improve facilities at its farm which provides horse and animal therapy to children and young people with complex needs and the wider community.</v>
          </cell>
          <cell r="D3930" t="str">
            <v>GBP</v>
          </cell>
          <cell r="E3930">
            <v>20000</v>
          </cell>
          <cell r="F3930">
            <v>45352</v>
          </cell>
          <cell r="G3930" t="str">
            <v>GB-CHC-1197860</v>
          </cell>
          <cell r="H3930" t="str">
            <v>Move the Mind Foundation CIO</v>
          </cell>
          <cell r="I3930" t="str">
            <v>BA11 3RP</v>
          </cell>
          <cell r="J3930" t="str">
            <v>Ammerdown</v>
          </cell>
          <cell r="K3930" t="str">
            <v>Mendip</v>
          </cell>
          <cell r="L3930" t="str">
            <v>South West</v>
          </cell>
          <cell r="M3930" t="str">
            <v>Somerton and Frome</v>
          </cell>
          <cell r="N3930" t="str">
            <v>GB-GOR-PB188</v>
          </cell>
          <cell r="O3930" t="str">
            <v>The National Lottery Community Fund</v>
          </cell>
          <cell r="P3930" t="str">
            <v>Charitable and Community including Health, Education and Environment</v>
          </cell>
          <cell r="Q3930" t="str">
            <v>1197860</v>
          </cell>
          <cell r="S3930" t="str">
            <v>Charitable incorporated organisation (CIO)</v>
          </cell>
          <cell r="T3930" t="str">
            <v>AFEX1</v>
          </cell>
          <cell r="U3930" t="str">
            <v>National Lottery Awards for All England</v>
          </cell>
          <cell r="V3930">
            <v>45475</v>
          </cell>
        </row>
        <row r="3931">
          <cell r="A3931" t="str">
            <v>360G-tnlcomfund-0045604472</v>
          </cell>
          <cell r="B3931" t="str">
            <v>Replacement Carpet Bowls</v>
          </cell>
          <cell r="C3931" t="str">
            <v>The funding will be used to purchase new bowls for the carpet bowls club. The project aims to enable older members to continue building social connections and improve their physical and mental health.</v>
          </cell>
          <cell r="D3931" t="str">
            <v>GBP</v>
          </cell>
          <cell r="E3931">
            <v>620</v>
          </cell>
          <cell r="F3931">
            <v>45352</v>
          </cell>
          <cell r="G3931" t="str">
            <v>tnlcomfund-org-TheAlconburyCarpetBowlsClub</v>
          </cell>
          <cell r="H3931" t="str">
            <v>The Alconbury Carpet Bowls Club</v>
          </cell>
          <cell r="I3931" t="str">
            <v>PE28 4EX</v>
          </cell>
          <cell r="J3931" t="str">
            <v>Alconbury</v>
          </cell>
          <cell r="K3931" t="str">
            <v>Huntingdonshire</v>
          </cell>
          <cell r="L3931" t="str">
            <v>Eastern</v>
          </cell>
          <cell r="M3931" t="str">
            <v>Huntingdon</v>
          </cell>
          <cell r="N3931" t="str">
            <v>GB-GOR-PB188</v>
          </cell>
          <cell r="O3931" t="str">
            <v>The National Lottery Community Fund</v>
          </cell>
          <cell r="P3931" t="str">
            <v>Charitable and Community including Health, Education and Environment</v>
          </cell>
          <cell r="S3931" t="str">
            <v>Unregistered voluntary or community organisation</v>
          </cell>
          <cell r="T3931" t="str">
            <v>AFEX1</v>
          </cell>
          <cell r="U3931" t="str">
            <v>National Lottery Awards for All England</v>
          </cell>
          <cell r="V3931">
            <v>45455</v>
          </cell>
        </row>
        <row r="3932">
          <cell r="A3932" t="str">
            <v>360G-tnlcomfund-0045604490</v>
          </cell>
          <cell r="B3932" t="str">
            <v>Mulberry Tree Community Garden</v>
          </cell>
          <cell r="C3932" t="str">
            <v>The funding will be used to continue delivering gardening activities and signposting support for marginalised migrants. Funding will also cover costs for a coordinator who will maintain relationships with other services. The project aims to build friendships support networks and community connections whilst developing people’s life skills wellbeing and reduce isolation.</v>
          </cell>
          <cell r="D3932" t="str">
            <v>GBP</v>
          </cell>
          <cell r="E3932">
            <v>13500</v>
          </cell>
          <cell r="F3932">
            <v>45352</v>
          </cell>
          <cell r="G3932" t="str">
            <v>GB-CHC-1196328</v>
          </cell>
          <cell r="H3932" t="str">
            <v>Martha House Association</v>
          </cell>
          <cell r="I3932" t="str">
            <v>N17 9TA</v>
          </cell>
          <cell r="J3932" t="str">
            <v>Tottenham Hale</v>
          </cell>
          <cell r="K3932" t="str">
            <v>Haringey</v>
          </cell>
          <cell r="L3932" t="str">
            <v>London</v>
          </cell>
          <cell r="M3932" t="str">
            <v>Tottenham</v>
          </cell>
          <cell r="N3932" t="str">
            <v>GB-GOR-PB188</v>
          </cell>
          <cell r="O3932" t="str">
            <v>The National Lottery Community Fund</v>
          </cell>
          <cell r="P3932" t="str">
            <v>Charitable and Community including Health, Education and Environment</v>
          </cell>
          <cell r="Q3932" t="str">
            <v>1196328</v>
          </cell>
          <cell r="S3932" t="str">
            <v>Charitable incorporated organisation (CIO)</v>
          </cell>
          <cell r="T3932" t="str">
            <v>AFEX1</v>
          </cell>
          <cell r="U3932" t="str">
            <v>National Lottery Awards for All England</v>
          </cell>
          <cell r="V3932">
            <v>45461</v>
          </cell>
        </row>
        <row r="3933">
          <cell r="A3933" t="str">
            <v>360G-tnlcomfund-0045604503</v>
          </cell>
          <cell r="B3933" t="str">
            <v>Friendship and Empowerment after Brain Injury</v>
          </cell>
          <cell r="C3933" t="str">
            <v>The funding will be used to fund rehabilitation &amp; wellbeing workshops alongside a senior support worker for those with brain injury related disabilities. The project aims to support the wellbeing of these individuals providing a space for the development of coping skills and the opportunity to meet others affected by similar challenges.</v>
          </cell>
          <cell r="D3933" t="str">
            <v>GBP</v>
          </cell>
          <cell r="E3933">
            <v>19526</v>
          </cell>
          <cell r="F3933">
            <v>45352</v>
          </cell>
          <cell r="G3933" t="str">
            <v>GB-CHC-1088685</v>
          </cell>
          <cell r="H3933" t="str">
            <v>Headway Nottingham Limited</v>
          </cell>
          <cell r="I3933" t="str">
            <v>NG6 8SF</v>
          </cell>
          <cell r="J3933" t="str">
            <v>Basford</v>
          </cell>
          <cell r="K3933" t="str">
            <v>Nottingham</v>
          </cell>
          <cell r="L3933" t="str">
            <v>East Midlands</v>
          </cell>
          <cell r="M3933" t="str">
            <v>Nottingham North</v>
          </cell>
          <cell r="N3933" t="str">
            <v>GB-GOR-PB188</v>
          </cell>
          <cell r="O3933" t="str">
            <v>The National Lottery Community Fund</v>
          </cell>
          <cell r="P3933" t="str">
            <v>Charitable and Community including Health, Education and Environment</v>
          </cell>
          <cell r="Q3933" t="str">
            <v>1088685</v>
          </cell>
          <cell r="R3933" t="str">
            <v>4161891</v>
          </cell>
          <cell r="S3933" t="str">
            <v>Registered Charity and Not-for-profit Company</v>
          </cell>
          <cell r="T3933" t="str">
            <v>AFEX1</v>
          </cell>
          <cell r="U3933" t="str">
            <v>National Lottery Awards for All England</v>
          </cell>
          <cell r="V3933">
            <v>45512</v>
          </cell>
        </row>
        <row r="3934">
          <cell r="A3934" t="str">
            <v>360G-tnlcomfund-0045604523</v>
          </cell>
          <cell r="B3934" t="str">
            <v>Step by Step: Fostering Community Connections</v>
          </cell>
          <cell r="C3934" t="str">
            <v>This funding will be used to run a weekly inclusive community walking group for all ages and abilities. The project aims to bring people together to get active with music played through headsets to promote movement and mindfulness.</v>
          </cell>
          <cell r="D3934" t="str">
            <v>GBP</v>
          </cell>
          <cell r="E3934">
            <v>19904</v>
          </cell>
          <cell r="F3934">
            <v>45352</v>
          </cell>
          <cell r="G3934" t="str">
            <v>GB-COH-07422755</v>
          </cell>
          <cell r="H3934" t="str">
            <v>The Change Consortium cic</v>
          </cell>
          <cell r="I3934" t="str">
            <v>B70 8AY</v>
          </cell>
          <cell r="J3934" t="str">
            <v>West Bromwich Central</v>
          </cell>
          <cell r="K3934" t="str">
            <v>Sandwell</v>
          </cell>
          <cell r="L3934" t="str">
            <v>West Midlands</v>
          </cell>
          <cell r="M3934" t="str">
            <v>West Bromwich East</v>
          </cell>
          <cell r="N3934" t="str">
            <v>GB-GOR-PB188</v>
          </cell>
          <cell r="O3934" t="str">
            <v>The National Lottery Community Fund</v>
          </cell>
          <cell r="P3934" t="str">
            <v>Charitable and Community including Health, Education and Environment</v>
          </cell>
          <cell r="R3934" t="str">
            <v>07422755</v>
          </cell>
          <cell r="S3934" t="str">
            <v>Community Interest Company (CIC)</v>
          </cell>
          <cell r="T3934" t="str">
            <v>AFEX1</v>
          </cell>
          <cell r="U3934" t="str">
            <v>National Lottery Awards for All England</v>
          </cell>
          <cell r="V3934">
            <v>45475</v>
          </cell>
        </row>
        <row r="3935">
          <cell r="A3935" t="str">
            <v>360G-tnlcomfund-0045604552</v>
          </cell>
          <cell r="B3935" t="str">
            <v>My Voice Podcast</v>
          </cell>
          <cell r="C3935" t="str">
            <v>The funding will be used to deliver a podcast for the disabled Asian community.  The project aims to give people from ethnic minority backgrounds a voice to share their stories about barriers faced inequality and the stigmas around culture and disability.</v>
          </cell>
          <cell r="D3935" t="str">
            <v>GBP</v>
          </cell>
          <cell r="E3935">
            <v>10000</v>
          </cell>
          <cell r="F3935">
            <v>45352</v>
          </cell>
          <cell r="G3935" t="str">
            <v>GB-COH-13315258</v>
          </cell>
          <cell r="H3935" t="str">
            <v>ELREM Foundation CIC</v>
          </cell>
          <cell r="I3935" t="str">
            <v>W12 9AG</v>
          </cell>
          <cell r="J3935" t="str">
            <v>Askew</v>
          </cell>
          <cell r="K3935" t="str">
            <v>Hammersmith and Fulham</v>
          </cell>
          <cell r="L3935" t="str">
            <v>London</v>
          </cell>
          <cell r="M3935" t="str">
            <v>Hammersmith</v>
          </cell>
          <cell r="N3935" t="str">
            <v>GB-GOR-PB188</v>
          </cell>
          <cell r="O3935" t="str">
            <v>The National Lottery Community Fund</v>
          </cell>
          <cell r="P3935" t="str">
            <v>Charitable and Community including Health, Education and Environment</v>
          </cell>
          <cell r="R3935" t="str">
            <v>13315258</v>
          </cell>
          <cell r="S3935" t="str">
            <v>Community Interest Company (CIC)</v>
          </cell>
          <cell r="T3935" t="str">
            <v>AFEX1</v>
          </cell>
          <cell r="U3935" t="str">
            <v>National Lottery Awards for All England</v>
          </cell>
          <cell r="V3935">
            <v>45455</v>
          </cell>
        </row>
        <row r="3936">
          <cell r="A3936" t="str">
            <v>360G-tnlcomfund-0045604559</v>
          </cell>
          <cell r="B3936" t="str">
            <v>Creativity: it reminds me I’m still human</v>
          </cell>
          <cell r="C3936" t="str">
            <v>The funding will be used to celebrate 30 years of the group engaging the community with creative experiences.  The project aims to use audio and visual works to reminisce on how creativity has developed people’s confidence and wellbeing and brought all ages of the local community together.</v>
          </cell>
          <cell r="D3936" t="str">
            <v>GBP</v>
          </cell>
          <cell r="E3936">
            <v>18844</v>
          </cell>
          <cell r="F3936">
            <v>45352</v>
          </cell>
          <cell r="G3936" t="str">
            <v>GB-CHC-1084435</v>
          </cell>
          <cell r="H3936" t="str">
            <v>Brookfield Spaceplace</v>
          </cell>
          <cell r="I3936" t="str">
            <v>PR2 6UE</v>
          </cell>
          <cell r="J3936" t="str">
            <v>Brookfield</v>
          </cell>
          <cell r="K3936" t="str">
            <v>Preston</v>
          </cell>
          <cell r="L3936" t="str">
            <v>North West</v>
          </cell>
          <cell r="M3936" t="str">
            <v>Preston</v>
          </cell>
          <cell r="N3936" t="str">
            <v>GB-GOR-PB188</v>
          </cell>
          <cell r="O3936" t="str">
            <v>The National Lottery Community Fund</v>
          </cell>
          <cell r="P3936" t="str">
            <v>Charitable and Community including Health, Education and Environment</v>
          </cell>
          <cell r="Q3936" t="str">
            <v>1084435</v>
          </cell>
          <cell r="S3936" t="str">
            <v>Registered charity (unincorporated)</v>
          </cell>
          <cell r="T3936" t="str">
            <v>AFEX1</v>
          </cell>
          <cell r="U3936" t="str">
            <v>National Lottery Awards for All England</v>
          </cell>
          <cell r="V3936">
            <v>45447</v>
          </cell>
        </row>
        <row r="3937">
          <cell r="A3937" t="str">
            <v>360G-tnlcomfund-0045604573</v>
          </cell>
          <cell r="B3937" t="str">
            <v>Oakthorpe Play Area Improvments</v>
          </cell>
          <cell r="C3937" t="str">
            <v>The funding will be used to update the local play area.  The project aims to install equipment suitable for under 5’s and disabled children to make the area more inclusive for children and families in the community.</v>
          </cell>
          <cell r="D3937" t="str">
            <v>GBP</v>
          </cell>
          <cell r="E3937">
            <v>20000</v>
          </cell>
          <cell r="F3937">
            <v>45352</v>
          </cell>
          <cell r="G3937" t="str">
            <v>tnlcomfund-org-OakthorpeDonisthorpe&amp;AcresfordParishCouncil</v>
          </cell>
          <cell r="H3937" t="str">
            <v>Oakthorpe Donisthorpe &amp; Acresford Parish Council</v>
          </cell>
          <cell r="I3937" t="str">
            <v>DE12 7RE</v>
          </cell>
          <cell r="J3937" t="str">
            <v>Oakthorpe &amp; Donisthorpe</v>
          </cell>
          <cell r="K3937" t="str">
            <v>North West Leicestershire</v>
          </cell>
          <cell r="L3937" t="str">
            <v>East Midlands</v>
          </cell>
          <cell r="M3937" t="str">
            <v>North West Leicestershire</v>
          </cell>
          <cell r="N3937" t="str">
            <v>GB-GOR-PB188</v>
          </cell>
          <cell r="O3937" t="str">
            <v>The National Lottery Community Fund</v>
          </cell>
          <cell r="P3937" t="str">
            <v>Charitable and Community including Health, Education and Environment</v>
          </cell>
          <cell r="S3937" t="str">
            <v>Statutory body</v>
          </cell>
          <cell r="T3937" t="str">
            <v>AFEX1</v>
          </cell>
          <cell r="U3937" t="str">
            <v>National Lottery Awards for All England</v>
          </cell>
          <cell r="V3937">
            <v>45460</v>
          </cell>
        </row>
        <row r="3938">
          <cell r="A3938" t="str">
            <v>360G-tnlcomfund-0045604575</v>
          </cell>
          <cell r="B3938" t="str">
            <v>Youth Ambassadors</v>
          </cell>
          <cell r="C3938" t="str">
            <v>The funding will be used to establish a transformative youth project for young people aged 16 to 19.  The project aims to run consistent and structured workshops to build skills in volunteering employment readiness mentoring and community collaboration.</v>
          </cell>
          <cell r="D3938" t="str">
            <v>GBP</v>
          </cell>
          <cell r="E3938">
            <v>20000</v>
          </cell>
          <cell r="F3938">
            <v>45352</v>
          </cell>
          <cell r="G3938" t="str">
            <v>GB-CHC-1142935</v>
          </cell>
          <cell r="H3938" t="str">
            <v>Youth Action Ltd</v>
          </cell>
          <cell r="I3938" t="str">
            <v>BB2 6AE</v>
          </cell>
          <cell r="J3938" t="str">
            <v>Wensley Fold</v>
          </cell>
          <cell r="K3938" t="str">
            <v>Blackburn with Darwen</v>
          </cell>
          <cell r="L3938" t="str">
            <v>North West</v>
          </cell>
          <cell r="M3938" t="str">
            <v>Blackburn</v>
          </cell>
          <cell r="N3938" t="str">
            <v>GB-GOR-PB188</v>
          </cell>
          <cell r="O3938" t="str">
            <v>The National Lottery Community Fund</v>
          </cell>
          <cell r="P3938" t="str">
            <v>Charitable and Community including Health, Education and Environment</v>
          </cell>
          <cell r="Q3938" t="str">
            <v>1142935</v>
          </cell>
          <cell r="R3938" t="str">
            <v>05601737</v>
          </cell>
          <cell r="S3938" t="str">
            <v>Not-for-profit company</v>
          </cell>
          <cell r="T3938" t="str">
            <v>AFEX1</v>
          </cell>
          <cell r="U3938" t="str">
            <v>National Lottery Awards for All England</v>
          </cell>
          <cell r="V3938">
            <v>45454</v>
          </cell>
        </row>
        <row r="3939">
          <cell r="A3939" t="str">
            <v>360G-tnlcomfund-0045604577</v>
          </cell>
          <cell r="B3939" t="str">
            <v>Gardening for wellbeing</v>
          </cell>
          <cell r="C3939" t="str">
            <v>The funding will be used to run healthy living and wellbeing courses for vulnerable adults.  The project aims to use green spaces gardening and sustainability skills as a focus to work on personal growth anxiety isolation and physical and mental health.</v>
          </cell>
          <cell r="D3939" t="str">
            <v>GBP</v>
          </cell>
          <cell r="E3939">
            <v>20000</v>
          </cell>
          <cell r="F3939">
            <v>45352</v>
          </cell>
          <cell r="G3939" t="str">
            <v>GB-COH-03179843</v>
          </cell>
          <cell r="H3939" t="str">
            <v>Hockerton Housing Project Trading Limited</v>
          </cell>
          <cell r="I3939" t="str">
            <v>NG25 0QU</v>
          </cell>
          <cell r="J3939" t="str">
            <v>Southwell</v>
          </cell>
          <cell r="K3939" t="str">
            <v>Newark and Sherwood</v>
          </cell>
          <cell r="L3939" t="str">
            <v>East Midlands</v>
          </cell>
          <cell r="M3939" t="str">
            <v>Newark</v>
          </cell>
          <cell r="N3939" t="str">
            <v>GB-GOR-PB188</v>
          </cell>
          <cell r="O3939" t="str">
            <v>The National Lottery Community Fund</v>
          </cell>
          <cell r="P3939" t="str">
            <v>Charitable and Community including Health, Education and Environment</v>
          </cell>
          <cell r="R3939" t="str">
            <v>03179843</v>
          </cell>
          <cell r="S3939" t="str">
            <v>Not-for-profit company</v>
          </cell>
          <cell r="T3939" t="str">
            <v>AFEX1</v>
          </cell>
          <cell r="U3939" t="str">
            <v>National Lottery Awards for All England</v>
          </cell>
          <cell r="V3939">
            <v>45471</v>
          </cell>
        </row>
        <row r="3940">
          <cell r="A3940" t="str">
            <v>360G-tnlcomfund-0045604627</v>
          </cell>
          <cell r="B3940" t="str">
            <v>Restore Cumbria Social Space</v>
          </cell>
          <cell r="C3940" t="str">
            <v>The funding will be used to create a social space at the community shed for people who are in recovery from addiction and people experiencing poor mental health. The project aims to bring people together in a safe space to build social connections improve wellbeing and reduce the feeling of loneliness and isolation.</v>
          </cell>
          <cell r="D3940" t="str">
            <v>GBP</v>
          </cell>
          <cell r="E3940">
            <v>14775</v>
          </cell>
          <cell r="F3940">
            <v>45352</v>
          </cell>
          <cell r="G3940" t="str">
            <v>GB-CHC-1187078</v>
          </cell>
          <cell r="H3940" t="str">
            <v>Restore Cumbria</v>
          </cell>
          <cell r="I3940" t="str">
            <v>CA2 5TU</v>
          </cell>
          <cell r="J3940" t="str">
            <v>Cathedral &amp; Castle</v>
          </cell>
          <cell r="K3940" t="str">
            <v>Carlisle</v>
          </cell>
          <cell r="L3940" t="str">
            <v>North West</v>
          </cell>
          <cell r="M3940" t="str">
            <v>Carlisle</v>
          </cell>
          <cell r="N3940" t="str">
            <v>GB-GOR-PB188</v>
          </cell>
          <cell r="O3940" t="str">
            <v>The National Lottery Community Fund</v>
          </cell>
          <cell r="P3940" t="str">
            <v>Charitable and Community including Health, Education and Environment</v>
          </cell>
          <cell r="Q3940" t="str">
            <v>1187078</v>
          </cell>
          <cell r="R3940" t="str">
            <v>08146662</v>
          </cell>
          <cell r="S3940" t="str">
            <v>Registered Charity and Not-for-profit Company</v>
          </cell>
          <cell r="T3940" t="str">
            <v>AFEX1</v>
          </cell>
          <cell r="U3940" t="str">
            <v>National Lottery Awards for All England</v>
          </cell>
          <cell r="V3940">
            <v>45466</v>
          </cell>
        </row>
        <row r="3941">
          <cell r="A3941" t="str">
            <v>360G-tnlcomfund-0045604710</v>
          </cell>
          <cell r="B3941" t="str">
            <v>Fresh Focus</v>
          </cell>
          <cell r="C3941" t="str">
            <v>The funding will be used to base and support an adviser to be based at the Community Grocers. The project aims to help local communities to recover from the cost-of-living crisis and to prevent participants from falling further into debt.</v>
          </cell>
          <cell r="D3941" t="str">
            <v>GBP</v>
          </cell>
          <cell r="E3941">
            <v>19971</v>
          </cell>
          <cell r="F3941">
            <v>45352</v>
          </cell>
          <cell r="G3941" t="str">
            <v>GB-CHC-1111681</v>
          </cell>
          <cell r="H3941" t="str">
            <v>Citizens Advice Mid Lincolnshire</v>
          </cell>
          <cell r="I3941" t="str">
            <v>NG34 7PD</v>
          </cell>
          <cell r="J3941" t="str">
            <v>Sleaford Castle</v>
          </cell>
          <cell r="K3941" t="str">
            <v>North Kesteven</v>
          </cell>
          <cell r="L3941" t="str">
            <v>East Midlands</v>
          </cell>
          <cell r="M3941" t="str">
            <v>Sleaford and North Hykeham</v>
          </cell>
          <cell r="N3941" t="str">
            <v>GB-GOR-PB188</v>
          </cell>
          <cell r="O3941" t="str">
            <v>The National Lottery Community Fund</v>
          </cell>
          <cell r="P3941" t="str">
            <v>Charitable and Community including Health, Education and Environment</v>
          </cell>
          <cell r="Q3941" t="str">
            <v>1111681</v>
          </cell>
          <cell r="R3941" t="str">
            <v>05449108</v>
          </cell>
          <cell r="S3941" t="str">
            <v>Not-for-profit company</v>
          </cell>
          <cell r="T3941" t="str">
            <v>AFEX1</v>
          </cell>
          <cell r="U3941" t="str">
            <v>National Lottery Awards for All England</v>
          </cell>
          <cell r="V3941">
            <v>45470</v>
          </cell>
        </row>
        <row r="3942">
          <cell r="A3942" t="str">
            <v>360G-tnlcomfund-0045604728</v>
          </cell>
          <cell r="B3942" t="str">
            <v>Walking Rugby &amp; Social project for isolated &amp; vulnerable older people</v>
          </cell>
          <cell r="C3942" t="str">
            <v>This funding will be used to deliver walking rugby activities to support older vulnerable people in Birmingham. The project aims to improve wellbeing and reduce social isolation.</v>
          </cell>
          <cell r="D3942" t="str">
            <v>GBP</v>
          </cell>
          <cell r="E3942">
            <v>9510</v>
          </cell>
          <cell r="F3942">
            <v>45352</v>
          </cell>
          <cell r="G3942" t="str">
            <v>GB-CHC-1173146</v>
          </cell>
          <cell r="H3942" t="str">
            <v>Avery Fields Community Foundation</v>
          </cell>
          <cell r="I3942" t="str">
            <v>B17 8DT</v>
          </cell>
          <cell r="J3942" t="str">
            <v>North Edgbaston</v>
          </cell>
          <cell r="K3942" t="str">
            <v>Birmingham</v>
          </cell>
          <cell r="L3942" t="str">
            <v>West Midlands</v>
          </cell>
          <cell r="M3942" t="str">
            <v>Birmingham, Edgbaston</v>
          </cell>
          <cell r="N3942" t="str">
            <v>GB-GOR-PB188</v>
          </cell>
          <cell r="O3942" t="str">
            <v>The National Lottery Community Fund</v>
          </cell>
          <cell r="P3942" t="str">
            <v>Charitable and Community including Health, Education and Environment</v>
          </cell>
          <cell r="Q3942" t="str">
            <v>1173146</v>
          </cell>
          <cell r="R3942" t="str">
            <v>10515820</v>
          </cell>
          <cell r="S3942" t="str">
            <v>Registered Charity and Not-for-profit Company</v>
          </cell>
          <cell r="T3942" t="str">
            <v>AFEX1</v>
          </cell>
          <cell r="U3942" t="str">
            <v>National Lottery Awards for All England</v>
          </cell>
          <cell r="V3942">
            <v>45492</v>
          </cell>
        </row>
        <row r="3943">
          <cell r="A3943" t="str">
            <v>360G-tnlcomfund-0045604739</v>
          </cell>
          <cell r="B3943" t="str">
            <v>Tea &amp; Tech</v>
          </cell>
          <cell r="C3943" t="str">
            <v>The funding will be used to deliver free technology sessions for older people who are affected by digital and social exclusion. The project aims to increase technology skills improve confidence and support wellbeing.</v>
          </cell>
          <cell r="D3943" t="str">
            <v>GBP</v>
          </cell>
          <cell r="E3943">
            <v>19838</v>
          </cell>
          <cell r="F3943">
            <v>45352</v>
          </cell>
          <cell r="G3943" t="str">
            <v>GB-COH-07210149</v>
          </cell>
          <cell r="H3943" t="str">
            <v>Libre Digital</v>
          </cell>
          <cell r="I3943" t="str">
            <v>S1 4FW</v>
          </cell>
          <cell r="J3943" t="str">
            <v>City</v>
          </cell>
          <cell r="K3943" t="str">
            <v>Sheffield</v>
          </cell>
          <cell r="L3943" t="str">
            <v>Yorkshire and The Humber</v>
          </cell>
          <cell r="M3943" t="str">
            <v>Sheffield Central</v>
          </cell>
          <cell r="N3943" t="str">
            <v>GB-GOR-PB188</v>
          </cell>
          <cell r="O3943" t="str">
            <v>The National Lottery Community Fund</v>
          </cell>
          <cell r="P3943" t="str">
            <v>Charitable and Community including Health, Education and Environment</v>
          </cell>
          <cell r="R3943" t="str">
            <v>07210149</v>
          </cell>
          <cell r="S3943" t="str">
            <v>Not-for-profit company</v>
          </cell>
          <cell r="T3943" t="str">
            <v>AFEX1</v>
          </cell>
          <cell r="U3943" t="str">
            <v>National Lottery Awards for All England</v>
          </cell>
          <cell r="V3943">
            <v>45467</v>
          </cell>
        </row>
        <row r="3944">
          <cell r="A3944" t="str">
            <v>360G-tnlcomfund-0045604748</v>
          </cell>
          <cell r="B3944" t="str">
            <v>Confident Caring</v>
          </cell>
          <cell r="C3944" t="str">
            <v>The funding will be used to provide information sessions for adult sibling carers and peer to peer support. The project aims to improve wellbeing through reduced isolation and education.</v>
          </cell>
          <cell r="D3944" t="str">
            <v>GBP</v>
          </cell>
          <cell r="E3944">
            <v>15400</v>
          </cell>
          <cell r="F3944">
            <v>45352</v>
          </cell>
          <cell r="G3944" t="str">
            <v>GB-CHC-1145200</v>
          </cell>
          <cell r="H3944" t="str">
            <v>SIBS - FOR BROTHERS AND SISTERS</v>
          </cell>
          <cell r="I3944" t="str">
            <v>BD22 9JZ</v>
          </cell>
          <cell r="J3944" t="str">
            <v>Worth Valley</v>
          </cell>
          <cell r="K3944" t="str">
            <v>Bradford</v>
          </cell>
          <cell r="L3944" t="str">
            <v>Yorkshire and The Humber</v>
          </cell>
          <cell r="M3944" t="str">
            <v>Keighley</v>
          </cell>
          <cell r="N3944" t="str">
            <v>GB-GOR-PB188</v>
          </cell>
          <cell r="O3944" t="str">
            <v>The National Lottery Community Fund</v>
          </cell>
          <cell r="P3944" t="str">
            <v>Charitable and Community including Health, Education and Environment</v>
          </cell>
          <cell r="Q3944" t="str">
            <v>1145200</v>
          </cell>
          <cell r="R3944" t="str">
            <v>07834303</v>
          </cell>
          <cell r="S3944" t="str">
            <v>Registered Charity and Not-for-profit Company</v>
          </cell>
          <cell r="T3944" t="str">
            <v>AFEX1</v>
          </cell>
          <cell r="U3944" t="str">
            <v>National Lottery Awards for All England</v>
          </cell>
          <cell r="V3944">
            <v>45467</v>
          </cell>
        </row>
        <row r="3945">
          <cell r="A3945" t="str">
            <v>360G-tnlcomfund-0045604750</v>
          </cell>
          <cell r="B3945" t="str">
            <v>Increased Exposure of MenWalkTalk</v>
          </cell>
          <cell r="C3945" t="str">
            <v>The funding will be used to finance paid marketing and research roles to expand the groups support for men experiencing mental ill health. The project aims to create a safe space through informal walking groups to improve mental wellbeing discuss societal issues and reduce isolation.</v>
          </cell>
          <cell r="D3945" t="str">
            <v>GBP</v>
          </cell>
          <cell r="E3945">
            <v>19424</v>
          </cell>
          <cell r="F3945">
            <v>45352</v>
          </cell>
          <cell r="G3945" t="str">
            <v>GB-CHC-1188361</v>
          </cell>
          <cell r="H3945" t="str">
            <v>Men Walk Talk</v>
          </cell>
          <cell r="I3945" t="str">
            <v>BN17 7DZ</v>
          </cell>
          <cell r="J3945" t="str">
            <v>Courtwick with Toddington</v>
          </cell>
          <cell r="K3945" t="str">
            <v>Arun</v>
          </cell>
          <cell r="L3945" t="str">
            <v>South East</v>
          </cell>
          <cell r="M3945" t="str">
            <v>Bognor Regis and Littlehampton</v>
          </cell>
          <cell r="N3945" t="str">
            <v>GB-GOR-PB188</v>
          </cell>
          <cell r="O3945" t="str">
            <v>The National Lottery Community Fund</v>
          </cell>
          <cell r="P3945" t="str">
            <v>Charitable and Community including Health, Education and Environment</v>
          </cell>
          <cell r="Q3945" t="str">
            <v>1188361</v>
          </cell>
          <cell r="S3945" t="str">
            <v>Registered charity (unincorporated)</v>
          </cell>
          <cell r="T3945" t="str">
            <v>AFEX1</v>
          </cell>
          <cell r="U3945" t="str">
            <v>National Lottery Awards for All England</v>
          </cell>
          <cell r="V3945">
            <v>45470</v>
          </cell>
        </row>
        <row r="3946">
          <cell r="A3946" t="str">
            <v>360G-tnlcomfund-0045604764</v>
          </cell>
          <cell r="B3946" t="str">
            <v>Digital Ambassadors Pilot</v>
          </cell>
          <cell r="C3946" t="str">
            <v>The funding will be used to engage an extensive learning and training programme to improve the digital skills of 16–24-year-olds. The project aims to deliver a new two year project that upskills and trains young people in disadvantaged communities to be Digital Ambassadors for wider digitally excluded people.</v>
          </cell>
          <cell r="D3946" t="str">
            <v>GBP</v>
          </cell>
          <cell r="E3946">
            <v>19880</v>
          </cell>
          <cell r="F3946">
            <v>45352</v>
          </cell>
          <cell r="G3946" t="str">
            <v>GB-COH-11900948</v>
          </cell>
          <cell r="H3946" t="str">
            <v>ClearCommunityWeb CIC</v>
          </cell>
          <cell r="I3946" t="str">
            <v>SE19 3RY</v>
          </cell>
          <cell r="J3946" t="str">
            <v>Crystal Palace &amp; Upper Norwood</v>
          </cell>
          <cell r="K3946" t="str">
            <v>Croydon</v>
          </cell>
          <cell r="L3946" t="str">
            <v>London</v>
          </cell>
          <cell r="M3946" t="str">
            <v>Croydon North</v>
          </cell>
          <cell r="N3946" t="str">
            <v>GB-GOR-PB188</v>
          </cell>
          <cell r="O3946" t="str">
            <v>The National Lottery Community Fund</v>
          </cell>
          <cell r="P3946" t="str">
            <v>Charitable and Community including Health, Education and Environment</v>
          </cell>
          <cell r="R3946" t="str">
            <v>11900948</v>
          </cell>
          <cell r="S3946" t="str">
            <v>Community Interest Company (CIC)</v>
          </cell>
          <cell r="T3946" t="str">
            <v>AFEX1</v>
          </cell>
          <cell r="U3946" t="str">
            <v>National Lottery Awards for All England</v>
          </cell>
          <cell r="V3946">
            <v>45455</v>
          </cell>
        </row>
        <row r="3947">
          <cell r="A3947" t="str">
            <v>360G-tnlcomfund-0045604773</v>
          </cell>
          <cell r="B3947" t="str">
            <v>Bushey Festival</v>
          </cell>
          <cell r="C3947" t="str">
            <v>The funding will be used to contribute to the delivery of The Bushey Festival 2024. The project aims to provide a platform for small local businesses create a space for all members of the community to come together and to build community spirit.</v>
          </cell>
          <cell r="D3947" t="str">
            <v>GBP</v>
          </cell>
          <cell r="E3947">
            <v>19758</v>
          </cell>
          <cell r="F3947">
            <v>45352</v>
          </cell>
          <cell r="G3947" t="str">
            <v>GB-CHC-802826</v>
          </cell>
          <cell r="H3947" t="str">
            <v>The Bushey Festival Association</v>
          </cell>
          <cell r="I3947" t="str">
            <v>WD23 4UF</v>
          </cell>
          <cell r="J3947" t="str">
            <v>Bushey Park</v>
          </cell>
          <cell r="K3947" t="str">
            <v>Hertsmere</v>
          </cell>
          <cell r="L3947" t="str">
            <v>Eastern</v>
          </cell>
          <cell r="M3947" t="str">
            <v>Hertsmere</v>
          </cell>
          <cell r="N3947" t="str">
            <v>GB-GOR-PB188</v>
          </cell>
          <cell r="O3947" t="str">
            <v>The National Lottery Community Fund</v>
          </cell>
          <cell r="P3947" t="str">
            <v>Charitable and Community including Health, Education and Environment</v>
          </cell>
          <cell r="Q3947" t="str">
            <v>802826</v>
          </cell>
          <cell r="S3947" t="str">
            <v>Registered charity (unincorporated)</v>
          </cell>
          <cell r="T3947" t="str">
            <v>AFEX1</v>
          </cell>
          <cell r="U3947" t="str">
            <v>National Lottery Awards for All England</v>
          </cell>
          <cell r="V3947">
            <v>45464</v>
          </cell>
        </row>
        <row r="3948">
          <cell r="A3948" t="str">
            <v>360G-tnlcomfund-0045604782</v>
          </cell>
          <cell r="B3948" t="str">
            <v>Brew and a Bite</v>
          </cell>
          <cell r="C3948" t="str">
            <v>The funding will be used to develop the church hall into a drop-in centre for the local community where food childcare provision and other support services will be provided. The project aims to provide families with relief from the pressures of the cost of living crisis reduce isolation in older members of the community and foster stronger relationships within the community.</v>
          </cell>
          <cell r="D3948" t="str">
            <v>GBP</v>
          </cell>
          <cell r="E3948">
            <v>4000</v>
          </cell>
          <cell r="F3948">
            <v>45352</v>
          </cell>
          <cell r="G3948" t="str">
            <v>tnlcomfund-org-HolyTrinityChurchCoxheath</v>
          </cell>
          <cell r="H3948" t="str">
            <v>Holy Trinity Church Coxheath</v>
          </cell>
          <cell r="I3948" t="str">
            <v>ME17 4EH</v>
          </cell>
          <cell r="J3948" t="str">
            <v>Coxheath and Hunton</v>
          </cell>
          <cell r="K3948" t="str">
            <v>Maidstone</v>
          </cell>
          <cell r="L3948" t="str">
            <v>South East</v>
          </cell>
          <cell r="M3948" t="str">
            <v>Maidstone and The Weald</v>
          </cell>
          <cell r="N3948" t="str">
            <v>GB-GOR-PB188</v>
          </cell>
          <cell r="O3948" t="str">
            <v>The National Lottery Community Fund</v>
          </cell>
          <cell r="P3948" t="str">
            <v>Charitable and Community including Health, Education and Environment</v>
          </cell>
          <cell r="S3948" t="str">
            <v>Faith Organisation (Church Mosque Synagogue etc.)</v>
          </cell>
          <cell r="T3948" t="str">
            <v>AFEX1</v>
          </cell>
          <cell r="U3948" t="str">
            <v>National Lottery Awards for All England</v>
          </cell>
          <cell r="V3948">
            <v>45453</v>
          </cell>
        </row>
        <row r="3949">
          <cell r="A3949" t="str">
            <v>360G-tnlcomfund-0045604818</v>
          </cell>
          <cell r="B3949" t="str">
            <v>The Dementia Care Hub - Hythe and Waterside</v>
          </cell>
          <cell r="C3949" t="str">
            <v>The funding will be used to expand the organisations support of individuals affected by dementia and their families through a social group and therapeutic programme. The project aims to increase the outreach of the Dementia Care hub and will support people at the earliest possible stage.</v>
          </cell>
          <cell r="D3949" t="str">
            <v>GBP</v>
          </cell>
          <cell r="E3949">
            <v>19985</v>
          </cell>
          <cell r="F3949">
            <v>45352</v>
          </cell>
          <cell r="G3949" t="str">
            <v>GB-CHC-1204216</v>
          </cell>
          <cell r="H3949" t="str">
            <v>The Dementia Care Hub</v>
          </cell>
          <cell r="I3949" t="str">
            <v>SO45 4PT</v>
          </cell>
          <cell r="J3949" t="str">
            <v>Butts Ash and Dibden Purlieu</v>
          </cell>
          <cell r="K3949" t="str">
            <v>New Forest</v>
          </cell>
          <cell r="L3949" t="str">
            <v>South East</v>
          </cell>
          <cell r="M3949" t="str">
            <v>New Forest East</v>
          </cell>
          <cell r="N3949" t="str">
            <v>GB-GOR-PB188</v>
          </cell>
          <cell r="O3949" t="str">
            <v>The National Lottery Community Fund</v>
          </cell>
          <cell r="P3949" t="str">
            <v>Charitable and Community including Health, Education and Environment</v>
          </cell>
          <cell r="Q3949" t="str">
            <v>1204216</v>
          </cell>
          <cell r="S3949" t="str">
            <v>Charitable incorporated organisation (CIO)</v>
          </cell>
          <cell r="T3949" t="str">
            <v>AFEX1</v>
          </cell>
          <cell r="U3949" t="str">
            <v>National Lottery Awards for All England</v>
          </cell>
          <cell r="V3949">
            <v>45462</v>
          </cell>
        </row>
        <row r="3950">
          <cell r="A3950" t="str">
            <v>360G-tnlcomfund-0045604827</v>
          </cell>
          <cell r="B3950" t="str">
            <v>Girls Gatherings</v>
          </cell>
          <cell r="C3950" t="str">
            <v>The funding will be used to host regular activities and therapist-led workshops for young women aged 18-24 facing difficulties such as mental health challenges. This project aims to provide opportunities to build resilience work on personal growth and relationships and continue on a positive path.</v>
          </cell>
          <cell r="D3950" t="str">
            <v>GBP</v>
          </cell>
          <cell r="E3950">
            <v>20000</v>
          </cell>
          <cell r="F3950">
            <v>45352</v>
          </cell>
          <cell r="G3950" t="str">
            <v>GB-CHC-1191057</v>
          </cell>
          <cell r="H3950" t="str">
            <v>No Judgment Space Ltd</v>
          </cell>
          <cell r="I3950" t="str">
            <v>N16 6TA</v>
          </cell>
          <cell r="J3950" t="str">
            <v>Springfield</v>
          </cell>
          <cell r="K3950" t="str">
            <v>Hackney</v>
          </cell>
          <cell r="L3950" t="str">
            <v>London</v>
          </cell>
          <cell r="M3950" t="str">
            <v>Hackney North and Stoke Newington</v>
          </cell>
          <cell r="N3950" t="str">
            <v>GB-GOR-PB188</v>
          </cell>
          <cell r="O3950" t="str">
            <v>The National Lottery Community Fund</v>
          </cell>
          <cell r="P3950" t="str">
            <v>Charitable and Community including Health, Education and Environment</v>
          </cell>
          <cell r="Q3950" t="str">
            <v>1191057</v>
          </cell>
          <cell r="R3950" t="str">
            <v>11464052</v>
          </cell>
          <cell r="S3950" t="str">
            <v>Not-for-profit company</v>
          </cell>
          <cell r="T3950" t="str">
            <v>AFEX1</v>
          </cell>
          <cell r="U3950" t="str">
            <v>National Lottery Awards for All England</v>
          </cell>
          <cell r="V3950">
            <v>45498</v>
          </cell>
        </row>
        <row r="3951">
          <cell r="A3951" t="str">
            <v>360G-tnlcomfund-0045604850</v>
          </cell>
          <cell r="B3951" t="str">
            <v>Integration Plus</v>
          </cell>
          <cell r="C3951" t="str">
            <v>The funding will support families and individuals who have been granted refugee status by providing 121 and wrap around advocacy and support services with housing welfare wellbeing employment and education and training with the aim of helping them to meet their basic needs and integration into the wider community.</v>
          </cell>
          <cell r="D3951" t="str">
            <v>GBP</v>
          </cell>
          <cell r="E3951">
            <v>18580</v>
          </cell>
          <cell r="F3951">
            <v>45352</v>
          </cell>
          <cell r="G3951" t="str">
            <v>GB-COH-09998595</v>
          </cell>
          <cell r="H3951" t="str">
            <v>Stride Partnership CIC</v>
          </cell>
          <cell r="I3951" t="str">
            <v>WN1 1NL</v>
          </cell>
          <cell r="J3951" t="str">
            <v>Wigan Central</v>
          </cell>
          <cell r="K3951" t="str">
            <v>Wigan</v>
          </cell>
          <cell r="L3951" t="str">
            <v>North West</v>
          </cell>
          <cell r="M3951" t="str">
            <v>Wigan</v>
          </cell>
          <cell r="N3951" t="str">
            <v>GB-GOR-PB188</v>
          </cell>
          <cell r="O3951" t="str">
            <v>The National Lottery Community Fund</v>
          </cell>
          <cell r="P3951" t="str">
            <v>Charitable and Community including Health, Education and Environment</v>
          </cell>
          <cell r="R3951" t="str">
            <v>09998595</v>
          </cell>
          <cell r="S3951" t="str">
            <v>Community Interest Company (CIC)</v>
          </cell>
          <cell r="T3951" t="str">
            <v>AFEX1</v>
          </cell>
          <cell r="U3951" t="str">
            <v>National Lottery Awards for All England</v>
          </cell>
          <cell r="V3951">
            <v>45448</v>
          </cell>
        </row>
        <row r="3952">
          <cell r="A3952" t="str">
            <v>360G-tnlcomfund-0045604881</v>
          </cell>
          <cell r="B3952" t="str">
            <v>British Sign Language for Deaf and Hearing People</v>
          </cell>
          <cell r="C3952" t="str">
            <v>The funding will be used to deliver British Sign Language (BSL) classes to deaf and hearing people within the local area of Birmingham and Solihull. The project aims to build relationships between hearing and non-hearing people and improve the communication for deaf people in the wider community.</v>
          </cell>
          <cell r="D3952" t="str">
            <v>GBP</v>
          </cell>
          <cell r="E3952">
            <v>13200</v>
          </cell>
          <cell r="F3952">
            <v>45352</v>
          </cell>
          <cell r="G3952" t="str">
            <v>GB-COH-14249956</v>
          </cell>
          <cell r="H3952" t="str">
            <v>BSL Silver CIC</v>
          </cell>
          <cell r="I3952" t="str">
            <v>B73 6UR</v>
          </cell>
          <cell r="J3952" t="str">
            <v>Sutton Vesey</v>
          </cell>
          <cell r="K3952" t="str">
            <v>Birmingham</v>
          </cell>
          <cell r="L3952" t="str">
            <v>West Midlands</v>
          </cell>
          <cell r="M3952" t="str">
            <v>Sutton Coldfield</v>
          </cell>
          <cell r="N3952" t="str">
            <v>GB-GOR-PB188</v>
          </cell>
          <cell r="O3952" t="str">
            <v>The National Lottery Community Fund</v>
          </cell>
          <cell r="P3952" t="str">
            <v>Charitable and Community including Health, Education and Environment</v>
          </cell>
          <cell r="R3952" t="str">
            <v>14249956</v>
          </cell>
          <cell r="S3952" t="str">
            <v>Community Interest Company (CIC)</v>
          </cell>
          <cell r="T3952" t="str">
            <v>AFEX1</v>
          </cell>
          <cell r="U3952" t="str">
            <v>National Lottery Awards for All England</v>
          </cell>
          <cell r="V3952">
            <v>45469</v>
          </cell>
        </row>
        <row r="3953">
          <cell r="A3953" t="str">
            <v>360G-tnlcomfund-0045604888</v>
          </cell>
          <cell r="B3953" t="str">
            <v>Leukaemia Care's Buddy Patient Support Scheme</v>
          </cell>
          <cell r="C3953" t="str">
            <v>The funding will be used to provide peer-to-peer support for people diagnosed with leukaemia and related blood cancers via a buddy support scheme (BSS).The project aims to help participants to face adversity associated with a blood cancer diagnosis.</v>
          </cell>
          <cell r="D3953" t="str">
            <v>GBP</v>
          </cell>
          <cell r="E3953">
            <v>20000</v>
          </cell>
          <cell r="F3953">
            <v>45352</v>
          </cell>
          <cell r="G3953" t="str">
            <v>GB-CHC-1183890 England &amp;Wales SC049802 Scotland</v>
          </cell>
          <cell r="H3953" t="str">
            <v>Leukaemia Care</v>
          </cell>
          <cell r="I3953" t="str">
            <v>WR3 8SG</v>
          </cell>
          <cell r="J3953" t="str">
            <v>Warndon</v>
          </cell>
          <cell r="K3953" t="str">
            <v>Worcester</v>
          </cell>
          <cell r="L3953" t="str">
            <v>West Midlands</v>
          </cell>
          <cell r="M3953" t="str">
            <v>Worcester</v>
          </cell>
          <cell r="N3953" t="str">
            <v>GB-GOR-PB188</v>
          </cell>
          <cell r="O3953" t="str">
            <v>The National Lottery Community Fund</v>
          </cell>
          <cell r="P3953" t="str">
            <v>Charitable and Community including Health, Education and Environment</v>
          </cell>
          <cell r="Q3953" t="str">
            <v>1183890 England &amp;Wales SC049802 Scotland</v>
          </cell>
          <cell r="R3953" t="str">
            <v>11911752</v>
          </cell>
          <cell r="S3953" t="str">
            <v>Registered Charity and Not-for-profit Company</v>
          </cell>
          <cell r="T3953" t="str">
            <v>AFEX1</v>
          </cell>
          <cell r="U3953" t="str">
            <v>National Lottery Awards for All England</v>
          </cell>
          <cell r="V3953">
            <v>45460</v>
          </cell>
        </row>
        <row r="3954">
          <cell r="A3954" t="str">
            <v>360G-tnlcomfund-0045604910</v>
          </cell>
          <cell r="B3954" t="str">
            <v>Creativity on the Move</v>
          </cell>
          <cell r="C3954" t="str">
            <v>The funding will deliver and extend their services providing yoga drama arts and crafts activities as well as communal meals and opportunities for volunteers with the aim of addressing social isolation and health issues of people within their community specifically people with mental or physical disabilities and from diverse communities.</v>
          </cell>
          <cell r="D3954" t="str">
            <v>GBP</v>
          </cell>
          <cell r="E3954">
            <v>20000</v>
          </cell>
          <cell r="F3954">
            <v>45352</v>
          </cell>
          <cell r="G3954" t="str">
            <v>GB-COH-12201647</v>
          </cell>
          <cell r="H3954" t="str">
            <v>Theatre of the Senses CIC</v>
          </cell>
          <cell r="I3954" t="str">
            <v>M16 0LN</v>
          </cell>
          <cell r="J3954" t="str">
            <v>Longford</v>
          </cell>
          <cell r="K3954" t="str">
            <v>Trafford</v>
          </cell>
          <cell r="L3954" t="str">
            <v>North West</v>
          </cell>
          <cell r="M3954" t="str">
            <v>Stretford and Urmston</v>
          </cell>
          <cell r="N3954" t="str">
            <v>GB-GOR-PB188</v>
          </cell>
          <cell r="O3954" t="str">
            <v>The National Lottery Community Fund</v>
          </cell>
          <cell r="P3954" t="str">
            <v>Charitable and Community including Health, Education and Environment</v>
          </cell>
          <cell r="R3954" t="str">
            <v>12201647</v>
          </cell>
          <cell r="S3954" t="str">
            <v>Community Interest Company (CIC)</v>
          </cell>
          <cell r="T3954" t="str">
            <v>AFEX1</v>
          </cell>
          <cell r="U3954" t="str">
            <v>National Lottery Awards for All England</v>
          </cell>
          <cell r="V3954">
            <v>45449</v>
          </cell>
        </row>
        <row r="3955">
          <cell r="A3955" t="str">
            <v>360G-tnlcomfund-0045604917</v>
          </cell>
          <cell r="B3955" t="str">
            <v>Sandgate and Fremantle Park</v>
          </cell>
          <cell r="C3955" t="str">
            <v>The funding will be used to install outdoor play equipment in the local parks providing a suitable and safe environment for children and families in the area to meet play and socialise/ The project aims to reduce social isolation and promote community togetherness.</v>
          </cell>
          <cell r="D3955" t="str">
            <v>GBP</v>
          </cell>
          <cell r="E3955">
            <v>20000</v>
          </cell>
          <cell r="F3955">
            <v>45352</v>
          </cell>
          <cell r="G3955" t="str">
            <v>tnlcomfund-org-SandgateParishCouncil</v>
          </cell>
          <cell r="H3955" t="str">
            <v>Sandgate Parish Council</v>
          </cell>
          <cell r="I3955" t="str">
            <v>CT20 3BH</v>
          </cell>
          <cell r="J3955" t="str">
            <v>Sandgate &amp; West Folkestone</v>
          </cell>
          <cell r="K3955" t="str">
            <v>Folkestone and Hythe</v>
          </cell>
          <cell r="L3955" t="str">
            <v>South East</v>
          </cell>
          <cell r="M3955" t="str">
            <v>Folkestone and Hythe</v>
          </cell>
          <cell r="N3955" t="str">
            <v>GB-GOR-PB188</v>
          </cell>
          <cell r="O3955" t="str">
            <v>The National Lottery Community Fund</v>
          </cell>
          <cell r="P3955" t="str">
            <v>Charitable and Community including Health, Education and Environment</v>
          </cell>
          <cell r="S3955" t="str">
            <v>Statutory body</v>
          </cell>
          <cell r="T3955" t="str">
            <v>AFEX1</v>
          </cell>
          <cell r="U3955" t="str">
            <v>National Lottery Awards for All England</v>
          </cell>
          <cell r="V3955">
            <v>45453</v>
          </cell>
        </row>
        <row r="3956">
          <cell r="A3956" t="str">
            <v>360G-tnlcomfund-0045604942</v>
          </cell>
          <cell r="B3956" t="str">
            <v>Armed Forces Community Drop in</v>
          </cell>
          <cell r="C3956" t="str">
            <v>The funding is for training provision for volunteers as well as activities for veterans and families to promote mental and emotional wellbeing. The project aims to allow staff and volunteers the necessary skills and training to support the Armed Forces Community through self-expression and personal growth.</v>
          </cell>
          <cell r="D3956" t="str">
            <v>GBP</v>
          </cell>
          <cell r="E3956">
            <v>14635</v>
          </cell>
          <cell r="F3956">
            <v>45352</v>
          </cell>
          <cell r="G3956" t="str">
            <v>GB-CHC-1170056</v>
          </cell>
          <cell r="H3956" t="str">
            <v>Hull 4 Heroes</v>
          </cell>
          <cell r="I3956" t="str">
            <v>HU1 2PQ</v>
          </cell>
          <cell r="J3956" t="str">
            <v>St Andrew's &amp; Docklands</v>
          </cell>
          <cell r="K3956" t="str">
            <v>Kingston upon Hull, City of</v>
          </cell>
          <cell r="L3956" t="str">
            <v>Yorkshire and The Humber</v>
          </cell>
          <cell r="M3956" t="str">
            <v>Kingston upon Hull West and Hessle</v>
          </cell>
          <cell r="N3956" t="str">
            <v>GB-GOR-PB188</v>
          </cell>
          <cell r="O3956" t="str">
            <v>The National Lottery Community Fund</v>
          </cell>
          <cell r="P3956" t="str">
            <v>Charitable and Community including Health, Education and Environment</v>
          </cell>
          <cell r="Q3956" t="str">
            <v>1170056</v>
          </cell>
          <cell r="R3956" t="str">
            <v>09989175</v>
          </cell>
          <cell r="S3956" t="str">
            <v>Charitable incorporated organisation (CIO)</v>
          </cell>
          <cell r="T3956" t="str">
            <v>AFEX1</v>
          </cell>
          <cell r="U3956" t="str">
            <v>National Lottery Awards for All England</v>
          </cell>
          <cell r="V3956">
            <v>45469</v>
          </cell>
        </row>
        <row r="3957">
          <cell r="A3957" t="str">
            <v>360G-tnlcomfund-0045604946</v>
          </cell>
          <cell r="B3957" t="str">
            <v>Single Carers Support</v>
          </cell>
          <cell r="C3957" t="str">
            <v>The funding will be used for weekly support gatherings a monthly entertainment/social session and a befriending home visit service to provide help and food staples to the neediest. The project aims to support single carers who have no family or other support in poverty and struggling to cope managing work and child care.</v>
          </cell>
          <cell r="D3957" t="str">
            <v>GBP</v>
          </cell>
          <cell r="E3957">
            <v>20000</v>
          </cell>
          <cell r="F3957">
            <v>45352</v>
          </cell>
          <cell r="G3957" t="str">
            <v>GB-CHC-1197411</v>
          </cell>
          <cell r="H3957" t="str">
            <v>CHABAD OF FINCHLEY</v>
          </cell>
          <cell r="I3957" t="str">
            <v>N12 0DR</v>
          </cell>
          <cell r="J3957" t="str">
            <v>West Finchley</v>
          </cell>
          <cell r="K3957" t="str">
            <v>Barnet</v>
          </cell>
          <cell r="L3957" t="str">
            <v>London</v>
          </cell>
          <cell r="M3957" t="str">
            <v>Finchley and Golders Green</v>
          </cell>
          <cell r="N3957" t="str">
            <v>GB-GOR-PB188</v>
          </cell>
          <cell r="O3957" t="str">
            <v>The National Lottery Community Fund</v>
          </cell>
          <cell r="P3957" t="str">
            <v>Charitable and Community including Health, Education and Environment</v>
          </cell>
          <cell r="Q3957" t="str">
            <v>1197411</v>
          </cell>
          <cell r="S3957" t="str">
            <v>Charitable incorporated organisation (CIO)</v>
          </cell>
          <cell r="T3957" t="str">
            <v>AFEX1</v>
          </cell>
          <cell r="U3957" t="str">
            <v>National Lottery Awards for All England</v>
          </cell>
          <cell r="V3957">
            <v>45455</v>
          </cell>
        </row>
        <row r="3958">
          <cell r="A3958" t="str">
            <v>360G-tnlcomfund-0045604955</v>
          </cell>
          <cell r="B3958" t="str">
            <v>Community Payback Pathways to Healthy Eating and Food Security</v>
          </cell>
          <cell r="C3958" t="str">
            <v>The funding will support people with the costs of living crisis by working with probation services community payback teams to set up community growing spaces to combat food poverty and develop their project to set up a mushroom growing and ready meals production scheme. This will provide meat alternative meals which will be distributed to local pantries to address food poverty within the local community.</v>
          </cell>
          <cell r="D3958" t="str">
            <v>GBP</v>
          </cell>
          <cell r="E3958">
            <v>19961</v>
          </cell>
          <cell r="F3958">
            <v>45352</v>
          </cell>
          <cell r="G3958" t="str">
            <v>GB-COH-4271079</v>
          </cell>
          <cell r="H3958" t="str">
            <v>NORNIR LIMITED</v>
          </cell>
          <cell r="I3958" t="str">
            <v>SK5 8EN</v>
          </cell>
          <cell r="J3958" t="str">
            <v>Brinnington and Central</v>
          </cell>
          <cell r="K3958" t="str">
            <v>Stockport</v>
          </cell>
          <cell r="L3958" t="str">
            <v>North West</v>
          </cell>
          <cell r="M3958" t="str">
            <v>Stockport</v>
          </cell>
          <cell r="N3958" t="str">
            <v>GB-GOR-PB188</v>
          </cell>
          <cell r="O3958" t="str">
            <v>The National Lottery Community Fund</v>
          </cell>
          <cell r="P3958" t="str">
            <v>Charitable and Community including Health, Education and Environment</v>
          </cell>
          <cell r="R3958" t="str">
            <v>4271079</v>
          </cell>
          <cell r="S3958" t="str">
            <v>Not-for-profit company</v>
          </cell>
          <cell r="T3958" t="str">
            <v>AFEX1</v>
          </cell>
          <cell r="U3958" t="str">
            <v>National Lottery Awards for All England</v>
          </cell>
          <cell r="V3958">
            <v>45448</v>
          </cell>
        </row>
        <row r="3959">
          <cell r="A3959" t="str">
            <v>360G-tnlcomfund-0045604960</v>
          </cell>
          <cell r="B3959" t="str">
            <v>Village Hall Solar panels</v>
          </cell>
          <cell r="C3959" t="str">
            <v>The funding will be used to fit solar panels and storage batteries to their village hall. The project aims to save approximately £4;000 per annum on the hall’s electricity bill and secure its future.</v>
          </cell>
          <cell r="D3959" t="str">
            <v>GBP</v>
          </cell>
          <cell r="E3959">
            <v>20000</v>
          </cell>
          <cell r="F3959">
            <v>45352</v>
          </cell>
          <cell r="G3959" t="str">
            <v>GB-CHC-1163176</v>
          </cell>
          <cell r="H3959" t="str">
            <v>Tintinhull Community Hall</v>
          </cell>
          <cell r="I3959" t="str">
            <v>BA22 8PY</v>
          </cell>
          <cell r="J3959" t="str">
            <v>Northstone, Ivelchester &amp; St Michael's</v>
          </cell>
          <cell r="K3959" t="str">
            <v>South Somerset</v>
          </cell>
          <cell r="L3959" t="str">
            <v>South West</v>
          </cell>
          <cell r="M3959" t="str">
            <v>Yeovil</v>
          </cell>
          <cell r="N3959" t="str">
            <v>GB-GOR-PB188</v>
          </cell>
          <cell r="O3959" t="str">
            <v>The National Lottery Community Fund</v>
          </cell>
          <cell r="P3959" t="str">
            <v>Charitable and Community including Health, Education and Environment</v>
          </cell>
          <cell r="Q3959" t="str">
            <v>1163176</v>
          </cell>
          <cell r="S3959" t="str">
            <v>Registered charity (unincorporated)</v>
          </cell>
          <cell r="T3959" t="str">
            <v>AFEX1</v>
          </cell>
          <cell r="U3959" t="str">
            <v>National Lottery Awards for All England</v>
          </cell>
          <cell r="V3959">
            <v>45475</v>
          </cell>
        </row>
        <row r="3960">
          <cell r="A3960" t="str">
            <v>360G-tnlcomfund-0045604964</v>
          </cell>
          <cell r="B3960" t="str">
            <v>Women's Hearing Voices Group</v>
          </cell>
          <cell r="C3960" t="str">
            <v>The funding will be used to develop a network of groups providing safe spaces for support groups by running support and  social activities for women who are impacted through their sensory experiences with the aim of addressing the stigma  and empowering women with similar mental health experiences to feel safe gain self-confidence access peer support and prevent isolation.</v>
          </cell>
          <cell r="D3960" t="str">
            <v>GBP</v>
          </cell>
          <cell r="E3960">
            <v>14660</v>
          </cell>
          <cell r="F3960">
            <v>45352</v>
          </cell>
          <cell r="G3960" t="str">
            <v>GB-COH-14437077</v>
          </cell>
          <cell r="H3960" t="str">
            <v>Charm Projects CIC</v>
          </cell>
          <cell r="I3960" t="str">
            <v>M2 5NS</v>
          </cell>
          <cell r="J3960" t="str">
            <v>Deansgate</v>
          </cell>
          <cell r="K3960" t="str">
            <v>Manchester</v>
          </cell>
          <cell r="L3960" t="str">
            <v>North West</v>
          </cell>
          <cell r="M3960" t="str">
            <v>Manchester Central</v>
          </cell>
          <cell r="N3960" t="str">
            <v>GB-GOR-PB188</v>
          </cell>
          <cell r="O3960" t="str">
            <v>The National Lottery Community Fund</v>
          </cell>
          <cell r="P3960" t="str">
            <v>Charitable and Community including Health, Education and Environment</v>
          </cell>
          <cell r="R3960" t="str">
            <v>14437077</v>
          </cell>
          <cell r="S3960" t="str">
            <v>Community Interest Company (CIC)</v>
          </cell>
          <cell r="T3960" t="str">
            <v>AFEX1</v>
          </cell>
          <cell r="U3960" t="str">
            <v>National Lottery Awards for All England</v>
          </cell>
          <cell r="V3960">
            <v>45448</v>
          </cell>
        </row>
        <row r="3961">
          <cell r="A3961" t="str">
            <v>360G-tnlcomfund-0045605000</v>
          </cell>
          <cell r="B3961" t="str">
            <v>Give Pretty Pleats a Home</v>
          </cell>
          <cell r="C3961" t="str">
            <v>The funding will be used to expand on their existing project by providing a permanent rented space where families can access good-condition recycled school uniform at minimal pricing during weekly booked appointments. This project aims to improve the confidence mental health and wellbeing of children whilst also improving their parents wellbeing during the current cost of living crisis.</v>
          </cell>
          <cell r="D3961" t="str">
            <v>GBP</v>
          </cell>
          <cell r="E3961">
            <v>20000</v>
          </cell>
          <cell r="F3961">
            <v>45352</v>
          </cell>
          <cell r="G3961" t="str">
            <v>GB-CHC-1201622</v>
          </cell>
          <cell r="H3961" t="str">
            <v>Pretty Pleats Ltd.</v>
          </cell>
          <cell r="I3961" t="str">
            <v>N15 6BY</v>
          </cell>
          <cell r="J3961" t="str">
            <v>Seven Sisters</v>
          </cell>
          <cell r="K3961" t="str">
            <v>Haringey</v>
          </cell>
          <cell r="L3961" t="str">
            <v>London</v>
          </cell>
          <cell r="M3961" t="str">
            <v>Tottenham</v>
          </cell>
          <cell r="N3961" t="str">
            <v>GB-GOR-PB188</v>
          </cell>
          <cell r="O3961" t="str">
            <v>The National Lottery Community Fund</v>
          </cell>
          <cell r="P3961" t="str">
            <v>Charitable and Community including Health, Education and Environment</v>
          </cell>
          <cell r="Q3961" t="str">
            <v>1201622</v>
          </cell>
          <cell r="R3961" t="str">
            <v>13357794</v>
          </cell>
          <cell r="S3961" t="str">
            <v>Not-for-profit company</v>
          </cell>
          <cell r="T3961" t="str">
            <v>AFEX1</v>
          </cell>
          <cell r="U3961" t="str">
            <v>National Lottery Awards for All England</v>
          </cell>
          <cell r="V3961">
            <v>45455</v>
          </cell>
        </row>
        <row r="3962">
          <cell r="A3962" t="str">
            <v>360G-tnlcomfund-0045605002</v>
          </cell>
          <cell r="B3962" t="str">
            <v>Project BudgetBoost: Community Financial Wellness Initiative</v>
          </cell>
          <cell r="C3962" t="str">
            <v>The funding will be used to support members of the Jewish community with issues arising from the cost-of-living crisis through the provision of financial workshops resources and seminars. The project aims to increase financial literacy alleviate the impact of the cost-of-living crisis and reduce stress.</v>
          </cell>
          <cell r="D3962" t="str">
            <v>GBP</v>
          </cell>
          <cell r="E3962">
            <v>19900</v>
          </cell>
          <cell r="F3962">
            <v>45352</v>
          </cell>
          <cell r="G3962" t="str">
            <v>GB-COH-12740922</v>
          </cell>
          <cell r="H3962" t="str">
            <v>BUKG</v>
          </cell>
          <cell r="I3962" t="str">
            <v>M7 4EH</v>
          </cell>
          <cell r="J3962" t="str">
            <v>Kersal &amp; Broughton Park</v>
          </cell>
          <cell r="K3962" t="str">
            <v>Salford</v>
          </cell>
          <cell r="L3962" t="str">
            <v>North West</v>
          </cell>
          <cell r="M3962" t="str">
            <v>Blackley and Broughton</v>
          </cell>
          <cell r="N3962" t="str">
            <v>GB-GOR-PB188</v>
          </cell>
          <cell r="O3962" t="str">
            <v>The National Lottery Community Fund</v>
          </cell>
          <cell r="P3962" t="str">
            <v>Charitable and Community including Health, Education and Environment</v>
          </cell>
          <cell r="R3962" t="str">
            <v>12740922</v>
          </cell>
          <cell r="S3962" t="str">
            <v>Not-for-profit company</v>
          </cell>
          <cell r="T3962" t="str">
            <v>AFEX1</v>
          </cell>
          <cell r="U3962" t="str">
            <v>National Lottery Awards for All England</v>
          </cell>
          <cell r="V3962">
            <v>45448</v>
          </cell>
        </row>
        <row r="3963">
          <cell r="A3963" t="str">
            <v>360G-tnlcomfund-0045605005</v>
          </cell>
          <cell r="B3963" t="str">
            <v>Ariya</v>
          </cell>
          <cell r="C3963" t="str">
            <v>The funding will be used to deliver weekly learning sessions for the Tamil community where older attendees can improve their English and younger attendees can learn about Tamil language and heritage as well as multiple cultural events. The project aims to improve confidence in using English as a second language increase connectivity and cultural understanding.</v>
          </cell>
          <cell r="D3963" t="str">
            <v>GBP</v>
          </cell>
          <cell r="E3963">
            <v>19990</v>
          </cell>
          <cell r="F3963">
            <v>45352</v>
          </cell>
          <cell r="G3963" t="str">
            <v>GB-COH-10493343</v>
          </cell>
          <cell r="H3963" t="str">
            <v>Yorkshire Tamil Common School</v>
          </cell>
          <cell r="I3963" t="str">
            <v>S65 1PD</v>
          </cell>
          <cell r="J3963" t="str">
            <v>Rotherham East</v>
          </cell>
          <cell r="K3963" t="str">
            <v>Rotherham</v>
          </cell>
          <cell r="L3963" t="str">
            <v>Yorkshire and The Humber</v>
          </cell>
          <cell r="M3963" t="str">
            <v>Rotherham</v>
          </cell>
          <cell r="N3963" t="str">
            <v>GB-GOR-PB188</v>
          </cell>
          <cell r="O3963" t="str">
            <v>The National Lottery Community Fund</v>
          </cell>
          <cell r="P3963" t="str">
            <v>Charitable and Community including Health, Education and Environment</v>
          </cell>
          <cell r="R3963" t="str">
            <v>10493343</v>
          </cell>
          <cell r="S3963" t="str">
            <v>Not-for-profit company</v>
          </cell>
          <cell r="T3963" t="str">
            <v>AFEX1</v>
          </cell>
          <cell r="U3963" t="str">
            <v>National Lottery Awards for All England</v>
          </cell>
          <cell r="V3963">
            <v>45469</v>
          </cell>
        </row>
        <row r="3964">
          <cell r="A3964" t="str">
            <v>360G-tnlcomfund-0045605025</v>
          </cell>
          <cell r="B3964" t="str">
            <v>Creating Positive Mindsets</v>
          </cell>
          <cell r="C3964" t="str">
            <v>The funding will be used to establish a weekend Ju-Jitsu programme for 11- 18 year olds affected by mental health issues. The project aims to improve participants mental wellbeing at an early point and foster a community support network.</v>
          </cell>
          <cell r="D3964" t="str">
            <v>GBP</v>
          </cell>
          <cell r="E3964">
            <v>18371</v>
          </cell>
          <cell r="F3964">
            <v>45352</v>
          </cell>
          <cell r="G3964" t="str">
            <v>tnlcomfund-org-StanfordWarriorsJu-JitsuAssociation</v>
          </cell>
          <cell r="H3964" t="str">
            <v>Stanford Warriors Ju-Jitsu Association</v>
          </cell>
          <cell r="I3964" t="str">
            <v>SS17 0AR</v>
          </cell>
          <cell r="J3964" t="str">
            <v>Stanford-le-Hope West</v>
          </cell>
          <cell r="K3964" t="str">
            <v>Thurrock</v>
          </cell>
          <cell r="L3964" t="str">
            <v>Eastern</v>
          </cell>
          <cell r="M3964" t="str">
            <v>South Basildon and East Thurrock</v>
          </cell>
          <cell r="N3964" t="str">
            <v>GB-GOR-PB188</v>
          </cell>
          <cell r="O3964" t="str">
            <v>The National Lottery Community Fund</v>
          </cell>
          <cell r="P3964" t="str">
            <v>Charitable and Community including Health, Education and Environment</v>
          </cell>
          <cell r="S3964" t="str">
            <v>Unregistered voluntary or community organisation</v>
          </cell>
          <cell r="T3964" t="str">
            <v>AFEX1</v>
          </cell>
          <cell r="U3964" t="str">
            <v>National Lottery Awards for All England</v>
          </cell>
          <cell r="V3964">
            <v>45461</v>
          </cell>
        </row>
        <row r="3965">
          <cell r="A3965" t="str">
            <v>360G-tnlcomfund-0045605030</v>
          </cell>
          <cell r="B3965" t="str">
            <v>Men’s Shed Project</v>
          </cell>
          <cell r="C3965" t="str">
            <v>The funding will be used to support the running costs of Men’s Shed. The project aims to  make a positive difference to men in the local area by providing services for those who are socially excluded or marginalised.</v>
          </cell>
          <cell r="D3965" t="str">
            <v>GBP</v>
          </cell>
          <cell r="E3965">
            <v>20000</v>
          </cell>
          <cell r="F3965">
            <v>45352</v>
          </cell>
          <cell r="G3965" t="str">
            <v>GB-CHC-1094599</v>
          </cell>
          <cell r="H3965" t="str">
            <v>Open Door Exmouth</v>
          </cell>
          <cell r="I3965" t="str">
            <v>EX8 2PD</v>
          </cell>
          <cell r="J3965" t="str">
            <v>Exmouth Littleham</v>
          </cell>
          <cell r="K3965" t="str">
            <v>East Devon</v>
          </cell>
          <cell r="L3965" t="str">
            <v>South West</v>
          </cell>
          <cell r="M3965" t="str">
            <v>East Devon</v>
          </cell>
          <cell r="N3965" t="str">
            <v>GB-GOR-PB188</v>
          </cell>
          <cell r="O3965" t="str">
            <v>The National Lottery Community Fund</v>
          </cell>
          <cell r="P3965" t="str">
            <v>Charitable and Community including Health, Education and Environment</v>
          </cell>
          <cell r="Q3965" t="str">
            <v>1094599</v>
          </cell>
          <cell r="R3965" t="str">
            <v>4543199</v>
          </cell>
          <cell r="S3965" t="str">
            <v>Registered Charity and Not-for-profit Company</v>
          </cell>
          <cell r="T3965" t="str">
            <v>AFEX1</v>
          </cell>
          <cell r="U3965" t="str">
            <v>National Lottery Awards for All England</v>
          </cell>
          <cell r="V3965">
            <v>45460</v>
          </cell>
        </row>
        <row r="3966">
          <cell r="A3966" t="str">
            <v>360G-tnlcomfund-0045605036</v>
          </cell>
          <cell r="B3966" t="str">
            <v>FEAR Events</v>
          </cell>
          <cell r="C3966" t="str">
            <v>The funding will be used to continue to provide free monthly activities for children and adults who are artificially fed or who are receiving long term IV treatments (i.e. chemotherapy or dialysis). The aim is to bring people together to improve wellbeing resilience and confidence allowing participants live an active and fun life despite their medical condition.</v>
          </cell>
          <cell r="D3966" t="str">
            <v>GBP</v>
          </cell>
          <cell r="E3966">
            <v>20000</v>
          </cell>
          <cell r="F3966">
            <v>45352</v>
          </cell>
          <cell r="G3966" t="str">
            <v>GB-CHC-1196975</v>
          </cell>
          <cell r="H3966" t="str">
            <v>Face Everything And Rise</v>
          </cell>
          <cell r="I3966" t="str">
            <v>SO51 8AF</v>
          </cell>
          <cell r="J3966" t="str">
            <v>Romsey Tadburn</v>
          </cell>
          <cell r="K3966" t="str">
            <v>Test Valley</v>
          </cell>
          <cell r="L3966" t="str">
            <v>South East</v>
          </cell>
          <cell r="M3966" t="str">
            <v>Romsey and Southampton North</v>
          </cell>
          <cell r="N3966" t="str">
            <v>GB-GOR-PB188</v>
          </cell>
          <cell r="O3966" t="str">
            <v>The National Lottery Community Fund</v>
          </cell>
          <cell r="P3966" t="str">
            <v>Charitable and Community including Health, Education and Environment</v>
          </cell>
          <cell r="Q3966" t="str">
            <v>1196975</v>
          </cell>
          <cell r="S3966" t="str">
            <v>Charitable incorporated organisation (CIO)</v>
          </cell>
          <cell r="T3966" t="str">
            <v>AFEX1</v>
          </cell>
          <cell r="U3966" t="str">
            <v>National Lottery Awards for All England</v>
          </cell>
          <cell r="V3966">
            <v>45462</v>
          </cell>
        </row>
        <row r="3967">
          <cell r="A3967" t="str">
            <v>360G-tnlcomfund-0045605038</v>
          </cell>
          <cell r="B3967" t="str">
            <v>gardens sustainability</v>
          </cell>
          <cell r="C3967" t="str">
            <v>The funding will be used to replace equipment in a community garden. The project aims to improve a community space develop skills and support networks.</v>
          </cell>
          <cell r="D3967" t="str">
            <v>GBP</v>
          </cell>
          <cell r="E3967">
            <v>3212</v>
          </cell>
          <cell r="F3967">
            <v>45352</v>
          </cell>
          <cell r="G3967" t="str">
            <v>tnlcomfund-org-BelleVueStrawberryGardensCommunityGroup</v>
          </cell>
          <cell r="H3967" t="str">
            <v>Belle Vue Strawberry Gardens Community Group</v>
          </cell>
          <cell r="I3967" t="str">
            <v>FY3 9DH</v>
          </cell>
          <cell r="J3967" t="str">
            <v>Talbot</v>
          </cell>
          <cell r="K3967" t="str">
            <v>Blackpool</v>
          </cell>
          <cell r="L3967" t="str">
            <v>North West</v>
          </cell>
          <cell r="M3967" t="str">
            <v>Blackpool South</v>
          </cell>
          <cell r="N3967" t="str">
            <v>GB-GOR-PB188</v>
          </cell>
          <cell r="O3967" t="str">
            <v>The National Lottery Community Fund</v>
          </cell>
          <cell r="P3967" t="str">
            <v>Charitable and Community including Health, Education and Environment</v>
          </cell>
          <cell r="S3967" t="str">
            <v>Unregistered voluntary or community organisation</v>
          </cell>
          <cell r="T3967" t="str">
            <v>AFEX1</v>
          </cell>
          <cell r="U3967" t="str">
            <v>National Lottery Awards for All England</v>
          </cell>
          <cell r="V3967">
            <v>45447</v>
          </cell>
        </row>
        <row r="3968">
          <cell r="A3968" t="str">
            <v>360G-tnlcomfund-0045605045</v>
          </cell>
          <cell r="B3968" t="str">
            <v>PROVISION OF RECREATIONAL SPORT</v>
          </cell>
          <cell r="C3968" t="str">
            <v>The funding will be used to install new goal posts and a French boules court. The project aims to provide people of all ages a place to meet play and socialise improving a community space promoting community togetherness.</v>
          </cell>
          <cell r="D3968" t="str">
            <v>GBP</v>
          </cell>
          <cell r="E3968">
            <v>7600</v>
          </cell>
          <cell r="F3968">
            <v>45352</v>
          </cell>
          <cell r="G3968" t="str">
            <v>tnlcomfund-org-BlakeneyParishCouncil</v>
          </cell>
          <cell r="H3968" t="str">
            <v>Blakeney Parish Council</v>
          </cell>
          <cell r="I3968" t="str">
            <v>NR25 7PG</v>
          </cell>
          <cell r="J3968" t="str">
            <v>Coastal</v>
          </cell>
          <cell r="K3968" t="str">
            <v>North Norfolk</v>
          </cell>
          <cell r="L3968" t="str">
            <v>Eastern</v>
          </cell>
          <cell r="M3968" t="str">
            <v>North Norfolk</v>
          </cell>
          <cell r="N3968" t="str">
            <v>GB-GOR-PB188</v>
          </cell>
          <cell r="O3968" t="str">
            <v>The National Lottery Community Fund</v>
          </cell>
          <cell r="P3968" t="str">
            <v>Charitable and Community including Health, Education and Environment</v>
          </cell>
          <cell r="S3968" t="str">
            <v>Statutory body</v>
          </cell>
          <cell r="T3968" t="str">
            <v>AFEX1</v>
          </cell>
          <cell r="U3968" t="str">
            <v>National Lottery Awards for All England</v>
          </cell>
          <cell r="V3968">
            <v>45470</v>
          </cell>
        </row>
        <row r="3969">
          <cell r="A3969" t="str">
            <v>360G-tnlcomfund-0045605048</v>
          </cell>
          <cell r="B3969" t="str">
            <v>Replacing and Upgrading Ancient/Dangerous Heating System at Community Venue</v>
          </cell>
          <cell r="C3969" t="str">
            <v>The funding will be used to install a new heating system at the community building providing a variety of community groups including a warm space for older people with a warm and efficient venue for events and activities.</v>
          </cell>
          <cell r="D3969" t="str">
            <v>GBP</v>
          </cell>
          <cell r="E3969">
            <v>10000</v>
          </cell>
          <cell r="F3969">
            <v>45352</v>
          </cell>
          <cell r="G3969" t="str">
            <v>tnlcomfund-org-WiganSportsClub</v>
          </cell>
          <cell r="H3969" t="str">
            <v>Wigan Sports Club</v>
          </cell>
          <cell r="I3969" t="str">
            <v>WN1 1RU</v>
          </cell>
          <cell r="J3969" t="str">
            <v>Wigan Central</v>
          </cell>
          <cell r="K3969" t="str">
            <v>Wigan</v>
          </cell>
          <cell r="L3969" t="str">
            <v>North West</v>
          </cell>
          <cell r="M3969" t="str">
            <v>Wigan</v>
          </cell>
          <cell r="N3969" t="str">
            <v>GB-GOR-PB188</v>
          </cell>
          <cell r="O3969" t="str">
            <v>The National Lottery Community Fund</v>
          </cell>
          <cell r="P3969" t="str">
            <v>Charitable and Community including Health, Education and Environment</v>
          </cell>
          <cell r="S3969" t="str">
            <v>Unregistered voluntary or community organisation</v>
          </cell>
          <cell r="T3969" t="str">
            <v>AFEX1</v>
          </cell>
          <cell r="U3969" t="str">
            <v>National Lottery Awards for All England</v>
          </cell>
          <cell r="V3969">
            <v>45459</v>
          </cell>
        </row>
        <row r="3970">
          <cell r="A3970" t="str">
            <v>360G-tnlcomfund-0045605052</v>
          </cell>
          <cell r="B3970" t="str">
            <v>SAFE 18+</v>
          </cell>
          <cell r="C3970" t="str">
            <v>The funding will be used to deliver activities for autistic adults in the community. The project aims to reduce loneliness and isolation.</v>
          </cell>
          <cell r="D3970" t="str">
            <v>GBP</v>
          </cell>
          <cell r="E3970">
            <v>8194</v>
          </cell>
          <cell r="F3970">
            <v>45352</v>
          </cell>
          <cell r="G3970" t="str">
            <v>GB-CHC-1188739</v>
          </cell>
          <cell r="H3970" t="str">
            <v>S.A.F.E. ESSEX (SUPPORTING ASPERGER FAMILIES IN ESSEX)</v>
          </cell>
          <cell r="I3970" t="str">
            <v>SS1 2ES</v>
          </cell>
          <cell r="J3970" t="str">
            <v>Kursaal</v>
          </cell>
          <cell r="K3970" t="str">
            <v>Southend-on-Sea</v>
          </cell>
          <cell r="L3970" t="str">
            <v>Eastern</v>
          </cell>
          <cell r="M3970" t="str">
            <v>Rochford and Southend East</v>
          </cell>
          <cell r="N3970" t="str">
            <v>GB-GOR-PB188</v>
          </cell>
          <cell r="O3970" t="str">
            <v>The National Lottery Community Fund</v>
          </cell>
          <cell r="P3970" t="str">
            <v>Charitable and Community including Health, Education and Environment</v>
          </cell>
          <cell r="Q3970" t="str">
            <v>1188739</v>
          </cell>
          <cell r="S3970" t="str">
            <v>Charitable incorporated organisation (CIO)</v>
          </cell>
          <cell r="T3970" t="str">
            <v>AFEX1</v>
          </cell>
          <cell r="U3970" t="str">
            <v>National Lottery Awards for All England</v>
          </cell>
          <cell r="V3970">
            <v>45461</v>
          </cell>
        </row>
        <row r="3971">
          <cell r="A3971" t="str">
            <v>360G-tnlcomfund-0045605056</v>
          </cell>
          <cell r="B3971" t="str">
            <v>Welfare Advisor Assistant</v>
          </cell>
          <cell r="C3971" t="str">
            <v>The funding will be used to employ a welfare benefit officer for the community. The project aims to support and advise people in their care.</v>
          </cell>
          <cell r="D3971" t="str">
            <v>GBP</v>
          </cell>
          <cell r="E3971">
            <v>19033</v>
          </cell>
          <cell r="F3971">
            <v>45352</v>
          </cell>
          <cell r="G3971" t="str">
            <v>GB-CHC-298164</v>
          </cell>
          <cell r="H3971" t="str">
            <v>The Heart of Kent Hospice</v>
          </cell>
          <cell r="I3971" t="str">
            <v>ME20 7PU</v>
          </cell>
          <cell r="J3971" t="str">
            <v>Aylesford South</v>
          </cell>
          <cell r="K3971" t="str">
            <v>Tonbridge and Malling</v>
          </cell>
          <cell r="L3971" t="str">
            <v>South East</v>
          </cell>
          <cell r="M3971" t="str">
            <v>Chatham and Aylesford</v>
          </cell>
          <cell r="N3971" t="str">
            <v>GB-GOR-PB188</v>
          </cell>
          <cell r="O3971" t="str">
            <v>The National Lottery Community Fund</v>
          </cell>
          <cell r="P3971" t="str">
            <v>Charitable and Community including Health, Education and Environment</v>
          </cell>
          <cell r="Q3971" t="str">
            <v>298164</v>
          </cell>
          <cell r="R3971" t="str">
            <v>02184005</v>
          </cell>
          <cell r="S3971" t="str">
            <v>Not-for-profit company</v>
          </cell>
          <cell r="T3971" t="str">
            <v>AFEX1</v>
          </cell>
          <cell r="U3971" t="str">
            <v>National Lottery Awards for All England</v>
          </cell>
          <cell r="V3971">
            <v>45453</v>
          </cell>
        </row>
        <row r="3972">
          <cell r="A3972" t="str">
            <v>360G-tnlcomfund-0045605068</v>
          </cell>
          <cell r="B3972" t="str">
            <v>Essential Community Venue Renovations</v>
          </cell>
          <cell r="C3972" t="str">
            <v>The funding will be used to install new flooring and refurbish the seating at the community venue providing the whole community particularly those with mobility issues with a safe inclusive and more comfortable facility for events and activities.</v>
          </cell>
          <cell r="D3972" t="str">
            <v>GBP</v>
          </cell>
          <cell r="E3972">
            <v>7156</v>
          </cell>
          <cell r="F3972">
            <v>45352</v>
          </cell>
          <cell r="G3972" t="str">
            <v>GB-COH-01976557</v>
          </cell>
          <cell r="H3972" t="str">
            <v>Keighley Cricket Club Limited</v>
          </cell>
          <cell r="I3972" t="str">
            <v>BD21 3NB</v>
          </cell>
          <cell r="J3972" t="str">
            <v>Keighley Central</v>
          </cell>
          <cell r="K3972" t="str">
            <v>Bradford</v>
          </cell>
          <cell r="L3972" t="str">
            <v>Yorkshire and The Humber</v>
          </cell>
          <cell r="M3972" t="str">
            <v>Keighley</v>
          </cell>
          <cell r="N3972" t="str">
            <v>GB-GOR-PB188</v>
          </cell>
          <cell r="O3972" t="str">
            <v>The National Lottery Community Fund</v>
          </cell>
          <cell r="P3972" t="str">
            <v>Charitable and Community including Health, Education and Environment</v>
          </cell>
          <cell r="R3972" t="str">
            <v>01976557</v>
          </cell>
          <cell r="S3972" t="str">
            <v>Not-for-profit company</v>
          </cell>
          <cell r="T3972" t="str">
            <v>AFEX1</v>
          </cell>
          <cell r="U3972" t="str">
            <v>National Lottery Awards for All England</v>
          </cell>
          <cell r="V3972">
            <v>45467</v>
          </cell>
        </row>
        <row r="3973">
          <cell r="A3973" t="str">
            <v>360G-tnlcomfund-0045605095</v>
          </cell>
          <cell r="B3973" t="str">
            <v>Bricks of Connection</v>
          </cell>
          <cell r="C3973" t="str">
            <v>The funding will be used to establish a dedicated recreational Lego room for Orthodox Jewish children aged 12-16 who are living with a variety of emotional challenges and are/or have difficulty making friends and are socially isolated. This project aims to provide a space where children come together to build stronger relationships reduce isolation and improve their emotional wellbeing and social skills.</v>
          </cell>
          <cell r="D3973" t="str">
            <v>GBP</v>
          </cell>
          <cell r="E3973">
            <v>20000</v>
          </cell>
          <cell r="F3973">
            <v>45352</v>
          </cell>
          <cell r="G3973" t="str">
            <v>tnlcomfund-org-HobbyLobby</v>
          </cell>
          <cell r="H3973" t="str">
            <v>Hobby Lobby</v>
          </cell>
          <cell r="I3973" t="str">
            <v>M7 4LJ</v>
          </cell>
          <cell r="J3973" t="str">
            <v>Kersal &amp; Broughton Park</v>
          </cell>
          <cell r="K3973" t="str">
            <v>Salford</v>
          </cell>
          <cell r="L3973" t="str">
            <v>North West</v>
          </cell>
          <cell r="M3973" t="str">
            <v>Blackley and Broughton</v>
          </cell>
          <cell r="N3973" t="str">
            <v>GB-GOR-PB188</v>
          </cell>
          <cell r="O3973" t="str">
            <v>The National Lottery Community Fund</v>
          </cell>
          <cell r="P3973" t="str">
            <v>Charitable and Community including Health, Education and Environment</v>
          </cell>
          <cell r="S3973" t="str">
            <v>Unregistered voluntary or community organisation</v>
          </cell>
          <cell r="T3973" t="str">
            <v>AFEX1</v>
          </cell>
          <cell r="U3973" t="str">
            <v>National Lottery Awards for All England</v>
          </cell>
          <cell r="V3973">
            <v>45448</v>
          </cell>
        </row>
        <row r="3974">
          <cell r="A3974" t="str">
            <v>360G-tnlcomfund-0045605097</v>
          </cell>
          <cell r="B3974" t="str">
            <v>The Spire Community Project</v>
          </cell>
          <cell r="C3974" t="str">
            <v>The funding will be used to purchase tables and chairs improve flooring and lighting and carry out outreach work with the aim of enhancing facilities at this community hub and reaching out to more community members who could benefit from the activities available.</v>
          </cell>
          <cell r="D3974" t="str">
            <v>GBP</v>
          </cell>
          <cell r="E3974">
            <v>19148</v>
          </cell>
          <cell r="F3974">
            <v>45352</v>
          </cell>
          <cell r="G3974" t="str">
            <v>GB-CHC-1151232</v>
          </cell>
          <cell r="H3974" t="str">
            <v>The Aspiration Trust</v>
          </cell>
          <cell r="I3974" t="str">
            <v>CH44 3BD</v>
          </cell>
          <cell r="J3974" t="str">
            <v>Seacombe</v>
          </cell>
          <cell r="K3974" t="str">
            <v>Wirral</v>
          </cell>
          <cell r="L3974" t="str">
            <v>North West</v>
          </cell>
          <cell r="M3974" t="str">
            <v>Wallasey</v>
          </cell>
          <cell r="N3974" t="str">
            <v>GB-GOR-PB188</v>
          </cell>
          <cell r="O3974" t="str">
            <v>The National Lottery Community Fund</v>
          </cell>
          <cell r="P3974" t="str">
            <v>Charitable and Community including Health, Education and Environment</v>
          </cell>
          <cell r="Q3974" t="str">
            <v>1151232</v>
          </cell>
          <cell r="S3974" t="str">
            <v>Charitable incorporated organisation (CIO)</v>
          </cell>
          <cell r="T3974" t="str">
            <v>AFEX1</v>
          </cell>
          <cell r="U3974" t="str">
            <v>National Lottery Awards for All England</v>
          </cell>
          <cell r="V3974">
            <v>45457</v>
          </cell>
        </row>
        <row r="3975">
          <cell r="A3975" t="str">
            <v>360G-tnlcomfund-0045605099</v>
          </cell>
          <cell r="B3975" t="str">
            <v>Week St Mary Parish Hall Boiler Replacement</v>
          </cell>
          <cell r="C3975" t="str">
            <v>The funding will be used to replace the boiler in the parish hall which is the only community meeting space in this rural area.  This will enable the continuation of a wide programme of community activities for all local residents.</v>
          </cell>
          <cell r="D3975" t="str">
            <v>GBP</v>
          </cell>
          <cell r="E3975">
            <v>18000</v>
          </cell>
          <cell r="F3975">
            <v>45352</v>
          </cell>
          <cell r="G3975" t="str">
            <v>GB-CHC-300646</v>
          </cell>
          <cell r="H3975" t="str">
            <v>Week St Mary Parish Hall</v>
          </cell>
          <cell r="I3975" t="str">
            <v>EX22 6XL</v>
          </cell>
          <cell r="J3975" t="str">
            <v>Poundstock</v>
          </cell>
          <cell r="K3975" t="str">
            <v>Cornwall</v>
          </cell>
          <cell r="L3975" t="str">
            <v>South West</v>
          </cell>
          <cell r="M3975" t="str">
            <v>North Cornwall</v>
          </cell>
          <cell r="N3975" t="str">
            <v>GB-GOR-PB188</v>
          </cell>
          <cell r="O3975" t="str">
            <v>The National Lottery Community Fund</v>
          </cell>
          <cell r="P3975" t="str">
            <v>Charitable and Community including Health, Education and Environment</v>
          </cell>
          <cell r="Q3975" t="str">
            <v>300646</v>
          </cell>
          <cell r="S3975" t="str">
            <v>Registered charity (unincorporated)</v>
          </cell>
          <cell r="T3975" t="str">
            <v>AFEX1</v>
          </cell>
          <cell r="U3975" t="str">
            <v>National Lottery Awards for All England</v>
          </cell>
          <cell r="V3975">
            <v>45477</v>
          </cell>
        </row>
        <row r="3976">
          <cell r="A3976" t="str">
            <v>360G-tnlcomfund-0045605115</v>
          </cell>
          <cell r="B3976" t="str">
            <v>Mind Over Cancer</v>
          </cell>
          <cell r="C3976" t="str">
            <v>The funding will be used to deliver mental health and wellbeing support to patients and their loved ones living with a cancer diagnosis aged between 0-29 years old. The project offers 1:1 counselling monthly support groups and a new drop-in service. Contact is made within 2-3 weeks of being referred and an appropriate therapist assesses needs and designs the best approach for that patient. The service is available to the whole family and support network who are living with a childhood or young adult cancer diagnosis. The project aims to improve the mental health and patients and their families and assist them in engaging in the wider community.</v>
          </cell>
          <cell r="D3976" t="str">
            <v>GBP</v>
          </cell>
          <cell r="E3976">
            <v>16700</v>
          </cell>
          <cell r="F3976">
            <v>45352</v>
          </cell>
          <cell r="G3976" t="str">
            <v>GB-CHC-1192034</v>
          </cell>
          <cell r="H3976" t="str">
            <v>Mind Over Cancer</v>
          </cell>
          <cell r="I3976" t="str">
            <v>SG8 6LB</v>
          </cell>
          <cell r="J3976" t="str">
            <v>Melbourn</v>
          </cell>
          <cell r="K3976" t="str">
            <v>South Cambridgeshire</v>
          </cell>
          <cell r="L3976" t="str">
            <v>Eastern</v>
          </cell>
          <cell r="M3976" t="str">
            <v>South Cambridgeshire</v>
          </cell>
          <cell r="N3976" t="str">
            <v>GB-GOR-PB188</v>
          </cell>
          <cell r="O3976" t="str">
            <v>The National Lottery Community Fund</v>
          </cell>
          <cell r="P3976" t="str">
            <v>Charitable and Community including Health, Education and Environment</v>
          </cell>
          <cell r="Q3976" t="str">
            <v>1192034</v>
          </cell>
          <cell r="S3976" t="str">
            <v>Registered charity (unincorporated)</v>
          </cell>
          <cell r="T3976" t="str">
            <v>AFEX1</v>
          </cell>
          <cell r="U3976" t="str">
            <v>National Lottery Awards for All England</v>
          </cell>
          <cell r="V3976">
            <v>45455</v>
          </cell>
        </row>
        <row r="3977">
          <cell r="A3977" t="str">
            <v>360G-tnlcomfund-0045605117</v>
          </cell>
          <cell r="B3977" t="str">
            <v>Futures</v>
          </cell>
          <cell r="C3977" t="str">
            <v>The funding will be used to deliver a employability service for blind or partially sighted younger people. The project aims to empower visually impaired young people to reach their full potential.</v>
          </cell>
          <cell r="D3977" t="str">
            <v>GBP</v>
          </cell>
          <cell r="E3977">
            <v>20000</v>
          </cell>
          <cell r="F3977">
            <v>45352</v>
          </cell>
          <cell r="G3977" t="str">
            <v>GB-CHC-307892</v>
          </cell>
          <cell r="H3977" t="str">
            <v>The Royal Society for Blind Children</v>
          </cell>
          <cell r="I3977" t="str">
            <v>EC3R 6EN</v>
          </cell>
          <cell r="J3977" t="str">
            <v>Billingsgate</v>
          </cell>
          <cell r="K3977" t="str">
            <v>City of London</v>
          </cell>
          <cell r="L3977" t="str">
            <v>London</v>
          </cell>
          <cell r="M3977" t="str">
            <v>Cities of London and Westminster</v>
          </cell>
          <cell r="N3977" t="str">
            <v>GB-GOR-PB188</v>
          </cell>
          <cell r="O3977" t="str">
            <v>The National Lottery Community Fund</v>
          </cell>
          <cell r="P3977" t="str">
            <v>Charitable and Community including Health, Education and Environment</v>
          </cell>
          <cell r="Q3977" t="str">
            <v>307892</v>
          </cell>
          <cell r="R3977" t="str">
            <v>139928</v>
          </cell>
          <cell r="S3977" t="str">
            <v>Not-for-profit company</v>
          </cell>
          <cell r="T3977" t="str">
            <v>AFEX1</v>
          </cell>
          <cell r="U3977" t="str">
            <v>National Lottery Awards for All England</v>
          </cell>
          <cell r="V3977">
            <v>45455</v>
          </cell>
        </row>
        <row r="3978">
          <cell r="A3978" t="str">
            <v>360G-tnlcomfund-0045605124</v>
          </cell>
          <cell r="B3978" t="str">
            <v>Cards for Bravery</v>
          </cell>
          <cell r="C3978" t="str">
            <v>The funding will be used to provide handmade cards bravery packages and activity packs to children in hospital. The project aims to reduce the isolation of children in hospital and support families.</v>
          </cell>
          <cell r="D3978" t="str">
            <v>GBP</v>
          </cell>
          <cell r="E3978">
            <v>10000</v>
          </cell>
          <cell r="F3978">
            <v>45352</v>
          </cell>
          <cell r="G3978" t="str">
            <v>GB-CHC-1203710</v>
          </cell>
          <cell r="H3978" t="str">
            <v>Cards for Bravery</v>
          </cell>
          <cell r="I3978" t="str">
            <v>CM23 5DF</v>
          </cell>
          <cell r="J3978" t="str">
            <v>Bishop's Stortford All Saints</v>
          </cell>
          <cell r="K3978" t="str">
            <v>East Hertfordshire</v>
          </cell>
          <cell r="L3978" t="str">
            <v>Eastern</v>
          </cell>
          <cell r="M3978" t="str">
            <v>Hertford and Stortford</v>
          </cell>
          <cell r="N3978" t="str">
            <v>GB-GOR-PB188</v>
          </cell>
          <cell r="O3978" t="str">
            <v>The National Lottery Community Fund</v>
          </cell>
          <cell r="P3978" t="str">
            <v>Charitable and Community including Health, Education and Environment</v>
          </cell>
          <cell r="Q3978" t="str">
            <v>1203710</v>
          </cell>
          <cell r="S3978" t="str">
            <v>Charitable incorporated organisation (CIO)</v>
          </cell>
          <cell r="T3978" t="str">
            <v>AFEX1</v>
          </cell>
          <cell r="U3978" t="str">
            <v>National Lottery Awards for All England</v>
          </cell>
          <cell r="V3978">
            <v>45470</v>
          </cell>
        </row>
        <row r="3979">
          <cell r="A3979" t="str">
            <v>360G-tnlcomfund-0045605135</v>
          </cell>
          <cell r="B3979" t="str">
            <v>Darnhill Community Gardens &amp; Environment Project</v>
          </cell>
          <cell r="C3979" t="str">
            <v>The funding will be used to deliver events and activities within the Darnhill Housing Estate Rochdale. Established partners include Cartwheel Arts Rochdale Youth Service and Darnhill Community café. With the support of these partners they will offer the chance for 10 young people with SEN to re-develop the community gardens with a focus on growing food and herbs 20 familiies to work on garden sessions there will be an environmental digital art projects and they will host a celebration events to open the gardens and share the work done to date.</v>
          </cell>
          <cell r="D3979" t="str">
            <v>GBP</v>
          </cell>
          <cell r="E3979">
            <v>12994</v>
          </cell>
          <cell r="F3979">
            <v>45352</v>
          </cell>
          <cell r="G3979" t="str">
            <v>GB-CHC-1138567</v>
          </cell>
          <cell r="H3979" t="str">
            <v>Darnhill Festival Association</v>
          </cell>
          <cell r="I3979" t="str">
            <v>OL10 3RY</v>
          </cell>
          <cell r="J3979" t="str">
            <v>West Heywood</v>
          </cell>
          <cell r="K3979" t="str">
            <v>Rochdale</v>
          </cell>
          <cell r="L3979" t="str">
            <v>North West</v>
          </cell>
          <cell r="M3979" t="str">
            <v>Heywood and Middleton</v>
          </cell>
          <cell r="N3979" t="str">
            <v>GB-GOR-PB188</v>
          </cell>
          <cell r="O3979" t="str">
            <v>The National Lottery Community Fund</v>
          </cell>
          <cell r="P3979" t="str">
            <v>Charitable and Community including Health, Education and Environment</v>
          </cell>
          <cell r="Q3979" t="str">
            <v>1138567</v>
          </cell>
          <cell r="S3979" t="str">
            <v>Registered charity (unincorporated)</v>
          </cell>
          <cell r="T3979" t="str">
            <v>AFEX1</v>
          </cell>
          <cell r="U3979" t="str">
            <v>National Lottery Awards for All England</v>
          </cell>
          <cell r="V3979">
            <v>45448</v>
          </cell>
        </row>
        <row r="3980">
          <cell r="A3980" t="str">
            <v>360G-tnlcomfund-0045605142</v>
          </cell>
          <cell r="B3980" t="str">
            <v>Moving Forward Together'- Step Down Hoarding Support Project</v>
          </cell>
          <cell r="C3980" t="str">
            <v>The funding will be used to deliver a next steps pilot programme to support participants in their hording therapy journey. This project aims to build on the skills and progress made reinforcing coping skills and moving to the next stage increasing their autonomy in managing their hording behaviour. The project will offer a structured gradual transition from intensive intervention to more independent living for participants.</v>
          </cell>
          <cell r="D3980" t="str">
            <v>GBP</v>
          </cell>
          <cell r="E3980">
            <v>20000</v>
          </cell>
          <cell r="F3980">
            <v>45352</v>
          </cell>
          <cell r="G3980" t="str">
            <v>GB-COH-10641971</v>
          </cell>
          <cell r="H3980" t="str">
            <v>Enabling Spaces CIC</v>
          </cell>
          <cell r="I3980" t="str">
            <v>CV8 2LG</v>
          </cell>
          <cell r="J3980" t="str">
            <v>Cubbington &amp; Leek Wootton</v>
          </cell>
          <cell r="K3980" t="str">
            <v>Warwick</v>
          </cell>
          <cell r="L3980" t="str">
            <v>West Midlands</v>
          </cell>
          <cell r="M3980" t="str">
            <v>Kenilworth and Southam</v>
          </cell>
          <cell r="N3980" t="str">
            <v>GB-GOR-PB188</v>
          </cell>
          <cell r="O3980" t="str">
            <v>The National Lottery Community Fund</v>
          </cell>
          <cell r="P3980" t="str">
            <v>Charitable and Community including Health, Education and Environment</v>
          </cell>
          <cell r="R3980" t="str">
            <v>10641971</v>
          </cell>
          <cell r="S3980" t="str">
            <v>Community Interest Company (CIC)</v>
          </cell>
          <cell r="T3980" t="str">
            <v>AFEX1</v>
          </cell>
          <cell r="U3980" t="str">
            <v>National Lottery Awards for All England</v>
          </cell>
          <cell r="V3980">
            <v>45475</v>
          </cell>
        </row>
        <row r="3981">
          <cell r="A3981" t="str">
            <v>360G-tnlcomfund-0045605151</v>
          </cell>
          <cell r="B3981" t="str">
            <v>Shed Equipment and Materials</v>
          </cell>
          <cell r="C3981" t="str">
            <v>The funding will be used to purchase wood and equipment to further develop this men’s shed. This will allow for a wider range of community woodwork projects and provide a safer environment in which to develop skills. The project aims to reduce loneliness and improve mental health and wellbeing for older people.</v>
          </cell>
          <cell r="D3981" t="str">
            <v>GBP</v>
          </cell>
          <cell r="E3981">
            <v>2500</v>
          </cell>
          <cell r="F3981">
            <v>45352</v>
          </cell>
          <cell r="G3981" t="str">
            <v>tnlcomfund-org-WingerworthMen'sShed</v>
          </cell>
          <cell r="H3981" t="str">
            <v>Wingerworth Men's Shed</v>
          </cell>
          <cell r="I3981" t="str">
            <v>S42 6GE</v>
          </cell>
          <cell r="J3981" t="str">
            <v>Tupton</v>
          </cell>
          <cell r="K3981" t="str">
            <v>North East Derbyshire</v>
          </cell>
          <cell r="L3981" t="str">
            <v>East Midlands</v>
          </cell>
          <cell r="M3981" t="str">
            <v>North East Derbyshire</v>
          </cell>
          <cell r="N3981" t="str">
            <v>GB-GOR-PB188</v>
          </cell>
          <cell r="O3981" t="str">
            <v>The National Lottery Community Fund</v>
          </cell>
          <cell r="P3981" t="str">
            <v>Charitable and Community including Health, Education and Environment</v>
          </cell>
          <cell r="S3981" t="str">
            <v>Unregistered voluntary or community organisation</v>
          </cell>
          <cell r="T3981" t="str">
            <v>AFEX1</v>
          </cell>
          <cell r="U3981" t="str">
            <v>National Lottery Awards for All England</v>
          </cell>
          <cell r="V3981">
            <v>45462</v>
          </cell>
        </row>
        <row r="3982">
          <cell r="A3982" t="str">
            <v>360G-tnlcomfund-0045605160</v>
          </cell>
          <cell r="B3982" t="str">
            <v>FOGP - ZIPWIRE</v>
          </cell>
          <cell r="C3982" t="str">
            <v>The funding will be used to instal a zip line into the current outdated park.The project aims to  have better play equipment; seating and a sensory play area accommodating the different needs; abilities and ages of the children</v>
          </cell>
          <cell r="D3982" t="str">
            <v>GBP</v>
          </cell>
          <cell r="E3982">
            <v>16309</v>
          </cell>
          <cell r="F3982">
            <v>45352</v>
          </cell>
          <cell r="G3982" t="str">
            <v>GB-CHC-1203849</v>
          </cell>
          <cell r="H3982" t="str">
            <v>The Friends of Grenoside Park</v>
          </cell>
          <cell r="I3982" t="str">
            <v>S35 8RH</v>
          </cell>
          <cell r="J3982" t="str">
            <v>West Ecclesfield</v>
          </cell>
          <cell r="K3982" t="str">
            <v>Sheffield</v>
          </cell>
          <cell r="L3982" t="str">
            <v>Yorkshire and The Humber</v>
          </cell>
          <cell r="M3982" t="str">
            <v>Penistone and Stocksbridge</v>
          </cell>
          <cell r="N3982" t="str">
            <v>GB-GOR-PB188</v>
          </cell>
          <cell r="O3982" t="str">
            <v>The National Lottery Community Fund</v>
          </cell>
          <cell r="P3982" t="str">
            <v>Charitable and Community including Health, Education and Environment</v>
          </cell>
          <cell r="Q3982" t="str">
            <v>1203849</v>
          </cell>
          <cell r="S3982" t="str">
            <v>Charitable incorporated organisation (CIO)</v>
          </cell>
          <cell r="T3982" t="str">
            <v>AFEX1</v>
          </cell>
          <cell r="U3982" t="str">
            <v>National Lottery Awards for All England</v>
          </cell>
          <cell r="V3982">
            <v>45467</v>
          </cell>
        </row>
        <row r="3983">
          <cell r="A3983" t="str">
            <v>360G-tnlcomfund-0045605162</v>
          </cell>
          <cell r="B3983" t="str">
            <v>Dart Valley Bushcraft School CIC</v>
          </cell>
          <cell r="C3983" t="str">
            <v>The funding will be used to teach a range of outdoor skills to young people such as fire and shelter building and plant identification. The project will benefit 300 students between 13-25 from deprived communities.</v>
          </cell>
          <cell r="D3983" t="str">
            <v>GBP</v>
          </cell>
          <cell r="E3983">
            <v>20000</v>
          </cell>
          <cell r="F3983">
            <v>45352</v>
          </cell>
          <cell r="G3983" t="str">
            <v>GB-COH-14260328</v>
          </cell>
          <cell r="H3983" t="str">
            <v>Dart Valley Bushcraft School CIC</v>
          </cell>
          <cell r="I3983" t="str">
            <v>TQ9 7AW</v>
          </cell>
          <cell r="J3983" t="str">
            <v>Blackawton &amp; Stoke Fleming</v>
          </cell>
          <cell r="K3983" t="str">
            <v>South Hams</v>
          </cell>
          <cell r="L3983" t="str">
            <v>South West</v>
          </cell>
          <cell r="M3983" t="str">
            <v>Totnes</v>
          </cell>
          <cell r="N3983" t="str">
            <v>GB-GOR-PB188</v>
          </cell>
          <cell r="O3983" t="str">
            <v>The National Lottery Community Fund</v>
          </cell>
          <cell r="P3983" t="str">
            <v>Charitable and Community including Health, Education and Environment</v>
          </cell>
          <cell r="R3983" t="str">
            <v>14260328</v>
          </cell>
          <cell r="S3983" t="str">
            <v>Community Interest Company (CIC)</v>
          </cell>
          <cell r="T3983" t="str">
            <v>AFEX1</v>
          </cell>
          <cell r="U3983" t="str">
            <v>National Lottery Awards for All England</v>
          </cell>
          <cell r="V3983">
            <v>45497</v>
          </cell>
        </row>
        <row r="3984">
          <cell r="A3984" t="str">
            <v>360G-tnlcomfund-0045605196</v>
          </cell>
          <cell r="B3984" t="str">
            <v>Gaia Community Cafe</v>
          </cell>
          <cell r="C3984" t="str">
            <v>The funding will be used to continue and expand the services provided through the community café which plays a vital role in nurturing a sense of belonging and supporting mental health within the community.</v>
          </cell>
          <cell r="D3984" t="str">
            <v>GBP</v>
          </cell>
          <cell r="E3984">
            <v>17460</v>
          </cell>
          <cell r="F3984">
            <v>45352</v>
          </cell>
          <cell r="G3984" t="str">
            <v>GB-COH-12502643</v>
          </cell>
          <cell r="H3984" t="str">
            <v>Gaia Giving CIC</v>
          </cell>
          <cell r="I3984" t="str">
            <v>TQ3 3BN</v>
          </cell>
          <cell r="J3984" t="str">
            <v>Roundham with Hyde</v>
          </cell>
          <cell r="K3984" t="str">
            <v>Torbay</v>
          </cell>
          <cell r="L3984" t="str">
            <v>South West</v>
          </cell>
          <cell r="M3984" t="str">
            <v>Torbay</v>
          </cell>
          <cell r="N3984" t="str">
            <v>GB-GOR-PB188</v>
          </cell>
          <cell r="O3984" t="str">
            <v>The National Lottery Community Fund</v>
          </cell>
          <cell r="P3984" t="str">
            <v>Charitable and Community including Health, Education and Environment</v>
          </cell>
          <cell r="R3984" t="str">
            <v>12502643</v>
          </cell>
          <cell r="S3984" t="str">
            <v>Community Interest Company (CIC)</v>
          </cell>
          <cell r="T3984" t="str">
            <v>AFEX1</v>
          </cell>
          <cell r="U3984" t="str">
            <v>National Lottery Awards for All England</v>
          </cell>
          <cell r="V3984">
            <v>45475</v>
          </cell>
        </row>
        <row r="3985">
          <cell r="A3985" t="str">
            <v>360G-tnlcomfund-0045605198</v>
          </cell>
          <cell r="B3985" t="str">
            <v>Renova Trust - Housing the Homeless</v>
          </cell>
          <cell r="C3985" t="str">
            <v>Funding will be used for a home to accommodate 12-13 homeless people at a time. This is needed due to existing houses being at full capacity. The charity supports vulnerable individuals by providing mentoring a befriender and counselling to break the cycle of homelessness.</v>
          </cell>
          <cell r="D3985" t="str">
            <v>GBP</v>
          </cell>
          <cell r="E3985">
            <v>20000</v>
          </cell>
          <cell r="F3985">
            <v>45352</v>
          </cell>
          <cell r="G3985" t="str">
            <v>GB-CHC-1188757</v>
          </cell>
          <cell r="H3985" t="str">
            <v>Renova Trust</v>
          </cell>
          <cell r="I3985" t="str">
            <v>RG12 7RT</v>
          </cell>
          <cell r="J3985" t="str">
            <v>Wildridings and Central</v>
          </cell>
          <cell r="K3985" t="str">
            <v>Bracknell Forest</v>
          </cell>
          <cell r="L3985" t="str">
            <v>South East</v>
          </cell>
          <cell r="M3985" t="str">
            <v>Bracknell</v>
          </cell>
          <cell r="N3985" t="str">
            <v>GB-GOR-PB188</v>
          </cell>
          <cell r="O3985" t="str">
            <v>The National Lottery Community Fund</v>
          </cell>
          <cell r="P3985" t="str">
            <v>Charitable and Community including Health, Education and Environment</v>
          </cell>
          <cell r="Q3985" t="str">
            <v>1188757</v>
          </cell>
          <cell r="S3985" t="str">
            <v>Charitable incorporated organisation (CIO)</v>
          </cell>
          <cell r="T3985" t="str">
            <v>AFEX1</v>
          </cell>
          <cell r="U3985" t="str">
            <v>National Lottery Awards for All England</v>
          </cell>
          <cell r="V3985">
            <v>45447</v>
          </cell>
        </row>
        <row r="3986">
          <cell r="A3986" t="str">
            <v>360G-tnlcomfund-0045605205</v>
          </cell>
          <cell r="B3986" t="str">
            <v>Wings:  Beyond Trauma</v>
          </cell>
          <cell r="C3986" t="str">
            <v>This project is to establish a nature based programme that uses nature to assist individuals living with trauma. The project aims to connect people with nature and improve their mental and physical health.</v>
          </cell>
          <cell r="D3986" t="str">
            <v>GBP</v>
          </cell>
          <cell r="E3986">
            <v>19920</v>
          </cell>
          <cell r="F3986">
            <v>45352</v>
          </cell>
          <cell r="G3986" t="str">
            <v>GB-COH-8779680</v>
          </cell>
          <cell r="H3986" t="str">
            <v>Nature Therapy CIC</v>
          </cell>
          <cell r="I3986" t="str">
            <v>PO39 0HF</v>
          </cell>
          <cell r="J3986" t="str">
            <v>Totland &amp; Colwell</v>
          </cell>
          <cell r="K3986" t="str">
            <v>Isle of Wight</v>
          </cell>
          <cell r="L3986" t="str">
            <v>South East</v>
          </cell>
          <cell r="M3986" t="str">
            <v>Isle of Wight</v>
          </cell>
          <cell r="N3986" t="str">
            <v>GB-GOR-PB188</v>
          </cell>
          <cell r="O3986" t="str">
            <v>The National Lottery Community Fund</v>
          </cell>
          <cell r="P3986" t="str">
            <v>Charitable and Community including Health, Education and Environment</v>
          </cell>
          <cell r="R3986" t="str">
            <v>8779680</v>
          </cell>
          <cell r="S3986" t="str">
            <v>Community Interest Company (CIC)</v>
          </cell>
          <cell r="T3986" t="str">
            <v>AFEX1</v>
          </cell>
          <cell r="U3986" t="str">
            <v>National Lottery Awards for All England</v>
          </cell>
          <cell r="V3986">
            <v>45461</v>
          </cell>
        </row>
        <row r="3987">
          <cell r="A3987" t="str">
            <v>360G-tnlcomfund-0045605210</v>
          </cell>
          <cell r="B3987" t="str">
            <v>Doncaster Deaf Community Children/Young People's Board Game Cafe</v>
          </cell>
          <cell r="C3987" t="str">
            <v>This project is to provide a safe space for deaf children in the community to relax socialise and play games both supporting their well being and building relationships. The project will run for seven hours most Saturdays over 42 weeks.</v>
          </cell>
          <cell r="D3987" t="str">
            <v>GBP</v>
          </cell>
          <cell r="E3987">
            <v>19219</v>
          </cell>
          <cell r="F3987">
            <v>45352</v>
          </cell>
          <cell r="G3987" t="str">
            <v>GB-CHC-504774</v>
          </cell>
          <cell r="H3987" t="str">
            <v>Doncaster &amp; District Deaf Society</v>
          </cell>
          <cell r="I3987" t="str">
            <v>DN1 3QG</v>
          </cell>
          <cell r="J3987" t="str">
            <v>Town</v>
          </cell>
          <cell r="K3987" t="str">
            <v>Doncaster</v>
          </cell>
          <cell r="L3987" t="str">
            <v>Yorkshire and The Humber</v>
          </cell>
          <cell r="M3987" t="str">
            <v>Doncaster Central</v>
          </cell>
          <cell r="N3987" t="str">
            <v>GB-GOR-PB188</v>
          </cell>
          <cell r="O3987" t="str">
            <v>The National Lottery Community Fund</v>
          </cell>
          <cell r="P3987" t="str">
            <v>Charitable and Community including Health, Education and Environment</v>
          </cell>
          <cell r="Q3987" t="str">
            <v>504774</v>
          </cell>
          <cell r="S3987" t="str">
            <v>Registered charity (unincorporated)</v>
          </cell>
          <cell r="T3987" t="str">
            <v>AFEX1</v>
          </cell>
          <cell r="U3987" t="str">
            <v>National Lottery Awards for All England</v>
          </cell>
          <cell r="V3987">
            <v>45467</v>
          </cell>
        </row>
        <row r="3988">
          <cell r="A3988" t="str">
            <v>360G-tnlcomfund-0045605212</v>
          </cell>
          <cell r="B3988" t="str">
            <v>Aid for the Homeless</v>
          </cell>
          <cell r="C3988" t="str">
            <v>The funding will be used to provide food and blankets to the homeless in the community. The project aims to support hose most in need with essential items.</v>
          </cell>
          <cell r="D3988" t="str">
            <v>GBP</v>
          </cell>
          <cell r="E3988">
            <v>9999</v>
          </cell>
          <cell r="F3988">
            <v>45352</v>
          </cell>
          <cell r="G3988" t="str">
            <v>GB-CHC-1171926</v>
          </cell>
          <cell r="H3988" t="str">
            <v>JESUS FAMILY CHAPEL INTL</v>
          </cell>
          <cell r="I3988" t="str">
            <v>ST6 5EG</v>
          </cell>
          <cell r="J3988" t="str">
            <v>Tunstall</v>
          </cell>
          <cell r="K3988" t="str">
            <v>Stoke-on-Trent</v>
          </cell>
          <cell r="L3988" t="str">
            <v>West Midlands</v>
          </cell>
          <cell r="M3988" t="str">
            <v>Stoke-on-Trent North</v>
          </cell>
          <cell r="N3988" t="str">
            <v>GB-GOR-PB188</v>
          </cell>
          <cell r="O3988" t="str">
            <v>The National Lottery Community Fund</v>
          </cell>
          <cell r="P3988" t="str">
            <v>Charitable and Community including Health, Education and Environment</v>
          </cell>
          <cell r="Q3988" t="str">
            <v>1171926</v>
          </cell>
          <cell r="S3988" t="str">
            <v>Charitable incorporated organisation (CIO)</v>
          </cell>
          <cell r="T3988" t="str">
            <v>AFEX1</v>
          </cell>
          <cell r="U3988" t="str">
            <v>National Lottery Awards for All England</v>
          </cell>
          <cell r="V3988">
            <v>45470</v>
          </cell>
        </row>
        <row r="3989">
          <cell r="A3989" t="str">
            <v>360G-tnlcomfund-0045605225</v>
          </cell>
          <cell r="B3989" t="str">
            <v>SPSP - Single Parents Support Program</v>
          </cell>
          <cell r="C3989" t="str">
            <v>The funding will be used to provide a parents support programme for single parents in the community. The project aims to support single parents who speak English as a second language.</v>
          </cell>
          <cell r="D3989" t="str">
            <v>GBP</v>
          </cell>
          <cell r="E3989">
            <v>19950</v>
          </cell>
          <cell r="F3989">
            <v>45352</v>
          </cell>
          <cell r="G3989" t="str">
            <v>GB-COH-12370600</v>
          </cell>
          <cell r="H3989" t="str">
            <v>Contizens UK CIC</v>
          </cell>
          <cell r="I3989" t="str">
            <v>GL20 7RT</v>
          </cell>
          <cell r="J3989" t="str">
            <v>Tewkesbury East</v>
          </cell>
          <cell r="K3989" t="str">
            <v>Tewkesbury</v>
          </cell>
          <cell r="L3989" t="str">
            <v>South West</v>
          </cell>
          <cell r="M3989" t="str">
            <v>Tewkesbury</v>
          </cell>
          <cell r="N3989" t="str">
            <v>GB-GOR-PB188</v>
          </cell>
          <cell r="O3989" t="str">
            <v>The National Lottery Community Fund</v>
          </cell>
          <cell r="P3989" t="str">
            <v>Charitable and Community including Health, Education and Environment</v>
          </cell>
          <cell r="R3989" t="str">
            <v>12370600</v>
          </cell>
          <cell r="S3989" t="str">
            <v>Community Interest Company (CIC)</v>
          </cell>
          <cell r="T3989" t="str">
            <v>AFEX1</v>
          </cell>
          <cell r="U3989" t="str">
            <v>National Lottery Awards for All England</v>
          </cell>
          <cell r="V3989">
            <v>45512</v>
          </cell>
        </row>
        <row r="3990">
          <cell r="A3990" t="str">
            <v>360G-tnlcomfund-0045605228</v>
          </cell>
          <cell r="B3990" t="str">
            <v>Sporting Memories Hull</v>
          </cell>
          <cell r="C3990" t="str">
            <v>The funding will be used to set up new Sporting Memories Clubs which will provide sporting reminiscence and cognitively stimulating games and exercises for older people aged 50 plus living with conditions such as dementia depression loneliness and limited mobility. The project aims to bring people together to build new friendship improve their physical and mental well-being and reduce isolation.</v>
          </cell>
          <cell r="D3990" t="str">
            <v>GBP</v>
          </cell>
          <cell r="E3990">
            <v>19630</v>
          </cell>
          <cell r="F3990">
            <v>45352</v>
          </cell>
          <cell r="G3990" t="str">
            <v>GB-CHC-1154474</v>
          </cell>
          <cell r="H3990" t="str">
            <v>The Sporting Memories Foundation</v>
          </cell>
          <cell r="I3990" t="str">
            <v>HU3 6GA</v>
          </cell>
          <cell r="J3990" t="str">
            <v>Newington &amp; Gipsyville</v>
          </cell>
          <cell r="K3990" t="str">
            <v>Kingston upon Hull, City of</v>
          </cell>
          <cell r="L3990" t="str">
            <v>Yorkshire and The Humber</v>
          </cell>
          <cell r="M3990" t="str">
            <v>Kingston upon Hull West and Hessle</v>
          </cell>
          <cell r="N3990" t="str">
            <v>GB-GOR-PB188</v>
          </cell>
          <cell r="O3990" t="str">
            <v>The National Lottery Community Fund</v>
          </cell>
          <cell r="P3990" t="str">
            <v>Charitable and Community including Health, Education and Environment</v>
          </cell>
          <cell r="Q3990" t="str">
            <v>1154474</v>
          </cell>
          <cell r="R3990" t="str">
            <v>08571922</v>
          </cell>
          <cell r="S3990" t="str">
            <v>Not-for-profit company</v>
          </cell>
          <cell r="T3990" t="str">
            <v>AFEX1</v>
          </cell>
          <cell r="U3990" t="str">
            <v>National Lottery Awards for All England</v>
          </cell>
          <cell r="V3990">
            <v>45467</v>
          </cell>
        </row>
        <row r="3991">
          <cell r="A3991" t="str">
            <v>360G-tnlcomfund-0045605230</v>
          </cell>
          <cell r="B3991" t="str">
            <v>Community Volunteering Experiences</v>
          </cell>
          <cell r="C3991" t="str">
            <v>The funding will be used to organise free monthly volunteering experiences for children and their caregivers. The project aims to build a  more connected and cohesive community and give children and their caregivers an opportunity to give back and make a positive difference.</v>
          </cell>
          <cell r="D3991" t="str">
            <v>GBP</v>
          </cell>
          <cell r="E3991">
            <v>14924</v>
          </cell>
          <cell r="F3991">
            <v>45352</v>
          </cell>
          <cell r="G3991" t="str">
            <v>GB-CHC-1202700</v>
          </cell>
          <cell r="H3991" t="str">
            <v>TimeGivers</v>
          </cell>
          <cell r="I3991" t="str">
            <v>W11 4AH</v>
          </cell>
          <cell r="J3991" t="str">
            <v>Notting Dale</v>
          </cell>
          <cell r="K3991" t="str">
            <v>Kensington and Chelsea</v>
          </cell>
          <cell r="L3991" t="str">
            <v>London</v>
          </cell>
          <cell r="M3991" t="str">
            <v>Kensington</v>
          </cell>
          <cell r="N3991" t="str">
            <v>GB-GOR-PB188</v>
          </cell>
          <cell r="O3991" t="str">
            <v>The National Lottery Community Fund</v>
          </cell>
          <cell r="P3991" t="str">
            <v>Charitable and Community including Health, Education and Environment</v>
          </cell>
          <cell r="Q3991" t="str">
            <v>1202700</v>
          </cell>
          <cell r="S3991" t="str">
            <v>Charitable incorporated organisation (CIO)</v>
          </cell>
          <cell r="T3991" t="str">
            <v>AFEX1</v>
          </cell>
          <cell r="U3991" t="str">
            <v>National Lottery Awards for All England</v>
          </cell>
          <cell r="V3991">
            <v>45455</v>
          </cell>
        </row>
        <row r="3992">
          <cell r="A3992" t="str">
            <v>360G-tnlcomfund-0045605250</v>
          </cell>
          <cell r="B3992" t="str">
            <v>Benefits surgeries</v>
          </cell>
          <cell r="C3992" t="str">
            <v>Funding will be used to run twice weekly benefit surgeries for unpaid carers to access support and advice. This project aims to ensure that carers who are struggling with their finances have access to the benefits they are eligible for and connect them to further wellbeing services.</v>
          </cell>
          <cell r="D3992" t="str">
            <v>GBP</v>
          </cell>
          <cell r="E3992">
            <v>19996</v>
          </cell>
          <cell r="F3992">
            <v>45352</v>
          </cell>
          <cell r="G3992" t="str">
            <v>GB-CHC-1058706</v>
          </cell>
          <cell r="H3992" t="str">
            <v>Carers Leeds</v>
          </cell>
          <cell r="I3992" t="str">
            <v>LS1 6PT</v>
          </cell>
          <cell r="J3992" t="str">
            <v>Little London &amp; Woodhouse</v>
          </cell>
          <cell r="K3992" t="str">
            <v>Leeds</v>
          </cell>
          <cell r="L3992" t="str">
            <v>Yorkshire and The Humber</v>
          </cell>
          <cell r="M3992" t="str">
            <v>Leeds Central</v>
          </cell>
          <cell r="N3992" t="str">
            <v>GB-GOR-PB188</v>
          </cell>
          <cell r="O3992" t="str">
            <v>The National Lottery Community Fund</v>
          </cell>
          <cell r="P3992" t="str">
            <v>Charitable and Community including Health, Education and Environment</v>
          </cell>
          <cell r="Q3992" t="str">
            <v>1058706</v>
          </cell>
          <cell r="R3992" t="str">
            <v>3242065</v>
          </cell>
          <cell r="S3992" t="str">
            <v>Registered charity (unincorporated)</v>
          </cell>
          <cell r="T3992" t="str">
            <v>AFEX1</v>
          </cell>
          <cell r="U3992" t="str">
            <v>National Lottery Awards for All England</v>
          </cell>
          <cell r="V3992">
            <v>45471</v>
          </cell>
        </row>
        <row r="3993">
          <cell r="A3993" t="str">
            <v>360G-tnlcomfund-0045605252</v>
          </cell>
          <cell r="B3993" t="str">
            <v>Mental Wellbeing Community Project</v>
          </cell>
          <cell r="C3993" t="str">
            <v>The funding will be used to run a mental wellbeing project in 8 different communities across Leicestershire. The project aims to improve self-esteem and mental-wellbeing.</v>
          </cell>
          <cell r="D3993" t="str">
            <v>GBP</v>
          </cell>
          <cell r="E3993">
            <v>17792</v>
          </cell>
          <cell r="F3993">
            <v>45352</v>
          </cell>
          <cell r="G3993" t="str">
            <v>GB-CHC-1121153</v>
          </cell>
          <cell r="H3993" t="str">
            <v>Proton Foundation</v>
          </cell>
          <cell r="I3993" t="str">
            <v>LE10 0XD</v>
          </cell>
          <cell r="J3993" t="str">
            <v>Hinckley Trinity</v>
          </cell>
          <cell r="K3993" t="str">
            <v>Hinckley and Bosworth</v>
          </cell>
          <cell r="L3993" t="str">
            <v>East Midlands</v>
          </cell>
          <cell r="M3993" t="str">
            <v>Bosworth</v>
          </cell>
          <cell r="N3993" t="str">
            <v>GB-GOR-PB188</v>
          </cell>
          <cell r="O3993" t="str">
            <v>The National Lottery Community Fund</v>
          </cell>
          <cell r="P3993" t="str">
            <v>Charitable and Community including Health, Education and Environment</v>
          </cell>
          <cell r="Q3993" t="str">
            <v>1121153</v>
          </cell>
          <cell r="R3993" t="str">
            <v>05801211</v>
          </cell>
          <cell r="S3993" t="str">
            <v>Not-for-profit company</v>
          </cell>
          <cell r="T3993" t="str">
            <v>AFEX1</v>
          </cell>
          <cell r="U3993" t="str">
            <v>National Lottery Awards for All England</v>
          </cell>
          <cell r="V3993">
            <v>45460</v>
          </cell>
        </row>
        <row r="3994">
          <cell r="A3994" t="str">
            <v>360G-tnlcomfund-0045605270</v>
          </cell>
          <cell r="B3994" t="str">
            <v>Horses Change Minds</v>
          </cell>
          <cell r="C3994" t="str">
            <v>The funding will be used to offer a further 6 programmes in each of 2024 and 2025 to vulnerable people experiencing mental health problems following the pandemic. The project aims to offer support for their mental health.</v>
          </cell>
          <cell r="D3994" t="str">
            <v>GBP</v>
          </cell>
          <cell r="E3994">
            <v>18558</v>
          </cell>
          <cell r="F3994">
            <v>45352</v>
          </cell>
          <cell r="G3994" t="str">
            <v>GB-CHC-1181441</v>
          </cell>
          <cell r="H3994" t="str">
            <v>Tower House Horses CIO</v>
          </cell>
          <cell r="I3994" t="str">
            <v>SO21 3AL</v>
          </cell>
          <cell r="J3994" t="str">
            <v>Wonston and Micheldever</v>
          </cell>
          <cell r="K3994" t="str">
            <v>Winchester</v>
          </cell>
          <cell r="L3994" t="str">
            <v>South East</v>
          </cell>
          <cell r="M3994" t="str">
            <v>Winchester</v>
          </cell>
          <cell r="N3994" t="str">
            <v>GB-GOR-PB188</v>
          </cell>
          <cell r="O3994" t="str">
            <v>The National Lottery Community Fund</v>
          </cell>
          <cell r="P3994" t="str">
            <v>Charitable and Community including Health, Education and Environment</v>
          </cell>
          <cell r="Q3994" t="str">
            <v>1181441</v>
          </cell>
          <cell r="S3994" t="str">
            <v>Charitable incorporated organisation (CIO)</v>
          </cell>
          <cell r="T3994" t="str">
            <v>AFEX1</v>
          </cell>
          <cell r="U3994" t="str">
            <v>National Lottery Awards for All England</v>
          </cell>
          <cell r="V3994">
            <v>45462</v>
          </cell>
        </row>
        <row r="3995">
          <cell r="A3995" t="str">
            <v>360G-tnlcomfund-0045605275</v>
          </cell>
          <cell r="B3995" t="str">
            <v>New Minibus</v>
          </cell>
          <cell r="C3995" t="str">
            <v>The funding will be used for a new minibus to help people with disabilities and additional needs to access the facilities to attend beneficial courses and activities. This project aims to assist vulnerable people by offering safe transport options and day trips reducing accessibility barriers and financial difficulties in attending.</v>
          </cell>
          <cell r="D3995" t="str">
            <v>GBP</v>
          </cell>
          <cell r="E3995">
            <v>20000</v>
          </cell>
          <cell r="F3995">
            <v>45352</v>
          </cell>
          <cell r="G3995" t="str">
            <v>GB-CHC-1142201</v>
          </cell>
          <cell r="H3995" t="str">
            <v>Wildgoose Rural Training</v>
          </cell>
          <cell r="I3995" t="str">
            <v>WR2 6LS</v>
          </cell>
          <cell r="J3995" t="str">
            <v>Baldwin</v>
          </cell>
          <cell r="K3995" t="str">
            <v>Malvern Hills</v>
          </cell>
          <cell r="L3995" t="str">
            <v>West Midlands</v>
          </cell>
          <cell r="M3995" t="str">
            <v>West Worcestershire</v>
          </cell>
          <cell r="N3995" t="str">
            <v>GB-GOR-PB188</v>
          </cell>
          <cell r="O3995" t="str">
            <v>The National Lottery Community Fund</v>
          </cell>
          <cell r="P3995" t="str">
            <v>Charitable and Community including Health, Education and Environment</v>
          </cell>
          <cell r="Q3995" t="str">
            <v>1142201</v>
          </cell>
          <cell r="R3995" t="str">
            <v>07390338</v>
          </cell>
          <cell r="S3995" t="str">
            <v>Not-for-profit company</v>
          </cell>
          <cell r="T3995" t="str">
            <v>AFEX1</v>
          </cell>
          <cell r="U3995" t="str">
            <v>National Lottery Awards for All England</v>
          </cell>
          <cell r="V3995">
            <v>45471</v>
          </cell>
        </row>
        <row r="3996">
          <cell r="A3996" t="str">
            <v>360G-tnlcomfund-0045605282</v>
          </cell>
          <cell r="B3996" t="str">
            <v>Promoting Community with A Library of Things</v>
          </cell>
          <cell r="C3996" t="str">
            <v>The funding will be used to host a library of useful items including power tools and sewing machines for people on low incomes. There will also be advice and information to help with the cost of living crisis.</v>
          </cell>
          <cell r="D3996" t="str">
            <v>GBP</v>
          </cell>
          <cell r="E3996">
            <v>10690</v>
          </cell>
          <cell r="F3996">
            <v>45352</v>
          </cell>
          <cell r="G3996" t="str">
            <v>tnlcomfund-org-ReadingLibraryofThings</v>
          </cell>
          <cell r="H3996" t="str">
            <v>Reading Library of Things</v>
          </cell>
          <cell r="I3996" t="str">
            <v>RG4 5AF</v>
          </cell>
          <cell r="J3996" t="str">
            <v>Caversham</v>
          </cell>
          <cell r="K3996" t="str">
            <v>Reading</v>
          </cell>
          <cell r="L3996" t="str">
            <v>South East</v>
          </cell>
          <cell r="M3996" t="str">
            <v>Reading East</v>
          </cell>
          <cell r="N3996" t="str">
            <v>GB-GOR-PB188</v>
          </cell>
          <cell r="O3996" t="str">
            <v>The National Lottery Community Fund</v>
          </cell>
          <cell r="P3996" t="str">
            <v>Charitable and Community including Health, Education and Environment</v>
          </cell>
          <cell r="S3996" t="str">
            <v>Unregistered voluntary or community organisation</v>
          </cell>
          <cell r="T3996" t="str">
            <v>AFEX1</v>
          </cell>
          <cell r="U3996" t="str">
            <v>National Lottery Awards for All England</v>
          </cell>
          <cell r="V3996">
            <v>45447</v>
          </cell>
        </row>
        <row r="3997">
          <cell r="A3997" t="str">
            <v>360G-tnlcomfund-0045605290</v>
          </cell>
          <cell r="B3997" t="str">
            <v>Beacon Support Staff Costs</v>
          </cell>
          <cell r="C3997" t="str">
            <v>The funding will be used to cover staff costs in order to increase the level of support to people experiencing or at risk of homelessness. The project aims to continue supporting people’s physical emotional and mental wellbeing whilst reducing isolation and exclusion.</v>
          </cell>
          <cell r="D3997" t="str">
            <v>GBP</v>
          </cell>
          <cell r="E3997">
            <v>20000</v>
          </cell>
          <cell r="F3997">
            <v>45352</v>
          </cell>
          <cell r="G3997" t="str">
            <v>GB-CHC-1174410</v>
          </cell>
          <cell r="H3997" t="str">
            <v>Barnabus (Manchester)</v>
          </cell>
          <cell r="I3997" t="str">
            <v>M1 3LY</v>
          </cell>
          <cell r="J3997" t="str">
            <v>Piccadilly</v>
          </cell>
          <cell r="K3997" t="str">
            <v>Manchester</v>
          </cell>
          <cell r="L3997" t="str">
            <v>North West</v>
          </cell>
          <cell r="M3997" t="str">
            <v>Manchester Central</v>
          </cell>
          <cell r="N3997" t="str">
            <v>GB-GOR-PB188</v>
          </cell>
          <cell r="O3997" t="str">
            <v>The National Lottery Community Fund</v>
          </cell>
          <cell r="P3997" t="str">
            <v>Charitable and Community including Health, Education and Environment</v>
          </cell>
          <cell r="Q3997" t="str">
            <v>1174410</v>
          </cell>
          <cell r="S3997" t="str">
            <v>Charitable incorporated organisation (CIO)</v>
          </cell>
          <cell r="T3997" t="str">
            <v>AFEX1</v>
          </cell>
          <cell r="U3997" t="str">
            <v>National Lottery Awards for All England</v>
          </cell>
          <cell r="V3997">
            <v>45448</v>
          </cell>
        </row>
        <row r="3998">
          <cell r="A3998" t="str">
            <v>360G-tnlcomfund-0045605300</v>
          </cell>
          <cell r="B3998" t="str">
            <v>BUILD Running Costs</v>
          </cell>
          <cell r="C3998" t="str">
            <v>The funding will be used towards running costs to deliver their support services for adults with disabilities. The project aims to support people to reduce isolation aid independence and skills and improve health and wellbeing.</v>
          </cell>
          <cell r="D3998" t="str">
            <v>GBP</v>
          </cell>
          <cell r="E3998">
            <v>20000</v>
          </cell>
          <cell r="F3998">
            <v>45352</v>
          </cell>
          <cell r="G3998" t="str">
            <v>GB-CHC-1147395</v>
          </cell>
          <cell r="H3998" t="str">
            <v>BUILD Charity Limited</v>
          </cell>
          <cell r="I3998" t="str">
            <v>NR2 4SE</v>
          </cell>
          <cell r="J3998" t="str">
            <v>Thorpe Hamlet</v>
          </cell>
          <cell r="K3998" t="str">
            <v>Norwich</v>
          </cell>
          <cell r="L3998" t="str">
            <v>Eastern</v>
          </cell>
          <cell r="M3998" t="str">
            <v>Norwich South</v>
          </cell>
          <cell r="N3998" t="str">
            <v>GB-GOR-PB188</v>
          </cell>
          <cell r="O3998" t="str">
            <v>The National Lottery Community Fund</v>
          </cell>
          <cell r="P3998" t="str">
            <v>Charitable and Community including Health, Education and Environment</v>
          </cell>
          <cell r="Q3998" t="str">
            <v>1147395</v>
          </cell>
          <cell r="R3998" t="str">
            <v>08069610</v>
          </cell>
          <cell r="S3998" t="str">
            <v>Registered Charity and Not-for-profit Company</v>
          </cell>
          <cell r="T3998" t="str">
            <v>AFEX1</v>
          </cell>
          <cell r="U3998" t="str">
            <v>National Lottery Awards for All England</v>
          </cell>
          <cell r="V3998">
            <v>45470</v>
          </cell>
        </row>
        <row r="3999">
          <cell r="A3999" t="str">
            <v>360G-tnlcomfund-0045605320</v>
          </cell>
          <cell r="B3999" t="str">
            <v>Old Orchard Playground Renewal</v>
          </cell>
          <cell r="C3999" t="str">
            <v>The funding will be used to update and enhance the current Old Orchard Playground with new surfacing and equipment. The project aims to provide a range of equipment catering for all primary as well as preschool children.</v>
          </cell>
          <cell r="D3999" t="str">
            <v>GBP</v>
          </cell>
          <cell r="E3999">
            <v>19950</v>
          </cell>
          <cell r="F3999">
            <v>45352</v>
          </cell>
          <cell r="G3999" t="str">
            <v>tnlcomfund-org-SandhurstParishCouncil</v>
          </cell>
          <cell r="H3999" t="str">
            <v>Sandhurst Parish Council</v>
          </cell>
          <cell r="I3999" t="str">
            <v>TN18 5LQ</v>
          </cell>
          <cell r="J3999" t="str">
            <v>Hawkhurst and Sandhurst</v>
          </cell>
          <cell r="K3999" t="str">
            <v>Tunbridge Wells</v>
          </cell>
          <cell r="L3999" t="str">
            <v>South East</v>
          </cell>
          <cell r="M3999" t="str">
            <v>Tunbridge Wells</v>
          </cell>
          <cell r="N3999" t="str">
            <v>GB-GOR-PB188</v>
          </cell>
          <cell r="O3999" t="str">
            <v>The National Lottery Community Fund</v>
          </cell>
          <cell r="P3999" t="str">
            <v>Charitable and Community including Health, Education and Environment</v>
          </cell>
          <cell r="S3999" t="str">
            <v>Statutory body</v>
          </cell>
          <cell r="T3999" t="str">
            <v>AFEX1</v>
          </cell>
          <cell r="U3999" t="str">
            <v>National Lottery Awards for All England</v>
          </cell>
          <cell r="V3999">
            <v>45453</v>
          </cell>
        </row>
        <row r="4000">
          <cell r="A4000" t="str">
            <v>360G-tnlcomfund-0045605326</v>
          </cell>
          <cell r="B4000" t="str">
            <v>Life Chance Trust</v>
          </cell>
          <cell r="C4000" t="str">
            <v>The funding will be used to expand support for young people (16-25  years) affected or at risk of trauma including those with negative childhood experiences. This will support more young people at risk of substance misuse crime exploitation and self-harm to  make healthy lifestyle choices improve coping mechanisms and wellbeing and reach their potential.</v>
          </cell>
          <cell r="D4000" t="str">
            <v>GBP</v>
          </cell>
          <cell r="E4000">
            <v>20000</v>
          </cell>
          <cell r="F4000">
            <v>45352</v>
          </cell>
          <cell r="G4000" t="str">
            <v>GB-CHC-1199491</v>
          </cell>
          <cell r="H4000" t="str">
            <v>Life Chance Trust</v>
          </cell>
          <cell r="I4000" t="str">
            <v>TQ12 1NH</v>
          </cell>
          <cell r="J4000" t="str">
            <v>Bushell</v>
          </cell>
          <cell r="K4000" t="str">
            <v>Teignbridge</v>
          </cell>
          <cell r="L4000" t="str">
            <v>South West</v>
          </cell>
          <cell r="M4000" t="str">
            <v>Newton Abbot</v>
          </cell>
          <cell r="N4000" t="str">
            <v>GB-GOR-PB188</v>
          </cell>
          <cell r="O4000" t="str">
            <v>The National Lottery Community Fund</v>
          </cell>
          <cell r="P4000" t="str">
            <v>Charitable and Community including Health, Education and Environment</v>
          </cell>
          <cell r="Q4000" t="str">
            <v>1199491</v>
          </cell>
          <cell r="S4000" t="str">
            <v>Charitable incorporated organisation (CIO)</v>
          </cell>
          <cell r="T4000" t="str">
            <v>AFEX1</v>
          </cell>
          <cell r="U4000" t="str">
            <v>National Lottery Awards for All England</v>
          </cell>
          <cell r="V4000">
            <v>45474</v>
          </cell>
        </row>
        <row r="4001">
          <cell r="A4001" t="str">
            <v>360G-tnlcomfund-0045605340</v>
          </cell>
          <cell r="B4001" t="str">
            <v>Footsteps for Men/Women</v>
          </cell>
          <cell r="C4001" t="str">
            <v>The funding will be used to improve their support services for children young  people family units and individuals affected by domestic abuse. This will enable them to deliver additional group sessions and support more people. They use a visual support and intervention aid to help clients to gain a better understanding of their life experiences; emotional and behavioural patterns and also provide one to one support couples sessions and support with issues including court proceedings housing and the cost of living crisis. The project aims to continue to help break the cycles of aggressive or conforming behaviour to enable families to stay together in a safe and healthy environment.</v>
          </cell>
          <cell r="D4001" t="str">
            <v>GBP</v>
          </cell>
          <cell r="E4001">
            <v>20000</v>
          </cell>
          <cell r="F4001">
            <v>45352</v>
          </cell>
          <cell r="G4001" t="str">
            <v>GB-CHC-1150419</v>
          </cell>
          <cell r="H4001" t="str">
            <v>Rosalie Ryrie Foundation LTD</v>
          </cell>
          <cell r="I4001" t="str">
            <v>WF1 4PA</v>
          </cell>
          <cell r="J4001" t="str">
            <v>Wakefield East</v>
          </cell>
          <cell r="K4001" t="str">
            <v>Wakefield</v>
          </cell>
          <cell r="L4001" t="str">
            <v>Yorkshire and The Humber</v>
          </cell>
          <cell r="M4001" t="str">
            <v>Wakefield</v>
          </cell>
          <cell r="N4001" t="str">
            <v>GB-GOR-PB188</v>
          </cell>
          <cell r="O4001" t="str">
            <v>The National Lottery Community Fund</v>
          </cell>
          <cell r="P4001" t="str">
            <v>Charitable and Community including Health, Education and Environment</v>
          </cell>
          <cell r="Q4001" t="str">
            <v>1150419</v>
          </cell>
          <cell r="R4001" t="str">
            <v>7762294</v>
          </cell>
          <cell r="S4001" t="str">
            <v>Not-for-profit company</v>
          </cell>
          <cell r="T4001" t="str">
            <v>AFEX1</v>
          </cell>
          <cell r="U4001" t="str">
            <v>National Lottery Awards for All England</v>
          </cell>
          <cell r="V4001">
            <v>45471</v>
          </cell>
        </row>
        <row r="4002">
          <cell r="A4002" t="str">
            <v>360G-tnlcomfund-0045605358</v>
          </cell>
          <cell r="B4002" t="str">
            <v>Greater Manchester Homelessness Action Network</v>
          </cell>
          <cell r="C4002" t="str">
            <v>The funding will be used to continue the post of the organisation's network manager to enable them to build partnerships through network events  and work collaboratively with other local partners with the aim of preventing homelessness and building relationships to reduce the barriers to access support.</v>
          </cell>
          <cell r="D4002" t="str">
            <v>GBP</v>
          </cell>
          <cell r="E4002">
            <v>20000</v>
          </cell>
          <cell r="F4002">
            <v>45352</v>
          </cell>
          <cell r="G4002" t="str">
            <v>GB-CHC-1167704</v>
          </cell>
          <cell r="H4002" t="str">
            <v>Greater Together Manchester</v>
          </cell>
          <cell r="I4002" t="str">
            <v>BL9 0ND</v>
          </cell>
          <cell r="J4002" t="str">
            <v>East</v>
          </cell>
          <cell r="K4002" t="str">
            <v>Bury</v>
          </cell>
          <cell r="L4002" t="str">
            <v>North West</v>
          </cell>
          <cell r="M4002" t="str">
            <v>Bury North</v>
          </cell>
          <cell r="N4002" t="str">
            <v>GB-GOR-PB188</v>
          </cell>
          <cell r="O4002" t="str">
            <v>The National Lottery Community Fund</v>
          </cell>
          <cell r="P4002" t="str">
            <v>Charitable and Community including Health, Education and Environment</v>
          </cell>
          <cell r="Q4002" t="str">
            <v>1167704</v>
          </cell>
          <cell r="R4002" t="str">
            <v>09490223</v>
          </cell>
          <cell r="S4002" t="str">
            <v>Registered Charity and Not-for-profit Company</v>
          </cell>
          <cell r="T4002" t="str">
            <v>AFEX1</v>
          </cell>
          <cell r="U4002" t="str">
            <v>National Lottery Awards for All England</v>
          </cell>
          <cell r="V4002">
            <v>45447</v>
          </cell>
        </row>
        <row r="4003">
          <cell r="A4003" t="str">
            <v>360G-tnlcomfund-0045605367</v>
          </cell>
          <cell r="B4003" t="str">
            <v>80th Celebration of D Day</v>
          </cell>
          <cell r="C4003" t="str">
            <v>The funding will be used to hold a series of warm spaces events starting with an evening event with beacon lighting for the celebration of D Day.The project aims if people are struggling to feed their family that there will be food on offer.</v>
          </cell>
          <cell r="D4003" t="str">
            <v>GBP</v>
          </cell>
          <cell r="E4003">
            <v>1900</v>
          </cell>
          <cell r="F4003">
            <v>45352</v>
          </cell>
          <cell r="G4003" t="str">
            <v>tnlcomfund-org-SourtonParishCouncil</v>
          </cell>
          <cell r="H4003" t="str">
            <v>Sourton Parish Council</v>
          </cell>
          <cell r="I4003" t="str">
            <v>EX20 4HN</v>
          </cell>
          <cell r="J4003" t="str">
            <v>Bridestowe</v>
          </cell>
          <cell r="K4003" t="str">
            <v>West Devon</v>
          </cell>
          <cell r="L4003" t="str">
            <v>South West</v>
          </cell>
          <cell r="M4003" t="str">
            <v>Torridge and West Devon</v>
          </cell>
          <cell r="N4003" t="str">
            <v>GB-GOR-PB188</v>
          </cell>
          <cell r="O4003" t="str">
            <v>The National Lottery Community Fund</v>
          </cell>
          <cell r="P4003" t="str">
            <v>Charitable and Community including Health, Education and Environment</v>
          </cell>
          <cell r="S4003" t="str">
            <v>Statutory body</v>
          </cell>
          <cell r="T4003" t="str">
            <v>AFEX1</v>
          </cell>
          <cell r="U4003" t="str">
            <v>National Lottery Awards for All England</v>
          </cell>
          <cell r="V4003">
            <v>45460</v>
          </cell>
        </row>
        <row r="4004">
          <cell r="A4004" t="str">
            <v>360G-tnlcomfund-0045605374</v>
          </cell>
          <cell r="B4004" t="str">
            <v>Improving Hall Green - access to nature</v>
          </cell>
          <cell r="C4004" t="str">
            <v>The funding will be used to install new bins a bench and repair fencing at the nature reserve along with planting shrubs plants and trees across the local area. The project aims to increase local green spaces and biodiversity and improve the wellbeing of the community through nature.</v>
          </cell>
          <cell r="D4004" t="str">
            <v>GBP</v>
          </cell>
          <cell r="E4004">
            <v>9960</v>
          </cell>
          <cell r="F4004">
            <v>45352</v>
          </cell>
          <cell r="G4004" t="str">
            <v>tnlcomfund-org-HallGreen'sKeepin'ItClean</v>
          </cell>
          <cell r="H4004" t="str">
            <v>Hall Green's Keepin' It Clean</v>
          </cell>
          <cell r="I4004" t="str">
            <v>B28 8BH</v>
          </cell>
          <cell r="J4004" t="str">
            <v>Hall Green North</v>
          </cell>
          <cell r="K4004" t="str">
            <v>Birmingham</v>
          </cell>
          <cell r="L4004" t="str">
            <v>West Midlands</v>
          </cell>
          <cell r="M4004" t="str">
            <v>Birmingham, Hall Green</v>
          </cell>
          <cell r="N4004" t="str">
            <v>GB-GOR-PB188</v>
          </cell>
          <cell r="O4004" t="str">
            <v>The National Lottery Community Fund</v>
          </cell>
          <cell r="P4004" t="str">
            <v>Charitable and Community including Health, Education and Environment</v>
          </cell>
          <cell r="S4004" t="str">
            <v>Unregistered voluntary or community organisation</v>
          </cell>
          <cell r="T4004" t="str">
            <v>AFEX1</v>
          </cell>
          <cell r="U4004" t="str">
            <v>National Lottery Awards for All England</v>
          </cell>
          <cell r="V4004">
            <v>45470</v>
          </cell>
        </row>
        <row r="4005">
          <cell r="A4005" t="str">
            <v>360G-tnlcomfund-0045605380</v>
          </cell>
          <cell r="B4005" t="str">
            <v>Clubs; Workshops and Expeditions: New Activities For Dartmoor Teenagers</v>
          </cell>
          <cell r="C4005" t="str">
            <v>The funding will be used to deliver youth club activities mentoring workshops and family expeditions for teenagers from across a rural area. The project aims to bring young people together to reduce feelings of isolation and negative behaviours and improve their mental health wellbeing and personal development skills.</v>
          </cell>
          <cell r="D4005" t="str">
            <v>GBP</v>
          </cell>
          <cell r="E4005">
            <v>19990</v>
          </cell>
          <cell r="F4005">
            <v>45352</v>
          </cell>
          <cell r="G4005" t="str">
            <v>tnlcomfund-org-RootsandShootsChagford</v>
          </cell>
          <cell r="H4005" t="str">
            <v>Roots and Shoots Chagford</v>
          </cell>
          <cell r="I4005" t="str">
            <v>TQ13 8HR</v>
          </cell>
          <cell r="J4005" t="str">
            <v>Drewsteignton</v>
          </cell>
          <cell r="K4005" t="str">
            <v>West Devon</v>
          </cell>
          <cell r="L4005" t="str">
            <v>South West</v>
          </cell>
          <cell r="M4005" t="str">
            <v>Central Devon</v>
          </cell>
          <cell r="N4005" t="str">
            <v>GB-GOR-PB188</v>
          </cell>
          <cell r="O4005" t="str">
            <v>The National Lottery Community Fund</v>
          </cell>
          <cell r="P4005" t="str">
            <v>Charitable and Community including Health, Education and Environment</v>
          </cell>
          <cell r="S4005" t="str">
            <v>Unregistered voluntary or community organisation</v>
          </cell>
          <cell r="T4005" t="str">
            <v>AFEX1</v>
          </cell>
          <cell r="U4005" t="str">
            <v>National Lottery Awards for All England</v>
          </cell>
          <cell r="V4005">
            <v>45474</v>
          </cell>
        </row>
        <row r="4006">
          <cell r="A4006" t="str">
            <v>360G-tnlcomfund-0045605396</v>
          </cell>
          <cell r="B4006" t="str">
            <v>Alley Way Learning</v>
          </cell>
          <cell r="C4006" t="str">
            <v>The funding will be used to pilot a new learning project for those on low incomes unemployed older people and asylum seekers and refugees. The aim is to reduce isolation and loneliness breaking down social barriers empowering people to learn and share skills increasing wellbeing and community cohesion.</v>
          </cell>
          <cell r="D4006" t="str">
            <v>GBP</v>
          </cell>
          <cell r="E4006">
            <v>15172</v>
          </cell>
          <cell r="F4006">
            <v>45352</v>
          </cell>
          <cell r="G4006" t="str">
            <v>GB-CHC-1191285</v>
          </cell>
          <cell r="H4006" t="str">
            <v>Leisure &amp; Learning (Hastings) Ltd</v>
          </cell>
          <cell r="I4006" t="str">
            <v>TN34 1DJ</v>
          </cell>
          <cell r="J4006" t="str">
            <v>Castle</v>
          </cell>
          <cell r="K4006" t="str">
            <v>Hastings</v>
          </cell>
          <cell r="L4006" t="str">
            <v>South East</v>
          </cell>
          <cell r="M4006" t="str">
            <v>Hastings and Rye</v>
          </cell>
          <cell r="N4006" t="str">
            <v>GB-GOR-PB188</v>
          </cell>
          <cell r="O4006" t="str">
            <v>The National Lottery Community Fund</v>
          </cell>
          <cell r="P4006" t="str">
            <v>Charitable and Community including Health, Education and Environment</v>
          </cell>
          <cell r="Q4006" t="str">
            <v>1191285</v>
          </cell>
          <cell r="R4006" t="str">
            <v>12061735</v>
          </cell>
          <cell r="S4006" t="str">
            <v>Registered Charity and Not-for-profit Company</v>
          </cell>
          <cell r="T4006" t="str">
            <v>AFEX1</v>
          </cell>
          <cell r="U4006" t="str">
            <v>National Lottery Awards for All England</v>
          </cell>
          <cell r="V4006">
            <v>45455</v>
          </cell>
        </row>
        <row r="4007">
          <cell r="A4007" t="str">
            <v>360G-tnlcomfund-0045605398</v>
          </cell>
          <cell r="B4007" t="str">
            <v>Operating Costs of 1 minibus for 1 year</v>
          </cell>
          <cell r="C4007" t="str">
            <v>The funding will be used towards the running costs of a minibus for 1 year. The project supports frail-elderly and disabled residents to remain active and independent.</v>
          </cell>
          <cell r="D4007" t="str">
            <v>GBP</v>
          </cell>
          <cell r="E4007">
            <v>17600</v>
          </cell>
          <cell r="F4007">
            <v>45352</v>
          </cell>
          <cell r="G4007" t="str">
            <v>GB-CHC-Reg Soc 27814R</v>
          </cell>
          <cell r="H4007" t="str">
            <v>Norwich Door to Door Limited</v>
          </cell>
          <cell r="I4007" t="str">
            <v>NR2 3TU</v>
          </cell>
          <cell r="J4007" t="str">
            <v>Nelson</v>
          </cell>
          <cell r="K4007" t="str">
            <v>Norwich</v>
          </cell>
          <cell r="L4007" t="str">
            <v>Eastern</v>
          </cell>
          <cell r="M4007" t="str">
            <v>Norwich South</v>
          </cell>
          <cell r="N4007" t="str">
            <v>GB-GOR-PB188</v>
          </cell>
          <cell r="O4007" t="str">
            <v>The National Lottery Community Fund</v>
          </cell>
          <cell r="P4007" t="str">
            <v>Charitable and Community including Health, Education and Environment</v>
          </cell>
          <cell r="Q4007" t="str">
            <v>Reg Soc 27814R</v>
          </cell>
          <cell r="R4007" t="str">
            <v>XR25792R</v>
          </cell>
          <cell r="S4007" t="str">
            <v>Not-for-profit company</v>
          </cell>
          <cell r="T4007" t="str">
            <v>AFEX1</v>
          </cell>
          <cell r="U4007" t="str">
            <v>National Lottery Awards for All England</v>
          </cell>
          <cell r="V4007">
            <v>45470</v>
          </cell>
        </row>
        <row r="4008">
          <cell r="A4008" t="str">
            <v>360G-tnlcomfund-0045605408</v>
          </cell>
          <cell r="B4008" t="str">
            <v>FACT Befriending Clubs 2024</v>
          </cell>
          <cell r="C4008" t="str">
            <v>The funding will be used to cover the transport costs to provide days out for older people. The project aims to build friendships and reduce the feeling of loneliness and isolation.</v>
          </cell>
          <cell r="D4008" t="str">
            <v>GBP</v>
          </cell>
          <cell r="E4008">
            <v>7500</v>
          </cell>
          <cell r="F4008">
            <v>45352</v>
          </cell>
          <cell r="G4008" t="str">
            <v>GB-CHC-1151445</v>
          </cell>
          <cell r="H4008" t="str">
            <v>FACT Community Transport</v>
          </cell>
          <cell r="I4008" t="str">
            <v>PE15 0AY</v>
          </cell>
          <cell r="J4008" t="str">
            <v>March North</v>
          </cell>
          <cell r="K4008" t="str">
            <v>Fenland</v>
          </cell>
          <cell r="L4008" t="str">
            <v>Eastern</v>
          </cell>
          <cell r="M4008" t="str">
            <v>North East Cambridgeshire</v>
          </cell>
          <cell r="N4008" t="str">
            <v>GB-GOR-PB188</v>
          </cell>
          <cell r="O4008" t="str">
            <v>The National Lottery Community Fund</v>
          </cell>
          <cell r="P4008" t="str">
            <v>Charitable and Community including Health, Education and Environment</v>
          </cell>
          <cell r="Q4008" t="str">
            <v>1151445</v>
          </cell>
          <cell r="S4008" t="str">
            <v>Registered charity (unincorporated)</v>
          </cell>
          <cell r="T4008" t="str">
            <v>AFEX1</v>
          </cell>
          <cell r="U4008" t="str">
            <v>National Lottery Awards for All England</v>
          </cell>
          <cell r="V4008">
            <v>45455</v>
          </cell>
        </row>
        <row r="4009">
          <cell r="A4009" t="str">
            <v>360G-tnlcomfund-0045605414</v>
          </cell>
          <cell r="B4009" t="str">
            <v>Installation of fully accessible toilet and baby-changing facilities</v>
          </cell>
          <cell r="C4009" t="str">
            <v>The funding will be used to install disability accessible toilets and baby changing facilities at the community arts centre. The project aims to create an inclusive space for the community to come together and improve their wellbeing through a range of activities and services.</v>
          </cell>
          <cell r="D4009" t="str">
            <v>GBP</v>
          </cell>
          <cell r="E4009">
            <v>15415</v>
          </cell>
          <cell r="F4009">
            <v>45352</v>
          </cell>
          <cell r="G4009" t="str">
            <v>GB-COH-07982320</v>
          </cell>
          <cell r="H4009" t="str">
            <v>Beach Creative Community Interest Company</v>
          </cell>
          <cell r="I4009" t="str">
            <v>CT6 5PT</v>
          </cell>
          <cell r="J4009" t="str">
            <v>Heron</v>
          </cell>
          <cell r="K4009" t="str">
            <v>Canterbury</v>
          </cell>
          <cell r="L4009" t="str">
            <v>South East</v>
          </cell>
          <cell r="M4009" t="str">
            <v>North Thanet</v>
          </cell>
          <cell r="N4009" t="str">
            <v>GB-GOR-PB188</v>
          </cell>
          <cell r="O4009" t="str">
            <v>The National Lottery Community Fund</v>
          </cell>
          <cell r="P4009" t="str">
            <v>Charitable and Community including Health, Education and Environment</v>
          </cell>
          <cell r="R4009" t="str">
            <v>07982320</v>
          </cell>
          <cell r="S4009" t="str">
            <v>Community Interest Company (CIC)</v>
          </cell>
          <cell r="T4009" t="str">
            <v>AFEX1</v>
          </cell>
          <cell r="U4009" t="str">
            <v>National Lottery Awards for All England</v>
          </cell>
          <cell r="V4009">
            <v>45481</v>
          </cell>
        </row>
        <row r="4010">
          <cell r="A4010" t="str">
            <v>360G-tnlcomfund-0045605416</v>
          </cell>
          <cell r="B4010" t="str">
            <v>Refugee Week Norwich 2024</v>
          </cell>
          <cell r="C4010" t="str">
            <v>The funding will be used to deliver cultural events that celebrate and connect the refugee communities with the settled communities. The project aims to showcase diverse cultures facilitate cross-cultural interactions and reduce isolation.</v>
          </cell>
          <cell r="D4010" t="str">
            <v>GBP</v>
          </cell>
          <cell r="E4010">
            <v>20000</v>
          </cell>
          <cell r="F4010">
            <v>45352</v>
          </cell>
          <cell r="G4010" t="str">
            <v>GB-CHC-1155270</v>
          </cell>
          <cell r="H4010" t="str">
            <v>New Routes Integration</v>
          </cell>
          <cell r="I4010" t="str">
            <v>NR3 3BQ</v>
          </cell>
          <cell r="J4010" t="str">
            <v>Mancroft</v>
          </cell>
          <cell r="K4010" t="str">
            <v>Norwich</v>
          </cell>
          <cell r="L4010" t="str">
            <v>Eastern</v>
          </cell>
          <cell r="M4010" t="str">
            <v>Norwich South</v>
          </cell>
          <cell r="N4010" t="str">
            <v>GB-GOR-PB188</v>
          </cell>
          <cell r="O4010" t="str">
            <v>The National Lottery Community Fund</v>
          </cell>
          <cell r="P4010" t="str">
            <v>Charitable and Community including Health, Education and Environment</v>
          </cell>
          <cell r="Q4010" t="str">
            <v>1155270</v>
          </cell>
          <cell r="R4010" t="str">
            <v>05944192</v>
          </cell>
          <cell r="S4010" t="str">
            <v>Not-for-profit company</v>
          </cell>
          <cell r="T4010" t="str">
            <v>AFEX1</v>
          </cell>
          <cell r="U4010" t="str">
            <v>National Lottery Awards for All England</v>
          </cell>
          <cell r="V4010">
            <v>45464</v>
          </cell>
        </row>
        <row r="4011">
          <cell r="A4011" t="str">
            <v>360G-tnlcomfund-0045605437</v>
          </cell>
          <cell r="B4011" t="str">
            <v>Rocklands Community Shop</v>
          </cell>
          <cell r="C4011" t="str">
            <v>The funding will be used to staff wages at a community shop. The project aims to ensure local people have access to a shop in the village that acts as a community hub.</v>
          </cell>
          <cell r="D4011" t="str">
            <v>GBP</v>
          </cell>
          <cell r="E4011">
            <v>20000</v>
          </cell>
          <cell r="F4011">
            <v>45352</v>
          </cell>
          <cell r="G4011" t="str">
            <v>GB-COH-IP032162</v>
          </cell>
          <cell r="H4011" t="str">
            <v>The Rocklands Community Shop Limited</v>
          </cell>
          <cell r="I4011" t="str">
            <v>NR17 1TP</v>
          </cell>
          <cell r="J4011" t="str">
            <v>All Saints &amp; Wayland</v>
          </cell>
          <cell r="K4011" t="str">
            <v>Breckland</v>
          </cell>
          <cell r="L4011" t="str">
            <v>Eastern</v>
          </cell>
          <cell r="M4011" t="str">
            <v>Mid Norfolk</v>
          </cell>
          <cell r="N4011" t="str">
            <v>GB-GOR-PB188</v>
          </cell>
          <cell r="O4011" t="str">
            <v>The National Lottery Community Fund</v>
          </cell>
          <cell r="P4011" t="str">
            <v>Charitable and Community including Health, Education and Environment</v>
          </cell>
          <cell r="R4011" t="str">
            <v>IP032162</v>
          </cell>
          <cell r="S4011" t="str">
            <v>Not-for-profit company</v>
          </cell>
          <cell r="T4011" t="str">
            <v>AFEX1</v>
          </cell>
          <cell r="U4011" t="str">
            <v>National Lottery Awards for All England</v>
          </cell>
          <cell r="V4011">
            <v>45464</v>
          </cell>
        </row>
        <row r="4012">
          <cell r="A4012" t="str">
            <v>360G-tnlcomfund-0045605446</v>
          </cell>
          <cell r="B4012" t="str">
            <v>The Golden Pies and Pasties Club</v>
          </cell>
          <cell r="C4012" t="str">
            <v>The funding will be used to run a warm hub that also offers food for people experiencing social isolation. The project aims to reduce social isolation in men who are widowers and have also lost friends the project will help teach them basic cooking skills and give information on diet.</v>
          </cell>
          <cell r="D4012" t="str">
            <v>GBP</v>
          </cell>
          <cell r="E4012">
            <v>19995</v>
          </cell>
          <cell r="F4012">
            <v>45352</v>
          </cell>
          <cell r="G4012" t="str">
            <v>GB-CHC-1060902</v>
          </cell>
          <cell r="H4012" t="str">
            <v>First Move Furnishaid Ltd</v>
          </cell>
          <cell r="I4012" t="str">
            <v>NR30 2LR</v>
          </cell>
          <cell r="J4012" t="str">
            <v>Nelson</v>
          </cell>
          <cell r="K4012" t="str">
            <v>Great Yarmouth</v>
          </cell>
          <cell r="L4012" t="str">
            <v>Eastern</v>
          </cell>
          <cell r="M4012" t="str">
            <v>Great Yarmouth</v>
          </cell>
          <cell r="N4012" t="str">
            <v>GB-GOR-PB188</v>
          </cell>
          <cell r="O4012" t="str">
            <v>The National Lottery Community Fund</v>
          </cell>
          <cell r="P4012" t="str">
            <v>Charitable and Community including Health, Education and Environment</v>
          </cell>
          <cell r="Q4012" t="str">
            <v>1060902</v>
          </cell>
          <cell r="R4012" t="str">
            <v>03307111</v>
          </cell>
          <cell r="S4012" t="str">
            <v>Registered Charity and Not-for-profit Company</v>
          </cell>
          <cell r="T4012" t="str">
            <v>AFEX1</v>
          </cell>
          <cell r="U4012" t="str">
            <v>National Lottery Awards for All England</v>
          </cell>
          <cell r="V4012">
            <v>45470</v>
          </cell>
        </row>
        <row r="4013">
          <cell r="A4013" t="str">
            <v>360G-tnlcomfund-0045605466</v>
          </cell>
          <cell r="B4013" t="str">
            <v>People’s Music for Mental Health Recovery</v>
          </cell>
          <cell r="C4013" t="str">
            <v>The funding will be used to provide 4 music groups for adults living with mental illness. The project aims to increase access to high quality arts opportunities for marginalised individuals supporting their social inclusion and mental health recovery over a 1 year period.</v>
          </cell>
          <cell r="D4013" t="str">
            <v>GBP</v>
          </cell>
          <cell r="E4013">
            <v>20000</v>
          </cell>
          <cell r="F4013">
            <v>45352</v>
          </cell>
          <cell r="G4013" t="str">
            <v>GB-CHC-1194955</v>
          </cell>
          <cell r="H4013" t="str">
            <v>Soundcastle Ltd</v>
          </cell>
          <cell r="I4013" t="str">
            <v>BN43 5WU</v>
          </cell>
          <cell r="J4013" t="str">
            <v>St Mary's</v>
          </cell>
          <cell r="K4013" t="str">
            <v>Adur</v>
          </cell>
          <cell r="L4013" t="str">
            <v>South East</v>
          </cell>
          <cell r="M4013" t="str">
            <v>East Worthing and Shoreham</v>
          </cell>
          <cell r="N4013" t="str">
            <v>GB-GOR-PB188</v>
          </cell>
          <cell r="O4013" t="str">
            <v>The National Lottery Community Fund</v>
          </cell>
          <cell r="P4013" t="str">
            <v>Charitable and Community including Health, Education and Environment</v>
          </cell>
          <cell r="Q4013" t="str">
            <v>1194955</v>
          </cell>
          <cell r="R4013" t="str">
            <v>08210076</v>
          </cell>
          <cell r="S4013" t="str">
            <v>Not-for-profit company</v>
          </cell>
          <cell r="T4013" t="str">
            <v>AFEX1</v>
          </cell>
          <cell r="U4013" t="str">
            <v>National Lottery Awards for All England</v>
          </cell>
          <cell r="V4013">
            <v>45470</v>
          </cell>
        </row>
        <row r="4014">
          <cell r="A4014" t="str">
            <v>360G-tnlcomfund-0045605486</v>
          </cell>
          <cell r="B4014" t="str">
            <v>Stoke St Mary Play Park</v>
          </cell>
          <cell r="C4014" t="str">
            <v>The funding will be used to replace a major piece of equipment. The project aims to provide some accessible equipment for less abled children.</v>
          </cell>
          <cell r="D4014" t="str">
            <v>GBP</v>
          </cell>
          <cell r="E4014">
            <v>19500</v>
          </cell>
          <cell r="F4014">
            <v>45352</v>
          </cell>
          <cell r="G4014" t="str">
            <v>tnlcomfund-org-StokeStMaryParishCouncil</v>
          </cell>
          <cell r="H4014" t="str">
            <v>Stoke St Mary Parish Council</v>
          </cell>
          <cell r="I4014" t="str">
            <v>TA3 5BY</v>
          </cell>
          <cell r="J4014" t="str">
            <v>North Curry &amp; Ruishton</v>
          </cell>
          <cell r="K4014" t="str">
            <v>Somerset West and Taunton</v>
          </cell>
          <cell r="L4014" t="str">
            <v>South West</v>
          </cell>
          <cell r="M4014" t="str">
            <v>Taunton Deane</v>
          </cell>
          <cell r="N4014" t="str">
            <v>GB-GOR-PB188</v>
          </cell>
          <cell r="O4014" t="str">
            <v>The National Lottery Community Fund</v>
          </cell>
          <cell r="P4014" t="str">
            <v>Charitable and Community including Health, Education and Environment</v>
          </cell>
          <cell r="S4014" t="str">
            <v>Statutory body</v>
          </cell>
          <cell r="T4014" t="str">
            <v>AFEX1</v>
          </cell>
          <cell r="U4014" t="str">
            <v>National Lottery Awards for All England</v>
          </cell>
          <cell r="V4014">
            <v>45475</v>
          </cell>
        </row>
        <row r="4015">
          <cell r="A4015" t="str">
            <v>360G-tnlcomfund-0045605518</v>
          </cell>
          <cell r="B4015" t="str">
            <v>St Denys Activity Group</v>
          </cell>
          <cell r="C4015" t="str">
            <v>The funding will be used to continue the groups delivery of wellbeing activities for individuals affected by poor mental health. The project aims to support social opportunities improve mental wellbeing and reduce isolation.</v>
          </cell>
          <cell r="D4015" t="str">
            <v>GBP</v>
          </cell>
          <cell r="E4015">
            <v>20000</v>
          </cell>
          <cell r="F4015">
            <v>45352</v>
          </cell>
          <cell r="G4015" t="str">
            <v>tnlcomfund-org-St.DenysActivityGroup</v>
          </cell>
          <cell r="H4015" t="str">
            <v>St. Denys Activity Group</v>
          </cell>
          <cell r="I4015" t="str">
            <v>SO17 2JP</v>
          </cell>
          <cell r="J4015" t="str">
            <v>Portswood</v>
          </cell>
          <cell r="K4015" t="str">
            <v>Southampton</v>
          </cell>
          <cell r="L4015" t="str">
            <v>South East</v>
          </cell>
          <cell r="M4015" t="str">
            <v>Southampton, Test</v>
          </cell>
          <cell r="N4015" t="str">
            <v>GB-GOR-PB188</v>
          </cell>
          <cell r="O4015" t="str">
            <v>The National Lottery Community Fund</v>
          </cell>
          <cell r="P4015" t="str">
            <v>Charitable and Community including Health, Education and Environment</v>
          </cell>
          <cell r="S4015" t="str">
            <v>Unregistered voluntary or community organisation</v>
          </cell>
          <cell r="T4015" t="str">
            <v>AFEX1</v>
          </cell>
          <cell r="U4015" t="str">
            <v>National Lottery Awards for All England</v>
          </cell>
          <cell r="V4015">
            <v>45462</v>
          </cell>
        </row>
        <row r="4016">
          <cell r="A4016" t="str">
            <v>360G-tnlcomfund-0045605522</v>
          </cell>
          <cell r="B4016" t="str">
            <v>True Colour's Group for Children with SEN and their parent's</v>
          </cell>
          <cell r="C4016" t="str">
            <v>The funding will be used to host sensory play events and outings for children with special education needs.The project aims to bring together children and their carers in a space where they can connect with similar families and play free from judgement.</v>
          </cell>
          <cell r="D4016" t="str">
            <v>GBP</v>
          </cell>
          <cell r="E4016">
            <v>6640</v>
          </cell>
          <cell r="F4016">
            <v>45352</v>
          </cell>
          <cell r="G4016" t="str">
            <v>tnlcomfund-org-TrueColour's</v>
          </cell>
          <cell r="H4016" t="str">
            <v>True Colour's</v>
          </cell>
          <cell r="I4016" t="str">
            <v>S70 4ND</v>
          </cell>
          <cell r="J4016" t="str">
            <v>Kingstone</v>
          </cell>
          <cell r="K4016" t="str">
            <v>Barnsley</v>
          </cell>
          <cell r="L4016" t="str">
            <v>Yorkshire and The Humber</v>
          </cell>
          <cell r="M4016" t="str">
            <v>Barnsley Central</v>
          </cell>
          <cell r="N4016" t="str">
            <v>GB-GOR-PB188</v>
          </cell>
          <cell r="O4016" t="str">
            <v>The National Lottery Community Fund</v>
          </cell>
          <cell r="P4016" t="str">
            <v>Charitable and Community including Health, Education and Environment</v>
          </cell>
          <cell r="S4016" t="str">
            <v>Unregistered voluntary or community organisation</v>
          </cell>
          <cell r="T4016" t="str">
            <v>AFEX1</v>
          </cell>
          <cell r="U4016" t="str">
            <v>National Lottery Awards for All England</v>
          </cell>
          <cell r="V4016">
            <v>45467</v>
          </cell>
        </row>
        <row r="4017">
          <cell r="A4017" t="str">
            <v>360G-tnlcomfund-0045605524</v>
          </cell>
          <cell r="B4017" t="str">
            <v>Clubhouse Gaming 2024</v>
          </cell>
          <cell r="C4017" t="str">
            <v>The funding will be used to secure new premises that are closer in a more private location and permanent for the gaming club. The project meets our aims as it will enable the group to continue to come together to connect with others in a fun environment to build social connections with the community.</v>
          </cell>
          <cell r="D4017" t="str">
            <v>GBP</v>
          </cell>
          <cell r="E4017">
            <v>19999</v>
          </cell>
          <cell r="F4017">
            <v>45352</v>
          </cell>
          <cell r="G4017" t="str">
            <v>GB-COH-14265962</v>
          </cell>
          <cell r="H4017" t="str">
            <v>Clubhouse Gaming CIC</v>
          </cell>
          <cell r="I4017" t="str">
            <v>NE6 1NW</v>
          </cell>
          <cell r="J4017" t="str">
            <v>Byker</v>
          </cell>
          <cell r="K4017" t="str">
            <v>Newcastle upon Tyne</v>
          </cell>
          <cell r="L4017" t="str">
            <v>North East</v>
          </cell>
          <cell r="M4017" t="str">
            <v>Newcastle upon Tyne East</v>
          </cell>
          <cell r="N4017" t="str">
            <v>GB-GOR-PB188</v>
          </cell>
          <cell r="O4017" t="str">
            <v>The National Lottery Community Fund</v>
          </cell>
          <cell r="P4017" t="str">
            <v>Charitable and Community including Health, Education and Environment</v>
          </cell>
          <cell r="R4017" t="str">
            <v>14265962</v>
          </cell>
          <cell r="S4017" t="str">
            <v>Community Interest Company (CIC)</v>
          </cell>
          <cell r="T4017" t="str">
            <v>AFEX1</v>
          </cell>
          <cell r="U4017" t="str">
            <v>National Lottery Awards for All England</v>
          </cell>
          <cell r="V4017">
            <v>45475</v>
          </cell>
        </row>
        <row r="4018">
          <cell r="A4018" t="str">
            <v>360G-tnlcomfund-0045605536</v>
          </cell>
          <cell r="B4018" t="str">
            <v>Rural Togetherness</v>
          </cell>
          <cell r="C4018" t="str">
            <v>This funding will be used to deliver multi-sport activities to local children and young people. The project aims to support children and young people to re-engage in the community and improve wellbeing.</v>
          </cell>
          <cell r="D4018" t="str">
            <v>GBP</v>
          </cell>
          <cell r="E4018">
            <v>18360</v>
          </cell>
          <cell r="F4018">
            <v>45352</v>
          </cell>
          <cell r="G4018" t="str">
            <v>GB-COH-14868588</v>
          </cell>
          <cell r="H4018" t="str">
            <v>Total Sports Enterprises CIC</v>
          </cell>
          <cell r="I4018" t="str">
            <v>CV23 9EE</v>
          </cell>
          <cell r="J4018" t="str">
            <v>Wolston and the Lawfords</v>
          </cell>
          <cell r="K4018" t="str">
            <v>Rugby</v>
          </cell>
          <cell r="L4018" t="str">
            <v>West Midlands</v>
          </cell>
          <cell r="M4018" t="str">
            <v>Rugby</v>
          </cell>
          <cell r="N4018" t="str">
            <v>GB-GOR-PB188</v>
          </cell>
          <cell r="O4018" t="str">
            <v>The National Lottery Community Fund</v>
          </cell>
          <cell r="P4018" t="str">
            <v>Charitable and Community including Health, Education and Environment</v>
          </cell>
          <cell r="R4018" t="str">
            <v>14868588</v>
          </cell>
          <cell r="S4018" t="str">
            <v>Community Interest Company (CIC)</v>
          </cell>
          <cell r="T4018" t="str">
            <v>AFEX1</v>
          </cell>
          <cell r="U4018" t="str">
            <v>National Lottery Awards for All England</v>
          </cell>
          <cell r="V4018">
            <v>45475</v>
          </cell>
        </row>
        <row r="4019">
          <cell r="A4019" t="str">
            <v>360G-tnlcomfund-0045605545</v>
          </cell>
          <cell r="B4019" t="str">
            <v>Rahat project</v>
          </cell>
          <cell r="C4019" t="str">
            <v>The funding will be used to expand existing project provisions and develop a culturally sensitive training package in collaboration with the local crime prevention unit. The project aims to help more people reach their potential by empowering and influencing positive lifestyle choices of South Asian women and girls experiencing mental ill health.</v>
          </cell>
          <cell r="D4019" t="str">
            <v>GBP</v>
          </cell>
          <cell r="E4019">
            <v>19968</v>
          </cell>
          <cell r="F4019">
            <v>45352</v>
          </cell>
          <cell r="G4019" t="str">
            <v>GB-COH-09209536</v>
          </cell>
          <cell r="H4019" t="str">
            <v>Bradford Community Alliance CIC</v>
          </cell>
          <cell r="I4019" t="str">
            <v>BD5 0JB</v>
          </cell>
          <cell r="J4019" t="str">
            <v>City</v>
          </cell>
          <cell r="K4019" t="str">
            <v>Bradford</v>
          </cell>
          <cell r="L4019" t="str">
            <v>Yorkshire and The Humber</v>
          </cell>
          <cell r="M4019" t="str">
            <v>Bradford West</v>
          </cell>
          <cell r="N4019" t="str">
            <v>GB-GOR-PB188</v>
          </cell>
          <cell r="O4019" t="str">
            <v>The National Lottery Community Fund</v>
          </cell>
          <cell r="P4019" t="str">
            <v>Charitable and Community including Health, Education and Environment</v>
          </cell>
          <cell r="R4019" t="str">
            <v>09209536</v>
          </cell>
          <cell r="S4019" t="str">
            <v>Community Interest Company (CIC)</v>
          </cell>
          <cell r="T4019" t="str">
            <v>AFEX1</v>
          </cell>
          <cell r="U4019" t="str">
            <v>National Lottery Awards for All England</v>
          </cell>
          <cell r="V4019">
            <v>45474</v>
          </cell>
        </row>
        <row r="4020">
          <cell r="A4020" t="str">
            <v>360G-tnlcomfund-0045605574</v>
          </cell>
          <cell r="B4020" t="str">
            <v>More Than Dreams</v>
          </cell>
          <cell r="C4020" t="str">
            <v>The funding will be used to provide boxing fitness and music sessions for local young people. The project aims to improve skills and confidence as well as providing an alternative to antisocial behaviour.</v>
          </cell>
          <cell r="D4020" t="str">
            <v>GBP</v>
          </cell>
          <cell r="E4020">
            <v>19500</v>
          </cell>
          <cell r="F4020">
            <v>45352</v>
          </cell>
          <cell r="G4020" t="str">
            <v>GB-COH-13441857</v>
          </cell>
          <cell r="H4020" t="str">
            <v>More Than A Dream School of Excellence CIC</v>
          </cell>
          <cell r="I4020" t="str">
            <v>B19 1RS</v>
          </cell>
          <cell r="J4020" t="str">
            <v>Lozells</v>
          </cell>
          <cell r="K4020" t="str">
            <v>Birmingham</v>
          </cell>
          <cell r="L4020" t="str">
            <v>West Midlands</v>
          </cell>
          <cell r="M4020" t="str">
            <v>Birmingham, Perry Barr</v>
          </cell>
          <cell r="N4020" t="str">
            <v>GB-GOR-PB188</v>
          </cell>
          <cell r="O4020" t="str">
            <v>The National Lottery Community Fund</v>
          </cell>
          <cell r="P4020" t="str">
            <v>Charitable and Community including Health, Education and Environment</v>
          </cell>
          <cell r="R4020" t="str">
            <v>13441857</v>
          </cell>
          <cell r="S4020" t="str">
            <v>Community Interest Company (CIC)</v>
          </cell>
          <cell r="T4020" t="str">
            <v>AFEX1</v>
          </cell>
          <cell r="U4020" t="str">
            <v>National Lottery Awards for All England</v>
          </cell>
          <cell r="V4020">
            <v>45510</v>
          </cell>
        </row>
        <row r="4021">
          <cell r="A4021" t="str">
            <v>360G-tnlcomfund-0045605578</v>
          </cell>
          <cell r="B4021" t="str">
            <v>Pride in Luton festival and social group development</v>
          </cell>
          <cell r="C4021" t="str">
            <v>The funding will be used to provide social groups and peer support sessions for members of the LGBTQ+ community. The project aims to help people come together and support each other with the challenges they experience.</v>
          </cell>
          <cell r="D4021" t="str">
            <v>GBP</v>
          </cell>
          <cell r="E4021">
            <v>19558</v>
          </cell>
          <cell r="F4021">
            <v>45352</v>
          </cell>
          <cell r="G4021" t="str">
            <v>GB-CHC-1202565</v>
          </cell>
          <cell r="H4021" t="str">
            <v>Pride in Luton</v>
          </cell>
          <cell r="I4021" t="str">
            <v>LU1 4DE</v>
          </cell>
          <cell r="J4021" t="str">
            <v>Caddington</v>
          </cell>
          <cell r="K4021" t="str">
            <v>Central Bedfordshire</v>
          </cell>
          <cell r="L4021" t="str">
            <v>Eastern</v>
          </cell>
          <cell r="M4021" t="str">
            <v>Luton South</v>
          </cell>
          <cell r="N4021" t="str">
            <v>GB-GOR-PB188</v>
          </cell>
          <cell r="O4021" t="str">
            <v>The National Lottery Community Fund</v>
          </cell>
          <cell r="P4021" t="str">
            <v>Charitable and Community including Health, Education and Environment</v>
          </cell>
          <cell r="Q4021" t="str">
            <v>1202565</v>
          </cell>
          <cell r="S4021" t="str">
            <v>Charitable incorporated organisation (CIO)</v>
          </cell>
          <cell r="T4021" t="str">
            <v>AFEX1</v>
          </cell>
          <cell r="U4021" t="str">
            <v>National Lottery Awards for All England</v>
          </cell>
          <cell r="V4021">
            <v>45510</v>
          </cell>
        </row>
        <row r="4022">
          <cell r="A4022" t="str">
            <v>360G-tnlcomfund-0045605583</v>
          </cell>
          <cell r="B4022" t="str">
            <v>FAZAKERLEY AND NORTH LIVERPOOL WELFARE SUPPORT</v>
          </cell>
          <cell r="C4022" t="str">
            <v>The funding will be used to run a foodbank out of Fazakerley Primary School for the wider community.The project aims to assist families affected by the cost-of-living crisis and support their mental and physical health.</v>
          </cell>
          <cell r="D4022" t="str">
            <v>GBP</v>
          </cell>
          <cell r="E4022">
            <v>20000</v>
          </cell>
          <cell r="F4022">
            <v>45352</v>
          </cell>
          <cell r="G4022" t="str">
            <v>tnlcomfund-org-FazakerleyPrimarySchool</v>
          </cell>
          <cell r="H4022" t="str">
            <v>Fazakerley Primary School</v>
          </cell>
          <cell r="I4022" t="str">
            <v>L10 7LD</v>
          </cell>
          <cell r="J4022" t="str">
            <v>Fazakerley</v>
          </cell>
          <cell r="K4022" t="str">
            <v>Liverpool</v>
          </cell>
          <cell r="L4022" t="str">
            <v>North West</v>
          </cell>
          <cell r="M4022" t="str">
            <v>Liverpool, Walton</v>
          </cell>
          <cell r="N4022" t="str">
            <v>GB-GOR-PB188</v>
          </cell>
          <cell r="O4022" t="str">
            <v>The National Lottery Community Fund</v>
          </cell>
          <cell r="P4022" t="str">
            <v>Charitable and Community including Health, Education and Environment</v>
          </cell>
          <cell r="S4022" t="str">
            <v>School or educational body</v>
          </cell>
          <cell r="T4022" t="str">
            <v>AFEX1</v>
          </cell>
          <cell r="U4022" t="str">
            <v>National Lottery Awards for All England</v>
          </cell>
          <cell r="V4022">
            <v>45457</v>
          </cell>
        </row>
        <row r="4023">
          <cell r="A4023" t="str">
            <v>360G-tnlcomfund-0045605585</v>
          </cell>
          <cell r="B4023" t="str">
            <v>Wellspring Garden Mural Project</v>
          </cell>
          <cell r="C4023" t="str">
            <v>The funding will be used to deliver intergenerational and cultural workshops for people of all ages with a focus on art and gardening culminating in the creation of a mural and planting in a community space. The project is aimed at reducing isolation promoting wellbeing and improving a community space.</v>
          </cell>
          <cell r="D4023" t="str">
            <v>GBP</v>
          </cell>
          <cell r="E4023">
            <v>11390</v>
          </cell>
          <cell r="F4023">
            <v>45352</v>
          </cell>
          <cell r="G4023" t="str">
            <v>GB-COH-14411223</v>
          </cell>
          <cell r="H4023" t="str">
            <v>Graft Community CIC</v>
          </cell>
          <cell r="I4023" t="str">
            <v>BS5 0AX</v>
          </cell>
          <cell r="J4023" t="str">
            <v>Lawrence Hill</v>
          </cell>
          <cell r="K4023" t="str">
            <v>Bristol, City of</v>
          </cell>
          <cell r="L4023" t="str">
            <v>South West</v>
          </cell>
          <cell r="M4023" t="str">
            <v>Bristol West</v>
          </cell>
          <cell r="N4023" t="str">
            <v>GB-GOR-PB188</v>
          </cell>
          <cell r="O4023" t="str">
            <v>The National Lottery Community Fund</v>
          </cell>
          <cell r="P4023" t="str">
            <v>Charitable and Community including Health, Education and Environment</v>
          </cell>
          <cell r="R4023" t="str">
            <v>14411223</v>
          </cell>
          <cell r="S4023" t="str">
            <v>Community Interest Company (CIC)</v>
          </cell>
          <cell r="T4023" t="str">
            <v>AFEX1</v>
          </cell>
          <cell r="U4023" t="str">
            <v>National Lottery Awards for All England</v>
          </cell>
          <cell r="V4023">
            <v>45461</v>
          </cell>
        </row>
        <row r="4024">
          <cell r="A4024" t="str">
            <v>360G-tnlcomfund-0045605596</v>
          </cell>
          <cell r="B4024" t="str">
            <v>Refurbishment of Deprived Community Venue</v>
          </cell>
          <cell r="C4024" t="str">
            <v>The funding will be used to replace storm damaged roof and install insulation in this community building. The project aims to refurbish the centre to enable people to attend the various clubs and groups that use this for a number of activities whilst also attracting more users.</v>
          </cell>
          <cell r="D4024" t="str">
            <v>GBP</v>
          </cell>
          <cell r="E4024">
            <v>19260</v>
          </cell>
          <cell r="F4024">
            <v>45352</v>
          </cell>
          <cell r="G4024" t="str">
            <v>tnlcomfund-org-BurnmoorCricketLawnTennisClub&amp;Institute</v>
          </cell>
          <cell r="H4024" t="str">
            <v>Burnmoor Cricket Lawn Tennis Club &amp; Institute</v>
          </cell>
          <cell r="I4024" t="str">
            <v>DH4 6EX</v>
          </cell>
          <cell r="J4024" t="str">
            <v>Lumley</v>
          </cell>
          <cell r="K4024" t="str">
            <v>County Durham</v>
          </cell>
          <cell r="L4024" t="str">
            <v>North East</v>
          </cell>
          <cell r="M4024" t="str">
            <v>North Durham</v>
          </cell>
          <cell r="N4024" t="str">
            <v>GB-GOR-PB188</v>
          </cell>
          <cell r="O4024" t="str">
            <v>The National Lottery Community Fund</v>
          </cell>
          <cell r="P4024" t="str">
            <v>Charitable and Community including Health, Education and Environment</v>
          </cell>
          <cell r="S4024" t="str">
            <v>Unregistered voluntary or community organisation</v>
          </cell>
          <cell r="T4024" t="str">
            <v>AFEX1</v>
          </cell>
          <cell r="U4024" t="str">
            <v>National Lottery Awards for All England</v>
          </cell>
          <cell r="V4024">
            <v>45466</v>
          </cell>
        </row>
        <row r="4025">
          <cell r="A4025" t="str">
            <v>360G-tnlcomfund-0045605610</v>
          </cell>
          <cell r="B4025" t="str">
            <v>Bigger and Better</v>
          </cell>
          <cell r="C4025" t="str">
            <v>The funding will be used to provide gardening services to older people in the local community. The project aims to support their wellbeing and reduce feelings of social isolation.</v>
          </cell>
          <cell r="D4025" t="str">
            <v>GBP</v>
          </cell>
          <cell r="E4025">
            <v>15956</v>
          </cell>
          <cell r="F4025">
            <v>45352</v>
          </cell>
          <cell r="G4025" t="str">
            <v>GB-COH-07185294</v>
          </cell>
          <cell r="H4025" t="str">
            <v>Cherry Orchard Garden Services Community Interest Company</v>
          </cell>
          <cell r="I4025" t="str">
            <v>WS7 9BE</v>
          </cell>
          <cell r="J4025" t="str">
            <v>Highfield</v>
          </cell>
          <cell r="K4025" t="str">
            <v>Lichfield</v>
          </cell>
          <cell r="L4025" t="str">
            <v>West Midlands</v>
          </cell>
          <cell r="M4025" t="str">
            <v>Lichfield</v>
          </cell>
          <cell r="N4025" t="str">
            <v>GB-GOR-PB188</v>
          </cell>
          <cell r="O4025" t="str">
            <v>The National Lottery Community Fund</v>
          </cell>
          <cell r="P4025" t="str">
            <v>Charitable and Community including Health, Education and Environment</v>
          </cell>
          <cell r="R4025" t="str">
            <v>07185294</v>
          </cell>
          <cell r="S4025" t="str">
            <v>Community Interest Company (CIC)</v>
          </cell>
          <cell r="T4025" t="str">
            <v>AFEX1</v>
          </cell>
          <cell r="U4025" t="str">
            <v>National Lottery Awards for All England</v>
          </cell>
          <cell r="V4025">
            <v>45470</v>
          </cell>
        </row>
        <row r="4026">
          <cell r="A4026" t="str">
            <v>360G-tnlcomfund-0045605612</v>
          </cell>
          <cell r="B4026" t="str">
            <v>SK Community Disability Sports Project</v>
          </cell>
          <cell r="C4026" t="str">
            <v>The funding will be used to deliver physical and social sporting activities along with mental health workshops for people living with disabilities. The project aims to bring people together to improve their health wellbeing social connections and support networks.</v>
          </cell>
          <cell r="D4026" t="str">
            <v>GBP</v>
          </cell>
          <cell r="E4026">
            <v>19500</v>
          </cell>
          <cell r="F4026">
            <v>45352</v>
          </cell>
          <cell r="G4026" t="str">
            <v>GB-CHC-1173296</v>
          </cell>
          <cell r="H4026" t="str">
            <v>SK Community Trust</v>
          </cell>
          <cell r="I4026" t="str">
            <v>HU7 0YN</v>
          </cell>
          <cell r="J4026" t="str">
            <v>Holderness</v>
          </cell>
          <cell r="K4026" t="str">
            <v>Kingston upon Hull, City of</v>
          </cell>
          <cell r="L4026" t="str">
            <v>Yorkshire and The Humber</v>
          </cell>
          <cell r="M4026" t="str">
            <v>Kingston upon Hull East</v>
          </cell>
          <cell r="N4026" t="str">
            <v>GB-GOR-PB188</v>
          </cell>
          <cell r="O4026" t="str">
            <v>The National Lottery Community Fund</v>
          </cell>
          <cell r="P4026" t="str">
            <v>Charitable and Community including Health, Education and Environment</v>
          </cell>
          <cell r="Q4026" t="str">
            <v>1173296</v>
          </cell>
          <cell r="S4026" t="str">
            <v>Registered charity (unincorporated)</v>
          </cell>
          <cell r="T4026" t="str">
            <v>AFEX1</v>
          </cell>
          <cell r="U4026" t="str">
            <v>National Lottery Awards for All England</v>
          </cell>
          <cell r="V4026">
            <v>45469</v>
          </cell>
        </row>
        <row r="4027">
          <cell r="A4027" t="str">
            <v>360G-tnlcomfund-0045605642</v>
          </cell>
          <cell r="B4027" t="str">
            <v>Deaf Village Wellness Hub</v>
          </cell>
          <cell r="C4027" t="str">
            <v>The funding will be used to create a wellness hub and an associated marketing campaign for the deaf community. The project aims to support improved mental health better access to wellbeing activities and increased opportunities to connect with others.</v>
          </cell>
          <cell r="D4027" t="str">
            <v>GBP</v>
          </cell>
          <cell r="E4027">
            <v>19966</v>
          </cell>
          <cell r="F4027">
            <v>45352</v>
          </cell>
          <cell r="G4027" t="str">
            <v>GB-COH-13664287</v>
          </cell>
          <cell r="H4027" t="str">
            <v>Deaf Village North West CIC</v>
          </cell>
          <cell r="I4027" t="str">
            <v>BB2 5EN</v>
          </cell>
          <cell r="J4027" t="str">
            <v>Livesey with Pleasington</v>
          </cell>
          <cell r="K4027" t="str">
            <v>Blackburn with Darwen</v>
          </cell>
          <cell r="L4027" t="str">
            <v>North West</v>
          </cell>
          <cell r="M4027" t="str">
            <v>Blackburn</v>
          </cell>
          <cell r="N4027" t="str">
            <v>GB-GOR-PB188</v>
          </cell>
          <cell r="O4027" t="str">
            <v>The National Lottery Community Fund</v>
          </cell>
          <cell r="P4027" t="str">
            <v>Charitable and Community including Health, Education and Environment</v>
          </cell>
          <cell r="R4027" t="str">
            <v>13664287</v>
          </cell>
          <cell r="S4027" t="str">
            <v>Community Interest Company (CIC)</v>
          </cell>
          <cell r="T4027" t="str">
            <v>AFEX1</v>
          </cell>
          <cell r="U4027" t="str">
            <v>National Lottery Awards for All England</v>
          </cell>
          <cell r="V4027">
            <v>45447</v>
          </cell>
        </row>
        <row r="4028">
          <cell r="A4028" t="str">
            <v>360G-tnlcomfund-0045605666</v>
          </cell>
          <cell r="B4028" t="str">
            <v>Meningitis Now Forever Weekend and a Family Day</v>
          </cell>
          <cell r="C4028" t="str">
            <v>The funding will be used to hold a residential weekend for adults and also host a family day for people impacted by meningitis providing a range of creative activities.   The project aims to provide the opportunity to receive advice and peer support regarding the issues affecting their health and deliver creative activities to improve wellbeing.</v>
          </cell>
          <cell r="D4028" t="str">
            <v>GBP</v>
          </cell>
          <cell r="E4028">
            <v>15650</v>
          </cell>
          <cell r="F4028">
            <v>45352</v>
          </cell>
          <cell r="G4028" t="str">
            <v>GB-CHC-803016</v>
          </cell>
          <cell r="H4028" t="str">
            <v>Meningitis Now</v>
          </cell>
          <cell r="I4028" t="str">
            <v>DN5 0LP</v>
          </cell>
          <cell r="J4028" t="str">
            <v>Adwick le Street &amp; Carcroft</v>
          </cell>
          <cell r="K4028" t="str">
            <v>Doncaster</v>
          </cell>
          <cell r="L4028" t="str">
            <v>Yorkshire and The Humber</v>
          </cell>
          <cell r="M4028" t="str">
            <v>Doncaster North</v>
          </cell>
          <cell r="N4028" t="str">
            <v>GB-GOR-PB188</v>
          </cell>
          <cell r="O4028" t="str">
            <v>The National Lottery Community Fund</v>
          </cell>
          <cell r="P4028" t="str">
            <v>Charitable and Community including Health, Education and Environment</v>
          </cell>
          <cell r="Q4028" t="str">
            <v>803016</v>
          </cell>
          <cell r="R4028" t="str">
            <v>2469130</v>
          </cell>
          <cell r="S4028" t="str">
            <v>Registered Charity and Not-for-profit Company</v>
          </cell>
          <cell r="T4028" t="str">
            <v>AFEX1</v>
          </cell>
          <cell r="U4028" t="str">
            <v>National Lottery Awards for All England</v>
          </cell>
          <cell r="V4028">
            <v>45469</v>
          </cell>
        </row>
        <row r="4029">
          <cell r="A4029" t="str">
            <v>360G-tnlcomfund-0045605693</v>
          </cell>
          <cell r="B4029" t="str">
            <v>Above Crisis Van and Food</v>
          </cell>
          <cell r="C4029" t="str">
            <v>The funding will be used to continue providing ethnic food items for disadvantaged people and purchase a van in order to deliver the food. The project aims to enable people to access their basic life needs during the cost-of-living crisis.</v>
          </cell>
          <cell r="D4029" t="str">
            <v>GBP</v>
          </cell>
          <cell r="E4029">
            <v>20000</v>
          </cell>
          <cell r="F4029">
            <v>45352</v>
          </cell>
          <cell r="G4029" t="str">
            <v>GB-CHC-1189406</v>
          </cell>
          <cell r="H4029" t="str">
            <v>Hands of Hope Foundation</v>
          </cell>
          <cell r="I4029" t="str">
            <v>ME7 2YY</v>
          </cell>
          <cell r="J4029" t="str">
            <v>Watling</v>
          </cell>
          <cell r="K4029" t="str">
            <v>Medway</v>
          </cell>
          <cell r="L4029" t="str">
            <v>South East</v>
          </cell>
          <cell r="M4029" t="str">
            <v>Gillingham and Rainham</v>
          </cell>
          <cell r="N4029" t="str">
            <v>GB-GOR-PB188</v>
          </cell>
          <cell r="O4029" t="str">
            <v>The National Lottery Community Fund</v>
          </cell>
          <cell r="P4029" t="str">
            <v>Charitable and Community including Health, Education and Environment</v>
          </cell>
          <cell r="Q4029" t="str">
            <v>1189406</v>
          </cell>
          <cell r="S4029" t="str">
            <v>Charitable incorporated organisation (CIO)</v>
          </cell>
          <cell r="T4029" t="str">
            <v>AFEX1</v>
          </cell>
          <cell r="U4029" t="str">
            <v>National Lottery Awards for All England</v>
          </cell>
          <cell r="V4029">
            <v>45453</v>
          </cell>
        </row>
        <row r="4030">
          <cell r="A4030" t="str">
            <v>360G-tnlcomfund-0045605709</v>
          </cell>
          <cell r="B4030" t="str">
            <v>Waves Of Wellness Peer Support Plus</v>
          </cell>
          <cell r="C4030" t="str">
            <v>The funding will be used to continue a peer support programme that uses water-based activities to help those identified as high risk of suicide. The project aims to provide improve mental and physical wellbeing while encouraging the creation of a supportive network of people with shared experiences.</v>
          </cell>
          <cell r="D4030" t="str">
            <v>GBP</v>
          </cell>
          <cell r="E4030">
            <v>18000</v>
          </cell>
          <cell r="F4030">
            <v>45352</v>
          </cell>
          <cell r="G4030" t="str">
            <v>GB-CHC-1163336</v>
          </cell>
          <cell r="H4030" t="str">
            <v>Aspire Ryde</v>
          </cell>
          <cell r="I4030" t="str">
            <v>PO36 8BA</v>
          </cell>
          <cell r="J4030" t="str">
            <v>Sandown North</v>
          </cell>
          <cell r="K4030" t="str">
            <v>Isle of Wight</v>
          </cell>
          <cell r="L4030" t="str">
            <v>South East</v>
          </cell>
          <cell r="M4030" t="str">
            <v>Isle of Wight</v>
          </cell>
          <cell r="N4030" t="str">
            <v>GB-GOR-PB188</v>
          </cell>
          <cell r="O4030" t="str">
            <v>The National Lottery Community Fund</v>
          </cell>
          <cell r="P4030" t="str">
            <v>Charitable and Community including Health, Education and Environment</v>
          </cell>
          <cell r="Q4030" t="str">
            <v>1163336</v>
          </cell>
          <cell r="S4030" t="str">
            <v>Registered charity (unincorporated)</v>
          </cell>
          <cell r="T4030" t="str">
            <v>AFEX1</v>
          </cell>
          <cell r="U4030" t="str">
            <v>National Lottery Awards for All England</v>
          </cell>
          <cell r="V4030">
            <v>45461</v>
          </cell>
        </row>
        <row r="4031">
          <cell r="A4031" t="str">
            <v>360G-tnlcomfund-0045605722</v>
          </cell>
          <cell r="B4031" t="str">
            <v>Improving allotment accessibility and uptake for the Walton community</v>
          </cell>
          <cell r="C4031" t="str">
            <v>The funding will be used to develop and improve three allotment sites to welcome more users. The project aims to provide tools and share equipment developing skills and making sites more accessible.</v>
          </cell>
          <cell r="D4031" t="str">
            <v>GBP</v>
          </cell>
          <cell r="E4031">
            <v>6000</v>
          </cell>
          <cell r="F4031">
            <v>45352</v>
          </cell>
          <cell r="G4031" t="str">
            <v>tnlcomfund-org-WaltonAllotmentAssociation</v>
          </cell>
          <cell r="H4031" t="str">
            <v>Walton Allotment Association</v>
          </cell>
          <cell r="I4031" t="str">
            <v>MK7 8QN</v>
          </cell>
          <cell r="J4031" t="str">
            <v>Danesborough &amp; Walton</v>
          </cell>
          <cell r="K4031" t="str">
            <v>Milton Keynes</v>
          </cell>
          <cell r="L4031" t="str">
            <v>South East</v>
          </cell>
          <cell r="M4031" t="str">
            <v>Milton Keynes South</v>
          </cell>
          <cell r="N4031" t="str">
            <v>GB-GOR-PB188</v>
          </cell>
          <cell r="O4031" t="str">
            <v>The National Lottery Community Fund</v>
          </cell>
          <cell r="P4031" t="str">
            <v>Charitable and Community including Health, Education and Environment</v>
          </cell>
          <cell r="S4031" t="str">
            <v>Unregistered voluntary or community organisation</v>
          </cell>
          <cell r="T4031" t="str">
            <v>AFEX1</v>
          </cell>
          <cell r="U4031" t="str">
            <v>National Lottery Awards for All England</v>
          </cell>
          <cell r="V4031">
            <v>45447</v>
          </cell>
        </row>
        <row r="4032">
          <cell r="A4032" t="str">
            <v>360G-tnlcomfund-0045605727</v>
          </cell>
          <cell r="B4032" t="str">
            <v>The Jade L Roberts project</v>
          </cell>
          <cell r="C4032" t="str">
            <v>The funding will be used to continue delivering a suicide prevention service and counselling support for people in crisis along with suicide first aid training and the creation of additional rooms for dedicated interventions. The project aims to provide a safe space for people to build strong connections and support networks and improve their wellbeing.</v>
          </cell>
          <cell r="D4032" t="str">
            <v>GBP</v>
          </cell>
          <cell r="E4032">
            <v>19296</v>
          </cell>
          <cell r="F4032">
            <v>45352</v>
          </cell>
          <cell r="G4032" t="str">
            <v>GB-COH-14747677</v>
          </cell>
          <cell r="H4032" t="str">
            <v>The Jade L Roberts project CIC</v>
          </cell>
          <cell r="I4032" t="str">
            <v>L6 4BB</v>
          </cell>
          <cell r="J4032" t="str">
            <v>Tuebrook and Stoneycroft</v>
          </cell>
          <cell r="K4032" t="str">
            <v>Liverpool</v>
          </cell>
          <cell r="L4032" t="str">
            <v>North West</v>
          </cell>
          <cell r="M4032" t="str">
            <v>Liverpool, West Derby</v>
          </cell>
          <cell r="N4032" t="str">
            <v>GB-GOR-PB188</v>
          </cell>
          <cell r="O4032" t="str">
            <v>The National Lottery Community Fund</v>
          </cell>
          <cell r="P4032" t="str">
            <v>Charitable and Community including Health, Education and Environment</v>
          </cell>
          <cell r="R4032" t="str">
            <v>14747677</v>
          </cell>
          <cell r="S4032" t="str">
            <v>Community Interest Company (CIC)</v>
          </cell>
          <cell r="T4032" t="str">
            <v>AFEX1</v>
          </cell>
          <cell r="U4032" t="str">
            <v>National Lottery Awards for All England</v>
          </cell>
          <cell r="V4032">
            <v>45457</v>
          </cell>
        </row>
        <row r="4033">
          <cell r="A4033" t="str">
            <v>360G-tnlcomfund-0045605765</v>
          </cell>
          <cell r="B4033" t="str">
            <v>Kilham Hall MUGA</v>
          </cell>
          <cell r="C4033" t="str">
            <v>The funding will be used to build a multi-use games area on the playing field to give adults and children another activity in the area. The project aims to bring people together to play different sports and offer free facilities to the local community.</v>
          </cell>
          <cell r="D4033" t="str">
            <v>GBP</v>
          </cell>
          <cell r="E4033">
            <v>20000</v>
          </cell>
          <cell r="F4033">
            <v>45352</v>
          </cell>
          <cell r="G4033" t="str">
            <v>tnlcomfund-org-CantleywithBrantonParishCouncil</v>
          </cell>
          <cell r="H4033" t="str">
            <v>Cantley with Branton Parish Council</v>
          </cell>
          <cell r="I4033" t="str">
            <v>DN3 3PF</v>
          </cell>
          <cell r="J4033" t="str">
            <v>Finningley</v>
          </cell>
          <cell r="K4033" t="str">
            <v>Doncaster</v>
          </cell>
          <cell r="L4033" t="str">
            <v>Yorkshire and The Humber</v>
          </cell>
          <cell r="M4033" t="str">
            <v>Don Valley</v>
          </cell>
          <cell r="N4033" t="str">
            <v>GB-GOR-PB188</v>
          </cell>
          <cell r="O4033" t="str">
            <v>The National Lottery Community Fund</v>
          </cell>
          <cell r="P4033" t="str">
            <v>Charitable and Community including Health, Education and Environment</v>
          </cell>
          <cell r="S4033" t="str">
            <v>Statutory body</v>
          </cell>
          <cell r="T4033" t="str">
            <v>AFEX1</v>
          </cell>
          <cell r="U4033" t="str">
            <v>National Lottery Awards for All England</v>
          </cell>
          <cell r="V4033">
            <v>45467</v>
          </cell>
        </row>
        <row r="4034">
          <cell r="A4034" t="str">
            <v>360G-tnlcomfund-0045605781</v>
          </cell>
          <cell r="B4034" t="str">
            <v>Barton Town Short Mat Bowls</v>
          </cell>
          <cell r="C4034" t="str">
            <v>The funding will be used to purchase a third (3rd) bowls mat and other equipment.The project aims to enable the club to put on some disability; kids/ youth events.</v>
          </cell>
          <cell r="D4034" t="str">
            <v>GBP</v>
          </cell>
          <cell r="E4034">
            <v>3300</v>
          </cell>
          <cell r="F4034">
            <v>45352</v>
          </cell>
          <cell r="G4034" t="str">
            <v>tnlcomfund-org-BartonTownShortMatBowlsClub</v>
          </cell>
          <cell r="H4034" t="str">
            <v>Barton Town Short Mat Bowls Club</v>
          </cell>
          <cell r="I4034" t="str">
            <v>DN18 5PY</v>
          </cell>
          <cell r="J4034" t="str">
            <v>Barton</v>
          </cell>
          <cell r="K4034" t="str">
            <v>North Lincolnshire</v>
          </cell>
          <cell r="L4034" t="str">
            <v>Yorkshire and The Humber</v>
          </cell>
          <cell r="M4034" t="str">
            <v>Cleethorpes</v>
          </cell>
          <cell r="N4034" t="str">
            <v>GB-GOR-PB188</v>
          </cell>
          <cell r="O4034" t="str">
            <v>The National Lottery Community Fund</v>
          </cell>
          <cell r="P4034" t="str">
            <v>Charitable and Community including Health, Education and Environment</v>
          </cell>
          <cell r="S4034" t="str">
            <v>Unregistered voluntary or community organisation</v>
          </cell>
          <cell r="T4034" t="str">
            <v>AFEX1</v>
          </cell>
          <cell r="U4034" t="str">
            <v>National Lottery Awards for All England</v>
          </cell>
          <cell r="V4034">
            <v>45467</v>
          </cell>
        </row>
        <row r="4035">
          <cell r="A4035" t="str">
            <v>360G-tnlcomfund-0045605783</v>
          </cell>
          <cell r="B4035" t="str">
            <v>''Our Place''</v>
          </cell>
          <cell r="C4035" t="str">
            <v>The funding is for the refurbishment and running costs of an accessible space for young people. The project aims to provide a space that is accessible 24 hours a day for service users focusing on their safety and well-being. This will provide support when needed omitting barriers of accessibility during antisocial hours and weekends.</v>
          </cell>
          <cell r="D4035" t="str">
            <v>GBP</v>
          </cell>
          <cell r="E4035">
            <v>20000</v>
          </cell>
          <cell r="F4035">
            <v>45352</v>
          </cell>
          <cell r="G4035" t="str">
            <v>GB-CHC-1137257</v>
          </cell>
          <cell r="H4035" t="str">
            <v>Engage Youth Empowerment Services (EYES)</v>
          </cell>
          <cell r="I4035" t="str">
            <v>WV13 2AW</v>
          </cell>
          <cell r="J4035" t="str">
            <v>Willenhall South</v>
          </cell>
          <cell r="K4035" t="str">
            <v>Walsall</v>
          </cell>
          <cell r="L4035" t="str">
            <v>West Midlands</v>
          </cell>
          <cell r="M4035" t="str">
            <v>Walsall North</v>
          </cell>
          <cell r="N4035" t="str">
            <v>GB-GOR-PB188</v>
          </cell>
          <cell r="O4035" t="str">
            <v>The National Lottery Community Fund</v>
          </cell>
          <cell r="P4035" t="str">
            <v>Charitable and Community including Health, Education and Environment</v>
          </cell>
          <cell r="Q4035" t="str">
            <v>1137257</v>
          </cell>
          <cell r="R4035" t="str">
            <v>05098175</v>
          </cell>
          <cell r="S4035" t="str">
            <v>Not-for-profit company</v>
          </cell>
          <cell r="T4035" t="str">
            <v>AFEX1</v>
          </cell>
          <cell r="U4035" t="str">
            <v>National Lottery Awards for All England</v>
          </cell>
          <cell r="V4035">
            <v>45475</v>
          </cell>
        </row>
        <row r="4036">
          <cell r="A4036" t="str">
            <v>360G-tnlcomfund-0045605797</v>
          </cell>
          <cell r="B4036" t="str">
            <v>The VOICE Programme (Victims of Intimate Coercive Experience)</v>
          </cell>
          <cell r="C4036" t="str">
            <v>The funding will be used to deliver a programme of support for domestic abuse survivors. The project aims to promote self care and provide emotional and practical support whilst also forging lasting friendships.</v>
          </cell>
          <cell r="D4036" t="str">
            <v>GBP</v>
          </cell>
          <cell r="E4036">
            <v>19048</v>
          </cell>
          <cell r="F4036">
            <v>45352</v>
          </cell>
          <cell r="G4036" t="str">
            <v>GB-COH-13111555</v>
          </cell>
          <cell r="H4036" t="str">
            <v>Stand Up to Domestic Abuse C.I.C.</v>
          </cell>
          <cell r="I4036" t="str">
            <v>TS9 6JJ</v>
          </cell>
          <cell r="J4036" t="str">
            <v>Great Ayton</v>
          </cell>
          <cell r="K4036" t="str">
            <v>Hambleton</v>
          </cell>
          <cell r="L4036" t="str">
            <v>Yorkshire and The Humber</v>
          </cell>
          <cell r="M4036" t="str">
            <v>Richmond (Yorks)</v>
          </cell>
          <cell r="N4036" t="str">
            <v>GB-GOR-PB188</v>
          </cell>
          <cell r="O4036" t="str">
            <v>The National Lottery Community Fund</v>
          </cell>
          <cell r="P4036" t="str">
            <v>Charitable and Community including Health, Education and Environment</v>
          </cell>
          <cell r="R4036" t="str">
            <v>13111555</v>
          </cell>
          <cell r="S4036" t="str">
            <v>Community Interest Company (CIC)</v>
          </cell>
          <cell r="T4036" t="str">
            <v>AFEX1</v>
          </cell>
          <cell r="U4036" t="str">
            <v>National Lottery Awards for All England</v>
          </cell>
          <cell r="V4036">
            <v>45466</v>
          </cell>
        </row>
        <row r="4037">
          <cell r="A4037" t="str">
            <v>360G-tnlcomfund-0045605817</v>
          </cell>
          <cell r="B4037" t="str">
            <v>Ramping up to better health on wheels</v>
          </cell>
          <cell r="C4037" t="str">
            <v>The funding will be used to improve the facilities and range of activities available to young men that use this skateboard/scooter facility in Lincolnshire.  The project aims to improve the facilities through new ramp and toilet facilities and provide a dedicated support worker to help support mental health of participants.</v>
          </cell>
          <cell r="D4037" t="str">
            <v>GBP</v>
          </cell>
          <cell r="E4037">
            <v>20000</v>
          </cell>
          <cell r="F4037">
            <v>45352</v>
          </cell>
          <cell r="G4037" t="str">
            <v>GB-COH-08940329</v>
          </cell>
          <cell r="H4037" t="str">
            <v>Ghetto Lincs CIC</v>
          </cell>
          <cell r="I4037" t="str">
            <v>DN32 7DU</v>
          </cell>
          <cell r="J4037" t="str">
            <v>East Marsh</v>
          </cell>
          <cell r="K4037" t="str">
            <v>North East Lincolnshire</v>
          </cell>
          <cell r="L4037" t="str">
            <v>Yorkshire and The Humber</v>
          </cell>
          <cell r="M4037" t="str">
            <v>Great Grimsby</v>
          </cell>
          <cell r="N4037" t="str">
            <v>GB-GOR-PB188</v>
          </cell>
          <cell r="O4037" t="str">
            <v>The National Lottery Community Fund</v>
          </cell>
          <cell r="P4037" t="str">
            <v>Charitable and Community including Health, Education and Environment</v>
          </cell>
          <cell r="R4037" t="str">
            <v>08940329</v>
          </cell>
          <cell r="S4037" t="str">
            <v>Community Interest Company (CIC)</v>
          </cell>
          <cell r="T4037" t="str">
            <v>AFEX1</v>
          </cell>
          <cell r="U4037" t="str">
            <v>National Lottery Awards for All England</v>
          </cell>
          <cell r="V4037">
            <v>45469</v>
          </cell>
        </row>
        <row r="4038">
          <cell r="A4038" t="str">
            <v>360G-tnlcomfund-0045605833</v>
          </cell>
          <cell r="B4038" t="str">
            <v>Prodigal monster</v>
          </cell>
          <cell r="C4038" t="str">
            <v>The project aims to provide training and work experience to mental health sufferers delivered through the making of a film production named the ‘Prodigal Monster’; which explores the experiences around the theme of mental health among people growing up in South London. The project aims to develop new skills and reduce mental health issues.</v>
          </cell>
          <cell r="D4038" t="str">
            <v>GBP</v>
          </cell>
          <cell r="E4038">
            <v>14600</v>
          </cell>
          <cell r="F4038">
            <v>45352</v>
          </cell>
          <cell r="G4038" t="str">
            <v>GB-COH-14576167</v>
          </cell>
          <cell r="H4038" t="str">
            <v>Therapeutic productions CIC</v>
          </cell>
          <cell r="N4038" t="str">
            <v>GB-GOR-PB188</v>
          </cell>
          <cell r="O4038" t="str">
            <v>The National Lottery Community Fund</v>
          </cell>
          <cell r="P4038" t="str">
            <v>Charitable and Community including Health, Education and Environment</v>
          </cell>
          <cell r="R4038" t="str">
            <v>14576167</v>
          </cell>
          <cell r="S4038" t="str">
            <v>Community Interest Company (CIC)</v>
          </cell>
          <cell r="T4038" t="str">
            <v>AFEX1</v>
          </cell>
          <cell r="U4038" t="str">
            <v>National Lottery Awards for All England</v>
          </cell>
          <cell r="V4038">
            <v>45519</v>
          </cell>
        </row>
        <row r="4039">
          <cell r="A4039" t="str">
            <v>360G-tnlcomfund-0045605835</v>
          </cell>
          <cell r="B4039" t="str">
            <v>Active Friends Together (AFT) Clubs</v>
          </cell>
          <cell r="C4039" t="str">
            <v>The funding will be used to expand the school holiday provision to help more families on low income and with special educational needs. The project aims to provide a safe space for young people to come and socialise and have a hot meal.</v>
          </cell>
          <cell r="D4039" t="str">
            <v>GBP</v>
          </cell>
          <cell r="E4039">
            <v>19938</v>
          </cell>
          <cell r="F4039">
            <v>45352</v>
          </cell>
          <cell r="G4039" t="str">
            <v>GB-COH-13996662</v>
          </cell>
          <cell r="H4039" t="str">
            <v>Learning a New Way CIC</v>
          </cell>
          <cell r="I4039" t="str">
            <v>DL16 6PP</v>
          </cell>
          <cell r="J4039" t="str">
            <v>Tudhoe</v>
          </cell>
          <cell r="K4039" t="str">
            <v>County Durham</v>
          </cell>
          <cell r="L4039" t="str">
            <v>North East</v>
          </cell>
          <cell r="M4039" t="str">
            <v>Bishop Auckland</v>
          </cell>
          <cell r="N4039" t="str">
            <v>GB-GOR-PB188</v>
          </cell>
          <cell r="O4039" t="str">
            <v>The National Lottery Community Fund</v>
          </cell>
          <cell r="P4039" t="str">
            <v>Charitable and Community including Health, Education and Environment</v>
          </cell>
          <cell r="R4039" t="str">
            <v>13996662</v>
          </cell>
          <cell r="S4039" t="str">
            <v>Community Interest Company (CIC)</v>
          </cell>
          <cell r="T4039" t="str">
            <v>AFEX1</v>
          </cell>
          <cell r="U4039" t="str">
            <v>National Lottery Awards for All England</v>
          </cell>
          <cell r="V4039">
            <v>45466</v>
          </cell>
        </row>
        <row r="4040">
          <cell r="A4040" t="str">
            <v>360G-tnlcomfund-0045605853</v>
          </cell>
          <cell r="B4040" t="str">
            <v>The Magical Travelling Emporium - Wellbeing Workshops on Wheels</v>
          </cell>
          <cell r="C4040" t="str">
            <v>The group will use the funding to provide a range of creative activities for people who are experiencing mental health issues. This will bring people together and create a stronger community.</v>
          </cell>
          <cell r="D4040" t="str">
            <v>GBP</v>
          </cell>
          <cell r="E4040">
            <v>13980</v>
          </cell>
          <cell r="F4040">
            <v>45352</v>
          </cell>
          <cell r="G4040" t="str">
            <v>GB-COH-13345597</v>
          </cell>
          <cell r="H4040" t="str">
            <v>Phantasmagoria CIC</v>
          </cell>
          <cell r="I4040" t="str">
            <v>OL6 7PT</v>
          </cell>
          <cell r="J4040" t="str">
            <v>St Peter's</v>
          </cell>
          <cell r="K4040" t="str">
            <v>Tameside</v>
          </cell>
          <cell r="L4040" t="str">
            <v>North West</v>
          </cell>
          <cell r="M4040" t="str">
            <v>Ashton-under-Lyne</v>
          </cell>
          <cell r="N4040" t="str">
            <v>GB-GOR-PB188</v>
          </cell>
          <cell r="O4040" t="str">
            <v>The National Lottery Community Fund</v>
          </cell>
          <cell r="P4040" t="str">
            <v>Charitable and Community including Health, Education and Environment</v>
          </cell>
          <cell r="R4040" t="str">
            <v>13345597</v>
          </cell>
          <cell r="S4040" t="str">
            <v>Community Interest Company (CIC)</v>
          </cell>
          <cell r="T4040" t="str">
            <v>AFEX1</v>
          </cell>
          <cell r="U4040" t="str">
            <v>National Lottery Awards for All England</v>
          </cell>
          <cell r="V4040">
            <v>45448</v>
          </cell>
        </row>
        <row r="4041">
          <cell r="A4041" t="str">
            <v>360G-tnlcomfund-0045605862</v>
          </cell>
          <cell r="B4041" t="str">
            <v>EBEN-EZER COMMUNITY FIGHT FOR THE YOUTHS</v>
          </cell>
          <cell r="C4041" t="str">
            <v>The group will use the funding to provide a range of positive social activities for young people from the BAME community. The project aims to bring people together and create a stronger community.</v>
          </cell>
          <cell r="D4041" t="str">
            <v>GBP</v>
          </cell>
          <cell r="E4041">
            <v>20000</v>
          </cell>
          <cell r="F4041">
            <v>45352</v>
          </cell>
          <cell r="G4041" t="str">
            <v>GB-COH-14993206</v>
          </cell>
          <cell r="H4041" t="str">
            <v>EBEN-EZER COMMUNITY CIC</v>
          </cell>
          <cell r="I4041" t="str">
            <v>N18 2TB</v>
          </cell>
          <cell r="J4041" t="str">
            <v>Upper Edmonton</v>
          </cell>
          <cell r="K4041" t="str">
            <v>Enfield</v>
          </cell>
          <cell r="L4041" t="str">
            <v>London</v>
          </cell>
          <cell r="M4041" t="str">
            <v>Edmonton</v>
          </cell>
          <cell r="N4041" t="str">
            <v>GB-GOR-PB188</v>
          </cell>
          <cell r="O4041" t="str">
            <v>The National Lottery Community Fund</v>
          </cell>
          <cell r="P4041" t="str">
            <v>Charitable and Community including Health, Education and Environment</v>
          </cell>
          <cell r="R4041" t="str">
            <v>14993206</v>
          </cell>
          <cell r="S4041" t="str">
            <v>Community Interest Company (CIC)</v>
          </cell>
          <cell r="T4041" t="str">
            <v>AFEX1</v>
          </cell>
          <cell r="U4041" t="str">
            <v>National Lottery Awards for All England</v>
          </cell>
          <cell r="V4041">
            <v>45455</v>
          </cell>
        </row>
        <row r="4042">
          <cell r="A4042" t="str">
            <v>360G-tnlcomfund-0045605876</v>
          </cell>
          <cell r="B4042" t="str">
            <v>Nergiz Kurdish Women's Group</v>
          </cell>
          <cell r="C4042" t="str">
            <v>The funding will be used to provide social activities and support for women from the Kurdish ethnic community. The project aims to bring people together and create a stronger community.</v>
          </cell>
          <cell r="D4042" t="str">
            <v>GBP</v>
          </cell>
          <cell r="E4042">
            <v>20000</v>
          </cell>
          <cell r="F4042">
            <v>45352</v>
          </cell>
          <cell r="G4042" t="str">
            <v>tnlcomfund-org-NergizKurdishWomensGroup</v>
          </cell>
          <cell r="H4042" t="str">
            <v>Nergiz Kurdish Womens Group</v>
          </cell>
          <cell r="I4042" t="str">
            <v>NG2 1QD</v>
          </cell>
          <cell r="J4042" t="str">
            <v>Meadows</v>
          </cell>
          <cell r="K4042" t="str">
            <v>Nottingham</v>
          </cell>
          <cell r="L4042" t="str">
            <v>East Midlands</v>
          </cell>
          <cell r="M4042" t="str">
            <v>Nottingham South</v>
          </cell>
          <cell r="N4042" t="str">
            <v>GB-GOR-PB188</v>
          </cell>
          <cell r="O4042" t="str">
            <v>The National Lottery Community Fund</v>
          </cell>
          <cell r="P4042" t="str">
            <v>Charitable and Community including Health, Education and Environment</v>
          </cell>
          <cell r="S4042" t="str">
            <v>Unregistered voluntary or community organisation</v>
          </cell>
          <cell r="T4042" t="str">
            <v>AFEX1</v>
          </cell>
          <cell r="U4042" t="str">
            <v>National Lottery Awards for All England</v>
          </cell>
          <cell r="V4042">
            <v>45471</v>
          </cell>
        </row>
        <row r="4043">
          <cell r="A4043" t="str">
            <v>360G-tnlcomfund-0045605878</v>
          </cell>
          <cell r="B4043" t="str">
            <v>Space to play: father-inclusive ‘stay and play’</v>
          </cell>
          <cell r="C4043" t="str">
            <v>The funding will be used to deliver a space to play for young Fathers and their children. The project aims to provide young people with the opportunity to connect with others to build social connections whilst also enjoying social activities with their children.</v>
          </cell>
          <cell r="D4043" t="str">
            <v>GBP</v>
          </cell>
          <cell r="E4043">
            <v>11663</v>
          </cell>
          <cell r="F4043">
            <v>45352</v>
          </cell>
          <cell r="G4043" t="str">
            <v>GB-CHC-1172924</v>
          </cell>
          <cell r="H4043" t="str">
            <v>North East Young Dads and Lads Project CIO</v>
          </cell>
          <cell r="I4043" t="str">
            <v>NE8 3BA</v>
          </cell>
          <cell r="J4043" t="str">
            <v>Bridges</v>
          </cell>
          <cell r="K4043" t="str">
            <v>Gateshead</v>
          </cell>
          <cell r="L4043" t="str">
            <v>North East</v>
          </cell>
          <cell r="M4043" t="str">
            <v>Gateshead</v>
          </cell>
          <cell r="N4043" t="str">
            <v>GB-GOR-PB188</v>
          </cell>
          <cell r="O4043" t="str">
            <v>The National Lottery Community Fund</v>
          </cell>
          <cell r="P4043" t="str">
            <v>Charitable and Community including Health, Education and Environment</v>
          </cell>
          <cell r="Q4043" t="str">
            <v>1172924</v>
          </cell>
          <cell r="S4043" t="str">
            <v>Charitable incorporated organisation (CIO)</v>
          </cell>
          <cell r="T4043" t="str">
            <v>AFEX1</v>
          </cell>
          <cell r="U4043" t="str">
            <v>National Lottery Awards for All England</v>
          </cell>
          <cell r="V4043">
            <v>45475</v>
          </cell>
        </row>
        <row r="4044">
          <cell r="A4044" t="str">
            <v>360G-tnlcomfund-0045605889</v>
          </cell>
          <cell r="B4044" t="str">
            <v>Community Physical Development Project</v>
          </cell>
          <cell r="C4044" t="str">
            <v>The funding will be used to create a climber area for children which will support families across the community. The project aims to bring people together to meet at the school grounds and improve a community space.</v>
          </cell>
          <cell r="D4044" t="str">
            <v>GBP</v>
          </cell>
          <cell r="E4044">
            <v>20000</v>
          </cell>
          <cell r="F4044">
            <v>45352</v>
          </cell>
          <cell r="G4044" t="str">
            <v>tnlcomfund-org-BursledonJuniorSchool(CA)</v>
          </cell>
          <cell r="H4044" t="str">
            <v>Bursledon Junior School (CA)</v>
          </cell>
          <cell r="I4044" t="str">
            <v>SO31 8BZ</v>
          </cell>
          <cell r="J4044" t="str">
            <v>Bursledon &amp; Hound North</v>
          </cell>
          <cell r="K4044" t="str">
            <v>Eastleigh</v>
          </cell>
          <cell r="L4044" t="str">
            <v>South East</v>
          </cell>
          <cell r="M4044" t="str">
            <v>Eastleigh</v>
          </cell>
          <cell r="N4044" t="str">
            <v>GB-GOR-PB188</v>
          </cell>
          <cell r="O4044" t="str">
            <v>The National Lottery Community Fund</v>
          </cell>
          <cell r="P4044" t="str">
            <v>Charitable and Community including Health, Education and Environment</v>
          </cell>
          <cell r="S4044" t="str">
            <v>School or educational body</v>
          </cell>
          <cell r="T4044" t="str">
            <v>AFEX1</v>
          </cell>
          <cell r="U4044" t="str">
            <v>National Lottery Awards for All England</v>
          </cell>
          <cell r="V4044">
            <v>45462</v>
          </cell>
        </row>
        <row r="4045">
          <cell r="A4045" t="str">
            <v>360G-tnlcomfund-0045605891</v>
          </cell>
          <cell r="B4045" t="str">
            <v>Nomad ARC Inspire youth sessions</v>
          </cell>
          <cell r="C4045" t="str">
            <v>The funding will be used to deliver a project for young people affected by violence and knife crime in the Harrow area. The project aims to raise awareness and provide education about the causes and risks of knife crime.</v>
          </cell>
          <cell r="D4045" t="str">
            <v>GBP</v>
          </cell>
          <cell r="E4045">
            <v>19450</v>
          </cell>
          <cell r="F4045">
            <v>45352</v>
          </cell>
          <cell r="G4045" t="str">
            <v>GB-CHC-1168763</v>
          </cell>
          <cell r="H4045" t="str">
            <v>Nations of Migration Awakening the Diaspora - NOMAD</v>
          </cell>
          <cell r="N4045" t="str">
            <v>GB-GOR-PB188</v>
          </cell>
          <cell r="O4045" t="str">
            <v>The National Lottery Community Fund</v>
          </cell>
          <cell r="P4045" t="str">
            <v>Charitable and Community including Health, Education and Environment</v>
          </cell>
          <cell r="Q4045" t="str">
            <v>1168763</v>
          </cell>
          <cell r="S4045" t="str">
            <v>Charitable incorporated organisation (CIO)</v>
          </cell>
          <cell r="T4045" t="str">
            <v>AFEX1</v>
          </cell>
          <cell r="U4045" t="str">
            <v>National Lottery Awards for All England</v>
          </cell>
          <cell r="V4045">
            <v>45519</v>
          </cell>
        </row>
        <row r="4046">
          <cell r="A4046" t="str">
            <v>360G-tnlcomfund-0045605896</v>
          </cell>
          <cell r="B4046" t="str">
            <v>The Great Outdoors</v>
          </cell>
          <cell r="C4046" t="str">
            <v>The funding will be used to purchase battery operated tools to clear walking pathways along with the creation of online walking guides and children's activity packs encouraging the community to access local sites and discover the countryside. The project aims to improve accessibility to the countryside and reduce isolation in older members of the community.</v>
          </cell>
          <cell r="D4046" t="str">
            <v>GBP</v>
          </cell>
          <cell r="E4046">
            <v>19018</v>
          </cell>
          <cell r="F4046">
            <v>45352</v>
          </cell>
          <cell r="G4046" t="str">
            <v>tnlcomfund-org-WemParishPathsPartnership</v>
          </cell>
          <cell r="H4046" t="str">
            <v>Wem Parish Paths Partnership</v>
          </cell>
          <cell r="I4046" t="str">
            <v>SY4 5NY</v>
          </cell>
          <cell r="J4046" t="str">
            <v>Wem</v>
          </cell>
          <cell r="K4046" t="str">
            <v>Shropshire</v>
          </cell>
          <cell r="L4046" t="str">
            <v>West Midlands</v>
          </cell>
          <cell r="M4046" t="str">
            <v>North Shropshire</v>
          </cell>
          <cell r="N4046" t="str">
            <v>GB-GOR-PB188</v>
          </cell>
          <cell r="O4046" t="str">
            <v>The National Lottery Community Fund</v>
          </cell>
          <cell r="P4046" t="str">
            <v>Charitable and Community including Health, Education and Environment</v>
          </cell>
          <cell r="S4046" t="str">
            <v>Unregistered voluntary or community organisation</v>
          </cell>
          <cell r="T4046" t="str">
            <v>AFEX1</v>
          </cell>
          <cell r="U4046" t="str">
            <v>National Lottery Awards for All England</v>
          </cell>
          <cell r="V4046">
            <v>45470</v>
          </cell>
        </row>
        <row r="4047">
          <cell r="A4047" t="str">
            <v>360G-tnlcomfund-0045605905</v>
          </cell>
          <cell r="B4047" t="str">
            <v>Climbing Wall for Play Area</v>
          </cell>
          <cell r="C4047" t="str">
            <v>The funding will be used to install a monkey challenge Climbing Wall. The project aims to improve confidence and resilience by safely exploring risk taking and improve strength balance and coordination.</v>
          </cell>
          <cell r="D4047" t="str">
            <v>GBP</v>
          </cell>
          <cell r="E4047">
            <v>6700</v>
          </cell>
          <cell r="F4047">
            <v>45352</v>
          </cell>
          <cell r="G4047" t="str">
            <v>tnlcomfund-org-HaytonParishCouncil</v>
          </cell>
          <cell r="H4047" t="str">
            <v>Hayton Parish Council</v>
          </cell>
          <cell r="I4047" t="str">
            <v>DN22 9LD</v>
          </cell>
          <cell r="J4047" t="str">
            <v>Clayworth</v>
          </cell>
          <cell r="K4047" t="str">
            <v>Bassetlaw</v>
          </cell>
          <cell r="L4047" t="str">
            <v>East Midlands</v>
          </cell>
          <cell r="M4047" t="str">
            <v>Bassetlaw</v>
          </cell>
          <cell r="N4047" t="str">
            <v>GB-GOR-PB188</v>
          </cell>
          <cell r="O4047" t="str">
            <v>The National Lottery Community Fund</v>
          </cell>
          <cell r="P4047" t="str">
            <v>Charitable and Community including Health, Education and Environment</v>
          </cell>
          <cell r="S4047" t="str">
            <v>Statutory body</v>
          </cell>
          <cell r="T4047" t="str">
            <v>AFEX1</v>
          </cell>
          <cell r="U4047" t="str">
            <v>National Lottery Awards for All England</v>
          </cell>
          <cell r="V4047">
            <v>45484</v>
          </cell>
        </row>
        <row r="4048">
          <cell r="A4048" t="str">
            <v>360G-tnlcomfund-0045605925</v>
          </cell>
          <cell r="B4048" t="str">
            <v>Climbing Wall at the Recreation Ground</v>
          </cell>
          <cell r="C4048" t="str">
            <v>The funding will be used to install a climbing wall at the recreation ground providing children and young people with a safe and stimulating place to meet and play with the aim of bringing children in the community together in their spare time and promoting wellbeing.</v>
          </cell>
          <cell r="D4048" t="str">
            <v>GBP</v>
          </cell>
          <cell r="E4048">
            <v>5950</v>
          </cell>
          <cell r="F4048">
            <v>45352</v>
          </cell>
          <cell r="G4048" t="str">
            <v>tnlcomfund-org-SteepleMordenParishCouncil</v>
          </cell>
          <cell r="H4048" t="str">
            <v>Steeple Morden Parish Council</v>
          </cell>
          <cell r="I4048" t="str">
            <v>SG8 0PD</v>
          </cell>
          <cell r="J4048" t="str">
            <v>The Mordens</v>
          </cell>
          <cell r="K4048" t="str">
            <v>South Cambridgeshire</v>
          </cell>
          <cell r="L4048" t="str">
            <v>Eastern</v>
          </cell>
          <cell r="M4048" t="str">
            <v>South Cambridgeshire</v>
          </cell>
          <cell r="N4048" t="str">
            <v>GB-GOR-PB188</v>
          </cell>
          <cell r="O4048" t="str">
            <v>The National Lottery Community Fund</v>
          </cell>
          <cell r="P4048" t="str">
            <v>Charitable and Community including Health, Education and Environment</v>
          </cell>
          <cell r="S4048" t="str">
            <v>Statutory body</v>
          </cell>
          <cell r="T4048" t="str">
            <v>AFEX1</v>
          </cell>
          <cell r="U4048" t="str">
            <v>National Lottery Awards for All England</v>
          </cell>
          <cell r="V4048">
            <v>45455</v>
          </cell>
        </row>
        <row r="4049">
          <cell r="A4049" t="str">
            <v>360G-tnlcomfund-0045605945</v>
          </cell>
          <cell r="B4049" t="str">
            <v>Raised on Songs and Stories</v>
          </cell>
          <cell r="C4049" t="str">
            <v>The funding will be used to enable the organisation to continue and expand on its ‘Raised on Songs and Stories’ project which provides social events for Irish older people in a number of locations across the North East of England. The project aims to bring community members together to enjoy a hot meal live music and stories with the aim of building relationships reducing isolation and improving wellbeing.</v>
          </cell>
          <cell r="D4049" t="str">
            <v>GBP</v>
          </cell>
          <cell r="E4049">
            <v>19840</v>
          </cell>
          <cell r="F4049">
            <v>45352</v>
          </cell>
          <cell r="G4049" t="str">
            <v>GB-COH-02892258</v>
          </cell>
          <cell r="H4049" t="str">
            <v>Tyneside Irish Cultural Society Limited</v>
          </cell>
          <cell r="I4049" t="str">
            <v>NE1 4SG</v>
          </cell>
          <cell r="J4049" t="str">
            <v>Monument</v>
          </cell>
          <cell r="K4049" t="str">
            <v>Newcastle upon Tyne</v>
          </cell>
          <cell r="L4049" t="str">
            <v>North East</v>
          </cell>
          <cell r="M4049" t="str">
            <v>Newcastle upon Tyne Central</v>
          </cell>
          <cell r="N4049" t="str">
            <v>GB-GOR-PB188</v>
          </cell>
          <cell r="O4049" t="str">
            <v>The National Lottery Community Fund</v>
          </cell>
          <cell r="P4049" t="str">
            <v>Charitable and Community including Health, Education and Environment</v>
          </cell>
          <cell r="R4049" t="str">
            <v>02892258</v>
          </cell>
          <cell r="S4049" t="str">
            <v>Not-for-profit company</v>
          </cell>
          <cell r="T4049" t="str">
            <v>AFEX1</v>
          </cell>
          <cell r="U4049" t="str">
            <v>National Lottery Awards for All England</v>
          </cell>
          <cell r="V4049">
            <v>45475</v>
          </cell>
        </row>
        <row r="4050">
          <cell r="A4050" t="str">
            <v>360G-tnlcomfund-0045605950</v>
          </cell>
          <cell r="B4050" t="str">
            <v>Youth sessions</v>
          </cell>
          <cell r="C4050" t="str">
            <v>This project will continue to run 4 sessions of youth work per week in Spring Lane Neighbourhood Centre to improve life choices and engage in activities otherwise not available. The project will promote relationship building and learning new skills.</v>
          </cell>
          <cell r="D4050" t="str">
            <v>GBP</v>
          </cell>
          <cell r="E4050">
            <v>16478</v>
          </cell>
          <cell r="F4050">
            <v>45352</v>
          </cell>
          <cell r="G4050" t="str">
            <v>tnlcomfund-org-CanterburyCityCouncil</v>
          </cell>
          <cell r="H4050" t="str">
            <v>Canterbury City Council</v>
          </cell>
          <cell r="I4050" t="str">
            <v>CT1 1RT</v>
          </cell>
          <cell r="J4050" t="str">
            <v>Barton</v>
          </cell>
          <cell r="K4050" t="str">
            <v>Canterbury</v>
          </cell>
          <cell r="L4050" t="str">
            <v>South East</v>
          </cell>
          <cell r="M4050" t="str">
            <v>Canterbury</v>
          </cell>
          <cell r="N4050" t="str">
            <v>GB-GOR-PB188</v>
          </cell>
          <cell r="O4050" t="str">
            <v>The National Lottery Community Fund</v>
          </cell>
          <cell r="P4050" t="str">
            <v>Charitable and Community including Health, Education and Environment</v>
          </cell>
          <cell r="S4050" t="str">
            <v>Statutory body</v>
          </cell>
          <cell r="T4050" t="str">
            <v>AFEX1</v>
          </cell>
          <cell r="U4050" t="str">
            <v>National Lottery Awards for All England</v>
          </cell>
          <cell r="V4050">
            <v>45470</v>
          </cell>
        </row>
        <row r="4051">
          <cell r="A4051" t="str">
            <v>360G-tnlcomfund-0045605984</v>
          </cell>
          <cell r="B4051" t="str">
            <v>Community Hall Refurbishment</v>
          </cell>
          <cell r="C4051" t="str">
            <v>The funding will be used to upgrade the kitchen and boiler within this well used community hub. The project aims to improve the kitchen facilities and heating system to become more energy efficient and bring the kitchen up to standard which will benefit the groups that use the centre such as baby groups and the local women's institute group.</v>
          </cell>
          <cell r="D4051" t="str">
            <v>GBP</v>
          </cell>
          <cell r="E4051">
            <v>16208</v>
          </cell>
          <cell r="F4051">
            <v>45352</v>
          </cell>
          <cell r="G4051" t="str">
            <v>tnlcomfund-org-DioceseofMiddlesbrough-HolyNameofMary</v>
          </cell>
          <cell r="H4051" t="str">
            <v>Diocese of Middlesbrough - Holy Name of Mary</v>
          </cell>
          <cell r="I4051" t="str">
            <v>TS5 6QT</v>
          </cell>
          <cell r="J4051" t="str">
            <v>Park</v>
          </cell>
          <cell r="K4051" t="str">
            <v>Middlesbrough</v>
          </cell>
          <cell r="L4051" t="str">
            <v>North East</v>
          </cell>
          <cell r="M4051" t="str">
            <v>Middlesbrough</v>
          </cell>
          <cell r="N4051" t="str">
            <v>GB-GOR-PB188</v>
          </cell>
          <cell r="O4051" t="str">
            <v>The National Lottery Community Fund</v>
          </cell>
          <cell r="P4051" t="str">
            <v>Charitable and Community including Health, Education and Environment</v>
          </cell>
          <cell r="S4051" t="str">
            <v>Faith Organisation (Church Mosque Synagogue etc.)</v>
          </cell>
          <cell r="T4051" t="str">
            <v>AFEX1</v>
          </cell>
          <cell r="U4051" t="str">
            <v>National Lottery Awards for All England</v>
          </cell>
          <cell r="V4051">
            <v>45505</v>
          </cell>
        </row>
        <row r="4052">
          <cell r="A4052" t="str">
            <v>360G-tnlcomfund-0045605992</v>
          </cell>
          <cell r="B4052" t="str">
            <v>Growing Together</v>
          </cell>
          <cell r="C4052" t="str">
            <v>The funding will be used to create a community allotment for people to grow food and participate in free mentoring sessions. The project aims to support people to learn new skills build community cohesion and improve their mental health.</v>
          </cell>
          <cell r="D4052" t="str">
            <v>GBP</v>
          </cell>
          <cell r="E4052">
            <v>17220</v>
          </cell>
          <cell r="F4052">
            <v>45352</v>
          </cell>
          <cell r="G4052" t="str">
            <v>GB-COH-07757209</v>
          </cell>
          <cell r="H4052" t="str">
            <v>Creative Waves Community Arts CIC</v>
          </cell>
          <cell r="I4052" t="str">
            <v>BN11 2DB</v>
          </cell>
          <cell r="J4052" t="str">
            <v>Central</v>
          </cell>
          <cell r="K4052" t="str">
            <v>Worthing</v>
          </cell>
          <cell r="L4052" t="str">
            <v>South East</v>
          </cell>
          <cell r="M4052" t="str">
            <v>Worthing West</v>
          </cell>
          <cell r="N4052" t="str">
            <v>GB-GOR-PB188</v>
          </cell>
          <cell r="O4052" t="str">
            <v>The National Lottery Community Fund</v>
          </cell>
          <cell r="P4052" t="str">
            <v>Charitable and Community including Health, Education and Environment</v>
          </cell>
          <cell r="R4052" t="str">
            <v>07757209</v>
          </cell>
          <cell r="S4052" t="str">
            <v>Community Interest Company (CIC)</v>
          </cell>
          <cell r="T4052" t="str">
            <v>AFEX1</v>
          </cell>
          <cell r="U4052" t="str">
            <v>National Lottery Awards for All England</v>
          </cell>
          <cell r="V4052">
            <v>45470</v>
          </cell>
        </row>
        <row r="4053">
          <cell r="A4053" t="str">
            <v>360G-tnlcomfund-0045606008</v>
          </cell>
          <cell r="B4053" t="str">
            <v>Mobile Intervention Youth Hub</v>
          </cell>
          <cell r="C4053" t="str">
            <v>The funding will be used to provide a mobile outreach intervention service for younger people in the community. The project aims to create a safe haven for vulnerable young people.</v>
          </cell>
          <cell r="D4053" t="str">
            <v>GBP</v>
          </cell>
          <cell r="E4053">
            <v>18260</v>
          </cell>
          <cell r="F4053">
            <v>45352</v>
          </cell>
          <cell r="G4053" t="str">
            <v>GB-COH-11843189</v>
          </cell>
          <cell r="H4053" t="str">
            <v>Youth Unity CIC</v>
          </cell>
          <cell r="I4053" t="str">
            <v>RM1 1RB</v>
          </cell>
          <cell r="J4053" t="str">
            <v>Romford Town</v>
          </cell>
          <cell r="K4053" t="str">
            <v>Havering</v>
          </cell>
          <cell r="L4053" t="str">
            <v>London</v>
          </cell>
          <cell r="M4053" t="str">
            <v>Romford</v>
          </cell>
          <cell r="N4053" t="str">
            <v>GB-GOR-PB188</v>
          </cell>
          <cell r="O4053" t="str">
            <v>The National Lottery Community Fund</v>
          </cell>
          <cell r="P4053" t="str">
            <v>Charitable and Community including Health, Education and Environment</v>
          </cell>
          <cell r="R4053" t="str">
            <v>11843189</v>
          </cell>
          <cell r="S4053" t="str">
            <v>Community Interest Company (CIC)</v>
          </cell>
          <cell r="T4053" t="str">
            <v>AFEX1</v>
          </cell>
          <cell r="U4053" t="str">
            <v>National Lottery Awards for All England</v>
          </cell>
          <cell r="V4053">
            <v>45461</v>
          </cell>
        </row>
        <row r="4054">
          <cell r="A4054" t="str">
            <v>360G-tnlcomfund-0045606053</v>
          </cell>
          <cell r="B4054" t="str">
            <v>Turnaround Project</v>
          </cell>
          <cell r="C4054" t="str">
            <v>The funding will be used to pay for staffing costs for two outreach workers to run a youth club once a week. The project aims to offer young people an alternative to anti-social behaviour and crime engaging them in positive decision making and offering support.</v>
          </cell>
          <cell r="D4054" t="str">
            <v>GBP</v>
          </cell>
          <cell r="E4054">
            <v>20000</v>
          </cell>
          <cell r="F4054">
            <v>45352</v>
          </cell>
          <cell r="G4054" t="str">
            <v>GB-CHC-700064</v>
          </cell>
          <cell r="H4054" t="str">
            <v>Centre 63 Ltd</v>
          </cell>
          <cell r="I4054" t="str">
            <v>L32 5TH</v>
          </cell>
          <cell r="J4054" t="str">
            <v>Whitefield</v>
          </cell>
          <cell r="K4054" t="str">
            <v>Knowsley</v>
          </cell>
          <cell r="L4054" t="str">
            <v>North West</v>
          </cell>
          <cell r="M4054" t="str">
            <v>Knowsley</v>
          </cell>
          <cell r="N4054" t="str">
            <v>GB-GOR-PB188</v>
          </cell>
          <cell r="O4054" t="str">
            <v>The National Lottery Community Fund</v>
          </cell>
          <cell r="P4054" t="str">
            <v>Charitable and Community including Health, Education and Environment</v>
          </cell>
          <cell r="Q4054" t="str">
            <v>700064</v>
          </cell>
          <cell r="R4054" t="str">
            <v>02227915</v>
          </cell>
          <cell r="S4054" t="str">
            <v>Registered Charity and Not-for-profit Company</v>
          </cell>
          <cell r="T4054" t="str">
            <v>AFEX1</v>
          </cell>
          <cell r="U4054" t="str">
            <v>National Lottery Awards for All England</v>
          </cell>
          <cell r="V4054">
            <v>45457</v>
          </cell>
        </row>
        <row r="4055">
          <cell r="A4055" t="str">
            <v>360G-tnlcomfund-0045606056</v>
          </cell>
          <cell r="B4055" t="str">
            <v>Women's Cycling &amp; Fitness</v>
          </cell>
          <cell r="C4055" t="str">
            <v>The funding will be used to fund cycling courses and fitness classes for women especially from BAME communities. The project aims to bring women together and expand their social life through exercise improving confidence and wellbeing.</v>
          </cell>
          <cell r="D4055" t="str">
            <v>GBP</v>
          </cell>
          <cell r="E4055">
            <v>20000</v>
          </cell>
          <cell r="F4055">
            <v>45352</v>
          </cell>
          <cell r="G4055" t="str">
            <v>GB-CHC-1109442</v>
          </cell>
          <cell r="H4055" t="str">
            <v>Abbey Community Association Limited</v>
          </cell>
          <cell r="I4055" t="str">
            <v>SW1P 3BU</v>
          </cell>
          <cell r="J4055" t="str">
            <v>St James's</v>
          </cell>
          <cell r="K4055" t="str">
            <v>Westminster</v>
          </cell>
          <cell r="L4055" t="str">
            <v>London</v>
          </cell>
          <cell r="M4055" t="str">
            <v>Cities of London and Westminster</v>
          </cell>
          <cell r="N4055" t="str">
            <v>GB-GOR-PB188</v>
          </cell>
          <cell r="O4055" t="str">
            <v>The National Lottery Community Fund</v>
          </cell>
          <cell r="P4055" t="str">
            <v>Charitable and Community including Health, Education and Environment</v>
          </cell>
          <cell r="Q4055" t="str">
            <v>1109442</v>
          </cell>
          <cell r="R4055" t="str">
            <v>05373711</v>
          </cell>
          <cell r="S4055" t="str">
            <v>Not-for-profit company</v>
          </cell>
          <cell r="T4055" t="str">
            <v>AFEX1</v>
          </cell>
          <cell r="U4055" t="str">
            <v>National Lottery Awards for All England</v>
          </cell>
          <cell r="V4055">
            <v>45470</v>
          </cell>
        </row>
        <row r="4056">
          <cell r="A4056" t="str">
            <v>360G-tnlcomfund-0045606060</v>
          </cell>
          <cell r="B4056" t="str">
            <v>Free Family Fun Day</v>
          </cell>
          <cell r="C4056" t="str">
            <v>The funding will be used to provide a family fun day in the local park including free bouncy castle free donkey rides various stalls and races and free circus workshops. The project aims to bring together residents including those from deprived areas in fun activities and encourage the use of open spaces to improve physical and mental wellbeing.</v>
          </cell>
          <cell r="D4056" t="str">
            <v>GBP</v>
          </cell>
          <cell r="E4056">
            <v>1500</v>
          </cell>
          <cell r="F4056">
            <v>45352</v>
          </cell>
          <cell r="G4056" t="str">
            <v>tnlcomfund-org-FriendsofRoseHillParks</v>
          </cell>
          <cell r="H4056" t="str">
            <v>Friends of Rose Hill Parks</v>
          </cell>
          <cell r="I4056" t="str">
            <v>SM1 3HH</v>
          </cell>
          <cell r="J4056" t="str">
            <v>Sutton North</v>
          </cell>
          <cell r="K4056" t="str">
            <v>Sutton</v>
          </cell>
          <cell r="L4056" t="str">
            <v>London</v>
          </cell>
          <cell r="M4056" t="str">
            <v>Sutton and Cheam</v>
          </cell>
          <cell r="N4056" t="str">
            <v>GB-GOR-PB188</v>
          </cell>
          <cell r="O4056" t="str">
            <v>The National Lottery Community Fund</v>
          </cell>
          <cell r="P4056" t="str">
            <v>Charitable and Community including Health, Education and Environment</v>
          </cell>
          <cell r="S4056" t="str">
            <v>Unregistered voluntary or community organisation</v>
          </cell>
          <cell r="T4056" t="str">
            <v>AFEX1</v>
          </cell>
          <cell r="U4056" t="str">
            <v>National Lottery Awards for All England</v>
          </cell>
          <cell r="V4056">
            <v>45470</v>
          </cell>
        </row>
        <row r="4057">
          <cell r="A4057" t="str">
            <v>360G-tnlcomfund-0045606076</v>
          </cell>
          <cell r="B4057" t="str">
            <v>North East Derbyshire Community First Responders</v>
          </cell>
          <cell r="C4057" t="str">
            <v>The funding will be used to cover first responder car and equipment.The project aims to attend 999 calls safely and ensuring they have with them all necessary equipment to support patients.</v>
          </cell>
          <cell r="D4057" t="str">
            <v>GBP</v>
          </cell>
          <cell r="E4057">
            <v>9500</v>
          </cell>
          <cell r="F4057">
            <v>45352</v>
          </cell>
          <cell r="G4057" t="str">
            <v>tnlcomfund-org-NorthEastDerbyshireCommunityFirstResponders</v>
          </cell>
          <cell r="H4057" t="str">
            <v>North East Derbyshire Community First Responders</v>
          </cell>
          <cell r="I4057" t="str">
            <v>S21 3UU</v>
          </cell>
          <cell r="J4057" t="str">
            <v>Eckington South &amp; Renishaw</v>
          </cell>
          <cell r="K4057" t="str">
            <v>North East Derbyshire</v>
          </cell>
          <cell r="L4057" t="str">
            <v>East Midlands</v>
          </cell>
          <cell r="M4057" t="str">
            <v>North East Derbyshire</v>
          </cell>
          <cell r="N4057" t="str">
            <v>GB-GOR-PB188</v>
          </cell>
          <cell r="O4057" t="str">
            <v>The National Lottery Community Fund</v>
          </cell>
          <cell r="P4057" t="str">
            <v>Charitable and Community including Health, Education and Environment</v>
          </cell>
          <cell r="S4057" t="str">
            <v>Unregistered voluntary or community organisation</v>
          </cell>
          <cell r="T4057" t="str">
            <v>AFEX1</v>
          </cell>
          <cell r="U4057" t="str">
            <v>National Lottery Awards for All England</v>
          </cell>
          <cell r="V4057">
            <v>45464</v>
          </cell>
        </row>
        <row r="4058">
          <cell r="A4058" t="str">
            <v>360G-tnlcomfund-0045606082</v>
          </cell>
          <cell r="B4058" t="str">
            <v>Empowering Women through Exercise</v>
          </cell>
          <cell r="C4058" t="str">
            <v>The funding will be used to run twice weekly Zumba classes with refreshments and social time for women from varied cultural backgrounds and age groups who are experiencing social and economic disadvantage. The project aims to improve women's physical and mental health and them socialise make new friends and reduce isolation and loneliness.</v>
          </cell>
          <cell r="D4058" t="str">
            <v>GBP</v>
          </cell>
          <cell r="E4058">
            <v>20000</v>
          </cell>
          <cell r="F4058">
            <v>45352</v>
          </cell>
          <cell r="G4058" t="str">
            <v>GB-COH-15235527</v>
          </cell>
          <cell r="H4058" t="str">
            <v>Women Aid and Empowerment CIC</v>
          </cell>
          <cell r="I4058" t="str">
            <v>W6 8HJ</v>
          </cell>
          <cell r="J4058" t="str">
            <v>Fulham Reach</v>
          </cell>
          <cell r="K4058" t="str">
            <v>Hammersmith and Fulham</v>
          </cell>
          <cell r="L4058" t="str">
            <v>London</v>
          </cell>
          <cell r="M4058" t="str">
            <v>Hammersmith</v>
          </cell>
          <cell r="N4058" t="str">
            <v>GB-GOR-PB188</v>
          </cell>
          <cell r="O4058" t="str">
            <v>The National Lottery Community Fund</v>
          </cell>
          <cell r="P4058" t="str">
            <v>Charitable and Community including Health, Education and Environment</v>
          </cell>
          <cell r="R4058" t="str">
            <v>15235527</v>
          </cell>
          <cell r="S4058" t="str">
            <v>Community Interest Company (CIC)</v>
          </cell>
          <cell r="T4058" t="str">
            <v>AFEX1</v>
          </cell>
          <cell r="U4058" t="str">
            <v>National Lottery Awards for All England</v>
          </cell>
          <cell r="V4058">
            <v>45470</v>
          </cell>
        </row>
        <row r="4059">
          <cell r="A4059" t="str">
            <v>360G-tnlcomfund-0045606100</v>
          </cell>
          <cell r="B4059" t="str">
            <v>Preschool Micro Victory Garden</v>
          </cell>
          <cell r="C4059" t="str">
            <v>The funding will be used to develop a disused patch of land measuring next to their preschool and after school club room to create a micro version of a victory garden. This project aims to bring together children and their parents from different geographical locations and cultural backgrounds to share in the universal activity of gardening and growth.</v>
          </cell>
          <cell r="D4059" t="str">
            <v>GBP</v>
          </cell>
          <cell r="E4059">
            <v>8250</v>
          </cell>
          <cell r="F4059">
            <v>45352</v>
          </cell>
          <cell r="G4059" t="str">
            <v>tnlcomfund-org-StAlphegePreschool</v>
          </cell>
          <cell r="H4059" t="str">
            <v>St Alphege Preschool</v>
          </cell>
          <cell r="I4059" t="str">
            <v>B91 3RQ</v>
          </cell>
          <cell r="J4059" t="str">
            <v>St Alphege</v>
          </cell>
          <cell r="K4059" t="str">
            <v>Solihull</v>
          </cell>
          <cell r="L4059" t="str">
            <v>West Midlands</v>
          </cell>
          <cell r="M4059" t="str">
            <v>Solihull</v>
          </cell>
          <cell r="N4059" t="str">
            <v>GB-GOR-PB188</v>
          </cell>
          <cell r="O4059" t="str">
            <v>The National Lottery Community Fund</v>
          </cell>
          <cell r="P4059" t="str">
            <v>Charitable and Community including Health, Education and Environment</v>
          </cell>
          <cell r="S4059" t="str">
            <v>Unregistered voluntary or community organisation</v>
          </cell>
          <cell r="T4059" t="str">
            <v>AFEX1</v>
          </cell>
          <cell r="U4059" t="str">
            <v>National Lottery Awards for All England</v>
          </cell>
          <cell r="V4059">
            <v>45475</v>
          </cell>
        </row>
        <row r="4060">
          <cell r="A4060" t="str">
            <v>360G-tnlcomfund-0045606118</v>
          </cell>
          <cell r="B4060" t="str">
            <v>Family support service</v>
          </cell>
          <cell r="C4060" t="str">
            <v>The funding will be used to expand support services for Battersea families who face emotional financial and practical difficulties helping them achieve better quality of life. Volunteer-led services will include wellbeing support a weekly food and sports club a befriending service family holiday provision and an advice and guidance service. The project will also provide referrals to other services.</v>
          </cell>
          <cell r="D4060" t="str">
            <v>GBP</v>
          </cell>
          <cell r="E4060">
            <v>19600</v>
          </cell>
          <cell r="F4060">
            <v>45352</v>
          </cell>
          <cell r="G4060" t="str">
            <v>GB-COH-06496728</v>
          </cell>
          <cell r="H4060" t="str">
            <v>Living Truth CIC</v>
          </cell>
          <cell r="I4060" t="str">
            <v>SW11 5HW</v>
          </cell>
          <cell r="J4060" t="str">
            <v>Queenstown</v>
          </cell>
          <cell r="K4060" t="str">
            <v>Wandsworth</v>
          </cell>
          <cell r="L4060" t="str">
            <v>London</v>
          </cell>
          <cell r="M4060" t="str">
            <v>Battersea</v>
          </cell>
          <cell r="N4060" t="str">
            <v>GB-GOR-PB188</v>
          </cell>
          <cell r="O4060" t="str">
            <v>The National Lottery Community Fund</v>
          </cell>
          <cell r="P4060" t="str">
            <v>Charitable and Community including Health, Education and Environment</v>
          </cell>
          <cell r="R4060" t="str">
            <v>06496728</v>
          </cell>
          <cell r="S4060" t="str">
            <v>Community Interest Company (CIC)</v>
          </cell>
          <cell r="T4060" t="str">
            <v>AFEX1</v>
          </cell>
          <cell r="U4060" t="str">
            <v>National Lottery Awards for All England</v>
          </cell>
          <cell r="V4060">
            <v>45470</v>
          </cell>
        </row>
        <row r="4061">
          <cell r="A4061" t="str">
            <v>360G-tnlcomfund-0045606128</v>
          </cell>
          <cell r="B4061" t="str">
            <v>Hoxton Hall Youth Programme</v>
          </cell>
          <cell r="C4061" t="str">
            <v>The funding will be used to help young people build friendships and find opportunities people to fulfil their potential. The project will offer free after school creative activities in theatre music visual arts and dance including holiday provision.</v>
          </cell>
          <cell r="D4061" t="str">
            <v>GBP</v>
          </cell>
          <cell r="E4061">
            <v>16967</v>
          </cell>
          <cell r="F4061">
            <v>45352</v>
          </cell>
          <cell r="G4061" t="str">
            <v>GB-CHC-1107196</v>
          </cell>
          <cell r="H4061" t="str">
            <v>Hoxton Hall</v>
          </cell>
          <cell r="I4061" t="str">
            <v>N1 6SH</v>
          </cell>
          <cell r="J4061" t="str">
            <v>Hoxton East &amp; Shoreditch</v>
          </cell>
          <cell r="K4061" t="str">
            <v>Hackney</v>
          </cell>
          <cell r="L4061" t="str">
            <v>London</v>
          </cell>
          <cell r="M4061" t="str">
            <v>Hackney South and Shoreditch</v>
          </cell>
          <cell r="N4061" t="str">
            <v>GB-GOR-PB188</v>
          </cell>
          <cell r="O4061" t="str">
            <v>The National Lottery Community Fund</v>
          </cell>
          <cell r="P4061" t="str">
            <v>Charitable and Community including Health, Education and Environment</v>
          </cell>
          <cell r="Q4061" t="str">
            <v>1107196</v>
          </cell>
          <cell r="R4061" t="str">
            <v>05230485</v>
          </cell>
          <cell r="S4061" t="str">
            <v>Registered Charity and Not-for-profit Company</v>
          </cell>
          <cell r="T4061" t="str">
            <v>AFEX1</v>
          </cell>
          <cell r="U4061" t="str">
            <v>National Lottery Awards for All England</v>
          </cell>
          <cell r="V4061">
            <v>45470</v>
          </cell>
        </row>
        <row r="4062">
          <cell r="A4062" t="str">
            <v>360G-tnlcomfund-0045606136</v>
          </cell>
          <cell r="B4062" t="str">
            <v>Mentoring Framework Development</v>
          </cell>
          <cell r="C4062" t="str">
            <v>The funding will be used to  establish a scalable mentoring framework for their youth development programmes to enhance the educational and employment capabilities of young people participating in these programmes.  The project aims to deliver a pilot mentoring service for 14 young people.</v>
          </cell>
          <cell r="D4062" t="str">
            <v>GBP</v>
          </cell>
          <cell r="E4062">
            <v>10000</v>
          </cell>
          <cell r="F4062">
            <v>45352</v>
          </cell>
          <cell r="G4062" t="str">
            <v>GB-COH-12768237</v>
          </cell>
          <cell r="H4062" t="str">
            <v>Genesis Sun CIC</v>
          </cell>
          <cell r="I4062" t="str">
            <v>WV1 1PA</v>
          </cell>
          <cell r="J4062" t="str">
            <v>Bushbury South and Low Hill</v>
          </cell>
          <cell r="K4062" t="str">
            <v>Wolverhampton</v>
          </cell>
          <cell r="L4062" t="str">
            <v>West Midlands</v>
          </cell>
          <cell r="M4062" t="str">
            <v>Wolverhampton North East</v>
          </cell>
          <cell r="N4062" t="str">
            <v>GB-GOR-PB188</v>
          </cell>
          <cell r="O4062" t="str">
            <v>The National Lottery Community Fund</v>
          </cell>
          <cell r="P4062" t="str">
            <v>Charitable and Community including Health, Education and Environment</v>
          </cell>
          <cell r="R4062" t="str">
            <v>12768237</v>
          </cell>
          <cell r="S4062" t="str">
            <v>Community Interest Company (CIC)</v>
          </cell>
          <cell r="T4062" t="str">
            <v>AFEX1</v>
          </cell>
          <cell r="U4062" t="str">
            <v>National Lottery Awards for All England</v>
          </cell>
          <cell r="V4062">
            <v>45470</v>
          </cell>
        </row>
        <row r="4063">
          <cell r="A4063" t="str">
            <v>360G-tnlcomfund-0045606170</v>
          </cell>
          <cell r="B4063" t="str">
            <v>YOU’VE GOT A FRIEND</v>
          </cell>
          <cell r="C4063" t="str">
            <v>The funding will be used to provide befriending visits for older members of the community. The project aims to improve wellbeing through reducing feelings of social isolation as well as through providing respite for carers.</v>
          </cell>
          <cell r="D4063" t="str">
            <v>GBP</v>
          </cell>
          <cell r="E4063">
            <v>9998</v>
          </cell>
          <cell r="F4063">
            <v>45352</v>
          </cell>
          <cell r="G4063" t="str">
            <v>GB-COH-08887786</v>
          </cell>
          <cell r="H4063" t="str">
            <v>Enfield HSCP</v>
          </cell>
          <cell r="I4063" t="str">
            <v>EN3 6ND</v>
          </cell>
          <cell r="J4063" t="str">
            <v>Enfield Lock</v>
          </cell>
          <cell r="K4063" t="str">
            <v>Enfield</v>
          </cell>
          <cell r="L4063" t="str">
            <v>London</v>
          </cell>
          <cell r="M4063" t="str">
            <v>Enfield North</v>
          </cell>
          <cell r="N4063" t="str">
            <v>GB-GOR-PB188</v>
          </cell>
          <cell r="O4063" t="str">
            <v>The National Lottery Community Fund</v>
          </cell>
          <cell r="P4063" t="str">
            <v>Charitable and Community including Health, Education and Environment</v>
          </cell>
          <cell r="R4063" t="str">
            <v>08887786</v>
          </cell>
          <cell r="S4063" t="str">
            <v>Community Interest Company (CIC)</v>
          </cell>
          <cell r="T4063" t="str">
            <v>AFEX1</v>
          </cell>
          <cell r="U4063" t="str">
            <v>National Lottery Awards for All England</v>
          </cell>
          <cell r="V4063">
            <v>45462</v>
          </cell>
        </row>
        <row r="4064">
          <cell r="A4064" t="str">
            <v>360G-tnlcomfund-0045606179</v>
          </cell>
          <cell r="B4064" t="str">
            <v>Leicester African Over 50's Mental health and wellbeing community</v>
          </cell>
          <cell r="C4064" t="str">
            <v>The funding will be used to provide a food bank service and social activities for older members of the local African community. The project aims to support people's essential needs and to provide activities which benefit their physical and mental wellbeing.</v>
          </cell>
          <cell r="D4064" t="str">
            <v>GBP</v>
          </cell>
          <cell r="E4064">
            <v>20000</v>
          </cell>
          <cell r="F4064">
            <v>45352</v>
          </cell>
          <cell r="G4064" t="str">
            <v>GB-CHC-1204672</v>
          </cell>
          <cell r="H4064" t="str">
            <v>Golden Careers Foundation</v>
          </cell>
          <cell r="I4064" t="str">
            <v>LE3 1DE</v>
          </cell>
          <cell r="J4064" t="str">
            <v>Braunstone Park &amp; Rowley Fields</v>
          </cell>
          <cell r="K4064" t="str">
            <v>Leicester</v>
          </cell>
          <cell r="L4064" t="str">
            <v>East Midlands</v>
          </cell>
          <cell r="M4064" t="str">
            <v>Leicester West</v>
          </cell>
          <cell r="N4064" t="str">
            <v>GB-GOR-PB188</v>
          </cell>
          <cell r="O4064" t="str">
            <v>The National Lottery Community Fund</v>
          </cell>
          <cell r="P4064" t="str">
            <v>Charitable and Community including Health, Education and Environment</v>
          </cell>
          <cell r="Q4064" t="str">
            <v>1204672</v>
          </cell>
          <cell r="S4064" t="str">
            <v>Charitable incorporated organisation (CIO)</v>
          </cell>
          <cell r="T4064" t="str">
            <v>AFEX1</v>
          </cell>
          <cell r="U4064" t="str">
            <v>National Lottery Awards for All England</v>
          </cell>
          <cell r="V4064">
            <v>45460</v>
          </cell>
        </row>
        <row r="4065">
          <cell r="A4065" t="str">
            <v>360G-tnlcomfund-0045606188</v>
          </cell>
          <cell r="B4065" t="str">
            <v>Community Smiles: Bigger Picture Project</v>
          </cell>
          <cell r="C4065" t="str">
            <v>The funding will be used to deliver art packs to participants’ homes to enable creation of an artwork for a community project. The project aims to help people who are isolated through ill health and/or depression to take part in art activities with a connection to others.</v>
          </cell>
          <cell r="D4065" t="str">
            <v>GBP</v>
          </cell>
          <cell r="E4065">
            <v>18525</v>
          </cell>
          <cell r="F4065">
            <v>45352</v>
          </cell>
          <cell r="G4065" t="str">
            <v>GB-COH-12439298</v>
          </cell>
          <cell r="H4065" t="str">
            <v>Dandelion Arts Ltd</v>
          </cell>
          <cell r="I4065" t="str">
            <v>YO31 0HA</v>
          </cell>
          <cell r="J4065" t="str">
            <v>Heworth</v>
          </cell>
          <cell r="K4065" t="str">
            <v>York</v>
          </cell>
          <cell r="L4065" t="str">
            <v>Yorkshire and The Humber</v>
          </cell>
          <cell r="M4065" t="str">
            <v>York Central</v>
          </cell>
          <cell r="N4065" t="str">
            <v>GB-GOR-PB188</v>
          </cell>
          <cell r="O4065" t="str">
            <v>The National Lottery Community Fund</v>
          </cell>
          <cell r="P4065" t="str">
            <v>Charitable and Community including Health, Education and Environment</v>
          </cell>
          <cell r="R4065" t="str">
            <v>12439298</v>
          </cell>
          <cell r="S4065" t="str">
            <v>Not-for-profit company</v>
          </cell>
          <cell r="T4065" t="str">
            <v>AFEX1</v>
          </cell>
          <cell r="U4065" t="str">
            <v>National Lottery Awards for All England</v>
          </cell>
          <cell r="V4065">
            <v>45469</v>
          </cell>
        </row>
        <row r="4066">
          <cell r="A4066" t="str">
            <v>360G-tnlcomfund-0045606202</v>
          </cell>
          <cell r="B4066" t="str">
            <v>Cyber Safe Lambeth</v>
          </cell>
          <cell r="C4066" t="str">
            <v>The funding will be used to deliver a series of cybersecurity data protection and AI workshops for local voluntary community and social enterprise sector organisations. This project aims to make Lambeth a safe cyber space.</v>
          </cell>
          <cell r="D4066" t="str">
            <v>GBP</v>
          </cell>
          <cell r="E4066">
            <v>18000</v>
          </cell>
          <cell r="F4066">
            <v>45352</v>
          </cell>
          <cell r="G4066" t="str">
            <v>GB-COH-09672903</v>
          </cell>
          <cell r="H4066" t="str">
            <v>The Integrate Agency CIC</v>
          </cell>
          <cell r="I4066" t="str">
            <v>SW9 8LA</v>
          </cell>
          <cell r="J4066" t="str">
            <v>Coldharbour</v>
          </cell>
          <cell r="K4066" t="str">
            <v>Lambeth</v>
          </cell>
          <cell r="L4066" t="str">
            <v>London</v>
          </cell>
          <cell r="M4066" t="str">
            <v>Dulwich and West Norwood</v>
          </cell>
          <cell r="N4066" t="str">
            <v>GB-GOR-PB188</v>
          </cell>
          <cell r="O4066" t="str">
            <v>The National Lottery Community Fund</v>
          </cell>
          <cell r="P4066" t="str">
            <v>Charitable and Community including Health, Education and Environment</v>
          </cell>
          <cell r="R4066" t="str">
            <v>09672903</v>
          </cell>
          <cell r="S4066" t="str">
            <v>Community Interest Company (CIC)</v>
          </cell>
          <cell r="T4066" t="str">
            <v>AFEX1</v>
          </cell>
          <cell r="U4066" t="str">
            <v>National Lottery Awards for All England</v>
          </cell>
          <cell r="V4066">
            <v>45470</v>
          </cell>
        </row>
        <row r="4067">
          <cell r="A4067" t="str">
            <v>360G-tnlcomfund-0045606204</v>
          </cell>
          <cell r="B4067" t="str">
            <v>Path Torbay Foodbank</v>
          </cell>
          <cell r="C4067" t="str">
            <v>The funding will be used to purchase food as well as cover rent and utilities for a local foodbank. The project aims to support the community with the cost of living crisis and signpost people to get further help with housing mental health or addiction.</v>
          </cell>
          <cell r="D4067" t="str">
            <v>GBP</v>
          </cell>
          <cell r="E4067">
            <v>20000</v>
          </cell>
          <cell r="F4067">
            <v>45352</v>
          </cell>
          <cell r="G4067" t="str">
            <v>GB-CHC-1173039</v>
          </cell>
          <cell r="H4067" t="str">
            <v>PATH Torbay (People Assisting Torbay's Homeless)</v>
          </cell>
          <cell r="I4067" t="str">
            <v>TQ2 5QP</v>
          </cell>
          <cell r="J4067" t="str">
            <v>Tormohun</v>
          </cell>
          <cell r="K4067" t="str">
            <v>Torbay</v>
          </cell>
          <cell r="L4067" t="str">
            <v>South West</v>
          </cell>
          <cell r="M4067" t="str">
            <v>Torbay</v>
          </cell>
          <cell r="N4067" t="str">
            <v>GB-GOR-PB188</v>
          </cell>
          <cell r="O4067" t="str">
            <v>The National Lottery Community Fund</v>
          </cell>
          <cell r="P4067" t="str">
            <v>Charitable and Community including Health, Education and Environment</v>
          </cell>
          <cell r="Q4067" t="str">
            <v>1173039</v>
          </cell>
          <cell r="S4067" t="str">
            <v>Registered charity (unincorporated)</v>
          </cell>
          <cell r="T4067" t="str">
            <v>AFEX1</v>
          </cell>
          <cell r="U4067" t="str">
            <v>National Lottery Awards for All England</v>
          </cell>
          <cell r="V4067">
            <v>45475</v>
          </cell>
        </row>
        <row r="4068">
          <cell r="A4068" t="str">
            <v>360G-tnlcomfund-0045606267</v>
          </cell>
          <cell r="B4068" t="str">
            <v>Fighting for recovery</v>
          </cell>
          <cell r="C4068" t="str">
            <v>The project will continue to run boxing sessions followed by recovery coaching though online workshops and a weekly peer support group.  This will be aimed at women with a history of trauma and men who have experienced homelessness and/or with criminal convictions both of which have addictions and are housed in treatment facilities or supported accommodation.  This will enable them to have access to support and a physical activity helping in their recovery wellbeing and mental health.</v>
          </cell>
          <cell r="D4068" t="str">
            <v>GBP</v>
          </cell>
          <cell r="E4068">
            <v>19480</v>
          </cell>
          <cell r="F4068">
            <v>45352</v>
          </cell>
          <cell r="G4068" t="str">
            <v>tnlcomfund-org-CoalvilleABC</v>
          </cell>
          <cell r="H4068" t="str">
            <v>Coalville ABC</v>
          </cell>
          <cell r="I4068" t="str">
            <v>LE11 1AH</v>
          </cell>
          <cell r="J4068" t="str">
            <v>Loughborough Hastings</v>
          </cell>
          <cell r="K4068" t="str">
            <v>Charnwood</v>
          </cell>
          <cell r="L4068" t="str">
            <v>East Midlands</v>
          </cell>
          <cell r="M4068" t="str">
            <v>Loughborough</v>
          </cell>
          <cell r="N4068" t="str">
            <v>GB-GOR-PB188</v>
          </cell>
          <cell r="O4068" t="str">
            <v>The National Lottery Community Fund</v>
          </cell>
          <cell r="P4068" t="str">
            <v>Charitable and Community including Health, Education and Environment</v>
          </cell>
          <cell r="S4068" t="str">
            <v>Unregistered voluntary or community organisation</v>
          </cell>
          <cell r="T4068" t="str">
            <v>AFEX1</v>
          </cell>
          <cell r="U4068" t="str">
            <v>National Lottery Awards for All England</v>
          </cell>
          <cell r="V4068">
            <v>45454</v>
          </cell>
        </row>
        <row r="4069">
          <cell r="A4069" t="str">
            <v>360G-tnlcomfund-0045606269</v>
          </cell>
          <cell r="B4069" t="str">
            <v>Black History Month Celebration - Rise and Shine</v>
          </cell>
          <cell r="C4069" t="str">
            <v>The funding will be used to deliver a one-night event to celebrate black culture delivered by young people from the local area. The project aims to use arts to promote community cohesion and provide opportunities for young people to take an active role in celebrating their culture.</v>
          </cell>
          <cell r="D4069" t="str">
            <v>GBP</v>
          </cell>
          <cell r="E4069">
            <v>8940</v>
          </cell>
          <cell r="F4069">
            <v>45352</v>
          </cell>
          <cell r="G4069" t="str">
            <v>GB-COH-15214980</v>
          </cell>
          <cell r="H4069" t="str">
            <v>PureSoul Creative Arts CIC</v>
          </cell>
          <cell r="I4069" t="str">
            <v>SE5 7SB</v>
          </cell>
          <cell r="J4069" t="str">
            <v>St Giles</v>
          </cell>
          <cell r="K4069" t="str">
            <v>Southwark</v>
          </cell>
          <cell r="L4069" t="str">
            <v>London</v>
          </cell>
          <cell r="M4069" t="str">
            <v>Camberwell and Peckham</v>
          </cell>
          <cell r="N4069" t="str">
            <v>GB-GOR-PB188</v>
          </cell>
          <cell r="O4069" t="str">
            <v>The National Lottery Community Fund</v>
          </cell>
          <cell r="P4069" t="str">
            <v>Charitable and Community including Health, Education and Environment</v>
          </cell>
          <cell r="R4069" t="str">
            <v>15214980</v>
          </cell>
          <cell r="S4069" t="str">
            <v>Community Interest Company (CIC)</v>
          </cell>
          <cell r="T4069" t="str">
            <v>AFEX1</v>
          </cell>
          <cell r="U4069" t="str">
            <v>National Lottery Awards for All England</v>
          </cell>
          <cell r="V4069">
            <v>45470</v>
          </cell>
        </row>
        <row r="4070">
          <cell r="A4070" t="str">
            <v>360G-tnlcomfund-0045606285</v>
          </cell>
          <cell r="B4070" t="str">
            <v>Dying With Grace: Individual and Family Support at the End Of Life</v>
          </cell>
          <cell r="C4070" t="str">
            <v>The funding will be used to respond to demand from families experiencing end-of-life issues by providing support information advice and guidance in the community. The project aims to complement existing rural NHS and hospice services and support low-income households.</v>
          </cell>
          <cell r="D4070" t="str">
            <v>GBP</v>
          </cell>
          <cell r="E4070">
            <v>19988</v>
          </cell>
          <cell r="F4070">
            <v>45352</v>
          </cell>
          <cell r="G4070" t="str">
            <v>GB-COH-15108602</v>
          </cell>
          <cell r="H4070" t="str">
            <v>Dying With Grace CIC</v>
          </cell>
          <cell r="I4070" t="str">
            <v>TQ9 6EA</v>
          </cell>
          <cell r="J4070" t="str">
            <v>Dartington &amp; Staverton</v>
          </cell>
          <cell r="K4070" t="str">
            <v>South Hams</v>
          </cell>
          <cell r="L4070" t="str">
            <v>South West</v>
          </cell>
          <cell r="M4070" t="str">
            <v>Totnes</v>
          </cell>
          <cell r="N4070" t="str">
            <v>GB-GOR-PB188</v>
          </cell>
          <cell r="O4070" t="str">
            <v>The National Lottery Community Fund</v>
          </cell>
          <cell r="P4070" t="str">
            <v>Charitable and Community including Health, Education and Environment</v>
          </cell>
          <cell r="R4070" t="str">
            <v>15108602</v>
          </cell>
          <cell r="S4070" t="str">
            <v>Community Interest Company (CIC)</v>
          </cell>
          <cell r="T4070" t="str">
            <v>AFEX1</v>
          </cell>
          <cell r="U4070" t="str">
            <v>National Lottery Awards for All England</v>
          </cell>
          <cell r="V4070">
            <v>45475</v>
          </cell>
        </row>
        <row r="4071">
          <cell r="A4071" t="str">
            <v>360G-tnlcomfund-0045606290</v>
          </cell>
          <cell r="B4071" t="str">
            <v>Older Health Kicks</v>
          </cell>
          <cell r="C4071" t="str">
            <v>The funding will be used to deliver free tennis and fitness sessions for older members of the local community. The project aims to develop confidence and fitness while providing social opportunities to build new healthy relationships.</v>
          </cell>
          <cell r="D4071" t="str">
            <v>GBP</v>
          </cell>
          <cell r="E4071">
            <v>18153</v>
          </cell>
          <cell r="F4071">
            <v>45352</v>
          </cell>
          <cell r="G4071" t="str">
            <v>GB-COH-05610374</v>
          </cell>
          <cell r="H4071" t="str">
            <v>Thongsbridge Tennis and Fitness Limited</v>
          </cell>
          <cell r="I4071" t="str">
            <v>HD9 7RY</v>
          </cell>
          <cell r="J4071" t="str">
            <v>Holme Valley South</v>
          </cell>
          <cell r="K4071" t="str">
            <v>Kirklees</v>
          </cell>
          <cell r="L4071" t="str">
            <v>Yorkshire and The Humber</v>
          </cell>
          <cell r="M4071" t="str">
            <v>Colne Valley</v>
          </cell>
          <cell r="N4071" t="str">
            <v>GB-GOR-PB188</v>
          </cell>
          <cell r="O4071" t="str">
            <v>The National Lottery Community Fund</v>
          </cell>
          <cell r="P4071" t="str">
            <v>Charitable and Community including Health, Education and Environment</v>
          </cell>
          <cell r="R4071" t="str">
            <v>05610374</v>
          </cell>
          <cell r="S4071" t="str">
            <v>Not-for-profit company</v>
          </cell>
          <cell r="T4071" t="str">
            <v>AFEX1</v>
          </cell>
          <cell r="U4071" t="str">
            <v>National Lottery Awards for All England</v>
          </cell>
          <cell r="V4071">
            <v>45467</v>
          </cell>
        </row>
        <row r="4072">
          <cell r="A4072" t="str">
            <v>360G-tnlcomfund-0045606316</v>
          </cell>
          <cell r="B4072" t="str">
            <v>Tavistock Pride 2024</v>
          </cell>
          <cell r="C4072" t="str">
            <v>Funding will be used to support delivery of Tavistock Pride 2024 bringing together people from the LGBTQ+ community to celebrate diversity and promote equal rights. This project aims to improve LGBTQ+ inclusivity in a rural area and connect marginalised people to advice services and community groups.</v>
          </cell>
          <cell r="D4072" t="str">
            <v>GBP</v>
          </cell>
          <cell r="E4072">
            <v>10000</v>
          </cell>
          <cell r="F4072">
            <v>45352</v>
          </cell>
          <cell r="G4072" t="str">
            <v>tnlcomfund-org-TaviPride</v>
          </cell>
          <cell r="H4072" t="str">
            <v>Tavi Pride</v>
          </cell>
          <cell r="I4072" t="str">
            <v>PL19 8SP</v>
          </cell>
          <cell r="J4072" t="str">
            <v>Tavistock North</v>
          </cell>
          <cell r="K4072" t="str">
            <v>West Devon</v>
          </cell>
          <cell r="L4072" t="str">
            <v>South West</v>
          </cell>
          <cell r="M4072" t="str">
            <v>Torridge and West Devon</v>
          </cell>
          <cell r="N4072" t="str">
            <v>GB-GOR-PB188</v>
          </cell>
          <cell r="O4072" t="str">
            <v>The National Lottery Community Fund</v>
          </cell>
          <cell r="P4072" t="str">
            <v>Charitable and Community including Health, Education and Environment</v>
          </cell>
          <cell r="S4072" t="str">
            <v>Unregistered voluntary or community organisation</v>
          </cell>
          <cell r="T4072" t="str">
            <v>AFEX1</v>
          </cell>
          <cell r="U4072" t="str">
            <v>National Lottery Awards for All England</v>
          </cell>
          <cell r="V4072">
            <v>45505</v>
          </cell>
        </row>
        <row r="4073">
          <cell r="A4073" t="str">
            <v>360G-tnlcomfund-0045606321</v>
          </cell>
          <cell r="B4073" t="str">
            <v>Homeless Feed and Shelter</v>
          </cell>
          <cell r="C4073" t="str">
            <v>The funding will be used to continue providing warm meals fresh fruit and drinks two days a week as well as run a shelter to those that are homeless or in temporary accommodation. This project aims to enable the organisation to meet increasing demand and costs and those benefiting from the project to be able to have access to warm healthy meals and services.</v>
          </cell>
          <cell r="D4073" t="str">
            <v>GBP</v>
          </cell>
          <cell r="E4073">
            <v>17100</v>
          </cell>
          <cell r="F4073">
            <v>45352</v>
          </cell>
          <cell r="G4073" t="str">
            <v>GB-CHC-516587</v>
          </cell>
          <cell r="H4073" t="str">
            <v>Kokni Muslim Association Birmingham</v>
          </cell>
          <cell r="I4073" t="str">
            <v>B4 6GA</v>
          </cell>
          <cell r="J4073" t="str">
            <v>Ladywood</v>
          </cell>
          <cell r="K4073" t="str">
            <v>Birmingham</v>
          </cell>
          <cell r="L4073" t="str">
            <v>West Midlands</v>
          </cell>
          <cell r="M4073" t="str">
            <v>Birmingham, Ladywood</v>
          </cell>
          <cell r="N4073" t="str">
            <v>GB-GOR-PB188</v>
          </cell>
          <cell r="O4073" t="str">
            <v>The National Lottery Community Fund</v>
          </cell>
          <cell r="P4073" t="str">
            <v>Charitable and Community including Health, Education and Environment</v>
          </cell>
          <cell r="Q4073" t="str">
            <v>516587</v>
          </cell>
          <cell r="S4073" t="str">
            <v>Registered charity (unincorporated)</v>
          </cell>
          <cell r="T4073" t="str">
            <v>AFEX1</v>
          </cell>
          <cell r="U4073" t="str">
            <v>National Lottery Awards for All England</v>
          </cell>
          <cell r="V4073">
            <v>45474</v>
          </cell>
        </row>
        <row r="4074">
          <cell r="A4074" t="str">
            <v>360G-tnlcomfund-0045606364</v>
          </cell>
          <cell r="B4074" t="str">
            <v>Feelgood Fridays</v>
          </cell>
          <cell r="C4074" t="str">
            <v>The funding will be used to run a weekly social creative and well-being group for people who are in recovery from mental health disorders/chronic illness across two sites. It will also like to provide an outreach delivery service using donated art materials for those who are unable to currently access activities but still wish to engage with the service. The project aims to bring people together make friendships and offer peer support and improve physical and mental wellbeing.</v>
          </cell>
          <cell r="D4074" t="str">
            <v>GBP</v>
          </cell>
          <cell r="E4074">
            <v>18670</v>
          </cell>
          <cell r="F4074">
            <v>45352</v>
          </cell>
          <cell r="G4074" t="str">
            <v>tnlcomfund-org-AllBeingWell</v>
          </cell>
          <cell r="H4074" t="str">
            <v>All Being Well</v>
          </cell>
          <cell r="I4074" t="str">
            <v>DE23 8FR</v>
          </cell>
          <cell r="J4074" t="str">
            <v>Arboretum</v>
          </cell>
          <cell r="K4074" t="str">
            <v>Derby</v>
          </cell>
          <cell r="L4074" t="str">
            <v>East Midlands</v>
          </cell>
          <cell r="M4074" t="str">
            <v>Derby South</v>
          </cell>
          <cell r="N4074" t="str">
            <v>GB-GOR-PB188</v>
          </cell>
          <cell r="O4074" t="str">
            <v>The National Lottery Community Fund</v>
          </cell>
          <cell r="P4074" t="str">
            <v>Charitable and Community including Health, Education and Environment</v>
          </cell>
          <cell r="S4074" t="str">
            <v>Unregistered voluntary or community organisation</v>
          </cell>
          <cell r="T4074" t="str">
            <v>AFEX1</v>
          </cell>
          <cell r="U4074" t="str">
            <v>National Lottery Awards for All England</v>
          </cell>
          <cell r="V4074">
            <v>45462</v>
          </cell>
        </row>
        <row r="4075">
          <cell r="A4075" t="str">
            <v>360G-tnlcomfund-0045606382</v>
          </cell>
          <cell r="B4075" t="str">
            <v>Free Skateboarding Coaching Lessons</v>
          </cell>
          <cell r="C4075" t="str">
            <v>The funding will be used to provide free skateboarding lessons for young people. The project aims to help increase confidence teach new skills and encourage physical and emotional skills.</v>
          </cell>
          <cell r="D4075" t="str">
            <v>GBP</v>
          </cell>
          <cell r="E4075">
            <v>20000</v>
          </cell>
          <cell r="F4075">
            <v>45352</v>
          </cell>
          <cell r="G4075" t="str">
            <v>GB-COH-14388829</v>
          </cell>
          <cell r="H4075" t="str">
            <v>GET ON BOARD YORKSHIRE CIC</v>
          </cell>
          <cell r="I4075" t="str">
            <v>DN12 4UQ</v>
          </cell>
          <cell r="J4075" t="str">
            <v>Conisbrough</v>
          </cell>
          <cell r="K4075" t="str">
            <v>Doncaster</v>
          </cell>
          <cell r="L4075" t="str">
            <v>Yorkshire and The Humber</v>
          </cell>
          <cell r="M4075" t="str">
            <v>Don Valley</v>
          </cell>
          <cell r="N4075" t="str">
            <v>GB-GOR-PB188</v>
          </cell>
          <cell r="O4075" t="str">
            <v>The National Lottery Community Fund</v>
          </cell>
          <cell r="P4075" t="str">
            <v>Charitable and Community including Health, Education and Environment</v>
          </cell>
          <cell r="R4075" t="str">
            <v>14388829</v>
          </cell>
          <cell r="S4075" t="str">
            <v>Community Interest Company (CIC)</v>
          </cell>
          <cell r="T4075" t="str">
            <v>AFEX1</v>
          </cell>
          <cell r="U4075" t="str">
            <v>National Lottery Awards for All England</v>
          </cell>
          <cell r="V4075">
            <v>45467</v>
          </cell>
        </row>
        <row r="4076">
          <cell r="A4076" t="str">
            <v>360G-tnlcomfund-0045606386</v>
          </cell>
          <cell r="B4076" t="str">
            <v>Digital Connectivity in Later Life</v>
          </cell>
          <cell r="C4076" t="str">
            <v>The funding will be used to pay for a Digital Coordinator enabling the expansion of digital training for older people. The project aims to improve skills knowledge confidence and to reduce social isolation.</v>
          </cell>
          <cell r="D4076" t="str">
            <v>GBP</v>
          </cell>
          <cell r="E4076">
            <v>10000</v>
          </cell>
          <cell r="F4076">
            <v>45352</v>
          </cell>
          <cell r="G4076" t="str">
            <v>GB-CHC-1160433</v>
          </cell>
          <cell r="H4076" t="str">
            <v>NEPHRA Good Neighbours</v>
          </cell>
          <cell r="I4076" t="str">
            <v>M40 3TB</v>
          </cell>
          <cell r="J4076" t="str">
            <v>Moston</v>
          </cell>
          <cell r="K4076" t="str">
            <v>Manchester</v>
          </cell>
          <cell r="L4076" t="str">
            <v>North West</v>
          </cell>
          <cell r="M4076" t="str">
            <v>Manchester Central</v>
          </cell>
          <cell r="N4076" t="str">
            <v>GB-GOR-PB188</v>
          </cell>
          <cell r="O4076" t="str">
            <v>The National Lottery Community Fund</v>
          </cell>
          <cell r="P4076" t="str">
            <v>Charitable and Community including Health, Education and Environment</v>
          </cell>
          <cell r="Q4076" t="str">
            <v>1160433</v>
          </cell>
          <cell r="S4076" t="str">
            <v>Charitable incorporated organisation (CIO)</v>
          </cell>
          <cell r="T4076" t="str">
            <v>AFEX1</v>
          </cell>
          <cell r="U4076" t="str">
            <v>National Lottery Awards for All England</v>
          </cell>
          <cell r="V4076">
            <v>45449</v>
          </cell>
        </row>
        <row r="4077">
          <cell r="A4077" t="str">
            <v>360G-tnlcomfund-0045606404</v>
          </cell>
          <cell r="B4077" t="str">
            <v>isOLateD no more!</v>
          </cell>
          <cell r="C4077" t="str">
            <v>The funding will be used to provide social activities for older members of the local community. The project aims to support mental and physical wellbeing and to reduce feelings of social isolation through building new friendships.</v>
          </cell>
          <cell r="D4077" t="str">
            <v>GBP</v>
          </cell>
          <cell r="E4077">
            <v>20000</v>
          </cell>
          <cell r="F4077">
            <v>45352</v>
          </cell>
          <cell r="G4077" t="str">
            <v>GB-CHC-1163985</v>
          </cell>
          <cell r="H4077" t="str">
            <v>Medway Plus</v>
          </cell>
          <cell r="I4077" t="str">
            <v>ME4 4XL</v>
          </cell>
          <cell r="J4077" t="str">
            <v>River</v>
          </cell>
          <cell r="K4077" t="str">
            <v>Medway</v>
          </cell>
          <cell r="L4077" t="str">
            <v>South East</v>
          </cell>
          <cell r="M4077" t="str">
            <v>Rochester and Strood</v>
          </cell>
          <cell r="N4077" t="str">
            <v>GB-GOR-PB188</v>
          </cell>
          <cell r="O4077" t="str">
            <v>The National Lottery Community Fund</v>
          </cell>
          <cell r="P4077" t="str">
            <v>Charitable and Community including Health, Education and Environment</v>
          </cell>
          <cell r="Q4077" t="str">
            <v>1163985</v>
          </cell>
          <cell r="S4077" t="str">
            <v>Charitable incorporated organisation (CIO)</v>
          </cell>
          <cell r="T4077" t="str">
            <v>AFEX1</v>
          </cell>
          <cell r="U4077" t="str">
            <v>National Lottery Awards for All England</v>
          </cell>
          <cell r="V4077">
            <v>45453</v>
          </cell>
        </row>
        <row r="4078">
          <cell r="A4078" t="str">
            <v>360G-tnlcomfund-0045606485</v>
          </cell>
          <cell r="B4078" t="str">
            <v>OutThere Music</v>
          </cell>
          <cell r="C4078" t="str">
            <v>The funding will be used to deliver music making sessions for young people who are not in education training or employment who have had adverse childhood experiences including being in care and exclusion from school. They will gain new skills in all aspects of music whilst engaging with others with the aim of reducing isolation developing confidence and promoting positive mental wellbeing.</v>
          </cell>
          <cell r="D4078" t="str">
            <v>GBP</v>
          </cell>
          <cell r="E4078">
            <v>19200</v>
          </cell>
          <cell r="F4078">
            <v>45352</v>
          </cell>
          <cell r="G4078" t="str">
            <v>GB-CHC-1089757</v>
          </cell>
          <cell r="H4078" t="str">
            <v>Actiontrack Performance Company Ltd</v>
          </cell>
          <cell r="I4078" t="str">
            <v>TA1 1NU</v>
          </cell>
          <cell r="J4078" t="str">
            <v>Victoria</v>
          </cell>
          <cell r="K4078" t="str">
            <v>Somerset West and Taunton</v>
          </cell>
          <cell r="L4078" t="str">
            <v>South West</v>
          </cell>
          <cell r="M4078" t="str">
            <v>Taunton Deane</v>
          </cell>
          <cell r="N4078" t="str">
            <v>GB-GOR-PB188</v>
          </cell>
          <cell r="O4078" t="str">
            <v>The National Lottery Community Fund</v>
          </cell>
          <cell r="P4078" t="str">
            <v>Charitable and Community including Health, Education and Environment</v>
          </cell>
          <cell r="Q4078" t="str">
            <v>1089757</v>
          </cell>
          <cell r="R4078" t="str">
            <v>4187342</v>
          </cell>
          <cell r="S4078" t="str">
            <v>Not-for-profit company</v>
          </cell>
          <cell r="T4078" t="str">
            <v>AFEX1</v>
          </cell>
          <cell r="U4078" t="str">
            <v>National Lottery Awards for All England</v>
          </cell>
          <cell r="V4078">
            <v>45475</v>
          </cell>
        </row>
        <row r="4079">
          <cell r="A4079" t="str">
            <v>360G-tnlcomfund-0045606524</v>
          </cell>
          <cell r="B4079" t="str">
            <v>Metalwork Workshop</v>
          </cell>
          <cell r="C4079" t="str">
            <v>The funding will be used to create a metalwork men's shed. The project aims to reduce  isolation and improve mental health.</v>
          </cell>
          <cell r="D4079" t="str">
            <v>GBP</v>
          </cell>
          <cell r="E4079">
            <v>10000</v>
          </cell>
          <cell r="F4079">
            <v>45352</v>
          </cell>
          <cell r="G4079" t="str">
            <v>GB-CHC-1191860</v>
          </cell>
          <cell r="H4079" t="str">
            <v>Hunstanton and District Men's Shed</v>
          </cell>
          <cell r="I4079" t="str">
            <v>PE36 6HW</v>
          </cell>
          <cell r="J4079" t="str">
            <v>Hunstanton</v>
          </cell>
          <cell r="K4079" t="str">
            <v>King's Lynn and West Norfolk</v>
          </cell>
          <cell r="L4079" t="str">
            <v>Eastern</v>
          </cell>
          <cell r="M4079" t="str">
            <v>North West Norfolk</v>
          </cell>
          <cell r="N4079" t="str">
            <v>GB-GOR-PB188</v>
          </cell>
          <cell r="O4079" t="str">
            <v>The National Lottery Community Fund</v>
          </cell>
          <cell r="P4079" t="str">
            <v>Charitable and Community including Health, Education and Environment</v>
          </cell>
          <cell r="Q4079" t="str">
            <v>1191860</v>
          </cell>
          <cell r="S4079" t="str">
            <v>Charitable incorporated organisation (CIO)</v>
          </cell>
          <cell r="T4079" t="str">
            <v>AFEX1</v>
          </cell>
          <cell r="U4079" t="str">
            <v>National Lottery Awards for All England</v>
          </cell>
          <cell r="V4079">
            <v>45470</v>
          </cell>
        </row>
        <row r="4080">
          <cell r="A4080" t="str">
            <v>360G-tnlcomfund-0045606836</v>
          </cell>
          <cell r="B4080" t="str">
            <v>NDAS-Building Refurbishment</v>
          </cell>
          <cell r="C4080" t="str">
            <v>The funding will be used to reconfigure the interior of the building. The project aims to ensure the building is fit for purpose and welcoming for people that are attending counselling sessions together with the staff which will improve the services for those who have experienced domestic abuse.</v>
          </cell>
          <cell r="D4080" t="str">
            <v>GBP</v>
          </cell>
          <cell r="E4080">
            <v>20000</v>
          </cell>
          <cell r="F4080">
            <v>45352</v>
          </cell>
          <cell r="G4080" t="str">
            <v>GB-CHC-1122969</v>
          </cell>
          <cell r="H4080" t="str">
            <v>Northumberland Domestic Abuse Services Limited</v>
          </cell>
          <cell r="I4080" t="str">
            <v>NE23 6DQ</v>
          </cell>
          <cell r="J4080" t="str">
            <v>Cramlington Village</v>
          </cell>
          <cell r="K4080" t="str">
            <v>Northumberland</v>
          </cell>
          <cell r="L4080" t="str">
            <v>North East</v>
          </cell>
          <cell r="M4080" t="str">
            <v>Blyth Valley</v>
          </cell>
          <cell r="N4080" t="str">
            <v>GB-GOR-PB188</v>
          </cell>
          <cell r="O4080" t="str">
            <v>The National Lottery Community Fund</v>
          </cell>
          <cell r="P4080" t="str">
            <v>Charitable and Community including Health, Education and Environment</v>
          </cell>
          <cell r="Q4080" t="str">
            <v>1122969</v>
          </cell>
          <cell r="R4080" t="str">
            <v>06431269</v>
          </cell>
          <cell r="S4080" t="str">
            <v>Registered Charity and Not-for-profit Company</v>
          </cell>
          <cell r="T4080" t="str">
            <v>AFEX1</v>
          </cell>
          <cell r="U4080" t="str">
            <v>National Lottery Awards for All England</v>
          </cell>
          <cell r="V4080">
            <v>45474</v>
          </cell>
        </row>
        <row r="4081">
          <cell r="A4081" t="str">
            <v>360G-tnlcomfund-0045606931</v>
          </cell>
          <cell r="B4081" t="str">
            <v>Twisting Ducks participatory arts programme</v>
          </cell>
          <cell r="C4081" t="str">
            <v>The funding will be used to deliver arts and theatre workshops and production for people with disabilities and are struggling with the cost of living crisis. The project aims to connect people learn new skills and improve mental health and well-being.</v>
          </cell>
          <cell r="D4081" t="str">
            <v>GBP</v>
          </cell>
          <cell r="E4081">
            <v>19487</v>
          </cell>
          <cell r="F4081">
            <v>45352</v>
          </cell>
          <cell r="G4081" t="str">
            <v>GB-CHC-1170354</v>
          </cell>
          <cell r="H4081" t="str">
            <v>The Twisting Ducks Theatre Company CIO</v>
          </cell>
          <cell r="I4081" t="str">
            <v>NE6 5DY</v>
          </cell>
          <cell r="J4081" t="str">
            <v>Heaton</v>
          </cell>
          <cell r="K4081" t="str">
            <v>Newcastle upon Tyne</v>
          </cell>
          <cell r="L4081" t="str">
            <v>North East</v>
          </cell>
          <cell r="M4081" t="str">
            <v>Newcastle upon Tyne East</v>
          </cell>
          <cell r="N4081" t="str">
            <v>GB-GOR-PB188</v>
          </cell>
          <cell r="O4081" t="str">
            <v>The National Lottery Community Fund</v>
          </cell>
          <cell r="P4081" t="str">
            <v>Charitable and Community including Health, Education and Environment</v>
          </cell>
          <cell r="Q4081" t="str">
            <v>1170354</v>
          </cell>
          <cell r="S4081" t="str">
            <v>Charitable incorporated organisation (CIO)</v>
          </cell>
          <cell r="T4081" t="str">
            <v>AFEX1</v>
          </cell>
          <cell r="U4081" t="str">
            <v>National Lottery Awards for All England</v>
          </cell>
          <cell r="V4081">
            <v>45466</v>
          </cell>
        </row>
        <row r="4082">
          <cell r="A4082" t="str">
            <v>360G-tnlcomfund-0045607039</v>
          </cell>
          <cell r="B4082" t="str">
            <v>Kendal Pride 2024</v>
          </cell>
          <cell r="C4082" t="str">
            <v>The funding will be used to deliver the annual pride event the event will include activities for all including outdoor walking and arts. The project aims to build connections to establish a stronger community in a fun celebratory way.</v>
          </cell>
          <cell r="D4082" t="str">
            <v>GBP</v>
          </cell>
          <cell r="E4082">
            <v>19475</v>
          </cell>
          <cell r="F4082">
            <v>45352</v>
          </cell>
          <cell r="G4082" t="str">
            <v>GB-COH-15306723</v>
          </cell>
          <cell r="H4082" t="str">
            <v>Kendal Pride cic</v>
          </cell>
          <cell r="I4082" t="str">
            <v>LA9 5AL</v>
          </cell>
          <cell r="J4082" t="str">
            <v>Kendal Town</v>
          </cell>
          <cell r="K4082" t="str">
            <v>South Lakeland</v>
          </cell>
          <cell r="L4082" t="str">
            <v>North West</v>
          </cell>
          <cell r="M4082" t="str">
            <v>Westmorland and Lonsdale</v>
          </cell>
          <cell r="N4082" t="str">
            <v>GB-GOR-PB188</v>
          </cell>
          <cell r="O4082" t="str">
            <v>The National Lottery Community Fund</v>
          </cell>
          <cell r="P4082" t="str">
            <v>Charitable and Community including Health, Education and Environment</v>
          </cell>
          <cell r="R4082" t="str">
            <v>15306723</v>
          </cell>
          <cell r="S4082" t="str">
            <v>Community Interest Company (CIC)</v>
          </cell>
          <cell r="T4082" t="str">
            <v>AFEX1</v>
          </cell>
          <cell r="U4082" t="str">
            <v>National Lottery Awards for All England</v>
          </cell>
          <cell r="V4082">
            <v>45505</v>
          </cell>
        </row>
        <row r="4083">
          <cell r="A4083" t="str">
            <v>360G-tnlcomfund-0045615710</v>
          </cell>
          <cell r="B4083" t="str">
            <v>The Homeless Angels</v>
          </cell>
          <cell r="C4083" t="str">
            <v>The funding is for the provision of services for vulnerable and homeless people in the Walsall community through a new central support hub offering advice clothing and food parcels. The project aims to provide a one-stop-shop service in the heart of the community through where people will receive support and signposting to further help.</v>
          </cell>
          <cell r="D4083" t="str">
            <v>GBP</v>
          </cell>
          <cell r="E4083">
            <v>19700</v>
          </cell>
          <cell r="F4083">
            <v>45352</v>
          </cell>
          <cell r="G4083" t="str">
            <v>GB-CHC-1186065</v>
          </cell>
          <cell r="H4083" t="str">
            <v>The Homeless Angels</v>
          </cell>
          <cell r="I4083" t="str">
            <v>WS2 8HX</v>
          </cell>
          <cell r="J4083" t="str">
            <v>Birchills Leamore</v>
          </cell>
          <cell r="K4083" t="str">
            <v>Walsall</v>
          </cell>
          <cell r="L4083" t="str">
            <v>West Midlands</v>
          </cell>
          <cell r="M4083" t="str">
            <v>Walsall North</v>
          </cell>
          <cell r="N4083" t="str">
            <v>GB-GOR-PB188</v>
          </cell>
          <cell r="O4083" t="str">
            <v>The National Lottery Community Fund</v>
          </cell>
          <cell r="P4083" t="str">
            <v>Charitable and Community including Health, Education and Environment</v>
          </cell>
          <cell r="Q4083" t="str">
            <v>1186065</v>
          </cell>
          <cell r="S4083" t="str">
            <v>Registered charity (unincorporated)</v>
          </cell>
          <cell r="T4083" t="str">
            <v>AFEX1</v>
          </cell>
          <cell r="U4083" t="str">
            <v>National Lottery Awards for All England</v>
          </cell>
          <cell r="V4083">
            <v>45488</v>
          </cell>
        </row>
        <row r="4084">
          <cell r="A4084" t="str">
            <v>360G-tnlcomfund-0045459976</v>
          </cell>
          <cell r="B4084" t="str">
            <v>The Holmes Bassingham Community Woodland</v>
          </cell>
          <cell r="C4084" t="str">
            <v>This funding will be used to carry out accessibility improvements and create an outdoor community space in a newly planted woodland. The project aims to support people to come together and improve wellbeing.</v>
          </cell>
          <cell r="D4084" t="str">
            <v>GBP</v>
          </cell>
          <cell r="E4084">
            <v>99955</v>
          </cell>
          <cell r="F4084">
            <v>45351</v>
          </cell>
          <cell r="G4084" t="str">
            <v>tnlcomfund-org-BassinghamParishCouncil</v>
          </cell>
          <cell r="H4084" t="str">
            <v>Bassingham Parish Council</v>
          </cell>
          <cell r="I4084" t="str">
            <v>LN5 9LW</v>
          </cell>
          <cell r="J4084" t="str">
            <v>Bassingham and Brant Broughton</v>
          </cell>
          <cell r="K4084" t="str">
            <v>North Kesteven</v>
          </cell>
          <cell r="L4084" t="str">
            <v>East Midlands</v>
          </cell>
          <cell r="M4084" t="str">
            <v>Sleaford and North Hykeham</v>
          </cell>
          <cell r="N4084" t="str">
            <v>GB-GOR-PB188</v>
          </cell>
          <cell r="O4084" t="str">
            <v>The National Lottery Community Fund</v>
          </cell>
          <cell r="P4084" t="str">
            <v>Charitable and Community including Health, Education and Environment</v>
          </cell>
          <cell r="S4084" t="str">
            <v>Statutory body</v>
          </cell>
          <cell r="T4084" t="str">
            <v>RCBR1</v>
          </cell>
          <cell r="U4084" t="str">
            <v>RC Midlands Region</v>
          </cell>
          <cell r="V4084">
            <v>45513</v>
          </cell>
        </row>
        <row r="4085">
          <cell r="A4085" t="str">
            <v>360G-tnlcomfund-0045474282</v>
          </cell>
          <cell r="B4085" t="str">
            <v>Changing young people's lives in Nottingham</v>
          </cell>
          <cell r="C4085" t="str">
            <v>The funding will be use to continue and expand a sports-based employability and mentoring programme in Nottingham which engages young people affected by crime and youth violence.</v>
          </cell>
          <cell r="D4085" t="str">
            <v>GBP</v>
          </cell>
          <cell r="E4085">
            <v>448833</v>
          </cell>
          <cell r="F4085">
            <v>45351</v>
          </cell>
          <cell r="G4085" t="str">
            <v>GB-COH-08522643</v>
          </cell>
          <cell r="H4085" t="str">
            <v>Switch Up C.I.C.</v>
          </cell>
          <cell r="I4085" t="str">
            <v>NG3 1AX</v>
          </cell>
          <cell r="J4085" t="str">
            <v>St. Ann's</v>
          </cell>
          <cell r="K4085" t="str">
            <v>Nottingham</v>
          </cell>
          <cell r="L4085" t="str">
            <v>East Midlands</v>
          </cell>
          <cell r="M4085" t="str">
            <v>Nottingham East</v>
          </cell>
          <cell r="N4085" t="str">
            <v>GB-GOR-PB188</v>
          </cell>
          <cell r="O4085" t="str">
            <v>The National Lottery Community Fund</v>
          </cell>
          <cell r="P4085" t="str">
            <v>Charitable and Community including Health, Education and Environment</v>
          </cell>
          <cell r="R4085" t="str">
            <v>08522643</v>
          </cell>
          <cell r="S4085" t="str">
            <v>Community Interest Company (CIC)</v>
          </cell>
          <cell r="T4085" t="str">
            <v>RCBR1</v>
          </cell>
          <cell r="U4085" t="str">
            <v>RC Midlands Region</v>
          </cell>
          <cell r="V4085">
            <v>45474</v>
          </cell>
        </row>
        <row r="4086">
          <cell r="A4086" t="str">
            <v>360G-tnlcomfund-0045497610</v>
          </cell>
          <cell r="B4086" t="str">
            <v>Project 360</v>
          </cell>
          <cell r="C4086" t="str">
            <v>This funding will be used to deliver a programme of creative resources training and mentorship for young people from minority backgrounds in Birmingham. The project aims to improve wellbeing and enable young people to reach their potential.</v>
          </cell>
          <cell r="D4086" t="str">
            <v>GBP</v>
          </cell>
          <cell r="E4086">
            <v>275835</v>
          </cell>
          <cell r="F4086">
            <v>45351</v>
          </cell>
          <cell r="G4086" t="str">
            <v>GB-COH-07071932</v>
          </cell>
          <cell r="H4086" t="str">
            <v>Gospel Link 360 C.I.C</v>
          </cell>
          <cell r="I4086" t="str">
            <v>B20 3NP</v>
          </cell>
          <cell r="J4086" t="str">
            <v>Birchfield</v>
          </cell>
          <cell r="K4086" t="str">
            <v>Birmingham</v>
          </cell>
          <cell r="L4086" t="str">
            <v>West Midlands</v>
          </cell>
          <cell r="M4086" t="str">
            <v>Birmingham, Perry Barr</v>
          </cell>
          <cell r="N4086" t="str">
            <v>GB-GOR-PB188</v>
          </cell>
          <cell r="O4086" t="str">
            <v>The National Lottery Community Fund</v>
          </cell>
          <cell r="P4086" t="str">
            <v>Charitable and Community including Health, Education and Environment</v>
          </cell>
          <cell r="R4086" t="str">
            <v>07071932</v>
          </cell>
          <cell r="S4086" t="str">
            <v>Community Interest Company (CIC)</v>
          </cell>
          <cell r="T4086" t="str">
            <v>RCBR1</v>
          </cell>
          <cell r="U4086" t="str">
            <v>RC Midlands Region</v>
          </cell>
          <cell r="V4086">
            <v>45476</v>
          </cell>
        </row>
        <row r="4087">
          <cell r="A4087" t="str">
            <v>360G-tnlcomfund-0045500708</v>
          </cell>
          <cell r="B4087" t="str">
            <v>Launching Lives</v>
          </cell>
          <cell r="C4087" t="str">
            <v>This funding will be used to support children and young people living with disabilities within some of the most deprived areas in Birmingham providing play learning and leisure opportunities outside of school settings. The project aims to improve wellbeing and reduce social isolation.</v>
          </cell>
          <cell r="D4087" t="str">
            <v>GBP</v>
          </cell>
          <cell r="E4087">
            <v>296735</v>
          </cell>
          <cell r="F4087">
            <v>45351</v>
          </cell>
          <cell r="G4087" t="str">
            <v>GB-CHC-1179683</v>
          </cell>
          <cell r="H4087" t="str">
            <v>Seven Up Charity</v>
          </cell>
          <cell r="I4087" t="str">
            <v>B21 9QA</v>
          </cell>
          <cell r="J4087" t="str">
            <v>Handsworth</v>
          </cell>
          <cell r="K4087" t="str">
            <v>Birmingham</v>
          </cell>
          <cell r="L4087" t="str">
            <v>West Midlands</v>
          </cell>
          <cell r="M4087" t="str">
            <v>Birmingham, Perry Barr</v>
          </cell>
          <cell r="N4087" t="str">
            <v>GB-GOR-PB188</v>
          </cell>
          <cell r="O4087" t="str">
            <v>The National Lottery Community Fund</v>
          </cell>
          <cell r="P4087" t="str">
            <v>Charitable and Community including Health, Education and Environment</v>
          </cell>
          <cell r="Q4087" t="str">
            <v>1179683</v>
          </cell>
          <cell r="S4087" t="str">
            <v>Charitable incorporated organisation (CIO)</v>
          </cell>
          <cell r="T4087" t="str">
            <v>RCBR1</v>
          </cell>
          <cell r="U4087" t="str">
            <v>RC Midlands Region</v>
          </cell>
          <cell r="V4087">
            <v>45475</v>
          </cell>
        </row>
        <row r="4088">
          <cell r="A4088" t="str">
            <v>360G-tnlcomfund-0045503600</v>
          </cell>
          <cell r="B4088" t="str">
            <v>MCS SUSTAINABLE DEVELOPMENT: reaching out to unheard voices</v>
          </cell>
          <cell r="C4088" t="str">
            <v>This funding will be used to support the mental health and wellbeing of people within Herefordshire by expanding their existing counselling service to provide more low-cost/no cost counselling sessions engaging especially with struggling parents the hard to reach and poorly served marginalised groups. he project aims to meet the increase in demand for mental health support by providing specific support to the more vulnerable and financially disadvantaged who are struggling emotionally with the after effects of the Covid crisis and the current cost of living crisis helping people survive thrive and prosper despite the difficult economic climate.</v>
          </cell>
          <cell r="D4088" t="str">
            <v>GBP</v>
          </cell>
          <cell r="E4088">
            <v>334040</v>
          </cell>
          <cell r="F4088">
            <v>45351</v>
          </cell>
          <cell r="G4088" t="str">
            <v>GB-CHC-1140780</v>
          </cell>
          <cell r="H4088" t="str">
            <v>Marches Counselling Service Limited</v>
          </cell>
          <cell r="I4088" t="str">
            <v>HR1 2JQ</v>
          </cell>
          <cell r="J4088" t="str">
            <v>Central</v>
          </cell>
          <cell r="K4088" t="str">
            <v>Herefordshire, County of</v>
          </cell>
          <cell r="L4088" t="str">
            <v>West Midlands</v>
          </cell>
          <cell r="M4088" t="str">
            <v>Hereford and South Herefordshire</v>
          </cell>
          <cell r="N4088" t="str">
            <v>GB-GOR-PB188</v>
          </cell>
          <cell r="O4088" t="str">
            <v>The National Lottery Community Fund</v>
          </cell>
          <cell r="P4088" t="str">
            <v>Charitable and Community including Health, Education and Environment</v>
          </cell>
          <cell r="Q4088" t="str">
            <v>1140780</v>
          </cell>
          <cell r="R4088" t="str">
            <v>7471763</v>
          </cell>
          <cell r="S4088" t="str">
            <v>Not-for-profit company</v>
          </cell>
          <cell r="T4088" t="str">
            <v>RCBR1</v>
          </cell>
          <cell r="U4088" t="str">
            <v>RC Midlands Region</v>
          </cell>
          <cell r="V4088">
            <v>45471</v>
          </cell>
        </row>
        <row r="4089">
          <cell r="A4089" t="str">
            <v>360G-tnlcomfund-0045520886</v>
          </cell>
          <cell r="B4089" t="str">
            <v>counselling for children and young people</v>
          </cell>
          <cell r="C4089" t="str">
            <v>The funding will be used to further develop their counselling services for children and young people experiencing mental and emotional distress in Suffolk. The project aims to provide affordable counselling to children and young people to improve their wellbeing.</v>
          </cell>
          <cell r="D4089" t="str">
            <v>GBP</v>
          </cell>
          <cell r="E4089">
            <v>160203</v>
          </cell>
          <cell r="F4089">
            <v>45351</v>
          </cell>
          <cell r="G4089" t="str">
            <v>GB-CHC-1176569</v>
          </cell>
          <cell r="H4089" t="str">
            <v>Footsteps - Walking With You</v>
          </cell>
          <cell r="I4089" t="str">
            <v>IP12 1BX</v>
          </cell>
          <cell r="J4089" t="str">
            <v>Woodbridge</v>
          </cell>
          <cell r="K4089" t="str">
            <v>East Suffolk</v>
          </cell>
          <cell r="L4089" t="str">
            <v>Eastern</v>
          </cell>
          <cell r="M4089" t="str">
            <v>Suffolk Coastal</v>
          </cell>
          <cell r="N4089" t="str">
            <v>GB-GOR-PB188</v>
          </cell>
          <cell r="O4089" t="str">
            <v>The National Lottery Community Fund</v>
          </cell>
          <cell r="P4089" t="str">
            <v>Charitable and Community including Health, Education and Environment</v>
          </cell>
          <cell r="Q4089" t="str">
            <v>1176569</v>
          </cell>
          <cell r="S4089" t="str">
            <v>Charitable incorporated organisation (CIO)</v>
          </cell>
          <cell r="T4089" t="str">
            <v>RCLO1</v>
          </cell>
          <cell r="U4089" t="str">
            <v>RC London and South East Region</v>
          </cell>
          <cell r="V4089">
            <v>45475</v>
          </cell>
        </row>
        <row r="4090">
          <cell r="A4090" t="str">
            <v>360G-tnlcomfund-0045521008</v>
          </cell>
          <cell r="B4090" t="str">
            <v>WOYU: Women of Yardley Unite</v>
          </cell>
          <cell r="C4090" t="str">
            <v>This funding will be used to deliver wellbeing and advocacy support for local women experiencing disadvantage or difficult circumstances to cultivate greater agency independence and joy across all parts of their lives. The project aims to improve wellbeing and reduce social isolation.</v>
          </cell>
          <cell r="D4090" t="str">
            <v>GBP</v>
          </cell>
          <cell r="E4090">
            <v>216187</v>
          </cell>
          <cell r="F4090">
            <v>45351</v>
          </cell>
          <cell r="G4090" t="str">
            <v>GB-CHC-1197089</v>
          </cell>
          <cell r="H4090" t="str">
            <v>Arts in the Yard</v>
          </cell>
          <cell r="I4090" t="str">
            <v>B25 8DL</v>
          </cell>
          <cell r="J4090" t="str">
            <v>Tyseley &amp; Hay Mills</v>
          </cell>
          <cell r="K4090" t="str">
            <v>Birmingham</v>
          </cell>
          <cell r="L4090" t="str">
            <v>West Midlands</v>
          </cell>
          <cell r="M4090" t="str">
            <v>Birmingham, Yardley</v>
          </cell>
          <cell r="N4090" t="str">
            <v>GB-GOR-PB188</v>
          </cell>
          <cell r="O4090" t="str">
            <v>The National Lottery Community Fund</v>
          </cell>
          <cell r="P4090" t="str">
            <v>Charitable and Community including Health, Education and Environment</v>
          </cell>
          <cell r="Q4090" t="str">
            <v>1197089</v>
          </cell>
          <cell r="S4090" t="str">
            <v>Charitable incorporated organisation (CIO)</v>
          </cell>
          <cell r="T4090" t="str">
            <v>RCBR1</v>
          </cell>
          <cell r="U4090" t="str">
            <v>RC Midlands Region</v>
          </cell>
          <cell r="V4090">
            <v>45476</v>
          </cell>
        </row>
        <row r="4091">
          <cell r="A4091" t="str">
            <v>360G-tnlcomfund-0045521876</v>
          </cell>
          <cell r="B4091" t="str">
            <v>Blossom and Flourish</v>
          </cell>
          <cell r="C4091" t="str">
            <v>This funding will be used to provide family support services in West Chadsmoor Staffordshire. The project aims to improve wellbeing.</v>
          </cell>
          <cell r="D4091" t="str">
            <v>GBP</v>
          </cell>
          <cell r="E4091">
            <v>423696</v>
          </cell>
          <cell r="F4091">
            <v>45351</v>
          </cell>
          <cell r="G4091" t="str">
            <v>GB-CHC-1116541</v>
          </cell>
          <cell r="H4091" t="str">
            <v>West Chadsmoor Family Centre Ltd</v>
          </cell>
          <cell r="I4091" t="str">
            <v>WS11 5JT</v>
          </cell>
          <cell r="J4091" t="str">
            <v>Cannock North</v>
          </cell>
          <cell r="K4091" t="str">
            <v>Cannock Chase</v>
          </cell>
          <cell r="L4091" t="str">
            <v>West Midlands</v>
          </cell>
          <cell r="M4091" t="str">
            <v>Cannock Chase</v>
          </cell>
          <cell r="N4091" t="str">
            <v>GB-GOR-PB188</v>
          </cell>
          <cell r="O4091" t="str">
            <v>The National Lottery Community Fund</v>
          </cell>
          <cell r="P4091" t="str">
            <v>Charitable and Community including Health, Education and Environment</v>
          </cell>
          <cell r="Q4091" t="str">
            <v>1116541</v>
          </cell>
          <cell r="R4091" t="str">
            <v>5485495</v>
          </cell>
          <cell r="S4091" t="str">
            <v>Not-for-profit company</v>
          </cell>
          <cell r="T4091" t="str">
            <v>RCBR1</v>
          </cell>
          <cell r="U4091" t="str">
            <v>RC Midlands Region</v>
          </cell>
          <cell r="V4091">
            <v>45511</v>
          </cell>
        </row>
        <row r="4092">
          <cell r="A4092" t="str">
            <v>360G-tnlcomfund-0045525006</v>
          </cell>
          <cell r="B4092" t="str">
            <v>Preventing isolation and loneliness in older people</v>
          </cell>
          <cell r="C4092" t="str">
            <v>The funding will be used to increase the capacity of their Information and Advice Service for older people in and around the borough of Tunbridge Wells. The project aims to enable more older people to realise the benefits available to them and move towards creating better life opportunities.</v>
          </cell>
          <cell r="D4092" t="str">
            <v>GBP</v>
          </cell>
          <cell r="E4092">
            <v>125594</v>
          </cell>
          <cell r="F4092">
            <v>45351</v>
          </cell>
          <cell r="G4092" t="str">
            <v>GB-CHC-1147675</v>
          </cell>
          <cell r="H4092" t="str">
            <v>Age UK Tunbridge Wells</v>
          </cell>
          <cell r="I4092" t="str">
            <v>TN1 2QS</v>
          </cell>
          <cell r="J4092" t="str">
            <v>St James'</v>
          </cell>
          <cell r="K4092" t="str">
            <v>Tunbridge Wells</v>
          </cell>
          <cell r="L4092" t="str">
            <v>South East</v>
          </cell>
          <cell r="M4092" t="str">
            <v>Tunbridge Wells</v>
          </cell>
          <cell r="N4092" t="str">
            <v>GB-GOR-PB188</v>
          </cell>
          <cell r="O4092" t="str">
            <v>The National Lottery Community Fund</v>
          </cell>
          <cell r="P4092" t="str">
            <v>Charitable and Community including Health, Education and Environment</v>
          </cell>
          <cell r="Q4092" t="str">
            <v>1147675</v>
          </cell>
          <cell r="R4092" t="str">
            <v>7956458</v>
          </cell>
          <cell r="S4092" t="str">
            <v>Not-for-profit company</v>
          </cell>
          <cell r="T4092" t="str">
            <v>RCLO1</v>
          </cell>
          <cell r="U4092" t="str">
            <v>RC London and South East Region</v>
          </cell>
          <cell r="V4092">
            <v>45488</v>
          </cell>
        </row>
        <row r="4093">
          <cell r="A4093" t="str">
            <v>360G-tnlcomfund-0045532208</v>
          </cell>
          <cell r="B4093" t="str">
            <v>Ward End Well Being Centre</v>
          </cell>
          <cell r="C4093" t="str">
            <v>This funding will be used to extend the opening hours of Ward End Wellbeing Centre which will allow people to further develop relationships and explore new connections in the community. The project aims to improve wellbeing and reduce social isolation.</v>
          </cell>
          <cell r="D4093" t="str">
            <v>GBP</v>
          </cell>
          <cell r="E4093">
            <v>316715</v>
          </cell>
          <cell r="F4093">
            <v>45351</v>
          </cell>
          <cell r="G4093" t="str">
            <v>GB-CHC-1114418</v>
          </cell>
          <cell r="H4093" t="str">
            <v>Ward End Asian Elders Welfare Association</v>
          </cell>
          <cell r="I4093" t="str">
            <v>B8 2SX</v>
          </cell>
          <cell r="J4093" t="str">
            <v>Ward End</v>
          </cell>
          <cell r="K4093" t="str">
            <v>Birmingham</v>
          </cell>
          <cell r="L4093" t="str">
            <v>West Midlands</v>
          </cell>
          <cell r="M4093" t="str">
            <v>Birmingham, Hodge Hill</v>
          </cell>
          <cell r="N4093" t="str">
            <v>GB-GOR-PB188</v>
          </cell>
          <cell r="O4093" t="str">
            <v>The National Lottery Community Fund</v>
          </cell>
          <cell r="P4093" t="str">
            <v>Charitable and Community including Health, Education and Environment</v>
          </cell>
          <cell r="Q4093" t="str">
            <v>1114418</v>
          </cell>
          <cell r="R4093" t="str">
            <v>5697767</v>
          </cell>
          <cell r="S4093" t="str">
            <v>Registered charity (unincorporated)</v>
          </cell>
          <cell r="T4093" t="str">
            <v>RCBR1</v>
          </cell>
          <cell r="U4093" t="str">
            <v>RC Midlands Region</v>
          </cell>
          <cell r="V4093">
            <v>45475</v>
          </cell>
        </row>
        <row r="4094">
          <cell r="A4094" t="str">
            <v>360G-tnlcomfund-0045534557</v>
          </cell>
          <cell r="B4094" t="str">
            <v>Welcome For All</v>
          </cell>
          <cell r="C4094" t="str">
            <v>This funding will be used to expand the current team and improve the support being offered. The project aims to reduce social isolation and improve wellbeing.</v>
          </cell>
          <cell r="D4094" t="str">
            <v>GBP</v>
          </cell>
          <cell r="E4094">
            <v>179962</v>
          </cell>
          <cell r="F4094">
            <v>45351</v>
          </cell>
          <cell r="G4094" t="str">
            <v>GB-CHC-1196673</v>
          </cell>
          <cell r="H4094" t="str">
            <v>Shropshire Supports Refugees CIO</v>
          </cell>
          <cell r="I4094" t="str">
            <v>SY3 7BJ</v>
          </cell>
          <cell r="J4094" t="str">
            <v>Belle Vue</v>
          </cell>
          <cell r="K4094" t="str">
            <v>Shropshire</v>
          </cell>
          <cell r="L4094" t="str">
            <v>West Midlands</v>
          </cell>
          <cell r="M4094" t="str">
            <v>Shrewsbury and Atcham</v>
          </cell>
          <cell r="N4094" t="str">
            <v>GB-GOR-PB188</v>
          </cell>
          <cell r="O4094" t="str">
            <v>The National Lottery Community Fund</v>
          </cell>
          <cell r="P4094" t="str">
            <v>Charitable and Community including Health, Education and Environment</v>
          </cell>
          <cell r="Q4094" t="str">
            <v>1196673</v>
          </cell>
          <cell r="S4094" t="str">
            <v>Registered Charity and Not-for-profit Company</v>
          </cell>
          <cell r="T4094" t="str">
            <v>RCBR1</v>
          </cell>
          <cell r="U4094" t="str">
            <v>RC Midlands Region</v>
          </cell>
          <cell r="V4094">
            <v>45504</v>
          </cell>
        </row>
        <row r="4095">
          <cell r="A4095" t="str">
            <v>360G-tnlcomfund-0045543384</v>
          </cell>
          <cell r="B4095" t="str">
            <v>The Roma Project</v>
          </cell>
          <cell r="C4095" t="str">
            <v>This funding will be used to deliver specialist support to the Roma community in Coventry through booked and drop in sessions community meetings and outreach work. The project aims to improve wellbeing and reduce social isolation.</v>
          </cell>
          <cell r="D4095" t="str">
            <v>GBP</v>
          </cell>
          <cell r="E4095">
            <v>383545</v>
          </cell>
          <cell r="F4095">
            <v>45351</v>
          </cell>
          <cell r="G4095" t="str">
            <v>GB-CHC-1169819</v>
          </cell>
          <cell r="H4095" t="str">
            <v>The Roma Project</v>
          </cell>
          <cell r="I4095" t="str">
            <v>CV6 5BG</v>
          </cell>
          <cell r="J4095" t="str">
            <v>Foleshill</v>
          </cell>
          <cell r="K4095" t="str">
            <v>Coventry</v>
          </cell>
          <cell r="L4095" t="str">
            <v>West Midlands</v>
          </cell>
          <cell r="M4095" t="str">
            <v>Coventry North East</v>
          </cell>
          <cell r="N4095" t="str">
            <v>GB-GOR-PB188</v>
          </cell>
          <cell r="O4095" t="str">
            <v>The National Lottery Community Fund</v>
          </cell>
          <cell r="P4095" t="str">
            <v>Charitable and Community including Health, Education and Environment</v>
          </cell>
          <cell r="Q4095" t="str">
            <v>1169819</v>
          </cell>
          <cell r="R4095" t="str">
            <v>1169819</v>
          </cell>
          <cell r="S4095" t="str">
            <v>Charitable incorporated organisation (CIO)</v>
          </cell>
          <cell r="T4095" t="str">
            <v>RCBR1</v>
          </cell>
          <cell r="U4095" t="str">
            <v>RC Midlands Region</v>
          </cell>
          <cell r="V4095">
            <v>45499</v>
          </cell>
        </row>
        <row r="4096">
          <cell r="A4096" t="str">
            <v>360G-tnlcomfund-0045545560</v>
          </cell>
          <cell r="B4096" t="str">
            <v>The SHARP Homelessness Prevention and Support Project</v>
          </cell>
          <cell r="C4096" t="str">
            <v>This funding will be used to provide advice and advocacy to people in Leicester and Rutland at risk of homelessness. The project aims to improve people's life chances and wellbeing.</v>
          </cell>
          <cell r="D4096" t="str">
            <v>GBP</v>
          </cell>
          <cell r="E4096">
            <v>399999</v>
          </cell>
          <cell r="F4096">
            <v>45351</v>
          </cell>
          <cell r="G4096" t="str">
            <v>GB-CHC-1000515</v>
          </cell>
          <cell r="H4096" t="str">
            <v>Shelter Housing Advice and Research Project (Leicester) Ltd</v>
          </cell>
          <cell r="I4096" t="str">
            <v>LE2 7AD</v>
          </cell>
          <cell r="J4096" t="str">
            <v>Castle</v>
          </cell>
          <cell r="K4096" t="str">
            <v>Leicester</v>
          </cell>
          <cell r="L4096" t="str">
            <v>East Midlands</v>
          </cell>
          <cell r="M4096" t="str">
            <v>Leicester South</v>
          </cell>
          <cell r="N4096" t="str">
            <v>GB-GOR-PB188</v>
          </cell>
          <cell r="O4096" t="str">
            <v>The National Lottery Community Fund</v>
          </cell>
          <cell r="P4096" t="str">
            <v>Charitable and Community including Health, Education and Environment</v>
          </cell>
          <cell r="Q4096" t="str">
            <v>1000515</v>
          </cell>
          <cell r="R4096" t="str">
            <v>2516047</v>
          </cell>
          <cell r="S4096" t="str">
            <v>Registered Charity and Not-for-profit Company</v>
          </cell>
          <cell r="T4096" t="str">
            <v>RCBR1</v>
          </cell>
          <cell r="U4096" t="str">
            <v>RC Midlands Region</v>
          </cell>
          <cell r="V4096">
            <v>45471</v>
          </cell>
        </row>
        <row r="4097">
          <cell r="A4097" t="str">
            <v>360G-tnlcomfund-0045545735</v>
          </cell>
          <cell r="B4097" t="str">
            <v>Family Liaison Support Service</v>
          </cell>
          <cell r="C4097" t="str">
            <v>Funding will be used for a family support service to improve the lives of people with learning disabilities and/or autism and their families or carers by providing practical and emotional support. This includes advice and signposting soft-touch advocacy and upskilling and emotional support and friendship through home visits calls online meetings and emails.</v>
          </cell>
          <cell r="D4097" t="str">
            <v>GBP</v>
          </cell>
          <cell r="E4097">
            <v>178984</v>
          </cell>
          <cell r="F4097">
            <v>45351</v>
          </cell>
          <cell r="G4097" t="str">
            <v>GB-CHC-1122662</v>
          </cell>
          <cell r="H4097" t="str">
            <v>Promise Inclusion Limited</v>
          </cell>
          <cell r="I4097" t="str">
            <v>RG40 2YF</v>
          </cell>
          <cell r="J4097" t="str">
            <v>Wescott</v>
          </cell>
          <cell r="K4097" t="str">
            <v>Wokingham</v>
          </cell>
          <cell r="L4097" t="str">
            <v>South East</v>
          </cell>
          <cell r="M4097" t="str">
            <v>Wokingham</v>
          </cell>
          <cell r="N4097" t="str">
            <v>GB-GOR-PB188</v>
          </cell>
          <cell r="O4097" t="str">
            <v>The National Lottery Community Fund</v>
          </cell>
          <cell r="P4097" t="str">
            <v>Charitable and Community including Health, Education and Environment</v>
          </cell>
          <cell r="Q4097" t="str">
            <v>1122662</v>
          </cell>
          <cell r="R4097" t="str">
            <v>06407883</v>
          </cell>
          <cell r="S4097" t="str">
            <v>Not-for-profit company</v>
          </cell>
          <cell r="T4097" t="str">
            <v>RCLO1</v>
          </cell>
          <cell r="U4097" t="str">
            <v>RC London and South East Region</v>
          </cell>
          <cell r="V4097">
            <v>45447</v>
          </cell>
        </row>
        <row r="4098">
          <cell r="A4098" t="str">
            <v>360G-tnlcomfund-0045554252</v>
          </cell>
          <cell r="B4098" t="str">
            <v>Enabling Independence for People with Sight Loss</v>
          </cell>
          <cell r="C4098" t="str">
            <v>The funding will be used to support people who are struggling to come to terms with vision loss. Through one-off interventions and ongoing caseworker support the project aims to help people with sight loss live independent lives.</v>
          </cell>
          <cell r="D4098" t="str">
            <v>GBP</v>
          </cell>
          <cell r="E4098">
            <v>496852</v>
          </cell>
          <cell r="F4098">
            <v>45351</v>
          </cell>
          <cell r="G4098" t="str">
            <v>GB-CHC-511288</v>
          </cell>
          <cell r="H4098" t="str">
            <v>Nottinghamshire Royal Society for the Blind</v>
          </cell>
          <cell r="I4098" t="str">
            <v>NG1 3AA</v>
          </cell>
          <cell r="J4098" t="str">
            <v>Castle</v>
          </cell>
          <cell r="K4098" t="str">
            <v>Nottingham</v>
          </cell>
          <cell r="L4098" t="str">
            <v>East Midlands</v>
          </cell>
          <cell r="M4098" t="str">
            <v>Nottingham South</v>
          </cell>
          <cell r="N4098" t="str">
            <v>GB-GOR-PB188</v>
          </cell>
          <cell r="O4098" t="str">
            <v>The National Lottery Community Fund</v>
          </cell>
          <cell r="P4098" t="str">
            <v>Charitable and Community including Health, Education and Environment</v>
          </cell>
          <cell r="Q4098" t="str">
            <v>511288</v>
          </cell>
          <cell r="R4098" t="str">
            <v>01535327</v>
          </cell>
          <cell r="S4098" t="str">
            <v>Not-for-profit company</v>
          </cell>
          <cell r="T4098" t="str">
            <v>RCBR1</v>
          </cell>
          <cell r="U4098" t="str">
            <v>RC Midlands Region</v>
          </cell>
          <cell r="V4098">
            <v>45474</v>
          </cell>
        </row>
        <row r="4099">
          <cell r="A4099" t="str">
            <v>360G-tnlcomfund-0045555124</v>
          </cell>
          <cell r="B4099" t="str">
            <v>Resourcing the Movement: Disability Justice and Mutual Aid</v>
          </cell>
          <cell r="C4099" t="str">
            <v>This funding will be used to deliver a programme of place based activities experiments and events to explore “What might be possible if disability justice underpinned community-led placemaking?”. The project aims to enable disabled people to have an equal involvement in determining how places and spaces are developed and seeks to improve community wellbeing.</v>
          </cell>
          <cell r="D4099" t="str">
            <v>GBP</v>
          </cell>
          <cell r="E4099">
            <v>302013</v>
          </cell>
          <cell r="F4099">
            <v>45351</v>
          </cell>
          <cell r="G4099" t="str">
            <v>GB-COH-09353025</v>
          </cell>
          <cell r="H4099" t="str">
            <v>MAIA Creatives CIC</v>
          </cell>
          <cell r="I4099" t="str">
            <v>B16 0AE</v>
          </cell>
          <cell r="J4099" t="str">
            <v>Ladywood</v>
          </cell>
          <cell r="K4099" t="str">
            <v>Birmingham</v>
          </cell>
          <cell r="L4099" t="str">
            <v>West Midlands</v>
          </cell>
          <cell r="M4099" t="str">
            <v>Birmingham, Ladywood</v>
          </cell>
          <cell r="N4099" t="str">
            <v>GB-GOR-PB188</v>
          </cell>
          <cell r="O4099" t="str">
            <v>The National Lottery Community Fund</v>
          </cell>
          <cell r="P4099" t="str">
            <v>Charitable and Community including Health, Education and Environment</v>
          </cell>
          <cell r="R4099" t="str">
            <v>09353025</v>
          </cell>
          <cell r="S4099" t="str">
            <v>Community Interest Company (CIC)</v>
          </cell>
          <cell r="T4099" t="str">
            <v>RCBR1</v>
          </cell>
          <cell r="U4099" t="str">
            <v>RC Midlands Region</v>
          </cell>
          <cell r="V4099">
            <v>45475</v>
          </cell>
        </row>
        <row r="4100">
          <cell r="A4100" t="str">
            <v>360G-tnlcomfund-0045555826</v>
          </cell>
          <cell r="B4100" t="str">
            <v>Portland Pathways @ Mansfield and Sutton</v>
          </cell>
          <cell r="C4100" t="str">
            <v>The funding will be used to continue supporting local people with disabilities and learning needs to gain employment or volunteering. This includes tailored needs assessments CV support and interview practice as well as working with organisations to become more inclusive employers.</v>
          </cell>
          <cell r="D4100" t="str">
            <v>GBP</v>
          </cell>
          <cell r="E4100">
            <v>199996</v>
          </cell>
          <cell r="F4100">
            <v>45351</v>
          </cell>
          <cell r="G4100" t="str">
            <v>GB-CHC-214339</v>
          </cell>
          <cell r="H4100" t="str">
            <v>Portland College</v>
          </cell>
          <cell r="I4100" t="str">
            <v>NG17 4AX</v>
          </cell>
          <cell r="J4100" t="str">
            <v>Sutton Central &amp; New Cross</v>
          </cell>
          <cell r="K4100" t="str">
            <v>Ashfield</v>
          </cell>
          <cell r="L4100" t="str">
            <v>East Midlands</v>
          </cell>
          <cell r="M4100" t="str">
            <v>Ashfield</v>
          </cell>
          <cell r="N4100" t="str">
            <v>GB-GOR-PB188</v>
          </cell>
          <cell r="O4100" t="str">
            <v>The National Lottery Community Fund</v>
          </cell>
          <cell r="P4100" t="str">
            <v>Charitable and Community including Health, Education and Environment</v>
          </cell>
          <cell r="Q4100" t="str">
            <v>214339</v>
          </cell>
          <cell r="R4100" t="str">
            <v>408340</v>
          </cell>
          <cell r="S4100" t="str">
            <v>Registered charity (unincorporated)</v>
          </cell>
          <cell r="T4100" t="str">
            <v>RCBR1</v>
          </cell>
          <cell r="U4100" t="str">
            <v>RC Midlands Region</v>
          </cell>
          <cell r="V4100">
            <v>45474</v>
          </cell>
        </row>
        <row r="4101">
          <cell r="A4101" t="str">
            <v>360G-tnlcomfund-0045556216</v>
          </cell>
          <cell r="B4101" t="str">
            <v>MADMAC growth and development</v>
          </cell>
          <cell r="C4101" t="str">
            <v>This funding will be used to continue free debt advice and long term intensive financial support to residents of Melton Borough. The project aims to improve wellbeing.</v>
          </cell>
          <cell r="D4101" t="str">
            <v>GBP</v>
          </cell>
          <cell r="E4101">
            <v>318990</v>
          </cell>
          <cell r="F4101">
            <v>45351</v>
          </cell>
          <cell r="G4101" t="str">
            <v>GB-CHC-1180798</v>
          </cell>
          <cell r="H4101" t="str">
            <v>Melton and District Money Advice Centre</v>
          </cell>
          <cell r="I4101" t="str">
            <v>LE13 0PP</v>
          </cell>
          <cell r="J4101" t="str">
            <v>Melton Warwick</v>
          </cell>
          <cell r="K4101" t="str">
            <v>Melton</v>
          </cell>
          <cell r="L4101" t="str">
            <v>East Midlands</v>
          </cell>
          <cell r="M4101" t="str">
            <v>Rutland and Melton</v>
          </cell>
          <cell r="N4101" t="str">
            <v>GB-GOR-PB188</v>
          </cell>
          <cell r="O4101" t="str">
            <v>The National Lottery Community Fund</v>
          </cell>
          <cell r="P4101" t="str">
            <v>Charitable and Community including Health, Education and Environment</v>
          </cell>
          <cell r="Q4101" t="str">
            <v>1180798</v>
          </cell>
          <cell r="S4101" t="str">
            <v>Charitable incorporated organisation (CIO)</v>
          </cell>
          <cell r="T4101" t="str">
            <v>RCBR1</v>
          </cell>
          <cell r="U4101" t="str">
            <v>RC Midlands Region</v>
          </cell>
          <cell r="V4101">
            <v>45471</v>
          </cell>
        </row>
        <row r="4102">
          <cell r="A4102" t="str">
            <v>360G-tnlcomfund-0045558594</v>
          </cell>
          <cell r="B4102" t="str">
            <v>Park Wood Connects</v>
          </cell>
          <cell r="C4102" t="str">
            <v>This funding will be used to deliver outreach support to communities in the Park Wood estate in Maidstone. The project aims to support health and well being address isolation and cost of living pressures that local residents face.</v>
          </cell>
          <cell r="D4102" t="str">
            <v>GBP</v>
          </cell>
          <cell r="E4102">
            <v>280706</v>
          </cell>
          <cell r="F4102">
            <v>45351</v>
          </cell>
          <cell r="G4102" t="str">
            <v>GB-CHC-1115338</v>
          </cell>
          <cell r="H4102" t="str">
            <v>Fusion Maidstone</v>
          </cell>
          <cell r="I4102" t="str">
            <v>ME15 9XF</v>
          </cell>
          <cell r="J4102" t="str">
            <v>Park Wood</v>
          </cell>
          <cell r="K4102" t="str">
            <v>Maidstone</v>
          </cell>
          <cell r="L4102" t="str">
            <v>South East</v>
          </cell>
          <cell r="M4102" t="str">
            <v>Faversham and Mid Kent</v>
          </cell>
          <cell r="N4102" t="str">
            <v>GB-GOR-PB188</v>
          </cell>
          <cell r="O4102" t="str">
            <v>The National Lottery Community Fund</v>
          </cell>
          <cell r="P4102" t="str">
            <v>Charitable and Community including Health, Education and Environment</v>
          </cell>
          <cell r="Q4102" t="str">
            <v>1115338</v>
          </cell>
          <cell r="R4102" t="str">
            <v>04999497</v>
          </cell>
          <cell r="S4102" t="str">
            <v>Not-for-profit company</v>
          </cell>
          <cell r="T4102" t="str">
            <v>RCLO1</v>
          </cell>
          <cell r="U4102" t="str">
            <v>RC London and South East Region</v>
          </cell>
          <cell r="V4102">
            <v>45475</v>
          </cell>
        </row>
        <row r="4103">
          <cell r="A4103" t="str">
            <v>360G-tnlcomfund-0045558814</v>
          </cell>
          <cell r="B4103" t="str">
            <v>The Choices Project</v>
          </cell>
          <cell r="C4103" t="str">
            <v>The funding will enable The Elm Foundation Ltd as the lead organisation working in partnership with Crossroads Derbyshire and Nottingham Community Housing Association (NCHA) Derbyshire WISH to deliver ‘Choices’ over 3 years. This accredited programme for young people (aged 11-18) focuses on the early prevention of abuse that includes working with young people at risk of harming parents peers or future partners. This focused support is based in schools and community settings around 7 districts of Derbyshire County. Choices works with young people (aged 18 and under) and their families to address the challenges around abusive behaviour and to prevent future risk of domestic abuse. Focussing on improving outcomes for YP and families through the ‘think family’ approach Choices to date have proven it can: -	address and reduce abusive tendencies at the earliest possible stage. -	help children and young people to make positive life choices. -	prevent them from becoming adult perpetrators of Domestic Abuse.</v>
          </cell>
          <cell r="D4103" t="str">
            <v>GBP</v>
          </cell>
          <cell r="E4103">
            <v>499135</v>
          </cell>
          <cell r="F4103">
            <v>45351</v>
          </cell>
          <cell r="G4103" t="str">
            <v>GB-CHC-1007317</v>
          </cell>
          <cell r="H4103" t="str">
            <v>The Elm Foundation Ltd</v>
          </cell>
          <cell r="I4103" t="str">
            <v>S40 4TP</v>
          </cell>
          <cell r="J4103" t="str">
            <v>Brockwell</v>
          </cell>
          <cell r="K4103" t="str">
            <v>Chesterfield</v>
          </cell>
          <cell r="L4103" t="str">
            <v>East Midlands</v>
          </cell>
          <cell r="M4103" t="str">
            <v>Chesterfield</v>
          </cell>
          <cell r="N4103" t="str">
            <v>GB-GOR-PB188</v>
          </cell>
          <cell r="O4103" t="str">
            <v>The National Lottery Community Fund</v>
          </cell>
          <cell r="P4103" t="str">
            <v>Charitable and Community including Health, Education and Environment</v>
          </cell>
          <cell r="Q4103" t="str">
            <v>1007317</v>
          </cell>
          <cell r="R4103" t="str">
            <v>2372121</v>
          </cell>
          <cell r="S4103" t="str">
            <v>Registered Charity and Not-for-profit Company</v>
          </cell>
          <cell r="T4103" t="str">
            <v>PBR1</v>
          </cell>
          <cell r="U4103" t="str">
            <v>Partnerships Midlands Region</v>
          </cell>
          <cell r="V4103">
            <v>45467</v>
          </cell>
        </row>
        <row r="4104">
          <cell r="A4104" t="str">
            <v>360G-tnlcomfund-0045559413</v>
          </cell>
          <cell r="B4104" t="str">
            <v>Sporting Chances</v>
          </cell>
          <cell r="C4104" t="str">
            <v>This funding will be used to deliver sporting activities to children and young people with disabilities across the Black Country. The project aims to improve wellbeing and reduce social isolation.</v>
          </cell>
          <cell r="D4104" t="str">
            <v>GBP</v>
          </cell>
          <cell r="E4104">
            <v>292230</v>
          </cell>
          <cell r="F4104">
            <v>45351</v>
          </cell>
          <cell r="G4104" t="str">
            <v>GB-CHC-1126799</v>
          </cell>
          <cell r="H4104" t="str">
            <v>Wolverhampton Wanderers Foundation</v>
          </cell>
          <cell r="I4104" t="str">
            <v>WV1 4QR</v>
          </cell>
          <cell r="J4104" t="str">
            <v>St Peter's</v>
          </cell>
          <cell r="K4104" t="str">
            <v>Wolverhampton</v>
          </cell>
          <cell r="L4104" t="str">
            <v>West Midlands</v>
          </cell>
          <cell r="M4104" t="str">
            <v>Wolverhampton South West</v>
          </cell>
          <cell r="N4104" t="str">
            <v>GB-GOR-PB188</v>
          </cell>
          <cell r="O4104" t="str">
            <v>The National Lottery Community Fund</v>
          </cell>
          <cell r="P4104" t="str">
            <v>Charitable and Community including Health, Education and Environment</v>
          </cell>
          <cell r="Q4104" t="str">
            <v>1126799</v>
          </cell>
          <cell r="R4104" t="str">
            <v>06625967</v>
          </cell>
          <cell r="S4104" t="str">
            <v>Not-for-profit company</v>
          </cell>
          <cell r="T4104" t="str">
            <v>RCBR1</v>
          </cell>
          <cell r="U4104" t="str">
            <v>RC Midlands Region</v>
          </cell>
          <cell r="V4104">
            <v>45475</v>
          </cell>
        </row>
        <row r="4105">
          <cell r="A4105" t="str">
            <v>360G-tnlcomfund-0045560617</v>
          </cell>
          <cell r="B4105" t="str">
            <v>Long term aphasia support for stroke recoverers across Surrey</v>
          </cell>
          <cell r="C4105" t="str">
            <v>The funding will be used to deliver four weekly support groups in West Surrey for people with aphasia. The project aims to reduce isolation increase sense of wellbeing and rebuild confidence.</v>
          </cell>
          <cell r="D4105" t="str">
            <v>GBP</v>
          </cell>
          <cell r="E4105">
            <v>143073</v>
          </cell>
          <cell r="F4105">
            <v>45351</v>
          </cell>
          <cell r="G4105" t="str">
            <v>GB-CHC-1176014</v>
          </cell>
          <cell r="H4105" t="str">
            <v>TALK Surrey CIO</v>
          </cell>
          <cell r="I4105" t="str">
            <v>GU2 4HF</v>
          </cell>
          <cell r="J4105" t="str">
            <v>Friary and St Nicolas</v>
          </cell>
          <cell r="K4105" t="str">
            <v>Guildford</v>
          </cell>
          <cell r="L4105" t="str">
            <v>South East</v>
          </cell>
          <cell r="M4105" t="str">
            <v>Guildford</v>
          </cell>
          <cell r="N4105" t="str">
            <v>GB-GOR-PB188</v>
          </cell>
          <cell r="O4105" t="str">
            <v>The National Lottery Community Fund</v>
          </cell>
          <cell r="P4105" t="str">
            <v>Charitable and Community including Health, Education and Environment</v>
          </cell>
          <cell r="Q4105" t="str">
            <v>1176014</v>
          </cell>
          <cell r="S4105" t="str">
            <v>Charitable incorporated organisation (CIO)</v>
          </cell>
          <cell r="T4105" t="str">
            <v>RCLO1</v>
          </cell>
          <cell r="U4105" t="str">
            <v>RC London and South East Region</v>
          </cell>
          <cell r="V4105">
            <v>45475</v>
          </cell>
        </row>
        <row r="4106">
          <cell r="A4106" t="str">
            <v>360G-tnlcomfund-0045561634</v>
          </cell>
          <cell r="B4106" t="str">
            <v>Edstaston Village Hall Community Led Extension</v>
          </cell>
          <cell r="C4106" t="str">
            <v>This funding will be used to complete an extension to a community space. The project aims to provide a space for the community to come together.</v>
          </cell>
          <cell r="D4106" t="str">
            <v>GBP</v>
          </cell>
          <cell r="E4106">
            <v>47185</v>
          </cell>
          <cell r="F4106">
            <v>45351</v>
          </cell>
          <cell r="G4106" t="str">
            <v>GB-CHC-1095886</v>
          </cell>
          <cell r="H4106" t="str">
            <v>Edstaston Village Hall</v>
          </cell>
          <cell r="I4106" t="str">
            <v>SY4 5RF</v>
          </cell>
          <cell r="J4106" t="str">
            <v>Wem</v>
          </cell>
          <cell r="K4106" t="str">
            <v>Shropshire</v>
          </cell>
          <cell r="L4106" t="str">
            <v>West Midlands</v>
          </cell>
          <cell r="M4106" t="str">
            <v>North Shropshire</v>
          </cell>
          <cell r="N4106" t="str">
            <v>GB-GOR-PB188</v>
          </cell>
          <cell r="O4106" t="str">
            <v>The National Lottery Community Fund</v>
          </cell>
          <cell r="P4106" t="str">
            <v>Charitable and Community including Health, Education and Environment</v>
          </cell>
          <cell r="Q4106" t="str">
            <v>1095886</v>
          </cell>
          <cell r="S4106" t="str">
            <v>Registered charity (unincorporated)</v>
          </cell>
          <cell r="T4106" t="str">
            <v>RCBR1</v>
          </cell>
          <cell r="U4106" t="str">
            <v>RC Midlands Region</v>
          </cell>
          <cell r="V4106">
            <v>45511</v>
          </cell>
        </row>
        <row r="4107">
          <cell r="A4107" t="str">
            <v>360G-tnlcomfund-0045563069</v>
          </cell>
          <cell r="B4107" t="str">
            <v>Teme Wheels Community Transport</v>
          </cell>
          <cell r="C4107" t="str">
            <v>This funding will be used to deliver vital and affordable transport services to the Borderland communities of Herefordshire Worcestershire and Shropshire. The project aims to improve wellbeing and reduce social isolation.</v>
          </cell>
          <cell r="D4107" t="str">
            <v>GBP</v>
          </cell>
          <cell r="E4107">
            <v>102519</v>
          </cell>
          <cell r="F4107">
            <v>45351</v>
          </cell>
          <cell r="G4107" t="str">
            <v>GB-CHC-1193641</v>
          </cell>
          <cell r="H4107" t="str">
            <v>Teme Wheels</v>
          </cell>
          <cell r="I4107" t="str">
            <v>WR15 8AA</v>
          </cell>
          <cell r="J4107" t="str">
            <v>Tenbury</v>
          </cell>
          <cell r="K4107" t="str">
            <v>Malvern Hills</v>
          </cell>
          <cell r="L4107" t="str">
            <v>West Midlands</v>
          </cell>
          <cell r="M4107" t="str">
            <v>West Worcestershire</v>
          </cell>
          <cell r="N4107" t="str">
            <v>GB-GOR-PB188</v>
          </cell>
          <cell r="O4107" t="str">
            <v>The National Lottery Community Fund</v>
          </cell>
          <cell r="P4107" t="str">
            <v>Charitable and Community including Health, Education and Environment</v>
          </cell>
          <cell r="Q4107" t="str">
            <v>1193641</v>
          </cell>
          <cell r="S4107" t="str">
            <v>Registered charity (unincorporated)</v>
          </cell>
          <cell r="T4107" t="str">
            <v>RCBR1</v>
          </cell>
          <cell r="U4107" t="str">
            <v>RC Midlands Region</v>
          </cell>
          <cell r="V4107">
            <v>45475</v>
          </cell>
        </row>
        <row r="4108">
          <cell r="A4108" t="str">
            <v>360G-tnlcomfund-0045565684</v>
          </cell>
          <cell r="B4108" t="str">
            <v>Kangaroos Community</v>
          </cell>
          <cell r="C4108" t="str">
            <v>The funding will be used to deliver and develop No Limits a social and recreational programme for adults with severe learning disabilities. The project aims to provide tailored support reducing isolation by bringing people together.</v>
          </cell>
          <cell r="D4108" t="str">
            <v>GBP</v>
          </cell>
          <cell r="E4108">
            <v>494242</v>
          </cell>
          <cell r="F4108">
            <v>45351</v>
          </cell>
          <cell r="G4108" t="str">
            <v>GB-CHC-1150202</v>
          </cell>
          <cell r="H4108" t="str">
            <v>Kangaroos Mid Sussex</v>
          </cell>
          <cell r="I4108" t="str">
            <v>RH17 7RE</v>
          </cell>
          <cell r="J4108" t="str">
            <v>Wivelsfield</v>
          </cell>
          <cell r="K4108" t="str">
            <v>Lewes</v>
          </cell>
          <cell r="L4108" t="str">
            <v>South East</v>
          </cell>
          <cell r="M4108" t="str">
            <v>Lewes</v>
          </cell>
          <cell r="N4108" t="str">
            <v>GB-GOR-PB188</v>
          </cell>
          <cell r="O4108" t="str">
            <v>The National Lottery Community Fund</v>
          </cell>
          <cell r="P4108" t="str">
            <v>Charitable and Community including Health, Education and Environment</v>
          </cell>
          <cell r="Q4108" t="str">
            <v>1150202</v>
          </cell>
          <cell r="R4108" t="str">
            <v>08273898</v>
          </cell>
          <cell r="S4108" t="str">
            <v>Not-for-profit company</v>
          </cell>
          <cell r="T4108" t="str">
            <v>RCLO1</v>
          </cell>
          <cell r="U4108" t="str">
            <v>RC London and South East Region</v>
          </cell>
          <cell r="V4108">
            <v>45476</v>
          </cell>
        </row>
        <row r="4109">
          <cell r="A4109" t="str">
            <v>360G-tnlcomfund-0045566548</v>
          </cell>
          <cell r="B4109" t="str">
            <v>Building a Dynamic Community</v>
          </cell>
          <cell r="C4109" t="str">
            <v>The funding will be used to develop and grow their services and offer additional therapies and activities for disabled and neuro-diverse communities. The project aims to bring people together and improve the wellbeing of people in the community.</v>
          </cell>
          <cell r="D4109" t="str">
            <v>GBP</v>
          </cell>
          <cell r="E4109">
            <v>259826</v>
          </cell>
          <cell r="F4109">
            <v>45351</v>
          </cell>
          <cell r="G4109" t="str">
            <v>GB-CHC-1207445</v>
          </cell>
          <cell r="H4109" t="str">
            <v>Touchbase Care</v>
          </cell>
          <cell r="I4109" t="str">
            <v>CT20 1JT</v>
          </cell>
          <cell r="J4109" t="str">
            <v>Folkestone Central</v>
          </cell>
          <cell r="K4109" t="str">
            <v>Folkestone and Hythe</v>
          </cell>
          <cell r="L4109" t="str">
            <v>South East</v>
          </cell>
          <cell r="M4109" t="str">
            <v>Folkestone and Hythe</v>
          </cell>
          <cell r="N4109" t="str">
            <v>GB-GOR-PB188</v>
          </cell>
          <cell r="O4109" t="str">
            <v>The National Lottery Community Fund</v>
          </cell>
          <cell r="P4109" t="str">
            <v>Charitable and Community including Health, Education and Environment</v>
          </cell>
          <cell r="Q4109" t="str">
            <v>1207445</v>
          </cell>
          <cell r="S4109" t="str">
            <v>Registered Charity and Not-for-profit Company</v>
          </cell>
          <cell r="T4109" t="str">
            <v>RCLO1</v>
          </cell>
          <cell r="U4109" t="str">
            <v>RC London and South East Region</v>
          </cell>
          <cell r="V4109">
            <v>45475</v>
          </cell>
        </row>
        <row r="4110">
          <cell r="A4110" t="str">
            <v>360G-tnlcomfund-0045567056</v>
          </cell>
          <cell r="B4110" t="str">
            <v>Preventative action to improve health and wellbeing of North Korean refugees</v>
          </cell>
          <cell r="C4110" t="str">
            <v>The funding will support a programme of activity to prevent severe mental health decline within the North Korean community in Kingston. The project aims to integrate people into the community and improve their mental wellbeing.</v>
          </cell>
          <cell r="D4110" t="str">
            <v>GBP</v>
          </cell>
          <cell r="E4110">
            <v>309059</v>
          </cell>
          <cell r="F4110">
            <v>45351</v>
          </cell>
          <cell r="G4110" t="str">
            <v>GB-CHC-1176563</v>
          </cell>
          <cell r="H4110" t="str">
            <v>Connect: North Korea</v>
          </cell>
          <cell r="I4110" t="str">
            <v>KT3 6DD</v>
          </cell>
          <cell r="J4110" t="str">
            <v>St James</v>
          </cell>
          <cell r="K4110" t="str">
            <v>Kingston upon Thames</v>
          </cell>
          <cell r="L4110" t="str">
            <v>London</v>
          </cell>
          <cell r="M4110" t="str">
            <v>Kingston and Surbiton</v>
          </cell>
          <cell r="N4110" t="str">
            <v>GB-GOR-PB188</v>
          </cell>
          <cell r="O4110" t="str">
            <v>The National Lottery Community Fund</v>
          </cell>
          <cell r="P4110" t="str">
            <v>Charitable and Community including Health, Education and Environment</v>
          </cell>
          <cell r="Q4110" t="str">
            <v>1176563</v>
          </cell>
          <cell r="S4110" t="str">
            <v>Charitable incorporated organisation (CIO)</v>
          </cell>
          <cell r="T4110" t="str">
            <v>RCLO1</v>
          </cell>
          <cell r="U4110" t="str">
            <v>RC London and South East Region</v>
          </cell>
          <cell r="V4110">
            <v>45475</v>
          </cell>
        </row>
        <row r="4111">
          <cell r="A4111" t="str">
            <v>360G-tnlcomfund-0045567403</v>
          </cell>
          <cell r="B4111" t="str">
            <v>River Flow Connect</v>
          </cell>
          <cell r="C4111" t="str">
            <v>This funding will help Bedford Creative Arts work with the local community in Kempston to enhance the riverbank area through co-design gardening and landscaping. The project will increase access to the natural environment by an increasingly diverse group of the local community.</v>
          </cell>
          <cell r="D4111" t="str">
            <v>GBP</v>
          </cell>
          <cell r="E4111">
            <v>61475</v>
          </cell>
          <cell r="F4111">
            <v>45351</v>
          </cell>
          <cell r="G4111" t="str">
            <v>GB-CHC-1119555</v>
          </cell>
          <cell r="H4111" t="str">
            <v>Bedford Creative Arts Limited</v>
          </cell>
          <cell r="I4111" t="str">
            <v>MK42 8PN</v>
          </cell>
          <cell r="J4111" t="str">
            <v>Kempston North</v>
          </cell>
          <cell r="K4111" t="str">
            <v>Bedford</v>
          </cell>
          <cell r="L4111" t="str">
            <v>Eastern</v>
          </cell>
          <cell r="M4111" t="str">
            <v>Bedford</v>
          </cell>
          <cell r="N4111" t="str">
            <v>GB-GOR-PB188</v>
          </cell>
          <cell r="O4111" t="str">
            <v>The National Lottery Community Fund</v>
          </cell>
          <cell r="P4111" t="str">
            <v>Charitable and Community including Health, Education and Environment</v>
          </cell>
          <cell r="Q4111" t="str">
            <v>1119555</v>
          </cell>
          <cell r="R4111" t="str">
            <v>05305188</v>
          </cell>
          <cell r="S4111" t="str">
            <v>Not-for-profit company</v>
          </cell>
          <cell r="T4111" t="str">
            <v>RCLO1</v>
          </cell>
          <cell r="U4111" t="str">
            <v>RC London and South East Region</v>
          </cell>
          <cell r="V4111">
            <v>45443</v>
          </cell>
        </row>
        <row r="4112">
          <cell r="A4112" t="str">
            <v>360G-tnlcomfund-0045568663</v>
          </cell>
          <cell r="B4112" t="str">
            <v>BFree Youth Cafe</v>
          </cell>
          <cell r="C4112" t="str">
            <v>The funding will be used to provide open-access youth work for children and young people in North Leatherhead. The project aims to take a relational and positive approach which provides support and skills to young people to overcome barriers.</v>
          </cell>
          <cell r="D4112" t="str">
            <v>GBP</v>
          </cell>
          <cell r="E4112">
            <v>139610</v>
          </cell>
          <cell r="F4112">
            <v>45351</v>
          </cell>
          <cell r="G4112" t="str">
            <v>GB-CHC-1096397</v>
          </cell>
          <cell r="H4112" t="str">
            <v>Leatherhead Youth Project Ltd</v>
          </cell>
          <cell r="I4112" t="str">
            <v>KT22 7BT</v>
          </cell>
          <cell r="J4112" t="str">
            <v>Leatherhead North</v>
          </cell>
          <cell r="K4112" t="str">
            <v>Mole Valley</v>
          </cell>
          <cell r="L4112" t="str">
            <v>South East</v>
          </cell>
          <cell r="M4112" t="str">
            <v>Mole Valley</v>
          </cell>
          <cell r="N4112" t="str">
            <v>GB-GOR-PB188</v>
          </cell>
          <cell r="O4112" t="str">
            <v>The National Lottery Community Fund</v>
          </cell>
          <cell r="P4112" t="str">
            <v>Charitable and Community including Health, Education and Environment</v>
          </cell>
          <cell r="Q4112" t="str">
            <v>1096397</v>
          </cell>
          <cell r="R4112" t="str">
            <v>04484589</v>
          </cell>
          <cell r="S4112" t="str">
            <v>Not-for-profit company</v>
          </cell>
          <cell r="T4112" t="str">
            <v>RCLO1</v>
          </cell>
          <cell r="U4112" t="str">
            <v>RC London and South East Region</v>
          </cell>
          <cell r="V4112">
            <v>45475</v>
          </cell>
        </row>
        <row r="4113">
          <cell r="A4113" t="str">
            <v>360G-tnlcomfund-0045568802</v>
          </cell>
          <cell r="B4113" t="str">
            <v>Breakout Youth</v>
          </cell>
          <cell r="C4113" t="str">
            <v>This funding will be used to support the LGBT+ community. The project aims to support young people aged 11-25 to increase self-esteem and confidence increase engagement with education and employment.</v>
          </cell>
          <cell r="D4113" t="str">
            <v>GBP</v>
          </cell>
          <cell r="E4113">
            <v>375000</v>
          </cell>
          <cell r="F4113">
            <v>45351</v>
          </cell>
          <cell r="G4113" t="str">
            <v>GB-CHC-1180296</v>
          </cell>
          <cell r="H4113" t="str">
            <v>Breakout Youth</v>
          </cell>
          <cell r="I4113" t="str">
            <v>SO17 1XN</v>
          </cell>
          <cell r="J4113" t="str">
            <v>Bevois</v>
          </cell>
          <cell r="K4113" t="str">
            <v>Southampton</v>
          </cell>
          <cell r="L4113" t="str">
            <v>South East</v>
          </cell>
          <cell r="M4113" t="str">
            <v>Southampton, Test</v>
          </cell>
          <cell r="N4113" t="str">
            <v>GB-GOR-PB188</v>
          </cell>
          <cell r="O4113" t="str">
            <v>The National Lottery Community Fund</v>
          </cell>
          <cell r="P4113" t="str">
            <v>Charitable and Community including Health, Education and Environment</v>
          </cell>
          <cell r="Q4113" t="str">
            <v>1180296</v>
          </cell>
          <cell r="R4113" t="str">
            <v>11537821</v>
          </cell>
          <cell r="S4113" t="str">
            <v>Not-for-profit company</v>
          </cell>
          <cell r="T4113" t="str">
            <v>RCLO1</v>
          </cell>
          <cell r="U4113" t="str">
            <v>RC London and South East Region</v>
          </cell>
          <cell r="V4113">
            <v>45475</v>
          </cell>
        </row>
        <row r="4114">
          <cell r="A4114" t="str">
            <v>360G-tnlcomfund-0045569032</v>
          </cell>
          <cell r="B4114" t="str">
            <v>Enriching Communities with Food and friendship</v>
          </cell>
          <cell r="C4114" t="str">
            <v>This funding will be used to support a food project through the continuation of 3 community canteens a food bus which provides meals on the go healthy holiday activities and a community cooking programme. The project aims to support people with essential provisions through the cost of living crisis.</v>
          </cell>
          <cell r="D4114" t="str">
            <v>GBP</v>
          </cell>
          <cell r="E4114">
            <v>240000</v>
          </cell>
          <cell r="F4114">
            <v>45351</v>
          </cell>
          <cell r="G4114" t="str">
            <v>GB-CHC-1170219</v>
          </cell>
          <cell r="H4114" t="str">
            <v>Be Enriched Elements</v>
          </cell>
          <cell r="I4114" t="str">
            <v>SW17 9AB</v>
          </cell>
          <cell r="J4114" t="str">
            <v>Graveney</v>
          </cell>
          <cell r="K4114" t="str">
            <v>Wandsworth</v>
          </cell>
          <cell r="L4114" t="str">
            <v>London</v>
          </cell>
          <cell r="M4114" t="str">
            <v>Tooting</v>
          </cell>
          <cell r="N4114" t="str">
            <v>GB-GOR-PB188</v>
          </cell>
          <cell r="O4114" t="str">
            <v>The National Lottery Community Fund</v>
          </cell>
          <cell r="P4114" t="str">
            <v>Charitable and Community including Health, Education and Environment</v>
          </cell>
          <cell r="Q4114" t="str">
            <v>1170219</v>
          </cell>
          <cell r="S4114" t="str">
            <v>Charitable incorporated organisation (CIO)</v>
          </cell>
          <cell r="T4114" t="str">
            <v>RCLO1</v>
          </cell>
          <cell r="U4114" t="str">
            <v>RC London and South East Region</v>
          </cell>
          <cell r="V4114">
            <v>45476</v>
          </cell>
        </row>
        <row r="4115">
          <cell r="A4115" t="str">
            <v>360G-tnlcomfund-0045571338</v>
          </cell>
          <cell r="B4115" t="str">
            <v>PURCHASE OF ALLOTMENT SITE</v>
          </cell>
          <cell r="C4115" t="str">
            <v>This funding will be used to purchase an allotment community orchard and playground site which has historically been rented. The project aims to allow an important community asset to be retained in perpetuity for residents of the village providing a space for local people to come together and build connections.</v>
          </cell>
          <cell r="D4115" t="str">
            <v>GBP</v>
          </cell>
          <cell r="E4115">
            <v>25000</v>
          </cell>
          <cell r="F4115">
            <v>45351</v>
          </cell>
          <cell r="G4115" t="str">
            <v>tnlcomfund-org-ChaddesleyCorbettParishCouncil</v>
          </cell>
          <cell r="H4115" t="str">
            <v>Chaddesley Corbett Parish Council</v>
          </cell>
          <cell r="I4115" t="str">
            <v>DY10 4SA</v>
          </cell>
          <cell r="J4115" t="str">
            <v>Wyre Forest Rural</v>
          </cell>
          <cell r="K4115" t="str">
            <v>Wyre Forest</v>
          </cell>
          <cell r="L4115" t="str">
            <v>West Midlands</v>
          </cell>
          <cell r="M4115" t="str">
            <v>Wyre Forest</v>
          </cell>
          <cell r="N4115" t="str">
            <v>GB-GOR-PB188</v>
          </cell>
          <cell r="O4115" t="str">
            <v>The National Lottery Community Fund</v>
          </cell>
          <cell r="P4115" t="str">
            <v>Charitable and Community including Health, Education and Environment</v>
          </cell>
          <cell r="S4115" t="str">
            <v>Statutory body</v>
          </cell>
          <cell r="T4115" t="str">
            <v>RCBR1</v>
          </cell>
          <cell r="U4115" t="str">
            <v>RC Midlands Region</v>
          </cell>
          <cell r="V4115">
            <v>45516</v>
          </cell>
        </row>
        <row r="4116">
          <cell r="A4116" t="str">
            <v>360G-tnlcomfund-0045576592</v>
          </cell>
          <cell r="B4116" t="str">
            <v>Opening New Doors - Collaborating for Stronger Communities</v>
          </cell>
          <cell r="C4116" t="str">
            <v>This funding will be used to expand a programme which focuses on the promotion of collaborative community engagement across Sandwell to reduce poverty inequalities loneliness and social isolation. The project aims to improve wellbeing and reduce social isolation.</v>
          </cell>
          <cell r="D4116" t="str">
            <v>GBP</v>
          </cell>
          <cell r="E4116">
            <v>120000</v>
          </cell>
          <cell r="F4116">
            <v>45351</v>
          </cell>
          <cell r="G4116" t="str">
            <v>GB-CHC-1167003</v>
          </cell>
          <cell r="H4116" t="str">
            <v>Sandwell Churches Link</v>
          </cell>
          <cell r="I4116" t="str">
            <v>B70 8ND</v>
          </cell>
          <cell r="J4116" t="str">
            <v>West Bromwich Central</v>
          </cell>
          <cell r="K4116" t="str">
            <v>Sandwell</v>
          </cell>
          <cell r="L4116" t="str">
            <v>West Midlands</v>
          </cell>
          <cell r="M4116" t="str">
            <v>West Bromwich East</v>
          </cell>
          <cell r="N4116" t="str">
            <v>GB-GOR-PB188</v>
          </cell>
          <cell r="O4116" t="str">
            <v>The National Lottery Community Fund</v>
          </cell>
          <cell r="P4116" t="str">
            <v>Charitable and Community including Health, Education and Environment</v>
          </cell>
          <cell r="Q4116" t="str">
            <v>1167003</v>
          </cell>
          <cell r="S4116" t="str">
            <v>Charitable incorporated organisation (CIO)</v>
          </cell>
          <cell r="T4116" t="str">
            <v>RCBR1</v>
          </cell>
          <cell r="U4116" t="str">
            <v>RC Midlands Region</v>
          </cell>
          <cell r="V4116">
            <v>45475</v>
          </cell>
        </row>
        <row r="4117">
          <cell r="A4117" t="str">
            <v>360G-tnlcomfund-0045577197</v>
          </cell>
          <cell r="B4117" t="str">
            <v>Feed MK</v>
          </cell>
          <cell r="C4117" t="str">
            <v>This funding will be used to help people in need in Milton Keynes access food along with learning about meals and how to cook them. The project will develop a new larger community kitchen to deliver more services to more people.</v>
          </cell>
          <cell r="D4117" t="str">
            <v>GBP</v>
          </cell>
          <cell r="E4117">
            <v>73000</v>
          </cell>
          <cell r="F4117">
            <v>45351</v>
          </cell>
          <cell r="G4117" t="str">
            <v>GB-CHC-1000767</v>
          </cell>
          <cell r="H4117" t="str">
            <v>Ramgarhia Sabha Milton Keynes</v>
          </cell>
          <cell r="I4117" t="str">
            <v>MK11 3LH</v>
          </cell>
          <cell r="J4117" t="str">
            <v>Bradwell</v>
          </cell>
          <cell r="K4117" t="str">
            <v>Milton Keynes</v>
          </cell>
          <cell r="L4117" t="str">
            <v>South East</v>
          </cell>
          <cell r="M4117" t="str">
            <v>Milton Keynes South</v>
          </cell>
          <cell r="N4117" t="str">
            <v>GB-GOR-PB188</v>
          </cell>
          <cell r="O4117" t="str">
            <v>The National Lottery Community Fund</v>
          </cell>
          <cell r="P4117" t="str">
            <v>Charitable and Community including Health, Education and Environment</v>
          </cell>
          <cell r="Q4117" t="str">
            <v>1000767</v>
          </cell>
          <cell r="S4117" t="str">
            <v>Charitable incorporated organisation (CIO)</v>
          </cell>
          <cell r="T4117" t="str">
            <v>RCLO1</v>
          </cell>
          <cell r="U4117" t="str">
            <v>RC London and South East Region</v>
          </cell>
          <cell r="V4117">
            <v>45476</v>
          </cell>
        </row>
        <row r="4118">
          <cell r="A4118" t="str">
            <v>360G-tnlcomfund-0045577501</v>
          </cell>
          <cell r="B4118" t="str">
            <v>Glossop Arts Project - Arts for Wellbeing</v>
          </cell>
          <cell r="C4118" t="str">
            <v>This funding will be used to further develop their creative arts sessions for people with learning disabilities. The project aims to provide opportunities to learn new skills make friendships increase confidence and improve wellbeing and engagement in wider community groups and activities.</v>
          </cell>
          <cell r="D4118" t="str">
            <v>GBP</v>
          </cell>
          <cell r="E4118">
            <v>237168</v>
          </cell>
          <cell r="F4118">
            <v>45351</v>
          </cell>
          <cell r="G4118" t="str">
            <v>GB-CHC-1206719</v>
          </cell>
          <cell r="H4118" t="str">
            <v>Glossop Arts Project CIO</v>
          </cell>
          <cell r="I4118" t="str">
            <v>SK13 7DG</v>
          </cell>
          <cell r="J4118" t="str">
            <v>Howard Town</v>
          </cell>
          <cell r="K4118" t="str">
            <v>High Peak</v>
          </cell>
          <cell r="L4118" t="str">
            <v>East Midlands</v>
          </cell>
          <cell r="M4118" t="str">
            <v>High Peak</v>
          </cell>
          <cell r="N4118" t="str">
            <v>GB-GOR-PB188</v>
          </cell>
          <cell r="O4118" t="str">
            <v>The National Lottery Community Fund</v>
          </cell>
          <cell r="P4118" t="str">
            <v>Charitable and Community including Health, Education and Environment</v>
          </cell>
          <cell r="Q4118" t="str">
            <v>1206719</v>
          </cell>
          <cell r="S4118" t="str">
            <v>Charitable incorporated organisation (CIO)</v>
          </cell>
          <cell r="T4118" t="str">
            <v>RCBR1</v>
          </cell>
          <cell r="U4118" t="str">
            <v>RC Midlands Region</v>
          </cell>
          <cell r="V4118">
            <v>45471</v>
          </cell>
        </row>
        <row r="4119">
          <cell r="A4119" t="str">
            <v>360G-tnlcomfund-0045583148</v>
          </cell>
          <cell r="B4119" t="str">
            <v>Quirky Kids Groups and Events</v>
          </cell>
          <cell r="C4119" t="str">
            <v>This funding will be used to provide support groups and activities for families with children young people and young adults with a disability in the Nuneaton area of Warwickshire. The project aims to improve wellbeing and reduce social isolation.</v>
          </cell>
          <cell r="D4119" t="str">
            <v>GBP</v>
          </cell>
          <cell r="E4119">
            <v>47500</v>
          </cell>
          <cell r="F4119">
            <v>45351</v>
          </cell>
          <cell r="G4119" t="str">
            <v>GB-CHC-1192013</v>
          </cell>
          <cell r="H4119" t="str">
            <v>Quirky Kids</v>
          </cell>
          <cell r="I4119" t="str">
            <v>CV11 4QP</v>
          </cell>
          <cell r="J4119" t="str">
            <v>Wem Brook</v>
          </cell>
          <cell r="K4119" t="str">
            <v>Nuneaton and Bedworth</v>
          </cell>
          <cell r="L4119" t="str">
            <v>West Midlands</v>
          </cell>
          <cell r="M4119" t="str">
            <v>Nuneaton</v>
          </cell>
          <cell r="N4119" t="str">
            <v>GB-GOR-PB188</v>
          </cell>
          <cell r="O4119" t="str">
            <v>The National Lottery Community Fund</v>
          </cell>
          <cell r="P4119" t="str">
            <v>Charitable and Community including Health, Education and Environment</v>
          </cell>
          <cell r="Q4119" t="str">
            <v>1192013</v>
          </cell>
          <cell r="S4119" t="str">
            <v>Registered charity (unincorporated)</v>
          </cell>
          <cell r="T4119" t="str">
            <v>RCBR1</v>
          </cell>
          <cell r="U4119" t="str">
            <v>RC Midlands Region</v>
          </cell>
          <cell r="V4119">
            <v>45474</v>
          </cell>
        </row>
        <row r="4120">
          <cell r="A4120" t="str">
            <v>360G-tnlcomfund-0045585788</v>
          </cell>
          <cell r="B4120" t="str">
            <v>Derby YES continuation request</v>
          </cell>
          <cell r="C4120" t="str">
            <v>This funding will be used to expand a Youth Engagement Service in Derby. The project aims to increase female participation and develop youth voice and youth action in the city.</v>
          </cell>
          <cell r="D4120" t="str">
            <v>GBP</v>
          </cell>
          <cell r="E4120">
            <v>425073</v>
          </cell>
          <cell r="F4120">
            <v>45351</v>
          </cell>
          <cell r="G4120" t="str">
            <v>GB-COH-8059746</v>
          </cell>
          <cell r="H4120" t="str">
            <v>Sporting Communities Community Interest Company</v>
          </cell>
          <cell r="I4120" t="str">
            <v>DE23 8DA</v>
          </cell>
          <cell r="J4120" t="str">
            <v>Normanton</v>
          </cell>
          <cell r="K4120" t="str">
            <v>Derby</v>
          </cell>
          <cell r="L4120" t="str">
            <v>East Midlands</v>
          </cell>
          <cell r="M4120" t="str">
            <v>Derby South</v>
          </cell>
          <cell r="N4120" t="str">
            <v>GB-GOR-PB188</v>
          </cell>
          <cell r="O4120" t="str">
            <v>The National Lottery Community Fund</v>
          </cell>
          <cell r="P4120" t="str">
            <v>Charitable and Community including Health, Education and Environment</v>
          </cell>
          <cell r="R4120" t="str">
            <v>8059746</v>
          </cell>
          <cell r="S4120" t="str">
            <v>Community Interest Company (CIC)</v>
          </cell>
          <cell r="T4120" t="str">
            <v>RCBR1</v>
          </cell>
          <cell r="U4120" t="str">
            <v>RC Midlands Region</v>
          </cell>
          <cell r="V4120">
            <v>45512</v>
          </cell>
        </row>
        <row r="4121">
          <cell r="A4121" t="str">
            <v>360G-tnlcomfund-0045585929</v>
          </cell>
          <cell r="B4121" t="str">
            <v>Chatterbox the Journey</v>
          </cell>
          <cell r="C4121" t="str">
            <v>This funding will be used to provide a playgroup and peer-to-peer support programme for parents of children under 5 years old that have Cerebral Palsy chromosome disorders including Down’s Syndrome or other conditions which affect the acquisition of motor skills. The project aims to improve wellbeing and reduce social isolation.</v>
          </cell>
          <cell r="D4121" t="str">
            <v>GBP</v>
          </cell>
          <cell r="E4121">
            <v>300752</v>
          </cell>
          <cell r="F4121">
            <v>45351</v>
          </cell>
          <cell r="G4121" t="str">
            <v>GB-CHC-1063143</v>
          </cell>
          <cell r="H4121" t="str">
            <v>Steps Conductive Education Centre</v>
          </cell>
          <cell r="I4121" t="str">
            <v>LE12 9DN</v>
          </cell>
          <cell r="J4121" t="str">
            <v>Shepshed East</v>
          </cell>
          <cell r="K4121" t="str">
            <v>Charnwood</v>
          </cell>
          <cell r="L4121" t="str">
            <v>East Midlands</v>
          </cell>
          <cell r="M4121" t="str">
            <v>Loughborough</v>
          </cell>
          <cell r="N4121" t="str">
            <v>GB-GOR-PB188</v>
          </cell>
          <cell r="O4121" t="str">
            <v>The National Lottery Community Fund</v>
          </cell>
          <cell r="P4121" t="str">
            <v>Charitable and Community including Health, Education and Environment</v>
          </cell>
          <cell r="Q4121" t="str">
            <v>1063143</v>
          </cell>
          <cell r="S4121" t="str">
            <v>Registered charity (unincorporated)</v>
          </cell>
          <cell r="T4121" t="str">
            <v>RCBR1</v>
          </cell>
          <cell r="U4121" t="str">
            <v>RC Midlands Region</v>
          </cell>
          <cell r="V4121">
            <v>45471</v>
          </cell>
        </row>
        <row r="4122">
          <cell r="A4122" t="str">
            <v>360G-tnlcomfund-0045598014</v>
          </cell>
          <cell r="B4122" t="str">
            <v>New Wheels</v>
          </cell>
          <cell r="C4122" t="str">
            <v>This funding will be used to buy two minibuses including one electric minibus to replace aged vehicles and provide accessible transport for vulnerable people in Buckinghamshire.</v>
          </cell>
          <cell r="D4122" t="str">
            <v>GBP</v>
          </cell>
          <cell r="E4122">
            <v>114825</v>
          </cell>
          <cell r="F4122">
            <v>45351</v>
          </cell>
          <cell r="G4122" t="str">
            <v>GB-CHC-1161606</v>
          </cell>
          <cell r="H4122" t="str">
            <v>The Chilterns Dial a Ride Limited (CBS)</v>
          </cell>
          <cell r="I4122" t="str">
            <v>SL9 8TN</v>
          </cell>
          <cell r="J4122" t="str">
            <v>Chalfont St Giles</v>
          </cell>
          <cell r="K4122" t="str">
            <v>Buckinghamshire</v>
          </cell>
          <cell r="L4122" t="str">
            <v>South East</v>
          </cell>
          <cell r="M4122" t="str">
            <v>Chesham and Amersham</v>
          </cell>
          <cell r="N4122" t="str">
            <v>GB-GOR-PB188</v>
          </cell>
          <cell r="O4122" t="str">
            <v>The National Lottery Community Fund</v>
          </cell>
          <cell r="P4122" t="str">
            <v>Charitable and Community including Health, Education and Environment</v>
          </cell>
          <cell r="Q4122" t="str">
            <v>1161606</v>
          </cell>
          <cell r="R4122" t="str">
            <v>26770R</v>
          </cell>
          <cell r="S4122" t="str">
            <v>Not-for-profit company</v>
          </cell>
          <cell r="T4122" t="str">
            <v>RCLO1</v>
          </cell>
          <cell r="U4122" t="str">
            <v>RC London and South East Region</v>
          </cell>
          <cell r="V4122">
            <v>45464</v>
          </cell>
        </row>
        <row r="4123">
          <cell r="A4123" t="str">
            <v>360G-tnlcomfund-0045486700</v>
          </cell>
          <cell r="B4123" t="str">
            <v>Truro Lifehouse Capital Project</v>
          </cell>
          <cell r="C4123" t="str">
            <v>The funding will be used to redevelop an existing community centre in Truro. The new facility will increase the space available to local organisations and residents so people can make new friendships learn new skills and access help in one of the most deprived areas of the city.</v>
          </cell>
          <cell r="D4123" t="str">
            <v>GBP</v>
          </cell>
          <cell r="E4123">
            <v>330000</v>
          </cell>
          <cell r="F4123">
            <v>45350</v>
          </cell>
          <cell r="G4123" t="str">
            <v>GB-CHC-1179768</v>
          </cell>
          <cell r="H4123" t="str">
            <v>THE PAROCHIAL CHURCH COUNCIL OF THE ECCLESIASTICAL PARISH OF HIGHERTOWN AND BALDHU</v>
          </cell>
          <cell r="I4123" t="str">
            <v>TR1 3LD</v>
          </cell>
          <cell r="J4123" t="str">
            <v>Gloweth, Malabar &amp; Shortlanesend</v>
          </cell>
          <cell r="K4123" t="str">
            <v>Cornwall</v>
          </cell>
          <cell r="L4123" t="str">
            <v>South West</v>
          </cell>
          <cell r="M4123" t="str">
            <v>Truro and Falmouth</v>
          </cell>
          <cell r="N4123" t="str">
            <v>GB-GOR-PB188</v>
          </cell>
          <cell r="O4123" t="str">
            <v>The National Lottery Community Fund</v>
          </cell>
          <cell r="P4123" t="str">
            <v>Charitable and Community including Health, Education and Environment</v>
          </cell>
          <cell r="Q4123" t="str">
            <v>1179768</v>
          </cell>
          <cell r="S4123" t="str">
            <v>Registered charity (unincorporated)</v>
          </cell>
          <cell r="T4123" t="str">
            <v>RCEX1</v>
          </cell>
          <cell r="U4123" t="str">
            <v>RC South West Region</v>
          </cell>
          <cell r="V4123">
            <v>45504</v>
          </cell>
        </row>
        <row r="4124">
          <cell r="A4124" t="str">
            <v>360G-tnlcomfund-0045497293</v>
          </cell>
          <cell r="B4124" t="str">
            <v>LOC - Maendeleo</v>
          </cell>
          <cell r="C4124" t="str">
            <v>The funding will be used to offer after school Saturday and summer educational sessions for young people from black and ethnic minority communities. The project aims to develop self-care and feelings of self-worth helping young people navigate conflict and improve their attainment and life prospects.</v>
          </cell>
          <cell r="D4124" t="str">
            <v>GBP</v>
          </cell>
          <cell r="E4124">
            <v>154021</v>
          </cell>
          <cell r="F4124">
            <v>45350</v>
          </cell>
          <cell r="G4124" t="str">
            <v>GB-CHC-1137971</v>
          </cell>
          <cell r="H4124" t="str">
            <v>Nowans Community Trust</v>
          </cell>
          <cell r="I4124" t="str">
            <v>GL50 2ET</v>
          </cell>
          <cell r="J4124" t="str">
            <v>Park</v>
          </cell>
          <cell r="K4124" t="str">
            <v>Cheltenham</v>
          </cell>
          <cell r="L4124" t="str">
            <v>South West</v>
          </cell>
          <cell r="M4124" t="str">
            <v>Cheltenham</v>
          </cell>
          <cell r="N4124" t="str">
            <v>GB-GOR-PB188</v>
          </cell>
          <cell r="O4124" t="str">
            <v>The National Lottery Community Fund</v>
          </cell>
          <cell r="P4124" t="str">
            <v>Charitable and Community including Health, Education and Environment</v>
          </cell>
          <cell r="Q4124" t="str">
            <v>1137971</v>
          </cell>
          <cell r="S4124" t="str">
            <v>Registered charity (unincorporated)</v>
          </cell>
          <cell r="T4124" t="str">
            <v>RCEX1</v>
          </cell>
          <cell r="U4124" t="str">
            <v>RC South West Region</v>
          </cell>
          <cell r="V4124">
            <v>45504</v>
          </cell>
        </row>
        <row r="4125">
          <cell r="A4125" t="str">
            <v>360G-tnlcomfund-0045559591</v>
          </cell>
          <cell r="B4125" t="str">
            <v>Friends of Broad Chalke Playground</v>
          </cell>
          <cell r="C4125" t="str">
            <v>The funding will be used to replace the old children's playground in Broad Chalke with new play equipment and a new seating area for the local community. The project aims to provide a community space for children and young people.</v>
          </cell>
          <cell r="D4125" t="str">
            <v>GBP</v>
          </cell>
          <cell r="E4125">
            <v>75745</v>
          </cell>
          <cell r="F4125">
            <v>45350</v>
          </cell>
          <cell r="G4125" t="str">
            <v>tnlcomfund-org-BroadChalkeParishCouncil</v>
          </cell>
          <cell r="H4125" t="str">
            <v>Broad Chalke Parish Council</v>
          </cell>
          <cell r="I4125" t="str">
            <v>SP5 5HX</v>
          </cell>
          <cell r="J4125" t="str">
            <v>Fovant &amp; Chalke Valley</v>
          </cell>
          <cell r="K4125" t="str">
            <v>Wiltshire</v>
          </cell>
          <cell r="L4125" t="str">
            <v>South West</v>
          </cell>
          <cell r="M4125" t="str">
            <v>Salisbury</v>
          </cell>
          <cell r="N4125" t="str">
            <v>GB-GOR-PB188</v>
          </cell>
          <cell r="O4125" t="str">
            <v>The National Lottery Community Fund</v>
          </cell>
          <cell r="P4125" t="str">
            <v>Charitable and Community including Health, Education and Environment</v>
          </cell>
          <cell r="S4125" t="str">
            <v>Statutory body</v>
          </cell>
          <cell r="T4125" t="str">
            <v>RCEX1</v>
          </cell>
          <cell r="U4125" t="str">
            <v>RC South West Region</v>
          </cell>
          <cell r="V4125">
            <v>45511</v>
          </cell>
        </row>
        <row r="4126">
          <cell r="A4126" t="str">
            <v>360G-tnlcomfund-0045559899</v>
          </cell>
          <cell r="B4126" t="str">
            <v>SeaConnections – tackling loneliness and isolation in the community</v>
          </cell>
          <cell r="C4126" t="str">
            <v>The funding will be used to tackle loneliness and social isolation in East Devon. The project will address key gaps in services including opportunities for social connection peer support and volunteering with a focus on older people and those with long-term illnesses. This includes developing a toolkit to signpost people to wider services.</v>
          </cell>
          <cell r="D4126" t="str">
            <v>GBP</v>
          </cell>
          <cell r="E4126">
            <v>187983</v>
          </cell>
          <cell r="F4126">
            <v>45350</v>
          </cell>
          <cell r="G4126" t="str">
            <v>GB-CHC-1196379</v>
          </cell>
          <cell r="H4126" t="str">
            <v>Seachange Devon</v>
          </cell>
          <cell r="I4126" t="str">
            <v>EX9 6HF</v>
          </cell>
          <cell r="J4126" t="str">
            <v>Budleigh &amp; Raleigh</v>
          </cell>
          <cell r="K4126" t="str">
            <v>East Devon</v>
          </cell>
          <cell r="L4126" t="str">
            <v>South West</v>
          </cell>
          <cell r="M4126" t="str">
            <v>East Devon</v>
          </cell>
          <cell r="N4126" t="str">
            <v>GB-GOR-PB188</v>
          </cell>
          <cell r="O4126" t="str">
            <v>The National Lottery Community Fund</v>
          </cell>
          <cell r="P4126" t="str">
            <v>Charitable and Community including Health, Education and Environment</v>
          </cell>
          <cell r="Q4126" t="str">
            <v>1196379</v>
          </cell>
          <cell r="S4126" t="str">
            <v>Charitable incorporated organisation (CIO)</v>
          </cell>
          <cell r="T4126" t="str">
            <v>RCEX1</v>
          </cell>
          <cell r="U4126" t="str">
            <v>RC South West Region</v>
          </cell>
          <cell r="V4126">
            <v>45475</v>
          </cell>
        </row>
        <row r="4127">
          <cell r="A4127" t="str">
            <v>360G-tnlcomfund-0045559912</v>
          </cell>
          <cell r="B4127" t="str">
            <v>Retreat Day Centre</v>
          </cell>
          <cell r="C4127" t="str">
            <v>The funding will be used for a retreat day centre for adults who are sleeping rough in Gloucester. The project provides a safe and supportive space where people can access a range of support to make a sustainable and timely transition away from homelessness.</v>
          </cell>
          <cell r="D4127" t="str">
            <v>GBP</v>
          </cell>
          <cell r="E4127">
            <v>83579</v>
          </cell>
          <cell r="F4127">
            <v>45350</v>
          </cell>
          <cell r="G4127" t="str">
            <v>GB-CHC-1115780</v>
          </cell>
          <cell r="H4127" t="str">
            <v>Gloucester City Mission</v>
          </cell>
          <cell r="I4127" t="str">
            <v>GL1 1QN</v>
          </cell>
          <cell r="J4127" t="str">
            <v>Westgate</v>
          </cell>
          <cell r="K4127" t="str">
            <v>Gloucester</v>
          </cell>
          <cell r="L4127" t="str">
            <v>South West</v>
          </cell>
          <cell r="M4127" t="str">
            <v>Gloucester</v>
          </cell>
          <cell r="N4127" t="str">
            <v>GB-GOR-PB188</v>
          </cell>
          <cell r="O4127" t="str">
            <v>The National Lottery Community Fund</v>
          </cell>
          <cell r="P4127" t="str">
            <v>Charitable and Community including Health, Education and Environment</v>
          </cell>
          <cell r="Q4127" t="str">
            <v>1115780</v>
          </cell>
          <cell r="R4127" t="str">
            <v>05830147</v>
          </cell>
          <cell r="S4127" t="str">
            <v>Registered Charity and Not-for-profit Company</v>
          </cell>
          <cell r="T4127" t="str">
            <v>RCEX1</v>
          </cell>
          <cell r="U4127" t="str">
            <v>RC South West Region</v>
          </cell>
          <cell r="V4127">
            <v>45475</v>
          </cell>
        </row>
        <row r="4128">
          <cell r="A4128" t="str">
            <v>360G-tnlcomfund-0045566662</v>
          </cell>
          <cell r="B4128" t="str">
            <v>Minehead and Coast Development Trust</v>
          </cell>
          <cell r="C4128" t="str">
            <v>The funding will be used to deliver a series of projects to regenerate Minehead. The project aims to bring the community together improve community cohesion and wellbeing.</v>
          </cell>
          <cell r="D4128" t="str">
            <v>GBP</v>
          </cell>
          <cell r="E4128">
            <v>199560</v>
          </cell>
          <cell r="F4128">
            <v>45350</v>
          </cell>
          <cell r="G4128" t="str">
            <v>GB-CHC-1144443</v>
          </cell>
          <cell r="H4128" t="str">
            <v>Minehead and Coast Development Trust</v>
          </cell>
          <cell r="I4128" t="str">
            <v>TA24 5BG</v>
          </cell>
          <cell r="J4128" t="str">
            <v>Minehead Central</v>
          </cell>
          <cell r="K4128" t="str">
            <v>Somerset West and Taunton</v>
          </cell>
          <cell r="L4128" t="str">
            <v>South West</v>
          </cell>
          <cell r="M4128" t="str">
            <v>Bridgwater and West Somerset</v>
          </cell>
          <cell r="N4128" t="str">
            <v>GB-GOR-PB188</v>
          </cell>
          <cell r="O4128" t="str">
            <v>The National Lottery Community Fund</v>
          </cell>
          <cell r="P4128" t="str">
            <v>Charitable and Community including Health, Education and Environment</v>
          </cell>
          <cell r="Q4128" t="str">
            <v>1144443</v>
          </cell>
          <cell r="R4128" t="str">
            <v>07322858</v>
          </cell>
          <cell r="S4128" t="str">
            <v>Registered Charity and Not-for-profit Company</v>
          </cell>
          <cell r="T4128" t="str">
            <v>RCEX1</v>
          </cell>
          <cell r="U4128" t="str">
            <v>RC South West Region</v>
          </cell>
          <cell r="V4128">
            <v>45475</v>
          </cell>
        </row>
        <row r="4129">
          <cell r="A4129" t="str">
            <v>360G-tnlcomfund-0045569259</v>
          </cell>
          <cell r="B4129" t="str">
            <v>Just Act Natural</v>
          </cell>
          <cell r="C4129" t="str">
            <v>The funding will be used to support the provision of environment focused respite and personal development days and stays for families and young people who have special education needs or disabilities. The project aims to provide respite support to families and improve the wellbeing of young people with special educational needs.</v>
          </cell>
          <cell r="D4129" t="str">
            <v>GBP</v>
          </cell>
          <cell r="E4129">
            <v>304641</v>
          </cell>
          <cell r="F4129">
            <v>45350</v>
          </cell>
          <cell r="G4129" t="str">
            <v>GB-CHC-1002373</v>
          </cell>
          <cell r="H4129" t="str">
            <v>The Magdalen Environmental Trust</v>
          </cell>
          <cell r="I4129" t="str">
            <v>TA20 4PA</v>
          </cell>
          <cell r="J4129" t="str">
            <v>Marshwood Vale</v>
          </cell>
          <cell r="K4129" t="str">
            <v>Dorset</v>
          </cell>
          <cell r="L4129" t="str">
            <v>South West</v>
          </cell>
          <cell r="M4129" t="str">
            <v>West Dorset</v>
          </cell>
          <cell r="N4129" t="str">
            <v>GB-GOR-PB188</v>
          </cell>
          <cell r="O4129" t="str">
            <v>The National Lottery Community Fund</v>
          </cell>
          <cell r="P4129" t="str">
            <v>Charitable and Community including Health, Education and Environment</v>
          </cell>
          <cell r="Q4129" t="str">
            <v>1002373</v>
          </cell>
          <cell r="R4129" t="str">
            <v>02502427</v>
          </cell>
          <cell r="S4129" t="str">
            <v>Registered Charity and Not-for-profit Company</v>
          </cell>
          <cell r="T4129" t="str">
            <v>PEX1</v>
          </cell>
          <cell r="U4129" t="str">
            <v>Partnerships South West Region</v>
          </cell>
          <cell r="V4129">
            <v>45475</v>
          </cell>
        </row>
        <row r="4130">
          <cell r="A4130" t="str">
            <v>360G-tnlcomfund-0045571064</v>
          </cell>
          <cell r="B4130" t="str">
            <v>WiNSpace</v>
          </cell>
          <cell r="C4130" t="str">
            <v>This funding will be used to build a new community hub in the rural village of Winscombe. The project aims to provide and also expand social leisure and community activities for local people.</v>
          </cell>
          <cell r="D4130" t="str">
            <v>GBP</v>
          </cell>
          <cell r="E4130">
            <v>200000</v>
          </cell>
          <cell r="F4130">
            <v>45350</v>
          </cell>
          <cell r="G4130" t="str">
            <v>GB-CHC-280231</v>
          </cell>
          <cell r="H4130" t="str">
            <v>Winscombe Community Association</v>
          </cell>
          <cell r="I4130" t="str">
            <v>BS25 1JA</v>
          </cell>
          <cell r="J4130" t="str">
            <v>Banwell &amp; Winscombe</v>
          </cell>
          <cell r="K4130" t="str">
            <v>North Somerset</v>
          </cell>
          <cell r="L4130" t="str">
            <v>South West</v>
          </cell>
          <cell r="M4130" t="str">
            <v>Weston-Super-Mare</v>
          </cell>
          <cell r="N4130" t="str">
            <v>GB-GOR-PB188</v>
          </cell>
          <cell r="O4130" t="str">
            <v>The National Lottery Community Fund</v>
          </cell>
          <cell r="P4130" t="str">
            <v>Charitable and Community including Health, Education and Environment</v>
          </cell>
          <cell r="Q4130" t="str">
            <v>280231</v>
          </cell>
          <cell r="S4130" t="str">
            <v>Charitable incorporated organisation (CIO)</v>
          </cell>
          <cell r="T4130" t="str">
            <v>RCEX1</v>
          </cell>
          <cell r="U4130" t="str">
            <v>RC South West Region</v>
          </cell>
          <cell r="V4130">
            <v>45490</v>
          </cell>
        </row>
        <row r="4131">
          <cell r="A4131" t="str">
            <v>360G-tnlcomfund-0045587997</v>
          </cell>
          <cell r="B4131" t="str">
            <v>South Ayrshire Recovery Hub</v>
          </cell>
          <cell r="C4131" t="str">
            <v>This group will establish an alcohol/drug free family-friendly venue run by people in recovery and affected family members. The venue based in Ayr will provide evening and weekend activities to improve connections reduce social isolation and address loneliness which can impact individuals and family recovery. The hub will also provide an affordable venue for other groups to increase their financial sustainability.</v>
          </cell>
          <cell r="D4131" t="str">
            <v>GBP</v>
          </cell>
          <cell r="E4131">
            <v>165989</v>
          </cell>
          <cell r="F4131">
            <v>45350</v>
          </cell>
          <cell r="G4131" t="str">
            <v>GB-CHC-SC045041</v>
          </cell>
          <cell r="H4131" t="str">
            <v>RecoveryAyr</v>
          </cell>
          <cell r="I4131" t="str">
            <v>KA7 1LR</v>
          </cell>
          <cell r="J4131" t="str">
            <v>Ayr West</v>
          </cell>
          <cell r="K4131" t="str">
            <v>South Ayrshire</v>
          </cell>
          <cell r="L4131" t="str">
            <v>Scotland</v>
          </cell>
          <cell r="M4131" t="str">
            <v>Ayr, Carrick and Cumnock</v>
          </cell>
          <cell r="N4131" t="str">
            <v>GB-GOR-PB188</v>
          </cell>
          <cell r="O4131" t="str">
            <v>The National Lottery Community Fund</v>
          </cell>
          <cell r="P4131" t="str">
            <v>Charitable and Community including Health, Education and Environment</v>
          </cell>
          <cell r="Q4131" t="str">
            <v>SC045041</v>
          </cell>
          <cell r="S4131" t="str">
            <v>Charitable incorporated organisation (CIO)</v>
          </cell>
          <cell r="T4131" t="str">
            <v>BLF_MIM_SC</v>
          </cell>
          <cell r="U4131" t="str">
            <v>Medium Grants Scotland: Improving Lives</v>
          </cell>
          <cell r="V4131">
            <v>45462</v>
          </cell>
        </row>
        <row r="4132">
          <cell r="A4132" t="str">
            <v>360G-tnlcomfund-0045594585</v>
          </cell>
          <cell r="B4132" t="str">
            <v>NESS Adult Social Inclusion Services</v>
          </cell>
          <cell r="C4132" t="str">
            <v>This group will use the funding to broaden their social offering currently catering for children and young people and older people to include adults experiencing significant sight and hearing loss. The group aims to reduced isolation with a suite of activities such as lunch clubs gym-based fitness yoga cookery crafts and lip-reading.</v>
          </cell>
          <cell r="D4132" t="str">
            <v>GBP</v>
          </cell>
          <cell r="E4132">
            <v>150491</v>
          </cell>
          <cell r="F4132">
            <v>45350</v>
          </cell>
          <cell r="G4132" t="str">
            <v>GB-CHC-SC009537</v>
          </cell>
          <cell r="H4132" t="str">
            <v>Grampian Society for the Blind</v>
          </cell>
          <cell r="I4132" t="str">
            <v>AB25 1BT</v>
          </cell>
          <cell r="J4132" t="str">
            <v>George St/Harbour</v>
          </cell>
          <cell r="K4132" t="str">
            <v>Aberdeen City</v>
          </cell>
          <cell r="L4132" t="str">
            <v>Scotland</v>
          </cell>
          <cell r="M4132" t="str">
            <v>Aberdeen North</v>
          </cell>
          <cell r="N4132" t="str">
            <v>GB-GOR-PB188</v>
          </cell>
          <cell r="O4132" t="str">
            <v>The National Lottery Community Fund</v>
          </cell>
          <cell r="P4132" t="str">
            <v>Charitable and Community including Health, Education and Environment</v>
          </cell>
          <cell r="Q4132" t="str">
            <v>SC009537</v>
          </cell>
          <cell r="R4132" t="str">
            <v>SC155630</v>
          </cell>
          <cell r="S4132" t="str">
            <v>Not-for-profit company</v>
          </cell>
          <cell r="T4132" t="str">
            <v>BLF_MIM_SC</v>
          </cell>
          <cell r="U4132" t="str">
            <v>Medium Grants Scotland: Improving Lives</v>
          </cell>
          <cell r="V4132">
            <v>45454</v>
          </cell>
        </row>
        <row r="4133">
          <cell r="A4133" t="str">
            <v>360G-tnlcomfund-0045597690</v>
          </cell>
          <cell r="B4133" t="str">
            <v>Goodbye Loneliness Project</v>
          </cell>
          <cell r="C4133" t="str">
            <v>Lisnagelvin Women's Group in Derry/Londonderry is using a £20000 grant over two years to deliver a programme of activities and events for women based in the Waterside area of the city. The project will include information sessions and cultural health and creative activities to reduce isolation improve knowledge and increase wellbeing.</v>
          </cell>
          <cell r="D4133" t="str">
            <v>GBP</v>
          </cell>
          <cell r="E4133">
            <v>20000</v>
          </cell>
          <cell r="F4133">
            <v>45350</v>
          </cell>
          <cell r="G4133" t="str">
            <v>tnlcomfund-org-LisnagelvinWomen'sGroup</v>
          </cell>
          <cell r="H4133" t="str">
            <v>Lisnagelvin Women's Group</v>
          </cell>
          <cell r="I4133" t="str">
            <v>BT47 2HJ</v>
          </cell>
          <cell r="J4133" t="str">
            <v>Victoria</v>
          </cell>
          <cell r="K4133" t="str">
            <v>Derry City and Strabane</v>
          </cell>
          <cell r="L4133" t="str">
            <v>Northern Ireland</v>
          </cell>
          <cell r="M4133" t="str">
            <v>Foyle</v>
          </cell>
          <cell r="N4133" t="str">
            <v>GB-GOR-PB188</v>
          </cell>
          <cell r="O4133" t="str">
            <v>The National Lottery Community Fund</v>
          </cell>
          <cell r="P4133" t="str">
            <v>Charitable and Community including Health, Education and Environment</v>
          </cell>
          <cell r="S4133" t="str">
            <v>Unregistered voluntary or community organisation</v>
          </cell>
          <cell r="T4133" t="str">
            <v>AANI4</v>
          </cell>
          <cell r="U4133" t="str">
            <v>Awards for All Northern Ireland</v>
          </cell>
          <cell r="V4133">
            <v>45519</v>
          </cell>
        </row>
        <row r="4134">
          <cell r="A4134" t="str">
            <v>360G-tnlcomfund-0045598252</v>
          </cell>
          <cell r="B4134" t="str">
            <v>Dregish Rural Community Health and Wellbeing Project</v>
          </cell>
          <cell r="C4134" t="str">
            <v>Dregish Community Group is using a £19690 grant over two years to run a programme of craft classes wellbeing activities and seasonal events for the local community. The project will bring people together and reduce isolation.</v>
          </cell>
          <cell r="D4134" t="str">
            <v>GBP</v>
          </cell>
          <cell r="E4134">
            <v>19690</v>
          </cell>
          <cell r="F4134">
            <v>45350</v>
          </cell>
          <cell r="G4134" t="str">
            <v>tnlcomfund-org-DregishCommunityGroup</v>
          </cell>
          <cell r="H4134" t="str">
            <v>Dregish Community Group</v>
          </cell>
          <cell r="I4134" t="str">
            <v>BT78 4HP</v>
          </cell>
          <cell r="J4134" t="str">
            <v>Newtownstewart</v>
          </cell>
          <cell r="K4134" t="str">
            <v>Derry City and Strabane</v>
          </cell>
          <cell r="L4134" t="str">
            <v>Northern Ireland</v>
          </cell>
          <cell r="M4134" t="str">
            <v>West Tyrone</v>
          </cell>
          <cell r="N4134" t="str">
            <v>GB-GOR-PB188</v>
          </cell>
          <cell r="O4134" t="str">
            <v>The National Lottery Community Fund</v>
          </cell>
          <cell r="P4134" t="str">
            <v>Charitable and Community including Health, Education and Environment</v>
          </cell>
          <cell r="S4134" t="str">
            <v>Unregistered voluntary or community organisation</v>
          </cell>
          <cell r="T4134" t="str">
            <v>AANI4</v>
          </cell>
          <cell r="U4134" t="str">
            <v>Awards for All Northern Ireland</v>
          </cell>
          <cell r="V4134">
            <v>45519</v>
          </cell>
        </row>
        <row r="4135">
          <cell r="A4135" t="str">
            <v>360G-tnlcomfund-0045599078</v>
          </cell>
          <cell r="B4135" t="str">
            <v>Cumnock Community Council Carnival 2024</v>
          </cell>
          <cell r="C4135" t="str">
            <v>This group will stage a community carnival for around 3000 local people.</v>
          </cell>
          <cell r="D4135" t="str">
            <v>GBP</v>
          </cell>
          <cell r="E4135">
            <v>10000</v>
          </cell>
          <cell r="F4135">
            <v>45350</v>
          </cell>
          <cell r="G4135" t="str">
            <v>tnlcomfund-org-CumnockCommunityCouncil</v>
          </cell>
          <cell r="H4135" t="str">
            <v>Cumnock Community Council</v>
          </cell>
          <cell r="I4135" t="str">
            <v>KA18 1DA</v>
          </cell>
          <cell r="J4135" t="str">
            <v>Cumnock and New Cumnock</v>
          </cell>
          <cell r="K4135" t="str">
            <v>East Ayrshire</v>
          </cell>
          <cell r="L4135" t="str">
            <v>Scotland</v>
          </cell>
          <cell r="M4135" t="str">
            <v>Ayr, Carrick and Cumnock</v>
          </cell>
          <cell r="N4135" t="str">
            <v>GB-GOR-PB188</v>
          </cell>
          <cell r="O4135" t="str">
            <v>The National Lottery Community Fund</v>
          </cell>
          <cell r="P4135" t="str">
            <v>Charitable and Community including Health, Education and Environment</v>
          </cell>
          <cell r="S4135" t="str">
            <v>Unregistered voluntary or community organisation</v>
          </cell>
          <cell r="T4135" t="str">
            <v>AFSX1</v>
          </cell>
          <cell r="U4135" t="str">
            <v>National Lottery Awards for All Scotland</v>
          </cell>
          <cell r="V4135">
            <v>45454</v>
          </cell>
        </row>
        <row r="4136">
          <cell r="A4136" t="str">
            <v>360G-tnlcomfund-0045600343</v>
          </cell>
          <cell r="B4136" t="str">
            <v>Sustaining the life of Drive 105</v>
          </cell>
          <cell r="C4136" t="str">
            <v>Drive 105FM Community Radio in Derry/Londonderry is using a £20000 grant over two years to support the running of the volunteer-led radio station. The project will provide volunteers with opportunities to develop new skills learn about local issues and connect with people in the community who listen to the station.</v>
          </cell>
          <cell r="D4136" t="str">
            <v>GBP</v>
          </cell>
          <cell r="E4136">
            <v>20000</v>
          </cell>
          <cell r="F4136">
            <v>45350</v>
          </cell>
          <cell r="G4136" t="str">
            <v>GB-CHC-105020</v>
          </cell>
          <cell r="H4136" t="str">
            <v>Drive 105FM Community Radio Ltd</v>
          </cell>
          <cell r="I4136" t="str">
            <v>BT48 0NA</v>
          </cell>
          <cell r="J4136" t="str">
            <v>Springtown</v>
          </cell>
          <cell r="K4136" t="str">
            <v>Derry City and Strabane</v>
          </cell>
          <cell r="L4136" t="str">
            <v>Northern Ireland</v>
          </cell>
          <cell r="M4136" t="str">
            <v>Foyle</v>
          </cell>
          <cell r="N4136" t="str">
            <v>GB-GOR-PB188</v>
          </cell>
          <cell r="O4136" t="str">
            <v>The National Lottery Community Fund</v>
          </cell>
          <cell r="P4136" t="str">
            <v>Charitable and Community including Health, Education and Environment</v>
          </cell>
          <cell r="Q4136" t="str">
            <v>105020</v>
          </cell>
          <cell r="R4136" t="str">
            <v>NI601965</v>
          </cell>
          <cell r="S4136" t="str">
            <v>Registered Charity and Not-for-profit Company</v>
          </cell>
          <cell r="T4136" t="str">
            <v>AANI4</v>
          </cell>
          <cell r="U4136" t="str">
            <v>Awards for All Northern Ireland</v>
          </cell>
          <cell r="V4136">
            <v>45519</v>
          </cell>
        </row>
        <row r="4137">
          <cell r="A4137" t="str">
            <v>360G-tnlcomfund-0045600496</v>
          </cell>
          <cell r="B4137" t="str">
            <v>12 Railway Street; Strabane - Office Refurbishment</v>
          </cell>
          <cell r="C4137" t="str">
            <v>Koram Centre Counselling Psychotherapy and Psychosocial Support which is based in Strabane is using a £19928 grant to buy equipment for their new premises so that they can provide a welcoming and comfortable space for the community to access counselling therapies and support services.</v>
          </cell>
          <cell r="D4137" t="str">
            <v>GBP</v>
          </cell>
          <cell r="E4137">
            <v>19928</v>
          </cell>
          <cell r="F4137">
            <v>45350</v>
          </cell>
          <cell r="G4137" t="str">
            <v>GB-CHC-100412</v>
          </cell>
          <cell r="H4137" t="str">
            <v>Koram Centre Counselling Psychotherapy and Psycho Social Support Ltd</v>
          </cell>
          <cell r="I4137" t="str">
            <v>BT82 8EF</v>
          </cell>
          <cell r="J4137" t="str">
            <v>Strabane North</v>
          </cell>
          <cell r="K4137" t="str">
            <v>Derry City and Strabane</v>
          </cell>
          <cell r="L4137" t="str">
            <v>Northern Ireland</v>
          </cell>
          <cell r="M4137" t="str">
            <v>West Tyrone</v>
          </cell>
          <cell r="N4137" t="str">
            <v>GB-GOR-PB188</v>
          </cell>
          <cell r="O4137" t="str">
            <v>The National Lottery Community Fund</v>
          </cell>
          <cell r="P4137" t="str">
            <v>Charitable and Community including Health, Education and Environment</v>
          </cell>
          <cell r="Q4137" t="str">
            <v>100412</v>
          </cell>
          <cell r="R4137" t="str">
            <v>NI060906</v>
          </cell>
          <cell r="S4137" t="str">
            <v>Registered Charity and Not-for-profit Company</v>
          </cell>
          <cell r="T4137" t="str">
            <v>AANI4</v>
          </cell>
          <cell r="U4137" t="str">
            <v>Awards for All Northern Ireland</v>
          </cell>
          <cell r="V4137">
            <v>45519</v>
          </cell>
        </row>
        <row r="4138">
          <cell r="A4138" t="str">
            <v>360G-tnlcomfund-0045601070</v>
          </cell>
          <cell r="B4138" t="str">
            <v>Catering for the 21st Century</v>
          </cell>
          <cell r="C4138" t="str">
            <v>St John’s Parish Church based in Moneymore is using a £20000 grant over one year to replace the roof of their church hall and install a new kitchen. The project will allow the group to continue to open the building for community activities including a young farmers club event and parent and toddler groups.</v>
          </cell>
          <cell r="D4138" t="str">
            <v>GBP</v>
          </cell>
          <cell r="E4138">
            <v>20000</v>
          </cell>
          <cell r="F4138">
            <v>45350</v>
          </cell>
          <cell r="G4138" t="str">
            <v>GB-CHC-104353</v>
          </cell>
          <cell r="H4138" t="str">
            <v>St Johns Parish Church</v>
          </cell>
          <cell r="I4138" t="str">
            <v>BT45 7PF</v>
          </cell>
          <cell r="J4138" t="str">
            <v>The Loup</v>
          </cell>
          <cell r="K4138" t="str">
            <v>Mid Ulster</v>
          </cell>
          <cell r="L4138" t="str">
            <v>Northern Ireland</v>
          </cell>
          <cell r="M4138" t="str">
            <v>Mid Ulster</v>
          </cell>
          <cell r="N4138" t="str">
            <v>GB-GOR-PB188</v>
          </cell>
          <cell r="O4138" t="str">
            <v>The National Lottery Community Fund</v>
          </cell>
          <cell r="P4138" t="str">
            <v>Charitable and Community including Health, Education and Environment</v>
          </cell>
          <cell r="Q4138" t="str">
            <v>104353</v>
          </cell>
          <cell r="S4138" t="str">
            <v>Faith Organisation (Church Mosque Synagogue etc.)</v>
          </cell>
          <cell r="T4138" t="str">
            <v>AANI4</v>
          </cell>
          <cell r="U4138" t="str">
            <v>Awards for All Northern Ireland</v>
          </cell>
          <cell r="V4138">
            <v>45519</v>
          </cell>
        </row>
        <row r="4139">
          <cell r="A4139" t="str">
            <v>360G-tnlcomfund-0045601164</v>
          </cell>
          <cell r="B4139" t="str">
            <v>Dadbods NI Community Interest Company</v>
          </cell>
          <cell r="C4139" t="str">
            <v>Dadbods NI based in Comber is using a £9958 grant to organise weekly walking activities and a family fun day for dads and their children to build peer support networks and improve mental health. The project will also develop and promote the group through training website development and marketing materials.</v>
          </cell>
          <cell r="D4139" t="str">
            <v>GBP</v>
          </cell>
          <cell r="E4139">
            <v>9958</v>
          </cell>
          <cell r="F4139">
            <v>45350</v>
          </cell>
          <cell r="G4139" t="str">
            <v>GB-COH-NI699269</v>
          </cell>
          <cell r="H4139" t="str">
            <v>DADBODSNI CIC</v>
          </cell>
          <cell r="I4139" t="str">
            <v>BT23 5DD</v>
          </cell>
          <cell r="J4139" t="str">
            <v>Comber North</v>
          </cell>
          <cell r="K4139" t="str">
            <v>Ards and North Down</v>
          </cell>
          <cell r="L4139" t="str">
            <v>Northern Ireland</v>
          </cell>
          <cell r="M4139" t="str">
            <v>Strangford</v>
          </cell>
          <cell r="N4139" t="str">
            <v>GB-GOR-PB188</v>
          </cell>
          <cell r="O4139" t="str">
            <v>The National Lottery Community Fund</v>
          </cell>
          <cell r="P4139" t="str">
            <v>Charitable and Community including Health, Education and Environment</v>
          </cell>
          <cell r="R4139" t="str">
            <v>NI699269</v>
          </cell>
          <cell r="S4139" t="str">
            <v>Community Interest Company (CIC)</v>
          </cell>
          <cell r="T4139" t="str">
            <v>AANI4</v>
          </cell>
          <cell r="U4139" t="str">
            <v>Awards for All Northern Ireland</v>
          </cell>
          <cell r="V4139">
            <v>45519</v>
          </cell>
        </row>
        <row r="4140">
          <cell r="A4140" t="str">
            <v>360G-tnlcomfund-0045601173</v>
          </cell>
          <cell r="B4140" t="str">
            <v>Revive: 4th Portadown Edition</v>
          </cell>
          <cell r="C4140" t="str">
            <v>4th Portadown Scouts Group is using an £8773 grant to buy new sports equipment and upgrade their sports markings on the scout hall floor. The project will improve the health and wellbeing and provide an accessible space for local groups to use for indoor sporting activities including wheelchair basketball and veterans soccer.</v>
          </cell>
          <cell r="D4140" t="str">
            <v>GBP</v>
          </cell>
          <cell r="E4140">
            <v>8773</v>
          </cell>
          <cell r="F4140">
            <v>45350</v>
          </cell>
          <cell r="G4140" t="str">
            <v>GB-CHC-104011</v>
          </cell>
          <cell r="H4140" t="str">
            <v>4Th Portadown (St Mark's) Scout Group</v>
          </cell>
          <cell r="I4140" t="str">
            <v>BT62 3SF</v>
          </cell>
          <cell r="J4140" t="str">
            <v>Mahon</v>
          </cell>
          <cell r="K4140" t="str">
            <v>Armagh City, Banbridge and Craigavon</v>
          </cell>
          <cell r="L4140" t="str">
            <v>Northern Ireland</v>
          </cell>
          <cell r="M4140" t="str">
            <v>Upper Bann</v>
          </cell>
          <cell r="N4140" t="str">
            <v>GB-GOR-PB188</v>
          </cell>
          <cell r="O4140" t="str">
            <v>The National Lottery Community Fund</v>
          </cell>
          <cell r="P4140" t="str">
            <v>Charitable and Community including Health, Education and Environment</v>
          </cell>
          <cell r="Q4140" t="str">
            <v>104011</v>
          </cell>
          <cell r="S4140" t="str">
            <v>Registered charity (unincorporated)</v>
          </cell>
          <cell r="T4140" t="str">
            <v>AANI4</v>
          </cell>
          <cell r="U4140" t="str">
            <v>Awards for All Northern Ireland</v>
          </cell>
          <cell r="V4140">
            <v>45519</v>
          </cell>
        </row>
        <row r="4141">
          <cell r="A4141" t="str">
            <v>360G-tnlcomfund-0045601790</v>
          </cell>
          <cell r="B4141" t="str">
            <v>Water Safety</v>
          </cell>
          <cell r="C4141" t="str">
            <v>Kilkeel Sea Cadets are using a £7700 grant to carry out repairs to their safety boat. The project will allow the group to continue their water-based activities for young people to learn new skills work as a team and improve their communication and confidence.</v>
          </cell>
          <cell r="D4141" t="str">
            <v>GBP</v>
          </cell>
          <cell r="E4141">
            <v>7700</v>
          </cell>
          <cell r="F4141">
            <v>45350</v>
          </cell>
          <cell r="G4141" t="str">
            <v>GB-CHC-104033</v>
          </cell>
          <cell r="H4141" t="str">
            <v>Kilkeel Sea Cadets</v>
          </cell>
          <cell r="I4141" t="str">
            <v>BT34 4AU</v>
          </cell>
          <cell r="J4141" t="str">
            <v>Kilkeel</v>
          </cell>
          <cell r="K4141" t="str">
            <v>Newry, Mourne and Down</v>
          </cell>
          <cell r="L4141" t="str">
            <v>Northern Ireland</v>
          </cell>
          <cell r="M4141" t="str">
            <v>South Down</v>
          </cell>
          <cell r="N4141" t="str">
            <v>GB-GOR-PB188</v>
          </cell>
          <cell r="O4141" t="str">
            <v>The National Lottery Community Fund</v>
          </cell>
          <cell r="P4141" t="str">
            <v>Charitable and Community including Health, Education and Environment</v>
          </cell>
          <cell r="Q4141" t="str">
            <v>104033</v>
          </cell>
          <cell r="S4141" t="str">
            <v>Registered charity (unincorporated)</v>
          </cell>
          <cell r="T4141" t="str">
            <v>AANI4</v>
          </cell>
          <cell r="U4141" t="str">
            <v>Awards for All Northern Ireland</v>
          </cell>
          <cell r="V4141">
            <v>45519</v>
          </cell>
        </row>
        <row r="4142">
          <cell r="A4142" t="str">
            <v>360G-tnlcomfund-0045601859</v>
          </cell>
          <cell r="B4142" t="str">
            <v>Derramore Men's Shed Take 5</v>
          </cell>
          <cell r="C4142" t="str">
            <v>Derramore Men's Shed in Newry are using a £13450 grant over two years to run a wellbeing project for members. The project will run activities that follow the Take 5 Steps to Wellbeing process to connect be active keep learning give to others and take Notice.</v>
          </cell>
          <cell r="D4142" t="str">
            <v>GBP</v>
          </cell>
          <cell r="E4142">
            <v>13450</v>
          </cell>
          <cell r="F4142">
            <v>45350</v>
          </cell>
          <cell r="G4142" t="str">
            <v>tnlcomfund-org-DerramoreMen'sShed</v>
          </cell>
          <cell r="H4142" t="str">
            <v>Derramore Men's Shed</v>
          </cell>
          <cell r="I4142" t="str">
            <v>BT35 7EF</v>
          </cell>
          <cell r="J4142" t="str">
            <v>Bessbrook</v>
          </cell>
          <cell r="K4142" t="str">
            <v>Newry, Mourne and Down</v>
          </cell>
          <cell r="L4142" t="str">
            <v>Northern Ireland</v>
          </cell>
          <cell r="M4142" t="str">
            <v>Newry and Armagh</v>
          </cell>
          <cell r="N4142" t="str">
            <v>GB-GOR-PB188</v>
          </cell>
          <cell r="O4142" t="str">
            <v>The National Lottery Community Fund</v>
          </cell>
          <cell r="P4142" t="str">
            <v>Charitable and Community including Health, Education and Environment</v>
          </cell>
          <cell r="S4142" t="str">
            <v>Unregistered voluntary or community organisation</v>
          </cell>
          <cell r="T4142" t="str">
            <v>AANI4</v>
          </cell>
          <cell r="U4142" t="str">
            <v>Awards for All Northern Ireland</v>
          </cell>
          <cell r="V4142">
            <v>45519</v>
          </cell>
        </row>
        <row r="4143">
          <cell r="A4143" t="str">
            <v>360G-tnlcomfund-0045602276</v>
          </cell>
          <cell r="B4143" t="str">
            <v>C.R.A.S.H. Programme (Community Rural Ards Shout-Social Health)</v>
          </cell>
          <cell r="C4143" t="str">
            <v>Portaferry Community Services is using a £20000 grant over 18 months to run a programme of craft and music activities for older people including singing classes tailored for people with dementia. The project will improve health and wellbeing and reduce isolation.</v>
          </cell>
          <cell r="D4143" t="str">
            <v>GBP</v>
          </cell>
          <cell r="E4143">
            <v>20000</v>
          </cell>
          <cell r="F4143">
            <v>45350</v>
          </cell>
          <cell r="G4143" t="str">
            <v>GB-COH-NI642457</v>
          </cell>
          <cell r="H4143" t="str">
            <v>Portaferry Community Services Ltd</v>
          </cell>
          <cell r="I4143" t="str">
            <v>BT22 1JZ</v>
          </cell>
          <cell r="J4143" t="str">
            <v>Portaferry</v>
          </cell>
          <cell r="K4143" t="str">
            <v>Ards and North Down</v>
          </cell>
          <cell r="L4143" t="str">
            <v>Northern Ireland</v>
          </cell>
          <cell r="M4143" t="str">
            <v>Strangford</v>
          </cell>
          <cell r="N4143" t="str">
            <v>GB-GOR-PB188</v>
          </cell>
          <cell r="O4143" t="str">
            <v>The National Lottery Community Fund</v>
          </cell>
          <cell r="P4143" t="str">
            <v>Charitable and Community including Health, Education and Environment</v>
          </cell>
          <cell r="R4143" t="str">
            <v>NI642457</v>
          </cell>
          <cell r="S4143" t="str">
            <v>Not-for-profit company</v>
          </cell>
          <cell r="T4143" t="str">
            <v>AANI4</v>
          </cell>
          <cell r="U4143" t="str">
            <v>Awards for All Northern Ireland</v>
          </cell>
          <cell r="V4143">
            <v>45519</v>
          </cell>
        </row>
        <row r="4144">
          <cell r="A4144" t="str">
            <v>360G-tnlcomfund-0045602359</v>
          </cell>
          <cell r="B4144" t="str">
            <v>Bring Lissummon District Men's Shed to Completion</v>
          </cell>
          <cell r="C4144" t="str">
            <v>Lissummon District Men's Shed based outside Newry are using an £18755 grant over one year to complete the development of their new building by installing insulation plumbing electricity raised beds and fencing. The project will create a welcoming space for men to come together build friendships and learn new skills.</v>
          </cell>
          <cell r="D4144" t="str">
            <v>GBP</v>
          </cell>
          <cell r="E4144">
            <v>18755</v>
          </cell>
          <cell r="F4144">
            <v>45350</v>
          </cell>
          <cell r="G4144" t="str">
            <v>tnlcomfund-org-LissummonDistrictMensShed</v>
          </cell>
          <cell r="H4144" t="str">
            <v>Lissummon District Mens Shed</v>
          </cell>
          <cell r="I4144" t="str">
            <v>BT35 6NF</v>
          </cell>
          <cell r="J4144" t="str">
            <v>Whitecross</v>
          </cell>
          <cell r="K4144" t="str">
            <v>Newry, Mourne and Down</v>
          </cell>
          <cell r="L4144" t="str">
            <v>Northern Ireland</v>
          </cell>
          <cell r="M4144" t="str">
            <v>Newry and Armagh</v>
          </cell>
          <cell r="N4144" t="str">
            <v>GB-GOR-PB188</v>
          </cell>
          <cell r="O4144" t="str">
            <v>The National Lottery Community Fund</v>
          </cell>
          <cell r="P4144" t="str">
            <v>Charitable and Community including Health, Education and Environment</v>
          </cell>
          <cell r="S4144" t="str">
            <v>Unregistered voluntary or community organisation</v>
          </cell>
          <cell r="T4144" t="str">
            <v>AANI4</v>
          </cell>
          <cell r="U4144" t="str">
            <v>Awards for All Northern Ireland</v>
          </cell>
          <cell r="V4144">
            <v>45519</v>
          </cell>
        </row>
        <row r="4145">
          <cell r="A4145" t="str">
            <v>360G-tnlcomfund-0045602793</v>
          </cell>
          <cell r="B4145" t="str">
            <v>Borgue Hall Access Improvements</v>
          </cell>
          <cell r="C4145" t="str">
            <v>This group will use the funding to install a disabled toilet and level the floor to the toilets so that the hall is accessible to everyone in this ageing community. It will also upgrade the existing kitchen.</v>
          </cell>
          <cell r="D4145" t="str">
            <v>GBP</v>
          </cell>
          <cell r="E4145">
            <v>19124</v>
          </cell>
          <cell r="F4145">
            <v>45350</v>
          </cell>
          <cell r="G4145" t="str">
            <v>GB-CHC-SC022365</v>
          </cell>
          <cell r="H4145" t="str">
            <v>Borgue Public Hall</v>
          </cell>
          <cell r="I4145" t="str">
            <v>DG6 4SH</v>
          </cell>
          <cell r="J4145" t="str">
            <v>Dee and Glenkens</v>
          </cell>
          <cell r="K4145" t="str">
            <v>Dumfries &amp; Galloway</v>
          </cell>
          <cell r="L4145" t="str">
            <v>Scotland</v>
          </cell>
          <cell r="M4145" t="str">
            <v>Dumfries and Galloway</v>
          </cell>
          <cell r="N4145" t="str">
            <v>GB-GOR-PB188</v>
          </cell>
          <cell r="O4145" t="str">
            <v>The National Lottery Community Fund</v>
          </cell>
          <cell r="P4145" t="str">
            <v>Charitable and Community including Health, Education and Environment</v>
          </cell>
          <cell r="Q4145" t="str">
            <v>SC022365</v>
          </cell>
          <cell r="S4145" t="str">
            <v>Registered charity (unincorporated)</v>
          </cell>
          <cell r="T4145" t="str">
            <v>AFSX1</v>
          </cell>
          <cell r="U4145" t="str">
            <v>National Lottery Awards for All Scotland</v>
          </cell>
          <cell r="V4145">
            <v>45491</v>
          </cell>
        </row>
        <row r="4146">
          <cell r="A4146" t="str">
            <v>360G-tnlcomfund-0045602838</v>
          </cell>
          <cell r="B4146" t="str">
            <v>Keeping In Touch</v>
          </cell>
          <cell r="C4146" t="str">
            <v>Caledon Open Door Club is using a £9810 grant to provide a programme of activities for older people including tea dances and seasonal trips. The project will bring people together to reduce rural isolation and loneliness.</v>
          </cell>
          <cell r="D4146" t="str">
            <v>GBP</v>
          </cell>
          <cell r="E4146">
            <v>9810</v>
          </cell>
          <cell r="F4146">
            <v>45350</v>
          </cell>
          <cell r="G4146" t="str">
            <v>GB-CHC-106723</v>
          </cell>
          <cell r="H4146" t="str">
            <v>Caledon Open Door Club</v>
          </cell>
          <cell r="I4146" t="str">
            <v>BT68 4UZ</v>
          </cell>
          <cell r="J4146" t="str">
            <v>Caledon</v>
          </cell>
          <cell r="K4146" t="str">
            <v>Mid Ulster</v>
          </cell>
          <cell r="L4146" t="str">
            <v>Northern Ireland</v>
          </cell>
          <cell r="M4146" t="str">
            <v>Fermanagh and South Tyrone</v>
          </cell>
          <cell r="N4146" t="str">
            <v>GB-GOR-PB188</v>
          </cell>
          <cell r="O4146" t="str">
            <v>The National Lottery Community Fund</v>
          </cell>
          <cell r="P4146" t="str">
            <v>Charitable and Community including Health, Education and Environment</v>
          </cell>
          <cell r="Q4146" t="str">
            <v>106723</v>
          </cell>
          <cell r="S4146" t="str">
            <v>Registered charity (unincorporated)</v>
          </cell>
          <cell r="T4146" t="str">
            <v>AANI4</v>
          </cell>
          <cell r="U4146" t="str">
            <v>Awards for All Northern Ireland</v>
          </cell>
          <cell r="V4146">
            <v>45519</v>
          </cell>
        </row>
        <row r="4147">
          <cell r="A4147" t="str">
            <v>360G-tnlcomfund-0045603119</v>
          </cell>
          <cell r="B4147" t="str">
            <v>Replacement of defibrillator cabinets</v>
          </cell>
          <cell r="C4147" t="str">
            <v>Newcastle Lions Club are using a £5500 grant to replace 10 defibrillator cabinets in Newcastle Castlewellan and Maghera to ensure the defibrillators are stored safely and securely for years to come. The project will ensure that local communities have continued access to emergency medical equipment while they wait for an ambulance.</v>
          </cell>
          <cell r="D4147" t="str">
            <v>GBP</v>
          </cell>
          <cell r="E4147">
            <v>5500</v>
          </cell>
          <cell r="F4147">
            <v>45350</v>
          </cell>
          <cell r="G4147" t="str">
            <v>tnlcomfund-org-NewcastleLionsClub</v>
          </cell>
          <cell r="H4147" t="str">
            <v>Newcastle Lions  Club</v>
          </cell>
          <cell r="I4147" t="str">
            <v>BT33 0AB</v>
          </cell>
          <cell r="J4147" t="str">
            <v>Donard</v>
          </cell>
          <cell r="K4147" t="str">
            <v>Newry, Mourne and Down</v>
          </cell>
          <cell r="L4147" t="str">
            <v>Northern Ireland</v>
          </cell>
          <cell r="M4147" t="str">
            <v>South Down</v>
          </cell>
          <cell r="N4147" t="str">
            <v>GB-GOR-PB188</v>
          </cell>
          <cell r="O4147" t="str">
            <v>The National Lottery Community Fund</v>
          </cell>
          <cell r="P4147" t="str">
            <v>Charitable and Community including Health, Education and Environment</v>
          </cell>
          <cell r="S4147" t="str">
            <v>Unregistered voluntary or community organisation</v>
          </cell>
          <cell r="T4147" t="str">
            <v>AANI4</v>
          </cell>
          <cell r="U4147" t="str">
            <v>Awards for All Northern Ireland</v>
          </cell>
          <cell r="V4147">
            <v>45519</v>
          </cell>
        </row>
        <row r="4148">
          <cell r="A4148" t="str">
            <v>360G-tnlcomfund-0045603364</v>
          </cell>
          <cell r="B4148" t="str">
            <v>Exterior Upgrade</v>
          </cell>
          <cell r="C4148" t="str">
            <v>Dungannon Silver Band is using £10000 grant to make safety improvements to their carpark including lighting and a fence. The project will also install an insulated roller door on their building to improve access to a storage area. The premises is used by local groups who will benefit from the improvements.</v>
          </cell>
          <cell r="D4148" t="str">
            <v>GBP</v>
          </cell>
          <cell r="E4148">
            <v>10000</v>
          </cell>
          <cell r="F4148">
            <v>45350</v>
          </cell>
          <cell r="G4148" t="str">
            <v>GB-CHC-107668</v>
          </cell>
          <cell r="H4148" t="str">
            <v>Dungannon Silver Band</v>
          </cell>
          <cell r="I4148" t="str">
            <v>BT71 6BT</v>
          </cell>
          <cell r="J4148" t="str">
            <v>Moygashel</v>
          </cell>
          <cell r="K4148" t="str">
            <v>Mid Ulster</v>
          </cell>
          <cell r="L4148" t="str">
            <v>Northern Ireland</v>
          </cell>
          <cell r="M4148" t="str">
            <v>Fermanagh and South Tyrone</v>
          </cell>
          <cell r="N4148" t="str">
            <v>GB-GOR-PB188</v>
          </cell>
          <cell r="O4148" t="str">
            <v>The National Lottery Community Fund</v>
          </cell>
          <cell r="P4148" t="str">
            <v>Charitable and Community including Health, Education and Environment</v>
          </cell>
          <cell r="Q4148" t="str">
            <v>107668</v>
          </cell>
          <cell r="S4148" t="str">
            <v>Registered charity (unincorporated)</v>
          </cell>
          <cell r="T4148" t="str">
            <v>AANI4</v>
          </cell>
          <cell r="U4148" t="str">
            <v>Awards for All Northern Ireland</v>
          </cell>
          <cell r="V4148">
            <v>45519</v>
          </cell>
        </row>
        <row r="4149">
          <cell r="A4149" t="str">
            <v>360G-tnlcomfund-0045603711</v>
          </cell>
          <cell r="B4149" t="str">
            <v>Lisavague LOL 76 Hall Improvement</v>
          </cell>
          <cell r="C4149" t="str">
            <v>Lisavague LOL 76 which is based in Laurelvale Co Armagh is using a £9300 grant to make improvements to Lisavague Orange Hall. Work will include installing double glazed windows new guttering and a ramp for disability access. This will make the hall more accessible and welcoming for the local community to use.</v>
          </cell>
          <cell r="D4149" t="str">
            <v>GBP</v>
          </cell>
          <cell r="E4149">
            <v>9300</v>
          </cell>
          <cell r="F4149">
            <v>45350</v>
          </cell>
          <cell r="G4149" t="str">
            <v>tnlcomfund-org-LisavagueLOL76</v>
          </cell>
          <cell r="H4149" t="str">
            <v>Lisavague LOL 76</v>
          </cell>
          <cell r="I4149" t="str">
            <v>BT62 2LS</v>
          </cell>
          <cell r="J4149" t="str">
            <v>Hamiltonsbawn</v>
          </cell>
          <cell r="K4149" t="str">
            <v>Armagh City, Banbridge and Craigavon</v>
          </cell>
          <cell r="L4149" t="str">
            <v>Northern Ireland</v>
          </cell>
          <cell r="M4149" t="str">
            <v>Newry and Armagh</v>
          </cell>
          <cell r="N4149" t="str">
            <v>GB-GOR-PB188</v>
          </cell>
          <cell r="O4149" t="str">
            <v>The National Lottery Community Fund</v>
          </cell>
          <cell r="P4149" t="str">
            <v>Charitable and Community including Health, Education and Environment</v>
          </cell>
          <cell r="S4149" t="str">
            <v>Unregistered voluntary or community organisation</v>
          </cell>
          <cell r="T4149" t="str">
            <v>AANI4</v>
          </cell>
          <cell r="U4149" t="str">
            <v>Awards for All Northern Ireland</v>
          </cell>
          <cell r="V4149">
            <v>45519</v>
          </cell>
        </row>
        <row r="4150">
          <cell r="A4150" t="str">
            <v>360G-tnlcomfund-0045603956</v>
          </cell>
          <cell r="B4150" t="str">
            <v>Ballymena Walking for Health Group</v>
          </cell>
          <cell r="C4150" t="str">
            <v>Ballymena Walking for Health Group is using a £10000 grant to deliver walking activities and trips for older people to improve their physical and mental health and wellbeing.</v>
          </cell>
          <cell r="D4150" t="str">
            <v>GBP</v>
          </cell>
          <cell r="E4150">
            <v>10000</v>
          </cell>
          <cell r="F4150">
            <v>45350</v>
          </cell>
          <cell r="G4150" t="str">
            <v>tnlcomfund-org-BallymenaWalkingforHealthGroup</v>
          </cell>
          <cell r="H4150" t="str">
            <v>Ballymena Walking for Health Group</v>
          </cell>
          <cell r="I4150" t="str">
            <v>BT42 1BE</v>
          </cell>
          <cell r="J4150" t="str">
            <v>Cullybackey</v>
          </cell>
          <cell r="K4150" t="str">
            <v>Mid and East Antrim</v>
          </cell>
          <cell r="L4150" t="str">
            <v>Northern Ireland</v>
          </cell>
          <cell r="M4150" t="str">
            <v>North Antrim</v>
          </cell>
          <cell r="N4150" t="str">
            <v>GB-GOR-PB188</v>
          </cell>
          <cell r="O4150" t="str">
            <v>The National Lottery Community Fund</v>
          </cell>
          <cell r="P4150" t="str">
            <v>Charitable and Community including Health, Education and Environment</v>
          </cell>
          <cell r="S4150" t="str">
            <v>Unregistered voluntary or community organisation</v>
          </cell>
          <cell r="T4150" t="str">
            <v>AANI4</v>
          </cell>
          <cell r="U4150" t="str">
            <v>Awards for All Northern Ireland</v>
          </cell>
          <cell r="V4150">
            <v>45519</v>
          </cell>
        </row>
        <row r="4151">
          <cell r="A4151" t="str">
            <v>360G-tnlcomfund-0045604123</v>
          </cell>
          <cell r="B4151" t="str">
            <v>Change in the Community!</v>
          </cell>
          <cell r="C4151" t="str">
            <v>The group will use the funding to deliver free out of school play sport and youth club activities to children aged five-12 years in three targeted areas of North Lanarkshire over two years.</v>
          </cell>
          <cell r="D4151" t="str">
            <v>GBP</v>
          </cell>
          <cell r="E4151">
            <v>20000</v>
          </cell>
          <cell r="F4151">
            <v>45350</v>
          </cell>
          <cell r="G4151" t="str">
            <v>GB-CHC-SC041463</v>
          </cell>
          <cell r="H4151" t="str">
            <v>Achieve More! Scotland</v>
          </cell>
          <cell r="I4151" t="str">
            <v>ML2 0HY</v>
          </cell>
          <cell r="J4151" t="str">
            <v>Wishaw</v>
          </cell>
          <cell r="K4151" t="str">
            <v>North Lanarkshire</v>
          </cell>
          <cell r="L4151" t="str">
            <v>Scotland</v>
          </cell>
          <cell r="M4151" t="str">
            <v>Motherwell and Wishaw</v>
          </cell>
          <cell r="N4151" t="str">
            <v>GB-GOR-PB188</v>
          </cell>
          <cell r="O4151" t="str">
            <v>The National Lottery Community Fund</v>
          </cell>
          <cell r="P4151" t="str">
            <v>Charitable and Community including Health, Education and Environment</v>
          </cell>
          <cell r="Q4151" t="str">
            <v>SC041463</v>
          </cell>
          <cell r="S4151" t="str">
            <v>Charitable incorporated organisation (CIO)</v>
          </cell>
          <cell r="T4151" t="str">
            <v>AFSX1</v>
          </cell>
          <cell r="U4151" t="str">
            <v>National Lottery Awards for All Scotland</v>
          </cell>
          <cell r="V4151">
            <v>45491</v>
          </cell>
        </row>
        <row r="4152">
          <cell r="A4152" t="str">
            <v>360G-tnlcomfund-0045604557</v>
          </cell>
          <cell r="B4152" t="str">
            <v>Refresh Hygiene Store</v>
          </cell>
          <cell r="C4152" t="str">
            <v>Antrim Coast Vineyard Church based in Larne is using a £20000 grant over two years to run to a hygiene bank to provide personal care items and support for local people in need.</v>
          </cell>
          <cell r="D4152" t="str">
            <v>GBP</v>
          </cell>
          <cell r="E4152">
            <v>20000</v>
          </cell>
          <cell r="F4152">
            <v>45350</v>
          </cell>
          <cell r="G4152" t="str">
            <v>GB-CHC-107849</v>
          </cell>
          <cell r="H4152" t="str">
            <v>Antrim Coast Vineyard Church</v>
          </cell>
          <cell r="I4152" t="str">
            <v>BT40 3AW</v>
          </cell>
          <cell r="J4152" t="str">
            <v>Curran and Inver</v>
          </cell>
          <cell r="K4152" t="str">
            <v>Mid and East Antrim</v>
          </cell>
          <cell r="L4152" t="str">
            <v>Northern Ireland</v>
          </cell>
          <cell r="M4152" t="str">
            <v>East Antrim</v>
          </cell>
          <cell r="N4152" t="str">
            <v>GB-GOR-PB188</v>
          </cell>
          <cell r="O4152" t="str">
            <v>The National Lottery Community Fund</v>
          </cell>
          <cell r="P4152" t="str">
            <v>Charitable and Community including Health, Education and Environment</v>
          </cell>
          <cell r="Q4152" t="str">
            <v>107849</v>
          </cell>
          <cell r="R4152" t="str">
            <v>654056</v>
          </cell>
          <cell r="S4152" t="str">
            <v>Registered Charity and Not-for-profit Company</v>
          </cell>
          <cell r="T4152" t="str">
            <v>AANI4</v>
          </cell>
          <cell r="U4152" t="str">
            <v>Awards for All Northern Ireland</v>
          </cell>
          <cell r="V4152">
            <v>45519</v>
          </cell>
        </row>
        <row r="4153">
          <cell r="A4153" t="str">
            <v>360G-tnlcomfund-0045604658</v>
          </cell>
          <cell r="B4153" t="str">
            <v>Community Wellness through Education</v>
          </cell>
          <cell r="C4153" t="str">
            <v>Portadown Wellness Centre is using a £9000 grant to run activities for young people from different areas to build relationships discuss their challenges and learn new skills. The project will teach practical life skills and creative activities in a safe space where the young people can express themselves.</v>
          </cell>
          <cell r="D4153" t="str">
            <v>GBP</v>
          </cell>
          <cell r="E4153">
            <v>9000</v>
          </cell>
          <cell r="F4153">
            <v>45350</v>
          </cell>
          <cell r="G4153" t="str">
            <v>GB-CHC-109280</v>
          </cell>
          <cell r="H4153" t="str">
            <v>Portadown Wellness Centre</v>
          </cell>
          <cell r="I4153" t="str">
            <v>BT62 3DR</v>
          </cell>
          <cell r="J4153" t="str">
            <v>Mahon</v>
          </cell>
          <cell r="K4153" t="str">
            <v>Armagh City, Banbridge and Craigavon</v>
          </cell>
          <cell r="L4153" t="str">
            <v>Northern Ireland</v>
          </cell>
          <cell r="M4153" t="str">
            <v>Upper Bann</v>
          </cell>
          <cell r="N4153" t="str">
            <v>GB-GOR-PB188</v>
          </cell>
          <cell r="O4153" t="str">
            <v>The National Lottery Community Fund</v>
          </cell>
          <cell r="P4153" t="str">
            <v>Charitable and Community including Health, Education and Environment</v>
          </cell>
          <cell r="Q4153" t="str">
            <v>109280</v>
          </cell>
          <cell r="S4153" t="str">
            <v>Registered charity (unincorporated)</v>
          </cell>
          <cell r="T4153" t="str">
            <v>AANI4</v>
          </cell>
          <cell r="U4153" t="str">
            <v>Awards for All Northern Ireland</v>
          </cell>
          <cell r="V4153">
            <v>45519</v>
          </cell>
        </row>
        <row r="4154">
          <cell r="A4154" t="str">
            <v>360G-tnlcomfund-0045604858</v>
          </cell>
          <cell r="B4154" t="str">
            <v>Caring and Sharing</v>
          </cell>
          <cell r="C4154" t="str">
            <v>Broughshane Improvement Committee is using a £17990 grant over two years to bring gardeners older people and school children together to plant flowers shrubs and trees in the village to enhance the local environment build relationships and improve their health and wellbeing.</v>
          </cell>
          <cell r="D4154" t="str">
            <v>GBP</v>
          </cell>
          <cell r="E4154">
            <v>17990</v>
          </cell>
          <cell r="F4154">
            <v>45350</v>
          </cell>
          <cell r="G4154" t="str">
            <v>GB-CHC-103417</v>
          </cell>
          <cell r="H4154" t="str">
            <v>Broughshane Improvement Committee</v>
          </cell>
          <cell r="I4154" t="str">
            <v>BT42 4NJ</v>
          </cell>
          <cell r="J4154" t="str">
            <v>Slemish</v>
          </cell>
          <cell r="K4154" t="str">
            <v>Mid and East Antrim</v>
          </cell>
          <cell r="L4154" t="str">
            <v>Northern Ireland</v>
          </cell>
          <cell r="M4154" t="str">
            <v>North Antrim</v>
          </cell>
          <cell r="N4154" t="str">
            <v>GB-GOR-PB188</v>
          </cell>
          <cell r="O4154" t="str">
            <v>The National Lottery Community Fund</v>
          </cell>
          <cell r="P4154" t="str">
            <v>Charitable and Community including Health, Education and Environment</v>
          </cell>
          <cell r="Q4154" t="str">
            <v>103417</v>
          </cell>
          <cell r="S4154" t="str">
            <v>Registered charity (unincorporated)</v>
          </cell>
          <cell r="T4154" t="str">
            <v>AANI4</v>
          </cell>
          <cell r="U4154" t="str">
            <v>Awards for All Northern Ireland</v>
          </cell>
          <cell r="V4154">
            <v>45442</v>
          </cell>
        </row>
        <row r="4155">
          <cell r="A4155" t="str">
            <v>360G-tnlcomfund-0045605187</v>
          </cell>
          <cell r="B4155" t="str">
            <v>Mullabrack Orange Hall Kitchen Upgrade</v>
          </cell>
          <cell r="C4155" t="str">
            <v>Mullabrack LOL 1406 based outside Markethill is using a £10531 grant to upgrade their kitchen facilities to allow the hall to be used for more activities and events for the whole community.</v>
          </cell>
          <cell r="D4155" t="str">
            <v>GBP</v>
          </cell>
          <cell r="E4155">
            <v>10531</v>
          </cell>
          <cell r="F4155">
            <v>45350</v>
          </cell>
          <cell r="G4155" t="str">
            <v>tnlcomfund-org-MullabrackLOL1406</v>
          </cell>
          <cell r="H4155" t="str">
            <v>Mullabrack LOL 1406</v>
          </cell>
          <cell r="I4155" t="str">
            <v>BT60 1QN</v>
          </cell>
          <cell r="J4155" t="str">
            <v>Hamiltonsbawn</v>
          </cell>
          <cell r="K4155" t="str">
            <v>Armagh City, Banbridge and Craigavon</v>
          </cell>
          <cell r="L4155" t="str">
            <v>Northern Ireland</v>
          </cell>
          <cell r="M4155" t="str">
            <v>Newry and Armagh</v>
          </cell>
          <cell r="N4155" t="str">
            <v>GB-GOR-PB188</v>
          </cell>
          <cell r="O4155" t="str">
            <v>The National Lottery Community Fund</v>
          </cell>
          <cell r="P4155" t="str">
            <v>Charitable and Community including Health, Education and Environment</v>
          </cell>
          <cell r="S4155" t="str">
            <v>Unregistered voluntary or community organisation</v>
          </cell>
          <cell r="T4155" t="str">
            <v>AANI4</v>
          </cell>
          <cell r="U4155" t="str">
            <v>Awards for All Northern Ireland</v>
          </cell>
          <cell r="V4155">
            <v>45442</v>
          </cell>
        </row>
        <row r="4156">
          <cell r="A4156" t="str">
            <v>360G-tnlcomfund-0045605356</v>
          </cell>
          <cell r="B4156" t="str">
            <v>Boogie in the Bar</v>
          </cell>
          <cell r="C4156" t="str">
            <v>This two year award will support dementia friendly afternoon discos suitable for all. Attendees listen to music from the 50s to present day enjoy a light lunch form social connections and have a boogie.</v>
          </cell>
          <cell r="D4156" t="str">
            <v>GBP</v>
          </cell>
          <cell r="E4156">
            <v>19200</v>
          </cell>
          <cell r="F4156">
            <v>45350</v>
          </cell>
          <cell r="G4156" t="str">
            <v>tnlcomfund-org-SeatonCommunityHub</v>
          </cell>
          <cell r="H4156" t="str">
            <v>Seaton Community Hub</v>
          </cell>
          <cell r="I4156" t="str">
            <v>AB24 1XE</v>
          </cell>
          <cell r="J4156" t="str">
            <v>Tillydrone/Seaton/Old Aberdeen</v>
          </cell>
          <cell r="K4156" t="str">
            <v>Aberdeen City</v>
          </cell>
          <cell r="L4156" t="str">
            <v>Scotland</v>
          </cell>
          <cell r="M4156" t="str">
            <v>Aberdeen North</v>
          </cell>
          <cell r="N4156" t="str">
            <v>GB-GOR-PB188</v>
          </cell>
          <cell r="O4156" t="str">
            <v>The National Lottery Community Fund</v>
          </cell>
          <cell r="P4156" t="str">
            <v>Charitable and Community including Health, Education and Environment</v>
          </cell>
          <cell r="S4156" t="str">
            <v>Unregistered voluntary or community organisation</v>
          </cell>
          <cell r="T4156" t="str">
            <v>AFSX1</v>
          </cell>
          <cell r="U4156" t="str">
            <v>National Lottery Awards for All Scotland</v>
          </cell>
          <cell r="V4156">
            <v>45491</v>
          </cell>
        </row>
        <row r="4157">
          <cell r="A4157" t="str">
            <v>360G-tnlcomfund-0045605394</v>
          </cell>
          <cell r="B4157" t="str">
            <v>CamGlen Radio</v>
          </cell>
          <cell r="C4157" t="str">
            <v>This community radio station in Rutherglen which is broadcast on 107.9FM and the World Wide Web will continue to produce radio content. Over two years 140 volunteers will be offered training to enable them to play a part in the continued growth of the radio station.</v>
          </cell>
          <cell r="D4157" t="str">
            <v>GBP</v>
          </cell>
          <cell r="E4157">
            <v>88677</v>
          </cell>
          <cell r="F4157">
            <v>45350</v>
          </cell>
          <cell r="G4157" t="str">
            <v>tnlcomfund-org-CamGlenRadio</v>
          </cell>
          <cell r="H4157" t="str">
            <v>CamGlen Radio</v>
          </cell>
          <cell r="I4157" t="str">
            <v>G73 1DL</v>
          </cell>
          <cell r="J4157" t="str">
            <v>Rutherglen Central and North</v>
          </cell>
          <cell r="K4157" t="str">
            <v>South Lanarkshire</v>
          </cell>
          <cell r="L4157" t="str">
            <v>Scotland</v>
          </cell>
          <cell r="M4157" t="str">
            <v>Rutherglen and Hamilton West</v>
          </cell>
          <cell r="N4157" t="str">
            <v>GB-GOR-PB188</v>
          </cell>
          <cell r="O4157" t="str">
            <v>The National Lottery Community Fund</v>
          </cell>
          <cell r="P4157" t="str">
            <v>Charitable and Community including Health, Education and Environment</v>
          </cell>
          <cell r="S4157" t="str">
            <v>Unregistered voluntary or community organisation</v>
          </cell>
          <cell r="T4157" t="str">
            <v>BLF_MCL_SC</v>
          </cell>
          <cell r="U4157" t="str">
            <v>Medium Grants Scotland: Community Led</v>
          </cell>
          <cell r="V4157">
            <v>45491</v>
          </cell>
        </row>
        <row r="4158">
          <cell r="A4158" t="str">
            <v>360G-tnlcomfund-0045605736</v>
          </cell>
          <cell r="B4158" t="str">
            <v>Digital CommUnity</v>
          </cell>
          <cell r="C4158" t="str">
            <v>Drumellan Community Association in Craigavon is using a £17200 grant over one year to upgrade the computer suite in their centre and provide free internet access for local people to use.</v>
          </cell>
          <cell r="D4158" t="str">
            <v>GBP</v>
          </cell>
          <cell r="E4158">
            <v>17200</v>
          </cell>
          <cell r="F4158">
            <v>45350</v>
          </cell>
          <cell r="G4158" t="str">
            <v>GB-CHC-100010</v>
          </cell>
          <cell r="H4158" t="str">
            <v>Drumellan Community Association</v>
          </cell>
          <cell r="I4158" t="str">
            <v>BT65 5HT</v>
          </cell>
          <cell r="J4158" t="str">
            <v>Brownlow</v>
          </cell>
          <cell r="K4158" t="str">
            <v>Armagh City, Banbridge and Craigavon</v>
          </cell>
          <cell r="L4158" t="str">
            <v>Northern Ireland</v>
          </cell>
          <cell r="M4158" t="str">
            <v>Upper Bann</v>
          </cell>
          <cell r="N4158" t="str">
            <v>GB-GOR-PB188</v>
          </cell>
          <cell r="O4158" t="str">
            <v>The National Lottery Community Fund</v>
          </cell>
          <cell r="P4158" t="str">
            <v>Charitable and Community including Health, Education and Environment</v>
          </cell>
          <cell r="Q4158" t="str">
            <v>100010</v>
          </cell>
          <cell r="S4158" t="str">
            <v>Registered charity (unincorporated)</v>
          </cell>
          <cell r="T4158" t="str">
            <v>AANI4</v>
          </cell>
          <cell r="U4158" t="str">
            <v>Awards for All Northern Ireland</v>
          </cell>
          <cell r="V4158">
            <v>45442</v>
          </cell>
        </row>
        <row r="4159">
          <cell r="A4159" t="str">
            <v>360G-tnlcomfund-0045605887</v>
          </cell>
          <cell r="B4159" t="str">
            <v>Adult ADHD courses</v>
          </cell>
          <cell r="C4159" t="str">
            <v>This group will use the funding to run three six week programmes of ADHD workshops in Galashiels delivered by a certified ADHD Life Coach.</v>
          </cell>
          <cell r="D4159" t="str">
            <v>GBP</v>
          </cell>
          <cell r="E4159">
            <v>7300</v>
          </cell>
          <cell r="F4159">
            <v>45350</v>
          </cell>
          <cell r="G4159" t="str">
            <v>GB-COH-SC704868</v>
          </cell>
          <cell r="H4159" t="str">
            <v>Procrastination Station CIC</v>
          </cell>
          <cell r="I4159" t="str">
            <v>TD1 1NU</v>
          </cell>
          <cell r="J4159" t="str">
            <v>Galashiels and District</v>
          </cell>
          <cell r="K4159" t="str">
            <v>Scottish Borders</v>
          </cell>
          <cell r="L4159" t="str">
            <v>Scotland</v>
          </cell>
          <cell r="M4159" t="str">
            <v>Berwickshire, Roxburgh and Selkirk</v>
          </cell>
          <cell r="N4159" t="str">
            <v>GB-GOR-PB188</v>
          </cell>
          <cell r="O4159" t="str">
            <v>The National Lottery Community Fund</v>
          </cell>
          <cell r="P4159" t="str">
            <v>Charitable and Community including Health, Education and Environment</v>
          </cell>
          <cell r="R4159" t="str">
            <v>SC704868</v>
          </cell>
          <cell r="S4159" t="str">
            <v>Community Interest Company (CIC)</v>
          </cell>
          <cell r="T4159" t="str">
            <v>AFSX1</v>
          </cell>
          <cell r="U4159" t="str">
            <v>National Lottery Awards for All Scotland</v>
          </cell>
          <cell r="V4159">
            <v>45491</v>
          </cell>
        </row>
        <row r="4160">
          <cell r="A4160" t="str">
            <v>360G-tnlcomfund-0045606026</v>
          </cell>
          <cell r="B4160" t="str">
            <v>Ardglass Festivals</v>
          </cell>
          <cell r="C4160" t="str">
            <v>Ardglass Festival Association is using a £20000 grant over one year to organise a summer festival and Christmas events for the local community. The project will build community spirit and connections in the local area.</v>
          </cell>
          <cell r="D4160" t="str">
            <v>GBP</v>
          </cell>
          <cell r="E4160">
            <v>20000</v>
          </cell>
          <cell r="F4160">
            <v>45350</v>
          </cell>
          <cell r="G4160" t="str">
            <v>GB-CHC-103326</v>
          </cell>
          <cell r="H4160" t="str">
            <v>Ardglass Festival Association</v>
          </cell>
          <cell r="I4160" t="str">
            <v>BT30 7UT</v>
          </cell>
          <cell r="J4160" t="str">
            <v>Lecale</v>
          </cell>
          <cell r="K4160" t="str">
            <v>Newry, Mourne and Down</v>
          </cell>
          <cell r="L4160" t="str">
            <v>Northern Ireland</v>
          </cell>
          <cell r="M4160" t="str">
            <v>South Down</v>
          </cell>
          <cell r="N4160" t="str">
            <v>GB-GOR-PB188</v>
          </cell>
          <cell r="O4160" t="str">
            <v>The National Lottery Community Fund</v>
          </cell>
          <cell r="P4160" t="str">
            <v>Charitable and Community including Health, Education and Environment</v>
          </cell>
          <cell r="Q4160" t="str">
            <v>103326</v>
          </cell>
          <cell r="S4160" t="str">
            <v>Registered charity (unincorporated)</v>
          </cell>
          <cell r="T4160" t="str">
            <v>AANI4</v>
          </cell>
          <cell r="U4160" t="str">
            <v>Awards for All Northern Ireland</v>
          </cell>
          <cell r="V4160">
            <v>45495</v>
          </cell>
        </row>
        <row r="4161">
          <cell r="A4161" t="str">
            <v>360G-tnlcomfund-0045606870</v>
          </cell>
          <cell r="B4161" t="str">
            <v>Togetherness: Improving Lives &amp; Spaces</v>
          </cell>
          <cell r="C4161" t="str">
            <v>Ballykeel 1 Moving Forward Community Group based in Ballymena is using a £19635 grant over two years to run lunch and learn events community fun days and to transform an old bonfire site into a community garden. The project will promote community spirit bring people together to connect and reduce loneliness.</v>
          </cell>
          <cell r="D4161" t="str">
            <v>GBP</v>
          </cell>
          <cell r="E4161">
            <v>19635</v>
          </cell>
          <cell r="F4161">
            <v>45350</v>
          </cell>
          <cell r="G4161" t="str">
            <v>GB-CHC-107327</v>
          </cell>
          <cell r="H4161" t="str">
            <v>Ballykeel 1 Moving Forward Community Group</v>
          </cell>
          <cell r="N4161" t="str">
            <v>GB-GOR-PB188</v>
          </cell>
          <cell r="O4161" t="str">
            <v>The National Lottery Community Fund</v>
          </cell>
          <cell r="P4161" t="str">
            <v>Charitable and Community including Health, Education and Environment</v>
          </cell>
          <cell r="Q4161" t="str">
            <v>107327</v>
          </cell>
          <cell r="S4161" t="str">
            <v>Registered charity (unincorporated)</v>
          </cell>
          <cell r="T4161" t="str">
            <v>AANI4</v>
          </cell>
          <cell r="U4161" t="str">
            <v>Awards for All Northern Ireland</v>
          </cell>
          <cell r="V4161">
            <v>45519</v>
          </cell>
        </row>
        <row r="4162">
          <cell r="A4162" t="str">
            <v>360G-tnlcomfund-0045607655</v>
          </cell>
          <cell r="B4162" t="str">
            <v>Ballykeel 2 &amp; District Community Association 2024-2026 - A Community for All</v>
          </cell>
          <cell r="C4162" t="str">
            <v>Ballykeel 2 and District Community Association in Ballymena is using a £20000 grant over two years to run activities for local people of all ages to bring people together and improve their wellbeing. The project includes a homework club youth activities support group for dads tea dances for older people and community fun days.</v>
          </cell>
          <cell r="D4162" t="str">
            <v>GBP</v>
          </cell>
          <cell r="E4162">
            <v>20000</v>
          </cell>
          <cell r="F4162">
            <v>45350</v>
          </cell>
          <cell r="G4162" t="str">
            <v>GB-CHC-108460</v>
          </cell>
          <cell r="H4162" t="str">
            <v>Ballykeel 2 &amp; District Community Association</v>
          </cell>
          <cell r="I4162" t="str">
            <v>BT42 4EH</v>
          </cell>
          <cell r="J4162" t="str">
            <v>Ballykeel</v>
          </cell>
          <cell r="K4162" t="str">
            <v>Mid and East Antrim</v>
          </cell>
          <cell r="L4162" t="str">
            <v>Northern Ireland</v>
          </cell>
          <cell r="M4162" t="str">
            <v>North Antrim</v>
          </cell>
          <cell r="N4162" t="str">
            <v>GB-GOR-PB188</v>
          </cell>
          <cell r="O4162" t="str">
            <v>The National Lottery Community Fund</v>
          </cell>
          <cell r="P4162" t="str">
            <v>Charitable and Community including Health, Education and Environment</v>
          </cell>
          <cell r="Q4162" t="str">
            <v>108460</v>
          </cell>
          <cell r="S4162" t="str">
            <v>Registered charity (unincorporated)</v>
          </cell>
          <cell r="T4162" t="str">
            <v>AANI4</v>
          </cell>
          <cell r="U4162" t="str">
            <v>Awards for All Northern Ireland</v>
          </cell>
          <cell r="V4162">
            <v>45442</v>
          </cell>
        </row>
        <row r="4163">
          <cell r="A4163" t="str">
            <v>360G-tnlcomfund-0045608632</v>
          </cell>
          <cell r="B4163" t="str">
            <v>Outdoor Adventures 2024</v>
          </cell>
          <cell r="C4163" t="str">
            <v>6th Larne Brownie Unit is using a £6525 grant to run a programme of personal development physical activities and a residential trip for their members who are girls aged 7-11 years old. The project will help the Brownies to make new friendships learn new skills build their self-esteem and improve their wellbeing.</v>
          </cell>
          <cell r="D4163" t="str">
            <v>GBP</v>
          </cell>
          <cell r="E4163">
            <v>6525</v>
          </cell>
          <cell r="F4163">
            <v>45350</v>
          </cell>
          <cell r="G4163" t="str">
            <v>GB-CHC-106987</v>
          </cell>
          <cell r="H4163" t="str">
            <v>6th Larne Brownie Unit</v>
          </cell>
          <cell r="I4163" t="str">
            <v>BT40 2AL</v>
          </cell>
          <cell r="J4163" t="str">
            <v>Craigyhill</v>
          </cell>
          <cell r="K4163" t="str">
            <v>Mid and East Antrim</v>
          </cell>
          <cell r="L4163" t="str">
            <v>Northern Ireland</v>
          </cell>
          <cell r="M4163" t="str">
            <v>East Antrim</v>
          </cell>
          <cell r="N4163" t="str">
            <v>GB-GOR-PB188</v>
          </cell>
          <cell r="O4163" t="str">
            <v>The National Lottery Community Fund</v>
          </cell>
          <cell r="P4163" t="str">
            <v>Charitable and Community including Health, Education and Environment</v>
          </cell>
          <cell r="Q4163" t="str">
            <v>106987</v>
          </cell>
          <cell r="S4163" t="str">
            <v>Registered charity (unincorporated)</v>
          </cell>
          <cell r="T4163" t="str">
            <v>AANI4</v>
          </cell>
          <cell r="U4163" t="str">
            <v>Awards for All Northern Ireland</v>
          </cell>
          <cell r="V4163">
            <v>45442</v>
          </cell>
        </row>
        <row r="4164">
          <cell r="A4164" t="str">
            <v>360G-tnlcomfund-0045608704</v>
          </cell>
          <cell r="B4164" t="str">
            <v>Enhancing the lives of Older People</v>
          </cell>
          <cell r="C4164" t="str">
            <v>O4O Cookstown is using an £18095 grant over one year to carry out some refurbishment to their building and run activities to improve the mental health and wellbeing for older people. The project includes gardening arts and crafts and yoga.</v>
          </cell>
          <cell r="D4164" t="str">
            <v>GBP</v>
          </cell>
          <cell r="E4164">
            <v>18095</v>
          </cell>
          <cell r="F4164">
            <v>45350</v>
          </cell>
          <cell r="G4164" t="str">
            <v>GB-CHC-103340</v>
          </cell>
          <cell r="H4164" t="str">
            <v>O4O Cookstown Ltd</v>
          </cell>
          <cell r="I4164" t="str">
            <v>BT80 9LU</v>
          </cell>
          <cell r="J4164" t="str">
            <v>Cookstown South</v>
          </cell>
          <cell r="K4164" t="str">
            <v>Mid Ulster</v>
          </cell>
          <cell r="L4164" t="str">
            <v>Northern Ireland</v>
          </cell>
          <cell r="M4164" t="str">
            <v>Mid Ulster</v>
          </cell>
          <cell r="N4164" t="str">
            <v>GB-GOR-PB188</v>
          </cell>
          <cell r="O4164" t="str">
            <v>The National Lottery Community Fund</v>
          </cell>
          <cell r="P4164" t="str">
            <v>Charitable and Community including Health, Education and Environment</v>
          </cell>
          <cell r="Q4164" t="str">
            <v>103340</v>
          </cell>
          <cell r="R4164" t="str">
            <v>NI051168</v>
          </cell>
          <cell r="S4164" t="str">
            <v>Registered Charity and Not-for-profit Company</v>
          </cell>
          <cell r="T4164" t="str">
            <v>AANI4</v>
          </cell>
          <cell r="U4164" t="str">
            <v>Awards for All Northern Ireland</v>
          </cell>
          <cell r="V4164">
            <v>45519</v>
          </cell>
        </row>
        <row r="4165">
          <cell r="A4165" t="str">
            <v>360G-tnlcomfund-0045608852</v>
          </cell>
          <cell r="B4165" t="str">
            <v>Involving Communities</v>
          </cell>
          <cell r="C4165" t="str">
            <v>Cloughmills Cultural and Historical Society is using a £5323 to deliver a programme of activities to reduce isolation and loneliness for older people in this rural area. Activities will include day trips crafts bowling flower arranging and armchair aerobics.</v>
          </cell>
          <cell r="D4165" t="str">
            <v>GBP</v>
          </cell>
          <cell r="E4165">
            <v>5323</v>
          </cell>
          <cell r="F4165">
            <v>45350</v>
          </cell>
          <cell r="G4165" t="str">
            <v>GB-CHC-103128</v>
          </cell>
          <cell r="H4165" t="str">
            <v>Cloughmills Cultural &amp; Historical Society</v>
          </cell>
          <cell r="I4165" t="str">
            <v>BT44 9LL</v>
          </cell>
          <cell r="J4165" t="str">
            <v>Clogh Mills</v>
          </cell>
          <cell r="K4165" t="str">
            <v>Causeway Coast and Glens</v>
          </cell>
          <cell r="L4165" t="str">
            <v>Northern Ireland</v>
          </cell>
          <cell r="M4165" t="str">
            <v>North Antrim</v>
          </cell>
          <cell r="N4165" t="str">
            <v>GB-GOR-PB188</v>
          </cell>
          <cell r="O4165" t="str">
            <v>The National Lottery Community Fund</v>
          </cell>
          <cell r="P4165" t="str">
            <v>Charitable and Community including Health, Education and Environment</v>
          </cell>
          <cell r="Q4165" t="str">
            <v>103128</v>
          </cell>
          <cell r="S4165" t="str">
            <v>Registered charity (unincorporated)</v>
          </cell>
          <cell r="T4165" t="str">
            <v>AANI4</v>
          </cell>
          <cell r="U4165" t="str">
            <v>Awards for All Northern Ireland</v>
          </cell>
          <cell r="V4165">
            <v>45442</v>
          </cell>
        </row>
        <row r="4166">
          <cell r="A4166" t="str">
            <v>360G-tnlcomfund-0045610042</v>
          </cell>
          <cell r="B4166" t="str">
            <v>ABC Tiny tots toddler group</v>
          </cell>
          <cell r="C4166" t="str">
            <v>This one year project will allow this East Kilbride baby and toddler group to continue to provide a safe caring and stimulating meeting place for pre-school children and their parents in the Greenhills area of the town.</v>
          </cell>
          <cell r="D4166" t="str">
            <v>GBP</v>
          </cell>
          <cell r="E4166">
            <v>10060</v>
          </cell>
          <cell r="F4166">
            <v>45350</v>
          </cell>
          <cell r="G4166" t="str">
            <v>tnlcomfund-org-ABCTinyTotsBabyandtoddlergroup</v>
          </cell>
          <cell r="H4166" t="str">
            <v>ABC Tiny Tots Baby and toddler group</v>
          </cell>
          <cell r="I4166" t="str">
            <v>G75 8TT</v>
          </cell>
          <cell r="J4166" t="str">
            <v>East Kilbride South</v>
          </cell>
          <cell r="K4166" t="str">
            <v>South Lanarkshire</v>
          </cell>
          <cell r="L4166" t="str">
            <v>Scotland</v>
          </cell>
          <cell r="M4166" t="str">
            <v>East Kilbride, Strathaven and Lesmahagow</v>
          </cell>
          <cell r="N4166" t="str">
            <v>GB-GOR-PB188</v>
          </cell>
          <cell r="O4166" t="str">
            <v>The National Lottery Community Fund</v>
          </cell>
          <cell r="P4166" t="str">
            <v>Charitable and Community including Health, Education and Environment</v>
          </cell>
          <cell r="S4166" t="str">
            <v>Unregistered voluntary or community organisation</v>
          </cell>
          <cell r="T4166" t="str">
            <v>AFSX1</v>
          </cell>
          <cell r="U4166" t="str">
            <v>National Lottery Awards for All Scotland</v>
          </cell>
          <cell r="V4166">
            <v>45519</v>
          </cell>
        </row>
        <row r="4167">
          <cell r="A4167" t="str">
            <v>360G-tnlcomfund-0045610657</v>
          </cell>
          <cell r="B4167" t="str">
            <v>360 Club :Wishawhill Wood</v>
          </cell>
          <cell r="C4167" t="str">
            <v>The group will use the funding deliver 40 free activity sessions (bike skateboards scooters) at Wishawhill Woods pumptrack.</v>
          </cell>
          <cell r="D4167" t="str">
            <v>GBP</v>
          </cell>
          <cell r="E4167">
            <v>20000</v>
          </cell>
          <cell r="F4167">
            <v>45350</v>
          </cell>
          <cell r="G4167" t="str">
            <v>GB-COH-SC590533</v>
          </cell>
          <cell r="H4167" t="str">
            <v>ML2 Actions Sports Group C.I.C</v>
          </cell>
          <cell r="I4167" t="str">
            <v>ML2 7UN</v>
          </cell>
          <cell r="J4167" t="str">
            <v>Motherwell South East and Ravenscraig</v>
          </cell>
          <cell r="K4167" t="str">
            <v>North Lanarkshire</v>
          </cell>
          <cell r="L4167" t="str">
            <v>Scotland</v>
          </cell>
          <cell r="M4167" t="str">
            <v>Motherwell and Wishaw</v>
          </cell>
          <cell r="N4167" t="str">
            <v>GB-GOR-PB188</v>
          </cell>
          <cell r="O4167" t="str">
            <v>The National Lottery Community Fund</v>
          </cell>
          <cell r="P4167" t="str">
            <v>Charitable and Community including Health, Education and Environment</v>
          </cell>
          <cell r="R4167" t="str">
            <v>SC590533</v>
          </cell>
          <cell r="S4167" t="str">
            <v>Community Interest Company (CIC)</v>
          </cell>
          <cell r="T4167" t="str">
            <v>AFSX1</v>
          </cell>
          <cell r="U4167" t="str">
            <v>National Lottery Awards for All Scotland</v>
          </cell>
          <cell r="V4167">
            <v>45491</v>
          </cell>
        </row>
        <row r="4168">
          <cell r="A4168" t="str">
            <v>360G-tnlcomfund-0045610866</v>
          </cell>
          <cell r="B4168" t="str">
            <v>Big Blue mobile pantry</v>
          </cell>
          <cell r="C4168" t="str">
            <v>This group will continue to maintain and develop their mobile pantry service for rural locations in Moray to provide a dignified approach to providing affordable food to 30 villages per fortnight enabling people to buy cheap healthy items.</v>
          </cell>
          <cell r="D4168" t="str">
            <v>GBP</v>
          </cell>
          <cell r="E4168">
            <v>111325</v>
          </cell>
          <cell r="F4168">
            <v>45350</v>
          </cell>
          <cell r="G4168" t="str">
            <v>GB-CHC-SC042997</v>
          </cell>
          <cell r="H4168" t="str">
            <v>Moray Food Plus</v>
          </cell>
          <cell r="I4168" t="str">
            <v>IV30 8WL</v>
          </cell>
          <cell r="J4168" t="str">
            <v>Heldon and Laich</v>
          </cell>
          <cell r="K4168" t="str">
            <v>Moray</v>
          </cell>
          <cell r="L4168" t="str">
            <v>Scotland</v>
          </cell>
          <cell r="M4168" t="str">
            <v>Moray</v>
          </cell>
          <cell r="N4168" t="str">
            <v>GB-GOR-PB188</v>
          </cell>
          <cell r="O4168" t="str">
            <v>The National Lottery Community Fund</v>
          </cell>
          <cell r="P4168" t="str">
            <v>Charitable and Community including Health, Education and Environment</v>
          </cell>
          <cell r="Q4168" t="str">
            <v>SC042997</v>
          </cell>
          <cell r="S4168" t="str">
            <v>Charitable incorporated organisation (CIO)</v>
          </cell>
          <cell r="T4168" t="str">
            <v>BLF_MIM_SC</v>
          </cell>
          <cell r="U4168" t="str">
            <v>Medium Grants Scotland: Improving Lives</v>
          </cell>
          <cell r="V4168">
            <v>45491</v>
          </cell>
        </row>
        <row r="4169">
          <cell r="A4169" t="str">
            <v>360G-tnlcomfund-0045611158</v>
          </cell>
          <cell r="B4169" t="str">
            <v>Ballee Recycled Teenagers</v>
          </cell>
          <cell r="C4169" t="str">
            <v>Ballee Community Association in Ballymena is using a £20000 grant over two years to extend their luncheon club to include a programme of activities for local older people. The project will improve health and wellbeing through a variety of activities including arts and crafts music therapy movie screenings health talks and trips.</v>
          </cell>
          <cell r="D4169" t="str">
            <v>GBP</v>
          </cell>
          <cell r="E4169">
            <v>20000</v>
          </cell>
          <cell r="F4169">
            <v>45350</v>
          </cell>
          <cell r="G4169" t="str">
            <v>GB-CHC-100100</v>
          </cell>
          <cell r="H4169" t="str">
            <v>Ballee Community Association</v>
          </cell>
          <cell r="I4169" t="str">
            <v>BT42 3EX</v>
          </cell>
          <cell r="J4169" t="str">
            <v>Ballee and Harryville</v>
          </cell>
          <cell r="K4169" t="str">
            <v>Mid and East Antrim</v>
          </cell>
          <cell r="L4169" t="str">
            <v>Northern Ireland</v>
          </cell>
          <cell r="M4169" t="str">
            <v>North Antrim</v>
          </cell>
          <cell r="N4169" t="str">
            <v>GB-GOR-PB188</v>
          </cell>
          <cell r="O4169" t="str">
            <v>The National Lottery Community Fund</v>
          </cell>
          <cell r="P4169" t="str">
            <v>Charitable and Community including Health, Education and Environment</v>
          </cell>
          <cell r="Q4169" t="str">
            <v>100100</v>
          </cell>
          <cell r="S4169" t="str">
            <v>Registered charity (unincorporated)</v>
          </cell>
          <cell r="T4169" t="str">
            <v>AANI4</v>
          </cell>
          <cell r="U4169" t="str">
            <v>Awards for All Northern Ireland</v>
          </cell>
          <cell r="V4169">
            <v>45519</v>
          </cell>
        </row>
        <row r="4170">
          <cell r="A4170" t="str">
            <v>360G-tnlcomfund-0045611446</v>
          </cell>
          <cell r="B4170" t="str">
            <v>Elderly Explore Churches and Castles</v>
          </cell>
          <cell r="C4170" t="str">
            <v>The 12-month grant will fund a series of six recreational trips for elderly members of the Kilsyth community. This will help reduce social isolation and improve health and wellbeing.</v>
          </cell>
          <cell r="D4170" t="str">
            <v>GBP</v>
          </cell>
          <cell r="E4170">
            <v>3405</v>
          </cell>
          <cell r="F4170">
            <v>45350</v>
          </cell>
          <cell r="G4170" t="str">
            <v>tnlcomfund-org-Kilsyth&amp;DistrictElderlyExplorers</v>
          </cell>
          <cell r="H4170" t="str">
            <v>Kilsyth &amp; District Elderly Explorers</v>
          </cell>
          <cell r="I4170" t="str">
            <v>G65 0BQ</v>
          </cell>
          <cell r="J4170" t="str">
            <v>Kilsyth</v>
          </cell>
          <cell r="K4170" t="str">
            <v>North Lanarkshire</v>
          </cell>
          <cell r="L4170" t="str">
            <v>Scotland</v>
          </cell>
          <cell r="M4170" t="str">
            <v>Cumbernauld, Kilsyth and Kirkintilloch East</v>
          </cell>
          <cell r="N4170" t="str">
            <v>GB-GOR-PB188</v>
          </cell>
          <cell r="O4170" t="str">
            <v>The National Lottery Community Fund</v>
          </cell>
          <cell r="P4170" t="str">
            <v>Charitable and Community including Health, Education and Environment</v>
          </cell>
          <cell r="S4170" t="str">
            <v>Unregistered voluntary or community organisation</v>
          </cell>
          <cell r="T4170" t="str">
            <v>AFSX1</v>
          </cell>
          <cell r="U4170" t="str">
            <v>National Lottery Awards for All Scotland</v>
          </cell>
          <cell r="V4170">
            <v>45509</v>
          </cell>
        </row>
        <row r="4171">
          <cell r="A4171" t="str">
            <v>360G-tnlcomfund-0045612911</v>
          </cell>
          <cell r="B4171" t="str">
            <v>Clyde Cycle Park</v>
          </cell>
          <cell r="C4171" t="str">
            <v>This group will employ a project coordinator over two years to help plan activities and develop volunteers. This will allow for more cycling activities to be delivered.</v>
          </cell>
          <cell r="D4171" t="str">
            <v>GBP</v>
          </cell>
          <cell r="E4171">
            <v>20000</v>
          </cell>
          <cell r="F4171">
            <v>45350</v>
          </cell>
          <cell r="G4171" t="str">
            <v>GB-CHC-SC046538</v>
          </cell>
          <cell r="H4171" t="str">
            <v>Clyde Cycle Park SCIO</v>
          </cell>
          <cell r="I4171" t="str">
            <v>G72 7DX</v>
          </cell>
          <cell r="J4171" t="str">
            <v>Cambuslang West</v>
          </cell>
          <cell r="K4171" t="str">
            <v>South Lanarkshire</v>
          </cell>
          <cell r="L4171" t="str">
            <v>Scotland</v>
          </cell>
          <cell r="M4171" t="str">
            <v>Rutherglen and Hamilton West</v>
          </cell>
          <cell r="N4171" t="str">
            <v>GB-GOR-PB188</v>
          </cell>
          <cell r="O4171" t="str">
            <v>The National Lottery Community Fund</v>
          </cell>
          <cell r="P4171" t="str">
            <v>Charitable and Community including Health, Education and Environment</v>
          </cell>
          <cell r="Q4171" t="str">
            <v>SC046538</v>
          </cell>
          <cell r="R4171" t="str">
            <v>CS002403</v>
          </cell>
          <cell r="S4171" t="str">
            <v>Charitable incorporated organisation (CIO)</v>
          </cell>
          <cell r="T4171" t="str">
            <v>AFSX1</v>
          </cell>
          <cell r="U4171" t="str">
            <v>National Lottery Awards for All Scotland</v>
          </cell>
          <cell r="V4171">
            <v>45491</v>
          </cell>
        </row>
        <row r="4172">
          <cell r="A4172" t="str">
            <v>360G-tnlcomfund-0045614884</v>
          </cell>
          <cell r="B4172" t="str">
            <v>Blackwood and Kirkmuirhill Gala Day</v>
          </cell>
          <cell r="C4172" t="str">
            <v>The 12-month grant will support delivery of the local gala day event. This will bring people together and build strong relationships in and across Blackwood and Kirkmuirhill.</v>
          </cell>
          <cell r="D4172" t="str">
            <v>GBP</v>
          </cell>
          <cell r="E4172">
            <v>3200</v>
          </cell>
          <cell r="F4172">
            <v>45350</v>
          </cell>
          <cell r="G4172" t="str">
            <v>tnlcomfund-org-BlackwoodandKirkmuirhillGalaDay</v>
          </cell>
          <cell r="H4172" t="str">
            <v>Blackwood and Kirkmuirhill Gala Day</v>
          </cell>
          <cell r="I4172" t="str">
            <v>ML11 9QZ</v>
          </cell>
          <cell r="J4172" t="str">
            <v>Clydesdale South</v>
          </cell>
          <cell r="K4172" t="str">
            <v>South Lanarkshire</v>
          </cell>
          <cell r="L4172" t="str">
            <v>Scotland</v>
          </cell>
          <cell r="M4172" t="str">
            <v>East Kilbride, Strathaven and Lesmahagow</v>
          </cell>
          <cell r="N4172" t="str">
            <v>GB-GOR-PB188</v>
          </cell>
          <cell r="O4172" t="str">
            <v>The National Lottery Community Fund</v>
          </cell>
          <cell r="P4172" t="str">
            <v>Charitable and Community including Health, Education and Environment</v>
          </cell>
          <cell r="S4172" t="str">
            <v>Unregistered voluntary or community organisation</v>
          </cell>
          <cell r="T4172" t="str">
            <v>AFSX1</v>
          </cell>
          <cell r="U4172" t="str">
            <v>National Lottery Awards for All Scotland</v>
          </cell>
          <cell r="V4172">
            <v>45491</v>
          </cell>
        </row>
        <row r="4173">
          <cell r="A4173" t="str">
            <v>360G-tnlcomfund-0045604512</v>
          </cell>
          <cell r="B4173" t="str">
            <v>Age Equal plus</v>
          </cell>
          <cell r="C4173" t="str">
            <v>This group will use funding to run a wide range of activities in Arbroath with a specific focus on activities that also help to address isolation and the cost of living crisis in the area. This three year project will continue to predominantly support the over 50's locally and across Angus.</v>
          </cell>
          <cell r="D4173" t="str">
            <v>GBP</v>
          </cell>
          <cell r="E4173">
            <v>148148</v>
          </cell>
          <cell r="F4173">
            <v>45349</v>
          </cell>
          <cell r="G4173" t="str">
            <v>GB-CHC-SC051281</v>
          </cell>
          <cell r="H4173" t="str">
            <v>Round O Five O</v>
          </cell>
          <cell r="I4173" t="str">
            <v>DD11 1EX</v>
          </cell>
          <cell r="J4173" t="str">
            <v>Arbroath East and Lunan</v>
          </cell>
          <cell r="K4173" t="str">
            <v>Angus</v>
          </cell>
          <cell r="L4173" t="str">
            <v>Scotland</v>
          </cell>
          <cell r="M4173" t="str">
            <v>Angus</v>
          </cell>
          <cell r="N4173" t="str">
            <v>GB-GOR-PB188</v>
          </cell>
          <cell r="O4173" t="str">
            <v>The National Lottery Community Fund</v>
          </cell>
          <cell r="P4173" t="str">
            <v>Charitable and Community including Health, Education and Environment</v>
          </cell>
          <cell r="Q4173" t="str">
            <v>SC051281</v>
          </cell>
          <cell r="S4173" t="str">
            <v>Charitable incorporated organisation (CIO)</v>
          </cell>
          <cell r="T4173" t="str">
            <v>BLF_MCL_SC</v>
          </cell>
          <cell r="U4173" t="str">
            <v>Medium Grants Scotland: Community Led</v>
          </cell>
          <cell r="V4173">
            <v>45454</v>
          </cell>
        </row>
        <row r="4174">
          <cell r="A4174" t="str">
            <v>360G-tnlcomfund-0045488050</v>
          </cell>
          <cell r="B4174" t="str">
            <v>Community Resilience Enabling Activists Together through Engagement (CREATE)</v>
          </cell>
          <cell r="C4174" t="str">
            <v>The funding will be used to bring together Jewish small communities to build resilience activism and engagement while engaging with the wider non-Jewish community to promote inclusion.</v>
          </cell>
          <cell r="D4174" t="str">
            <v>GBP</v>
          </cell>
          <cell r="E4174">
            <v>248725</v>
          </cell>
          <cell r="F4174">
            <v>45348</v>
          </cell>
          <cell r="G4174" t="str">
            <v>GB-CHC-1168499</v>
          </cell>
          <cell r="H4174" t="str">
            <v>Jewish Small Communities Network CIO</v>
          </cell>
          <cell r="I4174" t="str">
            <v>FY8 1PJ</v>
          </cell>
          <cell r="J4174" t="str">
            <v>Central</v>
          </cell>
          <cell r="K4174" t="str">
            <v>Fylde</v>
          </cell>
          <cell r="L4174" t="str">
            <v>North West</v>
          </cell>
          <cell r="M4174" t="str">
            <v>Fylde</v>
          </cell>
          <cell r="N4174" t="str">
            <v>GB-GOR-PB188</v>
          </cell>
          <cell r="O4174" t="str">
            <v>The National Lottery Community Fund</v>
          </cell>
          <cell r="P4174" t="str">
            <v>Charitable and Community including Health, Education and Environment</v>
          </cell>
          <cell r="Q4174" t="str">
            <v>1168499</v>
          </cell>
          <cell r="S4174" t="str">
            <v>Charitable incorporated organisation (CIO)</v>
          </cell>
          <cell r="T4174" t="str">
            <v>RCEW1</v>
          </cell>
          <cell r="U4174" t="str">
            <v>RC England Wide</v>
          </cell>
          <cell r="V4174">
            <v>45442</v>
          </cell>
        </row>
        <row r="4175">
          <cell r="A4175" t="str">
            <v>360G-tnlcomfund-0045546772</v>
          </cell>
          <cell r="B4175" t="str">
            <v>Reach</v>
          </cell>
          <cell r="C4175" t="str">
            <v>Funding will help The Epic Restart Foundation build and expand on its services for people recovering from a gambling addiction. They will increase their reach to under-served communities and grow their impact on the lives of people in recovery.</v>
          </cell>
          <cell r="D4175" t="str">
            <v>GBP</v>
          </cell>
          <cell r="E4175">
            <v>81656</v>
          </cell>
          <cell r="F4175">
            <v>45348</v>
          </cell>
          <cell r="G4175" t="str">
            <v>GB-CHC-1192907</v>
          </cell>
          <cell r="H4175" t="str">
            <v>The EPIC Restart Foundation</v>
          </cell>
          <cell r="I4175" t="str">
            <v>WN6 9AE</v>
          </cell>
          <cell r="J4175" t="str">
            <v>Wrightington</v>
          </cell>
          <cell r="K4175" t="str">
            <v>West Lancashire</v>
          </cell>
          <cell r="L4175" t="str">
            <v>North West</v>
          </cell>
          <cell r="M4175" t="str">
            <v>West Lancashire</v>
          </cell>
          <cell r="N4175" t="str">
            <v>GB-GOR-PB188</v>
          </cell>
          <cell r="O4175" t="str">
            <v>The National Lottery Community Fund</v>
          </cell>
          <cell r="P4175" t="str">
            <v>Charitable and Community including Health, Education and Environment</v>
          </cell>
          <cell r="Q4175" t="str">
            <v>1192907</v>
          </cell>
          <cell r="S4175" t="str">
            <v>Charitable incorporated organisation (CIO)</v>
          </cell>
          <cell r="T4175" t="str">
            <v>RCEW1</v>
          </cell>
          <cell r="U4175" t="str">
            <v>RC England Wide</v>
          </cell>
          <cell r="V4175">
            <v>45442</v>
          </cell>
        </row>
        <row r="4176">
          <cell r="A4176" t="str">
            <v>360G-tnlcomfund-0045546793</v>
          </cell>
          <cell r="B4176" t="str">
            <v>TransActual – core costs funding</v>
          </cell>
          <cell r="C4176" t="str">
            <v>Funding will be used to meet increasing demand for support from transgender people by developing TransActual’s existing services and developing organisational stability. The project will help trans people across England understand their legal rights self-advocate and engage with policy makers to ensure they can live safe and healthy lives.</v>
          </cell>
          <cell r="D4176" t="str">
            <v>GBP</v>
          </cell>
          <cell r="E4176">
            <v>206970</v>
          </cell>
          <cell r="F4176">
            <v>45348</v>
          </cell>
          <cell r="G4176" t="str">
            <v>GB-COH-12772196</v>
          </cell>
          <cell r="H4176" t="str">
            <v>TransActual CIC</v>
          </cell>
          <cell r="I4176" t="str">
            <v>SN13 9XW</v>
          </cell>
          <cell r="J4176" t="str">
            <v>Corsham Pickwick</v>
          </cell>
          <cell r="K4176" t="str">
            <v>Wiltshire</v>
          </cell>
          <cell r="L4176" t="str">
            <v>South West</v>
          </cell>
          <cell r="M4176" t="str">
            <v>Chippenham</v>
          </cell>
          <cell r="N4176" t="str">
            <v>GB-GOR-PB188</v>
          </cell>
          <cell r="O4176" t="str">
            <v>The National Lottery Community Fund</v>
          </cell>
          <cell r="P4176" t="str">
            <v>Charitable and Community including Health, Education and Environment</v>
          </cell>
          <cell r="R4176" t="str">
            <v>12772196</v>
          </cell>
          <cell r="S4176" t="str">
            <v>Community Interest Company (CIC)</v>
          </cell>
          <cell r="T4176" t="str">
            <v>RCEW1</v>
          </cell>
          <cell r="U4176" t="str">
            <v>RC England Wide</v>
          </cell>
          <cell r="V4176">
            <v>45442</v>
          </cell>
        </row>
        <row r="4177">
          <cell r="A4177" t="str">
            <v>360G-tnlcomfund-0045549140</v>
          </cell>
          <cell r="B4177" t="str">
            <v>Development of Shannon Trust Volunteer Network</v>
          </cell>
          <cell r="C4177" t="str">
            <v>Funding will be used to develop a nationwide volunteer network across England supporting people in the criminal justice system with low literacy skills to access reading and basic maths programmes.</v>
          </cell>
          <cell r="D4177" t="str">
            <v>GBP</v>
          </cell>
          <cell r="E4177">
            <v>499181</v>
          </cell>
          <cell r="F4177">
            <v>45348</v>
          </cell>
          <cell r="G4177" t="str">
            <v>GB-CHC-1117249</v>
          </cell>
          <cell r="H4177" t="str">
            <v>Shannon Trust</v>
          </cell>
          <cell r="I4177" t="str">
            <v>EC1A 2BN</v>
          </cell>
          <cell r="J4177" t="str">
            <v>Farringdon Within</v>
          </cell>
          <cell r="K4177" t="str">
            <v>City of London</v>
          </cell>
          <cell r="L4177" t="str">
            <v>London</v>
          </cell>
          <cell r="M4177" t="str">
            <v>Cities of London and Westminster</v>
          </cell>
          <cell r="N4177" t="str">
            <v>GB-GOR-PB188</v>
          </cell>
          <cell r="O4177" t="str">
            <v>The National Lottery Community Fund</v>
          </cell>
          <cell r="P4177" t="str">
            <v>Charitable and Community including Health, Education and Environment</v>
          </cell>
          <cell r="Q4177" t="str">
            <v>1117249</v>
          </cell>
          <cell r="R4177" t="str">
            <v>05906258</v>
          </cell>
          <cell r="S4177" t="str">
            <v>Registered Charity and Not-for-profit Company</v>
          </cell>
          <cell r="T4177" t="str">
            <v>RCEW1</v>
          </cell>
          <cell r="U4177" t="str">
            <v>RC England Wide</v>
          </cell>
          <cell r="V4177">
            <v>45442</v>
          </cell>
        </row>
        <row r="4178">
          <cell r="A4178" t="str">
            <v>360G-tnlcomfund-0045564021</v>
          </cell>
          <cell r="B4178" t="str">
            <v>Improving Outcomes For People With Tourette Syndrome</v>
          </cell>
          <cell r="C4178" t="str">
            <v>Funding will be used to continue existing work to inform support and advocate for people across England living with Tourette Syndrome (TS). This will include face-to-face workshops online guidance including webinars and careers support.</v>
          </cell>
          <cell r="D4178" t="str">
            <v>GBP</v>
          </cell>
          <cell r="E4178">
            <v>273859</v>
          </cell>
          <cell r="F4178">
            <v>45348</v>
          </cell>
          <cell r="G4178" t="str">
            <v>GB-CHC-1003317</v>
          </cell>
          <cell r="H4178" t="str">
            <v>Tourette Syndrome (UK) Association Trading As Tourettes Action</v>
          </cell>
          <cell r="I4178" t="str">
            <v>GU14 7SR</v>
          </cell>
          <cell r="J4178" t="str">
            <v>Empress</v>
          </cell>
          <cell r="K4178" t="str">
            <v>Rushmoor</v>
          </cell>
          <cell r="L4178" t="str">
            <v>South East</v>
          </cell>
          <cell r="M4178" t="str">
            <v>Aldershot</v>
          </cell>
          <cell r="N4178" t="str">
            <v>GB-GOR-PB188</v>
          </cell>
          <cell r="O4178" t="str">
            <v>The National Lottery Community Fund</v>
          </cell>
          <cell r="P4178" t="str">
            <v>Charitable and Community including Health, Education and Environment</v>
          </cell>
          <cell r="Q4178" t="str">
            <v>1003317</v>
          </cell>
          <cell r="R4178" t="str">
            <v>02613993</v>
          </cell>
          <cell r="S4178" t="str">
            <v>Registered Charity and Not-for-profit Company</v>
          </cell>
          <cell r="T4178" t="str">
            <v>RCEW1</v>
          </cell>
          <cell r="U4178" t="str">
            <v>RC England Wide</v>
          </cell>
          <cell r="V4178">
            <v>45476</v>
          </cell>
        </row>
        <row r="4179">
          <cell r="A4179" t="str">
            <v>360G-tnlcomfund-0045564478</v>
          </cell>
          <cell r="B4179" t="str">
            <v>Think Trauma Now</v>
          </cell>
          <cell r="C4179" t="str">
            <v>Funding will be used to recruit a part time Community and Campaigns Manager for a new campaign called ‘Think Trauma Now’ (TTN). The aim of TTN is for birth trauma to be as widely recognised as Postnatal Depression and the menopause so women and their families can find the support they need.</v>
          </cell>
          <cell r="D4179" t="str">
            <v>GBP</v>
          </cell>
          <cell r="E4179">
            <v>100087</v>
          </cell>
          <cell r="F4179">
            <v>45348</v>
          </cell>
          <cell r="G4179" t="str">
            <v>GB-COH-11635875</v>
          </cell>
          <cell r="H4179" t="str">
            <v>Make Birth Better CIC</v>
          </cell>
          <cell r="I4179" t="str">
            <v>TN9 2JX</v>
          </cell>
          <cell r="J4179" t="str">
            <v>Vauxhall</v>
          </cell>
          <cell r="K4179" t="str">
            <v>Tonbridge and Malling</v>
          </cell>
          <cell r="L4179" t="str">
            <v>South East</v>
          </cell>
          <cell r="M4179" t="str">
            <v>Tonbridge and Malling</v>
          </cell>
          <cell r="N4179" t="str">
            <v>GB-GOR-PB188</v>
          </cell>
          <cell r="O4179" t="str">
            <v>The National Lottery Community Fund</v>
          </cell>
          <cell r="P4179" t="str">
            <v>Charitable and Community including Health, Education and Environment</v>
          </cell>
          <cell r="R4179" t="str">
            <v>11635875</v>
          </cell>
          <cell r="S4179" t="str">
            <v>Community Interest Company (CIC)</v>
          </cell>
          <cell r="T4179" t="str">
            <v>RCEW1</v>
          </cell>
          <cell r="U4179" t="str">
            <v>RC England Wide</v>
          </cell>
          <cell r="V4179">
            <v>45449</v>
          </cell>
        </row>
        <row r="4180">
          <cell r="A4180" t="str">
            <v>360G-tnlcomfund-0045589419</v>
          </cell>
          <cell r="B4180" t="str">
            <v>The Nest / Y Nyth at Eagles Meadow</v>
          </cell>
          <cell r="C4180" t="str">
            <v>Avant Theatre CIC in Wrexham is using a £19238 grant to deliver regular hip-hop sessions to children and young people to help improve their physical and mental wellbeing. There will be a focus on neurodiversity through non-verbal expression and communication. Mae Avant Theatre CIC yn Wrecsam yn defnyddio grant £19238 i gyflwyno sesiynau hip-hop rheolaidd i blant a phobl ifanc i helpu gwella eu lles corfforol a meddyliol. Bydd ffocws ar niwroamrywiaeth trwy fynegiant di-eiriau a chyfathrebu.</v>
          </cell>
          <cell r="D4180" t="str">
            <v>GBP</v>
          </cell>
          <cell r="E4180">
            <v>19238</v>
          </cell>
          <cell r="F4180">
            <v>45348</v>
          </cell>
          <cell r="G4180" t="str">
            <v>GB-COH-10611817</v>
          </cell>
          <cell r="H4180" t="str">
            <v>Avant Theatre CIC</v>
          </cell>
          <cell r="I4180" t="str">
            <v>LL13 8DG</v>
          </cell>
          <cell r="J4180" t="str">
            <v>Smithfield</v>
          </cell>
          <cell r="K4180" t="str">
            <v>Wrexham</v>
          </cell>
          <cell r="L4180" t="str">
            <v>Wales</v>
          </cell>
          <cell r="M4180" t="str">
            <v>Wrexham</v>
          </cell>
          <cell r="N4180" t="str">
            <v>GB-GOR-PB188</v>
          </cell>
          <cell r="O4180" t="str">
            <v>The National Lottery Community Fund</v>
          </cell>
          <cell r="P4180" t="str">
            <v>Charitable and Community including Health, Education and Environment</v>
          </cell>
          <cell r="R4180" t="str">
            <v>10611817</v>
          </cell>
          <cell r="S4180" t="str">
            <v>Community Interest Company (CIC)</v>
          </cell>
          <cell r="T4180" t="str">
            <v>AFWX1</v>
          </cell>
          <cell r="U4180" t="str">
            <v>National Lottery Awards for All Wales</v>
          </cell>
          <cell r="V4180">
            <v>45490</v>
          </cell>
        </row>
        <row r="4181">
          <cell r="A4181" t="str">
            <v>360G-tnlcomfund-0045590591</v>
          </cell>
          <cell r="B4181" t="str">
            <v>Community Cwtch</v>
          </cell>
          <cell r="C4181" t="str">
            <v>Cynon Valley Organic Adventures in Rhondda Cynon Taf is using a £18000 grant to work with young people to construct a woodland cabin on its site for use during one-to-one support sessions and as a respite space for local families. Mae Cynon Valley Organic Adventures yn Rhondda Cynon Taf yn defnyddio grant £18000 i weithio gyda phobl ifanc i adeiladu caban coetir ar ei safle i'w ddefnyddio yn ystod sesiynau cymorth un wrth un ac fel lle seibiant i deuluoedd lleol.</v>
          </cell>
          <cell r="D4181" t="str">
            <v>GBP</v>
          </cell>
          <cell r="E4181">
            <v>18000</v>
          </cell>
          <cell r="F4181">
            <v>45348</v>
          </cell>
          <cell r="G4181" t="str">
            <v>GB-COH-11207688</v>
          </cell>
          <cell r="H4181" t="str">
            <v>Cynon Valley Organic Adventures Ltd</v>
          </cell>
          <cell r="I4181" t="str">
            <v>CF45 4SE</v>
          </cell>
          <cell r="J4181" t="str">
            <v>Abercynon</v>
          </cell>
          <cell r="K4181" t="str">
            <v>Rhondda Cynon Taf</v>
          </cell>
          <cell r="L4181" t="str">
            <v>Wales</v>
          </cell>
          <cell r="M4181" t="str">
            <v>Cynon Valley</v>
          </cell>
          <cell r="N4181" t="str">
            <v>GB-GOR-PB188</v>
          </cell>
          <cell r="O4181" t="str">
            <v>The National Lottery Community Fund</v>
          </cell>
          <cell r="P4181" t="str">
            <v>Charitable and Community including Health, Education and Environment</v>
          </cell>
          <cell r="R4181" t="str">
            <v>11207688</v>
          </cell>
          <cell r="S4181" t="str">
            <v>Not-for-profit company</v>
          </cell>
          <cell r="T4181" t="str">
            <v>AFWX1</v>
          </cell>
          <cell r="U4181" t="str">
            <v>National Lottery Awards for All Wales</v>
          </cell>
          <cell r="V4181">
            <v>45488</v>
          </cell>
        </row>
        <row r="4182">
          <cell r="A4182" t="str">
            <v>360G-tnlcomfund-0045600779</v>
          </cell>
          <cell r="B4182" t="str">
            <v>Meadows Play Area Project</v>
          </cell>
          <cell r="C4182" t="str">
            <v>Ewenny Community Council in the Vale of Glamorgan is using a £20000 grant to upgrade a local park with new play equipment for toddlers and children. Mae Cyngor Cymuned Ewenni ym Mro Morgannwg yn defnyddio grant £20000 i uwchraddio parc lleol gydag offer chwarae newydd ar gyfer babanod a phlant.</v>
          </cell>
          <cell r="D4182" t="str">
            <v>GBP</v>
          </cell>
          <cell r="E4182">
            <v>20000</v>
          </cell>
          <cell r="F4182">
            <v>45348</v>
          </cell>
          <cell r="G4182" t="str">
            <v>tnlcomfund-org-EwennyCommunityCouncil</v>
          </cell>
          <cell r="H4182" t="str">
            <v>Ewenny Community Council</v>
          </cell>
          <cell r="I4182" t="str">
            <v>CF35 5BD</v>
          </cell>
          <cell r="J4182" t="str">
            <v>Llandow/Ewenny</v>
          </cell>
          <cell r="K4182" t="str">
            <v>Vale of Glamorgan</v>
          </cell>
          <cell r="L4182" t="str">
            <v>Wales</v>
          </cell>
          <cell r="M4182" t="str">
            <v>Vale of Glamorgan</v>
          </cell>
          <cell r="N4182" t="str">
            <v>GB-GOR-PB188</v>
          </cell>
          <cell r="O4182" t="str">
            <v>The National Lottery Community Fund</v>
          </cell>
          <cell r="P4182" t="str">
            <v>Charitable and Community including Health, Education and Environment</v>
          </cell>
          <cell r="S4182" t="str">
            <v>Statutory body</v>
          </cell>
          <cell r="T4182" t="str">
            <v>AFWX1</v>
          </cell>
          <cell r="U4182" t="str">
            <v>National Lottery Awards for All Wales</v>
          </cell>
          <cell r="V4182">
            <v>45490</v>
          </cell>
        </row>
        <row r="4183">
          <cell r="A4183" t="str">
            <v>360G-tnlcomfund-0045600854</v>
          </cell>
          <cell r="B4183" t="str">
            <v>Additional debt advice to support Conwy through difficulty</v>
          </cell>
          <cell r="C4183" t="str">
            <v>Cyngor Ar Bopeth Cylch Conwy District Citizens Advice Bureau (CAB) is using a £19989 grant to employ a part-time bi-lingual debt advisor. The advisor will be available at the rural and town advice locations and will empower clients to deal with debt and build long-term resilience through budgeting and financial capability support. Mae Cyngor Ar Bopeth Cylch Conwy District Citizens Advice Bureau (CAB) yn defnyddio grant £19989 i gyflogi cynghorydd dyledion rhan-amser dwyieithog. Bydd yr ymgynghorydd ar gael yn y lleoliadau cyngor gwledig a thref a bydd yn grymuso cleientiaid i ddelio â dyled ac adeiladu gwytnwch hirdymor trwy gymorth cyllidebu a gallu ariannol.</v>
          </cell>
          <cell r="D4183" t="str">
            <v>GBP</v>
          </cell>
          <cell r="E4183">
            <v>19989</v>
          </cell>
          <cell r="F4183">
            <v>45348</v>
          </cell>
          <cell r="G4183" t="str">
            <v>GB-CHC-1123006</v>
          </cell>
          <cell r="H4183" t="str">
            <v>Cyngor Ar Bopeth Cylch Conwy District Citizens Advice Bureau</v>
          </cell>
          <cell r="I4183" t="str">
            <v>LL30 2UP</v>
          </cell>
          <cell r="J4183" t="str">
            <v>Gogarth</v>
          </cell>
          <cell r="K4183" t="str">
            <v>Conwy</v>
          </cell>
          <cell r="L4183" t="str">
            <v>Wales</v>
          </cell>
          <cell r="M4183" t="str">
            <v>Aberconwy</v>
          </cell>
          <cell r="N4183" t="str">
            <v>GB-GOR-PB188</v>
          </cell>
          <cell r="O4183" t="str">
            <v>The National Lottery Community Fund</v>
          </cell>
          <cell r="P4183" t="str">
            <v>Charitable and Community including Health, Education and Environment</v>
          </cell>
          <cell r="Q4183" t="str">
            <v>1123006</v>
          </cell>
          <cell r="R4183" t="str">
            <v>05925213</v>
          </cell>
          <cell r="S4183" t="str">
            <v>Registered Charity and Not-for-profit Company</v>
          </cell>
          <cell r="T4183" t="str">
            <v>AFWX1</v>
          </cell>
          <cell r="U4183" t="str">
            <v>National Lottery Awards for All Wales</v>
          </cell>
          <cell r="V4183">
            <v>45482</v>
          </cell>
        </row>
        <row r="4184">
          <cell r="A4184" t="str">
            <v>360G-tnlcomfund-0045603680</v>
          </cell>
          <cell r="B4184" t="str">
            <v>Wales COL - LCDP Day Nursery</v>
          </cell>
          <cell r="C4184" t="str">
            <v>Llanharan Community Development Project in Rhondda Cynon Taf is using a £18000 grant to continue to provide affordable childcare services to mitigate the impacts of the cost of living crisis on families in the community. Mae Prosiect Datblygu Cymunedol Llanharan yn Rhondda Cynon Taf yn defnyddio grant £18000 i barhau i ddarparu gwasanaethau gofal plant fforddiadwy i liniaru effeithiau’r argyfwng costau byw ar deuluoedd yn y gymuned.</v>
          </cell>
          <cell r="D4184" t="str">
            <v>GBP</v>
          </cell>
          <cell r="E4184">
            <v>18000</v>
          </cell>
          <cell r="F4184">
            <v>45348</v>
          </cell>
          <cell r="G4184" t="str">
            <v>GB-CHC-1064957</v>
          </cell>
          <cell r="H4184" t="str">
            <v>Llanharan Community Development Project Ltd</v>
          </cell>
          <cell r="I4184" t="str">
            <v>CF72 9RD</v>
          </cell>
          <cell r="J4184" t="str">
            <v>Llanharan</v>
          </cell>
          <cell r="K4184" t="str">
            <v>Rhondda Cynon Taf</v>
          </cell>
          <cell r="L4184" t="str">
            <v>Wales</v>
          </cell>
          <cell r="M4184" t="str">
            <v>Ogmore</v>
          </cell>
          <cell r="N4184" t="str">
            <v>GB-GOR-PB188</v>
          </cell>
          <cell r="O4184" t="str">
            <v>The National Lottery Community Fund</v>
          </cell>
          <cell r="P4184" t="str">
            <v>Charitable and Community including Health, Education and Environment</v>
          </cell>
          <cell r="Q4184" t="str">
            <v>1064957</v>
          </cell>
          <cell r="R4184" t="str">
            <v>03226397</v>
          </cell>
          <cell r="S4184" t="str">
            <v>Registered Charity and Not-for-profit Company</v>
          </cell>
          <cell r="T4184" t="str">
            <v>AFWX1</v>
          </cell>
          <cell r="U4184" t="str">
            <v>National Lottery Awards for All Wales</v>
          </cell>
          <cell r="V4184">
            <v>45488</v>
          </cell>
        </row>
        <row r="4185">
          <cell r="A4185" t="str">
            <v>360G-tnlcomfund-0045605806</v>
          </cell>
          <cell r="B4185" t="str">
            <v>Ymgysylltu Cymunedol Tafwyl 2024</v>
          </cell>
          <cell r="C4185" t="str">
            <v>Menter Caerdydd in Cardiff is using a £12400 grant to deliver free wellbeing workshops and artistic workshops to families across deprived areas of Cardiff to engage communities in activities that are not readily available to them. These workshops activities and link to the Tafwyl festival will bring people together and put them in contact with organisations that can assist them whilst supporting their wellbeing. Mae Menter Caerdydd yng Nghaerdydd yn defnyddio grant £12400 i gyflwyno gweithdai lles am ddim a gweithdai artistig i deuluoedd ar draws ardaloedd difreintiedig yng Nghaerdydd i ymgysylltu â chymunedau mewn gweithgareddau nad ydynt ar gael iddynt yn rhwydd. Bydd y gweithdai y gweithgareddau a'r cyswllt hyn i yl Tafwyl yn dod â phobl ynghyd ac yn eu rhoi mewn cysylltiad â sefydliadau a all eu cynorthwyo wrth gefnogi eu lles.</v>
          </cell>
          <cell r="D4185" t="str">
            <v>GBP</v>
          </cell>
          <cell r="E4185">
            <v>12400</v>
          </cell>
          <cell r="F4185">
            <v>45348</v>
          </cell>
          <cell r="G4185" t="str">
            <v>GB-CHC-1098606</v>
          </cell>
          <cell r="H4185" t="str">
            <v>Menter Caerdydd</v>
          </cell>
          <cell r="I4185" t="str">
            <v>CF10 3RB</v>
          </cell>
          <cell r="J4185" t="str">
            <v>Cathays</v>
          </cell>
          <cell r="K4185" t="str">
            <v>Cardiff</v>
          </cell>
          <cell r="L4185" t="str">
            <v>Wales</v>
          </cell>
          <cell r="M4185" t="str">
            <v>Cardiff Central</v>
          </cell>
          <cell r="N4185" t="str">
            <v>GB-GOR-PB188</v>
          </cell>
          <cell r="O4185" t="str">
            <v>The National Lottery Community Fund</v>
          </cell>
          <cell r="P4185" t="str">
            <v>Charitable and Community including Health, Education and Environment</v>
          </cell>
          <cell r="Q4185" t="str">
            <v>1098606</v>
          </cell>
          <cell r="R4185" t="str">
            <v>04576565</v>
          </cell>
          <cell r="S4185" t="str">
            <v>Registered charity (unincorporated)</v>
          </cell>
          <cell r="T4185" t="str">
            <v>AFWX1</v>
          </cell>
          <cell r="U4185" t="str">
            <v>National Lottery Awards for All Wales</v>
          </cell>
          <cell r="V4185">
            <v>45481</v>
          </cell>
        </row>
        <row r="4186">
          <cell r="A4186" t="str">
            <v>360G-tnlcomfund-0045606600</v>
          </cell>
          <cell r="B4186" t="str">
            <v>Pool fun; safety and awareness of what HAL has to deliver</v>
          </cell>
          <cell r="C4186" t="str">
            <v>Harlech and Ardudwy Leisure in Gwynedd is using a £20000 grant to refresh and re-establish services offered to the local community. Mae Hamdden Harlech ac Ardudwy yng Ngwynedd yn defnyddio grant £20000 i adnewyddu ac ailsefydlu gwasanaethau sy'n cael eu cynnig i'r gymuned leol.</v>
          </cell>
          <cell r="D4186" t="str">
            <v>GBP</v>
          </cell>
          <cell r="E4186">
            <v>20000</v>
          </cell>
          <cell r="F4186">
            <v>45348</v>
          </cell>
          <cell r="G4186" t="str">
            <v>GB-COH-07118968</v>
          </cell>
          <cell r="H4186" t="str">
            <v>Harlech and Ardudwy Leisure</v>
          </cell>
          <cell r="I4186" t="str">
            <v>LL46 2UG</v>
          </cell>
          <cell r="J4186" t="str">
            <v>Harlech</v>
          </cell>
          <cell r="K4186" t="str">
            <v>Gwynedd</v>
          </cell>
          <cell r="L4186" t="str">
            <v>Wales</v>
          </cell>
          <cell r="M4186" t="str">
            <v>Dwyfor Meirionnydd</v>
          </cell>
          <cell r="N4186" t="str">
            <v>GB-GOR-PB188</v>
          </cell>
          <cell r="O4186" t="str">
            <v>The National Lottery Community Fund</v>
          </cell>
          <cell r="P4186" t="str">
            <v>Charitable and Community including Health, Education and Environment</v>
          </cell>
          <cell r="R4186" t="str">
            <v>07118968</v>
          </cell>
          <cell r="S4186" t="str">
            <v>Not-for-profit company</v>
          </cell>
          <cell r="T4186" t="str">
            <v>AFWX1</v>
          </cell>
          <cell r="U4186" t="str">
            <v>National Lottery Awards for All Wales</v>
          </cell>
          <cell r="V4186">
            <v>45483</v>
          </cell>
        </row>
        <row r="4187">
          <cell r="A4187" t="str">
            <v>360G-tnlcomfund-0045606726</v>
          </cell>
          <cell r="B4187" t="str">
            <v>Fit for Life - Cambrian Health; Wellbeing Sports Hub</v>
          </cell>
          <cell r="C4187" t="str">
            <v>Cambrian Village Trust Ltd in Rhondda Cynon Taf is using a £19360 grant to employ a facility coordinator to manage its new health and wellbeing sports hub which will provide local residents with a space to help them improve their health and wellbeing. Mae Cambrian Village Trust Ltd yn Rhondda Cynon Taf yn defnyddio grant £19360 i gyflogi cydlynydd cyfleusterau i reoli ei hwb chwaraeon iechyd a lles newydd a fydd yn rhoi lle i drigolion lleol i'w helpu i wella eu hiechyd a'u lles.</v>
          </cell>
          <cell r="D4187" t="str">
            <v>GBP</v>
          </cell>
          <cell r="E4187">
            <v>19360</v>
          </cell>
          <cell r="F4187">
            <v>45348</v>
          </cell>
          <cell r="G4187" t="str">
            <v>GB-CHC-1189927</v>
          </cell>
          <cell r="H4187" t="str">
            <v>Cambrian Village Trust Ltd</v>
          </cell>
          <cell r="I4187" t="str">
            <v>CF40 2XX</v>
          </cell>
          <cell r="J4187" t="str">
            <v>Cwm Clydach</v>
          </cell>
          <cell r="K4187" t="str">
            <v>Rhondda Cynon Taf</v>
          </cell>
          <cell r="L4187" t="str">
            <v>Wales</v>
          </cell>
          <cell r="M4187" t="str">
            <v>Rhondda</v>
          </cell>
          <cell r="N4187" t="str">
            <v>GB-GOR-PB188</v>
          </cell>
          <cell r="O4187" t="str">
            <v>The National Lottery Community Fund</v>
          </cell>
          <cell r="P4187" t="str">
            <v>Charitable and Community including Health, Education and Environment</v>
          </cell>
          <cell r="Q4187" t="str">
            <v>1189927</v>
          </cell>
          <cell r="R4187" t="str">
            <v>11321698</v>
          </cell>
          <cell r="S4187" t="str">
            <v>Charitable incorporated organisation (CIO)</v>
          </cell>
          <cell r="T4187" t="str">
            <v>AFWX1</v>
          </cell>
          <cell r="U4187" t="str">
            <v>National Lottery Awards for All Wales</v>
          </cell>
          <cell r="V4187">
            <v>45488</v>
          </cell>
        </row>
        <row r="4188">
          <cell r="A4188" t="str">
            <v>360G-tnlcomfund-0045606798</v>
          </cell>
          <cell r="B4188" t="str">
            <v>Clwb Rygbi Tregaron - new Community Hub</v>
          </cell>
          <cell r="C4188" t="str">
            <v>Clwb Rygbi Tregaron in Ceredigion is using £20000 to develop a new community space where local people can come together to connect and socialise in a warm welcoming space. The money will fund IT technology furnishing and equipment. Mae Clwb Rygbi Tregaron yng Ngheredigion yn defnyddio £20000 i ddatblygu gofod cymunedol newydd lle gall pobl leol ddod at ei gilydd i gysylltu a chymdeithasu mewn lle cynnes croesawgar. Bydd y grant yn ariannu technoleg TG dodrefn ac offer.</v>
          </cell>
          <cell r="D4188" t="str">
            <v>GBP</v>
          </cell>
          <cell r="E4188">
            <v>20000</v>
          </cell>
          <cell r="F4188">
            <v>45348</v>
          </cell>
          <cell r="G4188" t="str">
            <v>tnlcomfund-org-CLWBRYGBITREGARON</v>
          </cell>
          <cell r="H4188" t="str">
            <v>CLWB RYGBI TREGARON</v>
          </cell>
          <cell r="I4188" t="str">
            <v>SY25 6HY</v>
          </cell>
          <cell r="J4188" t="str">
            <v>Tregaron</v>
          </cell>
          <cell r="K4188" t="str">
            <v>Ceredigion</v>
          </cell>
          <cell r="L4188" t="str">
            <v>Wales</v>
          </cell>
          <cell r="M4188" t="str">
            <v>Ceredigion</v>
          </cell>
          <cell r="N4188" t="str">
            <v>GB-GOR-PB188</v>
          </cell>
          <cell r="O4188" t="str">
            <v>The National Lottery Community Fund</v>
          </cell>
          <cell r="P4188" t="str">
            <v>Charitable and Community including Health, Education and Environment</v>
          </cell>
          <cell r="S4188" t="str">
            <v>Unregistered voluntary or community organisation</v>
          </cell>
          <cell r="T4188" t="str">
            <v>AFWX1</v>
          </cell>
          <cell r="U4188" t="str">
            <v>National Lottery Awards for All Wales</v>
          </cell>
          <cell r="V4188">
            <v>45482</v>
          </cell>
        </row>
        <row r="4189">
          <cell r="A4189" t="str">
            <v>360G-tnlcomfund-0045606974</v>
          </cell>
          <cell r="B4189" t="str">
            <v>Rowing for all</v>
          </cell>
          <cell r="C4189" t="str">
            <v>Clwb Rhwyfo Porthmadog in Gwynedd is using a £16700 grant to purchase a boat to enable more people to take part in rowing activities for health and social benefits. Mae Clwb Rhwyfo Porthmadog yng Ngwynedd yn defnyddio grant £16700 i brynu cwch er mwyn galluogi mwy o bobl i gymryd rhan mewn gweithgareddau rhwyfo er budd iechyd a chymdeithasol.</v>
          </cell>
          <cell r="D4189" t="str">
            <v>GBP</v>
          </cell>
          <cell r="E4189">
            <v>16700</v>
          </cell>
          <cell r="F4189">
            <v>45348</v>
          </cell>
          <cell r="G4189" t="str">
            <v>tnlcomfund-org-ClwbRhwyfoPorthmadog</v>
          </cell>
          <cell r="H4189" t="str">
            <v>Clwb Rhwyfo Porthmadog</v>
          </cell>
          <cell r="I4189" t="str">
            <v>LL49 9AY</v>
          </cell>
          <cell r="J4189" t="str">
            <v>Porthmadog West</v>
          </cell>
          <cell r="K4189" t="str">
            <v>Gwynedd</v>
          </cell>
          <cell r="L4189" t="str">
            <v>Wales</v>
          </cell>
          <cell r="M4189" t="str">
            <v>Dwyfor Meirionnydd</v>
          </cell>
          <cell r="N4189" t="str">
            <v>GB-GOR-PB188</v>
          </cell>
          <cell r="O4189" t="str">
            <v>The National Lottery Community Fund</v>
          </cell>
          <cell r="P4189" t="str">
            <v>Charitable and Community including Health, Education and Environment</v>
          </cell>
          <cell r="S4189" t="str">
            <v>Unregistered voluntary or community organisation</v>
          </cell>
          <cell r="T4189" t="str">
            <v>AFWX1</v>
          </cell>
          <cell r="U4189" t="str">
            <v>National Lottery Awards for All Wales</v>
          </cell>
          <cell r="V4189">
            <v>45512</v>
          </cell>
        </row>
        <row r="4190">
          <cell r="A4190" t="str">
            <v>360G-tnlcomfund-0045607208</v>
          </cell>
          <cell r="B4190" t="str">
            <v>Community support for Families</v>
          </cell>
          <cell r="C4190" t="str">
            <v>Chloe's Community Cupboard in Blaenau Gwent is using a £18500 grant to employ additional staff to meet an increase in demand for support with essential items due to the cost of living crisis. The project will supply individualised family support boxes to those in need within the local area. Mae Chloe's Community Cupboard ym Mlaenau Gwent yn defnyddio grant £18500 i gyflogi staff ychwanegol i ateb cynnydd yn y galw am gymorth gydag eitemau hanfodol oherwydd yr argyfwng costau byw. Bydd y prosiect yn cyflenwi blychau cymorth teuluol unigol i'r rhai mewn angen yn yr ardal leol.</v>
          </cell>
          <cell r="D4190" t="str">
            <v>GBP</v>
          </cell>
          <cell r="E4190">
            <v>18500</v>
          </cell>
          <cell r="F4190">
            <v>45348</v>
          </cell>
          <cell r="G4190" t="str">
            <v>GB-CHC-1184875</v>
          </cell>
          <cell r="H4190" t="str">
            <v>Chloe's Community Cupboard</v>
          </cell>
          <cell r="I4190" t="str">
            <v>NP22 3DW</v>
          </cell>
          <cell r="J4190" t="str">
            <v>Tredegar Central and West</v>
          </cell>
          <cell r="K4190" t="str">
            <v>Blaenau Gwent</v>
          </cell>
          <cell r="L4190" t="str">
            <v>Wales</v>
          </cell>
          <cell r="M4190" t="str">
            <v>Blaenau Gwent</v>
          </cell>
          <cell r="N4190" t="str">
            <v>GB-GOR-PB188</v>
          </cell>
          <cell r="O4190" t="str">
            <v>The National Lottery Community Fund</v>
          </cell>
          <cell r="P4190" t="str">
            <v>Charitable and Community including Health, Education and Environment</v>
          </cell>
          <cell r="Q4190" t="str">
            <v>1184875</v>
          </cell>
          <cell r="S4190" t="str">
            <v>Charitable incorporated organisation (CIO)</v>
          </cell>
          <cell r="T4190" t="str">
            <v>AFWX1</v>
          </cell>
          <cell r="U4190" t="str">
            <v>National Lottery Awards for All Wales</v>
          </cell>
          <cell r="V4190">
            <v>45476</v>
          </cell>
        </row>
        <row r="4191">
          <cell r="A4191" t="str">
            <v>360G-tnlcomfund-0045607502</v>
          </cell>
          <cell r="B4191" t="str">
            <v>Blwyddyn y Dathlu: Cylch Meithrin Dyffryn Banw'n 50</v>
          </cell>
          <cell r="C4191" t="str">
            <v>Cylch Meithrin Dyffryn Banw in Powys is using a £12900 grant to hold a programme of events throughout the year to celebrate the 50th year of the Cylch. The events include a community show a celebratory dinner with entertainment and the creation of a community garden that will help enrich relationships between a range of people across all ages and interests. Mae Cylch Meithrin Dyffryn Banw ym Mhowys yn defnyddio grant £12900 i gynnal rhaglen o ddigwyddiadau drwy gydol y flwyddyn i ddathlu 50 mlynedd o’r Cylch. Mae'r digwyddiadau'n cynnwys sioe gymunedol cinio dathlu gydag adloniant a chreu gardd gymunedol a fydd yn helpu cyfoethogi perthnasoedd rhwng amrywiaeth o bobl ar draws pob oedran a diddordeb.</v>
          </cell>
          <cell r="D4191" t="str">
            <v>GBP</v>
          </cell>
          <cell r="E4191">
            <v>12900</v>
          </cell>
          <cell r="F4191">
            <v>45348</v>
          </cell>
          <cell r="G4191" t="str">
            <v>GB-CHC-1181376</v>
          </cell>
          <cell r="H4191" t="str">
            <v>Cylch Meithrin Dyffryn Banw</v>
          </cell>
          <cell r="I4191" t="str">
            <v>SY21 0NW</v>
          </cell>
          <cell r="J4191" t="str">
            <v>Banwy</v>
          </cell>
          <cell r="K4191" t="str">
            <v>Powys</v>
          </cell>
          <cell r="L4191" t="str">
            <v>Wales</v>
          </cell>
          <cell r="M4191" t="str">
            <v>Montgomeryshire</v>
          </cell>
          <cell r="N4191" t="str">
            <v>GB-GOR-PB188</v>
          </cell>
          <cell r="O4191" t="str">
            <v>The National Lottery Community Fund</v>
          </cell>
          <cell r="P4191" t="str">
            <v>Charitable and Community including Health, Education and Environment</v>
          </cell>
          <cell r="Q4191" t="str">
            <v>1181376</v>
          </cell>
          <cell r="S4191" t="str">
            <v>Charitable incorporated organisation (CIO)</v>
          </cell>
          <cell r="T4191" t="str">
            <v>AFWX1</v>
          </cell>
          <cell r="U4191" t="str">
            <v>National Lottery Awards for All Wales</v>
          </cell>
          <cell r="V4191">
            <v>45488</v>
          </cell>
        </row>
        <row r="4192">
          <cell r="A4192" t="str">
            <v>360G-tnlcomfund-0045607772</v>
          </cell>
          <cell r="B4192" t="str">
            <v>Swansea Women's Network</v>
          </cell>
          <cell r="C4192" t="str">
            <v>Mioe Creative Productions CIC in Swansea is using a £19500 grant to create inclusive opportunities for skill sharing re-use and recycling and improved wellbeing among women from diverse backgrounds. Mae Mioe Creative Productions CIC yn Abertawe yn defnyddio grant £19500 i greu cyfleoedd cynhwysol ar gyfer rhannu sgiliau ailddefnyddio ac ailgylchu a gwell lles ymhlith menywod o gefndiroedd amrywiol.</v>
          </cell>
          <cell r="D4192" t="str">
            <v>GBP</v>
          </cell>
          <cell r="E4192">
            <v>19500</v>
          </cell>
          <cell r="F4192">
            <v>45348</v>
          </cell>
          <cell r="G4192" t="str">
            <v>GB-COH-15066926</v>
          </cell>
          <cell r="H4192" t="str">
            <v>Mioe Creative Productions CIC</v>
          </cell>
          <cell r="I4192" t="str">
            <v>SA1 1RY</v>
          </cell>
          <cell r="J4192" t="str">
            <v>Castle</v>
          </cell>
          <cell r="K4192" t="str">
            <v>Swansea</v>
          </cell>
          <cell r="L4192" t="str">
            <v>Wales</v>
          </cell>
          <cell r="M4192" t="str">
            <v>Swansea West</v>
          </cell>
          <cell r="N4192" t="str">
            <v>GB-GOR-PB188</v>
          </cell>
          <cell r="O4192" t="str">
            <v>The National Lottery Community Fund</v>
          </cell>
          <cell r="P4192" t="str">
            <v>Charitable and Community including Health, Education and Environment</v>
          </cell>
          <cell r="R4192" t="str">
            <v>15066926</v>
          </cell>
          <cell r="S4192" t="str">
            <v>Community Interest Company (CIC)</v>
          </cell>
          <cell r="T4192" t="str">
            <v>AFWX1</v>
          </cell>
          <cell r="U4192" t="str">
            <v>National Lottery Awards for All Wales</v>
          </cell>
          <cell r="V4192">
            <v>45488</v>
          </cell>
        </row>
        <row r="4193">
          <cell r="A4193" t="str">
            <v>360G-tnlcomfund-0045608062</v>
          </cell>
          <cell r="B4193" t="str">
            <v>Family Well-being Sessions - On the Road</v>
          </cell>
          <cell r="C4193" t="str">
            <v>Inspirational Futures Well-being Support Ltd in Rhondda Cynon Taf is using an £11375 grant to provide wellbeing courses for parents and toddlers to promote positive family relationships. Mae Inspirational Futures Well-being Support Ltd yn Rhondda Cynon Taf yn defnyddio grant £11375 i ddarparu cyrsiau lles i rieni a phlant bach er mwyn hyrwyddo perthnasoedd teuluol cadarnhaol.</v>
          </cell>
          <cell r="D4193" t="str">
            <v>GBP</v>
          </cell>
          <cell r="E4193">
            <v>11375</v>
          </cell>
          <cell r="F4193">
            <v>45348</v>
          </cell>
          <cell r="G4193" t="str">
            <v>GB-COH-12500065</v>
          </cell>
          <cell r="H4193" t="str">
            <v>Inspirational Futures Well-being Support Ltd</v>
          </cell>
          <cell r="I4193" t="str">
            <v>CF38 2NE</v>
          </cell>
          <cell r="J4193" t="str">
            <v>Llantwit Fardre</v>
          </cell>
          <cell r="K4193" t="str">
            <v>Rhondda Cynon Taf</v>
          </cell>
          <cell r="L4193" t="str">
            <v>Wales</v>
          </cell>
          <cell r="M4193" t="str">
            <v>Pontypridd</v>
          </cell>
          <cell r="N4193" t="str">
            <v>GB-GOR-PB188</v>
          </cell>
          <cell r="O4193" t="str">
            <v>The National Lottery Community Fund</v>
          </cell>
          <cell r="P4193" t="str">
            <v>Charitable and Community including Health, Education and Environment</v>
          </cell>
          <cell r="R4193" t="str">
            <v>12500065</v>
          </cell>
          <cell r="S4193" t="str">
            <v>Not-for-profit company</v>
          </cell>
          <cell r="T4193" t="str">
            <v>AFWX1</v>
          </cell>
          <cell r="U4193" t="str">
            <v>National Lottery Awards for All Wales</v>
          </cell>
          <cell r="V4193">
            <v>45488</v>
          </cell>
        </row>
        <row r="4194">
          <cell r="A4194" t="str">
            <v>360G-tnlcomfund-0045608744</v>
          </cell>
          <cell r="B4194" t="str">
            <v>WALES COL - Making Sense of Money 2</v>
          </cell>
          <cell r="C4194" t="str">
            <v>Citizens Advice Swansea Neath Port Talbot Limited is using a £19981 grant to continue delivering a series of workshops to raise awareness of financial issues and to enable people affected by the cost of living crisis to regain control of their lives. Mae Cyngor ar Bopeth Castell-nedd Port Talbot Limited yn defnyddio grant £19981 i barhau i gyflwyno cyfres o weithdai i godi ymwybyddiaeth o faterion ariannol ac i alluogi pobl y mae’r argyfwng costau byw yn effeithio arnynt i adennill rheolaeth dros eu bywydau.</v>
          </cell>
          <cell r="D4194" t="str">
            <v>GBP</v>
          </cell>
          <cell r="E4194">
            <v>19981</v>
          </cell>
          <cell r="F4194">
            <v>45348</v>
          </cell>
          <cell r="G4194" t="str">
            <v>GB-CHC-518825</v>
          </cell>
          <cell r="H4194" t="str">
            <v>Citizens Advice Swansea Neath Port Talbot Limited</v>
          </cell>
          <cell r="I4194" t="str">
            <v>SA1 1EE</v>
          </cell>
          <cell r="J4194" t="str">
            <v>Castle</v>
          </cell>
          <cell r="K4194" t="str">
            <v>Swansea</v>
          </cell>
          <cell r="L4194" t="str">
            <v>Wales</v>
          </cell>
          <cell r="M4194" t="str">
            <v>Swansea West</v>
          </cell>
          <cell r="N4194" t="str">
            <v>GB-GOR-PB188</v>
          </cell>
          <cell r="O4194" t="str">
            <v>The National Lottery Community Fund</v>
          </cell>
          <cell r="P4194" t="str">
            <v>Charitable and Community including Health, Education and Environment</v>
          </cell>
          <cell r="Q4194" t="str">
            <v>518825</v>
          </cell>
          <cell r="R4194" t="str">
            <v>1702827</v>
          </cell>
          <cell r="S4194" t="str">
            <v>Registered Charity and Not-for-profit Company</v>
          </cell>
          <cell r="T4194" t="str">
            <v>AFWX1</v>
          </cell>
          <cell r="U4194" t="str">
            <v>National Lottery Awards for All Wales</v>
          </cell>
          <cell r="V4194">
            <v>45488</v>
          </cell>
        </row>
        <row r="4195">
          <cell r="A4195" t="str">
            <v>360G-tnlcomfund-0045609021</v>
          </cell>
          <cell r="B4195" t="str">
            <v>Foodskills</v>
          </cell>
          <cell r="C4195" t="str">
            <v>The John Burns Foundation in Carmarthenshire is using a £19980 grant to support people with moderate additional learning needs to increase their employability skills within the catering and hospitality sector whilst also learning basic kitchen skills and about food hygiene. Mae The John Burns Foundation yn Sir Gaerfyrddin yn defnyddio grant £19980 i gefnogi pobl ag anghenion dysgu ychwanegol cymedrol i gynyddu eu sgiliau cyflogadwyedd yn y sector arlwyo a lletygarwch tra hefyd yn dysgu sgiliau cegin sylfaenol ac am hylendid bwyd.</v>
          </cell>
          <cell r="D4195" t="str">
            <v>GBP</v>
          </cell>
          <cell r="E4195">
            <v>19980</v>
          </cell>
          <cell r="F4195">
            <v>45348</v>
          </cell>
          <cell r="G4195" t="str">
            <v>GB-CHC-1165392</v>
          </cell>
          <cell r="H4195" t="str">
            <v>The John Burns Foundation</v>
          </cell>
          <cell r="I4195" t="str">
            <v>SA17 5AB</v>
          </cell>
          <cell r="J4195" t="str">
            <v>Kidwelly</v>
          </cell>
          <cell r="K4195" t="str">
            <v>Carmarthenshire</v>
          </cell>
          <cell r="L4195" t="str">
            <v>Wales</v>
          </cell>
          <cell r="M4195" t="str">
            <v>Llanelli</v>
          </cell>
          <cell r="N4195" t="str">
            <v>GB-GOR-PB188</v>
          </cell>
          <cell r="O4195" t="str">
            <v>The National Lottery Community Fund</v>
          </cell>
          <cell r="P4195" t="str">
            <v>Charitable and Community including Health, Education and Environment</v>
          </cell>
          <cell r="Q4195" t="str">
            <v>1165392</v>
          </cell>
          <cell r="S4195" t="str">
            <v>Charitable incorporated organisation (CIO)</v>
          </cell>
          <cell r="T4195" t="str">
            <v>AFWX1</v>
          </cell>
          <cell r="U4195" t="str">
            <v>National Lottery Awards for All Wales</v>
          </cell>
          <cell r="V4195">
            <v>45482</v>
          </cell>
        </row>
        <row r="4196">
          <cell r="A4196" t="str">
            <v>360G-tnlcomfund-0045609412</v>
          </cell>
          <cell r="B4196" t="str">
            <v>Super Plastic Recycling</v>
          </cell>
          <cell r="C4196" t="str">
            <v>Soaring Supersaurus CIC in Rhondda Cynon Taf is using a £20000 grant to raise awareness and engagement of plastic recycling and wider sustainability practices by running workshops to engage communities and share knowledge. Mae Soaring Supersaurus CIC yn Rhondda Cynon Taf yn defnyddio grant £20000 i godi ymwybyddiaeth ac ymgysylltiad ag ailgylchu plastig ac arferion cynaliadwyedd ehangach trwy gynnal gweithdai i ymgysylltu â chymunedau a rhannu gwybodaeth.</v>
          </cell>
          <cell r="D4196" t="str">
            <v>GBP</v>
          </cell>
          <cell r="E4196">
            <v>20000</v>
          </cell>
          <cell r="F4196">
            <v>45348</v>
          </cell>
          <cell r="G4196" t="str">
            <v>GB-COH-13356988</v>
          </cell>
          <cell r="H4196" t="str">
            <v>Soaring Supersaurus CIC</v>
          </cell>
          <cell r="I4196" t="str">
            <v>CF43 3RG</v>
          </cell>
          <cell r="J4196" t="str">
            <v>Tylorstown</v>
          </cell>
          <cell r="K4196" t="str">
            <v>Rhondda Cynon Taf</v>
          </cell>
          <cell r="L4196" t="str">
            <v>Wales</v>
          </cell>
          <cell r="M4196" t="str">
            <v>Rhondda</v>
          </cell>
          <cell r="N4196" t="str">
            <v>GB-GOR-PB188</v>
          </cell>
          <cell r="O4196" t="str">
            <v>The National Lottery Community Fund</v>
          </cell>
          <cell r="P4196" t="str">
            <v>Charitable and Community including Health, Education and Environment</v>
          </cell>
          <cell r="R4196" t="str">
            <v>13356988</v>
          </cell>
          <cell r="S4196" t="str">
            <v>Community Interest Company (CIC)</v>
          </cell>
          <cell r="T4196" t="str">
            <v>AFWX1</v>
          </cell>
          <cell r="U4196" t="str">
            <v>National Lottery Awards for All Wales</v>
          </cell>
          <cell r="V4196">
            <v>45488</v>
          </cell>
        </row>
        <row r="4197">
          <cell r="A4197" t="str">
            <v>360G-tnlcomfund-0045609444</v>
          </cell>
          <cell r="B4197" t="str">
            <v>Maerdy Youth Club</v>
          </cell>
          <cell r="C4197" t="str">
            <v>Arts Factory Ltd in Rhondda Cynon Taf is using a £20000 grant to re-establish a youth club at Maerdy Community Centre to enhance the lives of young people living in the area. Mae Arts Factory Ltd yn Rhondda Cynon Taf yn defnyddio grant o £20000 i ail-sefydlu clwb ieuenctid yng Nghanolfan Gymunedol y Maerdy i wella bywydau pobl ifanc sy'n byw yn yr ardal.</v>
          </cell>
          <cell r="D4197" t="str">
            <v>GBP</v>
          </cell>
          <cell r="E4197">
            <v>20000</v>
          </cell>
          <cell r="F4197">
            <v>45348</v>
          </cell>
          <cell r="G4197" t="str">
            <v>GB-CHC-1178430</v>
          </cell>
          <cell r="H4197" t="str">
            <v>Arts Factory Ltd</v>
          </cell>
          <cell r="I4197" t="str">
            <v>CF43 4DD</v>
          </cell>
          <cell r="J4197" t="str">
            <v>Maerdy</v>
          </cell>
          <cell r="K4197" t="str">
            <v>Rhondda Cynon Taf</v>
          </cell>
          <cell r="L4197" t="str">
            <v>Wales</v>
          </cell>
          <cell r="M4197" t="str">
            <v>Rhondda</v>
          </cell>
          <cell r="N4197" t="str">
            <v>GB-GOR-PB188</v>
          </cell>
          <cell r="O4197" t="str">
            <v>The National Lottery Community Fund</v>
          </cell>
          <cell r="P4197" t="str">
            <v>Charitable and Community including Health, Education and Environment</v>
          </cell>
          <cell r="Q4197" t="str">
            <v>1178430</v>
          </cell>
          <cell r="R4197" t="str">
            <v>02491685</v>
          </cell>
          <cell r="S4197" t="str">
            <v>Registered Charity and Not-for-profit Company</v>
          </cell>
          <cell r="T4197" t="str">
            <v>AFWX1</v>
          </cell>
          <cell r="U4197" t="str">
            <v>National Lottery Awards for All Wales</v>
          </cell>
          <cell r="V4197">
            <v>45488</v>
          </cell>
        </row>
        <row r="4198">
          <cell r="A4198" t="str">
            <v>360G-tnlcomfund-0045609484</v>
          </cell>
          <cell r="B4198" t="str">
            <v>Adventure Therapy Gwent</v>
          </cell>
          <cell r="C4198" t="str">
            <v>Kaleidoscope Project in Cardiff is using a £18613 grant to provide adventure therapy activities to improve health and wellbeing for people with autism experiencing psychosis or in recovery from substance misuse. Mae Prosiect Kaleidoscope yng Nghaerdydd yn defnyddio grant £18613 i ddarparu gweithgareddau therapi antur i wella iechyd a lles i bobl ag awtistiaeth sy'n profi seicosis neu wrth wella o gamddefnyddio sylweddau.</v>
          </cell>
          <cell r="D4198" t="str">
            <v>GBP</v>
          </cell>
          <cell r="E4198">
            <v>18613</v>
          </cell>
          <cell r="F4198">
            <v>45348</v>
          </cell>
          <cell r="G4198" t="str">
            <v>GB-CHC-1115017</v>
          </cell>
          <cell r="H4198" t="str">
            <v>Kaleidoscope Project</v>
          </cell>
          <cell r="I4198" t="str">
            <v>NP4 6BZ</v>
          </cell>
          <cell r="J4198" t="str">
            <v>Pontypool</v>
          </cell>
          <cell r="K4198" t="str">
            <v>Torfaen</v>
          </cell>
          <cell r="L4198" t="str">
            <v>Wales</v>
          </cell>
          <cell r="M4198" t="str">
            <v>Torfaen</v>
          </cell>
          <cell r="N4198" t="str">
            <v>GB-GOR-PB188</v>
          </cell>
          <cell r="O4198" t="str">
            <v>The National Lottery Community Fund</v>
          </cell>
          <cell r="P4198" t="str">
            <v>Charitable and Community including Health, Education and Environment</v>
          </cell>
          <cell r="Q4198" t="str">
            <v>1115017</v>
          </cell>
          <cell r="R4198" t="str">
            <v>05480423</v>
          </cell>
          <cell r="S4198" t="str">
            <v>Not-for-profit company</v>
          </cell>
          <cell r="T4198" t="str">
            <v>AFWX1</v>
          </cell>
          <cell r="U4198" t="str">
            <v>National Lottery Awards for All Wales</v>
          </cell>
          <cell r="V4198">
            <v>45483</v>
          </cell>
        </row>
        <row r="4199">
          <cell r="A4199" t="str">
            <v>360G-tnlcomfund-0045609554</v>
          </cell>
          <cell r="B4199" t="str">
            <v>Ty Hapus Minibus replacement. Enabling access to the community.</v>
          </cell>
          <cell r="C4199" t="str">
            <v>Ty Hapus in the Vale of Glamorgan is using an £18000 grant to replace a minibus to enable people with dementia to access community services and leisure activities. Mae T Hapus ym Mro Morgannwg yn defnyddio grant £18000 i ddisodli bws mini i alluogi pobl â dementia i gael mynediad at wasanaethau cymunedol a gweithgareddau hamdden.</v>
          </cell>
          <cell r="D4199" t="str">
            <v>GBP</v>
          </cell>
          <cell r="E4199">
            <v>18000</v>
          </cell>
          <cell r="F4199">
            <v>45348</v>
          </cell>
          <cell r="G4199" t="str">
            <v>GB-CHC-1191582</v>
          </cell>
          <cell r="H4199" t="str">
            <v>Ty Hapus</v>
          </cell>
          <cell r="I4199" t="str">
            <v>CF62 5TN</v>
          </cell>
          <cell r="J4199" t="str">
            <v>Baruc</v>
          </cell>
          <cell r="K4199" t="str">
            <v>Vale of Glamorgan</v>
          </cell>
          <cell r="L4199" t="str">
            <v>Wales</v>
          </cell>
          <cell r="M4199" t="str">
            <v>Vale of Glamorgan</v>
          </cell>
          <cell r="N4199" t="str">
            <v>GB-GOR-PB188</v>
          </cell>
          <cell r="O4199" t="str">
            <v>The National Lottery Community Fund</v>
          </cell>
          <cell r="P4199" t="str">
            <v>Charitable and Community including Health, Education and Environment</v>
          </cell>
          <cell r="Q4199" t="str">
            <v>1191582</v>
          </cell>
          <cell r="S4199" t="str">
            <v>Charitable incorporated organisation (CIO)</v>
          </cell>
          <cell r="T4199" t="str">
            <v>AFWX1</v>
          </cell>
          <cell r="U4199" t="str">
            <v>National Lottery Awards for All Wales</v>
          </cell>
          <cell r="V4199">
            <v>45490</v>
          </cell>
        </row>
        <row r="4200">
          <cell r="A4200" t="str">
            <v>360G-tnlcomfund-0045609660</v>
          </cell>
          <cell r="B4200" t="str">
            <v>Hay Pride 2024</v>
          </cell>
          <cell r="C4200" t="str">
            <v>Hay Pride CIC in Powys is using a £19200 grant to hold events over the year that celebrate diversity whilst bringing together the LGBTQ+ community and their allies to address rural isolation. The grant will cover artists' fees general event running costs and venue hire. Mae Hay Pride CIC ym Mhowys yn defnyddio grant £19200 i gynnal digwyddiadau dros y flwyddyn sy'n dathlu amrywiaeth tra'n dod â'r gymuned LHDTC+ ynghyd a'u cynghreiriaid i fynd i'r afael ag ynysrwydd gwledig. Bydd y grant yn talu ffioedd artistiaid costau cynnal digwyddiadau cyffredinol a llogi lleoliad.</v>
          </cell>
          <cell r="D4200" t="str">
            <v>GBP</v>
          </cell>
          <cell r="E4200">
            <v>19200</v>
          </cell>
          <cell r="F4200">
            <v>45348</v>
          </cell>
          <cell r="G4200" t="str">
            <v>GB-COH-13713791</v>
          </cell>
          <cell r="H4200" t="str">
            <v>Hay Pride CIC</v>
          </cell>
          <cell r="I4200" t="str">
            <v>HR3 5DG</v>
          </cell>
          <cell r="J4200" t="str">
            <v>Hay</v>
          </cell>
          <cell r="K4200" t="str">
            <v>Powys</v>
          </cell>
          <cell r="L4200" t="str">
            <v>Wales</v>
          </cell>
          <cell r="M4200" t="str">
            <v>Brecon and Radnorshire</v>
          </cell>
          <cell r="N4200" t="str">
            <v>GB-GOR-PB188</v>
          </cell>
          <cell r="O4200" t="str">
            <v>The National Lottery Community Fund</v>
          </cell>
          <cell r="P4200" t="str">
            <v>Charitable and Community including Health, Education and Environment</v>
          </cell>
          <cell r="R4200" t="str">
            <v>13713791</v>
          </cell>
          <cell r="S4200" t="str">
            <v>Community Interest Company (CIC)</v>
          </cell>
          <cell r="T4200" t="str">
            <v>AFWX1</v>
          </cell>
          <cell r="U4200" t="str">
            <v>National Lottery Awards for All Wales</v>
          </cell>
          <cell r="V4200">
            <v>45488</v>
          </cell>
        </row>
        <row r="4201">
          <cell r="A4201" t="str">
            <v>360G-tnlcomfund-0045609732</v>
          </cell>
          <cell r="B4201" t="str">
            <v>Inc Squad</v>
          </cell>
          <cell r="C4201" t="str">
            <v>Inclusability CIC  is using a £19860 grant to offer social and recreational activities for children with disabilities and their families across Bridgend. Mae Inclusability CIC yn defnyddio grant £19860 i gynnig gweithgareddau cymdeithasol a hamdden i blant ag anableddau a'u teuluoedd ledled Pen-y-bont ar Ogwr.</v>
          </cell>
          <cell r="D4201" t="str">
            <v>GBP</v>
          </cell>
          <cell r="E4201">
            <v>19860</v>
          </cell>
          <cell r="F4201">
            <v>45348</v>
          </cell>
          <cell r="G4201" t="str">
            <v>GB-COH-12768236</v>
          </cell>
          <cell r="H4201" t="str">
            <v>Inclusability CIC</v>
          </cell>
          <cell r="I4201" t="str">
            <v>CF36 3LN</v>
          </cell>
          <cell r="J4201" t="str">
            <v>Rest Bay</v>
          </cell>
          <cell r="K4201" t="str">
            <v>Bridgend</v>
          </cell>
          <cell r="L4201" t="str">
            <v>Wales</v>
          </cell>
          <cell r="M4201" t="str">
            <v>Bridgend</v>
          </cell>
          <cell r="N4201" t="str">
            <v>GB-GOR-PB188</v>
          </cell>
          <cell r="O4201" t="str">
            <v>The National Lottery Community Fund</v>
          </cell>
          <cell r="P4201" t="str">
            <v>Charitable and Community including Health, Education and Environment</v>
          </cell>
          <cell r="R4201" t="str">
            <v>12768236</v>
          </cell>
          <cell r="S4201" t="str">
            <v>Community Interest Company (CIC)</v>
          </cell>
          <cell r="T4201" t="str">
            <v>AFWX1</v>
          </cell>
          <cell r="U4201" t="str">
            <v>National Lottery Awards for All Wales</v>
          </cell>
          <cell r="V4201">
            <v>45481</v>
          </cell>
        </row>
        <row r="4202">
          <cell r="A4202" t="str">
            <v>360G-tnlcomfund-0045609804</v>
          </cell>
          <cell r="B4202" t="str">
            <v>Community Play Provision in Carway Park</v>
          </cell>
          <cell r="C4202" t="str">
            <v>Carway and District Welfare Association in Carmarthenshire is using a £20000 grant to refurbish a play park with new equipment to make it more accessible for the local community. Mae Carway and District Welfare Association yn Sir Gaerfyrddin yn defnyddio grant £20000 i adnewyddu parc chwarae gydag offer newydd i'w wneud yn fwy hygyrch i'r gymuned leol.</v>
          </cell>
          <cell r="D4202" t="str">
            <v>GBP</v>
          </cell>
          <cell r="E4202">
            <v>20000</v>
          </cell>
          <cell r="F4202">
            <v>45348</v>
          </cell>
          <cell r="G4202" t="str">
            <v>GB-CHC-524016</v>
          </cell>
          <cell r="H4202" t="str">
            <v>Carway and District Welfare Association</v>
          </cell>
          <cell r="I4202" t="str">
            <v>SA17 4HL</v>
          </cell>
          <cell r="J4202" t="str">
            <v>Llangyndeyrn</v>
          </cell>
          <cell r="K4202" t="str">
            <v>Carmarthenshire</v>
          </cell>
          <cell r="L4202" t="str">
            <v>Wales</v>
          </cell>
          <cell r="M4202" t="str">
            <v>Carmarthen East and Dinefwr</v>
          </cell>
          <cell r="N4202" t="str">
            <v>GB-GOR-PB188</v>
          </cell>
          <cell r="O4202" t="str">
            <v>The National Lottery Community Fund</v>
          </cell>
          <cell r="P4202" t="str">
            <v>Charitable and Community including Health, Education and Environment</v>
          </cell>
          <cell r="Q4202" t="str">
            <v>524016</v>
          </cell>
          <cell r="S4202" t="str">
            <v>Registered charity (unincorporated)</v>
          </cell>
          <cell r="T4202" t="str">
            <v>AFWX1</v>
          </cell>
          <cell r="U4202" t="str">
            <v>National Lottery Awards for All Wales</v>
          </cell>
          <cell r="V4202">
            <v>45482</v>
          </cell>
        </row>
        <row r="4203">
          <cell r="A4203" t="str">
            <v>360G-tnlcomfund-0045610052</v>
          </cell>
          <cell r="B4203" t="str">
            <v>Food Growers welcome</v>
          </cell>
          <cell r="C4203" t="str">
            <v>Star Hub Community Garden Association in Cardiff is using a £17294 grant to employ a volunteer coordinator who will assist with learning opportunities for attendees. The money will enable them to grow and deliver more healthy produce every week via sustainable transport. Mae Star Hub Community Garden Association yng Nghaerdydd yn defnyddio grant £17294 i gyflogi cydlynydd gwirfoddol a fydd yn cynorthwyo gyda chyfleoedd dysgu i fynychwyr. Bydd yr arian yn eu galluogi i dyfu a darparu cynnyrch mwy iach bob wythnos trwy drafnidiaeth gynaliadwy.</v>
          </cell>
          <cell r="D4203" t="str">
            <v>GBP</v>
          </cell>
          <cell r="E4203">
            <v>17294</v>
          </cell>
          <cell r="F4203">
            <v>45348</v>
          </cell>
          <cell r="G4203" t="str">
            <v>tnlcomfund-org-StarHubCommunityGardeningAssociation</v>
          </cell>
          <cell r="H4203" t="str">
            <v>Star Hub Community Gardening Association</v>
          </cell>
          <cell r="I4203" t="str">
            <v>CF24 5SB</v>
          </cell>
          <cell r="J4203" t="str">
            <v>Splott</v>
          </cell>
          <cell r="K4203" t="str">
            <v>Cardiff</v>
          </cell>
          <cell r="L4203" t="str">
            <v>Wales</v>
          </cell>
          <cell r="M4203" t="str">
            <v>Cardiff South and Penarth</v>
          </cell>
          <cell r="N4203" t="str">
            <v>GB-GOR-PB188</v>
          </cell>
          <cell r="O4203" t="str">
            <v>The National Lottery Community Fund</v>
          </cell>
          <cell r="P4203" t="str">
            <v>Charitable and Community including Health, Education and Environment</v>
          </cell>
          <cell r="S4203" t="str">
            <v>Unregistered voluntary or community organisation</v>
          </cell>
          <cell r="T4203" t="str">
            <v>AFWX1</v>
          </cell>
          <cell r="U4203" t="str">
            <v>National Lottery Awards for All Wales</v>
          </cell>
          <cell r="V4203">
            <v>45481</v>
          </cell>
        </row>
        <row r="4204">
          <cell r="A4204" t="str">
            <v>360G-tnlcomfund-0045610184</v>
          </cell>
          <cell r="B4204" t="str">
            <v>A Shared Experience</v>
          </cell>
          <cell r="C4204" t="str">
            <v>Parents for Change and The Meet in Newport is using a £20000 grant to deliver a variety of sessions for young adults with disabilities and their parents or carers focused on promoting friendship social interaction and independence. Mae Parents for Change a The Meet yng Nghasnewydd yn defnyddio grant £20000 i gyflwyno amrywiaeth o sesiynau ar gyfer oedolion ifanc ag anableddau a'u rhieni neu ofalwyr sy'n canolbwyntio ar hyrwyddo cyfeillgarwch rhyngweithio cymdeithasol ac annibyniaeth.</v>
          </cell>
          <cell r="D4204" t="str">
            <v>GBP</v>
          </cell>
          <cell r="E4204">
            <v>20000</v>
          </cell>
          <cell r="F4204">
            <v>45348</v>
          </cell>
          <cell r="G4204" t="str">
            <v>tnlcomfund-org-ParentsforChange&amp;TheMeet</v>
          </cell>
          <cell r="H4204" t="str">
            <v>Parents for Change &amp; The Meet</v>
          </cell>
          <cell r="I4204" t="str">
            <v>NP19 7RW</v>
          </cell>
          <cell r="J4204" t="str">
            <v>St. Julians</v>
          </cell>
          <cell r="K4204" t="str">
            <v>Newport</v>
          </cell>
          <cell r="L4204" t="str">
            <v>Wales</v>
          </cell>
          <cell r="M4204" t="str">
            <v>Newport East</v>
          </cell>
          <cell r="N4204" t="str">
            <v>GB-GOR-PB188</v>
          </cell>
          <cell r="O4204" t="str">
            <v>The National Lottery Community Fund</v>
          </cell>
          <cell r="P4204" t="str">
            <v>Charitable and Community including Health, Education and Environment</v>
          </cell>
          <cell r="S4204" t="str">
            <v>Unregistered voluntary or community organisation</v>
          </cell>
          <cell r="T4204" t="str">
            <v>AFWX1</v>
          </cell>
          <cell r="U4204" t="str">
            <v>National Lottery Awards for All Wales</v>
          </cell>
          <cell r="V4204">
            <v>45485</v>
          </cell>
        </row>
        <row r="4205">
          <cell r="A4205" t="str">
            <v>360G-tnlcomfund-0045610412</v>
          </cell>
          <cell r="B4205" t="str">
            <v>Prosiectau Cymunedol - Gwyl Fach y Fro 2024</v>
          </cell>
          <cell r="C4205" t="str">
            <v>Menter Iaith Bro Morgannwg in the Vale of Glamorgan is using an £8350 grant to deliver a series of community workshops leading up to Gyl Fach y Fro 24 at Barry Island followed by performances during the festival and providing opportunities to participants after the festival including starting a dance club. Mae Menter Iaith Bro Morgannwg ym Mro Morgannwg yn defnyddio grant £8350 i ddarparu cyfres o weithdai cymunedol sy'n arwain at yl Fach y Fro 24 yn Ynys y Barri ac yna perfformiadau yn ystod yr yl a darparu cyfleoedd i gyfranogwyr ar ôl yr yl gan gynnwys dechrau clwb dawns.</v>
          </cell>
          <cell r="D4205" t="str">
            <v>GBP</v>
          </cell>
          <cell r="E4205">
            <v>8350</v>
          </cell>
          <cell r="F4205">
            <v>45348</v>
          </cell>
          <cell r="G4205" t="str">
            <v>GB-CHC-1179555</v>
          </cell>
          <cell r="H4205" t="str">
            <v>Menter Iaith Bro Morgannwg</v>
          </cell>
          <cell r="I4205" t="str">
            <v>CF62 8YU</v>
          </cell>
          <cell r="J4205" t="str">
            <v>Illtyd</v>
          </cell>
          <cell r="K4205" t="str">
            <v>Vale of Glamorgan</v>
          </cell>
          <cell r="L4205" t="str">
            <v>Wales</v>
          </cell>
          <cell r="M4205" t="str">
            <v>Vale of Glamorgan</v>
          </cell>
          <cell r="N4205" t="str">
            <v>GB-GOR-PB188</v>
          </cell>
          <cell r="O4205" t="str">
            <v>The National Lottery Community Fund</v>
          </cell>
          <cell r="P4205" t="str">
            <v>Charitable and Community including Health, Education and Environment</v>
          </cell>
          <cell r="Q4205" t="str">
            <v>1179555</v>
          </cell>
          <cell r="S4205" t="str">
            <v>Registered charity (unincorporated)</v>
          </cell>
          <cell r="T4205" t="str">
            <v>AFWX1</v>
          </cell>
          <cell r="U4205" t="str">
            <v>National Lottery Awards for All Wales</v>
          </cell>
          <cell r="V4205">
            <v>45490</v>
          </cell>
        </row>
        <row r="4206">
          <cell r="A4206" t="str">
            <v>360G-tnlcomfund-0045610416</v>
          </cell>
          <cell r="B4206" t="str">
            <v>Community Hub Development</v>
          </cell>
          <cell r="C4206" t="str">
            <v>Liberty Church in Newport is using a £19400 grant to refurbish two rooms in its centre to support the community and to allow for greater utilisation of the space. Mae Liberty Church yng Nghasnewydd yn defnyddio grant £19400 i adnewyddu dwy ystafell yn ei chanolfan i gefnogi'r gymuned ac i ganiatáu mwy o ddefnydd o'r gofod.</v>
          </cell>
          <cell r="D4206" t="str">
            <v>GBP</v>
          </cell>
          <cell r="E4206">
            <v>19400</v>
          </cell>
          <cell r="F4206">
            <v>45348</v>
          </cell>
          <cell r="G4206" t="str">
            <v>GB-CHC-1161640</v>
          </cell>
          <cell r="H4206" t="str">
            <v>Liberty Church</v>
          </cell>
          <cell r="I4206" t="str">
            <v>NP20 3NN</v>
          </cell>
          <cell r="J4206" t="str">
            <v>Gaer</v>
          </cell>
          <cell r="K4206" t="str">
            <v>Newport</v>
          </cell>
          <cell r="L4206" t="str">
            <v>Wales</v>
          </cell>
          <cell r="M4206" t="str">
            <v>Newport West</v>
          </cell>
          <cell r="N4206" t="str">
            <v>GB-GOR-PB188</v>
          </cell>
          <cell r="O4206" t="str">
            <v>The National Lottery Community Fund</v>
          </cell>
          <cell r="P4206" t="str">
            <v>Charitable and Community including Health, Education and Environment</v>
          </cell>
          <cell r="Q4206" t="str">
            <v>1161640</v>
          </cell>
          <cell r="S4206" t="str">
            <v>Charitable incorporated organisation (CIO)</v>
          </cell>
          <cell r="T4206" t="str">
            <v>AFWX1</v>
          </cell>
          <cell r="U4206" t="str">
            <v>National Lottery Awards for All Wales</v>
          </cell>
          <cell r="V4206">
            <v>45485</v>
          </cell>
        </row>
        <row r="4207">
          <cell r="A4207" t="str">
            <v>360G-tnlcomfund-0045610445</v>
          </cell>
          <cell r="B4207" t="str">
            <v>Little Rainbows Play CIC</v>
          </cell>
          <cell r="C4207" t="str">
            <v>Little Rainbows Play CIC is using a £19970 grant to offer play sessions at a reduced cost across Newport Caerphilly and Blaenau Gwent. Mae Little Rainbows Play CIC yn defnyddio grant £19970 i gynnig sesiynau chwarae am gost is ar draws Casnewydd Caerffili a Blaenau Gwent.</v>
          </cell>
          <cell r="D4207" t="str">
            <v>GBP</v>
          </cell>
          <cell r="E4207">
            <v>19970</v>
          </cell>
          <cell r="F4207">
            <v>45348</v>
          </cell>
          <cell r="G4207" t="str">
            <v>GB-COH-13794624</v>
          </cell>
          <cell r="H4207" t="str">
            <v>Little Rainbows Play CIC</v>
          </cell>
          <cell r="I4207" t="str">
            <v>NP12 1PP</v>
          </cell>
          <cell r="J4207" t="str">
            <v>Blackwood</v>
          </cell>
          <cell r="K4207" t="str">
            <v>Caerphilly</v>
          </cell>
          <cell r="L4207" t="str">
            <v>Wales</v>
          </cell>
          <cell r="M4207" t="str">
            <v>Islwyn</v>
          </cell>
          <cell r="N4207" t="str">
            <v>GB-GOR-PB188</v>
          </cell>
          <cell r="O4207" t="str">
            <v>The National Lottery Community Fund</v>
          </cell>
          <cell r="P4207" t="str">
            <v>Charitable and Community including Health, Education and Environment</v>
          </cell>
          <cell r="R4207" t="str">
            <v>13794624</v>
          </cell>
          <cell r="S4207" t="str">
            <v>Community Interest Company (CIC)</v>
          </cell>
          <cell r="T4207" t="str">
            <v>AFWX1</v>
          </cell>
          <cell r="U4207" t="str">
            <v>National Lottery Awards for All Wales</v>
          </cell>
          <cell r="V4207">
            <v>45481</v>
          </cell>
        </row>
        <row r="4208">
          <cell r="A4208" t="str">
            <v>360G-tnlcomfund-0045610556</v>
          </cell>
          <cell r="B4208" t="str">
            <v>Cwrt Henri community matters skills project</v>
          </cell>
          <cell r="C4208" t="str">
            <v>Ysgol Cwrt Henri in Carmarthenshire is using a £12900 grant to offer free mental wellness activities family cooking on a budget and food growing and gardening skills and activities to anyone out of school hours and on weekends. Mae Ysgol Cwrt Henri yn Sir Gaerfyrddin yn defnyddio grant £12900 i gynnig gweithgareddau lles meddwl am ddim coginio teuluol ar gyllideb a sgiliau a gweithgareddau tyfu bwyd a garddio i unrhyw un y tu allan i oriau ysgol ac ar benwythnosau.</v>
          </cell>
          <cell r="D4208" t="str">
            <v>GBP</v>
          </cell>
          <cell r="E4208">
            <v>12900</v>
          </cell>
          <cell r="F4208">
            <v>45348</v>
          </cell>
          <cell r="G4208" t="str">
            <v>tnlcomfund-org-YsgolCwrtHenri</v>
          </cell>
          <cell r="H4208" t="str">
            <v>Ysgol Cwrt Henri</v>
          </cell>
          <cell r="I4208" t="str">
            <v>SA32 8RX</v>
          </cell>
          <cell r="J4208" t="str">
            <v>Llanegwad</v>
          </cell>
          <cell r="K4208" t="str">
            <v>Carmarthenshire</v>
          </cell>
          <cell r="L4208" t="str">
            <v>Wales</v>
          </cell>
          <cell r="M4208" t="str">
            <v>Carmarthen East and Dinefwr</v>
          </cell>
          <cell r="N4208" t="str">
            <v>GB-GOR-PB188</v>
          </cell>
          <cell r="O4208" t="str">
            <v>The National Lottery Community Fund</v>
          </cell>
          <cell r="P4208" t="str">
            <v>Charitable and Community including Health, Education and Environment</v>
          </cell>
          <cell r="S4208" t="str">
            <v>School or educational body</v>
          </cell>
          <cell r="T4208" t="str">
            <v>AFWX1</v>
          </cell>
          <cell r="U4208" t="str">
            <v>National Lottery Awards for All Wales</v>
          </cell>
          <cell r="V4208">
            <v>45482</v>
          </cell>
        </row>
        <row r="4209">
          <cell r="A4209" t="str">
            <v>360G-tnlcomfund-0045610891</v>
          </cell>
          <cell r="B4209" t="str">
            <v>Social Inclusion</v>
          </cell>
          <cell r="C4209" t="str">
            <v>Llanelli Mind in Carmarthenshire is using a £20000 grant to extend its opening hours to provide young people aged over 11 years old with the opportunity to socialise and receive support outside of school hours. Mae Mind Llanelli yn Sir Gaerfyrddin yn defnyddio grant £20000 i ehangu ei oriau agor i roi cyfle i bobl ifanc dros 11 oed gymdeithasu a derbyn cefnogaeth y tu allan i oriau ysgol.</v>
          </cell>
          <cell r="D4209" t="str">
            <v>GBP</v>
          </cell>
          <cell r="E4209">
            <v>20000</v>
          </cell>
          <cell r="F4209">
            <v>45348</v>
          </cell>
          <cell r="G4209" t="str">
            <v>GB-CHC-1161335</v>
          </cell>
          <cell r="H4209" t="str">
            <v>Llanelli Mind</v>
          </cell>
          <cell r="I4209" t="str">
            <v>SA15 1SA</v>
          </cell>
          <cell r="J4209" t="str">
            <v>Tyisha</v>
          </cell>
          <cell r="K4209" t="str">
            <v>Carmarthenshire</v>
          </cell>
          <cell r="L4209" t="str">
            <v>Wales</v>
          </cell>
          <cell r="M4209" t="str">
            <v>Llanelli</v>
          </cell>
          <cell r="N4209" t="str">
            <v>GB-GOR-PB188</v>
          </cell>
          <cell r="O4209" t="str">
            <v>The National Lottery Community Fund</v>
          </cell>
          <cell r="P4209" t="str">
            <v>Charitable and Community including Health, Education and Environment</v>
          </cell>
          <cell r="Q4209" t="str">
            <v>1161335</v>
          </cell>
          <cell r="R4209" t="str">
            <v>9449585</v>
          </cell>
          <cell r="S4209" t="str">
            <v>Registered Charity and Not-for-profit Company</v>
          </cell>
          <cell r="T4209" t="str">
            <v>AFWX1</v>
          </cell>
          <cell r="U4209" t="str">
            <v>National Lottery Awards for All Wales</v>
          </cell>
          <cell r="V4209">
            <v>45482</v>
          </cell>
        </row>
        <row r="4210">
          <cell r="A4210" t="str">
            <v>360G-tnlcomfund-0045611156</v>
          </cell>
          <cell r="B4210" t="str">
            <v>Gwenllian Centre Regeneration Project</v>
          </cell>
          <cell r="C4210" t="str">
            <v>Kidwelly Town Community Hall in Carmarthenshire is using a £15000 grant to refurbish and update areas of its hall to make it suitable and safe for more community use. Mae Neuadd Gymunedol Tref Cydweli yn Sir Gaerfyrddin yn defnyddio grant £15000 i adnewyddu a diweddaru rhannau o'i neuadd i'w gwneud yn addas ac yn ddiogel ar gyfer mwy o ddefnydd cymunedol.</v>
          </cell>
          <cell r="D4210" t="str">
            <v>GBP</v>
          </cell>
          <cell r="E4210">
            <v>15000</v>
          </cell>
          <cell r="F4210">
            <v>45348</v>
          </cell>
          <cell r="G4210" t="str">
            <v>GB-CHC-1072181</v>
          </cell>
          <cell r="H4210" t="str">
            <v>Kidwelly Town Community Hall</v>
          </cell>
          <cell r="I4210" t="str">
            <v>SA17 4UL</v>
          </cell>
          <cell r="J4210" t="str">
            <v>Kidwelly</v>
          </cell>
          <cell r="K4210" t="str">
            <v>Carmarthenshire</v>
          </cell>
          <cell r="L4210" t="str">
            <v>Wales</v>
          </cell>
          <cell r="M4210" t="str">
            <v>Llanelli</v>
          </cell>
          <cell r="N4210" t="str">
            <v>GB-GOR-PB188</v>
          </cell>
          <cell r="O4210" t="str">
            <v>The National Lottery Community Fund</v>
          </cell>
          <cell r="P4210" t="str">
            <v>Charitable and Community including Health, Education and Environment</v>
          </cell>
          <cell r="Q4210" t="str">
            <v>1072181</v>
          </cell>
          <cell r="S4210" t="str">
            <v>Registered charity (unincorporated)</v>
          </cell>
          <cell r="T4210" t="str">
            <v>AFWX1</v>
          </cell>
          <cell r="U4210" t="str">
            <v>National Lottery Awards for All Wales</v>
          </cell>
          <cell r="V4210">
            <v>45482</v>
          </cell>
        </row>
        <row r="4211">
          <cell r="A4211" t="str">
            <v>360G-tnlcomfund-0045612034</v>
          </cell>
          <cell r="B4211" t="str">
            <v>Cultivating Knowledge and Community at All Saints' School</v>
          </cell>
          <cell r="C4211" t="str">
            <v>All Saint's School in Wrexham will receive a £20000 grant to launch a school community gardening project to enhance community engagement through hands-on learning in horticulture and environmental sustainability. Bydd All Saint's School yn Wrecsam yn derbyn grant £20000 i lansio prosiect garddio cymunedol ysgol i wella ymgysylltiad cymunedol trwy ddysgu ymarferol mewn garddwriaeth a chynaliadwyedd amgylcheddol.</v>
          </cell>
          <cell r="D4211" t="str">
            <v>GBP</v>
          </cell>
          <cell r="E4211">
            <v>20000</v>
          </cell>
          <cell r="F4211">
            <v>45348</v>
          </cell>
          <cell r="G4211" t="str">
            <v>tnlcomfund-org-AllSaints'School</v>
          </cell>
          <cell r="H4211" t="str">
            <v>All Saints' School</v>
          </cell>
          <cell r="I4211" t="str">
            <v>LL12 8RW</v>
          </cell>
          <cell r="J4211" t="str">
            <v>Gresford East and West</v>
          </cell>
          <cell r="K4211" t="str">
            <v>Wrexham</v>
          </cell>
          <cell r="L4211" t="str">
            <v>Wales</v>
          </cell>
          <cell r="M4211" t="str">
            <v>Wrexham</v>
          </cell>
          <cell r="N4211" t="str">
            <v>GB-GOR-PB188</v>
          </cell>
          <cell r="O4211" t="str">
            <v>The National Lottery Community Fund</v>
          </cell>
          <cell r="P4211" t="str">
            <v>Charitable and Community including Health, Education and Environment</v>
          </cell>
          <cell r="S4211" t="str">
            <v>School or educational body</v>
          </cell>
          <cell r="T4211" t="str">
            <v>AFWX1</v>
          </cell>
          <cell r="U4211" t="str">
            <v>National Lottery Awards for All Wales</v>
          </cell>
          <cell r="V4211">
            <v>45490</v>
          </cell>
        </row>
        <row r="4212">
          <cell r="A4212" t="str">
            <v>360G-tnlcomfund-0045612058</v>
          </cell>
          <cell r="B4212" t="str">
            <v>COMMUNITY SPACE ENVIRONMENT DEVELOPMENT</v>
          </cell>
          <cell r="C4212" t="str">
            <v>South Wales Community Academy in Cardiff is using a £19910 grant to offer after school educational support for children up to GCSE-level by improving classroom facilities and purchasing new equipment. Mae South Wales Community Academy yng Nghaerdydd yn defnyddio grant £19910 i gynnig cymorth addysgol ar ôl ysgol i blant hyd at lefel TGAU drwy wella cyfleusterau ystafell ddosbarth a phrynu offer newydd.</v>
          </cell>
          <cell r="D4212" t="str">
            <v>GBP</v>
          </cell>
          <cell r="E4212">
            <v>19910</v>
          </cell>
          <cell r="F4212">
            <v>45348</v>
          </cell>
          <cell r="G4212" t="str">
            <v>GB-CHC-1206305</v>
          </cell>
          <cell r="H4212" t="str">
            <v>South Wales Community Academy</v>
          </cell>
          <cell r="I4212" t="str">
            <v>CF10 5LB</v>
          </cell>
          <cell r="J4212" t="str">
            <v>Butetown</v>
          </cell>
          <cell r="K4212" t="str">
            <v>Cardiff</v>
          </cell>
          <cell r="L4212" t="str">
            <v>Wales</v>
          </cell>
          <cell r="M4212" t="str">
            <v>Cardiff South and Penarth</v>
          </cell>
          <cell r="N4212" t="str">
            <v>GB-GOR-PB188</v>
          </cell>
          <cell r="O4212" t="str">
            <v>The National Lottery Community Fund</v>
          </cell>
          <cell r="P4212" t="str">
            <v>Charitable and Community including Health, Education and Environment</v>
          </cell>
          <cell r="Q4212" t="str">
            <v>1206305</v>
          </cell>
          <cell r="S4212" t="str">
            <v>Charitable incorporated organisation (CIO)</v>
          </cell>
          <cell r="T4212" t="str">
            <v>AFWX1</v>
          </cell>
          <cell r="U4212" t="str">
            <v>National Lottery Awards for All Wales</v>
          </cell>
          <cell r="V4212">
            <v>45481</v>
          </cell>
        </row>
        <row r="4213">
          <cell r="A4213" t="str">
            <v>360G-tnlcomfund-0045614495</v>
          </cell>
          <cell r="B4213" t="str">
            <v>Grow</v>
          </cell>
          <cell r="C4213" t="str">
            <v>United to Assist Refugees UK in Wrexham is using a £20000 grant to recruit a coordinator to expand the community garden bringing the wider community together to learn new skills and build relationships. Mae United to Assist Refugees UK yn Wrecsam yn defnyddio grant £20000 i recriwtio cydlynydd i ehangu'r ardd gymunedol gan ddod â'r gymuned ehangach ynghyd i ddysgu sgiliau newydd ac adeiladu perthnasoedd.</v>
          </cell>
          <cell r="D4213" t="str">
            <v>GBP</v>
          </cell>
          <cell r="E4213">
            <v>20000</v>
          </cell>
          <cell r="F4213">
            <v>45348</v>
          </cell>
          <cell r="G4213" t="str">
            <v>GB-CHC-1169738</v>
          </cell>
          <cell r="H4213" t="str">
            <v>United to Assist Refugees UK (UareUK)</v>
          </cell>
          <cell r="I4213" t="str">
            <v>LL11 1HR</v>
          </cell>
          <cell r="J4213" t="str">
            <v>Grosvenor</v>
          </cell>
          <cell r="K4213" t="str">
            <v>Wrexham</v>
          </cell>
          <cell r="L4213" t="str">
            <v>Wales</v>
          </cell>
          <cell r="M4213" t="str">
            <v>Wrexham</v>
          </cell>
          <cell r="N4213" t="str">
            <v>GB-GOR-PB188</v>
          </cell>
          <cell r="O4213" t="str">
            <v>The National Lottery Community Fund</v>
          </cell>
          <cell r="P4213" t="str">
            <v>Charitable and Community including Health, Education and Environment</v>
          </cell>
          <cell r="Q4213" t="str">
            <v>1169738</v>
          </cell>
          <cell r="S4213" t="str">
            <v>Charitable incorporated organisation (CIO)</v>
          </cell>
          <cell r="T4213" t="str">
            <v>AFWX1</v>
          </cell>
          <cell r="U4213" t="str">
            <v>National Lottery Awards for All Wales</v>
          </cell>
          <cell r="V4213">
            <v>45505</v>
          </cell>
        </row>
        <row r="4214">
          <cell r="A4214" t="str">
            <v>360G-tnlcomfund-0045587394</v>
          </cell>
          <cell r="B4214" t="str">
            <v>Women Wellness Matters</v>
          </cell>
          <cell r="C4214" t="str">
            <v>The funding will be used to deliver fitness and health sessions for Asian women.  The project aims to make wellness accessible to all and improve health and fitness amongst participants.</v>
          </cell>
          <cell r="D4214" t="str">
            <v>GBP</v>
          </cell>
          <cell r="E4214">
            <v>10000</v>
          </cell>
          <cell r="F4214">
            <v>45345</v>
          </cell>
          <cell r="G4214" t="str">
            <v>tnlcomfund-org-WomenWellnessMatters</v>
          </cell>
          <cell r="H4214" t="str">
            <v>Women Wellness Matters</v>
          </cell>
          <cell r="I4214" t="str">
            <v>S65 1PD</v>
          </cell>
          <cell r="J4214" t="str">
            <v>Rotherham East</v>
          </cell>
          <cell r="K4214" t="str">
            <v>Rotherham</v>
          </cell>
          <cell r="L4214" t="str">
            <v>Yorkshire and The Humber</v>
          </cell>
          <cell r="M4214" t="str">
            <v>Rotherham</v>
          </cell>
          <cell r="N4214" t="str">
            <v>GB-GOR-PB188</v>
          </cell>
          <cell r="O4214" t="str">
            <v>The National Lottery Community Fund</v>
          </cell>
          <cell r="P4214" t="str">
            <v>Charitable and Community including Health, Education and Environment</v>
          </cell>
          <cell r="S4214" t="str">
            <v>Unregistered voluntary or community organisation</v>
          </cell>
          <cell r="T4214" t="str">
            <v>AFEX1</v>
          </cell>
          <cell r="U4214" t="str">
            <v>National Lottery Awards for All England</v>
          </cell>
          <cell r="V4214">
            <v>45467</v>
          </cell>
        </row>
        <row r="4215">
          <cell r="A4215" t="str">
            <v>360G-tnlcomfund-0045597528</v>
          </cell>
          <cell r="B4215" t="str">
            <v>Hands of Hope</v>
          </cell>
          <cell r="C4215" t="str">
            <v>The funding will be used to provide mental health support food and clothes bank and skills training to disadvantaged members of the BAME community in South West London. The project aims to support those affected by the cost of living crisis to reach their potential.</v>
          </cell>
          <cell r="D4215" t="str">
            <v>GBP</v>
          </cell>
          <cell r="E4215">
            <v>20000</v>
          </cell>
          <cell r="F4215">
            <v>45345</v>
          </cell>
          <cell r="G4215" t="str">
            <v>tnlcomfund-org-TheLivingChapelInternational</v>
          </cell>
          <cell r="H4215" t="str">
            <v>The Living Chapel International</v>
          </cell>
          <cell r="I4215" t="str">
            <v>SW11 6RB</v>
          </cell>
          <cell r="J4215" t="str">
            <v>Northcote</v>
          </cell>
          <cell r="K4215" t="str">
            <v>Wandsworth</v>
          </cell>
          <cell r="L4215" t="str">
            <v>London</v>
          </cell>
          <cell r="M4215" t="str">
            <v>Battersea</v>
          </cell>
          <cell r="N4215" t="str">
            <v>GB-GOR-PB188</v>
          </cell>
          <cell r="O4215" t="str">
            <v>The National Lottery Community Fund</v>
          </cell>
          <cell r="P4215" t="str">
            <v>Charitable and Community including Health, Education and Environment</v>
          </cell>
          <cell r="S4215" t="str">
            <v>Unregistered voluntary or community organisation</v>
          </cell>
          <cell r="T4215" t="str">
            <v>AFEX1</v>
          </cell>
          <cell r="U4215" t="str">
            <v>National Lottery Awards for All England</v>
          </cell>
          <cell r="V4215">
            <v>45357</v>
          </cell>
        </row>
        <row r="4216">
          <cell r="A4216" t="str">
            <v>360G-tnlcomfund-0045598043</v>
          </cell>
          <cell r="B4216" t="str">
            <v>Friendship and Wellness Project</v>
          </cell>
          <cell r="C4216" t="str">
            <v>The funding will be used to deliver wellness activities led by people with a range of learning disabilities. The project aims to support people with lived experience of disabilities to offer wellbeing and befriending activities to residents in supported housing.</v>
          </cell>
          <cell r="D4216" t="str">
            <v>GBP</v>
          </cell>
          <cell r="E4216">
            <v>19900</v>
          </cell>
          <cell r="F4216">
            <v>45345</v>
          </cell>
          <cell r="G4216" t="str">
            <v>GB-CHC-1003366</v>
          </cell>
          <cell r="H4216" t="str">
            <v>Ling Trust Limited</v>
          </cell>
          <cell r="I4216" t="str">
            <v>CO4 5JR</v>
          </cell>
          <cell r="J4216" t="str">
            <v>Mile End</v>
          </cell>
          <cell r="K4216" t="str">
            <v>Colchester</v>
          </cell>
          <cell r="L4216" t="str">
            <v>Eastern</v>
          </cell>
          <cell r="M4216" t="str">
            <v>Colchester</v>
          </cell>
          <cell r="N4216" t="str">
            <v>GB-GOR-PB188</v>
          </cell>
          <cell r="O4216" t="str">
            <v>The National Lottery Community Fund</v>
          </cell>
          <cell r="P4216" t="str">
            <v>Charitable and Community including Health, Education and Environment</v>
          </cell>
          <cell r="Q4216" t="str">
            <v>1003366</v>
          </cell>
          <cell r="R4216" t="str">
            <v>02615653</v>
          </cell>
          <cell r="S4216" t="str">
            <v>Not-for-profit company</v>
          </cell>
          <cell r="T4216" t="str">
            <v>AFEX1</v>
          </cell>
          <cell r="U4216" t="str">
            <v>National Lottery Awards for All England</v>
          </cell>
          <cell r="V4216">
            <v>45357</v>
          </cell>
        </row>
        <row r="4217">
          <cell r="A4217" t="str">
            <v>360G-tnlcomfund-0045598399</v>
          </cell>
          <cell r="B4217" t="str">
            <v>Hastings Shopmobility Service Upgrade</v>
          </cell>
          <cell r="C4217" t="str">
            <v>The funding will be used towards running costs to enable the organisation to continue to provide vehicles to people with mobility issues. The project will improve both the service and standard of equipment and reduce isolation.</v>
          </cell>
          <cell r="D4217" t="str">
            <v>GBP</v>
          </cell>
          <cell r="E4217">
            <v>13300</v>
          </cell>
          <cell r="F4217">
            <v>45345</v>
          </cell>
          <cell r="G4217" t="str">
            <v>GB-CHC-1063812</v>
          </cell>
          <cell r="H4217" t="str">
            <v>Hastings Shopmobility</v>
          </cell>
          <cell r="I4217" t="str">
            <v>TN34 1PH</v>
          </cell>
          <cell r="J4217" t="str">
            <v>Castle</v>
          </cell>
          <cell r="K4217" t="str">
            <v>Hastings</v>
          </cell>
          <cell r="L4217" t="str">
            <v>South East</v>
          </cell>
          <cell r="M4217" t="str">
            <v>Hastings and Rye</v>
          </cell>
          <cell r="N4217" t="str">
            <v>GB-GOR-PB188</v>
          </cell>
          <cell r="O4217" t="str">
            <v>The National Lottery Community Fund</v>
          </cell>
          <cell r="P4217" t="str">
            <v>Charitable and Community including Health, Education and Environment</v>
          </cell>
          <cell r="Q4217" t="str">
            <v>1063812</v>
          </cell>
          <cell r="S4217" t="str">
            <v>Charitable incorporated organisation (CIO)</v>
          </cell>
          <cell r="T4217" t="str">
            <v>AFEX1</v>
          </cell>
          <cell r="U4217" t="str">
            <v>National Lottery Awards for All England</v>
          </cell>
          <cell r="V4217">
            <v>45455</v>
          </cell>
        </row>
        <row r="4218">
          <cell r="A4218" t="str">
            <v>360G-tnlcomfund-0045599013</v>
          </cell>
          <cell r="B4218" t="str">
            <v>On the Out - volunteering pathway</v>
          </cell>
          <cell r="C4218" t="str">
            <v>The funding will be used to pay for a part-time volunteer coordinator. This will provide a person centred training pathway for volunteers to  support them in their role which provides peer and holistic support role models and support with accessing services and accommodation for people on release from custody.</v>
          </cell>
          <cell r="D4218" t="str">
            <v>GBP</v>
          </cell>
          <cell r="E4218">
            <v>20000</v>
          </cell>
          <cell r="F4218">
            <v>45345</v>
          </cell>
          <cell r="G4218" t="str">
            <v>GB-COH-10308451</v>
          </cell>
          <cell r="H4218" t="str">
            <v>On the Out CIC</v>
          </cell>
          <cell r="I4218" t="str">
            <v>M40 8EF</v>
          </cell>
          <cell r="J4218" t="str">
            <v>Miles Platting &amp; Newton Heath</v>
          </cell>
          <cell r="K4218" t="str">
            <v>Manchester</v>
          </cell>
          <cell r="L4218" t="str">
            <v>North West</v>
          </cell>
          <cell r="M4218" t="str">
            <v>Manchester Central</v>
          </cell>
          <cell r="N4218" t="str">
            <v>GB-GOR-PB188</v>
          </cell>
          <cell r="O4218" t="str">
            <v>The National Lottery Community Fund</v>
          </cell>
          <cell r="P4218" t="str">
            <v>Charitable and Community including Health, Education and Environment</v>
          </cell>
          <cell r="R4218" t="str">
            <v>10308451</v>
          </cell>
          <cell r="S4218" t="str">
            <v>Community Interest Company (CIC)</v>
          </cell>
          <cell r="T4218" t="str">
            <v>AFEX1</v>
          </cell>
          <cell r="U4218" t="str">
            <v>National Lottery Awards for All England</v>
          </cell>
          <cell r="V4218">
            <v>45357</v>
          </cell>
        </row>
        <row r="4219">
          <cell r="A4219" t="str">
            <v>360G-tnlcomfund-0045600505</v>
          </cell>
          <cell r="B4219" t="str">
            <v>Supporting vulnerable families and individuals facing financial hardship</v>
          </cell>
          <cell r="C4219" t="str">
            <v>The funding will provide housing support services money and debt advice and employment skills training. The project aims to provide support for residents who are struggling with the cost of living crisis.</v>
          </cell>
          <cell r="D4219" t="str">
            <v>GBP</v>
          </cell>
          <cell r="E4219">
            <v>19105</v>
          </cell>
          <cell r="F4219">
            <v>45345</v>
          </cell>
          <cell r="G4219" t="str">
            <v>GB-CHC-1190164</v>
          </cell>
          <cell r="H4219" t="str">
            <v>M&amp;C Foundation Limited</v>
          </cell>
          <cell r="I4219" t="str">
            <v>W12 8LJ</v>
          </cell>
          <cell r="J4219" t="str">
            <v>Shepherd's Bush Green</v>
          </cell>
          <cell r="K4219" t="str">
            <v>Hammersmith and Fulham</v>
          </cell>
          <cell r="L4219" t="str">
            <v>London</v>
          </cell>
          <cell r="M4219" t="str">
            <v>Hammersmith</v>
          </cell>
          <cell r="N4219" t="str">
            <v>GB-GOR-PB188</v>
          </cell>
          <cell r="O4219" t="str">
            <v>The National Lottery Community Fund</v>
          </cell>
          <cell r="P4219" t="str">
            <v>Charitable and Community including Health, Education and Environment</v>
          </cell>
          <cell r="Q4219" t="str">
            <v>1190164</v>
          </cell>
          <cell r="R4219" t="str">
            <v>11512483</v>
          </cell>
          <cell r="S4219" t="str">
            <v>Not-for-profit company</v>
          </cell>
          <cell r="T4219" t="str">
            <v>AFEX1</v>
          </cell>
          <cell r="U4219" t="str">
            <v>National Lottery Awards for All England</v>
          </cell>
          <cell r="V4219">
            <v>45455</v>
          </cell>
        </row>
        <row r="4220">
          <cell r="A4220" t="str">
            <v>360G-tnlcomfund-0045600577</v>
          </cell>
          <cell r="B4220" t="str">
            <v>DAR Multicultural Cooking Club</v>
          </cell>
          <cell r="C4220" t="str">
            <v>The funding will be used to set-up a multicultural cooking club for asylum seekers. This will use the medium of cooking to help improve language skills and cultural understanding through the cooking and learning of diverse recipes and the cultural stories behind each dish. The project aims to develop the skills and confidence of participants and to aid their integration.</v>
          </cell>
          <cell r="D4220" t="str">
            <v>GBP</v>
          </cell>
          <cell r="E4220">
            <v>18035</v>
          </cell>
          <cell r="F4220">
            <v>45345</v>
          </cell>
          <cell r="G4220" t="str">
            <v>GB-CHC-1170986</v>
          </cell>
          <cell r="H4220" t="str">
            <v>Darlington Assistance for Refugees</v>
          </cell>
          <cell r="I4220" t="str">
            <v>DL3 7TG</v>
          </cell>
          <cell r="J4220" t="str">
            <v>Park East</v>
          </cell>
          <cell r="K4220" t="str">
            <v>Darlington</v>
          </cell>
          <cell r="L4220" t="str">
            <v>North East</v>
          </cell>
          <cell r="M4220" t="str">
            <v>Darlington</v>
          </cell>
          <cell r="N4220" t="str">
            <v>GB-GOR-PB188</v>
          </cell>
          <cell r="O4220" t="str">
            <v>The National Lottery Community Fund</v>
          </cell>
          <cell r="P4220" t="str">
            <v>Charitable and Community including Health, Education and Environment</v>
          </cell>
          <cell r="Q4220" t="str">
            <v>1170986</v>
          </cell>
          <cell r="S4220" t="str">
            <v>Charitable incorporated organisation (CIO)</v>
          </cell>
          <cell r="T4220" t="str">
            <v>AFEX1</v>
          </cell>
          <cell r="U4220" t="str">
            <v>National Lottery Awards for All England</v>
          </cell>
          <cell r="V4220">
            <v>45357</v>
          </cell>
        </row>
        <row r="4221">
          <cell r="A4221" t="str">
            <v>360G-tnlcomfund-0045600622</v>
          </cell>
          <cell r="B4221" t="str">
            <v>TALK TO ME-DIVERSITY</v>
          </cell>
          <cell r="C4221" t="str">
            <v>The funding will be used to contract a multi-lingual mental health therapist to provide counselling and therapy to Black African women and young girls who have experienced trauma.  The project aims to provide advice and support without having a language barrier and to help service users improve their mental health and confidence.</v>
          </cell>
          <cell r="D4221" t="str">
            <v>GBP</v>
          </cell>
          <cell r="E4221">
            <v>17910</v>
          </cell>
          <cell r="F4221">
            <v>45345</v>
          </cell>
          <cell r="G4221" t="str">
            <v>GB-CHC-1203058</v>
          </cell>
          <cell r="H4221" t="str">
            <v>EMPOWERMENT MINISTRY FOUNDATION</v>
          </cell>
          <cell r="I4221" t="str">
            <v>EN2 6TG</v>
          </cell>
          <cell r="J4221" t="str">
            <v>Grange</v>
          </cell>
          <cell r="K4221" t="str">
            <v>Enfield</v>
          </cell>
          <cell r="L4221" t="str">
            <v>London</v>
          </cell>
          <cell r="M4221" t="str">
            <v>Enfield, Southgate</v>
          </cell>
          <cell r="N4221" t="str">
            <v>GB-GOR-PB188</v>
          </cell>
          <cell r="O4221" t="str">
            <v>The National Lottery Community Fund</v>
          </cell>
          <cell r="P4221" t="str">
            <v>Charitable and Community including Health, Education and Environment</v>
          </cell>
          <cell r="Q4221" t="str">
            <v>1203058</v>
          </cell>
          <cell r="S4221" t="str">
            <v>Charitable incorporated organisation (CIO)</v>
          </cell>
          <cell r="T4221" t="str">
            <v>AFEX1</v>
          </cell>
          <cell r="U4221" t="str">
            <v>National Lottery Awards for All England</v>
          </cell>
          <cell r="V4221">
            <v>45510</v>
          </cell>
        </row>
        <row r="4222">
          <cell r="A4222" t="str">
            <v>360G-tnlcomfund-0045600842</v>
          </cell>
          <cell r="B4222" t="str">
            <v>Harmony of Hope: Music for Mental Well-being</v>
          </cell>
          <cell r="C4222" t="str">
            <v>The funding will be used to provide music-based interventions and counselling therapy sessions for people with mental health issues and those at risk of isolation. This will include music workshops webinars group performances and one to one counselling. The project aims to support people to reduce isolation enhance skills and resilience and improve overall mental health and wellbeing.</v>
          </cell>
          <cell r="D4222" t="str">
            <v>GBP</v>
          </cell>
          <cell r="E4222">
            <v>19950</v>
          </cell>
          <cell r="F4222">
            <v>45345</v>
          </cell>
          <cell r="G4222" t="str">
            <v>GB-COH-11879686</v>
          </cell>
          <cell r="H4222" t="str">
            <v>What's Behind The Smile CIC</v>
          </cell>
          <cell r="I4222" t="str">
            <v>NE28 7QZ</v>
          </cell>
          <cell r="J4222" t="str">
            <v>Wallsend</v>
          </cell>
          <cell r="K4222" t="str">
            <v>North Tyneside</v>
          </cell>
          <cell r="L4222" t="str">
            <v>North East</v>
          </cell>
          <cell r="M4222" t="str">
            <v>North Tyneside</v>
          </cell>
          <cell r="N4222" t="str">
            <v>GB-GOR-PB188</v>
          </cell>
          <cell r="O4222" t="str">
            <v>The National Lottery Community Fund</v>
          </cell>
          <cell r="P4222" t="str">
            <v>Charitable and Community including Health, Education and Environment</v>
          </cell>
          <cell r="R4222" t="str">
            <v>11879686</v>
          </cell>
          <cell r="S4222" t="str">
            <v>Community Interest Company (CIC)</v>
          </cell>
          <cell r="T4222" t="str">
            <v>AFEX1</v>
          </cell>
          <cell r="U4222" t="str">
            <v>National Lottery Awards for All England</v>
          </cell>
          <cell r="V4222">
            <v>45516</v>
          </cell>
        </row>
        <row r="4223">
          <cell r="A4223" t="str">
            <v>360G-tnlcomfund-0045601146</v>
          </cell>
          <cell r="B4223" t="str">
            <v>Chadsgrove School hydrotherapy pool project</v>
          </cell>
          <cell r="C4223" t="str">
            <v>The funding will be used to transform the school’s hydrotherapy pool into a multi-sensory experience for children and adults living with disabilities. The project aims to provide stimulating and therapeutic opportunities which will support their personal development.</v>
          </cell>
          <cell r="D4223" t="str">
            <v>GBP</v>
          </cell>
          <cell r="E4223">
            <v>18000</v>
          </cell>
          <cell r="F4223">
            <v>45345</v>
          </cell>
          <cell r="G4223" t="str">
            <v>tnlcomfund-org-ChadsgroveSchoolBromsgrove</v>
          </cell>
          <cell r="H4223" t="str">
            <v>Chadsgrove School Bromsgrove</v>
          </cell>
          <cell r="I4223" t="str">
            <v>B61 0JL</v>
          </cell>
          <cell r="J4223" t="str">
            <v>Catshill South</v>
          </cell>
          <cell r="K4223" t="str">
            <v>Bromsgrove</v>
          </cell>
          <cell r="L4223" t="str">
            <v>West Midlands</v>
          </cell>
          <cell r="M4223" t="str">
            <v>Bromsgrove</v>
          </cell>
          <cell r="N4223" t="str">
            <v>GB-GOR-PB188</v>
          </cell>
          <cell r="O4223" t="str">
            <v>The National Lottery Community Fund</v>
          </cell>
          <cell r="P4223" t="str">
            <v>Charitable and Community including Health, Education and Environment</v>
          </cell>
          <cell r="S4223" t="str">
            <v>School or educational body</v>
          </cell>
          <cell r="T4223" t="str">
            <v>AFEX1</v>
          </cell>
          <cell r="U4223" t="str">
            <v>National Lottery Awards for All England</v>
          </cell>
          <cell r="V4223">
            <v>45460</v>
          </cell>
        </row>
        <row r="4224">
          <cell r="A4224" t="str">
            <v>360G-tnlcomfund-0045601330</v>
          </cell>
          <cell r="B4224" t="str">
            <v>Shaarei Tefillah Community Hub Revitalization</v>
          </cell>
          <cell r="C4224" t="str">
            <v>The funding will be used to carry out renovations of the community hub. The project aims to make the hub more fit for purpose and engage more members of the community.</v>
          </cell>
          <cell r="D4224" t="str">
            <v>GBP</v>
          </cell>
          <cell r="E4224">
            <v>19900</v>
          </cell>
          <cell r="F4224">
            <v>45345</v>
          </cell>
          <cell r="G4224" t="str">
            <v>GB-CHC-1033039</v>
          </cell>
          <cell r="H4224" t="str">
            <v>BEIS HAMEDRASH SHAAREI TEFILLAH</v>
          </cell>
          <cell r="I4224" t="str">
            <v>M25 0JU</v>
          </cell>
          <cell r="J4224" t="str">
            <v>Sedgley</v>
          </cell>
          <cell r="K4224" t="str">
            <v>Bury</v>
          </cell>
          <cell r="L4224" t="str">
            <v>North West</v>
          </cell>
          <cell r="M4224" t="str">
            <v>Bury South</v>
          </cell>
          <cell r="N4224" t="str">
            <v>GB-GOR-PB188</v>
          </cell>
          <cell r="O4224" t="str">
            <v>The National Lottery Community Fund</v>
          </cell>
          <cell r="P4224" t="str">
            <v>Charitable and Community including Health, Education and Environment</v>
          </cell>
          <cell r="Q4224" t="str">
            <v>1033039</v>
          </cell>
          <cell r="S4224" t="str">
            <v>Registered charity (unincorporated)</v>
          </cell>
          <cell r="T4224" t="str">
            <v>AFEX1</v>
          </cell>
          <cell r="U4224" t="str">
            <v>National Lottery Awards for All England</v>
          </cell>
          <cell r="V4224">
            <v>45510</v>
          </cell>
        </row>
        <row r="4225">
          <cell r="A4225" t="str">
            <v>360G-tnlcomfund-0045601414</v>
          </cell>
          <cell r="B4225" t="str">
            <v>Community Care for New Mothers</v>
          </cell>
          <cell r="C4225" t="str">
            <v>The funding will be used to support mothers from the Orthodox Jewish community who are experiencing post-natal challenges such as depression. The project aims to improve wellbeing develop support networks and reduce mental health stigma.</v>
          </cell>
          <cell r="D4225" t="str">
            <v>GBP</v>
          </cell>
          <cell r="E4225">
            <v>19980</v>
          </cell>
          <cell r="F4225">
            <v>45345</v>
          </cell>
          <cell r="G4225" t="str">
            <v>tnlcomfund-org-KYLLondon</v>
          </cell>
          <cell r="H4225" t="str">
            <v>KYL London</v>
          </cell>
          <cell r="I4225" t="str">
            <v>N16 6AB</v>
          </cell>
          <cell r="J4225" t="str">
            <v>Cazenove</v>
          </cell>
          <cell r="K4225" t="str">
            <v>Hackney</v>
          </cell>
          <cell r="L4225" t="str">
            <v>London</v>
          </cell>
          <cell r="M4225" t="str">
            <v>Hackney North and Stoke Newington</v>
          </cell>
          <cell r="N4225" t="str">
            <v>GB-GOR-PB188</v>
          </cell>
          <cell r="O4225" t="str">
            <v>The National Lottery Community Fund</v>
          </cell>
          <cell r="P4225" t="str">
            <v>Charitable and Community including Health, Education and Environment</v>
          </cell>
          <cell r="S4225" t="str">
            <v>Unregistered voluntary or community organisation</v>
          </cell>
          <cell r="T4225" t="str">
            <v>AFEX1</v>
          </cell>
          <cell r="U4225" t="str">
            <v>National Lottery Awards for All England</v>
          </cell>
          <cell r="V4225">
            <v>45455</v>
          </cell>
        </row>
        <row r="4226">
          <cell r="A4226" t="str">
            <v>360G-tnlcomfund-0045601418</v>
          </cell>
          <cell r="B4226" t="str">
            <v>Merseyside Service Championships</v>
          </cell>
          <cell r="C4226" t="str">
            <v>The funding will deliver a programme of boxing sessions and activities for people targeting ex-army and forces veterans. and servicemen with the aim of bringing people together to address physical and emotional stresses and share experiences and coping mechanisms to improve their physical and mental health.</v>
          </cell>
          <cell r="D4226" t="str">
            <v>GBP</v>
          </cell>
          <cell r="E4226">
            <v>19946</v>
          </cell>
          <cell r="F4226">
            <v>45345</v>
          </cell>
          <cell r="G4226" t="str">
            <v>GB-COH-13660280</v>
          </cell>
          <cell r="H4226" t="str">
            <v>The Jab Fight Club Boxing &amp; Fitness Ltd</v>
          </cell>
          <cell r="I4226" t="str">
            <v>PR9 7SN</v>
          </cell>
          <cell r="J4226" t="str">
            <v>Norwood</v>
          </cell>
          <cell r="K4226" t="str">
            <v>Sefton</v>
          </cell>
          <cell r="L4226" t="str">
            <v>North West</v>
          </cell>
          <cell r="M4226" t="str">
            <v>Southport</v>
          </cell>
          <cell r="N4226" t="str">
            <v>GB-GOR-PB188</v>
          </cell>
          <cell r="O4226" t="str">
            <v>The National Lottery Community Fund</v>
          </cell>
          <cell r="P4226" t="str">
            <v>Charitable and Community including Health, Education and Environment</v>
          </cell>
          <cell r="R4226" t="str">
            <v>13660280</v>
          </cell>
          <cell r="S4226" t="str">
            <v>Not-for-profit company</v>
          </cell>
          <cell r="T4226" t="str">
            <v>AFEX1</v>
          </cell>
          <cell r="U4226" t="str">
            <v>National Lottery Awards for All England</v>
          </cell>
          <cell r="V4226">
            <v>45463</v>
          </cell>
        </row>
        <row r="4227">
          <cell r="A4227" t="str">
            <v>360G-tnlcomfund-0045601538</v>
          </cell>
          <cell r="B4227" t="str">
            <v>Monthly Peer Groups for Autistic Teen Girls</v>
          </cell>
          <cell r="C4227" t="str">
            <v>The funding will be used to offer low-pressure; choice-led small group activity sessions for autistic teen girls. The project aims to provide a facilitated space to connect meet peers enjoy hobbies and develop talents in an accepting and autistic-nurturing environment.</v>
          </cell>
          <cell r="D4227" t="str">
            <v>GBP</v>
          </cell>
          <cell r="E4227">
            <v>19820</v>
          </cell>
          <cell r="F4227">
            <v>45345</v>
          </cell>
          <cell r="G4227" t="str">
            <v>GB-COH-12271361</v>
          </cell>
          <cell r="H4227" t="str">
            <v>Appeer Community Interest Company</v>
          </cell>
          <cell r="I4227" t="str">
            <v>GU21 4QW</v>
          </cell>
          <cell r="J4227" t="str">
            <v>Horsell</v>
          </cell>
          <cell r="K4227" t="str">
            <v>Woking</v>
          </cell>
          <cell r="L4227" t="str">
            <v>South East</v>
          </cell>
          <cell r="M4227" t="str">
            <v>Woking</v>
          </cell>
          <cell r="N4227" t="str">
            <v>GB-GOR-PB188</v>
          </cell>
          <cell r="O4227" t="str">
            <v>The National Lottery Community Fund</v>
          </cell>
          <cell r="P4227" t="str">
            <v>Charitable and Community including Health, Education and Environment</v>
          </cell>
          <cell r="R4227" t="str">
            <v>12271361</v>
          </cell>
          <cell r="S4227" t="str">
            <v>Community Interest Company (CIC)</v>
          </cell>
          <cell r="T4227" t="str">
            <v>AFEX1</v>
          </cell>
          <cell r="U4227" t="str">
            <v>National Lottery Awards for All England</v>
          </cell>
          <cell r="V4227">
            <v>45470</v>
          </cell>
        </row>
        <row r="4228">
          <cell r="A4228" t="str">
            <v>360G-tnlcomfund-0045601574</v>
          </cell>
          <cell r="B4228" t="str">
            <v>Home is Heritage</v>
          </cell>
          <cell r="C4228" t="str">
            <v>The group will use the funding to provide a variety of art and creative activities for older people. This will bring people together and create a stronger community.</v>
          </cell>
          <cell r="D4228" t="str">
            <v>GBP</v>
          </cell>
          <cell r="E4228">
            <v>14550</v>
          </cell>
          <cell r="F4228">
            <v>45345</v>
          </cell>
          <cell r="G4228" t="str">
            <v>tnlcomfund-org-HolmeValleySharingMemories</v>
          </cell>
          <cell r="H4228" t="str">
            <v>Holme Valley Sharing Memories</v>
          </cell>
          <cell r="I4228" t="str">
            <v>HD9 2DP</v>
          </cell>
          <cell r="J4228" t="str">
            <v>Holme Valley South</v>
          </cell>
          <cell r="K4228" t="str">
            <v>Kirklees</v>
          </cell>
          <cell r="L4228" t="str">
            <v>Yorkshire and The Humber</v>
          </cell>
          <cell r="M4228" t="str">
            <v>Colne Valley</v>
          </cell>
          <cell r="N4228" t="str">
            <v>GB-GOR-PB188</v>
          </cell>
          <cell r="O4228" t="str">
            <v>The National Lottery Community Fund</v>
          </cell>
          <cell r="P4228" t="str">
            <v>Charitable and Community including Health, Education and Environment</v>
          </cell>
          <cell r="S4228" t="str">
            <v>Unregistered voluntary or community organisation</v>
          </cell>
          <cell r="T4228" t="str">
            <v>AFEX1</v>
          </cell>
          <cell r="U4228" t="str">
            <v>National Lottery Awards for All England</v>
          </cell>
          <cell r="V4228">
            <v>45391</v>
          </cell>
        </row>
        <row r="4229">
          <cell r="A4229" t="str">
            <v>360G-tnlcomfund-0045601587</v>
          </cell>
          <cell r="B4229" t="str">
            <v>Health for All on the High Street</v>
          </cell>
          <cell r="C4229" t="str">
            <v>The group will use the funding to provide health awareness workshops for people from the local community. This project aims to improve levels of health and wellbeing in the community.</v>
          </cell>
          <cell r="D4229" t="str">
            <v>GBP</v>
          </cell>
          <cell r="E4229">
            <v>9180</v>
          </cell>
          <cell r="F4229">
            <v>45345</v>
          </cell>
          <cell r="G4229" t="str">
            <v>GB-COH-09512548</v>
          </cell>
          <cell r="H4229" t="str">
            <v>Discovery Planet C.I.C.</v>
          </cell>
          <cell r="I4229" t="str">
            <v>CT11 9AG</v>
          </cell>
          <cell r="J4229" t="str">
            <v>Central Harbour</v>
          </cell>
          <cell r="K4229" t="str">
            <v>Thanet</v>
          </cell>
          <cell r="L4229" t="str">
            <v>South East</v>
          </cell>
          <cell r="M4229" t="str">
            <v>South Thanet</v>
          </cell>
          <cell r="N4229" t="str">
            <v>GB-GOR-PB188</v>
          </cell>
          <cell r="O4229" t="str">
            <v>The National Lottery Community Fund</v>
          </cell>
          <cell r="P4229" t="str">
            <v>Charitable and Community including Health, Education and Environment</v>
          </cell>
          <cell r="R4229" t="str">
            <v>09512548</v>
          </cell>
          <cell r="S4229" t="str">
            <v>Community Interest Company (CIC)</v>
          </cell>
          <cell r="T4229" t="str">
            <v>AFEX1</v>
          </cell>
          <cell r="U4229" t="str">
            <v>National Lottery Awards for All England</v>
          </cell>
          <cell r="V4229">
            <v>45357</v>
          </cell>
        </row>
        <row r="4230">
          <cell r="A4230" t="str">
            <v>360G-tnlcomfund-0045601724</v>
          </cell>
          <cell r="B4230" t="str">
            <v>Positive Routes Counselling Agency</v>
          </cell>
          <cell r="C4230" t="str">
            <v>The funding will be used to provide counselling sessions for local people experiencing mental ill health. The project aims to improve wellbeing and coping mechanisms around the challenges that people experience.</v>
          </cell>
          <cell r="D4230" t="str">
            <v>GBP</v>
          </cell>
          <cell r="E4230">
            <v>20000</v>
          </cell>
          <cell r="F4230">
            <v>45345</v>
          </cell>
          <cell r="G4230" t="str">
            <v>GB-COH-11765152</v>
          </cell>
          <cell r="H4230" t="str">
            <v>Positive Routes to Wellbeing C.I.C.</v>
          </cell>
          <cell r="I4230" t="str">
            <v>PO19 7DN</v>
          </cell>
          <cell r="J4230" t="str">
            <v>Chichester South</v>
          </cell>
          <cell r="K4230" t="str">
            <v>Chichester</v>
          </cell>
          <cell r="L4230" t="str">
            <v>South East</v>
          </cell>
          <cell r="M4230" t="str">
            <v>Chichester</v>
          </cell>
          <cell r="N4230" t="str">
            <v>GB-GOR-PB188</v>
          </cell>
          <cell r="O4230" t="str">
            <v>The National Lottery Community Fund</v>
          </cell>
          <cell r="P4230" t="str">
            <v>Charitable and Community including Health, Education and Environment</v>
          </cell>
          <cell r="R4230" t="str">
            <v>11765152</v>
          </cell>
          <cell r="S4230" t="str">
            <v>Community Interest Company (CIC)</v>
          </cell>
          <cell r="T4230" t="str">
            <v>AFEX1</v>
          </cell>
          <cell r="U4230" t="str">
            <v>National Lottery Awards for All England</v>
          </cell>
          <cell r="V4230">
            <v>45464</v>
          </cell>
        </row>
        <row r="4231">
          <cell r="A4231" t="str">
            <v>360G-tnlcomfund-0045601740</v>
          </cell>
          <cell r="B4231" t="str">
            <v>Ekta Wellbeing Cafe</v>
          </cell>
          <cell r="C4231" t="str">
            <v>The funding will be used to run a fortnightly Wellbeing Café with expert-led sessions to promote physical and mental health using exercise yoga arts and crafts games and outings. The project aims to support elderly members of the South Asian community who are vulnerable are mental health service users and/or living on their own and/or lonely.</v>
          </cell>
          <cell r="D4231" t="str">
            <v>GBP</v>
          </cell>
          <cell r="E4231">
            <v>15500</v>
          </cell>
          <cell r="F4231">
            <v>45345</v>
          </cell>
          <cell r="G4231" t="str">
            <v>tnlcomfund-org-EKTAINHARROW</v>
          </cell>
          <cell r="H4231" t="str">
            <v>EKTA IN HARROW</v>
          </cell>
          <cell r="I4231" t="str">
            <v>HA1 2JE</v>
          </cell>
          <cell r="J4231" t="str">
            <v>Greenhill</v>
          </cell>
          <cell r="K4231" t="str">
            <v>Harrow</v>
          </cell>
          <cell r="L4231" t="str">
            <v>London</v>
          </cell>
          <cell r="M4231" t="str">
            <v>Harrow West</v>
          </cell>
          <cell r="N4231" t="str">
            <v>GB-GOR-PB188</v>
          </cell>
          <cell r="O4231" t="str">
            <v>The National Lottery Community Fund</v>
          </cell>
          <cell r="P4231" t="str">
            <v>Charitable and Community including Health, Education and Environment</v>
          </cell>
          <cell r="S4231" t="str">
            <v>Unregistered voluntary or community organisation</v>
          </cell>
          <cell r="T4231" t="str">
            <v>AFEX1</v>
          </cell>
          <cell r="U4231" t="str">
            <v>National Lottery Awards for All England</v>
          </cell>
          <cell r="V4231">
            <v>45455</v>
          </cell>
        </row>
        <row r="4232">
          <cell r="A4232" t="str">
            <v>360G-tnlcomfund-0045601783</v>
          </cell>
          <cell r="B4232" t="str">
            <v>Play My Way</v>
          </cell>
          <cell r="C4232" t="str">
            <v>The funding will be used to deliver a series of activities and events designed for visually impaired children and their families. In partnership with local providers it will deliver inclusive services that include themed play sessions cycling sessions a training event for volunteer library and play staff and bespoke story sacs will be provided to local libraries that include Braille and large print books. Sessions will be facilitated by a blind artist. The project aims to assist in removing barriers for children with visual impairment and also build relationships across the community.</v>
          </cell>
          <cell r="D4232" t="str">
            <v>GBP</v>
          </cell>
          <cell r="E4232">
            <v>9720</v>
          </cell>
          <cell r="F4232">
            <v>45345</v>
          </cell>
          <cell r="G4232" t="str">
            <v>GB-COH-10778527</v>
          </cell>
          <cell r="H4232" t="str">
            <v>Toy Like Me CIC</v>
          </cell>
          <cell r="I4232" t="str">
            <v>YO32 2ZL</v>
          </cell>
          <cell r="J4232" t="str">
            <v>Haxby &amp; Wigginton</v>
          </cell>
          <cell r="K4232" t="str">
            <v>York</v>
          </cell>
          <cell r="L4232" t="str">
            <v>Yorkshire and The Humber</v>
          </cell>
          <cell r="M4232" t="str">
            <v>York Outer</v>
          </cell>
          <cell r="N4232" t="str">
            <v>GB-GOR-PB188</v>
          </cell>
          <cell r="O4232" t="str">
            <v>The National Lottery Community Fund</v>
          </cell>
          <cell r="P4232" t="str">
            <v>Charitable and Community including Health, Education and Environment</v>
          </cell>
          <cell r="R4232" t="str">
            <v>10778527</v>
          </cell>
          <cell r="S4232" t="str">
            <v>Community Interest Company (CIC)</v>
          </cell>
          <cell r="T4232" t="str">
            <v>AFEX1</v>
          </cell>
          <cell r="U4232" t="str">
            <v>National Lottery Awards for All England</v>
          </cell>
          <cell r="V4232">
            <v>45357</v>
          </cell>
        </row>
        <row r="4233">
          <cell r="A4233" t="str">
            <v>360G-tnlcomfund-0045601798</v>
          </cell>
          <cell r="B4233" t="str">
            <v>Gateshead Benevolent Society</v>
          </cell>
          <cell r="C4233" t="str">
            <v>The funding will be used to provide personal hygiene packs financial education and support to the Jewish community who are struggling with the current cost of living crisis. The project aims to ease the strain on families by providing vital items and support.</v>
          </cell>
          <cell r="D4233" t="str">
            <v>GBP</v>
          </cell>
          <cell r="E4233">
            <v>19650</v>
          </cell>
          <cell r="F4233">
            <v>45345</v>
          </cell>
          <cell r="G4233" t="str">
            <v>tnlcomfund-org-GatesheadBenevolentSociety</v>
          </cell>
          <cell r="H4233" t="str">
            <v>Gateshead Benevolent Society</v>
          </cell>
          <cell r="I4233" t="str">
            <v>NE8 1SR</v>
          </cell>
          <cell r="J4233" t="str">
            <v>Saltwell</v>
          </cell>
          <cell r="K4233" t="str">
            <v>Gateshead</v>
          </cell>
          <cell r="L4233" t="str">
            <v>North East</v>
          </cell>
          <cell r="M4233" t="str">
            <v>Gateshead</v>
          </cell>
          <cell r="N4233" t="str">
            <v>GB-GOR-PB188</v>
          </cell>
          <cell r="O4233" t="str">
            <v>The National Lottery Community Fund</v>
          </cell>
          <cell r="P4233" t="str">
            <v>Charitable and Community including Health, Education and Environment</v>
          </cell>
          <cell r="S4233" t="str">
            <v>Unregistered voluntary or community organisation</v>
          </cell>
          <cell r="T4233" t="str">
            <v>AFEX1</v>
          </cell>
          <cell r="U4233" t="str">
            <v>National Lottery Awards for All England</v>
          </cell>
          <cell r="V4233">
            <v>45475</v>
          </cell>
        </row>
        <row r="4234">
          <cell r="A4234" t="str">
            <v>360G-tnlcomfund-0045601960</v>
          </cell>
          <cell r="B4234" t="str">
            <v>Silva</v>
          </cell>
          <cell r="C4234" t="str">
            <v>The group will use the funding to provide support for women who are survivors of sexual violence and exploitation or experiencing economic challenges. The project aims to support vulnerable people and create a stronger community.</v>
          </cell>
          <cell r="D4234" t="str">
            <v>GBP</v>
          </cell>
          <cell r="E4234">
            <v>19608</v>
          </cell>
          <cell r="F4234">
            <v>45345</v>
          </cell>
          <cell r="G4234" t="str">
            <v>tnlcomfund-org-PCCofHarbourChurchPortsmouth</v>
          </cell>
          <cell r="H4234" t="str">
            <v>PCC of Harbour Church Portsmouth</v>
          </cell>
          <cell r="I4234" t="str">
            <v>PO1 4BT</v>
          </cell>
          <cell r="J4234" t="str">
            <v>Charles Dickens</v>
          </cell>
          <cell r="K4234" t="str">
            <v>Portsmouth</v>
          </cell>
          <cell r="L4234" t="str">
            <v>South East</v>
          </cell>
          <cell r="M4234" t="str">
            <v>Portsmouth South</v>
          </cell>
          <cell r="N4234" t="str">
            <v>GB-GOR-PB188</v>
          </cell>
          <cell r="O4234" t="str">
            <v>The National Lottery Community Fund</v>
          </cell>
          <cell r="P4234" t="str">
            <v>Charitable and Community including Health, Education and Environment</v>
          </cell>
          <cell r="S4234" t="str">
            <v>Faith Organisation (Church Mosque Synagogue etc.)</v>
          </cell>
          <cell r="T4234" t="str">
            <v>AFEX1</v>
          </cell>
          <cell r="U4234" t="str">
            <v>National Lottery Awards for All England</v>
          </cell>
          <cell r="V4234">
            <v>45357</v>
          </cell>
        </row>
        <row r="4235">
          <cell r="A4235" t="str">
            <v>360G-tnlcomfund-0045601963</v>
          </cell>
          <cell r="B4235" t="str">
            <v>RISE to Digital safety</v>
          </cell>
          <cell r="C4235" t="str">
            <v>The funding will be used to provide support and digital skills training for women who have experienced domestic abuse. This project aims to support vulnerable people to build strong relationships through safe online interactions.</v>
          </cell>
          <cell r="D4235" t="str">
            <v>GBP</v>
          </cell>
          <cell r="E4235">
            <v>6171</v>
          </cell>
          <cell r="F4235">
            <v>45345</v>
          </cell>
          <cell r="G4235" t="str">
            <v>GB-COH-13710115</v>
          </cell>
          <cell r="H4235" t="str">
            <v>Create Change 360 CIC</v>
          </cell>
          <cell r="I4235" t="str">
            <v>NG5 3FN</v>
          </cell>
          <cell r="J4235" t="str">
            <v>Sherwood</v>
          </cell>
          <cell r="K4235" t="str">
            <v>Nottingham</v>
          </cell>
          <cell r="L4235" t="str">
            <v>East Midlands</v>
          </cell>
          <cell r="M4235" t="str">
            <v>Nottingham East</v>
          </cell>
          <cell r="N4235" t="str">
            <v>GB-GOR-PB188</v>
          </cell>
          <cell r="O4235" t="str">
            <v>The National Lottery Community Fund</v>
          </cell>
          <cell r="P4235" t="str">
            <v>Charitable and Community including Health, Education and Environment</v>
          </cell>
          <cell r="R4235" t="str">
            <v>13710115</v>
          </cell>
          <cell r="S4235" t="str">
            <v>Community Interest Company (CIC)</v>
          </cell>
          <cell r="T4235" t="str">
            <v>AFEX1</v>
          </cell>
          <cell r="U4235" t="str">
            <v>National Lottery Awards for All England</v>
          </cell>
          <cell r="V4235">
            <v>45357</v>
          </cell>
        </row>
        <row r="4236">
          <cell r="A4236" t="str">
            <v>360G-tnlcomfund-0045602001</v>
          </cell>
          <cell r="B4236" t="str">
            <v>Domestic Uprising</v>
          </cell>
          <cell r="C4236" t="str">
            <v>The group will use the funding to provide a range of social activities and support for women who have experienced domestic violence. This will support vulnerable people and create a stronger community.</v>
          </cell>
          <cell r="D4236" t="str">
            <v>GBP</v>
          </cell>
          <cell r="E4236">
            <v>19800</v>
          </cell>
          <cell r="F4236">
            <v>45345</v>
          </cell>
          <cell r="G4236" t="str">
            <v>GB-COH-14718056</v>
          </cell>
          <cell r="H4236" t="str">
            <v>WOMEN'S MIRACLE HOUSING COMMUNITY INTEREST COMPANY</v>
          </cell>
          <cell r="I4236" t="str">
            <v>B11 1LB</v>
          </cell>
          <cell r="J4236" t="str">
            <v>Sparkbrook &amp; Balsall Heath East</v>
          </cell>
          <cell r="K4236" t="str">
            <v>Birmingham</v>
          </cell>
          <cell r="L4236" t="str">
            <v>West Midlands</v>
          </cell>
          <cell r="M4236" t="str">
            <v>Birmingham, Hall Green</v>
          </cell>
          <cell r="N4236" t="str">
            <v>GB-GOR-PB188</v>
          </cell>
          <cell r="O4236" t="str">
            <v>The National Lottery Community Fund</v>
          </cell>
          <cell r="P4236" t="str">
            <v>Charitable and Community including Health, Education and Environment</v>
          </cell>
          <cell r="R4236" t="str">
            <v>14718056</v>
          </cell>
          <cell r="S4236" t="str">
            <v>Community Interest Company (CIC)</v>
          </cell>
          <cell r="T4236" t="str">
            <v>AFEX1</v>
          </cell>
          <cell r="U4236" t="str">
            <v>National Lottery Awards for All England</v>
          </cell>
          <cell r="V4236">
            <v>45357</v>
          </cell>
        </row>
        <row r="4237">
          <cell r="A4237" t="str">
            <v>360G-tnlcomfund-0045602021</v>
          </cell>
          <cell r="B4237" t="str">
            <v>ADHD Community Support Project</v>
          </cell>
          <cell r="C4237" t="str">
            <v>The funding will be used to deliver weekly group support sessions for people living with attention deficit hyperactivity disorder (ADHD). This project aims to support vulnerable people and create a stronger community.</v>
          </cell>
          <cell r="D4237" t="str">
            <v>GBP</v>
          </cell>
          <cell r="E4237">
            <v>7200</v>
          </cell>
          <cell r="F4237">
            <v>45345</v>
          </cell>
          <cell r="G4237" t="str">
            <v>GB-COH-14913144</v>
          </cell>
          <cell r="H4237" t="str">
            <v>ADHD Pirates CIC</v>
          </cell>
          <cell r="I4237" t="str">
            <v>ST16 2RB</v>
          </cell>
          <cell r="J4237" t="str">
            <v>Common</v>
          </cell>
          <cell r="K4237" t="str">
            <v>Stafford</v>
          </cell>
          <cell r="L4237" t="str">
            <v>West Midlands</v>
          </cell>
          <cell r="M4237" t="str">
            <v>Stafford</v>
          </cell>
          <cell r="N4237" t="str">
            <v>GB-GOR-PB188</v>
          </cell>
          <cell r="O4237" t="str">
            <v>The National Lottery Community Fund</v>
          </cell>
          <cell r="P4237" t="str">
            <v>Charitable and Community including Health, Education and Environment</v>
          </cell>
          <cell r="R4237" t="str">
            <v>14913144</v>
          </cell>
          <cell r="S4237" t="str">
            <v>Community Interest Company (CIC)</v>
          </cell>
          <cell r="T4237" t="str">
            <v>AFEX1</v>
          </cell>
          <cell r="U4237" t="str">
            <v>National Lottery Awards for All England</v>
          </cell>
          <cell r="V4237">
            <v>45357</v>
          </cell>
        </row>
        <row r="4238">
          <cell r="A4238" t="str">
            <v>360G-tnlcomfund-0045602127</v>
          </cell>
          <cell r="B4238" t="str">
            <v>Movement to Music</v>
          </cell>
          <cell r="C4238" t="str">
            <v>The funding will be used to deliver weekend activity sessions for children and young people aged 5–16 who have special educational needs. The aim is to reduce isolation and increase mental health and wellbeing for the whole family.</v>
          </cell>
          <cell r="D4238" t="str">
            <v>GBP</v>
          </cell>
          <cell r="E4238">
            <v>20000</v>
          </cell>
          <cell r="F4238">
            <v>45345</v>
          </cell>
          <cell r="G4238" t="str">
            <v>GB-COH-14380105</v>
          </cell>
          <cell r="H4238" t="str">
            <v>Movement to Music CIC</v>
          </cell>
          <cell r="I4238" t="str">
            <v>HU7 4EF</v>
          </cell>
          <cell r="J4238" t="str">
            <v>West Carr</v>
          </cell>
          <cell r="K4238" t="str">
            <v>Kingston upon Hull, City of</v>
          </cell>
          <cell r="L4238" t="str">
            <v>Yorkshire and The Humber</v>
          </cell>
          <cell r="M4238" t="str">
            <v>Kingston upon Hull North</v>
          </cell>
          <cell r="N4238" t="str">
            <v>GB-GOR-PB188</v>
          </cell>
          <cell r="O4238" t="str">
            <v>The National Lottery Community Fund</v>
          </cell>
          <cell r="P4238" t="str">
            <v>Charitable and Community including Health, Education and Environment</v>
          </cell>
          <cell r="R4238" t="str">
            <v>14380105</v>
          </cell>
          <cell r="S4238" t="str">
            <v>Community Interest Company (CIC)</v>
          </cell>
          <cell r="T4238" t="str">
            <v>AFEX1</v>
          </cell>
          <cell r="U4238" t="str">
            <v>National Lottery Awards for All England</v>
          </cell>
          <cell r="V4238">
            <v>45467</v>
          </cell>
        </row>
        <row r="4239">
          <cell r="A4239" t="str">
            <v>360G-tnlcomfund-0045602255</v>
          </cell>
          <cell r="B4239" t="str">
            <v>Woolwich Front Room Support Project</v>
          </cell>
          <cell r="C4239" t="str">
            <v>The funding will be used to provide an advice information and wellbeing service from a shopfront in the centre of Woolwich. The project aims to provide a safe space where people can access signposting support general advice and enjoy social activities resulting in improved mental and physical wellbeing.</v>
          </cell>
          <cell r="D4239" t="str">
            <v>GBP</v>
          </cell>
          <cell r="E4239">
            <v>20000</v>
          </cell>
          <cell r="F4239">
            <v>45345</v>
          </cell>
          <cell r="G4239" t="str">
            <v>GB-CHC-1081369</v>
          </cell>
          <cell r="H4239" t="str">
            <v>Volunteer Centre Greenwich</v>
          </cell>
          <cell r="I4239" t="str">
            <v>SE18 6JB</v>
          </cell>
          <cell r="J4239" t="str">
            <v>Woolwich Riverside</v>
          </cell>
          <cell r="K4239" t="str">
            <v>Greenwich</v>
          </cell>
          <cell r="L4239" t="str">
            <v>London</v>
          </cell>
          <cell r="M4239" t="str">
            <v>Greenwich and Woolwich</v>
          </cell>
          <cell r="N4239" t="str">
            <v>GB-GOR-PB188</v>
          </cell>
          <cell r="O4239" t="str">
            <v>The National Lottery Community Fund</v>
          </cell>
          <cell r="P4239" t="str">
            <v>Charitable and Community including Health, Education and Environment</v>
          </cell>
          <cell r="Q4239" t="str">
            <v>1081369</v>
          </cell>
          <cell r="R4239" t="str">
            <v>3832423</v>
          </cell>
          <cell r="S4239" t="str">
            <v>Registered Charity and Not-for-profit Company</v>
          </cell>
          <cell r="T4239" t="str">
            <v>AFEX1</v>
          </cell>
          <cell r="U4239" t="str">
            <v>National Lottery Awards for All England</v>
          </cell>
          <cell r="V4239">
            <v>45505</v>
          </cell>
        </row>
        <row r="4240">
          <cell r="A4240" t="str">
            <v>360G-tnlcomfund-0045602280</v>
          </cell>
          <cell r="B4240" t="str">
            <v>Reach4Work</v>
          </cell>
          <cell r="C4240" t="str">
            <v>The funding will be used to help disabled jobseekers into work and education through employment support and volunteering opportunities. The project aims to improve wellbeing though increased independence and reduced isolation.</v>
          </cell>
          <cell r="D4240" t="str">
            <v>GBP</v>
          </cell>
          <cell r="E4240">
            <v>19982</v>
          </cell>
          <cell r="F4240">
            <v>45345</v>
          </cell>
          <cell r="G4240" t="str">
            <v>GB-CHC-1102511</v>
          </cell>
          <cell r="H4240" t="str">
            <v>Buckinghamshire Disability Service</v>
          </cell>
          <cell r="I4240" t="str">
            <v>SL9 8EL</v>
          </cell>
          <cell r="J4240" t="str">
            <v>Gerrards Cross</v>
          </cell>
          <cell r="K4240" t="str">
            <v>Buckinghamshire</v>
          </cell>
          <cell r="L4240" t="str">
            <v>South East</v>
          </cell>
          <cell r="M4240" t="str">
            <v>Beaconsfield</v>
          </cell>
          <cell r="N4240" t="str">
            <v>GB-GOR-PB188</v>
          </cell>
          <cell r="O4240" t="str">
            <v>The National Lottery Community Fund</v>
          </cell>
          <cell r="P4240" t="str">
            <v>Charitable and Community including Health, Education and Environment</v>
          </cell>
          <cell r="Q4240" t="str">
            <v>1102511</v>
          </cell>
          <cell r="S4240" t="str">
            <v>Registered charity (unincorporated)</v>
          </cell>
          <cell r="T4240" t="str">
            <v>AFEX1</v>
          </cell>
          <cell r="U4240" t="str">
            <v>National Lottery Awards for All England</v>
          </cell>
          <cell r="V4240">
            <v>45357</v>
          </cell>
        </row>
        <row r="4241">
          <cell r="A4241" t="str">
            <v>360G-tnlcomfund-0045602482</v>
          </cell>
          <cell r="B4241" t="str">
            <v>SH Youth Club</v>
          </cell>
          <cell r="C4241" t="str">
            <v>The funding will be used to deliver a youth club for boys (10-15 years) from the Orthodox Jewish community. This will provide culturally sensitive and peer support and provide weekly interactive wellbeing sessions with guest speakers weekly singing/music sessions and monthly small group mentoring sessions. The project aims to support the boys to reduce isolation improve coping mechanisms resilience mental health and wellbeing.</v>
          </cell>
          <cell r="D4241" t="str">
            <v>GBP</v>
          </cell>
          <cell r="E4241">
            <v>19780</v>
          </cell>
          <cell r="F4241">
            <v>45345</v>
          </cell>
          <cell r="G4241" t="str">
            <v>tnlcomfund-org-SHYouthClub</v>
          </cell>
          <cell r="H4241" t="str">
            <v>SH Youth Club</v>
          </cell>
          <cell r="I4241" t="str">
            <v>NE8 1HG</v>
          </cell>
          <cell r="J4241" t="str">
            <v>Saltwell</v>
          </cell>
          <cell r="K4241" t="str">
            <v>Gateshead</v>
          </cell>
          <cell r="L4241" t="str">
            <v>North East</v>
          </cell>
          <cell r="M4241" t="str">
            <v>Gateshead</v>
          </cell>
          <cell r="N4241" t="str">
            <v>GB-GOR-PB188</v>
          </cell>
          <cell r="O4241" t="str">
            <v>The National Lottery Community Fund</v>
          </cell>
          <cell r="P4241" t="str">
            <v>Charitable and Community including Health, Education and Environment</v>
          </cell>
          <cell r="S4241" t="str">
            <v>Unregistered voluntary or community organisation</v>
          </cell>
          <cell r="T4241" t="str">
            <v>AFEX1</v>
          </cell>
          <cell r="U4241" t="str">
            <v>National Lottery Awards for All England</v>
          </cell>
          <cell r="V4241">
            <v>45510</v>
          </cell>
        </row>
        <row r="4242">
          <cell r="A4242" t="str">
            <v>360G-tnlcomfund-0045602552</v>
          </cell>
          <cell r="B4242" t="str">
            <v>Pyxis.Social</v>
          </cell>
          <cell r="C4242" t="str">
            <v>The funding will be used to support a social group primarily for Autistic and neurodivergent young people age 10-17 building confidence and improving their life skills. This project aims to continue supporting young people with additional needs in a safe environment providing opportunities to work on social skills.</v>
          </cell>
          <cell r="D4242" t="str">
            <v>GBP</v>
          </cell>
          <cell r="E4242">
            <v>19452</v>
          </cell>
          <cell r="F4242">
            <v>45345</v>
          </cell>
          <cell r="G4242" t="str">
            <v>GB-COH-12047024</v>
          </cell>
          <cell r="H4242" t="str">
            <v>We Are Pyxis CIC</v>
          </cell>
          <cell r="I4242" t="str">
            <v>CT2 9JA</v>
          </cell>
          <cell r="J4242" t="str">
            <v>Blean Forest</v>
          </cell>
          <cell r="K4242" t="str">
            <v>Canterbury</v>
          </cell>
          <cell r="L4242" t="str">
            <v>South East</v>
          </cell>
          <cell r="M4242" t="str">
            <v>Canterbury</v>
          </cell>
          <cell r="N4242" t="str">
            <v>GB-GOR-PB188</v>
          </cell>
          <cell r="O4242" t="str">
            <v>The National Lottery Community Fund</v>
          </cell>
          <cell r="P4242" t="str">
            <v>Charitable and Community including Health, Education and Environment</v>
          </cell>
          <cell r="R4242" t="str">
            <v>12047024</v>
          </cell>
          <cell r="S4242" t="str">
            <v>Community Interest Company (CIC)</v>
          </cell>
          <cell r="T4242" t="str">
            <v>AFEX1</v>
          </cell>
          <cell r="U4242" t="str">
            <v>National Lottery Awards for All England</v>
          </cell>
          <cell r="V4242">
            <v>45453</v>
          </cell>
        </row>
        <row r="4243">
          <cell r="A4243" t="str">
            <v>360G-tnlcomfund-0045602696</v>
          </cell>
          <cell r="B4243" t="str">
            <v>Independence not Dependence</v>
          </cell>
          <cell r="C4243" t="str">
            <v>The funding will be used to deliver 90 fitness sessions to people 18+ with learning disabilities or difficulties (LDD). People experiencing LDD often suffer from multiple and sometimes complex health issues compounded with a lack of access to accessible healthcare and services that are tailored for them. The project will use Islington Tennis and Gym facilities which are accessible and the 1 hour classes will run weekly.The project aims to reduce social isolation and improve physical health for those experiencing LDD. It will promote community cohesion and build relationships with the wider community.</v>
          </cell>
          <cell r="D4243" t="str">
            <v>GBP</v>
          </cell>
          <cell r="E4243">
            <v>19233</v>
          </cell>
          <cell r="F4243">
            <v>45345</v>
          </cell>
          <cell r="G4243" t="str">
            <v>GB-CHC-282716</v>
          </cell>
          <cell r="H4243" t="str">
            <v>The Elfrida Society</v>
          </cell>
          <cell r="I4243" t="str">
            <v>N7 9PL</v>
          </cell>
          <cell r="J4243" t="str">
            <v>Caledonian</v>
          </cell>
          <cell r="K4243" t="str">
            <v>Islington</v>
          </cell>
          <cell r="L4243" t="str">
            <v>London</v>
          </cell>
          <cell r="M4243" t="str">
            <v>Islington South and Finsbury</v>
          </cell>
          <cell r="N4243" t="str">
            <v>GB-GOR-PB188</v>
          </cell>
          <cell r="O4243" t="str">
            <v>The National Lottery Community Fund</v>
          </cell>
          <cell r="P4243" t="str">
            <v>Charitable and Community including Health, Education and Environment</v>
          </cell>
          <cell r="Q4243" t="str">
            <v>282716</v>
          </cell>
          <cell r="R4243" t="str">
            <v>01559198</v>
          </cell>
          <cell r="S4243" t="str">
            <v>Not-for-profit company</v>
          </cell>
          <cell r="T4243" t="str">
            <v>AFEX1</v>
          </cell>
          <cell r="U4243" t="str">
            <v>National Lottery Awards for All England</v>
          </cell>
          <cell r="V4243">
            <v>45357</v>
          </cell>
        </row>
        <row r="4244">
          <cell r="A4244" t="str">
            <v>360G-tnlcomfund-0045602728</v>
          </cell>
          <cell r="B4244" t="str">
            <v>Family Ties</v>
          </cell>
          <cell r="C4244" t="str">
            <v>The funding will be used to support family members when fathers are placed in custody. The project aims to ensure families are able to cope financially and maintain strong relationships.</v>
          </cell>
          <cell r="D4244" t="str">
            <v>GBP</v>
          </cell>
          <cell r="E4244">
            <v>16538</v>
          </cell>
          <cell r="F4244">
            <v>45345</v>
          </cell>
          <cell r="G4244" t="str">
            <v>GB-COH-14440533</v>
          </cell>
          <cell r="H4244" t="str">
            <v>Prison Family Support CIC</v>
          </cell>
          <cell r="I4244" t="str">
            <v>BN7 1EA</v>
          </cell>
          <cell r="J4244" t="str">
            <v>Lewes Priory</v>
          </cell>
          <cell r="K4244" t="str">
            <v>Lewes</v>
          </cell>
          <cell r="L4244" t="str">
            <v>South East</v>
          </cell>
          <cell r="M4244" t="str">
            <v>Lewes</v>
          </cell>
          <cell r="N4244" t="str">
            <v>GB-GOR-PB188</v>
          </cell>
          <cell r="O4244" t="str">
            <v>The National Lottery Community Fund</v>
          </cell>
          <cell r="P4244" t="str">
            <v>Charitable and Community including Health, Education and Environment</v>
          </cell>
          <cell r="R4244" t="str">
            <v>14440533</v>
          </cell>
          <cell r="S4244" t="str">
            <v>Community Interest Company (CIC)</v>
          </cell>
          <cell r="T4244" t="str">
            <v>AFEX1</v>
          </cell>
          <cell r="U4244" t="str">
            <v>National Lottery Awards for All England</v>
          </cell>
          <cell r="V4244">
            <v>45512</v>
          </cell>
        </row>
        <row r="4245">
          <cell r="A4245" t="str">
            <v>360G-tnlcomfund-0045602764</v>
          </cell>
          <cell r="B4245" t="str">
            <v>Marches Family Network Activity Programme</v>
          </cell>
          <cell r="C4245" t="str">
            <v>The funding will be used to provide accessible short breaks respite and support services for young people with disabilities and their families. The project aims to increase access to activities build support networks and improve confidence and independence.</v>
          </cell>
          <cell r="D4245" t="str">
            <v>GBP</v>
          </cell>
          <cell r="E4245">
            <v>18000</v>
          </cell>
          <cell r="F4245">
            <v>45345</v>
          </cell>
          <cell r="G4245" t="str">
            <v>GB-CHC-1047075</v>
          </cell>
          <cell r="H4245" t="str">
            <v>Marches Family Network</v>
          </cell>
          <cell r="I4245" t="str">
            <v>HR2 7NX</v>
          </cell>
          <cell r="J4245" t="str">
            <v>Red Hill</v>
          </cell>
          <cell r="K4245" t="str">
            <v>Herefordshire, County of</v>
          </cell>
          <cell r="L4245" t="str">
            <v>West Midlands</v>
          </cell>
          <cell r="M4245" t="str">
            <v>Hereford and South Herefordshire</v>
          </cell>
          <cell r="N4245" t="str">
            <v>GB-GOR-PB188</v>
          </cell>
          <cell r="O4245" t="str">
            <v>The National Lottery Community Fund</v>
          </cell>
          <cell r="P4245" t="str">
            <v>Charitable and Community including Health, Education and Environment</v>
          </cell>
          <cell r="Q4245" t="str">
            <v>1047075</v>
          </cell>
          <cell r="R4245" t="str">
            <v>03036897</v>
          </cell>
          <cell r="S4245" t="str">
            <v>Not-for-profit company</v>
          </cell>
          <cell r="T4245" t="str">
            <v>AFEX1</v>
          </cell>
          <cell r="U4245" t="str">
            <v>National Lottery Awards for All England</v>
          </cell>
          <cell r="V4245">
            <v>45357</v>
          </cell>
        </row>
        <row r="4246">
          <cell r="A4246" t="str">
            <v>360G-tnlcomfund-0045602770</v>
          </cell>
          <cell r="B4246" t="str">
            <v>Further Active Learning and Beyond</v>
          </cell>
          <cell r="C4246" t="str">
            <v>This funding will be used to deliver a range of activities for children particularly those living with special educational needs (SEN) such as boxercise dance tennis and character-building games which will link to themed life-skills. The project aims to support children to develop skills build their confidence and strengthen their resilience whilst also strengthening relationships across communities.</v>
          </cell>
          <cell r="D4246" t="str">
            <v>GBP</v>
          </cell>
          <cell r="E4246">
            <v>15670</v>
          </cell>
          <cell r="F4246">
            <v>45345</v>
          </cell>
          <cell r="G4246" t="str">
            <v>tnlcomfund-org-NeoSport</v>
          </cell>
          <cell r="H4246" t="str">
            <v>Neo Sport</v>
          </cell>
          <cell r="I4246" t="str">
            <v>B7 4JR</v>
          </cell>
          <cell r="J4246" t="str">
            <v>Nechells</v>
          </cell>
          <cell r="K4246" t="str">
            <v>Birmingham</v>
          </cell>
          <cell r="L4246" t="str">
            <v>West Midlands</v>
          </cell>
          <cell r="M4246" t="str">
            <v>Birmingham, Ladywood</v>
          </cell>
          <cell r="N4246" t="str">
            <v>GB-GOR-PB188</v>
          </cell>
          <cell r="O4246" t="str">
            <v>The National Lottery Community Fund</v>
          </cell>
          <cell r="P4246" t="str">
            <v>Charitable and Community including Health, Education and Environment</v>
          </cell>
          <cell r="S4246" t="str">
            <v>Unregistered voluntary or community organisation</v>
          </cell>
          <cell r="T4246" t="str">
            <v>AFEX1</v>
          </cell>
          <cell r="U4246" t="str">
            <v>National Lottery Awards for All England</v>
          </cell>
          <cell r="V4246">
            <v>45475</v>
          </cell>
        </row>
        <row r="4247">
          <cell r="A4247" t="str">
            <v>360G-tnlcomfund-0045602813</v>
          </cell>
          <cell r="B4247" t="str">
            <v>Golden Connections</v>
          </cell>
          <cell r="C4247" t="str">
            <v>The funding will be used to provide social sessions and activities for people with dementia. The project aims to support wellbeing through reducing feelings of social isolation.</v>
          </cell>
          <cell r="D4247" t="str">
            <v>GBP</v>
          </cell>
          <cell r="E4247">
            <v>6850</v>
          </cell>
          <cell r="F4247">
            <v>45345</v>
          </cell>
          <cell r="G4247" t="str">
            <v>tnlcomfund-org-DementiaTech</v>
          </cell>
          <cell r="H4247" t="str">
            <v>Dementia Tech</v>
          </cell>
          <cell r="I4247" t="str">
            <v>BN14 9AA</v>
          </cell>
          <cell r="J4247" t="str">
            <v>Broadwater</v>
          </cell>
          <cell r="K4247" t="str">
            <v>Worthing</v>
          </cell>
          <cell r="L4247" t="str">
            <v>South East</v>
          </cell>
          <cell r="M4247" t="str">
            <v>East Worthing and Shoreham</v>
          </cell>
          <cell r="N4247" t="str">
            <v>GB-GOR-PB188</v>
          </cell>
          <cell r="O4247" t="str">
            <v>The National Lottery Community Fund</v>
          </cell>
          <cell r="P4247" t="str">
            <v>Charitable and Community including Health, Education and Environment</v>
          </cell>
          <cell r="S4247" t="str">
            <v>Unregistered voluntary or community organisation</v>
          </cell>
          <cell r="T4247" t="str">
            <v>AFEX1</v>
          </cell>
          <cell r="U4247" t="str">
            <v>National Lottery Awards for All England</v>
          </cell>
          <cell r="V4247">
            <v>45464</v>
          </cell>
        </row>
        <row r="4248">
          <cell r="A4248" t="str">
            <v>360G-tnlcomfund-0045602818</v>
          </cell>
          <cell r="B4248" t="str">
            <v>Forget Me Not Cafe CIC</v>
          </cell>
          <cell r="C4248" t="str">
            <v>The funding will be used to cover operating costs to continue providing supportive services and activities for people with Dementia at a friendly community café. The project aims to provide a warm and safe space to bring people together.</v>
          </cell>
          <cell r="D4248" t="str">
            <v>GBP</v>
          </cell>
          <cell r="E4248">
            <v>10000</v>
          </cell>
          <cell r="F4248">
            <v>45345</v>
          </cell>
          <cell r="G4248" t="str">
            <v>GB-COH-11090410</v>
          </cell>
          <cell r="H4248" t="str">
            <v>Forget Me Not Café CIC</v>
          </cell>
          <cell r="I4248" t="str">
            <v>CV32 5PZ</v>
          </cell>
          <cell r="J4248" t="str">
            <v>Leamington Clarendon</v>
          </cell>
          <cell r="K4248" t="str">
            <v>Warwick</v>
          </cell>
          <cell r="L4248" t="str">
            <v>West Midlands</v>
          </cell>
          <cell r="M4248" t="str">
            <v>Warwick and Leamington</v>
          </cell>
          <cell r="N4248" t="str">
            <v>GB-GOR-PB188</v>
          </cell>
          <cell r="O4248" t="str">
            <v>The National Lottery Community Fund</v>
          </cell>
          <cell r="P4248" t="str">
            <v>Charitable and Community including Health, Education and Environment</v>
          </cell>
          <cell r="R4248" t="str">
            <v>11090410</v>
          </cell>
          <cell r="S4248" t="str">
            <v>Community Interest Company (CIC)</v>
          </cell>
          <cell r="T4248" t="str">
            <v>AFEX1</v>
          </cell>
          <cell r="U4248" t="str">
            <v>National Lottery Awards for All England</v>
          </cell>
          <cell r="V4248">
            <v>45471</v>
          </cell>
        </row>
        <row r="4249">
          <cell r="A4249" t="str">
            <v>360G-tnlcomfund-0045602840</v>
          </cell>
          <cell r="B4249" t="str">
            <v>Autism support</v>
          </cell>
          <cell r="C4249" t="str">
            <v>The funding will be used to provide support sessions for parents and carers who have children with Autism as well as activities for neurodivergent young people. The project aims to provide a safe and supportive space for people to come together to improve wellbeing and resilience.</v>
          </cell>
          <cell r="D4249" t="str">
            <v>GBP</v>
          </cell>
          <cell r="E4249">
            <v>19070</v>
          </cell>
          <cell r="F4249">
            <v>45345</v>
          </cell>
          <cell r="G4249" t="str">
            <v>GB-CHC-1167456</v>
          </cell>
          <cell r="H4249" t="str">
            <v>Beat Autism</v>
          </cell>
          <cell r="I4249" t="str">
            <v>WF1 4RD</v>
          </cell>
          <cell r="J4249" t="str">
            <v>Wakefield East</v>
          </cell>
          <cell r="K4249" t="str">
            <v>Wakefield</v>
          </cell>
          <cell r="L4249" t="str">
            <v>Yorkshire and The Humber</v>
          </cell>
          <cell r="M4249" t="str">
            <v>Wakefield</v>
          </cell>
          <cell r="N4249" t="str">
            <v>GB-GOR-PB188</v>
          </cell>
          <cell r="O4249" t="str">
            <v>The National Lottery Community Fund</v>
          </cell>
          <cell r="P4249" t="str">
            <v>Charitable and Community including Health, Education and Environment</v>
          </cell>
          <cell r="Q4249" t="str">
            <v>1167456</v>
          </cell>
          <cell r="S4249" t="str">
            <v>Charitable incorporated organisation (CIO)</v>
          </cell>
          <cell r="T4249" t="str">
            <v>AFEX1</v>
          </cell>
          <cell r="U4249" t="str">
            <v>National Lottery Awards for All England</v>
          </cell>
          <cell r="V4249">
            <v>45512</v>
          </cell>
        </row>
        <row r="4250">
          <cell r="A4250" t="str">
            <v>360G-tnlcomfund-0045602919</v>
          </cell>
          <cell r="B4250" t="str">
            <v>CommunityLink: Empower &amp; Unite</v>
          </cell>
          <cell r="C4250" t="str">
            <v>The funding will be used to provide a range of tailored support and confidence building activities for BAME communities migrants and asylum seekers in Leicestershire. This project aims to empower BAME communities and enhance their integration into the community</v>
          </cell>
          <cell r="D4250" t="str">
            <v>GBP</v>
          </cell>
          <cell r="E4250">
            <v>15000</v>
          </cell>
          <cell r="F4250">
            <v>45345</v>
          </cell>
          <cell r="G4250" t="str">
            <v>GB-COH-15245075</v>
          </cell>
          <cell r="H4250" t="str">
            <v>HopeReaching United</v>
          </cell>
          <cell r="I4250" t="str">
            <v>LE2 0UA</v>
          </cell>
          <cell r="J4250" t="str">
            <v>Wycliffe</v>
          </cell>
          <cell r="K4250" t="str">
            <v>Leicester</v>
          </cell>
          <cell r="L4250" t="str">
            <v>East Midlands</v>
          </cell>
          <cell r="M4250" t="str">
            <v>Leicester South</v>
          </cell>
          <cell r="N4250" t="str">
            <v>GB-GOR-PB188</v>
          </cell>
          <cell r="O4250" t="str">
            <v>The National Lottery Community Fund</v>
          </cell>
          <cell r="P4250" t="str">
            <v>Charitable and Community including Health, Education and Environment</v>
          </cell>
          <cell r="R4250" t="str">
            <v>15245075</v>
          </cell>
          <cell r="S4250" t="str">
            <v>Community Interest Company (CIC)</v>
          </cell>
          <cell r="T4250" t="str">
            <v>AFEX1</v>
          </cell>
          <cell r="U4250" t="str">
            <v>National Lottery Awards for All England</v>
          </cell>
          <cell r="V4250">
            <v>45357</v>
          </cell>
        </row>
        <row r="4251">
          <cell r="A4251" t="str">
            <v>360G-tnlcomfund-0045602964</v>
          </cell>
          <cell r="B4251" t="str">
            <v>Project Warm Refuge: Tackling the Challenges of High Living Costs.</v>
          </cell>
          <cell r="C4251" t="str">
            <v>The funding will be used to deliver a food and warm bank alongside support and advice for members of the community. The project aims to equip families and individuals with essential items advice and support to navigate the cost of living crisis.</v>
          </cell>
          <cell r="D4251" t="str">
            <v>GBP</v>
          </cell>
          <cell r="E4251">
            <v>19940</v>
          </cell>
          <cell r="F4251">
            <v>45345</v>
          </cell>
          <cell r="G4251" t="str">
            <v>GB-CHC-1129511</v>
          </cell>
          <cell r="H4251" t="str">
            <v>CHRIST APOSTOLIC CHURCH (REDEMPTION CHRISTIAN CENTRE)</v>
          </cell>
          <cell r="I4251" t="str">
            <v>EN3 5JF</v>
          </cell>
          <cell r="J4251" t="str">
            <v>Enfield Highway</v>
          </cell>
          <cell r="K4251" t="str">
            <v>Enfield</v>
          </cell>
          <cell r="L4251" t="str">
            <v>London</v>
          </cell>
          <cell r="M4251" t="str">
            <v>Enfield North</v>
          </cell>
          <cell r="N4251" t="str">
            <v>GB-GOR-PB188</v>
          </cell>
          <cell r="O4251" t="str">
            <v>The National Lottery Community Fund</v>
          </cell>
          <cell r="P4251" t="str">
            <v>Charitable and Community including Health, Education and Environment</v>
          </cell>
          <cell r="Q4251" t="str">
            <v>1129511</v>
          </cell>
          <cell r="S4251" t="str">
            <v>Faith Organisation (Church Mosque Synagogue etc.)</v>
          </cell>
          <cell r="T4251" t="str">
            <v>AFEX1</v>
          </cell>
          <cell r="U4251" t="str">
            <v>National Lottery Awards for All England</v>
          </cell>
          <cell r="V4251">
            <v>45455</v>
          </cell>
        </row>
        <row r="4252">
          <cell r="A4252" t="str">
            <v>360G-tnlcomfund-0045602996</v>
          </cell>
          <cell r="B4252" t="str">
            <v>Growing Better Lives</v>
          </cell>
          <cell r="C4252" t="str">
            <v>The funding will be used to contribute towards core running costs.The project aims to provide a therapeutic and caring setting for those with lifelong disabilities or mental health issues.</v>
          </cell>
          <cell r="D4252" t="str">
            <v>GBP</v>
          </cell>
          <cell r="E4252">
            <v>16802</v>
          </cell>
          <cell r="F4252">
            <v>45345</v>
          </cell>
          <cell r="G4252" t="str">
            <v>GB-CHC-1174732</v>
          </cell>
          <cell r="H4252" t="str">
            <v>Bridge Community Wellness Gardens CIO</v>
          </cell>
          <cell r="I4252" t="str">
            <v>CH66 3NE</v>
          </cell>
          <cell r="J4252" t="str">
            <v>Sutton Villages</v>
          </cell>
          <cell r="K4252" t="str">
            <v>Cheshire West and Chester</v>
          </cell>
          <cell r="L4252" t="str">
            <v>North West</v>
          </cell>
          <cell r="M4252" t="str">
            <v>Ellesmere Port and Neston</v>
          </cell>
          <cell r="N4252" t="str">
            <v>GB-GOR-PB188</v>
          </cell>
          <cell r="O4252" t="str">
            <v>The National Lottery Community Fund</v>
          </cell>
          <cell r="P4252" t="str">
            <v>Charitable and Community including Health, Education and Environment</v>
          </cell>
          <cell r="Q4252" t="str">
            <v>1174732</v>
          </cell>
          <cell r="S4252" t="str">
            <v>Charitable incorporated organisation (CIO)</v>
          </cell>
          <cell r="T4252" t="str">
            <v>AFEX1</v>
          </cell>
          <cell r="U4252" t="str">
            <v>National Lottery Awards for All England</v>
          </cell>
          <cell r="V4252">
            <v>45446</v>
          </cell>
        </row>
        <row r="4253">
          <cell r="A4253" t="str">
            <v>360G-tnlcomfund-0045603009</v>
          </cell>
          <cell r="B4253" t="str">
            <v>Q Gardens - Increasing volunteering opportunities</v>
          </cell>
          <cell r="C4253" t="str">
            <v>The funding will be used to improve and expand the group's community garden through a programme of activities and by upgrading existing infrastructure. The project aims to improve physical and mental wellbeing tackling loneliness and by bringing people together and having them participate in communal activities centred around gardening and home cooking.</v>
          </cell>
          <cell r="D4253" t="str">
            <v>GBP</v>
          </cell>
          <cell r="E4253">
            <v>9720</v>
          </cell>
          <cell r="F4253">
            <v>45345</v>
          </cell>
          <cell r="G4253" t="str">
            <v>tnlcomfund-org-QGardensintheCommunity</v>
          </cell>
          <cell r="H4253" t="str">
            <v>Q Gardens in the Community</v>
          </cell>
          <cell r="I4253" t="str">
            <v>OL11 2NP</v>
          </cell>
          <cell r="J4253" t="str">
            <v>Balderstone and Kirkholt</v>
          </cell>
          <cell r="K4253" t="str">
            <v>Rochdale</v>
          </cell>
          <cell r="L4253" t="str">
            <v>North West</v>
          </cell>
          <cell r="M4253" t="str">
            <v>Rochdale</v>
          </cell>
          <cell r="N4253" t="str">
            <v>GB-GOR-PB188</v>
          </cell>
          <cell r="O4253" t="str">
            <v>The National Lottery Community Fund</v>
          </cell>
          <cell r="P4253" t="str">
            <v>Charitable and Community including Health, Education and Environment</v>
          </cell>
          <cell r="S4253" t="str">
            <v>Unregistered voluntary or community organisation</v>
          </cell>
          <cell r="T4253" t="str">
            <v>AFEX1</v>
          </cell>
          <cell r="U4253" t="str">
            <v>National Lottery Awards for All England</v>
          </cell>
          <cell r="V4253">
            <v>45357</v>
          </cell>
        </row>
        <row r="4254">
          <cell r="A4254" t="str">
            <v>360G-tnlcomfund-0045603011</v>
          </cell>
          <cell r="B4254" t="str">
            <v>New Pasture Day Trips for the Community</v>
          </cell>
          <cell r="C4254" t="str">
            <v>The funding will be used to provide a range of day trips for disadvantaged people affected by the cost of living crisis and vulnerable people experiencing the effects of Covid-19. The project aims to bring people together to improve their health and wellbeing and build friendships.</v>
          </cell>
          <cell r="D4254" t="str">
            <v>GBP</v>
          </cell>
          <cell r="E4254">
            <v>6400</v>
          </cell>
          <cell r="F4254">
            <v>45345</v>
          </cell>
          <cell r="G4254" t="str">
            <v>GB-CHC-700442</v>
          </cell>
          <cell r="H4254" t="str">
            <v>New Pasture Lane Community Centre</v>
          </cell>
          <cell r="I4254" t="str">
            <v>YO16 7NR</v>
          </cell>
          <cell r="J4254" t="str">
            <v>Bridlington Central and Old Town</v>
          </cell>
          <cell r="K4254" t="str">
            <v>East Riding of Yorkshire</v>
          </cell>
          <cell r="L4254" t="str">
            <v>Yorkshire and The Humber</v>
          </cell>
          <cell r="M4254" t="str">
            <v>East Yorkshire</v>
          </cell>
          <cell r="N4254" t="str">
            <v>GB-GOR-PB188</v>
          </cell>
          <cell r="O4254" t="str">
            <v>The National Lottery Community Fund</v>
          </cell>
          <cell r="P4254" t="str">
            <v>Charitable and Community including Health, Education and Environment</v>
          </cell>
          <cell r="Q4254" t="str">
            <v>700442</v>
          </cell>
          <cell r="S4254" t="str">
            <v>Registered charity (unincorporated)</v>
          </cell>
          <cell r="T4254" t="str">
            <v>AFEX1</v>
          </cell>
          <cell r="U4254" t="str">
            <v>National Lottery Awards for All England</v>
          </cell>
          <cell r="V4254">
            <v>45469</v>
          </cell>
        </row>
        <row r="4255">
          <cell r="A4255" t="str">
            <v>360G-tnlcomfund-0045603027</v>
          </cell>
          <cell r="B4255" t="str">
            <v>Derbyshire 4x4 Response Training Program</v>
          </cell>
          <cell r="C4255" t="str">
            <v>The funding will be used to train 20 members in Lantra Off-Road Vehicle Operating (4x4) and provide trauma risk management training for three responders.The project aims to   Improve responder skills providing more timely and effective support during adverse weather conditions and emergencies.</v>
          </cell>
          <cell r="D4255" t="str">
            <v>GBP</v>
          </cell>
          <cell r="E4255">
            <v>10000</v>
          </cell>
          <cell r="F4255">
            <v>45345</v>
          </cell>
          <cell r="G4255" t="str">
            <v>GB-CHC-1196771</v>
          </cell>
          <cell r="H4255" t="str">
            <v>Derbyshire 4x4 Response</v>
          </cell>
          <cell r="I4255" t="str">
            <v>DE7 8JN</v>
          </cell>
          <cell r="J4255" t="str">
            <v>Awsworth Road</v>
          </cell>
          <cell r="K4255" t="str">
            <v>Erewash</v>
          </cell>
          <cell r="L4255" t="str">
            <v>East Midlands</v>
          </cell>
          <cell r="M4255" t="str">
            <v>Erewash</v>
          </cell>
          <cell r="N4255" t="str">
            <v>GB-GOR-PB188</v>
          </cell>
          <cell r="O4255" t="str">
            <v>The National Lottery Community Fund</v>
          </cell>
          <cell r="P4255" t="str">
            <v>Charitable and Community including Health, Education and Environment</v>
          </cell>
          <cell r="Q4255" t="str">
            <v>1196771</v>
          </cell>
          <cell r="S4255" t="str">
            <v>Registered charity (unincorporated)</v>
          </cell>
          <cell r="T4255" t="str">
            <v>AFEX1</v>
          </cell>
          <cell r="U4255" t="str">
            <v>National Lottery Awards for All England</v>
          </cell>
          <cell r="V4255">
            <v>45463</v>
          </cell>
        </row>
        <row r="4256">
          <cell r="A4256" t="str">
            <v>360G-tnlcomfund-0045603040</v>
          </cell>
          <cell r="B4256" t="str">
            <v>Just Good Friends Club</v>
          </cell>
          <cell r="C4256" t="str">
            <v>The funding will be used to increase the opening days of the two hubs to five days a week in order to offer the services to more adults living with learning disabilities including gardening activities cooking and trips. The project aims to build capacity of the service enabling adults to develop transferable skills and build friendships.</v>
          </cell>
          <cell r="D4256" t="str">
            <v>GBP</v>
          </cell>
          <cell r="E4256">
            <v>20000</v>
          </cell>
          <cell r="F4256">
            <v>45345</v>
          </cell>
          <cell r="G4256" t="str">
            <v>GB-CHC-1177416</v>
          </cell>
          <cell r="H4256" t="str">
            <v>Just Good Friends Club</v>
          </cell>
          <cell r="I4256" t="str">
            <v>NG20 9EW</v>
          </cell>
          <cell r="J4256" t="str">
            <v>Welbeck</v>
          </cell>
          <cell r="K4256" t="str">
            <v>Bassetlaw</v>
          </cell>
          <cell r="L4256" t="str">
            <v>East Midlands</v>
          </cell>
          <cell r="M4256" t="str">
            <v>Bassetlaw</v>
          </cell>
          <cell r="N4256" t="str">
            <v>GB-GOR-PB188</v>
          </cell>
          <cell r="O4256" t="str">
            <v>The National Lottery Community Fund</v>
          </cell>
          <cell r="P4256" t="str">
            <v>Charitable and Community including Health, Education and Environment</v>
          </cell>
          <cell r="Q4256" t="str">
            <v>1177416</v>
          </cell>
          <cell r="R4256" t="str">
            <v>CE013438</v>
          </cell>
          <cell r="S4256" t="str">
            <v>Charitable incorporated organisation (CIO)</v>
          </cell>
          <cell r="T4256" t="str">
            <v>AFEX1</v>
          </cell>
          <cell r="U4256" t="str">
            <v>National Lottery Awards for All England</v>
          </cell>
          <cell r="V4256">
            <v>45462</v>
          </cell>
        </row>
        <row r="4257">
          <cell r="A4257" t="str">
            <v>360G-tnlcomfund-0045603043</v>
          </cell>
          <cell r="B4257" t="str">
            <v>Mobile Garden</v>
          </cell>
          <cell r="C4257" t="str">
            <v>The funding will be used to deliver a range of gardening and community growing activities for local people. The project aims to strengthen relationships within the community and create support networks between people of different generations and backgrounds as well as support community wellbeing.</v>
          </cell>
          <cell r="D4257" t="str">
            <v>GBP</v>
          </cell>
          <cell r="E4257">
            <v>18892</v>
          </cell>
          <cell r="F4257">
            <v>45345</v>
          </cell>
          <cell r="G4257" t="str">
            <v>GB-CHC-1121105</v>
          </cell>
          <cell r="H4257" t="str">
            <v>Groundwork London</v>
          </cell>
          <cell r="I4257" t="str">
            <v>E15 2SJ</v>
          </cell>
          <cell r="J4257" t="str">
            <v>Hackney Wick</v>
          </cell>
          <cell r="K4257" t="str">
            <v>Hackney</v>
          </cell>
          <cell r="L4257" t="str">
            <v>London</v>
          </cell>
          <cell r="M4257" t="str">
            <v>Hackney South and Shoreditch</v>
          </cell>
          <cell r="N4257" t="str">
            <v>GB-GOR-PB188</v>
          </cell>
          <cell r="O4257" t="str">
            <v>The National Lottery Community Fund</v>
          </cell>
          <cell r="P4257" t="str">
            <v>Charitable and Community including Health, Education and Environment</v>
          </cell>
          <cell r="Q4257" t="str">
            <v>1121105</v>
          </cell>
          <cell r="R4257" t="str">
            <v>04212532</v>
          </cell>
          <cell r="S4257" t="str">
            <v>Registered Charity and Not-for-profit Company</v>
          </cell>
          <cell r="T4257" t="str">
            <v>AFEX1</v>
          </cell>
          <cell r="U4257" t="str">
            <v>National Lottery Awards for All England</v>
          </cell>
          <cell r="V4257">
            <v>45455</v>
          </cell>
        </row>
        <row r="4258">
          <cell r="A4258" t="str">
            <v>360G-tnlcomfund-0045603088</v>
          </cell>
          <cell r="B4258" t="str">
            <v>Misogyny and Sexual Exploitation Educational Resource</v>
          </cell>
          <cell r="C4258" t="str">
            <v>This funding will be used to deliver early intervention awareness training concerning misogyny for young people aged between 11 and 14 for both boys and girls to help them make balanced decisions about their own and others actions. This project aims to address the clear and urgent need for a change in behaviour.</v>
          </cell>
          <cell r="D4258" t="str">
            <v>GBP</v>
          </cell>
          <cell r="E4258">
            <v>20000</v>
          </cell>
          <cell r="F4258">
            <v>45345</v>
          </cell>
          <cell r="G4258" t="str">
            <v>GB-CHC-1172680</v>
          </cell>
          <cell r="H4258" t="str">
            <v>Life Skills Education Charity</v>
          </cell>
          <cell r="I4258" t="str">
            <v>NG7 6JF</v>
          </cell>
          <cell r="J4258" t="str">
            <v>Berridge</v>
          </cell>
          <cell r="K4258" t="str">
            <v>Nottingham</v>
          </cell>
          <cell r="L4258" t="str">
            <v>East Midlands</v>
          </cell>
          <cell r="M4258" t="str">
            <v>Nottingham East</v>
          </cell>
          <cell r="N4258" t="str">
            <v>GB-GOR-PB188</v>
          </cell>
          <cell r="O4258" t="str">
            <v>The National Lottery Community Fund</v>
          </cell>
          <cell r="P4258" t="str">
            <v>Charitable and Community including Health, Education and Environment</v>
          </cell>
          <cell r="Q4258" t="str">
            <v>1172680</v>
          </cell>
          <cell r="R4258" t="str">
            <v>07742739</v>
          </cell>
          <cell r="S4258" t="str">
            <v>Not-for-profit company</v>
          </cell>
          <cell r="T4258" t="str">
            <v>AFEX1</v>
          </cell>
          <cell r="U4258" t="str">
            <v>National Lottery Awards for All England</v>
          </cell>
          <cell r="V4258">
            <v>45357</v>
          </cell>
        </row>
        <row r="4259">
          <cell r="A4259" t="str">
            <v>360G-tnlcomfund-0045603108</v>
          </cell>
          <cell r="B4259" t="str">
            <v>NourishOverflow</v>
          </cell>
          <cell r="C4259" t="str">
            <v>The funding will be used to create storage facilities and a distribution system for food and clothing parcels. The project aims to support community members affected by the cost of living crisis by delivering essential items and checking on their well-being during drop-offs.</v>
          </cell>
          <cell r="D4259" t="str">
            <v>GBP</v>
          </cell>
          <cell r="E4259">
            <v>18300</v>
          </cell>
          <cell r="F4259">
            <v>45345</v>
          </cell>
          <cell r="G4259" t="str">
            <v>GB-COH-12153306</v>
          </cell>
          <cell r="H4259" t="str">
            <v>Steps 8 CIC</v>
          </cell>
          <cell r="I4259" t="str">
            <v>B5 5BB</v>
          </cell>
          <cell r="J4259" t="str">
            <v>Ladywood</v>
          </cell>
          <cell r="K4259" t="str">
            <v>Birmingham</v>
          </cell>
          <cell r="L4259" t="str">
            <v>West Midlands</v>
          </cell>
          <cell r="M4259" t="str">
            <v>Birmingham, Ladywood</v>
          </cell>
          <cell r="N4259" t="str">
            <v>GB-GOR-PB188</v>
          </cell>
          <cell r="O4259" t="str">
            <v>The National Lottery Community Fund</v>
          </cell>
          <cell r="P4259" t="str">
            <v>Charitable and Community including Health, Education and Environment</v>
          </cell>
          <cell r="R4259" t="str">
            <v>12153306</v>
          </cell>
          <cell r="S4259" t="str">
            <v>Community Interest Company (CIC)</v>
          </cell>
          <cell r="T4259" t="str">
            <v>AFEX1</v>
          </cell>
          <cell r="U4259" t="str">
            <v>National Lottery Awards for All England</v>
          </cell>
          <cell r="V4259">
            <v>45510</v>
          </cell>
        </row>
        <row r="4260">
          <cell r="A4260" t="str">
            <v>360G-tnlcomfund-0045603115</v>
          </cell>
          <cell r="B4260" t="str">
            <v>Ropsley Festival</v>
          </cell>
          <cell r="C4260" t="str">
            <v>The funding will be used to host a one day community festival. The project aims to bring people together and reduce the feeling of isolation and raise awareness of local community groups and services available.</v>
          </cell>
          <cell r="D4260" t="str">
            <v>GBP</v>
          </cell>
          <cell r="E4260">
            <v>5340</v>
          </cell>
          <cell r="F4260">
            <v>45345</v>
          </cell>
          <cell r="G4260" t="str">
            <v>GB-CHC-521863</v>
          </cell>
          <cell r="H4260" t="str">
            <v>Village Hall (Ropsley)</v>
          </cell>
          <cell r="I4260" t="str">
            <v>NG33 4BN</v>
          </cell>
          <cell r="J4260" t="str">
            <v>Lincrest</v>
          </cell>
          <cell r="K4260" t="str">
            <v>South Kesteven</v>
          </cell>
          <cell r="L4260" t="str">
            <v>East Midlands</v>
          </cell>
          <cell r="M4260" t="str">
            <v>Grantham and Stamford</v>
          </cell>
          <cell r="N4260" t="str">
            <v>GB-GOR-PB188</v>
          </cell>
          <cell r="O4260" t="str">
            <v>The National Lottery Community Fund</v>
          </cell>
          <cell r="P4260" t="str">
            <v>Charitable and Community including Health, Education and Environment</v>
          </cell>
          <cell r="Q4260" t="str">
            <v>521863</v>
          </cell>
          <cell r="S4260" t="str">
            <v>Registered charity (unincorporated)</v>
          </cell>
          <cell r="T4260" t="str">
            <v>AFEX1</v>
          </cell>
          <cell r="U4260" t="str">
            <v>National Lottery Awards for All England</v>
          </cell>
          <cell r="V4260">
            <v>45473</v>
          </cell>
        </row>
        <row r="4261">
          <cell r="A4261" t="str">
            <v>360G-tnlcomfund-0045603124</v>
          </cell>
          <cell r="B4261" t="str">
            <v>EiSMART Video Resources for Parents leaving the Neonatal Intensive Care Unit</v>
          </cell>
          <cell r="C4261" t="str">
            <v>The funding will be used to develop a series of videos to support parents and families of babies born prematurely or with developmental challenges. The project aims to be a resource to educate parents on sensory motor attention and regulation development during the first few months of life with the aim of improving neurodevelopmental outcomes.</v>
          </cell>
          <cell r="D4261" t="str">
            <v>GBP</v>
          </cell>
          <cell r="E4261">
            <v>19908</v>
          </cell>
          <cell r="F4261">
            <v>45345</v>
          </cell>
          <cell r="G4261" t="str">
            <v>GB-CHC-1198679</v>
          </cell>
          <cell r="H4261" t="str">
            <v>EiSMART</v>
          </cell>
          <cell r="I4261" t="str">
            <v>N14 6LN</v>
          </cell>
          <cell r="J4261" t="str">
            <v>Southgate Green</v>
          </cell>
          <cell r="K4261" t="str">
            <v>Enfield</v>
          </cell>
          <cell r="L4261" t="str">
            <v>London</v>
          </cell>
          <cell r="M4261" t="str">
            <v>Enfield, Southgate</v>
          </cell>
          <cell r="N4261" t="str">
            <v>GB-GOR-PB188</v>
          </cell>
          <cell r="O4261" t="str">
            <v>The National Lottery Community Fund</v>
          </cell>
          <cell r="P4261" t="str">
            <v>Charitable and Community including Health, Education and Environment</v>
          </cell>
          <cell r="Q4261" t="str">
            <v>1198679</v>
          </cell>
          <cell r="S4261" t="str">
            <v>Charitable incorporated organisation (CIO)</v>
          </cell>
          <cell r="T4261" t="str">
            <v>AFEX1</v>
          </cell>
          <cell r="U4261" t="str">
            <v>National Lottery Awards for All England</v>
          </cell>
          <cell r="V4261">
            <v>45455</v>
          </cell>
        </row>
        <row r="4262">
          <cell r="A4262" t="str">
            <v>360G-tnlcomfund-0045603126</v>
          </cell>
          <cell r="B4262" t="str">
            <v>Empowering &amp; supporting neurodivergent families</v>
          </cell>
          <cell r="C4262" t="str">
            <v>This funding will be used to support neurodivergent families in North Somerset through the work of volunteers. The project aims to create accessible groups for individuals and families to aid wellbeing skill development and confidence.</v>
          </cell>
          <cell r="D4262" t="str">
            <v>GBP</v>
          </cell>
          <cell r="E4262">
            <v>20000</v>
          </cell>
          <cell r="F4262">
            <v>45345</v>
          </cell>
          <cell r="G4262" t="str">
            <v>GB-COH-10543340</v>
          </cell>
          <cell r="H4262" t="str">
            <v>Bridging The Gap Together! Community Interest Company</v>
          </cell>
          <cell r="I4262" t="str">
            <v>BS23 1QL</v>
          </cell>
          <cell r="J4262" t="str">
            <v>Weston-super-Mare Central</v>
          </cell>
          <cell r="K4262" t="str">
            <v>North Somerset</v>
          </cell>
          <cell r="L4262" t="str">
            <v>South West</v>
          </cell>
          <cell r="M4262" t="str">
            <v>Weston-Super-Mare</v>
          </cell>
          <cell r="N4262" t="str">
            <v>GB-GOR-PB188</v>
          </cell>
          <cell r="O4262" t="str">
            <v>The National Lottery Community Fund</v>
          </cell>
          <cell r="P4262" t="str">
            <v>Charitable and Community including Health, Education and Environment</v>
          </cell>
          <cell r="R4262" t="str">
            <v>10543340</v>
          </cell>
          <cell r="S4262" t="str">
            <v>Community Interest Company (CIC)</v>
          </cell>
          <cell r="T4262" t="str">
            <v>AFEX1</v>
          </cell>
          <cell r="U4262" t="str">
            <v>National Lottery Awards for All England</v>
          </cell>
          <cell r="V4262">
            <v>45357</v>
          </cell>
        </row>
        <row r="4263">
          <cell r="A4263" t="str">
            <v>360G-tnlcomfund-0045603130</v>
          </cell>
          <cell r="B4263" t="str">
            <v>Funding for a youth worker for Blakeney Youth Club</v>
          </cell>
          <cell r="C4263" t="str">
            <v>The funding will be used to continue to pay for a youth worker who will run weekly split sessions for some of the older teens in the village on a different evening to the existing session.</v>
          </cell>
          <cell r="D4263" t="str">
            <v>GBP</v>
          </cell>
          <cell r="E4263">
            <v>19436</v>
          </cell>
          <cell r="F4263">
            <v>45345</v>
          </cell>
          <cell r="G4263" t="str">
            <v>GB-CHC-301469</v>
          </cell>
          <cell r="H4263" t="str">
            <v>Blakeney Youth Club</v>
          </cell>
          <cell r="I4263" t="str">
            <v>GL15 4AZ</v>
          </cell>
          <cell r="J4263" t="str">
            <v>Newnham</v>
          </cell>
          <cell r="K4263" t="str">
            <v>Forest of Dean</v>
          </cell>
          <cell r="L4263" t="str">
            <v>South West</v>
          </cell>
          <cell r="M4263" t="str">
            <v>Forest of Dean</v>
          </cell>
          <cell r="N4263" t="str">
            <v>GB-GOR-PB188</v>
          </cell>
          <cell r="O4263" t="str">
            <v>The National Lottery Community Fund</v>
          </cell>
          <cell r="P4263" t="str">
            <v>Charitable and Community including Health, Education and Environment</v>
          </cell>
          <cell r="Q4263" t="str">
            <v>301469</v>
          </cell>
          <cell r="S4263" t="str">
            <v>Registered charity (unincorporated)</v>
          </cell>
          <cell r="T4263" t="str">
            <v>AFEX1</v>
          </cell>
          <cell r="U4263" t="str">
            <v>National Lottery Awards for All England</v>
          </cell>
          <cell r="V4263">
            <v>45475</v>
          </cell>
        </row>
        <row r="4264">
          <cell r="A4264" t="str">
            <v>360G-tnlcomfund-0045603146</v>
          </cell>
          <cell r="B4264" t="str">
            <v>Hongkonger Sunshine in UK Project</v>
          </cell>
          <cell r="C4264" t="str">
            <v>The funding will be used to bring people from the Hong Kong community in Bolton together.  The project aims to host activities and cultural celebrations to encourage social networking memory sharing and improved wellbeing with reduced isolation.</v>
          </cell>
          <cell r="D4264" t="str">
            <v>GBP</v>
          </cell>
          <cell r="E4264">
            <v>20000</v>
          </cell>
          <cell r="F4264">
            <v>45345</v>
          </cell>
          <cell r="G4264" t="str">
            <v>GB-COH-15050591</v>
          </cell>
          <cell r="H4264" t="str">
            <v>Bolton HongKonger Life Support CIC</v>
          </cell>
          <cell r="I4264" t="str">
            <v>BL2 5JF</v>
          </cell>
          <cell r="J4264" t="str">
            <v>Breightmet</v>
          </cell>
          <cell r="K4264" t="str">
            <v>Bolton</v>
          </cell>
          <cell r="L4264" t="str">
            <v>North West</v>
          </cell>
          <cell r="M4264" t="str">
            <v>Bolton North East</v>
          </cell>
          <cell r="N4264" t="str">
            <v>GB-GOR-PB188</v>
          </cell>
          <cell r="O4264" t="str">
            <v>The National Lottery Community Fund</v>
          </cell>
          <cell r="P4264" t="str">
            <v>Charitable and Community including Health, Education and Environment</v>
          </cell>
          <cell r="R4264" t="str">
            <v>15050591</v>
          </cell>
          <cell r="S4264" t="str">
            <v>Community Interest Company (CIC)</v>
          </cell>
          <cell r="T4264" t="str">
            <v>AFEX1</v>
          </cell>
          <cell r="U4264" t="str">
            <v>National Lottery Awards for All England</v>
          </cell>
          <cell r="V4264">
            <v>45357</v>
          </cell>
        </row>
        <row r="4265">
          <cell r="A4265" t="str">
            <v>360G-tnlcomfund-0045603155</v>
          </cell>
          <cell r="B4265" t="str">
            <v>Brixton Windmill: Cultivating Community Through Celebration and Connection</v>
          </cell>
          <cell r="C4265" t="str">
            <v>The funding will be used to run a nine month programme of a variety of community events. The project aims to foster community cohesion creativity and inclusivity in a culturally diverse ward.</v>
          </cell>
          <cell r="D4265" t="str">
            <v>GBP</v>
          </cell>
          <cell r="E4265">
            <v>19927</v>
          </cell>
          <cell r="F4265">
            <v>45345</v>
          </cell>
          <cell r="G4265" t="str">
            <v>GB-CHC-1176991</v>
          </cell>
          <cell r="H4265" t="str">
            <v>Friends of Windmill Gardens</v>
          </cell>
          <cell r="I4265" t="str">
            <v>SW2 5DA</v>
          </cell>
          <cell r="J4265" t="str">
            <v>Brixton Hill</v>
          </cell>
          <cell r="K4265" t="str">
            <v>Lambeth</v>
          </cell>
          <cell r="L4265" t="str">
            <v>London</v>
          </cell>
          <cell r="M4265" t="str">
            <v>Streatham</v>
          </cell>
          <cell r="N4265" t="str">
            <v>GB-GOR-PB188</v>
          </cell>
          <cell r="O4265" t="str">
            <v>The National Lottery Community Fund</v>
          </cell>
          <cell r="P4265" t="str">
            <v>Charitable and Community including Health, Education and Environment</v>
          </cell>
          <cell r="Q4265" t="str">
            <v>1176991</v>
          </cell>
          <cell r="S4265" t="str">
            <v>Charitable incorporated organisation (CIO)</v>
          </cell>
          <cell r="T4265" t="str">
            <v>AFEX1</v>
          </cell>
          <cell r="U4265" t="str">
            <v>National Lottery Awards for All England</v>
          </cell>
          <cell r="V4265">
            <v>45455</v>
          </cell>
        </row>
        <row r="4266">
          <cell r="A4266" t="str">
            <v>360G-tnlcomfund-0045603164</v>
          </cell>
          <cell r="B4266" t="str">
            <v>Access and Safety Improvements At Community Venue</v>
          </cell>
          <cell r="C4266" t="str">
            <v>The funding will refurbish a cricket club into a community centre to support local groups and events for over 3000 people a year. The project will improve lighting and access for people with disabilities.</v>
          </cell>
          <cell r="D4266" t="str">
            <v>GBP</v>
          </cell>
          <cell r="E4266">
            <v>14600</v>
          </cell>
          <cell r="F4266">
            <v>45345</v>
          </cell>
          <cell r="G4266" t="str">
            <v>GB-CHC-1116353</v>
          </cell>
          <cell r="H4266" t="str">
            <v>Bedford Cricket Club Limited</v>
          </cell>
          <cell r="I4266" t="str">
            <v>MK41 0UZ</v>
          </cell>
          <cell r="J4266" t="str">
            <v>Goldington</v>
          </cell>
          <cell r="K4266" t="str">
            <v>Bedford</v>
          </cell>
          <cell r="L4266" t="str">
            <v>Eastern</v>
          </cell>
          <cell r="M4266" t="str">
            <v>Bedford</v>
          </cell>
          <cell r="N4266" t="str">
            <v>GB-GOR-PB188</v>
          </cell>
          <cell r="O4266" t="str">
            <v>The National Lottery Community Fund</v>
          </cell>
          <cell r="P4266" t="str">
            <v>Charitable and Community including Health, Education and Environment</v>
          </cell>
          <cell r="Q4266" t="str">
            <v>1116353</v>
          </cell>
          <cell r="R4266" t="str">
            <v>05803470</v>
          </cell>
          <cell r="S4266" t="str">
            <v>Registered Charity and Not-for-profit Company</v>
          </cell>
          <cell r="T4266" t="str">
            <v>AFEX1</v>
          </cell>
          <cell r="U4266" t="str">
            <v>National Lottery Awards for All England</v>
          </cell>
          <cell r="V4266">
            <v>45499</v>
          </cell>
        </row>
        <row r="4267">
          <cell r="A4267" t="str">
            <v>360G-tnlcomfund-0045603173</v>
          </cell>
          <cell r="B4267" t="str">
            <v>Specialist Bereavement Support for Lincolnshire residents</v>
          </cell>
          <cell r="C4267" t="str">
            <v>The funding will be used to provide detailed training to local volunteers via a three month programme at the end of which they will provide specialist support for bereaved people in the community and deliver support sessions. The project aims to provide free specialist support to help bereaved local adults and children in Lincolnshire.</v>
          </cell>
          <cell r="D4267" t="str">
            <v>GBP</v>
          </cell>
          <cell r="E4267">
            <v>9279</v>
          </cell>
          <cell r="F4267">
            <v>45345</v>
          </cell>
          <cell r="G4267" t="str">
            <v>GB-CHC-208078</v>
          </cell>
          <cell r="H4267" t="str">
            <v>Cruse Bereavement Support</v>
          </cell>
          <cell r="I4267" t="str">
            <v>PE21 8TA</v>
          </cell>
          <cell r="J4267" t="str">
            <v>Skirbeck</v>
          </cell>
          <cell r="K4267" t="str">
            <v>Boston</v>
          </cell>
          <cell r="L4267" t="str">
            <v>East Midlands</v>
          </cell>
          <cell r="M4267" t="str">
            <v>Boston and Skegness</v>
          </cell>
          <cell r="N4267" t="str">
            <v>GB-GOR-PB188</v>
          </cell>
          <cell r="O4267" t="str">
            <v>The National Lottery Community Fund</v>
          </cell>
          <cell r="P4267" t="str">
            <v>Charitable and Community including Health, Education and Environment</v>
          </cell>
          <cell r="Q4267" t="str">
            <v>208078</v>
          </cell>
          <cell r="R4267" t="str">
            <v>638709</v>
          </cell>
          <cell r="S4267" t="str">
            <v>Not-for-profit company</v>
          </cell>
          <cell r="T4267" t="str">
            <v>AFEX1</v>
          </cell>
          <cell r="U4267" t="str">
            <v>National Lottery Awards for All England</v>
          </cell>
          <cell r="V4267">
            <v>45505</v>
          </cell>
        </row>
        <row r="4268">
          <cell r="A4268" t="str">
            <v>360G-tnlcomfund-0045603180</v>
          </cell>
          <cell r="B4268" t="str">
            <v>Storytelling Project</v>
          </cell>
          <cell r="C4268" t="str">
            <v>This funding will be used towards the salary costs of a project worker who will help run the storytelling project. The project aims to help the survivors of domestic abuse and violence have a voice.</v>
          </cell>
          <cell r="D4268" t="str">
            <v>GBP</v>
          </cell>
          <cell r="E4268">
            <v>20000</v>
          </cell>
          <cell r="F4268">
            <v>45345</v>
          </cell>
          <cell r="G4268" t="str">
            <v>GB-CHC-291415</v>
          </cell>
          <cell r="H4268" t="str">
            <v>SAFE Foundation</v>
          </cell>
          <cell r="I4268" t="str">
            <v>EX1 3QS</v>
          </cell>
          <cell r="J4268" t="str">
            <v>Pinhoe</v>
          </cell>
          <cell r="K4268" t="str">
            <v>Exeter</v>
          </cell>
          <cell r="L4268" t="str">
            <v>South West</v>
          </cell>
          <cell r="M4268" t="str">
            <v>Exeter</v>
          </cell>
          <cell r="N4268" t="str">
            <v>GB-GOR-PB188</v>
          </cell>
          <cell r="O4268" t="str">
            <v>The National Lottery Community Fund</v>
          </cell>
          <cell r="P4268" t="str">
            <v>Charitable and Community including Health, Education and Environment</v>
          </cell>
          <cell r="Q4268" t="str">
            <v>291415</v>
          </cell>
          <cell r="R4268" t="str">
            <v>01837296</v>
          </cell>
          <cell r="S4268" t="str">
            <v>Not-for-profit company</v>
          </cell>
          <cell r="T4268" t="str">
            <v>AFEX1</v>
          </cell>
          <cell r="U4268" t="str">
            <v>National Lottery Awards for All England</v>
          </cell>
          <cell r="V4268">
            <v>45357</v>
          </cell>
        </row>
        <row r="4269">
          <cell r="A4269" t="str">
            <v>360G-tnlcomfund-0045603182</v>
          </cell>
          <cell r="B4269" t="str">
            <v>Wellness in Nature</v>
          </cell>
          <cell r="C4269" t="str">
            <v>The funding will be used to provide gardening and wellbeing activities for disadvantaged people in Leicester. The project aims to help vulnerable people and improve levels of mental health while connecting local communities to their green spaces increasing community cohesion and socialisation opportunities.</v>
          </cell>
          <cell r="D4269" t="str">
            <v>GBP</v>
          </cell>
          <cell r="E4269">
            <v>20000</v>
          </cell>
          <cell r="F4269">
            <v>45345</v>
          </cell>
          <cell r="G4269" t="str">
            <v>GB-COH-12496816</v>
          </cell>
          <cell r="H4269" t="str">
            <v>Leicester Community Links cic</v>
          </cell>
          <cell r="I4269" t="str">
            <v>LE4 5LE</v>
          </cell>
          <cell r="J4269" t="str">
            <v>Belgrave</v>
          </cell>
          <cell r="K4269" t="str">
            <v>Leicester</v>
          </cell>
          <cell r="L4269" t="str">
            <v>East Midlands</v>
          </cell>
          <cell r="M4269" t="str">
            <v>Leicester East</v>
          </cell>
          <cell r="N4269" t="str">
            <v>GB-GOR-PB188</v>
          </cell>
          <cell r="O4269" t="str">
            <v>The National Lottery Community Fund</v>
          </cell>
          <cell r="P4269" t="str">
            <v>Charitable and Community including Health, Education and Environment</v>
          </cell>
          <cell r="R4269" t="str">
            <v>12496816</v>
          </cell>
          <cell r="S4269" t="str">
            <v>Community Interest Company (CIC)</v>
          </cell>
          <cell r="T4269" t="str">
            <v>AFEX1</v>
          </cell>
          <cell r="U4269" t="str">
            <v>National Lottery Awards for All England</v>
          </cell>
          <cell r="V4269">
            <v>45357</v>
          </cell>
        </row>
        <row r="4270">
          <cell r="A4270" t="str">
            <v>360G-tnlcomfund-0045603184</v>
          </cell>
          <cell r="B4270" t="str">
            <v>Cultural Diversity Devon Communities Project for Young Families</v>
          </cell>
          <cell r="C4270" t="str">
            <v>This funding will be used to deliver pop-up events in community spaces for early years children to celebrate diversity in Devon. The project aims to encourage young children to develop tolerance and appreciation for minority cultures.</v>
          </cell>
          <cell r="D4270" t="str">
            <v>GBP</v>
          </cell>
          <cell r="E4270">
            <v>17000</v>
          </cell>
          <cell r="F4270">
            <v>45345</v>
          </cell>
          <cell r="G4270" t="str">
            <v>GB-COH-14805070</v>
          </cell>
          <cell r="H4270" t="str">
            <v>Tiny Travels Anti-Racism Education CIC</v>
          </cell>
          <cell r="I4270" t="str">
            <v>TQ12 3BQ</v>
          </cell>
          <cell r="J4270" t="str">
            <v>Kingsteignton East</v>
          </cell>
          <cell r="K4270" t="str">
            <v>Teignbridge</v>
          </cell>
          <cell r="L4270" t="str">
            <v>South West</v>
          </cell>
          <cell r="M4270" t="str">
            <v>Newton Abbot</v>
          </cell>
          <cell r="N4270" t="str">
            <v>GB-GOR-PB188</v>
          </cell>
          <cell r="O4270" t="str">
            <v>The National Lottery Community Fund</v>
          </cell>
          <cell r="P4270" t="str">
            <v>Charitable and Community including Health, Education and Environment</v>
          </cell>
          <cell r="R4270" t="str">
            <v>14805070</v>
          </cell>
          <cell r="S4270" t="str">
            <v>Community Interest Company (CIC)</v>
          </cell>
          <cell r="T4270" t="str">
            <v>AFEX1</v>
          </cell>
          <cell r="U4270" t="str">
            <v>National Lottery Awards for All England</v>
          </cell>
          <cell r="V4270">
            <v>45357</v>
          </cell>
        </row>
        <row r="4271">
          <cell r="A4271" t="str">
            <v>360G-tnlcomfund-0045603187</v>
          </cell>
          <cell r="B4271" t="str">
            <v>New Hope Foodbank</v>
          </cell>
          <cell r="C4271" t="str">
            <v>The funding will be used towards the salary costs of a project co-ordinator at a local foodbank. The project aims to ensure that those who need support in the community have access to it and food.</v>
          </cell>
          <cell r="D4271" t="str">
            <v>GBP</v>
          </cell>
          <cell r="E4271">
            <v>20000</v>
          </cell>
          <cell r="F4271">
            <v>45345</v>
          </cell>
          <cell r="G4271" t="str">
            <v>GB-CHC-1151328</v>
          </cell>
          <cell r="H4271" t="str">
            <v>New Hope Community Church</v>
          </cell>
          <cell r="I4271" t="str">
            <v>S21 2JF</v>
          </cell>
          <cell r="J4271" t="str">
            <v>Killamarsh East</v>
          </cell>
          <cell r="K4271" t="str">
            <v>North East Derbyshire</v>
          </cell>
          <cell r="L4271" t="str">
            <v>East Midlands</v>
          </cell>
          <cell r="M4271" t="str">
            <v>North East Derbyshire</v>
          </cell>
          <cell r="N4271" t="str">
            <v>GB-GOR-PB188</v>
          </cell>
          <cell r="O4271" t="str">
            <v>The National Lottery Community Fund</v>
          </cell>
          <cell r="P4271" t="str">
            <v>Charitable and Community including Health, Education and Environment</v>
          </cell>
          <cell r="Q4271" t="str">
            <v>1151328</v>
          </cell>
          <cell r="S4271" t="str">
            <v>Registered charity (unincorporated)</v>
          </cell>
          <cell r="T4271" t="str">
            <v>AFEX1</v>
          </cell>
          <cell r="U4271" t="str">
            <v>National Lottery Awards for All England</v>
          </cell>
          <cell r="V4271">
            <v>45357</v>
          </cell>
        </row>
        <row r="4272">
          <cell r="A4272" t="str">
            <v>360G-tnlcomfund-0045603202</v>
          </cell>
          <cell r="B4272" t="str">
            <v>Helping asylum seekers improve their mental health; confidence and connections.</v>
          </cell>
          <cell r="C4272" t="str">
            <v>This funding will be used to maintain wellbeing services for refugees and asylum seekers such as ‘Initial Accommodation’ hotel drop-ins and various volunteer-led activities. The project aims to improve the wellbeing of refugees and asylum seekers affected by complex mental health issues caused by trauma.</v>
          </cell>
          <cell r="D4272" t="str">
            <v>GBP</v>
          </cell>
          <cell r="E4272">
            <v>14530</v>
          </cell>
          <cell r="F4272">
            <v>45345</v>
          </cell>
          <cell r="G4272" t="str">
            <v>GB-CHC-1085171</v>
          </cell>
          <cell r="H4272" t="str">
            <v>Bristol Mind</v>
          </cell>
          <cell r="I4272" t="str">
            <v>BS2 9YJ</v>
          </cell>
          <cell r="J4272" t="str">
            <v>Ashley</v>
          </cell>
          <cell r="K4272" t="str">
            <v>Bristol, City of</v>
          </cell>
          <cell r="L4272" t="str">
            <v>South West</v>
          </cell>
          <cell r="M4272" t="str">
            <v>Bristol West</v>
          </cell>
          <cell r="N4272" t="str">
            <v>GB-GOR-PB188</v>
          </cell>
          <cell r="O4272" t="str">
            <v>The National Lottery Community Fund</v>
          </cell>
          <cell r="P4272" t="str">
            <v>Charitable and Community including Health, Education and Environment</v>
          </cell>
          <cell r="Q4272" t="str">
            <v>1085171</v>
          </cell>
          <cell r="R4272" t="str">
            <v>04124744</v>
          </cell>
          <cell r="S4272" t="str">
            <v>Registered charity (unincorporated)</v>
          </cell>
          <cell r="T4272" t="str">
            <v>AFEX1</v>
          </cell>
          <cell r="U4272" t="str">
            <v>National Lottery Awards for All England</v>
          </cell>
          <cell r="V4272">
            <v>45357</v>
          </cell>
        </row>
        <row r="4273">
          <cell r="A4273" t="str">
            <v>360G-tnlcomfund-0045603207</v>
          </cell>
          <cell r="B4273" t="str">
            <v>Seder Vahaarev</v>
          </cell>
          <cell r="C4273" t="str">
            <v>The funding will be used to deliver regular activities and provide advocacy/support for orthodox Jewish children aged 12-18 years old. The project aims to provide regular social opportunities to reduce isolation help address concerns of safety and improve overall health and wellbeing.</v>
          </cell>
          <cell r="D4273" t="str">
            <v>GBP</v>
          </cell>
          <cell r="E4273">
            <v>18300</v>
          </cell>
          <cell r="F4273">
            <v>45345</v>
          </cell>
          <cell r="G4273" t="str">
            <v>tnlcomfund-org-SederVahaarev</v>
          </cell>
          <cell r="H4273" t="str">
            <v>Seder Vahaarev</v>
          </cell>
          <cell r="I4273" t="str">
            <v>M25 0FY</v>
          </cell>
          <cell r="J4273" t="str">
            <v>Sedgley</v>
          </cell>
          <cell r="K4273" t="str">
            <v>Bury</v>
          </cell>
          <cell r="L4273" t="str">
            <v>North West</v>
          </cell>
          <cell r="M4273" t="str">
            <v>Bury South</v>
          </cell>
          <cell r="N4273" t="str">
            <v>GB-GOR-PB188</v>
          </cell>
          <cell r="O4273" t="str">
            <v>The National Lottery Community Fund</v>
          </cell>
          <cell r="P4273" t="str">
            <v>Charitable and Community including Health, Education and Environment</v>
          </cell>
          <cell r="S4273" t="str">
            <v>Unregistered voluntary or community organisation</v>
          </cell>
          <cell r="T4273" t="str">
            <v>AFEX1</v>
          </cell>
          <cell r="U4273" t="str">
            <v>National Lottery Awards for All England</v>
          </cell>
          <cell r="V4273">
            <v>45510</v>
          </cell>
        </row>
        <row r="4274">
          <cell r="A4274" t="str">
            <v>360G-tnlcomfund-0045603216</v>
          </cell>
          <cell r="B4274" t="str">
            <v>Core costs for free high-quality adult education for marginalised communities.</v>
          </cell>
          <cell r="C4274" t="str">
            <v>The funding will be used to deliver a non-accredited course of guided learning for unemployed adults from refugee asylum seeking and/or migrant communities that speak English as a second language.  The project aims to provide access to increase confidence improve skills and employment prospects.</v>
          </cell>
          <cell r="D4274" t="str">
            <v>GBP</v>
          </cell>
          <cell r="E4274">
            <v>20000</v>
          </cell>
          <cell r="F4274">
            <v>45345</v>
          </cell>
          <cell r="G4274" t="str">
            <v>GB-CHC-1093609</v>
          </cell>
          <cell r="H4274" t="str">
            <v>Adult Training Network Limited</v>
          </cell>
          <cell r="I4274" t="str">
            <v>UB1 3EJ</v>
          </cell>
          <cell r="J4274" t="str">
            <v>Norwood Green</v>
          </cell>
          <cell r="K4274" t="str">
            <v>Ealing</v>
          </cell>
          <cell r="L4274" t="str">
            <v>London</v>
          </cell>
          <cell r="M4274" t="str">
            <v>Ealing, Southall</v>
          </cell>
          <cell r="N4274" t="str">
            <v>GB-GOR-PB188</v>
          </cell>
          <cell r="O4274" t="str">
            <v>The National Lottery Community Fund</v>
          </cell>
          <cell r="P4274" t="str">
            <v>Charitable and Community including Health, Education and Environment</v>
          </cell>
          <cell r="Q4274" t="str">
            <v>1093609</v>
          </cell>
          <cell r="R4274" t="str">
            <v>04286151</v>
          </cell>
          <cell r="S4274" t="str">
            <v>Not-for-profit company</v>
          </cell>
          <cell r="T4274" t="str">
            <v>AFEX1</v>
          </cell>
          <cell r="U4274" t="str">
            <v>National Lottery Awards for All England</v>
          </cell>
          <cell r="V4274">
            <v>45455</v>
          </cell>
        </row>
        <row r="4275">
          <cell r="A4275" t="str">
            <v>360G-tnlcomfund-0045603220</v>
          </cell>
          <cell r="B4275" t="str">
            <v>TWOCO-Women of Justice Arise</v>
          </cell>
          <cell r="C4275" t="str">
            <v>The funding will be used to deliver cultural food parcels and essential supplies for women in the community . The project aims to provide a critical services for domestic/sexual abuse survivors and refugee women.</v>
          </cell>
          <cell r="D4275" t="str">
            <v>GBP</v>
          </cell>
          <cell r="E4275">
            <v>19895</v>
          </cell>
          <cell r="F4275">
            <v>45345</v>
          </cell>
          <cell r="G4275" t="str">
            <v>GB-CHC-1148942</v>
          </cell>
          <cell r="H4275" t="str">
            <v>TWOCO</v>
          </cell>
          <cell r="I4275" t="str">
            <v>ST1 3AU</v>
          </cell>
          <cell r="J4275" t="str">
            <v>Etruria and Hanley</v>
          </cell>
          <cell r="K4275" t="str">
            <v>Stoke-on-Trent</v>
          </cell>
          <cell r="L4275" t="str">
            <v>West Midlands</v>
          </cell>
          <cell r="M4275" t="str">
            <v>Stoke-on-Trent Central</v>
          </cell>
          <cell r="N4275" t="str">
            <v>GB-GOR-PB188</v>
          </cell>
          <cell r="O4275" t="str">
            <v>The National Lottery Community Fund</v>
          </cell>
          <cell r="P4275" t="str">
            <v>Charitable and Community including Health, Education and Environment</v>
          </cell>
          <cell r="Q4275" t="str">
            <v>1148942</v>
          </cell>
          <cell r="S4275" t="str">
            <v>Registered charity (unincorporated)</v>
          </cell>
          <cell r="T4275" t="str">
            <v>AFEX1</v>
          </cell>
          <cell r="U4275" t="str">
            <v>National Lottery Awards for All England</v>
          </cell>
          <cell r="V4275">
            <v>45460</v>
          </cell>
        </row>
        <row r="4276">
          <cell r="A4276" t="str">
            <v>360G-tnlcomfund-0045603223</v>
          </cell>
          <cell r="B4276" t="str">
            <v>Leyton Boundary Community Garden - Outreach Officer and Workshops</v>
          </cell>
          <cell r="C4276" t="str">
            <v>This project will continue to support a community garden in the heart of north east London. These will support local underrepresented gardeners from older people unemployed and BAME communities.</v>
          </cell>
          <cell r="D4276" t="str">
            <v>GBP</v>
          </cell>
          <cell r="E4276">
            <v>18100</v>
          </cell>
          <cell r="F4276">
            <v>45345</v>
          </cell>
          <cell r="G4276" t="str">
            <v>tnlcomfund-org-LeytonBoundaryCommunityGarden</v>
          </cell>
          <cell r="H4276" t="str">
            <v>Leyton Boundary Community Garden</v>
          </cell>
          <cell r="I4276" t="str">
            <v>E10 6RG</v>
          </cell>
          <cell r="J4276" t="str">
            <v>Leyton</v>
          </cell>
          <cell r="K4276" t="str">
            <v>Waltham Forest</v>
          </cell>
          <cell r="L4276" t="str">
            <v>London</v>
          </cell>
          <cell r="M4276" t="str">
            <v>Leyton and Wanstead</v>
          </cell>
          <cell r="N4276" t="str">
            <v>GB-GOR-PB188</v>
          </cell>
          <cell r="O4276" t="str">
            <v>The National Lottery Community Fund</v>
          </cell>
          <cell r="P4276" t="str">
            <v>Charitable and Community including Health, Education and Environment</v>
          </cell>
          <cell r="S4276" t="str">
            <v>Unregistered voluntary or community organisation</v>
          </cell>
          <cell r="T4276" t="str">
            <v>AFEX1</v>
          </cell>
          <cell r="U4276" t="str">
            <v>National Lottery Awards for All England</v>
          </cell>
          <cell r="V4276">
            <v>45455</v>
          </cell>
        </row>
        <row r="4277">
          <cell r="A4277" t="str">
            <v>360G-tnlcomfund-0045603230</v>
          </cell>
          <cell r="B4277" t="str">
            <v>The Sibling Group</v>
          </cell>
          <cell r="C4277" t="str">
            <v>The funding will be used to provide support groups for children who have a brother or sister with special needs and disabilities (SEND). The groups offer the children a safe space to meet others with similar experiences socialise and have fun.</v>
          </cell>
          <cell r="D4277" t="str">
            <v>GBP</v>
          </cell>
          <cell r="E4277">
            <v>10000</v>
          </cell>
          <cell r="F4277">
            <v>45345</v>
          </cell>
          <cell r="G4277" t="str">
            <v>GB-CHC-1207168</v>
          </cell>
          <cell r="H4277" t="str">
            <v>The Sibling Group</v>
          </cell>
          <cell r="I4277" t="str">
            <v>RM2 6GD</v>
          </cell>
          <cell r="J4277" t="str">
            <v>Squirrel's Heath</v>
          </cell>
          <cell r="K4277" t="str">
            <v>Havering</v>
          </cell>
          <cell r="L4277" t="str">
            <v>London</v>
          </cell>
          <cell r="M4277" t="str">
            <v>Romford</v>
          </cell>
          <cell r="N4277" t="str">
            <v>GB-GOR-PB188</v>
          </cell>
          <cell r="O4277" t="str">
            <v>The National Lottery Community Fund</v>
          </cell>
          <cell r="P4277" t="str">
            <v>Charitable and Community including Health, Education and Environment</v>
          </cell>
          <cell r="Q4277" t="str">
            <v>1207168</v>
          </cell>
          <cell r="S4277" t="str">
            <v>Charitable incorporated organisation (CIO)</v>
          </cell>
          <cell r="T4277" t="str">
            <v>AFEX1</v>
          </cell>
          <cell r="U4277" t="str">
            <v>National Lottery Awards for All England</v>
          </cell>
          <cell r="V4277">
            <v>45455</v>
          </cell>
        </row>
        <row r="4278">
          <cell r="A4278" t="str">
            <v>360G-tnlcomfund-0045603266</v>
          </cell>
          <cell r="B4278" t="str">
            <v>Empathy Project</v>
          </cell>
          <cell r="C4278" t="str">
            <v>The funding will be used to host online wellbeing sessions. The project aims to enable working parents and lone parents across Hertfordshire and Bedfordshire to access support more easily and support them to build stronger more resilient relationships with their children.</v>
          </cell>
          <cell r="D4278" t="str">
            <v>GBP</v>
          </cell>
          <cell r="E4278">
            <v>18809</v>
          </cell>
          <cell r="F4278">
            <v>45345</v>
          </cell>
          <cell r="G4278" t="str">
            <v>GB-COH-6146820</v>
          </cell>
          <cell r="H4278" t="str">
            <v>Families in Focus CIC</v>
          </cell>
          <cell r="I4278" t="str">
            <v>HP1 1SD</v>
          </cell>
          <cell r="J4278" t="str">
            <v>Boxmoor</v>
          </cell>
          <cell r="K4278" t="str">
            <v>Dacorum</v>
          </cell>
          <cell r="L4278" t="str">
            <v>Eastern</v>
          </cell>
          <cell r="M4278" t="str">
            <v>Hemel Hempstead</v>
          </cell>
          <cell r="N4278" t="str">
            <v>GB-GOR-PB188</v>
          </cell>
          <cell r="O4278" t="str">
            <v>The National Lottery Community Fund</v>
          </cell>
          <cell r="P4278" t="str">
            <v>Charitable and Community including Health, Education and Environment</v>
          </cell>
          <cell r="R4278" t="str">
            <v>6146820</v>
          </cell>
          <cell r="S4278" t="str">
            <v>Community Interest Company (CIC)</v>
          </cell>
          <cell r="T4278" t="str">
            <v>AFEX1</v>
          </cell>
          <cell r="U4278" t="str">
            <v>National Lottery Awards for All England</v>
          </cell>
          <cell r="V4278">
            <v>45357</v>
          </cell>
        </row>
        <row r="4279">
          <cell r="A4279" t="str">
            <v>360G-tnlcomfund-0045603268</v>
          </cell>
          <cell r="B4279" t="str">
            <v>Family Project</v>
          </cell>
          <cell r="C4279" t="str">
            <v>This funding will be used to continue offering free ante-natal courses social support groups and childcare equipment to the local community. The project aims to reduce social isolation and provide equal access to education for young families particularly those who have been affected by the rising cost of living.</v>
          </cell>
          <cell r="D4279" t="str">
            <v>GBP</v>
          </cell>
          <cell r="E4279">
            <v>20000</v>
          </cell>
          <cell r="F4279">
            <v>45345</v>
          </cell>
          <cell r="G4279" t="str">
            <v>GB-COH-11710670</v>
          </cell>
          <cell r="H4279" t="str">
            <v>Devon Antenatal Family Centre CIC</v>
          </cell>
          <cell r="I4279" t="str">
            <v>EX31 1BA</v>
          </cell>
          <cell r="J4279" t="str">
            <v>Barnstaple Central</v>
          </cell>
          <cell r="K4279" t="str">
            <v>North Devon</v>
          </cell>
          <cell r="L4279" t="str">
            <v>South West</v>
          </cell>
          <cell r="M4279" t="str">
            <v>North Devon</v>
          </cell>
          <cell r="N4279" t="str">
            <v>GB-GOR-PB188</v>
          </cell>
          <cell r="O4279" t="str">
            <v>The National Lottery Community Fund</v>
          </cell>
          <cell r="P4279" t="str">
            <v>Charitable and Community including Health, Education and Environment</v>
          </cell>
          <cell r="R4279" t="str">
            <v>11710670</v>
          </cell>
          <cell r="S4279" t="str">
            <v>Community Interest Company (CIC)</v>
          </cell>
          <cell r="T4279" t="str">
            <v>AFEX1</v>
          </cell>
          <cell r="U4279" t="str">
            <v>National Lottery Awards for All England</v>
          </cell>
          <cell r="V4279">
            <v>45512</v>
          </cell>
        </row>
        <row r="4280">
          <cell r="A4280" t="str">
            <v>360G-tnlcomfund-0045603270</v>
          </cell>
          <cell r="B4280" t="str">
            <v>Art Works For Everyone</v>
          </cell>
          <cell r="C4280" t="str">
            <v>The funding will be used to create a learning disability art studio and community hub to provide a safe space for adults with learning disabilities and/or autism and additional physical disabilities to access daily. The project aims to offer them opportunities to learn important life skills and support them to engage in creative activities which will improve their mental health and give them goals and purpose.</v>
          </cell>
          <cell r="D4280" t="str">
            <v>GBP</v>
          </cell>
          <cell r="E4280">
            <v>19980</v>
          </cell>
          <cell r="F4280">
            <v>45345</v>
          </cell>
          <cell r="G4280" t="str">
            <v>GB-COH-09201993</v>
          </cell>
          <cell r="H4280" t="str">
            <v>The Art Works Gallery C.I.C.</v>
          </cell>
          <cell r="I4280" t="str">
            <v>S6 3AF</v>
          </cell>
          <cell r="J4280" t="str">
            <v>City</v>
          </cell>
          <cell r="K4280" t="str">
            <v>Sheffield</v>
          </cell>
          <cell r="L4280" t="str">
            <v>Yorkshire and The Humber</v>
          </cell>
          <cell r="M4280" t="str">
            <v>Sheffield Central</v>
          </cell>
          <cell r="N4280" t="str">
            <v>GB-GOR-PB188</v>
          </cell>
          <cell r="O4280" t="str">
            <v>The National Lottery Community Fund</v>
          </cell>
          <cell r="P4280" t="str">
            <v>Charitable and Community including Health, Education and Environment</v>
          </cell>
          <cell r="R4280" t="str">
            <v>09201993</v>
          </cell>
          <cell r="S4280" t="str">
            <v>Community Interest Company (CIC)</v>
          </cell>
          <cell r="T4280" t="str">
            <v>AFEX1</v>
          </cell>
          <cell r="U4280" t="str">
            <v>National Lottery Awards for All England</v>
          </cell>
          <cell r="V4280">
            <v>45357</v>
          </cell>
        </row>
        <row r="4281">
          <cell r="A4281" t="str">
            <v>360G-tnlcomfund-0045603295</v>
          </cell>
          <cell r="B4281" t="str">
            <v>The Patchworking Garden Project and Academy</v>
          </cell>
          <cell r="C4281" t="str">
            <v>The funding will be used to continue a gardening project for people who feel excluded teaching new skills and creating new friendships. The project aims to improve wellbeing and reduce isolation.</v>
          </cell>
          <cell r="D4281" t="str">
            <v>GBP</v>
          </cell>
          <cell r="E4281">
            <v>20000</v>
          </cell>
          <cell r="F4281">
            <v>45345</v>
          </cell>
          <cell r="G4281" t="str">
            <v>GB-CHC-1162471</v>
          </cell>
          <cell r="H4281" t="str">
            <v>The Patchworking Garden Project</v>
          </cell>
          <cell r="I4281" t="str">
            <v>RH4 1QA</v>
          </cell>
          <cell r="J4281" t="str">
            <v>Mickleham, Westhumble and Pixham</v>
          </cell>
          <cell r="K4281" t="str">
            <v>Mole Valley</v>
          </cell>
          <cell r="L4281" t="str">
            <v>South East</v>
          </cell>
          <cell r="M4281" t="str">
            <v>Mole Valley</v>
          </cell>
          <cell r="N4281" t="str">
            <v>GB-GOR-PB188</v>
          </cell>
          <cell r="O4281" t="str">
            <v>The National Lottery Community Fund</v>
          </cell>
          <cell r="P4281" t="str">
            <v>Charitable and Community including Health, Education and Environment</v>
          </cell>
          <cell r="Q4281" t="str">
            <v>1162471</v>
          </cell>
          <cell r="S4281" t="str">
            <v>Charitable incorporated organisation (CIO)</v>
          </cell>
          <cell r="T4281" t="str">
            <v>AFEX1</v>
          </cell>
          <cell r="U4281" t="str">
            <v>National Lottery Awards for All England</v>
          </cell>
          <cell r="V4281">
            <v>45357</v>
          </cell>
        </row>
        <row r="4282">
          <cell r="A4282" t="str">
            <v>360G-tnlcomfund-0045603308</v>
          </cell>
          <cell r="B4282" t="str">
            <v>Community garden development</v>
          </cell>
          <cell r="C4282" t="str">
            <v>The funding will install a composting system in the community garden and provide training for volunteers. Community members groups and volunteers will also work alongside a professional artist in weekly sessions creating a mosaic to display within the garden. The project aims to bring community members together to learn new skills and build relationships whilst improving this community space and enabling the organisation to further develop its activities.</v>
          </cell>
          <cell r="D4282" t="str">
            <v>GBP</v>
          </cell>
          <cell r="E4282">
            <v>14440</v>
          </cell>
          <cell r="F4282">
            <v>45345</v>
          </cell>
          <cell r="G4282" t="str">
            <v>tnlcomfund-org-GROWScarborough</v>
          </cell>
          <cell r="H4282" t="str">
            <v>GROW Scarborough</v>
          </cell>
          <cell r="I4282" t="str">
            <v>YO12 7PW</v>
          </cell>
          <cell r="J4282" t="str">
            <v>Northstead</v>
          </cell>
          <cell r="K4282" t="str">
            <v>Scarborough</v>
          </cell>
          <cell r="L4282" t="str">
            <v>Yorkshire and The Humber</v>
          </cell>
          <cell r="M4282" t="str">
            <v>Scarborough and Whitby</v>
          </cell>
          <cell r="N4282" t="str">
            <v>GB-GOR-PB188</v>
          </cell>
          <cell r="O4282" t="str">
            <v>The National Lottery Community Fund</v>
          </cell>
          <cell r="P4282" t="str">
            <v>Charitable and Community including Health, Education and Environment</v>
          </cell>
          <cell r="S4282" t="str">
            <v>Unregistered voluntary or community organisation</v>
          </cell>
          <cell r="T4282" t="str">
            <v>AFEX1</v>
          </cell>
          <cell r="U4282" t="str">
            <v>National Lottery Awards for All England</v>
          </cell>
          <cell r="V4282">
            <v>45469</v>
          </cell>
        </row>
        <row r="4283">
          <cell r="A4283" t="str">
            <v>360G-tnlcomfund-0045603331</v>
          </cell>
          <cell r="B4283" t="str">
            <v>Expand volunteer-led advice service</v>
          </cell>
          <cell r="C4283" t="str">
            <v>The funding will be used to expand the CAB's volunteer advice service. The project aims to address increased need for support around challenges such as the cost of living crisis debt advice housing and access to benefits.</v>
          </cell>
          <cell r="D4283" t="str">
            <v>GBP</v>
          </cell>
          <cell r="E4283">
            <v>19921</v>
          </cell>
          <cell r="F4283">
            <v>45345</v>
          </cell>
          <cell r="G4283" t="str">
            <v>GB-CHC-1144965</v>
          </cell>
          <cell r="H4283" t="str">
            <v>Winchester District Citizens Advice Bureau</v>
          </cell>
          <cell r="I4283" t="str">
            <v>SO23 9LJ</v>
          </cell>
          <cell r="J4283" t="str">
            <v>St Michael</v>
          </cell>
          <cell r="K4283" t="str">
            <v>Winchester</v>
          </cell>
          <cell r="L4283" t="str">
            <v>South East</v>
          </cell>
          <cell r="M4283" t="str">
            <v>Winchester</v>
          </cell>
          <cell r="N4283" t="str">
            <v>GB-GOR-PB188</v>
          </cell>
          <cell r="O4283" t="str">
            <v>The National Lottery Community Fund</v>
          </cell>
          <cell r="P4283" t="str">
            <v>Charitable and Community including Health, Education and Environment</v>
          </cell>
          <cell r="Q4283" t="str">
            <v>1144965</v>
          </cell>
          <cell r="R4283" t="str">
            <v>7799341</v>
          </cell>
          <cell r="S4283" t="str">
            <v>Not-for-profit company</v>
          </cell>
          <cell r="T4283" t="str">
            <v>AFEX1</v>
          </cell>
          <cell r="U4283" t="str">
            <v>National Lottery Awards for All England</v>
          </cell>
          <cell r="V4283">
            <v>45462</v>
          </cell>
        </row>
        <row r="4284">
          <cell r="A4284" t="str">
            <v>360G-tnlcomfund-0045603335</v>
          </cell>
          <cell r="B4284" t="str">
            <v>Community Gathering Over 50s</v>
          </cell>
          <cell r="C4284" t="str">
            <v>The funding will be used to run social events and activities for older people from the local community. The project aims to improve wellbeing and reduce feelings of social isolation.</v>
          </cell>
          <cell r="D4284" t="str">
            <v>GBP</v>
          </cell>
          <cell r="E4284">
            <v>20000</v>
          </cell>
          <cell r="F4284">
            <v>45345</v>
          </cell>
          <cell r="G4284" t="str">
            <v>tnlcomfund-org-OldhamCommunityHub</v>
          </cell>
          <cell r="H4284" t="str">
            <v>Oldham Community Hub</v>
          </cell>
          <cell r="I4284" t="str">
            <v>OL8 1HX</v>
          </cell>
          <cell r="J4284" t="str">
            <v>Werneth</v>
          </cell>
          <cell r="K4284" t="str">
            <v>Oldham</v>
          </cell>
          <cell r="L4284" t="str">
            <v>North West</v>
          </cell>
          <cell r="M4284" t="str">
            <v>Oldham West and Royton</v>
          </cell>
          <cell r="N4284" t="str">
            <v>GB-GOR-PB188</v>
          </cell>
          <cell r="O4284" t="str">
            <v>The National Lottery Community Fund</v>
          </cell>
          <cell r="P4284" t="str">
            <v>Charitable and Community including Health, Education and Environment</v>
          </cell>
          <cell r="S4284" t="str">
            <v>Unregistered voluntary or community organisation</v>
          </cell>
          <cell r="T4284" t="str">
            <v>AFEX1</v>
          </cell>
          <cell r="U4284" t="str">
            <v>National Lottery Awards for All England</v>
          </cell>
          <cell r="V4284">
            <v>45446</v>
          </cell>
        </row>
        <row r="4285">
          <cell r="A4285" t="str">
            <v>360G-tnlcomfund-0045603338</v>
          </cell>
          <cell r="B4285" t="str">
            <v>Bridging Horizons - Opportunities for inclusive Employment</v>
          </cell>
          <cell r="C4285" t="str">
            <v>The funding will be used to provide work experience placements and mentoring for people with disabilities autism or mental ill health. The project aims to help people address the barriers they experience improving skills and chances of finding long term work.</v>
          </cell>
          <cell r="D4285" t="str">
            <v>GBP</v>
          </cell>
          <cell r="E4285">
            <v>19994</v>
          </cell>
          <cell r="F4285">
            <v>45345</v>
          </cell>
          <cell r="G4285" t="str">
            <v>GB-CHC-1119388</v>
          </cell>
          <cell r="H4285" t="str">
            <v>Graft Thames Valley Limited</v>
          </cell>
          <cell r="I4285" t="str">
            <v>RG1 4BW</v>
          </cell>
          <cell r="J4285" t="str">
            <v>Abbey</v>
          </cell>
          <cell r="K4285" t="str">
            <v>Reading</v>
          </cell>
          <cell r="L4285" t="str">
            <v>South East</v>
          </cell>
          <cell r="M4285" t="str">
            <v>Reading East</v>
          </cell>
          <cell r="N4285" t="str">
            <v>GB-GOR-PB188</v>
          </cell>
          <cell r="O4285" t="str">
            <v>The National Lottery Community Fund</v>
          </cell>
          <cell r="P4285" t="str">
            <v>Charitable and Community including Health, Education and Environment</v>
          </cell>
          <cell r="Q4285" t="str">
            <v>1119388</v>
          </cell>
          <cell r="R4285" t="str">
            <v>6021004</v>
          </cell>
          <cell r="S4285" t="str">
            <v>Registered Charity and Not-for-profit Company</v>
          </cell>
          <cell r="T4285" t="str">
            <v>AFEX1</v>
          </cell>
          <cell r="U4285" t="str">
            <v>National Lottery Awards for All England</v>
          </cell>
          <cell r="V4285">
            <v>45447</v>
          </cell>
        </row>
        <row r="4286">
          <cell r="A4286" t="str">
            <v>360G-tnlcomfund-0045603342</v>
          </cell>
          <cell r="B4286" t="str">
            <v>Fleet support and resilience project</v>
          </cell>
          <cell r="C4286" t="str">
            <v>The funding will ensure the organisation can continue delivering essential blood and urgent medical supplies out of hours between hospitals and other healthcare sites across the North East.</v>
          </cell>
          <cell r="D4286" t="str">
            <v>GBP</v>
          </cell>
          <cell r="E4286">
            <v>19999</v>
          </cell>
          <cell r="F4286">
            <v>45345</v>
          </cell>
          <cell r="G4286" t="str">
            <v>GB-CHC-1166689</v>
          </cell>
          <cell r="H4286" t="str">
            <v>Northumbria Blood Bikes</v>
          </cell>
          <cell r="I4286" t="str">
            <v>DH1 5FJ</v>
          </cell>
          <cell r="J4286" t="str">
            <v>Framwellgate and Newton Hall</v>
          </cell>
          <cell r="K4286" t="str">
            <v>County Durham</v>
          </cell>
          <cell r="L4286" t="str">
            <v>North East</v>
          </cell>
          <cell r="M4286" t="str">
            <v>City of Durham</v>
          </cell>
          <cell r="N4286" t="str">
            <v>GB-GOR-PB188</v>
          </cell>
          <cell r="O4286" t="str">
            <v>The National Lottery Community Fund</v>
          </cell>
          <cell r="P4286" t="str">
            <v>Charitable and Community including Health, Education and Environment</v>
          </cell>
          <cell r="Q4286" t="str">
            <v>1166689</v>
          </cell>
          <cell r="S4286" t="str">
            <v>Charitable incorporated organisation (CIO)</v>
          </cell>
          <cell r="T4286" t="str">
            <v>AFEX1</v>
          </cell>
          <cell r="U4286" t="str">
            <v>National Lottery Awards for All England</v>
          </cell>
          <cell r="V4286">
            <v>45474</v>
          </cell>
        </row>
        <row r="4287">
          <cell r="A4287" t="str">
            <v>360G-tnlcomfund-0045603346</v>
          </cell>
          <cell r="B4287" t="str">
            <v>Repair to  Church Hall Flat Roof</v>
          </cell>
          <cell r="C4287" t="str">
            <v>The funding will be used to repair the roof of a community church hall providing many local groups with a safe warm and affordable venue for events and activities.</v>
          </cell>
          <cell r="D4287" t="str">
            <v>GBP</v>
          </cell>
          <cell r="E4287">
            <v>9750</v>
          </cell>
          <cell r="F4287">
            <v>45345</v>
          </cell>
          <cell r="G4287" t="str">
            <v>tnlcomfund-org-StHelen'sChurch</v>
          </cell>
          <cell r="H4287" t="str">
            <v>St Helen's Church</v>
          </cell>
          <cell r="I4287" t="str">
            <v>S71 3AF</v>
          </cell>
          <cell r="J4287" t="str">
            <v>St Helens</v>
          </cell>
          <cell r="K4287" t="str">
            <v>Barnsley</v>
          </cell>
          <cell r="L4287" t="str">
            <v>Yorkshire and The Humber</v>
          </cell>
          <cell r="M4287" t="str">
            <v>Barnsley Central</v>
          </cell>
          <cell r="N4287" t="str">
            <v>GB-GOR-PB188</v>
          </cell>
          <cell r="O4287" t="str">
            <v>The National Lottery Community Fund</v>
          </cell>
          <cell r="P4287" t="str">
            <v>Charitable and Community including Health, Education and Environment</v>
          </cell>
          <cell r="S4287" t="str">
            <v>Faith Organisation (Church Mosque Synagogue etc.)</v>
          </cell>
          <cell r="T4287" t="str">
            <v>AFEX1</v>
          </cell>
          <cell r="U4287" t="str">
            <v>National Lottery Awards for All England</v>
          </cell>
          <cell r="V4287">
            <v>45419</v>
          </cell>
        </row>
        <row r="4288">
          <cell r="A4288" t="str">
            <v>360G-tnlcomfund-0045603349</v>
          </cell>
          <cell r="B4288" t="str">
            <v>Community and Nursery Garden</v>
          </cell>
          <cell r="C4288" t="str">
            <v>The funding will be used to renovate and improve the outside areas at the rear of the organisations main buildings. The project aims to make the gardens usable and accessible to all ages of the community who regularly visit for essential services and social activities.</v>
          </cell>
          <cell r="D4288" t="str">
            <v>GBP</v>
          </cell>
          <cell r="E4288">
            <v>17100</v>
          </cell>
          <cell r="F4288">
            <v>45345</v>
          </cell>
          <cell r="G4288" t="str">
            <v>GB-CHC-1093988</v>
          </cell>
          <cell r="H4288" t="str">
            <v>The Manna House (Tamworth) Co</v>
          </cell>
          <cell r="I4288" t="str">
            <v>B77 2AY</v>
          </cell>
          <cell r="J4288" t="str">
            <v>Bolehall</v>
          </cell>
          <cell r="K4288" t="str">
            <v>Tamworth</v>
          </cell>
          <cell r="L4288" t="str">
            <v>West Midlands</v>
          </cell>
          <cell r="M4288" t="str">
            <v>Tamworth</v>
          </cell>
          <cell r="N4288" t="str">
            <v>GB-GOR-PB188</v>
          </cell>
          <cell r="O4288" t="str">
            <v>The National Lottery Community Fund</v>
          </cell>
          <cell r="P4288" t="str">
            <v>Charitable and Community including Health, Education and Environment</v>
          </cell>
          <cell r="Q4288" t="str">
            <v>1093988</v>
          </cell>
          <cell r="R4288" t="str">
            <v>04491448</v>
          </cell>
          <cell r="S4288" t="str">
            <v>Registered Charity and Not-for-profit Company</v>
          </cell>
          <cell r="T4288" t="str">
            <v>AFEX1</v>
          </cell>
          <cell r="U4288" t="str">
            <v>National Lottery Awards for All England</v>
          </cell>
          <cell r="V4288">
            <v>45357</v>
          </cell>
        </row>
        <row r="4289">
          <cell r="A4289" t="str">
            <v>360G-tnlcomfund-0045603358</v>
          </cell>
          <cell r="B4289" t="str">
            <v>“Shaah Iyo Sheeko” This simply translates to “Tea and Stories” in Somalian.</v>
          </cell>
          <cell r="C4289" t="str">
            <v>The funding will be used to provide a safe space for people in the local community to attend and receive support with issues such as domestic violence learning English as a second language and parenting children at risk of gang exploitation. The project aims to improve wellbeing develop support networks and enhance communication skills.</v>
          </cell>
          <cell r="D4289" t="str">
            <v>GBP</v>
          </cell>
          <cell r="E4289">
            <v>20000</v>
          </cell>
          <cell r="F4289">
            <v>45345</v>
          </cell>
          <cell r="G4289" t="str">
            <v>GB-CHC-1188376</v>
          </cell>
          <cell r="H4289" t="str">
            <v>Free The forgotten</v>
          </cell>
          <cell r="I4289" t="str">
            <v>NW10 9NP</v>
          </cell>
          <cell r="J4289" t="str">
            <v>Dudden Hill</v>
          </cell>
          <cell r="K4289" t="str">
            <v>Brent</v>
          </cell>
          <cell r="L4289" t="str">
            <v>London</v>
          </cell>
          <cell r="M4289" t="str">
            <v>Brent Central</v>
          </cell>
          <cell r="N4289" t="str">
            <v>GB-GOR-PB188</v>
          </cell>
          <cell r="O4289" t="str">
            <v>The National Lottery Community Fund</v>
          </cell>
          <cell r="P4289" t="str">
            <v>Charitable and Community including Health, Education and Environment</v>
          </cell>
          <cell r="Q4289" t="str">
            <v>1188376</v>
          </cell>
          <cell r="S4289" t="str">
            <v>Registered charity (unincorporated)</v>
          </cell>
          <cell r="T4289" t="str">
            <v>AFEX1</v>
          </cell>
          <cell r="U4289" t="str">
            <v>National Lottery Awards for All England</v>
          </cell>
          <cell r="V4289">
            <v>45357</v>
          </cell>
        </row>
        <row r="4290">
          <cell r="A4290" t="str">
            <v>360G-tnlcomfund-0045603362</v>
          </cell>
          <cell r="B4290" t="str">
            <v>Family Food Relief</v>
          </cell>
          <cell r="C4290" t="str">
            <v>The funding is for the provision of essential food and non-perishable items to the most economically disadvantaged individuals in the Greenwich area particularly those from the African Caribbean community. The project aims to alleviate pressure on these individuals to feed themselves and their families on extremely limited incomes.</v>
          </cell>
          <cell r="D4290" t="str">
            <v>GBP</v>
          </cell>
          <cell r="E4290">
            <v>20000</v>
          </cell>
          <cell r="F4290">
            <v>45345</v>
          </cell>
          <cell r="G4290" t="str">
            <v>GB-CHC-1178347</v>
          </cell>
          <cell r="H4290" t="str">
            <v>Community Needs Foundation</v>
          </cell>
          <cell r="I4290" t="str">
            <v>SE28 8TA</v>
          </cell>
          <cell r="J4290" t="str">
            <v>Thamesmead Moorings</v>
          </cell>
          <cell r="K4290" t="str">
            <v>Greenwich</v>
          </cell>
          <cell r="L4290" t="str">
            <v>London</v>
          </cell>
          <cell r="M4290" t="str">
            <v>Erith and Thamesmead</v>
          </cell>
          <cell r="N4290" t="str">
            <v>GB-GOR-PB188</v>
          </cell>
          <cell r="O4290" t="str">
            <v>The National Lottery Community Fund</v>
          </cell>
          <cell r="P4290" t="str">
            <v>Charitable and Community including Health, Education and Environment</v>
          </cell>
          <cell r="Q4290" t="str">
            <v>1178347</v>
          </cell>
          <cell r="S4290" t="str">
            <v>Charitable incorporated organisation (CIO)</v>
          </cell>
          <cell r="T4290" t="str">
            <v>AFEX1</v>
          </cell>
          <cell r="U4290" t="str">
            <v>National Lottery Awards for All England</v>
          </cell>
          <cell r="V4290">
            <v>45369</v>
          </cell>
        </row>
        <row r="4291">
          <cell r="A4291" t="str">
            <v>360G-tnlcomfund-0045603378</v>
          </cell>
          <cell r="B4291" t="str">
            <v>Little Steps</v>
          </cell>
          <cell r="C4291" t="str">
            <v>The funding will be used to support Jewish children who are living in poverty by providing them with healthy food and quality footwear. This project aims to improve the physical and mental wellbeing of children in the community.</v>
          </cell>
          <cell r="D4291" t="str">
            <v>GBP</v>
          </cell>
          <cell r="E4291">
            <v>20000</v>
          </cell>
          <cell r="F4291">
            <v>45345</v>
          </cell>
          <cell r="G4291" t="str">
            <v>GB-CHC-1063860</v>
          </cell>
          <cell r="H4291" t="str">
            <v>The Z.S.V. Trust</v>
          </cell>
          <cell r="I4291" t="str">
            <v>E5 9PX</v>
          </cell>
          <cell r="J4291" t="str">
            <v>Springfield</v>
          </cell>
          <cell r="K4291" t="str">
            <v>Hackney</v>
          </cell>
          <cell r="L4291" t="str">
            <v>London</v>
          </cell>
          <cell r="M4291" t="str">
            <v>Hackney North and Stoke Newington</v>
          </cell>
          <cell r="N4291" t="str">
            <v>GB-GOR-PB188</v>
          </cell>
          <cell r="O4291" t="str">
            <v>The National Lottery Community Fund</v>
          </cell>
          <cell r="P4291" t="str">
            <v>Charitable and Community including Health, Education and Environment</v>
          </cell>
          <cell r="Q4291" t="str">
            <v>1063860</v>
          </cell>
          <cell r="S4291" t="str">
            <v>Registered charity (unincorporated)</v>
          </cell>
          <cell r="T4291" t="str">
            <v>AFEX1</v>
          </cell>
          <cell r="U4291" t="str">
            <v>National Lottery Awards for All England</v>
          </cell>
          <cell r="V4291">
            <v>45519</v>
          </cell>
        </row>
        <row r="4292">
          <cell r="A4292" t="str">
            <v>360G-tnlcomfund-0045603380</v>
          </cell>
          <cell r="B4292" t="str">
            <v>Fullers Together</v>
          </cell>
          <cell r="C4292" t="str">
            <v>The funding will be used for a series of events and activities. This includes fun days coffee mornings drop-in sessions and cookery where local people can get a warm meal signposting to relevant agencies and the opportunity to socialise. The project aims to reduce anti-social behaviour and isolation and promote community togetherness.</v>
          </cell>
          <cell r="D4292" t="str">
            <v>GBP</v>
          </cell>
          <cell r="E4292">
            <v>19990</v>
          </cell>
          <cell r="F4292">
            <v>45345</v>
          </cell>
          <cell r="G4292" t="str">
            <v>tnlcomfund-org-FullersSladeEstateRenewalForum</v>
          </cell>
          <cell r="H4292" t="str">
            <v>Fullers Slade Estate Renewal Forum</v>
          </cell>
          <cell r="I4292" t="str">
            <v>MK11 2BA</v>
          </cell>
          <cell r="J4292" t="str">
            <v>Stony Stratford</v>
          </cell>
          <cell r="K4292" t="str">
            <v>Milton Keynes</v>
          </cell>
          <cell r="L4292" t="str">
            <v>South East</v>
          </cell>
          <cell r="M4292" t="str">
            <v>Milton Keynes South</v>
          </cell>
          <cell r="N4292" t="str">
            <v>GB-GOR-PB188</v>
          </cell>
          <cell r="O4292" t="str">
            <v>The National Lottery Community Fund</v>
          </cell>
          <cell r="P4292" t="str">
            <v>Charitable and Community including Health, Education and Environment</v>
          </cell>
          <cell r="S4292" t="str">
            <v>Unregistered voluntary or community organisation</v>
          </cell>
          <cell r="T4292" t="str">
            <v>AFEX1</v>
          </cell>
          <cell r="U4292" t="str">
            <v>National Lottery Awards for All England</v>
          </cell>
          <cell r="V4292">
            <v>45357</v>
          </cell>
        </row>
        <row r="4293">
          <cell r="A4293" t="str">
            <v>360G-tnlcomfund-0045603382</v>
          </cell>
          <cell r="B4293" t="str">
            <v>Bastwell Buddies Ladies Community Project</v>
          </cell>
          <cell r="C4293" t="str">
            <v>The funding will be used to deliver activities including exercise classes cooking sessions and English speaking workshops for South Asian women in the community. People will be provided with the opportunity to get together socialise over tea and cake and learn new skills with the aim of reducing loneliness depression and isolation and promoting positive physical and mental wellbeing.</v>
          </cell>
          <cell r="D4293" t="str">
            <v>GBP</v>
          </cell>
          <cell r="E4293">
            <v>19700</v>
          </cell>
          <cell r="F4293">
            <v>45345</v>
          </cell>
          <cell r="G4293" t="str">
            <v>tnlcomfund-org-BastwellBuddiesLadiesGroup</v>
          </cell>
          <cell r="H4293" t="str">
            <v>Bastwell Buddies Ladies Group</v>
          </cell>
          <cell r="I4293" t="str">
            <v>BB1 6NZ</v>
          </cell>
          <cell r="J4293" t="str">
            <v>Bastwell &amp; Daisyfield</v>
          </cell>
          <cell r="K4293" t="str">
            <v>Blackburn with Darwen</v>
          </cell>
          <cell r="L4293" t="str">
            <v>North West</v>
          </cell>
          <cell r="M4293" t="str">
            <v>Blackburn</v>
          </cell>
          <cell r="N4293" t="str">
            <v>GB-GOR-PB188</v>
          </cell>
          <cell r="O4293" t="str">
            <v>The National Lottery Community Fund</v>
          </cell>
          <cell r="P4293" t="str">
            <v>Charitable and Community including Health, Education and Environment</v>
          </cell>
          <cell r="S4293" t="str">
            <v>Unregistered voluntary or community organisation</v>
          </cell>
          <cell r="T4293" t="str">
            <v>AFEX1</v>
          </cell>
          <cell r="U4293" t="str">
            <v>National Lottery Awards for All England</v>
          </cell>
          <cell r="V4293">
            <v>45357</v>
          </cell>
        </row>
        <row r="4294">
          <cell r="A4294" t="str">
            <v>360G-tnlcomfund-0045603389</v>
          </cell>
          <cell r="B4294" t="str">
            <v>Cultures of Love</v>
          </cell>
          <cell r="C4294" t="str">
            <v>The funding will be used to host a World Café based events for Latin American families and communities in Merseyside. The project aims to reduce social isolation improve wellbeing and community links with creative activities and heritage stories and food sharing.</v>
          </cell>
          <cell r="D4294" t="str">
            <v>GBP</v>
          </cell>
          <cell r="E4294">
            <v>19600</v>
          </cell>
          <cell r="F4294">
            <v>45345</v>
          </cell>
          <cell r="G4294" t="str">
            <v>GB-COH-7619811</v>
          </cell>
          <cell r="H4294" t="str">
            <v>One Latin Culture</v>
          </cell>
          <cell r="I4294" t="str">
            <v>L8 1YR</v>
          </cell>
          <cell r="J4294" t="str">
            <v>Princes Park</v>
          </cell>
          <cell r="K4294" t="str">
            <v>Liverpool</v>
          </cell>
          <cell r="L4294" t="str">
            <v>North West</v>
          </cell>
          <cell r="M4294" t="str">
            <v>Liverpool, Riverside</v>
          </cell>
          <cell r="N4294" t="str">
            <v>GB-GOR-PB188</v>
          </cell>
          <cell r="O4294" t="str">
            <v>The National Lottery Community Fund</v>
          </cell>
          <cell r="P4294" t="str">
            <v>Charitable and Community including Health, Education and Environment</v>
          </cell>
          <cell r="R4294" t="str">
            <v>7619811</v>
          </cell>
          <cell r="S4294" t="str">
            <v>Not-for-profit company</v>
          </cell>
          <cell r="T4294" t="str">
            <v>AFEX1</v>
          </cell>
          <cell r="U4294" t="str">
            <v>National Lottery Awards for All England</v>
          </cell>
          <cell r="V4294">
            <v>45457</v>
          </cell>
        </row>
        <row r="4295">
          <cell r="A4295" t="str">
            <v>360G-tnlcomfund-0045603394</v>
          </cell>
          <cell r="B4295" t="str">
            <v>New chairs for village hall</v>
          </cell>
          <cell r="C4295" t="str">
            <v>The funding will be used to purchase new chairs for the village hall providing the whole community particularly older people with a safer and comfortable venue for events and activities improving the village hall.</v>
          </cell>
          <cell r="D4295" t="str">
            <v>GBP</v>
          </cell>
          <cell r="E4295">
            <v>8400</v>
          </cell>
          <cell r="F4295">
            <v>45345</v>
          </cell>
          <cell r="G4295" t="str">
            <v>GB-CHC-518978</v>
          </cell>
          <cell r="H4295" t="str">
            <v>Higham Village Hall</v>
          </cell>
          <cell r="I4295" t="str">
            <v>BB12 9EU</v>
          </cell>
          <cell r="J4295" t="str">
            <v>Fence &amp; Higham</v>
          </cell>
          <cell r="K4295" t="str">
            <v>Pendle</v>
          </cell>
          <cell r="L4295" t="str">
            <v>North West</v>
          </cell>
          <cell r="M4295" t="str">
            <v>Pendle</v>
          </cell>
          <cell r="N4295" t="str">
            <v>GB-GOR-PB188</v>
          </cell>
          <cell r="O4295" t="str">
            <v>The National Lottery Community Fund</v>
          </cell>
          <cell r="P4295" t="str">
            <v>Charitable and Community including Health, Education and Environment</v>
          </cell>
          <cell r="Q4295" t="str">
            <v>518978</v>
          </cell>
          <cell r="S4295" t="str">
            <v>Registered charity (unincorporated)</v>
          </cell>
          <cell r="T4295" t="str">
            <v>AFEX1</v>
          </cell>
          <cell r="U4295" t="str">
            <v>National Lottery Awards for All England</v>
          </cell>
          <cell r="V4295">
            <v>45474</v>
          </cell>
        </row>
        <row r="4296">
          <cell r="A4296" t="str">
            <v>360G-tnlcomfund-0045603405</v>
          </cell>
          <cell r="B4296" t="str">
            <v>Edgware Rise and Thrive</v>
          </cell>
          <cell r="C4296" t="str">
            <v>The funding will be used to provide a daily breakfast club a Saturday evening hot meal and weekly wellbeing workshops for young people from the Orthodox Jewish community. This project aims to bring young people together to build stronger relationships improve wellbeing and access food during the current cost of living crisis.</v>
          </cell>
          <cell r="D4296" t="str">
            <v>GBP</v>
          </cell>
          <cell r="E4296">
            <v>19950</v>
          </cell>
          <cell r="F4296">
            <v>45345</v>
          </cell>
          <cell r="G4296" t="str">
            <v>GB-CHC-1191518</v>
          </cell>
          <cell r="H4296" t="str">
            <v>TIFERES YISROEL</v>
          </cell>
          <cell r="I4296" t="str">
            <v>HA8 8DJ</v>
          </cell>
          <cell r="J4296" t="str">
            <v>Edgware</v>
          </cell>
          <cell r="K4296" t="str">
            <v>Barnet</v>
          </cell>
          <cell r="L4296" t="str">
            <v>London</v>
          </cell>
          <cell r="M4296" t="str">
            <v>Hendon</v>
          </cell>
          <cell r="N4296" t="str">
            <v>GB-GOR-PB188</v>
          </cell>
          <cell r="O4296" t="str">
            <v>The National Lottery Community Fund</v>
          </cell>
          <cell r="P4296" t="str">
            <v>Charitable and Community including Health, Education and Environment</v>
          </cell>
          <cell r="Q4296" t="str">
            <v>1191518</v>
          </cell>
          <cell r="S4296" t="str">
            <v>Charitable incorporated organisation (CIO)</v>
          </cell>
          <cell r="T4296" t="str">
            <v>AFEX1</v>
          </cell>
          <cell r="U4296" t="str">
            <v>National Lottery Awards for All England</v>
          </cell>
          <cell r="V4296">
            <v>45512</v>
          </cell>
        </row>
        <row r="4297">
          <cell r="A4297" t="str">
            <v>360G-tnlcomfund-0045603416</v>
          </cell>
          <cell r="B4297" t="str">
            <v>Youth Clubs in Bath</v>
          </cell>
          <cell r="C4297" t="str">
            <v>This funding will be used to provide two youth clubs in the community. The project aims to bring young people together in a safe space to reduce their loneliness and isolation improve their mental health and wellbeing and realise their potential.</v>
          </cell>
          <cell r="D4297" t="str">
            <v>GBP</v>
          </cell>
          <cell r="E4297">
            <v>20000</v>
          </cell>
          <cell r="F4297">
            <v>45345</v>
          </cell>
          <cell r="G4297" t="str">
            <v>GB-CHC-1186059</v>
          </cell>
          <cell r="H4297" t="str">
            <v>Youth Connect South West</v>
          </cell>
          <cell r="I4297" t="str">
            <v>BA2 1NR</v>
          </cell>
          <cell r="J4297" t="str">
            <v>Twerton</v>
          </cell>
          <cell r="K4297" t="str">
            <v>Bath and North East Somerset</v>
          </cell>
          <cell r="L4297" t="str">
            <v>South West</v>
          </cell>
          <cell r="M4297" t="str">
            <v>Bath</v>
          </cell>
          <cell r="N4297" t="str">
            <v>GB-GOR-PB188</v>
          </cell>
          <cell r="O4297" t="str">
            <v>The National Lottery Community Fund</v>
          </cell>
          <cell r="P4297" t="str">
            <v>Charitable and Community including Health, Education and Environment</v>
          </cell>
          <cell r="Q4297" t="str">
            <v>1186059</v>
          </cell>
          <cell r="R4297" t="str">
            <v>11953689</v>
          </cell>
          <cell r="S4297" t="str">
            <v>Not-for-profit company</v>
          </cell>
          <cell r="T4297" t="str">
            <v>AFEX1</v>
          </cell>
          <cell r="U4297" t="str">
            <v>National Lottery Awards for All England</v>
          </cell>
          <cell r="V4297">
            <v>45359</v>
          </cell>
        </row>
        <row r="4298">
          <cell r="A4298" t="str">
            <v>360G-tnlcomfund-0045603418</v>
          </cell>
          <cell r="B4298" t="str">
            <v>CV Builder Learning Programmes</v>
          </cell>
          <cell r="C4298" t="str">
            <v>The funding will be used to  run  six CV Builder Learning Programmes to support 45 Asylum seekers back into work by providing them with the skills to access accredited qualifications which will give them the opportunity to build skills and gain their first jobs.</v>
          </cell>
          <cell r="D4298" t="str">
            <v>GBP</v>
          </cell>
          <cell r="E4298">
            <v>19581</v>
          </cell>
          <cell r="F4298">
            <v>45345</v>
          </cell>
          <cell r="G4298" t="str">
            <v>GB-COH-11048751</v>
          </cell>
          <cell r="H4298" t="str">
            <v>Bounceback Education CIC</v>
          </cell>
          <cell r="I4298" t="str">
            <v>M60 0AS</v>
          </cell>
          <cell r="J4298" t="str">
            <v>Piccadilly</v>
          </cell>
          <cell r="K4298" t="str">
            <v>Manchester</v>
          </cell>
          <cell r="L4298" t="str">
            <v>North West</v>
          </cell>
          <cell r="M4298" t="str">
            <v>Manchester Central</v>
          </cell>
          <cell r="N4298" t="str">
            <v>GB-GOR-PB188</v>
          </cell>
          <cell r="O4298" t="str">
            <v>The National Lottery Community Fund</v>
          </cell>
          <cell r="P4298" t="str">
            <v>Charitable and Community including Health, Education and Environment</v>
          </cell>
          <cell r="R4298" t="str">
            <v>11048751</v>
          </cell>
          <cell r="S4298" t="str">
            <v>Community Interest Company (CIC)</v>
          </cell>
          <cell r="T4298" t="str">
            <v>AFEX1</v>
          </cell>
          <cell r="U4298" t="str">
            <v>National Lottery Awards for All England</v>
          </cell>
          <cell r="V4298">
            <v>45509</v>
          </cell>
        </row>
        <row r="4299">
          <cell r="A4299" t="str">
            <v>360G-tnlcomfund-0045603423</v>
          </cell>
          <cell r="B4299" t="str">
            <v>Insulate the village hall and upgrade heating system</v>
          </cell>
          <cell r="C4299" t="str">
            <v>This project will upgrade a village hall with insulation and heating equipment to improve insulation and heating/hot water in cold weather. The hall is used by a preschool and various community groups.</v>
          </cell>
          <cell r="D4299" t="str">
            <v>GBP</v>
          </cell>
          <cell r="E4299">
            <v>20000</v>
          </cell>
          <cell r="F4299">
            <v>45345</v>
          </cell>
          <cell r="G4299" t="str">
            <v>GB-CHC-276122</v>
          </cell>
          <cell r="H4299" t="str">
            <v>Yatton Keynell Recreation Association</v>
          </cell>
          <cell r="I4299" t="str">
            <v>SN14 7BD</v>
          </cell>
          <cell r="J4299" t="str">
            <v>By Brook</v>
          </cell>
          <cell r="K4299" t="str">
            <v>Wiltshire</v>
          </cell>
          <cell r="L4299" t="str">
            <v>South West</v>
          </cell>
          <cell r="M4299" t="str">
            <v>North Wiltshire</v>
          </cell>
          <cell r="N4299" t="str">
            <v>GB-GOR-PB188</v>
          </cell>
          <cell r="O4299" t="str">
            <v>The National Lottery Community Fund</v>
          </cell>
          <cell r="P4299" t="str">
            <v>Charitable and Community including Health, Education and Environment</v>
          </cell>
          <cell r="Q4299" t="str">
            <v>276122</v>
          </cell>
          <cell r="S4299" t="str">
            <v>Registered charity (unincorporated)</v>
          </cell>
          <cell r="T4299" t="str">
            <v>AFEX1</v>
          </cell>
          <cell r="U4299" t="str">
            <v>National Lottery Awards for All England</v>
          </cell>
          <cell r="V4299">
            <v>45475</v>
          </cell>
        </row>
        <row r="4300">
          <cell r="A4300" t="str">
            <v>360G-tnlcomfund-0045603428</v>
          </cell>
          <cell r="B4300" t="str">
            <v>Funding for specialist transport for the Notable Club</v>
          </cell>
          <cell r="C4300" t="str">
            <v>The funding will cover the cost of accessible transport to enable disabled adults to attend a weekly lunch club and outings. The club brings disabled people together to build friendships and reduce isolation.</v>
          </cell>
          <cell r="D4300" t="str">
            <v>GBP</v>
          </cell>
          <cell r="E4300">
            <v>9000</v>
          </cell>
          <cell r="F4300">
            <v>45345</v>
          </cell>
          <cell r="G4300" t="str">
            <v>GB-CHC-1003504</v>
          </cell>
          <cell r="H4300" t="str">
            <v>The Notable Club</v>
          </cell>
          <cell r="I4300" t="str">
            <v>BS23 4PE</v>
          </cell>
          <cell r="J4300" t="str">
            <v>Weston-super-Mare Uphill</v>
          </cell>
          <cell r="K4300" t="str">
            <v>North Somerset</v>
          </cell>
          <cell r="L4300" t="str">
            <v>South West</v>
          </cell>
          <cell r="M4300" t="str">
            <v>Weston-Super-Mare</v>
          </cell>
          <cell r="N4300" t="str">
            <v>GB-GOR-PB188</v>
          </cell>
          <cell r="O4300" t="str">
            <v>The National Lottery Community Fund</v>
          </cell>
          <cell r="P4300" t="str">
            <v>Charitable and Community including Health, Education and Environment</v>
          </cell>
          <cell r="Q4300" t="str">
            <v>1003504</v>
          </cell>
          <cell r="S4300" t="str">
            <v>Registered charity (unincorporated)</v>
          </cell>
          <cell r="T4300" t="str">
            <v>AFEX1</v>
          </cell>
          <cell r="U4300" t="str">
            <v>National Lottery Awards for All England</v>
          </cell>
          <cell r="V4300">
            <v>45475</v>
          </cell>
        </row>
        <row r="4301">
          <cell r="A4301" t="str">
            <v>360G-tnlcomfund-0045603439</v>
          </cell>
          <cell r="B4301" t="str">
            <v>Access to food for all in Glastonbury (and surrounds)</v>
          </cell>
          <cell r="C4301" t="str">
            <v>The funding will enable the organisation to continue operating its community fridge and pantry service to alleviate food poverty in the area.</v>
          </cell>
          <cell r="D4301" t="str">
            <v>GBP</v>
          </cell>
          <cell r="E4301">
            <v>19350</v>
          </cell>
          <cell r="F4301">
            <v>45345</v>
          </cell>
          <cell r="G4301" t="str">
            <v>GB-CHC-1198035</v>
          </cell>
          <cell r="H4301" t="str">
            <v>Love Glastonbury</v>
          </cell>
          <cell r="I4301" t="str">
            <v>BA6 8BS</v>
          </cell>
          <cell r="J4301" t="str">
            <v>Glastonbury St Benedict's</v>
          </cell>
          <cell r="K4301" t="str">
            <v>Mendip</v>
          </cell>
          <cell r="L4301" t="str">
            <v>South West</v>
          </cell>
          <cell r="M4301" t="str">
            <v>Wells</v>
          </cell>
          <cell r="N4301" t="str">
            <v>GB-GOR-PB188</v>
          </cell>
          <cell r="O4301" t="str">
            <v>The National Lottery Community Fund</v>
          </cell>
          <cell r="P4301" t="str">
            <v>Charitable and Community including Health, Education and Environment</v>
          </cell>
          <cell r="Q4301" t="str">
            <v>1198035</v>
          </cell>
          <cell r="S4301" t="str">
            <v>Charitable incorporated organisation (CIO)</v>
          </cell>
          <cell r="T4301" t="str">
            <v>AFEX1</v>
          </cell>
          <cell r="U4301" t="str">
            <v>National Lottery Awards for All England</v>
          </cell>
          <cell r="V4301">
            <v>45475</v>
          </cell>
        </row>
        <row r="4302">
          <cell r="A4302" t="str">
            <v>360G-tnlcomfund-0045603450</v>
          </cell>
          <cell r="B4302" t="str">
            <v>Running costs for up to 2 years</v>
          </cell>
          <cell r="C4302" t="str">
            <v>This funding will be used to provide a space for older people to come together and share skills in woodwork and crafts. The project aims to improve mental health and reduce loneliness.</v>
          </cell>
          <cell r="D4302" t="str">
            <v>GBP</v>
          </cell>
          <cell r="E4302">
            <v>13500</v>
          </cell>
          <cell r="F4302">
            <v>45345</v>
          </cell>
          <cell r="G4302" t="str">
            <v>GB-CHC-1198509</v>
          </cell>
          <cell r="H4302" t="str">
            <v>Cannock Chase Shed</v>
          </cell>
          <cell r="I4302" t="str">
            <v>WS12 0QF</v>
          </cell>
          <cell r="J4302" t="str">
            <v>Rawnsley</v>
          </cell>
          <cell r="K4302" t="str">
            <v>Cannock Chase</v>
          </cell>
          <cell r="L4302" t="str">
            <v>West Midlands</v>
          </cell>
          <cell r="M4302" t="str">
            <v>Cannock Chase</v>
          </cell>
          <cell r="N4302" t="str">
            <v>GB-GOR-PB188</v>
          </cell>
          <cell r="O4302" t="str">
            <v>The National Lottery Community Fund</v>
          </cell>
          <cell r="P4302" t="str">
            <v>Charitable and Community including Health, Education and Environment</v>
          </cell>
          <cell r="Q4302" t="str">
            <v>1198509</v>
          </cell>
          <cell r="S4302" t="str">
            <v>Charitable incorporated organisation (CIO)</v>
          </cell>
          <cell r="T4302" t="str">
            <v>AFEX1</v>
          </cell>
          <cell r="U4302" t="str">
            <v>National Lottery Awards for All England</v>
          </cell>
          <cell r="V4302">
            <v>45474</v>
          </cell>
        </row>
        <row r="4303">
          <cell r="A4303" t="str">
            <v>360G-tnlcomfund-0045603486</v>
          </cell>
          <cell r="B4303" t="str">
            <v>SAFE SPACE</v>
          </cell>
          <cell r="C4303" t="str">
            <v>The funding will be used to develop a community engagement scheme that will reach out and engage with young people to encourage discussion and activities on the challenges they face including drug taking vandalism racism and hate crime. The aim is to provide a safe space for young people giving them ownership over this space helping to address the alienation experienced by many.</v>
          </cell>
          <cell r="D4303" t="str">
            <v>GBP</v>
          </cell>
          <cell r="E4303">
            <v>19250</v>
          </cell>
          <cell r="F4303">
            <v>45345</v>
          </cell>
          <cell r="G4303" t="str">
            <v>GB-CHC-1122304</v>
          </cell>
          <cell r="H4303" t="str">
            <v>Another Space Limited</v>
          </cell>
          <cell r="I4303" t="str">
            <v>LA23 2AJ</v>
          </cell>
          <cell r="J4303" t="str">
            <v>Windermere</v>
          </cell>
          <cell r="K4303" t="str">
            <v>South Lakeland</v>
          </cell>
          <cell r="L4303" t="str">
            <v>North West</v>
          </cell>
          <cell r="M4303" t="str">
            <v>Westmorland and Lonsdale</v>
          </cell>
          <cell r="N4303" t="str">
            <v>GB-GOR-PB188</v>
          </cell>
          <cell r="O4303" t="str">
            <v>The National Lottery Community Fund</v>
          </cell>
          <cell r="P4303" t="str">
            <v>Charitable and Community including Health, Education and Environment</v>
          </cell>
          <cell r="Q4303" t="str">
            <v>1122304</v>
          </cell>
          <cell r="R4303" t="str">
            <v>6441350</v>
          </cell>
          <cell r="S4303" t="str">
            <v>Registered Charity and Not-for-profit Company</v>
          </cell>
          <cell r="T4303" t="str">
            <v>AFEX1</v>
          </cell>
          <cell r="U4303" t="str">
            <v>National Lottery Awards for All England</v>
          </cell>
          <cell r="V4303">
            <v>45466</v>
          </cell>
        </row>
        <row r="4304">
          <cell r="A4304" t="str">
            <v>360G-tnlcomfund-0045603495</v>
          </cell>
          <cell r="B4304" t="str">
            <v>Sport for All - Kirkby Town</v>
          </cell>
          <cell r="C4304" t="str">
            <v>The funding will be used to provide a weekly sports programme for younger people in the community.  The project aims to improve mental and physical health.</v>
          </cell>
          <cell r="D4304" t="str">
            <v>GBP</v>
          </cell>
          <cell r="E4304">
            <v>19900</v>
          </cell>
          <cell r="F4304">
            <v>45345</v>
          </cell>
          <cell r="G4304" t="str">
            <v>GB-COH-14687688</v>
          </cell>
          <cell r="H4304" t="str">
            <v>Kirkby town jfc cic</v>
          </cell>
          <cell r="I4304" t="str">
            <v>L33 8XF</v>
          </cell>
          <cell r="J4304" t="str">
            <v>Northwood</v>
          </cell>
          <cell r="K4304" t="str">
            <v>Knowsley</v>
          </cell>
          <cell r="L4304" t="str">
            <v>North West</v>
          </cell>
          <cell r="M4304" t="str">
            <v>Knowsley</v>
          </cell>
          <cell r="N4304" t="str">
            <v>GB-GOR-PB188</v>
          </cell>
          <cell r="O4304" t="str">
            <v>The National Lottery Community Fund</v>
          </cell>
          <cell r="P4304" t="str">
            <v>Charitable and Community including Health, Education and Environment</v>
          </cell>
          <cell r="R4304" t="str">
            <v>14687688</v>
          </cell>
          <cell r="S4304" t="str">
            <v>Community Interest Company (CIC)</v>
          </cell>
          <cell r="T4304" t="str">
            <v>AFEX1</v>
          </cell>
          <cell r="U4304" t="str">
            <v>National Lottery Awards for All England</v>
          </cell>
          <cell r="V4304">
            <v>45357</v>
          </cell>
        </row>
        <row r="4305">
          <cell r="A4305" t="str">
            <v>360G-tnlcomfund-0045603502</v>
          </cell>
          <cell r="B4305" t="str">
            <v>Colwall Youth Project - Project outreach</v>
          </cell>
          <cell r="C4305" t="str">
            <v>The funding will be used to run two new youth projects with one focusing on youth-led open discussions about current world issues and trends and the other educating about substance misuse. This project aims to provide a safe space for young people to discuss topics of importance to them learn about the dangers of drugs and improve their mental health and wellbeing.</v>
          </cell>
          <cell r="D4305" t="str">
            <v>GBP</v>
          </cell>
          <cell r="E4305">
            <v>19854</v>
          </cell>
          <cell r="F4305">
            <v>45345</v>
          </cell>
          <cell r="G4305" t="str">
            <v>GB-CHC-1200673</v>
          </cell>
          <cell r="H4305" t="str">
            <v>Colwall Youth Project</v>
          </cell>
          <cell r="I4305" t="str">
            <v>WR13 6QG</v>
          </cell>
          <cell r="J4305" t="str">
            <v>Hope End</v>
          </cell>
          <cell r="K4305" t="str">
            <v>Herefordshire, County of</v>
          </cell>
          <cell r="L4305" t="str">
            <v>West Midlands</v>
          </cell>
          <cell r="M4305" t="str">
            <v>North Herefordshire</v>
          </cell>
          <cell r="N4305" t="str">
            <v>GB-GOR-PB188</v>
          </cell>
          <cell r="O4305" t="str">
            <v>The National Lottery Community Fund</v>
          </cell>
          <cell r="P4305" t="str">
            <v>Charitable and Community including Health, Education and Environment</v>
          </cell>
          <cell r="Q4305" t="str">
            <v>1200673</v>
          </cell>
          <cell r="S4305" t="str">
            <v>Charitable incorporated organisation (CIO)</v>
          </cell>
          <cell r="T4305" t="str">
            <v>AFEX1</v>
          </cell>
          <cell r="U4305" t="str">
            <v>National Lottery Awards for All England</v>
          </cell>
          <cell r="V4305">
            <v>45469</v>
          </cell>
        </row>
        <row r="4306">
          <cell r="A4306" t="str">
            <v>360G-tnlcomfund-0045603504</v>
          </cell>
          <cell r="B4306" t="str">
            <v>Deaf Gain</v>
          </cell>
          <cell r="C4306" t="str">
            <v>The funding will be used to deliver money courses to deaf people using British Sign Language and set up a drop-in service to support deaf people experiencing financial difficulty. This project aims to improve financial knowledge helping people take control of their finances increase their independence and build stronger relationships.</v>
          </cell>
          <cell r="D4306" t="str">
            <v>GBP</v>
          </cell>
          <cell r="E4306">
            <v>19996</v>
          </cell>
          <cell r="F4306">
            <v>45345</v>
          </cell>
          <cell r="G4306" t="str">
            <v>GB-CHC-1131970</v>
          </cell>
          <cell r="H4306" t="str">
            <v>Empowering Deaf Society</v>
          </cell>
          <cell r="I4306" t="str">
            <v>IG2 6BL</v>
          </cell>
          <cell r="J4306" t="str">
            <v>Aldborough</v>
          </cell>
          <cell r="K4306" t="str">
            <v>Redbridge</v>
          </cell>
          <cell r="L4306" t="str">
            <v>London</v>
          </cell>
          <cell r="M4306" t="str">
            <v>Ilford North</v>
          </cell>
          <cell r="N4306" t="str">
            <v>GB-GOR-PB188</v>
          </cell>
          <cell r="O4306" t="str">
            <v>The National Lottery Community Fund</v>
          </cell>
          <cell r="P4306" t="str">
            <v>Charitable and Community including Health, Education and Environment</v>
          </cell>
          <cell r="Q4306" t="str">
            <v>1131970</v>
          </cell>
          <cell r="S4306" t="str">
            <v>Registered charity (unincorporated)</v>
          </cell>
          <cell r="T4306" t="str">
            <v>AFEX1</v>
          </cell>
          <cell r="U4306" t="str">
            <v>National Lottery Awards for All England</v>
          </cell>
          <cell r="V4306">
            <v>45386</v>
          </cell>
        </row>
        <row r="4307">
          <cell r="A4307" t="str">
            <v>360G-tnlcomfund-0045603515</v>
          </cell>
          <cell r="B4307" t="str">
            <v>The Kids Network Southwark Mentoring Project</v>
          </cell>
          <cell r="C4307" t="str">
            <v>The funding will be used to provide a mentoring service for younger people in the community. The project aims to provide emotional and practical support.</v>
          </cell>
          <cell r="D4307" t="str">
            <v>GBP</v>
          </cell>
          <cell r="E4307">
            <v>20000</v>
          </cell>
          <cell r="F4307">
            <v>45345</v>
          </cell>
          <cell r="G4307" t="str">
            <v>GB-CHC-1167178</v>
          </cell>
          <cell r="H4307" t="str">
            <v>The Kids Network</v>
          </cell>
          <cell r="I4307" t="str">
            <v>EC2A 4NE</v>
          </cell>
          <cell r="J4307" t="str">
            <v>Hoxton East &amp; Shoreditch</v>
          </cell>
          <cell r="K4307" t="str">
            <v>Hackney</v>
          </cell>
          <cell r="L4307" t="str">
            <v>London</v>
          </cell>
          <cell r="M4307" t="str">
            <v>Hackney South and Shoreditch</v>
          </cell>
          <cell r="N4307" t="str">
            <v>GB-GOR-PB188</v>
          </cell>
          <cell r="O4307" t="str">
            <v>The National Lottery Community Fund</v>
          </cell>
          <cell r="P4307" t="str">
            <v>Charitable and Community including Health, Education and Environment</v>
          </cell>
          <cell r="Q4307" t="str">
            <v>1167178</v>
          </cell>
          <cell r="S4307" t="str">
            <v>Charitable incorporated organisation (CIO)</v>
          </cell>
          <cell r="T4307" t="str">
            <v>AFEX1</v>
          </cell>
          <cell r="U4307" t="str">
            <v>National Lottery Awards for All England</v>
          </cell>
          <cell r="V4307">
            <v>45357</v>
          </cell>
        </row>
        <row r="4308">
          <cell r="A4308" t="str">
            <v>360G-tnlcomfund-0045603524</v>
          </cell>
          <cell r="B4308" t="str">
            <v>EmpowerHer : Bi-Weekly Women's Peer support group</v>
          </cell>
          <cell r="C4308" t="str">
            <v>The funding will be used to provide a biweekly mental health peer support group for women. The project aims to bring the community together and improve mental wellbeing.</v>
          </cell>
          <cell r="D4308" t="str">
            <v>GBP</v>
          </cell>
          <cell r="E4308">
            <v>19971</v>
          </cell>
          <cell r="F4308">
            <v>45345</v>
          </cell>
          <cell r="G4308" t="str">
            <v>GB-COH-13403339</v>
          </cell>
          <cell r="H4308" t="str">
            <v>Bring Me To Life- Women's Wellness CIC</v>
          </cell>
          <cell r="I4308" t="str">
            <v>WF1 1JY</v>
          </cell>
          <cell r="J4308" t="str">
            <v>Wakefield North</v>
          </cell>
          <cell r="K4308" t="str">
            <v>Wakefield</v>
          </cell>
          <cell r="L4308" t="str">
            <v>Yorkshire and The Humber</v>
          </cell>
          <cell r="M4308" t="str">
            <v>Wakefield</v>
          </cell>
          <cell r="N4308" t="str">
            <v>GB-GOR-PB188</v>
          </cell>
          <cell r="O4308" t="str">
            <v>The National Lottery Community Fund</v>
          </cell>
          <cell r="P4308" t="str">
            <v>Charitable and Community including Health, Education and Environment</v>
          </cell>
          <cell r="R4308" t="str">
            <v>13403339</v>
          </cell>
          <cell r="S4308" t="str">
            <v>Community Interest Company (CIC)</v>
          </cell>
          <cell r="T4308" t="str">
            <v>AFEX1</v>
          </cell>
          <cell r="U4308" t="str">
            <v>National Lottery Awards for All England</v>
          </cell>
          <cell r="V4308">
            <v>45357</v>
          </cell>
        </row>
        <row r="4309">
          <cell r="A4309" t="str">
            <v>360G-tnlcomfund-0045603536</v>
          </cell>
          <cell r="B4309" t="str">
            <v>CommuniTEA Kitchen</v>
          </cell>
          <cell r="C4309" t="str">
            <v>The funding will be used to enhance a community café and kitchen to provide low-cost meals cooking programmes volunteering opportunities and mental health and wellbeing support. The project aims to develop life skills and improve overall wellbeing.</v>
          </cell>
          <cell r="D4309" t="str">
            <v>GBP</v>
          </cell>
          <cell r="E4309">
            <v>20000</v>
          </cell>
          <cell r="F4309">
            <v>45345</v>
          </cell>
          <cell r="G4309" t="str">
            <v>GB-COH-09423090</v>
          </cell>
          <cell r="H4309" t="str">
            <v>WELLBEING 4 LIFE T/A MOTIVATED-MINDS</v>
          </cell>
          <cell r="I4309" t="str">
            <v>SS14 1AE</v>
          </cell>
          <cell r="J4309" t="str">
            <v>St Martin's</v>
          </cell>
          <cell r="K4309" t="str">
            <v>Basildon</v>
          </cell>
          <cell r="L4309" t="str">
            <v>Eastern</v>
          </cell>
          <cell r="M4309" t="str">
            <v>Basildon and Billericay</v>
          </cell>
          <cell r="N4309" t="str">
            <v>GB-GOR-PB188</v>
          </cell>
          <cell r="O4309" t="str">
            <v>The National Lottery Community Fund</v>
          </cell>
          <cell r="P4309" t="str">
            <v>Charitable and Community including Health, Education and Environment</v>
          </cell>
          <cell r="R4309" t="str">
            <v>09423090</v>
          </cell>
          <cell r="S4309" t="str">
            <v>Community Interest Company (CIC)</v>
          </cell>
          <cell r="T4309" t="str">
            <v>AFEX1</v>
          </cell>
          <cell r="U4309" t="str">
            <v>National Lottery Awards for All England</v>
          </cell>
          <cell r="V4309">
            <v>45357</v>
          </cell>
        </row>
        <row r="4310">
          <cell r="A4310" t="str">
            <v>360G-tnlcomfund-0045603538</v>
          </cell>
          <cell r="B4310" t="str">
            <v>Happiness together Youth / older people</v>
          </cell>
          <cell r="C4310" t="str">
            <v>The funding will be used to deliver intergenerational projects with older and younger people in the area. The group intend to work with two local youth clubs. Activities will include a quiz showing the older person as a young person and delivered through sessions and media presentations with break out groups and refreshments being served. Another day will be structured around games from the 1950 and 60’s seeing what teenagers currently still play and then they will demonstrate the games played on their ipads and mobile phones. There will also be a Ceilidh style day and a pig race with toy pigs. The project aims to build relationships between generations.</v>
          </cell>
          <cell r="D4310" t="str">
            <v>GBP</v>
          </cell>
          <cell r="E4310">
            <v>5050</v>
          </cell>
          <cell r="F4310">
            <v>45345</v>
          </cell>
          <cell r="G4310" t="str">
            <v>GB-CHC-1160774</v>
          </cell>
          <cell r="H4310" t="str">
            <v>Senior Citizens Support Group</v>
          </cell>
          <cell r="I4310" t="str">
            <v>WF4 5DB</v>
          </cell>
          <cell r="J4310" t="str">
            <v>Horbury and South Ossett</v>
          </cell>
          <cell r="K4310" t="str">
            <v>Wakefield</v>
          </cell>
          <cell r="L4310" t="str">
            <v>Yorkshire and The Humber</v>
          </cell>
          <cell r="M4310" t="str">
            <v>Wakefield</v>
          </cell>
          <cell r="N4310" t="str">
            <v>GB-GOR-PB188</v>
          </cell>
          <cell r="O4310" t="str">
            <v>The National Lottery Community Fund</v>
          </cell>
          <cell r="P4310" t="str">
            <v>Charitable and Community including Health, Education and Environment</v>
          </cell>
          <cell r="Q4310" t="str">
            <v>1160774</v>
          </cell>
          <cell r="S4310" t="str">
            <v>Charitable incorporated organisation (CIO)</v>
          </cell>
          <cell r="T4310" t="str">
            <v>AFEX1</v>
          </cell>
          <cell r="U4310" t="str">
            <v>National Lottery Awards for All England</v>
          </cell>
          <cell r="V4310">
            <v>45357</v>
          </cell>
        </row>
        <row r="4311">
          <cell r="A4311" t="str">
            <v>360G-tnlcomfund-0045603556</v>
          </cell>
          <cell r="B4311" t="str">
            <v>Bollywood Buddy</v>
          </cell>
          <cell r="C4311" t="str">
            <v>The funding will be used to deliver a project using Bollywood music and dance as a therapeutic form of expression and engagement for individuals suffering from dementia and mental health issues. They will target the isolated and disconnected older generation particularly elderly South Asian individuals with English as a second language. This project aims to improve beneficiaries quality of life emotional wellbeing and cognitive abilities by providing a culturally inclusive and engaging experience.</v>
          </cell>
          <cell r="D4311" t="str">
            <v>GBP</v>
          </cell>
          <cell r="E4311">
            <v>19500</v>
          </cell>
          <cell r="F4311">
            <v>45345</v>
          </cell>
          <cell r="G4311" t="str">
            <v>GB-COH-13497632</v>
          </cell>
          <cell r="H4311" t="str">
            <v>Building Lives Together LTD</v>
          </cell>
          <cell r="I4311" t="str">
            <v>B12 9HD</v>
          </cell>
          <cell r="J4311" t="str">
            <v>Balsall Heath West</v>
          </cell>
          <cell r="K4311" t="str">
            <v>Birmingham</v>
          </cell>
          <cell r="L4311" t="str">
            <v>West Midlands</v>
          </cell>
          <cell r="M4311" t="str">
            <v>Birmingham, Hall Green</v>
          </cell>
          <cell r="N4311" t="str">
            <v>GB-GOR-PB188</v>
          </cell>
          <cell r="O4311" t="str">
            <v>The National Lottery Community Fund</v>
          </cell>
          <cell r="P4311" t="str">
            <v>Charitable and Community including Health, Education and Environment</v>
          </cell>
          <cell r="R4311" t="str">
            <v>13497632</v>
          </cell>
          <cell r="S4311" t="str">
            <v>Not-for-profit company</v>
          </cell>
          <cell r="T4311" t="str">
            <v>AFEX1</v>
          </cell>
          <cell r="U4311" t="str">
            <v>National Lottery Awards for All England</v>
          </cell>
          <cell r="V4311">
            <v>45357</v>
          </cell>
        </row>
        <row r="4312">
          <cell r="A4312" t="str">
            <v>360G-tnlcomfund-0045603576</v>
          </cell>
          <cell r="B4312" t="str">
            <v>Trauma Therapy for Perpetrators of Domestic Abuse</v>
          </cell>
          <cell r="C4312" t="str">
            <v>This funding will be used to extend existing services that offer trauma therapy to offer perpetrators of domestic abuse access to a specialist trauma intervention. specifically Eye movement Desensitisation Reprocessing (EMDR). The project aims to help people address their own experiences of aggression and trauma histories with an aim of reducing their current triggers to violence and aggression.</v>
          </cell>
          <cell r="D4312" t="str">
            <v>GBP</v>
          </cell>
          <cell r="E4312">
            <v>20000</v>
          </cell>
          <cell r="F4312">
            <v>45345</v>
          </cell>
          <cell r="G4312" t="str">
            <v>GB-COH-10325858</v>
          </cell>
          <cell r="H4312" t="str">
            <v>Family Intervention Counselling Service C.I.C.</v>
          </cell>
          <cell r="I4312" t="str">
            <v>CV34 5LZ</v>
          </cell>
          <cell r="J4312" t="str">
            <v>Warwick All Saints &amp; Woodloes</v>
          </cell>
          <cell r="K4312" t="str">
            <v>Warwick</v>
          </cell>
          <cell r="L4312" t="str">
            <v>West Midlands</v>
          </cell>
          <cell r="M4312" t="str">
            <v>Warwick and Leamington</v>
          </cell>
          <cell r="N4312" t="str">
            <v>GB-GOR-PB188</v>
          </cell>
          <cell r="O4312" t="str">
            <v>The National Lottery Community Fund</v>
          </cell>
          <cell r="P4312" t="str">
            <v>Charitable and Community including Health, Education and Environment</v>
          </cell>
          <cell r="R4312" t="str">
            <v>10325858</v>
          </cell>
          <cell r="S4312" t="str">
            <v>Community Interest Company (CIC)</v>
          </cell>
          <cell r="T4312" t="str">
            <v>AFEX1</v>
          </cell>
          <cell r="U4312" t="str">
            <v>National Lottery Awards for All England</v>
          </cell>
          <cell r="V4312">
            <v>45471</v>
          </cell>
        </row>
        <row r="4313">
          <cell r="A4313" t="str">
            <v>360G-tnlcomfund-0045603580</v>
          </cell>
          <cell r="B4313" t="str">
            <v>Dare to Ride</v>
          </cell>
          <cell r="C4313" t="str">
            <v>This project will provide alternative cycling opportunities for disabled people. The project aims to improve their physical health and offer a regular social interaction to address isolation and loneliness which can impact mental wellbeing.</v>
          </cell>
          <cell r="D4313" t="str">
            <v>GBP</v>
          </cell>
          <cell r="E4313">
            <v>19987</v>
          </cell>
          <cell r="F4313">
            <v>45345</v>
          </cell>
          <cell r="G4313" t="str">
            <v>GB-CHC-1120905</v>
          </cell>
          <cell r="H4313" t="str">
            <v>Wheels for Wellbeing</v>
          </cell>
          <cell r="I4313" t="str">
            <v>SE24 9HE</v>
          </cell>
          <cell r="J4313" t="str">
            <v>Dulwich Village</v>
          </cell>
          <cell r="K4313" t="str">
            <v>Southwark</v>
          </cell>
          <cell r="L4313" t="str">
            <v>London</v>
          </cell>
          <cell r="M4313" t="str">
            <v>Dulwich and West Norwood</v>
          </cell>
          <cell r="N4313" t="str">
            <v>GB-GOR-PB188</v>
          </cell>
          <cell r="O4313" t="str">
            <v>The National Lottery Community Fund</v>
          </cell>
          <cell r="P4313" t="str">
            <v>Charitable and Community including Health, Education and Environment</v>
          </cell>
          <cell r="Q4313" t="str">
            <v>1120905</v>
          </cell>
          <cell r="R4313" t="str">
            <v>06288610</v>
          </cell>
          <cell r="S4313" t="str">
            <v>Not-for-profit company</v>
          </cell>
          <cell r="T4313" t="str">
            <v>AFEX1</v>
          </cell>
          <cell r="U4313" t="str">
            <v>National Lottery Awards for All England</v>
          </cell>
          <cell r="V4313">
            <v>45455</v>
          </cell>
        </row>
        <row r="4314">
          <cell r="A4314" t="str">
            <v>360G-tnlcomfund-0045603623</v>
          </cell>
          <cell r="B4314" t="str">
            <v>Great Yarmouth Community Carnival</v>
          </cell>
          <cell r="C4314" t="str">
            <v>The funding will be used to deliver a series of community arts workshops involving local community groups schools and residents in creating artworks culminating in a community parade and celebration event to showcase the artworks created. The event aims to bring diverse communities together to strengthen the community as well as developing creative skills and increasing confidence.</v>
          </cell>
          <cell r="D4314" t="str">
            <v>GBP</v>
          </cell>
          <cell r="E4314">
            <v>12500</v>
          </cell>
          <cell r="F4314">
            <v>45345</v>
          </cell>
          <cell r="G4314" t="str">
            <v>tnlcomfund-org-SpiritofCarnival</v>
          </cell>
          <cell r="H4314" t="str">
            <v>Spirit of Carnival</v>
          </cell>
          <cell r="I4314" t="str">
            <v>NR30 2QF</v>
          </cell>
          <cell r="J4314" t="str">
            <v>Nelson</v>
          </cell>
          <cell r="K4314" t="str">
            <v>Great Yarmouth</v>
          </cell>
          <cell r="L4314" t="str">
            <v>Eastern</v>
          </cell>
          <cell r="M4314" t="str">
            <v>Great Yarmouth</v>
          </cell>
          <cell r="N4314" t="str">
            <v>GB-GOR-PB188</v>
          </cell>
          <cell r="O4314" t="str">
            <v>The National Lottery Community Fund</v>
          </cell>
          <cell r="P4314" t="str">
            <v>Charitable and Community including Health, Education and Environment</v>
          </cell>
          <cell r="S4314" t="str">
            <v>Unregistered voluntary or community organisation</v>
          </cell>
          <cell r="T4314" t="str">
            <v>AFEX1</v>
          </cell>
          <cell r="U4314" t="str">
            <v>National Lottery Awards for All England</v>
          </cell>
          <cell r="V4314">
            <v>45470</v>
          </cell>
        </row>
        <row r="4315">
          <cell r="A4315" t="str">
            <v>360G-tnlcomfund-0045603628</v>
          </cell>
          <cell r="B4315" t="str">
            <v>Wages to keep the centre running</v>
          </cell>
          <cell r="C4315" t="str">
            <v>The funding will be used to support the salary costs of both the kitchen and activities coordinator staff at the day centre provision. The project aims to continue providing activities and support for families and children with Autism and ADHD.</v>
          </cell>
          <cell r="D4315" t="str">
            <v>GBP</v>
          </cell>
          <cell r="E4315">
            <v>17778</v>
          </cell>
          <cell r="F4315">
            <v>45345</v>
          </cell>
          <cell r="G4315" t="str">
            <v>GB-CHC-1164529</v>
          </cell>
          <cell r="H4315" t="str">
            <v>Marvels and Meltdowns</v>
          </cell>
          <cell r="I4315" t="str">
            <v>PO13 0BE</v>
          </cell>
          <cell r="J4315" t="str">
            <v>Bridgemary South</v>
          </cell>
          <cell r="K4315" t="str">
            <v>Gosport</v>
          </cell>
          <cell r="L4315" t="str">
            <v>South East</v>
          </cell>
          <cell r="M4315" t="str">
            <v>Gosport</v>
          </cell>
          <cell r="N4315" t="str">
            <v>GB-GOR-PB188</v>
          </cell>
          <cell r="O4315" t="str">
            <v>The National Lottery Community Fund</v>
          </cell>
          <cell r="P4315" t="str">
            <v>Charitable and Community including Health, Education and Environment</v>
          </cell>
          <cell r="Q4315" t="str">
            <v>1164529</v>
          </cell>
          <cell r="S4315" t="str">
            <v>Charitable incorporated organisation (CIO)</v>
          </cell>
          <cell r="T4315" t="str">
            <v>AFEX1</v>
          </cell>
          <cell r="U4315" t="str">
            <v>National Lottery Awards for All England</v>
          </cell>
          <cell r="V4315">
            <v>45357</v>
          </cell>
        </row>
        <row r="4316">
          <cell r="A4316" t="str">
            <v>360G-tnlcomfund-0045603630</v>
          </cell>
          <cell r="B4316" t="str">
            <v>BAME skills development and inclusion project</v>
          </cell>
          <cell r="C4316" t="str">
            <v>The funding will be used to deliver arts and skills development for people from ethnic minority communities. The project aims to provide people with new skills improve their language and connect with others within the community.</v>
          </cell>
          <cell r="D4316" t="str">
            <v>GBP</v>
          </cell>
          <cell r="E4316">
            <v>20000</v>
          </cell>
          <cell r="F4316">
            <v>45345</v>
          </cell>
          <cell r="G4316" t="str">
            <v>GB-CHC-1203689</v>
          </cell>
          <cell r="H4316" t="str">
            <v>Minerva Arts &amp; Wellbeing</v>
          </cell>
          <cell r="I4316" t="str">
            <v>SR1 1EE</v>
          </cell>
          <cell r="J4316" t="str">
            <v>Hendon</v>
          </cell>
          <cell r="K4316" t="str">
            <v>Sunderland</v>
          </cell>
          <cell r="L4316" t="str">
            <v>North East</v>
          </cell>
          <cell r="M4316" t="str">
            <v>Sunderland Central</v>
          </cell>
          <cell r="N4316" t="str">
            <v>GB-GOR-PB188</v>
          </cell>
          <cell r="O4316" t="str">
            <v>The National Lottery Community Fund</v>
          </cell>
          <cell r="P4316" t="str">
            <v>Charitable and Community including Health, Education and Environment</v>
          </cell>
          <cell r="Q4316" t="str">
            <v>1203689</v>
          </cell>
          <cell r="R4316" t="str">
            <v>10876786</v>
          </cell>
          <cell r="S4316" t="str">
            <v>Not-for-profit company</v>
          </cell>
          <cell r="T4316" t="str">
            <v>AFEX1</v>
          </cell>
          <cell r="U4316" t="str">
            <v>National Lottery Awards for All England</v>
          </cell>
          <cell r="V4316">
            <v>45466</v>
          </cell>
        </row>
        <row r="4317">
          <cell r="A4317" t="str">
            <v>360G-tnlcomfund-0045603637</v>
          </cell>
          <cell r="B4317" t="str">
            <v>Aleto Foundation Summer Leadership Programme</v>
          </cell>
          <cell r="C4317" t="str">
            <v>The funding will be used to deliver a leadership and mentoring programme for young people from low income and ethnic minority backgrounds. The project will develop skills in areas such as public speaking CV building interviewing and career planning with the aim of improving confidence employability and prospects.</v>
          </cell>
          <cell r="D4317" t="str">
            <v>GBP</v>
          </cell>
          <cell r="E4317">
            <v>19999</v>
          </cell>
          <cell r="F4317">
            <v>45345</v>
          </cell>
          <cell r="G4317" t="str">
            <v>GB-CHC-1138699</v>
          </cell>
          <cell r="H4317" t="str">
            <v>The Aleto Foundation Limited</v>
          </cell>
          <cell r="I4317" t="str">
            <v>E1 8EE</v>
          </cell>
          <cell r="J4317" t="str">
            <v>Whitechapel</v>
          </cell>
          <cell r="K4317" t="str">
            <v>Tower Hamlets</v>
          </cell>
          <cell r="L4317" t="str">
            <v>London</v>
          </cell>
          <cell r="M4317" t="str">
            <v>Bethnal Green and Bow</v>
          </cell>
          <cell r="N4317" t="str">
            <v>GB-GOR-PB188</v>
          </cell>
          <cell r="O4317" t="str">
            <v>The National Lottery Community Fund</v>
          </cell>
          <cell r="P4317" t="str">
            <v>Charitable and Community including Health, Education and Environment</v>
          </cell>
          <cell r="Q4317" t="str">
            <v>1138699</v>
          </cell>
          <cell r="R4317" t="str">
            <v>07082850</v>
          </cell>
          <cell r="S4317" t="str">
            <v>Registered Charity and Not-for-profit Company</v>
          </cell>
          <cell r="T4317" t="str">
            <v>AFEX1</v>
          </cell>
          <cell r="U4317" t="str">
            <v>National Lottery Awards for All England</v>
          </cell>
          <cell r="V4317">
            <v>45455</v>
          </cell>
        </row>
        <row r="4318">
          <cell r="A4318" t="str">
            <v>360G-tnlcomfund-0045603639</v>
          </cell>
          <cell r="B4318" t="str">
            <v>Healthy Eating Within a Budget</v>
          </cell>
          <cell r="C4318" t="str">
            <v>The funding will be used to deliver a programme of support for people living with food insecurities due to the cost of living crisis. The project aims to provide budgeting and nutritional advice which will support better health and wellbeing.</v>
          </cell>
          <cell r="D4318" t="str">
            <v>GBP</v>
          </cell>
          <cell r="E4318">
            <v>10296</v>
          </cell>
          <cell r="F4318">
            <v>45345</v>
          </cell>
          <cell r="G4318" t="str">
            <v>tnlcomfund-org-RussianSpeakersGroupforChildren</v>
          </cell>
          <cell r="H4318" t="str">
            <v>Russian Speakers Group for Children</v>
          </cell>
          <cell r="I4318" t="str">
            <v>LS12 3EJ</v>
          </cell>
          <cell r="J4318" t="str">
            <v>Armley</v>
          </cell>
          <cell r="K4318" t="str">
            <v>Leeds</v>
          </cell>
          <cell r="L4318" t="str">
            <v>Yorkshire and The Humber</v>
          </cell>
          <cell r="M4318" t="str">
            <v>Leeds West</v>
          </cell>
          <cell r="N4318" t="str">
            <v>GB-GOR-PB188</v>
          </cell>
          <cell r="O4318" t="str">
            <v>The National Lottery Community Fund</v>
          </cell>
          <cell r="P4318" t="str">
            <v>Charitable and Community including Health, Education and Environment</v>
          </cell>
          <cell r="S4318" t="str">
            <v>Unregistered voluntary or community organisation</v>
          </cell>
          <cell r="T4318" t="str">
            <v>AFEX1</v>
          </cell>
          <cell r="U4318" t="str">
            <v>National Lottery Awards for All England</v>
          </cell>
          <cell r="V4318">
            <v>45467</v>
          </cell>
        </row>
        <row r="4319">
          <cell r="A4319" t="str">
            <v>360G-tnlcomfund-0045603652</v>
          </cell>
          <cell r="B4319" t="str">
            <v>Fortune : a project for young adult refugees; asylum seekers and migrants</v>
          </cell>
          <cell r="C4319" t="str">
            <v>The funding will be used to continue providing weekly drama sessions for displaced young migrants. The project provides a safe space for the young people to express themselves through role play and film-making improving self-esteem and confidence.</v>
          </cell>
          <cell r="D4319" t="str">
            <v>GBP</v>
          </cell>
          <cell r="E4319">
            <v>19842</v>
          </cell>
          <cell r="F4319">
            <v>45345</v>
          </cell>
          <cell r="G4319" t="str">
            <v>GB-CHC-295324</v>
          </cell>
          <cell r="H4319" t="str">
            <v>Pan Intercultural Arts Limited</v>
          </cell>
          <cell r="I4319" t="str">
            <v>NW1 3FE</v>
          </cell>
          <cell r="J4319" t="str">
            <v>Regent's Park</v>
          </cell>
          <cell r="K4319" t="str">
            <v>Camden</v>
          </cell>
          <cell r="L4319" t="str">
            <v>London</v>
          </cell>
          <cell r="M4319" t="str">
            <v>Holborn and St Pancras</v>
          </cell>
          <cell r="N4319" t="str">
            <v>GB-GOR-PB188</v>
          </cell>
          <cell r="O4319" t="str">
            <v>The National Lottery Community Fund</v>
          </cell>
          <cell r="P4319" t="str">
            <v>Charitable and Community including Health, Education and Environment</v>
          </cell>
          <cell r="Q4319" t="str">
            <v>295324</v>
          </cell>
          <cell r="R4319" t="str">
            <v>02051893</v>
          </cell>
          <cell r="S4319" t="str">
            <v>Registered Charity and Not-for-profit Company</v>
          </cell>
          <cell r="T4319" t="str">
            <v>AFEX1</v>
          </cell>
          <cell r="U4319" t="str">
            <v>National Lottery Awards for All England</v>
          </cell>
          <cell r="V4319">
            <v>45513</v>
          </cell>
        </row>
        <row r="4320">
          <cell r="A4320" t="str">
            <v>360G-tnlcomfund-0045603655</v>
          </cell>
          <cell r="B4320" t="str">
            <v>Active Lifestyle Racketball Programme for Seniors at Sutton Tennis &amp; Squash Club</v>
          </cell>
          <cell r="C4320" t="str">
            <v>This project will deliver a 80-week programme over 2 years aimed at promoting a healthier and more active lifestyle among individuals aged 65+ in Sutton. The project aims to support social connection and improve mental wellbeing.</v>
          </cell>
          <cell r="D4320" t="str">
            <v>GBP</v>
          </cell>
          <cell r="E4320">
            <v>18110</v>
          </cell>
          <cell r="F4320">
            <v>45345</v>
          </cell>
          <cell r="G4320" t="str">
            <v>GB-CHC-1185220</v>
          </cell>
          <cell r="H4320" t="str">
            <v>Sutton Tennis &amp; Squash Club</v>
          </cell>
          <cell r="I4320" t="str">
            <v>SM2 5HH</v>
          </cell>
          <cell r="J4320" t="str">
            <v>Belmont</v>
          </cell>
          <cell r="K4320" t="str">
            <v>Sutton</v>
          </cell>
          <cell r="L4320" t="str">
            <v>London</v>
          </cell>
          <cell r="M4320" t="str">
            <v>Sutton and Cheam</v>
          </cell>
          <cell r="N4320" t="str">
            <v>GB-GOR-PB188</v>
          </cell>
          <cell r="O4320" t="str">
            <v>The National Lottery Community Fund</v>
          </cell>
          <cell r="P4320" t="str">
            <v>Charitable and Community including Health, Education and Environment</v>
          </cell>
          <cell r="Q4320" t="str">
            <v>1185220</v>
          </cell>
          <cell r="S4320" t="str">
            <v>Registered charity (unincorporated)</v>
          </cell>
          <cell r="T4320" t="str">
            <v>AFEX1</v>
          </cell>
          <cell r="U4320" t="str">
            <v>National Lottery Awards for All England</v>
          </cell>
          <cell r="V4320">
            <v>45470</v>
          </cell>
        </row>
        <row r="4321">
          <cell r="A4321" t="str">
            <v>360G-tnlcomfund-0045603662</v>
          </cell>
          <cell r="B4321" t="str">
            <v>Active Age</v>
          </cell>
          <cell r="C4321" t="str">
            <v>The funding will be used to develop a two-year programme of physical activities for older people living in care homes and those in own home who need daily care.  They will also run two celebratory festivals.  This will enable older people to have access to physical activities helping to improve their mental and physical health and wellbeing as well as reduce isolation.</v>
          </cell>
          <cell r="D4321" t="str">
            <v>GBP</v>
          </cell>
          <cell r="E4321">
            <v>20000</v>
          </cell>
          <cell r="F4321">
            <v>45345</v>
          </cell>
          <cell r="G4321" t="str">
            <v>GB-CHC-1087039</v>
          </cell>
          <cell r="H4321" t="str">
            <v>Bolton Middlebrook Leisure Trust</v>
          </cell>
          <cell r="I4321" t="str">
            <v>BL6 6LB</v>
          </cell>
          <cell r="J4321" t="str">
            <v>Horwich and Blackrod</v>
          </cell>
          <cell r="K4321" t="str">
            <v>Bolton</v>
          </cell>
          <cell r="L4321" t="str">
            <v>North West</v>
          </cell>
          <cell r="M4321" t="str">
            <v>Bolton West</v>
          </cell>
          <cell r="N4321" t="str">
            <v>GB-GOR-PB188</v>
          </cell>
          <cell r="O4321" t="str">
            <v>The National Lottery Community Fund</v>
          </cell>
          <cell r="P4321" t="str">
            <v>Charitable and Community including Health, Education and Environment</v>
          </cell>
          <cell r="Q4321" t="str">
            <v>1087039</v>
          </cell>
          <cell r="R4321" t="str">
            <v>04165498</v>
          </cell>
          <cell r="S4321" t="str">
            <v>Registered Charity and Not-for-profit Company</v>
          </cell>
          <cell r="T4321" t="str">
            <v>AFEX1</v>
          </cell>
          <cell r="U4321" t="str">
            <v>National Lottery Awards for All England</v>
          </cell>
          <cell r="V4321">
            <v>45446</v>
          </cell>
        </row>
        <row r="4322">
          <cell r="A4322" t="str">
            <v>360G-tnlcomfund-0045603666</v>
          </cell>
          <cell r="B4322" t="str">
            <v>Building self belief in young people</v>
          </cell>
          <cell r="C4322" t="str">
            <v>The funding will be used to continue delivering building self-belief courses for socially disadvantaged young people including those who are not in education employment or training and care experienced. The courses provide personality profiling group workshops and one-to-one coaching to build emotional intelligence confidence and resilience with the aim of raising self-awareness developing relationship skills and enabling those involved to recognise and value difference.</v>
          </cell>
          <cell r="D4322" t="str">
            <v>GBP</v>
          </cell>
          <cell r="E4322">
            <v>20000</v>
          </cell>
          <cell r="F4322">
            <v>45345</v>
          </cell>
          <cell r="G4322" t="str">
            <v>GB-CHC-1176039</v>
          </cell>
          <cell r="H4322" t="str">
            <v>The Colour Works Foundation</v>
          </cell>
          <cell r="I4322" t="str">
            <v>BH14 0LS</v>
          </cell>
          <cell r="J4322" t="str">
            <v>Parkstone</v>
          </cell>
          <cell r="K4322" t="str">
            <v>Bournemouth, Christchurch and Poole</v>
          </cell>
          <cell r="L4322" t="str">
            <v>South West</v>
          </cell>
          <cell r="M4322" t="str">
            <v>Poole</v>
          </cell>
          <cell r="N4322" t="str">
            <v>GB-GOR-PB188</v>
          </cell>
          <cell r="O4322" t="str">
            <v>The National Lottery Community Fund</v>
          </cell>
          <cell r="P4322" t="str">
            <v>Charitable and Community including Health, Education and Environment</v>
          </cell>
          <cell r="Q4322" t="str">
            <v>1176039</v>
          </cell>
          <cell r="S4322" t="str">
            <v>Charitable incorporated organisation (CIO)</v>
          </cell>
          <cell r="T4322" t="str">
            <v>AFEX1</v>
          </cell>
          <cell r="U4322" t="str">
            <v>National Lottery Awards for All England</v>
          </cell>
          <cell r="V4322">
            <v>45475</v>
          </cell>
        </row>
        <row r="4323">
          <cell r="A4323" t="str">
            <v>360G-tnlcomfund-0045603668</v>
          </cell>
          <cell r="B4323" t="str">
            <v>Creative therapies to help seriously ill children to reach their potential</v>
          </cell>
          <cell r="C4323" t="str">
            <v>This project will provide creative therapies for seriously ill children and their siblings. The project aims to use these targeted therapies to help address issues such as anxiety fear trauma social isolation and depression.</v>
          </cell>
          <cell r="D4323" t="str">
            <v>GBP</v>
          </cell>
          <cell r="E4323">
            <v>19719</v>
          </cell>
          <cell r="F4323">
            <v>45345</v>
          </cell>
          <cell r="G4323" t="str">
            <v>GB-CHC-1195373</v>
          </cell>
          <cell r="H4323" t="str">
            <v>Momentum Children's Charity</v>
          </cell>
          <cell r="I4323" t="str">
            <v>KT8 9BE</v>
          </cell>
          <cell r="J4323" t="str">
            <v>Molesey East</v>
          </cell>
          <cell r="K4323" t="str">
            <v>Elmbridge</v>
          </cell>
          <cell r="L4323" t="str">
            <v>South East</v>
          </cell>
          <cell r="M4323" t="str">
            <v>Esher and Walton</v>
          </cell>
          <cell r="N4323" t="str">
            <v>GB-GOR-PB188</v>
          </cell>
          <cell r="O4323" t="str">
            <v>The National Lottery Community Fund</v>
          </cell>
          <cell r="P4323" t="str">
            <v>Charitable and Community including Health, Education and Environment</v>
          </cell>
          <cell r="Q4323" t="str">
            <v>1195373</v>
          </cell>
          <cell r="S4323" t="str">
            <v>Charitable incorporated organisation (CIO)</v>
          </cell>
          <cell r="T4323" t="str">
            <v>AFEX1</v>
          </cell>
          <cell r="U4323" t="str">
            <v>National Lottery Awards for All England</v>
          </cell>
          <cell r="V4323">
            <v>45475</v>
          </cell>
        </row>
        <row r="4324">
          <cell r="A4324" t="str">
            <v>360G-tnlcomfund-0045603673</v>
          </cell>
          <cell r="B4324" t="str">
            <v>D Hub 67 C.I.C.</v>
          </cell>
          <cell r="C4324" t="str">
            <v>The funding will be used towards running costs of the community hub. This will enable the organisation to continue to deliver its various services and activities to the community. The aim is to support positive health and wellbeing during the cost-of-living crisis.</v>
          </cell>
          <cell r="D4324" t="str">
            <v>GBP</v>
          </cell>
          <cell r="E4324">
            <v>19745</v>
          </cell>
          <cell r="F4324">
            <v>45345</v>
          </cell>
          <cell r="G4324" t="str">
            <v>GB-COH-14410890</v>
          </cell>
          <cell r="H4324" t="str">
            <v>D Hub 67 C.I.C.</v>
          </cell>
          <cell r="I4324" t="str">
            <v>CH44 7AJ</v>
          </cell>
          <cell r="J4324" t="str">
            <v>Seacombe</v>
          </cell>
          <cell r="K4324" t="str">
            <v>Wirral</v>
          </cell>
          <cell r="L4324" t="str">
            <v>North West</v>
          </cell>
          <cell r="M4324" t="str">
            <v>Wallasey</v>
          </cell>
          <cell r="N4324" t="str">
            <v>GB-GOR-PB188</v>
          </cell>
          <cell r="O4324" t="str">
            <v>The National Lottery Community Fund</v>
          </cell>
          <cell r="P4324" t="str">
            <v>Charitable and Community including Health, Education and Environment</v>
          </cell>
          <cell r="R4324" t="str">
            <v>14410890</v>
          </cell>
          <cell r="S4324" t="str">
            <v>Community Interest Company (CIC)</v>
          </cell>
          <cell r="T4324" t="str">
            <v>AFEX1</v>
          </cell>
          <cell r="U4324" t="str">
            <v>National Lottery Awards for All England</v>
          </cell>
          <cell r="V4324">
            <v>45357</v>
          </cell>
        </row>
        <row r="4325">
          <cell r="A4325" t="str">
            <v>360G-tnlcomfund-0045603677</v>
          </cell>
          <cell r="B4325" t="str">
            <v>WHY peer groups</v>
          </cell>
          <cell r="C4325" t="str">
            <v>This funding will be used to continue the delivery of outdoor therapeutic groups and counselling for people living with and bereaved through Cancer. The project aims to extend the groups outreach to support more people to manage grief and reduce isolation.</v>
          </cell>
          <cell r="D4325" t="str">
            <v>GBP</v>
          </cell>
          <cell r="E4325">
            <v>20000</v>
          </cell>
          <cell r="F4325">
            <v>45345</v>
          </cell>
          <cell r="G4325" t="str">
            <v>GB-CHC-1156001</v>
          </cell>
          <cell r="H4325" t="str">
            <v>We Hear You</v>
          </cell>
          <cell r="I4325" t="str">
            <v>BA11 1BE</v>
          </cell>
          <cell r="J4325" t="str">
            <v>Frome Market</v>
          </cell>
          <cell r="K4325" t="str">
            <v>Mendip</v>
          </cell>
          <cell r="L4325" t="str">
            <v>South West</v>
          </cell>
          <cell r="M4325" t="str">
            <v>Somerton and Frome</v>
          </cell>
          <cell r="N4325" t="str">
            <v>GB-GOR-PB188</v>
          </cell>
          <cell r="O4325" t="str">
            <v>The National Lottery Community Fund</v>
          </cell>
          <cell r="P4325" t="str">
            <v>Charitable and Community including Health, Education and Environment</v>
          </cell>
          <cell r="Q4325" t="str">
            <v>1156001</v>
          </cell>
          <cell r="S4325" t="str">
            <v>Charitable incorporated organisation (CIO)</v>
          </cell>
          <cell r="T4325" t="str">
            <v>AFEX1</v>
          </cell>
          <cell r="U4325" t="str">
            <v>National Lottery Awards for All England</v>
          </cell>
          <cell r="V4325">
            <v>45357</v>
          </cell>
        </row>
        <row r="4326">
          <cell r="A4326" t="str">
            <v>360G-tnlcomfund-0045603684</v>
          </cell>
          <cell r="B4326" t="str">
            <v>Creative Industry Insights</v>
          </cell>
          <cell r="C4326" t="str">
            <v>The funding will be used to run a programme of weekly 2hrs industry insight sessions for young people aged 16-35 who are not in education or training or employment or are at risk of or involved in criminal activity. The aim is to gain and increase skills for employment in the creative industry alongside building self-esteem personal resilience and employability skills.</v>
          </cell>
          <cell r="D4326" t="str">
            <v>GBP</v>
          </cell>
          <cell r="E4326">
            <v>19971</v>
          </cell>
          <cell r="F4326">
            <v>45345</v>
          </cell>
          <cell r="G4326" t="str">
            <v>GB-COH-08311368</v>
          </cell>
          <cell r="H4326" t="str">
            <v>Iconic Steps Film Academy C.I.C</v>
          </cell>
          <cell r="I4326" t="str">
            <v>SW9 7QD</v>
          </cell>
          <cell r="J4326" t="str">
            <v>Coldharbour</v>
          </cell>
          <cell r="K4326" t="str">
            <v>Lambeth</v>
          </cell>
          <cell r="L4326" t="str">
            <v>London</v>
          </cell>
          <cell r="M4326" t="str">
            <v>Dulwich and West Norwood</v>
          </cell>
          <cell r="N4326" t="str">
            <v>GB-GOR-PB188</v>
          </cell>
          <cell r="O4326" t="str">
            <v>The National Lottery Community Fund</v>
          </cell>
          <cell r="P4326" t="str">
            <v>Charitable and Community including Health, Education and Environment</v>
          </cell>
          <cell r="R4326" t="str">
            <v>08311368</v>
          </cell>
          <cell r="S4326" t="str">
            <v>Community Interest Company (CIC)</v>
          </cell>
          <cell r="T4326" t="str">
            <v>AFEX1</v>
          </cell>
          <cell r="U4326" t="str">
            <v>National Lottery Awards for All England</v>
          </cell>
          <cell r="V4326">
            <v>45357</v>
          </cell>
        </row>
        <row r="4327">
          <cell r="A4327" t="str">
            <v>360G-tnlcomfund-0045603686</v>
          </cell>
          <cell r="B4327" t="str">
            <v>Ambassadors Expansion</v>
          </cell>
          <cell r="C4327" t="str">
            <v>The funding will be used to expand the group's programme of training and support for inmates to deliver choral workshops in prison. This project aims to further develop skills improve mental health and wellbeing and inspire hope.</v>
          </cell>
          <cell r="D4327" t="str">
            <v>GBP</v>
          </cell>
          <cell r="E4327">
            <v>19550</v>
          </cell>
          <cell r="F4327">
            <v>45345</v>
          </cell>
          <cell r="G4327" t="str">
            <v>GB-CHC-1182678</v>
          </cell>
          <cell r="H4327" t="str">
            <v>Sing Inside</v>
          </cell>
          <cell r="I4327" t="str">
            <v>PR26 8LW</v>
          </cell>
          <cell r="J4327" t="str">
            <v>Croston, Mawdesley &amp; Euxton South</v>
          </cell>
          <cell r="K4327" t="str">
            <v>Chorley</v>
          </cell>
          <cell r="L4327" t="str">
            <v>North West</v>
          </cell>
          <cell r="M4327" t="str">
            <v>South Ribble</v>
          </cell>
          <cell r="N4327" t="str">
            <v>GB-GOR-PB188</v>
          </cell>
          <cell r="O4327" t="str">
            <v>The National Lottery Community Fund</v>
          </cell>
          <cell r="P4327" t="str">
            <v>Charitable and Community including Health, Education and Environment</v>
          </cell>
          <cell r="Q4327" t="str">
            <v>1182678</v>
          </cell>
          <cell r="S4327" t="str">
            <v>Charitable incorporated organisation (CIO)</v>
          </cell>
          <cell r="T4327" t="str">
            <v>AFEX1</v>
          </cell>
          <cell r="U4327" t="str">
            <v>National Lottery Awards for All England</v>
          </cell>
          <cell r="V4327">
            <v>45454</v>
          </cell>
        </row>
        <row r="4328">
          <cell r="A4328" t="str">
            <v>360G-tnlcomfund-0045603704</v>
          </cell>
          <cell r="B4328" t="str">
            <v>Irish Survivors Project</v>
          </cell>
          <cell r="C4328" t="str">
            <v>This funding will be used to provide social befriending advice and support including Lunch Clubs outings and outreach surgeries to Irish Survivors.  The project aims to reduce isolation and improve mental health and wellbeing.</v>
          </cell>
          <cell r="D4328" t="str">
            <v>GBP</v>
          </cell>
          <cell r="E4328">
            <v>18700</v>
          </cell>
          <cell r="F4328">
            <v>45345</v>
          </cell>
          <cell r="G4328" t="str">
            <v>GB-CHC-1150290</v>
          </cell>
          <cell r="H4328" t="str">
            <v>Coventry Irish Society</v>
          </cell>
          <cell r="N4328" t="str">
            <v>GB-GOR-PB188</v>
          </cell>
          <cell r="O4328" t="str">
            <v>The National Lottery Community Fund</v>
          </cell>
          <cell r="P4328" t="str">
            <v>Charitable and Community including Health, Education and Environment</v>
          </cell>
          <cell r="Q4328" t="str">
            <v>1150290</v>
          </cell>
          <cell r="R4328" t="str">
            <v>08235510</v>
          </cell>
          <cell r="S4328" t="str">
            <v>Registered Charity and Not-for-profit Company</v>
          </cell>
          <cell r="T4328" t="str">
            <v>AFEX1</v>
          </cell>
          <cell r="U4328" t="str">
            <v>National Lottery Awards for All England</v>
          </cell>
          <cell r="V4328">
            <v>45475</v>
          </cell>
        </row>
        <row r="4329">
          <cell r="A4329" t="str">
            <v>360G-tnlcomfund-0045603720</v>
          </cell>
          <cell r="B4329" t="str">
            <v>Reaching Our LGBTQ+ Youth</v>
          </cell>
          <cell r="C4329" t="str">
            <v>This funding will be used to provide group and individual sessions to LGBTQ+ young people.  This project aims to provide people with opportunities to connect and exchange experiences helping to foster a sense of belonging and improve mental health and wellbeing.</v>
          </cell>
          <cell r="D4329" t="str">
            <v>GBP</v>
          </cell>
          <cell r="E4329">
            <v>19871</v>
          </cell>
          <cell r="F4329">
            <v>45345</v>
          </cell>
          <cell r="G4329" t="str">
            <v>GB-CHC-1142067</v>
          </cell>
          <cell r="H4329" t="str">
            <v>Leicester Lesbian Gay Bisexual and Transgender Centre</v>
          </cell>
          <cell r="I4329" t="str">
            <v>LE1 5SN</v>
          </cell>
          <cell r="J4329" t="str">
            <v>Castle</v>
          </cell>
          <cell r="K4329" t="str">
            <v>Leicester</v>
          </cell>
          <cell r="L4329" t="str">
            <v>East Midlands</v>
          </cell>
          <cell r="M4329" t="str">
            <v>Leicester South</v>
          </cell>
          <cell r="N4329" t="str">
            <v>GB-GOR-PB188</v>
          </cell>
          <cell r="O4329" t="str">
            <v>The National Lottery Community Fund</v>
          </cell>
          <cell r="P4329" t="str">
            <v>Charitable and Community including Health, Education and Environment</v>
          </cell>
          <cell r="Q4329" t="str">
            <v>1142067</v>
          </cell>
          <cell r="R4329" t="str">
            <v>03430968</v>
          </cell>
          <cell r="S4329" t="str">
            <v>Registered Charity and Not-for-profit Company</v>
          </cell>
          <cell r="T4329" t="str">
            <v>AFEX1</v>
          </cell>
          <cell r="U4329" t="str">
            <v>National Lottery Awards for All England</v>
          </cell>
          <cell r="V4329">
            <v>45469</v>
          </cell>
        </row>
        <row r="4330">
          <cell r="A4330" t="str">
            <v>360G-tnlcomfund-0045603724</v>
          </cell>
          <cell r="B4330" t="str">
            <v>La Leche League West Norfolk</v>
          </cell>
          <cell r="C4330" t="str">
            <v>The funding will be used to deliver a breast feeding support group for new mothers in the community where participants will be provided with the advice. The project aims to reduce isolation and promoting family wellbeing.</v>
          </cell>
          <cell r="D4330" t="str">
            <v>GBP</v>
          </cell>
          <cell r="E4330">
            <v>4181</v>
          </cell>
          <cell r="F4330">
            <v>45345</v>
          </cell>
          <cell r="G4330" t="str">
            <v>tnlcomfund-org-LaLecheLeagueWestNorfolk</v>
          </cell>
          <cell r="H4330" t="str">
            <v>La Leche League West Norfolk</v>
          </cell>
          <cell r="I4330" t="str">
            <v>PE30 2LB</v>
          </cell>
          <cell r="J4330" t="str">
            <v>North Lynn</v>
          </cell>
          <cell r="K4330" t="str">
            <v>King's Lynn and West Norfolk</v>
          </cell>
          <cell r="L4330" t="str">
            <v>Eastern</v>
          </cell>
          <cell r="M4330" t="str">
            <v>North West Norfolk</v>
          </cell>
          <cell r="N4330" t="str">
            <v>GB-GOR-PB188</v>
          </cell>
          <cell r="O4330" t="str">
            <v>The National Lottery Community Fund</v>
          </cell>
          <cell r="P4330" t="str">
            <v>Charitable and Community including Health, Education and Environment</v>
          </cell>
          <cell r="S4330" t="str">
            <v>Unregistered voluntary or community organisation</v>
          </cell>
          <cell r="T4330" t="str">
            <v>AFEX1</v>
          </cell>
          <cell r="U4330" t="str">
            <v>National Lottery Awards for All England</v>
          </cell>
          <cell r="V4330">
            <v>45470</v>
          </cell>
        </row>
        <row r="4331">
          <cell r="A4331" t="str">
            <v>360G-tnlcomfund-0045603736</v>
          </cell>
          <cell r="B4331" t="str">
            <v>adaptive surf lessons</v>
          </cell>
          <cell r="C4331" t="str">
            <v>The funding will be used to deliver more accessible surf sessions for young people living with disabilities. The project aims to promote social inclusion and improve mental health and well-being.</v>
          </cell>
          <cell r="D4331" t="str">
            <v>GBP</v>
          </cell>
          <cell r="E4331">
            <v>18000</v>
          </cell>
          <cell r="F4331">
            <v>45345</v>
          </cell>
          <cell r="G4331" t="str">
            <v>GB-COH-15299582</v>
          </cell>
          <cell r="H4331" t="str">
            <v>Adaptive Ocean Academy</v>
          </cell>
          <cell r="I4331" t="str">
            <v>NE24 3PL</v>
          </cell>
          <cell r="J4331" t="str">
            <v>South Blyth</v>
          </cell>
          <cell r="K4331" t="str">
            <v>Northumberland</v>
          </cell>
          <cell r="L4331" t="str">
            <v>North East</v>
          </cell>
          <cell r="M4331" t="str">
            <v>Blyth Valley</v>
          </cell>
          <cell r="N4331" t="str">
            <v>GB-GOR-PB188</v>
          </cell>
          <cell r="O4331" t="str">
            <v>The National Lottery Community Fund</v>
          </cell>
          <cell r="P4331" t="str">
            <v>Charitable and Community including Health, Education and Environment</v>
          </cell>
          <cell r="R4331" t="str">
            <v>15299582</v>
          </cell>
          <cell r="S4331" t="str">
            <v>Community Interest Company (CIC)</v>
          </cell>
          <cell r="T4331" t="str">
            <v>AFEX1</v>
          </cell>
          <cell r="U4331" t="str">
            <v>National Lottery Awards for All England</v>
          </cell>
          <cell r="V4331">
            <v>45474</v>
          </cell>
        </row>
        <row r="4332">
          <cell r="A4332" t="str">
            <v>360G-tnlcomfund-0045603738</v>
          </cell>
          <cell r="B4332" t="str">
            <v>Young People's Theatre</v>
          </cell>
          <cell r="C4332" t="str">
            <v>The project will run workshops in creative arts and production skills to young people in the community.  This will enable young people to have access to positive activities helping to increase their confidence and skills and improve their mental health and wellbeing.</v>
          </cell>
          <cell r="D4332" t="str">
            <v>GBP</v>
          </cell>
          <cell r="E4332">
            <v>20000</v>
          </cell>
          <cell r="F4332">
            <v>45345</v>
          </cell>
          <cell r="G4332" t="str">
            <v>GB-CHC-1077161</v>
          </cell>
          <cell r="H4332" t="str">
            <v>Blue Elephant Theatre Limited</v>
          </cell>
          <cell r="I4332" t="str">
            <v>SE5 0XT</v>
          </cell>
          <cell r="J4332" t="str">
            <v>Camberwell Green</v>
          </cell>
          <cell r="K4332" t="str">
            <v>Southwark</v>
          </cell>
          <cell r="L4332" t="str">
            <v>London</v>
          </cell>
          <cell r="M4332" t="str">
            <v>Camberwell and Peckham</v>
          </cell>
          <cell r="N4332" t="str">
            <v>GB-GOR-PB188</v>
          </cell>
          <cell r="O4332" t="str">
            <v>The National Lottery Community Fund</v>
          </cell>
          <cell r="P4332" t="str">
            <v>Charitable and Community including Health, Education and Environment</v>
          </cell>
          <cell r="Q4332" t="str">
            <v>1077161</v>
          </cell>
          <cell r="R4332" t="str">
            <v>3724349</v>
          </cell>
          <cell r="S4332" t="str">
            <v>Registered Charity and Not-for-profit Company</v>
          </cell>
          <cell r="T4332" t="str">
            <v>AFEX1</v>
          </cell>
          <cell r="U4332" t="str">
            <v>National Lottery Awards for All England</v>
          </cell>
          <cell r="V4332">
            <v>45455</v>
          </cell>
        </row>
        <row r="4333">
          <cell r="A4333" t="str">
            <v>360G-tnlcomfund-0045603740</v>
          </cell>
          <cell r="B4333" t="str">
            <v>Visionaire</v>
          </cell>
          <cell r="C4333" t="str">
            <v>The funding will be used to provide support and activities to members of the community through multi-sports sessions and wellness clinics. This will help improve physical and mental health and wellbeing.</v>
          </cell>
          <cell r="D4333" t="str">
            <v>GBP</v>
          </cell>
          <cell r="E4333">
            <v>19392</v>
          </cell>
          <cell r="F4333">
            <v>45345</v>
          </cell>
          <cell r="G4333" t="str">
            <v>GB-COH-12899309</v>
          </cell>
          <cell r="H4333" t="str">
            <v>Vision For All CIC</v>
          </cell>
          <cell r="N4333" t="str">
            <v>GB-GOR-PB188</v>
          </cell>
          <cell r="O4333" t="str">
            <v>The National Lottery Community Fund</v>
          </cell>
          <cell r="P4333" t="str">
            <v>Charitable and Community including Health, Education and Environment</v>
          </cell>
          <cell r="R4333" t="str">
            <v>12899309</v>
          </cell>
          <cell r="S4333" t="str">
            <v>Community Interest Company (CIC)</v>
          </cell>
          <cell r="T4333" t="str">
            <v>AFEX1</v>
          </cell>
          <cell r="U4333" t="str">
            <v>National Lottery Awards for All England</v>
          </cell>
          <cell r="V4333">
            <v>45510</v>
          </cell>
        </row>
        <row r="4334">
          <cell r="A4334" t="str">
            <v>360G-tnlcomfund-0045603776</v>
          </cell>
          <cell r="B4334" t="str">
            <v>Duchenne Family Support</v>
          </cell>
          <cell r="C4334" t="str">
            <v>The funding will be used to continue a quarterly newsletter subsidised days out and rewarding experiences for families and individuals affected by Duchenne muscular dystrophy (DMD). The project aims to provide practical and emotional support to guide families and individuals through every step of their journey improving quality of life.</v>
          </cell>
          <cell r="D4334" t="str">
            <v>GBP</v>
          </cell>
          <cell r="E4334">
            <v>10000</v>
          </cell>
          <cell r="F4334">
            <v>45345</v>
          </cell>
          <cell r="G4334" t="str">
            <v>GB-CHC-1128653</v>
          </cell>
          <cell r="H4334" t="str">
            <v>The Duchenne Family Support Group</v>
          </cell>
          <cell r="I4334" t="str">
            <v>W1H 1DP</v>
          </cell>
          <cell r="J4334" t="str">
            <v>Bryanston and Dorset Square</v>
          </cell>
          <cell r="K4334" t="str">
            <v>Westminster</v>
          </cell>
          <cell r="L4334" t="str">
            <v>London</v>
          </cell>
          <cell r="M4334" t="str">
            <v>Cities of London and Westminster</v>
          </cell>
          <cell r="N4334" t="str">
            <v>GB-GOR-PB188</v>
          </cell>
          <cell r="O4334" t="str">
            <v>The National Lottery Community Fund</v>
          </cell>
          <cell r="P4334" t="str">
            <v>Charitable and Community including Health, Education and Environment</v>
          </cell>
          <cell r="Q4334" t="str">
            <v>1128653</v>
          </cell>
          <cell r="R4334" t="str">
            <v>06134522</v>
          </cell>
          <cell r="S4334" t="str">
            <v>Registered Charity and Not-for-profit Company</v>
          </cell>
          <cell r="T4334" t="str">
            <v>AFEX1</v>
          </cell>
          <cell r="U4334" t="str">
            <v>National Lottery Awards for All England</v>
          </cell>
          <cell r="V4334">
            <v>45357</v>
          </cell>
        </row>
        <row r="4335">
          <cell r="A4335" t="str">
            <v>360G-tnlcomfund-0045603799</v>
          </cell>
          <cell r="B4335" t="str">
            <v>Combating Essential Furniture Poverty</v>
          </cell>
          <cell r="C4335" t="str">
            <v>The project will use funding to replace their old van to deliver essential items to people in poverty and impacted by the cost of living crisis.  The project aims to continue supporting low income families and individuals with low cost furniture white good and essential starter packs.</v>
          </cell>
          <cell r="D4335" t="str">
            <v>GBP</v>
          </cell>
          <cell r="E4335">
            <v>19800</v>
          </cell>
          <cell r="F4335">
            <v>45345</v>
          </cell>
          <cell r="G4335" t="str">
            <v>GB-CHC-1003257</v>
          </cell>
          <cell r="H4335" t="str">
            <v>Hastings Furniture Service Ltd</v>
          </cell>
          <cell r="I4335" t="str">
            <v>TN34 1LG</v>
          </cell>
          <cell r="J4335" t="str">
            <v>Castle</v>
          </cell>
          <cell r="K4335" t="str">
            <v>Hastings</v>
          </cell>
          <cell r="L4335" t="str">
            <v>South East</v>
          </cell>
          <cell r="M4335" t="str">
            <v>Hastings and Rye</v>
          </cell>
          <cell r="N4335" t="str">
            <v>GB-GOR-PB188</v>
          </cell>
          <cell r="O4335" t="str">
            <v>The National Lottery Community Fund</v>
          </cell>
          <cell r="P4335" t="str">
            <v>Charitable and Community including Health, Education and Environment</v>
          </cell>
          <cell r="Q4335" t="str">
            <v>1003257</v>
          </cell>
          <cell r="R4335" t="str">
            <v>2304489</v>
          </cell>
          <cell r="S4335" t="str">
            <v>Not-for-profit company</v>
          </cell>
          <cell r="T4335" t="str">
            <v>AFEX1</v>
          </cell>
          <cell r="U4335" t="str">
            <v>National Lottery Awards for All England</v>
          </cell>
          <cell r="V4335">
            <v>45455</v>
          </cell>
        </row>
        <row r="4336">
          <cell r="A4336" t="str">
            <v>360G-tnlcomfund-0045603806</v>
          </cell>
          <cell r="B4336" t="str">
            <v>Improvements to Blyth Play Area</v>
          </cell>
          <cell r="C4336" t="str">
            <v>This funding will be used to improve a council run play area adjacent to the village primary school. The project aims to transform the play area into a space families can enjoy.</v>
          </cell>
          <cell r="D4336" t="str">
            <v>GBP</v>
          </cell>
          <cell r="E4336">
            <v>20000</v>
          </cell>
          <cell r="F4336">
            <v>45345</v>
          </cell>
          <cell r="G4336" t="str">
            <v>tnlcomfund-org-BlythParishCouncil</v>
          </cell>
          <cell r="H4336" t="str">
            <v>Blyth Parish Council</v>
          </cell>
          <cell r="I4336" t="str">
            <v>S81 8EL</v>
          </cell>
          <cell r="J4336" t="str">
            <v>Blyth</v>
          </cell>
          <cell r="K4336" t="str">
            <v>Bassetlaw</v>
          </cell>
          <cell r="L4336" t="str">
            <v>East Midlands</v>
          </cell>
          <cell r="M4336" t="str">
            <v>Bassetlaw</v>
          </cell>
          <cell r="N4336" t="str">
            <v>GB-GOR-PB188</v>
          </cell>
          <cell r="O4336" t="str">
            <v>The National Lottery Community Fund</v>
          </cell>
          <cell r="P4336" t="str">
            <v>Charitable and Community including Health, Education and Environment</v>
          </cell>
          <cell r="S4336" t="str">
            <v>Statutory body</v>
          </cell>
          <cell r="T4336" t="str">
            <v>AFEX1</v>
          </cell>
          <cell r="U4336" t="str">
            <v>National Lottery Awards for All England</v>
          </cell>
          <cell r="V4336">
            <v>45357</v>
          </cell>
        </row>
        <row r="4337">
          <cell r="A4337" t="str">
            <v>360G-tnlcomfund-0045603812</v>
          </cell>
          <cell r="B4337" t="str">
            <v>Golden Years</v>
          </cell>
          <cell r="C4337" t="str">
            <v>The funding will be used to support older people by providing support information and advice. The project aims to support 260 vulnerable and isolated older people with regular accessible activities support and social engagement opportunities.</v>
          </cell>
          <cell r="D4337" t="str">
            <v>GBP</v>
          </cell>
          <cell r="E4337">
            <v>19540</v>
          </cell>
          <cell r="F4337">
            <v>45345</v>
          </cell>
          <cell r="G4337" t="str">
            <v>GB-CHC-1078428</v>
          </cell>
          <cell r="H4337" t="str">
            <v>St Pancras Community Association</v>
          </cell>
          <cell r="I4337" t="str">
            <v>NW1 0LB</v>
          </cell>
          <cell r="J4337" t="str">
            <v>St Pancras and Somers Town</v>
          </cell>
          <cell r="K4337" t="str">
            <v>Camden</v>
          </cell>
          <cell r="L4337" t="str">
            <v>London</v>
          </cell>
          <cell r="M4337" t="str">
            <v>Holborn and St Pancras</v>
          </cell>
          <cell r="N4337" t="str">
            <v>GB-GOR-PB188</v>
          </cell>
          <cell r="O4337" t="str">
            <v>The National Lottery Community Fund</v>
          </cell>
          <cell r="P4337" t="str">
            <v>Charitable and Community including Health, Education and Environment</v>
          </cell>
          <cell r="Q4337" t="str">
            <v>1078428</v>
          </cell>
          <cell r="R4337" t="str">
            <v>03870917</v>
          </cell>
          <cell r="S4337" t="str">
            <v>Not-for-profit company</v>
          </cell>
          <cell r="T4337" t="str">
            <v>AFEX1</v>
          </cell>
          <cell r="U4337" t="str">
            <v>National Lottery Awards for All England</v>
          </cell>
          <cell r="V4337">
            <v>45455</v>
          </cell>
        </row>
        <row r="4338">
          <cell r="A4338" t="str">
            <v>360G-tnlcomfund-0045603817</v>
          </cell>
          <cell r="B4338" t="str">
            <v>Active Advocacy</v>
          </cell>
          <cell r="C4338" t="str">
            <v>The funding will be used to employ a part-time advocate. This will enable the organisation to expand its capacity to meet the increased demand for its service providing specialist disability advocacy support to disabled people their families and carers. The aim is to support disabled people negatively impacted by the cost-of-living crisis.</v>
          </cell>
          <cell r="D4338" t="str">
            <v>GBP</v>
          </cell>
          <cell r="E4338">
            <v>19530</v>
          </cell>
          <cell r="F4338">
            <v>45345</v>
          </cell>
          <cell r="G4338" t="str">
            <v>GB-CHC-1148975</v>
          </cell>
          <cell r="H4338" t="str">
            <v>Active Independence</v>
          </cell>
          <cell r="N4338" t="str">
            <v>GB-GOR-PB188</v>
          </cell>
          <cell r="O4338" t="str">
            <v>The National Lottery Community Fund</v>
          </cell>
          <cell r="P4338" t="str">
            <v>Charitable and Community including Health, Education and Environment</v>
          </cell>
          <cell r="Q4338" t="str">
            <v>1148975</v>
          </cell>
          <cell r="R4338" t="str">
            <v>07942039</v>
          </cell>
          <cell r="S4338" t="str">
            <v>Registered Charity and Not-for-profit Company</v>
          </cell>
          <cell r="T4338" t="str">
            <v>AFEX1</v>
          </cell>
          <cell r="U4338" t="str">
            <v>National Lottery Awards for All England</v>
          </cell>
          <cell r="V4338">
            <v>45357</v>
          </cell>
        </row>
        <row r="4339">
          <cell r="A4339" t="str">
            <v>360G-tnlcomfund-0045603824</v>
          </cell>
          <cell r="B4339" t="str">
            <v>New Forest Mencap - Live Your Best Life!</v>
          </cell>
          <cell r="C4339" t="str">
            <v>The funding will be used to continue the services and activities of a charity which supports people with a learning disability including life skills social opportunities and support and information for families. The project aims to reduce isolation and improve wellbeing.</v>
          </cell>
          <cell r="D4339" t="str">
            <v>GBP</v>
          </cell>
          <cell r="E4339">
            <v>20000</v>
          </cell>
          <cell r="F4339">
            <v>45345</v>
          </cell>
          <cell r="G4339" t="str">
            <v>GB-CHC-1038962</v>
          </cell>
          <cell r="H4339" t="str">
            <v>New Forest Mencap</v>
          </cell>
          <cell r="I4339" t="str">
            <v>BH25 5NY</v>
          </cell>
          <cell r="J4339" t="str">
            <v>Fernhill</v>
          </cell>
          <cell r="K4339" t="str">
            <v>New Forest</v>
          </cell>
          <cell r="L4339" t="str">
            <v>South East</v>
          </cell>
          <cell r="M4339" t="str">
            <v>New Forest West</v>
          </cell>
          <cell r="N4339" t="str">
            <v>GB-GOR-PB188</v>
          </cell>
          <cell r="O4339" t="str">
            <v>The National Lottery Community Fund</v>
          </cell>
          <cell r="P4339" t="str">
            <v>Charitable and Community including Health, Education and Environment</v>
          </cell>
          <cell r="Q4339" t="str">
            <v>1038962</v>
          </cell>
          <cell r="R4339" t="str">
            <v>02376432</v>
          </cell>
          <cell r="S4339" t="str">
            <v>Not-for-profit company</v>
          </cell>
          <cell r="T4339" t="str">
            <v>AFEX1</v>
          </cell>
          <cell r="U4339" t="str">
            <v>National Lottery Awards for All England</v>
          </cell>
          <cell r="V4339">
            <v>45462</v>
          </cell>
        </row>
        <row r="4340">
          <cell r="A4340" t="str">
            <v>360G-tnlcomfund-0045603830</v>
          </cell>
          <cell r="B4340" t="str">
            <v>Warm Spaces; Warm Welcome</v>
          </cell>
          <cell r="C4340" t="str">
            <v>The funding will be used to support families in the local community facing disadvantage through the provision of a safe warm space where attendees can access a meal counselling and signposting. The project aims to improve wellbeing and alleviate the impact of the cost-of-living crisis.</v>
          </cell>
          <cell r="D4340" t="str">
            <v>GBP</v>
          </cell>
          <cell r="E4340">
            <v>20000</v>
          </cell>
          <cell r="F4340">
            <v>45345</v>
          </cell>
          <cell r="G4340" t="str">
            <v>GB-CHC-1082691</v>
          </cell>
          <cell r="H4340" t="str">
            <v>Bexley Centre for the Unemployed</v>
          </cell>
          <cell r="I4340" t="str">
            <v>DA6 7AY</v>
          </cell>
          <cell r="J4340" t="str">
            <v>Bexleyheath</v>
          </cell>
          <cell r="K4340" t="str">
            <v>Bexley</v>
          </cell>
          <cell r="L4340" t="str">
            <v>London</v>
          </cell>
          <cell r="M4340" t="str">
            <v>Bexleyheath and Crayford</v>
          </cell>
          <cell r="N4340" t="str">
            <v>GB-GOR-PB188</v>
          </cell>
          <cell r="O4340" t="str">
            <v>The National Lottery Community Fund</v>
          </cell>
          <cell r="P4340" t="str">
            <v>Charitable and Community including Health, Education and Environment</v>
          </cell>
          <cell r="Q4340" t="str">
            <v>1082691</v>
          </cell>
          <cell r="R4340" t="str">
            <v>3871023</v>
          </cell>
          <cell r="S4340" t="str">
            <v>Not-for-profit company</v>
          </cell>
          <cell r="T4340" t="str">
            <v>AFEX1</v>
          </cell>
          <cell r="U4340" t="str">
            <v>National Lottery Awards for All England</v>
          </cell>
          <cell r="V4340">
            <v>45357</v>
          </cell>
        </row>
        <row r="4341">
          <cell r="A4341" t="str">
            <v>360G-tnlcomfund-0045603837</v>
          </cell>
          <cell r="B4341" t="str">
            <v>The St Saviours Community Project</v>
          </cell>
          <cell r="C4341" t="str">
            <v>The funding is for the continuation of current activities for children and young people as well as the development of detached youth work on the streets of Fairweather Green a Youth Volunteer Programme and intergenerational community events. The project aims to provide more opportunities to bring people with different experiences of life together and learn new skills whilst building strong relationships in the wider community.</v>
          </cell>
          <cell r="D4341" t="str">
            <v>GBP</v>
          </cell>
          <cell r="E4341">
            <v>20000</v>
          </cell>
          <cell r="F4341">
            <v>45345</v>
          </cell>
          <cell r="G4341" t="str">
            <v>tnlcomfund-org-StSaviour'sParochialChurchCouncil(PCC)</v>
          </cell>
          <cell r="H4341" t="str">
            <v>St Saviour's Parochial Church Council (PCC)</v>
          </cell>
          <cell r="I4341" t="str">
            <v>BD8 0LU</v>
          </cell>
          <cell r="J4341" t="str">
            <v>Clayton and Fairweather Green</v>
          </cell>
          <cell r="K4341" t="str">
            <v>Bradford</v>
          </cell>
          <cell r="L4341" t="str">
            <v>Yorkshire and The Humber</v>
          </cell>
          <cell r="M4341" t="str">
            <v>Bradford West</v>
          </cell>
          <cell r="N4341" t="str">
            <v>GB-GOR-PB188</v>
          </cell>
          <cell r="O4341" t="str">
            <v>The National Lottery Community Fund</v>
          </cell>
          <cell r="P4341" t="str">
            <v>Charitable and Community including Health, Education and Environment</v>
          </cell>
          <cell r="S4341" t="str">
            <v>Faith Organisation (Church Mosque Synagogue etc.)</v>
          </cell>
          <cell r="T4341" t="str">
            <v>AFEX1</v>
          </cell>
          <cell r="U4341" t="str">
            <v>National Lottery Awards for All England</v>
          </cell>
          <cell r="V4341">
            <v>45357</v>
          </cell>
        </row>
        <row r="4342">
          <cell r="A4342" t="str">
            <v>360G-tnlcomfund-0045603842</v>
          </cell>
          <cell r="B4342" t="str">
            <v>CHILDRENS HOLIDAY CLUB GILMORTON</v>
          </cell>
          <cell r="C4342" t="str">
            <v>This funding will be used to deliver a range of holiday activities including sports crafts and drama for ages 5 to 14 years. The project aims to give young people access to activities helping to improve social skills confidence and wellbeing.</v>
          </cell>
          <cell r="D4342" t="str">
            <v>GBP</v>
          </cell>
          <cell r="E4342">
            <v>8970</v>
          </cell>
          <cell r="F4342">
            <v>45345</v>
          </cell>
          <cell r="G4342" t="str">
            <v>tnlcomfund-org-GilmortonParishCouncil</v>
          </cell>
          <cell r="H4342" t="str">
            <v>Gilmorton Parish Council</v>
          </cell>
          <cell r="I4342" t="str">
            <v>LE17 5SP</v>
          </cell>
          <cell r="J4342" t="str">
            <v>Misterton</v>
          </cell>
          <cell r="K4342" t="str">
            <v>Harborough</v>
          </cell>
          <cell r="L4342" t="str">
            <v>East Midlands</v>
          </cell>
          <cell r="M4342" t="str">
            <v>South Leicestershire</v>
          </cell>
          <cell r="N4342" t="str">
            <v>GB-GOR-PB188</v>
          </cell>
          <cell r="O4342" t="str">
            <v>The National Lottery Community Fund</v>
          </cell>
          <cell r="P4342" t="str">
            <v>Charitable and Community including Health, Education and Environment</v>
          </cell>
          <cell r="S4342" t="str">
            <v>Statutory body</v>
          </cell>
          <cell r="T4342" t="str">
            <v>AFEX1</v>
          </cell>
          <cell r="U4342" t="str">
            <v>National Lottery Awards for All England</v>
          </cell>
          <cell r="V4342">
            <v>45469</v>
          </cell>
        </row>
        <row r="4343">
          <cell r="A4343" t="str">
            <v>360G-tnlcomfund-0045603844</v>
          </cell>
          <cell r="B4343" t="str">
            <v>Elevate Voices</v>
          </cell>
          <cell r="C4343" t="str">
            <v>The funding will be used to enhance community cohesion through storytelling and expressive arts for marginalised locals. The project aims to be a hub of creativity and inclusivity through creative multimedia activities dismantling systemic barriers within the arts and media field.</v>
          </cell>
          <cell r="D4343" t="str">
            <v>GBP</v>
          </cell>
          <cell r="E4343">
            <v>20000</v>
          </cell>
          <cell r="F4343">
            <v>45345</v>
          </cell>
          <cell r="G4343" t="str">
            <v>GB-COH-15359389</v>
          </cell>
          <cell r="H4343" t="str">
            <v>Elevate Community Productions CIC</v>
          </cell>
          <cell r="I4343" t="str">
            <v>TW5 9PD</v>
          </cell>
          <cell r="J4343" t="str">
            <v>Heston West</v>
          </cell>
          <cell r="K4343" t="str">
            <v>Hounslow</v>
          </cell>
          <cell r="L4343" t="str">
            <v>London</v>
          </cell>
          <cell r="M4343" t="str">
            <v>Feltham and Heston</v>
          </cell>
          <cell r="N4343" t="str">
            <v>GB-GOR-PB188</v>
          </cell>
          <cell r="O4343" t="str">
            <v>The National Lottery Community Fund</v>
          </cell>
          <cell r="P4343" t="str">
            <v>Charitable and Community including Health, Education and Environment</v>
          </cell>
          <cell r="R4343" t="str">
            <v>15359389</v>
          </cell>
          <cell r="S4343" t="str">
            <v>Community Interest Company (CIC)</v>
          </cell>
          <cell r="T4343" t="str">
            <v>AFEX1</v>
          </cell>
          <cell r="U4343" t="str">
            <v>National Lottery Awards for All England</v>
          </cell>
          <cell r="V4343">
            <v>45483</v>
          </cell>
        </row>
        <row r="4344">
          <cell r="A4344" t="str">
            <v>360G-tnlcomfund-0045603855</v>
          </cell>
          <cell r="B4344" t="str">
            <v>Rotherham's Festival of Stories</v>
          </cell>
          <cell r="C4344" t="str">
            <v>The funding will be used as a contribution to deliver 12 months of arts-based literacy workshops activities tasters consultations and events within the Rotherham community. Concluding in a Festival of Stories led by children and young people to mark and shape the blueprint for Rotherham being the world's first Children's Capital of Culture 2025.</v>
          </cell>
          <cell r="D4344" t="str">
            <v>GBP</v>
          </cell>
          <cell r="E4344">
            <v>19950</v>
          </cell>
          <cell r="F4344">
            <v>45345</v>
          </cell>
          <cell r="G4344" t="str">
            <v>GB-CHC-1154990</v>
          </cell>
          <cell r="H4344" t="str">
            <v>Grimm &amp; Co Limited</v>
          </cell>
          <cell r="I4344" t="str">
            <v>S60 2HG</v>
          </cell>
          <cell r="J4344" t="str">
            <v>Boston Castle</v>
          </cell>
          <cell r="K4344" t="str">
            <v>Rotherham</v>
          </cell>
          <cell r="L4344" t="str">
            <v>Yorkshire and The Humber</v>
          </cell>
          <cell r="M4344" t="str">
            <v>Rotherham</v>
          </cell>
          <cell r="N4344" t="str">
            <v>GB-GOR-PB188</v>
          </cell>
          <cell r="O4344" t="str">
            <v>The National Lottery Community Fund</v>
          </cell>
          <cell r="P4344" t="str">
            <v>Charitable and Community including Health, Education and Environment</v>
          </cell>
          <cell r="Q4344" t="str">
            <v>1154990</v>
          </cell>
          <cell r="R4344" t="str">
            <v>08765731</v>
          </cell>
          <cell r="S4344" t="str">
            <v>Registered Charity and Not-for-profit Company</v>
          </cell>
          <cell r="T4344" t="str">
            <v>AFEX1</v>
          </cell>
          <cell r="U4344" t="str">
            <v>National Lottery Awards for All England</v>
          </cell>
          <cell r="V4344">
            <v>45490</v>
          </cell>
        </row>
        <row r="4345">
          <cell r="A4345" t="str">
            <v>360G-tnlcomfund-0045603862</v>
          </cell>
          <cell r="B4345" t="str">
            <v>Connections at the Clubhouse</v>
          </cell>
          <cell r="C4345" t="str">
            <v>The funding will be used to renovate the community ‘clubhouse’ and make it accessible and fund six wellbeing sessions. The project aims to improve the community space for users and improve wellbeing and physical activity levels for people with serious and enduring mental health conditions.</v>
          </cell>
          <cell r="D4345" t="str">
            <v>GBP</v>
          </cell>
          <cell r="E4345">
            <v>20000</v>
          </cell>
          <cell r="F4345">
            <v>45345</v>
          </cell>
          <cell r="G4345" t="str">
            <v>GB-COH-05636575</v>
          </cell>
          <cell r="H4345" t="str">
            <v>Brighton &amp; Hove Food Partnership</v>
          </cell>
          <cell r="N4345" t="str">
            <v>GB-GOR-PB188</v>
          </cell>
          <cell r="O4345" t="str">
            <v>The National Lottery Community Fund</v>
          </cell>
          <cell r="P4345" t="str">
            <v>Charitable and Community including Health, Education and Environment</v>
          </cell>
          <cell r="R4345" t="str">
            <v>05636575</v>
          </cell>
          <cell r="S4345" t="str">
            <v>Not-for-profit company</v>
          </cell>
          <cell r="T4345" t="str">
            <v>AFEX1</v>
          </cell>
          <cell r="U4345" t="str">
            <v>National Lottery Awards for All England</v>
          </cell>
          <cell r="V4345">
            <v>45357</v>
          </cell>
        </row>
        <row r="4346">
          <cell r="A4346" t="str">
            <v>360G-tnlcomfund-0045603873</v>
          </cell>
          <cell r="B4346" t="str">
            <v>EET Employability &amp; Wellbeing</v>
          </cell>
          <cell r="C4346" t="str">
            <v>This funding will be used to deliver education employment and training to disadvantaged young people in the community as well as provide one-to-one mentoring. The project aims to give young people access to positive activities increasing their employability skills and improving their mental health and wellbeing.</v>
          </cell>
          <cell r="D4346" t="str">
            <v>GBP</v>
          </cell>
          <cell r="E4346">
            <v>20000</v>
          </cell>
          <cell r="F4346">
            <v>45345</v>
          </cell>
          <cell r="G4346" t="str">
            <v>GB-CHC-1115222</v>
          </cell>
          <cell r="H4346" t="str">
            <v>Sport 4 Life UK</v>
          </cell>
          <cell r="I4346" t="str">
            <v>B9 4AA</v>
          </cell>
          <cell r="J4346" t="str">
            <v>Bordesley &amp; Highgate</v>
          </cell>
          <cell r="K4346" t="str">
            <v>Birmingham</v>
          </cell>
          <cell r="L4346" t="str">
            <v>West Midlands</v>
          </cell>
          <cell r="M4346" t="str">
            <v>Birmingham, Ladywood</v>
          </cell>
          <cell r="N4346" t="str">
            <v>GB-GOR-PB188</v>
          </cell>
          <cell r="O4346" t="str">
            <v>The National Lottery Community Fund</v>
          </cell>
          <cell r="P4346" t="str">
            <v>Charitable and Community including Health, Education and Environment</v>
          </cell>
          <cell r="Q4346" t="str">
            <v>1115222</v>
          </cell>
          <cell r="R4346" t="str">
            <v>05664605</v>
          </cell>
          <cell r="S4346" t="str">
            <v>Not-for-profit company</v>
          </cell>
          <cell r="T4346" t="str">
            <v>AFEX1</v>
          </cell>
          <cell r="U4346" t="str">
            <v>National Lottery Awards for All England</v>
          </cell>
          <cell r="V4346">
            <v>45475</v>
          </cell>
        </row>
        <row r="4347">
          <cell r="A4347" t="str">
            <v>360G-tnlcomfund-0045603878</v>
          </cell>
          <cell r="B4347" t="str">
            <v>Fish on Friday</v>
          </cell>
          <cell r="C4347" t="str">
            <v>The funding will be used to host lunch sessions for members of the community including those who are unemployed disabled or older people. The project aims to provide the opportunity to socialise and have a nutritious meal while reducing social isolation and promoting community togetherness.</v>
          </cell>
          <cell r="D4347" t="str">
            <v>GBP</v>
          </cell>
          <cell r="E4347">
            <v>4560</v>
          </cell>
          <cell r="F4347">
            <v>45345</v>
          </cell>
          <cell r="G4347" t="str">
            <v>tnlcomfund-org-WestRowParishCouncil</v>
          </cell>
          <cell r="H4347" t="str">
            <v>West Row Parish Council</v>
          </cell>
          <cell r="I4347" t="str">
            <v>IP28 8NY</v>
          </cell>
          <cell r="J4347" t="str">
            <v>The Rows</v>
          </cell>
          <cell r="K4347" t="str">
            <v>West Suffolk</v>
          </cell>
          <cell r="L4347" t="str">
            <v>Eastern</v>
          </cell>
          <cell r="M4347" t="str">
            <v>West Suffolk</v>
          </cell>
          <cell r="N4347" t="str">
            <v>GB-GOR-PB188</v>
          </cell>
          <cell r="O4347" t="str">
            <v>The National Lottery Community Fund</v>
          </cell>
          <cell r="P4347" t="str">
            <v>Charitable and Community including Health, Education and Environment</v>
          </cell>
          <cell r="S4347" t="str">
            <v>Statutory body</v>
          </cell>
          <cell r="T4347" t="str">
            <v>AFEX1</v>
          </cell>
          <cell r="U4347" t="str">
            <v>National Lottery Awards for All England</v>
          </cell>
          <cell r="V4347">
            <v>45357</v>
          </cell>
        </row>
        <row r="4348">
          <cell r="A4348" t="str">
            <v>360G-tnlcomfund-0045603902</v>
          </cell>
          <cell r="B4348" t="str">
            <v>Queensway Disabled Loo</v>
          </cell>
          <cell r="C4348" t="str">
            <v>The funding will be used build a disabled toilet into one of their community rooms. The project aims to enable those using the venue to have access to improved facilities and help address safety issues for service users.</v>
          </cell>
          <cell r="D4348" t="str">
            <v>GBP</v>
          </cell>
          <cell r="E4348">
            <v>18000</v>
          </cell>
          <cell r="F4348">
            <v>45345</v>
          </cell>
          <cell r="G4348" t="str">
            <v>tnlcomfund-org-St.Mark'sChurchWellingborough</v>
          </cell>
          <cell r="H4348" t="str">
            <v>St. Mark's Church Wellingborough</v>
          </cell>
          <cell r="I4348" t="str">
            <v>NN8 3SD</v>
          </cell>
          <cell r="J4348" t="str">
            <v>Brickhill and Queensway</v>
          </cell>
          <cell r="K4348" t="str">
            <v>North Northamptonshire</v>
          </cell>
          <cell r="L4348" t="str">
            <v>East Midlands</v>
          </cell>
          <cell r="M4348" t="str">
            <v>Wellingborough</v>
          </cell>
          <cell r="N4348" t="str">
            <v>GB-GOR-PB188</v>
          </cell>
          <cell r="O4348" t="str">
            <v>The National Lottery Community Fund</v>
          </cell>
          <cell r="P4348" t="str">
            <v>Charitable and Community including Health, Education and Environment</v>
          </cell>
          <cell r="S4348" t="str">
            <v>Faith Organisation (Church Mosque Synagogue etc.)</v>
          </cell>
          <cell r="T4348" t="str">
            <v>AFEX1</v>
          </cell>
          <cell r="U4348" t="str">
            <v>National Lottery Awards for All England</v>
          </cell>
          <cell r="V4348">
            <v>45471</v>
          </cell>
        </row>
        <row r="4349">
          <cell r="A4349" t="str">
            <v>360G-tnlcomfund-0045603918</v>
          </cell>
          <cell r="B4349" t="str">
            <v>Together on Thursday</v>
          </cell>
          <cell r="C4349" t="str">
            <v>The project will continue to provide a weekly warm space which includes a hot meal for all members of the community as well as regular health checks. The project aims to reduce isolation and improve mental health and wellbeing.</v>
          </cell>
          <cell r="D4349" t="str">
            <v>GBP</v>
          </cell>
          <cell r="E4349">
            <v>9120</v>
          </cell>
          <cell r="F4349">
            <v>45345</v>
          </cell>
          <cell r="G4349" t="str">
            <v>tnlcomfund-org-TrinityMethodistChurch</v>
          </cell>
          <cell r="H4349" t="str">
            <v>Trinity Methodist Church</v>
          </cell>
          <cell r="I4349" t="str">
            <v>NG10 1HD</v>
          </cell>
          <cell r="J4349" t="str">
            <v>Long Eaton Central</v>
          </cell>
          <cell r="K4349" t="str">
            <v>Erewash</v>
          </cell>
          <cell r="L4349" t="str">
            <v>East Midlands</v>
          </cell>
          <cell r="M4349" t="str">
            <v>Erewash</v>
          </cell>
          <cell r="N4349" t="str">
            <v>GB-GOR-PB188</v>
          </cell>
          <cell r="O4349" t="str">
            <v>The National Lottery Community Fund</v>
          </cell>
          <cell r="P4349" t="str">
            <v>Charitable and Community including Health, Education and Environment</v>
          </cell>
          <cell r="S4349" t="str">
            <v>Faith Organisation (Church Mosque Synagogue etc.)</v>
          </cell>
          <cell r="T4349" t="str">
            <v>AFEX1</v>
          </cell>
          <cell r="U4349" t="str">
            <v>National Lottery Awards for All England</v>
          </cell>
          <cell r="V4349">
            <v>45462</v>
          </cell>
        </row>
        <row r="4350">
          <cell r="A4350" t="str">
            <v>360G-tnlcomfund-0045603927</v>
          </cell>
          <cell r="B4350" t="str">
            <v>Building an inclusive community</v>
          </cell>
          <cell r="C4350" t="str">
            <v>The funding will be used to provide neurodivergent people with the opportunity to work in the community café. The project aims to help people reach their potential through learning new employability skills and providing a support network for parents.</v>
          </cell>
          <cell r="D4350" t="str">
            <v>GBP</v>
          </cell>
          <cell r="E4350">
            <v>19728</v>
          </cell>
          <cell r="F4350">
            <v>45345</v>
          </cell>
          <cell r="G4350" t="str">
            <v>GB-COH-14694396</v>
          </cell>
          <cell r="H4350" t="str">
            <v>Cups &amp; Cakes CIC</v>
          </cell>
          <cell r="I4350" t="str">
            <v>SR5 2JD</v>
          </cell>
          <cell r="J4350" t="str">
            <v>Southwick</v>
          </cell>
          <cell r="K4350" t="str">
            <v>Sunderland</v>
          </cell>
          <cell r="L4350" t="str">
            <v>North East</v>
          </cell>
          <cell r="M4350" t="str">
            <v>Sunderland Central</v>
          </cell>
          <cell r="N4350" t="str">
            <v>GB-GOR-PB188</v>
          </cell>
          <cell r="O4350" t="str">
            <v>The National Lottery Community Fund</v>
          </cell>
          <cell r="P4350" t="str">
            <v>Charitable and Community including Health, Education and Environment</v>
          </cell>
          <cell r="R4350" t="str">
            <v>14694396</v>
          </cell>
          <cell r="S4350" t="str">
            <v>Community Interest Company (CIC)</v>
          </cell>
          <cell r="T4350" t="str">
            <v>AFEX1</v>
          </cell>
          <cell r="U4350" t="str">
            <v>National Lottery Awards for All England</v>
          </cell>
          <cell r="V4350">
            <v>45466</v>
          </cell>
        </row>
        <row r="4351">
          <cell r="A4351" t="str">
            <v>360G-tnlcomfund-0045603934</v>
          </cell>
          <cell r="B4351" t="str">
            <v>The Edible Garden</v>
          </cell>
          <cell r="C4351" t="str">
            <v>This project run by local volunteers will establish a community garden with an emphasis on growing edible produce. As well as growing fruit and vegetables the land will be used to deliver outdoor activities such as bushcraft gardening and socialisation opportunities as well as healthy eating and nutrition advice.</v>
          </cell>
          <cell r="D4351" t="str">
            <v>GBP</v>
          </cell>
          <cell r="E4351">
            <v>7440</v>
          </cell>
          <cell r="F4351">
            <v>45345</v>
          </cell>
          <cell r="G4351" t="str">
            <v>tnlcomfund-org-TheEdibleGarden</v>
          </cell>
          <cell r="H4351" t="str">
            <v>The Edible Garden</v>
          </cell>
          <cell r="I4351" t="str">
            <v>B46 2DY</v>
          </cell>
          <cell r="J4351" t="str">
            <v>Curdworth</v>
          </cell>
          <cell r="K4351" t="str">
            <v>North Warwickshire</v>
          </cell>
          <cell r="L4351" t="str">
            <v>West Midlands</v>
          </cell>
          <cell r="M4351" t="str">
            <v>North Warwickshire</v>
          </cell>
          <cell r="N4351" t="str">
            <v>GB-GOR-PB188</v>
          </cell>
          <cell r="O4351" t="str">
            <v>The National Lottery Community Fund</v>
          </cell>
          <cell r="P4351" t="str">
            <v>Charitable and Community including Health, Education and Environment</v>
          </cell>
          <cell r="S4351" t="str">
            <v>Unregistered voluntary or community organisation</v>
          </cell>
          <cell r="T4351" t="str">
            <v>AFEX1</v>
          </cell>
          <cell r="U4351" t="str">
            <v>National Lottery Awards for All England</v>
          </cell>
          <cell r="V4351">
            <v>45357</v>
          </cell>
        </row>
        <row r="4352">
          <cell r="A4352" t="str">
            <v>360G-tnlcomfund-0045603963</v>
          </cell>
          <cell r="B4352" t="str">
            <v>Post-Natal Illness Courses</v>
          </cell>
          <cell r="C4352" t="str">
            <v>The funding will be used as a contribution to provide a six-week course for parents centred around understanding post-natal Illness. The project aims to help parents develop strategies to aid recovery empower them to understand their mental health difficulties and learn ways to better manage their mental health.</v>
          </cell>
          <cell r="D4352" t="str">
            <v>GBP</v>
          </cell>
          <cell r="E4352">
            <v>20000</v>
          </cell>
          <cell r="F4352">
            <v>45345</v>
          </cell>
          <cell r="G4352" t="str">
            <v>GB-CHC-1107504</v>
          </cell>
          <cell r="H4352" t="str">
            <v>Home-Start South Leicestershire</v>
          </cell>
          <cell r="I4352" t="str">
            <v>LE16 9BY</v>
          </cell>
          <cell r="J4352" t="str">
            <v>Market Harborough-Logan</v>
          </cell>
          <cell r="K4352" t="str">
            <v>Harborough</v>
          </cell>
          <cell r="L4352" t="str">
            <v>East Midlands</v>
          </cell>
          <cell r="M4352" t="str">
            <v>Harborough</v>
          </cell>
          <cell r="N4352" t="str">
            <v>GB-GOR-PB188</v>
          </cell>
          <cell r="O4352" t="str">
            <v>The National Lottery Community Fund</v>
          </cell>
          <cell r="P4352" t="str">
            <v>Charitable and Community including Health, Education and Environment</v>
          </cell>
          <cell r="Q4352" t="str">
            <v>1107504</v>
          </cell>
          <cell r="R4352" t="str">
            <v>5299096</v>
          </cell>
          <cell r="S4352" t="str">
            <v>Not-for-profit company</v>
          </cell>
          <cell r="T4352" t="str">
            <v>AFEX1</v>
          </cell>
          <cell r="U4352" t="str">
            <v>National Lottery Awards for All England</v>
          </cell>
          <cell r="V4352">
            <v>45407</v>
          </cell>
        </row>
        <row r="4353">
          <cell r="A4353" t="str">
            <v>360G-tnlcomfund-0045603965</v>
          </cell>
          <cell r="B4353" t="str">
            <v>The Shore Community Garden</v>
          </cell>
          <cell r="C4353" t="str">
            <v>The funding will be used to create a community garden space at the church. The project aims to provide a space for people to meet and build social connections improve their wellbeing and participate in outdoor activities.</v>
          </cell>
          <cell r="D4353" t="str">
            <v>GBP</v>
          </cell>
          <cell r="E4353">
            <v>9150</v>
          </cell>
          <cell r="F4353">
            <v>45345</v>
          </cell>
          <cell r="G4353" t="str">
            <v>GB-CHC-1179247</v>
          </cell>
          <cell r="H4353" t="str">
            <v>Bognor Regis Baptist Church</v>
          </cell>
          <cell r="I4353" t="str">
            <v>PO21 2TD</v>
          </cell>
          <cell r="J4353" t="str">
            <v>Pevensey</v>
          </cell>
          <cell r="K4353" t="str">
            <v>Arun</v>
          </cell>
          <cell r="L4353" t="str">
            <v>South East</v>
          </cell>
          <cell r="M4353" t="str">
            <v>Bognor Regis and Littlehampton</v>
          </cell>
          <cell r="N4353" t="str">
            <v>GB-GOR-PB188</v>
          </cell>
          <cell r="O4353" t="str">
            <v>The National Lottery Community Fund</v>
          </cell>
          <cell r="P4353" t="str">
            <v>Charitable and Community including Health, Education and Environment</v>
          </cell>
          <cell r="Q4353" t="str">
            <v>1179247</v>
          </cell>
          <cell r="S4353" t="str">
            <v>Charitable incorporated organisation (CIO)</v>
          </cell>
          <cell r="T4353" t="str">
            <v>AFEX1</v>
          </cell>
          <cell r="U4353" t="str">
            <v>National Lottery Awards for All England</v>
          </cell>
          <cell r="V4353">
            <v>45464</v>
          </cell>
        </row>
        <row r="4354">
          <cell r="A4354" t="str">
            <v>360G-tnlcomfund-0045603974</v>
          </cell>
          <cell r="B4354" t="str">
            <v>Forward Vision</v>
          </cell>
          <cell r="C4354" t="str">
            <v>The funding will be used to run a 12 week programme to engage with disadvantaged young people aged 8-18 from the BAME community. This project aims to provide tailored activities and opportunities that facilitate skills development to enhancing the life of participants.</v>
          </cell>
          <cell r="D4354" t="str">
            <v>GBP</v>
          </cell>
          <cell r="E4354">
            <v>18776</v>
          </cell>
          <cell r="F4354">
            <v>45345</v>
          </cell>
          <cell r="G4354" t="str">
            <v>GB-CHC-1206190</v>
          </cell>
          <cell r="H4354" t="str">
            <v>The Jamie Simpson Trust</v>
          </cell>
          <cell r="I4354" t="str">
            <v>DE23 8WE</v>
          </cell>
          <cell r="J4354" t="str">
            <v>Normanton</v>
          </cell>
          <cell r="K4354" t="str">
            <v>Derby</v>
          </cell>
          <cell r="L4354" t="str">
            <v>East Midlands</v>
          </cell>
          <cell r="M4354" t="str">
            <v>Derby South</v>
          </cell>
          <cell r="N4354" t="str">
            <v>GB-GOR-PB188</v>
          </cell>
          <cell r="O4354" t="str">
            <v>The National Lottery Community Fund</v>
          </cell>
          <cell r="P4354" t="str">
            <v>Charitable and Community including Health, Education and Environment</v>
          </cell>
          <cell r="Q4354" t="str">
            <v>1206190</v>
          </cell>
          <cell r="S4354" t="str">
            <v>Charitable incorporated organisation (CIO)</v>
          </cell>
          <cell r="T4354" t="str">
            <v>AFEX1</v>
          </cell>
          <cell r="U4354" t="str">
            <v>National Lottery Awards for All England</v>
          </cell>
          <cell r="V4354">
            <v>45357</v>
          </cell>
        </row>
        <row r="4355">
          <cell r="A4355" t="str">
            <v>360G-tnlcomfund-0045603976</v>
          </cell>
          <cell r="B4355" t="str">
            <v>Minding The Menopause.</v>
          </cell>
          <cell r="C4355" t="str">
            <v>The funding will be used to deliver weekly menopause workshops for Black Asian or other ethnic minority women. The aim is to provide access to support improve mental health and break the social stigma around this topic that occurs in many communities.</v>
          </cell>
          <cell r="D4355" t="str">
            <v>GBP</v>
          </cell>
          <cell r="E4355">
            <v>19500</v>
          </cell>
          <cell r="F4355">
            <v>45345</v>
          </cell>
          <cell r="G4355" t="str">
            <v>GB-CHC-1139601</v>
          </cell>
          <cell r="H4355" t="str">
            <v>Care in Mind</v>
          </cell>
          <cell r="I4355" t="str">
            <v>E16 1XJ</v>
          </cell>
          <cell r="J4355" t="str">
            <v>Canning Town South</v>
          </cell>
          <cell r="K4355" t="str">
            <v>Newham</v>
          </cell>
          <cell r="L4355" t="str">
            <v>London</v>
          </cell>
          <cell r="M4355" t="str">
            <v>West Ham</v>
          </cell>
          <cell r="N4355" t="str">
            <v>GB-GOR-PB188</v>
          </cell>
          <cell r="O4355" t="str">
            <v>The National Lottery Community Fund</v>
          </cell>
          <cell r="P4355" t="str">
            <v>Charitable and Community including Health, Education and Environment</v>
          </cell>
          <cell r="Q4355" t="str">
            <v>1139601</v>
          </cell>
          <cell r="S4355" t="str">
            <v>Registered charity (unincorporated)</v>
          </cell>
          <cell r="T4355" t="str">
            <v>AFEX1</v>
          </cell>
          <cell r="U4355" t="str">
            <v>National Lottery Awards for All England</v>
          </cell>
          <cell r="V4355">
            <v>45357</v>
          </cell>
        </row>
        <row r="4356">
          <cell r="A4356" t="str">
            <v>360G-tnlcomfund-0045603990</v>
          </cell>
          <cell r="B4356" t="str">
            <v>SUCCESS with us</v>
          </cell>
          <cell r="C4356" t="str">
            <v>The funding will be used to deliver digital marketing and media workshops and mentoring for Polish women in the community where participants will learn new skills from online shopping to creating their own business. This project aims to reduce isolation and unemployment and promote wellbeing.</v>
          </cell>
          <cell r="D4356" t="str">
            <v>GBP</v>
          </cell>
          <cell r="E4356">
            <v>19995</v>
          </cell>
          <cell r="F4356">
            <v>45345</v>
          </cell>
          <cell r="G4356" t="str">
            <v>GB-COH-15115097</v>
          </cell>
          <cell r="H4356" t="str">
            <v>Women's Club CIC</v>
          </cell>
          <cell r="N4356" t="str">
            <v>GB-GOR-PB188</v>
          </cell>
          <cell r="O4356" t="str">
            <v>The National Lottery Community Fund</v>
          </cell>
          <cell r="P4356" t="str">
            <v>Charitable and Community including Health, Education and Environment</v>
          </cell>
          <cell r="R4356" t="str">
            <v>15115097</v>
          </cell>
          <cell r="S4356" t="str">
            <v>Community Interest Company (CIC)</v>
          </cell>
          <cell r="T4356" t="str">
            <v>AFEX1</v>
          </cell>
          <cell r="U4356" t="str">
            <v>National Lottery Awards for All England</v>
          </cell>
          <cell r="V4356">
            <v>45357</v>
          </cell>
        </row>
        <row r="4357">
          <cell r="A4357" t="str">
            <v>360G-tnlcomfund-0045604006</v>
          </cell>
          <cell r="B4357" t="str">
            <v>Foodbank Provisions Project</v>
          </cell>
          <cell r="C4357" t="str">
            <v>The funding will be used to purchase food and essential items for their foodbank service which will be distributed to disadvantaged people. The project aims to meet growing demand enabling people to access their basic life needs during the cost of living crisis.</v>
          </cell>
          <cell r="D4357" t="str">
            <v>GBP</v>
          </cell>
          <cell r="E4357">
            <v>20000</v>
          </cell>
          <cell r="F4357">
            <v>45345</v>
          </cell>
          <cell r="G4357" t="str">
            <v>GB-CHC-1205259</v>
          </cell>
          <cell r="H4357" t="str">
            <v>Copenhagen Street Foodbank</v>
          </cell>
          <cell r="I4357" t="str">
            <v>N1 0SR</v>
          </cell>
          <cell r="J4357" t="str">
            <v>Caledonian</v>
          </cell>
          <cell r="K4357" t="str">
            <v>Islington</v>
          </cell>
          <cell r="L4357" t="str">
            <v>London</v>
          </cell>
          <cell r="M4357" t="str">
            <v>Islington South and Finsbury</v>
          </cell>
          <cell r="N4357" t="str">
            <v>GB-GOR-PB188</v>
          </cell>
          <cell r="O4357" t="str">
            <v>The National Lottery Community Fund</v>
          </cell>
          <cell r="P4357" t="str">
            <v>Charitable and Community including Health, Education and Environment</v>
          </cell>
          <cell r="Q4357" t="str">
            <v>1205259</v>
          </cell>
          <cell r="S4357" t="str">
            <v>Charitable incorporated organisation (CIO)</v>
          </cell>
          <cell r="T4357" t="str">
            <v>AFEX1</v>
          </cell>
          <cell r="U4357" t="str">
            <v>National Lottery Awards for All England</v>
          </cell>
          <cell r="V4357">
            <v>45455</v>
          </cell>
        </row>
        <row r="4358">
          <cell r="A4358" t="str">
            <v>360G-tnlcomfund-0045604033</v>
          </cell>
          <cell r="B4358" t="str">
            <v>Helping the residents of Derby</v>
          </cell>
          <cell r="C4358" t="str">
            <v>The funding will be used to deliver a lunch club for older disabled or lonely members of the community where participants will be provided with a warm space and the opportunity to get together socialise with new and old friends over a hot meal along with signposting to relevant agencies. The project aims to reduce isolation and promote community togetherness.</v>
          </cell>
          <cell r="D4358" t="str">
            <v>GBP</v>
          </cell>
          <cell r="E4358">
            <v>20000</v>
          </cell>
          <cell r="F4358">
            <v>45345</v>
          </cell>
          <cell r="G4358" t="str">
            <v>GB-COH-10653834</v>
          </cell>
          <cell r="H4358" t="str">
            <v>Derby in Need CIC</v>
          </cell>
          <cell r="I4358" t="str">
            <v>DE1 3GL</v>
          </cell>
          <cell r="J4358" t="str">
            <v>Arboretum</v>
          </cell>
          <cell r="K4358" t="str">
            <v>Derby</v>
          </cell>
          <cell r="L4358" t="str">
            <v>East Midlands</v>
          </cell>
          <cell r="M4358" t="str">
            <v>Derby South</v>
          </cell>
          <cell r="N4358" t="str">
            <v>GB-GOR-PB188</v>
          </cell>
          <cell r="O4358" t="str">
            <v>The National Lottery Community Fund</v>
          </cell>
          <cell r="P4358" t="str">
            <v>Charitable and Community including Health, Education and Environment</v>
          </cell>
          <cell r="R4358" t="str">
            <v>10653834</v>
          </cell>
          <cell r="S4358" t="str">
            <v>Community Interest Company (CIC)</v>
          </cell>
          <cell r="T4358" t="str">
            <v>AFEX1</v>
          </cell>
          <cell r="U4358" t="str">
            <v>National Lottery Awards for All England</v>
          </cell>
          <cell r="V4358">
            <v>45357</v>
          </cell>
        </row>
        <row r="4359">
          <cell r="A4359" t="str">
            <v>360G-tnlcomfund-0045604042</v>
          </cell>
          <cell r="B4359" t="str">
            <v>Swindon &amp; Wiltshire Pride</v>
          </cell>
          <cell r="C4359" t="str">
            <v>This funding will be used to host a pride event and hub for the whole community providing people of all ages and backgrounds with the opportunity to get together and socialise. The project aims to promote community togetherness.</v>
          </cell>
          <cell r="D4359" t="str">
            <v>GBP</v>
          </cell>
          <cell r="E4359">
            <v>20000</v>
          </cell>
          <cell r="F4359">
            <v>45345</v>
          </cell>
          <cell r="G4359" t="str">
            <v>GB-CHC-1182498</v>
          </cell>
          <cell r="H4359" t="str">
            <v>Swindon &amp; Wiltshire Pride</v>
          </cell>
          <cell r="I4359" t="str">
            <v>SN1 1RT</v>
          </cell>
          <cell r="J4359" t="str">
            <v>Central</v>
          </cell>
          <cell r="K4359" t="str">
            <v>Swindon</v>
          </cell>
          <cell r="L4359" t="str">
            <v>South West</v>
          </cell>
          <cell r="M4359" t="str">
            <v>South Swindon</v>
          </cell>
          <cell r="N4359" t="str">
            <v>GB-GOR-PB188</v>
          </cell>
          <cell r="O4359" t="str">
            <v>The National Lottery Community Fund</v>
          </cell>
          <cell r="P4359" t="str">
            <v>Charitable and Community including Health, Education and Environment</v>
          </cell>
          <cell r="Q4359" t="str">
            <v>1182498</v>
          </cell>
          <cell r="S4359" t="str">
            <v>Registered charity (unincorporated)</v>
          </cell>
          <cell r="T4359" t="str">
            <v>AFEX1</v>
          </cell>
          <cell r="U4359" t="str">
            <v>National Lottery Awards for All England</v>
          </cell>
          <cell r="V4359">
            <v>45357</v>
          </cell>
        </row>
        <row r="4360">
          <cell r="A4360" t="str">
            <v>360G-tnlcomfund-0045604048</v>
          </cell>
          <cell r="B4360" t="str">
            <v>EAST LONDON FAMILIES WELLBEING PROJECT</v>
          </cell>
          <cell r="C4360" t="str">
            <v>The funding will be used to deliver family social and wellbeing activities. The project aims to bring diverse community members together to build connections improve wellbeing and reduce loneliness whilst providing free activities for families experiencing financial challenges.</v>
          </cell>
          <cell r="D4360" t="str">
            <v>GBP</v>
          </cell>
          <cell r="E4360">
            <v>19900</v>
          </cell>
          <cell r="F4360">
            <v>45345</v>
          </cell>
          <cell r="G4360" t="str">
            <v>tnlcomfund-org-EASTLONDONWELLNESSSOCIETY</v>
          </cell>
          <cell r="H4360" t="str">
            <v>EAST LONDON WELLNESS SOCIETY</v>
          </cell>
          <cell r="I4360" t="str">
            <v>E15 1GD</v>
          </cell>
          <cell r="J4360" t="str">
            <v>Stratford and New Town</v>
          </cell>
          <cell r="K4360" t="str">
            <v>Newham</v>
          </cell>
          <cell r="L4360" t="str">
            <v>London</v>
          </cell>
          <cell r="M4360" t="str">
            <v>West Ham</v>
          </cell>
          <cell r="N4360" t="str">
            <v>GB-GOR-PB188</v>
          </cell>
          <cell r="O4360" t="str">
            <v>The National Lottery Community Fund</v>
          </cell>
          <cell r="P4360" t="str">
            <v>Charitable and Community including Health, Education and Environment</v>
          </cell>
          <cell r="S4360" t="str">
            <v>Unregistered voluntary or community organisation</v>
          </cell>
          <cell r="T4360" t="str">
            <v>AFEX1</v>
          </cell>
          <cell r="U4360" t="str">
            <v>National Lottery Awards for All England</v>
          </cell>
          <cell r="V4360">
            <v>45455</v>
          </cell>
        </row>
        <row r="4361">
          <cell r="A4361" t="str">
            <v>360G-tnlcomfund-0045604080</v>
          </cell>
          <cell r="B4361" t="str">
            <v>Empowering Refugees for Bright Future in Fenham</v>
          </cell>
          <cell r="C4361" t="str">
            <v>The funding will be used to continue to support disadvantaged people from the refugee community to help navigate the current cost of living crisis the support will include advocacy support with housing befriending and tailored support. The project aims to provide help improve well-being and mental health and reduce isolation.</v>
          </cell>
          <cell r="D4361" t="str">
            <v>GBP</v>
          </cell>
          <cell r="E4361">
            <v>19966</v>
          </cell>
          <cell r="F4361">
            <v>45345</v>
          </cell>
          <cell r="G4361" t="str">
            <v>tnlcomfund-org-BrightFuture</v>
          </cell>
          <cell r="H4361" t="str">
            <v>Bright Future</v>
          </cell>
          <cell r="I4361" t="str">
            <v>NE4 9HS</v>
          </cell>
          <cell r="J4361" t="str">
            <v>Wingrove</v>
          </cell>
          <cell r="K4361" t="str">
            <v>Newcastle upon Tyne</v>
          </cell>
          <cell r="L4361" t="str">
            <v>North East</v>
          </cell>
          <cell r="M4361" t="str">
            <v>Newcastle upon Tyne Central</v>
          </cell>
          <cell r="N4361" t="str">
            <v>GB-GOR-PB188</v>
          </cell>
          <cell r="O4361" t="str">
            <v>The National Lottery Community Fund</v>
          </cell>
          <cell r="P4361" t="str">
            <v>Charitable and Community including Health, Education and Environment</v>
          </cell>
          <cell r="S4361" t="str">
            <v>Unregistered voluntary or community organisation</v>
          </cell>
          <cell r="T4361" t="str">
            <v>AFEX1</v>
          </cell>
          <cell r="U4361" t="str">
            <v>National Lottery Awards for All England</v>
          </cell>
          <cell r="V4361">
            <v>45475</v>
          </cell>
        </row>
        <row r="4362">
          <cell r="A4362" t="str">
            <v>360G-tnlcomfund-0045604084</v>
          </cell>
          <cell r="B4362" t="str">
            <v>Soup Kitchen &amp; Food Bank</v>
          </cell>
          <cell r="C4362" t="str">
            <v>The funding will be used towards food and running costs for the soup kitchen and foodbank. The project will enable the organisation to continue to provide support and essential provisions to people experiencing food poverty.</v>
          </cell>
          <cell r="D4362" t="str">
            <v>GBP</v>
          </cell>
          <cell r="E4362">
            <v>20000</v>
          </cell>
          <cell r="F4362">
            <v>45345</v>
          </cell>
          <cell r="G4362" t="str">
            <v>GB-CHC-1203125</v>
          </cell>
          <cell r="H4362" t="str">
            <v>St John's Soup Kitchen and Food Bank</v>
          </cell>
          <cell r="I4362" t="str">
            <v>N4 2LW</v>
          </cell>
          <cell r="J4362" t="str">
            <v>Brownswood</v>
          </cell>
          <cell r="K4362" t="str">
            <v>Hackney</v>
          </cell>
          <cell r="L4362" t="str">
            <v>London</v>
          </cell>
          <cell r="M4362" t="str">
            <v>Hackney North and Stoke Newington</v>
          </cell>
          <cell r="N4362" t="str">
            <v>GB-GOR-PB188</v>
          </cell>
          <cell r="O4362" t="str">
            <v>The National Lottery Community Fund</v>
          </cell>
          <cell r="P4362" t="str">
            <v>Charitable and Community including Health, Education and Environment</v>
          </cell>
          <cell r="Q4362" t="str">
            <v>1203125</v>
          </cell>
          <cell r="S4362" t="str">
            <v>Charitable incorporated organisation (CIO)</v>
          </cell>
          <cell r="T4362" t="str">
            <v>AFEX1</v>
          </cell>
          <cell r="U4362" t="str">
            <v>National Lottery Awards for All England</v>
          </cell>
          <cell r="V4362">
            <v>45455</v>
          </cell>
        </row>
        <row r="4363">
          <cell r="A4363" t="str">
            <v>360G-tnlcomfund-0045604094</v>
          </cell>
          <cell r="B4363" t="str">
            <v>Aphasia Support - Developing a Branch Network</v>
          </cell>
          <cell r="C4363" t="str">
            <v>The funding will be used to create a branch network where volunteers will provide in person assistance to people living with aphasia to access one to one video call support which will be provided by a volunteer speech support worker. The project aims to improve their wellbeing and ability to communicate and reduce the feeling of isolation.</v>
          </cell>
          <cell r="D4363" t="str">
            <v>GBP</v>
          </cell>
          <cell r="E4363">
            <v>20000</v>
          </cell>
          <cell r="F4363">
            <v>45345</v>
          </cell>
          <cell r="G4363" t="str">
            <v>GB-CHC-1143106</v>
          </cell>
          <cell r="H4363" t="str">
            <v>Aphasia Support</v>
          </cell>
          <cell r="I4363" t="str">
            <v>S71 1AN</v>
          </cell>
          <cell r="J4363" t="str">
            <v>Central</v>
          </cell>
          <cell r="K4363" t="str">
            <v>Barnsley</v>
          </cell>
          <cell r="L4363" t="str">
            <v>Yorkshire and The Humber</v>
          </cell>
          <cell r="M4363" t="str">
            <v>Barnsley Central</v>
          </cell>
          <cell r="N4363" t="str">
            <v>GB-GOR-PB188</v>
          </cell>
          <cell r="O4363" t="str">
            <v>The National Lottery Community Fund</v>
          </cell>
          <cell r="P4363" t="str">
            <v>Charitable and Community including Health, Education and Environment</v>
          </cell>
          <cell r="Q4363" t="str">
            <v>1143106</v>
          </cell>
          <cell r="R4363" t="str">
            <v>07535494</v>
          </cell>
          <cell r="S4363" t="str">
            <v>Not-for-profit company</v>
          </cell>
          <cell r="T4363" t="str">
            <v>AFEX1</v>
          </cell>
          <cell r="U4363" t="str">
            <v>National Lottery Awards for All England</v>
          </cell>
          <cell r="V4363">
            <v>45467</v>
          </cell>
        </row>
        <row r="4364">
          <cell r="A4364" t="str">
            <v>360G-tnlcomfund-0045604100</v>
          </cell>
          <cell r="B4364" t="str">
            <v>ND Stories Together</v>
          </cell>
          <cell r="C4364" t="str">
            <v>The funding will be used to deliver a series of storytelling for wellbeing workshops for neurodivergent young people which will focus on gathering their lived-experience stories through creative writing visual arts and performance and will culminate in the creation of an online story archive and exhibition. The project aims to support socially isolated young people to come together to build friendships and confidence and increase their wellbeing.</v>
          </cell>
          <cell r="D4364" t="str">
            <v>GBP</v>
          </cell>
          <cell r="E4364">
            <v>19980</v>
          </cell>
          <cell r="F4364">
            <v>45345</v>
          </cell>
          <cell r="G4364" t="str">
            <v>GB-CHC-1182361</v>
          </cell>
          <cell r="H4364" t="str">
            <v>Starling</v>
          </cell>
          <cell r="I4364" t="str">
            <v>M16 7WR</v>
          </cell>
          <cell r="J4364" t="str">
            <v>Clifford</v>
          </cell>
          <cell r="K4364" t="str">
            <v>Trafford</v>
          </cell>
          <cell r="L4364" t="str">
            <v>North West</v>
          </cell>
          <cell r="M4364" t="str">
            <v>Stretford and Urmston</v>
          </cell>
          <cell r="N4364" t="str">
            <v>GB-GOR-PB188</v>
          </cell>
          <cell r="O4364" t="str">
            <v>The National Lottery Community Fund</v>
          </cell>
          <cell r="P4364" t="str">
            <v>Charitable and Community including Health, Education and Environment</v>
          </cell>
          <cell r="Q4364" t="str">
            <v>1182361</v>
          </cell>
          <cell r="S4364" t="str">
            <v>Charitable incorporated organisation (CIO)</v>
          </cell>
          <cell r="T4364" t="str">
            <v>AFEX1</v>
          </cell>
          <cell r="U4364" t="str">
            <v>National Lottery Awards for All England</v>
          </cell>
          <cell r="V4364">
            <v>45449</v>
          </cell>
        </row>
        <row r="4365">
          <cell r="A4365" t="str">
            <v>360G-tnlcomfund-0045604102</v>
          </cell>
          <cell r="B4365" t="str">
            <v>Over 50's Luncheon Club</v>
          </cell>
          <cell r="C4365" t="str">
            <v>The funding will be used to continue the provision of a luncheon service to over 50s from the Asian community.  The project aims to bring isolated members of the community together and aid with the cost-of-living crisis.</v>
          </cell>
          <cell r="D4365" t="str">
            <v>GBP</v>
          </cell>
          <cell r="E4365">
            <v>17386</v>
          </cell>
          <cell r="F4365">
            <v>45345</v>
          </cell>
          <cell r="G4365" t="str">
            <v>GB-CHC-1135343</v>
          </cell>
          <cell r="H4365" t="str">
            <v>Scaitcliffe Community Centre Ltd</v>
          </cell>
          <cell r="I4365" t="str">
            <v>BB5 0QX</v>
          </cell>
          <cell r="J4365" t="str">
            <v>Central</v>
          </cell>
          <cell r="K4365" t="str">
            <v>Hyndburn</v>
          </cell>
          <cell r="L4365" t="str">
            <v>North West</v>
          </cell>
          <cell r="M4365" t="str">
            <v>Hyndburn</v>
          </cell>
          <cell r="N4365" t="str">
            <v>GB-GOR-PB188</v>
          </cell>
          <cell r="O4365" t="str">
            <v>The National Lottery Community Fund</v>
          </cell>
          <cell r="P4365" t="str">
            <v>Charitable and Community including Health, Education and Environment</v>
          </cell>
          <cell r="Q4365" t="str">
            <v>1135343</v>
          </cell>
          <cell r="R4365" t="str">
            <v>05237524</v>
          </cell>
          <cell r="S4365" t="str">
            <v>Registered Charity and Not-for-profit Company</v>
          </cell>
          <cell r="T4365" t="str">
            <v>AFEX1</v>
          </cell>
          <cell r="U4365" t="str">
            <v>National Lottery Awards for All England</v>
          </cell>
          <cell r="V4365">
            <v>45373</v>
          </cell>
        </row>
        <row r="4366">
          <cell r="A4366" t="str">
            <v>360G-tnlcomfund-0045604118</v>
          </cell>
          <cell r="B4366" t="str">
            <v>Old Aughton Recreation Ground Improvements</v>
          </cell>
          <cell r="C4366" t="str">
            <v>The funding will be used to improve a community greenspace to include picnic benches shrubs and the refurbishment of existing play equipment providing local people of all ages with a suitable space to meet and play with the aim of bringing the community together.</v>
          </cell>
          <cell r="D4366" t="str">
            <v>GBP</v>
          </cell>
          <cell r="E4366">
            <v>20000</v>
          </cell>
          <cell r="F4366">
            <v>45345</v>
          </cell>
          <cell r="G4366" t="str">
            <v>GB-CHC-518491</v>
          </cell>
          <cell r="H4366" t="str">
            <v>Aston-cum-Aughton Parish Council</v>
          </cell>
          <cell r="I4366" t="str">
            <v>S26 3RJ</v>
          </cell>
          <cell r="J4366" t="str">
            <v>Aughton &amp; Swallownest</v>
          </cell>
          <cell r="K4366" t="str">
            <v>Rotherham</v>
          </cell>
          <cell r="L4366" t="str">
            <v>Yorkshire and The Humber</v>
          </cell>
          <cell r="M4366" t="str">
            <v>Rother Valley</v>
          </cell>
          <cell r="N4366" t="str">
            <v>GB-GOR-PB188</v>
          </cell>
          <cell r="O4366" t="str">
            <v>The National Lottery Community Fund</v>
          </cell>
          <cell r="P4366" t="str">
            <v>Charitable and Community including Health, Education and Environment</v>
          </cell>
          <cell r="Q4366" t="str">
            <v>518491</v>
          </cell>
          <cell r="S4366" t="str">
            <v>Statutory body</v>
          </cell>
          <cell r="T4366" t="str">
            <v>AFEX1</v>
          </cell>
          <cell r="U4366" t="str">
            <v>National Lottery Awards for All England</v>
          </cell>
          <cell r="V4366">
            <v>45391</v>
          </cell>
        </row>
        <row r="4367">
          <cell r="A4367" t="str">
            <v>360G-tnlcomfund-0045604150</v>
          </cell>
          <cell r="B4367" t="str">
            <v>High Peak Baby Bank - Staff Retention Project</v>
          </cell>
          <cell r="C4367" t="str">
            <v>This funding will be used for the salary of the CEO and volunteer expenses so they can continue to meet the demand for services they provide. This includes free clothing equipment and essentials to families in need baby and toddler groups community events baby weigh in clinics breastfeeding support sessions and more. The project aims to support parents and reduce isolation.</v>
          </cell>
          <cell r="D4367" t="str">
            <v>GBP</v>
          </cell>
          <cell r="E4367">
            <v>20000</v>
          </cell>
          <cell r="F4367">
            <v>45345</v>
          </cell>
          <cell r="G4367" t="str">
            <v>GB-CHC-1206279</v>
          </cell>
          <cell r="H4367" t="str">
            <v>High Peak Baby Bank</v>
          </cell>
          <cell r="I4367" t="str">
            <v>SK17 9NX</v>
          </cell>
          <cell r="J4367" t="str">
            <v>Temple</v>
          </cell>
          <cell r="K4367" t="str">
            <v>High Peak</v>
          </cell>
          <cell r="L4367" t="str">
            <v>East Midlands</v>
          </cell>
          <cell r="M4367" t="str">
            <v>High Peak</v>
          </cell>
          <cell r="N4367" t="str">
            <v>GB-GOR-PB188</v>
          </cell>
          <cell r="O4367" t="str">
            <v>The National Lottery Community Fund</v>
          </cell>
          <cell r="P4367" t="str">
            <v>Charitable and Community including Health, Education and Environment</v>
          </cell>
          <cell r="Q4367" t="str">
            <v>1206279</v>
          </cell>
          <cell r="S4367" t="str">
            <v>Charitable incorporated organisation (CIO)</v>
          </cell>
          <cell r="T4367" t="str">
            <v>AFEX1</v>
          </cell>
          <cell r="U4367" t="str">
            <v>National Lottery Awards for All England</v>
          </cell>
          <cell r="V4367">
            <v>45357</v>
          </cell>
        </row>
        <row r="4368">
          <cell r="A4368" t="str">
            <v>360G-tnlcomfund-0045604152</v>
          </cell>
          <cell r="B4368" t="str">
            <v>Weave Wednesdays</v>
          </cell>
          <cell r="C4368" t="str">
            <v>The funding will be used to continue and expand their monthly textiles drop in sessions for the community. The project aims to improve people’s health and wellbeing through therapeutic and creative activities and reduce the feeling of isolation.</v>
          </cell>
          <cell r="D4368" t="str">
            <v>GBP</v>
          </cell>
          <cell r="E4368">
            <v>16600</v>
          </cell>
          <cell r="F4368">
            <v>45345</v>
          </cell>
          <cell r="G4368" t="str">
            <v>GB-CHC-296568</v>
          </cell>
          <cell r="H4368" t="str">
            <v>MAKE Southwest</v>
          </cell>
          <cell r="I4368" t="str">
            <v>TQ13 9AF</v>
          </cell>
          <cell r="J4368" t="str">
            <v>Bovey</v>
          </cell>
          <cell r="K4368" t="str">
            <v>Teignbridge</v>
          </cell>
          <cell r="L4368" t="str">
            <v>South West</v>
          </cell>
          <cell r="M4368" t="str">
            <v>Central Devon</v>
          </cell>
          <cell r="N4368" t="str">
            <v>GB-GOR-PB188</v>
          </cell>
          <cell r="O4368" t="str">
            <v>The National Lottery Community Fund</v>
          </cell>
          <cell r="P4368" t="str">
            <v>Charitable and Community including Health, Education and Environment</v>
          </cell>
          <cell r="Q4368" t="str">
            <v>296568</v>
          </cell>
          <cell r="R4368" t="str">
            <v>02026446</v>
          </cell>
          <cell r="S4368" t="str">
            <v>Registered Charity and Not-for-profit Company</v>
          </cell>
          <cell r="T4368" t="str">
            <v>AFEX1</v>
          </cell>
          <cell r="U4368" t="str">
            <v>National Lottery Awards for All England</v>
          </cell>
          <cell r="V4368">
            <v>45460</v>
          </cell>
        </row>
        <row r="4369">
          <cell r="A4369" t="str">
            <v>360G-tnlcomfund-0045604154</v>
          </cell>
          <cell r="B4369" t="str">
            <v>The Meadow Well Youth  - Aspirations and Community Programme</v>
          </cell>
          <cell r="C4369" t="str">
            <v>The funding will be used to offer community engagement workshops based on employability self confidence and emotional resilience to young people living in a deprived area which will culminate in a community event. The project aims to reduce the likelihood of youths becoming involved in anti-social behaviour improve their skills for their future and improve confidence and well-being.</v>
          </cell>
          <cell r="D4369" t="str">
            <v>GBP</v>
          </cell>
          <cell r="E4369">
            <v>11500</v>
          </cell>
          <cell r="F4369">
            <v>45345</v>
          </cell>
          <cell r="G4369" t="str">
            <v>GB-CHC-1178101</v>
          </cell>
          <cell r="H4369" t="str">
            <v>Building Self-Belief CIO</v>
          </cell>
          <cell r="I4369" t="str">
            <v>NE29 7BU</v>
          </cell>
          <cell r="J4369" t="str">
            <v>Chirton</v>
          </cell>
          <cell r="K4369" t="str">
            <v>North Tyneside</v>
          </cell>
          <cell r="L4369" t="str">
            <v>North East</v>
          </cell>
          <cell r="M4369" t="str">
            <v>Tynemouth</v>
          </cell>
          <cell r="N4369" t="str">
            <v>GB-GOR-PB188</v>
          </cell>
          <cell r="O4369" t="str">
            <v>The National Lottery Community Fund</v>
          </cell>
          <cell r="P4369" t="str">
            <v>Charitable and Community including Health, Education and Environment</v>
          </cell>
          <cell r="Q4369" t="str">
            <v>1178101</v>
          </cell>
          <cell r="S4369" t="str">
            <v>Charitable incorporated organisation (CIO)</v>
          </cell>
          <cell r="T4369" t="str">
            <v>AFEX1</v>
          </cell>
          <cell r="U4369" t="str">
            <v>National Lottery Awards for All England</v>
          </cell>
          <cell r="V4369">
            <v>45475</v>
          </cell>
        </row>
        <row r="4370">
          <cell r="A4370" t="str">
            <v>360G-tnlcomfund-0045604163</v>
          </cell>
          <cell r="B4370" t="str">
            <v>Blankets for London 2024</v>
          </cell>
          <cell r="C4370" t="str">
            <v>The funding will be used to host regular knitting workshops for London residents to donate to unhoused individuals. The project aims to teach new skills and give people struggling with isolation a space to connect and chat with others.</v>
          </cell>
          <cell r="D4370" t="str">
            <v>GBP</v>
          </cell>
          <cell r="E4370">
            <v>20000</v>
          </cell>
          <cell r="F4370">
            <v>45345</v>
          </cell>
          <cell r="G4370" t="str">
            <v>GB-COH-14005011</v>
          </cell>
          <cell r="H4370" t="str">
            <v>Craft Forward CIC</v>
          </cell>
          <cell r="I4370" t="str">
            <v>SW9 7QD</v>
          </cell>
          <cell r="J4370" t="str">
            <v>Coldharbour</v>
          </cell>
          <cell r="K4370" t="str">
            <v>Lambeth</v>
          </cell>
          <cell r="L4370" t="str">
            <v>London</v>
          </cell>
          <cell r="M4370" t="str">
            <v>Dulwich and West Norwood</v>
          </cell>
          <cell r="N4370" t="str">
            <v>GB-GOR-PB188</v>
          </cell>
          <cell r="O4370" t="str">
            <v>The National Lottery Community Fund</v>
          </cell>
          <cell r="P4370" t="str">
            <v>Charitable and Community including Health, Education and Environment</v>
          </cell>
          <cell r="R4370" t="str">
            <v>14005011</v>
          </cell>
          <cell r="S4370" t="str">
            <v>Community Interest Company (CIC)</v>
          </cell>
          <cell r="T4370" t="str">
            <v>AFEX1</v>
          </cell>
          <cell r="U4370" t="str">
            <v>National Lottery Awards for All England</v>
          </cell>
          <cell r="V4370">
            <v>45357</v>
          </cell>
        </row>
        <row r="4371">
          <cell r="A4371" t="str">
            <v>360G-tnlcomfund-0045604170</v>
          </cell>
          <cell r="B4371" t="str">
            <v>Bridging Communities: Peer-to-Peer Refugee Storytelling Network</v>
          </cell>
          <cell r="C4371" t="str">
            <v>The funding will be used to deliver a storytelling programme for asylum seekers refugees and the wider community. The project aims to connect people to build an online digital platform for peer to peer interaction to help build a stronger community for all.</v>
          </cell>
          <cell r="D4371" t="str">
            <v>GBP</v>
          </cell>
          <cell r="E4371">
            <v>19800</v>
          </cell>
          <cell r="F4371">
            <v>45345</v>
          </cell>
          <cell r="G4371" t="str">
            <v>GB-CHC-1183693</v>
          </cell>
          <cell r="H4371" t="str">
            <v>IMIX</v>
          </cell>
          <cell r="I4371" t="str">
            <v>SE1 4YR</v>
          </cell>
          <cell r="J4371" t="str">
            <v>Chaucer</v>
          </cell>
          <cell r="K4371" t="str">
            <v>Southwark</v>
          </cell>
          <cell r="L4371" t="str">
            <v>London</v>
          </cell>
          <cell r="M4371" t="str">
            <v>Bermondsey and Old Southwark</v>
          </cell>
          <cell r="N4371" t="str">
            <v>GB-GOR-PB188</v>
          </cell>
          <cell r="O4371" t="str">
            <v>The National Lottery Community Fund</v>
          </cell>
          <cell r="P4371" t="str">
            <v>Charitable and Community including Health, Education and Environment</v>
          </cell>
          <cell r="Q4371" t="str">
            <v>1183693</v>
          </cell>
          <cell r="S4371" t="str">
            <v>Charitable incorporated organisation (CIO)</v>
          </cell>
          <cell r="T4371" t="str">
            <v>AFEX1</v>
          </cell>
          <cell r="U4371" t="str">
            <v>National Lottery Awards for All England</v>
          </cell>
          <cell r="V4371">
            <v>45475</v>
          </cell>
        </row>
        <row r="4372">
          <cell r="A4372" t="str">
            <v>360G-tnlcomfund-0045604179</v>
          </cell>
          <cell r="B4372" t="str">
            <v>Support to Raise the Roof</v>
          </cell>
          <cell r="C4372" t="str">
            <v>The funding will be used to replace the roof at the community shed. The project aims to provide a safe and secure space for local people to continue coming together to build social connections improve health and wellbeing and reduce the feeling of isolation.</v>
          </cell>
          <cell r="D4372" t="str">
            <v>GBP</v>
          </cell>
          <cell r="E4372">
            <v>12500</v>
          </cell>
          <cell r="F4372">
            <v>45345</v>
          </cell>
          <cell r="G4372" t="str">
            <v>GB-CHC-1163509</v>
          </cell>
          <cell r="H4372" t="str">
            <v>Broadstairs Town Team</v>
          </cell>
          <cell r="I4372" t="str">
            <v>CT10 3JL</v>
          </cell>
          <cell r="J4372" t="str">
            <v>Beacon Road</v>
          </cell>
          <cell r="K4372" t="str">
            <v>Thanet</v>
          </cell>
          <cell r="L4372" t="str">
            <v>South East</v>
          </cell>
          <cell r="M4372" t="str">
            <v>South Thanet</v>
          </cell>
          <cell r="N4372" t="str">
            <v>GB-GOR-PB188</v>
          </cell>
          <cell r="O4372" t="str">
            <v>The National Lottery Community Fund</v>
          </cell>
          <cell r="P4372" t="str">
            <v>Charitable and Community including Health, Education and Environment</v>
          </cell>
          <cell r="Q4372" t="str">
            <v>1163509</v>
          </cell>
          <cell r="R4372" t="str">
            <v>09122651</v>
          </cell>
          <cell r="S4372" t="str">
            <v>Not-for-profit company</v>
          </cell>
          <cell r="T4372" t="str">
            <v>AFEX1</v>
          </cell>
          <cell r="U4372" t="str">
            <v>National Lottery Awards for All England</v>
          </cell>
          <cell r="V4372">
            <v>45453</v>
          </cell>
        </row>
        <row r="4373">
          <cell r="A4373" t="str">
            <v>360G-tnlcomfund-0045604204</v>
          </cell>
          <cell r="B4373" t="str">
            <v>Health and Wellbeing Darlington</v>
          </cell>
          <cell r="C4373" t="str">
            <v>The funding will be used to deliver community sports activities including table tennis pool darts and walking football for older people. The project aims to connect people from the local area through a variety of activities whilst also improving mental heath and well-being.</v>
          </cell>
          <cell r="D4373" t="str">
            <v>GBP</v>
          </cell>
          <cell r="E4373">
            <v>20000</v>
          </cell>
          <cell r="F4373">
            <v>45345</v>
          </cell>
          <cell r="G4373" t="str">
            <v>GB-CHC-1185957</v>
          </cell>
          <cell r="H4373" t="str">
            <v>Darlington Football Club Foundation</v>
          </cell>
          <cell r="I4373" t="str">
            <v>DL1 5NH</v>
          </cell>
          <cell r="J4373" t="str">
            <v>Park West</v>
          </cell>
          <cell r="K4373" t="str">
            <v>Darlington</v>
          </cell>
          <cell r="L4373" t="str">
            <v>North East</v>
          </cell>
          <cell r="M4373" t="str">
            <v>Darlington</v>
          </cell>
          <cell r="N4373" t="str">
            <v>GB-GOR-PB188</v>
          </cell>
          <cell r="O4373" t="str">
            <v>The National Lottery Community Fund</v>
          </cell>
          <cell r="P4373" t="str">
            <v>Charitable and Community including Health, Education and Environment</v>
          </cell>
          <cell r="Q4373" t="str">
            <v>1185957</v>
          </cell>
          <cell r="S4373" t="str">
            <v>Charitable incorporated organisation (CIO)</v>
          </cell>
          <cell r="T4373" t="str">
            <v>AFEX1</v>
          </cell>
          <cell r="U4373" t="str">
            <v>National Lottery Awards for All England</v>
          </cell>
          <cell r="V4373">
            <v>45466</v>
          </cell>
        </row>
        <row r="4374">
          <cell r="A4374" t="str">
            <v>360G-tnlcomfund-0045604208</v>
          </cell>
          <cell r="B4374" t="str">
            <v>Allotment Shop Renovation</v>
          </cell>
          <cell r="C4374" t="str">
            <v>This funding will be used to renovate an old building at the allotment site and transform it into a shop workspace and meeting hub for the community. The project aims to create a functioning space for people to come together build relationships and improve their health and wellbeing.</v>
          </cell>
          <cell r="D4374" t="str">
            <v>GBP</v>
          </cell>
          <cell r="E4374">
            <v>19950</v>
          </cell>
          <cell r="F4374">
            <v>45345</v>
          </cell>
          <cell r="G4374" t="str">
            <v>tnlcomfund-org-BearwoodAllotmentsAssociation</v>
          </cell>
          <cell r="H4374" t="str">
            <v>Bearwood Allotments Association</v>
          </cell>
          <cell r="I4374" t="str">
            <v>B66 4HY</v>
          </cell>
          <cell r="J4374" t="str">
            <v>Soho and Victoria</v>
          </cell>
          <cell r="K4374" t="str">
            <v>Sandwell</v>
          </cell>
          <cell r="L4374" t="str">
            <v>West Midlands</v>
          </cell>
          <cell r="M4374" t="str">
            <v>Warley</v>
          </cell>
          <cell r="N4374" t="str">
            <v>GB-GOR-PB188</v>
          </cell>
          <cell r="O4374" t="str">
            <v>The National Lottery Community Fund</v>
          </cell>
          <cell r="P4374" t="str">
            <v>Charitable and Community including Health, Education and Environment</v>
          </cell>
          <cell r="S4374" t="str">
            <v>Unregistered voluntary or community organisation</v>
          </cell>
          <cell r="T4374" t="str">
            <v>AFEX1</v>
          </cell>
          <cell r="U4374" t="str">
            <v>National Lottery Awards for All England</v>
          </cell>
          <cell r="V4374">
            <v>45475</v>
          </cell>
        </row>
        <row r="4375">
          <cell r="A4375" t="str">
            <v>360G-tnlcomfund-0045604217</v>
          </cell>
          <cell r="B4375" t="str">
            <v>Taking Centre Stage</v>
          </cell>
          <cell r="C4375" t="str">
            <v>The funding will be used to build a strong and vocal community of adults with learning disabilities and mental illness in a safe creative space where they will develop and present stories through drama. The project aims to bring people with shared experience together to build strong relationships and reach their potential.</v>
          </cell>
          <cell r="D4375" t="str">
            <v>GBP</v>
          </cell>
          <cell r="E4375">
            <v>19925</v>
          </cell>
          <cell r="F4375">
            <v>45345</v>
          </cell>
          <cell r="G4375" t="str">
            <v>GB-CHC-1179492</v>
          </cell>
          <cell r="H4375" t="str">
            <v>SAVVY Theatre Company</v>
          </cell>
          <cell r="N4375" t="str">
            <v>GB-GOR-PB188</v>
          </cell>
          <cell r="O4375" t="str">
            <v>The National Lottery Community Fund</v>
          </cell>
          <cell r="P4375" t="str">
            <v>Charitable and Community including Health, Education and Environment</v>
          </cell>
          <cell r="Q4375" t="str">
            <v>1179492</v>
          </cell>
          <cell r="R4375" t="str">
            <v>6357764</v>
          </cell>
          <cell r="S4375" t="str">
            <v>Not-for-profit company</v>
          </cell>
          <cell r="T4375" t="str">
            <v>AFEX1</v>
          </cell>
          <cell r="U4375" t="str">
            <v>National Lottery Awards for All England</v>
          </cell>
          <cell r="V4375">
            <v>45392</v>
          </cell>
        </row>
        <row r="4376">
          <cell r="A4376" t="str">
            <v>360G-tnlcomfund-0045604222</v>
          </cell>
          <cell r="B4376" t="str">
            <v>Ragworth Childhood Development Project</v>
          </cell>
          <cell r="C4376" t="str">
            <v>The funding will be used to install accessible toilets  create a baby change area and improve both male and female toilets. The project aims to improve this community space that is used by many families as a low cost fun space to come together and have fun whilst also connecting with others.</v>
          </cell>
          <cell r="D4376" t="str">
            <v>GBP</v>
          </cell>
          <cell r="E4376">
            <v>20000</v>
          </cell>
          <cell r="F4376">
            <v>45345</v>
          </cell>
          <cell r="G4376" t="str">
            <v>GB-CHC-1154886</v>
          </cell>
          <cell r="H4376" t="str">
            <v>Onsite Building Trust</v>
          </cell>
          <cell r="I4376" t="str">
            <v>TS19 0FB</v>
          </cell>
          <cell r="J4376" t="str">
            <v>Newtown</v>
          </cell>
          <cell r="K4376" t="str">
            <v>Stockton-on-Tees</v>
          </cell>
          <cell r="L4376" t="str">
            <v>North East</v>
          </cell>
          <cell r="M4376" t="str">
            <v>Stockton North</v>
          </cell>
          <cell r="N4376" t="str">
            <v>GB-GOR-PB188</v>
          </cell>
          <cell r="O4376" t="str">
            <v>The National Lottery Community Fund</v>
          </cell>
          <cell r="P4376" t="str">
            <v>Charitable and Community including Health, Education and Environment</v>
          </cell>
          <cell r="Q4376" t="str">
            <v>1154886</v>
          </cell>
          <cell r="R4376" t="str">
            <v>08645262</v>
          </cell>
          <cell r="S4376" t="str">
            <v>Registered Charity and Not-for-profit Company</v>
          </cell>
          <cell r="T4376" t="str">
            <v>AFEX1</v>
          </cell>
          <cell r="U4376" t="str">
            <v>National Lottery Awards for All England</v>
          </cell>
          <cell r="V4376">
            <v>45414</v>
          </cell>
        </row>
        <row r="4377">
          <cell r="A4377" t="str">
            <v>360G-tnlcomfund-0045604226</v>
          </cell>
          <cell r="B4377" t="str">
            <v>The Rally Community Kitchen</v>
          </cell>
          <cell r="C4377" t="str">
            <v>The funding will be used to improve the Playground’s cooking facilities as the current set up is increasingly inadequate. The project aims to facilitate group cooking sessions attended by young people which would cover issues such as nutrition food hygiene health and safety and budgeting providing them with essential life skills.</v>
          </cell>
          <cell r="D4377" t="str">
            <v>GBP</v>
          </cell>
          <cell r="E4377">
            <v>20000</v>
          </cell>
          <cell r="F4377">
            <v>45345</v>
          </cell>
          <cell r="G4377" t="str">
            <v>GB-CHC-1070451</v>
          </cell>
          <cell r="H4377" t="str">
            <v>Woodgate Adventure Playground</v>
          </cell>
          <cell r="I4377" t="str">
            <v>LE3 5EG</v>
          </cell>
          <cell r="J4377" t="str">
            <v>Fosse</v>
          </cell>
          <cell r="K4377" t="str">
            <v>Leicester</v>
          </cell>
          <cell r="L4377" t="str">
            <v>East Midlands</v>
          </cell>
          <cell r="M4377" t="str">
            <v>Leicester West</v>
          </cell>
          <cell r="N4377" t="str">
            <v>GB-GOR-PB188</v>
          </cell>
          <cell r="O4377" t="str">
            <v>The National Lottery Community Fund</v>
          </cell>
          <cell r="P4377" t="str">
            <v>Charitable and Community including Health, Education and Environment</v>
          </cell>
          <cell r="Q4377" t="str">
            <v>1070451</v>
          </cell>
          <cell r="R4377" t="str">
            <v>3539551</v>
          </cell>
          <cell r="S4377" t="str">
            <v>Not-for-profit company</v>
          </cell>
          <cell r="T4377" t="str">
            <v>AFEX1</v>
          </cell>
          <cell r="U4377" t="str">
            <v>National Lottery Awards for All England</v>
          </cell>
          <cell r="V4377">
            <v>45464</v>
          </cell>
        </row>
        <row r="4378">
          <cell r="A4378" t="str">
            <v>360G-tnlcomfund-0045604233</v>
          </cell>
          <cell r="B4378" t="str">
            <v>ViciSTILL CIC - Anxiety and Confidence Coaching &amp; Raising Aspirations</v>
          </cell>
          <cell r="C4378" t="str">
            <v>The funding will be used to provide coaching for people affected by mental health issues providing tools to deal with difficult feelings and build emotional resilience. The project aims to improve wellbeing by reducing anxiety.</v>
          </cell>
          <cell r="D4378" t="str">
            <v>GBP</v>
          </cell>
          <cell r="E4378">
            <v>20000</v>
          </cell>
          <cell r="F4378">
            <v>45345</v>
          </cell>
          <cell r="G4378" t="str">
            <v>GB-COH-13717706</v>
          </cell>
          <cell r="H4378" t="str">
            <v>ViciSTILL CIC</v>
          </cell>
          <cell r="I4378" t="str">
            <v>ST4 3AF</v>
          </cell>
          <cell r="J4378" t="str">
            <v>Fenton West and Mount Pleasant</v>
          </cell>
          <cell r="K4378" t="str">
            <v>Stoke-on-Trent</v>
          </cell>
          <cell r="L4378" t="str">
            <v>West Midlands</v>
          </cell>
          <cell r="M4378" t="str">
            <v>Stoke-on-Trent South</v>
          </cell>
          <cell r="N4378" t="str">
            <v>GB-GOR-PB188</v>
          </cell>
          <cell r="O4378" t="str">
            <v>The National Lottery Community Fund</v>
          </cell>
          <cell r="P4378" t="str">
            <v>Charitable and Community including Health, Education and Environment</v>
          </cell>
          <cell r="R4378" t="str">
            <v>13717706</v>
          </cell>
          <cell r="S4378" t="str">
            <v>Community Interest Company (CIC)</v>
          </cell>
          <cell r="T4378" t="str">
            <v>AFEX1</v>
          </cell>
          <cell r="U4378" t="str">
            <v>National Lottery Awards for All England</v>
          </cell>
          <cell r="V4378">
            <v>45357</v>
          </cell>
        </row>
        <row r="4379">
          <cell r="A4379" t="str">
            <v>360G-tnlcomfund-0045604242</v>
          </cell>
          <cell r="B4379" t="str">
            <v>Gautby Baby - Essentials Boxes</v>
          </cell>
          <cell r="C4379" t="str">
            <v>The funding will provide 500 free baby essential boxes to families within their community who live in areas of disadvantage and this will provide essential resources for families in economic and social deprivation.</v>
          </cell>
          <cell r="D4379" t="str">
            <v>GBP</v>
          </cell>
          <cell r="E4379">
            <v>15850</v>
          </cell>
          <cell r="F4379">
            <v>45345</v>
          </cell>
          <cell r="G4379" t="str">
            <v>GB-CHC-1060958</v>
          </cell>
          <cell r="H4379" t="str">
            <v>Gautby Road Play &amp; Community Centre Joint Management Committee</v>
          </cell>
          <cell r="I4379" t="str">
            <v>CH41 7DS</v>
          </cell>
          <cell r="J4379" t="str">
            <v>Bidston and St James</v>
          </cell>
          <cell r="K4379" t="str">
            <v>Wirral</v>
          </cell>
          <cell r="L4379" t="str">
            <v>North West</v>
          </cell>
          <cell r="M4379" t="str">
            <v>Birkenhead</v>
          </cell>
          <cell r="N4379" t="str">
            <v>GB-GOR-PB188</v>
          </cell>
          <cell r="O4379" t="str">
            <v>The National Lottery Community Fund</v>
          </cell>
          <cell r="P4379" t="str">
            <v>Charitable and Community including Health, Education and Environment</v>
          </cell>
          <cell r="Q4379" t="str">
            <v>1060958</v>
          </cell>
          <cell r="S4379" t="str">
            <v>Registered charity (unincorporated)</v>
          </cell>
          <cell r="T4379" t="str">
            <v>AFEX1</v>
          </cell>
          <cell r="U4379" t="str">
            <v>National Lottery Awards for All England</v>
          </cell>
          <cell r="V4379">
            <v>45457</v>
          </cell>
        </row>
        <row r="4380">
          <cell r="A4380" t="str">
            <v>360G-tnlcomfund-0045604244</v>
          </cell>
          <cell r="B4380" t="str">
            <v>OB2 Young People's Podcast</v>
          </cell>
          <cell r="C4380" t="str">
            <v>The funding will be used to develop and deliver a monthly podcast run by disadvantaged young people. The project aims to enable disadvantaged young people to deal with the barriers they face due to the effects of covid and cost of living on their mental health and wellbeing as well as to help others dealing with the same.</v>
          </cell>
          <cell r="D4380" t="str">
            <v>GBP</v>
          </cell>
          <cell r="E4380">
            <v>14558</v>
          </cell>
          <cell r="F4380">
            <v>45345</v>
          </cell>
          <cell r="G4380" t="str">
            <v>GB-COH-09079890</v>
          </cell>
          <cell r="H4380" t="str">
            <v>Olive Branch 2 CIC</v>
          </cell>
          <cell r="I4380" t="str">
            <v>B21 9PB</v>
          </cell>
          <cell r="J4380" t="str">
            <v>Handsworth</v>
          </cell>
          <cell r="K4380" t="str">
            <v>Birmingham</v>
          </cell>
          <cell r="L4380" t="str">
            <v>West Midlands</v>
          </cell>
          <cell r="M4380" t="str">
            <v>Birmingham, Perry Barr</v>
          </cell>
          <cell r="N4380" t="str">
            <v>GB-GOR-PB188</v>
          </cell>
          <cell r="O4380" t="str">
            <v>The National Lottery Community Fund</v>
          </cell>
          <cell r="P4380" t="str">
            <v>Charitable and Community including Health, Education and Environment</v>
          </cell>
          <cell r="R4380" t="str">
            <v>09079890</v>
          </cell>
          <cell r="S4380" t="str">
            <v>Community Interest Company (CIC)</v>
          </cell>
          <cell r="T4380" t="str">
            <v>AFEX1</v>
          </cell>
          <cell r="U4380" t="str">
            <v>National Lottery Awards for All England</v>
          </cell>
          <cell r="V4380">
            <v>45475</v>
          </cell>
        </row>
        <row r="4381">
          <cell r="A4381" t="str">
            <v>360G-tnlcomfund-0045604264</v>
          </cell>
          <cell r="B4381" t="str">
            <v>Community Enterprise Mentoring Project II</v>
          </cell>
          <cell r="C4381" t="str">
            <v>This funding will be used to recruit train and deploy 30 mentors to work with 70 mentees largely from the BAME community. The project aims to support train and upskill individuals in the community to help them achieve their business and entrepreneurial potential.</v>
          </cell>
          <cell r="D4381" t="str">
            <v>GBP</v>
          </cell>
          <cell r="E4381">
            <v>20000</v>
          </cell>
          <cell r="F4381">
            <v>45345</v>
          </cell>
          <cell r="G4381" t="str">
            <v>GB-COH-08762314</v>
          </cell>
          <cell r="H4381" t="str">
            <v>Wolverhampton Black Business Network CIC</v>
          </cell>
          <cell r="I4381" t="str">
            <v>WV2 1AA</v>
          </cell>
          <cell r="J4381" t="str">
            <v>St Peter's</v>
          </cell>
          <cell r="K4381" t="str">
            <v>Wolverhampton</v>
          </cell>
          <cell r="L4381" t="str">
            <v>West Midlands</v>
          </cell>
          <cell r="M4381" t="str">
            <v>Wolverhampton South West</v>
          </cell>
          <cell r="N4381" t="str">
            <v>GB-GOR-PB188</v>
          </cell>
          <cell r="O4381" t="str">
            <v>The National Lottery Community Fund</v>
          </cell>
          <cell r="P4381" t="str">
            <v>Charitable and Community including Health, Education and Environment</v>
          </cell>
          <cell r="R4381" t="str">
            <v>08762314</v>
          </cell>
          <cell r="S4381" t="str">
            <v>Community Interest Company (CIC)</v>
          </cell>
          <cell r="T4381" t="str">
            <v>AFEX1</v>
          </cell>
          <cell r="U4381" t="str">
            <v>National Lottery Awards for All England</v>
          </cell>
          <cell r="V4381">
            <v>45357</v>
          </cell>
        </row>
        <row r="4382">
          <cell r="A4382" t="str">
            <v>360G-tnlcomfund-0045604282</v>
          </cell>
          <cell r="B4382" t="str">
            <v>Meals on Wheels Volunteer support</v>
          </cell>
          <cell r="C4382" t="str">
            <v>The funding will be used to pay towards volunteer’s costs which will enable them to continue to help meet the demand for their freshly cooked hot meals delivery service  primarily for older people within the local area. The project aims to meet the increased demand for this service which helps people live an independent life and remain in their own home.</v>
          </cell>
          <cell r="D4382" t="str">
            <v>GBP</v>
          </cell>
          <cell r="E4382">
            <v>20000</v>
          </cell>
          <cell r="F4382">
            <v>45345</v>
          </cell>
          <cell r="G4382" t="str">
            <v>GB-CHC-1186356</v>
          </cell>
          <cell r="H4382" t="str">
            <v>Meals on Wheels Cumbria</v>
          </cell>
          <cell r="I4382" t="str">
            <v>CA2 7LD</v>
          </cell>
          <cell r="J4382" t="str">
            <v>Newtown &amp; Morton North</v>
          </cell>
          <cell r="K4382" t="str">
            <v>Carlisle</v>
          </cell>
          <cell r="L4382" t="str">
            <v>North West</v>
          </cell>
          <cell r="M4382" t="str">
            <v>Carlisle</v>
          </cell>
          <cell r="N4382" t="str">
            <v>GB-GOR-PB188</v>
          </cell>
          <cell r="O4382" t="str">
            <v>The National Lottery Community Fund</v>
          </cell>
          <cell r="P4382" t="str">
            <v>Charitable and Community including Health, Education and Environment</v>
          </cell>
          <cell r="Q4382" t="str">
            <v>1186356</v>
          </cell>
          <cell r="S4382" t="str">
            <v>Charitable incorporated organisation (CIO)</v>
          </cell>
          <cell r="T4382" t="str">
            <v>AFEX1</v>
          </cell>
          <cell r="U4382" t="str">
            <v>National Lottery Awards for All England</v>
          </cell>
          <cell r="V4382">
            <v>45466</v>
          </cell>
        </row>
        <row r="4383">
          <cell r="A4383" t="str">
            <v>360G-tnlcomfund-0045604285</v>
          </cell>
          <cell r="B4383" t="str">
            <v>AVSG There is Meaningful Life after Stroke</v>
          </cell>
          <cell r="C4383" t="str">
            <v>The funding will be used to continue a mental health and wellbeing program including fortnightly events with speakers entertainers dance exercise arts and crafts indoor games and outings. The project aims to improve the lives of both stroke survivors and their carers by focusing on their wellbeing and mental health.</v>
          </cell>
          <cell r="D4383" t="str">
            <v>GBP</v>
          </cell>
          <cell r="E4383">
            <v>20000</v>
          </cell>
          <cell r="F4383">
            <v>45345</v>
          </cell>
          <cell r="G4383" t="str">
            <v>GB-CHC-1093663</v>
          </cell>
          <cell r="H4383" t="str">
            <v>Amber Valley Stroke Group</v>
          </cell>
          <cell r="I4383" t="str">
            <v>DE5 3LW</v>
          </cell>
          <cell r="J4383" t="str">
            <v>Ripley</v>
          </cell>
          <cell r="K4383" t="str">
            <v>Amber Valley</v>
          </cell>
          <cell r="L4383" t="str">
            <v>East Midlands</v>
          </cell>
          <cell r="M4383" t="str">
            <v>Amber Valley</v>
          </cell>
          <cell r="N4383" t="str">
            <v>GB-GOR-PB188</v>
          </cell>
          <cell r="O4383" t="str">
            <v>The National Lottery Community Fund</v>
          </cell>
          <cell r="P4383" t="str">
            <v>Charitable and Community including Health, Education and Environment</v>
          </cell>
          <cell r="Q4383" t="str">
            <v>1093663</v>
          </cell>
          <cell r="S4383" t="str">
            <v>Registered charity (unincorporated)</v>
          </cell>
          <cell r="T4383" t="str">
            <v>AFEX1</v>
          </cell>
          <cell r="U4383" t="str">
            <v>National Lottery Awards for All England</v>
          </cell>
          <cell r="V4383">
            <v>45512</v>
          </cell>
        </row>
        <row r="4384">
          <cell r="A4384" t="str">
            <v>360G-tnlcomfund-0045604296</v>
          </cell>
          <cell r="B4384" t="str">
            <v>Equi-Zen</v>
          </cell>
          <cell r="C4384" t="str">
            <v>The group will use the funding to provide horse assisted therapy for children who are living with a variety of mental health and learning issues. This will improve levels of mental health and wellbeing.</v>
          </cell>
          <cell r="D4384" t="str">
            <v>GBP</v>
          </cell>
          <cell r="E4384">
            <v>20000</v>
          </cell>
          <cell r="F4384">
            <v>45345</v>
          </cell>
          <cell r="G4384" t="str">
            <v>GB-CHC-1177441</v>
          </cell>
          <cell r="H4384" t="str">
            <v>Out of Class</v>
          </cell>
          <cell r="I4384" t="str">
            <v>MK19 7DE</v>
          </cell>
          <cell r="J4384" t="str">
            <v>Newport Pagnell North &amp; Hanslope</v>
          </cell>
          <cell r="K4384" t="str">
            <v>Milton Keynes</v>
          </cell>
          <cell r="L4384" t="str">
            <v>South East</v>
          </cell>
          <cell r="M4384" t="str">
            <v>Milton Keynes North</v>
          </cell>
          <cell r="N4384" t="str">
            <v>GB-GOR-PB188</v>
          </cell>
          <cell r="O4384" t="str">
            <v>The National Lottery Community Fund</v>
          </cell>
          <cell r="P4384" t="str">
            <v>Charitable and Community including Health, Education and Environment</v>
          </cell>
          <cell r="Q4384" t="str">
            <v>1177441</v>
          </cell>
          <cell r="S4384" t="str">
            <v>Charitable incorporated organisation (CIO)</v>
          </cell>
          <cell r="T4384" t="str">
            <v>AFEX1</v>
          </cell>
          <cell r="U4384" t="str">
            <v>National Lottery Awards for All England</v>
          </cell>
          <cell r="V4384">
            <v>45357</v>
          </cell>
        </row>
        <row r="4385">
          <cell r="A4385" t="str">
            <v>360G-tnlcomfund-0045604314</v>
          </cell>
          <cell r="B4385" t="str">
            <v>Lets Vibes N' Shine CIC</v>
          </cell>
          <cell r="C4385" t="str">
            <v>The funding will be used to deliver a series of community themed activities for low income families in the area where people of all ages will be provided with the opportunity to get together and socialise without financial barriers. The project aims to promote positive mental health and community togetherness.</v>
          </cell>
          <cell r="D4385" t="str">
            <v>GBP</v>
          </cell>
          <cell r="E4385">
            <v>19900</v>
          </cell>
          <cell r="F4385">
            <v>45345</v>
          </cell>
          <cell r="G4385" t="str">
            <v>GB-COH-13780625</v>
          </cell>
          <cell r="H4385" t="str">
            <v>Vibes N' Shine CIC</v>
          </cell>
          <cell r="I4385" t="str">
            <v>DY2 8EH</v>
          </cell>
          <cell r="J4385" t="str">
            <v>St Thomas's</v>
          </cell>
          <cell r="K4385" t="str">
            <v>Dudley</v>
          </cell>
          <cell r="L4385" t="str">
            <v>West Midlands</v>
          </cell>
          <cell r="M4385" t="str">
            <v>Dudley North</v>
          </cell>
          <cell r="N4385" t="str">
            <v>GB-GOR-PB188</v>
          </cell>
          <cell r="O4385" t="str">
            <v>The National Lottery Community Fund</v>
          </cell>
          <cell r="P4385" t="str">
            <v>Charitable and Community including Health, Education and Environment</v>
          </cell>
          <cell r="R4385" t="str">
            <v>13780625</v>
          </cell>
          <cell r="S4385" t="str">
            <v>Community Interest Company (CIC)</v>
          </cell>
          <cell r="T4385" t="str">
            <v>AFEX1</v>
          </cell>
          <cell r="U4385" t="str">
            <v>National Lottery Awards for All England</v>
          </cell>
          <cell r="V4385">
            <v>45477</v>
          </cell>
        </row>
        <row r="4386">
          <cell r="A4386" t="str">
            <v>360G-tnlcomfund-0045604318</v>
          </cell>
          <cell r="B4386" t="str">
            <v>Re-org</v>
          </cell>
          <cell r="C4386" t="str">
            <v>The funding will be used to deliver a weekly drop-in centre for veterans in the Bolton area. The project aims to provide a space for veterans to come together while empowering and equipping people to re-enter into long term civilian employment.</v>
          </cell>
          <cell r="D4386" t="str">
            <v>GBP</v>
          </cell>
          <cell r="E4386">
            <v>20000</v>
          </cell>
          <cell r="F4386">
            <v>45345</v>
          </cell>
          <cell r="G4386" t="str">
            <v>GB-COH-13270034</v>
          </cell>
          <cell r="H4386" t="str">
            <v>Veterans Army CIC</v>
          </cell>
          <cell r="I4386" t="str">
            <v>BL2 1NH</v>
          </cell>
          <cell r="J4386" t="str">
            <v>Little Lever and Darcy Lever</v>
          </cell>
          <cell r="K4386" t="str">
            <v>Bolton</v>
          </cell>
          <cell r="L4386" t="str">
            <v>North West</v>
          </cell>
          <cell r="M4386" t="str">
            <v>Bolton South East</v>
          </cell>
          <cell r="N4386" t="str">
            <v>GB-GOR-PB188</v>
          </cell>
          <cell r="O4386" t="str">
            <v>The National Lottery Community Fund</v>
          </cell>
          <cell r="P4386" t="str">
            <v>Charitable and Community including Health, Education and Environment</v>
          </cell>
          <cell r="R4386" t="str">
            <v>13270034</v>
          </cell>
          <cell r="S4386" t="str">
            <v>Community Interest Company (CIC)</v>
          </cell>
          <cell r="T4386" t="str">
            <v>AFEX1</v>
          </cell>
          <cell r="U4386" t="str">
            <v>National Lottery Awards for All England</v>
          </cell>
          <cell r="V4386">
            <v>45448</v>
          </cell>
        </row>
        <row r="4387">
          <cell r="A4387" t="str">
            <v>360G-tnlcomfund-0045604411</v>
          </cell>
          <cell r="B4387" t="str">
            <v>Dalton and Herringthorpe Communities Together</v>
          </cell>
          <cell r="C4387" t="str">
            <v>The funding will be used to provide two new activities a week building on the current craft sessions. The project aims to encourage people of all ages to build peer support and friendship groups across the community and promote inclusivity.</v>
          </cell>
          <cell r="D4387" t="str">
            <v>GBP</v>
          </cell>
          <cell r="E4387">
            <v>19924</v>
          </cell>
          <cell r="F4387">
            <v>45345</v>
          </cell>
          <cell r="G4387" t="str">
            <v>tnlcomfund-org-FriendsofDalton&amp;EastHerringthorpe&amp;ThryberghGreenSpaces</v>
          </cell>
          <cell r="H4387" t="str">
            <v>Friends of Dalton &amp; East Herringthorpe &amp; Thrybergh Green Spaces</v>
          </cell>
          <cell r="I4387" t="str">
            <v>S65 4DB</v>
          </cell>
          <cell r="J4387" t="str">
            <v>Dalton &amp; Thrybergh</v>
          </cell>
          <cell r="K4387" t="str">
            <v>Rotherham</v>
          </cell>
          <cell r="L4387" t="str">
            <v>Yorkshire and The Humber</v>
          </cell>
          <cell r="M4387" t="str">
            <v>Rotherham</v>
          </cell>
          <cell r="N4387" t="str">
            <v>GB-GOR-PB188</v>
          </cell>
          <cell r="O4387" t="str">
            <v>The National Lottery Community Fund</v>
          </cell>
          <cell r="P4387" t="str">
            <v>Charitable and Community including Health, Education and Environment</v>
          </cell>
          <cell r="S4387" t="str">
            <v>Unregistered voluntary or community organisation</v>
          </cell>
          <cell r="T4387" t="str">
            <v>AFEX1</v>
          </cell>
          <cell r="U4387" t="str">
            <v>National Lottery Awards for All England</v>
          </cell>
          <cell r="V4387">
            <v>45467</v>
          </cell>
        </row>
        <row r="4388">
          <cell r="A4388" t="str">
            <v>360G-tnlcomfund-0045604415</v>
          </cell>
          <cell r="B4388" t="str">
            <v>Feel the heat</v>
          </cell>
          <cell r="C4388" t="str">
            <v>The funding will be used to deliver a drama programme for girls aged 10-15 from the Jewish community in North London. The project aims to support community engagement to alleviate isolation and poor mental health.</v>
          </cell>
          <cell r="D4388" t="str">
            <v>GBP</v>
          </cell>
          <cell r="E4388">
            <v>19520</v>
          </cell>
          <cell r="F4388">
            <v>45345</v>
          </cell>
          <cell r="G4388" t="str">
            <v>GB-CHC-1121746</v>
          </cell>
          <cell r="H4388" t="str">
            <v>Friends R Us London</v>
          </cell>
          <cell r="I4388" t="str">
            <v>N16 5DL</v>
          </cell>
          <cell r="J4388" t="str">
            <v>Woodberry Down</v>
          </cell>
          <cell r="K4388" t="str">
            <v>Hackney</v>
          </cell>
          <cell r="L4388" t="str">
            <v>London</v>
          </cell>
          <cell r="M4388" t="str">
            <v>Hackney North and Stoke Newington</v>
          </cell>
          <cell r="N4388" t="str">
            <v>GB-GOR-PB188</v>
          </cell>
          <cell r="O4388" t="str">
            <v>The National Lottery Community Fund</v>
          </cell>
          <cell r="P4388" t="str">
            <v>Charitable and Community including Health, Education and Environment</v>
          </cell>
          <cell r="Q4388" t="str">
            <v>1121746</v>
          </cell>
          <cell r="S4388" t="str">
            <v>Registered charity (unincorporated)</v>
          </cell>
          <cell r="T4388" t="str">
            <v>AFEX1</v>
          </cell>
          <cell r="U4388" t="str">
            <v>National Lottery Awards for All England</v>
          </cell>
          <cell r="V4388">
            <v>45350</v>
          </cell>
        </row>
        <row r="4389">
          <cell r="A4389" t="str">
            <v>360G-tnlcomfund-0045604449</v>
          </cell>
          <cell r="B4389" t="str">
            <v>Community Sensory Garden</v>
          </cell>
          <cell r="C4389" t="str">
            <v>The funding will help create a community sensory garden within the grounds of the local school for use by the wider community and people living in the village which is in a rural environment with the aim of bringing people together within a community garden setting to educate grow food socialise and support the mental health and wellbeing of families and the wider community.</v>
          </cell>
          <cell r="D4389" t="str">
            <v>GBP</v>
          </cell>
          <cell r="E4389">
            <v>19750</v>
          </cell>
          <cell r="F4389">
            <v>45345</v>
          </cell>
          <cell r="G4389" t="str">
            <v>tnlcomfund-org-LittleTreasuresParentandToddlerGroupNorthMelos</v>
          </cell>
          <cell r="H4389" t="str">
            <v>Little Treasures Parent and Toddler Group North Melos</v>
          </cell>
          <cell r="I4389" t="str">
            <v>PR9 8BL</v>
          </cell>
          <cell r="J4389" t="str">
            <v>North Meols</v>
          </cell>
          <cell r="K4389" t="str">
            <v>West Lancashire</v>
          </cell>
          <cell r="L4389" t="str">
            <v>North West</v>
          </cell>
          <cell r="M4389" t="str">
            <v>South Ribble</v>
          </cell>
          <cell r="N4389" t="str">
            <v>GB-GOR-PB188</v>
          </cell>
          <cell r="O4389" t="str">
            <v>The National Lottery Community Fund</v>
          </cell>
          <cell r="P4389" t="str">
            <v>Charitable and Community including Health, Education and Environment</v>
          </cell>
          <cell r="S4389" t="str">
            <v>Unregistered voluntary or community organisation</v>
          </cell>
          <cell r="T4389" t="str">
            <v>AFEX1</v>
          </cell>
          <cell r="U4389" t="str">
            <v>National Lottery Awards for All England</v>
          </cell>
          <cell r="V4389">
            <v>45454</v>
          </cell>
        </row>
        <row r="4390">
          <cell r="A4390" t="str">
            <v>360G-tnlcomfund-0045604467</v>
          </cell>
          <cell r="B4390" t="str">
            <v>Reach Community Garden</v>
          </cell>
          <cell r="C4390" t="str">
            <v>The funding will develop a piece of land in order to create a garden area and green space which will bring together people from the local community to reduce social isolation improve community cohesion improve health and wellbeing and address issues linked to the cost of living through garden based activities.</v>
          </cell>
          <cell r="D4390" t="str">
            <v>GBP</v>
          </cell>
          <cell r="E4390">
            <v>20000</v>
          </cell>
          <cell r="F4390">
            <v>45345</v>
          </cell>
          <cell r="G4390" t="str">
            <v>GB-CHC-1189193</v>
          </cell>
          <cell r="H4390" t="str">
            <v>Reach Church</v>
          </cell>
          <cell r="I4390" t="str">
            <v>SK15 3RJ</v>
          </cell>
          <cell r="J4390" t="str">
            <v>Stalybridge North</v>
          </cell>
          <cell r="K4390" t="str">
            <v>Tameside</v>
          </cell>
          <cell r="L4390" t="str">
            <v>North West</v>
          </cell>
          <cell r="M4390" t="str">
            <v>Stalybridge and Hyde</v>
          </cell>
          <cell r="N4390" t="str">
            <v>GB-GOR-PB188</v>
          </cell>
          <cell r="O4390" t="str">
            <v>The National Lottery Community Fund</v>
          </cell>
          <cell r="P4390" t="str">
            <v>Charitable and Community including Health, Education and Environment</v>
          </cell>
          <cell r="Q4390" t="str">
            <v>1189193</v>
          </cell>
          <cell r="S4390" t="str">
            <v>Charitable incorporated organisation (CIO)</v>
          </cell>
          <cell r="T4390" t="str">
            <v>AFEX1</v>
          </cell>
          <cell r="U4390" t="str">
            <v>National Lottery Awards for All England</v>
          </cell>
          <cell r="V4390">
            <v>45448</v>
          </cell>
        </row>
        <row r="4391">
          <cell r="A4391" t="str">
            <v>360G-tnlcomfund-0045604487</v>
          </cell>
          <cell r="B4391" t="str">
            <v>#FightTogether Against Parkinson's</v>
          </cell>
          <cell r="C4391" t="str">
            <v>The funding will be used to deliver non-contact boxing sessions for people living with Parkinson's. This project aims to bring people together to build stronger relationships and improve physical and mental wellbeing.</v>
          </cell>
          <cell r="D4391" t="str">
            <v>GBP</v>
          </cell>
          <cell r="E4391">
            <v>13140</v>
          </cell>
          <cell r="F4391">
            <v>45345</v>
          </cell>
          <cell r="G4391" t="str">
            <v>GB-COH-13294574</v>
          </cell>
          <cell r="H4391" t="str">
            <v>Hawley Amateur Boxing Club CIC</v>
          </cell>
          <cell r="I4391" t="str">
            <v>NW1 8NX</v>
          </cell>
          <cell r="J4391" t="str">
            <v>Camden Town with Primrose Hill</v>
          </cell>
          <cell r="K4391" t="str">
            <v>Camden</v>
          </cell>
          <cell r="L4391" t="str">
            <v>London</v>
          </cell>
          <cell r="M4391" t="str">
            <v>Holborn and St Pancras</v>
          </cell>
          <cell r="N4391" t="str">
            <v>GB-GOR-PB188</v>
          </cell>
          <cell r="O4391" t="str">
            <v>The National Lottery Community Fund</v>
          </cell>
          <cell r="P4391" t="str">
            <v>Charitable and Community including Health, Education and Environment</v>
          </cell>
          <cell r="R4391" t="str">
            <v>13294574</v>
          </cell>
          <cell r="S4391" t="str">
            <v>Community Interest Company (CIC)</v>
          </cell>
          <cell r="T4391" t="str">
            <v>AFEX1</v>
          </cell>
          <cell r="U4391" t="str">
            <v>National Lottery Awards for All England</v>
          </cell>
          <cell r="V4391">
            <v>45357</v>
          </cell>
        </row>
        <row r="4392">
          <cell r="A4392" t="str">
            <v>360G-tnlcomfund-0045604494</v>
          </cell>
          <cell r="B4392" t="str">
            <v>Beatz</v>
          </cell>
          <cell r="C4392" t="str">
            <v>The funding will be used to run a youth club where young people can take part in music-related activities. The project aims to provide a platform for young individuals to learn DJing radio presenting singing and music production helping people develop skills and reach their potential.</v>
          </cell>
          <cell r="D4392" t="str">
            <v>GBP</v>
          </cell>
          <cell r="E4392">
            <v>19220</v>
          </cell>
          <cell r="F4392">
            <v>45345</v>
          </cell>
          <cell r="G4392" t="str">
            <v>GB-CHC-1197644</v>
          </cell>
          <cell r="H4392" t="str">
            <v>Broxbourne Big Local</v>
          </cell>
          <cell r="I4392" t="str">
            <v>EN10 6DX</v>
          </cell>
          <cell r="J4392" t="str">
            <v>Wormley and Turnford</v>
          </cell>
          <cell r="K4392" t="str">
            <v>Broxbourne</v>
          </cell>
          <cell r="L4392" t="str">
            <v>Eastern</v>
          </cell>
          <cell r="M4392" t="str">
            <v>Broxbourne</v>
          </cell>
          <cell r="N4392" t="str">
            <v>GB-GOR-PB188</v>
          </cell>
          <cell r="O4392" t="str">
            <v>The National Lottery Community Fund</v>
          </cell>
          <cell r="P4392" t="str">
            <v>Charitable and Community including Health, Education and Environment</v>
          </cell>
          <cell r="Q4392" t="str">
            <v>1197644</v>
          </cell>
          <cell r="R4392" t="str">
            <v>12055143</v>
          </cell>
          <cell r="S4392" t="str">
            <v>Not-for-profit company</v>
          </cell>
          <cell r="T4392" t="str">
            <v>AFEX1</v>
          </cell>
          <cell r="U4392" t="str">
            <v>National Lottery Awards for All England</v>
          </cell>
          <cell r="V4392">
            <v>45359</v>
          </cell>
        </row>
        <row r="4393">
          <cell r="A4393" t="str">
            <v>360G-tnlcomfund-0045604532</v>
          </cell>
          <cell r="B4393" t="str">
            <v>Mixed Martial Arts/Self Defence for Females</v>
          </cell>
          <cell r="C4393" t="str">
            <v>The funding will be used to deliver free mixed martial arts and self-defence sessions to females aged 14 plus who are inactive or at risk of domestic violence and abuse. The project aims to increase physical activity levels improve confidence mental health and fitness.</v>
          </cell>
          <cell r="D4393" t="str">
            <v>GBP</v>
          </cell>
          <cell r="E4393">
            <v>19800</v>
          </cell>
          <cell r="F4393">
            <v>45345</v>
          </cell>
          <cell r="G4393" t="str">
            <v>GB-CHC-1187037</v>
          </cell>
          <cell r="H4393" t="str">
            <v>Two Brothers Gym CIO</v>
          </cell>
          <cell r="I4393" t="str">
            <v>CH41 1BJ</v>
          </cell>
          <cell r="J4393" t="str">
            <v>Birkenhead and Tranmere</v>
          </cell>
          <cell r="K4393" t="str">
            <v>Wirral</v>
          </cell>
          <cell r="L4393" t="str">
            <v>North West</v>
          </cell>
          <cell r="M4393" t="str">
            <v>Birkenhead</v>
          </cell>
          <cell r="N4393" t="str">
            <v>GB-GOR-PB188</v>
          </cell>
          <cell r="O4393" t="str">
            <v>The National Lottery Community Fund</v>
          </cell>
          <cell r="P4393" t="str">
            <v>Charitable and Community including Health, Education and Environment</v>
          </cell>
          <cell r="Q4393" t="str">
            <v>1187037</v>
          </cell>
          <cell r="S4393" t="str">
            <v>Charitable incorporated organisation (CIO)</v>
          </cell>
          <cell r="T4393" t="str">
            <v>AFEX1</v>
          </cell>
          <cell r="U4393" t="str">
            <v>National Lottery Awards for All England</v>
          </cell>
          <cell r="V4393">
            <v>45357</v>
          </cell>
        </row>
        <row r="4394">
          <cell r="A4394" t="str">
            <v>360G-tnlcomfund-0045604546</v>
          </cell>
          <cell r="B4394" t="str">
            <v>We are all connected</v>
          </cell>
          <cell r="C4394" t="str">
            <v>The funding will be used to run community based events that celebrate community connections and mental health wellbeing.  The project aims to give people with mental health challenges accessible local support and the opportunity to take part in a volunteer programme to build skills and confidence.</v>
          </cell>
          <cell r="D4394" t="str">
            <v>GBP</v>
          </cell>
          <cell r="E4394">
            <v>18225</v>
          </cell>
          <cell r="F4394">
            <v>45345</v>
          </cell>
          <cell r="G4394" t="str">
            <v>GB-CHC-1109545</v>
          </cell>
          <cell r="H4394" t="str">
            <v>Beacon Counselling</v>
          </cell>
          <cell r="I4394" t="str">
            <v>SK1 3DL</v>
          </cell>
          <cell r="J4394" t="str">
            <v>Brinnington and Central</v>
          </cell>
          <cell r="K4394" t="str">
            <v>Stockport</v>
          </cell>
          <cell r="L4394" t="str">
            <v>North West</v>
          </cell>
          <cell r="M4394" t="str">
            <v>Stockport</v>
          </cell>
          <cell r="N4394" t="str">
            <v>GB-GOR-PB188</v>
          </cell>
          <cell r="O4394" t="str">
            <v>The National Lottery Community Fund</v>
          </cell>
          <cell r="P4394" t="str">
            <v>Charitable and Community including Health, Education and Environment</v>
          </cell>
          <cell r="Q4394" t="str">
            <v>1109545</v>
          </cell>
          <cell r="R4394" t="str">
            <v>05429473</v>
          </cell>
          <cell r="S4394" t="str">
            <v>Registered Charity and Not-for-profit Company</v>
          </cell>
          <cell r="T4394" t="str">
            <v>AFEX1</v>
          </cell>
          <cell r="U4394" t="str">
            <v>National Lottery Awards for All England</v>
          </cell>
          <cell r="V4394">
            <v>45448</v>
          </cell>
        </row>
        <row r="4395">
          <cell r="A4395" t="str">
            <v>360G-tnlcomfund-0045604595</v>
          </cell>
          <cell r="B4395" t="str">
            <v>Unpaid Carer  Across County Groups</v>
          </cell>
          <cell r="C4395" t="str">
            <v>The funding will be used to continue to run support groups both online and face to face for unpaid carers across Hertfordshire. The project aims to provide a welcoming environment for unpaid carers to meet share experiences reduce isolation and improve well-being.</v>
          </cell>
          <cell r="D4395" t="str">
            <v>GBP</v>
          </cell>
          <cell r="E4395">
            <v>19819</v>
          </cell>
          <cell r="F4395">
            <v>45345</v>
          </cell>
          <cell r="G4395" t="str">
            <v>GB-CHC-1204197</v>
          </cell>
          <cell r="H4395" t="str">
            <v>Carers of Herefordshire</v>
          </cell>
          <cell r="I4395" t="str">
            <v>HR2 7RJ</v>
          </cell>
          <cell r="J4395" t="str">
            <v>Red Hill</v>
          </cell>
          <cell r="K4395" t="str">
            <v>Herefordshire, County of</v>
          </cell>
          <cell r="L4395" t="str">
            <v>West Midlands</v>
          </cell>
          <cell r="M4395" t="str">
            <v>Hereford and South Herefordshire</v>
          </cell>
          <cell r="N4395" t="str">
            <v>GB-GOR-PB188</v>
          </cell>
          <cell r="O4395" t="str">
            <v>The National Lottery Community Fund</v>
          </cell>
          <cell r="P4395" t="str">
            <v>Charitable and Community including Health, Education and Environment</v>
          </cell>
          <cell r="Q4395" t="str">
            <v>1204197</v>
          </cell>
          <cell r="S4395" t="str">
            <v>Registered charity (unincorporated)</v>
          </cell>
          <cell r="T4395" t="str">
            <v>AFEX1</v>
          </cell>
          <cell r="U4395" t="str">
            <v>National Lottery Awards for All England</v>
          </cell>
          <cell r="V4395">
            <v>45464</v>
          </cell>
        </row>
        <row r="4396">
          <cell r="A4396" t="str">
            <v>360G-tnlcomfund-0045604645</v>
          </cell>
          <cell r="B4396" t="str">
            <v>John Barr Playground</v>
          </cell>
          <cell r="C4396" t="str">
            <v>The funding will be used to install outdoor play equipment at a local green space providing children of all ages and abilities with a place to meet and play.</v>
          </cell>
          <cell r="D4396" t="str">
            <v>GBP</v>
          </cell>
          <cell r="E4396">
            <v>19144</v>
          </cell>
          <cell r="F4396">
            <v>45345</v>
          </cell>
          <cell r="G4396" t="str">
            <v>tnlcomfund-org-PanfieldParishCouncil</v>
          </cell>
          <cell r="H4396" t="str">
            <v>Panfield Parish Council</v>
          </cell>
          <cell r="I4396" t="str">
            <v>CM7 5AH</v>
          </cell>
          <cell r="J4396" t="str">
            <v>Three Fields</v>
          </cell>
          <cell r="K4396" t="str">
            <v>Braintree</v>
          </cell>
          <cell r="L4396" t="str">
            <v>Eastern</v>
          </cell>
          <cell r="M4396" t="str">
            <v>Braintree</v>
          </cell>
          <cell r="N4396" t="str">
            <v>GB-GOR-PB188</v>
          </cell>
          <cell r="O4396" t="str">
            <v>The National Lottery Community Fund</v>
          </cell>
          <cell r="P4396" t="str">
            <v>Charitable and Community including Health, Education and Environment</v>
          </cell>
          <cell r="S4396" t="str">
            <v>Statutory body</v>
          </cell>
          <cell r="T4396" t="str">
            <v>AFEX1</v>
          </cell>
          <cell r="U4396" t="str">
            <v>National Lottery Awards for All England</v>
          </cell>
          <cell r="V4396">
            <v>45357</v>
          </cell>
        </row>
        <row r="4397">
          <cell r="A4397" t="str">
            <v>360G-tnlcomfund-0045604665</v>
          </cell>
          <cell r="B4397" t="str">
            <v>Torbay Community Coaching</v>
          </cell>
          <cell r="C4397" t="str">
            <v>This funding will be used to continue running a mental health support project for underprivileged young people and their families providing a non-judgemental space where participants are able to open up about the challenges they are facing. The project aims to improve mental health and wellbeing.</v>
          </cell>
          <cell r="D4397" t="str">
            <v>GBP</v>
          </cell>
          <cell r="E4397">
            <v>19710</v>
          </cell>
          <cell r="F4397">
            <v>45345</v>
          </cell>
          <cell r="G4397" t="str">
            <v>tnlcomfund-org-TorbayCommunityCoaching</v>
          </cell>
          <cell r="H4397" t="str">
            <v>Torbay Community Coaching</v>
          </cell>
          <cell r="I4397" t="str">
            <v>TQ1 1TG</v>
          </cell>
          <cell r="J4397" t="str">
            <v>Ellacombe</v>
          </cell>
          <cell r="K4397" t="str">
            <v>Torbay</v>
          </cell>
          <cell r="L4397" t="str">
            <v>South West</v>
          </cell>
          <cell r="M4397" t="str">
            <v>Torbay</v>
          </cell>
          <cell r="N4397" t="str">
            <v>GB-GOR-PB188</v>
          </cell>
          <cell r="O4397" t="str">
            <v>The National Lottery Community Fund</v>
          </cell>
          <cell r="P4397" t="str">
            <v>Charitable and Community including Health, Education and Environment</v>
          </cell>
          <cell r="S4397" t="str">
            <v>Unregistered voluntary or community organisation</v>
          </cell>
          <cell r="T4397" t="str">
            <v>AFEX1</v>
          </cell>
          <cell r="U4397" t="str">
            <v>National Lottery Awards for All England</v>
          </cell>
          <cell r="V4397">
            <v>45357</v>
          </cell>
        </row>
        <row r="4398">
          <cell r="A4398" t="str">
            <v>360G-tnlcomfund-0045604676</v>
          </cell>
          <cell r="B4398" t="str">
            <v>Social Programme for single girls</v>
          </cell>
          <cell r="C4398" t="str">
            <v>The funding will be used to run weekly social events for Jewish girls under 25 to develop friendships with their peers. The project aims to bring together girls who live alone and are affected by feelings of isolation or poor mental health.</v>
          </cell>
          <cell r="D4398" t="str">
            <v>GBP</v>
          </cell>
          <cell r="E4398">
            <v>19964</v>
          </cell>
          <cell r="F4398">
            <v>45345</v>
          </cell>
          <cell r="G4398" t="str">
            <v>tnlcomfund-org-LVNGateshead</v>
          </cell>
          <cell r="H4398" t="str">
            <v>LVN Gateshead</v>
          </cell>
          <cell r="I4398" t="str">
            <v>NE8 1UA</v>
          </cell>
          <cell r="J4398" t="str">
            <v>Lobley Hill and Bensham</v>
          </cell>
          <cell r="K4398" t="str">
            <v>Gateshead</v>
          </cell>
          <cell r="L4398" t="str">
            <v>North East</v>
          </cell>
          <cell r="M4398" t="str">
            <v>Gateshead</v>
          </cell>
          <cell r="N4398" t="str">
            <v>GB-GOR-PB188</v>
          </cell>
          <cell r="O4398" t="str">
            <v>The National Lottery Community Fund</v>
          </cell>
          <cell r="P4398" t="str">
            <v>Charitable and Community including Health, Education and Environment</v>
          </cell>
          <cell r="S4398" t="str">
            <v>Unregistered voluntary or community organisation</v>
          </cell>
          <cell r="T4398" t="str">
            <v>AFEX1</v>
          </cell>
          <cell r="U4398" t="str">
            <v>National Lottery Awards for All England</v>
          </cell>
          <cell r="V4398">
            <v>45466</v>
          </cell>
        </row>
        <row r="4399">
          <cell r="A4399" t="str">
            <v>360G-tnlcomfund-0045604681</v>
          </cell>
          <cell r="B4399" t="str">
            <v>Ladies' Self-esteem</v>
          </cell>
          <cell r="C4399" t="str">
            <v>The funding will be used to support vulnerable women in the community who are affected directly or indirectly by life-controlling addictions. This project aims to bring people together to build stronger relationships reduce isolation and improve mental health and wellbeing.</v>
          </cell>
          <cell r="D4399" t="str">
            <v>GBP</v>
          </cell>
          <cell r="E4399">
            <v>19867</v>
          </cell>
          <cell r="F4399">
            <v>45345</v>
          </cell>
          <cell r="G4399" t="str">
            <v>GB-CHC-1098268</v>
          </cell>
          <cell r="H4399" t="str">
            <v>Project Colt</v>
          </cell>
          <cell r="I4399" t="str">
            <v>HX5 0SG</v>
          </cell>
          <cell r="J4399" t="str">
            <v>Elland</v>
          </cell>
          <cell r="K4399" t="str">
            <v>Calderdale</v>
          </cell>
          <cell r="L4399" t="str">
            <v>Yorkshire and The Humber</v>
          </cell>
          <cell r="M4399" t="str">
            <v>Calder Valley</v>
          </cell>
          <cell r="N4399" t="str">
            <v>GB-GOR-PB188</v>
          </cell>
          <cell r="O4399" t="str">
            <v>The National Lottery Community Fund</v>
          </cell>
          <cell r="P4399" t="str">
            <v>Charitable and Community including Health, Education and Environment</v>
          </cell>
          <cell r="Q4399" t="str">
            <v>1098268</v>
          </cell>
          <cell r="S4399" t="str">
            <v>Registered charity (unincorporated)</v>
          </cell>
          <cell r="T4399" t="str">
            <v>AFEX1</v>
          </cell>
          <cell r="U4399" t="str">
            <v>National Lottery Awards for All England</v>
          </cell>
          <cell r="V4399">
            <v>45519</v>
          </cell>
        </row>
        <row r="4400">
          <cell r="A4400" t="str">
            <v>360G-tnlcomfund-0045604696</v>
          </cell>
          <cell r="B4400" t="str">
            <v>Dauntsey Recreation Playground Improvements</v>
          </cell>
          <cell r="C4400" t="str">
            <v>This funding will be used to install play equipment in the village for the use of older children and young people in the community providing them with a suitable place to meet play and socialise. The project aims to prevent anti-social behaviour.</v>
          </cell>
          <cell r="D4400" t="str">
            <v>GBP</v>
          </cell>
          <cell r="E4400">
            <v>19845</v>
          </cell>
          <cell r="F4400">
            <v>45345</v>
          </cell>
          <cell r="G4400" t="str">
            <v>tnlcomfund-org-DauntseyParishCouncil</v>
          </cell>
          <cell r="H4400" t="str">
            <v>Dauntsey Parish Council</v>
          </cell>
          <cell r="I4400" t="str">
            <v>SN15 4HP</v>
          </cell>
          <cell r="J4400" t="str">
            <v>Brinkworth</v>
          </cell>
          <cell r="K4400" t="str">
            <v>Wiltshire</v>
          </cell>
          <cell r="L4400" t="str">
            <v>South West</v>
          </cell>
          <cell r="M4400" t="str">
            <v>North Wiltshire</v>
          </cell>
          <cell r="N4400" t="str">
            <v>GB-GOR-PB188</v>
          </cell>
          <cell r="O4400" t="str">
            <v>The National Lottery Community Fund</v>
          </cell>
          <cell r="P4400" t="str">
            <v>Charitable and Community including Health, Education and Environment</v>
          </cell>
          <cell r="S4400" t="str">
            <v>Statutory body</v>
          </cell>
          <cell r="T4400" t="str">
            <v>AFEX1</v>
          </cell>
          <cell r="U4400" t="str">
            <v>National Lottery Awards for All England</v>
          </cell>
          <cell r="V4400">
            <v>45357</v>
          </cell>
        </row>
        <row r="4401">
          <cell r="A4401" t="str">
            <v>360G-tnlcomfund-0045604712</v>
          </cell>
          <cell r="B4401" t="str">
            <v>Newenden Playground</v>
          </cell>
          <cell r="C4401" t="str">
            <v>The funding will be used to install outdoor play equipment on a village green area providing children and families with a safe environment to meet play and socialise. The project aims to bring the community together and build new relationships whilst improving a community space.</v>
          </cell>
          <cell r="D4401" t="str">
            <v>GBP</v>
          </cell>
          <cell r="E4401">
            <v>20000</v>
          </cell>
          <cell r="F4401">
            <v>45345</v>
          </cell>
          <cell r="G4401" t="str">
            <v>tnlcomfund-org-NewendenParishCouncil</v>
          </cell>
          <cell r="H4401" t="str">
            <v>Newenden Parish Council</v>
          </cell>
          <cell r="I4401" t="str">
            <v>TN18 5QB</v>
          </cell>
          <cell r="J4401" t="str">
            <v>Rolvenden &amp; Tenterden West</v>
          </cell>
          <cell r="K4401" t="str">
            <v>Ashford</v>
          </cell>
          <cell r="L4401" t="str">
            <v>South East</v>
          </cell>
          <cell r="M4401" t="str">
            <v>Ashford</v>
          </cell>
          <cell r="N4401" t="str">
            <v>GB-GOR-PB188</v>
          </cell>
          <cell r="O4401" t="str">
            <v>The National Lottery Community Fund</v>
          </cell>
          <cell r="P4401" t="str">
            <v>Charitable and Community including Health, Education and Environment</v>
          </cell>
          <cell r="S4401" t="str">
            <v>Statutory body</v>
          </cell>
          <cell r="T4401" t="str">
            <v>AFEX1</v>
          </cell>
          <cell r="U4401" t="str">
            <v>National Lottery Awards for All England</v>
          </cell>
          <cell r="V4401">
            <v>45482</v>
          </cell>
        </row>
        <row r="4402">
          <cell r="A4402" t="str">
            <v>360G-tnlcomfund-0045604721</v>
          </cell>
          <cell r="B4402" t="str">
            <v>Bridlington Heart Screening Days</v>
          </cell>
          <cell r="C4402" t="str">
            <v>The funding will be used to host four heart screening days in East Yorkshire for young people aged 14-35 years old. The project aims to address the issue of young deaths due to heart conditions by detecting issues at the earliest possible stage.</v>
          </cell>
          <cell r="D4402" t="str">
            <v>GBP</v>
          </cell>
          <cell r="E4402">
            <v>20000</v>
          </cell>
          <cell r="F4402">
            <v>45345</v>
          </cell>
          <cell r="G4402" t="str">
            <v>GB-CHC-1201766</v>
          </cell>
          <cell r="H4402" t="str">
            <v>Bridlington Heart Screening Group CIO</v>
          </cell>
          <cell r="I4402" t="str">
            <v>YO16 7LN</v>
          </cell>
          <cell r="J4402" t="str">
            <v>Bridlington South</v>
          </cell>
          <cell r="K4402" t="str">
            <v>East Riding of Yorkshire</v>
          </cell>
          <cell r="L4402" t="str">
            <v>Yorkshire and The Humber</v>
          </cell>
          <cell r="M4402" t="str">
            <v>East Yorkshire</v>
          </cell>
          <cell r="N4402" t="str">
            <v>GB-GOR-PB188</v>
          </cell>
          <cell r="O4402" t="str">
            <v>The National Lottery Community Fund</v>
          </cell>
          <cell r="P4402" t="str">
            <v>Charitable and Community including Health, Education and Environment</v>
          </cell>
          <cell r="Q4402" t="str">
            <v>1201766</v>
          </cell>
          <cell r="S4402" t="str">
            <v>Charitable incorporated organisation (CIO)</v>
          </cell>
          <cell r="T4402" t="str">
            <v>AFEX1</v>
          </cell>
          <cell r="U4402" t="str">
            <v>National Lottery Awards for All England</v>
          </cell>
          <cell r="V4402">
            <v>45357</v>
          </cell>
        </row>
        <row r="4403">
          <cell r="A4403" t="str">
            <v>360G-tnlcomfund-0045604746</v>
          </cell>
          <cell r="B4403" t="str">
            <v>WCs Accessible For All</v>
          </cell>
          <cell r="C4403" t="str">
            <v>The funding will be used to install an accessible toilet facility enabling the community building to be utilised by a wider audience for events and activities with the aim of improving a local space and promoting inclusivity.</v>
          </cell>
          <cell r="D4403" t="str">
            <v>GBP</v>
          </cell>
          <cell r="E4403">
            <v>8350</v>
          </cell>
          <cell r="F4403">
            <v>45345</v>
          </cell>
          <cell r="G4403" t="str">
            <v>tnlcomfund-org-AusterlandsCricketClub</v>
          </cell>
          <cell r="H4403" t="str">
            <v>Austerlands Cricket Club</v>
          </cell>
          <cell r="I4403" t="str">
            <v>OL4 3QW</v>
          </cell>
          <cell r="J4403" t="str">
            <v>Saddleworth North</v>
          </cell>
          <cell r="K4403" t="str">
            <v>Oldham</v>
          </cell>
          <cell r="L4403" t="str">
            <v>North West</v>
          </cell>
          <cell r="M4403" t="str">
            <v>Oldham East and Saddleworth</v>
          </cell>
          <cell r="N4403" t="str">
            <v>GB-GOR-PB188</v>
          </cell>
          <cell r="O4403" t="str">
            <v>The National Lottery Community Fund</v>
          </cell>
          <cell r="P4403" t="str">
            <v>Charitable and Community including Health, Education and Environment</v>
          </cell>
          <cell r="S4403" t="str">
            <v>Unregistered voluntary or community organisation</v>
          </cell>
          <cell r="T4403" t="str">
            <v>AFEX1</v>
          </cell>
          <cell r="U4403" t="str">
            <v>National Lottery Awards for All England</v>
          </cell>
          <cell r="V4403">
            <v>45474</v>
          </cell>
        </row>
        <row r="4404">
          <cell r="A4404" t="str">
            <v>360G-tnlcomfund-0045604766</v>
          </cell>
          <cell r="B4404" t="str">
            <v>Leigh Village Hall community hub - A place for everyone</v>
          </cell>
          <cell r="C4404" t="str">
            <v>This funding will be used to provide a covered outdoor space at a village hall in Dorset. The project aims to improve the facilities available to the rural community for various events and activities.</v>
          </cell>
          <cell r="D4404" t="str">
            <v>GBP</v>
          </cell>
          <cell r="E4404">
            <v>16000</v>
          </cell>
          <cell r="F4404">
            <v>45345</v>
          </cell>
          <cell r="G4404" t="str">
            <v>GB-CHC-301144</v>
          </cell>
          <cell r="H4404" t="str">
            <v>Leigh Village Hall</v>
          </cell>
          <cell r="I4404" t="str">
            <v>DT9 6HL</v>
          </cell>
          <cell r="J4404" t="str">
            <v>Yetminster</v>
          </cell>
          <cell r="K4404" t="str">
            <v>Dorset</v>
          </cell>
          <cell r="L4404" t="str">
            <v>South West</v>
          </cell>
          <cell r="M4404" t="str">
            <v>West Dorset</v>
          </cell>
          <cell r="N4404" t="str">
            <v>GB-GOR-PB188</v>
          </cell>
          <cell r="O4404" t="str">
            <v>The National Lottery Community Fund</v>
          </cell>
          <cell r="P4404" t="str">
            <v>Charitable and Community including Health, Education and Environment</v>
          </cell>
          <cell r="Q4404" t="str">
            <v>301144</v>
          </cell>
          <cell r="S4404" t="str">
            <v>Registered charity (unincorporated)</v>
          </cell>
          <cell r="T4404" t="str">
            <v>AFEX1</v>
          </cell>
          <cell r="U4404" t="str">
            <v>National Lottery Awards for All England</v>
          </cell>
          <cell r="V4404">
            <v>45357</v>
          </cell>
        </row>
        <row r="4405">
          <cell r="A4405" t="str">
            <v>360G-tnlcomfund-0045604789</v>
          </cell>
          <cell r="B4405" t="str">
            <v>Lighthouse</v>
          </cell>
          <cell r="C4405" t="str">
            <v>The funding will provide staffing and resources to support people with the costs of living crisis within their local hub this will enable people within the wider community and from migrant and non English speaking communities to access information guidance and support with welfare and benefits household budgets energy advice and signposting services alongside opportunities to socialise within the hub.</v>
          </cell>
          <cell r="D4405" t="str">
            <v>GBP</v>
          </cell>
          <cell r="E4405">
            <v>20000</v>
          </cell>
          <cell r="F4405">
            <v>45345</v>
          </cell>
          <cell r="G4405" t="str">
            <v>GB-COH-12457713</v>
          </cell>
          <cell r="H4405" t="str">
            <v>Enterprising Habits Ltd</v>
          </cell>
          <cell r="I4405" t="str">
            <v>BB10 1QU</v>
          </cell>
          <cell r="J4405" t="str">
            <v>Daneshouse with Stoneyholme</v>
          </cell>
          <cell r="K4405" t="str">
            <v>Burnley</v>
          </cell>
          <cell r="L4405" t="str">
            <v>North West</v>
          </cell>
          <cell r="M4405" t="str">
            <v>Burnley</v>
          </cell>
          <cell r="N4405" t="str">
            <v>GB-GOR-PB188</v>
          </cell>
          <cell r="O4405" t="str">
            <v>The National Lottery Community Fund</v>
          </cell>
          <cell r="P4405" t="str">
            <v>Charitable and Community including Health, Education and Environment</v>
          </cell>
          <cell r="R4405" t="str">
            <v>12457713</v>
          </cell>
          <cell r="S4405" t="str">
            <v>Not-for-profit company</v>
          </cell>
          <cell r="T4405" t="str">
            <v>AFEX1</v>
          </cell>
          <cell r="U4405" t="str">
            <v>National Lottery Awards for All England</v>
          </cell>
          <cell r="V4405">
            <v>45447</v>
          </cell>
        </row>
        <row r="4406">
          <cell r="A4406" t="str">
            <v>360G-tnlcomfund-0045604814</v>
          </cell>
          <cell r="B4406" t="str">
            <v>Village Hall Kitchen Refurbishment</v>
          </cell>
          <cell r="C4406" t="str">
            <v>The funding will be used to .enlarge and refurbish the kitchen facilities in the village hall. The project aims to provide a space which can be used by individuals social groups and local communities.</v>
          </cell>
          <cell r="D4406" t="str">
            <v>GBP</v>
          </cell>
          <cell r="E4406">
            <v>9878</v>
          </cell>
          <cell r="F4406">
            <v>45345</v>
          </cell>
          <cell r="G4406" t="str">
            <v>GB-CHC-225610</v>
          </cell>
          <cell r="H4406" t="str">
            <v>Edge Village Institute</v>
          </cell>
          <cell r="I4406" t="str">
            <v>GL6 6PA</v>
          </cell>
          <cell r="J4406" t="str">
            <v>Painswick and Upton</v>
          </cell>
          <cell r="K4406" t="str">
            <v>Stroud</v>
          </cell>
          <cell r="L4406" t="str">
            <v>South West</v>
          </cell>
          <cell r="M4406" t="str">
            <v>Stroud</v>
          </cell>
          <cell r="N4406" t="str">
            <v>GB-GOR-PB188</v>
          </cell>
          <cell r="O4406" t="str">
            <v>The National Lottery Community Fund</v>
          </cell>
          <cell r="P4406" t="str">
            <v>Charitable and Community including Health, Education and Environment</v>
          </cell>
          <cell r="Q4406" t="str">
            <v>225610</v>
          </cell>
          <cell r="S4406" t="str">
            <v>Registered charity (unincorporated)</v>
          </cell>
          <cell r="T4406" t="str">
            <v>AFEX1</v>
          </cell>
          <cell r="U4406" t="str">
            <v>National Lottery Awards for All England</v>
          </cell>
          <cell r="V4406">
            <v>45460</v>
          </cell>
        </row>
        <row r="4407">
          <cell r="A4407" t="str">
            <v>360G-tnlcomfund-0045604832</v>
          </cell>
          <cell r="B4407" t="str">
            <v>Cohere Arts Creative Health Programme</v>
          </cell>
          <cell r="C4407" t="str">
            <v>The funding will be used to deliver a health programme providing regular activities designed to encourage more vulnerable members of the community to engage with exercise. The project aims to improve the physical and mental wellbeing of vulnerable residents develop social interactions and relationships and increasing a sense of community cohesion.</v>
          </cell>
          <cell r="D4407" t="str">
            <v>GBP</v>
          </cell>
          <cell r="E4407">
            <v>19620</v>
          </cell>
          <cell r="F4407">
            <v>45345</v>
          </cell>
          <cell r="G4407" t="str">
            <v>GB-COH-13178728</v>
          </cell>
          <cell r="H4407" t="str">
            <v>Cohere Arts CIC</v>
          </cell>
          <cell r="I4407" t="str">
            <v>IP12 4AU</v>
          </cell>
          <cell r="J4407" t="str">
            <v>Woodbridge</v>
          </cell>
          <cell r="K4407" t="str">
            <v>East Suffolk</v>
          </cell>
          <cell r="L4407" t="str">
            <v>Eastern</v>
          </cell>
          <cell r="M4407" t="str">
            <v>Suffolk Coastal</v>
          </cell>
          <cell r="N4407" t="str">
            <v>GB-GOR-PB188</v>
          </cell>
          <cell r="O4407" t="str">
            <v>The National Lottery Community Fund</v>
          </cell>
          <cell r="P4407" t="str">
            <v>Charitable and Community including Health, Education and Environment</v>
          </cell>
          <cell r="R4407" t="str">
            <v>13178728</v>
          </cell>
          <cell r="S4407" t="str">
            <v>Community Interest Company (CIC)</v>
          </cell>
          <cell r="T4407" t="str">
            <v>AFEX1</v>
          </cell>
          <cell r="U4407" t="str">
            <v>National Lottery Awards for All England</v>
          </cell>
          <cell r="V4407">
            <v>45357</v>
          </cell>
        </row>
        <row r="4408">
          <cell r="A4408" t="str">
            <v>360G-tnlcomfund-0045604890</v>
          </cell>
          <cell r="B4408" t="str">
            <v>Benches for Winterhay and West Crescent Playparks</v>
          </cell>
          <cell r="C4408" t="str">
            <v>This funding will be used to install picnic benches including those which are fully accessible at local play parks providing the whole community with places to meet and socialise with the aim of improving local spaces.</v>
          </cell>
          <cell r="D4408" t="str">
            <v>GBP</v>
          </cell>
          <cell r="E4408">
            <v>3285</v>
          </cell>
          <cell r="F4408">
            <v>45345</v>
          </cell>
          <cell r="G4408" t="str">
            <v>tnlcomfund-org-IlminsterTownCouncil</v>
          </cell>
          <cell r="H4408" t="str">
            <v>Ilminster Town Council</v>
          </cell>
          <cell r="I4408" t="str">
            <v>TA19 9BA</v>
          </cell>
          <cell r="J4408" t="str">
            <v>Ilminster</v>
          </cell>
          <cell r="K4408" t="str">
            <v>South Somerset</v>
          </cell>
          <cell r="L4408" t="str">
            <v>South West</v>
          </cell>
          <cell r="M4408" t="str">
            <v>Yeovil</v>
          </cell>
          <cell r="N4408" t="str">
            <v>GB-GOR-PB188</v>
          </cell>
          <cell r="O4408" t="str">
            <v>The National Lottery Community Fund</v>
          </cell>
          <cell r="P4408" t="str">
            <v>Charitable and Community including Health, Education and Environment</v>
          </cell>
          <cell r="S4408" t="str">
            <v>Statutory body</v>
          </cell>
          <cell r="T4408" t="str">
            <v>AFEX1</v>
          </cell>
          <cell r="U4408" t="str">
            <v>National Lottery Awards for All England</v>
          </cell>
          <cell r="V4408">
            <v>45506</v>
          </cell>
        </row>
        <row r="4409">
          <cell r="A4409" t="str">
            <v>360G-tnlcomfund-0045614207</v>
          </cell>
          <cell r="B4409" t="str">
            <v>People Take the Lead</v>
          </cell>
          <cell r="C4409" t="str">
            <v>The funding will be used to run dog therapy workshops walks and sessions. The project aims use dogs and their calming manner to help support young people who struggle with stress and anxiety.</v>
          </cell>
          <cell r="D4409" t="str">
            <v>GBP</v>
          </cell>
          <cell r="E4409">
            <v>20000</v>
          </cell>
          <cell r="F4409">
            <v>45345</v>
          </cell>
          <cell r="G4409" t="str">
            <v>tnlcomfund-org-PeopleTaketheLead</v>
          </cell>
          <cell r="H4409" t="str">
            <v>People Take the Lead</v>
          </cell>
          <cell r="I4409" t="str">
            <v>HR8 2JE</v>
          </cell>
          <cell r="J4409" t="str">
            <v>Ledbury South</v>
          </cell>
          <cell r="K4409" t="str">
            <v>Herefordshire, County of</v>
          </cell>
          <cell r="L4409" t="str">
            <v>West Midlands</v>
          </cell>
          <cell r="M4409" t="str">
            <v>North Herefordshire</v>
          </cell>
          <cell r="N4409" t="str">
            <v>GB-GOR-PB188</v>
          </cell>
          <cell r="O4409" t="str">
            <v>The National Lottery Community Fund</v>
          </cell>
          <cell r="P4409" t="str">
            <v>Charitable and Community including Health, Education and Environment</v>
          </cell>
          <cell r="S4409" t="str">
            <v>Unregistered voluntary or community organisation</v>
          </cell>
          <cell r="T4409" t="str">
            <v>AFEX1</v>
          </cell>
          <cell r="U4409" t="str">
            <v>National Lottery Awards for All England</v>
          </cell>
          <cell r="V4409">
            <v>45512</v>
          </cell>
        </row>
        <row r="4410">
          <cell r="A4410" t="str">
            <v>360G-tnlcomfund-0045540088</v>
          </cell>
          <cell r="B4410" t="str">
            <v>Bridging and belonging</v>
          </cell>
          <cell r="C4410" t="str">
            <v>Funding will be used by the Jo Cox Foundation (JCF) to create a community steering group and pilot community-wide listening events. The project aims to develop a community-led response to tackling isolation and loneliness in Kirklees.</v>
          </cell>
          <cell r="D4410" t="str">
            <v>GBP</v>
          </cell>
          <cell r="E4410">
            <v>112371</v>
          </cell>
          <cell r="F4410">
            <v>45344</v>
          </cell>
          <cell r="G4410" t="str">
            <v>GB-CHC-1170836</v>
          </cell>
          <cell r="H4410" t="str">
            <v>The Jo Cox Foundation</v>
          </cell>
          <cell r="I4410" t="str">
            <v>WF17 5DR</v>
          </cell>
          <cell r="J4410" t="str">
            <v>Batley East</v>
          </cell>
          <cell r="K4410" t="str">
            <v>Kirklees</v>
          </cell>
          <cell r="L4410" t="str">
            <v>Yorkshire and The Humber</v>
          </cell>
          <cell r="M4410" t="str">
            <v>Batley and Spen</v>
          </cell>
          <cell r="N4410" t="str">
            <v>GB-GOR-PB188</v>
          </cell>
          <cell r="O4410" t="str">
            <v>The National Lottery Community Fund</v>
          </cell>
          <cell r="P4410" t="str">
            <v>Charitable and Community including Health, Education and Environment</v>
          </cell>
          <cell r="Q4410" t="str">
            <v>1170836</v>
          </cell>
          <cell r="R4410" t="str">
            <v>10392667</v>
          </cell>
          <cell r="S4410" t="str">
            <v>Not-for-profit company</v>
          </cell>
          <cell r="T4410" t="str">
            <v>RCLE1</v>
          </cell>
          <cell r="U4410" t="str">
            <v>RC Yorkshire and Humber Region</v>
          </cell>
          <cell r="V4410">
            <v>45420</v>
          </cell>
        </row>
        <row r="4411">
          <cell r="A4411" t="str">
            <v>360G-tnlcomfund-0045543546</v>
          </cell>
          <cell r="B4411" t="str">
            <v>Growing Our Welcome</v>
          </cell>
          <cell r="C4411" t="str">
            <v>Funding will be used to continue helping refugees and asylum seekers achieve ‘sanctuary status’ meaning they can live safely in the UK. The project will grow membership volunteer support and partnerships to meet demand.</v>
          </cell>
          <cell r="D4411" t="str">
            <v>GBP</v>
          </cell>
          <cell r="E4411">
            <v>75662</v>
          </cell>
          <cell r="F4411">
            <v>45344</v>
          </cell>
          <cell r="G4411" t="str">
            <v>GB-CHC-1197764</v>
          </cell>
          <cell r="H4411" t="str">
            <v>Calderdale Valley of Sanctuary</v>
          </cell>
          <cell r="I4411" t="str">
            <v>HX1 5PG</v>
          </cell>
          <cell r="J4411" t="str">
            <v>Park</v>
          </cell>
          <cell r="K4411" t="str">
            <v>Calderdale</v>
          </cell>
          <cell r="L4411" t="str">
            <v>Yorkshire and The Humber</v>
          </cell>
          <cell r="M4411" t="str">
            <v>Halifax</v>
          </cell>
          <cell r="N4411" t="str">
            <v>GB-GOR-PB188</v>
          </cell>
          <cell r="O4411" t="str">
            <v>The National Lottery Community Fund</v>
          </cell>
          <cell r="P4411" t="str">
            <v>Charitable and Community including Health, Education and Environment</v>
          </cell>
          <cell r="Q4411" t="str">
            <v>1197764</v>
          </cell>
          <cell r="S4411" t="str">
            <v>Charitable incorporated organisation (CIO)</v>
          </cell>
          <cell r="T4411" t="str">
            <v>RCLE1</v>
          </cell>
          <cell r="U4411" t="str">
            <v>RC Yorkshire and Humber Region</v>
          </cell>
          <cell r="V4411">
            <v>45476</v>
          </cell>
        </row>
        <row r="4412">
          <cell r="A4412" t="str">
            <v>360G-tnlcomfund-0045550190</v>
          </cell>
          <cell r="B4412" t="str">
            <v>Supporting people living with sight loss across Wakefield District</v>
          </cell>
          <cell r="C4412" t="str">
            <v>Funding will be used to continue and expand services for blind and partially sighted people in Wakefield. The project will run a telephone helpline in-home assessments community outreach counselling sessions employability training a befriending service tech support and training and an accessible arts programme.</v>
          </cell>
          <cell r="D4412" t="str">
            <v>GBP</v>
          </cell>
          <cell r="E4412">
            <v>423884</v>
          </cell>
          <cell r="F4412">
            <v>45344</v>
          </cell>
          <cell r="G4412" t="str">
            <v>GB-CHC-1140483</v>
          </cell>
          <cell r="H4412" t="str">
            <v>Wakefield District Sight Aid</v>
          </cell>
          <cell r="I4412" t="str">
            <v>WF1 4DU</v>
          </cell>
          <cell r="J4412" t="str">
            <v>Wakefield East</v>
          </cell>
          <cell r="K4412" t="str">
            <v>Wakefield</v>
          </cell>
          <cell r="L4412" t="str">
            <v>Yorkshire and The Humber</v>
          </cell>
          <cell r="M4412" t="str">
            <v>Wakefield</v>
          </cell>
          <cell r="N4412" t="str">
            <v>GB-GOR-PB188</v>
          </cell>
          <cell r="O4412" t="str">
            <v>The National Lottery Community Fund</v>
          </cell>
          <cell r="P4412" t="str">
            <v>Charitable and Community including Health, Education and Environment</v>
          </cell>
          <cell r="Q4412" t="str">
            <v>1140483</v>
          </cell>
          <cell r="R4412" t="str">
            <v>07432897</v>
          </cell>
          <cell r="S4412" t="str">
            <v>Not-for-profit company</v>
          </cell>
          <cell r="T4412" t="str">
            <v>RCLE1</v>
          </cell>
          <cell r="U4412" t="str">
            <v>RC Yorkshire and Humber Region</v>
          </cell>
          <cell r="V4412">
            <v>45399</v>
          </cell>
        </row>
        <row r="4413">
          <cell r="A4413" t="str">
            <v>360G-tnlcomfund-0045558004</v>
          </cell>
          <cell r="B4413" t="str">
            <v>Tempus Novo Development</v>
          </cell>
          <cell r="C4413" t="str">
            <v>Funding will be used to support offenders and ex-offenders into sustainable employment meeting growing demand for these services. The project will also offer support to families with trauma informed care to recognise the effects of trauma on all involved.</v>
          </cell>
          <cell r="D4413" t="str">
            <v>GBP</v>
          </cell>
          <cell r="E4413">
            <v>185000</v>
          </cell>
          <cell r="F4413">
            <v>45344</v>
          </cell>
          <cell r="G4413" t="str">
            <v>GB-CHC-1157079</v>
          </cell>
          <cell r="H4413" t="str">
            <v>Tempus Novo</v>
          </cell>
          <cell r="I4413" t="str">
            <v>LS12 2TJ</v>
          </cell>
          <cell r="J4413" t="str">
            <v>Armley</v>
          </cell>
          <cell r="K4413" t="str">
            <v>Leeds</v>
          </cell>
          <cell r="L4413" t="str">
            <v>Yorkshire and The Humber</v>
          </cell>
          <cell r="M4413" t="str">
            <v>Leeds West</v>
          </cell>
          <cell r="N4413" t="str">
            <v>GB-GOR-PB188</v>
          </cell>
          <cell r="O4413" t="str">
            <v>The National Lottery Community Fund</v>
          </cell>
          <cell r="P4413" t="str">
            <v>Charitable and Community including Health, Education and Environment</v>
          </cell>
          <cell r="Q4413" t="str">
            <v>1157079</v>
          </cell>
          <cell r="S4413" t="str">
            <v>Charitable incorporated organisation (CIO)</v>
          </cell>
          <cell r="T4413" t="str">
            <v>RCLE1</v>
          </cell>
          <cell r="U4413" t="str">
            <v>RC Yorkshire and Humber Region</v>
          </cell>
          <cell r="V4413">
            <v>45420</v>
          </cell>
        </row>
        <row r="4414">
          <cell r="A4414" t="str">
            <v>360G-tnlcomfund-0045571502</v>
          </cell>
          <cell r="B4414" t="str">
            <v>Learning Disability Rugby League Project</v>
          </cell>
          <cell r="C4414" t="str">
            <v>The funding will be used to expand the delivery of Learning Disability Rugby League sessions in Sheffield to people with learning disabilities over the age of 13 years old. Sessions will promote lasting engagement with physical activity social interaction and overall wellbeing fostering a positive impact on health and quality of life. Overcoming barriers to participation and enabling people to engage with new experiences will improve confidence build lasting friendships and develop skills for life.</v>
          </cell>
          <cell r="D4414" t="str">
            <v>GBP</v>
          </cell>
          <cell r="E4414">
            <v>34050</v>
          </cell>
          <cell r="F4414">
            <v>45344</v>
          </cell>
          <cell r="G4414" t="str">
            <v>GB-CHC-1089364</v>
          </cell>
          <cell r="H4414" t="str">
            <v>The Eagles Foundation Ltd</v>
          </cell>
          <cell r="I4414" t="str">
            <v>S9 3QS</v>
          </cell>
          <cell r="J4414" t="str">
            <v>Darnall</v>
          </cell>
          <cell r="K4414" t="str">
            <v>Sheffield</v>
          </cell>
          <cell r="L4414" t="str">
            <v>Yorkshire and The Humber</v>
          </cell>
          <cell r="M4414" t="str">
            <v>Sheffield South East</v>
          </cell>
          <cell r="N4414" t="str">
            <v>GB-GOR-PB188</v>
          </cell>
          <cell r="O4414" t="str">
            <v>The National Lottery Community Fund</v>
          </cell>
          <cell r="P4414" t="str">
            <v>Charitable and Community including Health, Education and Environment</v>
          </cell>
          <cell r="Q4414" t="str">
            <v>1089364</v>
          </cell>
          <cell r="R4414" t="str">
            <v>04245520</v>
          </cell>
          <cell r="S4414" t="str">
            <v>Not-for-profit company</v>
          </cell>
          <cell r="T4414" t="str">
            <v>RCLE1</v>
          </cell>
          <cell r="U4414" t="str">
            <v>RC Yorkshire and Humber Region</v>
          </cell>
          <cell r="V4414">
            <v>45392</v>
          </cell>
        </row>
        <row r="4415">
          <cell r="A4415" t="str">
            <v>360G-tnlcomfund-0045573372</v>
          </cell>
          <cell r="B4415" t="str">
            <v>Building a Better Hut</v>
          </cell>
          <cell r="C4415" t="str">
            <v>The funding will support The Hut York Limited to refurbish their community space in York. The premises supports adults with mental health issues and learning disabilities with life skills training and member lead vocational activities which include arts and creative sessions gardening and wellbeing. The charity has previously offered activities at community venues on a hire by the session basis working with Door 84 Kyra and United Response to ensure a consistent offer of day services in York. The project aims to provide a safer and improved space to carry out their activities improve a sense of belonging and empowerment through changes that are member driven and ensure the long term sustainability of services and sessions offered to their members.</v>
          </cell>
          <cell r="D4415" t="str">
            <v>GBP</v>
          </cell>
          <cell r="E4415">
            <v>80000</v>
          </cell>
          <cell r="F4415">
            <v>45344</v>
          </cell>
          <cell r="G4415" t="str">
            <v>GB-CHC-1147146</v>
          </cell>
          <cell r="H4415" t="str">
            <v>The Hut York Limited</v>
          </cell>
          <cell r="I4415" t="str">
            <v>YO31 8HG</v>
          </cell>
          <cell r="J4415" t="str">
            <v>Guildhall</v>
          </cell>
          <cell r="K4415" t="str">
            <v>York</v>
          </cell>
          <cell r="L4415" t="str">
            <v>Yorkshire and The Humber</v>
          </cell>
          <cell r="M4415" t="str">
            <v>York Central</v>
          </cell>
          <cell r="N4415" t="str">
            <v>GB-GOR-PB188</v>
          </cell>
          <cell r="O4415" t="str">
            <v>The National Lottery Community Fund</v>
          </cell>
          <cell r="P4415" t="str">
            <v>Charitable and Community including Health, Education and Environment</v>
          </cell>
          <cell r="Q4415" t="str">
            <v>1147146</v>
          </cell>
          <cell r="R4415" t="str">
            <v>07713526</v>
          </cell>
          <cell r="S4415" t="str">
            <v>Not-for-profit company</v>
          </cell>
          <cell r="T4415" t="str">
            <v>RCLE1</v>
          </cell>
          <cell r="U4415" t="str">
            <v>RC Yorkshire and Humber Region</v>
          </cell>
          <cell r="V4415">
            <v>45455</v>
          </cell>
        </row>
        <row r="4416">
          <cell r="A4416" t="str">
            <v>360G-tnlcomfund-0045577278</v>
          </cell>
          <cell r="B4416" t="str">
            <v>Supportive Peers of Rotherham</v>
          </cell>
          <cell r="C4416" t="str">
            <v>The funding will be used to increase staffing capacity to deliver the the Experts by Experience programme which supports people and their relatives experiencing mental illness by offering them a safe and supportive environment and peer led activities that will help battle stigma and increase wellbeing. The increased capacity will allow the organisation to reach those most vulnerable in the community and engage with individuals experiencing mental illness and help support their families.</v>
          </cell>
          <cell r="D4416" t="str">
            <v>GBP</v>
          </cell>
          <cell r="E4416">
            <v>347521</v>
          </cell>
          <cell r="F4416">
            <v>45344</v>
          </cell>
          <cell r="G4416" t="str">
            <v>GB-COH-14216905</v>
          </cell>
          <cell r="H4416" t="str">
            <v>S62 Community Together Rotherham CIC</v>
          </cell>
          <cell r="I4416" t="str">
            <v>S62 7ED</v>
          </cell>
          <cell r="J4416" t="str">
            <v>Rawmarsh West</v>
          </cell>
          <cell r="K4416" t="str">
            <v>Rotherham</v>
          </cell>
          <cell r="L4416" t="str">
            <v>Yorkshire and The Humber</v>
          </cell>
          <cell r="M4416" t="str">
            <v>Wentworth and Dearne</v>
          </cell>
          <cell r="N4416" t="str">
            <v>GB-GOR-PB188</v>
          </cell>
          <cell r="O4416" t="str">
            <v>The National Lottery Community Fund</v>
          </cell>
          <cell r="P4416" t="str">
            <v>Charitable and Community including Health, Education and Environment</v>
          </cell>
          <cell r="R4416" t="str">
            <v>14216905</v>
          </cell>
          <cell r="S4416" t="str">
            <v>Community Interest Company (CIC)</v>
          </cell>
          <cell r="T4416" t="str">
            <v>RCLE1</v>
          </cell>
          <cell r="U4416" t="str">
            <v>RC Yorkshire and Humber Region</v>
          </cell>
          <cell r="V4416">
            <v>45385</v>
          </cell>
        </row>
        <row r="4417">
          <cell r="A4417" t="str">
            <v>360G-tnlcomfund-0045585549</v>
          </cell>
          <cell r="B4417" t="str">
            <v>Programmes that support the health and wellbeing of Calderdale residents</v>
          </cell>
          <cell r="C4417" t="str">
            <v>Funding will be used to support disabled people in the most deprived areas of Calderdale West Yorkshire. The project will provide a ten week programme of singing movement and creativity. This will reach older adults and those with learning disabilities bringing them together to improve their mental and physical health and overall quality of life.</v>
          </cell>
          <cell r="D4417" t="str">
            <v>GBP</v>
          </cell>
          <cell r="E4417">
            <v>258000</v>
          </cell>
          <cell r="F4417">
            <v>45344</v>
          </cell>
          <cell r="G4417" t="str">
            <v>GB-COH-10776677</v>
          </cell>
          <cell r="H4417" t="str">
            <v>Find Your Voice C.I.C.</v>
          </cell>
          <cell r="I4417" t="str">
            <v>HX2 8HE</v>
          </cell>
          <cell r="J4417" t="str">
            <v>Illingworth and Mixenden</v>
          </cell>
          <cell r="K4417" t="str">
            <v>Calderdale</v>
          </cell>
          <cell r="L4417" t="str">
            <v>Yorkshire and The Humber</v>
          </cell>
          <cell r="M4417" t="str">
            <v>Halifax</v>
          </cell>
          <cell r="N4417" t="str">
            <v>GB-GOR-PB188</v>
          </cell>
          <cell r="O4417" t="str">
            <v>The National Lottery Community Fund</v>
          </cell>
          <cell r="P4417" t="str">
            <v>Charitable and Community including Health, Education and Environment</v>
          </cell>
          <cell r="R4417" t="str">
            <v>10776677</v>
          </cell>
          <cell r="S4417" t="str">
            <v>Community Interest Company (CIC)</v>
          </cell>
          <cell r="T4417" t="str">
            <v>RCLE1</v>
          </cell>
          <cell r="U4417" t="str">
            <v>RC Yorkshire and Humber Region</v>
          </cell>
          <cell r="V4417">
            <v>45437</v>
          </cell>
        </row>
        <row r="4418">
          <cell r="A4418" t="str">
            <v>360G-tnlcomfund-0045585590</v>
          </cell>
          <cell r="B4418" t="str">
            <v>Outdoor Wellbeing Programme</v>
          </cell>
          <cell r="C4418" t="str">
            <v>This group will use the funding to run a weekly programme of activities for children and young people in Townhead for nine months.</v>
          </cell>
          <cell r="D4418" t="str">
            <v>GBP</v>
          </cell>
          <cell r="E4418">
            <v>10000</v>
          </cell>
          <cell r="F4418">
            <v>45344</v>
          </cell>
          <cell r="G4418" t="str">
            <v>GB-CHC-SC043184</v>
          </cell>
          <cell r="H4418" t="str">
            <v>SiMY Community Development</v>
          </cell>
          <cell r="I4418" t="str">
            <v>G4 0BZ</v>
          </cell>
          <cell r="J4418" t="str">
            <v>Anderston/City/Yorkhill</v>
          </cell>
          <cell r="K4418" t="str">
            <v>Glasgow City</v>
          </cell>
          <cell r="L4418" t="str">
            <v>Scotland</v>
          </cell>
          <cell r="M4418" t="str">
            <v>Glasgow Central</v>
          </cell>
          <cell r="N4418" t="str">
            <v>GB-GOR-PB188</v>
          </cell>
          <cell r="O4418" t="str">
            <v>The National Lottery Community Fund</v>
          </cell>
          <cell r="P4418" t="str">
            <v>Charitable and Community including Health, Education and Environment</v>
          </cell>
          <cell r="Q4418" t="str">
            <v>SC043184</v>
          </cell>
          <cell r="R4418" t="str">
            <v>SC410747</v>
          </cell>
          <cell r="S4418" t="str">
            <v>Registered Charity and Not-for-profit Company</v>
          </cell>
          <cell r="T4418" t="str">
            <v>AFSX1</v>
          </cell>
          <cell r="U4418" t="str">
            <v>National Lottery Awards for All Scotland</v>
          </cell>
          <cell r="V4418">
            <v>45454</v>
          </cell>
        </row>
        <row r="4419">
          <cell r="A4419" t="str">
            <v>360G-tnlcomfund-0045587225</v>
          </cell>
          <cell r="B4419" t="str">
            <v>Volunteer Development</v>
          </cell>
          <cell r="C4419" t="str">
            <v>The group will use the funding to deliver a volunteer project supporting new Scots and asylum seekers in the Govan area.</v>
          </cell>
          <cell r="D4419" t="str">
            <v>GBP</v>
          </cell>
          <cell r="E4419">
            <v>10000</v>
          </cell>
          <cell r="F4419">
            <v>45344</v>
          </cell>
          <cell r="G4419" t="str">
            <v>GB-CHC-SC051961</v>
          </cell>
          <cell r="H4419" t="str">
            <v>Maslows Community</v>
          </cell>
          <cell r="I4419" t="str">
            <v>G51 3BQ</v>
          </cell>
          <cell r="J4419" t="str">
            <v>Govan</v>
          </cell>
          <cell r="K4419" t="str">
            <v>Glasgow City</v>
          </cell>
          <cell r="L4419" t="str">
            <v>Scotland</v>
          </cell>
          <cell r="M4419" t="str">
            <v>Glasgow South West</v>
          </cell>
          <cell r="N4419" t="str">
            <v>GB-GOR-PB188</v>
          </cell>
          <cell r="O4419" t="str">
            <v>The National Lottery Community Fund</v>
          </cell>
          <cell r="P4419" t="str">
            <v>Charitable and Community including Health, Education and Environment</v>
          </cell>
          <cell r="Q4419" t="str">
            <v>SC051961</v>
          </cell>
          <cell r="R4419" t="str">
            <v>SC525920</v>
          </cell>
          <cell r="S4419" t="str">
            <v>Not-for-profit company</v>
          </cell>
          <cell r="T4419" t="str">
            <v>AFSX1</v>
          </cell>
          <cell r="U4419" t="str">
            <v>National Lottery Awards for All Scotland</v>
          </cell>
          <cell r="V4419">
            <v>45454</v>
          </cell>
        </row>
        <row r="4420">
          <cell r="A4420" t="str">
            <v>360G-tnlcomfund-0045591730</v>
          </cell>
          <cell r="B4420" t="str">
            <v>Targeted Youth Support Project</v>
          </cell>
          <cell r="C4420" t="str">
            <v>The funding will allow BCYP to provide targeted youth support for children and young people (CYP) aged 11 to 18 in one of the most deprived areas of Bridlington East Riding of Yorkshire (ERY). It will be used to deliver a three-stage targeted youth support project providing a range of activities and services benefiting approximately 80 additional YP per year. The project will have three key stages of engagement personal support and volunteering building the existing youth provisions of positive activities to support vulnerable YP who are isolated from local services and provisions1:1 through specialist youth workers and the provision of a large-scale volunteer training programme.</v>
          </cell>
          <cell r="D4420" t="str">
            <v>GBP</v>
          </cell>
          <cell r="E4420">
            <v>230688</v>
          </cell>
          <cell r="F4420">
            <v>45344</v>
          </cell>
          <cell r="G4420" t="str">
            <v>GB-CHC-509878</v>
          </cell>
          <cell r="H4420" t="str">
            <v>Bridlington Club For Young People</v>
          </cell>
          <cell r="I4420" t="str">
            <v>YO15 3ED</v>
          </cell>
          <cell r="J4420" t="str">
            <v>Bridlington South</v>
          </cell>
          <cell r="K4420" t="str">
            <v>East Riding of Yorkshire</v>
          </cell>
          <cell r="L4420" t="str">
            <v>Yorkshire and The Humber</v>
          </cell>
          <cell r="M4420" t="str">
            <v>East Yorkshire</v>
          </cell>
          <cell r="N4420" t="str">
            <v>GB-GOR-PB188</v>
          </cell>
          <cell r="O4420" t="str">
            <v>The National Lottery Community Fund</v>
          </cell>
          <cell r="P4420" t="str">
            <v>Charitable and Community including Health, Education and Environment</v>
          </cell>
          <cell r="Q4420" t="str">
            <v>509878</v>
          </cell>
          <cell r="S4420" t="str">
            <v>Registered charity (unincorporated)</v>
          </cell>
          <cell r="T4420" t="str">
            <v>RCLE1</v>
          </cell>
          <cell r="U4420" t="str">
            <v>RC Yorkshire and Humber Region</v>
          </cell>
          <cell r="V4420">
            <v>45399</v>
          </cell>
        </row>
        <row r="4421">
          <cell r="A4421" t="str">
            <v>360G-tnlcomfund-0045592250</v>
          </cell>
          <cell r="B4421" t="str">
            <v>Building the Future</v>
          </cell>
          <cell r="C4421" t="str">
            <v>The funding will support West Marsh Development Trust Association Ltd known to the community as West Marsh Community Centre (WMCC) to continue their existing project in their community centre which supports around 500 people of all ages 7 days a week in the West Marsh ward of Grimsby North East Lincolnshire (NEL). It  will enable WMCC to continue to provide staff activities and support within their centre which includes a food Larder baby bank and a host of other activities and support services. New areas of work will include community members being trained and supported to be Peer Mentor volunteers.</v>
          </cell>
          <cell r="D4421" t="str">
            <v>GBP</v>
          </cell>
          <cell r="E4421">
            <v>322790</v>
          </cell>
          <cell r="F4421">
            <v>45344</v>
          </cell>
          <cell r="G4421" t="str">
            <v>GB-CHC-1112613</v>
          </cell>
          <cell r="H4421" t="str">
            <v>West Marsh Development Trust Association Ltd</v>
          </cell>
          <cell r="I4421" t="str">
            <v>DN31 2QH</v>
          </cell>
          <cell r="J4421" t="str">
            <v>West Marsh</v>
          </cell>
          <cell r="K4421" t="str">
            <v>North East Lincolnshire</v>
          </cell>
          <cell r="L4421" t="str">
            <v>Yorkshire and The Humber</v>
          </cell>
          <cell r="M4421" t="str">
            <v>Great Grimsby</v>
          </cell>
          <cell r="N4421" t="str">
            <v>GB-GOR-PB188</v>
          </cell>
          <cell r="O4421" t="str">
            <v>The National Lottery Community Fund</v>
          </cell>
          <cell r="P4421" t="str">
            <v>Charitable and Community including Health, Education and Environment</v>
          </cell>
          <cell r="Q4421" t="str">
            <v>1112613</v>
          </cell>
          <cell r="R4421" t="str">
            <v>05480342</v>
          </cell>
          <cell r="S4421" t="str">
            <v>Registered Charity and Not-for-profit Company</v>
          </cell>
          <cell r="T4421" t="str">
            <v>RCLE1</v>
          </cell>
          <cell r="U4421" t="str">
            <v>RC Yorkshire and Humber Region</v>
          </cell>
          <cell r="V4421">
            <v>45470</v>
          </cell>
        </row>
        <row r="4422">
          <cell r="A4422" t="str">
            <v>360G-tnlcomfund-0045596302</v>
          </cell>
          <cell r="B4422" t="str">
            <v>The Kettle</v>
          </cell>
          <cell r="C4422" t="str">
            <v>The group will use the funding to deliver a weekly Thursday breakfast meeting for the local community for a year and fund a community trip to Ayr.</v>
          </cell>
          <cell r="D4422" t="str">
            <v>GBP</v>
          </cell>
          <cell r="E4422">
            <v>4960</v>
          </cell>
          <cell r="F4422">
            <v>45344</v>
          </cell>
          <cell r="G4422" t="str">
            <v>tnlcomfund-org-TheKettle'sOn</v>
          </cell>
          <cell r="H4422" t="str">
            <v>The Kettle's On</v>
          </cell>
          <cell r="I4422" t="str">
            <v>G5 0YT</v>
          </cell>
          <cell r="J4422" t="str">
            <v>Southside Central</v>
          </cell>
          <cell r="K4422" t="str">
            <v>Glasgow City</v>
          </cell>
          <cell r="L4422" t="str">
            <v>Scotland</v>
          </cell>
          <cell r="M4422" t="str">
            <v>Glasgow Central</v>
          </cell>
          <cell r="N4422" t="str">
            <v>GB-GOR-PB188</v>
          </cell>
          <cell r="O4422" t="str">
            <v>The National Lottery Community Fund</v>
          </cell>
          <cell r="P4422" t="str">
            <v>Charitable and Community including Health, Education and Environment</v>
          </cell>
          <cell r="S4422" t="str">
            <v>Unregistered voluntary or community organisation</v>
          </cell>
          <cell r="T4422" t="str">
            <v>AFSX1</v>
          </cell>
          <cell r="U4422" t="str">
            <v>National Lottery Awards for All Scotland</v>
          </cell>
          <cell r="V4422">
            <v>45454</v>
          </cell>
        </row>
        <row r="4423">
          <cell r="A4423" t="str">
            <v>360G-tnlcomfund-0045600682</v>
          </cell>
          <cell r="B4423" t="str">
            <v>Moor Time short breaks services</v>
          </cell>
          <cell r="C4423" t="str">
            <v>Funding will be used to continue and expand a holiday club for young people with additional or special needs. This will help them come together for activities and support giving parents and carers vital respite.</v>
          </cell>
          <cell r="D4423" t="str">
            <v>GBP</v>
          </cell>
          <cell r="E4423">
            <v>257779</v>
          </cell>
          <cell r="F4423">
            <v>45344</v>
          </cell>
          <cell r="G4423" t="str">
            <v>GB-CHC-1201026</v>
          </cell>
          <cell r="H4423" t="str">
            <v>Moor Time</v>
          </cell>
          <cell r="I4423" t="str">
            <v>LS29 8ET</v>
          </cell>
          <cell r="J4423" t="str">
            <v>Ilkley</v>
          </cell>
          <cell r="K4423" t="str">
            <v>Bradford</v>
          </cell>
          <cell r="L4423" t="str">
            <v>Yorkshire and The Humber</v>
          </cell>
          <cell r="M4423" t="str">
            <v>Keighley</v>
          </cell>
          <cell r="N4423" t="str">
            <v>GB-GOR-PB188</v>
          </cell>
          <cell r="O4423" t="str">
            <v>The National Lottery Community Fund</v>
          </cell>
          <cell r="P4423" t="str">
            <v>Charitable and Community including Health, Education and Environment</v>
          </cell>
          <cell r="Q4423" t="str">
            <v>1201026</v>
          </cell>
          <cell r="S4423" t="str">
            <v>Charitable incorporated organisation (CIO)</v>
          </cell>
          <cell r="T4423" t="str">
            <v>RCLE1</v>
          </cell>
          <cell r="U4423" t="str">
            <v>RC Yorkshire and Humber Region</v>
          </cell>
          <cell r="V4423">
            <v>45476</v>
          </cell>
        </row>
        <row r="4424">
          <cell r="A4424" t="str">
            <v>360G-tnlcomfund-0045602755</v>
          </cell>
          <cell r="B4424" t="str">
            <v>Jhankar Beats Youth Activity Club</v>
          </cell>
          <cell r="C4424" t="str">
            <v>The group will use funds to provide youth activities for young people in G43 and G5 areas for 15 months.</v>
          </cell>
          <cell r="D4424" t="str">
            <v>GBP</v>
          </cell>
          <cell r="E4424">
            <v>19990</v>
          </cell>
          <cell r="F4424">
            <v>45344</v>
          </cell>
          <cell r="G4424" t="str">
            <v>GB-CHC-SC046024</v>
          </cell>
          <cell r="H4424" t="str">
            <v>Jhankar Beats SCIO</v>
          </cell>
          <cell r="I4424" t="str">
            <v>G43 2AF</v>
          </cell>
          <cell r="J4424" t="str">
            <v>Newlands/Auldburn</v>
          </cell>
          <cell r="K4424" t="str">
            <v>Glasgow City</v>
          </cell>
          <cell r="L4424" t="str">
            <v>Scotland</v>
          </cell>
          <cell r="M4424" t="str">
            <v>Glasgow South</v>
          </cell>
          <cell r="N4424" t="str">
            <v>GB-GOR-PB188</v>
          </cell>
          <cell r="O4424" t="str">
            <v>The National Lottery Community Fund</v>
          </cell>
          <cell r="P4424" t="str">
            <v>Charitable and Community including Health, Education and Environment</v>
          </cell>
          <cell r="Q4424" t="str">
            <v>SC046024</v>
          </cell>
          <cell r="S4424" t="str">
            <v>Charitable incorporated organisation (CIO)</v>
          </cell>
          <cell r="T4424" t="str">
            <v>AFSX1</v>
          </cell>
          <cell r="U4424" t="str">
            <v>National Lottery Awards for All Scotland</v>
          </cell>
          <cell r="V4424">
            <v>45461</v>
          </cell>
        </row>
        <row r="4425">
          <cell r="A4425" t="str">
            <v>360G-tnlcomfund-0045607504</v>
          </cell>
          <cell r="B4425" t="str">
            <v>Days out with the kids</v>
          </cell>
          <cell r="C4425" t="str">
            <v>This group will use the funding to arrange a day-trip to a football match in Wales for disadvantaged children and young people from Glasgow.</v>
          </cell>
          <cell r="D4425" t="str">
            <v>GBP</v>
          </cell>
          <cell r="E4425">
            <v>3000</v>
          </cell>
          <cell r="F4425">
            <v>45344</v>
          </cell>
          <cell r="G4425" t="str">
            <v>GB-CHC-SC403886</v>
          </cell>
          <cell r="H4425" t="str">
            <v>The Kano Foundation</v>
          </cell>
          <cell r="I4425" t="str">
            <v>LL11 2AH</v>
          </cell>
          <cell r="J4425" t="str">
            <v>Grosvenor</v>
          </cell>
          <cell r="K4425" t="str">
            <v>Wrexham</v>
          </cell>
          <cell r="L4425" t="str">
            <v>Wales</v>
          </cell>
          <cell r="M4425" t="str">
            <v>Wrexham</v>
          </cell>
          <cell r="N4425" t="str">
            <v>GB-GOR-PB188</v>
          </cell>
          <cell r="O4425" t="str">
            <v>The National Lottery Community Fund</v>
          </cell>
          <cell r="P4425" t="str">
            <v>Charitable and Community including Health, Education and Environment</v>
          </cell>
          <cell r="Q4425" t="str">
            <v>SC403886</v>
          </cell>
          <cell r="R4425" t="str">
            <v>SC042477</v>
          </cell>
          <cell r="S4425" t="str">
            <v>Registered Charity and Not-for-profit Company</v>
          </cell>
          <cell r="T4425" t="str">
            <v>AFSX1</v>
          </cell>
          <cell r="U4425" t="str">
            <v>National Lottery Awards for All Scotland</v>
          </cell>
          <cell r="V4425">
            <v>45519</v>
          </cell>
        </row>
        <row r="4426">
          <cell r="A4426" t="str">
            <v>360G-tnlcomfund-0045527859</v>
          </cell>
          <cell r="B4426" t="str">
            <v>Upper Eden Linking Lives</v>
          </cell>
          <cell r="C4426" t="str">
            <v>The funding will be used to continue their befriending service. Volunteer befrienders are recruited; trained and supported and matched with people who self-present or are referred to UELL. The aim is to reduce levels of depression and anxiety and generally improve mental health.</v>
          </cell>
          <cell r="D4426" t="str">
            <v>GBP</v>
          </cell>
          <cell r="E4426">
            <v>45413</v>
          </cell>
          <cell r="F4426">
            <v>45343</v>
          </cell>
          <cell r="G4426" t="str">
            <v>GB-CHC-1201147</v>
          </cell>
          <cell r="H4426" t="str">
            <v>Upper Eden Linking Lives</v>
          </cell>
          <cell r="I4426" t="str">
            <v>CA17 4HS</v>
          </cell>
          <cell r="J4426" t="str">
            <v>Kirkby Stephen</v>
          </cell>
          <cell r="K4426" t="str">
            <v>Eden</v>
          </cell>
          <cell r="L4426" t="str">
            <v>North West</v>
          </cell>
          <cell r="M4426" t="str">
            <v>Penrith and The Border</v>
          </cell>
          <cell r="N4426" t="str">
            <v>GB-GOR-PB188</v>
          </cell>
          <cell r="O4426" t="str">
            <v>The National Lottery Community Fund</v>
          </cell>
          <cell r="P4426" t="str">
            <v>Charitable and Community including Health, Education and Environment</v>
          </cell>
          <cell r="Q4426" t="str">
            <v>1201147</v>
          </cell>
          <cell r="S4426" t="str">
            <v>Charitable incorporated organisation (CIO)</v>
          </cell>
          <cell r="T4426" t="str">
            <v>RCNE1</v>
          </cell>
          <cell r="U4426" t="str">
            <v>RC North East and Cumbria Region</v>
          </cell>
          <cell r="V4426">
            <v>45456</v>
          </cell>
        </row>
        <row r="4427">
          <cell r="A4427" t="str">
            <v>360G-tnlcomfund-0045553637</v>
          </cell>
          <cell r="B4427" t="str">
            <v>North East Migration Project</v>
          </cell>
          <cell r="C4427" t="str">
            <v>This funding will support North East Migration Project (NEMP) to develop and strengthen their organisation; and develop and extend their provision for young asylum seekers and refugees through arts and culture activities; continuing their Migration Café project in Stockton-on-Tees. This will include community meals cultural activities and sharing different cuisines with the aim of fostering positive community cohesion.</v>
          </cell>
          <cell r="D4427" t="str">
            <v>GBP</v>
          </cell>
          <cell r="E4427">
            <v>37000</v>
          </cell>
          <cell r="F4427">
            <v>45343</v>
          </cell>
          <cell r="G4427" t="str">
            <v>tnlcomfund-org-NorthEastMigrationProject</v>
          </cell>
          <cell r="H4427" t="str">
            <v>North East Migration Project</v>
          </cell>
          <cell r="I4427" t="str">
            <v>TS19 0DE</v>
          </cell>
          <cell r="J4427" t="str">
            <v>Newtown</v>
          </cell>
          <cell r="K4427" t="str">
            <v>Stockton-on-Tees</v>
          </cell>
          <cell r="L4427" t="str">
            <v>North East</v>
          </cell>
          <cell r="M4427" t="str">
            <v>Stockton North</v>
          </cell>
          <cell r="N4427" t="str">
            <v>GB-GOR-PB188</v>
          </cell>
          <cell r="O4427" t="str">
            <v>The National Lottery Community Fund</v>
          </cell>
          <cell r="P4427" t="str">
            <v>Charitable and Community including Health, Education and Environment</v>
          </cell>
          <cell r="S4427" t="str">
            <v>Unregistered voluntary or community organisation</v>
          </cell>
          <cell r="T4427" t="str">
            <v>RCNE1</v>
          </cell>
          <cell r="U4427" t="str">
            <v>RC North East and Cumbria Region</v>
          </cell>
          <cell r="V4427">
            <v>45511</v>
          </cell>
        </row>
        <row r="4428">
          <cell r="A4428" t="str">
            <v>360G-tnlcomfund-0045571993</v>
          </cell>
          <cell r="B4428" t="str">
            <v>Strengthening Youth and Family Activities in Middlesbrough</v>
          </cell>
          <cell r="C4428" t="str">
            <v>This funding will support Kids Kabin to deliver their Strengthen Youth and Family workshops across Middlesbrough through a series of workshops in school term time and after school the activities are a mixture of practical and creative workshops free of charge to young people aged 7-16 years.  The aim is to support young people to become more resilient have more confidence increase practical problem solving skills increase social confidence and connect with other young people and their community.</v>
          </cell>
          <cell r="D4428" t="str">
            <v>GBP</v>
          </cell>
          <cell r="E4428">
            <v>129020</v>
          </cell>
          <cell r="F4428">
            <v>45343</v>
          </cell>
          <cell r="G4428" t="str">
            <v>GB-CHC-1082896</v>
          </cell>
          <cell r="H4428" t="str">
            <v>Kids Kabin</v>
          </cell>
          <cell r="I4428" t="str">
            <v>TS4 3BN</v>
          </cell>
          <cell r="J4428" t="str">
            <v>Longlands &amp; Beechwood</v>
          </cell>
          <cell r="K4428" t="str">
            <v>Middlesbrough</v>
          </cell>
          <cell r="L4428" t="str">
            <v>North East</v>
          </cell>
          <cell r="M4428" t="str">
            <v>Middlesbrough</v>
          </cell>
          <cell r="N4428" t="str">
            <v>GB-GOR-PB188</v>
          </cell>
          <cell r="O4428" t="str">
            <v>The National Lottery Community Fund</v>
          </cell>
          <cell r="P4428" t="str">
            <v>Charitable and Community including Health, Education and Environment</v>
          </cell>
          <cell r="Q4428" t="str">
            <v>1082896</v>
          </cell>
          <cell r="R4428" t="str">
            <v>04000826</v>
          </cell>
          <cell r="S4428" t="str">
            <v>Not-for-profit company</v>
          </cell>
          <cell r="T4428" t="str">
            <v>RCNE1</v>
          </cell>
          <cell r="U4428" t="str">
            <v>RC North East and Cumbria Region</v>
          </cell>
          <cell r="V4428">
            <v>45484</v>
          </cell>
        </row>
        <row r="4429">
          <cell r="A4429" t="str">
            <v>360G-tnlcomfund-0045577604</v>
          </cell>
          <cell r="B4429" t="str">
            <v>Millom Community Minibus</v>
          </cell>
          <cell r="C4429" t="str">
            <v>This project Millom community Minibus aims to provide a 17 seater fully accessible minibus with space for three wheelchair users along with drivers for a three year period. The mini bus will be used by local residents for a price protected nominal charge (around £2 a journey) and would be utilised by other local groups and organisations at a charge. The project will serve the communities of Millom; Haverigg and surrounding area. The main purpose of this service will be to facilitate the need for a regular affordable access for all transport service for the local community.</v>
          </cell>
          <cell r="D4429" t="str">
            <v>GBP</v>
          </cell>
          <cell r="E4429">
            <v>182922</v>
          </cell>
          <cell r="F4429">
            <v>45343</v>
          </cell>
          <cell r="G4429" t="str">
            <v>GB-CHC-1117218</v>
          </cell>
          <cell r="H4429" t="str">
            <v>Millom Network Centre Limited</v>
          </cell>
          <cell r="I4429" t="str">
            <v>LA18 4JS</v>
          </cell>
          <cell r="J4429" t="str">
            <v>Millom</v>
          </cell>
          <cell r="K4429" t="str">
            <v>Copeland</v>
          </cell>
          <cell r="L4429" t="str">
            <v>North West</v>
          </cell>
          <cell r="M4429" t="str">
            <v>Copeland</v>
          </cell>
          <cell r="N4429" t="str">
            <v>GB-GOR-PB188</v>
          </cell>
          <cell r="O4429" t="str">
            <v>The National Lottery Community Fund</v>
          </cell>
          <cell r="P4429" t="str">
            <v>Charitable and Community including Health, Education and Environment</v>
          </cell>
          <cell r="Q4429" t="str">
            <v>1117218</v>
          </cell>
          <cell r="R4429" t="str">
            <v>05591920</v>
          </cell>
          <cell r="S4429" t="str">
            <v>Registered Charity and Not-for-profit Company</v>
          </cell>
          <cell r="T4429" t="str">
            <v>RCNE1</v>
          </cell>
          <cell r="U4429" t="str">
            <v>RC North East and Cumbria Region</v>
          </cell>
          <cell r="V4429">
            <v>45448</v>
          </cell>
        </row>
        <row r="4430">
          <cell r="A4430" t="str">
            <v>360G-tnlcomfund-0045579546</v>
          </cell>
          <cell r="B4430" t="str">
            <v>Benefits Advice Cumberland</v>
          </cell>
          <cell r="C4430" t="str">
            <v>This funding will be used to support all those aged 16+years Cumberland wide who need support in various themes to avoid crisis.  As independent members of the national Citizens Advice service their aims are to deliver the advice people need for the problems they face and to improve the policies and practices that affect people’s lives.  They provide free confidential independent and impartial advice.</v>
          </cell>
          <cell r="D4430" t="str">
            <v>GBP</v>
          </cell>
          <cell r="E4430">
            <v>473220</v>
          </cell>
          <cell r="F4430">
            <v>45343</v>
          </cell>
          <cell r="G4430" t="str">
            <v>GB-CHC-1097260</v>
          </cell>
          <cell r="H4430" t="str">
            <v>Citizens Advice Allerdale</v>
          </cell>
          <cell r="I4430" t="str">
            <v>CA14 2RS</v>
          </cell>
          <cell r="J4430" t="str">
            <v>St Michael's</v>
          </cell>
          <cell r="K4430" t="str">
            <v>Allerdale</v>
          </cell>
          <cell r="L4430" t="str">
            <v>North West</v>
          </cell>
          <cell r="M4430" t="str">
            <v>Workington</v>
          </cell>
          <cell r="N4430" t="str">
            <v>GB-GOR-PB188</v>
          </cell>
          <cell r="O4430" t="str">
            <v>The National Lottery Community Fund</v>
          </cell>
          <cell r="P4430" t="str">
            <v>Charitable and Community including Health, Education and Environment</v>
          </cell>
          <cell r="Q4430" t="str">
            <v>1097260</v>
          </cell>
          <cell r="R4430" t="str">
            <v>04646727</v>
          </cell>
          <cell r="S4430" t="str">
            <v>Not-for-profit company</v>
          </cell>
          <cell r="T4430" t="str">
            <v>RCNE1</v>
          </cell>
          <cell r="U4430" t="str">
            <v>RC North East and Cumbria Region</v>
          </cell>
          <cell r="V4430">
            <v>45511</v>
          </cell>
        </row>
        <row r="4431">
          <cell r="A4431" t="str">
            <v>360G-tnlcomfund-0045585637</v>
          </cell>
          <cell r="B4431" t="str">
            <v>Expanding Provision - Meeting Need</v>
          </cell>
          <cell r="C4431" t="str">
            <v>The funding will be used to expand its range of leisure opportunities for children and young people with disabilities and their families/carers in County Durham. The aim is to reduce isolation and improve health wellbeing and family resilience.</v>
          </cell>
          <cell r="D4431" t="str">
            <v>GBP</v>
          </cell>
          <cell r="E4431">
            <v>186000</v>
          </cell>
          <cell r="F4431">
            <v>45343</v>
          </cell>
          <cell r="G4431" t="str">
            <v>GB-CHC-1049610</v>
          </cell>
          <cell r="H4431" t="str">
            <v>Durham Area Disability Leisure Group</v>
          </cell>
          <cell r="I4431" t="str">
            <v>DH1 1QF</v>
          </cell>
          <cell r="J4431" t="str">
            <v>Elvet and Gilesgate</v>
          </cell>
          <cell r="K4431" t="str">
            <v>County Durham</v>
          </cell>
          <cell r="L4431" t="str">
            <v>North East</v>
          </cell>
          <cell r="M4431" t="str">
            <v>City of Durham</v>
          </cell>
          <cell r="N4431" t="str">
            <v>GB-GOR-PB188</v>
          </cell>
          <cell r="O4431" t="str">
            <v>The National Lottery Community Fund</v>
          </cell>
          <cell r="P4431" t="str">
            <v>Charitable and Community including Health, Education and Environment</v>
          </cell>
          <cell r="Q4431" t="str">
            <v>1049610</v>
          </cell>
          <cell r="S4431" t="str">
            <v>Registered charity (unincorporated)</v>
          </cell>
          <cell r="T4431" t="str">
            <v>RCNE1</v>
          </cell>
          <cell r="U4431" t="str">
            <v>RC North East and Cumbria Region</v>
          </cell>
          <cell r="V4431">
            <v>45476</v>
          </cell>
        </row>
        <row r="4432">
          <cell r="A4432" t="str">
            <v>360G-tnlcomfund-0045587110</v>
          </cell>
          <cell r="B4432" t="str">
            <v>Future proofing Ragtag</v>
          </cell>
          <cell r="C4432" t="str">
            <v>This funding will support all members of the community but target those on lower income who live in rurally isolated areas with limited access to amenities by providing a variety of activities ranging from arts recycling catering performances and celebration events. Their mission is to reuse - to reduce waste promote environmental responsibility and provide affordable creative resources to develop high quality arts activities and experiences that are accessible to all inspiring minds delighting imaginations and nurturing creativity.</v>
          </cell>
          <cell r="D4432" t="str">
            <v>GBP</v>
          </cell>
          <cell r="E4432">
            <v>135000</v>
          </cell>
          <cell r="F4432">
            <v>45343</v>
          </cell>
          <cell r="G4432" t="str">
            <v>GB-COH-09663652</v>
          </cell>
          <cell r="H4432" t="str">
            <v>Ragtag Arts CIC</v>
          </cell>
          <cell r="I4432" t="str">
            <v>LA8 9DL</v>
          </cell>
          <cell r="J4432" t="str">
            <v>Kendal Rural</v>
          </cell>
          <cell r="K4432" t="str">
            <v>South Lakeland</v>
          </cell>
          <cell r="L4432" t="str">
            <v>North West</v>
          </cell>
          <cell r="M4432" t="str">
            <v>Westmorland and Lonsdale</v>
          </cell>
          <cell r="N4432" t="str">
            <v>GB-GOR-PB188</v>
          </cell>
          <cell r="O4432" t="str">
            <v>The National Lottery Community Fund</v>
          </cell>
          <cell r="P4432" t="str">
            <v>Charitable and Community including Health, Education and Environment</v>
          </cell>
          <cell r="R4432" t="str">
            <v>09663652</v>
          </cell>
          <cell r="S4432" t="str">
            <v>Community Interest Company (CIC)</v>
          </cell>
          <cell r="T4432" t="str">
            <v>RCNE1</v>
          </cell>
          <cell r="U4432" t="str">
            <v>RC North East and Cumbria Region</v>
          </cell>
          <cell r="V4432">
            <v>45511</v>
          </cell>
        </row>
        <row r="4433">
          <cell r="A4433" t="str">
            <v>360G-tnlcomfund-0045587464</v>
          </cell>
          <cell r="B4433" t="str">
            <v>iCan Wellbeing- Finding my purpose</v>
          </cell>
          <cell r="C4433" t="str">
            <v>This funding will be used to provide support sessions at their centre in Carlisle and outreach work in the surrounding rural area.. The aim is to support communities with mental health and wellbeing encouraging social interaction targeting those in poverty to attend activity sessions and supporting the farming community.</v>
          </cell>
          <cell r="D4433" t="str">
            <v>GBP</v>
          </cell>
          <cell r="E4433">
            <v>320000</v>
          </cell>
          <cell r="F4433">
            <v>45343</v>
          </cell>
          <cell r="G4433" t="str">
            <v>GB-CHC-1203783</v>
          </cell>
          <cell r="H4433" t="str">
            <v>iCan Wellbeing Group CIO</v>
          </cell>
          <cell r="I4433" t="str">
            <v>CA2 4SR</v>
          </cell>
          <cell r="J4433" t="str">
            <v>Dalston &amp; Burgh</v>
          </cell>
          <cell r="K4433" t="str">
            <v>Carlisle</v>
          </cell>
          <cell r="L4433" t="str">
            <v>North West</v>
          </cell>
          <cell r="M4433" t="str">
            <v>Carlisle</v>
          </cell>
          <cell r="N4433" t="str">
            <v>GB-GOR-PB188</v>
          </cell>
          <cell r="O4433" t="str">
            <v>The National Lottery Community Fund</v>
          </cell>
          <cell r="P4433" t="str">
            <v>Charitable and Community including Health, Education and Environment</v>
          </cell>
          <cell r="Q4433" t="str">
            <v>1203783</v>
          </cell>
          <cell r="S4433" t="str">
            <v>Charitable incorporated organisation (CIO)</v>
          </cell>
          <cell r="T4433" t="str">
            <v>RCNE1</v>
          </cell>
          <cell r="U4433" t="str">
            <v>RC North East and Cumbria Region</v>
          </cell>
          <cell r="V4433">
            <v>45511</v>
          </cell>
        </row>
        <row r="4434">
          <cell r="A4434" t="str">
            <v>360G-tnlcomfund-0045588440</v>
          </cell>
          <cell r="B4434" t="str">
            <v>Driving Difference Across the North East</v>
          </cell>
          <cell r="C4434" t="str">
            <v>The funding will continue work to make the North East a more equal region for Disabled People. The aim is to support disabled people's rights making the region an inclusive place to live and work working at a strategic level with voluntary public and private services.</v>
          </cell>
          <cell r="D4434" t="str">
            <v>GBP</v>
          </cell>
          <cell r="E4434">
            <v>389282</v>
          </cell>
          <cell r="F4434">
            <v>45343</v>
          </cell>
          <cell r="G4434" t="str">
            <v>GB-CHC-1170789</v>
          </cell>
          <cell r="H4434" t="str">
            <v>Difference</v>
          </cell>
          <cell r="I4434" t="str">
            <v>NE12 9AH</v>
          </cell>
          <cell r="J4434" t="str">
            <v>Benton</v>
          </cell>
          <cell r="K4434" t="str">
            <v>North Tyneside</v>
          </cell>
          <cell r="L4434" t="str">
            <v>North East</v>
          </cell>
          <cell r="M4434" t="str">
            <v>North Tyneside</v>
          </cell>
          <cell r="N4434" t="str">
            <v>GB-GOR-PB188</v>
          </cell>
          <cell r="O4434" t="str">
            <v>The National Lottery Community Fund</v>
          </cell>
          <cell r="P4434" t="str">
            <v>Charitable and Community including Health, Education and Environment</v>
          </cell>
          <cell r="Q4434" t="str">
            <v>1170789</v>
          </cell>
          <cell r="S4434" t="str">
            <v>Charitable incorporated organisation (CIO)</v>
          </cell>
          <cell r="T4434" t="str">
            <v>RCNE1</v>
          </cell>
          <cell r="U4434" t="str">
            <v>RC North East and Cumbria Region</v>
          </cell>
          <cell r="V4434">
            <v>45519</v>
          </cell>
        </row>
        <row r="4435">
          <cell r="A4435" t="str">
            <v>360G-tnlcomfund-0045590150</v>
          </cell>
          <cell r="B4435" t="str">
            <v>Connections in the Community</v>
          </cell>
          <cell r="C4435" t="str">
            <v>This 2 year project will run events for the wider community that will focus on reducing effects of the cost of living crisis and relieving loneliness and isolation.</v>
          </cell>
          <cell r="D4435" t="str">
            <v>GBP</v>
          </cell>
          <cell r="E4435">
            <v>20000</v>
          </cell>
          <cell r="F4435">
            <v>45341</v>
          </cell>
          <cell r="G4435" t="str">
            <v>GB-CHC-SCO02329</v>
          </cell>
          <cell r="H4435" t="str">
            <v>Dalmeny and Queensferry Parish Church</v>
          </cell>
          <cell r="I4435" t="str">
            <v>EH30 9TT</v>
          </cell>
          <cell r="J4435" t="str">
            <v>Almond</v>
          </cell>
          <cell r="K4435" t="str">
            <v>City of Edinburgh</v>
          </cell>
          <cell r="L4435" t="str">
            <v>Scotland</v>
          </cell>
          <cell r="M4435" t="str">
            <v>Edinburgh West</v>
          </cell>
          <cell r="N4435" t="str">
            <v>GB-GOR-PB188</v>
          </cell>
          <cell r="O4435" t="str">
            <v>The National Lottery Community Fund</v>
          </cell>
          <cell r="P4435" t="str">
            <v>Charitable and Community including Health, Education and Environment</v>
          </cell>
          <cell r="Q4435" t="str">
            <v>SCO02329</v>
          </cell>
          <cell r="S4435" t="str">
            <v>Registered charity (unincorporated)</v>
          </cell>
          <cell r="T4435" t="str">
            <v>AFSX1</v>
          </cell>
          <cell r="U4435" t="str">
            <v>National Lottery Awards for All Scotland</v>
          </cell>
          <cell r="V4435">
            <v>45491</v>
          </cell>
        </row>
        <row r="4436">
          <cell r="A4436" t="str">
            <v>360G-tnlcomfund-0045596030</v>
          </cell>
          <cell r="B4436" t="str">
            <v>Volunteering For All</v>
          </cell>
          <cell r="C4436" t="str">
            <v>This group will use the funding over two years to deliver a structured programme of support for volunteers through a Volunteer Coordinator who will recruit train and retain volunteers at the Bellfield Community Hub.</v>
          </cell>
          <cell r="D4436" t="str">
            <v>GBP</v>
          </cell>
          <cell r="E4436">
            <v>20000</v>
          </cell>
          <cell r="F4436">
            <v>45341</v>
          </cell>
          <cell r="G4436" t="str">
            <v>GB-CHC-SC047358</v>
          </cell>
          <cell r="H4436" t="str">
            <v>Action Porty</v>
          </cell>
          <cell r="I4436" t="str">
            <v>EH15 2BP</v>
          </cell>
          <cell r="J4436" t="str">
            <v>Portobello/Craigmillar</v>
          </cell>
          <cell r="K4436" t="str">
            <v>City of Edinburgh</v>
          </cell>
          <cell r="L4436" t="str">
            <v>Scotland</v>
          </cell>
          <cell r="M4436" t="str">
            <v>Edinburgh East</v>
          </cell>
          <cell r="N4436" t="str">
            <v>GB-GOR-PB188</v>
          </cell>
          <cell r="O4436" t="str">
            <v>The National Lottery Community Fund</v>
          </cell>
          <cell r="P4436" t="str">
            <v>Charitable and Community including Health, Education and Environment</v>
          </cell>
          <cell r="Q4436" t="str">
            <v>SC047358</v>
          </cell>
          <cell r="R4436" t="str">
            <v>SC542465</v>
          </cell>
          <cell r="S4436" t="str">
            <v>Registered charity (unincorporated)</v>
          </cell>
          <cell r="T4436" t="str">
            <v>AFSX1</v>
          </cell>
          <cell r="U4436" t="str">
            <v>National Lottery Awards for All Scotland</v>
          </cell>
          <cell r="V4436">
            <v>45371</v>
          </cell>
        </row>
        <row r="4437">
          <cell r="A4437" t="str">
            <v>360G-tnlcomfund-0045596419</v>
          </cell>
          <cell r="B4437" t="str">
            <v>Craigmillar Literacy Trust</v>
          </cell>
          <cell r="C4437" t="str">
            <v>This group will use the funding to continue two of their projects Craigmillar Books for Babies (0 – 4) and Craigmillar Stories for Sharing (4 – 12).</v>
          </cell>
          <cell r="D4437" t="str">
            <v>GBP</v>
          </cell>
          <cell r="E4437">
            <v>17729</v>
          </cell>
          <cell r="F4437">
            <v>45341</v>
          </cell>
          <cell r="G4437" t="str">
            <v>GB-CHC-SC027495</v>
          </cell>
          <cell r="H4437" t="str">
            <v>Craigmillar Literacy Trust</v>
          </cell>
          <cell r="I4437" t="str">
            <v>EH16 4DS</v>
          </cell>
          <cell r="J4437" t="str">
            <v>Portobello/Craigmillar</v>
          </cell>
          <cell r="K4437" t="str">
            <v>City of Edinburgh</v>
          </cell>
          <cell r="L4437" t="str">
            <v>Scotland</v>
          </cell>
          <cell r="M4437" t="str">
            <v>Edinburgh East</v>
          </cell>
          <cell r="N4437" t="str">
            <v>GB-GOR-PB188</v>
          </cell>
          <cell r="O4437" t="str">
            <v>The National Lottery Community Fund</v>
          </cell>
          <cell r="P4437" t="str">
            <v>Charitable and Community including Health, Education and Environment</v>
          </cell>
          <cell r="Q4437" t="str">
            <v>SC027495</v>
          </cell>
          <cell r="R4437" t="str">
            <v>SC182226</v>
          </cell>
          <cell r="S4437" t="str">
            <v>Charitable incorporated organisation (CIO)</v>
          </cell>
          <cell r="T4437" t="str">
            <v>AFSX1</v>
          </cell>
          <cell r="U4437" t="str">
            <v>National Lottery Awards for All Scotland</v>
          </cell>
          <cell r="V4437">
            <v>45371</v>
          </cell>
        </row>
        <row r="4438">
          <cell r="A4438" t="str">
            <v>360G-tnlcomfund-0045597326</v>
          </cell>
          <cell r="B4438" t="str">
            <v>Beyond the Festival</v>
          </cell>
          <cell r="C4438" t="str">
            <v>This group will use the funding to expand a two-year programme of community engagement work in the areas of greatest social deprivation in Edinburgh to complement the annual Edinburgh Science Festival. They aim to deliver the best of their events to hard-to-reach audiences.</v>
          </cell>
          <cell r="D4438" t="str">
            <v>GBP</v>
          </cell>
          <cell r="E4438">
            <v>20000</v>
          </cell>
          <cell r="F4438">
            <v>45341</v>
          </cell>
          <cell r="G4438" t="str">
            <v>GB-CHC-SC003790</v>
          </cell>
          <cell r="H4438" t="str">
            <v>Edinburgh Science Foundation</v>
          </cell>
          <cell r="I4438" t="str">
            <v>EH6 6HW</v>
          </cell>
          <cell r="J4438" t="str">
            <v>Leith</v>
          </cell>
          <cell r="K4438" t="str">
            <v>City of Edinburgh</v>
          </cell>
          <cell r="L4438" t="str">
            <v>Scotland</v>
          </cell>
          <cell r="M4438" t="str">
            <v>Edinburgh North and Leith</v>
          </cell>
          <cell r="N4438" t="str">
            <v>GB-GOR-PB188</v>
          </cell>
          <cell r="O4438" t="str">
            <v>The National Lottery Community Fund</v>
          </cell>
          <cell r="P4438" t="str">
            <v>Charitable and Community including Health, Education and Environment</v>
          </cell>
          <cell r="Q4438" t="str">
            <v>SC003790</v>
          </cell>
          <cell r="R4438" t="str">
            <v>SC126121</v>
          </cell>
          <cell r="S4438" t="str">
            <v>Not-for-profit company</v>
          </cell>
          <cell r="T4438" t="str">
            <v>AFSX1</v>
          </cell>
          <cell r="U4438" t="str">
            <v>National Lottery Awards for All Scotland</v>
          </cell>
          <cell r="V4438">
            <v>45454</v>
          </cell>
        </row>
        <row r="4439">
          <cell r="A4439" t="str">
            <v>360G-tnlcomfund-0045599949</v>
          </cell>
          <cell r="B4439" t="str">
            <v>RUR2 Hwb Cymunedol LlanNi</v>
          </cell>
          <cell r="C4439" t="str">
            <v>Llannerch-y-medd Community Council is using a £138369 grant to fund a capital and revenue costs for a new hub. In partnership with Grwp LlanNi the new hub will be used to bring the local community together to build new skills and socialise. Mae Cyngor Cymuned Llannerch-y-medd yn defnyddio grant £138369 i ariannu costau cyfalaf a refeniw ar gyfer hwb newydd. Mewn partneriaeth â Grp LlanNi bydd yr hwb newydd yn cael ei ddefnyddio i ddod â'r gymuned leol ynghyd i feithrin sgiliau newydd a chymdeithasu.</v>
          </cell>
          <cell r="D4439" t="str">
            <v>GBP</v>
          </cell>
          <cell r="E4439">
            <v>138369</v>
          </cell>
          <cell r="F4439">
            <v>45341</v>
          </cell>
          <cell r="G4439" t="str">
            <v>tnlcomfund-org-Llannerch-y-meddCommunityCouncil</v>
          </cell>
          <cell r="H4439" t="str">
            <v>Llannerch-y-medd Community Council</v>
          </cell>
          <cell r="I4439" t="str">
            <v>LL71 8DY</v>
          </cell>
          <cell r="J4439" t="str">
            <v>Talybolion</v>
          </cell>
          <cell r="K4439" t="str">
            <v>Isle of Anglesey</v>
          </cell>
          <cell r="L4439" t="str">
            <v>Wales</v>
          </cell>
          <cell r="M4439" t="str">
            <v>Ynys MÃ´n</v>
          </cell>
          <cell r="N4439" t="str">
            <v>GB-GOR-PB188</v>
          </cell>
          <cell r="O4439" t="str">
            <v>The National Lottery Community Fund</v>
          </cell>
          <cell r="P4439" t="str">
            <v>Charitable and Community including Health, Education and Environment</v>
          </cell>
          <cell r="S4439" t="str">
            <v>Statutory body</v>
          </cell>
          <cell r="T4439" t="str">
            <v>RUR2</v>
          </cell>
          <cell r="U4439" t="str">
            <v>Rural Wales</v>
          </cell>
          <cell r="V4439">
            <v>45518</v>
          </cell>
        </row>
        <row r="4440">
          <cell r="A4440" t="str">
            <v>360G-tnlcomfund-0045600592</v>
          </cell>
          <cell r="B4440" t="str">
            <v>Porty Pride</v>
          </cell>
          <cell r="C4440" t="str">
            <v>The organisation would like funding to hold a one-off pride celebration in Portobello in June 2024.</v>
          </cell>
          <cell r="D4440" t="str">
            <v>GBP</v>
          </cell>
          <cell r="E4440">
            <v>13300</v>
          </cell>
          <cell r="F4440">
            <v>45341</v>
          </cell>
          <cell r="G4440" t="str">
            <v>tnlcomfund-org-PortyPride</v>
          </cell>
          <cell r="H4440" t="str">
            <v>Porty Pride</v>
          </cell>
          <cell r="I4440" t="str">
            <v>EH15 1BQ</v>
          </cell>
          <cell r="J4440" t="str">
            <v>Portobello/Craigmillar</v>
          </cell>
          <cell r="K4440" t="str">
            <v>City of Edinburgh</v>
          </cell>
          <cell r="L4440" t="str">
            <v>Scotland</v>
          </cell>
          <cell r="M4440" t="str">
            <v>Edinburgh East</v>
          </cell>
          <cell r="N4440" t="str">
            <v>GB-GOR-PB188</v>
          </cell>
          <cell r="O4440" t="str">
            <v>The National Lottery Community Fund</v>
          </cell>
          <cell r="P4440" t="str">
            <v>Charitable and Community including Health, Education and Environment</v>
          </cell>
          <cell r="S4440" t="str">
            <v>Unregistered voluntary or community organisation</v>
          </cell>
          <cell r="T4440" t="str">
            <v>AFSX1</v>
          </cell>
          <cell r="U4440" t="str">
            <v>National Lottery Awards for All Scotland</v>
          </cell>
          <cell r="V4440">
            <v>45454</v>
          </cell>
        </row>
        <row r="4441">
          <cell r="A4441" t="str">
            <v>360G-tnlcomfund-0045600597</v>
          </cell>
          <cell r="B4441" t="str">
            <v>Support for Young Mums/Support for New Scots Mums</v>
          </cell>
          <cell r="C4441" t="str">
            <v>The group would like funding to run taster sessions for young mums and New Scots experiencing social exclusion and deprivation over the course of 15 months.</v>
          </cell>
          <cell r="D4441" t="str">
            <v>GBP</v>
          </cell>
          <cell r="E4441">
            <v>17730</v>
          </cell>
          <cell r="F4441">
            <v>45341</v>
          </cell>
          <cell r="G4441" t="str">
            <v>GB-CHC-SC032390</v>
          </cell>
          <cell r="H4441" t="str">
            <v>Pregnancy and Parents Centre</v>
          </cell>
          <cell r="I4441" t="str">
            <v>EH8 9RT</v>
          </cell>
          <cell r="J4441" t="str">
            <v>Southside/Newington</v>
          </cell>
          <cell r="K4441" t="str">
            <v>City of Edinburgh</v>
          </cell>
          <cell r="L4441" t="str">
            <v>Scotland</v>
          </cell>
          <cell r="M4441" t="str">
            <v>Edinburgh East</v>
          </cell>
          <cell r="N4441" t="str">
            <v>GB-GOR-PB188</v>
          </cell>
          <cell r="O4441" t="str">
            <v>The National Lottery Community Fund</v>
          </cell>
          <cell r="P4441" t="str">
            <v>Charitable and Community including Health, Education and Environment</v>
          </cell>
          <cell r="Q4441" t="str">
            <v>SC032390</v>
          </cell>
          <cell r="R4441" t="str">
            <v>SC224728</v>
          </cell>
          <cell r="S4441" t="str">
            <v>Not-for-profit company</v>
          </cell>
          <cell r="T4441" t="str">
            <v>AFSX1</v>
          </cell>
          <cell r="U4441" t="str">
            <v>National Lottery Awards for All Scotland</v>
          </cell>
          <cell r="V4441">
            <v>45454</v>
          </cell>
        </row>
        <row r="4442">
          <cell r="A4442" t="str">
            <v>360G-tnlcomfund-0045602586</v>
          </cell>
          <cell r="B4442" t="str">
            <v>Empower; Uplift and Integrate through Digital Skills</v>
          </cell>
          <cell r="C4442" t="str">
            <v>The group will provide a weekly digital skills course to people experiencing or at risk of homelessness.</v>
          </cell>
          <cell r="D4442" t="str">
            <v>GBP</v>
          </cell>
          <cell r="E4442">
            <v>19763</v>
          </cell>
          <cell r="F4442">
            <v>45341</v>
          </cell>
          <cell r="G4442" t="str">
            <v>GB-CHC-SC041674</v>
          </cell>
          <cell r="H4442" t="str">
            <v>Grassmarket Community Project</v>
          </cell>
          <cell r="I4442" t="str">
            <v>EH1 2QA</v>
          </cell>
          <cell r="J4442" t="str">
            <v>City Centre</v>
          </cell>
          <cell r="K4442" t="str">
            <v>City of Edinburgh</v>
          </cell>
          <cell r="L4442" t="str">
            <v>Scotland</v>
          </cell>
          <cell r="M4442" t="str">
            <v>Edinburgh East</v>
          </cell>
          <cell r="N4442" t="str">
            <v>GB-GOR-PB188</v>
          </cell>
          <cell r="O4442" t="str">
            <v>The National Lottery Community Fund</v>
          </cell>
          <cell r="P4442" t="str">
            <v>Charitable and Community including Health, Education and Environment</v>
          </cell>
          <cell r="Q4442" t="str">
            <v>SC041674</v>
          </cell>
          <cell r="R4442" t="str">
            <v>SC368576</v>
          </cell>
          <cell r="S4442" t="str">
            <v>Not-for-profit company</v>
          </cell>
          <cell r="T4442" t="str">
            <v>AFSX1</v>
          </cell>
          <cell r="U4442" t="str">
            <v>National Lottery Awards for All Scotland</v>
          </cell>
          <cell r="V4442">
            <v>45509</v>
          </cell>
        </row>
        <row r="4443">
          <cell r="A4443" t="str">
            <v>360G-tnlcomfund-0045604654</v>
          </cell>
          <cell r="B4443" t="str">
            <v>Adult Outdoor Wellbeing</v>
          </cell>
          <cell r="C4443" t="str">
            <v>The group will run three 12 week programmes of outdoor activity developed by Scottish Forestry and the NHS to support adults with a mental health diagnosis.</v>
          </cell>
          <cell r="D4443" t="str">
            <v>GBP</v>
          </cell>
          <cell r="E4443">
            <v>20000</v>
          </cell>
          <cell r="F4443">
            <v>45341</v>
          </cell>
          <cell r="G4443" t="str">
            <v>GB-CHC-SC046994</v>
          </cell>
          <cell r="H4443" t="str">
            <v>Beechbrae SCIO</v>
          </cell>
          <cell r="I4443" t="str">
            <v>EH48 3SW</v>
          </cell>
          <cell r="J4443" t="str">
            <v>Armadale and Blackridge</v>
          </cell>
          <cell r="K4443" t="str">
            <v>West Lothian</v>
          </cell>
          <cell r="L4443" t="str">
            <v>Scotland</v>
          </cell>
          <cell r="M4443" t="str">
            <v>Linlithgow and East Falkirk</v>
          </cell>
          <cell r="N4443" t="str">
            <v>GB-GOR-PB188</v>
          </cell>
          <cell r="O4443" t="str">
            <v>The National Lottery Community Fund</v>
          </cell>
          <cell r="P4443" t="str">
            <v>Charitable and Community including Health, Education and Environment</v>
          </cell>
          <cell r="Q4443" t="str">
            <v>SC046994</v>
          </cell>
          <cell r="S4443" t="str">
            <v>Charitable incorporated organisation (CIO)</v>
          </cell>
          <cell r="T4443" t="str">
            <v>AFSX1</v>
          </cell>
          <cell r="U4443" t="str">
            <v>National Lottery Awards for All Scotland</v>
          </cell>
          <cell r="V4443">
            <v>45488</v>
          </cell>
        </row>
        <row r="4444">
          <cell r="A4444" t="str">
            <v>360G-tnlcomfund-0045606910</v>
          </cell>
          <cell r="B4444" t="str">
            <v>Bill Russell woodburn youth project</v>
          </cell>
          <cell r="C4444" t="str">
            <v>This one-year project will support up to twenty children and young people aged 8 to 14 years old with two drop-in sessions on Saturday afternoons. The children and young people will come from the highly deprived areas of Woodburn and Dalkeith.</v>
          </cell>
          <cell r="D4444" t="str">
            <v>GBP</v>
          </cell>
          <cell r="E4444">
            <v>18114</v>
          </cell>
          <cell r="F4444">
            <v>45341</v>
          </cell>
          <cell r="G4444" t="str">
            <v>GB-CHC-SC038574</v>
          </cell>
          <cell r="H4444" t="str">
            <v>Bill Russell Woodburn Youth Project</v>
          </cell>
          <cell r="I4444" t="str">
            <v>EH22 2AP</v>
          </cell>
          <cell r="J4444" t="str">
            <v>Dalkeith</v>
          </cell>
          <cell r="K4444" t="str">
            <v>Midlothian</v>
          </cell>
          <cell r="L4444" t="str">
            <v>Scotland</v>
          </cell>
          <cell r="M4444" t="str">
            <v>Midlothian</v>
          </cell>
          <cell r="N4444" t="str">
            <v>GB-GOR-PB188</v>
          </cell>
          <cell r="O4444" t="str">
            <v>The National Lottery Community Fund</v>
          </cell>
          <cell r="P4444" t="str">
            <v>Charitable and Community including Health, Education and Environment</v>
          </cell>
          <cell r="Q4444" t="str">
            <v>SC038574</v>
          </cell>
          <cell r="S4444" t="str">
            <v>Registered charity (unincorporated)</v>
          </cell>
          <cell r="T4444" t="str">
            <v>AFSX1</v>
          </cell>
          <cell r="U4444" t="str">
            <v>National Lottery Awards for All Scotland</v>
          </cell>
          <cell r="V4444">
            <v>45371</v>
          </cell>
        </row>
        <row r="4445">
          <cell r="A4445" t="str">
            <v>360G-tnlcomfund-0045498701</v>
          </cell>
          <cell r="B4445" t="str">
            <v>Relief &amp; Recovery Program</v>
          </cell>
          <cell r="C4445" t="str">
            <v>The funding will be used deliver wrap-around support to people experiencing homelessness in Manchester. The organisation provides ‘out of hours’ support services to meet the needs of the street homeless in Manchester after close of business on weekends and during public holidays. At their drop-in they provide a safe space every evening which aims to ensure that the service users’ physical emotional psychological social and economic well-being needs are met every time they access the service.  The funding will support advocacy access to services and working in collaboration with other services to achieve the individual’s desired outcomes. The project aims to operate in collaboration with the Coffee4Craig evening drop-in and provide consistent support  tailored follow-up and necessary resources to help individuals acquire support to end the cycle of homelessness. The project will be operational during the daytime through an appointment system arranged in the first instance at the Coffee4Craig evening drop-in.</v>
          </cell>
          <cell r="D4445" t="str">
            <v>GBP</v>
          </cell>
          <cell r="E4445">
            <v>265970</v>
          </cell>
          <cell r="F4445">
            <v>45338</v>
          </cell>
          <cell r="G4445" t="str">
            <v>GB-CHC-1167146</v>
          </cell>
          <cell r="H4445" t="str">
            <v>Coffee4Craig</v>
          </cell>
          <cell r="I4445" t="str">
            <v>M3 1FB</v>
          </cell>
          <cell r="J4445" t="str">
            <v>Cheetham</v>
          </cell>
          <cell r="K4445" t="str">
            <v>Manchester</v>
          </cell>
          <cell r="L4445" t="str">
            <v>North West</v>
          </cell>
          <cell r="M4445" t="str">
            <v>Blackley and Broughton</v>
          </cell>
          <cell r="N4445" t="str">
            <v>GB-GOR-PB188</v>
          </cell>
          <cell r="O4445" t="str">
            <v>The National Lottery Community Fund</v>
          </cell>
          <cell r="P4445" t="str">
            <v>Charitable and Community including Health, Education and Environment</v>
          </cell>
          <cell r="Q4445" t="str">
            <v>1167146</v>
          </cell>
          <cell r="S4445" t="str">
            <v>Charitable incorporated organisation (CIO)</v>
          </cell>
          <cell r="T4445" t="str">
            <v>RCMA1</v>
          </cell>
          <cell r="U4445" t="str">
            <v>RC North West Region</v>
          </cell>
          <cell r="V4445">
            <v>45511</v>
          </cell>
        </row>
        <row r="4446">
          <cell r="A4446" t="str">
            <v>360G-tnlcomfund-0045521032</v>
          </cell>
          <cell r="B4446" t="str">
            <v>Stockport Social Supermarket</v>
          </cell>
          <cell r="C4446" t="str">
            <v>This funding will support Skylight Proud to be part of SHG to deliver ‘Stockport Social Supermarket’ a pilot project in partnership with Groundwork Greater Manchester to support men in Stockport who are furthest from the employment market back into employment. The project has been designed to test the model for wider scale and longer term delivery.  The proposal is to bring in a coordinator to bring all the services together and enable people to access additional support as the services are easier to navigate. A personal plan can be put into place breaking down barriers to people returning to work making them more resilient and the intervention more sustainable.</v>
          </cell>
          <cell r="D4446" t="str">
            <v>GBP</v>
          </cell>
          <cell r="E4446">
            <v>197179</v>
          </cell>
          <cell r="F4446">
            <v>45338</v>
          </cell>
          <cell r="G4446" t="str">
            <v>GB-COH-7953</v>
          </cell>
          <cell r="H4446" t="str">
            <v>SKylight Proud to be part of SHG</v>
          </cell>
          <cell r="I4446" t="str">
            <v>SK1 3NQ</v>
          </cell>
          <cell r="J4446" t="str">
            <v>Brinnington and Central</v>
          </cell>
          <cell r="K4446" t="str">
            <v>Stockport</v>
          </cell>
          <cell r="L4446" t="str">
            <v>North West</v>
          </cell>
          <cell r="M4446" t="str">
            <v>Stockport</v>
          </cell>
          <cell r="N4446" t="str">
            <v>GB-GOR-PB188</v>
          </cell>
          <cell r="O4446" t="str">
            <v>The National Lottery Community Fund</v>
          </cell>
          <cell r="P4446" t="str">
            <v>Charitable and Community including Health, Education and Environment</v>
          </cell>
          <cell r="R4446" t="str">
            <v>7953</v>
          </cell>
          <cell r="S4446" t="str">
            <v>Not-for-profit company</v>
          </cell>
          <cell r="T4446" t="str">
            <v>PMA1</v>
          </cell>
          <cell r="U4446" t="str">
            <v>Partnerships North West Region</v>
          </cell>
          <cell r="V4446">
            <v>45448</v>
          </cell>
        </row>
        <row r="4447">
          <cell r="A4447" t="str">
            <v>360G-tnlcomfund-0045547765</v>
          </cell>
          <cell r="B4447" t="str">
            <v>Onside with LHFC</v>
          </cell>
          <cell r="C4447" t="str">
            <v>The funding will deliver free sporting activities for homeless people enabling easy access in a secure safe and welcoming environment. This proposal aims to support existing provisions and support development and growth while becoming self-sustaining through diversifying the organisation's income streams. The club uses sport in particular football to engage with marginalised men and women from across Merseyside who are affected or experiencing homelessness or are likely to in the future without intervention. The core service that LHFC offers is the delivery of free sporting activities for homeless people (all year round) that are free and easy to access.</v>
          </cell>
          <cell r="D4447" t="str">
            <v>GBP</v>
          </cell>
          <cell r="E4447">
            <v>354286</v>
          </cell>
          <cell r="F4447">
            <v>45338</v>
          </cell>
          <cell r="G4447" t="str">
            <v>GB-CHC-1182349</v>
          </cell>
          <cell r="H4447" t="str">
            <v>Liverpool Homeless Football Club</v>
          </cell>
          <cell r="I4447" t="str">
            <v>L5 2SQ</v>
          </cell>
          <cell r="J4447" t="str">
            <v>Kirkdale</v>
          </cell>
          <cell r="K4447" t="str">
            <v>Liverpool</v>
          </cell>
          <cell r="L4447" t="str">
            <v>North West</v>
          </cell>
          <cell r="M4447" t="str">
            <v>Liverpool, Riverside</v>
          </cell>
          <cell r="N4447" t="str">
            <v>GB-GOR-PB188</v>
          </cell>
          <cell r="O4447" t="str">
            <v>The National Lottery Community Fund</v>
          </cell>
          <cell r="P4447" t="str">
            <v>Charitable and Community including Health, Education and Environment</v>
          </cell>
          <cell r="Q4447" t="str">
            <v>1182349</v>
          </cell>
          <cell r="R4447" t="str">
            <v>08457588</v>
          </cell>
          <cell r="S4447" t="str">
            <v>Not-for-profit company</v>
          </cell>
          <cell r="T4447" t="str">
            <v>RCMA1</v>
          </cell>
          <cell r="U4447" t="str">
            <v>RC North West Region</v>
          </cell>
          <cell r="V4447">
            <v>45509</v>
          </cell>
        </row>
        <row r="4448">
          <cell r="A4448" t="str">
            <v>360G-tnlcomfund-0045549796</v>
          </cell>
          <cell r="B4448" t="str">
            <v>Empowering children’s voice</v>
          </cell>
          <cell r="C4448" t="str">
            <v>The funding will deliver 12-week creative workshops at schools and youth clubs across Liverpool City Region that support vulnerable children and their care givers to develop and practice positive communication strategies around challenging topics that young people may face particularly in an online setting. The first 11 sessions will be attended by the children only with support from teachers or youth workers. They use Image Theatre which creates still images and freeze frame to serve as pauses in activity for discussion. This helps to build the children’s confidence and communication skills. They then progress to using Forum Theatre a form of theatre that encourages audience interaction and explores different options for dealing with a problem or issue. This gives the children an opportunity to practice talking about challenging issues making a disclosure and to develop refusal and resistance skills. Throughout the 12 weeks parents are kept engaged through newsletters homework such as quizzes or questions for discussion and online resources.</v>
          </cell>
          <cell r="D4448" t="str">
            <v>GBP</v>
          </cell>
          <cell r="E4448">
            <v>147799</v>
          </cell>
          <cell r="F4448">
            <v>45338</v>
          </cell>
          <cell r="G4448" t="str">
            <v>GB-CHC-519688</v>
          </cell>
          <cell r="H4448" t="str">
            <v>Ariel Trust Limited</v>
          </cell>
          <cell r="I4448" t="str">
            <v>L8 4RF</v>
          </cell>
          <cell r="J4448" t="str">
            <v>Riverside</v>
          </cell>
          <cell r="K4448" t="str">
            <v>Liverpool</v>
          </cell>
          <cell r="L4448" t="str">
            <v>North West</v>
          </cell>
          <cell r="M4448" t="str">
            <v>Liverpool, Riverside</v>
          </cell>
          <cell r="N4448" t="str">
            <v>GB-GOR-PB188</v>
          </cell>
          <cell r="O4448" t="str">
            <v>The National Lottery Community Fund</v>
          </cell>
          <cell r="P4448" t="str">
            <v>Charitable and Community including Health, Education and Environment</v>
          </cell>
          <cell r="Q4448" t="str">
            <v>519688</v>
          </cell>
          <cell r="R4448" t="str">
            <v>2113575</v>
          </cell>
          <cell r="S4448" t="str">
            <v>Registered Charity and Not-for-profit Company</v>
          </cell>
          <cell r="T4448" t="str">
            <v>RCMA1</v>
          </cell>
          <cell r="U4448" t="str">
            <v>RC North West Region</v>
          </cell>
          <cell r="V4448">
            <v>45392</v>
          </cell>
        </row>
        <row r="4449">
          <cell r="A4449" t="str">
            <v>360G-tnlcomfund-0045551243</v>
          </cell>
          <cell r="B4449" t="str">
            <v>Third Age: Improving Social; Physical and Mental Wellbeing in Older People</v>
          </cell>
          <cell r="C4449" t="str">
            <v>The funding will support Inspired Taskforce CIO to continue and expand their social activities for older people in Manchester. This is a continuation request and covers core funding. Activities will be aimed at reducing social isolation and improving physical and mental wellbeing in older people. The organisation delivers a weekly programme of activities including social educational physical mental health and wellbeing sessions over seven days . It provides over 20 hours of social contact per week and eight hours per month of weekend activity for up to 120 older people.</v>
          </cell>
          <cell r="D4449" t="str">
            <v>GBP</v>
          </cell>
          <cell r="E4449">
            <v>197886</v>
          </cell>
          <cell r="F4449">
            <v>45338</v>
          </cell>
          <cell r="G4449" t="str">
            <v>GB-CHC-1206639</v>
          </cell>
          <cell r="H4449" t="str">
            <v>Inspired Taskforce</v>
          </cell>
          <cell r="I4449" t="str">
            <v>M19 3AR</v>
          </cell>
          <cell r="J4449" t="str">
            <v>Levenshulme</v>
          </cell>
          <cell r="K4449" t="str">
            <v>Manchester</v>
          </cell>
          <cell r="L4449" t="str">
            <v>North West</v>
          </cell>
          <cell r="M4449" t="str">
            <v>Manchester, Gorton</v>
          </cell>
          <cell r="N4449" t="str">
            <v>GB-GOR-PB188</v>
          </cell>
          <cell r="O4449" t="str">
            <v>The National Lottery Community Fund</v>
          </cell>
          <cell r="P4449" t="str">
            <v>Charitable and Community including Health, Education and Environment</v>
          </cell>
          <cell r="Q4449" t="str">
            <v>1206639</v>
          </cell>
          <cell r="S4449" t="str">
            <v>Charitable incorporated organisation (CIO)</v>
          </cell>
          <cell r="T4449" t="str">
            <v>RCMA1</v>
          </cell>
          <cell r="U4449" t="str">
            <v>RC North West Region</v>
          </cell>
          <cell r="V4449">
            <v>45491</v>
          </cell>
        </row>
        <row r="4450">
          <cell r="A4450" t="str">
            <v>360G-tnlcomfund-0045551653</v>
          </cell>
          <cell r="B4450" t="str">
            <v>Power2 Thrive (Tameside)</v>
          </cell>
          <cell r="C4450" t="str">
            <v>The funding will support Power 2 Ltd to deliver their ‘Power2 Thrive’ programme of early-intervention mental wellbeing support to young people from Tameside secondary schools. It will give young people the opportunity to mentor a child in a local nursery and gain interpersonal skills to equip them with the tools to address challenges and support them in re-engaging in their education and contribute to their local community.</v>
          </cell>
          <cell r="D4450" t="str">
            <v>GBP</v>
          </cell>
          <cell r="E4450">
            <v>146334</v>
          </cell>
          <cell r="F4450">
            <v>45338</v>
          </cell>
          <cell r="G4450" t="str">
            <v>GB-CHC-1099782</v>
          </cell>
          <cell r="H4450" t="str">
            <v>Power2 Ltd</v>
          </cell>
          <cell r="I4450" t="str">
            <v>OL6 6AS</v>
          </cell>
          <cell r="J4450" t="str">
            <v>St Peter's</v>
          </cell>
          <cell r="K4450" t="str">
            <v>Tameside</v>
          </cell>
          <cell r="L4450" t="str">
            <v>North West</v>
          </cell>
          <cell r="M4450" t="str">
            <v>Ashton-under-Lyne</v>
          </cell>
          <cell r="N4450" t="str">
            <v>GB-GOR-PB188</v>
          </cell>
          <cell r="O4450" t="str">
            <v>The National Lottery Community Fund</v>
          </cell>
          <cell r="P4450" t="str">
            <v>Charitable and Community including Health, Education and Environment</v>
          </cell>
          <cell r="Q4450" t="str">
            <v>1099782</v>
          </cell>
          <cell r="R4450" t="str">
            <v>04001308</v>
          </cell>
          <cell r="S4450" t="str">
            <v>Registered Charity and Not-for-profit Company</v>
          </cell>
          <cell r="T4450" t="str">
            <v>RCMA1</v>
          </cell>
          <cell r="U4450" t="str">
            <v>RC North West Region</v>
          </cell>
          <cell r="V4450">
            <v>45364</v>
          </cell>
        </row>
        <row r="4451">
          <cell r="A4451" t="str">
            <v>360G-tnlcomfund-0045552906</v>
          </cell>
          <cell r="B4451" t="str">
            <v>The Community Continuum Mission.</v>
          </cell>
          <cell r="C4451" t="str">
            <v>The funding will be used to continue and develop youth and community activities in Warton Lancashire. Sessions will offer activities and opportunities that improve behavioural financial physical and mental well-being to groups in the local communities. These will be offered through Clubs groups enrichment and outreach activities and will be delivered at a community centre in Warton Lancashire. The organisation will continue with its existing sessions  but increased capacity will enable it  to connect with more and varied people.  The security of having paid staff will enable the delivery of its work to be more reliable and consistent and free up time for focus on organisational development improvement of facilities and grant diversification.</v>
          </cell>
          <cell r="D4451" t="str">
            <v>GBP</v>
          </cell>
          <cell r="E4451">
            <v>198090</v>
          </cell>
          <cell r="F4451">
            <v>45338</v>
          </cell>
          <cell r="G4451" t="str">
            <v>GB-COH-11224229</v>
          </cell>
          <cell r="H4451" t="str">
            <v>STREETWISE LANCASHIRE CIC</v>
          </cell>
          <cell r="I4451" t="str">
            <v>PR4 1XQ</v>
          </cell>
          <cell r="J4451" t="str">
            <v>Warton and Westby</v>
          </cell>
          <cell r="K4451" t="str">
            <v>Fylde</v>
          </cell>
          <cell r="L4451" t="str">
            <v>North West</v>
          </cell>
          <cell r="M4451" t="str">
            <v>Fylde</v>
          </cell>
          <cell r="N4451" t="str">
            <v>GB-GOR-PB188</v>
          </cell>
          <cell r="O4451" t="str">
            <v>The National Lottery Community Fund</v>
          </cell>
          <cell r="P4451" t="str">
            <v>Charitable and Community including Health, Education and Environment</v>
          </cell>
          <cell r="R4451" t="str">
            <v>11224229</v>
          </cell>
          <cell r="S4451" t="str">
            <v>Community Interest Company (CIC)</v>
          </cell>
          <cell r="T4451" t="str">
            <v>RCMA1</v>
          </cell>
          <cell r="U4451" t="str">
            <v>RC North West Region</v>
          </cell>
          <cell r="V4451">
            <v>45448</v>
          </cell>
        </row>
        <row r="4452">
          <cell r="A4452" t="str">
            <v>360G-tnlcomfund-0045555176</v>
          </cell>
          <cell r="B4452" t="str">
            <v>Speke Adventure Playground</v>
          </cell>
          <cell r="C4452" t="str">
            <v>The funding will support Speke Children's Environment Committee to maintain and grow a safe; staffed and child-led play and youth service in Speke by funding core costs and exercise equipment. Funding will the organisation to reimagine their delivery and continue providing activities that young-people tell SAP they want including free-play trips/residentials; arts; sports; organised games/activities; special events and cookery. It will also fund new outdoor gym equipment to help address child obesity.</v>
          </cell>
          <cell r="D4452" t="str">
            <v>GBP</v>
          </cell>
          <cell r="E4452">
            <v>470533</v>
          </cell>
          <cell r="F4452">
            <v>45338</v>
          </cell>
          <cell r="G4452" t="str">
            <v>GB-CHC-1193878</v>
          </cell>
          <cell r="H4452" t="str">
            <v>Speke Children's Environment Committee</v>
          </cell>
          <cell r="I4452" t="str">
            <v>L24 0TR</v>
          </cell>
          <cell r="J4452" t="str">
            <v>Speke-Garston</v>
          </cell>
          <cell r="K4452" t="str">
            <v>Liverpool</v>
          </cell>
          <cell r="L4452" t="str">
            <v>North West</v>
          </cell>
          <cell r="M4452" t="str">
            <v>Garston and Halewood</v>
          </cell>
          <cell r="N4452" t="str">
            <v>GB-GOR-PB188</v>
          </cell>
          <cell r="O4452" t="str">
            <v>The National Lottery Community Fund</v>
          </cell>
          <cell r="P4452" t="str">
            <v>Charitable and Community including Health, Education and Environment</v>
          </cell>
          <cell r="Q4452" t="str">
            <v>1193878</v>
          </cell>
          <cell r="S4452" t="str">
            <v>Charitable incorporated organisation (CIO)</v>
          </cell>
          <cell r="T4452" t="str">
            <v>RCMA1</v>
          </cell>
          <cell r="U4452" t="str">
            <v>RC North West Region</v>
          </cell>
          <cell r="V4452">
            <v>45419</v>
          </cell>
        </row>
        <row r="4453">
          <cell r="A4453" t="str">
            <v>360G-tnlcomfund-0045564082</v>
          </cell>
          <cell r="B4453" t="str">
            <v>Expanding Horizons: Enhancing and Broadening Mental Health Support with TASFund</v>
          </cell>
          <cell r="C4453" t="str">
            <v>The funding will be used to provide peer-led metal health support services for people in Tameside affected by mental health challenges. It will contribute to core organisational and development costs including core staff infrastructure upgrades and the implementation of a monitoring and evaluation framework. The Anthony Seddon Fund (TASF) was established in 2014 following the tragic suicide of local man Anthony Seddon after years struggling with bipolar.  TASF is a community peer-led mental health support service whose mission is to provide a warm accepting environment where individuals with mental health challenges can come and express themselves freely and without judgement. TASF will use the funding to ensure the long-term viability of their core daily mental health peer support drop-ins and other therapeutic activities; enabling them to withstand future challenges robustly and resiliently.</v>
          </cell>
          <cell r="D4453" t="str">
            <v>GBP</v>
          </cell>
          <cell r="E4453">
            <v>408345</v>
          </cell>
          <cell r="F4453">
            <v>45338</v>
          </cell>
          <cell r="G4453" t="str">
            <v>GB-CHC-1157871</v>
          </cell>
          <cell r="H4453" t="str">
            <v>The Anthony Seddon Fund</v>
          </cell>
          <cell r="I4453" t="str">
            <v>OL6 6AQ</v>
          </cell>
          <cell r="J4453" t="str">
            <v>St Peter's</v>
          </cell>
          <cell r="K4453" t="str">
            <v>Tameside</v>
          </cell>
          <cell r="L4453" t="str">
            <v>North West</v>
          </cell>
          <cell r="M4453" t="str">
            <v>Ashton-under-Lyne</v>
          </cell>
          <cell r="N4453" t="str">
            <v>GB-GOR-PB188</v>
          </cell>
          <cell r="O4453" t="str">
            <v>The National Lottery Community Fund</v>
          </cell>
          <cell r="P4453" t="str">
            <v>Charitable and Community including Health, Education and Environment</v>
          </cell>
          <cell r="Q4453" t="str">
            <v>1157871</v>
          </cell>
          <cell r="S4453" t="str">
            <v>Charitable incorporated organisation (CIO)</v>
          </cell>
          <cell r="T4453" t="str">
            <v>RCMA1</v>
          </cell>
          <cell r="U4453" t="str">
            <v>RC North West Region</v>
          </cell>
          <cell r="V4453">
            <v>45385</v>
          </cell>
        </row>
        <row r="4454">
          <cell r="A4454" t="str">
            <v>360G-tnlcomfund-0045564966</v>
          </cell>
          <cell r="B4454" t="str">
            <v>Engage 4 Change</v>
          </cell>
          <cell r="C4454" t="str">
            <v>The funding will be used to provide support for young people aged 18-25 who face multiple and complex challenges to access education employment or training. It will enable teams from partnership organisations to conduct youth work outreach and other support activities within Claremont Talbot Brunswick and Bloomfield. They aim to better understand their community and provide a holistic network that young people can engage with while strengthening the youth sector within the city. It will aim to provide support for young people who fall out of statutory provision and will build on the learning from their initial work within these four areas.</v>
          </cell>
          <cell r="D4454" t="str">
            <v>GBP</v>
          </cell>
          <cell r="E4454">
            <v>395066</v>
          </cell>
          <cell r="F4454">
            <v>45338</v>
          </cell>
          <cell r="G4454" t="str">
            <v>GB-CHC-1078167</v>
          </cell>
          <cell r="H4454" t="str">
            <v>The Streetlife Trust Ltd</v>
          </cell>
          <cell r="I4454" t="str">
            <v>FY1 3LQ</v>
          </cell>
          <cell r="J4454" t="str">
            <v>Brunswick</v>
          </cell>
          <cell r="K4454" t="str">
            <v>Blackpool</v>
          </cell>
          <cell r="L4454" t="str">
            <v>North West</v>
          </cell>
          <cell r="M4454" t="str">
            <v>Blackpool South</v>
          </cell>
          <cell r="N4454" t="str">
            <v>GB-GOR-PB188</v>
          </cell>
          <cell r="O4454" t="str">
            <v>The National Lottery Community Fund</v>
          </cell>
          <cell r="P4454" t="str">
            <v>Charitable and Community including Health, Education and Environment</v>
          </cell>
          <cell r="Q4454" t="str">
            <v>1078167</v>
          </cell>
          <cell r="R4454" t="str">
            <v>3622494</v>
          </cell>
          <cell r="S4454" t="str">
            <v>Not-for-profit company</v>
          </cell>
          <cell r="T4454" t="str">
            <v>PMA1</v>
          </cell>
          <cell r="U4454" t="str">
            <v>Partnerships North West Region</v>
          </cell>
          <cell r="V4454">
            <v>45504</v>
          </cell>
        </row>
        <row r="4455">
          <cell r="A4455" t="str">
            <v>360G-tnlcomfund-0045565564</v>
          </cell>
          <cell r="B4455" t="str">
            <v>Child on Parent Violence And Abuse (CoPVA) Response Project</v>
          </cell>
          <cell r="C4455" t="str">
            <v>The funding will enable Sefton Women's &amp; Children's Aid to support families experiencing Child on Parent Violence / Abuse (CoPVA) in the Sefton area. Through the support beneficiaries will be encouraged to develop emotional resilience identify and manage risk understand the impact domestic abuse may have upon themselves and their children and improve self-esteem. The organisation works across the borough of Sefton mainly south Sefton however they also work with individuals across Merseyside as their beneficiaries often relocate cross the county due to the nature of DA.</v>
          </cell>
          <cell r="D4455" t="str">
            <v>GBP</v>
          </cell>
          <cell r="E4455">
            <v>256811</v>
          </cell>
          <cell r="F4455">
            <v>45338</v>
          </cell>
          <cell r="G4455" t="str">
            <v>GB-CHC-1066878</v>
          </cell>
          <cell r="H4455" t="str">
            <v>Sefton Women's &amp; Children's Aid (SWACA)</v>
          </cell>
          <cell r="I4455" t="str">
            <v>L20 4NR</v>
          </cell>
          <cell r="J4455" t="str">
            <v>Linacre</v>
          </cell>
          <cell r="K4455" t="str">
            <v>Sefton</v>
          </cell>
          <cell r="L4455" t="str">
            <v>North West</v>
          </cell>
          <cell r="M4455" t="str">
            <v>Bootle</v>
          </cell>
          <cell r="N4455" t="str">
            <v>GB-GOR-PB188</v>
          </cell>
          <cell r="O4455" t="str">
            <v>The National Lottery Community Fund</v>
          </cell>
          <cell r="P4455" t="str">
            <v>Charitable and Community including Health, Education and Environment</v>
          </cell>
          <cell r="Q4455" t="str">
            <v>1066878</v>
          </cell>
          <cell r="R4455" t="str">
            <v>3448301</v>
          </cell>
          <cell r="S4455" t="str">
            <v>Not-for-profit company</v>
          </cell>
          <cell r="T4455" t="str">
            <v>RCMA1</v>
          </cell>
          <cell r="U4455" t="str">
            <v>RC North West Region</v>
          </cell>
          <cell r="V4455">
            <v>45518</v>
          </cell>
        </row>
        <row r="4456">
          <cell r="A4456" t="str">
            <v>360G-tnlcomfund-0045565688</v>
          </cell>
          <cell r="B4456" t="str">
            <v>Sukoon (Inner Peace)</v>
          </cell>
          <cell r="C4456" t="str">
            <v>The funding will be used to improve the understanding of and attitudes towards mental health within BAME communities in Preston offering accessible culturally relevant religiously sound and integrated support to people at high risk of or experiencing mental illness.  Funding will focus on providing an integrated approach focusing on reducing structural problems such as poverty and inequality build on existing activities and provide new services. Activities will be an expansion of their current work with an emphasis on health and wellbeing.  This will include wellbeing drop-in sessions health walks and one-to-one advice.  The project will also address some of the social determinants of health by supporting people with social isolation Advice &amp; Guidance around finance issues gambling and unemployment. Beneficiaries will be mainly Muslim people from local BAME communities including older people women families young people those from low income groups who are unemployed people who are disabled people from Eastern Europe and Refugees &amp; Asylum Seekers.</v>
          </cell>
          <cell r="D4456" t="str">
            <v>GBP</v>
          </cell>
          <cell r="E4456">
            <v>339570</v>
          </cell>
          <cell r="F4456">
            <v>45338</v>
          </cell>
          <cell r="G4456" t="str">
            <v>GB-CHC-1064609</v>
          </cell>
          <cell r="H4456" t="str">
            <v>Preston Muslim Forum Limited</v>
          </cell>
          <cell r="I4456" t="str">
            <v>PR1 6QH</v>
          </cell>
          <cell r="J4456" t="str">
            <v>Deepdale</v>
          </cell>
          <cell r="K4456" t="str">
            <v>Preston</v>
          </cell>
          <cell r="L4456" t="str">
            <v>North West</v>
          </cell>
          <cell r="M4456" t="str">
            <v>Preston</v>
          </cell>
          <cell r="N4456" t="str">
            <v>GB-GOR-PB188</v>
          </cell>
          <cell r="O4456" t="str">
            <v>The National Lottery Community Fund</v>
          </cell>
          <cell r="P4456" t="str">
            <v>Charitable and Community including Health, Education and Environment</v>
          </cell>
          <cell r="Q4456" t="str">
            <v>1064609</v>
          </cell>
          <cell r="R4456" t="str">
            <v>3054937</v>
          </cell>
          <cell r="S4456" t="str">
            <v>Registered Charity and Not-for-profit Company</v>
          </cell>
          <cell r="T4456" t="str">
            <v>RCMA1</v>
          </cell>
          <cell r="U4456" t="str">
            <v>RC North West Region</v>
          </cell>
          <cell r="V4456">
            <v>45455</v>
          </cell>
        </row>
        <row r="4457">
          <cell r="A4457" t="str">
            <v>360G-tnlcomfund-0045569068</v>
          </cell>
          <cell r="B4457" t="str">
            <v>Early Intervention Mental Health support for young people in Cheshire</v>
          </cell>
          <cell r="C4457" t="str">
            <v>The funding will be used to support children and young people aged 8-25 across Cheshire by providing 1-2-1 therapy sessions and group interventions. Sessions will help children and young people to explore their feelings; work through life challenges; and identify how different responses or coping behaviours can create exacerbate or manage challenges. Funding will allow Youth Fed to increase their capacity to deliver their Early Intervention Mental Health service providing therapeutic support for children and young people aged 8-25 across Cheshire. They want to grow their team to include a Lead Mental Health Practitioner a Youth Mental Health Worker in Cheshire West and one in Cheshire East. Activities will take place at their HQ in Ellesmere Port and also in a range of community venues across Cheshire. They offer an early mental health intervention via one-to-one treatment that is based on Acceptance and Commitment Therapy (ACT) where a therapist works with CYP to explore their feelings work through life challenges and identify how different responses or coping behaviours can create exacerbate or manage challenges.</v>
          </cell>
          <cell r="D4457" t="str">
            <v>GBP</v>
          </cell>
          <cell r="E4457">
            <v>499959</v>
          </cell>
          <cell r="F4457">
            <v>45338</v>
          </cell>
          <cell r="G4457" t="str">
            <v>GB-CHC-1143231</v>
          </cell>
          <cell r="H4457" t="str">
            <v>Youth Federation Limited</v>
          </cell>
          <cell r="I4457" t="str">
            <v>CH65 3EY</v>
          </cell>
          <cell r="J4457" t="str">
            <v>Westminster</v>
          </cell>
          <cell r="K4457" t="str">
            <v>Cheshire West and Chester</v>
          </cell>
          <cell r="L4457" t="str">
            <v>North West</v>
          </cell>
          <cell r="M4457" t="str">
            <v>Ellesmere Port and Neston</v>
          </cell>
          <cell r="N4457" t="str">
            <v>GB-GOR-PB188</v>
          </cell>
          <cell r="O4457" t="str">
            <v>The National Lottery Community Fund</v>
          </cell>
          <cell r="P4457" t="str">
            <v>Charitable and Community including Health, Education and Environment</v>
          </cell>
          <cell r="Q4457" t="str">
            <v>1143231</v>
          </cell>
          <cell r="R4457" t="str">
            <v>07604916</v>
          </cell>
          <cell r="S4457" t="str">
            <v>Registered Charity and Not-for-profit Company</v>
          </cell>
          <cell r="T4457" t="str">
            <v>RCMA1</v>
          </cell>
          <cell r="U4457" t="str">
            <v>RC North West Region</v>
          </cell>
          <cell r="V4457">
            <v>45420</v>
          </cell>
        </row>
        <row r="4458">
          <cell r="A4458" t="str">
            <v>360G-tnlcomfund-0045571147</v>
          </cell>
          <cell r="B4458" t="str">
            <v>Organisational service and community development project</v>
          </cell>
          <cell r="C4458" t="str">
            <v>The funding will support Bolton Deaf Society (BDS) to retain staff and increase capacity to enable them to continue and expand upon their service provision for Deaf Deafened and hard of hearing people across Bolton. Services and activities will continue to provide a range of opportunities for learning personal development social and recreational opportunities that increases more mindful provision for deaf inclusion as well as significant organisational development. The main beneficiaries of the project will be people living with Deafness/who are on the hard of hearing spectrum from Bolton and the surrounding areas including those from BMC older people and specifically for the children’s and young people’s activities those aged 0-5 (Pre School-Group) 11-16 (Stars Youth Club) and 16-18 (Young Leadership Programme).</v>
          </cell>
          <cell r="D4458" t="str">
            <v>GBP</v>
          </cell>
          <cell r="E4458">
            <v>199599</v>
          </cell>
          <cell r="F4458">
            <v>45338</v>
          </cell>
          <cell r="G4458" t="str">
            <v>GB-CHC-1191838</v>
          </cell>
          <cell r="H4458" t="str">
            <v>Bolton Deaf Society</v>
          </cell>
          <cell r="I4458" t="str">
            <v>BL1 2AX</v>
          </cell>
          <cell r="J4458" t="str">
            <v>Halliwell</v>
          </cell>
          <cell r="K4458" t="str">
            <v>Bolton</v>
          </cell>
          <cell r="L4458" t="str">
            <v>North West</v>
          </cell>
          <cell r="M4458" t="str">
            <v>Bolton North East</v>
          </cell>
          <cell r="N4458" t="str">
            <v>GB-GOR-PB188</v>
          </cell>
          <cell r="O4458" t="str">
            <v>The National Lottery Community Fund</v>
          </cell>
          <cell r="P4458" t="str">
            <v>Charitable and Community including Health, Education and Environment</v>
          </cell>
          <cell r="Q4458" t="str">
            <v>1191838</v>
          </cell>
          <cell r="R4458" t="str">
            <v>CE024294</v>
          </cell>
          <cell r="S4458" t="str">
            <v>Charitable incorporated organisation (CIO)</v>
          </cell>
          <cell r="T4458" t="str">
            <v>RCMA1</v>
          </cell>
          <cell r="U4458" t="str">
            <v>RC North West Region</v>
          </cell>
          <cell r="V4458">
            <v>45385</v>
          </cell>
        </row>
        <row r="4459">
          <cell r="A4459" t="str">
            <v>360G-tnlcomfund-0045575438</v>
          </cell>
          <cell r="B4459" t="str">
            <v>Hope Service (24-27)</v>
          </cell>
          <cell r="C4459" t="str">
            <v>The funding will support Preston Domestic Violence Services to continue to provide a range of services for victims of domestic violence in Preston. It will support services for adults and children in Preston who are suffering from domestic violence regardless of age ethnic or religious group class disability sexuality lifestyle or any other characteristic. Funding will contribute towards core costs of staffing – these will be 4 existing staff members and 1 new role of a Outreach Worker.</v>
          </cell>
          <cell r="D4459" t="str">
            <v>GBP</v>
          </cell>
          <cell r="E4459">
            <v>233510</v>
          </cell>
          <cell r="F4459">
            <v>45338</v>
          </cell>
          <cell r="G4459" t="str">
            <v>GB-CHC-1061953</v>
          </cell>
          <cell r="H4459" t="str">
            <v>Preston Domestic Violence Services</v>
          </cell>
          <cell r="I4459" t="str">
            <v>PR2 2DW</v>
          </cell>
          <cell r="J4459" t="str">
            <v>Ashton</v>
          </cell>
          <cell r="K4459" t="str">
            <v>Preston</v>
          </cell>
          <cell r="L4459" t="str">
            <v>North West</v>
          </cell>
          <cell r="M4459" t="str">
            <v>Preston</v>
          </cell>
          <cell r="N4459" t="str">
            <v>GB-GOR-PB188</v>
          </cell>
          <cell r="O4459" t="str">
            <v>The National Lottery Community Fund</v>
          </cell>
          <cell r="P4459" t="str">
            <v>Charitable and Community including Health, Education and Environment</v>
          </cell>
          <cell r="Q4459" t="str">
            <v>1061953</v>
          </cell>
          <cell r="R4459" t="str">
            <v>3289949</v>
          </cell>
          <cell r="S4459" t="str">
            <v>Registered Charity and Not-for-profit Company</v>
          </cell>
          <cell r="T4459" t="str">
            <v>RCMA1</v>
          </cell>
          <cell r="U4459" t="str">
            <v>RC North West Region</v>
          </cell>
          <cell r="V4459">
            <v>45510</v>
          </cell>
        </row>
        <row r="4460">
          <cell r="A4460" t="str">
            <v>360G-tnlcomfund-0045596970</v>
          </cell>
          <cell r="B4460" t="str">
            <v>Compass Counselling Mental Health Hub</v>
          </cell>
          <cell r="C4460" t="str">
            <v>Compass Counselling based in west Belfast is using a £19950 grant over two years to provide counselling and support groups for different age groups in the local community. The project will improve mental health and wellbeing reduce isolation and help people cope with challenges in their lives such as bereavement and addiction. The project will also repair the stair lift to make activities more accessible to people with mobility issues.</v>
          </cell>
          <cell r="D4460" t="str">
            <v>GBP</v>
          </cell>
          <cell r="E4460">
            <v>19950</v>
          </cell>
          <cell r="F4460">
            <v>45338</v>
          </cell>
          <cell r="G4460" t="str">
            <v>GB-COH-NI635700</v>
          </cell>
          <cell r="H4460" t="str">
            <v>Compass Counselling CIC</v>
          </cell>
          <cell r="I4460" t="str">
            <v>BT13 1FD</v>
          </cell>
          <cell r="J4460" t="str">
            <v>Shankill</v>
          </cell>
          <cell r="K4460" t="str">
            <v>Belfast</v>
          </cell>
          <cell r="L4460" t="str">
            <v>Northern Ireland</v>
          </cell>
          <cell r="M4460" t="str">
            <v>Belfast West</v>
          </cell>
          <cell r="N4460" t="str">
            <v>GB-GOR-PB188</v>
          </cell>
          <cell r="O4460" t="str">
            <v>The National Lottery Community Fund</v>
          </cell>
          <cell r="P4460" t="str">
            <v>Charitable and Community including Health, Education and Environment</v>
          </cell>
          <cell r="R4460" t="str">
            <v>NI635700</v>
          </cell>
          <cell r="S4460" t="str">
            <v>Community Interest Company (CIC)</v>
          </cell>
          <cell r="T4460" t="str">
            <v>AANI4</v>
          </cell>
          <cell r="U4460" t="str">
            <v>Awards for All Northern Ireland</v>
          </cell>
          <cell r="V4460">
            <v>45519</v>
          </cell>
        </row>
        <row r="4461">
          <cell r="A4461" t="str">
            <v>360G-tnlcomfund-0045597082</v>
          </cell>
          <cell r="B4461" t="str">
            <v>Dunmurry Village Community Events 2024</v>
          </cell>
          <cell r="C4461" t="str">
            <v>Dunmurry Community Association is using an £18385 grant over one year to deliver a programme of seasonal events including summer Halloween and Christmas to bring members of the local community together to build relationships and reduce isolation.</v>
          </cell>
          <cell r="D4461" t="str">
            <v>GBP</v>
          </cell>
          <cell r="E4461">
            <v>18385</v>
          </cell>
          <cell r="F4461">
            <v>45338</v>
          </cell>
          <cell r="G4461" t="str">
            <v>GB-CHC-105014</v>
          </cell>
          <cell r="H4461" t="str">
            <v>Dunmurry Community Association</v>
          </cell>
          <cell r="I4461" t="str">
            <v>BT17 9BB</v>
          </cell>
          <cell r="J4461" t="str">
            <v>Dunmurry</v>
          </cell>
          <cell r="K4461" t="str">
            <v>Belfast</v>
          </cell>
          <cell r="L4461" t="str">
            <v>Northern Ireland</v>
          </cell>
          <cell r="M4461" t="str">
            <v>Lagan Valley</v>
          </cell>
          <cell r="N4461" t="str">
            <v>GB-GOR-PB188</v>
          </cell>
          <cell r="O4461" t="str">
            <v>The National Lottery Community Fund</v>
          </cell>
          <cell r="P4461" t="str">
            <v>Charitable and Community including Health, Education and Environment</v>
          </cell>
          <cell r="Q4461" t="str">
            <v>105014</v>
          </cell>
          <cell r="S4461" t="str">
            <v>Registered charity (unincorporated)</v>
          </cell>
          <cell r="T4461" t="str">
            <v>AANI4</v>
          </cell>
          <cell r="U4461" t="str">
            <v>Awards for All Northern Ireland</v>
          </cell>
          <cell r="V4461">
            <v>45519</v>
          </cell>
        </row>
        <row r="4462">
          <cell r="A4462" t="str">
            <v>360G-tnlcomfund-0045597542</v>
          </cell>
          <cell r="B4462" t="str">
            <v>Community Links Project</v>
          </cell>
          <cell r="C4462" t="str">
            <v>This funding will be used to provide a Community Link Coordinator for a radio station in Gloucester which primarily engages the BAME community. The project aims to give a voice to disadvantaged people and provide training and volunteering opportunities.</v>
          </cell>
          <cell r="D4462" t="str">
            <v>GBP</v>
          </cell>
          <cell r="E4462">
            <v>19958</v>
          </cell>
          <cell r="F4462">
            <v>45338</v>
          </cell>
          <cell r="G4462" t="str">
            <v>GB-COH-05197089</v>
          </cell>
          <cell r="H4462" t="str">
            <v>Gloucester FM</v>
          </cell>
          <cell r="I4462" t="str">
            <v>GL1 4XH</v>
          </cell>
          <cell r="J4462" t="str">
            <v>Barton and Tredworth</v>
          </cell>
          <cell r="K4462" t="str">
            <v>Gloucester</v>
          </cell>
          <cell r="L4462" t="str">
            <v>South West</v>
          </cell>
          <cell r="M4462" t="str">
            <v>Gloucester</v>
          </cell>
          <cell r="N4462" t="str">
            <v>GB-GOR-PB188</v>
          </cell>
          <cell r="O4462" t="str">
            <v>The National Lottery Community Fund</v>
          </cell>
          <cell r="P4462" t="str">
            <v>Charitable and Community including Health, Education and Environment</v>
          </cell>
          <cell r="R4462" t="str">
            <v>05197089</v>
          </cell>
          <cell r="S4462" t="str">
            <v>Not-for-profit company</v>
          </cell>
          <cell r="T4462" t="str">
            <v>AFEX1</v>
          </cell>
          <cell r="U4462" t="str">
            <v>National Lottery Awards for All England</v>
          </cell>
          <cell r="V4462">
            <v>45350</v>
          </cell>
        </row>
        <row r="4463">
          <cell r="A4463" t="str">
            <v>360G-tnlcomfund-0045598520</v>
          </cell>
          <cell r="B4463" t="str">
            <v>SOS Major Trauma Centre</v>
          </cell>
          <cell r="C4463" t="str">
            <v>The funding will be used to provide a caseworker for a major trauma centre supporting young people who are victims of serious youth violence. The project aims to provide practical support and advice to improve wellbeing and reduce the likelihood of readmission.</v>
          </cell>
          <cell r="D4463" t="str">
            <v>GBP</v>
          </cell>
          <cell r="E4463">
            <v>20000</v>
          </cell>
          <cell r="F4463">
            <v>45338</v>
          </cell>
          <cell r="G4463" t="str">
            <v>GB-CHC-801355</v>
          </cell>
          <cell r="H4463" t="str">
            <v>St Giles Trust</v>
          </cell>
          <cell r="I4463" t="str">
            <v>E1 1FR</v>
          </cell>
          <cell r="J4463" t="str">
            <v>Whitechapel</v>
          </cell>
          <cell r="K4463" t="str">
            <v>Tower Hamlets</v>
          </cell>
          <cell r="L4463" t="str">
            <v>London</v>
          </cell>
          <cell r="M4463" t="str">
            <v>Bethnal Green and Bow</v>
          </cell>
          <cell r="N4463" t="str">
            <v>GB-GOR-PB188</v>
          </cell>
          <cell r="O4463" t="str">
            <v>The National Lottery Community Fund</v>
          </cell>
          <cell r="P4463" t="str">
            <v>Charitable and Community including Health, Education and Environment</v>
          </cell>
          <cell r="Q4463" t="str">
            <v>801355</v>
          </cell>
          <cell r="R4463" t="str">
            <v>02175146</v>
          </cell>
          <cell r="S4463" t="str">
            <v>Not-for-profit company</v>
          </cell>
          <cell r="T4463" t="str">
            <v>AFEX1</v>
          </cell>
          <cell r="U4463" t="str">
            <v>National Lottery Awards for All England</v>
          </cell>
          <cell r="V4463">
            <v>45471</v>
          </cell>
        </row>
        <row r="4464">
          <cell r="A4464" t="str">
            <v>360G-tnlcomfund-0045598543</v>
          </cell>
          <cell r="B4464" t="str">
            <v>Assistance Dogs change young people’s lives</v>
          </cell>
          <cell r="C4464" t="str">
            <v>This funding will be used to support an organisation which provides dogs to assist disabled young people. The project aims to improve wellbeing by aiding young people to engage in their community and reducing the stress for the wider family.</v>
          </cell>
          <cell r="D4464" t="str">
            <v>GBP</v>
          </cell>
          <cell r="E4464">
            <v>20000</v>
          </cell>
          <cell r="F4464">
            <v>45338</v>
          </cell>
          <cell r="G4464" t="str">
            <v>GB-CHC-1181017</v>
          </cell>
          <cell r="H4464" t="str">
            <v>Helpful Hounds Assistance Dogs</v>
          </cell>
          <cell r="I4464" t="str">
            <v>BH10 7DN</v>
          </cell>
          <cell r="J4464" t="str">
            <v>Kinson</v>
          </cell>
          <cell r="K4464" t="str">
            <v>Bournemouth, Christchurch and Poole</v>
          </cell>
          <cell r="L4464" t="str">
            <v>South West</v>
          </cell>
          <cell r="M4464" t="str">
            <v>Bournemouth West</v>
          </cell>
          <cell r="N4464" t="str">
            <v>GB-GOR-PB188</v>
          </cell>
          <cell r="O4464" t="str">
            <v>The National Lottery Community Fund</v>
          </cell>
          <cell r="P4464" t="str">
            <v>Charitable and Community including Health, Education and Environment</v>
          </cell>
          <cell r="Q4464" t="str">
            <v>1181017</v>
          </cell>
          <cell r="R4464" t="str">
            <v>CE015816</v>
          </cell>
          <cell r="S4464" t="str">
            <v>Not-for-profit company</v>
          </cell>
          <cell r="T4464" t="str">
            <v>AFEX1</v>
          </cell>
          <cell r="U4464" t="str">
            <v>National Lottery Awards for All England</v>
          </cell>
          <cell r="V4464">
            <v>45350</v>
          </cell>
        </row>
        <row r="4465">
          <cell r="A4465" t="str">
            <v>360G-tnlcomfund-0045598792</v>
          </cell>
          <cell r="B4465" t="str">
            <v>Empowered</v>
          </cell>
          <cell r="C4465" t="str">
            <v>Phoenix Education Centre in east Belfast is using a £20000 grant over one year to run educational and employment activities for young people. The project will help young people to learn new skills and build their confidence for taking exams at school or entering the job market.</v>
          </cell>
          <cell r="D4465" t="str">
            <v>GBP</v>
          </cell>
          <cell r="E4465">
            <v>20000</v>
          </cell>
          <cell r="F4465">
            <v>45338</v>
          </cell>
          <cell r="G4465" t="str">
            <v>GB-COH-NI679122</v>
          </cell>
          <cell r="H4465" t="str">
            <v>Phoenix Education Centre CIC</v>
          </cell>
          <cell r="I4465" t="str">
            <v>BT6 9DL</v>
          </cell>
          <cell r="J4465" t="str">
            <v>Beersbridge</v>
          </cell>
          <cell r="K4465" t="str">
            <v>Belfast</v>
          </cell>
          <cell r="L4465" t="str">
            <v>Northern Ireland</v>
          </cell>
          <cell r="M4465" t="str">
            <v>Belfast East</v>
          </cell>
          <cell r="N4465" t="str">
            <v>GB-GOR-PB188</v>
          </cell>
          <cell r="O4465" t="str">
            <v>The National Lottery Community Fund</v>
          </cell>
          <cell r="P4465" t="str">
            <v>Charitable and Community including Health, Education and Environment</v>
          </cell>
          <cell r="R4465" t="str">
            <v>NI679122</v>
          </cell>
          <cell r="S4465" t="str">
            <v>Community Interest Company (CIC)</v>
          </cell>
          <cell r="T4465" t="str">
            <v>AANI4</v>
          </cell>
          <cell r="U4465" t="str">
            <v>Awards for All Northern Ireland</v>
          </cell>
          <cell r="V4465">
            <v>45519</v>
          </cell>
        </row>
        <row r="4466">
          <cell r="A4466" t="str">
            <v>360G-tnlcomfund-0045598808</v>
          </cell>
          <cell r="B4466" t="str">
            <v>Funky Kids Funky Allotment</v>
          </cell>
          <cell r="C4466" t="str">
            <v>Funky Kids Workshop in Newtownabbey is using a £10000 grant to buy resources for their community allotment including solar panels a generator and cooking equipment. The project will improve the health and wellbeing of the local community by giving them the opportunity to grow their own fruit and vegetables and learn how to cook healthy meals.</v>
          </cell>
          <cell r="D4466" t="str">
            <v>GBP</v>
          </cell>
          <cell r="E4466">
            <v>10000</v>
          </cell>
          <cell r="F4466">
            <v>45338</v>
          </cell>
          <cell r="G4466" t="str">
            <v>GB-CHC-107569</v>
          </cell>
          <cell r="H4466" t="str">
            <v>Funky Kids Workshop</v>
          </cell>
          <cell r="I4466" t="str">
            <v>BT37 9JX</v>
          </cell>
          <cell r="J4466" t="str">
            <v>Rathcoole</v>
          </cell>
          <cell r="K4466" t="str">
            <v>Antrim and Newtownabbey</v>
          </cell>
          <cell r="L4466" t="str">
            <v>Northern Ireland</v>
          </cell>
          <cell r="M4466" t="str">
            <v>Belfast North</v>
          </cell>
          <cell r="N4466" t="str">
            <v>GB-GOR-PB188</v>
          </cell>
          <cell r="O4466" t="str">
            <v>The National Lottery Community Fund</v>
          </cell>
          <cell r="P4466" t="str">
            <v>Charitable and Community including Health, Education and Environment</v>
          </cell>
          <cell r="Q4466" t="str">
            <v>107569</v>
          </cell>
          <cell r="S4466" t="str">
            <v>Registered charity (unincorporated)</v>
          </cell>
          <cell r="T4466" t="str">
            <v>AANI4</v>
          </cell>
          <cell r="U4466" t="str">
            <v>Awards for All Northern Ireland</v>
          </cell>
          <cell r="V4466">
            <v>45519</v>
          </cell>
        </row>
        <row r="4467">
          <cell r="A4467" t="str">
            <v>360G-tnlcomfund-0045599015</v>
          </cell>
          <cell r="B4467" t="str">
            <v>Empowering Lives: Volunteer Training for People Living with Cancer</v>
          </cell>
          <cell r="C4467" t="str">
            <v>The funding will be used to provide an online platform and deliver a twice yearly volunteer programme for people living with cancer. The project aims to provide a support network and empower cancer survivors to support their peers whist managing their own health challenges to build connections provide emotional support share coping mechanism and improve wellbeing.</v>
          </cell>
          <cell r="D4467" t="str">
            <v>GBP</v>
          </cell>
          <cell r="E4467">
            <v>18299</v>
          </cell>
          <cell r="F4467">
            <v>45338</v>
          </cell>
          <cell r="G4467" t="str">
            <v>GB-CHC-1112812</v>
          </cell>
          <cell r="H4467" t="str">
            <v>Yes to Life Ltd</v>
          </cell>
          <cell r="I4467" t="str">
            <v>WC2H 9JQ</v>
          </cell>
          <cell r="J4467" t="str">
            <v>Holborn and Covent Garden</v>
          </cell>
          <cell r="K4467" t="str">
            <v>Camden</v>
          </cell>
          <cell r="L4467" t="str">
            <v>London</v>
          </cell>
          <cell r="M4467" t="str">
            <v>Holborn and St Pancras</v>
          </cell>
          <cell r="N4467" t="str">
            <v>GB-GOR-PB188</v>
          </cell>
          <cell r="O4467" t="str">
            <v>The National Lottery Community Fund</v>
          </cell>
          <cell r="P4467" t="str">
            <v>Charitable and Community including Health, Education and Environment</v>
          </cell>
          <cell r="Q4467" t="str">
            <v>1112812</v>
          </cell>
          <cell r="R4467" t="str">
            <v>5495576</v>
          </cell>
          <cell r="S4467" t="str">
            <v>Registered Charity and Not-for-profit Company</v>
          </cell>
          <cell r="T4467" t="str">
            <v>AFEX1</v>
          </cell>
          <cell r="U4467" t="str">
            <v>National Lottery Awards for All England</v>
          </cell>
          <cell r="V4467">
            <v>45350</v>
          </cell>
        </row>
        <row r="4468">
          <cell r="A4468" t="str">
            <v>360G-tnlcomfund-0045599047</v>
          </cell>
          <cell r="B4468" t="str">
            <v>Showcasing the Bridge Association</v>
          </cell>
          <cell r="C4468" t="str">
            <v>The Bridge Association in Antrim is using a £20000 grant over one year to buy outdoor equipment and kitchenware for their training programmes for adults with learning disabilities. The project will also create a promotional video to show the impact of their work.</v>
          </cell>
          <cell r="D4468" t="str">
            <v>GBP</v>
          </cell>
          <cell r="E4468">
            <v>20000</v>
          </cell>
          <cell r="F4468">
            <v>45338</v>
          </cell>
          <cell r="G4468" t="str">
            <v>GB-CHC-107046</v>
          </cell>
          <cell r="H4468" t="str">
            <v>The Bridge Association</v>
          </cell>
          <cell r="I4468" t="str">
            <v>BT41 4LD</v>
          </cell>
          <cell r="J4468" t="str">
            <v>Antrim Centre</v>
          </cell>
          <cell r="K4468" t="str">
            <v>Antrim and Newtownabbey</v>
          </cell>
          <cell r="L4468" t="str">
            <v>Northern Ireland</v>
          </cell>
          <cell r="M4468" t="str">
            <v>South Antrim</v>
          </cell>
          <cell r="N4468" t="str">
            <v>GB-GOR-PB188</v>
          </cell>
          <cell r="O4468" t="str">
            <v>The National Lottery Community Fund</v>
          </cell>
          <cell r="P4468" t="str">
            <v>Charitable and Community including Health, Education and Environment</v>
          </cell>
          <cell r="Q4468" t="str">
            <v>107046</v>
          </cell>
          <cell r="R4468" t="str">
            <v>NI021368</v>
          </cell>
          <cell r="S4468" t="str">
            <v>Registered Charity and Not-for-profit Company</v>
          </cell>
          <cell r="T4468" t="str">
            <v>AANI4</v>
          </cell>
          <cell r="U4468" t="str">
            <v>Awards for All Northern Ireland</v>
          </cell>
          <cell r="V4468">
            <v>45519</v>
          </cell>
        </row>
        <row r="4469">
          <cell r="A4469" t="str">
            <v>360G-tnlcomfund-0045599083</v>
          </cell>
          <cell r="B4469" t="str">
            <v>Sustainability of Bereavement Support Services in Greater Manchester</v>
          </cell>
          <cell r="C4469" t="str">
            <v>The funding will be used to increase the capacity to offer bereavement support to local people with the aim of reducing mental health issues isolation and loneliness.</v>
          </cell>
          <cell r="D4469" t="str">
            <v>GBP</v>
          </cell>
          <cell r="E4469">
            <v>19788</v>
          </cell>
          <cell r="F4469">
            <v>45338</v>
          </cell>
          <cell r="G4469" t="str">
            <v>GB-CHC-208078</v>
          </cell>
          <cell r="H4469" t="str">
            <v>Cruse Bereavement Support</v>
          </cell>
          <cell r="I4469" t="str">
            <v>M32 0TF</v>
          </cell>
          <cell r="J4469" t="str">
            <v>Longford</v>
          </cell>
          <cell r="K4469" t="str">
            <v>Trafford</v>
          </cell>
          <cell r="L4469" t="str">
            <v>North West</v>
          </cell>
          <cell r="M4469" t="str">
            <v>Stretford and Urmston</v>
          </cell>
          <cell r="N4469" t="str">
            <v>GB-GOR-PB188</v>
          </cell>
          <cell r="O4469" t="str">
            <v>The National Lottery Community Fund</v>
          </cell>
          <cell r="P4469" t="str">
            <v>Charitable and Community including Health, Education and Environment</v>
          </cell>
          <cell r="Q4469" t="str">
            <v>208078</v>
          </cell>
          <cell r="R4469" t="str">
            <v>638709</v>
          </cell>
          <cell r="S4469" t="str">
            <v>Not-for-profit company</v>
          </cell>
          <cell r="T4469" t="str">
            <v>AFEX1</v>
          </cell>
          <cell r="U4469" t="str">
            <v>National Lottery Awards for All England</v>
          </cell>
          <cell r="V4469">
            <v>45510</v>
          </cell>
        </row>
        <row r="4470">
          <cell r="A4470" t="str">
            <v>360G-tnlcomfund-0045599148</v>
          </cell>
          <cell r="B4470" t="str">
            <v>Elderberry</v>
          </cell>
          <cell r="C4470" t="str">
            <v>The funding will be used to deliver an activity programme aimed at older people within the community. The project aims to build social connections and reduce loneliness and isolation.</v>
          </cell>
          <cell r="D4470" t="str">
            <v>GBP</v>
          </cell>
          <cell r="E4470">
            <v>20000</v>
          </cell>
          <cell r="F4470">
            <v>45338</v>
          </cell>
          <cell r="G4470" t="str">
            <v>GB-CHC-1100530</v>
          </cell>
          <cell r="H4470" t="str">
            <v>The Cedarwood Trust</v>
          </cell>
          <cell r="I4470" t="str">
            <v>NE29 7QT</v>
          </cell>
          <cell r="J4470" t="str">
            <v>Chirton</v>
          </cell>
          <cell r="K4470" t="str">
            <v>North Tyneside</v>
          </cell>
          <cell r="L4470" t="str">
            <v>North East</v>
          </cell>
          <cell r="M4470" t="str">
            <v>Tynemouth</v>
          </cell>
          <cell r="N4470" t="str">
            <v>GB-GOR-PB188</v>
          </cell>
          <cell r="O4470" t="str">
            <v>The National Lottery Community Fund</v>
          </cell>
          <cell r="P4470" t="str">
            <v>Charitable and Community including Health, Education and Environment</v>
          </cell>
          <cell r="Q4470" t="str">
            <v>1100530</v>
          </cell>
          <cell r="R4470" t="str">
            <v>4855747</v>
          </cell>
          <cell r="S4470" t="str">
            <v>Registered charity (unincorporated)</v>
          </cell>
          <cell r="T4470" t="str">
            <v>AFEX1</v>
          </cell>
          <cell r="U4470" t="str">
            <v>National Lottery Awards for All England</v>
          </cell>
          <cell r="V4470">
            <v>45350</v>
          </cell>
        </row>
        <row r="4471">
          <cell r="A4471" t="str">
            <v>360G-tnlcomfund-0045599337</v>
          </cell>
          <cell r="B4471" t="str">
            <v>Whole family early intervention programme</v>
          </cell>
          <cell r="C4471" t="str">
            <v>The funding will be used to support school children with issues including domestic violence mental health gangs crime and internet safety. The project aims to support children with SEN those living in poverty and those who have persistent absences. The school will address these issues by running a whole family in-depth early intervention programme. Interventions will include theatre arts and talks from people with lived experience. Sessions will take place at varied times to ensure all participants can find a suitable time to access the service. The group hope to support up to 3000 people and include 'peer advocates' who will receive additional training and offer signposting as well as peer support.</v>
          </cell>
          <cell r="D4471" t="str">
            <v>GBP</v>
          </cell>
          <cell r="E4471">
            <v>20000</v>
          </cell>
          <cell r="F4471">
            <v>45338</v>
          </cell>
          <cell r="G4471" t="str">
            <v>tnlcomfund-org-HollyLodgeHighSchool</v>
          </cell>
          <cell r="H4471" t="str">
            <v>Holly Lodge High School</v>
          </cell>
          <cell r="I4471" t="str">
            <v>B67 7JG</v>
          </cell>
          <cell r="J4471" t="str">
            <v>St Pauls</v>
          </cell>
          <cell r="K4471" t="str">
            <v>Sandwell</v>
          </cell>
          <cell r="L4471" t="str">
            <v>West Midlands</v>
          </cell>
          <cell r="M4471" t="str">
            <v>Warley</v>
          </cell>
          <cell r="N4471" t="str">
            <v>GB-GOR-PB188</v>
          </cell>
          <cell r="O4471" t="str">
            <v>The National Lottery Community Fund</v>
          </cell>
          <cell r="P4471" t="str">
            <v>Charitable and Community including Health, Education and Environment</v>
          </cell>
          <cell r="S4471" t="str">
            <v>School or educational body</v>
          </cell>
          <cell r="T4471" t="str">
            <v>AFEX1</v>
          </cell>
          <cell r="U4471" t="str">
            <v>National Lottery Awards for All England</v>
          </cell>
          <cell r="V4471">
            <v>45350</v>
          </cell>
        </row>
        <row r="4472">
          <cell r="A4472" t="str">
            <v>360G-tnlcomfund-0045599789</v>
          </cell>
          <cell r="B4472" t="str">
            <v>Tiger's Bay (New Lodge) Community Play</v>
          </cell>
          <cell r="C4472" t="str">
            <v>Green Shoot Productions in Belfast is using a £16970 grant over one year to run a creative training and mentoring programme and produce a community-led play to improve local skills and build community spirit and civic pride. The project includes acting workshops creative writing photography good relations session and a community-led performance which will be written produced and performed by people from Tiger’s Bay for audiences in the Duncairn Arts Centre and The MAC.</v>
          </cell>
          <cell r="D4472" t="str">
            <v>GBP</v>
          </cell>
          <cell r="E4472">
            <v>16970</v>
          </cell>
          <cell r="F4472">
            <v>45338</v>
          </cell>
          <cell r="G4472" t="str">
            <v>GB-CHC-105841</v>
          </cell>
          <cell r="H4472" t="str">
            <v>Green Shoot Productions</v>
          </cell>
          <cell r="I4472" t="str">
            <v>BT15 2JZ</v>
          </cell>
          <cell r="J4472" t="str">
            <v>Duncairn</v>
          </cell>
          <cell r="K4472" t="str">
            <v>Belfast</v>
          </cell>
          <cell r="L4472" t="str">
            <v>Northern Ireland</v>
          </cell>
          <cell r="M4472" t="str">
            <v>Belfast North</v>
          </cell>
          <cell r="N4472" t="str">
            <v>GB-GOR-PB188</v>
          </cell>
          <cell r="O4472" t="str">
            <v>The National Lottery Community Fund</v>
          </cell>
          <cell r="P4472" t="str">
            <v>Charitable and Community including Health, Education and Environment</v>
          </cell>
          <cell r="Q4472" t="str">
            <v>105841</v>
          </cell>
          <cell r="R4472" t="str">
            <v>NI043244</v>
          </cell>
          <cell r="S4472" t="str">
            <v>Registered Charity and Not-for-profit Company</v>
          </cell>
          <cell r="T4472" t="str">
            <v>AANI4</v>
          </cell>
          <cell r="U4472" t="str">
            <v>Awards for All Northern Ireland</v>
          </cell>
          <cell r="V4472">
            <v>45519</v>
          </cell>
        </row>
        <row r="4473">
          <cell r="A4473" t="str">
            <v>360G-tnlcomfund-0045599810</v>
          </cell>
          <cell r="B4473" t="str">
            <v>Continued Funding for Our Part-Time Centre Manager at MELYCA</v>
          </cell>
          <cell r="C4473" t="str">
            <v>Mount Eagles/Lagmore Youth and Community Association is using a £20000 grant over two years to contribute to staff costs and run a programme of activities to support the local community and bring people together.</v>
          </cell>
          <cell r="D4473" t="str">
            <v>GBP</v>
          </cell>
          <cell r="E4473">
            <v>20000</v>
          </cell>
          <cell r="F4473">
            <v>45338</v>
          </cell>
          <cell r="G4473" t="str">
            <v>GB-CHC-102118</v>
          </cell>
          <cell r="H4473" t="str">
            <v>Mount Eagles/Lagmore Youth &amp; Community Association</v>
          </cell>
          <cell r="I4473" t="str">
            <v>BT17 0GZ</v>
          </cell>
          <cell r="J4473" t="str">
            <v>Lagmore</v>
          </cell>
          <cell r="K4473" t="str">
            <v>Belfast</v>
          </cell>
          <cell r="L4473" t="str">
            <v>Northern Ireland</v>
          </cell>
          <cell r="M4473" t="str">
            <v>Belfast West</v>
          </cell>
          <cell r="N4473" t="str">
            <v>GB-GOR-PB188</v>
          </cell>
          <cell r="O4473" t="str">
            <v>The National Lottery Community Fund</v>
          </cell>
          <cell r="P4473" t="str">
            <v>Charitable and Community including Health, Education and Environment</v>
          </cell>
          <cell r="Q4473" t="str">
            <v>102118</v>
          </cell>
          <cell r="S4473" t="str">
            <v>Registered charity (unincorporated)</v>
          </cell>
          <cell r="T4473" t="str">
            <v>AANI4</v>
          </cell>
          <cell r="U4473" t="str">
            <v>Awards for All Northern Ireland</v>
          </cell>
          <cell r="V4473">
            <v>45519</v>
          </cell>
        </row>
        <row r="4474">
          <cell r="A4474" t="str">
            <v>360G-tnlcomfund-0045599978</v>
          </cell>
          <cell r="B4474" t="str">
            <v>Drop-in sessions for isolated and marginalised women</v>
          </cell>
          <cell r="C4474" t="str">
            <v>The funding will be used to offer a drop in service learning programmes and four hour weekly sessions for vulnerable BAME women. The project aims to reduce isolation promote a positive mental health and provide new experiences.</v>
          </cell>
          <cell r="D4474" t="str">
            <v>GBP</v>
          </cell>
          <cell r="E4474">
            <v>19214</v>
          </cell>
          <cell r="F4474">
            <v>45338</v>
          </cell>
          <cell r="G4474" t="str">
            <v>GB-COH-08514509</v>
          </cell>
          <cell r="H4474" t="str">
            <v>4Wings Northwest CIC</v>
          </cell>
          <cell r="I4474" t="str">
            <v>L1 3DN</v>
          </cell>
          <cell r="J4474" t="str">
            <v>Central</v>
          </cell>
          <cell r="K4474" t="str">
            <v>Liverpool</v>
          </cell>
          <cell r="L4474" t="str">
            <v>North West</v>
          </cell>
          <cell r="M4474" t="str">
            <v>Liverpool, Riverside</v>
          </cell>
          <cell r="N4474" t="str">
            <v>GB-GOR-PB188</v>
          </cell>
          <cell r="O4474" t="str">
            <v>The National Lottery Community Fund</v>
          </cell>
          <cell r="P4474" t="str">
            <v>Charitable and Community including Health, Education and Environment</v>
          </cell>
          <cell r="R4474" t="str">
            <v>08514509</v>
          </cell>
          <cell r="S4474" t="str">
            <v>Community Interest Company (CIC)</v>
          </cell>
          <cell r="T4474" t="str">
            <v>AFEX1</v>
          </cell>
          <cell r="U4474" t="str">
            <v>National Lottery Awards for All England</v>
          </cell>
          <cell r="V4474">
            <v>45350</v>
          </cell>
        </row>
        <row r="4475">
          <cell r="A4475" t="str">
            <v>360G-tnlcomfund-0045600136</v>
          </cell>
          <cell r="B4475" t="str">
            <v>Route 2 Work and Social Inclusion</v>
          </cell>
          <cell r="C4475" t="str">
            <v>The funding will be used to provide ESOL classes employability and IT skills training and mentoring support. The project aims to support unemployed people including refugees and asylum seekers to enter the labour market voluntary work and/or further education.</v>
          </cell>
          <cell r="D4475" t="str">
            <v>GBP</v>
          </cell>
          <cell r="E4475">
            <v>19892</v>
          </cell>
          <cell r="F4475">
            <v>45338</v>
          </cell>
          <cell r="G4475" t="str">
            <v>GB-CHC-1158436</v>
          </cell>
          <cell r="H4475" t="str">
            <v>Jobsearch l Employment l Mentoring (JEM)</v>
          </cell>
          <cell r="I4475" t="str">
            <v>DE23 6TF</v>
          </cell>
          <cell r="J4475" t="str">
            <v>Arboretum</v>
          </cell>
          <cell r="K4475" t="str">
            <v>Derby</v>
          </cell>
          <cell r="L4475" t="str">
            <v>East Midlands</v>
          </cell>
          <cell r="M4475" t="str">
            <v>Derby South</v>
          </cell>
          <cell r="N4475" t="str">
            <v>GB-GOR-PB188</v>
          </cell>
          <cell r="O4475" t="str">
            <v>The National Lottery Community Fund</v>
          </cell>
          <cell r="P4475" t="str">
            <v>Charitable and Community including Health, Education and Environment</v>
          </cell>
          <cell r="Q4475" t="str">
            <v>1158436</v>
          </cell>
          <cell r="S4475" t="str">
            <v>Registered charity (unincorporated)</v>
          </cell>
          <cell r="T4475" t="str">
            <v>AFEX1</v>
          </cell>
          <cell r="U4475" t="str">
            <v>National Lottery Awards for All England</v>
          </cell>
          <cell r="V4475">
            <v>45350</v>
          </cell>
        </row>
        <row r="4476">
          <cell r="A4476" t="str">
            <v>360G-tnlcomfund-0045600158</v>
          </cell>
          <cell r="B4476" t="str">
            <v>Supporting Our Centre Director at Whiterock Children’s Centre</v>
          </cell>
          <cell r="C4476" t="str">
            <v>Whiterock Children’s Centre in west Belfast is using an £18960 grant over one year to contribute to staff costs so they can develop their work at the centre and continue to run programmes to support local families.</v>
          </cell>
          <cell r="D4476" t="str">
            <v>GBP</v>
          </cell>
          <cell r="E4476">
            <v>18906</v>
          </cell>
          <cell r="F4476">
            <v>45338</v>
          </cell>
          <cell r="G4476" t="str">
            <v>GB-CHC-105179</v>
          </cell>
          <cell r="H4476" t="str">
            <v>Whiterock Children's Centre Ltd</v>
          </cell>
          <cell r="I4476" t="str">
            <v>BT12 7PG</v>
          </cell>
          <cell r="J4476" t="str">
            <v>Ballymurphy</v>
          </cell>
          <cell r="K4476" t="str">
            <v>Belfast</v>
          </cell>
          <cell r="L4476" t="str">
            <v>Northern Ireland</v>
          </cell>
          <cell r="M4476" t="str">
            <v>Belfast West</v>
          </cell>
          <cell r="N4476" t="str">
            <v>GB-GOR-PB188</v>
          </cell>
          <cell r="O4476" t="str">
            <v>The National Lottery Community Fund</v>
          </cell>
          <cell r="P4476" t="str">
            <v>Charitable and Community including Health, Education and Environment</v>
          </cell>
          <cell r="Q4476" t="str">
            <v>105179</v>
          </cell>
          <cell r="R4476" t="str">
            <v>NI031453</v>
          </cell>
          <cell r="S4476" t="str">
            <v>Registered Charity and Not-for-profit Company</v>
          </cell>
          <cell r="T4476" t="str">
            <v>AANI4</v>
          </cell>
          <cell r="U4476" t="str">
            <v>Awards for All Northern Ireland</v>
          </cell>
          <cell r="V4476">
            <v>45519</v>
          </cell>
        </row>
        <row r="4477">
          <cell r="A4477" t="str">
            <v>360G-tnlcomfund-0045600174</v>
          </cell>
          <cell r="B4477" t="str">
            <v>Create Inspire Empower</v>
          </cell>
          <cell r="C4477" t="str">
            <v>The funding will be used to continue to deliver art based workshops for residents and vulnerable groups. This will also enable them to set up a new day time group. The project aims to support people to reduce their isolation develop their creative skills and improve self-esteem mental health and wellbeing.</v>
          </cell>
          <cell r="D4477" t="str">
            <v>GBP</v>
          </cell>
          <cell r="E4477">
            <v>18465</v>
          </cell>
          <cell r="F4477">
            <v>45338</v>
          </cell>
          <cell r="G4477" t="str">
            <v>GB-COH-08499110</v>
          </cell>
          <cell r="H4477" t="str">
            <v>Creative Village C.I.C</v>
          </cell>
          <cell r="I4477" t="str">
            <v>TS18 1LX</v>
          </cell>
          <cell r="J4477" t="str">
            <v>Stockton Town Centre</v>
          </cell>
          <cell r="K4477" t="str">
            <v>Stockton-on-Tees</v>
          </cell>
          <cell r="L4477" t="str">
            <v>North East</v>
          </cell>
          <cell r="M4477" t="str">
            <v>Stockton North</v>
          </cell>
          <cell r="N4477" t="str">
            <v>GB-GOR-PB188</v>
          </cell>
          <cell r="O4477" t="str">
            <v>The National Lottery Community Fund</v>
          </cell>
          <cell r="P4477" t="str">
            <v>Charitable and Community including Health, Education and Environment</v>
          </cell>
          <cell r="R4477" t="str">
            <v>08499110</v>
          </cell>
          <cell r="S4477" t="str">
            <v>Community Interest Company (CIC)</v>
          </cell>
          <cell r="T4477" t="str">
            <v>AFEX1</v>
          </cell>
          <cell r="U4477" t="str">
            <v>National Lottery Awards for All England</v>
          </cell>
          <cell r="V4477">
            <v>45350</v>
          </cell>
        </row>
        <row r="4478">
          <cell r="A4478" t="str">
            <v>360G-tnlcomfund-0045600246</v>
          </cell>
          <cell r="B4478" t="str">
            <v>EmpowerHER</v>
          </cell>
          <cell r="C4478" t="str">
            <v>The funding will be used to support single mothers experiencing difficulties in a post-pandemic world. Activities include fitness sessions mental health support creating a safe space for sharing and learning. Workshops based around food with bi-weekly nutrition and cooking sessions. There are additional workshops around hair braiding. The project aims to foster stronger relationships by building connections across a network of single mothers.</v>
          </cell>
          <cell r="D4478" t="str">
            <v>GBP</v>
          </cell>
          <cell r="E4478">
            <v>20000</v>
          </cell>
          <cell r="F4478">
            <v>45338</v>
          </cell>
          <cell r="G4478" t="str">
            <v>GB-COH-15052722</v>
          </cell>
          <cell r="H4478" t="str">
            <v>MC Female Network CIC</v>
          </cell>
          <cell r="I4478" t="str">
            <v>B15 2JL</v>
          </cell>
          <cell r="J4478" t="str">
            <v>Edgbaston</v>
          </cell>
          <cell r="K4478" t="str">
            <v>Birmingham</v>
          </cell>
          <cell r="L4478" t="str">
            <v>West Midlands</v>
          </cell>
          <cell r="M4478" t="str">
            <v>Birmingham, Edgbaston</v>
          </cell>
          <cell r="N4478" t="str">
            <v>GB-GOR-PB188</v>
          </cell>
          <cell r="O4478" t="str">
            <v>The National Lottery Community Fund</v>
          </cell>
          <cell r="P4478" t="str">
            <v>Charitable and Community including Health, Education and Environment</v>
          </cell>
          <cell r="R4478" t="str">
            <v>15052722</v>
          </cell>
          <cell r="S4478" t="str">
            <v>Community Interest Company (CIC)</v>
          </cell>
          <cell r="T4478" t="str">
            <v>AFEX1</v>
          </cell>
          <cell r="U4478" t="str">
            <v>National Lottery Awards for All England</v>
          </cell>
          <cell r="V4478">
            <v>45495</v>
          </cell>
        </row>
        <row r="4479">
          <cell r="A4479" t="str">
            <v>360G-tnlcomfund-0045600316</v>
          </cell>
          <cell r="B4479" t="str">
            <v>Prioritising Respite Care for Disabled Children &amp; Adults</v>
          </cell>
          <cell r="C4479" t="str">
            <v>The funding will be used to provide 150 respite days free of charge places for disabled children and adults their carers parents and siblings at a dedicated Adventure Playground adapted to suit their needs. It offers a range of adventurous therapeutic and educational play facilities. The project aims to provide respite opportunities for families a safe play environment and address the cost of living crisis for families with additional needs.</v>
          </cell>
          <cell r="D4479" t="str">
            <v>GBP</v>
          </cell>
          <cell r="E4479">
            <v>20000</v>
          </cell>
          <cell r="F4479">
            <v>45338</v>
          </cell>
          <cell r="G4479" t="str">
            <v>GB-CHC-1201368</v>
          </cell>
          <cell r="H4479" t="str">
            <v>THAMES VALLEY ADVENTURE PLAYGROUND CIO</v>
          </cell>
          <cell r="I4479" t="str">
            <v>SL6 0PR</v>
          </cell>
          <cell r="J4479" t="str">
            <v>Cliveden</v>
          </cell>
          <cell r="K4479" t="str">
            <v>Buckinghamshire</v>
          </cell>
          <cell r="L4479" t="str">
            <v>South East</v>
          </cell>
          <cell r="M4479" t="str">
            <v>Beaconsfield</v>
          </cell>
          <cell r="N4479" t="str">
            <v>GB-GOR-PB188</v>
          </cell>
          <cell r="O4479" t="str">
            <v>The National Lottery Community Fund</v>
          </cell>
          <cell r="P4479" t="str">
            <v>Charitable and Community including Health, Education and Environment</v>
          </cell>
          <cell r="Q4479" t="str">
            <v>1201368</v>
          </cell>
          <cell r="S4479" t="str">
            <v>Charitable incorporated organisation (CIO)</v>
          </cell>
          <cell r="T4479" t="str">
            <v>AFEX1</v>
          </cell>
          <cell r="U4479" t="str">
            <v>National Lottery Awards for All England</v>
          </cell>
          <cell r="V4479">
            <v>45433</v>
          </cell>
        </row>
        <row r="4480">
          <cell r="A4480" t="str">
            <v>360G-tnlcomfund-0045600401</v>
          </cell>
          <cell r="B4480" t="str">
            <v>Learn Connect and Grow.</v>
          </cell>
          <cell r="C4480" t="str">
            <v>The funding will be used to provide management and leadership training to the community.  The project aims to support women experiencing racial inequalities.</v>
          </cell>
          <cell r="D4480" t="str">
            <v>GBP</v>
          </cell>
          <cell r="E4480">
            <v>19424</v>
          </cell>
          <cell r="F4480">
            <v>45338</v>
          </cell>
          <cell r="G4480" t="str">
            <v>GB-CHC-1125544</v>
          </cell>
          <cell r="H4480" t="str">
            <v>Diversity Matters North West Ltd</v>
          </cell>
          <cell r="I4480" t="str">
            <v>SK14 1BR</v>
          </cell>
          <cell r="J4480" t="str">
            <v>Hyde Werneth</v>
          </cell>
          <cell r="K4480" t="str">
            <v>Tameside</v>
          </cell>
          <cell r="L4480" t="str">
            <v>North West</v>
          </cell>
          <cell r="M4480" t="str">
            <v>Stalybridge and Hyde</v>
          </cell>
          <cell r="N4480" t="str">
            <v>GB-GOR-PB188</v>
          </cell>
          <cell r="O4480" t="str">
            <v>The National Lottery Community Fund</v>
          </cell>
          <cell r="P4480" t="str">
            <v>Charitable and Community including Health, Education and Environment</v>
          </cell>
          <cell r="Q4480" t="str">
            <v>1125544</v>
          </cell>
          <cell r="R4480" t="str">
            <v>6442869</v>
          </cell>
          <cell r="S4480" t="str">
            <v>Not-for-profit company</v>
          </cell>
          <cell r="T4480" t="str">
            <v>AFEX1</v>
          </cell>
          <cell r="U4480" t="str">
            <v>National Lottery Awards for All England</v>
          </cell>
          <cell r="V4480">
            <v>45350</v>
          </cell>
        </row>
        <row r="4481">
          <cell r="A4481" t="str">
            <v>360G-tnlcomfund-0045600476</v>
          </cell>
          <cell r="B4481" t="str">
            <v>Seasonal Conversations: Building Community Together</v>
          </cell>
          <cell r="C4481" t="str">
            <v>Falls Community Council in west Belfast is using a £15000 grant over one year to run a programme of inclusive community events to reduce isolation improve relationships and celebrate the cultural diversity in the area.</v>
          </cell>
          <cell r="D4481" t="str">
            <v>GBP</v>
          </cell>
          <cell r="E4481">
            <v>15000</v>
          </cell>
          <cell r="F4481">
            <v>45338</v>
          </cell>
          <cell r="G4481" t="str">
            <v>GB-CHC-101493</v>
          </cell>
          <cell r="H4481" t="str">
            <v>Falls Community Council Limited</v>
          </cell>
          <cell r="I4481" t="str">
            <v>BT12 4AQ</v>
          </cell>
          <cell r="J4481" t="str">
            <v>Falls</v>
          </cell>
          <cell r="K4481" t="str">
            <v>Belfast</v>
          </cell>
          <cell r="L4481" t="str">
            <v>Northern Ireland</v>
          </cell>
          <cell r="M4481" t="str">
            <v>Belfast West</v>
          </cell>
          <cell r="N4481" t="str">
            <v>GB-GOR-PB188</v>
          </cell>
          <cell r="O4481" t="str">
            <v>The National Lottery Community Fund</v>
          </cell>
          <cell r="P4481" t="str">
            <v>Charitable and Community including Health, Education and Environment</v>
          </cell>
          <cell r="Q4481" t="str">
            <v>101493</v>
          </cell>
          <cell r="R4481" t="str">
            <v>NI041704</v>
          </cell>
          <cell r="S4481" t="str">
            <v>Registered Charity and Not-for-profit Company</v>
          </cell>
          <cell r="T4481" t="str">
            <v>AANI4</v>
          </cell>
          <cell r="U4481" t="str">
            <v>Awards for All Northern Ireland</v>
          </cell>
          <cell r="V4481">
            <v>45519</v>
          </cell>
        </row>
        <row r="4482">
          <cell r="A4482" t="str">
            <v>360G-tnlcomfund-0045600552</v>
          </cell>
          <cell r="B4482" t="str">
            <v>The Cowpen Community Play</v>
          </cell>
          <cell r="C4482" t="str">
            <v>The funding will be used to deliver creative workshops including dance music and drama which will culminate in a community performance. The project aims to empower connect people to build a stronger community.</v>
          </cell>
          <cell r="D4482" t="str">
            <v>GBP</v>
          </cell>
          <cell r="E4482">
            <v>17860</v>
          </cell>
          <cell r="F4482">
            <v>45338</v>
          </cell>
          <cell r="G4482" t="str">
            <v>GB-CHC-1049698</v>
          </cell>
          <cell r="H4482" t="str">
            <v>Headway Arts</v>
          </cell>
          <cell r="I4482" t="str">
            <v>NE24 1BY</v>
          </cell>
          <cell r="J4482" t="str">
            <v>Croft</v>
          </cell>
          <cell r="K4482" t="str">
            <v>Northumberland</v>
          </cell>
          <cell r="L4482" t="str">
            <v>North East</v>
          </cell>
          <cell r="M4482" t="str">
            <v>Blyth Valley</v>
          </cell>
          <cell r="N4482" t="str">
            <v>GB-GOR-PB188</v>
          </cell>
          <cell r="O4482" t="str">
            <v>The National Lottery Community Fund</v>
          </cell>
          <cell r="P4482" t="str">
            <v>Charitable and Community including Health, Education and Environment</v>
          </cell>
          <cell r="Q4482" t="str">
            <v>1049698</v>
          </cell>
          <cell r="R4482" t="str">
            <v>3006904</v>
          </cell>
          <cell r="S4482" t="str">
            <v>Not-for-profit company</v>
          </cell>
          <cell r="T4482" t="str">
            <v>AFEX1</v>
          </cell>
          <cell r="U4482" t="str">
            <v>National Lottery Awards for All England</v>
          </cell>
          <cell r="V4482">
            <v>45350</v>
          </cell>
        </row>
        <row r="4483">
          <cell r="A4483" t="str">
            <v>360G-tnlcomfund-0045600599</v>
          </cell>
          <cell r="B4483" t="str">
            <v>Shankill Seniors Keep on Moving</v>
          </cell>
          <cell r="C4483" t="str">
            <v>Greater Shankill Senior Community Forum in west Belfast is using a £10000 grant to run a programme of activities trips and events for older people to reduce isolation and loneliness. Activities will include a lunch club informative talks chair-based yoga line dancing crafts cookery reminiscence workshops and a tea dance.</v>
          </cell>
          <cell r="D4483" t="str">
            <v>GBP</v>
          </cell>
          <cell r="E4483">
            <v>10000</v>
          </cell>
          <cell r="F4483">
            <v>45338</v>
          </cell>
          <cell r="G4483" t="str">
            <v>GB-CHC-107958</v>
          </cell>
          <cell r="H4483" t="str">
            <v>Greater Shankill Senior Citizen Forum</v>
          </cell>
          <cell r="I4483" t="str">
            <v>BT13 2BN</v>
          </cell>
          <cell r="J4483" t="str">
            <v>Shankill</v>
          </cell>
          <cell r="K4483" t="str">
            <v>Belfast</v>
          </cell>
          <cell r="L4483" t="str">
            <v>Northern Ireland</v>
          </cell>
          <cell r="M4483" t="str">
            <v>Belfast West</v>
          </cell>
          <cell r="N4483" t="str">
            <v>GB-GOR-PB188</v>
          </cell>
          <cell r="O4483" t="str">
            <v>The National Lottery Community Fund</v>
          </cell>
          <cell r="P4483" t="str">
            <v>Charitable and Community including Health, Education and Environment</v>
          </cell>
          <cell r="Q4483" t="str">
            <v>107958</v>
          </cell>
          <cell r="S4483" t="str">
            <v>Registered charity (unincorporated)</v>
          </cell>
          <cell r="T4483" t="str">
            <v>AANI4</v>
          </cell>
          <cell r="U4483" t="str">
            <v>Awards for All Northern Ireland</v>
          </cell>
          <cell r="V4483">
            <v>45519</v>
          </cell>
        </row>
        <row r="4484">
          <cell r="A4484" t="str">
            <v>360G-tnlcomfund-0045600602</v>
          </cell>
          <cell r="B4484" t="str">
            <v>West Seniors Active and Keen</v>
          </cell>
          <cell r="C4484" t="str">
            <v>West Belfast 50+ Forum is using a £10000 grant to organise trips and run craft and wellbeing activities for older people to come together to reduce loneliness and improve wellbeing. The project will also network with other groups supporting older people.</v>
          </cell>
          <cell r="D4484" t="str">
            <v>GBP</v>
          </cell>
          <cell r="E4484">
            <v>10000</v>
          </cell>
          <cell r="F4484">
            <v>45338</v>
          </cell>
          <cell r="G4484" t="str">
            <v>tnlcomfund-org-WestBelfast50+Forum</v>
          </cell>
          <cell r="H4484" t="str">
            <v>West Belfast 50+ Forum</v>
          </cell>
          <cell r="I4484" t="str">
            <v>BT13 2QN</v>
          </cell>
          <cell r="J4484" t="str">
            <v>Clonard</v>
          </cell>
          <cell r="K4484" t="str">
            <v>Belfast</v>
          </cell>
          <cell r="L4484" t="str">
            <v>Northern Ireland</v>
          </cell>
          <cell r="M4484" t="str">
            <v>Belfast West</v>
          </cell>
          <cell r="N4484" t="str">
            <v>GB-GOR-PB188</v>
          </cell>
          <cell r="O4484" t="str">
            <v>The National Lottery Community Fund</v>
          </cell>
          <cell r="P4484" t="str">
            <v>Charitable and Community including Health, Education and Environment</v>
          </cell>
          <cell r="S4484" t="str">
            <v>Unregistered voluntary or community organisation</v>
          </cell>
          <cell r="T4484" t="str">
            <v>AANI4</v>
          </cell>
          <cell r="U4484" t="str">
            <v>Awards for All Northern Ireland</v>
          </cell>
          <cell r="V4484">
            <v>45519</v>
          </cell>
        </row>
        <row r="4485">
          <cell r="A4485" t="str">
            <v>360G-tnlcomfund-0045600660</v>
          </cell>
          <cell r="B4485" t="str">
            <v>Community Moves</v>
          </cell>
          <cell r="C4485" t="str">
            <v>The funding will be used to provide dance sessions for young people. The project aims to encourage the development of new social ties skills and confidence which in turn will raise participants' aspirations.</v>
          </cell>
          <cell r="D4485" t="str">
            <v>GBP</v>
          </cell>
          <cell r="E4485">
            <v>19900</v>
          </cell>
          <cell r="F4485">
            <v>45338</v>
          </cell>
          <cell r="G4485" t="str">
            <v>GB-COH-12789193</v>
          </cell>
          <cell r="H4485" t="str">
            <v>Dream Live Achieve Academy C.I.C</v>
          </cell>
          <cell r="I4485" t="str">
            <v>WV3 0NR</v>
          </cell>
          <cell r="J4485" t="str">
            <v>St Peter's</v>
          </cell>
          <cell r="K4485" t="str">
            <v>Wolverhampton</v>
          </cell>
          <cell r="L4485" t="str">
            <v>West Midlands</v>
          </cell>
          <cell r="M4485" t="str">
            <v>Wolverhampton South West</v>
          </cell>
          <cell r="N4485" t="str">
            <v>GB-GOR-PB188</v>
          </cell>
          <cell r="O4485" t="str">
            <v>The National Lottery Community Fund</v>
          </cell>
          <cell r="P4485" t="str">
            <v>Charitable and Community including Health, Education and Environment</v>
          </cell>
          <cell r="R4485" t="str">
            <v>12789193</v>
          </cell>
          <cell r="S4485" t="str">
            <v>Community Interest Company (CIC)</v>
          </cell>
          <cell r="T4485" t="str">
            <v>AFEX1</v>
          </cell>
          <cell r="U4485" t="str">
            <v>National Lottery Awards for All England</v>
          </cell>
          <cell r="V4485">
            <v>45350</v>
          </cell>
        </row>
        <row r="4486">
          <cell r="A4486" t="str">
            <v>360G-tnlcomfund-0045600696</v>
          </cell>
          <cell r="B4486" t="str">
            <v>Fast-Approached</v>
          </cell>
          <cell r="C4486" t="str">
            <v>The funding will be used to deliver an event to support people living with Chronic Kidney Disease. The project aims to bring people together provide a support network and improve quality of life.</v>
          </cell>
          <cell r="D4486" t="str">
            <v>GBP</v>
          </cell>
          <cell r="E4486">
            <v>20000</v>
          </cell>
          <cell r="F4486">
            <v>45338</v>
          </cell>
          <cell r="G4486" t="str">
            <v>GB-COH-14426382</v>
          </cell>
          <cell r="H4486" t="str">
            <v>Fast Approached CIC</v>
          </cell>
          <cell r="I4486" t="str">
            <v>UB3 3NB</v>
          </cell>
          <cell r="J4486" t="str">
            <v>Townfield</v>
          </cell>
          <cell r="K4486" t="str">
            <v>Hillingdon</v>
          </cell>
          <cell r="L4486" t="str">
            <v>London</v>
          </cell>
          <cell r="M4486" t="str">
            <v>Hayes and Harlington</v>
          </cell>
          <cell r="N4486" t="str">
            <v>GB-GOR-PB188</v>
          </cell>
          <cell r="O4486" t="str">
            <v>The National Lottery Community Fund</v>
          </cell>
          <cell r="P4486" t="str">
            <v>Charitable and Community including Health, Education and Environment</v>
          </cell>
          <cell r="R4486" t="str">
            <v>14426382</v>
          </cell>
          <cell r="S4486" t="str">
            <v>Community Interest Company (CIC)</v>
          </cell>
          <cell r="T4486" t="str">
            <v>AFEX1</v>
          </cell>
          <cell r="U4486" t="str">
            <v>National Lottery Awards for All England</v>
          </cell>
          <cell r="V4486">
            <v>45350</v>
          </cell>
        </row>
        <row r="4487">
          <cell r="A4487" t="str">
            <v>360G-tnlcomfund-0045600790</v>
          </cell>
          <cell r="B4487" t="str">
            <v>Music Mind</v>
          </cell>
          <cell r="C4487" t="str">
            <v>The funding will be used to continue to deliver weekly music therapy sessions to help reduce the isolation and improve the skills confidence and  mental health of participants. Participants include older people at risk of isolation veterans and young people with mental health issues.</v>
          </cell>
          <cell r="D4487" t="str">
            <v>GBP</v>
          </cell>
          <cell r="E4487">
            <v>19750</v>
          </cell>
          <cell r="F4487">
            <v>45338</v>
          </cell>
          <cell r="G4487" t="str">
            <v>GB-COH-RS008147</v>
          </cell>
          <cell r="H4487" t="str">
            <v>The Forum Music Studios Limited</v>
          </cell>
          <cell r="I4487" t="str">
            <v>DL1 1SG</v>
          </cell>
          <cell r="J4487" t="str">
            <v>Park East</v>
          </cell>
          <cell r="K4487" t="str">
            <v>Darlington</v>
          </cell>
          <cell r="L4487" t="str">
            <v>North East</v>
          </cell>
          <cell r="M4487" t="str">
            <v>Darlington</v>
          </cell>
          <cell r="N4487" t="str">
            <v>GB-GOR-PB188</v>
          </cell>
          <cell r="O4487" t="str">
            <v>The National Lottery Community Fund</v>
          </cell>
          <cell r="P4487" t="str">
            <v>Charitable and Community including Health, Education and Environment</v>
          </cell>
          <cell r="R4487" t="str">
            <v>RS008147</v>
          </cell>
          <cell r="S4487" t="str">
            <v>Not-for-profit company</v>
          </cell>
          <cell r="T4487" t="str">
            <v>AFEX1</v>
          </cell>
          <cell r="U4487" t="str">
            <v>National Lottery Awards for All England</v>
          </cell>
          <cell r="V4487">
            <v>45350</v>
          </cell>
        </row>
        <row r="4488">
          <cell r="A4488" t="str">
            <v>360G-tnlcomfund-0045600797</v>
          </cell>
          <cell r="B4488" t="str">
            <v>Cook for Good Community Cooking Programme</v>
          </cell>
          <cell r="C4488" t="str">
            <v>The group will use the funding to deliver cookery classes for people in the local area. This will bring people together improve skills and create a stronger community.</v>
          </cell>
          <cell r="D4488" t="str">
            <v>GBP</v>
          </cell>
          <cell r="E4488">
            <v>19741</v>
          </cell>
          <cell r="F4488">
            <v>45338</v>
          </cell>
          <cell r="G4488" t="str">
            <v>GB-COH-11893720</v>
          </cell>
          <cell r="H4488" t="str">
            <v>Cook for Good Community Interest Company</v>
          </cell>
          <cell r="I4488" t="str">
            <v>N1 9QZ</v>
          </cell>
          <cell r="J4488" t="str">
            <v>Barnsbury</v>
          </cell>
          <cell r="K4488" t="str">
            <v>Islington</v>
          </cell>
          <cell r="L4488" t="str">
            <v>London</v>
          </cell>
          <cell r="M4488" t="str">
            <v>Islington South and Finsbury</v>
          </cell>
          <cell r="N4488" t="str">
            <v>GB-GOR-PB188</v>
          </cell>
          <cell r="O4488" t="str">
            <v>The National Lottery Community Fund</v>
          </cell>
          <cell r="P4488" t="str">
            <v>Charitable and Community including Health, Education and Environment</v>
          </cell>
          <cell r="R4488" t="str">
            <v>11893720</v>
          </cell>
          <cell r="S4488" t="str">
            <v>Community Interest Company (CIC)</v>
          </cell>
          <cell r="T4488" t="str">
            <v>AFEX1</v>
          </cell>
          <cell r="U4488" t="str">
            <v>National Lottery Awards for All England</v>
          </cell>
          <cell r="V4488">
            <v>45350</v>
          </cell>
        </row>
        <row r="4489">
          <cell r="A4489" t="str">
            <v>360G-tnlcomfund-0045600813</v>
          </cell>
          <cell r="B4489" t="str">
            <v>Active Care UK Well Being</v>
          </cell>
          <cell r="C4489" t="str">
            <v>The group will use the funding to provide a range of supportive activities for people who are experiencing homelessness or living with mental health conditions. This will support vulnerable people to improve their wellbeing and create a stronger community.</v>
          </cell>
          <cell r="D4489" t="str">
            <v>GBP</v>
          </cell>
          <cell r="E4489">
            <v>19800</v>
          </cell>
          <cell r="F4489">
            <v>45338</v>
          </cell>
          <cell r="G4489" t="str">
            <v>GB-COH-14464980</v>
          </cell>
          <cell r="H4489" t="str">
            <v>Active Care UK Well Being Open Dialogue CIC</v>
          </cell>
          <cell r="I4489" t="str">
            <v>SW9 6AF</v>
          </cell>
          <cell r="J4489" t="str">
            <v>Vassall</v>
          </cell>
          <cell r="K4489" t="str">
            <v>Lambeth</v>
          </cell>
          <cell r="L4489" t="str">
            <v>London</v>
          </cell>
          <cell r="M4489" t="str">
            <v>Vauxhall</v>
          </cell>
          <cell r="N4489" t="str">
            <v>GB-GOR-PB188</v>
          </cell>
          <cell r="O4489" t="str">
            <v>The National Lottery Community Fund</v>
          </cell>
          <cell r="P4489" t="str">
            <v>Charitable and Community including Health, Education and Environment</v>
          </cell>
          <cell r="R4489" t="str">
            <v>14464980</v>
          </cell>
          <cell r="S4489" t="str">
            <v>Community Interest Company (CIC)</v>
          </cell>
          <cell r="T4489" t="str">
            <v>AFEX1</v>
          </cell>
          <cell r="U4489" t="str">
            <v>National Lottery Awards for All England</v>
          </cell>
          <cell r="V4489">
            <v>45350</v>
          </cell>
        </row>
        <row r="4490">
          <cell r="A4490" t="str">
            <v>360G-tnlcomfund-0045600820</v>
          </cell>
          <cell r="B4490" t="str">
            <v>WiseTalking: Psychological Therapies for Young People</v>
          </cell>
          <cell r="C4490" t="str">
            <v>Mind Wise - New Vision is using a £20000 grant over one year to deliver counselling and Cognitive Behavioural Therapies to young people in Belfast who are struggling with their mental health. The project will help young people by improving their communication skills mental health and emotional wellbeing.</v>
          </cell>
          <cell r="D4490" t="str">
            <v>GBP</v>
          </cell>
          <cell r="E4490">
            <v>20000</v>
          </cell>
          <cell r="F4490">
            <v>45338</v>
          </cell>
          <cell r="G4490" t="str">
            <v>GB-CHC-103469</v>
          </cell>
          <cell r="H4490" t="str">
            <v>Mind Wise - New Vision</v>
          </cell>
          <cell r="I4490" t="str">
            <v>BT9 5NW</v>
          </cell>
          <cell r="J4490" t="str">
            <v>Upper Malone</v>
          </cell>
          <cell r="K4490" t="str">
            <v>Belfast</v>
          </cell>
          <cell r="L4490" t="str">
            <v>Northern Ireland</v>
          </cell>
          <cell r="M4490" t="str">
            <v>Belfast South</v>
          </cell>
          <cell r="N4490" t="str">
            <v>GB-GOR-PB188</v>
          </cell>
          <cell r="O4490" t="str">
            <v>The National Lottery Community Fund</v>
          </cell>
          <cell r="P4490" t="str">
            <v>Charitable and Community including Health, Education and Environment</v>
          </cell>
          <cell r="Q4490" t="str">
            <v>103469</v>
          </cell>
          <cell r="R4490" t="str">
            <v>NI071976</v>
          </cell>
          <cell r="S4490" t="str">
            <v>Registered Charity and Not-for-profit Company</v>
          </cell>
          <cell r="T4490" t="str">
            <v>AANI4</v>
          </cell>
          <cell r="U4490" t="str">
            <v>Awards for All Northern Ireland</v>
          </cell>
          <cell r="V4490">
            <v>45519</v>
          </cell>
        </row>
        <row r="4491">
          <cell r="A4491" t="str">
            <v>360G-tnlcomfund-0045600858</v>
          </cell>
          <cell r="B4491" t="str">
            <v>Mighty Movers</v>
          </cell>
          <cell r="C4491" t="str">
            <v>This funding will be used to offer free play sessions to pre-school children. The project aims to use physical activity to improve development and confidence for young children and to help them reach their potential.</v>
          </cell>
          <cell r="D4491" t="str">
            <v>GBP</v>
          </cell>
          <cell r="E4491">
            <v>16300</v>
          </cell>
          <cell r="F4491">
            <v>45338</v>
          </cell>
          <cell r="G4491" t="str">
            <v>GB-CHC-1175899</v>
          </cell>
          <cell r="H4491" t="str">
            <v>Move More</v>
          </cell>
          <cell r="I4491" t="str">
            <v>GL51 0WH</v>
          </cell>
          <cell r="J4491" t="str">
            <v>Springbank</v>
          </cell>
          <cell r="K4491" t="str">
            <v>Cheltenham</v>
          </cell>
          <cell r="L4491" t="str">
            <v>South West</v>
          </cell>
          <cell r="M4491" t="str">
            <v>Cheltenham</v>
          </cell>
          <cell r="N4491" t="str">
            <v>GB-GOR-PB188</v>
          </cell>
          <cell r="O4491" t="str">
            <v>The National Lottery Community Fund</v>
          </cell>
          <cell r="P4491" t="str">
            <v>Charitable and Community including Health, Education and Environment</v>
          </cell>
          <cell r="Q4491" t="str">
            <v>1175899</v>
          </cell>
          <cell r="S4491" t="str">
            <v>Charitable incorporated organisation (CIO)</v>
          </cell>
          <cell r="T4491" t="str">
            <v>AFEX1</v>
          </cell>
          <cell r="U4491" t="str">
            <v>National Lottery Awards for All England</v>
          </cell>
          <cell r="V4491">
            <v>45350</v>
          </cell>
        </row>
        <row r="4492">
          <cell r="A4492" t="str">
            <v>360G-tnlcomfund-0045600874</v>
          </cell>
          <cell r="B4492" t="str">
            <v>Growing Wellbeing</v>
          </cell>
          <cell r="C4492" t="str">
            <v>The funding will be used to expand a community garden used by various community groups and a local school. The expansion will allow for additional activities. It will include a nature trail planters seating areas and various habitats to help increase biodiversity. Installation will take between 6-9 months and will include input from various groups including an adults with learning difficulties group primary school and secondary school.  The project aims to bring people together to build stronger relationships and improve a space important to the local community.</v>
          </cell>
          <cell r="D4492" t="str">
            <v>GBP</v>
          </cell>
          <cell r="E4492">
            <v>19478</v>
          </cell>
          <cell r="F4492">
            <v>45338</v>
          </cell>
          <cell r="G4492" t="str">
            <v>tnlcomfund-org-RalphThoresbySchool</v>
          </cell>
          <cell r="H4492" t="str">
            <v>Ralph Thoresby School</v>
          </cell>
          <cell r="I4492" t="str">
            <v>LS16 7RX</v>
          </cell>
          <cell r="J4492" t="str">
            <v>Adel &amp; Wharfedale</v>
          </cell>
          <cell r="K4492" t="str">
            <v>Leeds</v>
          </cell>
          <cell r="L4492" t="str">
            <v>Yorkshire and The Humber</v>
          </cell>
          <cell r="M4492" t="str">
            <v>Leeds North West</v>
          </cell>
          <cell r="N4492" t="str">
            <v>GB-GOR-PB188</v>
          </cell>
          <cell r="O4492" t="str">
            <v>The National Lottery Community Fund</v>
          </cell>
          <cell r="P4492" t="str">
            <v>Charitable and Community including Health, Education and Environment</v>
          </cell>
          <cell r="S4492" t="str">
            <v>School or educational body</v>
          </cell>
          <cell r="T4492" t="str">
            <v>AFEX1</v>
          </cell>
          <cell r="U4492" t="str">
            <v>National Lottery Awards for All England</v>
          </cell>
          <cell r="V4492">
            <v>45350</v>
          </cell>
        </row>
        <row r="4493">
          <cell r="A4493" t="str">
            <v>360G-tnlcomfund-0045600894</v>
          </cell>
          <cell r="B4493" t="str">
            <v>Access the Thames</v>
          </cell>
          <cell r="C4493" t="str">
            <v>The funding will be used to offer therapeutic cruises for disabled people and waterways education for younger people in South West London. The project aims to increase participation in water-based activities that are social and educational leading to improved wellbeing and knowledge and understanding of the waterways.</v>
          </cell>
          <cell r="D4493" t="str">
            <v>GBP</v>
          </cell>
          <cell r="E4493">
            <v>20000</v>
          </cell>
          <cell r="F4493">
            <v>45338</v>
          </cell>
          <cell r="G4493" t="str">
            <v>GB-CHC-1080281</v>
          </cell>
          <cell r="H4493" t="str">
            <v>River Thames Boat Project</v>
          </cell>
          <cell r="I4493" t="str">
            <v>TW11 9QY</v>
          </cell>
          <cell r="J4493" t="str">
            <v>Hampton Wick</v>
          </cell>
          <cell r="K4493" t="str">
            <v>Richmond upon Thames</v>
          </cell>
          <cell r="L4493" t="str">
            <v>London</v>
          </cell>
          <cell r="M4493" t="str">
            <v>Twickenham</v>
          </cell>
          <cell r="N4493" t="str">
            <v>GB-GOR-PB188</v>
          </cell>
          <cell r="O4493" t="str">
            <v>The National Lottery Community Fund</v>
          </cell>
          <cell r="P4493" t="str">
            <v>Charitable and Community including Health, Education and Environment</v>
          </cell>
          <cell r="Q4493" t="str">
            <v>1080281</v>
          </cell>
          <cell r="R4493" t="str">
            <v>3953201</v>
          </cell>
          <cell r="S4493" t="str">
            <v>Not-for-profit company</v>
          </cell>
          <cell r="T4493" t="str">
            <v>AFEX1</v>
          </cell>
          <cell r="U4493" t="str">
            <v>National Lottery Awards for All England</v>
          </cell>
          <cell r="V4493">
            <v>45350</v>
          </cell>
        </row>
        <row r="4494">
          <cell r="A4494" t="str">
            <v>360G-tnlcomfund-0045600901</v>
          </cell>
          <cell r="B4494" t="str">
            <v>Celebrating the Rainbow in Redbridge</v>
          </cell>
          <cell r="C4494" t="str">
            <v>The funding will be used to develop support networks for LGBTQ+ people in the Redbridge area of London. The project aims to host a series of events and safe spaces to create opportunities for people to meet develop a sense of community and increase their visibility across the borough</v>
          </cell>
          <cell r="D4494" t="str">
            <v>GBP</v>
          </cell>
          <cell r="E4494">
            <v>19974</v>
          </cell>
          <cell r="F4494">
            <v>45338</v>
          </cell>
          <cell r="G4494" t="str">
            <v>GB-CHC-1180952</v>
          </cell>
          <cell r="H4494" t="str">
            <v>Redbridge Rainbow Community</v>
          </cell>
          <cell r="I4494" t="str">
            <v>IG1 2DR</v>
          </cell>
          <cell r="J4494" t="str">
            <v>Ilford Town</v>
          </cell>
          <cell r="K4494" t="str">
            <v>Redbridge</v>
          </cell>
          <cell r="L4494" t="str">
            <v>London</v>
          </cell>
          <cell r="M4494" t="str">
            <v>Ilford South</v>
          </cell>
          <cell r="N4494" t="str">
            <v>GB-GOR-PB188</v>
          </cell>
          <cell r="O4494" t="str">
            <v>The National Lottery Community Fund</v>
          </cell>
          <cell r="P4494" t="str">
            <v>Charitable and Community including Health, Education and Environment</v>
          </cell>
          <cell r="Q4494" t="str">
            <v>1180952</v>
          </cell>
          <cell r="S4494" t="str">
            <v>Charitable incorporated organisation (CIO)</v>
          </cell>
          <cell r="T4494" t="str">
            <v>AFEX1</v>
          </cell>
          <cell r="U4494" t="str">
            <v>National Lottery Awards for All England</v>
          </cell>
          <cell r="V4494">
            <v>45350</v>
          </cell>
        </row>
        <row r="4495">
          <cell r="A4495" t="str">
            <v>360G-tnlcomfund-0045600926</v>
          </cell>
          <cell r="B4495" t="str">
            <v>Woolwich Front Room Goes Green</v>
          </cell>
          <cell r="C4495" t="str">
            <v>The funding will be used to hold a 7-day event in a community space followed by 26 weekly energy cafes designed to inspire environment awareness and energy saving. The project aims to bring people together to learn about energy saving tips and ideas and learn how to make environmentally beneficial choices which also help them with the cost of living crisis.</v>
          </cell>
          <cell r="D4495" t="str">
            <v>GBP</v>
          </cell>
          <cell r="E4495">
            <v>19083</v>
          </cell>
          <cell r="F4495">
            <v>45338</v>
          </cell>
          <cell r="G4495" t="str">
            <v>GB-COH-IP032417</v>
          </cell>
          <cell r="H4495" t="str">
            <v>South East London Community Energy Limited</v>
          </cell>
          <cell r="I4495" t="str">
            <v>SE18 6JB</v>
          </cell>
          <cell r="J4495" t="str">
            <v>Woolwich Riverside</v>
          </cell>
          <cell r="K4495" t="str">
            <v>Greenwich</v>
          </cell>
          <cell r="L4495" t="str">
            <v>London</v>
          </cell>
          <cell r="M4495" t="str">
            <v>Greenwich and Woolwich</v>
          </cell>
          <cell r="N4495" t="str">
            <v>GB-GOR-PB188</v>
          </cell>
          <cell r="O4495" t="str">
            <v>The National Lottery Community Fund</v>
          </cell>
          <cell r="P4495" t="str">
            <v>Charitable and Community including Health, Education and Environment</v>
          </cell>
          <cell r="R4495" t="str">
            <v>IP032417</v>
          </cell>
          <cell r="S4495" t="str">
            <v>Not-for-profit company</v>
          </cell>
          <cell r="T4495" t="str">
            <v>AFEX1</v>
          </cell>
          <cell r="U4495" t="str">
            <v>National Lottery Awards for All England</v>
          </cell>
          <cell r="V4495">
            <v>45350</v>
          </cell>
        </row>
        <row r="4496">
          <cell r="A4496" t="str">
            <v>360G-tnlcomfund-0045600977</v>
          </cell>
          <cell r="B4496" t="str">
            <v>Heart Strings</v>
          </cell>
          <cell r="C4496" t="str">
            <v>The funding will be used to engage girls from the Orthodox Jewish community in sessions of singing dancing acting and creative preparation which will provide an opportunity for them to explore mental wellbeing. A mentor will provide personalised assistance and support to participants who will also have the opportunity to take part in two community shows. The project aims to support the emotional wellbeing of participating girls nurture their development of skills and help address experiences of social isolation within the community.</v>
          </cell>
          <cell r="D4496" t="str">
            <v>GBP</v>
          </cell>
          <cell r="E4496">
            <v>19500</v>
          </cell>
          <cell r="F4496">
            <v>45338</v>
          </cell>
          <cell r="G4496" t="str">
            <v>tnlcomfund-org-INSPIRETEENS</v>
          </cell>
          <cell r="H4496" t="str">
            <v>INSPIRETEENS</v>
          </cell>
          <cell r="I4496" t="str">
            <v>SS0 7AH</v>
          </cell>
          <cell r="J4496" t="str">
            <v>Victoria</v>
          </cell>
          <cell r="K4496" t="str">
            <v>Southend-on-Sea</v>
          </cell>
          <cell r="L4496" t="str">
            <v>Eastern</v>
          </cell>
          <cell r="M4496" t="str">
            <v>Rochford and Southend East</v>
          </cell>
          <cell r="N4496" t="str">
            <v>GB-GOR-PB188</v>
          </cell>
          <cell r="O4496" t="str">
            <v>The National Lottery Community Fund</v>
          </cell>
          <cell r="P4496" t="str">
            <v>Charitable and Community including Health, Education and Environment</v>
          </cell>
          <cell r="S4496" t="str">
            <v>Unregistered voluntary or community organisation</v>
          </cell>
          <cell r="T4496" t="str">
            <v>AFEX1</v>
          </cell>
          <cell r="U4496" t="str">
            <v>National Lottery Awards for All England</v>
          </cell>
          <cell r="V4496">
            <v>45511</v>
          </cell>
        </row>
        <row r="4497">
          <cell r="A4497" t="str">
            <v>360G-tnlcomfund-0045601004</v>
          </cell>
          <cell r="B4497" t="str">
            <v>Video Advice pilot in Rural Devon</v>
          </cell>
          <cell r="C4497" t="str">
            <v>This funding will be used to run a pilot project to work with vulnerable and isolated communities on a new model of outreach - face-to-face advice using video technology. The project aims to pilot enabling work in partnership with local communities to shape the way they will deliver their outreach services to meet individual needs.</v>
          </cell>
          <cell r="D4497" t="str">
            <v>GBP</v>
          </cell>
          <cell r="E4497">
            <v>20000</v>
          </cell>
          <cell r="F4497">
            <v>45338</v>
          </cell>
          <cell r="G4497" t="str">
            <v>GB-CHC-1068496</v>
          </cell>
          <cell r="H4497" t="str">
            <v>Torridge North Mid and West Devon Citizens Advice Bureau</v>
          </cell>
          <cell r="N4497" t="str">
            <v>GB-GOR-PB188</v>
          </cell>
          <cell r="O4497" t="str">
            <v>The National Lottery Community Fund</v>
          </cell>
          <cell r="P4497" t="str">
            <v>Charitable and Community including Health, Education and Environment</v>
          </cell>
          <cell r="Q4497" t="str">
            <v>1068496</v>
          </cell>
          <cell r="R4497" t="str">
            <v>03520698</v>
          </cell>
          <cell r="S4497" t="str">
            <v>Registered charity (unincorporated)</v>
          </cell>
          <cell r="T4497" t="str">
            <v>AFEX1</v>
          </cell>
          <cell r="U4497" t="str">
            <v>National Lottery Awards for All England</v>
          </cell>
          <cell r="V4497">
            <v>45510</v>
          </cell>
        </row>
        <row r="4498">
          <cell r="A4498" t="str">
            <v>360G-tnlcomfund-0045601099</v>
          </cell>
          <cell r="B4498" t="str">
            <v>SisterWood term time programme</v>
          </cell>
          <cell r="C4498" t="str">
            <v>This funding will be used to continue the delivery of a woodland activities programme for young women. The project aims to provide a safe space for young girls to come together to and improve their mental health and wellbeing.</v>
          </cell>
          <cell r="D4498" t="str">
            <v>GBP</v>
          </cell>
          <cell r="E4498">
            <v>18301</v>
          </cell>
          <cell r="F4498">
            <v>45338</v>
          </cell>
          <cell r="G4498" t="str">
            <v>GB-CHC-1198650</v>
          </cell>
          <cell r="H4498" t="str">
            <v>SisterWood</v>
          </cell>
          <cell r="I4498" t="str">
            <v>EX6 7QS</v>
          </cell>
          <cell r="J4498" t="str">
            <v>Teign Valley</v>
          </cell>
          <cell r="K4498" t="str">
            <v>Teignbridge</v>
          </cell>
          <cell r="L4498" t="str">
            <v>South West</v>
          </cell>
          <cell r="M4498" t="str">
            <v>Central Devon</v>
          </cell>
          <cell r="N4498" t="str">
            <v>GB-GOR-PB188</v>
          </cell>
          <cell r="O4498" t="str">
            <v>The National Lottery Community Fund</v>
          </cell>
          <cell r="P4498" t="str">
            <v>Charitable and Community including Health, Education and Environment</v>
          </cell>
          <cell r="Q4498" t="str">
            <v>1198650</v>
          </cell>
          <cell r="S4498" t="str">
            <v>Charitable incorporated organisation (CIO)</v>
          </cell>
          <cell r="T4498" t="str">
            <v>AFEX1</v>
          </cell>
          <cell r="U4498" t="str">
            <v>National Lottery Awards for All England</v>
          </cell>
          <cell r="V4498">
            <v>45506</v>
          </cell>
        </row>
        <row r="4499">
          <cell r="A4499" t="str">
            <v>360G-tnlcomfund-0045601130</v>
          </cell>
          <cell r="B4499" t="str">
            <v>Myatt's Fields Community Cafe</v>
          </cell>
          <cell r="C4499" t="str">
            <v>The funding will be used to create a community cafe and warm space for people living with Dementia and other vulnerable elderly people within the community. The project aims to provide a new provision where people can come together access support and maintain good health and wellbeing.</v>
          </cell>
          <cell r="D4499" t="str">
            <v>GBP</v>
          </cell>
          <cell r="E4499">
            <v>19791</v>
          </cell>
          <cell r="F4499">
            <v>45338</v>
          </cell>
          <cell r="G4499" t="str">
            <v>GB-CHC-1063497</v>
          </cell>
          <cell r="H4499" t="str">
            <v>Age UK Lambeth</v>
          </cell>
          <cell r="I4499" t="str">
            <v>SW9 6FZ</v>
          </cell>
          <cell r="J4499" t="str">
            <v>Vassall</v>
          </cell>
          <cell r="K4499" t="str">
            <v>Lambeth</v>
          </cell>
          <cell r="L4499" t="str">
            <v>London</v>
          </cell>
          <cell r="M4499" t="str">
            <v>Vauxhall</v>
          </cell>
          <cell r="N4499" t="str">
            <v>GB-GOR-PB188</v>
          </cell>
          <cell r="O4499" t="str">
            <v>The National Lottery Community Fund</v>
          </cell>
          <cell r="P4499" t="str">
            <v>Charitable and Community including Health, Education and Environment</v>
          </cell>
          <cell r="Q4499" t="str">
            <v>1063497</v>
          </cell>
          <cell r="R4499" t="str">
            <v>03252067</v>
          </cell>
          <cell r="S4499" t="str">
            <v>Charitable incorporated organisation (CIO)</v>
          </cell>
          <cell r="T4499" t="str">
            <v>AFEX1</v>
          </cell>
          <cell r="U4499" t="str">
            <v>National Lottery Awards for All England</v>
          </cell>
          <cell r="V4499">
            <v>45459</v>
          </cell>
        </row>
        <row r="4500">
          <cell r="A4500" t="str">
            <v>360G-tnlcomfund-0045601142</v>
          </cell>
          <cell r="B4500" t="str">
            <v>Dance for Parkinson's Brighton</v>
          </cell>
          <cell r="C4500" t="str">
            <v>The funding will be used contribute to venue hire and subsidised costs for dance classes for people living with Parkinson’s disease. The project aims to improve motor skills stimulate cognitive and memory ability reduce depression and social isolation.</v>
          </cell>
          <cell r="D4500" t="str">
            <v>GBP</v>
          </cell>
          <cell r="E4500">
            <v>6714</v>
          </cell>
          <cell r="F4500">
            <v>45338</v>
          </cell>
          <cell r="G4500" t="str">
            <v>tnlcomfund-org-DanceforParkinson'sBrighton</v>
          </cell>
          <cell r="H4500" t="str">
            <v>Dance for Parkinson's Brighton</v>
          </cell>
          <cell r="I4500" t="str">
            <v>BN2 1RL</v>
          </cell>
          <cell r="J4500" t="str">
            <v>Queen's Park</v>
          </cell>
          <cell r="K4500" t="str">
            <v>Brighton and Hove</v>
          </cell>
          <cell r="L4500" t="str">
            <v>South East</v>
          </cell>
          <cell r="M4500" t="str">
            <v>Brighton, Kemptown</v>
          </cell>
          <cell r="N4500" t="str">
            <v>GB-GOR-PB188</v>
          </cell>
          <cell r="O4500" t="str">
            <v>The National Lottery Community Fund</v>
          </cell>
          <cell r="P4500" t="str">
            <v>Charitable and Community including Health, Education and Environment</v>
          </cell>
          <cell r="S4500" t="str">
            <v>Unregistered voluntary or community organisation</v>
          </cell>
          <cell r="T4500" t="str">
            <v>AFEX1</v>
          </cell>
          <cell r="U4500" t="str">
            <v>National Lottery Awards for All England</v>
          </cell>
          <cell r="V4500">
            <v>45512</v>
          </cell>
        </row>
        <row r="4501">
          <cell r="A4501" t="str">
            <v>360G-tnlcomfund-0045601198</v>
          </cell>
          <cell r="B4501" t="str">
            <v>The Young Birmingham Musicians</v>
          </cell>
          <cell r="C4501" t="str">
            <v>The funding will be used to deliver a musical workshops for young people in the community who are at risk of gang involvement and crime. This project aims to bring young people together in a safe space to build stronger relationships learn new skills and explore new interests.</v>
          </cell>
          <cell r="D4501" t="str">
            <v>GBP</v>
          </cell>
          <cell r="E4501">
            <v>11290</v>
          </cell>
          <cell r="F4501">
            <v>45338</v>
          </cell>
          <cell r="G4501" t="str">
            <v>GB-CHC-1085035</v>
          </cell>
          <cell r="H4501" t="str">
            <v>REDEEMED CHRISTIAN CHURCH OF GOD (RCCG) TESTIMONY PARISH BIRMINGHAM CITY</v>
          </cell>
          <cell r="I4501" t="str">
            <v>B18 7DL</v>
          </cell>
          <cell r="J4501" t="str">
            <v>Soho &amp; Jewellery Quarter</v>
          </cell>
          <cell r="K4501" t="str">
            <v>Birmingham</v>
          </cell>
          <cell r="L4501" t="str">
            <v>West Midlands</v>
          </cell>
          <cell r="M4501" t="str">
            <v>Birmingham, Ladywood</v>
          </cell>
          <cell r="N4501" t="str">
            <v>GB-GOR-PB188</v>
          </cell>
          <cell r="O4501" t="str">
            <v>The National Lottery Community Fund</v>
          </cell>
          <cell r="P4501" t="str">
            <v>Charitable and Community including Health, Education and Environment</v>
          </cell>
          <cell r="Q4501" t="str">
            <v>1085035</v>
          </cell>
          <cell r="S4501" t="str">
            <v>Registered charity (unincorporated)</v>
          </cell>
          <cell r="T4501" t="str">
            <v>AFEX1</v>
          </cell>
          <cell r="U4501" t="str">
            <v>National Lottery Awards for All England</v>
          </cell>
          <cell r="V4501">
            <v>45414</v>
          </cell>
        </row>
        <row r="4502">
          <cell r="A4502" t="str">
            <v>360G-tnlcomfund-0045601209</v>
          </cell>
          <cell r="B4502" t="str">
            <v>4-22 Foundation- Support for LGBTQIA+ Global Majority Young Care Leavers</v>
          </cell>
          <cell r="C4502" t="str">
            <v>The funding will be used to offer employment support and counselling to care leavers from the LGBTQ+ community. The project aims to improve health and wellbeing reduce rates of unemployment and develop community support networks.</v>
          </cell>
          <cell r="D4502" t="str">
            <v>GBP</v>
          </cell>
          <cell r="E4502">
            <v>19650</v>
          </cell>
          <cell r="F4502">
            <v>45338</v>
          </cell>
          <cell r="G4502" t="str">
            <v>GB-COH-11782581</v>
          </cell>
          <cell r="H4502" t="str">
            <v>4-22 Foundation CIC</v>
          </cell>
          <cell r="I4502" t="str">
            <v>EN2 6DS</v>
          </cell>
          <cell r="J4502" t="str">
            <v>Grange</v>
          </cell>
          <cell r="K4502" t="str">
            <v>Enfield</v>
          </cell>
          <cell r="L4502" t="str">
            <v>London</v>
          </cell>
          <cell r="M4502" t="str">
            <v>Enfield, Southgate</v>
          </cell>
          <cell r="N4502" t="str">
            <v>GB-GOR-PB188</v>
          </cell>
          <cell r="O4502" t="str">
            <v>The National Lottery Community Fund</v>
          </cell>
          <cell r="P4502" t="str">
            <v>Charitable and Community including Health, Education and Environment</v>
          </cell>
          <cell r="R4502" t="str">
            <v>11782581</v>
          </cell>
          <cell r="S4502" t="str">
            <v>Community Interest Company (CIC)</v>
          </cell>
          <cell r="T4502" t="str">
            <v>AFEX1</v>
          </cell>
          <cell r="U4502" t="str">
            <v>National Lottery Awards for All England</v>
          </cell>
          <cell r="V4502">
            <v>45350</v>
          </cell>
        </row>
        <row r="4503">
          <cell r="A4503" t="str">
            <v>360G-tnlcomfund-0045601236</v>
          </cell>
          <cell r="B4503" t="str">
            <v>Histon &amp; Impington Dementia Action Week 2024</v>
          </cell>
          <cell r="C4503" t="str">
            <v>Funding will be used to deliver a Community Dementia Action Week in May 2024. The project aims to challenge dementia stigma increase awareness among all ages provide information put on lighter events and involve those living with dementia.</v>
          </cell>
          <cell r="D4503" t="str">
            <v>GBP</v>
          </cell>
          <cell r="E4503">
            <v>1950</v>
          </cell>
          <cell r="F4503">
            <v>45338</v>
          </cell>
          <cell r="G4503" t="str">
            <v>GB-CHC-1185578</v>
          </cell>
          <cell r="H4503" t="str">
            <v>Friends of Histon &amp; Impington Community</v>
          </cell>
          <cell r="I4503" t="str">
            <v>CB24 9JZ</v>
          </cell>
          <cell r="J4503" t="str">
            <v>Histon &amp; Impington</v>
          </cell>
          <cell r="K4503" t="str">
            <v>South Cambridgeshire</v>
          </cell>
          <cell r="L4503" t="str">
            <v>Eastern</v>
          </cell>
          <cell r="M4503" t="str">
            <v>South East Cambridgeshire</v>
          </cell>
          <cell r="N4503" t="str">
            <v>GB-GOR-PB188</v>
          </cell>
          <cell r="O4503" t="str">
            <v>The National Lottery Community Fund</v>
          </cell>
          <cell r="P4503" t="str">
            <v>Charitable and Community including Health, Education and Environment</v>
          </cell>
          <cell r="Q4503" t="str">
            <v>1185578</v>
          </cell>
          <cell r="S4503" t="str">
            <v>Charitable incorporated organisation (CIO)</v>
          </cell>
          <cell r="T4503" t="str">
            <v>AFEX1</v>
          </cell>
          <cell r="U4503" t="str">
            <v>National Lottery Awards for All England</v>
          </cell>
          <cell r="V4503">
            <v>45505</v>
          </cell>
        </row>
        <row r="4504">
          <cell r="A4504" t="str">
            <v>360G-tnlcomfund-0045601274</v>
          </cell>
          <cell r="B4504" t="str">
            <v>Arts Venue Disability Improvements; General Refurbishment &amp; Alterations</v>
          </cell>
          <cell r="C4504" t="str">
            <v>The group will use the funding to refurbish a community arts venue so that people who are living with disabilities will have access. This will improve a space that matters to the local community.</v>
          </cell>
          <cell r="D4504" t="str">
            <v>GBP</v>
          </cell>
          <cell r="E4504">
            <v>20000</v>
          </cell>
          <cell r="F4504">
            <v>45338</v>
          </cell>
          <cell r="G4504" t="str">
            <v>GB-COH-09430326</v>
          </cell>
          <cell r="H4504" t="str">
            <v>The Wellington Community Arts Venue Limited</v>
          </cell>
          <cell r="I4504" t="str">
            <v>TF1 1HJ</v>
          </cell>
          <cell r="J4504" t="str">
            <v>Haygate</v>
          </cell>
          <cell r="K4504" t="str">
            <v>Telford and Wrekin</v>
          </cell>
          <cell r="L4504" t="str">
            <v>West Midlands</v>
          </cell>
          <cell r="M4504" t="str">
            <v>The Wrekin</v>
          </cell>
          <cell r="N4504" t="str">
            <v>GB-GOR-PB188</v>
          </cell>
          <cell r="O4504" t="str">
            <v>The National Lottery Community Fund</v>
          </cell>
          <cell r="P4504" t="str">
            <v>Charitable and Community including Health, Education and Environment</v>
          </cell>
          <cell r="R4504" t="str">
            <v>09430326</v>
          </cell>
          <cell r="S4504" t="str">
            <v>Not-for-profit company</v>
          </cell>
          <cell r="T4504" t="str">
            <v>AFEX1</v>
          </cell>
          <cell r="U4504" t="str">
            <v>National Lottery Awards for All England</v>
          </cell>
          <cell r="V4504">
            <v>45482</v>
          </cell>
        </row>
        <row r="4505">
          <cell r="A4505" t="str">
            <v>360G-tnlcomfund-0045601286</v>
          </cell>
          <cell r="B4505" t="str">
            <v>Westcliff &amp; Rochford Social Responsibility &amp; Cohesion Project (Phase 3 )</v>
          </cell>
          <cell r="C4505" t="str">
            <v>The funding will be used to develop social responsibility and community through Goju karate training. The project aims to encourage positive principles such as discipline self-control and respect.</v>
          </cell>
          <cell r="D4505" t="str">
            <v>GBP</v>
          </cell>
          <cell r="E4505">
            <v>18500</v>
          </cell>
          <cell r="F4505">
            <v>45338</v>
          </cell>
          <cell r="G4505" t="str">
            <v>tnlcomfund-org-RyoshinKarateAssociation</v>
          </cell>
          <cell r="H4505" t="str">
            <v>Ryoshin Karate Association</v>
          </cell>
          <cell r="I4505" t="str">
            <v>SS0 7AU</v>
          </cell>
          <cell r="J4505" t="str">
            <v>Victoria</v>
          </cell>
          <cell r="K4505" t="str">
            <v>Southend-on-Sea</v>
          </cell>
          <cell r="L4505" t="str">
            <v>Eastern</v>
          </cell>
          <cell r="M4505" t="str">
            <v>Rochford and Southend East</v>
          </cell>
          <cell r="N4505" t="str">
            <v>GB-GOR-PB188</v>
          </cell>
          <cell r="O4505" t="str">
            <v>The National Lottery Community Fund</v>
          </cell>
          <cell r="P4505" t="str">
            <v>Charitable and Community including Health, Education and Environment</v>
          </cell>
          <cell r="S4505" t="str">
            <v>Unregistered voluntary or community organisation</v>
          </cell>
          <cell r="T4505" t="str">
            <v>AFEX1</v>
          </cell>
          <cell r="U4505" t="str">
            <v>National Lottery Awards for All England</v>
          </cell>
          <cell r="V4505">
            <v>45510</v>
          </cell>
        </row>
        <row r="4506">
          <cell r="A4506" t="str">
            <v>360G-tnlcomfund-0045601306</v>
          </cell>
          <cell r="B4506" t="str">
            <v>Himmat</v>
          </cell>
          <cell r="C4506" t="str">
            <v>This funding will support vulnerable women from ethnically minoritised communities to access monthly social and recreational activities such as arts and crafts and community gardening as well as weekly sports-based and physical activities including fitness classes dance and yoga. This will improve their physical and mental health and wellbeing while supporting women to foster positive relationships in their local community.</v>
          </cell>
          <cell r="D4506" t="str">
            <v>GBP</v>
          </cell>
          <cell r="E4506">
            <v>19800</v>
          </cell>
          <cell r="F4506">
            <v>45338</v>
          </cell>
          <cell r="G4506" t="str">
            <v>tnlcomfund-org-Himmat</v>
          </cell>
          <cell r="H4506" t="str">
            <v>Himmat</v>
          </cell>
          <cell r="I4506" t="str">
            <v>DY9 7EG</v>
          </cell>
          <cell r="J4506" t="str">
            <v>Lye and Stourbridge North</v>
          </cell>
          <cell r="K4506" t="str">
            <v>Dudley</v>
          </cell>
          <cell r="L4506" t="str">
            <v>West Midlands</v>
          </cell>
          <cell r="M4506" t="str">
            <v>Stourbridge</v>
          </cell>
          <cell r="N4506" t="str">
            <v>GB-GOR-PB188</v>
          </cell>
          <cell r="O4506" t="str">
            <v>The National Lottery Community Fund</v>
          </cell>
          <cell r="P4506" t="str">
            <v>Charitable and Community including Health, Education and Environment</v>
          </cell>
          <cell r="S4506" t="str">
            <v>Unregistered voluntary or community organisation</v>
          </cell>
          <cell r="T4506" t="str">
            <v>AFEX1</v>
          </cell>
          <cell r="U4506" t="str">
            <v>National Lottery Awards for All England</v>
          </cell>
          <cell r="V4506">
            <v>45475</v>
          </cell>
        </row>
        <row r="4507">
          <cell r="A4507" t="str">
            <v>360G-tnlcomfund-0045601308</v>
          </cell>
          <cell r="B4507" t="str">
            <v>Energy Saving Project</v>
          </cell>
          <cell r="C4507" t="str">
            <v>The funding will be used to install solar panels and to replace windows with better insulation properties.  The project aims to improve its hall so it it is more energy efficient and will be of benefit to a wide range of service users.</v>
          </cell>
          <cell r="D4507" t="str">
            <v>GBP</v>
          </cell>
          <cell r="E4507">
            <v>20000</v>
          </cell>
          <cell r="F4507">
            <v>45338</v>
          </cell>
          <cell r="G4507" t="str">
            <v>GB-CHC-1144863</v>
          </cell>
          <cell r="H4507" t="str">
            <v>Snape Institute Management Committee</v>
          </cell>
          <cell r="I4507" t="str">
            <v>DL8 2TR</v>
          </cell>
          <cell r="J4507" t="str">
            <v>Tanfield</v>
          </cell>
          <cell r="K4507" t="str">
            <v>Hambleton</v>
          </cell>
          <cell r="L4507" t="str">
            <v>Yorkshire and The Humber</v>
          </cell>
          <cell r="M4507" t="str">
            <v>Richmond (Yorks)</v>
          </cell>
          <cell r="N4507" t="str">
            <v>GB-GOR-PB188</v>
          </cell>
          <cell r="O4507" t="str">
            <v>The National Lottery Community Fund</v>
          </cell>
          <cell r="P4507" t="str">
            <v>Charitable and Community including Health, Education and Environment</v>
          </cell>
          <cell r="Q4507" t="str">
            <v>1144863</v>
          </cell>
          <cell r="S4507" t="str">
            <v>Registered charity (unincorporated)</v>
          </cell>
          <cell r="T4507" t="str">
            <v>AFEX1</v>
          </cell>
          <cell r="U4507" t="str">
            <v>National Lottery Awards for All England</v>
          </cell>
          <cell r="V4507">
            <v>45391</v>
          </cell>
        </row>
        <row r="4508">
          <cell r="A4508" t="str">
            <v>360G-tnlcomfund-0045601317</v>
          </cell>
          <cell r="B4508" t="str">
            <v>Cyber Guardian</v>
          </cell>
          <cell r="C4508" t="str">
            <v>The funding will be used to deliver weekly workshops support groups and a telephone line service on online safely for families in the Orthodox Jewish community. This project aims to bridge the digital knowledge gap that has developed between young people and their parents and to empower parents to navigate the online world alongside their teenagers ensuring a secure and positive experience for the entire community.</v>
          </cell>
          <cell r="D4508" t="str">
            <v>GBP</v>
          </cell>
          <cell r="E4508">
            <v>19950</v>
          </cell>
          <cell r="F4508">
            <v>45338</v>
          </cell>
          <cell r="G4508" t="str">
            <v>GB-CHC-1203238</v>
          </cell>
          <cell r="H4508" t="str">
            <v>THE HELPLINE</v>
          </cell>
          <cell r="I4508" t="str">
            <v>M7 2HD</v>
          </cell>
          <cell r="J4508" t="str">
            <v>Broughton</v>
          </cell>
          <cell r="K4508" t="str">
            <v>Salford</v>
          </cell>
          <cell r="L4508" t="str">
            <v>North West</v>
          </cell>
          <cell r="M4508" t="str">
            <v>Blackley and Broughton</v>
          </cell>
          <cell r="N4508" t="str">
            <v>GB-GOR-PB188</v>
          </cell>
          <cell r="O4508" t="str">
            <v>The National Lottery Community Fund</v>
          </cell>
          <cell r="P4508" t="str">
            <v>Charitable and Community including Health, Education and Environment</v>
          </cell>
          <cell r="Q4508" t="str">
            <v>1203238</v>
          </cell>
          <cell r="S4508" t="str">
            <v>Charitable incorporated organisation (CIO)</v>
          </cell>
          <cell r="T4508" t="str">
            <v>AFEX1</v>
          </cell>
          <cell r="U4508" t="str">
            <v>National Lottery Awards for All England</v>
          </cell>
          <cell r="V4508">
            <v>45512</v>
          </cell>
        </row>
        <row r="4509">
          <cell r="A4509" t="str">
            <v>360G-tnlcomfund-0045601346</v>
          </cell>
          <cell r="B4509" t="str">
            <v>Empower Luton: Financial Resilience in Times of Crisis</v>
          </cell>
          <cell r="C4509" t="str">
            <v>This funding will be used to deliver radio shows in collaboration with a local internet radio station. They will also deliver in person workshops to people from ethnic minorities facing challenges as a result of the cost of living crisis. The sessions will cover topics including utility bills income mortgage and rent management and support for mental health. The project aims to give service users and listeners budgeting skills housing advice and mental well-being strategies.</v>
          </cell>
          <cell r="D4509" t="str">
            <v>GBP</v>
          </cell>
          <cell r="E4509">
            <v>20000</v>
          </cell>
          <cell r="F4509">
            <v>45338</v>
          </cell>
          <cell r="G4509" t="str">
            <v>GB-CHC-1157606</v>
          </cell>
          <cell r="H4509" t="str">
            <v>Protect Project</v>
          </cell>
          <cell r="I4509" t="str">
            <v>LU1 2SJ</v>
          </cell>
          <cell r="J4509" t="str">
            <v>South</v>
          </cell>
          <cell r="K4509" t="str">
            <v>Luton</v>
          </cell>
          <cell r="L4509" t="str">
            <v>Eastern</v>
          </cell>
          <cell r="M4509" t="str">
            <v>Luton South</v>
          </cell>
          <cell r="N4509" t="str">
            <v>GB-GOR-PB188</v>
          </cell>
          <cell r="O4509" t="str">
            <v>The National Lottery Community Fund</v>
          </cell>
          <cell r="P4509" t="str">
            <v>Charitable and Community including Health, Education and Environment</v>
          </cell>
          <cell r="Q4509" t="str">
            <v>1157606</v>
          </cell>
          <cell r="R4509" t="str">
            <v>08583508</v>
          </cell>
          <cell r="S4509" t="str">
            <v>Registered Charity and Not-for-profit Company</v>
          </cell>
          <cell r="T4509" t="str">
            <v>AFEX1</v>
          </cell>
          <cell r="U4509" t="str">
            <v>National Lottery Awards for All England</v>
          </cell>
          <cell r="V4509">
            <v>45512</v>
          </cell>
        </row>
        <row r="4510">
          <cell r="A4510" t="str">
            <v>360G-tnlcomfund-0045601391</v>
          </cell>
          <cell r="B4510" t="str">
            <v>Building Bridges; Strengthening Roots: Connections and Growth</v>
          </cell>
          <cell r="C4510" t="str">
            <v>The funding will be used to deliver a variety of activities and events for the community and make some small improvements to the club. This project aims to bring the community together to build stronger relationships improve mental health and wellbeing and improve a space that matters to the community.</v>
          </cell>
          <cell r="D4510" t="str">
            <v>GBP</v>
          </cell>
          <cell r="E4510">
            <v>13620</v>
          </cell>
          <cell r="F4510">
            <v>45338</v>
          </cell>
          <cell r="G4510" t="str">
            <v>tnlcomfund-org-WhitleyHallCricketClub</v>
          </cell>
          <cell r="H4510" t="str">
            <v>Whitley Hall Cricket Club</v>
          </cell>
          <cell r="I4510" t="str">
            <v>S35 9WH</v>
          </cell>
          <cell r="J4510" t="str">
            <v>East Ecclesfield</v>
          </cell>
          <cell r="K4510" t="str">
            <v>Sheffield</v>
          </cell>
          <cell r="L4510" t="str">
            <v>Yorkshire and The Humber</v>
          </cell>
          <cell r="M4510" t="str">
            <v>Penistone and Stocksbridge</v>
          </cell>
          <cell r="N4510" t="str">
            <v>GB-GOR-PB188</v>
          </cell>
          <cell r="O4510" t="str">
            <v>The National Lottery Community Fund</v>
          </cell>
          <cell r="P4510" t="str">
            <v>Charitable and Community including Health, Education and Environment</v>
          </cell>
          <cell r="S4510" t="str">
            <v>Unregistered voluntary or community organisation</v>
          </cell>
          <cell r="T4510" t="str">
            <v>AFEX1</v>
          </cell>
          <cell r="U4510" t="str">
            <v>National Lottery Awards for All England</v>
          </cell>
          <cell r="V4510">
            <v>45350</v>
          </cell>
        </row>
        <row r="4511">
          <cell r="A4511" t="str">
            <v>360G-tnlcomfund-0045601402</v>
          </cell>
          <cell r="B4511" t="str">
            <v>Time 4 Growing</v>
          </cell>
          <cell r="C4511" t="str">
            <v>The funding will deliver a series of growing and gardening community workshops for families with preschool children and older people in the local area with the aim of bringing people together to reduce social isolation and improve mental health and community bonds.</v>
          </cell>
          <cell r="D4511" t="str">
            <v>GBP</v>
          </cell>
          <cell r="E4511">
            <v>19600</v>
          </cell>
          <cell r="F4511">
            <v>45338</v>
          </cell>
          <cell r="G4511" t="str">
            <v>tnlcomfund-org-Time4Two's</v>
          </cell>
          <cell r="H4511" t="str">
            <v>Time 4 Two's</v>
          </cell>
          <cell r="I4511" t="str">
            <v>BL6 5QT</v>
          </cell>
          <cell r="J4511" t="str">
            <v>Horwich and Blackrod</v>
          </cell>
          <cell r="K4511" t="str">
            <v>Bolton</v>
          </cell>
          <cell r="L4511" t="str">
            <v>North West</v>
          </cell>
          <cell r="M4511" t="str">
            <v>Bolton West</v>
          </cell>
          <cell r="N4511" t="str">
            <v>GB-GOR-PB188</v>
          </cell>
          <cell r="O4511" t="str">
            <v>The National Lottery Community Fund</v>
          </cell>
          <cell r="P4511" t="str">
            <v>Charitable and Community including Health, Education and Environment</v>
          </cell>
          <cell r="S4511" t="str">
            <v>Unregistered voluntary or community organisation</v>
          </cell>
          <cell r="T4511" t="str">
            <v>AFEX1</v>
          </cell>
          <cell r="U4511" t="str">
            <v>National Lottery Awards for All England</v>
          </cell>
          <cell r="V4511">
            <v>45446</v>
          </cell>
        </row>
        <row r="4512">
          <cell r="A4512" t="str">
            <v>360G-tnlcomfund-0045601456</v>
          </cell>
          <cell r="B4512" t="str">
            <v>NNNWEC - Emergency Centre Manager Funding</v>
          </cell>
          <cell r="C4512" t="str">
            <v>The funding will be used to secure the Centre Manager role sustaining operations and expanding impact over the next 7 months. The project aims to deliver trauma-informed equine therapy to abused youth and disability-inclusive offerings.</v>
          </cell>
          <cell r="D4512" t="str">
            <v>GBP</v>
          </cell>
          <cell r="E4512">
            <v>19980</v>
          </cell>
          <cell r="F4512">
            <v>45338</v>
          </cell>
          <cell r="G4512" t="str">
            <v>GB-CHC-701178</v>
          </cell>
          <cell r="H4512" t="str">
            <v>Nuneaton and North Warwickshire Equestrian Centre</v>
          </cell>
          <cell r="I4512" t="str">
            <v>CV10 9NJ</v>
          </cell>
          <cell r="J4512" t="str">
            <v>Galley Common</v>
          </cell>
          <cell r="K4512" t="str">
            <v>Nuneaton and Bedworth</v>
          </cell>
          <cell r="L4512" t="str">
            <v>West Midlands</v>
          </cell>
          <cell r="M4512" t="str">
            <v>Nuneaton</v>
          </cell>
          <cell r="N4512" t="str">
            <v>GB-GOR-PB188</v>
          </cell>
          <cell r="O4512" t="str">
            <v>The National Lottery Community Fund</v>
          </cell>
          <cell r="P4512" t="str">
            <v>Charitable and Community including Health, Education and Environment</v>
          </cell>
          <cell r="Q4512" t="str">
            <v>701178</v>
          </cell>
          <cell r="S4512" t="str">
            <v>Registered charity (unincorporated)</v>
          </cell>
          <cell r="T4512" t="str">
            <v>AFEX1</v>
          </cell>
          <cell r="U4512" t="str">
            <v>National Lottery Awards for All England</v>
          </cell>
          <cell r="V4512">
            <v>45352</v>
          </cell>
        </row>
        <row r="4513">
          <cell r="A4513" t="str">
            <v>360G-tnlcomfund-0045601472</v>
          </cell>
          <cell r="B4513" t="str">
            <v>The Koach Parenting Enhanced Cost of Living Project</v>
          </cell>
          <cell r="C4513" t="str">
            <v>The funding will be used to build upon their successful cost of living project by supporting members of the Jewish community with an updated cost of living booklet and parenting support sessions. The project aims to empower parents to improve their relationships with their children provide one-to-one support and help respond to cost of living concerns.</v>
          </cell>
          <cell r="D4513" t="str">
            <v>GBP</v>
          </cell>
          <cell r="E4513">
            <v>19960</v>
          </cell>
          <cell r="F4513">
            <v>45338</v>
          </cell>
          <cell r="G4513" t="str">
            <v>GB-CHC-1166394</v>
          </cell>
          <cell r="H4513" t="str">
            <v>Koach Parenting</v>
          </cell>
          <cell r="I4513" t="str">
            <v>N15 6LP</v>
          </cell>
          <cell r="J4513" t="str">
            <v>Seven Sisters</v>
          </cell>
          <cell r="K4513" t="str">
            <v>Haringey</v>
          </cell>
          <cell r="L4513" t="str">
            <v>London</v>
          </cell>
          <cell r="M4513" t="str">
            <v>Tottenham</v>
          </cell>
          <cell r="N4513" t="str">
            <v>GB-GOR-PB188</v>
          </cell>
          <cell r="O4513" t="str">
            <v>The National Lottery Community Fund</v>
          </cell>
          <cell r="P4513" t="str">
            <v>Charitable and Community including Health, Education and Environment</v>
          </cell>
          <cell r="Q4513" t="str">
            <v>1166394</v>
          </cell>
          <cell r="S4513" t="str">
            <v>Registered charity (unincorporated)</v>
          </cell>
          <cell r="T4513" t="str">
            <v>AFEX1</v>
          </cell>
          <cell r="U4513" t="str">
            <v>National Lottery Awards for All England</v>
          </cell>
          <cell r="V4513">
            <v>45350</v>
          </cell>
        </row>
        <row r="4514">
          <cell r="A4514" t="str">
            <v>360G-tnlcomfund-0045601479</v>
          </cell>
          <cell r="B4514" t="str">
            <v>Mental and physical health and wellbeing support to the local BME community</v>
          </cell>
          <cell r="C4514" t="str">
            <v>The funding will be used to deliver a range of activities for adults from the black and minority ethnic communities. The project aims to provide regular outlets for people to come together relieve stress and improve overall wellbeing.</v>
          </cell>
          <cell r="D4514" t="str">
            <v>GBP</v>
          </cell>
          <cell r="E4514">
            <v>19520</v>
          </cell>
          <cell r="F4514">
            <v>45338</v>
          </cell>
          <cell r="G4514" t="str">
            <v>GB-CHC-1135359</v>
          </cell>
          <cell r="H4514" t="str">
            <v>Peterborough Bangladesh Welfare Association UK</v>
          </cell>
          <cell r="I4514" t="str">
            <v>PE1 2AN</v>
          </cell>
          <cell r="J4514" t="str">
            <v>North</v>
          </cell>
          <cell r="K4514" t="str">
            <v>Peterborough</v>
          </cell>
          <cell r="L4514" t="str">
            <v>Eastern</v>
          </cell>
          <cell r="M4514" t="str">
            <v>Peterborough</v>
          </cell>
          <cell r="N4514" t="str">
            <v>GB-GOR-PB188</v>
          </cell>
          <cell r="O4514" t="str">
            <v>The National Lottery Community Fund</v>
          </cell>
          <cell r="P4514" t="str">
            <v>Charitable and Community including Health, Education and Environment</v>
          </cell>
          <cell r="Q4514" t="str">
            <v>1135359</v>
          </cell>
          <cell r="S4514" t="str">
            <v>Registered charity (unincorporated)</v>
          </cell>
          <cell r="T4514" t="str">
            <v>AFEX1</v>
          </cell>
          <cell r="U4514" t="str">
            <v>National Lottery Awards for All England</v>
          </cell>
          <cell r="V4514">
            <v>45350</v>
          </cell>
        </row>
        <row r="4515">
          <cell r="A4515" t="str">
            <v>360G-tnlcomfund-0045601490</v>
          </cell>
          <cell r="B4515" t="str">
            <v>Nottingham Futures Project</v>
          </cell>
          <cell r="C4515" t="str">
            <v>The funding will be used to deliver a mentoring and life coaching programme for young people in Nottingham. The project aims to provide access to positive role models and equip them to identify and pursue future career pathways.</v>
          </cell>
          <cell r="D4515" t="str">
            <v>GBP</v>
          </cell>
          <cell r="E4515">
            <v>19450</v>
          </cell>
          <cell r="F4515">
            <v>45338</v>
          </cell>
          <cell r="G4515" t="str">
            <v>tnlcomfund-org-YDNNottingham</v>
          </cell>
          <cell r="H4515" t="str">
            <v>YDN Nottingham</v>
          </cell>
          <cell r="I4515" t="str">
            <v>NG7 2BY</v>
          </cell>
          <cell r="J4515" t="str">
            <v>Radford</v>
          </cell>
          <cell r="K4515" t="str">
            <v>Nottingham</v>
          </cell>
          <cell r="L4515" t="str">
            <v>East Midlands</v>
          </cell>
          <cell r="M4515" t="str">
            <v>Nottingham South</v>
          </cell>
          <cell r="N4515" t="str">
            <v>GB-GOR-PB188</v>
          </cell>
          <cell r="O4515" t="str">
            <v>The National Lottery Community Fund</v>
          </cell>
          <cell r="P4515" t="str">
            <v>Charitable and Community including Health, Education and Environment</v>
          </cell>
          <cell r="S4515" t="str">
            <v>Unregistered voluntary or community organisation</v>
          </cell>
          <cell r="T4515" t="str">
            <v>AFEX1</v>
          </cell>
          <cell r="U4515" t="str">
            <v>National Lottery Awards for All England</v>
          </cell>
          <cell r="V4515">
            <v>45350</v>
          </cell>
        </row>
        <row r="4516">
          <cell r="A4516" t="str">
            <v>360G-tnlcomfund-0045601497</v>
          </cell>
          <cell r="B4516" t="str">
            <v>Tamil Community Wellbeing Project - Mitcham</v>
          </cell>
          <cell r="C4516" t="str">
            <v>The funding will be used to provide regular community wellbeing and support sessions for parents from the Tamil community. The project aims to equip parents to navigate parenting; cost-of-living challenges; and improve overall general well-being.</v>
          </cell>
          <cell r="D4516" t="str">
            <v>GBP</v>
          </cell>
          <cell r="E4516">
            <v>19880</v>
          </cell>
          <cell r="F4516">
            <v>45338</v>
          </cell>
          <cell r="G4516" t="str">
            <v>GB-COH-09762400</v>
          </cell>
          <cell r="H4516" t="str">
            <v>Mitcham Tamil Welfare Centre</v>
          </cell>
          <cell r="I4516" t="str">
            <v>CR4 4LA</v>
          </cell>
          <cell r="J4516" t="str">
            <v>Cricket Green</v>
          </cell>
          <cell r="K4516" t="str">
            <v>Merton</v>
          </cell>
          <cell r="L4516" t="str">
            <v>London</v>
          </cell>
          <cell r="M4516" t="str">
            <v>Mitcham and Morden</v>
          </cell>
          <cell r="N4516" t="str">
            <v>GB-GOR-PB188</v>
          </cell>
          <cell r="O4516" t="str">
            <v>The National Lottery Community Fund</v>
          </cell>
          <cell r="P4516" t="str">
            <v>Charitable and Community including Health, Education and Environment</v>
          </cell>
          <cell r="R4516" t="str">
            <v>09762400</v>
          </cell>
          <cell r="S4516" t="str">
            <v>Not-for-profit company</v>
          </cell>
          <cell r="T4516" t="str">
            <v>AFEX1</v>
          </cell>
          <cell r="U4516" t="str">
            <v>National Lottery Awards for All England</v>
          </cell>
          <cell r="V4516">
            <v>45455</v>
          </cell>
        </row>
        <row r="4517">
          <cell r="A4517" t="str">
            <v>360G-tnlcomfund-0045601499</v>
          </cell>
          <cell r="B4517" t="str">
            <v>Supporting individuals with learning disabilities and their families</v>
          </cell>
          <cell r="C4517" t="str">
            <v>The funding will be used to deliver a programme of specialised activities for adults living with learning disabilities and children living with autism. The project aims to improve wellbeing and support the physical and social development of children.</v>
          </cell>
          <cell r="D4517" t="str">
            <v>GBP</v>
          </cell>
          <cell r="E4517">
            <v>19965</v>
          </cell>
          <cell r="F4517">
            <v>45338</v>
          </cell>
          <cell r="G4517" t="str">
            <v>GB-COH-13867023</v>
          </cell>
          <cell r="H4517" t="str">
            <v>Anambra State Stakeholders UK Limited</v>
          </cell>
          <cell r="I4517" t="str">
            <v>SO14 1NF</v>
          </cell>
          <cell r="J4517" t="str">
            <v>Bargate</v>
          </cell>
          <cell r="K4517" t="str">
            <v>Southampton</v>
          </cell>
          <cell r="L4517" t="str">
            <v>South East</v>
          </cell>
          <cell r="M4517" t="str">
            <v>Southampton, Itchen</v>
          </cell>
          <cell r="N4517" t="str">
            <v>GB-GOR-PB188</v>
          </cell>
          <cell r="O4517" t="str">
            <v>The National Lottery Community Fund</v>
          </cell>
          <cell r="P4517" t="str">
            <v>Charitable and Community including Health, Education and Environment</v>
          </cell>
          <cell r="R4517" t="str">
            <v>13867023</v>
          </cell>
          <cell r="S4517" t="str">
            <v>Not-for-profit company</v>
          </cell>
          <cell r="T4517" t="str">
            <v>AFEX1</v>
          </cell>
          <cell r="U4517" t="str">
            <v>National Lottery Awards for All England</v>
          </cell>
          <cell r="V4517">
            <v>45477</v>
          </cell>
        </row>
        <row r="4518">
          <cell r="A4518" t="str">
            <v>360G-tnlcomfund-0045601535</v>
          </cell>
          <cell r="B4518" t="str">
            <v>Together at the Art Bank</v>
          </cell>
          <cell r="C4518" t="str">
            <v>This funding will be used to deliver creative and social activities for adults with learning disabilities and a fortnightly social support group for LGBTQ+ community members. The project aims to build relationships across the community providing a space where everyone feels safe and included.</v>
          </cell>
          <cell r="D4518" t="str">
            <v>GBP</v>
          </cell>
          <cell r="E4518">
            <v>17800</v>
          </cell>
          <cell r="F4518">
            <v>45338</v>
          </cell>
          <cell r="G4518" t="str">
            <v>GB-COH-RS007260</v>
          </cell>
          <cell r="H4518" t="str">
            <v>The Rubbish Art Project Ltd</v>
          </cell>
          <cell r="I4518" t="str">
            <v>BA4 5AA</v>
          </cell>
          <cell r="J4518" t="str">
            <v>Shepton East</v>
          </cell>
          <cell r="K4518" t="str">
            <v>Mendip</v>
          </cell>
          <cell r="L4518" t="str">
            <v>South West</v>
          </cell>
          <cell r="M4518" t="str">
            <v>Wells</v>
          </cell>
          <cell r="N4518" t="str">
            <v>GB-GOR-PB188</v>
          </cell>
          <cell r="O4518" t="str">
            <v>The National Lottery Community Fund</v>
          </cell>
          <cell r="P4518" t="str">
            <v>Charitable and Community including Health, Education and Environment</v>
          </cell>
          <cell r="R4518" t="str">
            <v>RS007260</v>
          </cell>
          <cell r="S4518" t="str">
            <v>Not-for-profit company</v>
          </cell>
          <cell r="T4518" t="str">
            <v>AFEX1</v>
          </cell>
          <cell r="U4518" t="str">
            <v>National Lottery Awards for All England</v>
          </cell>
          <cell r="V4518">
            <v>45350</v>
          </cell>
        </row>
        <row r="4519">
          <cell r="A4519" t="str">
            <v>360G-tnlcomfund-0045601549</v>
          </cell>
          <cell r="B4519" t="str">
            <v>Sexual Abuse In the LGBTQ+ Community</v>
          </cell>
          <cell r="C4519" t="str">
            <v>The funding will be used to create a series of materials (audio and video) in which people from the LGBTQ+ community discuss the issue of sexual abuse. The project aims to raise awareness amplify the voices of people affected by sexual abuse and improve wellbeing.</v>
          </cell>
          <cell r="D4519" t="str">
            <v>GBP</v>
          </cell>
          <cell r="E4519">
            <v>9333</v>
          </cell>
          <cell r="F4519">
            <v>45338</v>
          </cell>
          <cell r="G4519" t="str">
            <v>GB-CHC-1076854</v>
          </cell>
          <cell r="H4519" t="str">
            <v>Health Equality and Rights Organisation</v>
          </cell>
          <cell r="I4519" t="str">
            <v>SW2 1BZ</v>
          </cell>
          <cell r="J4519" t="str">
            <v>Coldharbour</v>
          </cell>
          <cell r="K4519" t="str">
            <v>Lambeth</v>
          </cell>
          <cell r="L4519" t="str">
            <v>London</v>
          </cell>
          <cell r="M4519" t="str">
            <v>Dulwich and West Norwood</v>
          </cell>
          <cell r="N4519" t="str">
            <v>GB-GOR-PB188</v>
          </cell>
          <cell r="O4519" t="str">
            <v>The National Lottery Community Fund</v>
          </cell>
          <cell r="P4519" t="str">
            <v>Charitable and Community including Health, Education and Environment</v>
          </cell>
          <cell r="Q4519" t="str">
            <v>1076854</v>
          </cell>
          <cell r="R4519" t="str">
            <v>2702133</v>
          </cell>
          <cell r="S4519" t="str">
            <v>Not-for-profit company</v>
          </cell>
          <cell r="T4519" t="str">
            <v>AFEX1</v>
          </cell>
          <cell r="U4519" t="str">
            <v>National Lottery Awards for All England</v>
          </cell>
          <cell r="V4519">
            <v>45510</v>
          </cell>
        </row>
        <row r="4520">
          <cell r="A4520" t="str">
            <v>360G-tnlcomfund-0045601558</v>
          </cell>
          <cell r="B4520" t="str">
            <v>SCLN AFASIC Children's Clubs</v>
          </cell>
          <cell r="C4520" t="str">
            <v>The funding will be used to run social clubs for children with speech impairments. The project aims to improve language and other skills helping to build confidence.</v>
          </cell>
          <cell r="D4520" t="str">
            <v>GBP</v>
          </cell>
          <cell r="E4520">
            <v>5300</v>
          </cell>
          <cell r="F4520">
            <v>45338</v>
          </cell>
          <cell r="G4520" t="str">
            <v>tnlcomfund-org-AFASICNorthSurrey</v>
          </cell>
          <cell r="H4520" t="str">
            <v>AFASIC North Surrey</v>
          </cell>
          <cell r="I4520" t="str">
            <v>KT21 2BZ</v>
          </cell>
          <cell r="J4520" t="str">
            <v>Ashtead Village</v>
          </cell>
          <cell r="K4520" t="str">
            <v>Mole Valley</v>
          </cell>
          <cell r="L4520" t="str">
            <v>South East</v>
          </cell>
          <cell r="M4520" t="str">
            <v>Epsom and Ewell</v>
          </cell>
          <cell r="N4520" t="str">
            <v>GB-GOR-PB188</v>
          </cell>
          <cell r="O4520" t="str">
            <v>The National Lottery Community Fund</v>
          </cell>
          <cell r="P4520" t="str">
            <v>Charitable and Community including Health, Education and Environment</v>
          </cell>
          <cell r="S4520" t="str">
            <v>Unregistered voluntary or community organisation</v>
          </cell>
          <cell r="T4520" t="str">
            <v>AFEX1</v>
          </cell>
          <cell r="U4520" t="str">
            <v>National Lottery Awards for All England</v>
          </cell>
          <cell r="V4520">
            <v>45470</v>
          </cell>
        </row>
        <row r="4521">
          <cell r="A4521" t="str">
            <v>360G-tnlcomfund-0045601564</v>
          </cell>
          <cell r="B4521" t="str">
            <v>Mental Health Aid Training</v>
          </cell>
          <cell r="C4521" t="str">
            <v>The funding will be used to deliver a programme of mental health training sessions for people living with mental health issues and carers in a variety of South Asian languages with the aim of improving access to support for people who have limited language and literacy skills and improving wellbeing and confidence.</v>
          </cell>
          <cell r="D4521" t="str">
            <v>GBP</v>
          </cell>
          <cell r="E4521">
            <v>18560</v>
          </cell>
          <cell r="F4521">
            <v>45338</v>
          </cell>
          <cell r="G4521" t="str">
            <v>GB-COH-12601149</v>
          </cell>
          <cell r="H4521" t="str">
            <v>Empower Consultants CIC</v>
          </cell>
          <cell r="I4521" t="str">
            <v>M16 0PQ</v>
          </cell>
          <cell r="J4521" t="str">
            <v>Longford</v>
          </cell>
          <cell r="K4521" t="str">
            <v>Trafford</v>
          </cell>
          <cell r="L4521" t="str">
            <v>North West</v>
          </cell>
          <cell r="M4521" t="str">
            <v>Stretford and Urmston</v>
          </cell>
          <cell r="N4521" t="str">
            <v>GB-GOR-PB188</v>
          </cell>
          <cell r="O4521" t="str">
            <v>The National Lottery Community Fund</v>
          </cell>
          <cell r="P4521" t="str">
            <v>Charitable and Community including Health, Education and Environment</v>
          </cell>
          <cell r="R4521" t="str">
            <v>12601149</v>
          </cell>
          <cell r="S4521" t="str">
            <v>Community Interest Company (CIC)</v>
          </cell>
          <cell r="T4521" t="str">
            <v>AFEX1</v>
          </cell>
          <cell r="U4521" t="str">
            <v>National Lottery Awards for All England</v>
          </cell>
          <cell r="V4521">
            <v>45484</v>
          </cell>
        </row>
        <row r="4522">
          <cell r="A4522" t="str">
            <v>360G-tnlcomfund-0045601578</v>
          </cell>
          <cell r="B4522" t="str">
            <v>Owermoigne Village Hall Development</v>
          </cell>
          <cell r="C4522" t="str">
            <v>This funding will be used to improve the village hall expand the carpark area and manage the surrounding woodland as a village amenity and environmental asset. The project aims to improve this space for the local community to gather together.</v>
          </cell>
          <cell r="D4522" t="str">
            <v>GBP</v>
          </cell>
          <cell r="E4522">
            <v>7500</v>
          </cell>
          <cell r="F4522">
            <v>45338</v>
          </cell>
          <cell r="G4522" t="str">
            <v>GB-CHC-301160</v>
          </cell>
          <cell r="H4522" t="str">
            <v>Owermoigne Village Hall</v>
          </cell>
          <cell r="I4522" t="str">
            <v>DT2 8XD</v>
          </cell>
          <cell r="J4522" t="str">
            <v>Crossways</v>
          </cell>
          <cell r="K4522" t="str">
            <v>Dorset</v>
          </cell>
          <cell r="L4522" t="str">
            <v>South West</v>
          </cell>
          <cell r="M4522" t="str">
            <v>South Dorset</v>
          </cell>
          <cell r="N4522" t="str">
            <v>GB-GOR-PB188</v>
          </cell>
          <cell r="O4522" t="str">
            <v>The National Lottery Community Fund</v>
          </cell>
          <cell r="P4522" t="str">
            <v>Charitable and Community including Health, Education and Environment</v>
          </cell>
          <cell r="Q4522" t="str">
            <v>301160</v>
          </cell>
          <cell r="S4522" t="str">
            <v>Registered charity (unincorporated)</v>
          </cell>
          <cell r="T4522" t="str">
            <v>AFEX1</v>
          </cell>
          <cell r="U4522" t="str">
            <v>National Lottery Awards for All England</v>
          </cell>
          <cell r="V4522">
            <v>45350</v>
          </cell>
        </row>
        <row r="4523">
          <cell r="A4523" t="str">
            <v>360G-tnlcomfund-0045601594</v>
          </cell>
          <cell r="B4523" t="str">
            <v>BYSA – making Birmingham better</v>
          </cell>
          <cell r="C4523" t="str">
            <v>The funding will be used to provide a variety of sport and physical activity sessions for people from the BAME community. This project aims to improve people's physical health and wellbeing.</v>
          </cell>
          <cell r="D4523" t="str">
            <v>GBP</v>
          </cell>
          <cell r="E4523">
            <v>19984</v>
          </cell>
          <cell r="F4523">
            <v>45338</v>
          </cell>
          <cell r="G4523" t="str">
            <v>GB-CHC-1196269</v>
          </cell>
          <cell r="H4523" t="str">
            <v>Birmingham Youth Sports Academy (BYSA)</v>
          </cell>
          <cell r="I4523" t="str">
            <v>B9 5YD</v>
          </cell>
          <cell r="J4523" t="str">
            <v>Heartlands</v>
          </cell>
          <cell r="K4523" t="str">
            <v>Birmingham</v>
          </cell>
          <cell r="L4523" t="str">
            <v>West Midlands</v>
          </cell>
          <cell r="M4523" t="str">
            <v>Birmingham, Hodge Hill</v>
          </cell>
          <cell r="N4523" t="str">
            <v>GB-GOR-PB188</v>
          </cell>
          <cell r="O4523" t="str">
            <v>The National Lottery Community Fund</v>
          </cell>
          <cell r="P4523" t="str">
            <v>Charitable and Community including Health, Education and Environment</v>
          </cell>
          <cell r="Q4523" t="str">
            <v>1196269</v>
          </cell>
          <cell r="S4523" t="str">
            <v>Charitable incorporated organisation (CIO)</v>
          </cell>
          <cell r="T4523" t="str">
            <v>AFEX1</v>
          </cell>
          <cell r="U4523" t="str">
            <v>National Lottery Awards for All England</v>
          </cell>
          <cell r="V4523">
            <v>45350</v>
          </cell>
        </row>
        <row r="4524">
          <cell r="A4524" t="str">
            <v>360G-tnlcomfund-0045601596</v>
          </cell>
          <cell r="B4524" t="str">
            <v>The Aston-by-Stone Village Hall Courtyard Project</v>
          </cell>
          <cell r="C4524" t="str">
            <v>The funding will be used to improve a community outdoor space with raised beds and seating. This project aims to improve a space that matters to the local community.</v>
          </cell>
          <cell r="D4524" t="str">
            <v>GBP</v>
          </cell>
          <cell r="E4524">
            <v>15950</v>
          </cell>
          <cell r="F4524">
            <v>45338</v>
          </cell>
          <cell r="G4524" t="str">
            <v>GB-CHC-1183768</v>
          </cell>
          <cell r="H4524" t="str">
            <v>Aston by Stone Village Hall</v>
          </cell>
          <cell r="I4524" t="str">
            <v>ST15 0BH</v>
          </cell>
          <cell r="J4524" t="str">
            <v>Milwich</v>
          </cell>
          <cell r="K4524" t="str">
            <v>Stafford</v>
          </cell>
          <cell r="L4524" t="str">
            <v>West Midlands</v>
          </cell>
          <cell r="M4524" t="str">
            <v>Stone</v>
          </cell>
          <cell r="N4524" t="str">
            <v>GB-GOR-PB188</v>
          </cell>
          <cell r="O4524" t="str">
            <v>The National Lottery Community Fund</v>
          </cell>
          <cell r="P4524" t="str">
            <v>Charitable and Community including Health, Education and Environment</v>
          </cell>
          <cell r="Q4524" t="str">
            <v>1183768</v>
          </cell>
          <cell r="S4524" t="str">
            <v>Charitable incorporated organisation (CIO)</v>
          </cell>
          <cell r="T4524" t="str">
            <v>AFEX1</v>
          </cell>
          <cell r="U4524" t="str">
            <v>National Lottery Awards for All England</v>
          </cell>
          <cell r="V4524">
            <v>45350</v>
          </cell>
        </row>
        <row r="4525">
          <cell r="A4525" t="str">
            <v>360G-tnlcomfund-0045601598</v>
          </cell>
          <cell r="B4525" t="str">
            <v>Support For Women Suffering With Womb Conditions</v>
          </cell>
          <cell r="C4525" t="str">
            <v>The funding will be used to run free monthly support sessions for women who are suffering (or have suffered) with a womb condition. The project aims to improve their mental health.</v>
          </cell>
          <cell r="D4525" t="str">
            <v>GBP</v>
          </cell>
          <cell r="E4525">
            <v>10000</v>
          </cell>
          <cell r="F4525">
            <v>45338</v>
          </cell>
          <cell r="G4525" t="str">
            <v>tnlcomfund-org-TheGuidanceSuite</v>
          </cell>
          <cell r="H4525" t="str">
            <v>The Guidance Suite</v>
          </cell>
          <cell r="I4525" t="str">
            <v>RG31 6AG</v>
          </cell>
          <cell r="J4525" t="str">
            <v>Tilehurst &amp; Purley</v>
          </cell>
          <cell r="K4525" t="str">
            <v>West Berkshire</v>
          </cell>
          <cell r="L4525" t="str">
            <v>South East</v>
          </cell>
          <cell r="M4525" t="str">
            <v>Reading West</v>
          </cell>
          <cell r="N4525" t="str">
            <v>GB-GOR-PB188</v>
          </cell>
          <cell r="O4525" t="str">
            <v>The National Lottery Community Fund</v>
          </cell>
          <cell r="P4525" t="str">
            <v>Charitable and Community including Health, Education and Environment</v>
          </cell>
          <cell r="S4525" t="str">
            <v>Unregistered voluntary or community organisation</v>
          </cell>
          <cell r="T4525" t="str">
            <v>AFEX1</v>
          </cell>
          <cell r="U4525" t="str">
            <v>National Lottery Awards for All England</v>
          </cell>
          <cell r="V4525">
            <v>45350</v>
          </cell>
        </row>
        <row r="4526">
          <cell r="A4526" t="str">
            <v>360G-tnlcomfund-0045601600</v>
          </cell>
          <cell r="B4526" t="str">
            <v>Community Connect Life Skills</v>
          </cell>
          <cell r="C4526" t="str">
            <v>The funding will deliver a programme of life skills workshops for vulnerable adults people who are long term unemployed and adults with additional learning needs with the aim of increasing confidence and skills whilst improving participants wellbeing and mental health.</v>
          </cell>
          <cell r="D4526" t="str">
            <v>GBP</v>
          </cell>
          <cell r="E4526">
            <v>19960</v>
          </cell>
          <cell r="F4526">
            <v>45338</v>
          </cell>
          <cell r="G4526" t="str">
            <v>GB-COH-12812669</v>
          </cell>
          <cell r="H4526" t="str">
            <v>PLL Solutions CIC</v>
          </cell>
          <cell r="I4526" t="str">
            <v>BB10 4BW</v>
          </cell>
          <cell r="J4526" t="str">
            <v>Bank Hall</v>
          </cell>
          <cell r="K4526" t="str">
            <v>Burnley</v>
          </cell>
          <cell r="L4526" t="str">
            <v>North West</v>
          </cell>
          <cell r="M4526" t="str">
            <v>Burnley</v>
          </cell>
          <cell r="N4526" t="str">
            <v>GB-GOR-PB188</v>
          </cell>
          <cell r="O4526" t="str">
            <v>The National Lottery Community Fund</v>
          </cell>
          <cell r="P4526" t="str">
            <v>Charitable and Community including Health, Education and Environment</v>
          </cell>
          <cell r="R4526" t="str">
            <v>12812669</v>
          </cell>
          <cell r="S4526" t="str">
            <v>Community Interest Company (CIC)</v>
          </cell>
          <cell r="T4526" t="str">
            <v>AFEX1</v>
          </cell>
          <cell r="U4526" t="str">
            <v>National Lottery Awards for All England</v>
          </cell>
          <cell r="V4526">
            <v>45447</v>
          </cell>
        </row>
        <row r="4527">
          <cell r="A4527" t="str">
            <v>360G-tnlcomfund-0045601603</v>
          </cell>
          <cell r="B4527" t="str">
            <v>Sanctuary Festival 2024</v>
          </cell>
          <cell r="C4527" t="str">
            <v>The funding will be used to deliver the group’s annual community festival to raise awareness on sanctuary and asylum. The project aims to  raise awareness of the issues of sanctuary and asylum; and to make Hastings a place where all those seeking refuge may thrive and build relationships with local communities.</v>
          </cell>
          <cell r="D4527" t="str">
            <v>GBP</v>
          </cell>
          <cell r="E4527">
            <v>19920</v>
          </cell>
          <cell r="F4527">
            <v>45338</v>
          </cell>
          <cell r="G4527" t="str">
            <v>GB-CHC-1200852</v>
          </cell>
          <cell r="H4527" t="str">
            <v>Hastings City of Sanctuary</v>
          </cell>
          <cell r="I4527" t="str">
            <v>TN34 1ET</v>
          </cell>
          <cell r="J4527" t="str">
            <v>Gensing</v>
          </cell>
          <cell r="K4527" t="str">
            <v>Hastings</v>
          </cell>
          <cell r="L4527" t="str">
            <v>South East</v>
          </cell>
          <cell r="M4527" t="str">
            <v>Hastings and Rye</v>
          </cell>
          <cell r="N4527" t="str">
            <v>GB-GOR-PB188</v>
          </cell>
          <cell r="O4527" t="str">
            <v>The National Lottery Community Fund</v>
          </cell>
          <cell r="P4527" t="str">
            <v>Charitable and Community including Health, Education and Environment</v>
          </cell>
          <cell r="Q4527" t="str">
            <v>1200852</v>
          </cell>
          <cell r="S4527" t="str">
            <v>Charitable incorporated organisation (CIO)</v>
          </cell>
          <cell r="T4527" t="str">
            <v>AFEX1</v>
          </cell>
          <cell r="U4527" t="str">
            <v>National Lottery Awards for All England</v>
          </cell>
          <cell r="V4527">
            <v>45484</v>
          </cell>
        </row>
        <row r="4528">
          <cell r="A4528" t="str">
            <v>360G-tnlcomfund-0045601628</v>
          </cell>
          <cell r="B4528" t="str">
            <v>Watercolour Community Space - Establishment and year 1 running costs</v>
          </cell>
          <cell r="C4528" t="str">
            <v>The funding will be used to set up a new community space on the Watercolour estate in Redhill Surrey. The project aims to create a space that can be used by residents and local community groups to deliver activities and services to residents.</v>
          </cell>
          <cell r="D4528" t="str">
            <v>GBP</v>
          </cell>
          <cell r="E4528">
            <v>17959</v>
          </cell>
          <cell r="F4528">
            <v>45338</v>
          </cell>
          <cell r="G4528" t="str">
            <v>GB-CHC-1201099</v>
          </cell>
          <cell r="H4528" t="str">
            <v>Watercolour Community Space</v>
          </cell>
          <cell r="N4528" t="str">
            <v>GB-GOR-PB188</v>
          </cell>
          <cell r="O4528" t="str">
            <v>The National Lottery Community Fund</v>
          </cell>
          <cell r="P4528" t="str">
            <v>Charitable and Community including Health, Education and Environment</v>
          </cell>
          <cell r="Q4528" t="str">
            <v>1201099</v>
          </cell>
          <cell r="S4528" t="str">
            <v>Charitable incorporated organisation (CIO)</v>
          </cell>
          <cell r="T4528" t="str">
            <v>AFEX1</v>
          </cell>
          <cell r="U4528" t="str">
            <v>National Lottery Awards for All England</v>
          </cell>
          <cell r="V4528">
            <v>45350</v>
          </cell>
        </row>
        <row r="4529">
          <cell r="A4529" t="str">
            <v>360G-tnlcomfund-0045601636</v>
          </cell>
          <cell r="B4529" t="str">
            <v>Claim your Entitlements.</v>
          </cell>
          <cell r="C4529" t="str">
            <v>The funding will be used to provide monthly sessions including exercise and arts for over 65’s. This project aims to improve their mental physical and emotional health by meeting others and engaging in conversation and exercise.</v>
          </cell>
          <cell r="D4529" t="str">
            <v>GBP</v>
          </cell>
          <cell r="E4529">
            <v>18570</v>
          </cell>
          <cell r="F4529">
            <v>45338</v>
          </cell>
          <cell r="G4529" t="str">
            <v>GB-COH-08802825</v>
          </cell>
          <cell r="H4529" t="str">
            <v>Ashebo Community Interest Company</v>
          </cell>
          <cell r="I4529" t="str">
            <v>B19 1QY</v>
          </cell>
          <cell r="J4529" t="str">
            <v>Lozells</v>
          </cell>
          <cell r="K4529" t="str">
            <v>Birmingham</v>
          </cell>
          <cell r="L4529" t="str">
            <v>West Midlands</v>
          </cell>
          <cell r="M4529" t="str">
            <v>Birmingham, Perry Barr</v>
          </cell>
          <cell r="N4529" t="str">
            <v>GB-GOR-PB188</v>
          </cell>
          <cell r="O4529" t="str">
            <v>The National Lottery Community Fund</v>
          </cell>
          <cell r="P4529" t="str">
            <v>Charitable and Community including Health, Education and Environment</v>
          </cell>
          <cell r="R4529" t="str">
            <v>08802825</v>
          </cell>
          <cell r="S4529" t="str">
            <v>Community Interest Company (CIC)</v>
          </cell>
          <cell r="T4529" t="str">
            <v>AFEX1</v>
          </cell>
          <cell r="U4529" t="str">
            <v>National Lottery Awards for All England</v>
          </cell>
          <cell r="V4529">
            <v>45350</v>
          </cell>
        </row>
        <row r="4530">
          <cell r="A4530" t="str">
            <v>360G-tnlcomfund-0045601654</v>
          </cell>
          <cell r="B4530" t="str">
            <v>Youth Hub</v>
          </cell>
          <cell r="C4530" t="str">
            <v>This funding will be used to support a youth hub which provides free sports arts and music activities for young people. The project aims to provide young people with access to activities and to enable them to build social connections.</v>
          </cell>
          <cell r="D4530" t="str">
            <v>GBP</v>
          </cell>
          <cell r="E4530">
            <v>8727</v>
          </cell>
          <cell r="F4530">
            <v>45338</v>
          </cell>
          <cell r="G4530" t="str">
            <v>GB-CHC-1204255</v>
          </cell>
          <cell r="H4530" t="str">
            <v>Teignmouth Hub</v>
          </cell>
          <cell r="I4530" t="str">
            <v>TQ14 8ZZ</v>
          </cell>
          <cell r="J4530" t="str">
            <v>Teignmouth Central</v>
          </cell>
          <cell r="K4530" t="str">
            <v>Teignbridge</v>
          </cell>
          <cell r="L4530" t="str">
            <v>South West</v>
          </cell>
          <cell r="M4530" t="str">
            <v>Newton Abbot</v>
          </cell>
          <cell r="N4530" t="str">
            <v>GB-GOR-PB188</v>
          </cell>
          <cell r="O4530" t="str">
            <v>The National Lottery Community Fund</v>
          </cell>
          <cell r="P4530" t="str">
            <v>Charitable and Community including Health, Education and Environment</v>
          </cell>
          <cell r="Q4530" t="str">
            <v>1204255</v>
          </cell>
          <cell r="S4530" t="str">
            <v>Charitable incorporated organisation (CIO)</v>
          </cell>
          <cell r="T4530" t="str">
            <v>AFEX1</v>
          </cell>
          <cell r="U4530" t="str">
            <v>National Lottery Awards for All England</v>
          </cell>
          <cell r="V4530">
            <v>45510</v>
          </cell>
        </row>
        <row r="4531">
          <cell r="A4531" t="str">
            <v>360G-tnlcomfund-0045601675</v>
          </cell>
          <cell r="B4531" t="str">
            <v>Sevenoaks Work Skills Development Project</v>
          </cell>
          <cell r="C4531" t="str">
            <v>The funding will be used to deliver employability workshops for low income and unemployed members of the community from different backgrounds. The project aims to develop confidence and assisting participants to enter gainful employment and reach their potential.</v>
          </cell>
          <cell r="D4531" t="str">
            <v>GBP</v>
          </cell>
          <cell r="E4531">
            <v>19980</v>
          </cell>
          <cell r="F4531">
            <v>45338</v>
          </cell>
          <cell r="G4531" t="str">
            <v>tnlcomfund-org-EmpoweringSelfCommunityGroup</v>
          </cell>
          <cell r="H4531" t="str">
            <v>Empowering Self Community Group</v>
          </cell>
          <cell r="I4531" t="str">
            <v>TN14 5DN</v>
          </cell>
          <cell r="J4531" t="str">
            <v>Sevenoaks Northern</v>
          </cell>
          <cell r="K4531" t="str">
            <v>Sevenoaks</v>
          </cell>
          <cell r="L4531" t="str">
            <v>South East</v>
          </cell>
          <cell r="M4531" t="str">
            <v>Sevenoaks</v>
          </cell>
          <cell r="N4531" t="str">
            <v>GB-GOR-PB188</v>
          </cell>
          <cell r="O4531" t="str">
            <v>The National Lottery Community Fund</v>
          </cell>
          <cell r="P4531" t="str">
            <v>Charitable and Community including Health, Education and Environment</v>
          </cell>
          <cell r="S4531" t="str">
            <v>Unregistered voluntary or community organisation</v>
          </cell>
          <cell r="T4531" t="str">
            <v>AFEX1</v>
          </cell>
          <cell r="U4531" t="str">
            <v>National Lottery Awards for All England</v>
          </cell>
          <cell r="V4531">
            <v>45350</v>
          </cell>
        </row>
        <row r="4532">
          <cell r="A4532" t="str">
            <v>360G-tnlcomfund-0045601688</v>
          </cell>
          <cell r="B4532" t="str">
            <v>An Upgraded &amp; Accessible Community Hub</v>
          </cell>
          <cell r="C4532" t="str">
            <v>The funding will be used to refurbish the community hub to include new furniture and accessible toilet facilities. The project aims to provide the whole community with a suitable safe and cost effective venue for events and activities improving a place that matters to local people.</v>
          </cell>
          <cell r="D4532" t="str">
            <v>GBP</v>
          </cell>
          <cell r="E4532">
            <v>20000</v>
          </cell>
          <cell r="F4532">
            <v>45338</v>
          </cell>
          <cell r="G4532" t="str">
            <v>tnlcomfund-org-SprowstonCricketClub</v>
          </cell>
          <cell r="H4532" t="str">
            <v>Sprowston Cricket Club</v>
          </cell>
          <cell r="I4532" t="str">
            <v>NR7 8QZ</v>
          </cell>
          <cell r="J4532" t="str">
            <v>Sprowston Central</v>
          </cell>
          <cell r="K4532" t="str">
            <v>Broadland</v>
          </cell>
          <cell r="L4532" t="str">
            <v>Eastern</v>
          </cell>
          <cell r="M4532" t="str">
            <v>Norwich North</v>
          </cell>
          <cell r="N4532" t="str">
            <v>GB-GOR-PB188</v>
          </cell>
          <cell r="O4532" t="str">
            <v>The National Lottery Community Fund</v>
          </cell>
          <cell r="P4532" t="str">
            <v>Charitable and Community including Health, Education and Environment</v>
          </cell>
          <cell r="S4532" t="str">
            <v>Unregistered voluntary or community organisation</v>
          </cell>
          <cell r="T4532" t="str">
            <v>AFEX1</v>
          </cell>
          <cell r="U4532" t="str">
            <v>National Lottery Awards for All England</v>
          </cell>
          <cell r="V4532">
            <v>45486</v>
          </cell>
        </row>
        <row r="4533">
          <cell r="A4533" t="str">
            <v>360G-tnlcomfund-0045601690</v>
          </cell>
          <cell r="B4533" t="str">
            <v>Archbishop's Park Gardening Club</v>
          </cell>
          <cell r="C4533" t="str">
            <v>The funding will be used to provide gardening clubs and social sessions for local residents including older people. The project aims to support wellbeing through reducing feelings of isolation.</v>
          </cell>
          <cell r="D4533" t="str">
            <v>GBP</v>
          </cell>
          <cell r="E4533">
            <v>19460</v>
          </cell>
          <cell r="F4533">
            <v>45338</v>
          </cell>
          <cell r="G4533" t="str">
            <v>GB-CHC-1191222</v>
          </cell>
          <cell r="H4533" t="str">
            <v>Archbishop's Park Community Trust</v>
          </cell>
          <cell r="I4533" t="str">
            <v>SE1 7LE</v>
          </cell>
          <cell r="J4533" t="str">
            <v>Bishop's</v>
          </cell>
          <cell r="K4533" t="str">
            <v>Lambeth</v>
          </cell>
          <cell r="L4533" t="str">
            <v>London</v>
          </cell>
          <cell r="M4533" t="str">
            <v>Vauxhall</v>
          </cell>
          <cell r="N4533" t="str">
            <v>GB-GOR-PB188</v>
          </cell>
          <cell r="O4533" t="str">
            <v>The National Lottery Community Fund</v>
          </cell>
          <cell r="P4533" t="str">
            <v>Charitable and Community including Health, Education and Environment</v>
          </cell>
          <cell r="Q4533" t="str">
            <v>1191222</v>
          </cell>
          <cell r="S4533" t="str">
            <v>Charitable incorporated organisation (CIO)</v>
          </cell>
          <cell r="T4533" t="str">
            <v>AFEX1</v>
          </cell>
          <cell r="U4533" t="str">
            <v>National Lottery Awards for All England</v>
          </cell>
          <cell r="V4533">
            <v>45350</v>
          </cell>
        </row>
        <row r="4534">
          <cell r="A4534" t="str">
            <v>360G-tnlcomfund-0045601693</v>
          </cell>
          <cell r="B4534" t="str">
            <v>Positivity Club CIC</v>
          </cell>
          <cell r="C4534" t="str">
            <v>The funding will be used to run mental health and wellbeing clubs for children. The project aims to help them develop their life skills including challenges such as anxiety anger and emotional regulation.</v>
          </cell>
          <cell r="D4534" t="str">
            <v>GBP</v>
          </cell>
          <cell r="E4534">
            <v>14300</v>
          </cell>
          <cell r="F4534">
            <v>45338</v>
          </cell>
          <cell r="G4534" t="str">
            <v>GB-COH-14662114</v>
          </cell>
          <cell r="H4534" t="str">
            <v>Positivity Club CIC</v>
          </cell>
          <cell r="I4534" t="str">
            <v>CH47 5AF</v>
          </cell>
          <cell r="J4534" t="str">
            <v>Hoylake and Meols</v>
          </cell>
          <cell r="K4534" t="str">
            <v>Wirral</v>
          </cell>
          <cell r="L4534" t="str">
            <v>North West</v>
          </cell>
          <cell r="M4534" t="str">
            <v>Wirral West</v>
          </cell>
          <cell r="N4534" t="str">
            <v>GB-GOR-PB188</v>
          </cell>
          <cell r="O4534" t="str">
            <v>The National Lottery Community Fund</v>
          </cell>
          <cell r="P4534" t="str">
            <v>Charitable and Community including Health, Education and Environment</v>
          </cell>
          <cell r="R4534" t="str">
            <v>14662114</v>
          </cell>
          <cell r="S4534" t="str">
            <v>Community Interest Company (CIC)</v>
          </cell>
          <cell r="T4534" t="str">
            <v>AFEX1</v>
          </cell>
          <cell r="U4534" t="str">
            <v>National Lottery Awards for All England</v>
          </cell>
          <cell r="V4534">
            <v>45350</v>
          </cell>
        </row>
        <row r="4535">
          <cell r="A4535" t="str">
            <v>360G-tnlcomfund-0045601706</v>
          </cell>
          <cell r="B4535" t="str">
            <v>Bump; Baby and Beyond</v>
          </cell>
          <cell r="C4535" t="str">
            <v>The funding will be used to continue supporting expectant and new parents with breastfeeding advice peer support and opportunities to build a strong network. This project aims to reduce isolation felt by new parents and help them overcome challenges related to feeding their babies in a safe and welcoming environment.</v>
          </cell>
          <cell r="D4535" t="str">
            <v>GBP</v>
          </cell>
          <cell r="E4535">
            <v>17560</v>
          </cell>
          <cell r="F4535">
            <v>45338</v>
          </cell>
          <cell r="G4535" t="str">
            <v>GB-CHC-1127490</v>
          </cell>
          <cell r="H4535" t="str">
            <v>Queenborough Town Community Centre LTD</v>
          </cell>
          <cell r="I4535" t="str">
            <v>ME11 5AY</v>
          </cell>
          <cell r="J4535" t="str">
            <v>Queenborough and Halfway</v>
          </cell>
          <cell r="K4535" t="str">
            <v>Swale</v>
          </cell>
          <cell r="L4535" t="str">
            <v>South East</v>
          </cell>
          <cell r="M4535" t="str">
            <v>Sittingbourne and Sheppey</v>
          </cell>
          <cell r="N4535" t="str">
            <v>GB-GOR-PB188</v>
          </cell>
          <cell r="O4535" t="str">
            <v>The National Lottery Community Fund</v>
          </cell>
          <cell r="P4535" t="str">
            <v>Charitable and Community including Health, Education and Environment</v>
          </cell>
          <cell r="Q4535" t="str">
            <v>1127490</v>
          </cell>
          <cell r="R4535" t="str">
            <v>05171367</v>
          </cell>
          <cell r="S4535" t="str">
            <v>Not-for-profit company</v>
          </cell>
          <cell r="T4535" t="str">
            <v>AFEX1</v>
          </cell>
          <cell r="U4535" t="str">
            <v>National Lottery Awards for All England</v>
          </cell>
          <cell r="V4535">
            <v>45512</v>
          </cell>
        </row>
        <row r="4536">
          <cell r="A4536" t="str">
            <v>360G-tnlcomfund-0045601736</v>
          </cell>
          <cell r="B4536" t="str">
            <v>Boxing club for menopausal women</v>
          </cell>
          <cell r="C4536" t="str">
            <v>The funding will be used to continue running boxing classes for women experiencing perimenopause and menopause; creating a supportive; safe and non judgemental place for women to come together to learn boxing. The project aims to improve physical and mental wellbeing.</v>
          </cell>
          <cell r="D4536" t="str">
            <v>GBP</v>
          </cell>
          <cell r="E4536">
            <v>11233</v>
          </cell>
          <cell r="F4536">
            <v>45338</v>
          </cell>
          <cell r="G4536" t="str">
            <v>GB-COH-14274501</v>
          </cell>
          <cell r="H4536" t="str">
            <v>Menobox CIC</v>
          </cell>
          <cell r="I4536" t="str">
            <v>SE6 1PH</v>
          </cell>
          <cell r="J4536" t="str">
            <v>Whitefoot</v>
          </cell>
          <cell r="K4536" t="str">
            <v>Lewisham</v>
          </cell>
          <cell r="L4536" t="str">
            <v>London</v>
          </cell>
          <cell r="M4536" t="str">
            <v>Lewisham East</v>
          </cell>
          <cell r="N4536" t="str">
            <v>GB-GOR-PB188</v>
          </cell>
          <cell r="O4536" t="str">
            <v>The National Lottery Community Fund</v>
          </cell>
          <cell r="P4536" t="str">
            <v>Charitable and Community including Health, Education and Environment</v>
          </cell>
          <cell r="R4536" t="str">
            <v>14274501</v>
          </cell>
          <cell r="S4536" t="str">
            <v>Community Interest Company (CIC)</v>
          </cell>
          <cell r="T4536" t="str">
            <v>AFEX1</v>
          </cell>
          <cell r="U4536" t="str">
            <v>National Lottery Awards for All England</v>
          </cell>
          <cell r="V4536">
            <v>45450</v>
          </cell>
        </row>
        <row r="4537">
          <cell r="A4537" t="str">
            <v>360G-tnlcomfund-0045601742</v>
          </cell>
          <cell r="B4537" t="str">
            <v>Improving the church kitchen and toilet for the good of the community</v>
          </cell>
          <cell r="C4537" t="str">
            <v>The funding will be used to refurbish and upgrade the kitchen and WC within a rural Church hall. At the moment the church has a very dated kitchen and a WC that is not accessible to people with disabilities and does not have any baby changing facilities. Upgrading this area would mean the church would have a new hospitality unit to serve refreshments and a WC that would be accessible to everyone during sociable community events.</v>
          </cell>
          <cell r="D4537" t="str">
            <v>GBP</v>
          </cell>
          <cell r="E4537">
            <v>20000</v>
          </cell>
          <cell r="F4537">
            <v>45338</v>
          </cell>
          <cell r="G4537" t="str">
            <v>GB-CHC-1090313</v>
          </cell>
          <cell r="H4537" t="str">
            <v>FRIENDS OF ST NICHOLAS CHURCH FYFIELD</v>
          </cell>
          <cell r="I4537" t="str">
            <v>CM5 0SB</v>
          </cell>
          <cell r="J4537" t="str">
            <v>Moreton and Fyfield</v>
          </cell>
          <cell r="K4537" t="str">
            <v>Epping Forest</v>
          </cell>
          <cell r="L4537" t="str">
            <v>Eastern</v>
          </cell>
          <cell r="M4537" t="str">
            <v>Brentwood and Ongar</v>
          </cell>
          <cell r="N4537" t="str">
            <v>GB-GOR-PB188</v>
          </cell>
          <cell r="O4537" t="str">
            <v>The National Lottery Community Fund</v>
          </cell>
          <cell r="P4537" t="str">
            <v>Charitable and Community including Health, Education and Environment</v>
          </cell>
          <cell r="Q4537" t="str">
            <v>1090313</v>
          </cell>
          <cell r="S4537" t="str">
            <v>Registered charity (unincorporated)</v>
          </cell>
          <cell r="T4537" t="str">
            <v>AFEX1</v>
          </cell>
          <cell r="U4537" t="str">
            <v>National Lottery Awards for All England</v>
          </cell>
          <cell r="V4537">
            <v>45484</v>
          </cell>
        </row>
        <row r="4538">
          <cell r="A4538" t="str">
            <v>360G-tnlcomfund-0045601765</v>
          </cell>
          <cell r="B4538" t="str">
            <v>Supporting Independence for Older People in Gateshead</v>
          </cell>
          <cell r="C4538" t="str">
            <v>The funding will be used to deliver free short-term at home support to older people people with disabilities people who have faced crisis and people who are at risk of poor wellbeing and loss of independence.  The project aims to provide support to people with their recovery and help reduce their worries and anxiety.</v>
          </cell>
          <cell r="D4538" t="str">
            <v>GBP</v>
          </cell>
          <cell r="E4538">
            <v>8127</v>
          </cell>
          <cell r="F4538">
            <v>45338</v>
          </cell>
          <cell r="G4538" t="str">
            <v>GB-CHC-1201215</v>
          </cell>
          <cell r="H4538" t="str">
            <v>HTH Teamwork CIO</v>
          </cell>
          <cell r="I4538" t="str">
            <v>NE8 2PQ</v>
          </cell>
          <cell r="J4538" t="str">
            <v>Dunston and Teams</v>
          </cell>
          <cell r="K4538" t="str">
            <v>Gateshead</v>
          </cell>
          <cell r="L4538" t="str">
            <v>North East</v>
          </cell>
          <cell r="M4538" t="str">
            <v>Gateshead</v>
          </cell>
          <cell r="N4538" t="str">
            <v>GB-GOR-PB188</v>
          </cell>
          <cell r="O4538" t="str">
            <v>The National Lottery Community Fund</v>
          </cell>
          <cell r="P4538" t="str">
            <v>Charitable and Community including Health, Education and Environment</v>
          </cell>
          <cell r="Q4538" t="str">
            <v>1201215</v>
          </cell>
          <cell r="S4538" t="str">
            <v>Charitable incorporated organisation (CIO)</v>
          </cell>
          <cell r="T4538" t="str">
            <v>AFEX1</v>
          </cell>
          <cell r="U4538" t="str">
            <v>National Lottery Awards for All England</v>
          </cell>
          <cell r="V4538">
            <v>45516</v>
          </cell>
        </row>
        <row r="4539">
          <cell r="A4539" t="str">
            <v>360G-tnlcomfund-0045601769</v>
          </cell>
          <cell r="B4539" t="str">
            <v>Stronger Together</v>
          </cell>
          <cell r="C4539" t="str">
            <v>The funding will be used to deliver a family support programme to members of the Jewish community and teenagers reaching 100 families and 250 teenagers. It will include 4 hours weekly mentoring counselling and skill building activities providing crucial support for mental health managing home-related stresses and build resilience. There will be weekly parent-child connection a 90 minute session focusing on strengthening relationships through discussions on effective communication and strategies for resolving conflicts. The project aims to strength and fortify the Orthodox Jewish community by supporting family relationships.</v>
          </cell>
          <cell r="D4539" t="str">
            <v>GBP</v>
          </cell>
          <cell r="E4539">
            <v>19990</v>
          </cell>
          <cell r="F4539">
            <v>45338</v>
          </cell>
          <cell r="G4539" t="str">
            <v>tnlcomfund-org-TheCentreForYouthEmpowerment</v>
          </cell>
          <cell r="H4539" t="str">
            <v>The Centre For Youth Empowerment</v>
          </cell>
          <cell r="I4539" t="str">
            <v>M8 4LP</v>
          </cell>
          <cell r="J4539" t="str">
            <v>Sedgley</v>
          </cell>
          <cell r="K4539" t="str">
            <v>Bury</v>
          </cell>
          <cell r="L4539" t="str">
            <v>North West</v>
          </cell>
          <cell r="M4539" t="str">
            <v>Bury South</v>
          </cell>
          <cell r="N4539" t="str">
            <v>GB-GOR-PB188</v>
          </cell>
          <cell r="O4539" t="str">
            <v>The National Lottery Community Fund</v>
          </cell>
          <cell r="P4539" t="str">
            <v>Charitable and Community including Health, Education and Environment</v>
          </cell>
          <cell r="S4539" t="str">
            <v>Unregistered voluntary or community organisation</v>
          </cell>
          <cell r="T4539" t="str">
            <v>AFEX1</v>
          </cell>
          <cell r="U4539" t="str">
            <v>National Lottery Awards for All England</v>
          </cell>
          <cell r="V4539">
            <v>45510</v>
          </cell>
        </row>
        <row r="4540">
          <cell r="A4540" t="str">
            <v>360G-tnlcomfund-0045601776</v>
          </cell>
          <cell r="B4540" t="str">
            <v>Mutley Greenbank Youth</v>
          </cell>
          <cell r="C4540" t="str">
            <v>This funding will be used to continue a youth ambassador programme that offers sessions to empower young people through political awareness community decision-making intergenerational activities and environmental engagement. The project aims to support young people to reach their potential.</v>
          </cell>
          <cell r="D4540" t="str">
            <v>GBP</v>
          </cell>
          <cell r="E4540">
            <v>19955</v>
          </cell>
          <cell r="F4540">
            <v>45338</v>
          </cell>
          <cell r="G4540" t="str">
            <v>GB-CHC-1087523</v>
          </cell>
          <cell r="H4540" t="str">
            <v>Mutley Greenbank Trust</v>
          </cell>
          <cell r="I4540" t="str">
            <v>PL4 8LZ</v>
          </cell>
          <cell r="J4540" t="str">
            <v>Drake</v>
          </cell>
          <cell r="K4540" t="str">
            <v>Plymouth</v>
          </cell>
          <cell r="L4540" t="str">
            <v>South West</v>
          </cell>
          <cell r="M4540" t="str">
            <v>Plymouth, Sutton and Devonport</v>
          </cell>
          <cell r="N4540" t="str">
            <v>GB-GOR-PB188</v>
          </cell>
          <cell r="O4540" t="str">
            <v>The National Lottery Community Fund</v>
          </cell>
          <cell r="P4540" t="str">
            <v>Charitable and Community including Health, Education and Environment</v>
          </cell>
          <cell r="Q4540" t="str">
            <v>1087523</v>
          </cell>
          <cell r="R4540" t="str">
            <v>04070097</v>
          </cell>
          <cell r="S4540" t="str">
            <v>Not-for-profit company</v>
          </cell>
          <cell r="T4540" t="str">
            <v>AFEX1</v>
          </cell>
          <cell r="U4540" t="str">
            <v>National Lottery Awards for All England</v>
          </cell>
          <cell r="V4540">
            <v>45510</v>
          </cell>
        </row>
        <row r="4541">
          <cell r="A4541" t="str">
            <v>360G-tnlcomfund-0045601785</v>
          </cell>
          <cell r="B4541" t="str">
            <v>Active Minds</v>
          </cell>
          <cell r="C4541" t="str">
            <v>This funding will be used to provide socialising singing quizzes and mindfulness activities to adults. The project aims to reduce isolation and improve social engagement and wellbeing.</v>
          </cell>
          <cell r="D4541" t="str">
            <v>GBP</v>
          </cell>
          <cell r="E4541">
            <v>19320</v>
          </cell>
          <cell r="F4541">
            <v>45338</v>
          </cell>
          <cell r="G4541" t="str">
            <v>GB-COH-11861471</v>
          </cell>
          <cell r="H4541" t="str">
            <v>The Friendship Cafe Walsall CIC</v>
          </cell>
          <cell r="I4541" t="str">
            <v>WS3 4LX</v>
          </cell>
          <cell r="J4541" t="str">
            <v>Pelsall</v>
          </cell>
          <cell r="K4541" t="str">
            <v>Walsall</v>
          </cell>
          <cell r="L4541" t="str">
            <v>West Midlands</v>
          </cell>
          <cell r="M4541" t="str">
            <v>Aldridge-Brownhills</v>
          </cell>
          <cell r="N4541" t="str">
            <v>GB-GOR-PB188</v>
          </cell>
          <cell r="O4541" t="str">
            <v>The National Lottery Community Fund</v>
          </cell>
          <cell r="P4541" t="str">
            <v>Charitable and Community including Health, Education and Environment</v>
          </cell>
          <cell r="R4541" t="str">
            <v>11861471</v>
          </cell>
          <cell r="S4541" t="str">
            <v>Community Interest Company (CIC)</v>
          </cell>
          <cell r="T4541" t="str">
            <v>AFEX1</v>
          </cell>
          <cell r="U4541" t="str">
            <v>National Lottery Awards for All England</v>
          </cell>
          <cell r="V4541">
            <v>45350</v>
          </cell>
        </row>
        <row r="4542">
          <cell r="A4542" t="str">
            <v>360G-tnlcomfund-0045601828</v>
          </cell>
          <cell r="B4542" t="str">
            <v>Safe Space Support</v>
          </cell>
          <cell r="C4542" t="str">
            <v>The funding will be used to contribute to staff and core costs for the counselling service. The project aims to continue the group's delivery of support people people experiencing mental ill health.</v>
          </cell>
          <cell r="D4542" t="str">
            <v>GBP</v>
          </cell>
          <cell r="E4542">
            <v>16626</v>
          </cell>
          <cell r="F4542">
            <v>45338</v>
          </cell>
          <cell r="G4542" t="str">
            <v>GB-CHC-1105857</v>
          </cell>
          <cell r="H4542" t="str">
            <v>The Turning Point Counselling Service</v>
          </cell>
          <cell r="I4542" t="str">
            <v>HD6 1AT</v>
          </cell>
          <cell r="J4542" t="str">
            <v>Brighouse</v>
          </cell>
          <cell r="K4542" t="str">
            <v>Calderdale</v>
          </cell>
          <cell r="L4542" t="str">
            <v>Yorkshire and The Humber</v>
          </cell>
          <cell r="M4542" t="str">
            <v>Calder Valley</v>
          </cell>
          <cell r="N4542" t="str">
            <v>GB-GOR-PB188</v>
          </cell>
          <cell r="O4542" t="str">
            <v>The National Lottery Community Fund</v>
          </cell>
          <cell r="P4542" t="str">
            <v>Charitable and Community including Health, Education and Environment</v>
          </cell>
          <cell r="Q4542" t="str">
            <v>1105857</v>
          </cell>
          <cell r="S4542" t="str">
            <v>Registered charity (unincorporated)</v>
          </cell>
          <cell r="T4542" t="str">
            <v>AFEX1</v>
          </cell>
          <cell r="U4542" t="str">
            <v>National Lottery Awards for All England</v>
          </cell>
          <cell r="V4542">
            <v>45471</v>
          </cell>
        </row>
        <row r="4543">
          <cell r="A4543" t="str">
            <v>360G-tnlcomfund-0045601841</v>
          </cell>
          <cell r="B4543" t="str">
            <v>BRING US CLOSER - 2024</v>
          </cell>
          <cell r="C4543" t="str">
            <v>The funding will be used to provide expert-led workshops to the male Jewish community.  The project aims to offer peer support to improve mental well being.</v>
          </cell>
          <cell r="D4543" t="str">
            <v>GBP</v>
          </cell>
          <cell r="E4543">
            <v>19820</v>
          </cell>
          <cell r="F4543">
            <v>45338</v>
          </cell>
          <cell r="G4543" t="str">
            <v>tnlcomfund-org-BringUsCloser</v>
          </cell>
          <cell r="H4543" t="str">
            <v>Bring Us Closer</v>
          </cell>
          <cell r="I4543" t="str">
            <v>M8 4JX</v>
          </cell>
          <cell r="J4543" t="str">
            <v>Crumpsall</v>
          </cell>
          <cell r="K4543" t="str">
            <v>Manchester</v>
          </cell>
          <cell r="L4543" t="str">
            <v>North West</v>
          </cell>
          <cell r="M4543" t="str">
            <v>Blackley and Broughton</v>
          </cell>
          <cell r="N4543" t="str">
            <v>GB-GOR-PB188</v>
          </cell>
          <cell r="O4543" t="str">
            <v>The National Lottery Community Fund</v>
          </cell>
          <cell r="P4543" t="str">
            <v>Charitable and Community including Health, Education and Environment</v>
          </cell>
          <cell r="S4543" t="str">
            <v>Unregistered voluntary or community organisation</v>
          </cell>
          <cell r="T4543" t="str">
            <v>AFEX1</v>
          </cell>
          <cell r="U4543" t="str">
            <v>National Lottery Awards for All England</v>
          </cell>
          <cell r="V4543">
            <v>45512</v>
          </cell>
        </row>
        <row r="4544">
          <cell r="A4544" t="str">
            <v>360G-tnlcomfund-0045601850</v>
          </cell>
          <cell r="B4544" t="str">
            <v>Wellness Fusion: Blending Fitness and Mindfulness for the community.</v>
          </cell>
          <cell r="C4544" t="str">
            <v>The funding will be used to deliver wellbeing events and activities to the BAME community.  The project aims to improve mental and physical wellbeing.</v>
          </cell>
          <cell r="D4544" t="str">
            <v>GBP</v>
          </cell>
          <cell r="E4544">
            <v>20000</v>
          </cell>
          <cell r="F4544">
            <v>45338</v>
          </cell>
          <cell r="G4544" t="str">
            <v>GB-COH-12984206</v>
          </cell>
          <cell r="H4544" t="str">
            <v>Sports2unite</v>
          </cell>
          <cell r="I4544" t="str">
            <v>B70 7AZ</v>
          </cell>
          <cell r="J4544" t="str">
            <v>Greets Green and Lyng</v>
          </cell>
          <cell r="K4544" t="str">
            <v>Sandwell</v>
          </cell>
          <cell r="L4544" t="str">
            <v>West Midlands</v>
          </cell>
          <cell r="M4544" t="str">
            <v>West Bromwich East</v>
          </cell>
          <cell r="N4544" t="str">
            <v>GB-GOR-PB188</v>
          </cell>
          <cell r="O4544" t="str">
            <v>The National Lottery Community Fund</v>
          </cell>
          <cell r="P4544" t="str">
            <v>Charitable and Community including Health, Education and Environment</v>
          </cell>
          <cell r="R4544" t="str">
            <v>12984206</v>
          </cell>
          <cell r="S4544" t="str">
            <v>Community Interest Company (CIC)</v>
          </cell>
          <cell r="T4544" t="str">
            <v>AFEX1</v>
          </cell>
          <cell r="U4544" t="str">
            <v>National Lottery Awards for All England</v>
          </cell>
          <cell r="V4544">
            <v>45350</v>
          </cell>
        </row>
        <row r="4545">
          <cell r="A4545" t="str">
            <v>360G-tnlcomfund-0045601868</v>
          </cell>
          <cell r="B4545" t="str">
            <v>Empowering struggling women to thrive and flourish</v>
          </cell>
          <cell r="C4545" t="str">
            <v>The funding will be used to deliver workshops training and group sessions to women in the community. The project aims to support women overcome challenges in their lives.</v>
          </cell>
          <cell r="D4545" t="str">
            <v>GBP</v>
          </cell>
          <cell r="E4545">
            <v>16400</v>
          </cell>
          <cell r="F4545">
            <v>45338</v>
          </cell>
          <cell r="G4545" t="str">
            <v>GB-COH-15187263</v>
          </cell>
          <cell r="H4545" t="str">
            <v>The Happy Woman cic</v>
          </cell>
          <cell r="I4545" t="str">
            <v>CO15 2JP</v>
          </cell>
          <cell r="J4545" t="str">
            <v>West Clacton &amp; Jaywick Sands</v>
          </cell>
          <cell r="K4545" t="str">
            <v>Tendring</v>
          </cell>
          <cell r="L4545" t="str">
            <v>Eastern</v>
          </cell>
          <cell r="M4545" t="str">
            <v>Clacton</v>
          </cell>
          <cell r="N4545" t="str">
            <v>GB-GOR-PB188</v>
          </cell>
          <cell r="O4545" t="str">
            <v>The National Lottery Community Fund</v>
          </cell>
          <cell r="P4545" t="str">
            <v>Charitable and Community including Health, Education and Environment</v>
          </cell>
          <cell r="R4545" t="str">
            <v>15187263</v>
          </cell>
          <cell r="S4545" t="str">
            <v>Community Interest Company (CIC)</v>
          </cell>
          <cell r="T4545" t="str">
            <v>AFEX1</v>
          </cell>
          <cell r="U4545" t="str">
            <v>National Lottery Awards for All England</v>
          </cell>
          <cell r="V4545">
            <v>45350</v>
          </cell>
        </row>
        <row r="4546">
          <cell r="A4546" t="str">
            <v>360G-tnlcomfund-0045601870</v>
          </cell>
          <cell r="B4546" t="str">
            <v>Stockwell Festival 2024</v>
          </cell>
          <cell r="C4546" t="str">
            <v>The funding will be used to host a festival event for the community. The project aims to bring the community together.</v>
          </cell>
          <cell r="D4546" t="str">
            <v>GBP</v>
          </cell>
          <cell r="E4546">
            <v>20000</v>
          </cell>
          <cell r="F4546">
            <v>45338</v>
          </cell>
          <cell r="G4546" t="str">
            <v>tnlcomfund-org-FriendsofLarkhallPark</v>
          </cell>
          <cell r="H4546" t="str">
            <v>Friends of Larkhall Park</v>
          </cell>
          <cell r="I4546" t="str">
            <v>SW8 2PX</v>
          </cell>
          <cell r="J4546" t="str">
            <v>Larkhall</v>
          </cell>
          <cell r="K4546" t="str">
            <v>Lambeth</v>
          </cell>
          <cell r="L4546" t="str">
            <v>London</v>
          </cell>
          <cell r="M4546" t="str">
            <v>Vauxhall</v>
          </cell>
          <cell r="N4546" t="str">
            <v>GB-GOR-PB188</v>
          </cell>
          <cell r="O4546" t="str">
            <v>The National Lottery Community Fund</v>
          </cell>
          <cell r="P4546" t="str">
            <v>Charitable and Community including Health, Education and Environment</v>
          </cell>
          <cell r="S4546" t="str">
            <v>Unregistered voluntary or community organisation</v>
          </cell>
          <cell r="T4546" t="str">
            <v>AFEX1</v>
          </cell>
          <cell r="U4546" t="str">
            <v>National Lottery Awards for All England</v>
          </cell>
          <cell r="V4546">
            <v>45496</v>
          </cell>
        </row>
        <row r="4547">
          <cell r="A4547" t="str">
            <v>360G-tnlcomfund-0045601873</v>
          </cell>
          <cell r="B4547" t="str">
            <v>Hope CIC Mobile Food Project</v>
          </cell>
          <cell r="C4547" t="str">
            <v>The funding will be used to provide a mobile food hub in the community. The project aims to deliver food and essential items to those most in need.</v>
          </cell>
          <cell r="D4547" t="str">
            <v>GBP</v>
          </cell>
          <cell r="E4547">
            <v>19990</v>
          </cell>
          <cell r="F4547">
            <v>45338</v>
          </cell>
          <cell r="G4547" t="str">
            <v>GB-COH-13003252</v>
          </cell>
          <cell r="H4547" t="str">
            <v>Hope Against Poverty CIC</v>
          </cell>
          <cell r="I4547" t="str">
            <v>CB23 6GW</v>
          </cell>
          <cell r="J4547" t="str">
            <v>Cambourne</v>
          </cell>
          <cell r="K4547" t="str">
            <v>South Cambridgeshire</v>
          </cell>
          <cell r="L4547" t="str">
            <v>Eastern</v>
          </cell>
          <cell r="M4547" t="str">
            <v>South Cambridgeshire</v>
          </cell>
          <cell r="N4547" t="str">
            <v>GB-GOR-PB188</v>
          </cell>
          <cell r="O4547" t="str">
            <v>The National Lottery Community Fund</v>
          </cell>
          <cell r="P4547" t="str">
            <v>Charitable and Community including Health, Education and Environment</v>
          </cell>
          <cell r="R4547" t="str">
            <v>13003252</v>
          </cell>
          <cell r="S4547" t="str">
            <v>Community Interest Company (CIC)</v>
          </cell>
          <cell r="T4547" t="str">
            <v>AFEX1</v>
          </cell>
          <cell r="U4547" t="str">
            <v>National Lottery Awards for All England</v>
          </cell>
          <cell r="V4547">
            <v>45350</v>
          </cell>
        </row>
        <row r="4548">
          <cell r="A4548" t="str">
            <v>360G-tnlcomfund-0045601877</v>
          </cell>
          <cell r="B4548" t="str">
            <v>Let the Merry Organ Play!</v>
          </cell>
          <cell r="C4548" t="str">
            <v>The funding will be used to pay for scaffolding for a repair project on the church’s organ. The project aims to improve a community space and enable the community to hear and play the organ.</v>
          </cell>
          <cell r="D4548" t="str">
            <v>GBP</v>
          </cell>
          <cell r="E4548">
            <v>3500</v>
          </cell>
          <cell r="F4548">
            <v>45338</v>
          </cell>
          <cell r="G4548" t="str">
            <v>GB-CHC-1185453</v>
          </cell>
          <cell r="H4548" t="str">
            <v>The Parochial Church Council of the Ecclesiastical Parish of St Mary the Virgin Kington</v>
          </cell>
          <cell r="I4548" t="str">
            <v>HR5 3AG</v>
          </cell>
          <cell r="J4548" t="str">
            <v>Kington</v>
          </cell>
          <cell r="K4548" t="str">
            <v>Herefordshire, County of</v>
          </cell>
          <cell r="L4548" t="str">
            <v>West Midlands</v>
          </cell>
          <cell r="M4548" t="str">
            <v>North Herefordshire</v>
          </cell>
          <cell r="N4548" t="str">
            <v>GB-GOR-PB188</v>
          </cell>
          <cell r="O4548" t="str">
            <v>The National Lottery Community Fund</v>
          </cell>
          <cell r="P4548" t="str">
            <v>Charitable and Community including Health, Education and Environment</v>
          </cell>
          <cell r="Q4548" t="str">
            <v>1185453</v>
          </cell>
          <cell r="S4548" t="str">
            <v>Registered charity (unincorporated)</v>
          </cell>
          <cell r="T4548" t="str">
            <v>AFEX1</v>
          </cell>
          <cell r="U4548" t="str">
            <v>National Lottery Awards for All England</v>
          </cell>
          <cell r="V4548">
            <v>45350</v>
          </cell>
        </row>
        <row r="4549">
          <cell r="A4549" t="str">
            <v>360G-tnlcomfund-0045601880</v>
          </cell>
          <cell r="B4549" t="str">
            <v>Community Money Management Project</v>
          </cell>
          <cell r="C4549" t="str">
            <v>The funding will be used to deliver financial management skills including IT software credit score management investing and maximising spending. The project aims to provide people with skills to help navigate the cost of living crisis.</v>
          </cell>
          <cell r="D4549" t="str">
            <v>GBP</v>
          </cell>
          <cell r="E4549">
            <v>19850</v>
          </cell>
          <cell r="F4549">
            <v>45338</v>
          </cell>
          <cell r="G4549" t="str">
            <v>tnlcomfund-org-CommunityCatalysts</v>
          </cell>
          <cell r="H4549" t="str">
            <v>Community Catalysts</v>
          </cell>
          <cell r="I4549" t="str">
            <v>HA3 5BD</v>
          </cell>
          <cell r="J4549" t="str">
            <v>Marlborough</v>
          </cell>
          <cell r="K4549" t="str">
            <v>Harrow</v>
          </cell>
          <cell r="L4549" t="str">
            <v>London</v>
          </cell>
          <cell r="M4549" t="str">
            <v>Harrow West</v>
          </cell>
          <cell r="N4549" t="str">
            <v>GB-GOR-PB188</v>
          </cell>
          <cell r="O4549" t="str">
            <v>The National Lottery Community Fund</v>
          </cell>
          <cell r="P4549" t="str">
            <v>Charitable and Community including Health, Education and Environment</v>
          </cell>
          <cell r="S4549" t="str">
            <v>Unregistered voluntary or community organisation</v>
          </cell>
          <cell r="T4549" t="str">
            <v>AFEX1</v>
          </cell>
          <cell r="U4549" t="str">
            <v>National Lottery Awards for All England</v>
          </cell>
          <cell r="V4549">
            <v>45350</v>
          </cell>
        </row>
        <row r="4550">
          <cell r="A4550" t="str">
            <v>360G-tnlcomfund-0045601884</v>
          </cell>
          <cell r="B4550" t="str">
            <v>Fostering inclusion through safety education</v>
          </cell>
          <cell r="C4550" t="str">
            <v>The funding will be used to provide safety education tours for refugee and newly arrived communities in their transition into life in the United Kingdom. The project aims to help facilitate adaption to a new environment and support greater community cohesion.</v>
          </cell>
          <cell r="D4550" t="str">
            <v>GBP</v>
          </cell>
          <cell r="E4550">
            <v>19690</v>
          </cell>
          <cell r="F4550">
            <v>45338</v>
          </cell>
          <cell r="G4550" t="str">
            <v>GB-CHC-1019093</v>
          </cell>
          <cell r="H4550" t="str">
            <v>Safety Centre (Hazard Alley) Ltd</v>
          </cell>
          <cell r="I4550" t="str">
            <v>MK11 3ES</v>
          </cell>
          <cell r="J4550" t="str">
            <v>Bradwell</v>
          </cell>
          <cell r="K4550" t="str">
            <v>Milton Keynes</v>
          </cell>
          <cell r="L4550" t="str">
            <v>South East</v>
          </cell>
          <cell r="M4550" t="str">
            <v>Milton Keynes South</v>
          </cell>
          <cell r="N4550" t="str">
            <v>GB-GOR-PB188</v>
          </cell>
          <cell r="O4550" t="str">
            <v>The National Lottery Community Fund</v>
          </cell>
          <cell r="P4550" t="str">
            <v>Charitable and Community including Health, Education and Environment</v>
          </cell>
          <cell r="Q4550" t="str">
            <v>1019093</v>
          </cell>
          <cell r="R4550" t="str">
            <v>2709081</v>
          </cell>
          <cell r="S4550" t="str">
            <v>Not-for-profit company</v>
          </cell>
          <cell r="T4550" t="str">
            <v>AFEX1</v>
          </cell>
          <cell r="U4550" t="str">
            <v>National Lottery Awards for All England</v>
          </cell>
          <cell r="V4550">
            <v>45350</v>
          </cell>
        </row>
        <row r="4551">
          <cell r="A4551" t="str">
            <v>360G-tnlcomfund-0045601900</v>
          </cell>
          <cell r="B4551" t="str">
            <v>Making Memories</v>
          </cell>
          <cell r="C4551" t="str">
            <v>The funding will be used to support individuals and carers living with dementia through the delivery of art therapy drama reminiscence and music based activities and the provision of regular memory cafes providing warm safe and creative spaces. The project aims to provide cognitive stimulation and social interaction enabling the cared for and carer to enjoy activities together and interact socially with others.</v>
          </cell>
          <cell r="D4551" t="str">
            <v>GBP</v>
          </cell>
          <cell r="E4551">
            <v>19975</v>
          </cell>
          <cell r="F4551">
            <v>45338</v>
          </cell>
          <cell r="G4551" t="str">
            <v>GB-CHC-1161042</v>
          </cell>
          <cell r="H4551" t="str">
            <v>Pink Rooster</v>
          </cell>
          <cell r="I4551" t="str">
            <v>NN1 5RU</v>
          </cell>
          <cell r="J4551" t="str">
            <v>Delapre and Rushmere</v>
          </cell>
          <cell r="K4551" t="str">
            <v>West Northamptonshire</v>
          </cell>
          <cell r="L4551" t="str">
            <v>East Midlands</v>
          </cell>
          <cell r="M4551" t="str">
            <v>Northampton South</v>
          </cell>
          <cell r="N4551" t="str">
            <v>GB-GOR-PB188</v>
          </cell>
          <cell r="O4551" t="str">
            <v>The National Lottery Community Fund</v>
          </cell>
          <cell r="P4551" t="str">
            <v>Charitable and Community including Health, Education and Environment</v>
          </cell>
          <cell r="Q4551" t="str">
            <v>1161042</v>
          </cell>
          <cell r="S4551" t="str">
            <v>Charitable incorporated organisation (CIO)</v>
          </cell>
          <cell r="T4551" t="str">
            <v>AFEX1</v>
          </cell>
          <cell r="U4551" t="str">
            <v>National Lottery Awards for All England</v>
          </cell>
          <cell r="V4551">
            <v>45350</v>
          </cell>
        </row>
        <row r="4552">
          <cell r="A4552" t="str">
            <v>360G-tnlcomfund-0045601902</v>
          </cell>
          <cell r="B4552" t="str">
            <v>Creative mentoring for 12 young Londoners living with a disability</v>
          </cell>
          <cell r="C4552" t="str">
            <v>The funding will be used to mentor young people with disabilities or special educational needs where participants will be assisted in accessing creative employment education or training. The project aims to develop confidence and resilience reducing unemployment amongst people with disabilities.</v>
          </cell>
          <cell r="D4552" t="str">
            <v>GBP</v>
          </cell>
          <cell r="E4552">
            <v>18000</v>
          </cell>
          <cell r="F4552">
            <v>45338</v>
          </cell>
          <cell r="G4552" t="str">
            <v>GB-CHC-1152377</v>
          </cell>
          <cell r="H4552" t="str">
            <v>The Arts Emergency Service</v>
          </cell>
          <cell r="I4552" t="str">
            <v>N4 2TG</v>
          </cell>
          <cell r="J4552" t="str">
            <v>Woodberry Down</v>
          </cell>
          <cell r="K4552" t="str">
            <v>Hackney</v>
          </cell>
          <cell r="L4552" t="str">
            <v>London</v>
          </cell>
          <cell r="M4552" t="str">
            <v>Hackney North and Stoke Newington</v>
          </cell>
          <cell r="N4552" t="str">
            <v>GB-GOR-PB188</v>
          </cell>
          <cell r="O4552" t="str">
            <v>The National Lottery Community Fund</v>
          </cell>
          <cell r="P4552" t="str">
            <v>Charitable and Community including Health, Education and Environment</v>
          </cell>
          <cell r="Q4552" t="str">
            <v>1152377</v>
          </cell>
          <cell r="S4552" t="str">
            <v>Registered charity (unincorporated)</v>
          </cell>
          <cell r="T4552" t="str">
            <v>AFEX1</v>
          </cell>
          <cell r="U4552" t="str">
            <v>National Lottery Awards for All England</v>
          </cell>
          <cell r="V4552">
            <v>45455</v>
          </cell>
        </row>
        <row r="4553">
          <cell r="A4553" t="str">
            <v>360G-tnlcomfund-0045601904</v>
          </cell>
          <cell r="B4553" t="str">
            <v>The Bledlow Village Playground</v>
          </cell>
          <cell r="C4553" t="str">
            <v>The funding will be used to replace old rundown playground equipment. The project aims to provide free accessible equipment to all including those less mobile and provide a meeting place for parents carers and children.</v>
          </cell>
          <cell r="D4553" t="str">
            <v>GBP</v>
          </cell>
          <cell r="E4553">
            <v>15000</v>
          </cell>
          <cell r="F4553">
            <v>45338</v>
          </cell>
          <cell r="G4553" t="str">
            <v>GB-CHC-300232</v>
          </cell>
          <cell r="H4553" t="str">
            <v>Bledlow Village Hall</v>
          </cell>
          <cell r="I4553" t="str">
            <v>HP27 9QF</v>
          </cell>
          <cell r="J4553" t="str">
            <v>Ridgeway West</v>
          </cell>
          <cell r="K4553" t="str">
            <v>Buckinghamshire</v>
          </cell>
          <cell r="L4553" t="str">
            <v>South East</v>
          </cell>
          <cell r="M4553" t="str">
            <v>Aylesbury</v>
          </cell>
          <cell r="N4553" t="str">
            <v>GB-GOR-PB188</v>
          </cell>
          <cell r="O4553" t="str">
            <v>The National Lottery Community Fund</v>
          </cell>
          <cell r="P4553" t="str">
            <v>Charitable and Community including Health, Education and Environment</v>
          </cell>
          <cell r="Q4553" t="str">
            <v>300232</v>
          </cell>
          <cell r="S4553" t="str">
            <v>Registered charity (unincorporated)</v>
          </cell>
          <cell r="T4553" t="str">
            <v>AFEX1</v>
          </cell>
          <cell r="U4553" t="str">
            <v>National Lottery Awards for All England</v>
          </cell>
          <cell r="V4553">
            <v>45350</v>
          </cell>
        </row>
        <row r="4554">
          <cell r="A4554" t="str">
            <v>360G-tnlcomfund-0045601922</v>
          </cell>
          <cell r="B4554" t="str">
            <v>Moulsecoomb Community Market</v>
          </cell>
          <cell r="C4554" t="str">
            <v>The funding will be used to support the full costs of continuing to employ a support worker. The project aims to provide access to healthy varied and affordable food to one of the most highly deprived neighbourhoods.</v>
          </cell>
          <cell r="D4554" t="str">
            <v>GBP</v>
          </cell>
          <cell r="E4554">
            <v>20000</v>
          </cell>
          <cell r="F4554">
            <v>45338</v>
          </cell>
          <cell r="G4554" t="str">
            <v>tnlcomfund-org-MoulsecoombCommunityMarket</v>
          </cell>
          <cell r="H4554" t="str">
            <v>Moulsecoomb Community Market</v>
          </cell>
          <cell r="I4554" t="str">
            <v>BN1 9JG</v>
          </cell>
          <cell r="J4554" t="str">
            <v>Moulsecoomb and Bevendean</v>
          </cell>
          <cell r="K4554" t="str">
            <v>Brighton and Hove</v>
          </cell>
          <cell r="L4554" t="str">
            <v>South East</v>
          </cell>
          <cell r="M4554" t="str">
            <v>Brighton, Kemptown</v>
          </cell>
          <cell r="N4554" t="str">
            <v>GB-GOR-PB188</v>
          </cell>
          <cell r="O4554" t="str">
            <v>The National Lottery Community Fund</v>
          </cell>
          <cell r="P4554" t="str">
            <v>Charitable and Community including Health, Education and Environment</v>
          </cell>
          <cell r="S4554" t="str">
            <v>Unregistered voluntary or community organisation</v>
          </cell>
          <cell r="T4554" t="str">
            <v>AFEX1</v>
          </cell>
          <cell r="U4554" t="str">
            <v>National Lottery Awards for All England</v>
          </cell>
          <cell r="V4554">
            <v>45350</v>
          </cell>
        </row>
        <row r="4555">
          <cell r="A4555" t="str">
            <v>360G-tnlcomfund-0045601956</v>
          </cell>
          <cell r="B4555" t="str">
            <v>Media Explorers</v>
          </cell>
          <cell r="C4555" t="str">
            <v>The funding will be used to deliver summer media camps for local young people with the aim of improving skills and confidence and enabling young people to improve their communication to have their voices heard.</v>
          </cell>
          <cell r="D4555" t="str">
            <v>GBP</v>
          </cell>
          <cell r="E4555">
            <v>11492</v>
          </cell>
          <cell r="F4555">
            <v>45338</v>
          </cell>
          <cell r="G4555" t="str">
            <v>GB-COH-09197741</v>
          </cell>
          <cell r="H4555" t="str">
            <v>Yellow Jigsaw CIC</v>
          </cell>
          <cell r="I4555" t="str">
            <v>M2 5PD</v>
          </cell>
          <cell r="J4555" t="str">
            <v>Deansgate</v>
          </cell>
          <cell r="K4555" t="str">
            <v>Manchester</v>
          </cell>
          <cell r="L4555" t="str">
            <v>North West</v>
          </cell>
          <cell r="M4555" t="str">
            <v>Manchester Central</v>
          </cell>
          <cell r="N4555" t="str">
            <v>GB-GOR-PB188</v>
          </cell>
          <cell r="O4555" t="str">
            <v>The National Lottery Community Fund</v>
          </cell>
          <cell r="P4555" t="str">
            <v>Charitable and Community including Health, Education and Environment</v>
          </cell>
          <cell r="R4555" t="str">
            <v>09197741</v>
          </cell>
          <cell r="S4555" t="str">
            <v>Community Interest Company (CIC)</v>
          </cell>
          <cell r="T4555" t="str">
            <v>AFEX1</v>
          </cell>
          <cell r="U4555" t="str">
            <v>National Lottery Awards for All England</v>
          </cell>
          <cell r="V4555">
            <v>45446</v>
          </cell>
        </row>
        <row r="4556">
          <cell r="A4556" t="str">
            <v>360G-tnlcomfund-0045601967</v>
          </cell>
          <cell r="B4556" t="str">
            <v>Swan Youth Project (Norfolk) Ltd</v>
          </cell>
          <cell r="C4556" t="str">
            <v>The funding will be used to provides young people with an early intervention as mental health issues are starting to emerge. The project aims to identify young people who need 1:1 support for emerging mental health issues.</v>
          </cell>
          <cell r="D4556" t="str">
            <v>GBP</v>
          </cell>
          <cell r="E4556">
            <v>20000</v>
          </cell>
          <cell r="F4556">
            <v>45338</v>
          </cell>
          <cell r="G4556" t="str">
            <v>GB-CHC-1143957</v>
          </cell>
          <cell r="H4556" t="str">
            <v>Swan Youth Project (Norfolk) Ltd</v>
          </cell>
          <cell r="I4556" t="str">
            <v>PE38 9JE</v>
          </cell>
          <cell r="J4556" t="str">
            <v>Downham Old Town</v>
          </cell>
          <cell r="K4556" t="str">
            <v>King's Lynn and West Norfolk</v>
          </cell>
          <cell r="L4556" t="str">
            <v>Eastern</v>
          </cell>
          <cell r="M4556" t="str">
            <v>South West Norfolk</v>
          </cell>
          <cell r="N4556" t="str">
            <v>GB-GOR-PB188</v>
          </cell>
          <cell r="O4556" t="str">
            <v>The National Lottery Community Fund</v>
          </cell>
          <cell r="P4556" t="str">
            <v>Charitable and Community including Health, Education and Environment</v>
          </cell>
          <cell r="Q4556" t="str">
            <v>1143957</v>
          </cell>
          <cell r="R4556" t="str">
            <v>07639262</v>
          </cell>
          <cell r="S4556" t="str">
            <v>Registered Charity and Not-for-profit Company</v>
          </cell>
          <cell r="T4556" t="str">
            <v>AFEX1</v>
          </cell>
          <cell r="U4556" t="str">
            <v>National Lottery Awards for All England</v>
          </cell>
          <cell r="V4556">
            <v>45412</v>
          </cell>
        </row>
        <row r="4557">
          <cell r="A4557" t="str">
            <v>360G-tnlcomfund-0045601972</v>
          </cell>
          <cell r="B4557" t="str">
            <v>Counselling for Neurodivergent young people</v>
          </cell>
          <cell r="C4557" t="str">
            <v>This project will support the demand for counselling for neurodivergent young people aged between 16 and 25. The project aims to provide support to improve mental health and develop new skills to reach their potential.</v>
          </cell>
          <cell r="D4557" t="str">
            <v>GBP</v>
          </cell>
          <cell r="E4557">
            <v>15750</v>
          </cell>
          <cell r="F4557">
            <v>45338</v>
          </cell>
          <cell r="G4557" t="str">
            <v>GB-CHC-1181141</v>
          </cell>
          <cell r="H4557" t="str">
            <v>Offington Counselling Service</v>
          </cell>
          <cell r="I4557" t="str">
            <v>BN13 1NP</v>
          </cell>
          <cell r="J4557" t="str">
            <v>Castle</v>
          </cell>
          <cell r="K4557" t="str">
            <v>Worthing</v>
          </cell>
          <cell r="L4557" t="str">
            <v>South East</v>
          </cell>
          <cell r="M4557" t="str">
            <v>Worthing West</v>
          </cell>
          <cell r="N4557" t="str">
            <v>GB-GOR-PB188</v>
          </cell>
          <cell r="O4557" t="str">
            <v>The National Lottery Community Fund</v>
          </cell>
          <cell r="P4557" t="str">
            <v>Charitable and Community including Health, Education and Environment</v>
          </cell>
          <cell r="Q4557" t="str">
            <v>1181141</v>
          </cell>
          <cell r="S4557" t="str">
            <v>Charitable incorporated organisation (CIO)</v>
          </cell>
          <cell r="T4557" t="str">
            <v>AFEX1</v>
          </cell>
          <cell r="U4557" t="str">
            <v>National Lottery Awards for All England</v>
          </cell>
          <cell r="V4557">
            <v>45350</v>
          </cell>
        </row>
        <row r="4558">
          <cell r="A4558" t="str">
            <v>360G-tnlcomfund-0045602006</v>
          </cell>
          <cell r="B4558" t="str">
            <v>Counselling and Psychotherapy</v>
          </cell>
          <cell r="C4558" t="str">
            <v>The funding will be used to offer free counselling sessions. The project aims to ensure people have access to counselling for free.</v>
          </cell>
          <cell r="D4558" t="str">
            <v>GBP</v>
          </cell>
          <cell r="E4558">
            <v>19950</v>
          </cell>
          <cell r="F4558">
            <v>45338</v>
          </cell>
          <cell r="G4558" t="str">
            <v>GB-CHC-1165114</v>
          </cell>
          <cell r="H4558" t="str">
            <v>INTERIM</v>
          </cell>
          <cell r="I4558" t="str">
            <v>GU32 3LA</v>
          </cell>
          <cell r="J4558" t="str">
            <v>Petersfield St Peter's</v>
          </cell>
          <cell r="K4558" t="str">
            <v>East Hampshire</v>
          </cell>
          <cell r="L4558" t="str">
            <v>South East</v>
          </cell>
          <cell r="M4558" t="str">
            <v>East Hampshire</v>
          </cell>
          <cell r="N4558" t="str">
            <v>GB-GOR-PB188</v>
          </cell>
          <cell r="O4558" t="str">
            <v>The National Lottery Community Fund</v>
          </cell>
          <cell r="P4558" t="str">
            <v>Charitable and Community including Health, Education and Environment</v>
          </cell>
          <cell r="Q4558" t="str">
            <v>1165114</v>
          </cell>
          <cell r="S4558" t="str">
            <v>Charitable incorporated organisation (CIO)</v>
          </cell>
          <cell r="T4558" t="str">
            <v>AFEX1</v>
          </cell>
          <cell r="U4558" t="str">
            <v>National Lottery Awards for All England</v>
          </cell>
          <cell r="V4558">
            <v>45350</v>
          </cell>
        </row>
        <row r="4559">
          <cell r="A4559" t="str">
            <v>360G-tnlcomfund-0045602026</v>
          </cell>
          <cell r="B4559" t="str">
            <v>Better Relationships for a Stronger Community</v>
          </cell>
          <cell r="C4559" t="str">
            <v>The funding will be used to deliver a teen relationship course and peer support programme for young people from the local Jewish Community with the aim of improving emotional awareness confidence trust respect self-awareness communication techniques and conflict resolution skills.</v>
          </cell>
          <cell r="D4559" t="str">
            <v>GBP</v>
          </cell>
          <cell r="E4559">
            <v>19825</v>
          </cell>
          <cell r="F4559">
            <v>45338</v>
          </cell>
          <cell r="G4559" t="str">
            <v>tnlcomfund-org-BetterRelationship</v>
          </cell>
          <cell r="H4559" t="str">
            <v>Better Relationship</v>
          </cell>
          <cell r="I4559" t="str">
            <v>M25 9WN</v>
          </cell>
          <cell r="J4559" t="str">
            <v>Sedgley</v>
          </cell>
          <cell r="K4559" t="str">
            <v>Bury</v>
          </cell>
          <cell r="L4559" t="str">
            <v>North West</v>
          </cell>
          <cell r="M4559" t="str">
            <v>Bury South</v>
          </cell>
          <cell r="N4559" t="str">
            <v>GB-GOR-PB188</v>
          </cell>
          <cell r="O4559" t="str">
            <v>The National Lottery Community Fund</v>
          </cell>
          <cell r="P4559" t="str">
            <v>Charitable and Community including Health, Education and Environment</v>
          </cell>
          <cell r="S4559" t="str">
            <v>Unregistered voluntary or community organisation</v>
          </cell>
          <cell r="T4559" t="str">
            <v>AFEX1</v>
          </cell>
          <cell r="U4559" t="str">
            <v>National Lottery Awards for All England</v>
          </cell>
          <cell r="V4559">
            <v>45512</v>
          </cell>
        </row>
        <row r="4560">
          <cell r="A4560" t="str">
            <v>360G-tnlcomfund-0045602048</v>
          </cell>
          <cell r="B4560" t="str">
            <v>Empowering young people and adults</v>
          </cell>
          <cell r="C4560" t="str">
            <v>The funding will be used to deliver workshops for young people the workshops will cover substance abuse abuse crime and well-being. The project aims to help improve mental health and well-being whilst also empowering them to live positive lives.</v>
          </cell>
          <cell r="D4560" t="str">
            <v>GBP</v>
          </cell>
          <cell r="E4560">
            <v>20000</v>
          </cell>
          <cell r="F4560">
            <v>45338</v>
          </cell>
          <cell r="G4560" t="str">
            <v>GB-COH-12585789</v>
          </cell>
          <cell r="H4560" t="str">
            <v>Kal's Community Projects Community Interest Company</v>
          </cell>
          <cell r="I4560" t="str">
            <v>B18 4RE</v>
          </cell>
          <cell r="J4560" t="str">
            <v>Soho &amp; Jewellery Quarter</v>
          </cell>
          <cell r="K4560" t="str">
            <v>Birmingham</v>
          </cell>
          <cell r="L4560" t="str">
            <v>West Midlands</v>
          </cell>
          <cell r="M4560" t="str">
            <v>Birmingham, Ladywood</v>
          </cell>
          <cell r="N4560" t="str">
            <v>GB-GOR-PB188</v>
          </cell>
          <cell r="O4560" t="str">
            <v>The National Lottery Community Fund</v>
          </cell>
          <cell r="P4560" t="str">
            <v>Charitable and Community including Health, Education and Environment</v>
          </cell>
          <cell r="R4560" t="str">
            <v>12585789</v>
          </cell>
          <cell r="S4560" t="str">
            <v>Community Interest Company (CIC)</v>
          </cell>
          <cell r="T4560" t="str">
            <v>AFEX1</v>
          </cell>
          <cell r="U4560" t="str">
            <v>National Lottery Awards for All England</v>
          </cell>
          <cell r="V4560">
            <v>45483</v>
          </cell>
        </row>
        <row r="4561">
          <cell r="A4561" t="str">
            <v>360G-tnlcomfund-0045602055</v>
          </cell>
          <cell r="B4561" t="str">
            <v>Continuing to support people with Down syndrome and their Families</v>
          </cell>
          <cell r="C4561" t="str">
            <v>This funding will be used to provide support and guidance for people to  improve their lives.</v>
          </cell>
          <cell r="D4561" t="str">
            <v>GBP</v>
          </cell>
          <cell r="E4561">
            <v>20000</v>
          </cell>
          <cell r="F4561">
            <v>45338</v>
          </cell>
          <cell r="G4561" t="str">
            <v>GB-CHC-1091843</v>
          </cell>
          <cell r="H4561" t="str">
            <v>Down Syndrome International</v>
          </cell>
          <cell r="I4561" t="str">
            <v>EX8 1HR</v>
          </cell>
          <cell r="J4561" t="str">
            <v>Exmouth Town</v>
          </cell>
          <cell r="K4561" t="str">
            <v>East Devon</v>
          </cell>
          <cell r="L4561" t="str">
            <v>South West</v>
          </cell>
          <cell r="M4561" t="str">
            <v>East Devon</v>
          </cell>
          <cell r="N4561" t="str">
            <v>GB-GOR-PB188</v>
          </cell>
          <cell r="O4561" t="str">
            <v>The National Lottery Community Fund</v>
          </cell>
          <cell r="P4561" t="str">
            <v>Charitable and Community including Health, Education and Environment</v>
          </cell>
          <cell r="Q4561" t="str">
            <v>1091843</v>
          </cell>
          <cell r="R4561" t="str">
            <v>04327941</v>
          </cell>
          <cell r="S4561" t="str">
            <v>Not-for-profit company</v>
          </cell>
          <cell r="T4561" t="str">
            <v>AFEX1</v>
          </cell>
          <cell r="U4561" t="str">
            <v>National Lottery Awards for All England</v>
          </cell>
          <cell r="V4561">
            <v>45350</v>
          </cell>
        </row>
        <row r="4562">
          <cell r="A4562" t="str">
            <v>360G-tnlcomfund-0045602062</v>
          </cell>
          <cell r="B4562" t="str">
            <v>stop food waste - reduce landfill - recycle and reuse</v>
          </cell>
          <cell r="C4562" t="str">
            <v>The funding will be used towards the continuation with of its stop reduce and recycle project which helps families in need with food hampers clothes and furniture and works as an advice exchange to ensure that people can access the help they need.</v>
          </cell>
          <cell r="D4562" t="str">
            <v>GBP</v>
          </cell>
          <cell r="E4562">
            <v>20000</v>
          </cell>
          <cell r="F4562">
            <v>45338</v>
          </cell>
          <cell r="G4562" t="str">
            <v>tnlcomfund-org-HeartsandHands(Stafford)</v>
          </cell>
          <cell r="H4562" t="str">
            <v>Hearts and Hands (Stafford)</v>
          </cell>
          <cell r="I4562" t="str">
            <v>ST16 3AD</v>
          </cell>
          <cell r="J4562" t="str">
            <v>Forebridge</v>
          </cell>
          <cell r="K4562" t="str">
            <v>Stafford</v>
          </cell>
          <cell r="L4562" t="str">
            <v>West Midlands</v>
          </cell>
          <cell r="M4562" t="str">
            <v>Stafford</v>
          </cell>
          <cell r="N4562" t="str">
            <v>GB-GOR-PB188</v>
          </cell>
          <cell r="O4562" t="str">
            <v>The National Lottery Community Fund</v>
          </cell>
          <cell r="P4562" t="str">
            <v>Charitable and Community including Health, Education and Environment</v>
          </cell>
          <cell r="S4562" t="str">
            <v>Unregistered voluntary or community organisation</v>
          </cell>
          <cell r="T4562" t="str">
            <v>AFEX1</v>
          </cell>
          <cell r="U4562" t="str">
            <v>National Lottery Awards for All England</v>
          </cell>
          <cell r="V4562">
            <v>45350</v>
          </cell>
        </row>
        <row r="4563">
          <cell r="A4563" t="str">
            <v>360G-tnlcomfund-0045602084</v>
          </cell>
          <cell r="B4563" t="str">
            <v>Different Strokes - Stroke Survivor Voice</v>
          </cell>
          <cell r="C4563" t="str">
            <v>The funding will be used to update develop and provide information packs online exercise videos and virtual meetings for younger stroke survivors. The project aims to give service users advice and support with their post-stroke recovery.</v>
          </cell>
          <cell r="D4563" t="str">
            <v>GBP</v>
          </cell>
          <cell r="E4563">
            <v>18798</v>
          </cell>
          <cell r="F4563">
            <v>45338</v>
          </cell>
          <cell r="G4563" t="str">
            <v>GB-CHC-1092168</v>
          </cell>
          <cell r="H4563" t="str">
            <v>Different Strokes (Trustees) Limited</v>
          </cell>
          <cell r="I4563" t="str">
            <v>MK12 5NF</v>
          </cell>
          <cell r="J4563" t="str">
            <v>Wolverton</v>
          </cell>
          <cell r="K4563" t="str">
            <v>Milton Keynes</v>
          </cell>
          <cell r="L4563" t="str">
            <v>South East</v>
          </cell>
          <cell r="M4563" t="str">
            <v>Milton Keynes North</v>
          </cell>
          <cell r="N4563" t="str">
            <v>GB-GOR-PB188</v>
          </cell>
          <cell r="O4563" t="str">
            <v>The National Lottery Community Fund</v>
          </cell>
          <cell r="P4563" t="str">
            <v>Charitable and Community including Health, Education and Environment</v>
          </cell>
          <cell r="Q4563" t="str">
            <v>1092168</v>
          </cell>
          <cell r="R4563" t="str">
            <v>04366893</v>
          </cell>
          <cell r="S4563" t="str">
            <v>Registered Charity and Not-for-profit Company</v>
          </cell>
          <cell r="T4563" t="str">
            <v>AFEX1</v>
          </cell>
          <cell r="U4563" t="str">
            <v>National Lottery Awards for All England</v>
          </cell>
          <cell r="V4563">
            <v>45350</v>
          </cell>
        </row>
        <row r="4564">
          <cell r="A4564" t="str">
            <v>360G-tnlcomfund-0045602096</v>
          </cell>
          <cell r="B4564" t="str">
            <v>Playground equipment for Cawston; Norfolk</v>
          </cell>
          <cell r="C4564" t="str">
            <v>This project will replace and update a play area to make it safe and modern for children aged 4-11 years old. The project aims to create an inclusive space for children of all abilities where they can create new relationships.</v>
          </cell>
          <cell r="D4564" t="str">
            <v>GBP</v>
          </cell>
          <cell r="E4564">
            <v>19377</v>
          </cell>
          <cell r="F4564">
            <v>45338</v>
          </cell>
          <cell r="G4564" t="str">
            <v>tnlcomfund-org-CawstonParishCouncil</v>
          </cell>
          <cell r="H4564" t="str">
            <v>Cawston Parish Council</v>
          </cell>
          <cell r="I4564" t="str">
            <v>NR10 4AG</v>
          </cell>
          <cell r="J4564" t="str">
            <v>Eynesford</v>
          </cell>
          <cell r="K4564" t="str">
            <v>Broadland</v>
          </cell>
          <cell r="L4564" t="str">
            <v>Eastern</v>
          </cell>
          <cell r="M4564" t="str">
            <v>Broadland</v>
          </cell>
          <cell r="N4564" t="str">
            <v>GB-GOR-PB188</v>
          </cell>
          <cell r="O4564" t="str">
            <v>The National Lottery Community Fund</v>
          </cell>
          <cell r="P4564" t="str">
            <v>Charitable and Community including Health, Education and Environment</v>
          </cell>
          <cell r="S4564" t="str">
            <v>Statutory body</v>
          </cell>
          <cell r="T4564" t="str">
            <v>AFEX1</v>
          </cell>
          <cell r="U4564" t="str">
            <v>National Lottery Awards for All England</v>
          </cell>
          <cell r="V4564">
            <v>45350</v>
          </cell>
        </row>
        <row r="4565">
          <cell r="A4565" t="str">
            <v>360G-tnlcomfund-0045602102</v>
          </cell>
          <cell r="B4565" t="str">
            <v>Futures for Success</v>
          </cell>
          <cell r="C4565" t="str">
            <v>The funding will be used to provide skills training for young visually impaired people. The project aims to help people into secure employment and raise their aspirations.</v>
          </cell>
          <cell r="D4565" t="str">
            <v>GBP</v>
          </cell>
          <cell r="E4565">
            <v>19992</v>
          </cell>
          <cell r="F4565">
            <v>45338</v>
          </cell>
          <cell r="G4565" t="str">
            <v>GB-CHC-1011957</v>
          </cell>
          <cell r="H4565" t="str">
            <v>Blind in Business Trust</v>
          </cell>
          <cell r="I4565" t="str">
            <v>EC2A 3EQ</v>
          </cell>
          <cell r="J4565" t="str">
            <v>Hoxton East &amp; Shoreditch</v>
          </cell>
          <cell r="K4565" t="str">
            <v>Hackney</v>
          </cell>
          <cell r="L4565" t="str">
            <v>London</v>
          </cell>
          <cell r="M4565" t="str">
            <v>Hackney South and Shoreditch</v>
          </cell>
          <cell r="N4565" t="str">
            <v>GB-GOR-PB188</v>
          </cell>
          <cell r="O4565" t="str">
            <v>The National Lottery Community Fund</v>
          </cell>
          <cell r="P4565" t="str">
            <v>Charitable and Community including Health, Education and Environment</v>
          </cell>
          <cell r="Q4565" t="str">
            <v>1011957</v>
          </cell>
          <cell r="S4565" t="str">
            <v>Registered charity (unincorporated)</v>
          </cell>
          <cell r="T4565" t="str">
            <v>AFEX1</v>
          </cell>
          <cell r="U4565" t="str">
            <v>National Lottery Awards for All England</v>
          </cell>
          <cell r="V4565">
            <v>45373</v>
          </cell>
        </row>
        <row r="4566">
          <cell r="A4566" t="str">
            <v>360G-tnlcomfund-0045602120</v>
          </cell>
          <cell r="B4566" t="str">
            <v>St Mary's Solar</v>
          </cell>
          <cell r="C4566" t="str">
            <v>The funding will be used to install solar panels on the church roof which will provide low cost energy to allow the church to extend its opening hours of the community activities they provide. The project aims to improve the way they access energy and provide much needed services and activities in the community.</v>
          </cell>
          <cell r="D4566" t="str">
            <v>GBP</v>
          </cell>
          <cell r="E4566">
            <v>20000</v>
          </cell>
          <cell r="F4566">
            <v>45338</v>
          </cell>
          <cell r="G4566" t="str">
            <v>GB-CHC-1132701</v>
          </cell>
          <cell r="H4566" t="str">
            <v>PAROCHIAL CHURCH COUNCIL OF THE ECCLESIASTICAL PARISH OF ST MARY THE VIRGIN PRIMROSE HILL WITH ST PAUL AVENUE RD</v>
          </cell>
          <cell r="I4566" t="str">
            <v>NW3 3DJ</v>
          </cell>
          <cell r="J4566" t="str">
            <v>Swiss Cottage</v>
          </cell>
          <cell r="K4566" t="str">
            <v>Camden</v>
          </cell>
          <cell r="L4566" t="str">
            <v>London</v>
          </cell>
          <cell r="M4566" t="str">
            <v>Hampstead and Kilburn</v>
          </cell>
          <cell r="N4566" t="str">
            <v>GB-GOR-PB188</v>
          </cell>
          <cell r="O4566" t="str">
            <v>The National Lottery Community Fund</v>
          </cell>
          <cell r="P4566" t="str">
            <v>Charitable and Community including Health, Education and Environment</v>
          </cell>
          <cell r="Q4566" t="str">
            <v>1132701</v>
          </cell>
          <cell r="S4566" t="str">
            <v>Registered charity (unincorporated)</v>
          </cell>
          <cell r="T4566" t="str">
            <v>AFEX1</v>
          </cell>
          <cell r="U4566" t="str">
            <v>National Lottery Awards for All England</v>
          </cell>
          <cell r="V4566">
            <v>45350</v>
          </cell>
        </row>
        <row r="4567">
          <cell r="A4567" t="str">
            <v>360G-tnlcomfund-0045602125</v>
          </cell>
          <cell r="B4567" t="str">
            <v>Connecting People - Improving Lives</v>
          </cell>
          <cell r="C4567" t="str">
            <v>The funding will be used to deliver a weekly social activity session for a diverse range of people. The project will include walks information on staying healthy music and arts with the aim of building connections and reducing isolation.</v>
          </cell>
          <cell r="D4567" t="str">
            <v>GBP</v>
          </cell>
          <cell r="E4567">
            <v>20000</v>
          </cell>
          <cell r="F4567">
            <v>45338</v>
          </cell>
          <cell r="G4567" t="str">
            <v>tnlcomfund-org-FriendsofChabad</v>
          </cell>
          <cell r="H4567" t="str">
            <v>Friends of Chabad</v>
          </cell>
          <cell r="I4567" t="str">
            <v>M25 9PS</v>
          </cell>
          <cell r="J4567" t="str">
            <v>St Mary's</v>
          </cell>
          <cell r="K4567" t="str">
            <v>Bury</v>
          </cell>
          <cell r="L4567" t="str">
            <v>North West</v>
          </cell>
          <cell r="M4567" t="str">
            <v>Bury South</v>
          </cell>
          <cell r="N4567" t="str">
            <v>GB-GOR-PB188</v>
          </cell>
          <cell r="O4567" t="str">
            <v>The National Lottery Community Fund</v>
          </cell>
          <cell r="P4567" t="str">
            <v>Charitable and Community including Health, Education and Environment</v>
          </cell>
          <cell r="S4567" t="str">
            <v>Unregistered voluntary or community organisation</v>
          </cell>
          <cell r="T4567" t="str">
            <v>AFEX1</v>
          </cell>
          <cell r="U4567" t="str">
            <v>National Lottery Awards for All England</v>
          </cell>
          <cell r="V4567">
            <v>45350</v>
          </cell>
        </row>
        <row r="4568">
          <cell r="A4568" t="str">
            <v>360G-tnlcomfund-0045602134</v>
          </cell>
          <cell r="B4568" t="str">
            <v>Improving Community Integration and Wellbeing through Social Connections</v>
          </cell>
          <cell r="C4568" t="str">
            <v>This project will support the older people from minority ethnic backgrounds in Aldershot to build social networks and provide opportunities for peer-to-peer support. The project aims to support people through the cost of living crisis and help to build new relationships.</v>
          </cell>
          <cell r="D4568" t="str">
            <v>GBP</v>
          </cell>
          <cell r="E4568">
            <v>12977</v>
          </cell>
          <cell r="F4568">
            <v>45338</v>
          </cell>
          <cell r="G4568" t="str">
            <v>GB-CHC-1166983</v>
          </cell>
          <cell r="H4568" t="str">
            <v>Communities and Nature International</v>
          </cell>
          <cell r="I4568" t="str">
            <v>GU11 1DJ</v>
          </cell>
          <cell r="J4568" t="str">
            <v>Wellington</v>
          </cell>
          <cell r="K4568" t="str">
            <v>Rushmoor</v>
          </cell>
          <cell r="L4568" t="str">
            <v>South East</v>
          </cell>
          <cell r="M4568" t="str">
            <v>Aldershot</v>
          </cell>
          <cell r="N4568" t="str">
            <v>GB-GOR-PB188</v>
          </cell>
          <cell r="O4568" t="str">
            <v>The National Lottery Community Fund</v>
          </cell>
          <cell r="P4568" t="str">
            <v>Charitable and Community including Health, Education and Environment</v>
          </cell>
          <cell r="Q4568" t="str">
            <v>1166983</v>
          </cell>
          <cell r="S4568" t="str">
            <v>Charitable incorporated organisation (CIO)</v>
          </cell>
          <cell r="T4568" t="str">
            <v>AFEX1</v>
          </cell>
          <cell r="U4568" t="str">
            <v>National Lottery Awards for All England</v>
          </cell>
          <cell r="V4568">
            <v>45350</v>
          </cell>
        </row>
        <row r="4569">
          <cell r="A4569" t="str">
            <v>360G-tnlcomfund-0045602206</v>
          </cell>
          <cell r="B4569" t="str">
            <v>The Jeremiah Projects</v>
          </cell>
          <cell r="C4569" t="str">
            <v>Funding will be used to support community members facing unemployment and poverty through a range of services including a community café ESOL classes a job club and debt support. This project aims to support disadvantaged local people affected by the cost of living crisis through wrap around support empowering them to reach their potential and connect to their community.</v>
          </cell>
          <cell r="D4569" t="str">
            <v>GBP</v>
          </cell>
          <cell r="E4569">
            <v>17756</v>
          </cell>
          <cell r="F4569">
            <v>45338</v>
          </cell>
          <cell r="G4569" t="str">
            <v>GB-CHC-1185143</v>
          </cell>
          <cell r="H4569" t="str">
            <v>Farnworth Baptist Church</v>
          </cell>
          <cell r="I4569" t="str">
            <v>BL4 7PQ</v>
          </cell>
          <cell r="J4569" t="str">
            <v>Farnworth</v>
          </cell>
          <cell r="K4569" t="str">
            <v>Bolton</v>
          </cell>
          <cell r="L4569" t="str">
            <v>North West</v>
          </cell>
          <cell r="M4569" t="str">
            <v>Bolton South East</v>
          </cell>
          <cell r="N4569" t="str">
            <v>GB-GOR-PB188</v>
          </cell>
          <cell r="O4569" t="str">
            <v>The National Lottery Community Fund</v>
          </cell>
          <cell r="P4569" t="str">
            <v>Charitable and Community including Health, Education and Environment</v>
          </cell>
          <cell r="Q4569" t="str">
            <v>1185143</v>
          </cell>
          <cell r="S4569" t="str">
            <v>Charitable incorporated organisation (CIO)</v>
          </cell>
          <cell r="T4569" t="str">
            <v>AFEX1</v>
          </cell>
          <cell r="U4569" t="str">
            <v>National Lottery Awards for All England</v>
          </cell>
          <cell r="V4569">
            <v>45350</v>
          </cell>
        </row>
        <row r="4570">
          <cell r="A4570" t="str">
            <v>360G-tnlcomfund-0045602212</v>
          </cell>
          <cell r="B4570" t="str">
            <v>An Open Gate -  a community allotment project</v>
          </cell>
          <cell r="C4570" t="str">
            <v>This funding will be used to repurpose an abandoned allotment for a variety of community activities. The project aims to alleviate loneliness create a safe and welcoming community space and provide access to free local produce.</v>
          </cell>
          <cell r="D4570" t="str">
            <v>GBP</v>
          </cell>
          <cell r="E4570">
            <v>19220</v>
          </cell>
          <cell r="F4570">
            <v>45338</v>
          </cell>
          <cell r="G4570" t="str">
            <v>GB-CHC-1166569</v>
          </cell>
          <cell r="H4570" t="str">
            <v>Home In Bridport</v>
          </cell>
          <cell r="I4570" t="str">
            <v>DT6 5PS</v>
          </cell>
          <cell r="J4570" t="str">
            <v>Bridport</v>
          </cell>
          <cell r="K4570" t="str">
            <v>Dorset</v>
          </cell>
          <cell r="L4570" t="str">
            <v>South West</v>
          </cell>
          <cell r="M4570" t="str">
            <v>West Dorset</v>
          </cell>
          <cell r="N4570" t="str">
            <v>GB-GOR-PB188</v>
          </cell>
          <cell r="O4570" t="str">
            <v>The National Lottery Community Fund</v>
          </cell>
          <cell r="P4570" t="str">
            <v>Charitable and Community including Health, Education and Environment</v>
          </cell>
          <cell r="Q4570" t="str">
            <v>1166569</v>
          </cell>
          <cell r="S4570" t="str">
            <v>Charitable incorporated organisation (CIO)</v>
          </cell>
          <cell r="T4570" t="str">
            <v>AFEX1</v>
          </cell>
          <cell r="U4570" t="str">
            <v>National Lottery Awards for All England</v>
          </cell>
          <cell r="V4570">
            <v>45350</v>
          </cell>
        </row>
        <row r="4571">
          <cell r="A4571" t="str">
            <v>360G-tnlcomfund-0045602237</v>
          </cell>
          <cell r="B4571" t="str">
            <v>Emotional crisis support</v>
          </cell>
          <cell r="C4571" t="str">
            <v>The funding will be used to provide weekly counselling sessions and emotional support groups to individuals and families particularly those affected by the cost-of-living crisis and those from ethnic minority background. The project aims to support vulnerable people with mental health issues such as anxiety and depression. It will provide them with coping mechanisms to reduce suicide rates and hospital admissions for mental health crises.</v>
          </cell>
          <cell r="D4571" t="str">
            <v>GBP</v>
          </cell>
          <cell r="E4571">
            <v>20000</v>
          </cell>
          <cell r="F4571">
            <v>45338</v>
          </cell>
          <cell r="G4571" t="str">
            <v>GB-CHC-1177595</v>
          </cell>
          <cell r="H4571" t="str">
            <v>Need To Talk</v>
          </cell>
          <cell r="I4571" t="str">
            <v>HA1 4HZ</v>
          </cell>
          <cell r="J4571" t="str">
            <v>Headstone South</v>
          </cell>
          <cell r="K4571" t="str">
            <v>Harrow</v>
          </cell>
          <cell r="L4571" t="str">
            <v>London</v>
          </cell>
          <cell r="M4571" t="str">
            <v>Harrow West</v>
          </cell>
          <cell r="N4571" t="str">
            <v>GB-GOR-PB188</v>
          </cell>
          <cell r="O4571" t="str">
            <v>The National Lottery Community Fund</v>
          </cell>
          <cell r="P4571" t="str">
            <v>Charitable and Community including Health, Education and Environment</v>
          </cell>
          <cell r="Q4571" t="str">
            <v>1177595</v>
          </cell>
          <cell r="S4571" t="str">
            <v>Registered charity (unincorporated)</v>
          </cell>
          <cell r="T4571" t="str">
            <v>AFEX1</v>
          </cell>
          <cell r="U4571" t="str">
            <v>National Lottery Awards for All England</v>
          </cell>
          <cell r="V4571">
            <v>45350</v>
          </cell>
        </row>
        <row r="4572">
          <cell r="A4572" t="str">
            <v>360G-tnlcomfund-0045602240</v>
          </cell>
          <cell r="B4572" t="str">
            <v>Pelican Theatre Community Dance programme</v>
          </cell>
          <cell r="C4572" t="str">
            <v>The funding will be used to deliver a programme of community dance activities. This will provide a weekly creative dance group for people living with Parkinson’s MS and their relatives/carers monthly gentle movement and mindfulness sessions to provide mental health support and monthly inclusive intergenerational dance and creativity workshops. The project aims to use the medium of dance to help bring people together  build connections improve mobility physical mental health and wellbeing.</v>
          </cell>
          <cell r="D4572" t="str">
            <v>GBP</v>
          </cell>
          <cell r="E4572">
            <v>19895</v>
          </cell>
          <cell r="F4572">
            <v>45338</v>
          </cell>
          <cell r="G4572" t="str">
            <v>GB-COH-13308820</v>
          </cell>
          <cell r="H4572" t="str">
            <v>Pelican Theatre Ltd</v>
          </cell>
          <cell r="I4572" t="str">
            <v>NE28 6HR</v>
          </cell>
          <cell r="J4572" t="str">
            <v>Wallsend</v>
          </cell>
          <cell r="K4572" t="str">
            <v>North Tyneside</v>
          </cell>
          <cell r="L4572" t="str">
            <v>North East</v>
          </cell>
          <cell r="M4572" t="str">
            <v>North Tyneside</v>
          </cell>
          <cell r="N4572" t="str">
            <v>GB-GOR-PB188</v>
          </cell>
          <cell r="O4572" t="str">
            <v>The National Lottery Community Fund</v>
          </cell>
          <cell r="P4572" t="str">
            <v>Charitable and Community including Health, Education and Environment</v>
          </cell>
          <cell r="R4572" t="str">
            <v>13308820</v>
          </cell>
          <cell r="S4572" t="str">
            <v>Not-for-profit company</v>
          </cell>
          <cell r="T4572" t="str">
            <v>AFEX1</v>
          </cell>
          <cell r="U4572" t="str">
            <v>National Lottery Awards for All England</v>
          </cell>
          <cell r="V4572">
            <v>45350</v>
          </cell>
        </row>
        <row r="4573">
          <cell r="A4573" t="str">
            <v>360G-tnlcomfund-0045602258</v>
          </cell>
          <cell r="B4573" t="str">
            <v>Alternative SEND provision</v>
          </cell>
          <cell r="C4573" t="str">
            <v>The funding will be used to develop an organisation which provides support for children and young people with Special Educational Needs. The project aims to increase the provision of educational placements including jewellery making and music production and advice and advocacy to improve wellbeing.</v>
          </cell>
          <cell r="D4573" t="str">
            <v>GBP</v>
          </cell>
          <cell r="E4573">
            <v>20000</v>
          </cell>
          <cell r="F4573">
            <v>45338</v>
          </cell>
          <cell r="G4573" t="str">
            <v>GB-COH-15045841</v>
          </cell>
          <cell r="H4573" t="str">
            <v>Sendeducate CIC</v>
          </cell>
          <cell r="I4573" t="str">
            <v>WA2 7HW</v>
          </cell>
          <cell r="J4573" t="str">
            <v>Fairfield and Howley</v>
          </cell>
          <cell r="K4573" t="str">
            <v>Warrington</v>
          </cell>
          <cell r="L4573" t="str">
            <v>North West</v>
          </cell>
          <cell r="M4573" t="str">
            <v>Warrington North</v>
          </cell>
          <cell r="N4573" t="str">
            <v>GB-GOR-PB188</v>
          </cell>
          <cell r="O4573" t="str">
            <v>The National Lottery Community Fund</v>
          </cell>
          <cell r="P4573" t="str">
            <v>Charitable and Community including Health, Education and Environment</v>
          </cell>
          <cell r="R4573" t="str">
            <v>15045841</v>
          </cell>
          <cell r="S4573" t="str">
            <v>Community Interest Company (CIC)</v>
          </cell>
          <cell r="T4573" t="str">
            <v>AFEX1</v>
          </cell>
          <cell r="U4573" t="str">
            <v>National Lottery Awards for All England</v>
          </cell>
          <cell r="V4573">
            <v>45350</v>
          </cell>
        </row>
        <row r="4574">
          <cell r="A4574" t="str">
            <v>360G-tnlcomfund-0045602260</v>
          </cell>
          <cell r="B4574" t="str">
            <v>Clacton pride family festival</v>
          </cell>
          <cell r="C4574" t="str">
            <v>The funding will be used to deliver a family Pride festival across Clacton on Sea for people from the LGBTQ+ and wider community. The project aims to bring people together and support the local LGBTQ+ community to celebrate inclusion and diversity build friendships and improve mental health whilst reduce discrimination.</v>
          </cell>
          <cell r="D4574" t="str">
            <v>GBP</v>
          </cell>
          <cell r="E4574">
            <v>15299</v>
          </cell>
          <cell r="F4574">
            <v>45338</v>
          </cell>
          <cell r="G4574" t="str">
            <v>GB-COH-12936937</v>
          </cell>
          <cell r="H4574" t="str">
            <v>Clacton pride cic</v>
          </cell>
          <cell r="I4574" t="str">
            <v>CO15 4XD</v>
          </cell>
          <cell r="J4574" t="str">
            <v>Burrsville</v>
          </cell>
          <cell r="K4574" t="str">
            <v>Tendring</v>
          </cell>
          <cell r="L4574" t="str">
            <v>Eastern</v>
          </cell>
          <cell r="M4574" t="str">
            <v>Clacton</v>
          </cell>
          <cell r="N4574" t="str">
            <v>GB-GOR-PB188</v>
          </cell>
          <cell r="O4574" t="str">
            <v>The National Lottery Community Fund</v>
          </cell>
          <cell r="P4574" t="str">
            <v>Charitable and Community including Health, Education and Environment</v>
          </cell>
          <cell r="R4574" t="str">
            <v>12936937</v>
          </cell>
          <cell r="S4574" t="str">
            <v>Community Interest Company (CIC)</v>
          </cell>
          <cell r="T4574" t="str">
            <v>AFEX1</v>
          </cell>
          <cell r="U4574" t="str">
            <v>National Lottery Awards for All England</v>
          </cell>
          <cell r="V4574">
            <v>45475</v>
          </cell>
        </row>
        <row r="4575">
          <cell r="A4575" t="str">
            <v>360G-tnlcomfund-0045602273</v>
          </cell>
          <cell r="B4575" t="str">
            <v>Dementia Garden</v>
          </cell>
          <cell r="C4575" t="str">
            <v>The funding will be used to introduce a series of gardening and outdoor wellbeing activities designed to engage participants in a stimulating and relaxing environment. The project aims to primarily benefit individuals living with dementia.</v>
          </cell>
          <cell r="D4575" t="str">
            <v>GBP</v>
          </cell>
          <cell r="E4575">
            <v>10000</v>
          </cell>
          <cell r="F4575">
            <v>45338</v>
          </cell>
          <cell r="G4575" t="str">
            <v>GB-CHC-1195246</v>
          </cell>
          <cell r="H4575" t="str">
            <v>Dementia Active</v>
          </cell>
          <cell r="I4575" t="str">
            <v>OX16 3TB</v>
          </cell>
          <cell r="J4575" t="str">
            <v>Banbury Grimsbury and Hightown</v>
          </cell>
          <cell r="K4575" t="str">
            <v>Cherwell</v>
          </cell>
          <cell r="L4575" t="str">
            <v>South East</v>
          </cell>
          <cell r="M4575" t="str">
            <v>Banbury</v>
          </cell>
          <cell r="N4575" t="str">
            <v>GB-GOR-PB188</v>
          </cell>
          <cell r="O4575" t="str">
            <v>The National Lottery Community Fund</v>
          </cell>
          <cell r="P4575" t="str">
            <v>Charitable and Community including Health, Education and Environment</v>
          </cell>
          <cell r="Q4575" t="str">
            <v>1195246</v>
          </cell>
          <cell r="R4575" t="str">
            <v>11973554</v>
          </cell>
          <cell r="S4575" t="str">
            <v>Charitable incorporated organisation (CIO)</v>
          </cell>
          <cell r="T4575" t="str">
            <v>AFEX1</v>
          </cell>
          <cell r="U4575" t="str">
            <v>National Lottery Awards for All England</v>
          </cell>
          <cell r="V4575">
            <v>45350</v>
          </cell>
        </row>
        <row r="4576">
          <cell r="A4576" t="str">
            <v>360G-tnlcomfund-0045602284</v>
          </cell>
          <cell r="B4576" t="str">
            <v>Language; Bias and Fairness</v>
          </cell>
          <cell r="C4576" t="str">
            <v>This project will support recently arrived asylum seekers and trafficked people by helping them to access psychological support and remove language barriers that prevent access. It will provide 4 x Bilingual Forum Meetings and 4 x Reflective Practice Groups for psychological therapists and spoken language interpreters. These clients include recently arrived asylum seekers and trafficked people who have had highly traumatic journeys and experiences of war oppression and discrimination.</v>
          </cell>
          <cell r="D4576" t="str">
            <v>GBP</v>
          </cell>
          <cell r="E4576">
            <v>10000</v>
          </cell>
          <cell r="F4576">
            <v>45338</v>
          </cell>
          <cell r="G4576" t="str">
            <v>GB-COH-10941010</v>
          </cell>
          <cell r="H4576" t="str">
            <v>PASALO CIC</v>
          </cell>
          <cell r="I4576" t="str">
            <v>SO22 5BP</v>
          </cell>
          <cell r="J4576" t="str">
            <v>St Paul</v>
          </cell>
          <cell r="K4576" t="str">
            <v>Winchester</v>
          </cell>
          <cell r="L4576" t="str">
            <v>South East</v>
          </cell>
          <cell r="M4576" t="str">
            <v>Winchester</v>
          </cell>
          <cell r="N4576" t="str">
            <v>GB-GOR-PB188</v>
          </cell>
          <cell r="O4576" t="str">
            <v>The National Lottery Community Fund</v>
          </cell>
          <cell r="P4576" t="str">
            <v>Charitable and Community including Health, Education and Environment</v>
          </cell>
          <cell r="R4576" t="str">
            <v>10941010</v>
          </cell>
          <cell r="S4576" t="str">
            <v>Community Interest Company (CIC)</v>
          </cell>
          <cell r="T4576" t="str">
            <v>AFEX1</v>
          </cell>
          <cell r="U4576" t="str">
            <v>National Lottery Awards for All England</v>
          </cell>
          <cell r="V4576">
            <v>45432</v>
          </cell>
        </row>
        <row r="4577">
          <cell r="A4577" t="str">
            <v>360G-tnlcomfund-0045602291</v>
          </cell>
          <cell r="B4577" t="str">
            <v>Prestwich Carnival 2024</v>
          </cell>
          <cell r="C4577" t="str">
            <v>The funding will be used to deliver a carnival for the community. The project aims to bring the community together. The project plans to encourage all families; including those from low-income households; to play a part in enjoying and ‘feeling good’ about the place where they live. Additional free activities will encourage people to visit St Mary’s Park over carnival weekend; which aligns with the overall strategic aim of creating happier lives.</v>
          </cell>
          <cell r="D4577" t="str">
            <v>GBP</v>
          </cell>
          <cell r="E4577">
            <v>10250</v>
          </cell>
          <cell r="F4577">
            <v>45338</v>
          </cell>
          <cell r="G4577" t="str">
            <v>tnlcomfund-org-PrestwichCarnival</v>
          </cell>
          <cell r="H4577" t="str">
            <v>Prestwich Carnival</v>
          </cell>
          <cell r="I4577" t="str">
            <v>M25 1GG</v>
          </cell>
          <cell r="J4577" t="str">
            <v>Sedgley</v>
          </cell>
          <cell r="K4577" t="str">
            <v>Bury</v>
          </cell>
          <cell r="L4577" t="str">
            <v>North West</v>
          </cell>
          <cell r="M4577" t="str">
            <v>Bury South</v>
          </cell>
          <cell r="N4577" t="str">
            <v>GB-GOR-PB188</v>
          </cell>
          <cell r="O4577" t="str">
            <v>The National Lottery Community Fund</v>
          </cell>
          <cell r="P4577" t="str">
            <v>Charitable and Community including Health, Education and Environment</v>
          </cell>
          <cell r="S4577" t="str">
            <v>Unregistered voluntary or community organisation</v>
          </cell>
          <cell r="T4577" t="str">
            <v>AFEX1</v>
          </cell>
          <cell r="U4577" t="str">
            <v>National Lottery Awards for All England</v>
          </cell>
          <cell r="V4577">
            <v>45350</v>
          </cell>
        </row>
        <row r="4578">
          <cell r="A4578" t="str">
            <v>360G-tnlcomfund-0045602300</v>
          </cell>
          <cell r="B4578" t="str">
            <v>The Turning Tides Project - Four Mills Development</v>
          </cell>
          <cell r="C4578" t="str">
            <v>This funding will be used to develop an outdoor eco-conscious community space to support people with learning disabilities. The project aims to provide opportunities for people to engage in activities and musical expression.</v>
          </cell>
          <cell r="D4578" t="str">
            <v>GBP</v>
          </cell>
          <cell r="E4578">
            <v>20000</v>
          </cell>
          <cell r="F4578">
            <v>45338</v>
          </cell>
          <cell r="G4578" t="str">
            <v>GB-COH-09053146</v>
          </cell>
          <cell r="H4578" t="str">
            <v>The Turning Tides Project Community Interest Company</v>
          </cell>
          <cell r="I4578" t="str">
            <v>EX17 3BT</v>
          </cell>
          <cell r="J4578" t="str">
            <v>Boniface</v>
          </cell>
          <cell r="K4578" t="str">
            <v>Mid Devon</v>
          </cell>
          <cell r="L4578" t="str">
            <v>South West</v>
          </cell>
          <cell r="M4578" t="str">
            <v>Central Devon</v>
          </cell>
          <cell r="N4578" t="str">
            <v>GB-GOR-PB188</v>
          </cell>
          <cell r="O4578" t="str">
            <v>The National Lottery Community Fund</v>
          </cell>
          <cell r="P4578" t="str">
            <v>Charitable and Community including Health, Education and Environment</v>
          </cell>
          <cell r="R4578" t="str">
            <v>09053146</v>
          </cell>
          <cell r="S4578" t="str">
            <v>Community Interest Company (CIC)</v>
          </cell>
          <cell r="T4578" t="str">
            <v>AFEX1</v>
          </cell>
          <cell r="U4578" t="str">
            <v>National Lottery Awards for All England</v>
          </cell>
          <cell r="V4578">
            <v>45350</v>
          </cell>
        </row>
        <row r="4579">
          <cell r="A4579" t="str">
            <v>360G-tnlcomfund-0045602320</v>
          </cell>
          <cell r="B4579" t="str">
            <v>Digitally Include Me</v>
          </cell>
          <cell r="C4579" t="str">
            <v>The funding will be used to expand a digital skills programme for adults with learning disabilities. The aim is to improve skills and confidence supporting both inclusion and digital inclusion.</v>
          </cell>
          <cell r="D4579" t="str">
            <v>GBP</v>
          </cell>
          <cell r="E4579">
            <v>19600</v>
          </cell>
          <cell r="F4579">
            <v>45338</v>
          </cell>
          <cell r="G4579" t="str">
            <v>GB-COH-13990732</v>
          </cell>
          <cell r="H4579" t="str">
            <v>Inspired-Nation CIC</v>
          </cell>
          <cell r="I4579" t="str">
            <v>LS7 2QG</v>
          </cell>
          <cell r="J4579" t="str">
            <v>Chapel Allerton</v>
          </cell>
          <cell r="K4579" t="str">
            <v>Leeds</v>
          </cell>
          <cell r="L4579" t="str">
            <v>Yorkshire and The Humber</v>
          </cell>
          <cell r="M4579" t="str">
            <v>Leeds North East</v>
          </cell>
          <cell r="N4579" t="str">
            <v>GB-GOR-PB188</v>
          </cell>
          <cell r="O4579" t="str">
            <v>The National Lottery Community Fund</v>
          </cell>
          <cell r="P4579" t="str">
            <v>Charitable and Community including Health, Education and Environment</v>
          </cell>
          <cell r="R4579" t="str">
            <v>13990732</v>
          </cell>
          <cell r="S4579" t="str">
            <v>Community Interest Company (CIC)</v>
          </cell>
          <cell r="T4579" t="str">
            <v>AFEX1</v>
          </cell>
          <cell r="U4579" t="str">
            <v>National Lottery Awards for All England</v>
          </cell>
          <cell r="V4579">
            <v>45350</v>
          </cell>
        </row>
        <row r="4580">
          <cell r="A4580" t="str">
            <v>360G-tnlcomfund-0045602330</v>
          </cell>
          <cell r="B4580" t="str">
            <v>Saturday Wheels</v>
          </cell>
          <cell r="C4580" t="str">
            <v>The funding will be used to expand a cycling club for people with Learning Disabilities and/or Neurodiversity. The aim is to support participants to learn and improve a skill which gives them autonomy and improves their well-being.</v>
          </cell>
          <cell r="D4580" t="str">
            <v>GBP</v>
          </cell>
          <cell r="E4580">
            <v>19500</v>
          </cell>
          <cell r="F4580">
            <v>45338</v>
          </cell>
          <cell r="G4580" t="str">
            <v>GB-COH-14185945</v>
          </cell>
          <cell r="H4580" t="str">
            <v>Summat Creative Community Interest Company</v>
          </cell>
          <cell r="I4580" t="str">
            <v>BD12 9HA</v>
          </cell>
          <cell r="J4580" t="str">
            <v>Wyke</v>
          </cell>
          <cell r="K4580" t="str">
            <v>Bradford</v>
          </cell>
          <cell r="L4580" t="str">
            <v>Yorkshire and The Humber</v>
          </cell>
          <cell r="M4580" t="str">
            <v>Bradford South</v>
          </cell>
          <cell r="N4580" t="str">
            <v>GB-GOR-PB188</v>
          </cell>
          <cell r="O4580" t="str">
            <v>The National Lottery Community Fund</v>
          </cell>
          <cell r="P4580" t="str">
            <v>Charitable and Community including Health, Education and Environment</v>
          </cell>
          <cell r="R4580" t="str">
            <v>14185945</v>
          </cell>
          <cell r="S4580" t="str">
            <v>Community Interest Company (CIC)</v>
          </cell>
          <cell r="T4580" t="str">
            <v>AFEX1</v>
          </cell>
          <cell r="U4580" t="str">
            <v>National Lottery Awards for All England</v>
          </cell>
          <cell r="V4580">
            <v>45414</v>
          </cell>
        </row>
        <row r="4581">
          <cell r="A4581" t="str">
            <v>360G-tnlcomfund-0045602334</v>
          </cell>
          <cell r="B4581" t="str">
            <v>Shaping Your Purpose</v>
          </cell>
          <cell r="C4581" t="str">
            <v>The funding will be used to engage with deaf and hard of hearing people from ethnic minority communities to help them become active community citizens. This project aims to provide volunteers with training guidance and knowledge while developing their skills and raising their aspirations.</v>
          </cell>
          <cell r="D4581" t="str">
            <v>GBP</v>
          </cell>
          <cell r="E4581">
            <v>20000</v>
          </cell>
          <cell r="F4581">
            <v>45338</v>
          </cell>
          <cell r="G4581" t="str">
            <v>GB-CHC-1091040</v>
          </cell>
          <cell r="H4581" t="str">
            <v>Deafroots</v>
          </cell>
          <cell r="I4581" t="str">
            <v>E15 1HP</v>
          </cell>
          <cell r="J4581" t="str">
            <v>Stratford and New Town</v>
          </cell>
          <cell r="K4581" t="str">
            <v>Newham</v>
          </cell>
          <cell r="L4581" t="str">
            <v>London</v>
          </cell>
          <cell r="M4581" t="str">
            <v>West Ham</v>
          </cell>
          <cell r="N4581" t="str">
            <v>GB-GOR-PB188</v>
          </cell>
          <cell r="O4581" t="str">
            <v>The National Lottery Community Fund</v>
          </cell>
          <cell r="P4581" t="str">
            <v>Charitable and Community including Health, Education and Environment</v>
          </cell>
          <cell r="Q4581" t="str">
            <v>1091040</v>
          </cell>
          <cell r="S4581" t="str">
            <v>Registered charity (unincorporated)</v>
          </cell>
          <cell r="T4581" t="str">
            <v>AFEX1</v>
          </cell>
          <cell r="U4581" t="str">
            <v>National Lottery Awards for All England</v>
          </cell>
          <cell r="V4581">
            <v>45463</v>
          </cell>
        </row>
        <row r="4582">
          <cell r="A4582" t="str">
            <v>360G-tnlcomfund-0045602356</v>
          </cell>
          <cell r="B4582" t="str">
            <v>Projects and general costing</v>
          </cell>
          <cell r="C4582" t="str">
            <v>The funding will be used to run a series of activities to support people who have had a termination for medical reasons or are at risk of one. This project aims to continue running support groups print stories and information for those affected by a TFMR and build online platforms and e-learning resources.</v>
          </cell>
          <cell r="D4582" t="str">
            <v>GBP</v>
          </cell>
          <cell r="E4582">
            <v>20000</v>
          </cell>
          <cell r="F4582">
            <v>45338</v>
          </cell>
          <cell r="G4582" t="str">
            <v>GB-COH-13612979</v>
          </cell>
          <cell r="H4582" t="str">
            <v>TFMR Mamas CIC</v>
          </cell>
          <cell r="I4582" t="str">
            <v>EC1N 8LE</v>
          </cell>
          <cell r="J4582" t="str">
            <v>Holborn and Covent Garden</v>
          </cell>
          <cell r="K4582" t="str">
            <v>Camden</v>
          </cell>
          <cell r="L4582" t="str">
            <v>London</v>
          </cell>
          <cell r="M4582" t="str">
            <v>Holborn and St Pancras</v>
          </cell>
          <cell r="N4582" t="str">
            <v>GB-GOR-PB188</v>
          </cell>
          <cell r="O4582" t="str">
            <v>The National Lottery Community Fund</v>
          </cell>
          <cell r="P4582" t="str">
            <v>Charitable and Community including Health, Education and Environment</v>
          </cell>
          <cell r="R4582" t="str">
            <v>13612979</v>
          </cell>
          <cell r="S4582" t="str">
            <v>Not-for-profit company</v>
          </cell>
          <cell r="T4582" t="str">
            <v>AFEX1</v>
          </cell>
          <cell r="U4582" t="str">
            <v>National Lottery Awards for All England</v>
          </cell>
          <cell r="V4582">
            <v>45350</v>
          </cell>
        </row>
        <row r="4583">
          <cell r="A4583" t="str">
            <v>360G-tnlcomfund-0045602370</v>
          </cell>
          <cell r="B4583" t="str">
            <v>Celebrate Together</v>
          </cell>
          <cell r="C4583" t="str">
            <v>This funding will be used to run monthly celebration lunches for adults with learning disabilities bringing them together to socialise and build friendships. This project aims to provide regular safe and fun activities for vulnerable community members to reduce isolation and improve their wellbeing.</v>
          </cell>
          <cell r="D4583" t="str">
            <v>GBP</v>
          </cell>
          <cell r="E4583">
            <v>8818</v>
          </cell>
          <cell r="F4583">
            <v>45338</v>
          </cell>
          <cell r="G4583" t="str">
            <v>GB-CHC-1082380</v>
          </cell>
          <cell r="H4583" t="str">
            <v>Haringey Mencap Ltd</v>
          </cell>
          <cell r="I4583" t="str">
            <v>N17 0AE</v>
          </cell>
          <cell r="J4583" t="str">
            <v>Northumberland Park</v>
          </cell>
          <cell r="K4583" t="str">
            <v>Haringey</v>
          </cell>
          <cell r="L4583" t="str">
            <v>London</v>
          </cell>
          <cell r="M4583" t="str">
            <v>Tottenham</v>
          </cell>
          <cell r="N4583" t="str">
            <v>GB-GOR-PB188</v>
          </cell>
          <cell r="O4583" t="str">
            <v>The National Lottery Community Fund</v>
          </cell>
          <cell r="P4583" t="str">
            <v>Charitable and Community including Health, Education and Environment</v>
          </cell>
          <cell r="Q4583" t="str">
            <v>1082380</v>
          </cell>
          <cell r="R4583" t="str">
            <v>03710559</v>
          </cell>
          <cell r="S4583" t="str">
            <v>Not-for-profit company</v>
          </cell>
          <cell r="T4583" t="str">
            <v>AFEX1</v>
          </cell>
          <cell r="U4583" t="str">
            <v>National Lottery Awards for All England</v>
          </cell>
          <cell r="V4583">
            <v>45350</v>
          </cell>
        </row>
        <row r="4584">
          <cell r="A4584" t="str">
            <v>360G-tnlcomfund-0045602374</v>
          </cell>
          <cell r="B4584" t="str">
            <v>B.O.P Fest Building Our Planet</v>
          </cell>
          <cell r="C4584" t="str">
            <v>The funding will be used to continue to support young people to a deliver a social action project to produce their annual festival which helps to increase awareness of the climate emergency. This will develop the skills of young people many from deprived backgrounds and at risk of disengagement and antisocial behaviour to plan organise and help deliver activities at the festival to help raise aspirations.</v>
          </cell>
          <cell r="D4584" t="str">
            <v>GBP</v>
          </cell>
          <cell r="E4584">
            <v>20000</v>
          </cell>
          <cell r="F4584">
            <v>45338</v>
          </cell>
          <cell r="G4584" t="str">
            <v>GB-COH-03428595</v>
          </cell>
          <cell r="H4584" t="str">
            <v>Jack Drum Arts CIC</v>
          </cell>
          <cell r="I4584" t="str">
            <v>DL15 8LH</v>
          </cell>
          <cell r="J4584" t="str">
            <v>Crook</v>
          </cell>
          <cell r="K4584" t="str">
            <v>County Durham</v>
          </cell>
          <cell r="L4584" t="str">
            <v>North East</v>
          </cell>
          <cell r="M4584" t="str">
            <v>North West Durham</v>
          </cell>
          <cell r="N4584" t="str">
            <v>GB-GOR-PB188</v>
          </cell>
          <cell r="O4584" t="str">
            <v>The National Lottery Community Fund</v>
          </cell>
          <cell r="P4584" t="str">
            <v>Charitable and Community including Health, Education and Environment</v>
          </cell>
          <cell r="R4584" t="str">
            <v>03428595</v>
          </cell>
          <cell r="S4584" t="str">
            <v>Community Interest Company (CIC)</v>
          </cell>
          <cell r="T4584" t="str">
            <v>AFEX1</v>
          </cell>
          <cell r="U4584" t="str">
            <v>National Lottery Awards for All England</v>
          </cell>
          <cell r="V4584">
            <v>45350</v>
          </cell>
        </row>
        <row r="4585">
          <cell r="A4585" t="str">
            <v>360G-tnlcomfund-0045602388</v>
          </cell>
          <cell r="B4585" t="str">
            <v>The Short Breaks Project</v>
          </cell>
          <cell r="C4585" t="str">
            <v>The funding will be used to deliver afterschool and school holiday social activities for young people with Autism and Asperger’s. The project aims to provide a supportive environment which will enable the young people to build friendships and their self-confidence whilst improving their wellbeing and reducing the feeling of isolation.</v>
          </cell>
          <cell r="D4585" t="str">
            <v>GBP</v>
          </cell>
          <cell r="E4585">
            <v>20000</v>
          </cell>
          <cell r="F4585">
            <v>45338</v>
          </cell>
          <cell r="G4585" t="str">
            <v>GB-CHC-1202580</v>
          </cell>
          <cell r="H4585" t="str">
            <v>The Woodland Centre Trust</v>
          </cell>
          <cell r="I4585" t="str">
            <v>RG10 8PU</v>
          </cell>
          <cell r="J4585" t="str">
            <v>Remenham, Wargrave and Ruscombe</v>
          </cell>
          <cell r="K4585" t="str">
            <v>Wokingham</v>
          </cell>
          <cell r="L4585" t="str">
            <v>South East</v>
          </cell>
          <cell r="M4585" t="str">
            <v>Maidenhead</v>
          </cell>
          <cell r="N4585" t="str">
            <v>GB-GOR-PB188</v>
          </cell>
          <cell r="O4585" t="str">
            <v>The National Lottery Community Fund</v>
          </cell>
          <cell r="P4585" t="str">
            <v>Charitable and Community including Health, Education and Environment</v>
          </cell>
          <cell r="Q4585" t="str">
            <v>1202580</v>
          </cell>
          <cell r="R4585" t="str">
            <v>278681</v>
          </cell>
          <cell r="S4585" t="str">
            <v>Registered charity (unincorporated)</v>
          </cell>
          <cell r="T4585" t="str">
            <v>AFEX1</v>
          </cell>
          <cell r="U4585" t="str">
            <v>National Lottery Awards for All England</v>
          </cell>
          <cell r="V4585">
            <v>45484</v>
          </cell>
        </row>
        <row r="4586">
          <cell r="A4586" t="str">
            <v>360G-tnlcomfund-0045602392</v>
          </cell>
          <cell r="B4586" t="str">
            <v>Walking Rugby and Wellbeing Project for Older People in Kenilworth</v>
          </cell>
          <cell r="C4586" t="str">
            <v>The funding will be used to deliver walking rugby and social activities for older people. The project aims to improve their physical and mental health and wellbeing and reduce the feeling of isolation.</v>
          </cell>
          <cell r="D4586" t="str">
            <v>GBP</v>
          </cell>
          <cell r="E4586">
            <v>9820</v>
          </cell>
          <cell r="F4586">
            <v>45338</v>
          </cell>
          <cell r="G4586" t="str">
            <v>GB-COH-IP28731R</v>
          </cell>
          <cell r="H4586" t="str">
            <v>Kenilworth Rugby Football Club Ltd.</v>
          </cell>
          <cell r="I4586" t="str">
            <v>CV8 2AJ</v>
          </cell>
          <cell r="J4586" t="str">
            <v>Kenilworth Park Hill</v>
          </cell>
          <cell r="K4586" t="str">
            <v>Warwick</v>
          </cell>
          <cell r="L4586" t="str">
            <v>West Midlands</v>
          </cell>
          <cell r="M4586" t="str">
            <v>Kenilworth and Southam</v>
          </cell>
          <cell r="N4586" t="str">
            <v>GB-GOR-PB188</v>
          </cell>
          <cell r="O4586" t="str">
            <v>The National Lottery Community Fund</v>
          </cell>
          <cell r="P4586" t="str">
            <v>Charitable and Community including Health, Education and Environment</v>
          </cell>
          <cell r="R4586" t="str">
            <v>IP28731R</v>
          </cell>
          <cell r="S4586" t="str">
            <v>Not-for-profit company</v>
          </cell>
          <cell r="T4586" t="str">
            <v>AFEX1</v>
          </cell>
          <cell r="U4586" t="str">
            <v>National Lottery Awards for All England</v>
          </cell>
          <cell r="V4586">
            <v>45350</v>
          </cell>
        </row>
        <row r="4587">
          <cell r="A4587" t="str">
            <v>360G-tnlcomfund-0045602402</v>
          </cell>
          <cell r="B4587" t="str">
            <v>Community Legal Confidence Programme</v>
          </cell>
          <cell r="C4587" t="str">
            <v>The funding will be used to pay the salary of a  Project Manager over a 12-month period. The project aims to scale up their work to respond to growing demand for legal confidence support for refugees and asylum seekers.</v>
          </cell>
          <cell r="D4587" t="str">
            <v>GBP</v>
          </cell>
          <cell r="E4587">
            <v>20000</v>
          </cell>
          <cell r="F4587">
            <v>45338</v>
          </cell>
          <cell r="G4587" t="str">
            <v>GB-CHC-1189586</v>
          </cell>
          <cell r="H4587" t="str">
            <v>Lawyers Against Poverty (LAP)</v>
          </cell>
          <cell r="I4587" t="str">
            <v>OX3 0BP</v>
          </cell>
          <cell r="J4587" t="str">
            <v>Churchill</v>
          </cell>
          <cell r="K4587" t="str">
            <v>Oxford</v>
          </cell>
          <cell r="L4587" t="str">
            <v>South East</v>
          </cell>
          <cell r="M4587" t="str">
            <v>Oxford East</v>
          </cell>
          <cell r="N4587" t="str">
            <v>GB-GOR-PB188</v>
          </cell>
          <cell r="O4587" t="str">
            <v>The National Lottery Community Fund</v>
          </cell>
          <cell r="P4587" t="str">
            <v>Charitable and Community including Health, Education and Environment</v>
          </cell>
          <cell r="Q4587" t="str">
            <v>1189586</v>
          </cell>
          <cell r="R4587" t="str">
            <v>12528830</v>
          </cell>
          <cell r="S4587" t="str">
            <v>Not-for-profit company</v>
          </cell>
          <cell r="T4587" t="str">
            <v>AFEX1</v>
          </cell>
          <cell r="U4587" t="str">
            <v>National Lottery Awards for All England</v>
          </cell>
          <cell r="V4587">
            <v>45350</v>
          </cell>
        </row>
        <row r="4588">
          <cell r="A4588" t="str">
            <v>360G-tnlcomfund-0045602406</v>
          </cell>
          <cell r="B4588" t="str">
            <v>HACAS Activity Day Centre/Luncheon Club</v>
          </cell>
          <cell r="C4588" t="str">
            <v>The funding will be used to continue running the activity day centre and lunch club for older people from African Caribbean backgrounds. The project aims to improve their health and wellbeing and reduce the feeling of isolation.</v>
          </cell>
          <cell r="D4588" t="str">
            <v>GBP</v>
          </cell>
          <cell r="E4588">
            <v>19850</v>
          </cell>
          <cell r="F4588">
            <v>45338</v>
          </cell>
          <cell r="G4588" t="str">
            <v>tnlcomfund-org-HarrowAfricanCaribbeanAssociation</v>
          </cell>
          <cell r="H4588" t="str">
            <v>Harrow African Caribbean Association</v>
          </cell>
          <cell r="I4588" t="str">
            <v>HA3 7ND</v>
          </cell>
          <cell r="J4588" t="str">
            <v>Wealdstone</v>
          </cell>
          <cell r="K4588" t="str">
            <v>Harrow</v>
          </cell>
          <cell r="L4588" t="str">
            <v>London</v>
          </cell>
          <cell r="M4588" t="str">
            <v>Harrow East</v>
          </cell>
          <cell r="N4588" t="str">
            <v>GB-GOR-PB188</v>
          </cell>
          <cell r="O4588" t="str">
            <v>The National Lottery Community Fund</v>
          </cell>
          <cell r="P4588" t="str">
            <v>Charitable and Community including Health, Education and Environment</v>
          </cell>
          <cell r="S4588" t="str">
            <v>Unregistered voluntary or community organisation</v>
          </cell>
          <cell r="T4588" t="str">
            <v>AFEX1</v>
          </cell>
          <cell r="U4588" t="str">
            <v>National Lottery Awards for All England</v>
          </cell>
          <cell r="V4588">
            <v>45350</v>
          </cell>
        </row>
        <row r="4589">
          <cell r="A4589" t="str">
            <v>360G-tnlcomfund-0045602424</v>
          </cell>
          <cell r="B4589" t="str">
            <v>Inspiring Health-is-Wealth</v>
          </cell>
          <cell r="C4589" t="str">
            <v>The funding will be used to deliver physical activity sessions and monthly health and wellbeing live events for adults aged 35+ from BAME backgrounds. The project aims to reduce health inequalities and enable people to maintain a healthy lifestyle.</v>
          </cell>
          <cell r="D4589" t="str">
            <v>GBP</v>
          </cell>
          <cell r="E4589">
            <v>19980</v>
          </cell>
          <cell r="F4589">
            <v>45338</v>
          </cell>
          <cell r="G4589" t="str">
            <v>GB-COH-07071932</v>
          </cell>
          <cell r="H4589" t="str">
            <v>Gospel Link 360 C.I.C</v>
          </cell>
          <cell r="I4589" t="str">
            <v>B7 5AN</v>
          </cell>
          <cell r="J4589" t="str">
            <v>Nechells</v>
          </cell>
          <cell r="K4589" t="str">
            <v>Birmingham</v>
          </cell>
          <cell r="L4589" t="str">
            <v>West Midlands</v>
          </cell>
          <cell r="M4589" t="str">
            <v>Birmingham, Ladywood</v>
          </cell>
          <cell r="N4589" t="str">
            <v>GB-GOR-PB188</v>
          </cell>
          <cell r="O4589" t="str">
            <v>The National Lottery Community Fund</v>
          </cell>
          <cell r="P4589" t="str">
            <v>Charitable and Community including Health, Education and Environment</v>
          </cell>
          <cell r="R4589" t="str">
            <v>07071932</v>
          </cell>
          <cell r="S4589" t="str">
            <v>Community Interest Company (CIC)</v>
          </cell>
          <cell r="T4589" t="str">
            <v>AFEX1</v>
          </cell>
          <cell r="U4589" t="str">
            <v>National Lottery Awards for All England</v>
          </cell>
          <cell r="V4589">
            <v>45482</v>
          </cell>
        </row>
        <row r="4590">
          <cell r="A4590" t="str">
            <v>360G-tnlcomfund-0045602438</v>
          </cell>
          <cell r="B4590" t="str">
            <v>Sound Times</v>
          </cell>
          <cell r="C4590" t="str">
            <v>This funding will be used to deliver music making sessions for adults experiencing poor mental health. The project aims to improve their health and wellbeing and build social relationships.</v>
          </cell>
          <cell r="D4590" t="str">
            <v>GBP</v>
          </cell>
          <cell r="E4590">
            <v>19180</v>
          </cell>
          <cell r="F4590">
            <v>45338</v>
          </cell>
          <cell r="G4590" t="str">
            <v>GB-CHC-1174528</v>
          </cell>
          <cell r="H4590" t="str">
            <v>Absolute Music Trust</v>
          </cell>
          <cell r="I4590" t="str">
            <v>BH11 8NE</v>
          </cell>
          <cell r="J4590" t="str">
            <v>Kinson</v>
          </cell>
          <cell r="K4590" t="str">
            <v>Bournemouth, Christchurch and Poole</v>
          </cell>
          <cell r="L4590" t="str">
            <v>South West</v>
          </cell>
          <cell r="M4590" t="str">
            <v>Bournemouth West</v>
          </cell>
          <cell r="N4590" t="str">
            <v>GB-GOR-PB188</v>
          </cell>
          <cell r="O4590" t="str">
            <v>The National Lottery Community Fund</v>
          </cell>
          <cell r="P4590" t="str">
            <v>Charitable and Community including Health, Education and Environment</v>
          </cell>
          <cell r="Q4590" t="str">
            <v>1174528</v>
          </cell>
          <cell r="S4590" t="str">
            <v>Registered charity (unincorporated)</v>
          </cell>
          <cell r="T4590" t="str">
            <v>AFEX1</v>
          </cell>
          <cell r="U4590" t="str">
            <v>National Lottery Awards for All England</v>
          </cell>
          <cell r="V4590">
            <v>45350</v>
          </cell>
        </row>
        <row r="4591">
          <cell r="A4591" t="str">
            <v>360G-tnlcomfund-0045602456</v>
          </cell>
          <cell r="B4591" t="str">
            <v>Building Bridges: Empowering Families for a Brighter Future</v>
          </cell>
          <cell r="C4591" t="str">
            <v>Funding will be used to provide comprehensive support to families in need including childcare services various workshops job training and educational resources. The group will also address the specific needs of families facing the cost-of-living crisis. This project aims to provide sustained support to families establish meaningful relationships with participants and implement long-term interventions.</v>
          </cell>
          <cell r="D4591" t="str">
            <v>GBP</v>
          </cell>
          <cell r="E4591">
            <v>20000</v>
          </cell>
          <cell r="F4591">
            <v>45338</v>
          </cell>
          <cell r="G4591" t="str">
            <v>GB-COH-15024592</v>
          </cell>
          <cell r="H4591" t="str">
            <v>Juste4kids CIC</v>
          </cell>
          <cell r="I4591" t="str">
            <v>B12 9LY</v>
          </cell>
          <cell r="J4591" t="str">
            <v>Balsall Heath West</v>
          </cell>
          <cell r="K4591" t="str">
            <v>Birmingham</v>
          </cell>
          <cell r="L4591" t="str">
            <v>West Midlands</v>
          </cell>
          <cell r="M4591" t="str">
            <v>Birmingham, Hall Green</v>
          </cell>
          <cell r="N4591" t="str">
            <v>GB-GOR-PB188</v>
          </cell>
          <cell r="O4591" t="str">
            <v>The National Lottery Community Fund</v>
          </cell>
          <cell r="P4591" t="str">
            <v>Charitable and Community including Health, Education and Environment</v>
          </cell>
          <cell r="R4591" t="str">
            <v>15024592</v>
          </cell>
          <cell r="S4591" t="str">
            <v>Community Interest Company (CIC)</v>
          </cell>
          <cell r="T4591" t="str">
            <v>AFEX1</v>
          </cell>
          <cell r="U4591" t="str">
            <v>National Lottery Awards for All England</v>
          </cell>
          <cell r="V4591">
            <v>45350</v>
          </cell>
        </row>
        <row r="4592">
          <cell r="A4592" t="str">
            <v>360G-tnlcomfund-0045602462</v>
          </cell>
          <cell r="B4592" t="str">
            <v>Community activities for the Bosnian refugee community in Birmingham</v>
          </cell>
          <cell r="C4592" t="str">
            <v>The funding will be used to run three activity groups for members of the Bosnia and Herzegovina community which will include an older people's group young people's sessions and family activities. The project aims to improve the wellbeing and resilience of the community and reduce people's experiences of isolation.</v>
          </cell>
          <cell r="D4592" t="str">
            <v>GBP</v>
          </cell>
          <cell r="E4592">
            <v>19967</v>
          </cell>
          <cell r="F4592">
            <v>45338</v>
          </cell>
          <cell r="G4592" t="str">
            <v>GB-CHC-1042767</v>
          </cell>
          <cell r="H4592" t="str">
            <v>THE BIRMINGHAM BOSNIA HERZEGOVINA COMMUNITY ASSOCIATION</v>
          </cell>
          <cell r="I4592" t="str">
            <v>B11 4EA</v>
          </cell>
          <cell r="J4592" t="str">
            <v>Sparkhill</v>
          </cell>
          <cell r="K4592" t="str">
            <v>Birmingham</v>
          </cell>
          <cell r="L4592" t="str">
            <v>West Midlands</v>
          </cell>
          <cell r="M4592" t="str">
            <v>Birmingham, Hall Green</v>
          </cell>
          <cell r="N4592" t="str">
            <v>GB-GOR-PB188</v>
          </cell>
          <cell r="O4592" t="str">
            <v>The National Lottery Community Fund</v>
          </cell>
          <cell r="P4592" t="str">
            <v>Charitable and Community including Health, Education and Environment</v>
          </cell>
          <cell r="Q4592" t="str">
            <v>1042767</v>
          </cell>
          <cell r="S4592" t="str">
            <v>Registered charity (unincorporated)</v>
          </cell>
          <cell r="T4592" t="str">
            <v>AFEX1</v>
          </cell>
          <cell r="U4592" t="str">
            <v>National Lottery Awards for All England</v>
          </cell>
          <cell r="V4592">
            <v>45350</v>
          </cell>
        </row>
        <row r="4593">
          <cell r="A4593" t="str">
            <v>360G-tnlcomfund-0045602480</v>
          </cell>
          <cell r="B4593" t="str">
            <v>St Mary Bourne Community Play Space</v>
          </cell>
          <cell r="C4593" t="str">
            <v>The funding will be used to improve is the under 12s playground and the Multiuse Games Area. The project aims to provides a safe space for children to play.</v>
          </cell>
          <cell r="D4593" t="str">
            <v>GBP</v>
          </cell>
          <cell r="E4593">
            <v>20000</v>
          </cell>
          <cell r="F4593">
            <v>45338</v>
          </cell>
          <cell r="G4593" t="str">
            <v>tnlcomfund-org-StMaryBourneParishCouncil</v>
          </cell>
          <cell r="H4593" t="str">
            <v>St Mary Bourne Parish Council</v>
          </cell>
          <cell r="I4593" t="str">
            <v>SP11 6AY</v>
          </cell>
          <cell r="J4593" t="str">
            <v>Evingar</v>
          </cell>
          <cell r="K4593" t="str">
            <v>Basingstoke and Deane</v>
          </cell>
          <cell r="L4593" t="str">
            <v>South East</v>
          </cell>
          <cell r="M4593" t="str">
            <v>North West Hampshire</v>
          </cell>
          <cell r="N4593" t="str">
            <v>GB-GOR-PB188</v>
          </cell>
          <cell r="O4593" t="str">
            <v>The National Lottery Community Fund</v>
          </cell>
          <cell r="P4593" t="str">
            <v>Charitable and Community including Health, Education and Environment</v>
          </cell>
          <cell r="S4593" t="str">
            <v>Statutory body</v>
          </cell>
          <cell r="T4593" t="str">
            <v>AFEX1</v>
          </cell>
          <cell r="U4593" t="str">
            <v>National Lottery Awards for All England</v>
          </cell>
          <cell r="V4593">
            <v>45462</v>
          </cell>
        </row>
        <row r="4594">
          <cell r="A4594" t="str">
            <v>360G-tnlcomfund-0045602496</v>
          </cell>
          <cell r="B4594" t="str">
            <v>Let's Grow</v>
          </cell>
          <cell r="C4594" t="str">
            <v>The funding will be used to continue to support young Jewish girls through the medium of sport activities and professional intervention. The project aims to provide young people with the opportunity to come together in a safe space to connect with others and forge friendships whilst feeling supported.</v>
          </cell>
          <cell r="D4594" t="str">
            <v>GBP</v>
          </cell>
          <cell r="E4594">
            <v>19500</v>
          </cell>
          <cell r="F4594">
            <v>45338</v>
          </cell>
          <cell r="G4594" t="str">
            <v>tnlcomfund-org-DerechShelanu</v>
          </cell>
          <cell r="H4594" t="str">
            <v>Derech Shelanu</v>
          </cell>
          <cell r="I4594" t="str">
            <v>NE8 1NA</v>
          </cell>
          <cell r="J4594" t="str">
            <v>Bridges</v>
          </cell>
          <cell r="K4594" t="str">
            <v>Gateshead</v>
          </cell>
          <cell r="L4594" t="str">
            <v>North East</v>
          </cell>
          <cell r="M4594" t="str">
            <v>Gateshead</v>
          </cell>
          <cell r="N4594" t="str">
            <v>GB-GOR-PB188</v>
          </cell>
          <cell r="O4594" t="str">
            <v>The National Lottery Community Fund</v>
          </cell>
          <cell r="P4594" t="str">
            <v>Charitable and Community including Health, Education and Environment</v>
          </cell>
          <cell r="S4594" t="str">
            <v>Unregistered voluntary or community organisation</v>
          </cell>
          <cell r="T4594" t="str">
            <v>AFEX1</v>
          </cell>
          <cell r="U4594" t="str">
            <v>National Lottery Awards for All England</v>
          </cell>
          <cell r="V4594">
            <v>45350</v>
          </cell>
        </row>
        <row r="4595">
          <cell r="A4595" t="str">
            <v>360G-tnlcomfund-0045602518</v>
          </cell>
          <cell r="B4595" t="str">
            <v>Beacon Cafe and Buttons Play</v>
          </cell>
          <cell r="C4595" t="str">
            <v>The funding will be used to provide weekly meals and signposting support to vulnerable people and families they will also deliver weekly stay and play sessions for parents and their children aged 0-4. The project aims to enable people to access their basic life needs and provide a space for families to socialise and reduce isolation.</v>
          </cell>
          <cell r="D4595" t="str">
            <v>GBP</v>
          </cell>
          <cell r="E4595">
            <v>19883</v>
          </cell>
          <cell r="F4595">
            <v>45338</v>
          </cell>
          <cell r="G4595" t="str">
            <v>tnlcomfund-org-BeaconCommunityCentre</v>
          </cell>
          <cell r="H4595" t="str">
            <v>Beacon Community Centre</v>
          </cell>
          <cell r="I4595" t="str">
            <v>M32 8QS</v>
          </cell>
          <cell r="J4595" t="str">
            <v>Longford</v>
          </cell>
          <cell r="K4595" t="str">
            <v>Trafford</v>
          </cell>
          <cell r="L4595" t="str">
            <v>North West</v>
          </cell>
          <cell r="M4595" t="str">
            <v>Stretford and Urmston</v>
          </cell>
          <cell r="N4595" t="str">
            <v>GB-GOR-PB188</v>
          </cell>
          <cell r="O4595" t="str">
            <v>The National Lottery Community Fund</v>
          </cell>
          <cell r="P4595" t="str">
            <v>Charitable and Community including Health, Education and Environment</v>
          </cell>
          <cell r="S4595" t="str">
            <v>Unregistered voluntary or community organisation</v>
          </cell>
          <cell r="T4595" t="str">
            <v>AFEX1</v>
          </cell>
          <cell r="U4595" t="str">
            <v>National Lottery Awards for All England</v>
          </cell>
          <cell r="V4595">
            <v>45350</v>
          </cell>
        </row>
        <row r="4596">
          <cell r="A4596" t="str">
            <v>360G-tnlcomfund-0045602550</v>
          </cell>
          <cell r="B4596" t="str">
            <v>Outdoors Inspired Leadership for Care Experienced Young People</v>
          </cell>
          <cell r="C4596" t="str">
            <v>The funding will be used to deliver an outdoor programme for young people who have experience of the care system. The project aims to remove barriers and release potential deliver leadership and problem-solving goals and increase community involvement.</v>
          </cell>
          <cell r="D4596" t="str">
            <v>GBP</v>
          </cell>
          <cell r="E4596">
            <v>19512</v>
          </cell>
          <cell r="F4596">
            <v>45338</v>
          </cell>
          <cell r="G4596" t="str">
            <v>GB-CHC-1174301</v>
          </cell>
          <cell r="H4596" t="str">
            <v>YOUNG STAR MENTORING</v>
          </cell>
          <cell r="I4596" t="str">
            <v>BN1 7HS</v>
          </cell>
          <cell r="J4596" t="str">
            <v>Hollingdean and Stanmer</v>
          </cell>
          <cell r="K4596" t="str">
            <v>Brighton and Hove</v>
          </cell>
          <cell r="L4596" t="str">
            <v>South East</v>
          </cell>
          <cell r="M4596" t="str">
            <v>Brighton, Pavilion</v>
          </cell>
          <cell r="N4596" t="str">
            <v>GB-GOR-PB188</v>
          </cell>
          <cell r="O4596" t="str">
            <v>The National Lottery Community Fund</v>
          </cell>
          <cell r="P4596" t="str">
            <v>Charitable and Community including Health, Education and Environment</v>
          </cell>
          <cell r="Q4596" t="str">
            <v>1174301</v>
          </cell>
          <cell r="S4596" t="str">
            <v>Charitable incorporated organisation (CIO)</v>
          </cell>
          <cell r="T4596" t="str">
            <v>AFEX1</v>
          </cell>
          <cell r="U4596" t="str">
            <v>National Lottery Awards for All England</v>
          </cell>
          <cell r="V4596">
            <v>45350</v>
          </cell>
        </row>
        <row r="4597">
          <cell r="A4597" t="str">
            <v>360G-tnlcomfund-0045602561</v>
          </cell>
          <cell r="B4597" t="str">
            <v>Senior Tea Party- Kings Birthday</v>
          </cell>
          <cell r="C4597" t="str">
            <v>The funding will be used to hold a tea party for older members of the community to celebrate His Majesty the King's birthday. People will be provided with the opportunity to get out of their homes and socialise with old friends and new with the aim of reducing isolation and promoting community togetherness.</v>
          </cell>
          <cell r="D4597" t="str">
            <v>GBP</v>
          </cell>
          <cell r="E4597">
            <v>2000</v>
          </cell>
          <cell r="F4597">
            <v>45338</v>
          </cell>
          <cell r="G4597" t="str">
            <v>tnlcomfund-org-BridgnorthTownCouncil</v>
          </cell>
          <cell r="H4597" t="str">
            <v>Bridgnorth Town Council</v>
          </cell>
          <cell r="I4597" t="str">
            <v>WV15 6BB</v>
          </cell>
          <cell r="J4597" t="str">
            <v>Bridgnorth East and Astley Abbotts</v>
          </cell>
          <cell r="K4597" t="str">
            <v>Shropshire</v>
          </cell>
          <cell r="L4597" t="str">
            <v>West Midlands</v>
          </cell>
          <cell r="M4597" t="str">
            <v>Ludlow</v>
          </cell>
          <cell r="N4597" t="str">
            <v>GB-GOR-PB188</v>
          </cell>
          <cell r="O4597" t="str">
            <v>The National Lottery Community Fund</v>
          </cell>
          <cell r="P4597" t="str">
            <v>Charitable and Community including Health, Education and Environment</v>
          </cell>
          <cell r="S4597" t="str">
            <v>Statutory body</v>
          </cell>
          <cell r="T4597" t="str">
            <v>AFEX1</v>
          </cell>
          <cell r="U4597" t="str">
            <v>National Lottery Awards for All England</v>
          </cell>
          <cell r="V4597">
            <v>45460</v>
          </cell>
        </row>
        <row r="4598">
          <cell r="A4598" t="str">
            <v>360G-tnlcomfund-0045602572</v>
          </cell>
          <cell r="B4598" t="str">
            <v>Bentley Community Hub</v>
          </cell>
          <cell r="C4598" t="str">
            <v>The funding will be used to provide a community hub where those struggling with the cost-of-living crisis including socially isolated older people and families in need can receive support and advice. The project aims to help people form new relationships and access support networks by providing early intervention services helping them to solve their problems before they escalate further.</v>
          </cell>
          <cell r="D4598" t="str">
            <v>GBP</v>
          </cell>
          <cell r="E4598">
            <v>20000</v>
          </cell>
          <cell r="F4598">
            <v>45338</v>
          </cell>
          <cell r="G4598" t="str">
            <v>GB-CHC-1099939</v>
          </cell>
          <cell r="H4598" t="str">
            <v>Old Hall People's Partnership</v>
          </cell>
          <cell r="I4598" t="str">
            <v>WS2 0JN</v>
          </cell>
          <cell r="J4598" t="str">
            <v>Bentley and Darlaston North</v>
          </cell>
          <cell r="K4598" t="str">
            <v>Walsall</v>
          </cell>
          <cell r="L4598" t="str">
            <v>West Midlands</v>
          </cell>
          <cell r="M4598" t="str">
            <v>Walsall South</v>
          </cell>
          <cell r="N4598" t="str">
            <v>GB-GOR-PB188</v>
          </cell>
          <cell r="O4598" t="str">
            <v>The National Lottery Community Fund</v>
          </cell>
          <cell r="P4598" t="str">
            <v>Charitable and Community including Health, Education and Environment</v>
          </cell>
          <cell r="Q4598" t="str">
            <v>1099939</v>
          </cell>
          <cell r="R4598" t="str">
            <v>04085030</v>
          </cell>
          <cell r="S4598" t="str">
            <v>Registered Charity and Not-for-profit Company</v>
          </cell>
          <cell r="T4598" t="str">
            <v>AFEX1</v>
          </cell>
          <cell r="U4598" t="str">
            <v>National Lottery Awards for All England</v>
          </cell>
          <cell r="V4598">
            <v>45350</v>
          </cell>
        </row>
        <row r="4599">
          <cell r="A4599" t="str">
            <v>360G-tnlcomfund-0045602575</v>
          </cell>
          <cell r="B4599" t="str">
            <v>Talk About It Mate: Salford</v>
          </cell>
          <cell r="C4599" t="str">
            <v>The funding will be used to expand the group’s work which provides a safe space for men to discuss their mental health struggles. The project aims to improve wellbeing develop support networks and signpost to additional support.</v>
          </cell>
          <cell r="D4599" t="str">
            <v>GBP</v>
          </cell>
          <cell r="E4599">
            <v>19960</v>
          </cell>
          <cell r="F4599">
            <v>45338</v>
          </cell>
          <cell r="G4599" t="str">
            <v>GB-COH-12279747</v>
          </cell>
          <cell r="H4599" t="str">
            <v>Talk About It Mate CIC</v>
          </cell>
          <cell r="I4599" t="str">
            <v>M30 0TU</v>
          </cell>
          <cell r="J4599" t="str">
            <v>Eccles</v>
          </cell>
          <cell r="K4599" t="str">
            <v>Salford</v>
          </cell>
          <cell r="L4599" t="str">
            <v>North West</v>
          </cell>
          <cell r="M4599" t="str">
            <v>Worsley and Eccles South</v>
          </cell>
          <cell r="N4599" t="str">
            <v>GB-GOR-PB188</v>
          </cell>
          <cell r="O4599" t="str">
            <v>The National Lottery Community Fund</v>
          </cell>
          <cell r="P4599" t="str">
            <v>Charitable and Community including Health, Education and Environment</v>
          </cell>
          <cell r="R4599" t="str">
            <v>12279747</v>
          </cell>
          <cell r="S4599" t="str">
            <v>Community Interest Company (CIC)</v>
          </cell>
          <cell r="T4599" t="str">
            <v>AFEX1</v>
          </cell>
          <cell r="U4599" t="str">
            <v>National Lottery Awards for All England</v>
          </cell>
          <cell r="V4599">
            <v>45350</v>
          </cell>
        </row>
        <row r="4600">
          <cell r="A4600" t="str">
            <v>360G-tnlcomfund-0045602593</v>
          </cell>
          <cell r="B4600" t="str">
            <v>Session Transportation</v>
          </cell>
          <cell r="C4600" t="str">
            <v>This organisation provides fishing for wellbeing sessions for children young people and adults who are experiencing mental health challenges long-term health conditions and loneliness. The funding will be used to purchase a van to further develop its services which enable those involved to develop skills in fishing whilst building friendships and confidence and improving wellbeing.</v>
          </cell>
          <cell r="D4600" t="str">
            <v>GBP</v>
          </cell>
          <cell r="E4600">
            <v>18400</v>
          </cell>
          <cell r="F4600">
            <v>45338</v>
          </cell>
          <cell r="G4600" t="str">
            <v>GB-COH-14503331</v>
          </cell>
          <cell r="H4600" t="str">
            <v>Cast A Thought CIC</v>
          </cell>
          <cell r="I4600" t="str">
            <v>CM6 2JN</v>
          </cell>
          <cell r="J4600" t="str">
            <v>Thaxted &amp; the Eastons</v>
          </cell>
          <cell r="K4600" t="str">
            <v>Uttlesford</v>
          </cell>
          <cell r="L4600" t="str">
            <v>Eastern</v>
          </cell>
          <cell r="M4600" t="str">
            <v>Saffron Walden</v>
          </cell>
          <cell r="N4600" t="str">
            <v>GB-GOR-PB188</v>
          </cell>
          <cell r="O4600" t="str">
            <v>The National Lottery Community Fund</v>
          </cell>
          <cell r="P4600" t="str">
            <v>Charitable and Community including Health, Education and Environment</v>
          </cell>
          <cell r="R4600" t="str">
            <v>14503331</v>
          </cell>
          <cell r="S4600" t="str">
            <v>Community Interest Company (CIC)</v>
          </cell>
          <cell r="T4600" t="str">
            <v>AFEX1</v>
          </cell>
          <cell r="U4600" t="str">
            <v>National Lottery Awards for All England</v>
          </cell>
          <cell r="V4600">
            <v>45510</v>
          </cell>
        </row>
        <row r="4601">
          <cell r="A4601" t="str">
            <v>360G-tnlcomfund-0045602604</v>
          </cell>
          <cell r="B4601" t="str">
            <v>Sgt. Pepper's Friendship Club</v>
          </cell>
          <cell r="C4601" t="str">
            <v>The funding will be used to provide a warm hub to deliver a weekly programme of events outings and activities including a monthly ‘cooking on a budget’ demonstration. The project aims to reduce loneliness isolation and support older people to improve their wellbeing.</v>
          </cell>
          <cell r="D4601" t="str">
            <v>GBP</v>
          </cell>
          <cell r="E4601">
            <v>18453</v>
          </cell>
          <cell r="F4601">
            <v>45338</v>
          </cell>
          <cell r="G4601" t="str">
            <v>GB-COH-13931713</v>
          </cell>
          <cell r="H4601" t="str">
            <v>Sgt Pepper's Friends</v>
          </cell>
          <cell r="I4601" t="str">
            <v>DY6 0JT</v>
          </cell>
          <cell r="J4601" t="str">
            <v>Kingswinford North and Wall Heath</v>
          </cell>
          <cell r="K4601" t="str">
            <v>Dudley</v>
          </cell>
          <cell r="L4601" t="str">
            <v>West Midlands</v>
          </cell>
          <cell r="M4601" t="str">
            <v>Dudley South</v>
          </cell>
          <cell r="N4601" t="str">
            <v>GB-GOR-PB188</v>
          </cell>
          <cell r="O4601" t="str">
            <v>The National Lottery Community Fund</v>
          </cell>
          <cell r="P4601" t="str">
            <v>Charitable and Community including Health, Education and Environment</v>
          </cell>
          <cell r="R4601" t="str">
            <v>13931713</v>
          </cell>
          <cell r="S4601" t="str">
            <v>Community Interest Company (CIC)</v>
          </cell>
          <cell r="T4601" t="str">
            <v>AFEX1</v>
          </cell>
          <cell r="U4601" t="str">
            <v>National Lottery Awards for All England</v>
          </cell>
          <cell r="V4601">
            <v>45469</v>
          </cell>
        </row>
        <row r="4602">
          <cell r="A4602" t="str">
            <v>360G-tnlcomfund-0045602608</v>
          </cell>
          <cell r="B4602" t="str">
            <v>Parish Hall - Boiler replacement; LED lights and better windows</v>
          </cell>
          <cell r="C4602" t="str">
            <v>The funding will be used to replace a boiler and install double glazed windows in the church hall. The project aims to improve a local space making it more accessible and comfortable for community use.</v>
          </cell>
          <cell r="D4602" t="str">
            <v>GBP</v>
          </cell>
          <cell r="E4602">
            <v>20000</v>
          </cell>
          <cell r="F4602">
            <v>45338</v>
          </cell>
          <cell r="G4602" t="str">
            <v>GB-CHC-249404</v>
          </cell>
          <cell r="H4602" t="str">
            <v>Parish of Mary Mother of God Wibsey Bradford</v>
          </cell>
          <cell r="I4602" t="str">
            <v>BD6 1ST</v>
          </cell>
          <cell r="J4602" t="str">
            <v>Wibsey</v>
          </cell>
          <cell r="K4602" t="str">
            <v>Bradford</v>
          </cell>
          <cell r="L4602" t="str">
            <v>Yorkshire and The Humber</v>
          </cell>
          <cell r="M4602" t="str">
            <v>Bradford South</v>
          </cell>
          <cell r="N4602" t="str">
            <v>GB-GOR-PB188</v>
          </cell>
          <cell r="O4602" t="str">
            <v>The National Lottery Community Fund</v>
          </cell>
          <cell r="P4602" t="str">
            <v>Charitable and Community including Health, Education and Environment</v>
          </cell>
          <cell r="Q4602" t="str">
            <v>249404</v>
          </cell>
          <cell r="S4602" t="str">
            <v>Faith Organisation (Church Mosque Synagogue etc.)</v>
          </cell>
          <cell r="T4602" t="str">
            <v>AFEX1</v>
          </cell>
          <cell r="U4602" t="str">
            <v>National Lottery Awards for All England</v>
          </cell>
          <cell r="V4602">
            <v>45413</v>
          </cell>
        </row>
        <row r="4603">
          <cell r="A4603" t="str">
            <v>360G-tnlcomfund-0045602615</v>
          </cell>
          <cell r="B4603" t="str">
            <v>Chad's Pantry</v>
          </cell>
          <cell r="C4603" t="str">
            <v>The funding will be used to continue to provide food parcels. The project aims to help people during the  current cost of living crisis.</v>
          </cell>
          <cell r="D4603" t="str">
            <v>GBP</v>
          </cell>
          <cell r="E4603">
            <v>3800</v>
          </cell>
          <cell r="F4603">
            <v>45338</v>
          </cell>
          <cell r="G4603" t="str">
            <v>tnlcomfund-org-Chad'sPantry</v>
          </cell>
          <cell r="H4603" t="str">
            <v>Chad's Pantry</v>
          </cell>
          <cell r="I4603" t="str">
            <v>TS19 9JN</v>
          </cell>
          <cell r="J4603" t="str">
            <v>Roseworth</v>
          </cell>
          <cell r="K4603" t="str">
            <v>Stockton-on-Tees</v>
          </cell>
          <cell r="L4603" t="str">
            <v>North East</v>
          </cell>
          <cell r="M4603" t="str">
            <v>Stockton North</v>
          </cell>
          <cell r="N4603" t="str">
            <v>GB-GOR-PB188</v>
          </cell>
          <cell r="O4603" t="str">
            <v>The National Lottery Community Fund</v>
          </cell>
          <cell r="P4603" t="str">
            <v>Charitable and Community including Health, Education and Environment</v>
          </cell>
          <cell r="S4603" t="str">
            <v>Faith Organisation (Church Mosque Synagogue etc.)</v>
          </cell>
          <cell r="T4603" t="str">
            <v>AFEX1</v>
          </cell>
          <cell r="U4603" t="str">
            <v>National Lottery Awards for All England</v>
          </cell>
          <cell r="V4603">
            <v>45350</v>
          </cell>
        </row>
        <row r="4604">
          <cell r="A4604" t="str">
            <v>360G-tnlcomfund-0045602631</v>
          </cell>
          <cell r="B4604" t="str">
            <v>Mirfield Friendship; Social &amp; Activity Group</v>
          </cell>
          <cell r="C4604" t="str">
            <v>The funding will allow the organisation to continue providing activities for older people. The project will provide a weekly social group including entertainment public health information and living well sessions as well as a chair-based exercise group. This will improve mental and physical health and wellbeing maintain independence and reduce loneliness.</v>
          </cell>
          <cell r="D4604" t="str">
            <v>GBP</v>
          </cell>
          <cell r="E4604">
            <v>19996</v>
          </cell>
          <cell r="F4604">
            <v>45338</v>
          </cell>
          <cell r="G4604" t="str">
            <v>GB-CHC-1122199</v>
          </cell>
          <cell r="H4604" t="str">
            <v>Support to Recovery</v>
          </cell>
          <cell r="I4604" t="str">
            <v>WF14 9SB</v>
          </cell>
          <cell r="J4604" t="str">
            <v>Mirfield</v>
          </cell>
          <cell r="K4604" t="str">
            <v>Kirklees</v>
          </cell>
          <cell r="L4604" t="str">
            <v>Yorkshire and The Humber</v>
          </cell>
          <cell r="M4604" t="str">
            <v>Dewsbury</v>
          </cell>
          <cell r="N4604" t="str">
            <v>GB-GOR-PB188</v>
          </cell>
          <cell r="O4604" t="str">
            <v>The National Lottery Community Fund</v>
          </cell>
          <cell r="P4604" t="str">
            <v>Charitable and Community including Health, Education and Environment</v>
          </cell>
          <cell r="Q4604" t="str">
            <v>1122199</v>
          </cell>
          <cell r="R4604" t="str">
            <v>06418312</v>
          </cell>
          <cell r="S4604" t="str">
            <v>Not-for-profit company</v>
          </cell>
          <cell r="T4604" t="str">
            <v>AFEX1</v>
          </cell>
          <cell r="U4604" t="str">
            <v>National Lottery Awards for All England</v>
          </cell>
          <cell r="V4604">
            <v>45350</v>
          </cell>
        </row>
        <row r="4605">
          <cell r="A4605" t="str">
            <v>360G-tnlcomfund-0045602651</v>
          </cell>
          <cell r="B4605" t="str">
            <v>The Manchester Wellbeing Cancer Choir</v>
          </cell>
          <cell r="C4605" t="str">
            <v>The funding will be used to continue running their choir for people affected by cancer. The project aims to bring people together to improve their mental health and wellbeing and build friendships and support networks.</v>
          </cell>
          <cell r="D4605" t="str">
            <v>GBP</v>
          </cell>
          <cell r="E4605">
            <v>13800</v>
          </cell>
          <cell r="F4605">
            <v>45338</v>
          </cell>
          <cell r="G4605" t="str">
            <v>GB-COH-14671814</v>
          </cell>
          <cell r="H4605" t="str">
            <v>The Manchester Well Being Cancer Choir</v>
          </cell>
          <cell r="I4605" t="str">
            <v>M21 9JG</v>
          </cell>
          <cell r="J4605" t="str">
            <v>Chorlton</v>
          </cell>
          <cell r="K4605" t="str">
            <v>Manchester</v>
          </cell>
          <cell r="L4605" t="str">
            <v>North West</v>
          </cell>
          <cell r="M4605" t="str">
            <v>Manchester, Withington</v>
          </cell>
          <cell r="N4605" t="str">
            <v>GB-GOR-PB188</v>
          </cell>
          <cell r="O4605" t="str">
            <v>The National Lottery Community Fund</v>
          </cell>
          <cell r="P4605" t="str">
            <v>Charitable and Community including Health, Education and Environment</v>
          </cell>
          <cell r="R4605" t="str">
            <v>14671814</v>
          </cell>
          <cell r="S4605" t="str">
            <v>Community Interest Company (CIC)</v>
          </cell>
          <cell r="T4605" t="str">
            <v>AFEX1</v>
          </cell>
          <cell r="U4605" t="str">
            <v>National Lottery Awards for All England</v>
          </cell>
          <cell r="V4605">
            <v>45350</v>
          </cell>
        </row>
        <row r="4606">
          <cell r="A4606" t="str">
            <v>360G-tnlcomfund-0045602667</v>
          </cell>
          <cell r="B4606" t="str">
            <v>Tove Valley Community Football for Children in Care</v>
          </cell>
          <cell r="C4606" t="str">
            <v>The funding will be used to provide free football training sessions for young children in care and asylum seeking young adults in the community. This project aims to bring disadvantaged people together to build stronger relationships learn news skills and improve their physical and mental wellbeing.</v>
          </cell>
          <cell r="D4606" t="str">
            <v>GBP</v>
          </cell>
          <cell r="E4606">
            <v>4450</v>
          </cell>
          <cell r="F4606">
            <v>45338</v>
          </cell>
          <cell r="G4606" t="str">
            <v>tnlcomfund-org-ToveValleyFC</v>
          </cell>
          <cell r="H4606" t="str">
            <v>Tove Valley FC</v>
          </cell>
          <cell r="I4606" t="str">
            <v>NN1 5PH</v>
          </cell>
          <cell r="J4606" t="str">
            <v>Delapre and Rushmere</v>
          </cell>
          <cell r="K4606" t="str">
            <v>West Northamptonshire</v>
          </cell>
          <cell r="L4606" t="str">
            <v>East Midlands</v>
          </cell>
          <cell r="M4606" t="str">
            <v>Northampton South</v>
          </cell>
          <cell r="N4606" t="str">
            <v>GB-GOR-PB188</v>
          </cell>
          <cell r="O4606" t="str">
            <v>The National Lottery Community Fund</v>
          </cell>
          <cell r="P4606" t="str">
            <v>Charitable and Community including Health, Education and Environment</v>
          </cell>
          <cell r="S4606" t="str">
            <v>Unregistered voluntary or community organisation</v>
          </cell>
          <cell r="T4606" t="str">
            <v>AFEX1</v>
          </cell>
          <cell r="U4606" t="str">
            <v>National Lottery Awards for All England</v>
          </cell>
          <cell r="V4606">
            <v>45350</v>
          </cell>
        </row>
        <row r="4607">
          <cell r="A4607" t="str">
            <v>360G-tnlcomfund-0045602672</v>
          </cell>
          <cell r="B4607" t="str">
            <v>Senza Nome Choir's Workshops for Godiva Day Celebrations in Coventry</v>
          </cell>
          <cell r="C4607" t="str">
            <v>Funding is for a three day workshop for a community choir helping them prepare for Godiva celebrations in Coventry. The celebration is designed to encourage community spirit and build relationships bringing together the different ethnic and cultural groups in the city.</v>
          </cell>
          <cell r="D4607" t="str">
            <v>GBP</v>
          </cell>
          <cell r="E4607">
            <v>6200</v>
          </cell>
          <cell r="F4607">
            <v>45338</v>
          </cell>
          <cell r="G4607" t="str">
            <v>tnlcomfund-org-SenzaNome</v>
          </cell>
          <cell r="H4607" t="str">
            <v>Senza Nome</v>
          </cell>
          <cell r="I4607" t="str">
            <v>LE15 8SZ</v>
          </cell>
          <cell r="J4607" t="str">
            <v>Braunston &amp; Martinsthorpe</v>
          </cell>
          <cell r="K4607" t="str">
            <v>Rutland</v>
          </cell>
          <cell r="L4607" t="str">
            <v>East Midlands</v>
          </cell>
          <cell r="M4607" t="str">
            <v>Rutland and Melton</v>
          </cell>
          <cell r="N4607" t="str">
            <v>GB-GOR-PB188</v>
          </cell>
          <cell r="O4607" t="str">
            <v>The National Lottery Community Fund</v>
          </cell>
          <cell r="P4607" t="str">
            <v>Charitable and Community including Health, Education and Environment</v>
          </cell>
          <cell r="S4607" t="str">
            <v>Unregistered voluntary or community organisation</v>
          </cell>
          <cell r="T4607" t="str">
            <v>AFEX1</v>
          </cell>
          <cell r="U4607" t="str">
            <v>National Lottery Awards for All England</v>
          </cell>
          <cell r="V4607">
            <v>45506</v>
          </cell>
        </row>
        <row r="4608">
          <cell r="A4608" t="str">
            <v>360G-tnlcomfund-0045602678</v>
          </cell>
          <cell r="B4608" t="str">
            <v>Community Locker</v>
          </cell>
          <cell r="C4608" t="str">
            <v>The funding is for the provision of school uniforms and supplies at a minimal cost for local families. The project aims to support people who are most impacted by the cost of living crisis and give them the ability to ‘shop’ for the items their child needs.</v>
          </cell>
          <cell r="D4608" t="str">
            <v>GBP</v>
          </cell>
          <cell r="E4608">
            <v>20000</v>
          </cell>
          <cell r="F4608">
            <v>45338</v>
          </cell>
          <cell r="G4608" t="str">
            <v>tnlcomfund-org-BreightmetCommunityGroup</v>
          </cell>
          <cell r="H4608" t="str">
            <v>Breightmet Community Group</v>
          </cell>
          <cell r="I4608" t="str">
            <v>BL2 6QE</v>
          </cell>
          <cell r="J4608" t="str">
            <v>Radcliffe North</v>
          </cell>
          <cell r="K4608" t="str">
            <v>Bury</v>
          </cell>
          <cell r="L4608" t="str">
            <v>North West</v>
          </cell>
          <cell r="M4608" t="str">
            <v>Bury South</v>
          </cell>
          <cell r="N4608" t="str">
            <v>GB-GOR-PB188</v>
          </cell>
          <cell r="O4608" t="str">
            <v>The National Lottery Community Fund</v>
          </cell>
          <cell r="P4608" t="str">
            <v>Charitable and Community including Health, Education and Environment</v>
          </cell>
          <cell r="S4608" t="str">
            <v>Unregistered voluntary or community organisation</v>
          </cell>
          <cell r="T4608" t="str">
            <v>AFEX1</v>
          </cell>
          <cell r="U4608" t="str">
            <v>National Lottery Awards for All England</v>
          </cell>
          <cell r="V4608">
            <v>45512</v>
          </cell>
        </row>
        <row r="4609">
          <cell r="A4609" t="str">
            <v>360G-tnlcomfund-0045602685</v>
          </cell>
          <cell r="B4609" t="str">
            <v>Speaking Out Being Heard</v>
          </cell>
          <cell r="C4609" t="str">
            <v>The funding will be used to provide training to local people and organisations in the Signalong communication method. The project aims to support people with disabilities and conditions such as autism so they are able to communicate more effectively with their peers and the wider community.</v>
          </cell>
          <cell r="D4609" t="str">
            <v>GBP</v>
          </cell>
          <cell r="E4609">
            <v>19995</v>
          </cell>
          <cell r="F4609">
            <v>45338</v>
          </cell>
          <cell r="G4609" t="str">
            <v>GB-COH-9816322</v>
          </cell>
          <cell r="H4609" t="str">
            <v>Total Communication Services CIC</v>
          </cell>
          <cell r="I4609" t="str">
            <v>OL8 3PH</v>
          </cell>
          <cell r="J4609" t="str">
            <v>Failsworth East</v>
          </cell>
          <cell r="K4609" t="str">
            <v>Oldham</v>
          </cell>
          <cell r="L4609" t="str">
            <v>North West</v>
          </cell>
          <cell r="M4609" t="str">
            <v>Ashton-under-Lyne</v>
          </cell>
          <cell r="N4609" t="str">
            <v>GB-GOR-PB188</v>
          </cell>
          <cell r="O4609" t="str">
            <v>The National Lottery Community Fund</v>
          </cell>
          <cell r="P4609" t="str">
            <v>Charitable and Community including Health, Education and Environment</v>
          </cell>
          <cell r="R4609" t="str">
            <v>9816322</v>
          </cell>
          <cell r="S4609" t="str">
            <v>Community Interest Company (CIC)</v>
          </cell>
          <cell r="T4609" t="str">
            <v>AFEX1</v>
          </cell>
          <cell r="U4609" t="str">
            <v>National Lottery Awards for All England</v>
          </cell>
          <cell r="V4609">
            <v>45350</v>
          </cell>
        </row>
        <row r="4610">
          <cell r="A4610" t="str">
            <v>360G-tnlcomfund-0045602698</v>
          </cell>
          <cell r="B4610" t="str">
            <v>Weekly gardening for wellbeing and outdoor cooking for adults</v>
          </cell>
          <cell r="C4610" t="str">
            <v>The funding will be used to continue to run weekly gardening and outdoor cooking sessions for adults including those experiencing mental health challenges. The project aims to increase the participant’s skills and reduce feelings of isolation anxiety and depression whilst improving their physical and mental wellbeing.</v>
          </cell>
          <cell r="D4610" t="str">
            <v>GBP</v>
          </cell>
          <cell r="E4610">
            <v>19800</v>
          </cell>
          <cell r="F4610">
            <v>45338</v>
          </cell>
          <cell r="G4610" t="str">
            <v>GB-CHC-1165624</v>
          </cell>
          <cell r="H4610" t="str">
            <v>PLOT 22</v>
          </cell>
          <cell r="I4610" t="str">
            <v>BN3 7JN</v>
          </cell>
          <cell r="J4610" t="str">
            <v>Hove Park</v>
          </cell>
          <cell r="K4610" t="str">
            <v>Brighton and Hove</v>
          </cell>
          <cell r="L4610" t="str">
            <v>South East</v>
          </cell>
          <cell r="M4610" t="str">
            <v>Hove</v>
          </cell>
          <cell r="N4610" t="str">
            <v>GB-GOR-PB188</v>
          </cell>
          <cell r="O4610" t="str">
            <v>The National Lottery Community Fund</v>
          </cell>
          <cell r="P4610" t="str">
            <v>Charitable and Community including Health, Education and Environment</v>
          </cell>
          <cell r="Q4610" t="str">
            <v>1165624</v>
          </cell>
          <cell r="R4610" t="str">
            <v>1165624</v>
          </cell>
          <cell r="S4610" t="str">
            <v>Charitable incorporated organisation (CIO)</v>
          </cell>
          <cell r="T4610" t="str">
            <v>AFEX1</v>
          </cell>
          <cell r="U4610" t="str">
            <v>National Lottery Awards for All England</v>
          </cell>
          <cell r="V4610">
            <v>45498</v>
          </cell>
        </row>
        <row r="4611">
          <cell r="A4611" t="str">
            <v>360G-tnlcomfund-0045602703</v>
          </cell>
          <cell r="B4611" t="str">
            <v>Climbing Wall for All in Barnwell</v>
          </cell>
          <cell r="C4611" t="str">
            <v>The funding will be used to install a climbing wall in the recreation for children and young people in the village of Barnwell Northamptonshire.  The project aims to provide play equipment that will contribute to improved physical and emotional wellbeing of young people in the village.</v>
          </cell>
          <cell r="D4611" t="str">
            <v>GBP</v>
          </cell>
          <cell r="E4611">
            <v>6550</v>
          </cell>
          <cell r="F4611">
            <v>45338</v>
          </cell>
          <cell r="G4611" t="str">
            <v>tnlcomfund-org-BarnwellParishCouncil</v>
          </cell>
          <cell r="H4611" t="str">
            <v>Barnwell Parish Council</v>
          </cell>
          <cell r="I4611" t="str">
            <v>PE8 5PG</v>
          </cell>
          <cell r="J4611" t="str">
            <v>Thrapston</v>
          </cell>
          <cell r="K4611" t="str">
            <v>North Northamptonshire</v>
          </cell>
          <cell r="L4611" t="str">
            <v>East Midlands</v>
          </cell>
          <cell r="M4611" t="str">
            <v>Corby</v>
          </cell>
          <cell r="N4611" t="str">
            <v>GB-GOR-PB188</v>
          </cell>
          <cell r="O4611" t="str">
            <v>The National Lottery Community Fund</v>
          </cell>
          <cell r="P4611" t="str">
            <v>Charitable and Community including Health, Education and Environment</v>
          </cell>
          <cell r="S4611" t="str">
            <v>Statutory body</v>
          </cell>
          <cell r="T4611" t="str">
            <v>AFEX1</v>
          </cell>
          <cell r="U4611" t="str">
            <v>National Lottery Awards for All England</v>
          </cell>
          <cell r="V4611">
            <v>45350</v>
          </cell>
        </row>
        <row r="4612">
          <cell r="A4612" t="str">
            <v>360G-tnlcomfund-0045602714</v>
          </cell>
          <cell r="B4612" t="str">
            <v>XLH Family Day 2024</v>
          </cell>
          <cell r="C4612" t="str">
            <v>The funding will be used to deliver a family day for people and families living with the genetic condition X-linked hypophosphatemia. The project aims to build a stronger sense of community between people living with this condition and provide information/advocacy to help manage life with the condition.</v>
          </cell>
          <cell r="D4612" t="str">
            <v>GBP</v>
          </cell>
          <cell r="E4612">
            <v>5000</v>
          </cell>
          <cell r="F4612">
            <v>45338</v>
          </cell>
          <cell r="G4612" t="str">
            <v>GB-CHC-1196811</v>
          </cell>
          <cell r="H4612" t="str">
            <v>XLH UK</v>
          </cell>
          <cell r="I4612" t="str">
            <v>B92 0EH</v>
          </cell>
          <cell r="J4612" t="str">
            <v>Bickenhill</v>
          </cell>
          <cell r="K4612" t="str">
            <v>Solihull</v>
          </cell>
          <cell r="L4612" t="str">
            <v>West Midlands</v>
          </cell>
          <cell r="M4612" t="str">
            <v>Meriden</v>
          </cell>
          <cell r="N4612" t="str">
            <v>GB-GOR-PB188</v>
          </cell>
          <cell r="O4612" t="str">
            <v>The National Lottery Community Fund</v>
          </cell>
          <cell r="P4612" t="str">
            <v>Charitable and Community including Health, Education and Environment</v>
          </cell>
          <cell r="Q4612" t="str">
            <v>1196811</v>
          </cell>
          <cell r="S4612" t="str">
            <v>Charitable incorporated organisation (CIO)</v>
          </cell>
          <cell r="T4612" t="str">
            <v>AFEX1</v>
          </cell>
          <cell r="U4612" t="str">
            <v>National Lottery Awards for All England</v>
          </cell>
          <cell r="V4612">
            <v>45474</v>
          </cell>
        </row>
        <row r="4613">
          <cell r="A4613" t="str">
            <v>360G-tnlcomfund-0045602721</v>
          </cell>
          <cell r="B4613" t="str">
            <v>Hunsdon Active</v>
          </cell>
          <cell r="C4613" t="str">
            <v>The funding will be used to refurbish a derelict tennis court within the centre of a rural village into a Multi-Use Games Area. The project aims to provide a community focus and improve cohesion as well as improve a space important to the community.</v>
          </cell>
          <cell r="D4613" t="str">
            <v>GBP</v>
          </cell>
          <cell r="E4613">
            <v>10000</v>
          </cell>
          <cell r="F4613">
            <v>45338</v>
          </cell>
          <cell r="G4613" t="str">
            <v>tnlcomfund-org-HunsdonParishCouncil</v>
          </cell>
          <cell r="H4613" t="str">
            <v>Hunsdon Parish Council</v>
          </cell>
          <cell r="I4613" t="str">
            <v>SG12 8PA</v>
          </cell>
          <cell r="J4613" t="str">
            <v>Hunsdon</v>
          </cell>
          <cell r="K4613" t="str">
            <v>East Hertfordshire</v>
          </cell>
          <cell r="L4613" t="str">
            <v>Eastern</v>
          </cell>
          <cell r="M4613" t="str">
            <v>Hertford and Stortford</v>
          </cell>
          <cell r="N4613" t="str">
            <v>GB-GOR-PB188</v>
          </cell>
          <cell r="O4613" t="str">
            <v>The National Lottery Community Fund</v>
          </cell>
          <cell r="P4613" t="str">
            <v>Charitable and Community including Health, Education and Environment</v>
          </cell>
          <cell r="S4613" t="str">
            <v>Statutory body</v>
          </cell>
          <cell r="T4613" t="str">
            <v>AFEX1</v>
          </cell>
          <cell r="U4613" t="str">
            <v>National Lottery Awards for All England</v>
          </cell>
          <cell r="V4613">
            <v>45350</v>
          </cell>
        </row>
        <row r="4614">
          <cell r="A4614" t="str">
            <v>360G-tnlcomfund-0045602726</v>
          </cell>
          <cell r="B4614" t="str">
            <v>Hoarding Awareness Training</v>
          </cell>
          <cell r="C4614" t="str">
            <v>This funding will be used to deliver specialist hoarding awareness training workshops free to the local community in Solihull West Midlands. The project aims to improve wellbeing and reduce social isolation.</v>
          </cell>
          <cell r="D4614" t="str">
            <v>GBP</v>
          </cell>
          <cell r="E4614">
            <v>9500</v>
          </cell>
          <cell r="F4614">
            <v>45338</v>
          </cell>
          <cell r="G4614" t="str">
            <v>GB-COH-07094376</v>
          </cell>
          <cell r="H4614" t="str">
            <v>CloudsEnd CIC</v>
          </cell>
          <cell r="I4614" t="str">
            <v>B91 2NH</v>
          </cell>
          <cell r="J4614" t="str">
            <v>Silhill</v>
          </cell>
          <cell r="K4614" t="str">
            <v>Solihull</v>
          </cell>
          <cell r="L4614" t="str">
            <v>West Midlands</v>
          </cell>
          <cell r="M4614" t="str">
            <v>Solihull</v>
          </cell>
          <cell r="N4614" t="str">
            <v>GB-GOR-PB188</v>
          </cell>
          <cell r="O4614" t="str">
            <v>The National Lottery Community Fund</v>
          </cell>
          <cell r="P4614" t="str">
            <v>Charitable and Community including Health, Education and Environment</v>
          </cell>
          <cell r="R4614" t="str">
            <v>07094376</v>
          </cell>
          <cell r="S4614" t="str">
            <v>Community Interest Company (CIC)</v>
          </cell>
          <cell r="T4614" t="str">
            <v>AFEX1</v>
          </cell>
          <cell r="U4614" t="str">
            <v>National Lottery Awards for All England</v>
          </cell>
          <cell r="V4614">
            <v>45506</v>
          </cell>
        </row>
        <row r="4615">
          <cell r="A4615" t="str">
            <v>360G-tnlcomfund-0045602750</v>
          </cell>
          <cell r="B4615" t="str">
            <v>Camblesforth skate park</v>
          </cell>
          <cell r="C4615" t="str">
            <v>The funding will be used to install a skate park within the village providing children and young people with a suitable place to meet play and socialise with the aim of reducing isolation and promoting community togetherness.</v>
          </cell>
          <cell r="D4615" t="str">
            <v>GBP</v>
          </cell>
          <cell r="E4615">
            <v>19900</v>
          </cell>
          <cell r="F4615">
            <v>45338</v>
          </cell>
          <cell r="G4615" t="str">
            <v>tnlcomfund-org-CamblesforthParishCouncil</v>
          </cell>
          <cell r="H4615" t="str">
            <v>Camblesforth Parish Council</v>
          </cell>
          <cell r="I4615" t="str">
            <v>YO8 8HJ</v>
          </cell>
          <cell r="J4615" t="str">
            <v>Camblesforth &amp; Carlton</v>
          </cell>
          <cell r="K4615" t="str">
            <v>Selby</v>
          </cell>
          <cell r="L4615" t="str">
            <v>Yorkshire and The Humber</v>
          </cell>
          <cell r="M4615" t="str">
            <v>Selby and Ainsty</v>
          </cell>
          <cell r="N4615" t="str">
            <v>GB-GOR-PB188</v>
          </cell>
          <cell r="O4615" t="str">
            <v>The National Lottery Community Fund</v>
          </cell>
          <cell r="P4615" t="str">
            <v>Charitable and Community including Health, Education and Environment</v>
          </cell>
          <cell r="S4615" t="str">
            <v>Statutory body</v>
          </cell>
          <cell r="T4615" t="str">
            <v>AFEX1</v>
          </cell>
          <cell r="U4615" t="str">
            <v>National Lottery Awards for All England</v>
          </cell>
          <cell r="V4615">
            <v>45350</v>
          </cell>
        </row>
        <row r="4616">
          <cell r="A4616" t="str">
            <v>360G-tnlcomfund-0045602759</v>
          </cell>
          <cell r="B4616" t="str">
            <v>WESTWAY YOGA KOLEKTIV DANA (WYKD) C.I.C.</v>
          </cell>
          <cell r="C4616" t="str">
            <v>The funding will be used to continue delivering free yoga meditation and mindfulness sessions for disadvantaged adults young people and children. The project aims to provide a safe and inclusive space to improve people’s physical and mental health and build positive connections.</v>
          </cell>
          <cell r="D4616" t="str">
            <v>GBP</v>
          </cell>
          <cell r="E4616">
            <v>19870</v>
          </cell>
          <cell r="F4616">
            <v>45338</v>
          </cell>
          <cell r="G4616" t="str">
            <v>GB-COH-13480349</v>
          </cell>
          <cell r="H4616" t="str">
            <v>WESTWAY YOGA KOLEKTIV DANA (WYKD) C.I.C.</v>
          </cell>
          <cell r="I4616" t="str">
            <v>W10 6JG</v>
          </cell>
          <cell r="J4616" t="str">
            <v>Notting Dale</v>
          </cell>
          <cell r="K4616" t="str">
            <v>Kensington and Chelsea</v>
          </cell>
          <cell r="L4616" t="str">
            <v>London</v>
          </cell>
          <cell r="M4616" t="str">
            <v>Kensington</v>
          </cell>
          <cell r="N4616" t="str">
            <v>GB-GOR-PB188</v>
          </cell>
          <cell r="O4616" t="str">
            <v>The National Lottery Community Fund</v>
          </cell>
          <cell r="P4616" t="str">
            <v>Charitable and Community including Health, Education and Environment</v>
          </cell>
          <cell r="R4616" t="str">
            <v>13480349</v>
          </cell>
          <cell r="S4616" t="str">
            <v>Community Interest Company (CIC)</v>
          </cell>
          <cell r="T4616" t="str">
            <v>AFEX1</v>
          </cell>
          <cell r="U4616" t="str">
            <v>National Lottery Awards for All England</v>
          </cell>
          <cell r="V4616">
            <v>45350</v>
          </cell>
        </row>
        <row r="4617">
          <cell r="A4617" t="str">
            <v>360G-tnlcomfund-0045602766</v>
          </cell>
          <cell r="B4617" t="str">
            <v>Improving lives through digital inclusion</v>
          </cell>
          <cell r="C4617" t="str">
            <v>The funding will be used to upgrade computers which are used by students (unemployed or low income) on free IT courses for learning English and Maths and for personal wellbeing and development courses. The project aims to reduce digital exclusion and further the education learning and employment opportunities alongside everyday IT skills of the participants.</v>
          </cell>
          <cell r="D4617" t="str">
            <v>GBP</v>
          </cell>
          <cell r="E4617">
            <v>18708</v>
          </cell>
          <cell r="F4617">
            <v>45338</v>
          </cell>
          <cell r="G4617" t="str">
            <v>GB-CHC-1131360</v>
          </cell>
          <cell r="H4617" t="str">
            <v>K.C.U. Ltd</v>
          </cell>
          <cell r="I4617" t="str">
            <v>NN16 8JB</v>
          </cell>
          <cell r="J4617" t="str">
            <v>Northall</v>
          </cell>
          <cell r="K4617" t="str">
            <v>North Northamptonshire</v>
          </cell>
          <cell r="L4617" t="str">
            <v>East Midlands</v>
          </cell>
          <cell r="M4617" t="str">
            <v>Kettering</v>
          </cell>
          <cell r="N4617" t="str">
            <v>GB-GOR-PB188</v>
          </cell>
          <cell r="O4617" t="str">
            <v>The National Lottery Community Fund</v>
          </cell>
          <cell r="P4617" t="str">
            <v>Charitable and Community including Health, Education and Environment</v>
          </cell>
          <cell r="Q4617" t="str">
            <v>1131360</v>
          </cell>
          <cell r="R4617" t="str">
            <v>05695511</v>
          </cell>
          <cell r="S4617" t="str">
            <v>Not-for-profit company</v>
          </cell>
          <cell r="T4617" t="str">
            <v>AFEX1</v>
          </cell>
          <cell r="U4617" t="str">
            <v>National Lottery Awards for All England</v>
          </cell>
          <cell r="V4617">
            <v>45455</v>
          </cell>
        </row>
        <row r="4618">
          <cell r="A4618" t="str">
            <v>360G-tnlcomfund-0045602822</v>
          </cell>
          <cell r="B4618" t="str">
            <v>The HALLOWES &amp; HOPE EDUCATIONAL FUNDATION</v>
          </cell>
          <cell r="C4618" t="str">
            <v>The funding will be used to provide educational books electronic devices and travel expenses for disadvantaged young people from the rural area. The project aims to support young people to advance in their education and reduce the negative impact of the cost of living crisis.</v>
          </cell>
          <cell r="D4618" t="str">
            <v>GBP</v>
          </cell>
          <cell r="E4618">
            <v>1250</v>
          </cell>
          <cell r="F4618">
            <v>45338</v>
          </cell>
          <cell r="G4618" t="str">
            <v>GB-CHC-527066</v>
          </cell>
          <cell r="H4618" t="str">
            <v>THE HALLOWES &amp; HOPE EDUCATIONAL FUNDATION</v>
          </cell>
          <cell r="I4618" t="str">
            <v>DE6 3BL</v>
          </cell>
          <cell r="J4618" t="str">
            <v>Brailsford</v>
          </cell>
          <cell r="K4618" t="str">
            <v>Derbyshire Dales</v>
          </cell>
          <cell r="L4618" t="str">
            <v>East Midlands</v>
          </cell>
          <cell r="M4618" t="str">
            <v>Derbyshire Dales</v>
          </cell>
          <cell r="N4618" t="str">
            <v>GB-GOR-PB188</v>
          </cell>
          <cell r="O4618" t="str">
            <v>The National Lottery Community Fund</v>
          </cell>
          <cell r="P4618" t="str">
            <v>Charitable and Community including Health, Education and Environment</v>
          </cell>
          <cell r="Q4618" t="str">
            <v>527066</v>
          </cell>
          <cell r="S4618" t="str">
            <v>Registered charity (unincorporated)</v>
          </cell>
          <cell r="T4618" t="str">
            <v>AFEX1</v>
          </cell>
          <cell r="U4618" t="str">
            <v>National Lottery Awards for All England</v>
          </cell>
          <cell r="V4618">
            <v>45350</v>
          </cell>
        </row>
        <row r="4619">
          <cell r="A4619" t="str">
            <v>360G-tnlcomfund-0045602888</v>
          </cell>
          <cell r="B4619" t="str">
            <v>STS Silverdale Community Garden Project</v>
          </cell>
          <cell r="C4619" t="str">
            <v>The funding will be used to provide a place for local people to get involved in growing their own food  meet new people and enjoy the outdoors. The project aims to give them the opportunity to grow their own food learn gardening and cooking skills combating food poverty.</v>
          </cell>
          <cell r="D4619" t="str">
            <v>GBP</v>
          </cell>
          <cell r="E4619">
            <v>2750</v>
          </cell>
          <cell r="F4619">
            <v>45338</v>
          </cell>
          <cell r="G4619" t="str">
            <v>tnlcomfund-org-STSSilverdaleCommunityGardenProject</v>
          </cell>
          <cell r="H4619" t="str">
            <v>STS Silverdale Community Garden Project</v>
          </cell>
          <cell r="I4619" t="str">
            <v>ST5 6PF</v>
          </cell>
          <cell r="J4619" t="str">
            <v>Silverdale</v>
          </cell>
          <cell r="K4619" t="str">
            <v>Newcastle-under-Lyme</v>
          </cell>
          <cell r="L4619" t="str">
            <v>West Midlands</v>
          </cell>
          <cell r="M4619" t="str">
            <v>Newcastle-under-Lyme</v>
          </cell>
          <cell r="N4619" t="str">
            <v>GB-GOR-PB188</v>
          </cell>
          <cell r="O4619" t="str">
            <v>The National Lottery Community Fund</v>
          </cell>
          <cell r="P4619" t="str">
            <v>Charitable and Community including Health, Education and Environment</v>
          </cell>
          <cell r="S4619" t="str">
            <v>Unregistered voluntary or community organisation</v>
          </cell>
          <cell r="T4619" t="str">
            <v>AFEX1</v>
          </cell>
          <cell r="U4619" t="str">
            <v>National Lottery Awards for All England</v>
          </cell>
          <cell r="V4619">
            <v>45350</v>
          </cell>
        </row>
        <row r="4620">
          <cell r="A4620" t="str">
            <v>360G-tnlcomfund-0045602890</v>
          </cell>
          <cell r="B4620" t="str">
            <v>Chell Parish Pantry</v>
          </cell>
          <cell r="C4620" t="str">
            <v>The funding will be used to continue the deliver of the groups food bank service for people effected by the cost of living crisis. The project aims to provide the community with access to essential food items and a warm space which will maintain mental and physical wellbeing.</v>
          </cell>
          <cell r="D4620" t="str">
            <v>GBP</v>
          </cell>
          <cell r="E4620">
            <v>20000</v>
          </cell>
          <cell r="F4620">
            <v>45338</v>
          </cell>
          <cell r="G4620" t="str">
            <v>tnlcomfund-org-StMichaelsChurchPCC</v>
          </cell>
          <cell r="H4620" t="str">
            <v>St Michaels Church PCC</v>
          </cell>
          <cell r="I4620" t="str">
            <v>ST6 6HZ</v>
          </cell>
          <cell r="J4620" t="str">
            <v>Bradeley and Chell Heath</v>
          </cell>
          <cell r="K4620" t="str">
            <v>Stoke-on-Trent</v>
          </cell>
          <cell r="L4620" t="str">
            <v>West Midlands</v>
          </cell>
          <cell r="M4620" t="str">
            <v>Stoke-on-Trent North</v>
          </cell>
          <cell r="N4620" t="str">
            <v>GB-GOR-PB188</v>
          </cell>
          <cell r="O4620" t="str">
            <v>The National Lottery Community Fund</v>
          </cell>
          <cell r="P4620" t="str">
            <v>Charitable and Community including Health, Education and Environment</v>
          </cell>
          <cell r="S4620" t="str">
            <v>Faith Organisation (Church Mosque Synagogue etc.)</v>
          </cell>
          <cell r="T4620" t="str">
            <v>AFEX1</v>
          </cell>
          <cell r="U4620" t="str">
            <v>National Lottery Awards for All England</v>
          </cell>
          <cell r="V4620">
            <v>45350</v>
          </cell>
        </row>
        <row r="4621">
          <cell r="A4621" t="str">
            <v>360G-tnlcomfund-0045602899</v>
          </cell>
          <cell r="B4621" t="str">
            <v>Ageing Well and Living Longer Better</v>
          </cell>
          <cell r="C4621" t="str">
            <v>The funding will be used to create a programme of low impact activities for elderly people. This project will support older people to reduce isolation and improve physical and mental health by meeting new people and taking part in regular physical activities.</v>
          </cell>
          <cell r="D4621" t="str">
            <v>GBP</v>
          </cell>
          <cell r="E4621">
            <v>20000</v>
          </cell>
          <cell r="F4621">
            <v>45338</v>
          </cell>
          <cell r="G4621" t="str">
            <v>GB-COH-15276405</v>
          </cell>
          <cell r="H4621" t="str">
            <v>Better Health Mind &amp; Body CIC</v>
          </cell>
          <cell r="I4621" t="str">
            <v>KT21 2DA</v>
          </cell>
          <cell r="J4621" t="str">
            <v>Ashtead Village</v>
          </cell>
          <cell r="K4621" t="str">
            <v>Mole Valley</v>
          </cell>
          <cell r="L4621" t="str">
            <v>South East</v>
          </cell>
          <cell r="M4621" t="str">
            <v>Epsom and Ewell</v>
          </cell>
          <cell r="N4621" t="str">
            <v>GB-GOR-PB188</v>
          </cell>
          <cell r="O4621" t="str">
            <v>The National Lottery Community Fund</v>
          </cell>
          <cell r="P4621" t="str">
            <v>Charitable and Community including Health, Education and Environment</v>
          </cell>
          <cell r="R4621" t="str">
            <v>15276405</v>
          </cell>
          <cell r="S4621" t="str">
            <v>Not-for-profit company</v>
          </cell>
          <cell r="T4621" t="str">
            <v>AFEX1</v>
          </cell>
          <cell r="U4621" t="str">
            <v>National Lottery Awards for All England</v>
          </cell>
          <cell r="V4621">
            <v>45350</v>
          </cell>
        </row>
        <row r="4622">
          <cell r="A4622" t="str">
            <v>360G-tnlcomfund-0045602926</v>
          </cell>
          <cell r="B4622" t="str">
            <v>Men and Women's Pact project</v>
          </cell>
          <cell r="C4622" t="str">
            <v>The funding will be used to deliver a programme of activities designed around mindfulness self-regulation techniques and mental fitness training targeting people who are socially isolated financially disadvantaged unemployed and homeless with the aim of improving skills and confidence whilst improving access to support to improve their mental health.</v>
          </cell>
          <cell r="D4622" t="str">
            <v>GBP</v>
          </cell>
          <cell r="E4622">
            <v>20000</v>
          </cell>
          <cell r="F4622">
            <v>45338</v>
          </cell>
          <cell r="G4622" t="str">
            <v>GB-COH-14063738</v>
          </cell>
          <cell r="H4622" t="str">
            <v>MEN AND WOMEN'S PACTMANTALITY CIC</v>
          </cell>
          <cell r="I4622" t="str">
            <v>L9 1AF</v>
          </cell>
          <cell r="J4622" t="str">
            <v>Warbreck</v>
          </cell>
          <cell r="K4622" t="str">
            <v>Liverpool</v>
          </cell>
          <cell r="L4622" t="str">
            <v>North West</v>
          </cell>
          <cell r="M4622" t="str">
            <v>Liverpool, Walton</v>
          </cell>
          <cell r="N4622" t="str">
            <v>GB-GOR-PB188</v>
          </cell>
          <cell r="O4622" t="str">
            <v>The National Lottery Community Fund</v>
          </cell>
          <cell r="P4622" t="str">
            <v>Charitable and Community including Health, Education and Environment</v>
          </cell>
          <cell r="R4622" t="str">
            <v>14063738</v>
          </cell>
          <cell r="S4622" t="str">
            <v>Community Interest Company (CIC)</v>
          </cell>
          <cell r="T4622" t="str">
            <v>AFEX1</v>
          </cell>
          <cell r="U4622" t="str">
            <v>National Lottery Awards for All England</v>
          </cell>
          <cell r="V4622">
            <v>45457</v>
          </cell>
        </row>
        <row r="4623">
          <cell r="A4623" t="str">
            <v>360G-tnlcomfund-0045602942</v>
          </cell>
          <cell r="B4623" t="str">
            <v>Over 50s - CAN DO CIRCUS</v>
          </cell>
          <cell r="C4623" t="str">
            <v>The funding will be used to deliver circus classes for adults aged 50 and older from the local community. The project aims to reduce loneliness improve physical and mental wellbeing and build relationships across generations.</v>
          </cell>
          <cell r="D4623" t="str">
            <v>GBP</v>
          </cell>
          <cell r="E4623">
            <v>14791</v>
          </cell>
          <cell r="F4623">
            <v>45338</v>
          </cell>
          <cell r="G4623" t="str">
            <v>tnlcomfund-org-GenerationCircus</v>
          </cell>
          <cell r="H4623" t="str">
            <v>Generation Circus</v>
          </cell>
          <cell r="I4623" t="str">
            <v>SG12 9HP</v>
          </cell>
          <cell r="J4623" t="str">
            <v>Ware Chadwell</v>
          </cell>
          <cell r="K4623" t="str">
            <v>East Hertfordshire</v>
          </cell>
          <cell r="L4623" t="str">
            <v>Eastern</v>
          </cell>
          <cell r="M4623" t="str">
            <v>Hertford and Stortford</v>
          </cell>
          <cell r="N4623" t="str">
            <v>GB-GOR-PB188</v>
          </cell>
          <cell r="O4623" t="str">
            <v>The National Lottery Community Fund</v>
          </cell>
          <cell r="P4623" t="str">
            <v>Charitable and Community including Health, Education and Environment</v>
          </cell>
          <cell r="S4623" t="str">
            <v>Unregistered voluntary or community organisation</v>
          </cell>
          <cell r="T4623" t="str">
            <v>AFEX1</v>
          </cell>
          <cell r="U4623" t="str">
            <v>National Lottery Awards for All England</v>
          </cell>
          <cell r="V4623">
            <v>45350</v>
          </cell>
        </row>
        <row r="4624">
          <cell r="A4624" t="str">
            <v>360G-tnlcomfund-0045602957</v>
          </cell>
          <cell r="B4624" t="str">
            <v>New Kitchen for The Done Room church hall; Tarporley</v>
          </cell>
          <cell r="C4624" t="str">
            <v>The organisation will renovate the community kitchen facilities in their church hall with the aim of improving a community venue and continue to serve local community groups and bring the community together.</v>
          </cell>
          <cell r="D4624" t="str">
            <v>GBP</v>
          </cell>
          <cell r="E4624">
            <v>18960</v>
          </cell>
          <cell r="F4624">
            <v>45338</v>
          </cell>
          <cell r="G4624" t="str">
            <v>GB-CHC-1130496</v>
          </cell>
          <cell r="H4624" t="str">
            <v>The Parochial Church Council St Helen's Church Tarporley</v>
          </cell>
          <cell r="I4624" t="str">
            <v>CW6 0AG</v>
          </cell>
          <cell r="J4624" t="str">
            <v>Tarporley</v>
          </cell>
          <cell r="K4624" t="str">
            <v>Cheshire West and Chester</v>
          </cell>
          <cell r="L4624" t="str">
            <v>North West</v>
          </cell>
          <cell r="M4624" t="str">
            <v>Eddisbury</v>
          </cell>
          <cell r="N4624" t="str">
            <v>GB-GOR-PB188</v>
          </cell>
          <cell r="O4624" t="str">
            <v>The National Lottery Community Fund</v>
          </cell>
          <cell r="P4624" t="str">
            <v>Charitable and Community including Health, Education and Environment</v>
          </cell>
          <cell r="Q4624" t="str">
            <v>1130496</v>
          </cell>
          <cell r="S4624" t="str">
            <v>Registered charity (unincorporated)</v>
          </cell>
          <cell r="T4624" t="str">
            <v>AFEX1</v>
          </cell>
          <cell r="U4624" t="str">
            <v>National Lottery Awards for All England</v>
          </cell>
          <cell r="V4624">
            <v>45484</v>
          </cell>
        </row>
        <row r="4625">
          <cell r="A4625" t="str">
            <v>360G-tnlcomfund-0045602962</v>
          </cell>
          <cell r="B4625" t="str">
            <v>The Maidenhead Festival</v>
          </cell>
          <cell r="C4625" t="str">
            <v>The funding will be used to run the annual Maidenhead Festival for 2024. The project aims to provide free accessible activities for families during the summer build community spirit and provide work experience opportunities for 20 volunteers.</v>
          </cell>
          <cell r="D4625" t="str">
            <v>GBP</v>
          </cell>
          <cell r="E4625">
            <v>18120</v>
          </cell>
          <cell r="F4625">
            <v>45338</v>
          </cell>
          <cell r="G4625" t="str">
            <v>GB-COH-10108142</v>
          </cell>
          <cell r="H4625" t="str">
            <v>Maidenhead Festival CiC</v>
          </cell>
          <cell r="I4625" t="str">
            <v>SL6 7AP</v>
          </cell>
          <cell r="J4625" t="str">
            <v>St Mary's</v>
          </cell>
          <cell r="K4625" t="str">
            <v>Windsor and Maidenhead</v>
          </cell>
          <cell r="L4625" t="str">
            <v>South East</v>
          </cell>
          <cell r="M4625" t="str">
            <v>Maidenhead</v>
          </cell>
          <cell r="N4625" t="str">
            <v>GB-GOR-PB188</v>
          </cell>
          <cell r="O4625" t="str">
            <v>The National Lottery Community Fund</v>
          </cell>
          <cell r="P4625" t="str">
            <v>Charitable and Community including Health, Education and Environment</v>
          </cell>
          <cell r="R4625" t="str">
            <v>10108142</v>
          </cell>
          <cell r="S4625" t="str">
            <v>Community Interest Company (CIC)</v>
          </cell>
          <cell r="T4625" t="str">
            <v>AFEX1</v>
          </cell>
          <cell r="U4625" t="str">
            <v>National Lottery Awards for All England</v>
          </cell>
          <cell r="V4625">
            <v>45350</v>
          </cell>
        </row>
        <row r="4626">
          <cell r="A4626" t="str">
            <v>360G-tnlcomfund-0045602980</v>
          </cell>
          <cell r="B4626" t="str">
            <v>Up grading of Budworth Hall</v>
          </cell>
          <cell r="C4626" t="str">
            <v>The funding will be used to install a new lift and complete the improvement works to the disabled toilets at the community centre. The project aims to provide an accessible and welcoming space for community engagement.</v>
          </cell>
          <cell r="D4626" t="str">
            <v>GBP</v>
          </cell>
          <cell r="E4626">
            <v>20000</v>
          </cell>
          <cell r="F4626">
            <v>45338</v>
          </cell>
          <cell r="G4626" t="str">
            <v>GB-CHC-270668</v>
          </cell>
          <cell r="H4626" t="str">
            <v>Ongar and District Community Association</v>
          </cell>
          <cell r="I4626" t="str">
            <v>CM5 9JG</v>
          </cell>
          <cell r="J4626" t="str">
            <v>Chipping Ongar, Greensted and Marden Ash</v>
          </cell>
          <cell r="K4626" t="str">
            <v>Epping Forest</v>
          </cell>
          <cell r="L4626" t="str">
            <v>Eastern</v>
          </cell>
          <cell r="M4626" t="str">
            <v>Brentwood and Ongar</v>
          </cell>
          <cell r="N4626" t="str">
            <v>GB-GOR-PB188</v>
          </cell>
          <cell r="O4626" t="str">
            <v>The National Lottery Community Fund</v>
          </cell>
          <cell r="P4626" t="str">
            <v>Charitable and Community including Health, Education and Environment</v>
          </cell>
          <cell r="Q4626" t="str">
            <v>270668</v>
          </cell>
          <cell r="S4626" t="str">
            <v>Registered charity (unincorporated)</v>
          </cell>
          <cell r="T4626" t="str">
            <v>AFEX1</v>
          </cell>
          <cell r="U4626" t="str">
            <v>National Lottery Awards for All England</v>
          </cell>
          <cell r="V4626">
            <v>45461</v>
          </cell>
        </row>
        <row r="4627">
          <cell r="A4627" t="str">
            <v>360G-tnlcomfund-0045602986</v>
          </cell>
          <cell r="B4627" t="str">
            <v>Healthy minds - personal growth and employability</v>
          </cell>
          <cell r="C4627" t="str">
            <v>The funding will be used to work with the 16+ age groups living in deprivation or isolation creating support and financial stability through employment; social integration and cohesion within the community. The project aims to provide training and an education that inspires innovates and supports beneficiaries through self-belief growth and personal development.</v>
          </cell>
          <cell r="D4627" t="str">
            <v>GBP</v>
          </cell>
          <cell r="E4627">
            <v>19845</v>
          </cell>
          <cell r="F4627">
            <v>45338</v>
          </cell>
          <cell r="G4627" t="str">
            <v>GB-COH-13754080</v>
          </cell>
          <cell r="H4627" t="str">
            <v>Lighthouse Navigation NE Community Interest Company</v>
          </cell>
          <cell r="I4627" t="str">
            <v>TS10 5NA</v>
          </cell>
          <cell r="J4627" t="str">
            <v>Dormanstown</v>
          </cell>
          <cell r="K4627" t="str">
            <v>Redcar and Cleveland</v>
          </cell>
          <cell r="L4627" t="str">
            <v>North East</v>
          </cell>
          <cell r="M4627" t="str">
            <v>Redcar</v>
          </cell>
          <cell r="N4627" t="str">
            <v>GB-GOR-PB188</v>
          </cell>
          <cell r="O4627" t="str">
            <v>The National Lottery Community Fund</v>
          </cell>
          <cell r="P4627" t="str">
            <v>Charitable and Community including Health, Education and Environment</v>
          </cell>
          <cell r="R4627" t="str">
            <v>13754080</v>
          </cell>
          <cell r="S4627" t="str">
            <v>Community Interest Company (CIC)</v>
          </cell>
          <cell r="T4627" t="str">
            <v>AFEX1</v>
          </cell>
          <cell r="U4627" t="str">
            <v>National Lottery Awards for All England</v>
          </cell>
          <cell r="V4627">
            <v>45350</v>
          </cell>
        </row>
        <row r="4628">
          <cell r="A4628" t="str">
            <v>360G-tnlcomfund-0045602989</v>
          </cell>
          <cell r="B4628" t="str">
            <v>Chichester Pride 2024</v>
          </cell>
          <cell r="C4628" t="str">
            <v>The funding will be used to host their annual pride event which celebrate the LGBTQ+ community. The project aims to promote diversity tolerance and support the on offer from local services whilst breaking down barriers and increasing visibility of the LGBTQ+ community and the challenges they face.</v>
          </cell>
          <cell r="D4628" t="str">
            <v>GBP</v>
          </cell>
          <cell r="E4628">
            <v>11447</v>
          </cell>
          <cell r="F4628">
            <v>45338</v>
          </cell>
          <cell r="G4628" t="str">
            <v>tnlcomfund-org-ChichesterPride</v>
          </cell>
          <cell r="H4628" t="str">
            <v>Chichester Pride</v>
          </cell>
          <cell r="I4628" t="str">
            <v>PO19 1SB</v>
          </cell>
          <cell r="J4628" t="str">
            <v>Chichester Central</v>
          </cell>
          <cell r="K4628" t="str">
            <v>Chichester</v>
          </cell>
          <cell r="L4628" t="str">
            <v>South East</v>
          </cell>
          <cell r="M4628" t="str">
            <v>Chichester</v>
          </cell>
          <cell r="N4628" t="str">
            <v>GB-GOR-PB188</v>
          </cell>
          <cell r="O4628" t="str">
            <v>The National Lottery Community Fund</v>
          </cell>
          <cell r="P4628" t="str">
            <v>Charitable and Community including Health, Education and Environment</v>
          </cell>
          <cell r="S4628" t="str">
            <v>Unregistered voluntary or community organisation</v>
          </cell>
          <cell r="T4628" t="str">
            <v>AFEX1</v>
          </cell>
          <cell r="U4628" t="str">
            <v>National Lottery Awards for All England</v>
          </cell>
          <cell r="V4628">
            <v>45365</v>
          </cell>
        </row>
        <row r="4629">
          <cell r="A4629" t="str">
            <v>360G-tnlcomfund-0045603000</v>
          </cell>
          <cell r="B4629" t="str">
            <v>Men's Pie Club</v>
          </cell>
          <cell r="C4629" t="str">
            <v>The funding will be used to create a men's pie club for men who are having feelings of loneliness. The project aims to connect men to help reduce isolation and improve mental health and wellbeing.</v>
          </cell>
          <cell r="D4629" t="str">
            <v>GBP</v>
          </cell>
          <cell r="E4629">
            <v>20000</v>
          </cell>
          <cell r="F4629">
            <v>45338</v>
          </cell>
          <cell r="G4629" t="str">
            <v>GB-CHC-1067888</v>
          </cell>
          <cell r="H4629" t="str">
            <v>Pioneering Care Partnership</v>
          </cell>
          <cell r="I4629" t="str">
            <v>TS2 1AE</v>
          </cell>
          <cell r="J4629" t="str">
            <v>Central</v>
          </cell>
          <cell r="K4629" t="str">
            <v>Middlesbrough</v>
          </cell>
          <cell r="L4629" t="str">
            <v>North East</v>
          </cell>
          <cell r="M4629" t="str">
            <v>Middlesbrough</v>
          </cell>
          <cell r="N4629" t="str">
            <v>GB-GOR-PB188</v>
          </cell>
          <cell r="O4629" t="str">
            <v>The National Lottery Community Fund</v>
          </cell>
          <cell r="P4629" t="str">
            <v>Charitable and Community including Health, Education and Environment</v>
          </cell>
          <cell r="Q4629" t="str">
            <v>1067888</v>
          </cell>
          <cell r="R4629" t="str">
            <v>03491237</v>
          </cell>
          <cell r="S4629" t="str">
            <v>Registered Charity and Not-for-profit Company</v>
          </cell>
          <cell r="T4629" t="str">
            <v>AFEX1</v>
          </cell>
          <cell r="U4629" t="str">
            <v>National Lottery Awards for All England</v>
          </cell>
          <cell r="V4629">
            <v>45350</v>
          </cell>
        </row>
        <row r="4630">
          <cell r="A4630" t="str">
            <v>360G-tnlcomfund-0045603034</v>
          </cell>
          <cell r="B4630" t="str">
            <v>The Lounge</v>
          </cell>
          <cell r="C4630" t="str">
            <v>The funding will be used to deliver drop in activities for local young people including art and crafts. The project will also provide participants with a safe space to meet socialise and learn new skills in a relaxed environment with the aim of reducing crime and anti-social behaviour.</v>
          </cell>
          <cell r="D4630" t="str">
            <v>GBP</v>
          </cell>
          <cell r="E4630">
            <v>11550</v>
          </cell>
          <cell r="F4630">
            <v>45338</v>
          </cell>
          <cell r="G4630" t="str">
            <v>tnlcomfund-org-Wolverton&amp;GreenleysTownCouncil</v>
          </cell>
          <cell r="H4630" t="str">
            <v>Wolverton &amp; Greenleys Town Council</v>
          </cell>
          <cell r="I4630" t="str">
            <v>MK12 5LY</v>
          </cell>
          <cell r="J4630" t="str">
            <v>Wolverton</v>
          </cell>
          <cell r="K4630" t="str">
            <v>Milton Keynes</v>
          </cell>
          <cell r="L4630" t="str">
            <v>South East</v>
          </cell>
          <cell r="M4630" t="str">
            <v>Milton Keynes North</v>
          </cell>
          <cell r="N4630" t="str">
            <v>GB-GOR-PB188</v>
          </cell>
          <cell r="O4630" t="str">
            <v>The National Lottery Community Fund</v>
          </cell>
          <cell r="P4630" t="str">
            <v>Charitable and Community including Health, Education and Environment</v>
          </cell>
          <cell r="S4630" t="str">
            <v>Statutory body</v>
          </cell>
          <cell r="T4630" t="str">
            <v>AFEX1</v>
          </cell>
          <cell r="U4630" t="str">
            <v>National Lottery Awards for All England</v>
          </cell>
          <cell r="V4630">
            <v>45350</v>
          </cell>
        </row>
        <row r="4631">
          <cell r="A4631" t="str">
            <v>360G-tnlcomfund-0045603047</v>
          </cell>
          <cell r="B4631" t="str">
            <v>Gateway Programme Facilitator Training</v>
          </cell>
          <cell r="C4631" t="str">
            <v>The funding will be used to train frontline staff to support people who are experiencing domestic violence providing service users with local points of contact and assistance with the aim of reducing incidences of domestic violence and promoting wellbeing.</v>
          </cell>
          <cell r="D4631" t="str">
            <v>GBP</v>
          </cell>
          <cell r="E4631">
            <v>19060</v>
          </cell>
          <cell r="F4631">
            <v>45338</v>
          </cell>
          <cell r="G4631" t="str">
            <v>GB-COH-09380077</v>
          </cell>
          <cell r="H4631" t="str">
            <v>TOOLS4CHANGE CIC</v>
          </cell>
          <cell r="I4631" t="str">
            <v>CH1 5HN</v>
          </cell>
          <cell r="J4631" t="str">
            <v>Blacon</v>
          </cell>
          <cell r="K4631" t="str">
            <v>Cheshire West and Chester</v>
          </cell>
          <cell r="L4631" t="str">
            <v>North West</v>
          </cell>
          <cell r="M4631" t="str">
            <v>City of Chester</v>
          </cell>
          <cell r="N4631" t="str">
            <v>GB-GOR-PB188</v>
          </cell>
          <cell r="O4631" t="str">
            <v>The National Lottery Community Fund</v>
          </cell>
          <cell r="P4631" t="str">
            <v>Charitable and Community including Health, Education and Environment</v>
          </cell>
          <cell r="R4631" t="str">
            <v>09380077</v>
          </cell>
          <cell r="S4631" t="str">
            <v>Not-for-profit company</v>
          </cell>
          <cell r="T4631" t="str">
            <v>AFEX1</v>
          </cell>
          <cell r="U4631" t="str">
            <v>National Lottery Awards for All England</v>
          </cell>
          <cell r="V4631">
            <v>45350</v>
          </cell>
        </row>
        <row r="4632">
          <cell r="A4632" t="str">
            <v>360G-tnlcomfund-0045603056</v>
          </cell>
          <cell r="B4632" t="str">
            <v>PROJECT VALIDATE (Aspiration - Lending Insight; Drive and Experience)</v>
          </cell>
          <cell r="C4632" t="str">
            <v>The funding will be used to provide employment workshops and job placements for young people from the Jewish community. The project aims to participants skills knowledge and confidence enabling them to improve their chances of finding work.</v>
          </cell>
          <cell r="D4632" t="str">
            <v>GBP</v>
          </cell>
          <cell r="E4632">
            <v>19640</v>
          </cell>
          <cell r="F4632">
            <v>45338</v>
          </cell>
          <cell r="G4632" t="str">
            <v>tnlcomfund-org-OTYouthClub</v>
          </cell>
          <cell r="H4632" t="str">
            <v>OT Youth Club</v>
          </cell>
          <cell r="I4632" t="str">
            <v>M7 4DB</v>
          </cell>
          <cell r="J4632" t="str">
            <v>Kersal &amp; Broughton Park</v>
          </cell>
          <cell r="K4632" t="str">
            <v>Salford</v>
          </cell>
          <cell r="L4632" t="str">
            <v>North West</v>
          </cell>
          <cell r="M4632" t="str">
            <v>Blackley and Broughton</v>
          </cell>
          <cell r="N4632" t="str">
            <v>GB-GOR-PB188</v>
          </cell>
          <cell r="O4632" t="str">
            <v>The National Lottery Community Fund</v>
          </cell>
          <cell r="P4632" t="str">
            <v>Charitable and Community including Health, Education and Environment</v>
          </cell>
          <cell r="S4632" t="str">
            <v>Unregistered voluntary or community organisation</v>
          </cell>
          <cell r="T4632" t="str">
            <v>AFEX1</v>
          </cell>
          <cell r="U4632" t="str">
            <v>National Lottery Awards for All England</v>
          </cell>
          <cell r="V4632">
            <v>45505</v>
          </cell>
        </row>
        <row r="4633">
          <cell r="A4633" t="str">
            <v>360G-tnlcomfund-0045603083</v>
          </cell>
          <cell r="B4633" t="str">
            <v>EOCA - Advice; Digital Inclusion; Community Development Service</v>
          </cell>
          <cell r="C4633" t="str">
            <v>This project will support migrant workers and their families and community organisations in Oxford with IT skills. The project aims to develop new skills helping people reach their potential.</v>
          </cell>
          <cell r="D4633" t="str">
            <v>GBP</v>
          </cell>
          <cell r="E4633">
            <v>19950</v>
          </cell>
          <cell r="F4633">
            <v>45338</v>
          </cell>
          <cell r="G4633" t="str">
            <v>GB-CHC-275456</v>
          </cell>
          <cell r="H4633" t="str">
            <v>East Oxford Community Association</v>
          </cell>
          <cell r="I4633" t="str">
            <v>OX4 1JE</v>
          </cell>
          <cell r="J4633" t="str">
            <v>St Mary's</v>
          </cell>
          <cell r="K4633" t="str">
            <v>Oxford</v>
          </cell>
          <cell r="L4633" t="str">
            <v>South East</v>
          </cell>
          <cell r="M4633" t="str">
            <v>Oxford East</v>
          </cell>
          <cell r="N4633" t="str">
            <v>GB-GOR-PB188</v>
          </cell>
          <cell r="O4633" t="str">
            <v>The National Lottery Community Fund</v>
          </cell>
          <cell r="P4633" t="str">
            <v>Charitable and Community including Health, Education and Environment</v>
          </cell>
          <cell r="Q4633" t="str">
            <v>275456</v>
          </cell>
          <cell r="S4633" t="str">
            <v>Registered charity (unincorporated)</v>
          </cell>
          <cell r="T4633" t="str">
            <v>AFEX1</v>
          </cell>
          <cell r="U4633" t="str">
            <v>National Lottery Awards for All England</v>
          </cell>
          <cell r="V4633">
            <v>45350</v>
          </cell>
        </row>
        <row r="4634">
          <cell r="A4634" t="str">
            <v>360G-tnlcomfund-0045603092</v>
          </cell>
          <cell r="B4634" t="str">
            <v>Tudor Square Renovation</v>
          </cell>
          <cell r="C4634" t="str">
            <v>The funding will be used to install artisan oak seating planters and create a mural at a city centre location improving the space for residents and visitors of all ages shaping a place that matters to the community.</v>
          </cell>
          <cell r="D4634" t="str">
            <v>GBP</v>
          </cell>
          <cell r="E4634">
            <v>20000</v>
          </cell>
          <cell r="F4634">
            <v>45338</v>
          </cell>
          <cell r="G4634" t="str">
            <v>tnlcomfund-org-FriendsofSheffieldCityCentre</v>
          </cell>
          <cell r="H4634" t="str">
            <v>Friends of Sheffield City Centre</v>
          </cell>
          <cell r="I4634" t="str">
            <v>S1 2LA</v>
          </cell>
          <cell r="J4634" t="str">
            <v>City</v>
          </cell>
          <cell r="K4634" t="str">
            <v>Sheffield</v>
          </cell>
          <cell r="L4634" t="str">
            <v>Yorkshire and The Humber</v>
          </cell>
          <cell r="M4634" t="str">
            <v>Sheffield Central</v>
          </cell>
          <cell r="N4634" t="str">
            <v>GB-GOR-PB188</v>
          </cell>
          <cell r="O4634" t="str">
            <v>The National Lottery Community Fund</v>
          </cell>
          <cell r="P4634" t="str">
            <v>Charitable and Community including Health, Education and Environment</v>
          </cell>
          <cell r="S4634" t="str">
            <v>Unregistered voluntary or community organisation</v>
          </cell>
          <cell r="T4634" t="str">
            <v>AFEX1</v>
          </cell>
          <cell r="U4634" t="str">
            <v>National Lottery Awards for All England</v>
          </cell>
          <cell r="V4634">
            <v>45350</v>
          </cell>
        </row>
        <row r="4635">
          <cell r="A4635" t="str">
            <v>360G-tnlcomfund-0045603112</v>
          </cell>
          <cell r="B4635" t="str">
            <v>Sewing Skills Workshop</v>
          </cell>
          <cell r="C4635" t="str">
            <v>The funding will be used to deliver sewing workshops for people from different backgrounds where participants will gain new skills in garment making and repairs along with earning an accredited qualification in sewing with the aim of reducing isolation improving employability and addressing the cost of living crisis through recycling clothing and items.</v>
          </cell>
          <cell r="D4635" t="str">
            <v>GBP</v>
          </cell>
          <cell r="E4635">
            <v>5550</v>
          </cell>
          <cell r="F4635">
            <v>45338</v>
          </cell>
          <cell r="G4635" t="str">
            <v>tnlcomfund-org-TheBeginningGroup</v>
          </cell>
          <cell r="H4635" t="str">
            <v>The Beginning Group</v>
          </cell>
          <cell r="I4635" t="str">
            <v>M16 9FZ</v>
          </cell>
          <cell r="J4635" t="str">
            <v>Clifford</v>
          </cell>
          <cell r="K4635" t="str">
            <v>Trafford</v>
          </cell>
          <cell r="L4635" t="str">
            <v>North West</v>
          </cell>
          <cell r="M4635" t="str">
            <v>Stretford and Urmston</v>
          </cell>
          <cell r="N4635" t="str">
            <v>GB-GOR-PB188</v>
          </cell>
          <cell r="O4635" t="str">
            <v>The National Lottery Community Fund</v>
          </cell>
          <cell r="P4635" t="str">
            <v>Charitable and Community including Health, Education and Environment</v>
          </cell>
          <cell r="S4635" t="str">
            <v>Unregistered voluntary or community organisation</v>
          </cell>
          <cell r="T4635" t="str">
            <v>AFEX1</v>
          </cell>
          <cell r="U4635" t="str">
            <v>National Lottery Awards for All England</v>
          </cell>
          <cell r="V4635">
            <v>45414</v>
          </cell>
        </row>
        <row r="4636">
          <cell r="A4636" t="str">
            <v>360G-tnlcomfund-0045603144</v>
          </cell>
          <cell r="B4636" t="str">
            <v>Improving Physical and Mental Health for  Isolated People</v>
          </cell>
          <cell r="C4636" t="str">
            <v>This funding will be used to run activity days and cultural workshops for the local Chinese community.  The project aims to improve physical and mental health whilst reducing isolation by encouraging the wider community to get involved.</v>
          </cell>
          <cell r="D4636" t="str">
            <v>GBP</v>
          </cell>
          <cell r="E4636">
            <v>18000</v>
          </cell>
          <cell r="F4636">
            <v>45338</v>
          </cell>
          <cell r="G4636" t="str">
            <v>tnlcomfund-org-SouthGloucestershireChineseAssociation</v>
          </cell>
          <cell r="H4636" t="str">
            <v>South Gloucestershire Chinese Association</v>
          </cell>
          <cell r="I4636" t="str">
            <v>BS32 9BS</v>
          </cell>
          <cell r="J4636" t="str">
            <v>Bradley Stoke South</v>
          </cell>
          <cell r="K4636" t="str">
            <v>South Gloucestershire</v>
          </cell>
          <cell r="L4636" t="str">
            <v>South West</v>
          </cell>
          <cell r="M4636" t="str">
            <v>Filton and Bradley Stoke</v>
          </cell>
          <cell r="N4636" t="str">
            <v>GB-GOR-PB188</v>
          </cell>
          <cell r="O4636" t="str">
            <v>The National Lottery Community Fund</v>
          </cell>
          <cell r="P4636" t="str">
            <v>Charitable and Community including Health, Education and Environment</v>
          </cell>
          <cell r="S4636" t="str">
            <v>Unregistered voluntary or community organisation</v>
          </cell>
          <cell r="T4636" t="str">
            <v>AFEX1</v>
          </cell>
          <cell r="U4636" t="str">
            <v>National Lottery Awards for All England</v>
          </cell>
          <cell r="V4636">
            <v>45350</v>
          </cell>
        </row>
        <row r="4637">
          <cell r="A4637" t="str">
            <v>360G-tnlcomfund-0045503719</v>
          </cell>
          <cell r="B4637" t="str">
            <v>Merstham Recreation Ground Refurbishment (Merstham Rec)</v>
          </cell>
          <cell r="C4637" t="str">
            <v>This funding will be used to regenerate Merstham Recreation Ground. The project aims to create a safe accessible space where local community groups can utilise the space to promote wellbeing a sense of ownership and leisure.</v>
          </cell>
          <cell r="D4637" t="str">
            <v>GBP</v>
          </cell>
          <cell r="E4637">
            <v>499969</v>
          </cell>
          <cell r="F4637">
            <v>45337</v>
          </cell>
          <cell r="G4637" t="str">
            <v>tnlcomfund-org-ReigateandBansteadBoroughCouncil</v>
          </cell>
          <cell r="H4637" t="str">
            <v>Reigate and Banstead Borough Council</v>
          </cell>
          <cell r="I4637" t="str">
            <v>RH1 3LW</v>
          </cell>
          <cell r="J4637" t="str">
            <v>Hooley, Merstham &amp; Netherne</v>
          </cell>
          <cell r="K4637" t="str">
            <v>Reigate and Banstead</v>
          </cell>
          <cell r="L4637" t="str">
            <v>South East</v>
          </cell>
          <cell r="M4637" t="str">
            <v>Reigate</v>
          </cell>
          <cell r="N4637" t="str">
            <v>GB-GOR-PB188</v>
          </cell>
          <cell r="O4637" t="str">
            <v>The National Lottery Community Fund</v>
          </cell>
          <cell r="P4637" t="str">
            <v>Charitable and Community including Health, Education and Environment</v>
          </cell>
          <cell r="S4637" t="str">
            <v>Statutory body</v>
          </cell>
          <cell r="T4637" t="str">
            <v>RCLO1</v>
          </cell>
          <cell r="U4637" t="str">
            <v>RC London and South East Region</v>
          </cell>
          <cell r="V4637">
            <v>45404</v>
          </cell>
        </row>
        <row r="4638">
          <cell r="A4638" t="str">
            <v>360G-tnlcomfund-0045509096</v>
          </cell>
          <cell r="B4638" t="str">
            <v>Charteris Centre Development Project</v>
          </cell>
          <cell r="C4638" t="str">
            <v>This funding will enable the project to employ three community workers to take an Asset Based Community Development (ABCD) approach to develop the Charteris Centre as a community resource for residents. The project aims to build stronger families by offering practical financial and emotional help to vulnerable people especially those struggling with economic difficulties and social isolation.</v>
          </cell>
          <cell r="D4638" t="str">
            <v>GBP</v>
          </cell>
          <cell r="E4638">
            <v>421786</v>
          </cell>
          <cell r="F4638">
            <v>45337</v>
          </cell>
          <cell r="G4638" t="str">
            <v>GB-CHC-264713</v>
          </cell>
          <cell r="H4638" t="str">
            <v>Family Action</v>
          </cell>
          <cell r="I4638" t="str">
            <v>PE1 4XE</v>
          </cell>
          <cell r="J4638" t="str">
            <v>Dogsthorpe</v>
          </cell>
          <cell r="K4638" t="str">
            <v>Peterborough</v>
          </cell>
          <cell r="L4638" t="str">
            <v>Eastern</v>
          </cell>
          <cell r="M4638" t="str">
            <v>Peterborough</v>
          </cell>
          <cell r="N4638" t="str">
            <v>GB-GOR-PB188</v>
          </cell>
          <cell r="O4638" t="str">
            <v>The National Lottery Community Fund</v>
          </cell>
          <cell r="P4638" t="str">
            <v>Charitable and Community including Health, Education and Environment</v>
          </cell>
          <cell r="Q4638" t="str">
            <v>264713</v>
          </cell>
          <cell r="R4638" t="str">
            <v>01068186</v>
          </cell>
          <cell r="S4638" t="str">
            <v>Not-for-profit company</v>
          </cell>
          <cell r="T4638" t="str">
            <v>RCLO1</v>
          </cell>
          <cell r="U4638" t="str">
            <v>RC London and South East Region</v>
          </cell>
          <cell r="V4638">
            <v>45434</v>
          </cell>
        </row>
        <row r="4639">
          <cell r="A4639" t="str">
            <v>360G-tnlcomfund-0045522245</v>
          </cell>
          <cell r="B4639" t="str">
            <v>Youth Club General Manager</v>
          </cell>
          <cell r="C4639" t="str">
            <v>The funding will be used to run the Renegades Youth Club which is supporting the development of over seventy young people aged 10-18 who experience rural isolation and disadvantage. The project aims to develop new skills and create a safe environment for young people to connect and build new relationships.</v>
          </cell>
          <cell r="D4639" t="str">
            <v>GBP</v>
          </cell>
          <cell r="E4639">
            <v>141239</v>
          </cell>
          <cell r="F4639">
            <v>45337</v>
          </cell>
          <cell r="G4639" t="str">
            <v>GB-CHC-1191644</v>
          </cell>
          <cell r="H4639" t="str">
            <v>The Renegades</v>
          </cell>
          <cell r="I4639" t="str">
            <v>RH14 0SF</v>
          </cell>
          <cell r="J4639" t="str">
            <v>Loxwood</v>
          </cell>
          <cell r="K4639" t="str">
            <v>Chichester</v>
          </cell>
          <cell r="L4639" t="str">
            <v>South East</v>
          </cell>
          <cell r="M4639" t="str">
            <v>Chichester</v>
          </cell>
          <cell r="N4639" t="str">
            <v>GB-GOR-PB188</v>
          </cell>
          <cell r="O4639" t="str">
            <v>The National Lottery Community Fund</v>
          </cell>
          <cell r="P4639" t="str">
            <v>Charitable and Community including Health, Education and Environment</v>
          </cell>
          <cell r="Q4639" t="str">
            <v>1191644</v>
          </cell>
          <cell r="S4639" t="str">
            <v>Charitable incorporated organisation (CIO)</v>
          </cell>
          <cell r="T4639" t="str">
            <v>RCLO1</v>
          </cell>
          <cell r="U4639" t="str">
            <v>RC London and South East Region</v>
          </cell>
          <cell r="V4639">
            <v>45498</v>
          </cell>
        </row>
        <row r="4640">
          <cell r="A4640" t="str">
            <v>360G-tnlcomfund-0045533970</v>
          </cell>
          <cell r="B4640" t="str">
            <v>Rays of Hope</v>
          </cell>
          <cell r="C4640" t="str">
            <v>Funding will be used to support low income families those experiencing homelessness refugees and asylum seekers living in Redbridge. The project will provide cooked meals English language support and digital skills training as well as signposting people to wider support services.</v>
          </cell>
          <cell r="D4640" t="str">
            <v>GBP</v>
          </cell>
          <cell r="E4640">
            <v>94270</v>
          </cell>
          <cell r="F4640">
            <v>45337</v>
          </cell>
          <cell r="G4640" t="str">
            <v>GB-CHC-1091931</v>
          </cell>
          <cell r="H4640" t="str">
            <v>Muslim Women's Welfare Association Limited</v>
          </cell>
          <cell r="I4640" t="str">
            <v>IG1 1QP</v>
          </cell>
          <cell r="J4640" t="str">
            <v>Ilford Town</v>
          </cell>
          <cell r="K4640" t="str">
            <v>Redbridge</v>
          </cell>
          <cell r="L4640" t="str">
            <v>London</v>
          </cell>
          <cell r="M4640" t="str">
            <v>Ilford South</v>
          </cell>
          <cell r="N4640" t="str">
            <v>GB-GOR-PB188</v>
          </cell>
          <cell r="O4640" t="str">
            <v>The National Lottery Community Fund</v>
          </cell>
          <cell r="P4640" t="str">
            <v>Charitable and Community including Health, Education and Environment</v>
          </cell>
          <cell r="Q4640" t="str">
            <v>1091931</v>
          </cell>
          <cell r="R4640" t="str">
            <v>3855083</v>
          </cell>
          <cell r="S4640" t="str">
            <v>Not-for-profit company</v>
          </cell>
          <cell r="T4640" t="str">
            <v>RCLO1</v>
          </cell>
          <cell r="U4640" t="str">
            <v>RC London and South East Region</v>
          </cell>
          <cell r="V4640">
            <v>45511</v>
          </cell>
        </row>
        <row r="4641">
          <cell r="A4641" t="str">
            <v>360G-tnlcomfund-0045536054</v>
          </cell>
          <cell r="B4641" t="str">
            <v>Community Wellbeing Hub</v>
          </cell>
          <cell r="C4641" t="str">
            <v>This partnership project will help the North Huntingdon Community Wellbeing Hub tackle disadvantage and deprivation in the local area. It will offer groups courses tailored support and activities to help people reach their potential. The project aims to improve wellbeing create a sense of community and address the needs of the local area.</v>
          </cell>
          <cell r="D4641" t="str">
            <v>GBP</v>
          </cell>
          <cell r="E4641">
            <v>233049</v>
          </cell>
          <cell r="F4641">
            <v>45337</v>
          </cell>
          <cell r="G4641" t="str">
            <v>tnlcomfund-org-HuntingdonTownCouncil</v>
          </cell>
          <cell r="H4641" t="str">
            <v>Huntingdon Town Council</v>
          </cell>
          <cell r="I4641" t="str">
            <v>PE29 1PE</v>
          </cell>
          <cell r="J4641" t="str">
            <v>Huntingdon North</v>
          </cell>
          <cell r="K4641" t="str">
            <v>Huntingdonshire</v>
          </cell>
          <cell r="L4641" t="str">
            <v>Eastern</v>
          </cell>
          <cell r="M4641" t="str">
            <v>Huntingdon</v>
          </cell>
          <cell r="N4641" t="str">
            <v>GB-GOR-PB188</v>
          </cell>
          <cell r="O4641" t="str">
            <v>The National Lottery Community Fund</v>
          </cell>
          <cell r="P4641" t="str">
            <v>Charitable and Community including Health, Education and Environment</v>
          </cell>
          <cell r="S4641" t="str">
            <v>Statutory body</v>
          </cell>
          <cell r="T4641" t="str">
            <v>PLO1</v>
          </cell>
          <cell r="U4641" t="str">
            <v>Partnerships London South East Region</v>
          </cell>
          <cell r="V4641">
            <v>45420</v>
          </cell>
        </row>
        <row r="4642">
          <cell r="A4642" t="str">
            <v>360G-tnlcomfund-0045546394</v>
          </cell>
          <cell r="B4642" t="str">
            <v>Issie’s Emotional Wellbeing Hub</v>
          </cell>
          <cell r="C4642" t="str">
            <v>Funding will be used to support families struggling to access care. The project will allow an emotional wellbeing support hub to continue including virtual and in-person counselling and therapy.</v>
          </cell>
          <cell r="D4642" t="str">
            <v>GBP</v>
          </cell>
          <cell r="E4642">
            <v>351472</v>
          </cell>
          <cell r="F4642">
            <v>45337</v>
          </cell>
          <cell r="G4642" t="str">
            <v>GB-COH-05490820</v>
          </cell>
          <cell r="H4642" t="str">
            <v>Walk the Walk Family Support Service CIC</v>
          </cell>
          <cell r="I4642" t="str">
            <v>EN8 9XH</v>
          </cell>
          <cell r="J4642" t="str">
            <v>Rosedale and Bury Green</v>
          </cell>
          <cell r="K4642" t="str">
            <v>Broxbourne</v>
          </cell>
          <cell r="L4642" t="str">
            <v>Eastern</v>
          </cell>
          <cell r="M4642" t="str">
            <v>Broxbourne</v>
          </cell>
          <cell r="N4642" t="str">
            <v>GB-GOR-PB188</v>
          </cell>
          <cell r="O4642" t="str">
            <v>The National Lottery Community Fund</v>
          </cell>
          <cell r="P4642" t="str">
            <v>Charitable and Community including Health, Education and Environment</v>
          </cell>
          <cell r="R4642" t="str">
            <v>05490820</v>
          </cell>
          <cell r="S4642" t="str">
            <v>Community Interest Company (CIC)</v>
          </cell>
          <cell r="T4642" t="str">
            <v>RCLO1</v>
          </cell>
          <cell r="U4642" t="str">
            <v>RC London and South East Region</v>
          </cell>
          <cell r="V4642">
            <v>45434</v>
          </cell>
        </row>
        <row r="4643">
          <cell r="A4643" t="str">
            <v>360G-tnlcomfund-0045554818</v>
          </cell>
          <cell r="B4643" t="str">
            <v>RAK Community Hub</v>
          </cell>
          <cell r="C4643" t="str">
            <v>Funding will be used to support refugees and asylum seekers to integrate and establish themselves in the community through a multi-purpose support hub. The project aims to help people get active build friendships access key services and understand their rights.</v>
          </cell>
          <cell r="D4643" t="str">
            <v>GBP</v>
          </cell>
          <cell r="E4643">
            <v>306973</v>
          </cell>
          <cell r="F4643">
            <v>45337</v>
          </cell>
          <cell r="G4643" t="str">
            <v>GB-CHC-1176768</v>
          </cell>
          <cell r="H4643" t="str">
            <v>Refugee Action Kingston</v>
          </cell>
          <cell r="I4643" t="str">
            <v>KT2 6LX</v>
          </cell>
          <cell r="J4643" t="str">
            <v>Canbury</v>
          </cell>
          <cell r="K4643" t="str">
            <v>Kingston upon Thames</v>
          </cell>
          <cell r="L4643" t="str">
            <v>London</v>
          </cell>
          <cell r="M4643" t="str">
            <v>Richmond Park</v>
          </cell>
          <cell r="N4643" t="str">
            <v>GB-GOR-PB188</v>
          </cell>
          <cell r="O4643" t="str">
            <v>The National Lottery Community Fund</v>
          </cell>
          <cell r="P4643" t="str">
            <v>Charitable and Community including Health, Education and Environment</v>
          </cell>
          <cell r="Q4643" t="str">
            <v>1176768</v>
          </cell>
          <cell r="S4643" t="str">
            <v>Charitable incorporated organisation (CIO)</v>
          </cell>
          <cell r="T4643" t="str">
            <v>RCLO1</v>
          </cell>
          <cell r="U4643" t="str">
            <v>RC London and South East Region</v>
          </cell>
          <cell r="V4643">
            <v>45385</v>
          </cell>
        </row>
        <row r="4644">
          <cell r="A4644" t="str">
            <v>360G-tnlcomfund-0045555250</v>
          </cell>
          <cell r="B4644" t="str">
            <v>Learning through riding</v>
          </cell>
          <cell r="C4644" t="str">
            <v>This funding will be used to deliver riding lessons and equine therapy to a wide range of vulnerable individuals of all ages. The project aims to improve the physical and mental wellbeing of the community.</v>
          </cell>
          <cell r="D4644" t="str">
            <v>GBP</v>
          </cell>
          <cell r="E4644">
            <v>236824</v>
          </cell>
          <cell r="F4644">
            <v>45337</v>
          </cell>
          <cell r="G4644" t="str">
            <v>GB-CHC-1143390</v>
          </cell>
          <cell r="H4644" t="str">
            <v>West Norfolk Riding for the Disabled Association</v>
          </cell>
          <cell r="I4644" t="str">
            <v>PE38 9JE</v>
          </cell>
          <cell r="J4644" t="str">
            <v>Downham Old Town</v>
          </cell>
          <cell r="K4644" t="str">
            <v>King's Lynn and West Norfolk</v>
          </cell>
          <cell r="L4644" t="str">
            <v>Eastern</v>
          </cell>
          <cell r="M4644" t="str">
            <v>South West Norfolk</v>
          </cell>
          <cell r="N4644" t="str">
            <v>GB-GOR-PB188</v>
          </cell>
          <cell r="O4644" t="str">
            <v>The National Lottery Community Fund</v>
          </cell>
          <cell r="P4644" t="str">
            <v>Charitable and Community including Health, Education and Environment</v>
          </cell>
          <cell r="Q4644" t="str">
            <v>1143390</v>
          </cell>
          <cell r="R4644" t="str">
            <v>07650610</v>
          </cell>
          <cell r="S4644" t="str">
            <v>Not-for-profit company</v>
          </cell>
          <cell r="T4644" t="str">
            <v>RCLO1</v>
          </cell>
          <cell r="U4644" t="str">
            <v>RC London and South East Region</v>
          </cell>
          <cell r="V4644">
            <v>45397</v>
          </cell>
        </row>
        <row r="4645">
          <cell r="A4645" t="str">
            <v>360G-tnlcomfund-0045558029</v>
          </cell>
          <cell r="B4645" t="str">
            <v>Zero: The Next Phase</v>
          </cell>
          <cell r="C4645" t="str">
            <v>This funding will be used to run a community climate change hub in Surrey. The project aims to create a space to lower the community's environmental impact by providing advice and business solutions.</v>
          </cell>
          <cell r="D4645" t="str">
            <v>GBP</v>
          </cell>
          <cell r="E4645">
            <v>350191</v>
          </cell>
          <cell r="F4645">
            <v>45337</v>
          </cell>
          <cell r="G4645" t="str">
            <v>GB-CHC-1192880</v>
          </cell>
          <cell r="H4645" t="str">
            <v>Zero Carbon Guildford</v>
          </cell>
          <cell r="I4645" t="str">
            <v>GU1 4EH</v>
          </cell>
          <cell r="J4645" t="str">
            <v>Holy Trinity</v>
          </cell>
          <cell r="K4645" t="str">
            <v>Guildford</v>
          </cell>
          <cell r="L4645" t="str">
            <v>South East</v>
          </cell>
          <cell r="M4645" t="str">
            <v>Guildford</v>
          </cell>
          <cell r="N4645" t="str">
            <v>GB-GOR-PB188</v>
          </cell>
          <cell r="O4645" t="str">
            <v>The National Lottery Community Fund</v>
          </cell>
          <cell r="P4645" t="str">
            <v>Charitable and Community including Health, Education and Environment</v>
          </cell>
          <cell r="Q4645" t="str">
            <v>1192880</v>
          </cell>
          <cell r="S4645" t="str">
            <v>Charitable incorporated organisation (CIO)</v>
          </cell>
          <cell r="T4645" t="str">
            <v>RCLO1</v>
          </cell>
          <cell r="U4645" t="str">
            <v>RC London and South East Region</v>
          </cell>
          <cell r="V4645">
            <v>45385</v>
          </cell>
        </row>
        <row r="4646">
          <cell r="A4646" t="str">
            <v>360G-tnlcomfund-0045558076</v>
          </cell>
          <cell r="B4646" t="str">
            <v>PEDALL INCLUSIVE COMMUNITY WELLBEING</v>
          </cell>
          <cell r="C4646" t="str">
            <v>Funding will be used to continue an inclusive cycling programme in the New Forest. The sessions help overcome issues such as isolation and loneliness mental and physical wellbeing access to training and employment opportunities and lack of social opportunities. The project will involve people with lived experience of these issues and build on its services sustainably.</v>
          </cell>
          <cell r="D4646" t="str">
            <v>GBP</v>
          </cell>
          <cell r="E4646">
            <v>384685</v>
          </cell>
          <cell r="F4646">
            <v>45337</v>
          </cell>
          <cell r="G4646" t="str">
            <v>tnlcomfund-org-NewForestNationalParkAuthority</v>
          </cell>
          <cell r="H4646" t="str">
            <v>New Forest National Park Authority</v>
          </cell>
          <cell r="I4646" t="str">
            <v>SO41 9ZG</v>
          </cell>
          <cell r="J4646" t="str">
            <v>Lymington Town</v>
          </cell>
          <cell r="K4646" t="str">
            <v>New Forest</v>
          </cell>
          <cell r="L4646" t="str">
            <v>South East</v>
          </cell>
          <cell r="M4646" t="str">
            <v>New Forest West</v>
          </cell>
          <cell r="N4646" t="str">
            <v>GB-GOR-PB188</v>
          </cell>
          <cell r="O4646" t="str">
            <v>The National Lottery Community Fund</v>
          </cell>
          <cell r="P4646" t="str">
            <v>Charitable and Community including Health, Education and Environment</v>
          </cell>
          <cell r="S4646" t="str">
            <v>Statutory body</v>
          </cell>
          <cell r="T4646" t="str">
            <v>RCLO1</v>
          </cell>
          <cell r="U4646" t="str">
            <v>RC London and South East Region</v>
          </cell>
          <cell r="V4646">
            <v>45357</v>
          </cell>
        </row>
        <row r="4647">
          <cell r="A4647" t="str">
            <v>360G-tnlcomfund-0045559271</v>
          </cell>
          <cell r="B4647" t="str">
            <v>TAG Youth Club for Disabled Young People - improving support in difficult times</v>
          </cell>
          <cell r="C4647" t="str">
            <v>The funding will be used to continue and expand support for young people with disabilities in Richmond Upon Thames. The project will support young people their families and carers by providing entertaining and accessible activities including sports arts and life skills.</v>
          </cell>
          <cell r="D4647" t="str">
            <v>GBP</v>
          </cell>
          <cell r="E4647">
            <v>478542</v>
          </cell>
          <cell r="F4647">
            <v>45337</v>
          </cell>
          <cell r="G4647" t="str">
            <v>GB-CHC-1190960</v>
          </cell>
          <cell r="H4647" t="str">
            <v>TAG Youth Club for Disabled Young People</v>
          </cell>
          <cell r="I4647" t="str">
            <v>TW10 7PL</v>
          </cell>
          <cell r="J4647" t="str">
            <v>Ham, Petersham and Richmond Riverside</v>
          </cell>
          <cell r="K4647" t="str">
            <v>Richmond upon Thames</v>
          </cell>
          <cell r="L4647" t="str">
            <v>London</v>
          </cell>
          <cell r="M4647" t="str">
            <v>Richmond Park</v>
          </cell>
          <cell r="N4647" t="str">
            <v>GB-GOR-PB188</v>
          </cell>
          <cell r="O4647" t="str">
            <v>The National Lottery Community Fund</v>
          </cell>
          <cell r="P4647" t="str">
            <v>Charitable and Community including Health, Education and Environment</v>
          </cell>
          <cell r="Q4647" t="str">
            <v>1190960</v>
          </cell>
          <cell r="S4647" t="str">
            <v>Charitable incorporated organisation (CIO)</v>
          </cell>
          <cell r="T4647" t="str">
            <v>RCLO1</v>
          </cell>
          <cell r="U4647" t="str">
            <v>RC London and South East Region</v>
          </cell>
          <cell r="V4647">
            <v>45385</v>
          </cell>
        </row>
        <row r="4648">
          <cell r="A4648" t="str">
            <v>360G-tnlcomfund-0045562320</v>
          </cell>
          <cell r="B4648" t="str">
            <v>EAWA Social Hub</v>
          </cell>
          <cell r="C4648" t="str">
            <v>This funding will support the project to support its Social Hub project to reach out to more isolated people aged 50+ both Asian elders and the wider community. The Hub is aimed at tackling loneliness and isolation amongst the older people in Enfield and surrounding boroughs by promoting inclusion social wellbeing and independence - free of charge.</v>
          </cell>
          <cell r="D4648" t="str">
            <v>GBP</v>
          </cell>
          <cell r="E4648">
            <v>218640</v>
          </cell>
          <cell r="F4648">
            <v>45337</v>
          </cell>
          <cell r="G4648" t="str">
            <v>GB-CHC-1109149</v>
          </cell>
          <cell r="H4648" t="str">
            <v>Enfield Asian Welfare Association Limited</v>
          </cell>
          <cell r="I4648" t="str">
            <v>N9 0TN</v>
          </cell>
          <cell r="J4648" t="str">
            <v>Edmonton Green</v>
          </cell>
          <cell r="K4648" t="str">
            <v>Enfield</v>
          </cell>
          <cell r="L4648" t="str">
            <v>London</v>
          </cell>
          <cell r="M4648" t="str">
            <v>Edmonton</v>
          </cell>
          <cell r="N4648" t="str">
            <v>GB-GOR-PB188</v>
          </cell>
          <cell r="O4648" t="str">
            <v>The National Lottery Community Fund</v>
          </cell>
          <cell r="P4648" t="str">
            <v>Charitable and Community including Health, Education and Environment</v>
          </cell>
          <cell r="Q4648" t="str">
            <v>1109149</v>
          </cell>
          <cell r="R4648" t="str">
            <v>05397785</v>
          </cell>
          <cell r="S4648" t="str">
            <v>Not-for-profit company</v>
          </cell>
          <cell r="T4648" t="str">
            <v>RCLO1</v>
          </cell>
          <cell r="U4648" t="str">
            <v>RC London and South East Region</v>
          </cell>
          <cell r="V4648">
            <v>45385</v>
          </cell>
        </row>
        <row r="4649">
          <cell r="A4649" t="str">
            <v>360G-tnlcomfund-0045565724</v>
          </cell>
          <cell r="B4649" t="str">
            <v>Merstham Together</v>
          </cell>
          <cell r="C4649" t="str">
            <v>This funding will support be used to provide develop and sustain volunteer-led community projects in Merstham. The project aims to support the local community through projects and work experience to encourage positive wellbeing and foster community connections.</v>
          </cell>
          <cell r="D4649" t="str">
            <v>GBP</v>
          </cell>
          <cell r="E4649">
            <v>276430</v>
          </cell>
          <cell r="F4649">
            <v>45337</v>
          </cell>
          <cell r="G4649" t="str">
            <v>GB-CHC-1121420</v>
          </cell>
          <cell r="H4649" t="str">
            <v>Merstham Community Facility Trust</v>
          </cell>
          <cell r="I4649" t="str">
            <v>RH1 3HY</v>
          </cell>
          <cell r="J4649" t="str">
            <v>Hooley, Merstham &amp; Netherne</v>
          </cell>
          <cell r="K4649" t="str">
            <v>Reigate and Banstead</v>
          </cell>
          <cell r="L4649" t="str">
            <v>South East</v>
          </cell>
          <cell r="M4649" t="str">
            <v>Reigate</v>
          </cell>
          <cell r="N4649" t="str">
            <v>GB-GOR-PB188</v>
          </cell>
          <cell r="O4649" t="str">
            <v>The National Lottery Community Fund</v>
          </cell>
          <cell r="P4649" t="str">
            <v>Charitable and Community including Health, Education and Environment</v>
          </cell>
          <cell r="Q4649" t="str">
            <v>1121420</v>
          </cell>
          <cell r="R4649" t="str">
            <v>05845477</v>
          </cell>
          <cell r="S4649" t="str">
            <v>Not-for-profit company</v>
          </cell>
          <cell r="T4649" t="str">
            <v>RCLO1</v>
          </cell>
          <cell r="U4649" t="str">
            <v>RC London and South East Region</v>
          </cell>
          <cell r="V4649">
            <v>45357</v>
          </cell>
        </row>
        <row r="4650">
          <cell r="A4650" t="str">
            <v>360G-tnlcomfund-0045567482</v>
          </cell>
          <cell r="B4650" t="str">
            <v>Suffolk Work Well</v>
          </cell>
          <cell r="C4650" t="str">
            <v>This funding will be used to provide employment advice for the community. The project aims to develop skills to help people reach their potential and improve their mental wellbeing.</v>
          </cell>
          <cell r="D4650" t="str">
            <v>GBP</v>
          </cell>
          <cell r="E4650">
            <v>414569</v>
          </cell>
          <cell r="F4650">
            <v>45337</v>
          </cell>
          <cell r="G4650" t="str">
            <v>GB-CHC-1003061</v>
          </cell>
          <cell r="H4650" t="str">
            <v>Suffolk Mind</v>
          </cell>
          <cell r="I4650" t="str">
            <v>IP4 1QJ</v>
          </cell>
          <cell r="J4650" t="str">
            <v>Alexandra</v>
          </cell>
          <cell r="K4650" t="str">
            <v>Ipswich</v>
          </cell>
          <cell r="L4650" t="str">
            <v>Eastern</v>
          </cell>
          <cell r="M4650" t="str">
            <v>Ipswich</v>
          </cell>
          <cell r="N4650" t="str">
            <v>GB-GOR-PB188</v>
          </cell>
          <cell r="O4650" t="str">
            <v>The National Lottery Community Fund</v>
          </cell>
          <cell r="P4650" t="str">
            <v>Charitable and Community including Health, Education and Environment</v>
          </cell>
          <cell r="Q4650" t="str">
            <v>1003061</v>
          </cell>
          <cell r="R4650" t="str">
            <v>02611510</v>
          </cell>
          <cell r="S4650" t="str">
            <v>Registered charity (unincorporated)</v>
          </cell>
          <cell r="T4650" t="str">
            <v>RCLO1</v>
          </cell>
          <cell r="U4650" t="str">
            <v>RC London and South East Region</v>
          </cell>
          <cell r="V4650">
            <v>45385</v>
          </cell>
        </row>
        <row r="4651">
          <cell r="A4651" t="str">
            <v>360G-tnlcomfund-0045575752</v>
          </cell>
          <cell r="B4651" t="str">
            <v>Willow Tree Children's Support CIC</v>
          </cell>
          <cell r="C4651" t="str">
            <v>Funding will be used for tailored support for children young people and families experiencing bereavement and serious illness in Battle Bexhill and rural Rother. This includes in-school services workshops mental health support activity days and family information sessions.</v>
          </cell>
          <cell r="D4651" t="str">
            <v>GBP</v>
          </cell>
          <cell r="E4651">
            <v>310938</v>
          </cell>
          <cell r="F4651">
            <v>45337</v>
          </cell>
          <cell r="G4651" t="str">
            <v>GB-COH-14307538</v>
          </cell>
          <cell r="H4651" t="str">
            <v>Willow Tree Children's Support CIC</v>
          </cell>
          <cell r="I4651" t="str">
            <v>TN33 0EL</v>
          </cell>
          <cell r="J4651" t="str">
            <v>North Battle, Netherfield &amp; Whatlington</v>
          </cell>
          <cell r="K4651" t="str">
            <v>Rother</v>
          </cell>
          <cell r="L4651" t="str">
            <v>South East</v>
          </cell>
          <cell r="M4651" t="str">
            <v>Bexhill and Battle</v>
          </cell>
          <cell r="N4651" t="str">
            <v>GB-GOR-PB188</v>
          </cell>
          <cell r="O4651" t="str">
            <v>The National Lottery Community Fund</v>
          </cell>
          <cell r="P4651" t="str">
            <v>Charitable and Community including Health, Education and Environment</v>
          </cell>
          <cell r="R4651" t="str">
            <v>14307538</v>
          </cell>
          <cell r="S4651" t="str">
            <v>Community Interest Company (CIC)</v>
          </cell>
          <cell r="T4651" t="str">
            <v>RCLO1</v>
          </cell>
          <cell r="U4651" t="str">
            <v>RC London and South East Region</v>
          </cell>
          <cell r="V4651">
            <v>45357</v>
          </cell>
        </row>
        <row r="4652">
          <cell r="A4652" t="str">
            <v>360G-tnlcomfund-0045594846</v>
          </cell>
          <cell r="B4652" t="str">
            <v>Graig y Rhacca Community Hub</v>
          </cell>
          <cell r="C4652" t="str">
            <v>Graig y Rhacca Community Management Committee in Caerphilly is using a £10200 grant to create a community hub. The space will enhance the services and facilities on offer whilst improving the environmental and financial sustainability of the community centre. Mae Graig y Rhacca Community Management Committee yng Nghaerffili yn defnyddio grant £10200 i greu hwb cymunedol. Bydd y gofod yn gwella'r gwasanaethau a'r cyfleusterau sydd ar gael tra'n gwella cynaliadwyedd amgylcheddol ac ariannol y ganolfan gymunedol.</v>
          </cell>
          <cell r="D4652" t="str">
            <v>GBP</v>
          </cell>
          <cell r="E4652">
            <v>10200</v>
          </cell>
          <cell r="F4652">
            <v>45336</v>
          </cell>
          <cell r="G4652" t="str">
            <v>tnlcomfund-org-GraigyRhaccaCommunityManagementCommittee</v>
          </cell>
          <cell r="H4652" t="str">
            <v>Graig y Rhacca Community Management Committee</v>
          </cell>
          <cell r="I4652" t="str">
            <v>CF83 8WW</v>
          </cell>
          <cell r="J4652" t="str">
            <v>Bedwas, Trethomas and Machen</v>
          </cell>
          <cell r="K4652" t="str">
            <v>Caerphilly</v>
          </cell>
          <cell r="L4652" t="str">
            <v>Wales</v>
          </cell>
          <cell r="M4652" t="str">
            <v>Caerphilly</v>
          </cell>
          <cell r="N4652" t="str">
            <v>GB-GOR-PB188</v>
          </cell>
          <cell r="O4652" t="str">
            <v>The National Lottery Community Fund</v>
          </cell>
          <cell r="P4652" t="str">
            <v>Charitable and Community including Health, Education and Environment</v>
          </cell>
          <cell r="S4652" t="str">
            <v>Unregistered voluntary or community organisation</v>
          </cell>
          <cell r="T4652" t="str">
            <v>PPW1</v>
          </cell>
          <cell r="U4652" t="str">
            <v>People and Places 3</v>
          </cell>
          <cell r="V4652">
            <v>45481</v>
          </cell>
        </row>
        <row r="4653">
          <cell r="A4653" t="str">
            <v>360G-tnlcomfund-0045595008</v>
          </cell>
          <cell r="B4653" t="str">
            <v>Building Sustainability to support community health &amp; wellbeing</v>
          </cell>
          <cell r="C4653" t="str">
            <v>The Parochial Church Council of the Ecclesiastical Ministry Area of West Cardiff will use a £96924 grant to help meet the increase in demand for its services. The group will start running new gardening activities for children which will open up new opportunities for volunteering and training for people in the community. Bydd The Parochial Church Council of the Ecclesiastical Ministry Area of West Cardiff yn defnyddio grant £96924 i helpu ateb y cynnydd yn y galw am ei wasanaethau. Bydd y grp yn dechrau cynnal gweithgareddau garddio newydd i blant a fydd yn agor cyfleoedd newydd ar gyfer gwirfoddoli a hyfforddiant i bobl yn y gymuned.</v>
          </cell>
          <cell r="D4653" t="str">
            <v>GBP</v>
          </cell>
          <cell r="E4653">
            <v>96924</v>
          </cell>
          <cell r="F4653">
            <v>45336</v>
          </cell>
          <cell r="G4653" t="str">
            <v>GB-CHC-1131153</v>
          </cell>
          <cell r="H4653" t="str">
            <v>The Parochial Church Council of the Ecclesiastical Ministry Area of West Cardiff</v>
          </cell>
          <cell r="N4653" t="str">
            <v>GB-GOR-PB188</v>
          </cell>
          <cell r="O4653" t="str">
            <v>The National Lottery Community Fund</v>
          </cell>
          <cell r="P4653" t="str">
            <v>Charitable and Community including Health, Education and Environment</v>
          </cell>
          <cell r="Q4653" t="str">
            <v>1131153</v>
          </cell>
          <cell r="S4653" t="str">
            <v>Registered charity (unincorporated)</v>
          </cell>
          <cell r="T4653" t="str">
            <v>PPW1</v>
          </cell>
          <cell r="U4653" t="str">
            <v>People and Places 3</v>
          </cell>
          <cell r="V4653">
            <v>45519</v>
          </cell>
        </row>
        <row r="4654">
          <cell r="A4654" t="str">
            <v>360G-tnlcomfund-0045595022</v>
          </cell>
          <cell r="B4654" t="str">
            <v>Strengthening Community Resilience and Wellbeing</v>
          </cell>
          <cell r="C4654" t="str">
            <v>Ty Elis (Porthcawl Counselling Service) in Bridgend will use a £100000 grant to collaborate with four community groups across the county: Ogmore Valley Suicide Awareness Special Families Veteran Families and the Ukrainian Refugee Group to enhance and strengthen its services allowing them to provide better support to its communities. It will provide training sessions to volunteers within the groups and collaborate with leaders to develop each group’s clinical frameworks. Each group will be assigned a  specialised and experienced counsellor who will provide an outreach counselling service. Bydd T Elis (Porthcawl Counselling Service) ym Mhen-y-bont ar Ogwr yn defnyddio grant £100000 i gydweithio â phedwar grp cymunedol ar draws y sir: Ogmore Valley Suicide Awareness Special Families Veteran Families a'r Ukrainian Refugee Group i wella a chryfhau ei wasanaethau gan ganiatáu iddynt ddarparu gwell cefnogaeth i'w chymunedau. Bydd yn darparu sesiynau hyfforddi i wirfoddolwyr o fewn y grwpiau ac yn cydweithio ag arweinwyr i ddatblygu fframweithiau clinigol pob grp. Bydd pob grp yn cael cwnselydd arbenigol a phrofiadol a fydd yn darparu gwasanaeth cwnsela allgymorth.</v>
          </cell>
          <cell r="D4654" t="str">
            <v>GBP</v>
          </cell>
          <cell r="E4654">
            <v>100000</v>
          </cell>
          <cell r="F4654">
            <v>45336</v>
          </cell>
          <cell r="G4654" t="str">
            <v>GB-CHC-1098986</v>
          </cell>
          <cell r="H4654" t="str">
            <v>Ty Elis (Porthcawl Counselling Service)</v>
          </cell>
          <cell r="I4654" t="str">
            <v>CF36 3HG</v>
          </cell>
          <cell r="J4654" t="str">
            <v>Porthcawl West Central</v>
          </cell>
          <cell r="K4654" t="str">
            <v>Bridgend</v>
          </cell>
          <cell r="L4654" t="str">
            <v>Wales</v>
          </cell>
          <cell r="M4654" t="str">
            <v>Bridgend</v>
          </cell>
          <cell r="N4654" t="str">
            <v>GB-GOR-PB188</v>
          </cell>
          <cell r="O4654" t="str">
            <v>The National Lottery Community Fund</v>
          </cell>
          <cell r="P4654" t="str">
            <v>Charitable and Community including Health, Education and Environment</v>
          </cell>
          <cell r="Q4654" t="str">
            <v>1098986</v>
          </cell>
          <cell r="R4654" t="str">
            <v>04756994</v>
          </cell>
          <cell r="S4654" t="str">
            <v>Registered Charity and Not-for-profit Company</v>
          </cell>
          <cell r="T4654" t="str">
            <v>PPW1</v>
          </cell>
          <cell r="U4654" t="str">
            <v>People and Places 3</v>
          </cell>
          <cell r="V4654">
            <v>45511</v>
          </cell>
        </row>
        <row r="4655">
          <cell r="A4655" t="str">
            <v>360G-tnlcomfund-0045595840</v>
          </cell>
          <cell r="B4655" t="str">
            <v>Supporting Needs</v>
          </cell>
          <cell r="C4655" t="str">
            <v>Age Alive in Newport will use a £98494 grant to hire a part-time support worker to increase community engagement and build connections with other organisations. The group will also continue to facilitate activities that help ethnically minoritised communities and older people who may have disabilities to have a more fulfilling lifestyle and reduce isolation. The project will support activities such as daytrips swimming classes IT sessions walking sessions healthy eating cooking and food preparations Pilates exercise Qigong choir singing and training. Bydd Age Alive yng Nghasnewydd yn defnyddio grant £98494 i gyflogi gweithiwr cymorth rhan-amser i gynyddu ymgysylltiad cymunedol ac adeiladu cysylltiadau â sefydliadau eraill. Bydd y grp hefyd yn parhau i hwyluso gweithgareddau sy'n helpu cymunedau ethnig leiafrifol a phobl hn a allai fod ag anableddau i gael ffordd o fyw mwy boddhaus a lleihau ynysrwydd. Bydd y prosiect yn cefnogi gweithgareddau fel teithiau dydd dosbarthiadau nofio sesiynau TG sesiynau cerdded bwyta'n iach coginio a pharatoi bwyd ymarfer Pilates Qigong canu a hyfforddi côr.</v>
          </cell>
          <cell r="D4655" t="str">
            <v>GBP</v>
          </cell>
          <cell r="E4655">
            <v>98494</v>
          </cell>
          <cell r="F4655">
            <v>45336</v>
          </cell>
          <cell r="G4655" t="str">
            <v>GB-CHC-1172561</v>
          </cell>
          <cell r="H4655" t="str">
            <v>Age Alive</v>
          </cell>
          <cell r="I4655" t="str">
            <v>NP20 1TP</v>
          </cell>
          <cell r="J4655" t="str">
            <v>Stow Hill</v>
          </cell>
          <cell r="K4655" t="str">
            <v>Newport</v>
          </cell>
          <cell r="L4655" t="str">
            <v>Wales</v>
          </cell>
          <cell r="M4655" t="str">
            <v>Newport West</v>
          </cell>
          <cell r="N4655" t="str">
            <v>GB-GOR-PB188</v>
          </cell>
          <cell r="O4655" t="str">
            <v>The National Lottery Community Fund</v>
          </cell>
          <cell r="P4655" t="str">
            <v>Charitable and Community including Health, Education and Environment</v>
          </cell>
          <cell r="Q4655" t="str">
            <v>1172561</v>
          </cell>
          <cell r="S4655" t="str">
            <v>Charitable incorporated organisation (CIO)</v>
          </cell>
          <cell r="T4655" t="str">
            <v>PPW1</v>
          </cell>
          <cell r="U4655" t="str">
            <v>People and Places 3</v>
          </cell>
          <cell r="V4655">
            <v>45516</v>
          </cell>
        </row>
        <row r="4656">
          <cell r="A4656" t="str">
            <v>360G-tnlcomfund-0045596986</v>
          </cell>
          <cell r="B4656" t="str">
            <v>Pantry Plus People Project</v>
          </cell>
          <cell r="C4656" t="str">
            <v>Tremorfa Community Pantry in Cardiff will use a £99994 grant to extend its services by providing more food parcels dinner clubs and cooking on a budget courses. It will also recruit more volunteers to manage with its increase in demand. Bydd Tremorfa Community Pantry yng Nghaerdydd yn defnyddio grant £99994 i ehangu ei wasanaethau drwy ddarparu mwy o barseli bwyd clybiau cinio a choginio ar gyrsiau cyllidebol. Bydd hefyd yn recriwtio mwy o wirfoddolwyr i ymdopi â'i gynnydd yn y galw.</v>
          </cell>
          <cell r="D4656" t="str">
            <v>GBP</v>
          </cell>
          <cell r="E4656">
            <v>99994</v>
          </cell>
          <cell r="F4656">
            <v>45336</v>
          </cell>
          <cell r="G4656" t="str">
            <v>GB-CHC-1204760</v>
          </cell>
          <cell r="H4656" t="str">
            <v>Tremorfa Community Pantry</v>
          </cell>
          <cell r="I4656" t="str">
            <v>CF24 2QZ</v>
          </cell>
          <cell r="J4656" t="str">
            <v>Splott</v>
          </cell>
          <cell r="K4656" t="str">
            <v>Cardiff</v>
          </cell>
          <cell r="L4656" t="str">
            <v>Wales</v>
          </cell>
          <cell r="M4656" t="str">
            <v>Cardiff South and Penarth</v>
          </cell>
          <cell r="N4656" t="str">
            <v>GB-GOR-PB188</v>
          </cell>
          <cell r="O4656" t="str">
            <v>The National Lottery Community Fund</v>
          </cell>
          <cell r="P4656" t="str">
            <v>Charitable and Community including Health, Education and Environment</v>
          </cell>
          <cell r="Q4656" t="str">
            <v>1204760</v>
          </cell>
          <cell r="S4656" t="str">
            <v>Charitable incorporated organisation (CIO)</v>
          </cell>
          <cell r="T4656" t="str">
            <v>PPW1</v>
          </cell>
          <cell r="U4656" t="str">
            <v>People and Places 3</v>
          </cell>
          <cell r="V4656">
            <v>45481</v>
          </cell>
        </row>
        <row r="4657">
          <cell r="A4657" t="str">
            <v>360G-tnlcomfund-0045598232</v>
          </cell>
          <cell r="B4657" t="str">
            <v>Wales COL - Combating the Cost of Living with Green Power</v>
          </cell>
          <cell r="C4657" t="str">
            <v>Amman Valley Trotting Club is using a £25103 grant to install a solar power inverter and batteries to reduce energy costs allowing the club to keep services affordable to the community. Alongside this the club will install improved access lighting to facilitate the delivery of evening events in the barn area. Mae Clwb Trotio Dyffryn Aman yn defnyddio grant £25103 i osod gwrthdröydd ynni solar a batris i leihau costau ynni gan ganiatáu i'r clwb gadw gwasanaethau'n fforddiadwy i'r gymuned. Ynghyd â hyn bydd y clwb yn gosod gwell goleuadau mynediad i hwyluso'r gwaith o ddarparu digwyddiadau gyda'r nos yn ardal yr ysgubor.</v>
          </cell>
          <cell r="D4657" t="str">
            <v>GBP</v>
          </cell>
          <cell r="E4657">
            <v>25103</v>
          </cell>
          <cell r="F4657">
            <v>45336</v>
          </cell>
          <cell r="G4657" t="str">
            <v>GB-COH-5310934</v>
          </cell>
          <cell r="H4657" t="str">
            <v>Amman Valley Trotting Club Ltd</v>
          </cell>
          <cell r="I4657" t="str">
            <v>SA18 1UU</v>
          </cell>
          <cell r="J4657" t="str">
            <v>Lower Brynamman</v>
          </cell>
          <cell r="K4657" t="str">
            <v>Neath Port Talbot</v>
          </cell>
          <cell r="L4657" t="str">
            <v>Wales</v>
          </cell>
          <cell r="M4657" t="str">
            <v>Neath</v>
          </cell>
          <cell r="N4657" t="str">
            <v>GB-GOR-PB188</v>
          </cell>
          <cell r="O4657" t="str">
            <v>The National Lottery Community Fund</v>
          </cell>
          <cell r="P4657" t="str">
            <v>Charitable and Community including Health, Education and Environment</v>
          </cell>
          <cell r="R4657" t="str">
            <v>5310934</v>
          </cell>
          <cell r="S4657" t="str">
            <v>Not-for-profit company</v>
          </cell>
          <cell r="T4657" t="str">
            <v>PPW1</v>
          </cell>
          <cell r="U4657" t="str">
            <v>People and Places 3</v>
          </cell>
          <cell r="V4657">
            <v>45518</v>
          </cell>
        </row>
        <row r="4658">
          <cell r="A4658" t="str">
            <v>360G-tnlcomfund-0045604719</v>
          </cell>
          <cell r="B4658" t="str">
            <v>Fox for All - Drop In</v>
          </cell>
          <cell r="C4658" t="str">
            <v>This funding will enable the expansion of the 'Fox for All' service opening two new weekly Drop-In groups providing support and activities for families living with a child teenager or adult with additional support needs.</v>
          </cell>
          <cell r="D4658" t="str">
            <v>GBP</v>
          </cell>
          <cell r="E4658">
            <v>10000</v>
          </cell>
          <cell r="F4658">
            <v>45336</v>
          </cell>
          <cell r="G4658" t="str">
            <v>GB-CHC-SC052201</v>
          </cell>
          <cell r="H4658" t="str">
            <v>Fox &amp; Friends</v>
          </cell>
          <cell r="I4658" t="str">
            <v>IV16 9XJ</v>
          </cell>
          <cell r="J4658" t="str">
            <v>Cromarty Firth</v>
          </cell>
          <cell r="K4658" t="str">
            <v>Highland</v>
          </cell>
          <cell r="L4658" t="str">
            <v>Scotland</v>
          </cell>
          <cell r="M4658" t="str">
            <v>Caithness, Sutherland and Easter Ross</v>
          </cell>
          <cell r="N4658" t="str">
            <v>GB-GOR-PB188</v>
          </cell>
          <cell r="O4658" t="str">
            <v>The National Lottery Community Fund</v>
          </cell>
          <cell r="P4658" t="str">
            <v>Charitable and Community including Health, Education and Environment</v>
          </cell>
          <cell r="Q4658" t="str">
            <v>SC052201</v>
          </cell>
          <cell r="S4658" t="str">
            <v>Charitable incorporated organisation (CIO)</v>
          </cell>
          <cell r="T4658" t="str">
            <v>AFSX1</v>
          </cell>
          <cell r="U4658" t="str">
            <v>National Lottery Awards for All Scotland</v>
          </cell>
          <cell r="V4658">
            <v>45454</v>
          </cell>
        </row>
        <row r="4659">
          <cell r="A4659" t="str">
            <v>360G-tnlcomfund-0045594583</v>
          </cell>
          <cell r="B4659" t="str">
            <v>Old School Community Hub</v>
          </cell>
          <cell r="C4659" t="str">
            <v>Old School Community Hub CIC in Rhondda Cynon Taf is using a £19924 grant to renovate its building and purchase a minibus to allow people who are vulnerable or isolated to access its services. Mae Old School Community Hub CIC yn Rhondda Cynon Taf yn defnyddio grant £19924 i adnewyddu ei adeilad a phrynu bws mini i ganiatáu i bobl sy'n agored i niwed neu’n ynysig gael mynediad i'w wasanaethau.</v>
          </cell>
          <cell r="D4659" t="str">
            <v>GBP</v>
          </cell>
          <cell r="E4659">
            <v>19924</v>
          </cell>
          <cell r="F4659">
            <v>45335</v>
          </cell>
          <cell r="G4659" t="str">
            <v>GB-COH-15183074</v>
          </cell>
          <cell r="H4659" t="str">
            <v>Old School Community Hub CIC</v>
          </cell>
          <cell r="I4659" t="str">
            <v>CF41 7DG</v>
          </cell>
          <cell r="J4659" t="str">
            <v>Pentre</v>
          </cell>
          <cell r="K4659" t="str">
            <v>Rhondda Cynon Taf</v>
          </cell>
          <cell r="L4659" t="str">
            <v>Wales</v>
          </cell>
          <cell r="M4659" t="str">
            <v>Rhondda</v>
          </cell>
          <cell r="N4659" t="str">
            <v>GB-GOR-PB188</v>
          </cell>
          <cell r="O4659" t="str">
            <v>The National Lottery Community Fund</v>
          </cell>
          <cell r="P4659" t="str">
            <v>Charitable and Community including Health, Education and Environment</v>
          </cell>
          <cell r="R4659" t="str">
            <v>15183074</v>
          </cell>
          <cell r="S4659" t="str">
            <v>Community Interest Company (CIC)</v>
          </cell>
          <cell r="T4659" t="str">
            <v>AFWX1</v>
          </cell>
          <cell r="U4659" t="str">
            <v>National Lottery Awards for All Wales</v>
          </cell>
          <cell r="V4659">
            <v>45488</v>
          </cell>
        </row>
        <row r="4660">
          <cell r="A4660" t="str">
            <v>360G-tnlcomfund-0045599362</v>
          </cell>
          <cell r="B4660" t="str">
            <v>Supporting wounded veterans through golf</v>
          </cell>
          <cell r="C4660" t="str">
            <v>On Course Foundation is using a £9062 grant to deliver a programme of events for veterans who are wounded injured or sick in Conwy Denbighshire and Wrexham. The events will include golf skills training and employment courses which will provide engagement opportunities helping veterans build confidence and improve their mental wellbeing. The grant will cover catering costs accommodation facility and equipment hire staff expenses and salary. Mae On Course Foundation yn defnyddio grant £9062 i ddarparu rhaglen o ddigwyddiadau ar gyfer cyn-filwyr sydd wedi'u hanafu neu sy'n sâl yng Nghonwy Sir Ddinbych a Wrecsam. Bydd y digwyddiadau'n cynnwys cyrsiau hyfforddi sgiliau golff a chyflogaeth a fydd yn darparu cyfleoedd ymgysylltu helpu cyn-filwyr i fagu hyder a gwella eu lles meddyliol. Bydd y grant yn talu am gostau arlwyo llety cyfleuster a llogi offer treuliau staff a chyflog.</v>
          </cell>
          <cell r="D4660" t="str">
            <v>GBP</v>
          </cell>
          <cell r="E4660">
            <v>9062</v>
          </cell>
          <cell r="F4660">
            <v>45335</v>
          </cell>
          <cell r="G4660" t="str">
            <v>GB-CHC-1136618</v>
          </cell>
          <cell r="H4660" t="str">
            <v>On Course Foundation</v>
          </cell>
          <cell r="I4660" t="str">
            <v>LL22 8DS</v>
          </cell>
          <cell r="J4660" t="str">
            <v>Gele</v>
          </cell>
          <cell r="K4660" t="str">
            <v>Conwy</v>
          </cell>
          <cell r="L4660" t="str">
            <v>Wales</v>
          </cell>
          <cell r="M4660" t="str">
            <v>Clwyd West</v>
          </cell>
          <cell r="N4660" t="str">
            <v>GB-GOR-PB188</v>
          </cell>
          <cell r="O4660" t="str">
            <v>The National Lottery Community Fund</v>
          </cell>
          <cell r="P4660" t="str">
            <v>Charitable and Community including Health, Education and Environment</v>
          </cell>
          <cell r="Q4660" t="str">
            <v>1136618</v>
          </cell>
          <cell r="R4660" t="str">
            <v>07267733</v>
          </cell>
          <cell r="S4660" t="str">
            <v>Not-for-profit company</v>
          </cell>
          <cell r="T4660" t="str">
            <v>AFWX1</v>
          </cell>
          <cell r="U4660" t="str">
            <v>National Lottery Awards for All Wales</v>
          </cell>
          <cell r="V4660">
            <v>45482</v>
          </cell>
        </row>
        <row r="4661">
          <cell r="A4661" t="str">
            <v>360G-tnlcomfund-0045599850</v>
          </cell>
          <cell r="B4661" t="str">
            <v>Towyn Community Centre; refurbishment/improvement programme</v>
          </cell>
          <cell r="C4661" t="str">
            <v>Towyn Social Welfare in Conwy is using a £9000 grant to install a new fire alarm and repair and paint the hall at the Community Centre to provide a safe and welcoming space for all to use. Mae Towyn Social Welfare yng Nghonwy yn defnyddio grant £9000 i osod larwm tân newydd ac atgyweirio a phaentio'r neuadd yn y Ganolfan Gymunedol i ddarparu lle diogel a chroesawgar i bawb ei ddefnyddio.</v>
          </cell>
          <cell r="D4661" t="str">
            <v>GBP</v>
          </cell>
          <cell r="E4661">
            <v>9000</v>
          </cell>
          <cell r="F4661">
            <v>45335</v>
          </cell>
          <cell r="G4661" t="str">
            <v>tnlcomfund-org-TowynSocialWelfare</v>
          </cell>
          <cell r="H4661" t="str">
            <v>Towyn Social Welfare</v>
          </cell>
          <cell r="I4661" t="str">
            <v>LL22 9ES</v>
          </cell>
          <cell r="J4661" t="str">
            <v>Towyn</v>
          </cell>
          <cell r="K4661" t="str">
            <v>Conwy</v>
          </cell>
          <cell r="L4661" t="str">
            <v>Wales</v>
          </cell>
          <cell r="M4661" t="str">
            <v>Clwyd West</v>
          </cell>
          <cell r="N4661" t="str">
            <v>GB-GOR-PB188</v>
          </cell>
          <cell r="O4661" t="str">
            <v>The National Lottery Community Fund</v>
          </cell>
          <cell r="P4661" t="str">
            <v>Charitable and Community including Health, Education and Environment</v>
          </cell>
          <cell r="S4661" t="str">
            <v>Unregistered voluntary or community organisation</v>
          </cell>
          <cell r="T4661" t="str">
            <v>AFWX1</v>
          </cell>
          <cell r="U4661" t="str">
            <v>National Lottery Awards for All Wales</v>
          </cell>
          <cell r="V4661">
            <v>45482</v>
          </cell>
        </row>
        <row r="4662">
          <cell r="A4662" t="str">
            <v>360G-tnlcomfund-0045603236</v>
          </cell>
          <cell r="B4662" t="str">
            <v>Cancer and carers wellbeing hub</v>
          </cell>
          <cell r="C4662" t="str">
            <v>Cancer Aid Merthyr Tydfil is using £20000 to provide additional services for people with cancer carers and family members. Mae Cymorth Canser Merthyr Tudful yn defnyddio £20000 i ddarparu gwasanaethau ychwanegol i bobl â chanser gofalwyr ac aelodau o'r teulu.</v>
          </cell>
          <cell r="D4662" t="str">
            <v>GBP</v>
          </cell>
          <cell r="E4662">
            <v>20000</v>
          </cell>
          <cell r="F4662">
            <v>45335</v>
          </cell>
          <cell r="G4662" t="str">
            <v>GB-CHC-1101769</v>
          </cell>
          <cell r="H4662" t="str">
            <v>Cancer Aid Merthyr Tydfil</v>
          </cell>
          <cell r="I4662" t="str">
            <v>CF48 3LE</v>
          </cell>
          <cell r="J4662" t="str">
            <v>Dowlais</v>
          </cell>
          <cell r="K4662" t="str">
            <v>Merthyr Tydfil</v>
          </cell>
          <cell r="L4662" t="str">
            <v>Wales</v>
          </cell>
          <cell r="M4662" t="str">
            <v>Merthyr Tydfil and Rhymney</v>
          </cell>
          <cell r="N4662" t="str">
            <v>GB-GOR-PB188</v>
          </cell>
          <cell r="O4662" t="str">
            <v>The National Lottery Community Fund</v>
          </cell>
          <cell r="P4662" t="str">
            <v>Charitable and Community including Health, Education and Environment</v>
          </cell>
          <cell r="Q4662" t="str">
            <v>1101769</v>
          </cell>
          <cell r="R4662" t="str">
            <v>4899059</v>
          </cell>
          <cell r="S4662" t="str">
            <v>Not-for-profit company</v>
          </cell>
          <cell r="T4662" t="str">
            <v>AFWX1</v>
          </cell>
          <cell r="U4662" t="str">
            <v>National Lottery Awards for All Wales</v>
          </cell>
          <cell r="V4662">
            <v>45483</v>
          </cell>
        </row>
        <row r="4663">
          <cell r="A4663" t="str">
            <v>360G-tnlcomfund-0045604269</v>
          </cell>
          <cell r="B4663" t="str">
            <v>HightownCRC Well-being &amp; Mindfulness Craft</v>
          </cell>
          <cell r="C4663" t="str">
            <v>Hightown Community Resource Centre (Friends of) in Wrexham is using a £4524 grant to continue to deliver craft workshops to promote positive mental wellbeing and mindfulness. Mae Hightown Community Resource Centre (Friends of) yn Wrecsam yn defnyddio grant £4524 i barhau i ddarparu gweithdai crefft i hyrwyddo lles meddyliol cadarnhaol a meddwlgarwch.</v>
          </cell>
          <cell r="D4663" t="str">
            <v>GBP</v>
          </cell>
          <cell r="E4663">
            <v>4524</v>
          </cell>
          <cell r="F4663">
            <v>45335</v>
          </cell>
          <cell r="G4663" t="str">
            <v>tnlcomfund-org-HightownCommunityResourceCentre(Friendsof)</v>
          </cell>
          <cell r="H4663" t="str">
            <v>Hightown Community Resource Centre (Friends of)</v>
          </cell>
          <cell r="I4663" t="str">
            <v>LL13 7YF</v>
          </cell>
          <cell r="J4663" t="str">
            <v>Hermitage</v>
          </cell>
          <cell r="K4663" t="str">
            <v>Wrexham</v>
          </cell>
          <cell r="L4663" t="str">
            <v>Wales</v>
          </cell>
          <cell r="M4663" t="str">
            <v>Wrexham</v>
          </cell>
          <cell r="N4663" t="str">
            <v>GB-GOR-PB188</v>
          </cell>
          <cell r="O4663" t="str">
            <v>The National Lottery Community Fund</v>
          </cell>
          <cell r="P4663" t="str">
            <v>Charitable and Community including Health, Education and Environment</v>
          </cell>
          <cell r="S4663" t="str">
            <v>Unregistered voluntary or community organisation</v>
          </cell>
          <cell r="T4663" t="str">
            <v>AFWX1</v>
          </cell>
          <cell r="U4663" t="str">
            <v>National Lottery Awards for All Wales</v>
          </cell>
          <cell r="V4663">
            <v>45490</v>
          </cell>
        </row>
        <row r="4664">
          <cell r="A4664" t="str">
            <v>360G-tnlcomfund-0045604474</v>
          </cell>
          <cell r="B4664" t="str">
            <v>The Glade Dragonfly Art Project</v>
          </cell>
          <cell r="C4664" t="str">
            <v>Wild About Rogerstone in Newport is using a £18370 grant to bring the community together to create a mosaic sculpture and encourage local people to get involved with art sculpture wildlife and gardening. Mae Wild About Rogerstone yng Nghasnewydd yn defnyddio grant £18370 i ddod â'r gymuned ynghyd i greu cerflun mosaig ac annog pobl leol i gymryd rhan mewn celf cerflunio bywyd gwyllt a garddio.</v>
          </cell>
          <cell r="D4664" t="str">
            <v>GBP</v>
          </cell>
          <cell r="E4664">
            <v>18370</v>
          </cell>
          <cell r="F4664">
            <v>45335</v>
          </cell>
          <cell r="G4664" t="str">
            <v>tnlcomfund-org-WildaboutRogerstone</v>
          </cell>
          <cell r="H4664" t="str">
            <v>Wild about Rogerstone</v>
          </cell>
          <cell r="I4664" t="str">
            <v>NP10 9EQ</v>
          </cell>
          <cell r="J4664" t="str">
            <v>Rogerstone</v>
          </cell>
          <cell r="K4664" t="str">
            <v>Newport</v>
          </cell>
          <cell r="L4664" t="str">
            <v>Wales</v>
          </cell>
          <cell r="M4664" t="str">
            <v>Newport West</v>
          </cell>
          <cell r="N4664" t="str">
            <v>GB-GOR-PB188</v>
          </cell>
          <cell r="O4664" t="str">
            <v>The National Lottery Community Fund</v>
          </cell>
          <cell r="P4664" t="str">
            <v>Charitable and Community including Health, Education and Environment</v>
          </cell>
          <cell r="S4664" t="str">
            <v>Unregistered voluntary or community organisation</v>
          </cell>
          <cell r="T4664" t="str">
            <v>AFWX1</v>
          </cell>
          <cell r="U4664" t="str">
            <v>National Lottery Awards for All Wales</v>
          </cell>
          <cell r="V4664">
            <v>45485</v>
          </cell>
        </row>
        <row r="4665">
          <cell r="A4665" t="str">
            <v>360G-tnlcomfund-0045604701</v>
          </cell>
          <cell r="B4665" t="str">
            <v>Diversity makes Society Program (DMSP)</v>
          </cell>
          <cell r="C4665" t="str">
            <v>North Wales Africa Society in Gwynedd is using a £20000 grant to provide a range of activities to bring ethnically minoritised communities together in the Bangor area. The project will help improve the sense of self-identity and belonging amongst the community increase knowledge and cultural awareness and promote community cohesion. Mae North Wales Africa Society yng Ngwynedd yn defnyddio grant £20000 i ddarparu amrywiaeth o weithgareddau i ddod â chymunedau ethnig leiafrifol at ei gilydd yn ardal Bangor. Bydd y prosiect yn helpu gwella'r ymdeimlad o hunaniaeth a pherthnasedd ymysg y gymuned yn cynyddu gwybodaeth ac ymwybyddiaeth ddiwylliannol ac yn hyrwyddo cydlyniant cymunedol.</v>
          </cell>
          <cell r="D4665" t="str">
            <v>GBP</v>
          </cell>
          <cell r="E4665">
            <v>20000</v>
          </cell>
          <cell r="F4665">
            <v>45335</v>
          </cell>
          <cell r="G4665" t="str">
            <v>GB-CHC-1197683</v>
          </cell>
          <cell r="H4665" t="str">
            <v>North Wales Africa Society</v>
          </cell>
          <cell r="I4665" t="str">
            <v>LL57 1YA</v>
          </cell>
          <cell r="J4665" t="str">
            <v>Deiniol</v>
          </cell>
          <cell r="K4665" t="str">
            <v>Gwynedd</v>
          </cell>
          <cell r="L4665" t="str">
            <v>Wales</v>
          </cell>
          <cell r="M4665" t="str">
            <v>Arfon</v>
          </cell>
          <cell r="N4665" t="str">
            <v>GB-GOR-PB188</v>
          </cell>
          <cell r="O4665" t="str">
            <v>The National Lottery Community Fund</v>
          </cell>
          <cell r="P4665" t="str">
            <v>Charitable and Community including Health, Education and Environment</v>
          </cell>
          <cell r="Q4665" t="str">
            <v>1197683</v>
          </cell>
          <cell r="S4665" t="str">
            <v>Charitable incorporated organisation (CIO)</v>
          </cell>
          <cell r="T4665" t="str">
            <v>AFWX1</v>
          </cell>
          <cell r="U4665" t="str">
            <v>National Lottery Awards for All Wales</v>
          </cell>
          <cell r="V4665">
            <v>45483</v>
          </cell>
        </row>
        <row r="4666">
          <cell r="A4666" t="str">
            <v>360G-tnlcomfund-0045605599</v>
          </cell>
          <cell r="B4666" t="str">
            <v>CPF Preventative Services - a pilot project</v>
          </cell>
          <cell r="C4666" t="str">
            <v>Carmarthenshire People First is using a £20000 grant to provide support for adults with learning disabilities or neurodivergence to help address mental health and wellbeing at the earliest possible stage. Mae Pobl yn Gyntaf Sir Gaerfyrddin yn defnyddio grant £20000 i ddarparu cymorth i oedolion ag anableddau dysgu neu niwroamrywiaeth er mwyn helpu mynd i'r afael ag iechyd meddwl a lles cyn gynted â phosibl.</v>
          </cell>
          <cell r="D4666" t="str">
            <v>GBP</v>
          </cell>
          <cell r="E4666">
            <v>20000</v>
          </cell>
          <cell r="F4666">
            <v>45335</v>
          </cell>
          <cell r="G4666" t="str">
            <v>GB-CHC-1126539</v>
          </cell>
          <cell r="H4666" t="str">
            <v>Carmarthenshire People First</v>
          </cell>
          <cell r="I4666" t="str">
            <v>SA31 1JY</v>
          </cell>
          <cell r="J4666" t="str">
            <v>Carmarthen Town South</v>
          </cell>
          <cell r="K4666" t="str">
            <v>Carmarthenshire</v>
          </cell>
          <cell r="L4666" t="str">
            <v>Wales</v>
          </cell>
          <cell r="M4666" t="str">
            <v>Carmarthen West and South Pembrokeshire</v>
          </cell>
          <cell r="N4666" t="str">
            <v>GB-GOR-PB188</v>
          </cell>
          <cell r="O4666" t="str">
            <v>The National Lottery Community Fund</v>
          </cell>
          <cell r="P4666" t="str">
            <v>Charitable and Community including Health, Education and Environment</v>
          </cell>
          <cell r="Q4666" t="str">
            <v>1126539</v>
          </cell>
          <cell r="R4666" t="str">
            <v>6288369</v>
          </cell>
          <cell r="S4666" t="str">
            <v>Not-for-profit company</v>
          </cell>
          <cell r="T4666" t="str">
            <v>AFWX1</v>
          </cell>
          <cell r="U4666" t="str">
            <v>National Lottery Awards for All Wales</v>
          </cell>
          <cell r="V4666">
            <v>45481</v>
          </cell>
        </row>
        <row r="4667">
          <cell r="A4667" t="str">
            <v>360G-tnlcomfund-0045605603</v>
          </cell>
          <cell r="B4667" t="str">
            <v>B.A.M.E Carers</v>
          </cell>
          <cell r="C4667" t="str">
            <v>Swansea Carers Centre is using a £16926 grant to provide ongoing support and social activities for carers ethnically minoritised communities. Mae Canolfan Gofalwyr Abertawe yn defnyddio grant £16926 i ddarparu cefnogaeth barhaus a gweithgareddau cymdeithasol i ofalwyr cymunedau ethnig leiafrifol.</v>
          </cell>
          <cell r="D4667" t="str">
            <v>GBP</v>
          </cell>
          <cell r="E4667">
            <v>16926</v>
          </cell>
          <cell r="F4667">
            <v>45335</v>
          </cell>
          <cell r="G4667" t="str">
            <v>GB-CHC-1108865</v>
          </cell>
          <cell r="H4667" t="str">
            <v>Swansea Carers Centre</v>
          </cell>
          <cell r="I4667" t="str">
            <v>SA1 5UE</v>
          </cell>
          <cell r="J4667" t="str">
            <v>Castle</v>
          </cell>
          <cell r="K4667" t="str">
            <v>Swansea</v>
          </cell>
          <cell r="L4667" t="str">
            <v>Wales</v>
          </cell>
          <cell r="M4667" t="str">
            <v>Swansea West</v>
          </cell>
          <cell r="N4667" t="str">
            <v>GB-GOR-PB188</v>
          </cell>
          <cell r="O4667" t="str">
            <v>The National Lottery Community Fund</v>
          </cell>
          <cell r="P4667" t="str">
            <v>Charitable and Community including Health, Education and Environment</v>
          </cell>
          <cell r="Q4667" t="str">
            <v>1108865</v>
          </cell>
          <cell r="R4667" t="str">
            <v>5352055</v>
          </cell>
          <cell r="S4667" t="str">
            <v>Not-for-profit company</v>
          </cell>
          <cell r="T4667" t="str">
            <v>AFWX1</v>
          </cell>
          <cell r="U4667" t="str">
            <v>National Lottery Awards for All Wales</v>
          </cell>
          <cell r="V4667">
            <v>45488</v>
          </cell>
        </row>
        <row r="4668">
          <cell r="A4668" t="str">
            <v>360G-tnlcomfund-0045605826</v>
          </cell>
          <cell r="B4668" t="str">
            <v>Tourettes Action Fest 4 All Wales</v>
          </cell>
          <cell r="C4668" t="str">
            <v>Tourette Syndrome (UK) is using a £16818 grant to run a two day festival in Pembrokeshire for people with Tourette syndrome living across Wales. Mae Tourette Syndrome (UK) yn defnyddio grant £16818 i gynnal gyl ddeuddydd yn Sir Benfro ar gyfer pobl â syndrom Tourette sy'n byw ledled Cymru.</v>
          </cell>
          <cell r="D4668" t="str">
            <v>GBP</v>
          </cell>
          <cell r="E4668">
            <v>16818</v>
          </cell>
          <cell r="F4668">
            <v>45335</v>
          </cell>
          <cell r="G4668" t="str">
            <v>GB-CHC-1003317</v>
          </cell>
          <cell r="H4668" t="str">
            <v>Tourette Syndrome (UK) Association Trading As Tourettes Action</v>
          </cell>
          <cell r="I4668" t="str">
            <v>SA70 7TT</v>
          </cell>
          <cell r="J4668" t="str">
            <v>Manorbier</v>
          </cell>
          <cell r="K4668" t="str">
            <v>Pembrokeshire</v>
          </cell>
          <cell r="L4668" t="str">
            <v>Wales</v>
          </cell>
          <cell r="M4668" t="str">
            <v>Carmarthen West and South Pembrokeshire</v>
          </cell>
          <cell r="N4668" t="str">
            <v>GB-GOR-PB188</v>
          </cell>
          <cell r="O4668" t="str">
            <v>The National Lottery Community Fund</v>
          </cell>
          <cell r="P4668" t="str">
            <v>Charitable and Community including Health, Education and Environment</v>
          </cell>
          <cell r="Q4668" t="str">
            <v>1003317</v>
          </cell>
          <cell r="R4668" t="str">
            <v>02613993</v>
          </cell>
          <cell r="S4668" t="str">
            <v>Registered Charity and Not-for-profit Company</v>
          </cell>
          <cell r="T4668" t="str">
            <v>AFWX1</v>
          </cell>
          <cell r="U4668" t="str">
            <v>National Lottery Awards for All Wales</v>
          </cell>
          <cell r="V4668">
            <v>45485</v>
          </cell>
        </row>
        <row r="4669">
          <cell r="A4669" t="str">
            <v>360G-tnlcomfund-0045605954</v>
          </cell>
          <cell r="B4669" t="str">
            <v>Social Café</v>
          </cell>
          <cell r="C4669" t="str">
            <v>S.T.E.E.R. - The Enterprise Academy in Bridgend is using a £19980 grant to offer volunteering and work experience opportunities in its community café for young people aged between 16-18 years. Mae S.T.E.E.R. - The Enterprise Academy ym Mhen-y-bont ar Ogwr yn defnyddio grant £19980 i gynnig cyfleoedd gwirfoddoli a phrofiad gwaith yn ei chaffi cymunedol i bobl ifanc rhwng 16 a 18 oed.</v>
          </cell>
          <cell r="D4669" t="str">
            <v>GBP</v>
          </cell>
          <cell r="E4669">
            <v>19980</v>
          </cell>
          <cell r="F4669">
            <v>45335</v>
          </cell>
          <cell r="G4669" t="str">
            <v>GB-COH-8440792</v>
          </cell>
          <cell r="H4669" t="str">
            <v>STEER - The Enterprise Academy</v>
          </cell>
          <cell r="I4669" t="str">
            <v>CF32 9HF</v>
          </cell>
          <cell r="J4669" t="str">
            <v>Aberkenfig</v>
          </cell>
          <cell r="K4669" t="str">
            <v>Bridgend</v>
          </cell>
          <cell r="L4669" t="str">
            <v>Wales</v>
          </cell>
          <cell r="M4669" t="str">
            <v>Ogmore</v>
          </cell>
          <cell r="N4669" t="str">
            <v>GB-GOR-PB188</v>
          </cell>
          <cell r="O4669" t="str">
            <v>The National Lottery Community Fund</v>
          </cell>
          <cell r="P4669" t="str">
            <v>Charitable and Community including Health, Education and Environment</v>
          </cell>
          <cell r="R4669" t="str">
            <v>8440792</v>
          </cell>
          <cell r="S4669" t="str">
            <v>Not-for-profit company</v>
          </cell>
          <cell r="T4669" t="str">
            <v>AFWX1</v>
          </cell>
          <cell r="U4669" t="str">
            <v>National Lottery Awards for All Wales</v>
          </cell>
          <cell r="V4669">
            <v>45481</v>
          </cell>
        </row>
        <row r="4670">
          <cell r="A4670" t="str">
            <v>360G-tnlcomfund-0045605970</v>
          </cell>
          <cell r="B4670" t="str">
            <v>Faith church community space</v>
          </cell>
          <cell r="C4670" t="str">
            <v>The Faith Christian Centre UK in Newport is using a £20000 grant to increase the capacity of an already well-used community hub in response to a need for affordable space to hire for local groups. Mae Faith Christian Centre UK yng Nghasnewydd yn defnyddio grant £20000 i gynyddu capasiti hwb cymunedol sydd eisoes yn boblogaidd mewn ymateb i'r angen am le fforddiadwy i'w logi ar gyfer grwpiau lleol.</v>
          </cell>
          <cell r="D4670" t="str">
            <v>GBP</v>
          </cell>
          <cell r="E4670">
            <v>20000</v>
          </cell>
          <cell r="F4670">
            <v>45335</v>
          </cell>
          <cell r="G4670" t="str">
            <v>GB-CHC-1123217</v>
          </cell>
          <cell r="H4670" t="str">
            <v>Faith Christian Centre UK</v>
          </cell>
          <cell r="I4670" t="str">
            <v>NP10 9FQ</v>
          </cell>
          <cell r="J4670" t="str">
            <v>Rogerstone</v>
          </cell>
          <cell r="K4670" t="str">
            <v>Newport</v>
          </cell>
          <cell r="L4670" t="str">
            <v>Wales</v>
          </cell>
          <cell r="M4670" t="str">
            <v>Newport West</v>
          </cell>
          <cell r="N4670" t="str">
            <v>GB-GOR-PB188</v>
          </cell>
          <cell r="O4670" t="str">
            <v>The National Lottery Community Fund</v>
          </cell>
          <cell r="P4670" t="str">
            <v>Charitable and Community including Health, Education and Environment</v>
          </cell>
          <cell r="Q4670" t="str">
            <v>1123217</v>
          </cell>
          <cell r="S4670" t="str">
            <v>Registered charity (unincorporated)</v>
          </cell>
          <cell r="T4670" t="str">
            <v>AFWX1</v>
          </cell>
          <cell r="U4670" t="str">
            <v>National Lottery Awards for All Wales</v>
          </cell>
          <cell r="V4670">
            <v>45489</v>
          </cell>
        </row>
        <row r="4671">
          <cell r="A4671" t="str">
            <v>360G-tnlcomfund-0045606240</v>
          </cell>
          <cell r="B4671" t="str">
            <v>Female Veterans Alliance</v>
          </cell>
          <cell r="C4671" t="str">
            <v>Female Veterans Alliance in Blaenau Gwent and Caerphilly is using a £19000 grant to arrange events bringing together female ex-service personnel to build peer support and discuss issues of interest to them. Mae Female Veterans Alliance ym Mlaenau Gwent a Chaerffili yn defnyddio grant £19000 i drefnu digwyddiadau sy'n dod â chyn-filwyr benywaidd ynghyd i adeiladu cefnogaeth gan gymheiriaid a thrafod materion sydd o ddiddordeb iddynt.</v>
          </cell>
          <cell r="D4671" t="str">
            <v>GBP</v>
          </cell>
          <cell r="E4671">
            <v>19000</v>
          </cell>
          <cell r="F4671">
            <v>45335</v>
          </cell>
          <cell r="G4671" t="str">
            <v>tnlcomfund-org-FemaleVeteransAlliance</v>
          </cell>
          <cell r="H4671" t="str">
            <v>Female Veterans Alliance</v>
          </cell>
          <cell r="I4671" t="str">
            <v>CF83 8JB</v>
          </cell>
          <cell r="J4671" t="str">
            <v>Bedwas, Trethomas and Machen</v>
          </cell>
          <cell r="K4671" t="str">
            <v>Caerphilly</v>
          </cell>
          <cell r="L4671" t="str">
            <v>Wales</v>
          </cell>
          <cell r="M4671" t="str">
            <v>Caerphilly</v>
          </cell>
          <cell r="N4671" t="str">
            <v>GB-GOR-PB188</v>
          </cell>
          <cell r="O4671" t="str">
            <v>The National Lottery Community Fund</v>
          </cell>
          <cell r="P4671" t="str">
            <v>Charitable and Community including Health, Education and Environment</v>
          </cell>
          <cell r="S4671" t="str">
            <v>Unregistered voluntary or community organisation</v>
          </cell>
          <cell r="T4671" t="str">
            <v>AFWX1</v>
          </cell>
          <cell r="U4671" t="str">
            <v>National Lottery Awards for All Wales</v>
          </cell>
          <cell r="V4671">
            <v>45481</v>
          </cell>
        </row>
        <row r="4672">
          <cell r="A4672" t="str">
            <v>360G-tnlcomfund-0045606398</v>
          </cell>
          <cell r="B4672" t="str">
            <v>7-11 Juniors club</v>
          </cell>
          <cell r="C4672" t="str">
            <v>Pencader Family Centre in Carmarthenshire is using a grant of £18500 to tackle antisocial issues by expanding its offer to include activities free snacks and lunch art projects outdoor games storytelling and more for children aged 7-11 years in the village. Mae Canolfan Deuluol Pencader yn Sir Gaerfyrddin yn defnyddio grant £18500 i fynd i'r afael â materion gwrthgymdeithasol drwy ehangu ei chynnig i gynnwys gweithgareddau byrbrydau a chinio am ddim prosiectau celf gemau awyr agored adrodd straeon a mwy i blant 7-11 oed yn y pentref.</v>
          </cell>
          <cell r="D4672" t="str">
            <v>GBP</v>
          </cell>
          <cell r="E4672">
            <v>18500</v>
          </cell>
          <cell r="F4672">
            <v>45335</v>
          </cell>
          <cell r="G4672" t="str">
            <v>GB-CHC-1092027</v>
          </cell>
          <cell r="H4672" t="str">
            <v>Pencader Family Centre</v>
          </cell>
          <cell r="I4672" t="str">
            <v>SA39 9BP</v>
          </cell>
          <cell r="J4672" t="str">
            <v>Llanfihangel-ar-Arth</v>
          </cell>
          <cell r="K4672" t="str">
            <v>Carmarthenshire</v>
          </cell>
          <cell r="L4672" t="str">
            <v>Wales</v>
          </cell>
          <cell r="M4672" t="str">
            <v>Carmarthen East and Dinefwr</v>
          </cell>
          <cell r="N4672" t="str">
            <v>GB-GOR-PB188</v>
          </cell>
          <cell r="O4672" t="str">
            <v>The National Lottery Community Fund</v>
          </cell>
          <cell r="P4672" t="str">
            <v>Charitable and Community including Health, Education and Environment</v>
          </cell>
          <cell r="Q4672" t="str">
            <v>1092027</v>
          </cell>
          <cell r="S4672" t="str">
            <v>Registered charity (unincorporated)</v>
          </cell>
          <cell r="T4672" t="str">
            <v>AFWX1</v>
          </cell>
          <cell r="U4672" t="str">
            <v>National Lottery Awards for All Wales</v>
          </cell>
          <cell r="V4672">
            <v>45481</v>
          </cell>
        </row>
        <row r="4673">
          <cell r="A4673" t="str">
            <v>360G-tnlcomfund-0045606427</v>
          </cell>
          <cell r="B4673" t="str">
            <v>Improve Surface of Keep Fit Area and renew Basket Ball Post/Net</v>
          </cell>
          <cell r="C4673" t="str">
            <v>Llanfallteg Memorial Playing Field in Carmarthenshire is using a £2000 grant to make improvements to its play park and outdoor gym. Mae Llanfallteg Memorial Playing Field yn Sir Gaerfyrddin yn defnyddio grant £2000 i wneud gwelliannau i'w  barc chwarae a'i gampfa awyr agored.</v>
          </cell>
          <cell r="D4673" t="str">
            <v>GBP</v>
          </cell>
          <cell r="E4673">
            <v>2000</v>
          </cell>
          <cell r="F4673">
            <v>45335</v>
          </cell>
          <cell r="G4673" t="str">
            <v>GB-CHC-519286</v>
          </cell>
          <cell r="H4673" t="str">
            <v>Llanfallteg Memorial Playing Field</v>
          </cell>
          <cell r="I4673" t="str">
            <v>SA34 0UN</v>
          </cell>
          <cell r="J4673" t="str">
            <v>Whitland</v>
          </cell>
          <cell r="K4673" t="str">
            <v>Carmarthenshire</v>
          </cell>
          <cell r="L4673" t="str">
            <v>Wales</v>
          </cell>
          <cell r="M4673" t="str">
            <v>Carmarthen West and South Pembrokeshire</v>
          </cell>
          <cell r="N4673" t="str">
            <v>GB-GOR-PB188</v>
          </cell>
          <cell r="O4673" t="str">
            <v>The National Lottery Community Fund</v>
          </cell>
          <cell r="P4673" t="str">
            <v>Charitable and Community including Health, Education and Environment</v>
          </cell>
          <cell r="Q4673" t="str">
            <v>519286</v>
          </cell>
          <cell r="S4673" t="str">
            <v>Registered charity (unincorporated)</v>
          </cell>
          <cell r="T4673" t="str">
            <v>AFWX1</v>
          </cell>
          <cell r="U4673" t="str">
            <v>National Lottery Awards for All Wales</v>
          </cell>
          <cell r="V4673">
            <v>45482</v>
          </cell>
        </row>
        <row r="4674">
          <cell r="A4674" t="str">
            <v>360G-tnlcomfund-0045606436</v>
          </cell>
          <cell r="B4674" t="str">
            <v>Adeiladu cymuned gryfach</v>
          </cell>
          <cell r="C4674" t="str">
            <v>Carmarthen Family Centre is using a £19980 grant to deliver an outdoor play growing and cooking project for families struggling with the cost of living crisis to build resilience in the attendees and amongst the community. Mae Canolfan Deuluol Caerfyrddin yn defnyddio grant £19980 i ddarparu prosiect chwarae tyfu a choginio awyr agored i deuluoedd sy'n cael trafferth gyda'r argyfwng costau byw er mwyn meithrin gwytnwch ymysg y mynychwyr a’r gymuned.</v>
          </cell>
          <cell r="D4674" t="str">
            <v>GBP</v>
          </cell>
          <cell r="E4674">
            <v>19980</v>
          </cell>
          <cell r="F4674">
            <v>45335</v>
          </cell>
          <cell r="G4674" t="str">
            <v>GB-CHC-1047689</v>
          </cell>
          <cell r="H4674" t="str">
            <v>Carmarthen Family Centre</v>
          </cell>
          <cell r="I4674" t="str">
            <v>SA31 1JG</v>
          </cell>
          <cell r="J4674" t="str">
            <v>Carmarthen Town North</v>
          </cell>
          <cell r="K4674" t="str">
            <v>Carmarthenshire</v>
          </cell>
          <cell r="L4674" t="str">
            <v>Wales</v>
          </cell>
          <cell r="M4674" t="str">
            <v>Carmarthen West and South Pembrokeshire</v>
          </cell>
          <cell r="N4674" t="str">
            <v>GB-GOR-PB188</v>
          </cell>
          <cell r="O4674" t="str">
            <v>The National Lottery Community Fund</v>
          </cell>
          <cell r="P4674" t="str">
            <v>Charitable and Community including Health, Education and Environment</v>
          </cell>
          <cell r="Q4674" t="str">
            <v>1047689</v>
          </cell>
          <cell r="S4674" t="str">
            <v>Registered charity (unincorporated)</v>
          </cell>
          <cell r="T4674" t="str">
            <v>AFWX1</v>
          </cell>
          <cell r="U4674" t="str">
            <v>National Lottery Awards for All Wales</v>
          </cell>
          <cell r="V4674">
            <v>45482</v>
          </cell>
        </row>
        <row r="4675">
          <cell r="A4675" t="str">
            <v>360G-tnlcomfund-0045606737</v>
          </cell>
          <cell r="B4675" t="str">
            <v>Welcome Safe Space</v>
          </cell>
          <cell r="C4675" t="str">
            <v>Libanus Lifestyle (Wales) CIC in Caerphilly is using a £19320 grant to run a weekly session from its community hub that provides a warm meal activities and signposting to advice and support services. Mae Libanus Lifestyle (Wales) CIC yng Nghaerffili yn defnyddio grant £19320 i gynnal sesiwn wythnosol o'i hwb cymunedol sy'n darparu pryd cynnes gweithgareddau a chyfeirio at wasanaethau cyngor a chymorth.</v>
          </cell>
          <cell r="D4675" t="str">
            <v>GBP</v>
          </cell>
          <cell r="E4675">
            <v>19320</v>
          </cell>
          <cell r="F4675">
            <v>45335</v>
          </cell>
          <cell r="G4675" t="str">
            <v>GB-COH-9744564</v>
          </cell>
          <cell r="H4675" t="str">
            <v>Libanus Lifestyle (Wales) C.I.C.</v>
          </cell>
          <cell r="I4675" t="str">
            <v>NP12 1EQ</v>
          </cell>
          <cell r="J4675" t="str">
            <v>Blackwood</v>
          </cell>
          <cell r="K4675" t="str">
            <v>Caerphilly</v>
          </cell>
          <cell r="L4675" t="str">
            <v>Wales</v>
          </cell>
          <cell r="M4675" t="str">
            <v>Islwyn</v>
          </cell>
          <cell r="N4675" t="str">
            <v>GB-GOR-PB188</v>
          </cell>
          <cell r="O4675" t="str">
            <v>The National Lottery Community Fund</v>
          </cell>
          <cell r="P4675" t="str">
            <v>Charitable and Community including Health, Education and Environment</v>
          </cell>
          <cell r="R4675" t="str">
            <v>9744564</v>
          </cell>
          <cell r="S4675" t="str">
            <v>Community Interest Company (CIC)</v>
          </cell>
          <cell r="T4675" t="str">
            <v>AFWX1</v>
          </cell>
          <cell r="U4675" t="str">
            <v>National Lottery Awards for All Wales</v>
          </cell>
          <cell r="V4675">
            <v>45481</v>
          </cell>
        </row>
        <row r="4676">
          <cell r="A4676" t="str">
            <v>360G-tnlcomfund-0045606964</v>
          </cell>
          <cell r="B4676" t="str">
            <v>Wales COL - Respite Breaks for children with cancer</v>
          </cell>
          <cell r="C4676" t="str">
            <v>Children's Leukaemia Society in Cardiff is using a £20000 grant to provide respite support for families of children with life limiting illnesses especially those adversely affected by the cost of living crisis. Mae Children's Leukaemia Society yng Nghaerdydd yn defnyddio grant £20000 i ddarparu cymorth seibiant i deuluoedd plant â salwch sy'n cyfyngu ar fywyd yn enwedig y rhai y mae’r argyfwng costau byw yn effeithio arnynt yn niweidiol.</v>
          </cell>
          <cell r="D4676" t="str">
            <v>GBP</v>
          </cell>
          <cell r="E4676">
            <v>20000</v>
          </cell>
          <cell r="F4676">
            <v>45335</v>
          </cell>
          <cell r="G4676" t="str">
            <v>GB-CHC-1008634</v>
          </cell>
          <cell r="H4676" t="str">
            <v>Children's Leukaemia Society</v>
          </cell>
          <cell r="I4676" t="str">
            <v>CF24 2ET</v>
          </cell>
          <cell r="J4676" t="str">
            <v>Splott</v>
          </cell>
          <cell r="K4676" t="str">
            <v>Cardiff</v>
          </cell>
          <cell r="L4676" t="str">
            <v>Wales</v>
          </cell>
          <cell r="M4676" t="str">
            <v>Cardiff South and Penarth</v>
          </cell>
          <cell r="N4676" t="str">
            <v>GB-GOR-PB188</v>
          </cell>
          <cell r="O4676" t="str">
            <v>The National Lottery Community Fund</v>
          </cell>
          <cell r="P4676" t="str">
            <v>Charitable and Community including Health, Education and Environment</v>
          </cell>
          <cell r="Q4676" t="str">
            <v>1008634</v>
          </cell>
          <cell r="S4676" t="str">
            <v>Registered charity (unincorporated)</v>
          </cell>
          <cell r="T4676" t="str">
            <v>AFWX1</v>
          </cell>
          <cell r="U4676" t="str">
            <v>National Lottery Awards for All Wales</v>
          </cell>
          <cell r="V4676">
            <v>45481</v>
          </cell>
        </row>
        <row r="4677">
          <cell r="A4677" t="str">
            <v>360G-tnlcomfund-0045607070</v>
          </cell>
          <cell r="B4677" t="str">
            <v>EPIC Dad Wales Transforming Families Project</v>
          </cell>
          <cell r="C4677" t="str">
            <v>EPIC Dad Community Interest Company in Ceredigion is using £20000 to support fathers and their families who are rurally isolated or experiencing poor mental health. The project offers free activities bilingual training and empowerment programmes. The money will cover staff and volunteers' costs publicity materials event equipment and venue hire. Mae EPIC Dad Community Interest Company yng Ngheredigion yn defnyddio £20000 i gefnogi tadau a'u teuluoedd sydd wedi'u hynysu'n wledig neu'n profi iechyd meddwl gwael. Mae'r prosiect yn cynnig gweithgareddau am ddim hyfforddiant dwyieithog a rhaglenni grymuso. Bydd yr arian yn talu am gostau staff a gwirfoddolwyr deunyddiau cyhoeddusrwydd offer digwyddiadau a llogi lleoliad.</v>
          </cell>
          <cell r="D4677" t="str">
            <v>GBP</v>
          </cell>
          <cell r="E4677">
            <v>20000</v>
          </cell>
          <cell r="F4677">
            <v>45335</v>
          </cell>
          <cell r="G4677" t="str">
            <v>GB-COH-11227495</v>
          </cell>
          <cell r="H4677" t="str">
            <v>EPIC Dad Community Interest Company</v>
          </cell>
          <cell r="I4677" t="str">
            <v>SY23 1SH</v>
          </cell>
          <cell r="J4677" t="str">
            <v>Aberystwyth Penparcau</v>
          </cell>
          <cell r="K4677" t="str">
            <v>Ceredigion</v>
          </cell>
          <cell r="L4677" t="str">
            <v>Wales</v>
          </cell>
          <cell r="M4677" t="str">
            <v>Ceredigion</v>
          </cell>
          <cell r="N4677" t="str">
            <v>GB-GOR-PB188</v>
          </cell>
          <cell r="O4677" t="str">
            <v>The National Lottery Community Fund</v>
          </cell>
          <cell r="P4677" t="str">
            <v>Charitable and Community including Health, Education and Environment</v>
          </cell>
          <cell r="R4677" t="str">
            <v>11227495</v>
          </cell>
          <cell r="S4677" t="str">
            <v>Community Interest Company (CIC)</v>
          </cell>
          <cell r="T4677" t="str">
            <v>AFWX1</v>
          </cell>
          <cell r="U4677" t="str">
            <v>National Lottery Awards for All Wales</v>
          </cell>
          <cell r="V4677">
            <v>45482</v>
          </cell>
        </row>
        <row r="4678">
          <cell r="A4678" t="str">
            <v>360G-tnlcomfund-0045607288</v>
          </cell>
          <cell r="B4678" t="str">
            <v>WALES COL - Beyond The Crisis</v>
          </cell>
          <cell r="C4678" t="str">
            <v>Trowbridge Pantry in Cardiff is using a £20000 grant to support households experiencing food poverty by providing access to cheap and healthy weekly food bags. Mae Trowbridge Pantry yng Nghaerdydd yn defnyddio grant £20000 i gefnogi aelwydydd sy'n profi tlodi bwyd drwy ddarparu mynediad i fagiau bwyd wythnosol rhad ac iach.</v>
          </cell>
          <cell r="D4678" t="str">
            <v>GBP</v>
          </cell>
          <cell r="E4678">
            <v>20000</v>
          </cell>
          <cell r="F4678">
            <v>45335</v>
          </cell>
          <cell r="G4678" t="str">
            <v>tnlcomfund-org-TrowbridgePantry</v>
          </cell>
          <cell r="H4678" t="str">
            <v>Trowbridge Pantry</v>
          </cell>
          <cell r="I4678" t="str">
            <v>CF3 1RU</v>
          </cell>
          <cell r="J4678" t="str">
            <v>Trowbridge</v>
          </cell>
          <cell r="K4678" t="str">
            <v>Cardiff</v>
          </cell>
          <cell r="L4678" t="str">
            <v>Wales</v>
          </cell>
          <cell r="M4678" t="str">
            <v>Cardiff South and Penarth</v>
          </cell>
          <cell r="N4678" t="str">
            <v>GB-GOR-PB188</v>
          </cell>
          <cell r="O4678" t="str">
            <v>The National Lottery Community Fund</v>
          </cell>
          <cell r="P4678" t="str">
            <v>Charitable and Community including Health, Education and Environment</v>
          </cell>
          <cell r="S4678" t="str">
            <v>Unregistered voluntary or community organisation</v>
          </cell>
          <cell r="T4678" t="str">
            <v>AFWX1</v>
          </cell>
          <cell r="U4678" t="str">
            <v>National Lottery Awards for All Wales</v>
          </cell>
          <cell r="V4678">
            <v>45481</v>
          </cell>
        </row>
        <row r="4679">
          <cell r="A4679" t="str">
            <v>360G-tnlcomfund-0045607322</v>
          </cell>
          <cell r="B4679" t="str">
            <v>Good Mood Food</v>
          </cell>
          <cell r="C4679" t="str">
            <v>The V Hub1 C.I.C in Swansea is using a £20000 grant to run a cookery workshop and community meals for young people aged 16 to 24 years to support and improve their wellbeing and mental health. The project will give attendees the skills to cook healthy meals and the opportunity to share experiences ask for help and speak to peers in a safe place. Mae'r V Hub1 C.I.C yn Abertawe yn defnyddio grant £20000 i gynnal gweithdy coginio a phrydau cymunedol i bobl ifanc 16 i 24 oed i gefnogi a gwella eu lles a'u hiechyd meddwl. Bydd y prosiect yn rhoi'r sgiliau i fynychwyr goginio prydau iach a'r cyfle i rhannu profiadau gofyn am help a siarad â chyfoedion mewn lle diogel.</v>
          </cell>
          <cell r="D4679" t="str">
            <v>GBP</v>
          </cell>
          <cell r="E4679">
            <v>20000</v>
          </cell>
          <cell r="F4679">
            <v>45335</v>
          </cell>
          <cell r="G4679" t="str">
            <v>GB-COH-12198239</v>
          </cell>
          <cell r="H4679" t="str">
            <v>The V HUB1 C.I.C.</v>
          </cell>
          <cell r="I4679" t="str">
            <v>SA1 3EP</v>
          </cell>
          <cell r="J4679" t="str">
            <v>Castle</v>
          </cell>
          <cell r="K4679" t="str">
            <v>Swansea</v>
          </cell>
          <cell r="L4679" t="str">
            <v>Wales</v>
          </cell>
          <cell r="M4679" t="str">
            <v>Swansea West</v>
          </cell>
          <cell r="N4679" t="str">
            <v>GB-GOR-PB188</v>
          </cell>
          <cell r="O4679" t="str">
            <v>The National Lottery Community Fund</v>
          </cell>
          <cell r="P4679" t="str">
            <v>Charitable and Community including Health, Education and Environment</v>
          </cell>
          <cell r="R4679" t="str">
            <v>12198239</v>
          </cell>
          <cell r="S4679" t="str">
            <v>Community Interest Company (CIC)</v>
          </cell>
          <cell r="T4679" t="str">
            <v>AFWX1</v>
          </cell>
          <cell r="U4679" t="str">
            <v>National Lottery Awards for All Wales</v>
          </cell>
          <cell r="V4679">
            <v>45497</v>
          </cell>
        </row>
        <row r="4680">
          <cell r="A4680" t="str">
            <v>360G-tnlcomfund-0045607354</v>
          </cell>
          <cell r="B4680" t="str">
            <v>Farm Facilities for the Future</v>
          </cell>
          <cell r="C4680" t="str">
            <v>Swansea Community Farm is using a £19750 grant to renovate its bathrooms and volunteer spaces to make them fully accessible. Mae Fferm Gymunedol Abertawe yn defnyddio grant £19750 i adnewyddu ei hystafelloedd ymolchi a'i mannau gwirfoddoli i'w gwneud yn gwbl hygyrch.</v>
          </cell>
          <cell r="D4680" t="str">
            <v>GBP</v>
          </cell>
          <cell r="E4680">
            <v>19750</v>
          </cell>
          <cell r="F4680">
            <v>45335</v>
          </cell>
          <cell r="G4680" t="str">
            <v>GB-CHC-1079907</v>
          </cell>
          <cell r="H4680" t="str">
            <v>Swansea Community Farm</v>
          </cell>
          <cell r="I4680" t="str">
            <v>SA5 4BA</v>
          </cell>
          <cell r="J4680" t="str">
            <v>Cockett</v>
          </cell>
          <cell r="K4680" t="str">
            <v>Swansea</v>
          </cell>
          <cell r="L4680" t="str">
            <v>Wales</v>
          </cell>
          <cell r="M4680" t="str">
            <v>Swansea West</v>
          </cell>
          <cell r="N4680" t="str">
            <v>GB-GOR-PB188</v>
          </cell>
          <cell r="O4680" t="str">
            <v>The National Lottery Community Fund</v>
          </cell>
          <cell r="P4680" t="str">
            <v>Charitable and Community including Health, Education and Environment</v>
          </cell>
          <cell r="Q4680" t="str">
            <v>1079907</v>
          </cell>
          <cell r="R4680" t="str">
            <v>03899645</v>
          </cell>
          <cell r="S4680" t="str">
            <v>Not-for-profit company</v>
          </cell>
          <cell r="T4680" t="str">
            <v>AFWX1</v>
          </cell>
          <cell r="U4680" t="str">
            <v>National Lottery Awards for All Wales</v>
          </cell>
          <cell r="V4680">
            <v>45488</v>
          </cell>
        </row>
        <row r="4681">
          <cell r="A4681" t="str">
            <v>360G-tnlcomfund-0045607370</v>
          </cell>
          <cell r="B4681" t="str">
            <v>WALES COL - Community Playdays</v>
          </cell>
          <cell r="C4681" t="str">
            <v>GAP in Carmarthenshire is using a £19346 grant to run community play days and play opportunities for children aged 5-14 years throughout the school holidays employing sessional staff to facilitate the sessions. The project will provide informal training opportunities for staff and interested community members who may wish to volunteer. Mae GAP yn Sir Gaerfyrddin yn defnyddio grant £19346 i gynnal diwrnodau chwarae cymunedol a chyfleoedd chwarae i blant 5-14 oed drwy gydol gwyliau'r ysgol gan gyflogi staff sesiynol i hwyluso'r sesiynau. Bydd y prosiect yn darparu cyfleoedd hyfforddi anffurfiol i staff ac aelodau o'r gymuned a allai fod eisiau gwirfoddoli.</v>
          </cell>
          <cell r="D4681" t="str">
            <v>GBP</v>
          </cell>
          <cell r="E4681">
            <v>19346</v>
          </cell>
          <cell r="F4681">
            <v>45335</v>
          </cell>
          <cell r="G4681" t="str">
            <v>tnlcomfund-org-GAP</v>
          </cell>
          <cell r="H4681" t="str">
            <v>GAP</v>
          </cell>
          <cell r="N4681" t="str">
            <v>GB-GOR-PB188</v>
          </cell>
          <cell r="O4681" t="str">
            <v>The National Lottery Community Fund</v>
          </cell>
          <cell r="P4681" t="str">
            <v>Charitable and Community including Health, Education and Environment</v>
          </cell>
          <cell r="S4681" t="str">
            <v>Unregistered voluntary or community organisation</v>
          </cell>
          <cell r="T4681" t="str">
            <v>AFWX1</v>
          </cell>
          <cell r="U4681" t="str">
            <v>National Lottery Awards for All Wales</v>
          </cell>
          <cell r="V4681">
            <v>45519</v>
          </cell>
        </row>
        <row r="4682">
          <cell r="A4682" t="str">
            <v>360G-tnlcomfund-0045607444</v>
          </cell>
          <cell r="B4682" t="str">
            <v>Sketty Youth Club - Young Innovators Learning Lab</v>
          </cell>
          <cell r="C4682" t="str">
            <v>Welsh Islamic Cultural Association Swansea (WICAS) is using a £19334 grant to provide after school tuition for GCSE and A Level students to enhance their academic prospects. Mae Welsh Islamic Cultural Association Swansea (WICAS) yn defnyddio grant £19334 i ddarparu hyfforddiant ar ôl ysgol i fyfyrwyr TGAU a Safon Uwch i wella eu rhagolygon academaidd.</v>
          </cell>
          <cell r="D4682" t="str">
            <v>GBP</v>
          </cell>
          <cell r="E4682">
            <v>19334</v>
          </cell>
          <cell r="F4682">
            <v>45335</v>
          </cell>
          <cell r="G4682" t="str">
            <v>GB-CHC-1131380</v>
          </cell>
          <cell r="H4682" t="str">
            <v>Welsh Islamic Cultural Association Swansea (WICAS)</v>
          </cell>
          <cell r="I4682" t="str">
            <v>SA2 9AS</v>
          </cell>
          <cell r="J4682" t="str">
            <v>Sketty</v>
          </cell>
          <cell r="K4682" t="str">
            <v>Swansea</v>
          </cell>
          <cell r="L4682" t="str">
            <v>Wales</v>
          </cell>
          <cell r="M4682" t="str">
            <v>Swansea West</v>
          </cell>
          <cell r="N4682" t="str">
            <v>GB-GOR-PB188</v>
          </cell>
          <cell r="O4682" t="str">
            <v>The National Lottery Community Fund</v>
          </cell>
          <cell r="P4682" t="str">
            <v>Charitable and Community including Health, Education and Environment</v>
          </cell>
          <cell r="Q4682" t="str">
            <v>1131380</v>
          </cell>
          <cell r="S4682" t="str">
            <v>Registered charity (unincorporated)</v>
          </cell>
          <cell r="T4682" t="str">
            <v>AFWX1</v>
          </cell>
          <cell r="U4682" t="str">
            <v>National Lottery Awards for All Wales</v>
          </cell>
          <cell r="V4682">
            <v>45488</v>
          </cell>
        </row>
        <row r="4683">
          <cell r="A4683" t="str">
            <v>360G-tnlcomfund-0045607455</v>
          </cell>
          <cell r="B4683" t="str">
            <v>Watersports For All</v>
          </cell>
          <cell r="C4683" t="str">
            <v>Windswept CIC in Pembrokeshire is using a £19740 grant to continue to provide free and subsidised accessible water sports opportunities for people with disabilities and introduce a calendar of social events. Mae Windswept CIC yn Sir Benfro yn defnyddio grant £19740 i barhau i ddarparu cyfleoedd chwaraeon dr hygyrch am ddim a rhatach i bobl ag anableddau a chyflwyno calendr o ddigwyddiadau cymdeithasol.</v>
          </cell>
          <cell r="D4683" t="str">
            <v>GBP</v>
          </cell>
          <cell r="E4683">
            <v>19740</v>
          </cell>
          <cell r="F4683">
            <v>45335</v>
          </cell>
          <cell r="G4683" t="str">
            <v>GB-COH-13111430</v>
          </cell>
          <cell r="H4683" t="str">
            <v>Windswept CIC</v>
          </cell>
          <cell r="I4683" t="str">
            <v>SA62 3RB</v>
          </cell>
          <cell r="J4683" t="str">
            <v>St. Ishmael's</v>
          </cell>
          <cell r="K4683" t="str">
            <v>Pembrokeshire</v>
          </cell>
          <cell r="L4683" t="str">
            <v>Wales</v>
          </cell>
          <cell r="M4683" t="str">
            <v>Preseli Pembrokeshire</v>
          </cell>
          <cell r="N4683" t="str">
            <v>GB-GOR-PB188</v>
          </cell>
          <cell r="O4683" t="str">
            <v>The National Lottery Community Fund</v>
          </cell>
          <cell r="P4683" t="str">
            <v>Charitable and Community including Health, Education and Environment</v>
          </cell>
          <cell r="R4683" t="str">
            <v>13111430</v>
          </cell>
          <cell r="S4683" t="str">
            <v>Community Interest Company (CIC)</v>
          </cell>
          <cell r="T4683" t="str">
            <v>AFWX1</v>
          </cell>
          <cell r="U4683" t="str">
            <v>National Lottery Awards for All Wales</v>
          </cell>
          <cell r="V4683">
            <v>45485</v>
          </cell>
        </row>
        <row r="4684">
          <cell r="A4684" t="str">
            <v>360G-tnlcomfund-0045607520</v>
          </cell>
          <cell r="B4684" t="str">
            <v>Life After Addiction podcasts.</v>
          </cell>
          <cell r="C4684" t="str">
            <v>Eternal Community Media in Wrexham is using a £19980 grant to deliver training to people in recovery who are incarcerated to produce podcasts of their authentic journeys to instil a sense of purpose and accomplishment. Mae Eternal Community Media yn Wrecsam yn defnyddio grant £19980 i ddarparu hyfforddiant i bobl sy'n adfer ac wedi’u carcharu i gynhyrchu podlediadau o'u teithiau dilys i feithrin ymdeimlad o bwrpas a chyflawniad.</v>
          </cell>
          <cell r="D4684" t="str">
            <v>GBP</v>
          </cell>
          <cell r="E4684">
            <v>19980</v>
          </cell>
          <cell r="F4684">
            <v>45335</v>
          </cell>
          <cell r="G4684" t="str">
            <v>GB-CHC-1165839</v>
          </cell>
          <cell r="H4684" t="str">
            <v>Eternal Community Media</v>
          </cell>
          <cell r="I4684" t="str">
            <v>LL13 9TW</v>
          </cell>
          <cell r="J4684" t="str">
            <v>Holt</v>
          </cell>
          <cell r="K4684" t="str">
            <v>Wrexham</v>
          </cell>
          <cell r="L4684" t="str">
            <v>Wales</v>
          </cell>
          <cell r="M4684" t="str">
            <v>Wrexham</v>
          </cell>
          <cell r="N4684" t="str">
            <v>GB-GOR-PB188</v>
          </cell>
          <cell r="O4684" t="str">
            <v>The National Lottery Community Fund</v>
          </cell>
          <cell r="P4684" t="str">
            <v>Charitable and Community including Health, Education and Environment</v>
          </cell>
          <cell r="Q4684" t="str">
            <v>1165839</v>
          </cell>
          <cell r="S4684" t="str">
            <v>Charitable incorporated organisation (CIO)</v>
          </cell>
          <cell r="T4684" t="str">
            <v>AFWX1</v>
          </cell>
          <cell r="U4684" t="str">
            <v>National Lottery Awards for All Wales</v>
          </cell>
          <cell r="V4684">
            <v>45490</v>
          </cell>
        </row>
        <row r="4685">
          <cell r="A4685" t="str">
            <v>360G-tnlcomfund-0045607698</v>
          </cell>
          <cell r="B4685" t="str">
            <v>CSSEF ADVENTURE ZONE - WALES 2024 - I GOT A FRIEND IN YOU</v>
          </cell>
          <cell r="C4685" t="str">
            <v>Chloe’s and Sophie’s Special Ears Fund is using a £20000 grant to deliver a programme of activities supporting children who are deaf in north east Wales. The activities will help reduce isolation and boost attendees self-esteem. Mae Chloe’s and Sophie’s Special Ears Fund yn defnyddio grant £20000 i ddarparu rhaglen o weithgareddau sy'n cefnogi plant sy'n fyddar yng ngogledd ddwyrain Cymru. Bydd y gweithgareddau'n helpu lleihau ynysrwydd ac yn cynyddu hunan-barch mynychwyr.</v>
          </cell>
          <cell r="D4685" t="str">
            <v>GBP</v>
          </cell>
          <cell r="E4685">
            <v>20000</v>
          </cell>
          <cell r="F4685">
            <v>45335</v>
          </cell>
          <cell r="G4685" t="str">
            <v>GB-CHC-1151263</v>
          </cell>
          <cell r="H4685" t="str">
            <v>CHLOE'S AND SOPHIE'S SPECIAL EARS FUND</v>
          </cell>
          <cell r="I4685" t="str">
            <v>CH5 1SA</v>
          </cell>
          <cell r="J4685" t="str">
            <v>Queensferry</v>
          </cell>
          <cell r="K4685" t="str">
            <v>Flintshire</v>
          </cell>
          <cell r="L4685" t="str">
            <v>Wales</v>
          </cell>
          <cell r="M4685" t="str">
            <v>Alyn and Deeside</v>
          </cell>
          <cell r="N4685" t="str">
            <v>GB-GOR-PB188</v>
          </cell>
          <cell r="O4685" t="str">
            <v>The National Lottery Community Fund</v>
          </cell>
          <cell r="P4685" t="str">
            <v>Charitable and Community including Health, Education and Environment</v>
          </cell>
          <cell r="Q4685" t="str">
            <v>1151263</v>
          </cell>
          <cell r="R4685" t="str">
            <v>08300399</v>
          </cell>
          <cell r="S4685" t="str">
            <v>Not-for-profit company</v>
          </cell>
          <cell r="T4685" t="str">
            <v>AFWX1</v>
          </cell>
          <cell r="U4685" t="str">
            <v>National Lottery Awards for All Wales</v>
          </cell>
          <cell r="V4685">
            <v>45482</v>
          </cell>
        </row>
        <row r="4686">
          <cell r="A4686" t="str">
            <v>360G-tnlcomfund-0045607759</v>
          </cell>
          <cell r="B4686" t="str">
            <v>Learn and Build - Working together for Nature.</v>
          </cell>
          <cell r="C4686" t="str">
            <v>Llanfyllin Men's Shed in Powys is using a £10000 grant to arrange practical activity sessions for members and the wider community to share skills breakdown social isolation and learn more about nature. The grant will cover staffing and volunteer expenses materials and equipment and general running costs. Mae Sied Dynion Llanfyllin ym Mhowys yn defnyddio grant £10000 i drefnu sesiynau gweithgareddau ymarferol i aelodau a'r gymuned ehangach rannu sgiliau chwalu ynysrwydd cymdeithasol a dysgu mwy am fyd natur. Bydd y grant yn talu costau staffio a gwirfoddol deunyddiau ac offer a chostau cynnal cyffredinol.</v>
          </cell>
          <cell r="D4686" t="str">
            <v>GBP</v>
          </cell>
          <cell r="E4686">
            <v>10000</v>
          </cell>
          <cell r="F4686">
            <v>45335</v>
          </cell>
          <cell r="G4686" t="str">
            <v>tnlcomfund-org-LlanfyllinMen'sShed</v>
          </cell>
          <cell r="H4686" t="str">
            <v>Llanfyllin Men's Shed</v>
          </cell>
          <cell r="I4686" t="str">
            <v>SY22 5DD</v>
          </cell>
          <cell r="J4686" t="str">
            <v>Llanfyllin</v>
          </cell>
          <cell r="K4686" t="str">
            <v>Powys</v>
          </cell>
          <cell r="L4686" t="str">
            <v>Wales</v>
          </cell>
          <cell r="M4686" t="str">
            <v>Montgomeryshire</v>
          </cell>
          <cell r="N4686" t="str">
            <v>GB-GOR-PB188</v>
          </cell>
          <cell r="O4686" t="str">
            <v>The National Lottery Community Fund</v>
          </cell>
          <cell r="P4686" t="str">
            <v>Charitable and Community including Health, Education and Environment</v>
          </cell>
          <cell r="S4686" t="str">
            <v>Unregistered voluntary or community organisation</v>
          </cell>
          <cell r="T4686" t="str">
            <v>AFWX1</v>
          </cell>
          <cell r="U4686" t="str">
            <v>National Lottery Awards for All Wales</v>
          </cell>
          <cell r="V4686">
            <v>45488</v>
          </cell>
        </row>
        <row r="4687">
          <cell r="A4687" t="str">
            <v>360G-tnlcomfund-0045607954</v>
          </cell>
          <cell r="B4687" t="str">
            <v>The gift of Knowledge</v>
          </cell>
          <cell r="C4687" t="str">
            <v>Tamil Arts and Culture School (TACS Wales) is using a £18520 grant to relocate its arts culture education and inclusion activities for families. The group will be moving from Port Talbot to Bridgend to reduce running costs. Mae Tamil Arts and Culture School (TACS Wales) yn defnyddio grant £18520 i adleoli ei gweithgareddau celfyddydau diwylliant addysg a chynhwysiant ar gyfer teuluoedd. Bydd y grp yn symud o Bort Talbot i Ben-y-bont ar Ogwr i leihau costau cynnal.</v>
          </cell>
          <cell r="D4687" t="str">
            <v>GBP</v>
          </cell>
          <cell r="E4687">
            <v>18520</v>
          </cell>
          <cell r="F4687">
            <v>45335</v>
          </cell>
          <cell r="G4687" t="str">
            <v>GB-CHC-1139866</v>
          </cell>
          <cell r="H4687" t="str">
            <v>Tamil Arts and Culture School (TACS Wales)</v>
          </cell>
          <cell r="I4687" t="str">
            <v>CF32 9EG</v>
          </cell>
          <cell r="J4687" t="str">
            <v>Ynysawdre</v>
          </cell>
          <cell r="K4687" t="str">
            <v>Bridgend</v>
          </cell>
          <cell r="L4687" t="str">
            <v>Wales</v>
          </cell>
          <cell r="M4687" t="str">
            <v>Ogmore</v>
          </cell>
          <cell r="N4687" t="str">
            <v>GB-GOR-PB188</v>
          </cell>
          <cell r="O4687" t="str">
            <v>The National Lottery Community Fund</v>
          </cell>
          <cell r="P4687" t="str">
            <v>Charitable and Community including Health, Education and Environment</v>
          </cell>
          <cell r="Q4687" t="str">
            <v>1139866</v>
          </cell>
          <cell r="R4687" t="str">
            <v>7106824</v>
          </cell>
          <cell r="S4687" t="str">
            <v>Not-for-profit company</v>
          </cell>
          <cell r="T4687" t="str">
            <v>AFWX1</v>
          </cell>
          <cell r="U4687" t="str">
            <v>National Lottery Awards for All Wales</v>
          </cell>
          <cell r="V4687">
            <v>45481</v>
          </cell>
        </row>
        <row r="4688">
          <cell r="A4688" t="str">
            <v>360G-tnlcomfund-0045608130</v>
          </cell>
          <cell r="B4688" t="str">
            <v>Operations Manager Post</v>
          </cell>
          <cell r="C4688" t="str">
            <v>The Bridge Church Chepstow in Monmouthshire is using a £20000 grant to employ an operations manager to oversee project delivery and support staff. Mae Bridge Church Chepstow yn Sir Fynwy yn defnyddio grant £20000 i gyflogi rheolwr gweithrediadau i oruchwylio'r gwaith o ddarparu prosiectau a chefnogi staff.</v>
          </cell>
          <cell r="D4688" t="str">
            <v>GBP</v>
          </cell>
          <cell r="E4688">
            <v>20000</v>
          </cell>
          <cell r="F4688">
            <v>45335</v>
          </cell>
          <cell r="G4688" t="str">
            <v>GB-CHC-1063495</v>
          </cell>
          <cell r="H4688" t="str">
            <v>The Bridge Church Chepstow</v>
          </cell>
          <cell r="I4688" t="str">
            <v>NP16 5QZ</v>
          </cell>
          <cell r="J4688" t="str">
            <v>St. Christopher's</v>
          </cell>
          <cell r="K4688" t="str">
            <v>Monmouthshire</v>
          </cell>
          <cell r="L4688" t="str">
            <v>Wales</v>
          </cell>
          <cell r="M4688" t="str">
            <v>Monmouth</v>
          </cell>
          <cell r="N4688" t="str">
            <v>GB-GOR-PB188</v>
          </cell>
          <cell r="O4688" t="str">
            <v>The National Lottery Community Fund</v>
          </cell>
          <cell r="P4688" t="str">
            <v>Charitable and Community including Health, Education and Environment</v>
          </cell>
          <cell r="Q4688" t="str">
            <v>1063495</v>
          </cell>
          <cell r="S4688" t="str">
            <v>Charitable incorporated organisation (CIO)</v>
          </cell>
          <cell r="T4688" t="str">
            <v>AFWX1</v>
          </cell>
          <cell r="U4688" t="str">
            <v>National Lottery Awards for All Wales</v>
          </cell>
          <cell r="V4688">
            <v>45483</v>
          </cell>
        </row>
        <row r="4689">
          <cell r="A4689" t="str">
            <v>360G-tnlcomfund-0045608488</v>
          </cell>
          <cell r="B4689" t="str">
            <v>The Birth Partner Project</v>
          </cell>
          <cell r="C4689" t="str">
            <v>The Birth Partner Project in Cardiff is using a £17450 grant to offer one-to-one volunteer befriending and weekly social groups for pregnant women seeking asylum. The sessions will be used to help women who are isolated. Mae The Birth Partner Project yng Nghaerdydd yn defnyddio grant £17450 i gynnig grwpiau cyfeillio gwirfoddol un wrth un a grwpiau cymdeithasol wythnosol i fenywod beichiog sy'n ceisio lloches. Bydd y sesiynau'n cael eu defnyddio i helpu menywod sy'n ynysig.</v>
          </cell>
          <cell r="D4689" t="str">
            <v>GBP</v>
          </cell>
          <cell r="E4689">
            <v>17450</v>
          </cell>
          <cell r="F4689">
            <v>45335</v>
          </cell>
          <cell r="G4689" t="str">
            <v>GB-CHC-1179100</v>
          </cell>
          <cell r="H4689" t="str">
            <v>The Birth Partner Project</v>
          </cell>
          <cell r="N4689" t="str">
            <v>GB-GOR-PB188</v>
          </cell>
          <cell r="O4689" t="str">
            <v>The National Lottery Community Fund</v>
          </cell>
          <cell r="P4689" t="str">
            <v>Charitable and Community including Health, Education and Environment</v>
          </cell>
          <cell r="Q4689" t="str">
            <v>1179100</v>
          </cell>
          <cell r="S4689" t="str">
            <v>Charitable incorporated organisation (CIO)</v>
          </cell>
          <cell r="T4689" t="str">
            <v>AFWX1</v>
          </cell>
          <cell r="U4689" t="str">
            <v>National Lottery Awards for All Wales</v>
          </cell>
          <cell r="V4689">
            <v>45519</v>
          </cell>
        </row>
        <row r="4690">
          <cell r="A4690" t="str">
            <v>360G-tnlcomfund-0045608490</v>
          </cell>
          <cell r="B4690" t="str">
            <v>Beechwood Park Community Group Events Programme</v>
          </cell>
          <cell r="C4690" t="str">
            <v>The Beechwood Park Community Group in Newport is using a £7200 grant to deliver a programme of community events to bring families into the park to enjoy the natural scenery and encourage people to be active have fun and socialise. Mae Grp Cymunedol Parc Beechwood yng Nghasnewydd yn defnyddio grant £7200 i gyflwyno rhaglen o ddigwyddiadau cymunedol i ddod â theuluoedd i'r parc i fwynhau'r golygfeydd naturiol ac annog pobl i fod yn actif cael hwyl a chymdeithasu.</v>
          </cell>
          <cell r="D4690" t="str">
            <v>GBP</v>
          </cell>
          <cell r="E4690">
            <v>7200</v>
          </cell>
          <cell r="F4690">
            <v>45335</v>
          </cell>
          <cell r="G4690" t="str">
            <v>tnlcomfund-org-TheBeechwoodParkCommunityGroup</v>
          </cell>
          <cell r="H4690" t="str">
            <v>The Beechwood Park Community Group</v>
          </cell>
          <cell r="I4690" t="str">
            <v>NP19 8AJ</v>
          </cell>
          <cell r="J4690" t="str">
            <v>Beechwood</v>
          </cell>
          <cell r="K4690" t="str">
            <v>Newport</v>
          </cell>
          <cell r="L4690" t="str">
            <v>Wales</v>
          </cell>
          <cell r="M4690" t="str">
            <v>Newport East</v>
          </cell>
          <cell r="N4690" t="str">
            <v>GB-GOR-PB188</v>
          </cell>
          <cell r="O4690" t="str">
            <v>The National Lottery Community Fund</v>
          </cell>
          <cell r="P4690" t="str">
            <v>Charitable and Community including Health, Education and Environment</v>
          </cell>
          <cell r="S4690" t="str">
            <v>Unregistered voluntary or community organisation</v>
          </cell>
          <cell r="T4690" t="str">
            <v>AFWX1</v>
          </cell>
          <cell r="U4690" t="str">
            <v>National Lottery Awards for All Wales</v>
          </cell>
          <cell r="V4690">
            <v>45485</v>
          </cell>
        </row>
        <row r="4691">
          <cell r="A4691" t="str">
            <v>360G-tnlcomfund-0045609831</v>
          </cell>
          <cell r="B4691" t="str">
            <v>Eco Warriors of Bran</v>
          </cell>
          <cell r="C4691" t="str">
            <v>Eco Warriors of Bran in Torfaen is using a £4600 grant to further expand its environmental activities including litter picks and clothes swap events by acquiring equipment storage space and event resources. Mae Eco Warriors of Bran yn Nhorfaen yn defnyddio grant £4600 i ehangu ei weithgareddau amgylcheddol ymhellach gan gynnwys casglu sbwriel a digwyddiadau cyfnewid dillad trwy brynu offer lle storio ac adnoddau digwyddiadau.</v>
          </cell>
          <cell r="D4691" t="str">
            <v>GBP</v>
          </cell>
          <cell r="E4691">
            <v>4600</v>
          </cell>
          <cell r="F4691">
            <v>45335</v>
          </cell>
          <cell r="G4691" t="str">
            <v>tnlcomfund-org-EcoWarriorsofBran</v>
          </cell>
          <cell r="H4691" t="str">
            <v>Eco Warriors of Bran</v>
          </cell>
          <cell r="I4691" t="str">
            <v>NP44 7NX</v>
          </cell>
          <cell r="J4691" t="str">
            <v>Two Locks</v>
          </cell>
          <cell r="K4691" t="str">
            <v>Torfaen</v>
          </cell>
          <cell r="L4691" t="str">
            <v>Wales</v>
          </cell>
          <cell r="M4691" t="str">
            <v>Torfaen</v>
          </cell>
          <cell r="N4691" t="str">
            <v>GB-GOR-PB188</v>
          </cell>
          <cell r="O4691" t="str">
            <v>The National Lottery Community Fund</v>
          </cell>
          <cell r="P4691" t="str">
            <v>Charitable and Community including Health, Education and Environment</v>
          </cell>
          <cell r="S4691" t="str">
            <v>Unregistered voluntary or community organisation</v>
          </cell>
          <cell r="T4691" t="str">
            <v>AFWX1</v>
          </cell>
          <cell r="U4691" t="str">
            <v>National Lottery Awards for All Wales</v>
          </cell>
          <cell r="V4691">
            <v>45490</v>
          </cell>
        </row>
        <row r="4692">
          <cell r="A4692" t="str">
            <v>360G-tnlcomfund-0045590342</v>
          </cell>
          <cell r="B4692" t="str">
            <v>Social F.I.E.L.D</v>
          </cell>
          <cell r="C4692" t="str">
            <v>The funding will be used to deliver a variety of activities for young people with additional needs who are at a critical stage in life. This project aims bring disadvantaged young people together to try new things and improve their confidence build friendships develop their social skills.</v>
          </cell>
          <cell r="D4692" t="str">
            <v>GBP</v>
          </cell>
          <cell r="E4692">
            <v>8305</v>
          </cell>
          <cell r="F4692">
            <v>45331</v>
          </cell>
          <cell r="G4692" t="str">
            <v>tnlcomfund-org-SocialF.I.E.L.D</v>
          </cell>
          <cell r="H4692" t="str">
            <v>Social F.I.E.L.D</v>
          </cell>
          <cell r="I4692" t="str">
            <v>NR10 3DN</v>
          </cell>
          <cell r="J4692" t="str">
            <v>Horsford and Felthorpe</v>
          </cell>
          <cell r="K4692" t="str">
            <v>Broadland</v>
          </cell>
          <cell r="L4692" t="str">
            <v>Eastern</v>
          </cell>
          <cell r="M4692" t="str">
            <v>Broadland</v>
          </cell>
          <cell r="N4692" t="str">
            <v>GB-GOR-PB188</v>
          </cell>
          <cell r="O4692" t="str">
            <v>The National Lottery Community Fund</v>
          </cell>
          <cell r="P4692" t="str">
            <v>Charitable and Community including Health, Education and Environment</v>
          </cell>
          <cell r="S4692" t="str">
            <v>Unregistered voluntary or community organisation</v>
          </cell>
          <cell r="T4692" t="str">
            <v>AFEX1</v>
          </cell>
          <cell r="U4692" t="str">
            <v>National Lottery Awards for All England</v>
          </cell>
          <cell r="V4692">
            <v>45510</v>
          </cell>
        </row>
        <row r="4693">
          <cell r="A4693" t="str">
            <v>360G-tnlcomfund-0045590825</v>
          </cell>
          <cell r="B4693" t="str">
            <v>Coping Through Crisis</v>
          </cell>
          <cell r="C4693" t="str">
            <v>The funding will be used to deliver a variety of workshops support groups and play sessions for families from the Orthodox Jewish Community who have poor mental health and wellbeing. This project aims to improve beneficiaries mental health and wellbeing during the current cost of living crisis.</v>
          </cell>
          <cell r="D4693" t="str">
            <v>GBP</v>
          </cell>
          <cell r="E4693">
            <v>20000</v>
          </cell>
          <cell r="F4693">
            <v>45331</v>
          </cell>
          <cell r="G4693" t="str">
            <v>tnlcomfund-org-DarkoParentingClub</v>
          </cell>
          <cell r="H4693" t="str">
            <v>Darko Parenting Club</v>
          </cell>
          <cell r="I4693" t="str">
            <v>M8 4JY</v>
          </cell>
          <cell r="J4693" t="str">
            <v>Crumpsall</v>
          </cell>
          <cell r="K4693" t="str">
            <v>Manchester</v>
          </cell>
          <cell r="L4693" t="str">
            <v>North West</v>
          </cell>
          <cell r="M4693" t="str">
            <v>Blackley and Broughton</v>
          </cell>
          <cell r="N4693" t="str">
            <v>GB-GOR-PB188</v>
          </cell>
          <cell r="O4693" t="str">
            <v>The National Lottery Community Fund</v>
          </cell>
          <cell r="P4693" t="str">
            <v>Charitable and Community including Health, Education and Environment</v>
          </cell>
          <cell r="S4693" t="str">
            <v>Unregistered voluntary or community organisation</v>
          </cell>
          <cell r="T4693" t="str">
            <v>AFEX1</v>
          </cell>
          <cell r="U4693" t="str">
            <v>National Lottery Awards for All England</v>
          </cell>
          <cell r="V4693">
            <v>45350</v>
          </cell>
        </row>
        <row r="4694">
          <cell r="A4694" t="str">
            <v>360G-tnlcomfund-0045594216</v>
          </cell>
          <cell r="B4694" t="str">
            <v>Changing Places; Smiling Faces</v>
          </cell>
          <cell r="C4694" t="str">
            <v>The funding will be used to set up a community café and warm hub which will also be used to offer activities to support local people including befriending and social groups mental health talks  financial and debt advice. The project aims to improve a community space  bring people together to build new friendships reduce isolation and improve well-being.</v>
          </cell>
          <cell r="D4694" t="str">
            <v>GBP</v>
          </cell>
          <cell r="E4694">
            <v>18036</v>
          </cell>
          <cell r="F4694">
            <v>45331</v>
          </cell>
          <cell r="G4694" t="str">
            <v>tnlcomfund-org-PrioryCommunityPavilion</v>
          </cell>
          <cell r="H4694" t="str">
            <v>Priory Community Pavilion</v>
          </cell>
          <cell r="I4694" t="str">
            <v>DY1 4EU</v>
          </cell>
          <cell r="J4694" t="str">
            <v>Castle and Priory</v>
          </cell>
          <cell r="K4694" t="str">
            <v>Dudley</v>
          </cell>
          <cell r="L4694" t="str">
            <v>West Midlands</v>
          </cell>
          <cell r="M4694" t="str">
            <v>Dudley North</v>
          </cell>
          <cell r="N4694" t="str">
            <v>GB-GOR-PB188</v>
          </cell>
          <cell r="O4694" t="str">
            <v>The National Lottery Community Fund</v>
          </cell>
          <cell r="P4694" t="str">
            <v>Charitable and Community including Health, Education and Environment</v>
          </cell>
          <cell r="S4694" t="str">
            <v>Unregistered voluntary or community organisation</v>
          </cell>
          <cell r="T4694" t="str">
            <v>AFEX1</v>
          </cell>
          <cell r="U4694" t="str">
            <v>National Lottery Awards for All England</v>
          </cell>
          <cell r="V4694">
            <v>45490</v>
          </cell>
        </row>
        <row r="4695">
          <cell r="A4695" t="str">
            <v>360G-tnlcomfund-0045594511</v>
          </cell>
          <cell r="B4695" t="str">
            <v>Sustenance for stability</v>
          </cell>
          <cell r="C4695" t="str">
            <v>The funding will be used to deliver meals to the families of parents living with mental illnesses. The project aims to ensure families have access to warm nutritious meals and allow them to focus on improving wellbeing and their environment.</v>
          </cell>
          <cell r="D4695" t="str">
            <v>GBP</v>
          </cell>
          <cell r="E4695">
            <v>20000</v>
          </cell>
          <cell r="F4695">
            <v>45331</v>
          </cell>
          <cell r="G4695" t="str">
            <v>GB-CHC-1158689</v>
          </cell>
          <cell r="H4695" t="str">
            <v>Reb Shayale's Tzeduke</v>
          </cell>
          <cell r="I4695" t="str">
            <v>N16 6XA</v>
          </cell>
          <cell r="J4695" t="str">
            <v>Cazenove</v>
          </cell>
          <cell r="K4695" t="str">
            <v>Hackney</v>
          </cell>
          <cell r="L4695" t="str">
            <v>London</v>
          </cell>
          <cell r="M4695" t="str">
            <v>Hackney North and Stoke Newington</v>
          </cell>
          <cell r="N4695" t="str">
            <v>GB-GOR-PB188</v>
          </cell>
          <cell r="O4695" t="str">
            <v>The National Lottery Community Fund</v>
          </cell>
          <cell r="P4695" t="str">
            <v>Charitable and Community including Health, Education and Environment</v>
          </cell>
          <cell r="Q4695" t="str">
            <v>1158689</v>
          </cell>
          <cell r="S4695" t="str">
            <v>Registered charity (unincorporated)</v>
          </cell>
          <cell r="T4695" t="str">
            <v>AFEX1</v>
          </cell>
          <cell r="U4695" t="str">
            <v>National Lottery Awards for All England</v>
          </cell>
          <cell r="V4695">
            <v>45519</v>
          </cell>
        </row>
        <row r="4696">
          <cell r="A4696" t="str">
            <v>360G-tnlcomfund-0045594938</v>
          </cell>
          <cell r="B4696" t="str">
            <v>Co-developing digital content to empower young women and girls</v>
          </cell>
          <cell r="C4696" t="str">
            <v>The funding will be used  to develop digital content in the form of articles podcasts videos and illustrations to provide safe guidance and support for girls and young women. The content will cover online safety and boundaries digital sexual harassment and violence  image-based sexual abuse body image and toxic and unhealthy relationships. The project aims to support participants to help keep the safe build confidence and resilience and support them into adulthood.</v>
          </cell>
          <cell r="D4696" t="str">
            <v>GBP</v>
          </cell>
          <cell r="E4696">
            <v>19975</v>
          </cell>
          <cell r="F4696">
            <v>45331</v>
          </cell>
          <cell r="G4696" t="str">
            <v>GB-CHC-1188089</v>
          </cell>
          <cell r="H4696" t="str">
            <v>Fumble</v>
          </cell>
          <cell r="I4696" t="str">
            <v>S3 8LT</v>
          </cell>
          <cell r="J4696" t="str">
            <v>City</v>
          </cell>
          <cell r="K4696" t="str">
            <v>Sheffield</v>
          </cell>
          <cell r="L4696" t="str">
            <v>Yorkshire and The Humber</v>
          </cell>
          <cell r="M4696" t="str">
            <v>Sheffield Central</v>
          </cell>
          <cell r="N4696" t="str">
            <v>GB-GOR-PB188</v>
          </cell>
          <cell r="O4696" t="str">
            <v>The National Lottery Community Fund</v>
          </cell>
          <cell r="P4696" t="str">
            <v>Charitable and Community including Health, Education and Environment</v>
          </cell>
          <cell r="Q4696" t="str">
            <v>1188089</v>
          </cell>
          <cell r="S4696" t="str">
            <v>Charitable incorporated organisation (CIO)</v>
          </cell>
          <cell r="T4696" t="str">
            <v>AFEX1</v>
          </cell>
          <cell r="U4696" t="str">
            <v>National Lottery Awards for All England</v>
          </cell>
          <cell r="V4696">
            <v>45482</v>
          </cell>
        </row>
        <row r="4697">
          <cell r="A4697" t="str">
            <v>360G-tnlcomfund-0045595053</v>
          </cell>
          <cell r="B4697" t="str">
            <v>Feel Good Stitch Club</v>
          </cell>
          <cell r="C4697" t="str">
            <v>The funding will be used to run a Thread Journalling class for 12 Participants each month for 2 years. The project aims to use thread to represent and record everyday experiences as miniature stitches to capture memories develop mediation and other skills and build confidence and community.</v>
          </cell>
          <cell r="D4697" t="str">
            <v>GBP</v>
          </cell>
          <cell r="E4697">
            <v>20000</v>
          </cell>
          <cell r="F4697">
            <v>45331</v>
          </cell>
          <cell r="G4697" t="str">
            <v>GB-COH-14720592</v>
          </cell>
          <cell r="H4697" t="str">
            <v>Self Care Creatives CIC</v>
          </cell>
          <cell r="I4697" t="str">
            <v>SK3 0EU</v>
          </cell>
          <cell r="J4697" t="str">
            <v>Brinnington and Central</v>
          </cell>
          <cell r="K4697" t="str">
            <v>Stockport</v>
          </cell>
          <cell r="L4697" t="str">
            <v>North West</v>
          </cell>
          <cell r="M4697" t="str">
            <v>Stockport</v>
          </cell>
          <cell r="N4697" t="str">
            <v>GB-GOR-PB188</v>
          </cell>
          <cell r="O4697" t="str">
            <v>The National Lottery Community Fund</v>
          </cell>
          <cell r="P4697" t="str">
            <v>Charitable and Community including Health, Education and Environment</v>
          </cell>
          <cell r="R4697" t="str">
            <v>14720592</v>
          </cell>
          <cell r="S4697" t="str">
            <v>Community Interest Company (CIC)</v>
          </cell>
          <cell r="T4697" t="str">
            <v>AFEX1</v>
          </cell>
          <cell r="U4697" t="str">
            <v>National Lottery Awards for All England</v>
          </cell>
          <cell r="V4697">
            <v>45343</v>
          </cell>
        </row>
        <row r="4698">
          <cell r="A4698" t="str">
            <v>360G-tnlcomfund-0045595624</v>
          </cell>
          <cell r="B4698" t="str">
            <v>All Communities All Together</v>
          </cell>
          <cell r="C4698" t="str">
            <v>The funding will be used to deliver a health and wellbeing program for people from black and minority ethnic communities. The project aims to holistically improve wellbeing and create a space to address issues faced by black and minority ethnic communities.</v>
          </cell>
          <cell r="D4698" t="str">
            <v>GBP</v>
          </cell>
          <cell r="E4698">
            <v>20000</v>
          </cell>
          <cell r="F4698">
            <v>45331</v>
          </cell>
          <cell r="G4698" t="str">
            <v>GB-CHC-1189850</v>
          </cell>
          <cell r="H4698" t="str">
            <v>World Light International Ministries (UK)</v>
          </cell>
          <cell r="I4698" t="str">
            <v>M12 5SH</v>
          </cell>
          <cell r="J4698" t="str">
            <v>Levenshulme</v>
          </cell>
          <cell r="K4698" t="str">
            <v>Manchester</v>
          </cell>
          <cell r="L4698" t="str">
            <v>North West</v>
          </cell>
          <cell r="M4698" t="str">
            <v>Manchester, Gorton</v>
          </cell>
          <cell r="N4698" t="str">
            <v>GB-GOR-PB188</v>
          </cell>
          <cell r="O4698" t="str">
            <v>The National Lottery Community Fund</v>
          </cell>
          <cell r="P4698" t="str">
            <v>Charitable and Community including Health, Education and Environment</v>
          </cell>
          <cell r="Q4698" t="str">
            <v>1189850</v>
          </cell>
          <cell r="S4698" t="str">
            <v>Charitable incorporated organisation (CIO)</v>
          </cell>
          <cell r="T4698" t="str">
            <v>AFEX1</v>
          </cell>
          <cell r="U4698" t="str">
            <v>National Lottery Awards for All England</v>
          </cell>
          <cell r="V4698">
            <v>45446</v>
          </cell>
        </row>
        <row r="4699">
          <cell r="A4699" t="str">
            <v>360G-tnlcomfund-0045596727</v>
          </cell>
          <cell r="B4699" t="str">
            <v>Vulnerable Workers Support</v>
          </cell>
          <cell r="C4699" t="str">
            <v>The funding will be used to provide support advise mediate and represent vulnerable workers who need to resolve problems with their employer or who have been unlawfully treated by their employer. This project aims to provide employment advice to people as early as possible to address their problems which will ensure that they are able to maintain their employment and fulfil their potential.</v>
          </cell>
          <cell r="D4699" t="str">
            <v>GBP</v>
          </cell>
          <cell r="E4699">
            <v>19348</v>
          </cell>
          <cell r="F4699">
            <v>45331</v>
          </cell>
          <cell r="G4699" t="str">
            <v>tnlcomfund-org-SalfordEmploymentAdvice&amp;MediationServices</v>
          </cell>
          <cell r="H4699" t="str">
            <v>Salford Employment Advice &amp; Mediation Services</v>
          </cell>
          <cell r="I4699" t="str">
            <v>M30 0WZ</v>
          </cell>
          <cell r="J4699" t="str">
            <v>Eccles</v>
          </cell>
          <cell r="K4699" t="str">
            <v>Salford</v>
          </cell>
          <cell r="L4699" t="str">
            <v>North West</v>
          </cell>
          <cell r="M4699" t="str">
            <v>Salford and Eccles</v>
          </cell>
          <cell r="N4699" t="str">
            <v>GB-GOR-PB188</v>
          </cell>
          <cell r="O4699" t="str">
            <v>The National Lottery Community Fund</v>
          </cell>
          <cell r="P4699" t="str">
            <v>Charitable and Community including Health, Education and Environment</v>
          </cell>
          <cell r="S4699" t="str">
            <v>Unregistered voluntary or community organisation</v>
          </cell>
          <cell r="T4699" t="str">
            <v>AFEX1</v>
          </cell>
          <cell r="U4699" t="str">
            <v>National Lottery Awards for All England</v>
          </cell>
          <cell r="V4699">
            <v>45350</v>
          </cell>
        </row>
        <row r="4700">
          <cell r="A4700" t="str">
            <v>360G-tnlcomfund-0045597004</v>
          </cell>
          <cell r="B4700" t="str">
            <v>Beyond Borders</v>
          </cell>
          <cell r="C4700" t="str">
            <v>The funding will be used to deliver a programme including workshops trips cultural exchange international film storytelling global cookery and a community festival encouraging Jewish girls in the local area to celebrate diverse cultures with the aim of exposing teenagers to different cultures and perspectives to bring the community together to improve wellbeing and tackle anti-semitism.</v>
          </cell>
          <cell r="D4700" t="str">
            <v>GBP</v>
          </cell>
          <cell r="E4700">
            <v>19950</v>
          </cell>
          <cell r="F4700">
            <v>45331</v>
          </cell>
          <cell r="G4700" t="str">
            <v>tnlcomfund-org-JHGrowthInitiative</v>
          </cell>
          <cell r="H4700" t="str">
            <v>JH Growth Initiative</v>
          </cell>
          <cell r="I4700" t="str">
            <v>M25 9WN</v>
          </cell>
          <cell r="J4700" t="str">
            <v>Sedgley</v>
          </cell>
          <cell r="K4700" t="str">
            <v>Bury</v>
          </cell>
          <cell r="L4700" t="str">
            <v>North West</v>
          </cell>
          <cell r="M4700" t="str">
            <v>Bury South</v>
          </cell>
          <cell r="N4700" t="str">
            <v>GB-GOR-PB188</v>
          </cell>
          <cell r="O4700" t="str">
            <v>The National Lottery Community Fund</v>
          </cell>
          <cell r="P4700" t="str">
            <v>Charitable and Community including Health, Education and Environment</v>
          </cell>
          <cell r="S4700" t="str">
            <v>Unregistered voluntary or community organisation</v>
          </cell>
          <cell r="T4700" t="str">
            <v>AFEX1</v>
          </cell>
          <cell r="U4700" t="str">
            <v>National Lottery Awards for All England</v>
          </cell>
          <cell r="V4700">
            <v>45482</v>
          </cell>
        </row>
        <row r="4701">
          <cell r="A4701" t="str">
            <v>360G-tnlcomfund-0045597008</v>
          </cell>
          <cell r="B4701" t="str">
            <v>Kennedy Street Recovery Community</v>
          </cell>
          <cell r="C4701" t="str">
            <v>Funding will be used to continue supporting people recovering from drug alcohol and other addictions. Volunteers with lived experience of these issues will help people towards their recovery  and a drop-in café  will be available to meet peers and take daily private coaching. The project aims to provide a safe and welcoming space to aid recovery build relationships and break the cycle of addiction.</v>
          </cell>
          <cell r="D4701" t="str">
            <v>GBP</v>
          </cell>
          <cell r="E4701">
            <v>19340</v>
          </cell>
          <cell r="F4701">
            <v>45331</v>
          </cell>
          <cell r="G4701" t="str">
            <v>GB-CHC-1189265</v>
          </cell>
          <cell r="H4701" t="str">
            <v>Kennedy Street Foundation CIO</v>
          </cell>
          <cell r="I4701" t="str">
            <v>BN1 4SB</v>
          </cell>
          <cell r="J4701" t="str">
            <v>St. Peter's and North Laine</v>
          </cell>
          <cell r="K4701" t="str">
            <v>Brighton and Hove</v>
          </cell>
          <cell r="L4701" t="str">
            <v>South East</v>
          </cell>
          <cell r="M4701" t="str">
            <v>Brighton, Pavilion</v>
          </cell>
          <cell r="N4701" t="str">
            <v>GB-GOR-PB188</v>
          </cell>
          <cell r="O4701" t="str">
            <v>The National Lottery Community Fund</v>
          </cell>
          <cell r="P4701" t="str">
            <v>Charitable and Community including Health, Education and Environment</v>
          </cell>
          <cell r="Q4701" t="str">
            <v>1189265</v>
          </cell>
          <cell r="S4701" t="str">
            <v>Community Interest Company (CIC)</v>
          </cell>
          <cell r="T4701" t="str">
            <v>AFEX1</v>
          </cell>
          <cell r="U4701" t="str">
            <v>National Lottery Awards for All England</v>
          </cell>
          <cell r="V4701">
            <v>45343</v>
          </cell>
        </row>
        <row r="4702">
          <cell r="A4702" t="str">
            <v>360G-tnlcomfund-0045597166</v>
          </cell>
          <cell r="B4702" t="str">
            <v>Bridge to Belonging</v>
          </cell>
          <cell r="C4702" t="str">
            <v>The funding will be used to support Jewish families affected by conflict relocating to Manchester through emotional mentoring ESOL classes and physical activities. This project aims to aid integration for disadvantaged community members reducing isolation and improving wellbeing.</v>
          </cell>
          <cell r="D4702" t="str">
            <v>GBP</v>
          </cell>
          <cell r="E4702">
            <v>19980</v>
          </cell>
          <cell r="F4702">
            <v>45331</v>
          </cell>
          <cell r="G4702" t="str">
            <v>GB-CHC-1045174</v>
          </cell>
          <cell r="H4702" t="str">
            <v>Malbin Trust</v>
          </cell>
          <cell r="I4702" t="str">
            <v>M7 4FX</v>
          </cell>
          <cell r="J4702" t="str">
            <v>Kersal &amp; Broughton Park</v>
          </cell>
          <cell r="K4702" t="str">
            <v>Salford</v>
          </cell>
          <cell r="L4702" t="str">
            <v>North West</v>
          </cell>
          <cell r="M4702" t="str">
            <v>Blackley and Broughton</v>
          </cell>
          <cell r="N4702" t="str">
            <v>GB-GOR-PB188</v>
          </cell>
          <cell r="O4702" t="str">
            <v>The National Lottery Community Fund</v>
          </cell>
          <cell r="P4702" t="str">
            <v>Charitable and Community including Health, Education and Environment</v>
          </cell>
          <cell r="Q4702" t="str">
            <v>1045174</v>
          </cell>
          <cell r="S4702" t="str">
            <v>Registered charity (unincorporated)</v>
          </cell>
          <cell r="T4702" t="str">
            <v>AFEX1</v>
          </cell>
          <cell r="U4702" t="str">
            <v>National Lottery Awards for All England</v>
          </cell>
          <cell r="V4702">
            <v>45343</v>
          </cell>
        </row>
        <row r="4703">
          <cell r="A4703" t="str">
            <v>360G-tnlcomfund-0045597168</v>
          </cell>
          <cell r="B4703" t="str">
            <v>DO IT YOURSELP</v>
          </cell>
          <cell r="C4703" t="str">
            <v>The funding will be used to deliver workshops residential weekends cultural celebrations and project related costs. The project aims to support BAME communities to overcome the negative impacts of the Covid pandemic and the current economic situation such as fuel poverty cost of living effect isolation.</v>
          </cell>
          <cell r="D4703" t="str">
            <v>GBP</v>
          </cell>
          <cell r="E4703">
            <v>19995</v>
          </cell>
          <cell r="F4703">
            <v>45331</v>
          </cell>
          <cell r="G4703" t="str">
            <v>tnlcomfund-org-BirminghamPakistanSportsForum</v>
          </cell>
          <cell r="H4703" t="str">
            <v>Birmingham Pakistan Sports Forum</v>
          </cell>
          <cell r="I4703" t="str">
            <v>B12 0XS</v>
          </cell>
          <cell r="J4703" t="str">
            <v>Bordesley &amp; Highgate</v>
          </cell>
          <cell r="K4703" t="str">
            <v>Birmingham</v>
          </cell>
          <cell r="L4703" t="str">
            <v>West Midlands</v>
          </cell>
          <cell r="M4703" t="str">
            <v>Birmingham, Ladywood</v>
          </cell>
          <cell r="N4703" t="str">
            <v>GB-GOR-PB188</v>
          </cell>
          <cell r="O4703" t="str">
            <v>The National Lottery Community Fund</v>
          </cell>
          <cell r="P4703" t="str">
            <v>Charitable and Community including Health, Education and Environment</v>
          </cell>
          <cell r="S4703" t="str">
            <v>Unregistered voluntary or community organisation</v>
          </cell>
          <cell r="T4703" t="str">
            <v>AFEX1</v>
          </cell>
          <cell r="U4703" t="str">
            <v>National Lottery Awards for All England</v>
          </cell>
          <cell r="V4703">
            <v>45357</v>
          </cell>
        </row>
        <row r="4704">
          <cell r="A4704" t="str">
            <v>360G-tnlcomfund-0045597436</v>
          </cell>
          <cell r="B4704" t="str">
            <v>SFiCE Music Group</v>
          </cell>
          <cell r="C4704" t="str">
            <v>The funding will be used to deliver weekly music sessions for vulnerable people including those in poverty and who are homeless. This will develop creative and  music skills and provide therapy for participants and will also continue to provide access to their Social Café’ hot food and their other support services. The project aims to support people to reduce isolation and poverty and improve mental health and wellbeing.</v>
          </cell>
          <cell r="D4704" t="str">
            <v>GBP</v>
          </cell>
          <cell r="E4704">
            <v>19790</v>
          </cell>
          <cell r="F4704">
            <v>45331</v>
          </cell>
          <cell r="G4704" t="str">
            <v>GB-CHC-1155645</v>
          </cell>
          <cell r="H4704" t="str">
            <v>SFiCE Foundation</v>
          </cell>
          <cell r="I4704" t="str">
            <v>NG7 4DL</v>
          </cell>
          <cell r="J4704" t="str">
            <v>Hyson Green &amp; Arboretum</v>
          </cell>
          <cell r="K4704" t="str">
            <v>Nottingham</v>
          </cell>
          <cell r="L4704" t="str">
            <v>East Midlands</v>
          </cell>
          <cell r="M4704" t="str">
            <v>Nottingham East</v>
          </cell>
          <cell r="N4704" t="str">
            <v>GB-GOR-PB188</v>
          </cell>
          <cell r="O4704" t="str">
            <v>The National Lottery Community Fund</v>
          </cell>
          <cell r="P4704" t="str">
            <v>Charitable and Community including Health, Education and Environment</v>
          </cell>
          <cell r="Q4704" t="str">
            <v>1155645</v>
          </cell>
          <cell r="S4704" t="str">
            <v>Charitable incorporated organisation (CIO)</v>
          </cell>
          <cell r="T4704" t="str">
            <v>AFEX1</v>
          </cell>
          <cell r="U4704" t="str">
            <v>National Lottery Awards for All England</v>
          </cell>
          <cell r="V4704">
            <v>45377</v>
          </cell>
        </row>
        <row r="4705">
          <cell r="A4705" t="str">
            <v>360G-tnlcomfund-0045597850</v>
          </cell>
          <cell r="B4705" t="str">
            <v>SwimSwamSwum</v>
          </cell>
          <cell r="C4705" t="str">
            <v>The funding will be used to deliver a therapeutic swimming class. The project aims to encourage therapeutic swimming to harness and support wellbeing for people with long term mental and physical health conditions. The project will be culturally and gender sensitive and aims to tackle vulnerabilities improve physical and mental wellbeing and increase a sense of community amongst its participants.</v>
          </cell>
          <cell r="D4705" t="str">
            <v>GBP</v>
          </cell>
          <cell r="E4705">
            <v>20000</v>
          </cell>
          <cell r="F4705">
            <v>45331</v>
          </cell>
          <cell r="G4705" t="str">
            <v>tnlcomfund-org-SongololoFeet</v>
          </cell>
          <cell r="H4705" t="str">
            <v>Songololo Feet</v>
          </cell>
          <cell r="I4705" t="str">
            <v>N9 0TR</v>
          </cell>
          <cell r="J4705" t="str">
            <v>Edmonton Green</v>
          </cell>
          <cell r="K4705" t="str">
            <v>Enfield</v>
          </cell>
          <cell r="L4705" t="str">
            <v>London</v>
          </cell>
          <cell r="M4705" t="str">
            <v>Edmonton</v>
          </cell>
          <cell r="N4705" t="str">
            <v>GB-GOR-PB188</v>
          </cell>
          <cell r="O4705" t="str">
            <v>The National Lottery Community Fund</v>
          </cell>
          <cell r="P4705" t="str">
            <v>Charitable and Community including Health, Education and Environment</v>
          </cell>
          <cell r="S4705" t="str">
            <v>Unregistered voluntary or community organisation</v>
          </cell>
          <cell r="T4705" t="str">
            <v>AFEX1</v>
          </cell>
          <cell r="U4705" t="str">
            <v>National Lottery Awards for All England</v>
          </cell>
          <cell r="V4705">
            <v>45510</v>
          </cell>
        </row>
        <row r="4706">
          <cell r="A4706" t="str">
            <v>360G-tnlcomfund-0045597874</v>
          </cell>
          <cell r="B4706" t="str">
            <v>Health matters &amp; poverty relief</v>
          </cell>
          <cell r="C4706" t="str">
            <v>The funding will be used to deliver a series of health awareness workshops aimed at people form ethnic or racial minority communities. The project aims to bridge the health equalities gap by raising awareness and signposting people to relevant services which will help improve mental health and wellbeing.</v>
          </cell>
          <cell r="D4706" t="str">
            <v>GBP</v>
          </cell>
          <cell r="E4706">
            <v>20000</v>
          </cell>
          <cell r="F4706">
            <v>45331</v>
          </cell>
          <cell r="G4706" t="str">
            <v>GB-CHC-1128830</v>
          </cell>
          <cell r="H4706" t="str">
            <v>Poverty Solution Foundation</v>
          </cell>
          <cell r="I4706" t="str">
            <v>NE4 5BG</v>
          </cell>
          <cell r="J4706" t="str">
            <v>Arthur's Hill</v>
          </cell>
          <cell r="K4706" t="str">
            <v>Newcastle upon Tyne</v>
          </cell>
          <cell r="L4706" t="str">
            <v>North East</v>
          </cell>
          <cell r="M4706" t="str">
            <v>Newcastle upon Tyne Central</v>
          </cell>
          <cell r="N4706" t="str">
            <v>GB-GOR-PB188</v>
          </cell>
          <cell r="O4706" t="str">
            <v>The National Lottery Community Fund</v>
          </cell>
          <cell r="P4706" t="str">
            <v>Charitable and Community including Health, Education and Environment</v>
          </cell>
          <cell r="Q4706" t="str">
            <v>1128830</v>
          </cell>
          <cell r="S4706" t="str">
            <v>Registered charity (unincorporated)</v>
          </cell>
          <cell r="T4706" t="str">
            <v>AFEX1</v>
          </cell>
          <cell r="U4706" t="str">
            <v>National Lottery Awards for All England</v>
          </cell>
          <cell r="V4706">
            <v>45347</v>
          </cell>
        </row>
        <row r="4707">
          <cell r="A4707" t="str">
            <v>360G-tnlcomfund-0045597899</v>
          </cell>
          <cell r="B4707" t="str">
            <v>THE VILLAGE PANTRY</v>
          </cell>
          <cell r="C4707" t="str">
            <v>The funding will be used to run a weekly pantry service where they will provide food sanitation and educational programmes based on nutrition and budgeting for the community. The project aims to support disadvantaged families during the cost of living crisis.</v>
          </cell>
          <cell r="D4707" t="str">
            <v>GBP</v>
          </cell>
          <cell r="E4707">
            <v>9660</v>
          </cell>
          <cell r="F4707">
            <v>45331</v>
          </cell>
          <cell r="G4707" t="str">
            <v>GB-COH-14208625</v>
          </cell>
          <cell r="H4707" t="str">
            <v>IT TAKES A VILLAGE LTD</v>
          </cell>
          <cell r="N4707" t="str">
            <v>GB-GOR-PB188</v>
          </cell>
          <cell r="O4707" t="str">
            <v>The National Lottery Community Fund</v>
          </cell>
          <cell r="P4707" t="str">
            <v>Charitable and Community including Health, Education and Environment</v>
          </cell>
          <cell r="R4707" t="str">
            <v>14208625</v>
          </cell>
          <cell r="S4707" t="str">
            <v>Not-for-profit company</v>
          </cell>
          <cell r="T4707" t="str">
            <v>AFEX1</v>
          </cell>
          <cell r="U4707" t="str">
            <v>National Lottery Awards for All England</v>
          </cell>
          <cell r="V4707">
            <v>45519</v>
          </cell>
        </row>
        <row r="4708">
          <cell r="A4708" t="str">
            <v>360G-tnlcomfund-0045598293</v>
          </cell>
          <cell r="B4708" t="str">
            <v>Inclusive family support fun day</v>
          </cell>
          <cell r="C4708" t="str">
            <v>The funding will be used to hold two family fun days for children and families affected by the rare condition necrotising enterocolitis. The project will help people come together offer peer support and share stories and resources while enjoying a memorable day trip they would otherwise be unable to access. This will build relationships reduce isolation and improve health and wellbeing.</v>
          </cell>
          <cell r="D4708" t="str">
            <v>GBP</v>
          </cell>
          <cell r="E4708">
            <v>13500</v>
          </cell>
          <cell r="F4708">
            <v>45331</v>
          </cell>
          <cell r="G4708" t="str">
            <v>GB-CHC-1181026</v>
          </cell>
          <cell r="H4708" t="str">
            <v>NEC UK</v>
          </cell>
          <cell r="I4708" t="str">
            <v>SO21 1JH</v>
          </cell>
          <cell r="J4708" t="str">
            <v>Upper Meon Valley</v>
          </cell>
          <cell r="K4708" t="str">
            <v>Winchester</v>
          </cell>
          <cell r="L4708" t="str">
            <v>South East</v>
          </cell>
          <cell r="M4708" t="str">
            <v>Meon Valley</v>
          </cell>
          <cell r="N4708" t="str">
            <v>GB-GOR-PB188</v>
          </cell>
          <cell r="O4708" t="str">
            <v>The National Lottery Community Fund</v>
          </cell>
          <cell r="P4708" t="str">
            <v>Charitable and Community including Health, Education and Environment</v>
          </cell>
          <cell r="Q4708" t="str">
            <v>1181026</v>
          </cell>
          <cell r="S4708" t="str">
            <v>Registered charity (unincorporated)</v>
          </cell>
          <cell r="T4708" t="str">
            <v>AFEX1</v>
          </cell>
          <cell r="U4708" t="str">
            <v>National Lottery Awards for All England</v>
          </cell>
          <cell r="V4708">
            <v>45343</v>
          </cell>
        </row>
        <row r="4709">
          <cell r="A4709" t="str">
            <v>360G-tnlcomfund-0045598572</v>
          </cell>
          <cell r="B4709" t="str">
            <v>The Feel Well Project</v>
          </cell>
          <cell r="C4709" t="str">
            <v>The funding will be used to provide a clinical Psychologist for the younger cancer patients. The project aims to improve mental welling. Designed with Clinical Psychologists; specialised in young person’s oncology; Counsellors; Clinical Nurse Specialists; Youth Support Coordinators; and beneficiaries The Feel Well project has three levels ensuring beneficiaries receive the right level of support.</v>
          </cell>
          <cell r="D4709" t="str">
            <v>GBP</v>
          </cell>
          <cell r="E4709">
            <v>20000</v>
          </cell>
          <cell r="F4709">
            <v>45331</v>
          </cell>
          <cell r="G4709" t="str">
            <v>GB-CHC-1204154</v>
          </cell>
          <cell r="H4709" t="str">
            <v>The Ella Dawson Foundation</v>
          </cell>
          <cell r="I4709" t="str">
            <v>HD7 5TY</v>
          </cell>
          <cell r="J4709" t="str">
            <v>Colne Valley</v>
          </cell>
          <cell r="K4709" t="str">
            <v>Kirklees</v>
          </cell>
          <cell r="L4709" t="str">
            <v>Yorkshire and The Humber</v>
          </cell>
          <cell r="M4709" t="str">
            <v>Colne Valley</v>
          </cell>
          <cell r="N4709" t="str">
            <v>GB-GOR-PB188</v>
          </cell>
          <cell r="O4709" t="str">
            <v>The National Lottery Community Fund</v>
          </cell>
          <cell r="P4709" t="str">
            <v>Charitable and Community including Health, Education and Environment</v>
          </cell>
          <cell r="Q4709" t="str">
            <v>1204154</v>
          </cell>
          <cell r="S4709" t="str">
            <v>Charitable incorporated organisation (CIO)</v>
          </cell>
          <cell r="T4709" t="str">
            <v>AFEX1</v>
          </cell>
          <cell r="U4709" t="str">
            <v>National Lottery Awards for All England</v>
          </cell>
          <cell r="V4709">
            <v>45343</v>
          </cell>
        </row>
        <row r="4710">
          <cell r="A4710" t="str">
            <v>360G-tnlcomfund-0045598586</v>
          </cell>
          <cell r="B4710" t="str">
            <v>Women's Voices</v>
          </cell>
          <cell r="C4710" t="str">
            <v>This project will establish a free confidential Women’s Helpline &amp; Buddy service led by five experienced bi-lingual volunteers who have lived experience of Mental Health and Domestic Violence issues. The funding will also enable 10 new volunteers to be trained/supported by the part-time Co-ordinator. The project will also produce a film in partnership with The Asian Health Agency.</v>
          </cell>
          <cell r="D4710" t="str">
            <v>GBP</v>
          </cell>
          <cell r="E4710">
            <v>19580</v>
          </cell>
          <cell r="F4710">
            <v>45331</v>
          </cell>
          <cell r="G4710" t="str">
            <v>GB-COH-06040981</v>
          </cell>
          <cell r="H4710" t="str">
            <v>The Asian Women's Network</v>
          </cell>
          <cell r="I4710" t="str">
            <v>UB1 1PB</v>
          </cell>
          <cell r="J4710" t="str">
            <v>Southall Broadway</v>
          </cell>
          <cell r="K4710" t="str">
            <v>Ealing</v>
          </cell>
          <cell r="L4710" t="str">
            <v>London</v>
          </cell>
          <cell r="M4710" t="str">
            <v>Ealing, Southall</v>
          </cell>
          <cell r="N4710" t="str">
            <v>GB-GOR-PB188</v>
          </cell>
          <cell r="O4710" t="str">
            <v>The National Lottery Community Fund</v>
          </cell>
          <cell r="P4710" t="str">
            <v>Charitable and Community including Health, Education and Environment</v>
          </cell>
          <cell r="R4710" t="str">
            <v>06040981</v>
          </cell>
          <cell r="S4710" t="str">
            <v>Not-for-profit company</v>
          </cell>
          <cell r="T4710" t="str">
            <v>AFEX1</v>
          </cell>
          <cell r="U4710" t="str">
            <v>National Lottery Awards for All England</v>
          </cell>
          <cell r="V4710">
            <v>45435</v>
          </cell>
        </row>
        <row r="4711">
          <cell r="A4711" t="str">
            <v>360G-tnlcomfund-0045598676</v>
          </cell>
          <cell r="B4711" t="str">
            <v>NCT Sunbury; Shepperton and Chertsey Bumps and Babes group</v>
          </cell>
          <cell r="C4711" t="str">
            <v>This project will support new parents with a volunteer-run drop-in Bumps and Babes social group. The project aims to reduce isolation and offer a programme of facilitated discussions on relevant postnatal topics.</v>
          </cell>
          <cell r="D4711" t="str">
            <v>GBP</v>
          </cell>
          <cell r="E4711">
            <v>18395</v>
          </cell>
          <cell r="F4711">
            <v>45331</v>
          </cell>
          <cell r="G4711" t="str">
            <v>tnlcomfund-org-TheNationalChildbirthTrust</v>
          </cell>
          <cell r="H4711" t="str">
            <v>The National Childbirth Trust</v>
          </cell>
          <cell r="I4711" t="str">
            <v>TW17 9AU</v>
          </cell>
          <cell r="J4711" t="str">
            <v>Shepperton Town</v>
          </cell>
          <cell r="K4711" t="str">
            <v>Spelthorne</v>
          </cell>
          <cell r="L4711" t="str">
            <v>South East</v>
          </cell>
          <cell r="M4711" t="str">
            <v>Spelthorne</v>
          </cell>
          <cell r="N4711" t="str">
            <v>GB-GOR-PB188</v>
          </cell>
          <cell r="O4711" t="str">
            <v>The National Lottery Community Fund</v>
          </cell>
          <cell r="P4711" t="str">
            <v>Charitable and Community including Health, Education and Environment</v>
          </cell>
          <cell r="S4711" t="str">
            <v>Unregistered voluntary or community organisation</v>
          </cell>
          <cell r="T4711" t="str">
            <v>AFEX1</v>
          </cell>
          <cell r="U4711" t="str">
            <v>National Lottery Awards for All England</v>
          </cell>
          <cell r="V4711">
            <v>45348</v>
          </cell>
        </row>
        <row r="4712">
          <cell r="A4712" t="str">
            <v>360G-tnlcomfund-0045598696</v>
          </cell>
          <cell r="B4712" t="str">
            <v>Solving digital exclusion in a cost of living crisis for Blind Older People.</v>
          </cell>
          <cell r="C4712" t="str">
            <v>The funding will be used to help visually impaired older people learn digital skills and money management to improve their online safety when accessing support during the cost-of-living crisis. This project aims to ensure older people are able to navigate and access services that are increasingly going online such as banking bill paying and accessing benefits.</v>
          </cell>
          <cell r="D4712" t="str">
            <v>GBP</v>
          </cell>
          <cell r="E4712">
            <v>20000</v>
          </cell>
          <cell r="F4712">
            <v>45331</v>
          </cell>
          <cell r="G4712" t="str">
            <v>GB-CHC-1130235</v>
          </cell>
          <cell r="H4712" t="str">
            <v>WALTHAM FOREST BLIND ASSOCIATION</v>
          </cell>
          <cell r="I4712" t="str">
            <v>E10 6RA</v>
          </cell>
          <cell r="J4712" t="str">
            <v>Leyton</v>
          </cell>
          <cell r="K4712" t="str">
            <v>Waltham Forest</v>
          </cell>
          <cell r="L4712" t="str">
            <v>London</v>
          </cell>
          <cell r="M4712" t="str">
            <v>Leyton and Wanstead</v>
          </cell>
          <cell r="N4712" t="str">
            <v>GB-GOR-PB188</v>
          </cell>
          <cell r="O4712" t="str">
            <v>The National Lottery Community Fund</v>
          </cell>
          <cell r="P4712" t="str">
            <v>Charitable and Community including Health, Education and Environment</v>
          </cell>
          <cell r="Q4712" t="str">
            <v>1130235</v>
          </cell>
          <cell r="S4712" t="str">
            <v>Registered charity (unincorporated)</v>
          </cell>
          <cell r="T4712" t="str">
            <v>AFEX1</v>
          </cell>
          <cell r="U4712" t="str">
            <v>National Lottery Awards for All England</v>
          </cell>
          <cell r="V4712">
            <v>45425</v>
          </cell>
        </row>
        <row r="4713">
          <cell r="A4713" t="str">
            <v>360G-tnlcomfund-0045598732</v>
          </cell>
          <cell r="B4713" t="str">
            <v>Putting 'ability' back into 'disability'</v>
          </cell>
          <cell r="C4713" t="str">
            <v>The funding will be used to provide a conductive education service for younger disabled people in the community.  The project aims to improve physical and mental wellbeing.</v>
          </cell>
          <cell r="D4713" t="str">
            <v>GBP</v>
          </cell>
          <cell r="E4713">
            <v>20000</v>
          </cell>
          <cell r="F4713">
            <v>45331</v>
          </cell>
          <cell r="G4713" t="str">
            <v>GB-CHC-1127498</v>
          </cell>
          <cell r="H4713" t="str">
            <v>Rainbow Hub NW Ltd</v>
          </cell>
          <cell r="I4713" t="str">
            <v>L40 2QX</v>
          </cell>
          <cell r="J4713" t="str">
            <v>Croston, Mawdesley &amp; Euxton South</v>
          </cell>
          <cell r="K4713" t="str">
            <v>Chorley</v>
          </cell>
          <cell r="L4713" t="str">
            <v>North West</v>
          </cell>
          <cell r="M4713" t="str">
            <v>South Ribble</v>
          </cell>
          <cell r="N4713" t="str">
            <v>GB-GOR-PB188</v>
          </cell>
          <cell r="O4713" t="str">
            <v>The National Lottery Community Fund</v>
          </cell>
          <cell r="P4713" t="str">
            <v>Charitable and Community including Health, Education and Environment</v>
          </cell>
          <cell r="Q4713" t="str">
            <v>1127498</v>
          </cell>
          <cell r="R4713" t="str">
            <v>6725399</v>
          </cell>
          <cell r="S4713" t="str">
            <v>Not-for-profit company</v>
          </cell>
          <cell r="T4713" t="str">
            <v>AFEX1</v>
          </cell>
          <cell r="U4713" t="str">
            <v>National Lottery Awards for All England</v>
          </cell>
          <cell r="V4713">
            <v>45510</v>
          </cell>
        </row>
        <row r="4714">
          <cell r="A4714" t="str">
            <v>360G-tnlcomfund-0045598912</v>
          </cell>
          <cell r="B4714" t="str">
            <v>Home Dialysis: Empowering lives through NKF’s Volunteer Peer Support Service</v>
          </cell>
          <cell r="C4714" t="str">
            <v>The funding will be used to enhance their peer support service with training for peer supporters to actively promote home dialysis engage in education initiative and provide support to those impacted by kidney disease.  The project aims to support early intervention and help people manage kidney disease through home dialysis.</v>
          </cell>
          <cell r="D4714" t="str">
            <v>GBP</v>
          </cell>
          <cell r="E4714">
            <v>15029</v>
          </cell>
          <cell r="F4714">
            <v>45331</v>
          </cell>
          <cell r="G4714" t="str">
            <v>GB-CHC-1106735</v>
          </cell>
          <cell r="H4714" t="str">
            <v>National Kidney Federation</v>
          </cell>
          <cell r="I4714" t="str">
            <v>S81 8BW</v>
          </cell>
          <cell r="J4714" t="str">
            <v>Worksop North West</v>
          </cell>
          <cell r="K4714" t="str">
            <v>Bassetlaw</v>
          </cell>
          <cell r="L4714" t="str">
            <v>East Midlands</v>
          </cell>
          <cell r="M4714" t="str">
            <v>Bassetlaw</v>
          </cell>
          <cell r="N4714" t="str">
            <v>GB-GOR-PB188</v>
          </cell>
          <cell r="O4714" t="str">
            <v>The National Lottery Community Fund</v>
          </cell>
          <cell r="P4714" t="str">
            <v>Charitable and Community including Health, Education and Environment</v>
          </cell>
          <cell r="Q4714" t="str">
            <v>1106735</v>
          </cell>
          <cell r="R4714" t="str">
            <v>5272349</v>
          </cell>
          <cell r="S4714" t="str">
            <v>Registered Charity and Not-for-profit Company</v>
          </cell>
          <cell r="T4714" t="str">
            <v>AFEX1</v>
          </cell>
          <cell r="U4714" t="str">
            <v>National Lottery Awards for All England</v>
          </cell>
          <cell r="V4714">
            <v>45511</v>
          </cell>
        </row>
        <row r="4715">
          <cell r="A4715" t="str">
            <v>360G-tnlcomfund-0045598918</v>
          </cell>
          <cell r="B4715" t="str">
            <v>Great Brickhill Community Cafe</v>
          </cell>
          <cell r="C4715" t="str">
            <v>The funding will be used to refurbish the top floor of the parish hall and convert it into a community café. The project aims to bring people together from across the village to build new relationships.</v>
          </cell>
          <cell r="D4715" t="str">
            <v>GBP</v>
          </cell>
          <cell r="E4715">
            <v>20000</v>
          </cell>
          <cell r="F4715">
            <v>45331</v>
          </cell>
          <cell r="G4715" t="str">
            <v>GB-CHC-237263</v>
          </cell>
          <cell r="H4715" t="str">
            <v>Sir Everard Duncombe for Parish Hall</v>
          </cell>
          <cell r="I4715" t="str">
            <v>MK17 9BA</v>
          </cell>
          <cell r="J4715" t="str">
            <v>Great Brickhill</v>
          </cell>
          <cell r="K4715" t="str">
            <v>Buckinghamshire</v>
          </cell>
          <cell r="L4715" t="str">
            <v>South East</v>
          </cell>
          <cell r="M4715" t="str">
            <v>Buckingham</v>
          </cell>
          <cell r="N4715" t="str">
            <v>GB-GOR-PB188</v>
          </cell>
          <cell r="O4715" t="str">
            <v>The National Lottery Community Fund</v>
          </cell>
          <cell r="P4715" t="str">
            <v>Charitable and Community including Health, Education and Environment</v>
          </cell>
          <cell r="Q4715" t="str">
            <v>237263</v>
          </cell>
          <cell r="S4715" t="str">
            <v>Registered charity (unincorporated)</v>
          </cell>
          <cell r="T4715" t="str">
            <v>AFEX1</v>
          </cell>
          <cell r="U4715" t="str">
            <v>National Lottery Awards for All England</v>
          </cell>
          <cell r="V4715">
            <v>45463</v>
          </cell>
        </row>
        <row r="4716">
          <cell r="A4716" t="str">
            <v>360G-tnlcomfund-0045598982</v>
          </cell>
          <cell r="B4716" t="str">
            <v>Big C Interactive Awareness Events - touring communities helping prevent cancer</v>
          </cell>
          <cell r="C4716" t="str">
            <v>The funding will be used to run events across West Norfolk targeting deprived areas and helping people understand the signs/symptoms of cancer importance of attending screening appointments and supporting early diagnosis. The project aims to provide vital advice and improve the physical health of people in the community.</v>
          </cell>
          <cell r="D4716" t="str">
            <v>GBP</v>
          </cell>
          <cell r="E4716">
            <v>14659</v>
          </cell>
          <cell r="F4716">
            <v>45331</v>
          </cell>
          <cell r="G4716" t="str">
            <v>GB-CHC-281730</v>
          </cell>
          <cell r="H4716" t="str">
            <v>The Big C Appeal Limited</v>
          </cell>
          <cell r="I4716" t="str">
            <v>PE30 1NF</v>
          </cell>
          <cell r="J4716" t="str">
            <v>St. Margaret's with St. Nicholas</v>
          </cell>
          <cell r="K4716" t="str">
            <v>King's Lynn and West Norfolk</v>
          </cell>
          <cell r="L4716" t="str">
            <v>Eastern</v>
          </cell>
          <cell r="M4716" t="str">
            <v>North West Norfolk</v>
          </cell>
          <cell r="N4716" t="str">
            <v>GB-GOR-PB188</v>
          </cell>
          <cell r="O4716" t="str">
            <v>The National Lottery Community Fund</v>
          </cell>
          <cell r="P4716" t="str">
            <v>Charitable and Community including Health, Education and Environment</v>
          </cell>
          <cell r="Q4716" t="str">
            <v>281730</v>
          </cell>
          <cell r="R4716" t="str">
            <v>01521441</v>
          </cell>
          <cell r="S4716" t="str">
            <v>Registered Charity and Not-for-profit Company</v>
          </cell>
          <cell r="T4716" t="str">
            <v>AFEX1</v>
          </cell>
          <cell r="U4716" t="str">
            <v>National Lottery Awards for All England</v>
          </cell>
          <cell r="V4716">
            <v>45349</v>
          </cell>
        </row>
        <row r="4717">
          <cell r="A4717" t="str">
            <v>360G-tnlcomfund-0045599353</v>
          </cell>
          <cell r="B4717" t="str">
            <v>The Fressingfield Shed</v>
          </cell>
          <cell r="C4717" t="str">
            <v>The funding will be used to provide craft and repair workshop equipment and facilities for adults in Fressingfield in Suffolk to repair and/or recycle items.  The project aims to provide a safe space for people to share skills and knowledge and develop new support networks that will reduce isolation and loneliness.</v>
          </cell>
          <cell r="D4717" t="str">
            <v>GBP</v>
          </cell>
          <cell r="E4717">
            <v>17500</v>
          </cell>
          <cell r="F4717">
            <v>45331</v>
          </cell>
          <cell r="G4717" t="str">
            <v>GB-CHC-1203217</v>
          </cell>
          <cell r="H4717" t="str">
            <v>The Fressingfield Shed</v>
          </cell>
          <cell r="I4717" t="str">
            <v>IP21 5PG</v>
          </cell>
          <cell r="J4717" t="str">
            <v>Fressingfield</v>
          </cell>
          <cell r="K4717" t="str">
            <v>Mid Suffolk</v>
          </cell>
          <cell r="L4717" t="str">
            <v>Eastern</v>
          </cell>
          <cell r="M4717" t="str">
            <v>Central Suffolk and North Ipswich</v>
          </cell>
          <cell r="N4717" t="str">
            <v>GB-GOR-PB188</v>
          </cell>
          <cell r="O4717" t="str">
            <v>The National Lottery Community Fund</v>
          </cell>
          <cell r="P4717" t="str">
            <v>Charitable and Community including Health, Education and Environment</v>
          </cell>
          <cell r="Q4717" t="str">
            <v>1203217</v>
          </cell>
          <cell r="S4717" t="str">
            <v>Registered charity (unincorporated)</v>
          </cell>
          <cell r="T4717" t="str">
            <v>AFEX1</v>
          </cell>
          <cell r="U4717" t="str">
            <v>National Lottery Awards for All England</v>
          </cell>
          <cell r="V4717">
            <v>45348</v>
          </cell>
        </row>
        <row r="4718">
          <cell r="A4718" t="str">
            <v>360G-tnlcomfund-0045599371</v>
          </cell>
          <cell r="B4718" t="str">
            <v>Derby Food 4 Thought Alliance</v>
          </cell>
          <cell r="C4718" t="str">
            <v>This funding will be used to provide food financial and crisis support to families children single parents refugees and asylum seekers. Support will include providing access to training crisis intervention social welfare recreation activities and personal development opportunities. Support will be delivered in co-ordination with the groups well established network of connections and partners. The project aims to provide a comprehensive support package to vulnerable people families and children facing crisis and in need.</v>
          </cell>
          <cell r="D4718" t="str">
            <v>GBP</v>
          </cell>
          <cell r="E4718">
            <v>19850</v>
          </cell>
          <cell r="F4718">
            <v>45331</v>
          </cell>
          <cell r="G4718" t="str">
            <v>GB-CHC-1198665</v>
          </cell>
          <cell r="H4718" t="str">
            <v>Derby Food 4 Thought Alliance</v>
          </cell>
          <cell r="I4718" t="str">
            <v>DE1 2UG</v>
          </cell>
          <cell r="J4718" t="str">
            <v>Arboretum</v>
          </cell>
          <cell r="K4718" t="str">
            <v>Derby</v>
          </cell>
          <cell r="L4718" t="str">
            <v>East Midlands</v>
          </cell>
          <cell r="M4718" t="str">
            <v>Derby South</v>
          </cell>
          <cell r="N4718" t="str">
            <v>GB-GOR-PB188</v>
          </cell>
          <cell r="O4718" t="str">
            <v>The National Lottery Community Fund</v>
          </cell>
          <cell r="P4718" t="str">
            <v>Charitable and Community including Health, Education and Environment</v>
          </cell>
          <cell r="Q4718" t="str">
            <v>1198665</v>
          </cell>
          <cell r="S4718" t="str">
            <v>Charitable incorporated organisation (CIO)</v>
          </cell>
          <cell r="T4718" t="str">
            <v>AFEX1</v>
          </cell>
          <cell r="U4718" t="str">
            <v>National Lottery Awards for All England</v>
          </cell>
          <cell r="V4718">
            <v>45386</v>
          </cell>
        </row>
        <row r="4719">
          <cell r="A4719" t="str">
            <v>360G-tnlcomfund-0045599479</v>
          </cell>
          <cell r="B4719" t="str">
            <v>Hornton Village Hall  sound proofing</v>
          </cell>
          <cell r="C4719" t="str">
            <v>The funding will be used to installing acoustic panels to the ceiling of the hall. The project aims to aid people with impaired hearing who have difficulty understanding what is being said.</v>
          </cell>
          <cell r="D4719" t="str">
            <v>GBP</v>
          </cell>
          <cell r="E4719">
            <v>8000</v>
          </cell>
          <cell r="F4719">
            <v>45331</v>
          </cell>
          <cell r="G4719" t="str">
            <v>tnlcomfund-org-HorntonParishCouncil</v>
          </cell>
          <cell r="H4719" t="str">
            <v>Hornton Parish Council</v>
          </cell>
          <cell r="I4719" t="str">
            <v>OX15 6DB</v>
          </cell>
          <cell r="J4719" t="str">
            <v>Cropredy, Sibfords and Wroxton</v>
          </cell>
          <cell r="K4719" t="str">
            <v>Cherwell</v>
          </cell>
          <cell r="L4719" t="str">
            <v>South East</v>
          </cell>
          <cell r="M4719" t="str">
            <v>Banbury</v>
          </cell>
          <cell r="N4719" t="str">
            <v>GB-GOR-PB188</v>
          </cell>
          <cell r="O4719" t="str">
            <v>The National Lottery Community Fund</v>
          </cell>
          <cell r="P4719" t="str">
            <v>Charitable and Community including Health, Education and Environment</v>
          </cell>
          <cell r="S4719" t="str">
            <v>Statutory body</v>
          </cell>
          <cell r="T4719" t="str">
            <v>AFEX1</v>
          </cell>
          <cell r="U4719" t="str">
            <v>National Lottery Awards for All England</v>
          </cell>
          <cell r="V4719">
            <v>45383</v>
          </cell>
        </row>
        <row r="4720">
          <cell r="A4720" t="str">
            <v>360G-tnlcomfund-0045599492</v>
          </cell>
          <cell r="B4720" t="str">
            <v>Firefighters community outreach</v>
          </cell>
          <cell r="C4720" t="str">
            <v>The funding will be used to continue an outreach programme for young people older people single parents homeless residents and those experiencing bereavement. This will include a mentorship programme via social media local community organisations street work and word of mouth. The project aims to bring volunteers together with people from different backgrounds and support them to move forward with a strong message of easing the cost of living crisis.</v>
          </cell>
          <cell r="D4720" t="str">
            <v>GBP</v>
          </cell>
          <cell r="E4720">
            <v>10000</v>
          </cell>
          <cell r="F4720">
            <v>45331</v>
          </cell>
          <cell r="G4720" t="str">
            <v>GB-CHC-1178997</v>
          </cell>
          <cell r="H4720" t="str">
            <v>COPS (Community Outreach Project Solutions)</v>
          </cell>
          <cell r="I4720" t="str">
            <v>RG1 7QE</v>
          </cell>
          <cell r="J4720" t="str">
            <v>Abbey</v>
          </cell>
          <cell r="K4720" t="str">
            <v>Reading</v>
          </cell>
          <cell r="L4720" t="str">
            <v>South East</v>
          </cell>
          <cell r="M4720" t="str">
            <v>Reading East</v>
          </cell>
          <cell r="N4720" t="str">
            <v>GB-GOR-PB188</v>
          </cell>
          <cell r="O4720" t="str">
            <v>The National Lottery Community Fund</v>
          </cell>
          <cell r="P4720" t="str">
            <v>Charitable and Community including Health, Education and Environment</v>
          </cell>
          <cell r="Q4720" t="str">
            <v>1178997</v>
          </cell>
          <cell r="S4720" t="str">
            <v>Charitable incorporated organisation (CIO)</v>
          </cell>
          <cell r="T4720" t="str">
            <v>AFEX1</v>
          </cell>
          <cell r="U4720" t="str">
            <v>National Lottery Awards for All England</v>
          </cell>
          <cell r="V4720">
            <v>45483</v>
          </cell>
        </row>
        <row r="4721">
          <cell r="A4721" t="str">
            <v>360G-tnlcomfund-0045599587</v>
          </cell>
          <cell r="B4721" t="str">
            <v>Carer Family Support Services</v>
          </cell>
          <cell r="C4721" t="str">
            <v>The funding will be used to continue to deliver their support services for families with children who have a disabilities including those with life limiting conditions. This provides activities events equipment and sensory play a family helpline for carers and emotional and pre-counselling support and signposting to support services. The aim is to develop the skills confidence and independence of children/young people reduce isolation and improve their lives.</v>
          </cell>
          <cell r="D4721" t="str">
            <v>GBP</v>
          </cell>
          <cell r="E4721">
            <v>19019</v>
          </cell>
          <cell r="F4721">
            <v>45331</v>
          </cell>
          <cell r="G4721" t="str">
            <v>GB-CHC-1133293</v>
          </cell>
          <cell r="H4721" t="str">
            <v>The Chronicle Sunshine Fund</v>
          </cell>
          <cell r="I4721" t="str">
            <v>NE1 7JB</v>
          </cell>
          <cell r="J4721" t="str">
            <v>Monument</v>
          </cell>
          <cell r="K4721" t="str">
            <v>Newcastle upon Tyne</v>
          </cell>
          <cell r="L4721" t="str">
            <v>North East</v>
          </cell>
          <cell r="M4721" t="str">
            <v>Newcastle upon Tyne Central</v>
          </cell>
          <cell r="N4721" t="str">
            <v>GB-GOR-PB188</v>
          </cell>
          <cell r="O4721" t="str">
            <v>The National Lottery Community Fund</v>
          </cell>
          <cell r="P4721" t="str">
            <v>Charitable and Community including Health, Education and Environment</v>
          </cell>
          <cell r="Q4721" t="str">
            <v>1133293</v>
          </cell>
          <cell r="R4721" t="str">
            <v>07035903</v>
          </cell>
          <cell r="S4721" t="str">
            <v>Registered Charity and Not-for-profit Company</v>
          </cell>
          <cell r="T4721" t="str">
            <v>AFEX1</v>
          </cell>
          <cell r="U4721" t="str">
            <v>National Lottery Awards for All England</v>
          </cell>
          <cell r="V4721">
            <v>45347</v>
          </cell>
        </row>
        <row r="4722">
          <cell r="A4722" t="str">
            <v>360G-tnlcomfund-0045599607</v>
          </cell>
          <cell r="B4722" t="str">
            <v>Hope for Families - Family Support Services</v>
          </cell>
          <cell r="C4722" t="str">
            <v>The funding will be used to deliver a rolling programme of parent and family courses. The project aims to provide easily accessible family support.</v>
          </cell>
          <cell r="D4722" t="str">
            <v>GBP</v>
          </cell>
          <cell r="E4722">
            <v>19805</v>
          </cell>
          <cell r="F4722">
            <v>45331</v>
          </cell>
          <cell r="G4722" t="str">
            <v>GB-CHC-1194541</v>
          </cell>
          <cell r="H4722" t="str">
            <v>Hope for Families</v>
          </cell>
          <cell r="I4722" t="str">
            <v>NN18 9BH</v>
          </cell>
          <cell r="J4722" t="str">
            <v>Kingswood</v>
          </cell>
          <cell r="K4722" t="str">
            <v>North Northamptonshire</v>
          </cell>
          <cell r="L4722" t="str">
            <v>East Midlands</v>
          </cell>
          <cell r="M4722" t="str">
            <v>Corby</v>
          </cell>
          <cell r="N4722" t="str">
            <v>GB-GOR-PB188</v>
          </cell>
          <cell r="O4722" t="str">
            <v>The National Lottery Community Fund</v>
          </cell>
          <cell r="P4722" t="str">
            <v>Charitable and Community including Health, Education and Environment</v>
          </cell>
          <cell r="Q4722" t="str">
            <v>1194541</v>
          </cell>
          <cell r="S4722" t="str">
            <v>Charitable incorporated organisation (CIO)</v>
          </cell>
          <cell r="T4722" t="str">
            <v>AFEX1</v>
          </cell>
          <cell r="U4722" t="str">
            <v>National Lottery Awards for All England</v>
          </cell>
          <cell r="V4722">
            <v>45399</v>
          </cell>
        </row>
        <row r="4723">
          <cell r="A4723" t="str">
            <v>360G-tnlcomfund-0045599652</v>
          </cell>
          <cell r="B4723" t="str">
            <v>Outside In: Make Art</v>
          </cell>
          <cell r="C4723" t="str">
            <v>The funding will be used for to establish four volunteer-led art groups over two years focusing on in-person creative activities for disadvantaged and disabled artists. The project aims to support artists who face barriers to the arts for reasons of health disability isolation and socioeconomic circumstance.</v>
          </cell>
          <cell r="D4723" t="str">
            <v>GBP</v>
          </cell>
          <cell r="E4723">
            <v>18720</v>
          </cell>
          <cell r="F4723">
            <v>45331</v>
          </cell>
          <cell r="G4723" t="str">
            <v>GB-CHC-1171128</v>
          </cell>
          <cell r="H4723" t="str">
            <v>Outside In Art</v>
          </cell>
          <cell r="I4723" t="str">
            <v>PO19 1TJ</v>
          </cell>
          <cell r="J4723" t="str">
            <v>Chichester Central</v>
          </cell>
          <cell r="K4723" t="str">
            <v>Chichester</v>
          </cell>
          <cell r="L4723" t="str">
            <v>South East</v>
          </cell>
          <cell r="M4723" t="str">
            <v>Chichester</v>
          </cell>
          <cell r="N4723" t="str">
            <v>GB-GOR-PB188</v>
          </cell>
          <cell r="O4723" t="str">
            <v>The National Lottery Community Fund</v>
          </cell>
          <cell r="P4723" t="str">
            <v>Charitable and Community including Health, Education and Environment</v>
          </cell>
          <cell r="Q4723" t="str">
            <v>1171128</v>
          </cell>
          <cell r="S4723" t="str">
            <v>Charitable incorporated organisation (CIO)</v>
          </cell>
          <cell r="T4723" t="str">
            <v>AFEX1</v>
          </cell>
          <cell r="U4723" t="str">
            <v>National Lottery Awards for All England</v>
          </cell>
          <cell r="V4723">
            <v>45348</v>
          </cell>
        </row>
        <row r="4724">
          <cell r="A4724" t="str">
            <v>360G-tnlcomfund-0045599722</v>
          </cell>
          <cell r="B4724" t="str">
            <v>Group Work</v>
          </cell>
          <cell r="C4724" t="str">
            <v>The funding is for support of Singing Mamas and Forest Play Initiative at The Puddle Project. The project aims to bring mothers and families together through community-based activities that foster strong relationships alleviate isolation and offer a supportive network.</v>
          </cell>
          <cell r="D4724" t="str">
            <v>GBP</v>
          </cell>
          <cell r="E4724">
            <v>20000</v>
          </cell>
          <cell r="F4724">
            <v>45331</v>
          </cell>
          <cell r="G4724" t="str">
            <v>GB-CHC-1116515</v>
          </cell>
          <cell r="H4724" t="str">
            <v>Home-Start Warrington</v>
          </cell>
          <cell r="I4724" t="str">
            <v>WA1 3AJ</v>
          </cell>
          <cell r="J4724" t="str">
            <v>Fairfield and Howley</v>
          </cell>
          <cell r="K4724" t="str">
            <v>Warrington</v>
          </cell>
          <cell r="L4724" t="str">
            <v>North West</v>
          </cell>
          <cell r="M4724" t="str">
            <v>Warrington North</v>
          </cell>
          <cell r="N4724" t="str">
            <v>GB-GOR-PB188</v>
          </cell>
          <cell r="O4724" t="str">
            <v>The National Lottery Community Fund</v>
          </cell>
          <cell r="P4724" t="str">
            <v>Charitable and Community including Health, Education and Environment</v>
          </cell>
          <cell r="Q4724" t="str">
            <v>1116515</v>
          </cell>
          <cell r="R4724" t="str">
            <v>05563277</v>
          </cell>
          <cell r="S4724" t="str">
            <v>Registered Charity and Not-for-profit Company</v>
          </cell>
          <cell r="T4724" t="str">
            <v>AFEX1</v>
          </cell>
          <cell r="U4724" t="str">
            <v>National Lottery Awards for All England</v>
          </cell>
          <cell r="V4724">
            <v>45343</v>
          </cell>
        </row>
        <row r="4725">
          <cell r="A4725" t="str">
            <v>360G-tnlcomfund-0045599782</v>
          </cell>
          <cell r="B4725" t="str">
            <v>Make over for sight loss support centre</v>
          </cell>
          <cell r="C4725" t="str">
            <v>The funding will be used to replace the ceiling tiles and purchase new furniture for the sight loss support centre. The project aims to provide a safe and accessible community space for people living with visual impairments and enable the group to continue delivering a range of social activities.</v>
          </cell>
          <cell r="D4725" t="str">
            <v>GBP</v>
          </cell>
          <cell r="E4725">
            <v>14465</v>
          </cell>
          <cell r="F4725">
            <v>45331</v>
          </cell>
          <cell r="G4725" t="str">
            <v>GB-CHC-1075854</v>
          </cell>
          <cell r="H4725" t="str">
            <v>Walsall Society for the Blind</v>
          </cell>
          <cell r="I4725" t="str">
            <v>WS1 1XS</v>
          </cell>
          <cell r="J4725" t="str">
            <v>St Matthew's</v>
          </cell>
          <cell r="K4725" t="str">
            <v>Walsall</v>
          </cell>
          <cell r="L4725" t="str">
            <v>West Midlands</v>
          </cell>
          <cell r="M4725" t="str">
            <v>Walsall South</v>
          </cell>
          <cell r="N4725" t="str">
            <v>GB-GOR-PB188</v>
          </cell>
          <cell r="O4725" t="str">
            <v>The National Lottery Community Fund</v>
          </cell>
          <cell r="P4725" t="str">
            <v>Charitable and Community including Health, Education and Environment</v>
          </cell>
          <cell r="Q4725" t="str">
            <v>1075854</v>
          </cell>
          <cell r="R4725" t="str">
            <v>3674948</v>
          </cell>
          <cell r="S4725" t="str">
            <v>Registered Charity and Not-for-profit Company</v>
          </cell>
          <cell r="T4725" t="str">
            <v>AFEX1</v>
          </cell>
          <cell r="U4725" t="str">
            <v>National Lottery Awards for All England</v>
          </cell>
          <cell r="V4725">
            <v>45345</v>
          </cell>
        </row>
        <row r="4726">
          <cell r="A4726" t="str">
            <v>360G-tnlcomfund-0045599794</v>
          </cell>
          <cell r="B4726" t="str">
            <v>A Project to replace the floor in the main hall of our Community Centre</v>
          </cell>
          <cell r="C4726" t="str">
            <v>The funding will be used to replace the flooring at the community centre. The project aims to provide a safe and secure space for a range of community activities and support services.</v>
          </cell>
          <cell r="D4726" t="str">
            <v>GBP</v>
          </cell>
          <cell r="E4726">
            <v>15000</v>
          </cell>
          <cell r="F4726">
            <v>45331</v>
          </cell>
          <cell r="G4726" t="str">
            <v>GB-CHC-508317</v>
          </cell>
          <cell r="H4726" t="str">
            <v>Horncastle and District Community Association</v>
          </cell>
          <cell r="I4726" t="str">
            <v>LN9 5HF</v>
          </cell>
          <cell r="J4726" t="str">
            <v>Horncastle</v>
          </cell>
          <cell r="K4726" t="str">
            <v>East Lindsey</v>
          </cell>
          <cell r="L4726" t="str">
            <v>East Midlands</v>
          </cell>
          <cell r="M4726" t="str">
            <v>Louth and Horncastle</v>
          </cell>
          <cell r="N4726" t="str">
            <v>GB-GOR-PB188</v>
          </cell>
          <cell r="O4726" t="str">
            <v>The National Lottery Community Fund</v>
          </cell>
          <cell r="P4726" t="str">
            <v>Charitable and Community including Health, Education and Environment</v>
          </cell>
          <cell r="Q4726" t="str">
            <v>508317</v>
          </cell>
          <cell r="S4726" t="str">
            <v>Registered charity (unincorporated)</v>
          </cell>
          <cell r="T4726" t="str">
            <v>AFEX1</v>
          </cell>
          <cell r="U4726" t="str">
            <v>National Lottery Awards for All England</v>
          </cell>
          <cell r="V4726">
            <v>45475</v>
          </cell>
        </row>
        <row r="4727">
          <cell r="A4727" t="str">
            <v>360G-tnlcomfund-0045599825</v>
          </cell>
          <cell r="B4727" t="str">
            <v>Osteopathy for Mums and Babies</v>
          </cell>
          <cell r="C4727" t="str">
            <v>This funding will be used to deliver free osteopathic assessment and treatment for post-natal mothers who are experiencing difficulties in feeding. The project aims to help mums bond with their babies and provide an open community to provide support for families and reduce feelings of isolation.</v>
          </cell>
          <cell r="D4727" t="str">
            <v>GBP</v>
          </cell>
          <cell r="E4727">
            <v>19850</v>
          </cell>
          <cell r="F4727">
            <v>45331</v>
          </cell>
          <cell r="G4727" t="str">
            <v>GB-CHC-1196275</v>
          </cell>
          <cell r="H4727" t="str">
            <v>Baby Check Bath CIO</v>
          </cell>
          <cell r="I4727" t="str">
            <v>BA1 5AX</v>
          </cell>
          <cell r="J4727" t="str">
            <v>Walcot</v>
          </cell>
          <cell r="K4727" t="str">
            <v>Bath and North East Somerset</v>
          </cell>
          <cell r="L4727" t="str">
            <v>South West</v>
          </cell>
          <cell r="M4727" t="str">
            <v>Bath</v>
          </cell>
          <cell r="N4727" t="str">
            <v>GB-GOR-PB188</v>
          </cell>
          <cell r="O4727" t="str">
            <v>The National Lottery Community Fund</v>
          </cell>
          <cell r="P4727" t="str">
            <v>Charitable and Community including Health, Education and Environment</v>
          </cell>
          <cell r="Q4727" t="str">
            <v>1196275</v>
          </cell>
          <cell r="S4727" t="str">
            <v>Charitable incorporated organisation (CIO)</v>
          </cell>
          <cell r="T4727" t="str">
            <v>AFEX1</v>
          </cell>
          <cell r="U4727" t="str">
            <v>National Lottery Awards for All England</v>
          </cell>
          <cell r="V4727">
            <v>45510</v>
          </cell>
        </row>
        <row r="4728">
          <cell r="A4728" t="str">
            <v>360G-tnlcomfund-0045599830</v>
          </cell>
          <cell r="B4728" t="str">
            <v>Thriving Together – health conditions programme</v>
          </cell>
          <cell r="C4728" t="str">
            <v>The funding is for a range of activities such as healthy eating exercise and health coaching for people living with conditions such as diabetes MSK conditions cardiac conditions and obesity. The project aims to provide key peer support opportunities enabling those with lived experience of a condition to help others manage the same condition potentially offering a sense of connectedness and purpose.</v>
          </cell>
          <cell r="D4728" t="str">
            <v>GBP</v>
          </cell>
          <cell r="E4728">
            <v>20000</v>
          </cell>
          <cell r="F4728">
            <v>45331</v>
          </cell>
          <cell r="G4728" t="str">
            <v>GB-CHC-1090543</v>
          </cell>
          <cell r="H4728" t="str">
            <v>Keighley Healthy Living Network</v>
          </cell>
          <cell r="I4728" t="str">
            <v>BD21 2JH</v>
          </cell>
          <cell r="J4728" t="str">
            <v>Keighley Central</v>
          </cell>
          <cell r="K4728" t="str">
            <v>Bradford</v>
          </cell>
          <cell r="L4728" t="str">
            <v>Yorkshire and The Humber</v>
          </cell>
          <cell r="M4728" t="str">
            <v>Keighley</v>
          </cell>
          <cell r="N4728" t="str">
            <v>GB-GOR-PB188</v>
          </cell>
          <cell r="O4728" t="str">
            <v>The National Lottery Community Fund</v>
          </cell>
          <cell r="P4728" t="str">
            <v>Charitable and Community including Health, Education and Environment</v>
          </cell>
          <cell r="Q4728" t="str">
            <v>1090543</v>
          </cell>
          <cell r="R4728" t="str">
            <v>4190566</v>
          </cell>
          <cell r="S4728" t="str">
            <v>Registered charity (unincorporated)</v>
          </cell>
          <cell r="T4728" t="str">
            <v>AFEX1</v>
          </cell>
          <cell r="U4728" t="str">
            <v>National Lottery Awards for All England</v>
          </cell>
          <cell r="V4728">
            <v>45343</v>
          </cell>
        </row>
        <row r="4729">
          <cell r="A4729" t="str">
            <v>360G-tnlcomfund-0045599852</v>
          </cell>
          <cell r="B4729" t="str">
            <v>New toddler play equipment</v>
          </cell>
          <cell r="C4729" t="str">
            <v>The funding will be used to refresh and update the toddler play equipment on the main village green in the village. The project aims to provide a free fun activity for families to socialise exercise and have fun.</v>
          </cell>
          <cell r="D4729" t="str">
            <v>GBP</v>
          </cell>
          <cell r="E4729">
            <v>20000</v>
          </cell>
          <cell r="F4729">
            <v>45331</v>
          </cell>
          <cell r="G4729" t="str">
            <v>tnlcomfund-org-ColdenCommonParishCouncil</v>
          </cell>
          <cell r="H4729" t="str">
            <v>Colden Common Parish Council</v>
          </cell>
          <cell r="I4729" t="str">
            <v>SO21 1RR</v>
          </cell>
          <cell r="J4729" t="str">
            <v>Colden Common and Twyford</v>
          </cell>
          <cell r="K4729" t="str">
            <v>Winchester</v>
          </cell>
          <cell r="L4729" t="str">
            <v>South East</v>
          </cell>
          <cell r="M4729" t="str">
            <v>Winchester</v>
          </cell>
          <cell r="N4729" t="str">
            <v>GB-GOR-PB188</v>
          </cell>
          <cell r="O4729" t="str">
            <v>The National Lottery Community Fund</v>
          </cell>
          <cell r="P4729" t="str">
            <v>Charitable and Community including Health, Education and Environment</v>
          </cell>
          <cell r="S4729" t="str">
            <v>Statutory body</v>
          </cell>
          <cell r="T4729" t="str">
            <v>AFEX1</v>
          </cell>
          <cell r="U4729" t="str">
            <v>National Lottery Awards for All England</v>
          </cell>
          <cell r="V4729">
            <v>45414</v>
          </cell>
        </row>
        <row r="4730">
          <cell r="A4730" t="str">
            <v>360G-tnlcomfund-0045599870</v>
          </cell>
          <cell r="B4730" t="str">
            <v>FW Arch Training - Providing employment skills to ex-rough sleepers</v>
          </cell>
          <cell r="C4730" t="str">
            <v>This funding will be used to expand on a training programme for people moving away from homelessness prison and addiction. This project aims to equip vulnerable people with skills in carpentry gardening barista skills and storehouse work supporting them to gain independence and positively connect with their community.</v>
          </cell>
          <cell r="D4730" t="str">
            <v>GBP</v>
          </cell>
          <cell r="E4730">
            <v>20000</v>
          </cell>
          <cell r="F4730">
            <v>45331</v>
          </cell>
          <cell r="G4730" t="str">
            <v>GB-CHC-1108714</v>
          </cell>
          <cell r="H4730" t="str">
            <v>Faithworks Wessex</v>
          </cell>
          <cell r="I4730" t="str">
            <v>BH12 1EG</v>
          </cell>
          <cell r="J4730" t="str">
            <v>Talbot &amp; Branksome Woods</v>
          </cell>
          <cell r="K4730" t="str">
            <v>Bournemouth, Christchurch and Poole</v>
          </cell>
          <cell r="L4730" t="str">
            <v>South West</v>
          </cell>
          <cell r="M4730" t="str">
            <v>Bournemouth West</v>
          </cell>
          <cell r="N4730" t="str">
            <v>GB-GOR-PB188</v>
          </cell>
          <cell r="O4730" t="str">
            <v>The National Lottery Community Fund</v>
          </cell>
          <cell r="P4730" t="str">
            <v>Charitable and Community including Health, Education and Environment</v>
          </cell>
          <cell r="Q4730" t="str">
            <v>1108714</v>
          </cell>
          <cell r="R4730" t="str">
            <v>05077777</v>
          </cell>
          <cell r="S4730" t="str">
            <v>Not-for-profit company</v>
          </cell>
          <cell r="T4730" t="str">
            <v>AFEX1</v>
          </cell>
          <cell r="U4730" t="str">
            <v>National Lottery Awards for All England</v>
          </cell>
          <cell r="V4730">
            <v>45407</v>
          </cell>
        </row>
        <row r="4731">
          <cell r="A4731" t="str">
            <v>360G-tnlcomfund-0045599872</v>
          </cell>
          <cell r="B4731" t="str">
            <v>Can we meet again?</v>
          </cell>
          <cell r="C4731" t="str">
            <v>Funding will be used to restart social activities for older men from the Orthodox Jewish community providing opportunities to learn about and discuss topics that interest them. This project aims to provide mentally stimulating activities 6 days a week and facilitate social opportunities to reduce isolation.</v>
          </cell>
          <cell r="D4731" t="str">
            <v>GBP</v>
          </cell>
          <cell r="E4731">
            <v>9986</v>
          </cell>
          <cell r="F4731">
            <v>45331</v>
          </cell>
          <cell r="G4731" t="str">
            <v>tnlcomfund-org-YouthfulSeniors</v>
          </cell>
          <cell r="H4731" t="str">
            <v>Youthful Seniors</v>
          </cell>
          <cell r="I4731" t="str">
            <v>M7 4DQ</v>
          </cell>
          <cell r="J4731" t="str">
            <v>Kersal &amp; Broughton Park</v>
          </cell>
          <cell r="K4731" t="str">
            <v>Salford</v>
          </cell>
          <cell r="L4731" t="str">
            <v>North West</v>
          </cell>
          <cell r="M4731" t="str">
            <v>Blackley and Broughton</v>
          </cell>
          <cell r="N4731" t="str">
            <v>GB-GOR-PB188</v>
          </cell>
          <cell r="O4731" t="str">
            <v>The National Lottery Community Fund</v>
          </cell>
          <cell r="P4731" t="str">
            <v>Charitable and Community including Health, Education and Environment</v>
          </cell>
          <cell r="S4731" t="str">
            <v>Unregistered voluntary or community organisation</v>
          </cell>
          <cell r="T4731" t="str">
            <v>AFEX1</v>
          </cell>
          <cell r="U4731" t="str">
            <v>National Lottery Awards for All England</v>
          </cell>
          <cell r="V4731">
            <v>45343</v>
          </cell>
        </row>
        <row r="4732">
          <cell r="A4732" t="str">
            <v>360G-tnlcomfund-0045599888</v>
          </cell>
          <cell r="B4732" t="str">
            <v>Happy Valley Pride 2024</v>
          </cell>
          <cell r="C4732" t="str">
            <v>The funding will be used to run a selection of events for LGBTQ+ Pride including a 7-day queer arts festival with Youth Pride a Big Day Out and Mental Health fair a Freedom Parade and a series of community workshops. This project aims to provide accessible activities volunteer and youth development opportunities and mentorship for minority community members while celebrating Pride and building a strong supportive community.</v>
          </cell>
          <cell r="D4732" t="str">
            <v>GBP</v>
          </cell>
          <cell r="E4732">
            <v>14837</v>
          </cell>
          <cell r="F4732">
            <v>45331</v>
          </cell>
          <cell r="G4732" t="str">
            <v>GB-CHC-1193168</v>
          </cell>
          <cell r="H4732" t="str">
            <v>Happy Valley Pride</v>
          </cell>
          <cell r="I4732" t="str">
            <v>HX7 7BY</v>
          </cell>
          <cell r="J4732" t="str">
            <v>Calder</v>
          </cell>
          <cell r="K4732" t="str">
            <v>Calderdale</v>
          </cell>
          <cell r="L4732" t="str">
            <v>Yorkshire and The Humber</v>
          </cell>
          <cell r="M4732" t="str">
            <v>Calder Valley</v>
          </cell>
          <cell r="N4732" t="str">
            <v>GB-GOR-PB188</v>
          </cell>
          <cell r="O4732" t="str">
            <v>The National Lottery Community Fund</v>
          </cell>
          <cell r="P4732" t="str">
            <v>Charitable and Community including Health, Education and Environment</v>
          </cell>
          <cell r="Q4732" t="str">
            <v>1193168</v>
          </cell>
          <cell r="S4732" t="str">
            <v>Charitable incorporated organisation (CIO)</v>
          </cell>
          <cell r="T4732" t="str">
            <v>AFEX1</v>
          </cell>
          <cell r="U4732" t="str">
            <v>National Lottery Awards for All England</v>
          </cell>
          <cell r="V4732">
            <v>45343</v>
          </cell>
        </row>
        <row r="4733">
          <cell r="A4733" t="str">
            <v>360G-tnlcomfund-0045599893</v>
          </cell>
          <cell r="B4733" t="str">
            <v>Flex n Flow with Friends</v>
          </cell>
          <cell r="C4733" t="str">
            <v>The funding will be used to deliver a programme of mindful movement and holistic wellbeing activities alongside psychotherapist facilitated workshops and mentoring and a brunch club with the aim of improving health and wellbeing reducing stress anxiety and social isolation.</v>
          </cell>
          <cell r="D4733" t="str">
            <v>GBP</v>
          </cell>
          <cell r="E4733">
            <v>20000</v>
          </cell>
          <cell r="F4733">
            <v>45331</v>
          </cell>
          <cell r="G4733" t="str">
            <v>tnlcomfund-org-ALIGNANDREVIVE</v>
          </cell>
          <cell r="H4733" t="str">
            <v>ALIGN AND REVIVE</v>
          </cell>
          <cell r="I4733" t="str">
            <v>M7 2ET</v>
          </cell>
          <cell r="J4733" t="str">
            <v>Broughton</v>
          </cell>
          <cell r="K4733" t="str">
            <v>Salford</v>
          </cell>
          <cell r="L4733" t="str">
            <v>North West</v>
          </cell>
          <cell r="M4733" t="str">
            <v>Blackley and Broughton</v>
          </cell>
          <cell r="N4733" t="str">
            <v>GB-GOR-PB188</v>
          </cell>
          <cell r="O4733" t="str">
            <v>The National Lottery Community Fund</v>
          </cell>
          <cell r="P4733" t="str">
            <v>Charitable and Community including Health, Education and Environment</v>
          </cell>
          <cell r="S4733" t="str">
            <v>Unregistered voluntary or community organisation</v>
          </cell>
          <cell r="T4733" t="str">
            <v>AFEX1</v>
          </cell>
          <cell r="U4733" t="str">
            <v>National Lottery Awards for All England</v>
          </cell>
          <cell r="V4733">
            <v>45343</v>
          </cell>
        </row>
        <row r="4734">
          <cell r="A4734" t="str">
            <v>360G-tnlcomfund-0045599902</v>
          </cell>
          <cell r="B4734" t="str">
            <v>Food For Youth</v>
          </cell>
          <cell r="C4734" t="str">
            <v>The funding will be used to offer a weekly warm space with hot meals for young people aged 12-16 to keep them off the streets and reduce the risk of anti-social behaviour. This project aims to provide a safe space and positive activities engaging young people positively with their community and reducing the impact of the cost of living crisis on them.</v>
          </cell>
          <cell r="D4734" t="str">
            <v>GBP</v>
          </cell>
          <cell r="E4734">
            <v>5668</v>
          </cell>
          <cell r="F4734">
            <v>45331</v>
          </cell>
          <cell r="G4734" t="str">
            <v>tnlcomfund-org-CommunityMatters</v>
          </cell>
          <cell r="H4734" t="str">
            <v>Community Matters</v>
          </cell>
          <cell r="I4734" t="str">
            <v>SK14 3EQ</v>
          </cell>
          <cell r="J4734" t="str">
            <v>Hyde Godley</v>
          </cell>
          <cell r="K4734" t="str">
            <v>Tameside</v>
          </cell>
          <cell r="L4734" t="str">
            <v>North West</v>
          </cell>
          <cell r="M4734" t="str">
            <v>Stalybridge and Hyde</v>
          </cell>
          <cell r="N4734" t="str">
            <v>GB-GOR-PB188</v>
          </cell>
          <cell r="O4734" t="str">
            <v>The National Lottery Community Fund</v>
          </cell>
          <cell r="P4734" t="str">
            <v>Charitable and Community including Health, Education and Environment</v>
          </cell>
          <cell r="S4734" t="str">
            <v>Unregistered voluntary or community organisation</v>
          </cell>
          <cell r="T4734" t="str">
            <v>AFEX1</v>
          </cell>
          <cell r="U4734" t="str">
            <v>National Lottery Awards for All England</v>
          </cell>
          <cell r="V4734">
            <v>45446</v>
          </cell>
        </row>
        <row r="4735">
          <cell r="A4735" t="str">
            <v>360G-tnlcomfund-0045599911</v>
          </cell>
          <cell r="B4735" t="str">
            <v>Enabling survivors of modern slavery to overcome isolation and build resilience</v>
          </cell>
          <cell r="C4735" t="str">
            <v>The funding will be used towards staff costs which will enable the organisation to continue to provide a range of support to survivors of modern slavery and exploitation who are predominantly women. The project aims to help them overcome isolation establish life skills build confidence and reach their potential.</v>
          </cell>
          <cell r="D4735" t="str">
            <v>GBP</v>
          </cell>
          <cell r="E4735">
            <v>20000</v>
          </cell>
          <cell r="F4735">
            <v>45331</v>
          </cell>
          <cell r="G4735" t="str">
            <v>GB-CHC-1158856</v>
          </cell>
          <cell r="H4735" t="str">
            <v>The Snowdrop Project</v>
          </cell>
          <cell r="I4735" t="str">
            <v>S3 8LT</v>
          </cell>
          <cell r="J4735" t="str">
            <v>City</v>
          </cell>
          <cell r="K4735" t="str">
            <v>Sheffield</v>
          </cell>
          <cell r="L4735" t="str">
            <v>Yorkshire and The Humber</v>
          </cell>
          <cell r="M4735" t="str">
            <v>Sheffield Central</v>
          </cell>
          <cell r="N4735" t="str">
            <v>GB-GOR-PB188</v>
          </cell>
          <cell r="O4735" t="str">
            <v>The National Lottery Community Fund</v>
          </cell>
          <cell r="P4735" t="str">
            <v>Charitable and Community including Health, Education and Environment</v>
          </cell>
          <cell r="Q4735" t="str">
            <v>1158856</v>
          </cell>
          <cell r="S4735" t="str">
            <v>Charitable incorporated organisation (CIO)</v>
          </cell>
          <cell r="T4735" t="str">
            <v>AFEX1</v>
          </cell>
          <cell r="U4735" t="str">
            <v>National Lottery Awards for All England</v>
          </cell>
          <cell r="V4735">
            <v>45504</v>
          </cell>
        </row>
        <row r="4736">
          <cell r="A4736" t="str">
            <v>360G-tnlcomfund-0045599913</v>
          </cell>
          <cell r="B4736" t="str">
            <v>ShowerBox Saturdays</v>
          </cell>
          <cell r="C4736" t="str">
            <v>The funding will be used to offer facilities on a weekly basis for people from the homeless community to take a warm shower as well as provide items for personal hygiene. The project aims to enhance the physical and mental wellbeing of the homeless community.</v>
          </cell>
          <cell r="D4736" t="str">
            <v>GBP</v>
          </cell>
          <cell r="E4736">
            <v>20000</v>
          </cell>
          <cell r="F4736">
            <v>45331</v>
          </cell>
          <cell r="G4736" t="str">
            <v>GB-CHC-1198395</v>
          </cell>
          <cell r="H4736" t="str">
            <v>SHOWERBOX CIO</v>
          </cell>
          <cell r="I4736" t="str">
            <v>WC2H 8LG</v>
          </cell>
          <cell r="J4736" t="str">
            <v>Holborn and Covent Garden</v>
          </cell>
          <cell r="K4736" t="str">
            <v>Camden</v>
          </cell>
          <cell r="L4736" t="str">
            <v>London</v>
          </cell>
          <cell r="M4736" t="str">
            <v>Holborn and St Pancras</v>
          </cell>
          <cell r="N4736" t="str">
            <v>GB-GOR-PB188</v>
          </cell>
          <cell r="O4736" t="str">
            <v>The National Lottery Community Fund</v>
          </cell>
          <cell r="P4736" t="str">
            <v>Charitable and Community including Health, Education and Environment</v>
          </cell>
          <cell r="Q4736" t="str">
            <v>1198395</v>
          </cell>
          <cell r="S4736" t="str">
            <v>Charitable incorporated organisation (CIO)</v>
          </cell>
          <cell r="T4736" t="str">
            <v>AFEX1</v>
          </cell>
          <cell r="U4736" t="str">
            <v>National Lottery Awards for All England</v>
          </cell>
          <cell r="V4736">
            <v>45349</v>
          </cell>
        </row>
        <row r="4737">
          <cell r="A4737" t="str">
            <v>360G-tnlcomfund-0045599922</v>
          </cell>
          <cell r="B4737" t="str">
            <v>Wood Hub cic</v>
          </cell>
          <cell r="C4737" t="str">
            <v>The funding will be used towards rent and salary cost of this woodworking workshop that provides opportunities for individuals with learning disabilities social and emotional needs anxieties mental health needs and acquired brain injuries to develop skills through the design and construction of wood products. The aim is to promote social inclusion improve skills and wellbeing of participants.</v>
          </cell>
          <cell r="D4737" t="str">
            <v>GBP</v>
          </cell>
          <cell r="E4737">
            <v>19600</v>
          </cell>
          <cell r="F4737">
            <v>45331</v>
          </cell>
          <cell r="G4737" t="str">
            <v>GB-COH-13554454</v>
          </cell>
          <cell r="H4737" t="str">
            <v>Wood Hub cic</v>
          </cell>
          <cell r="I4737" t="str">
            <v>NE15 6TT</v>
          </cell>
          <cell r="J4737" t="str">
            <v>Benwell &amp; Scotswood</v>
          </cell>
          <cell r="K4737" t="str">
            <v>Newcastle upon Tyne</v>
          </cell>
          <cell r="L4737" t="str">
            <v>North East</v>
          </cell>
          <cell r="M4737" t="str">
            <v>Newcastle upon Tyne Central</v>
          </cell>
          <cell r="N4737" t="str">
            <v>GB-GOR-PB188</v>
          </cell>
          <cell r="O4737" t="str">
            <v>The National Lottery Community Fund</v>
          </cell>
          <cell r="P4737" t="str">
            <v>Charitable and Community including Health, Education and Environment</v>
          </cell>
          <cell r="R4737" t="str">
            <v>13554454</v>
          </cell>
          <cell r="S4737" t="str">
            <v>Community Interest Company (CIC)</v>
          </cell>
          <cell r="T4737" t="str">
            <v>AFEX1</v>
          </cell>
          <cell r="U4737" t="str">
            <v>National Lottery Awards for All England</v>
          </cell>
          <cell r="V4737">
            <v>45510</v>
          </cell>
        </row>
        <row r="4738">
          <cell r="A4738" t="str">
            <v>360G-tnlcomfund-0045599942</v>
          </cell>
          <cell r="B4738" t="str">
            <v>Growing Hazel Hill Wood Community</v>
          </cell>
          <cell r="C4738" t="str">
            <v>This funding will be used to attract more visitors to the wood by running more events and subsidising the cost for local groups and individuals with limited resources. The project aims to provide  wellbeing experiences for local participants.</v>
          </cell>
          <cell r="D4738" t="str">
            <v>GBP</v>
          </cell>
          <cell r="E4738">
            <v>20000</v>
          </cell>
          <cell r="F4738">
            <v>45331</v>
          </cell>
          <cell r="G4738" t="str">
            <v>GB-CHC-1160691</v>
          </cell>
          <cell r="H4738" t="str">
            <v>Hazel Hill Trust</v>
          </cell>
          <cell r="I4738" t="str">
            <v>SP5 1AU</v>
          </cell>
          <cell r="J4738" t="str">
            <v>Alderbury &amp; Whiteparish</v>
          </cell>
          <cell r="K4738" t="str">
            <v>Wiltshire</v>
          </cell>
          <cell r="L4738" t="str">
            <v>South West</v>
          </cell>
          <cell r="M4738" t="str">
            <v>Salisbury</v>
          </cell>
          <cell r="N4738" t="str">
            <v>GB-GOR-PB188</v>
          </cell>
          <cell r="O4738" t="str">
            <v>The National Lottery Community Fund</v>
          </cell>
          <cell r="P4738" t="str">
            <v>Charitable and Community including Health, Education and Environment</v>
          </cell>
          <cell r="Q4738" t="str">
            <v>1160691</v>
          </cell>
          <cell r="R4738" t="str">
            <v>09329522</v>
          </cell>
          <cell r="S4738" t="str">
            <v>Registered charity (unincorporated)</v>
          </cell>
          <cell r="T4738" t="str">
            <v>AFEX1</v>
          </cell>
          <cell r="U4738" t="str">
            <v>National Lottery Awards for All England</v>
          </cell>
          <cell r="V4738">
            <v>45343</v>
          </cell>
        </row>
        <row r="4739">
          <cell r="A4739" t="str">
            <v>360G-tnlcomfund-0045599980</v>
          </cell>
          <cell r="B4739" t="str">
            <v>Mobility and Access Group</v>
          </cell>
          <cell r="C4739" t="str">
            <v>The funding will be used to continue running a minibus service for older people and people living with disabilities. The project will also expand the service to include more vulnerable people to attend shopping trips events and away days. The project aims to reduce the feeling of isolation and loneliness and help improve physical and mental health.</v>
          </cell>
          <cell r="D4739" t="str">
            <v>GBP</v>
          </cell>
          <cell r="E4739">
            <v>19600</v>
          </cell>
          <cell r="F4739">
            <v>45331</v>
          </cell>
          <cell r="G4739" t="str">
            <v>GB-CHC-1174992</v>
          </cell>
          <cell r="H4739" t="str">
            <v>Mobility and Access Group</v>
          </cell>
          <cell r="I4739" t="str">
            <v>SK9 3NS</v>
          </cell>
          <cell r="J4739" t="str">
            <v>Handforth</v>
          </cell>
          <cell r="K4739" t="str">
            <v>Cheshire East</v>
          </cell>
          <cell r="L4739" t="str">
            <v>North West</v>
          </cell>
          <cell r="M4739" t="str">
            <v>Tatton</v>
          </cell>
          <cell r="N4739" t="str">
            <v>GB-GOR-PB188</v>
          </cell>
          <cell r="O4739" t="str">
            <v>The National Lottery Community Fund</v>
          </cell>
          <cell r="P4739" t="str">
            <v>Charitable and Community including Health, Education and Environment</v>
          </cell>
          <cell r="Q4739" t="str">
            <v>1174992</v>
          </cell>
          <cell r="S4739" t="str">
            <v>Charitable incorporated organisation (CIO)</v>
          </cell>
          <cell r="T4739" t="str">
            <v>AFEX1</v>
          </cell>
          <cell r="U4739" t="str">
            <v>National Lottery Awards for All England</v>
          </cell>
          <cell r="V4739">
            <v>45343</v>
          </cell>
        </row>
        <row r="4740">
          <cell r="A4740" t="str">
            <v>360G-tnlcomfund-0045599990</v>
          </cell>
          <cell r="B4740" t="str">
            <v>Children and Young People Bereavement Support</v>
          </cell>
          <cell r="C4740" t="str">
            <v>The funding will be used to employ a volunteer lead who will recruit and train bereavement support volunteers from the local community. They will provide valuable bereavement support for children and young people (CYP) who are experiencing grief; loss; and poor emotional wellbeing.</v>
          </cell>
          <cell r="D4740" t="str">
            <v>GBP</v>
          </cell>
          <cell r="E4740">
            <v>19261</v>
          </cell>
          <cell r="F4740">
            <v>45331</v>
          </cell>
          <cell r="G4740" t="str">
            <v>GB-CHC-518905</v>
          </cell>
          <cell r="H4740" t="str">
            <v>North Yorkshire Hospice Care</v>
          </cell>
          <cell r="I4740" t="str">
            <v>HG2 8QE</v>
          </cell>
          <cell r="J4740" t="str">
            <v>Harrogate Hookstone</v>
          </cell>
          <cell r="K4740" t="str">
            <v>Harrogate</v>
          </cell>
          <cell r="L4740" t="str">
            <v>Yorkshire and The Humber</v>
          </cell>
          <cell r="M4740" t="str">
            <v>Harrogate and Knaresborough</v>
          </cell>
          <cell r="N4740" t="str">
            <v>GB-GOR-PB188</v>
          </cell>
          <cell r="O4740" t="str">
            <v>The National Lottery Community Fund</v>
          </cell>
          <cell r="P4740" t="str">
            <v>Charitable and Community including Health, Education and Environment</v>
          </cell>
          <cell r="Q4740" t="str">
            <v>518905</v>
          </cell>
          <cell r="R4740" t="str">
            <v>2121179</v>
          </cell>
          <cell r="S4740" t="str">
            <v>Not-for-profit company</v>
          </cell>
          <cell r="T4740" t="str">
            <v>AFEX1</v>
          </cell>
          <cell r="U4740" t="str">
            <v>National Lottery Awards for All England</v>
          </cell>
          <cell r="V4740">
            <v>45406</v>
          </cell>
        </row>
        <row r="4741">
          <cell r="A4741" t="str">
            <v>360G-tnlcomfund-0045600001</v>
          </cell>
          <cell r="B4741" t="str">
            <v>HOPE CARING NEIGHBOUR PROJECT (HCNP)</v>
          </cell>
          <cell r="C4741" t="str">
            <v>The funding will be used to provide essential services including food and emergency supplies across three community hubs in Manchester and Stockport. The project runs a discount food store and offers hot meals every week to the local community. Ambassadors are used to distribute food and good s with approx. 100-200 homes benefiting each week. The ambassadors offer support with issues such as financial information budgeting money saving ideas and welfare checks. The project aims to assist people through the cost of living crisis and bringing together people via the ambassador and support programme.</v>
          </cell>
          <cell r="D4741" t="str">
            <v>GBP</v>
          </cell>
          <cell r="E4741">
            <v>20000</v>
          </cell>
          <cell r="F4741">
            <v>45331</v>
          </cell>
          <cell r="G4741" t="str">
            <v>GB-CHC-1151846</v>
          </cell>
          <cell r="H4741" t="str">
            <v>Highway Hope</v>
          </cell>
          <cell r="I4741" t="str">
            <v>SK1 1SE</v>
          </cell>
          <cell r="J4741" t="str">
            <v>Brinnington and Central</v>
          </cell>
          <cell r="K4741" t="str">
            <v>Stockport</v>
          </cell>
          <cell r="L4741" t="str">
            <v>North West</v>
          </cell>
          <cell r="M4741" t="str">
            <v>Stockport</v>
          </cell>
          <cell r="N4741" t="str">
            <v>GB-GOR-PB188</v>
          </cell>
          <cell r="O4741" t="str">
            <v>The National Lottery Community Fund</v>
          </cell>
          <cell r="P4741" t="str">
            <v>Charitable and Community including Health, Education and Environment</v>
          </cell>
          <cell r="Q4741" t="str">
            <v>1151846</v>
          </cell>
          <cell r="S4741" t="str">
            <v>Charitable incorporated organisation (CIO)</v>
          </cell>
          <cell r="T4741" t="str">
            <v>AFEX1</v>
          </cell>
          <cell r="U4741" t="str">
            <v>National Lottery Awards for All England</v>
          </cell>
          <cell r="V4741">
            <v>45415</v>
          </cell>
        </row>
        <row r="4742">
          <cell r="A4742" t="str">
            <v>360G-tnlcomfund-0045600019</v>
          </cell>
          <cell r="B4742" t="str">
            <v>Painting Our World In Silver</v>
          </cell>
          <cell r="C4742" t="str">
            <v>This project will support older people to combat social isolation and loneliness by arranging crafting events. The project aims to bring people together and develop new skills.</v>
          </cell>
          <cell r="D4742" t="str">
            <v>GBP</v>
          </cell>
          <cell r="E4742">
            <v>19700</v>
          </cell>
          <cell r="F4742">
            <v>45331</v>
          </cell>
          <cell r="G4742" t="str">
            <v>GB-CHC-1166927</v>
          </cell>
          <cell r="H4742" t="str">
            <v>Painting Our World In Silver</v>
          </cell>
          <cell r="I4742" t="str">
            <v>KT13 8YE</v>
          </cell>
          <cell r="J4742" t="str">
            <v>Addlestone South</v>
          </cell>
          <cell r="K4742" t="str">
            <v>Runnymede</v>
          </cell>
          <cell r="L4742" t="str">
            <v>South East</v>
          </cell>
          <cell r="M4742" t="str">
            <v>Runnymede and Weybridge</v>
          </cell>
          <cell r="N4742" t="str">
            <v>GB-GOR-PB188</v>
          </cell>
          <cell r="O4742" t="str">
            <v>The National Lottery Community Fund</v>
          </cell>
          <cell r="P4742" t="str">
            <v>Charitable and Community including Health, Education and Environment</v>
          </cell>
          <cell r="Q4742" t="str">
            <v>1166927</v>
          </cell>
          <cell r="S4742" t="str">
            <v>Registered charity (unincorporated)</v>
          </cell>
          <cell r="T4742" t="str">
            <v>AFEX1</v>
          </cell>
          <cell r="U4742" t="str">
            <v>National Lottery Awards for All England</v>
          </cell>
          <cell r="V4742">
            <v>45470</v>
          </cell>
        </row>
        <row r="4743">
          <cell r="A4743" t="str">
            <v>360G-tnlcomfund-0045600026</v>
          </cell>
          <cell r="B4743" t="str">
            <v>Brilliant Bookworms</v>
          </cell>
          <cell r="C4743" t="str">
            <v>The funding will be used to create a library for young people from the local Jewish community. The project aims to provide a safe space where people can socialise as well as supporting their education and personal development.</v>
          </cell>
          <cell r="D4743" t="str">
            <v>GBP</v>
          </cell>
          <cell r="E4743">
            <v>20000</v>
          </cell>
          <cell r="F4743">
            <v>45331</v>
          </cell>
          <cell r="G4743" t="str">
            <v>GB-CHC-1195140</v>
          </cell>
          <cell r="H4743" t="str">
            <v>TTBA Belz</v>
          </cell>
          <cell r="I4743" t="str">
            <v>N16 5DU</v>
          </cell>
          <cell r="J4743" t="str">
            <v>Woodberry Down</v>
          </cell>
          <cell r="K4743" t="str">
            <v>Hackney</v>
          </cell>
          <cell r="L4743" t="str">
            <v>London</v>
          </cell>
          <cell r="M4743" t="str">
            <v>Hackney North and Stoke Newington</v>
          </cell>
          <cell r="N4743" t="str">
            <v>GB-GOR-PB188</v>
          </cell>
          <cell r="O4743" t="str">
            <v>The National Lottery Community Fund</v>
          </cell>
          <cell r="P4743" t="str">
            <v>Charitable and Community including Health, Education and Environment</v>
          </cell>
          <cell r="Q4743" t="str">
            <v>1195140</v>
          </cell>
          <cell r="S4743" t="str">
            <v>Charitable incorporated organisation (CIO)</v>
          </cell>
          <cell r="T4743" t="str">
            <v>AFEX1</v>
          </cell>
          <cell r="U4743" t="str">
            <v>National Lottery Awards for All England</v>
          </cell>
          <cell r="V4743">
            <v>45348</v>
          </cell>
        </row>
        <row r="4744">
          <cell r="A4744" t="str">
            <v>360G-tnlcomfund-0045600028</v>
          </cell>
          <cell r="B4744" t="str">
            <v>FOOD INSECURITIES WEST-LANCS</v>
          </cell>
          <cell r="C4744" t="str">
            <v>The funding will be used to expand the Council's work with local people experiencing food insecurity. The project aims to support local residents who have been affected by the cost of living crisis so they can receive advice information and practical support.</v>
          </cell>
          <cell r="D4744" t="str">
            <v>GBP</v>
          </cell>
          <cell r="E4744">
            <v>19800</v>
          </cell>
          <cell r="F4744">
            <v>45331</v>
          </cell>
          <cell r="G4744" t="str">
            <v>tnlcomfund-org-WestLancashireBoroughCouncil</v>
          </cell>
          <cell r="H4744" t="str">
            <v>West Lancashire Borough Council</v>
          </cell>
          <cell r="I4744" t="str">
            <v>L39 2DF</v>
          </cell>
          <cell r="K4744" t="str">
            <v>West Lancashire</v>
          </cell>
          <cell r="L4744" t="str">
            <v>North West</v>
          </cell>
          <cell r="M4744" t="str">
            <v>West Lancashire</v>
          </cell>
          <cell r="N4744" t="str">
            <v>GB-GOR-PB188</v>
          </cell>
          <cell r="O4744" t="str">
            <v>The National Lottery Community Fund</v>
          </cell>
          <cell r="P4744" t="str">
            <v>Charitable and Community including Health, Education and Environment</v>
          </cell>
          <cell r="S4744" t="str">
            <v>Statutory body</v>
          </cell>
          <cell r="T4744" t="str">
            <v>AFEX1</v>
          </cell>
          <cell r="U4744" t="str">
            <v>National Lottery Awards for All England</v>
          </cell>
          <cell r="V4744">
            <v>45343</v>
          </cell>
        </row>
        <row r="4745">
          <cell r="A4745" t="str">
            <v>360G-tnlcomfund-0045600055</v>
          </cell>
          <cell r="B4745" t="str">
            <v>Ukraine support</v>
          </cell>
          <cell r="C4745" t="str">
            <v>The funding will be used to provide a support hub for Ukrainian refugees. The project aims to help the community with housing improving language skills and finding employment.</v>
          </cell>
          <cell r="D4745" t="str">
            <v>GBP</v>
          </cell>
          <cell r="E4745">
            <v>18058</v>
          </cell>
          <cell r="F4745">
            <v>45331</v>
          </cell>
          <cell r="G4745" t="str">
            <v>GB-CHC-1087177</v>
          </cell>
          <cell r="H4745" t="str">
            <v>Gosport Voluntary Action</v>
          </cell>
          <cell r="I4745" t="str">
            <v>PO12 1FG</v>
          </cell>
          <cell r="J4745" t="str">
            <v>Town</v>
          </cell>
          <cell r="K4745" t="str">
            <v>Gosport</v>
          </cell>
          <cell r="L4745" t="str">
            <v>South East</v>
          </cell>
          <cell r="M4745" t="str">
            <v>Gosport</v>
          </cell>
          <cell r="N4745" t="str">
            <v>GB-GOR-PB188</v>
          </cell>
          <cell r="O4745" t="str">
            <v>The National Lottery Community Fund</v>
          </cell>
          <cell r="P4745" t="str">
            <v>Charitable and Community including Health, Education and Environment</v>
          </cell>
          <cell r="Q4745" t="str">
            <v>1087177</v>
          </cell>
          <cell r="R4745" t="str">
            <v>4191320</v>
          </cell>
          <cell r="S4745" t="str">
            <v>Not-for-profit company</v>
          </cell>
          <cell r="T4745" t="str">
            <v>AFEX1</v>
          </cell>
          <cell r="U4745" t="str">
            <v>National Lottery Awards for All England</v>
          </cell>
          <cell r="V4745">
            <v>45343</v>
          </cell>
        </row>
        <row r="4746">
          <cell r="A4746" t="str">
            <v>360G-tnlcomfund-0045600077</v>
          </cell>
          <cell r="B4746" t="str">
            <v>Forest Gardens in Disadvantaged Communities</v>
          </cell>
          <cell r="C4746" t="str">
            <v>The funding will be used to create forest gardens in communities experiencing disadvantage. The project aims to improve pockets of green spaces improve health and wellbeing and increase access to free fresh food.</v>
          </cell>
          <cell r="D4746" t="str">
            <v>GBP</v>
          </cell>
          <cell r="E4746">
            <v>19763</v>
          </cell>
          <cell r="F4746">
            <v>45331</v>
          </cell>
          <cell r="G4746" t="str">
            <v>GB-CHC-1196372</v>
          </cell>
          <cell r="H4746" t="str">
            <v>Fruit &amp; Nut Village CIO</v>
          </cell>
          <cell r="I4746" t="str">
            <v>B14 5NJ</v>
          </cell>
          <cell r="J4746" t="str">
            <v>Druids Heath &amp; Monyhull</v>
          </cell>
          <cell r="K4746" t="str">
            <v>Birmingham</v>
          </cell>
          <cell r="L4746" t="str">
            <v>West Midlands</v>
          </cell>
          <cell r="M4746" t="str">
            <v>Birmingham, Selly Oak</v>
          </cell>
          <cell r="N4746" t="str">
            <v>GB-GOR-PB188</v>
          </cell>
          <cell r="O4746" t="str">
            <v>The National Lottery Community Fund</v>
          </cell>
          <cell r="P4746" t="str">
            <v>Charitable and Community including Health, Education and Environment</v>
          </cell>
          <cell r="Q4746" t="str">
            <v>1196372</v>
          </cell>
          <cell r="S4746" t="str">
            <v>Charitable incorporated organisation (CIO)</v>
          </cell>
          <cell r="T4746" t="str">
            <v>AFEX1</v>
          </cell>
          <cell r="U4746" t="str">
            <v>National Lottery Awards for All England</v>
          </cell>
          <cell r="V4746">
            <v>45454</v>
          </cell>
        </row>
        <row r="4747">
          <cell r="A4747" t="str">
            <v>360G-tnlcomfund-0045600098</v>
          </cell>
          <cell r="B4747" t="str">
            <v>Volunteer Co-Ordinator to boost support for the elderly</v>
          </cell>
          <cell r="C4747" t="str">
            <v>The funding will be used to establish a new role of Volunteer Co-Ordinator to recruit train support and direct more volunteers to be matched with older people requesting support. The project aims to bring people together and reduce isolation.</v>
          </cell>
          <cell r="D4747" t="str">
            <v>GBP</v>
          </cell>
          <cell r="E4747">
            <v>19347</v>
          </cell>
          <cell r="F4747">
            <v>45331</v>
          </cell>
          <cell r="G4747" t="str">
            <v>GB-CHC-1118711</v>
          </cell>
          <cell r="H4747" t="str">
            <v>Age Concern Isle of Wight</v>
          </cell>
          <cell r="I4747" t="str">
            <v>PO30 1TY</v>
          </cell>
          <cell r="J4747" t="str">
            <v>Newport Central</v>
          </cell>
          <cell r="K4747" t="str">
            <v>Isle of Wight</v>
          </cell>
          <cell r="L4747" t="str">
            <v>South East</v>
          </cell>
          <cell r="M4747" t="str">
            <v>Isle of Wight</v>
          </cell>
          <cell r="N4747" t="str">
            <v>GB-GOR-PB188</v>
          </cell>
          <cell r="O4747" t="str">
            <v>The National Lottery Community Fund</v>
          </cell>
          <cell r="P4747" t="str">
            <v>Charitable and Community including Health, Education and Environment</v>
          </cell>
          <cell r="Q4747" t="str">
            <v>1118711</v>
          </cell>
          <cell r="R4747" t="str">
            <v>06057797</v>
          </cell>
          <cell r="S4747" t="str">
            <v>Registered Charity and Not-for-profit Company</v>
          </cell>
          <cell r="T4747" t="str">
            <v>AFEX1</v>
          </cell>
          <cell r="U4747" t="str">
            <v>National Lottery Awards for All England</v>
          </cell>
          <cell r="V4747">
            <v>45343</v>
          </cell>
        </row>
        <row r="4748">
          <cell r="A4748" t="str">
            <v>360G-tnlcomfund-0045600102</v>
          </cell>
          <cell r="B4748" t="str">
            <v>Community Counselling</v>
          </cell>
          <cell r="C4748" t="str">
            <v>The funding will be used to recruit an additional Counselling Service Manager to increase capacity for local people to access counselling with the aim of addressing increased demand and improving access to psychological and emotional support to improve mental health and wellbeing.</v>
          </cell>
          <cell r="D4748" t="str">
            <v>GBP</v>
          </cell>
          <cell r="E4748">
            <v>15708</v>
          </cell>
          <cell r="F4748">
            <v>45331</v>
          </cell>
          <cell r="G4748" t="str">
            <v>GB-CHC-700335</v>
          </cell>
          <cell r="H4748" t="str">
            <v>COMPASS (Counselling On Merseyside-Pastoral And Supporting Service)</v>
          </cell>
          <cell r="I4748" t="str">
            <v>L2 2AH</v>
          </cell>
          <cell r="J4748" t="str">
            <v>Central</v>
          </cell>
          <cell r="K4748" t="str">
            <v>Liverpool</v>
          </cell>
          <cell r="L4748" t="str">
            <v>North West</v>
          </cell>
          <cell r="M4748" t="str">
            <v>Liverpool, Riverside</v>
          </cell>
          <cell r="N4748" t="str">
            <v>GB-GOR-PB188</v>
          </cell>
          <cell r="O4748" t="str">
            <v>The National Lottery Community Fund</v>
          </cell>
          <cell r="P4748" t="str">
            <v>Charitable and Community including Health, Education and Environment</v>
          </cell>
          <cell r="Q4748" t="str">
            <v>700335</v>
          </cell>
          <cell r="R4748" t="str">
            <v>02235061</v>
          </cell>
          <cell r="S4748" t="str">
            <v>Registered Charity and Not-for-profit Company</v>
          </cell>
          <cell r="T4748" t="str">
            <v>AFEX1</v>
          </cell>
          <cell r="U4748" t="str">
            <v>National Lottery Awards for All England</v>
          </cell>
          <cell r="V4748">
            <v>45343</v>
          </cell>
        </row>
        <row r="4749">
          <cell r="A4749" t="str">
            <v>360G-tnlcomfund-0045600109</v>
          </cell>
          <cell r="B4749" t="str">
            <v>Male Domestic Abuse Program</v>
          </cell>
          <cell r="C4749" t="str">
            <v>The funding will be used to deliver a new project that specifically supports men who have experienced domestic abuse. The project aims create support environments for men to come together from different backgrounds and build relationships and promote healthier relationships and breaking the cycle of violence.</v>
          </cell>
          <cell r="D4749" t="str">
            <v>GBP</v>
          </cell>
          <cell r="E4749">
            <v>19999</v>
          </cell>
          <cell r="F4749">
            <v>45331</v>
          </cell>
          <cell r="G4749" t="str">
            <v>GB-CHC-1150552</v>
          </cell>
          <cell r="H4749" t="str">
            <v>New Leaf Support</v>
          </cell>
          <cell r="I4749" t="str">
            <v>ME10 3EG</v>
          </cell>
          <cell r="J4749" t="str">
            <v>Chalkwell</v>
          </cell>
          <cell r="K4749" t="str">
            <v>Swale</v>
          </cell>
          <cell r="L4749" t="str">
            <v>South East</v>
          </cell>
          <cell r="M4749" t="str">
            <v>Sittingbourne and Sheppey</v>
          </cell>
          <cell r="N4749" t="str">
            <v>GB-GOR-PB188</v>
          </cell>
          <cell r="O4749" t="str">
            <v>The National Lottery Community Fund</v>
          </cell>
          <cell r="P4749" t="str">
            <v>Charitable and Community including Health, Education and Environment</v>
          </cell>
          <cell r="Q4749" t="str">
            <v>1150552</v>
          </cell>
          <cell r="R4749" t="str">
            <v>07754800</v>
          </cell>
          <cell r="S4749" t="str">
            <v>Registered charity (unincorporated)</v>
          </cell>
          <cell r="T4749" t="str">
            <v>AFEX1</v>
          </cell>
          <cell r="U4749" t="str">
            <v>National Lottery Awards for All England</v>
          </cell>
          <cell r="V4749">
            <v>45349</v>
          </cell>
        </row>
        <row r="4750">
          <cell r="A4750" t="str">
            <v>360G-tnlcomfund-0045600111</v>
          </cell>
          <cell r="B4750" t="str">
            <v>Youth Creativity in Matson</v>
          </cell>
          <cell r="C4750" t="str">
            <v>This funding will be used to deliver creative sessions for young people in the community where participants will be provided with the opportunity to explore issues and emotions pertaining to them through art and theatre production skills. The project aims to reduce isolation and build confidence.</v>
          </cell>
          <cell r="D4750" t="str">
            <v>GBP</v>
          </cell>
          <cell r="E4750">
            <v>12400</v>
          </cell>
          <cell r="F4750">
            <v>45331</v>
          </cell>
          <cell r="G4750" t="str">
            <v>GB-COH-11112029</v>
          </cell>
          <cell r="H4750" t="str">
            <v>GL4 CIC</v>
          </cell>
          <cell r="I4750" t="str">
            <v>GL4 6LL</v>
          </cell>
          <cell r="J4750" t="str">
            <v>Matson and Robinswood</v>
          </cell>
          <cell r="K4750" t="str">
            <v>Gloucester</v>
          </cell>
          <cell r="L4750" t="str">
            <v>South West</v>
          </cell>
          <cell r="M4750" t="str">
            <v>Gloucester</v>
          </cell>
          <cell r="N4750" t="str">
            <v>GB-GOR-PB188</v>
          </cell>
          <cell r="O4750" t="str">
            <v>The National Lottery Community Fund</v>
          </cell>
          <cell r="P4750" t="str">
            <v>Charitable and Community including Health, Education and Environment</v>
          </cell>
          <cell r="R4750" t="str">
            <v>11112029</v>
          </cell>
          <cell r="S4750" t="str">
            <v>Community Interest Company (CIC)</v>
          </cell>
          <cell r="T4750" t="str">
            <v>AFEX1</v>
          </cell>
          <cell r="U4750" t="str">
            <v>National Lottery Awards for All England</v>
          </cell>
          <cell r="V4750">
            <v>45343</v>
          </cell>
        </row>
        <row r="4751">
          <cell r="A4751" t="str">
            <v>360G-tnlcomfund-0045600122</v>
          </cell>
          <cell r="B4751" t="str">
            <v>Mindfulness Matters</v>
          </cell>
          <cell r="C4751" t="str">
            <v>The funding will be used to run mindfulness and wellbeing workshops to support disadvantaged young people aged 11-25 in Slough. The project aims to build relationships and create a supportive community for young people from a range of backgrounds to come together.</v>
          </cell>
          <cell r="D4751" t="str">
            <v>GBP</v>
          </cell>
          <cell r="E4751">
            <v>19150</v>
          </cell>
          <cell r="F4751">
            <v>45331</v>
          </cell>
          <cell r="G4751" t="str">
            <v>GB-CHC-1148743</v>
          </cell>
          <cell r="H4751" t="str">
            <v>Beat Routes</v>
          </cell>
          <cell r="I4751" t="str">
            <v>SL1 1XY</v>
          </cell>
          <cell r="J4751" t="str">
            <v>Central</v>
          </cell>
          <cell r="K4751" t="str">
            <v>Slough</v>
          </cell>
          <cell r="L4751" t="str">
            <v>South East</v>
          </cell>
          <cell r="M4751" t="str">
            <v>Slough</v>
          </cell>
          <cell r="N4751" t="str">
            <v>GB-GOR-PB188</v>
          </cell>
          <cell r="O4751" t="str">
            <v>The National Lottery Community Fund</v>
          </cell>
          <cell r="P4751" t="str">
            <v>Charitable and Community including Health, Education and Environment</v>
          </cell>
          <cell r="Q4751" t="str">
            <v>1148743</v>
          </cell>
          <cell r="S4751" t="str">
            <v>Registered charity (unincorporated)</v>
          </cell>
          <cell r="T4751" t="str">
            <v>AFEX1</v>
          </cell>
          <cell r="U4751" t="str">
            <v>National Lottery Awards for All England</v>
          </cell>
          <cell r="V4751">
            <v>45350</v>
          </cell>
        </row>
        <row r="4752">
          <cell r="A4752" t="str">
            <v>360G-tnlcomfund-0045600124</v>
          </cell>
          <cell r="B4752" t="str">
            <v>The Hello Club</v>
          </cell>
          <cell r="C4752" t="str">
            <v>The funding will be used to hold weekly sessions for older people to socialise and get more active. The project aims to support and develop members' physical and mental wellbeing.</v>
          </cell>
          <cell r="D4752" t="str">
            <v>GBP</v>
          </cell>
          <cell r="E4752">
            <v>13850</v>
          </cell>
          <cell r="F4752">
            <v>45331</v>
          </cell>
          <cell r="G4752" t="str">
            <v>tnlcomfund-org-SuttonSouthHello</v>
          </cell>
          <cell r="H4752" t="str">
            <v>Sutton South Hello</v>
          </cell>
          <cell r="I4752" t="str">
            <v>SM2 5TN</v>
          </cell>
          <cell r="J4752" t="str">
            <v>Sutton South</v>
          </cell>
          <cell r="K4752" t="str">
            <v>Sutton</v>
          </cell>
          <cell r="L4752" t="str">
            <v>London</v>
          </cell>
          <cell r="M4752" t="str">
            <v>Sutton and Cheam</v>
          </cell>
          <cell r="N4752" t="str">
            <v>GB-GOR-PB188</v>
          </cell>
          <cell r="O4752" t="str">
            <v>The National Lottery Community Fund</v>
          </cell>
          <cell r="P4752" t="str">
            <v>Charitable and Community including Health, Education and Environment</v>
          </cell>
          <cell r="S4752" t="str">
            <v>Unregistered voluntary or community organisation</v>
          </cell>
          <cell r="T4752" t="str">
            <v>AFEX1</v>
          </cell>
          <cell r="U4752" t="str">
            <v>National Lottery Awards for All England</v>
          </cell>
          <cell r="V4752">
            <v>45350</v>
          </cell>
        </row>
        <row r="4753">
          <cell r="A4753" t="str">
            <v>360G-tnlcomfund-0045600129</v>
          </cell>
          <cell r="B4753" t="str">
            <v>The Bierley Community Hub: Café and Shop</v>
          </cell>
          <cell r="C4753" t="str">
            <v>The funding will be used to continue the running of the Bierley café and shop in the community hub. The project aims to bring the wider community together by providing a warm space with specialist support services.</v>
          </cell>
          <cell r="D4753" t="str">
            <v>GBP</v>
          </cell>
          <cell r="E4753">
            <v>20000</v>
          </cell>
          <cell r="F4753">
            <v>45331</v>
          </cell>
          <cell r="G4753" t="str">
            <v>tnlcomfund-org-TheStJohntheEvangelistChurchPCC</v>
          </cell>
          <cell r="H4753" t="str">
            <v>The St John the Evangelist Church PCC</v>
          </cell>
          <cell r="I4753" t="str">
            <v>BD4 6AA</v>
          </cell>
          <cell r="J4753" t="str">
            <v>Tong</v>
          </cell>
          <cell r="K4753" t="str">
            <v>Bradford</v>
          </cell>
          <cell r="L4753" t="str">
            <v>Yorkshire and The Humber</v>
          </cell>
          <cell r="M4753" t="str">
            <v>Bradford South</v>
          </cell>
          <cell r="N4753" t="str">
            <v>GB-GOR-PB188</v>
          </cell>
          <cell r="O4753" t="str">
            <v>The National Lottery Community Fund</v>
          </cell>
          <cell r="P4753" t="str">
            <v>Charitable and Community including Health, Education and Environment</v>
          </cell>
          <cell r="S4753" t="str">
            <v>Faith Organisation (Church Mosque Synagogue etc.)</v>
          </cell>
          <cell r="T4753" t="str">
            <v>AFEX1</v>
          </cell>
          <cell r="U4753" t="str">
            <v>National Lottery Awards for All England</v>
          </cell>
          <cell r="V4753">
            <v>45350</v>
          </cell>
        </row>
        <row r="4754">
          <cell r="A4754" t="str">
            <v>360G-tnlcomfund-0045600131</v>
          </cell>
          <cell r="B4754" t="str">
            <v>Neuroaffirming activities for autistic young people</v>
          </cell>
          <cell r="C4754" t="str">
            <v>The funding will be used to deliver activities for young people with Autism. This will help them make friends in a friendly and supportive environment reducing isolation and promoting wellbeing.</v>
          </cell>
          <cell r="D4754" t="str">
            <v>GBP</v>
          </cell>
          <cell r="E4754">
            <v>19758</v>
          </cell>
          <cell r="F4754">
            <v>45331</v>
          </cell>
          <cell r="G4754" t="str">
            <v>GB-CHC-1166787</v>
          </cell>
          <cell r="H4754" t="str">
            <v>The Autism Group</v>
          </cell>
          <cell r="I4754" t="str">
            <v>SL6 1JN</v>
          </cell>
          <cell r="J4754" t="str">
            <v>St Mary's</v>
          </cell>
          <cell r="K4754" t="str">
            <v>Windsor and Maidenhead</v>
          </cell>
          <cell r="L4754" t="str">
            <v>South East</v>
          </cell>
          <cell r="M4754" t="str">
            <v>Maidenhead</v>
          </cell>
          <cell r="N4754" t="str">
            <v>GB-GOR-PB188</v>
          </cell>
          <cell r="O4754" t="str">
            <v>The National Lottery Community Fund</v>
          </cell>
          <cell r="P4754" t="str">
            <v>Charitable and Community including Health, Education and Environment</v>
          </cell>
          <cell r="Q4754" t="str">
            <v>1166787</v>
          </cell>
          <cell r="S4754" t="str">
            <v>Charitable incorporated organisation (CIO)</v>
          </cell>
          <cell r="T4754" t="str">
            <v>AFEX1</v>
          </cell>
          <cell r="U4754" t="str">
            <v>National Lottery Awards for All England</v>
          </cell>
          <cell r="V4754">
            <v>45343</v>
          </cell>
        </row>
        <row r="4755">
          <cell r="A4755" t="str">
            <v>360G-tnlcomfund-0045600152</v>
          </cell>
          <cell r="B4755" t="str">
            <v>Community Engagement and Support Officer</v>
          </cell>
          <cell r="C4755" t="str">
            <v>This funding will support the recruitment of a new Part Time Community Engagement and Support Officer to increase the amount of face-to-face advice provided.  The role will re-open the reception to the public provide a daily face to face contact drop-in advice service and allow them to attend more community events. This will provide customers with on-the-spot information and advice; as well as signposting or making fast track referrals to other suitable internal and external projects.</v>
          </cell>
          <cell r="D4755" t="str">
            <v>GBP</v>
          </cell>
          <cell r="E4755">
            <v>19988</v>
          </cell>
          <cell r="F4755">
            <v>45331</v>
          </cell>
          <cell r="G4755" t="str">
            <v>GB-CHC-1097422</v>
          </cell>
          <cell r="H4755" t="str">
            <v>Barnsley and District Citizens Advice Bureau</v>
          </cell>
          <cell r="I4755" t="str">
            <v>S70 1WA</v>
          </cell>
          <cell r="J4755" t="str">
            <v>Central</v>
          </cell>
          <cell r="K4755" t="str">
            <v>Barnsley</v>
          </cell>
          <cell r="L4755" t="str">
            <v>Yorkshire and The Humber</v>
          </cell>
          <cell r="M4755" t="str">
            <v>Barnsley Central</v>
          </cell>
          <cell r="N4755" t="str">
            <v>GB-GOR-PB188</v>
          </cell>
          <cell r="O4755" t="str">
            <v>The National Lottery Community Fund</v>
          </cell>
          <cell r="P4755" t="str">
            <v>Charitable and Community including Health, Education and Environment</v>
          </cell>
          <cell r="Q4755" t="str">
            <v>1097422</v>
          </cell>
          <cell r="R4755" t="str">
            <v>4649873</v>
          </cell>
          <cell r="S4755" t="str">
            <v>Registered Charity and Not-for-profit Company</v>
          </cell>
          <cell r="T4755" t="str">
            <v>AFEX1</v>
          </cell>
          <cell r="U4755" t="str">
            <v>National Lottery Awards for All England</v>
          </cell>
          <cell r="V4755">
            <v>45343</v>
          </cell>
        </row>
        <row r="4756">
          <cell r="A4756" t="str">
            <v>360G-tnlcomfund-0045600160</v>
          </cell>
          <cell r="B4756" t="str">
            <v>Remembering to be me.</v>
          </cell>
          <cell r="C4756" t="str">
            <v>The funding will be used to support of people in the community who are living with dementia and their carers with cognitive stimulation therapy sessions activities advice and a carers cuppa and chat. This project aims to help improve their service meeting the increased demands they are seeing for support for carers and those living with dementia.</v>
          </cell>
          <cell r="D4756" t="str">
            <v>GBP</v>
          </cell>
          <cell r="E4756">
            <v>20000</v>
          </cell>
          <cell r="F4756">
            <v>45331</v>
          </cell>
          <cell r="G4756" t="str">
            <v>GB-CHC-1142473</v>
          </cell>
          <cell r="H4756" t="str">
            <v>Ladybrook Enterprises Ltd</v>
          </cell>
          <cell r="I4756" t="str">
            <v>NG18 5JJ</v>
          </cell>
          <cell r="J4756" t="str">
            <v>Ladybrook</v>
          </cell>
          <cell r="K4756" t="str">
            <v>Mansfield</v>
          </cell>
          <cell r="L4756" t="str">
            <v>East Midlands</v>
          </cell>
          <cell r="M4756" t="str">
            <v>Mansfield</v>
          </cell>
          <cell r="N4756" t="str">
            <v>GB-GOR-PB188</v>
          </cell>
          <cell r="O4756" t="str">
            <v>The National Lottery Community Fund</v>
          </cell>
          <cell r="P4756" t="str">
            <v>Charitable and Community including Health, Education and Environment</v>
          </cell>
          <cell r="Q4756" t="str">
            <v>1142473</v>
          </cell>
          <cell r="R4756" t="str">
            <v>7419706</v>
          </cell>
          <cell r="S4756" t="str">
            <v>Not-for-profit company</v>
          </cell>
          <cell r="T4756" t="str">
            <v>AFEX1</v>
          </cell>
          <cell r="U4756" t="str">
            <v>National Lottery Awards for All England</v>
          </cell>
          <cell r="V4756">
            <v>45345</v>
          </cell>
        </row>
        <row r="4757">
          <cell r="A4757" t="str">
            <v>360G-tnlcomfund-0045600176</v>
          </cell>
          <cell r="B4757" t="str">
            <v>Community Coffee Mornings for Survivors of Domestic Abuse</v>
          </cell>
          <cell r="C4757" t="str">
            <v>The funding will be used to run coffee mornings for survivors of domestic abuse. The project aims to offer a safe space for survivors to talk whilst also offering peer to peer support food bank supplies and financial advice.</v>
          </cell>
          <cell r="D4757" t="str">
            <v>GBP</v>
          </cell>
          <cell r="E4757">
            <v>19968</v>
          </cell>
          <cell r="F4757">
            <v>45331</v>
          </cell>
          <cell r="G4757" t="str">
            <v>GB-CHC-1200638</v>
          </cell>
          <cell r="H4757" t="str">
            <v>South West Surrey Domestic Abuse Service</v>
          </cell>
          <cell r="I4757" t="str">
            <v>GU3 1LZ</v>
          </cell>
          <cell r="J4757" t="str">
            <v>Shalford</v>
          </cell>
          <cell r="K4757" t="str">
            <v>Guildford</v>
          </cell>
          <cell r="L4757" t="str">
            <v>South East</v>
          </cell>
          <cell r="M4757" t="str">
            <v>Guildford</v>
          </cell>
          <cell r="N4757" t="str">
            <v>GB-GOR-PB188</v>
          </cell>
          <cell r="O4757" t="str">
            <v>The National Lottery Community Fund</v>
          </cell>
          <cell r="P4757" t="str">
            <v>Charitable and Community including Health, Education and Environment</v>
          </cell>
          <cell r="Q4757" t="str">
            <v>1200638</v>
          </cell>
          <cell r="S4757" t="str">
            <v>Registered charity (unincorporated)</v>
          </cell>
          <cell r="T4757" t="str">
            <v>AFEX1</v>
          </cell>
          <cell r="U4757" t="str">
            <v>National Lottery Awards for All England</v>
          </cell>
          <cell r="V4757">
            <v>45350</v>
          </cell>
        </row>
        <row r="4758">
          <cell r="A4758" t="str">
            <v>360G-tnlcomfund-0045600183</v>
          </cell>
          <cell r="B4758" t="str">
            <v>Establishment of a new Shed</v>
          </cell>
          <cell r="C4758" t="str">
            <v>This funding will be used to create and establish an additional men's shed providing a wider audience with the opportunity to get together to make and repair goods whilst discussing issues pertaining to them. The project aims to reduce loneliness and promote wellbeing.</v>
          </cell>
          <cell r="D4758" t="str">
            <v>GBP</v>
          </cell>
          <cell r="E4758">
            <v>20000</v>
          </cell>
          <cell r="F4758">
            <v>45331</v>
          </cell>
          <cell r="G4758" t="str">
            <v>tnlcomfund-org-MeninShedsCheltenhamandGloucester</v>
          </cell>
          <cell r="H4758" t="str">
            <v>Men in Sheds Cheltenham and Gloucester</v>
          </cell>
          <cell r="I4758" t="str">
            <v>GL51 8JW</v>
          </cell>
          <cell r="J4758" t="str">
            <v>St Peter's</v>
          </cell>
          <cell r="K4758" t="str">
            <v>Cheltenham</v>
          </cell>
          <cell r="L4758" t="str">
            <v>South West</v>
          </cell>
          <cell r="M4758" t="str">
            <v>Cheltenham</v>
          </cell>
          <cell r="N4758" t="str">
            <v>GB-GOR-PB188</v>
          </cell>
          <cell r="O4758" t="str">
            <v>The National Lottery Community Fund</v>
          </cell>
          <cell r="P4758" t="str">
            <v>Charitable and Community including Health, Education and Environment</v>
          </cell>
          <cell r="S4758" t="str">
            <v>Unregistered voluntary or community organisation</v>
          </cell>
          <cell r="T4758" t="str">
            <v>AFEX1</v>
          </cell>
          <cell r="U4758" t="str">
            <v>National Lottery Awards for All England</v>
          </cell>
          <cell r="V4758">
            <v>45378</v>
          </cell>
        </row>
        <row r="4759">
          <cell r="A4759" t="str">
            <v>360G-tnlcomfund-0045600188</v>
          </cell>
          <cell r="B4759" t="str">
            <v>Beacon Of Hope</v>
          </cell>
          <cell r="C4759" t="str">
            <v>The funding will deliver a weekend breakfast club alongside a programme of activities workshops training and mentoring for Orthodox Jewish boys in the local area with the aim of improving mental health and wellbeing and reducing self destructive behaviour anxiety and depression.</v>
          </cell>
          <cell r="D4759" t="str">
            <v>GBP</v>
          </cell>
          <cell r="E4759">
            <v>19950</v>
          </cell>
          <cell r="F4759">
            <v>45331</v>
          </cell>
          <cell r="G4759" t="str">
            <v>GB-CHC-1173915</v>
          </cell>
          <cell r="H4759" t="str">
            <v>Young Generation</v>
          </cell>
          <cell r="I4759" t="str">
            <v>M25 0PH</v>
          </cell>
          <cell r="J4759" t="str">
            <v>Sedgley</v>
          </cell>
          <cell r="K4759" t="str">
            <v>Bury</v>
          </cell>
          <cell r="L4759" t="str">
            <v>North West</v>
          </cell>
          <cell r="M4759" t="str">
            <v>Bury South</v>
          </cell>
          <cell r="N4759" t="str">
            <v>GB-GOR-PB188</v>
          </cell>
          <cell r="O4759" t="str">
            <v>The National Lottery Community Fund</v>
          </cell>
          <cell r="P4759" t="str">
            <v>Charitable and Community including Health, Education and Environment</v>
          </cell>
          <cell r="Q4759" t="str">
            <v>1173915</v>
          </cell>
          <cell r="S4759" t="str">
            <v>Charitable incorporated organisation (CIO)</v>
          </cell>
          <cell r="T4759" t="str">
            <v>AFEX1</v>
          </cell>
          <cell r="U4759" t="str">
            <v>National Lottery Awards for All England</v>
          </cell>
          <cell r="V4759">
            <v>45343</v>
          </cell>
        </row>
        <row r="4760">
          <cell r="A4760" t="str">
            <v>360G-tnlcomfund-0045600226</v>
          </cell>
          <cell r="B4760" t="str">
            <v>General well-being and integration</v>
          </cell>
          <cell r="C4760" t="str">
            <v>The funding will be used to provide well-being sessions for the community. The project aims to improve mental well-being.</v>
          </cell>
          <cell r="D4760" t="str">
            <v>GBP</v>
          </cell>
          <cell r="E4760">
            <v>20000</v>
          </cell>
          <cell r="F4760">
            <v>45331</v>
          </cell>
          <cell r="G4760" t="str">
            <v>GB-CHC-1141679</v>
          </cell>
          <cell r="H4760" t="str">
            <v>Phileo Agapao (Philadelphia International Christian Centre)</v>
          </cell>
          <cell r="I4760" t="str">
            <v>SW1V 3AT</v>
          </cell>
          <cell r="J4760" t="str">
            <v>Tachbrook</v>
          </cell>
          <cell r="K4760" t="str">
            <v>Westminster</v>
          </cell>
          <cell r="L4760" t="str">
            <v>London</v>
          </cell>
          <cell r="M4760" t="str">
            <v>Cities of London and Westminster</v>
          </cell>
          <cell r="N4760" t="str">
            <v>GB-GOR-PB188</v>
          </cell>
          <cell r="O4760" t="str">
            <v>The National Lottery Community Fund</v>
          </cell>
          <cell r="P4760" t="str">
            <v>Charitable and Community including Health, Education and Environment</v>
          </cell>
          <cell r="Q4760" t="str">
            <v>1141679</v>
          </cell>
          <cell r="S4760" t="str">
            <v>Registered charity (unincorporated)</v>
          </cell>
          <cell r="T4760" t="str">
            <v>AFEX1</v>
          </cell>
          <cell r="U4760" t="str">
            <v>National Lottery Awards for All England</v>
          </cell>
          <cell r="V4760">
            <v>45343</v>
          </cell>
        </row>
        <row r="4761">
          <cell r="A4761" t="str">
            <v>360G-tnlcomfund-0045600228</v>
          </cell>
          <cell r="B4761" t="str">
            <v>Bounce to Brilliance Programme</v>
          </cell>
          <cell r="C4761" t="str">
            <v>The funding will be used to provide a basketball mentoring and development programme.  The project aims to improve mental and physical wellbeing.</v>
          </cell>
          <cell r="D4761" t="str">
            <v>GBP</v>
          </cell>
          <cell r="E4761">
            <v>19910</v>
          </cell>
          <cell r="F4761">
            <v>45331</v>
          </cell>
          <cell r="G4761" t="str">
            <v>GB-COH-15228961</v>
          </cell>
          <cell r="H4761" t="str">
            <v>Haringey Heat Basketball Club CIC</v>
          </cell>
          <cell r="I4761" t="str">
            <v>N8 7NU</v>
          </cell>
          <cell r="J4761" t="str">
            <v>Hornsey</v>
          </cell>
          <cell r="K4761" t="str">
            <v>Haringey</v>
          </cell>
          <cell r="L4761" t="str">
            <v>London</v>
          </cell>
          <cell r="M4761" t="str">
            <v>Hornsey and Wood Green</v>
          </cell>
          <cell r="N4761" t="str">
            <v>GB-GOR-PB188</v>
          </cell>
          <cell r="O4761" t="str">
            <v>The National Lottery Community Fund</v>
          </cell>
          <cell r="P4761" t="str">
            <v>Charitable and Community including Health, Education and Environment</v>
          </cell>
          <cell r="R4761" t="str">
            <v>15228961</v>
          </cell>
          <cell r="S4761" t="str">
            <v>Community Interest Company (CIC)</v>
          </cell>
          <cell r="T4761" t="str">
            <v>AFEX1</v>
          </cell>
          <cell r="U4761" t="str">
            <v>National Lottery Awards for All England</v>
          </cell>
          <cell r="V4761">
            <v>45349</v>
          </cell>
        </row>
        <row r="4762">
          <cell r="A4762" t="str">
            <v>360G-tnlcomfund-0045600232</v>
          </cell>
          <cell r="B4762" t="str">
            <v>CONNECTING PEOPLE TOGETHER (CPT)</v>
          </cell>
          <cell r="C4762" t="str">
            <v>The funding will be used to deliver a monthly meet and greet programme for the Nepalese community.   The project aims to bring the community together reducing isolation.</v>
          </cell>
          <cell r="D4762" t="str">
            <v>GBP</v>
          </cell>
          <cell r="E4762">
            <v>8165</v>
          </cell>
          <cell r="F4762">
            <v>45331</v>
          </cell>
          <cell r="G4762" t="str">
            <v>tnlcomfund-org-NepaleseCommunityOxfordshire(NCO)</v>
          </cell>
          <cell r="H4762" t="str">
            <v>Nepalese Community Oxfordshire (NCO)</v>
          </cell>
          <cell r="I4762" t="str">
            <v>OX4 3RQ</v>
          </cell>
          <cell r="J4762" t="str">
            <v>Cowley</v>
          </cell>
          <cell r="K4762" t="str">
            <v>Oxford</v>
          </cell>
          <cell r="L4762" t="str">
            <v>South East</v>
          </cell>
          <cell r="M4762" t="str">
            <v>Oxford East</v>
          </cell>
          <cell r="N4762" t="str">
            <v>GB-GOR-PB188</v>
          </cell>
          <cell r="O4762" t="str">
            <v>The National Lottery Community Fund</v>
          </cell>
          <cell r="P4762" t="str">
            <v>Charitable and Community including Health, Education and Environment</v>
          </cell>
          <cell r="S4762" t="str">
            <v>Unregistered voluntary or community organisation</v>
          </cell>
          <cell r="T4762" t="str">
            <v>AFEX1</v>
          </cell>
          <cell r="U4762" t="str">
            <v>National Lottery Awards for All England</v>
          </cell>
          <cell r="V4762">
            <v>45512</v>
          </cell>
        </row>
        <row r="4763">
          <cell r="A4763" t="str">
            <v>360G-tnlcomfund-0045600257</v>
          </cell>
          <cell r="B4763" t="str">
            <v>Grit Street Aid</v>
          </cell>
          <cell r="C4763" t="str">
            <v>The funding will be used to run a mobile street support service for rough sleepers in Greater Manchester; providing food; drink; basic essential and a friendly face. The project goes out and about on the streets and while they have a regular route they also activity look for people that may need help and support. Additionally they signpost to services that can assist them in getting off the street. Because of some route restrictions in the City they will also launch a bike service in order to reach more out of the way streets enabling to offer aid to more people. The project aims to offer crisis support together with longer term sustained support.</v>
          </cell>
          <cell r="D4763" t="str">
            <v>GBP</v>
          </cell>
          <cell r="E4763">
            <v>20000</v>
          </cell>
          <cell r="F4763">
            <v>45331</v>
          </cell>
          <cell r="G4763" t="str">
            <v>GB-CHC-1183979</v>
          </cell>
          <cell r="H4763" t="str">
            <v>Grit Street Aid</v>
          </cell>
          <cell r="I4763" t="str">
            <v>M1 1JQ</v>
          </cell>
          <cell r="J4763" t="str">
            <v>Piccadilly</v>
          </cell>
          <cell r="K4763" t="str">
            <v>Manchester</v>
          </cell>
          <cell r="L4763" t="str">
            <v>North West</v>
          </cell>
          <cell r="M4763" t="str">
            <v>Manchester Central</v>
          </cell>
          <cell r="N4763" t="str">
            <v>GB-GOR-PB188</v>
          </cell>
          <cell r="O4763" t="str">
            <v>The National Lottery Community Fund</v>
          </cell>
          <cell r="P4763" t="str">
            <v>Charitable and Community including Health, Education and Environment</v>
          </cell>
          <cell r="Q4763" t="str">
            <v>1183979</v>
          </cell>
          <cell r="S4763" t="str">
            <v>Charitable incorporated organisation (CIO)</v>
          </cell>
          <cell r="T4763" t="str">
            <v>AFEX1</v>
          </cell>
          <cell r="U4763" t="str">
            <v>National Lottery Awards for All England</v>
          </cell>
          <cell r="V4763">
            <v>45511</v>
          </cell>
        </row>
        <row r="4764">
          <cell r="A4764" t="str">
            <v>360G-tnlcomfund-0045600282</v>
          </cell>
          <cell r="B4764" t="str">
            <v>Orchestra 360</v>
          </cell>
          <cell r="C4764" t="str">
            <v>The funding will be used to continue with a project that supports over 80 families with children who have special educational needs. The project supports families to come together in a safe space to take part in activities that are equally accessible to children with and without special needs. The families work together to explore different orchestral instruments; learning to play them together and create music that celebrates their unique life experiences.</v>
          </cell>
          <cell r="D4764" t="str">
            <v>GBP</v>
          </cell>
          <cell r="E4764">
            <v>20000</v>
          </cell>
          <cell r="F4764">
            <v>45331</v>
          </cell>
          <cell r="G4764" t="str">
            <v>GB-CHC-249748</v>
          </cell>
          <cell r="H4764" t="str">
            <v>Brighton Dome and Festival Ltd</v>
          </cell>
          <cell r="I4764" t="str">
            <v>BN2 4AF</v>
          </cell>
          <cell r="J4764" t="str">
            <v>Moulsecoomb and Bevendean</v>
          </cell>
          <cell r="K4764" t="str">
            <v>Brighton and Hove</v>
          </cell>
          <cell r="L4764" t="str">
            <v>South East</v>
          </cell>
          <cell r="M4764" t="str">
            <v>Brighton, Kemptown</v>
          </cell>
          <cell r="N4764" t="str">
            <v>GB-GOR-PB188</v>
          </cell>
          <cell r="O4764" t="str">
            <v>The National Lottery Community Fund</v>
          </cell>
          <cell r="P4764" t="str">
            <v>Charitable and Community including Health, Education and Environment</v>
          </cell>
          <cell r="Q4764" t="str">
            <v>249748</v>
          </cell>
          <cell r="R4764" t="str">
            <v>00889184</v>
          </cell>
          <cell r="S4764" t="str">
            <v>Not-for-profit company</v>
          </cell>
          <cell r="T4764" t="str">
            <v>AFEX1</v>
          </cell>
          <cell r="U4764" t="str">
            <v>National Lottery Awards for All England</v>
          </cell>
          <cell r="V4764">
            <v>45413</v>
          </cell>
        </row>
        <row r="4765">
          <cell r="A4765" t="str">
            <v>360G-tnlcomfund-0045600296</v>
          </cell>
          <cell r="B4765" t="str">
            <v>Learn &amp; Grow  Family Groups - Debenham &amp; Stowmarket</v>
          </cell>
          <cell r="C4765" t="str">
            <v>The funding will be used to continue the running of the free weekly Learn and Grow family group for those living in areas of deprivation with children aged 0-5. The aim is to support struggling families by increasing confidence reducing isolation and improving mental health.</v>
          </cell>
          <cell r="D4765" t="str">
            <v>GBP</v>
          </cell>
          <cell r="E4765">
            <v>19528</v>
          </cell>
          <cell r="F4765">
            <v>45331</v>
          </cell>
          <cell r="G4765" t="str">
            <v>GB-CHC-1127760</v>
          </cell>
          <cell r="H4765" t="str">
            <v>Families Together Suffolk</v>
          </cell>
          <cell r="I4765" t="str">
            <v>IP14 1BE</v>
          </cell>
          <cell r="J4765" t="str">
            <v>Combs Ford</v>
          </cell>
          <cell r="K4765" t="str">
            <v>Mid Suffolk</v>
          </cell>
          <cell r="L4765" t="str">
            <v>Eastern</v>
          </cell>
          <cell r="M4765" t="str">
            <v>Bury St Edmunds</v>
          </cell>
          <cell r="N4765" t="str">
            <v>GB-GOR-PB188</v>
          </cell>
          <cell r="O4765" t="str">
            <v>The National Lottery Community Fund</v>
          </cell>
          <cell r="P4765" t="str">
            <v>Charitable and Community including Health, Education and Environment</v>
          </cell>
          <cell r="Q4765" t="str">
            <v>1127760</v>
          </cell>
          <cell r="R4765" t="str">
            <v>06674059</v>
          </cell>
          <cell r="S4765" t="str">
            <v>Not-for-profit company</v>
          </cell>
          <cell r="T4765" t="str">
            <v>AFEX1</v>
          </cell>
          <cell r="U4765" t="str">
            <v>National Lottery Awards for All England</v>
          </cell>
          <cell r="V4765">
            <v>45348</v>
          </cell>
        </row>
        <row r="4766">
          <cell r="A4766" t="str">
            <v>360G-tnlcomfund-0045600300</v>
          </cell>
          <cell r="B4766" t="str">
            <v>Together in Grief</v>
          </cell>
          <cell r="C4766" t="str">
            <v>The funding will be used to cover the general running costs of the group. The project aims to provide bereavement support to the community.</v>
          </cell>
          <cell r="D4766" t="str">
            <v>GBP</v>
          </cell>
          <cell r="E4766">
            <v>19279</v>
          </cell>
          <cell r="F4766">
            <v>45331</v>
          </cell>
          <cell r="G4766" t="str">
            <v>GB-CHC-208078</v>
          </cell>
          <cell r="H4766" t="str">
            <v>Cruse Bereavement Support</v>
          </cell>
          <cell r="I4766" t="str">
            <v>AL10 0ES</v>
          </cell>
          <cell r="J4766" t="str">
            <v>Hatfield East</v>
          </cell>
          <cell r="K4766" t="str">
            <v>Welwyn Hatfield</v>
          </cell>
          <cell r="L4766" t="str">
            <v>Eastern</v>
          </cell>
          <cell r="M4766" t="str">
            <v>Welwyn Hatfield</v>
          </cell>
          <cell r="N4766" t="str">
            <v>GB-GOR-PB188</v>
          </cell>
          <cell r="O4766" t="str">
            <v>The National Lottery Community Fund</v>
          </cell>
          <cell r="P4766" t="str">
            <v>Charitable and Community including Health, Education and Environment</v>
          </cell>
          <cell r="Q4766" t="str">
            <v>208078</v>
          </cell>
          <cell r="R4766" t="str">
            <v>638709</v>
          </cell>
          <cell r="S4766" t="str">
            <v>Not-for-profit company</v>
          </cell>
          <cell r="T4766" t="str">
            <v>AFEX1</v>
          </cell>
          <cell r="U4766" t="str">
            <v>National Lottery Awards for All England</v>
          </cell>
          <cell r="V4766">
            <v>45505</v>
          </cell>
        </row>
        <row r="4767">
          <cell r="A4767" t="str">
            <v>360G-tnlcomfund-0045600309</v>
          </cell>
          <cell r="B4767" t="str">
            <v>A hub for the community</v>
          </cell>
          <cell r="C4767" t="str">
            <v>The funding will be used to install a new cooker efficient boiler and replace the carpets within the clubhouse. The project aims to improve this well used community hub to bring it up to standard for all that use the clubhouse.</v>
          </cell>
          <cell r="D4767" t="str">
            <v>GBP</v>
          </cell>
          <cell r="E4767">
            <v>18850</v>
          </cell>
          <cell r="F4767">
            <v>45331</v>
          </cell>
          <cell r="G4767" t="str">
            <v>tnlcomfund-org-Consett&amp;DistrictRugbyClub</v>
          </cell>
          <cell r="H4767" t="str">
            <v>Consett &amp; District Rugby Club</v>
          </cell>
          <cell r="I4767" t="str">
            <v>DH8 6LU</v>
          </cell>
          <cell r="J4767" t="str">
            <v>Consett North</v>
          </cell>
          <cell r="K4767" t="str">
            <v>County Durham</v>
          </cell>
          <cell r="L4767" t="str">
            <v>North East</v>
          </cell>
          <cell r="M4767" t="str">
            <v>North West Durham</v>
          </cell>
          <cell r="N4767" t="str">
            <v>GB-GOR-PB188</v>
          </cell>
          <cell r="O4767" t="str">
            <v>The National Lottery Community Fund</v>
          </cell>
          <cell r="P4767" t="str">
            <v>Charitable and Community including Health, Education and Environment</v>
          </cell>
          <cell r="S4767" t="str">
            <v>Unregistered voluntary or community organisation</v>
          </cell>
          <cell r="T4767" t="str">
            <v>AFEX1</v>
          </cell>
          <cell r="U4767" t="str">
            <v>National Lottery Awards for All England</v>
          </cell>
          <cell r="V4767">
            <v>45414</v>
          </cell>
        </row>
        <row r="4768">
          <cell r="A4768" t="str">
            <v>360G-tnlcomfund-0045600329</v>
          </cell>
          <cell r="B4768" t="str">
            <v>DANDI Project (Disability &amp; Inclusion)</v>
          </cell>
          <cell r="C4768" t="str">
            <v>The funding will be used to provide a well-being and physical activity programme for vulnerable adults who may also have additional needs. The project will run very Thursday and will provide hot food and refreshments; inclusive activities; volunteering opportunities and one to one support and mentoring for residents with special educational needs and disabilities.  A regular social night will also be established to combat  isolation and give them the opportunity to spend time with friends.</v>
          </cell>
          <cell r="D4768" t="str">
            <v>GBP</v>
          </cell>
          <cell r="E4768">
            <v>10800</v>
          </cell>
          <cell r="F4768">
            <v>45331</v>
          </cell>
          <cell r="G4768" t="str">
            <v>GB-COH-12922993</v>
          </cell>
          <cell r="H4768" t="str">
            <v>Bridlington Seasider CIC</v>
          </cell>
          <cell r="I4768" t="str">
            <v>YO16 7LN</v>
          </cell>
          <cell r="J4768" t="str">
            <v>Bridlington South</v>
          </cell>
          <cell r="K4768" t="str">
            <v>East Riding of Yorkshire</v>
          </cell>
          <cell r="L4768" t="str">
            <v>Yorkshire and The Humber</v>
          </cell>
          <cell r="M4768" t="str">
            <v>East Yorkshire</v>
          </cell>
          <cell r="N4768" t="str">
            <v>GB-GOR-PB188</v>
          </cell>
          <cell r="O4768" t="str">
            <v>The National Lottery Community Fund</v>
          </cell>
          <cell r="P4768" t="str">
            <v>Charitable and Community including Health, Education and Environment</v>
          </cell>
          <cell r="R4768" t="str">
            <v>12922993</v>
          </cell>
          <cell r="S4768" t="str">
            <v>Community Interest Company (CIC)</v>
          </cell>
          <cell r="T4768" t="str">
            <v>AFEX1</v>
          </cell>
          <cell r="U4768" t="str">
            <v>National Lottery Awards for All England</v>
          </cell>
          <cell r="V4768">
            <v>45512</v>
          </cell>
        </row>
        <row r="4769">
          <cell r="A4769" t="str">
            <v>360G-tnlcomfund-0045600336</v>
          </cell>
          <cell r="B4769" t="str">
            <v>Volunteering Program</v>
          </cell>
          <cell r="C4769" t="str">
            <v>The funding will be used towards the continuation and expansion of its volunteer project. The aim is to support positive mental health combat isolation and loneliness whilst offering employability skills. The project will extend its reach to people with learning disabilities and disabilities providing more opportunities to everyone in the community.</v>
          </cell>
          <cell r="D4769" t="str">
            <v>GBP</v>
          </cell>
          <cell r="E4769">
            <v>20000</v>
          </cell>
          <cell r="F4769">
            <v>45331</v>
          </cell>
          <cell r="G4769" t="str">
            <v>GB-COH-11272758</v>
          </cell>
          <cell r="H4769" t="str">
            <v>Leeds Wood Recycling CIC</v>
          </cell>
          <cell r="I4769" t="str">
            <v>LS11 9RT</v>
          </cell>
          <cell r="J4769" t="str">
            <v>Beeston &amp; Holbeck</v>
          </cell>
          <cell r="K4769" t="str">
            <v>Leeds</v>
          </cell>
          <cell r="L4769" t="str">
            <v>Yorkshire and The Humber</v>
          </cell>
          <cell r="M4769" t="str">
            <v>Leeds Central</v>
          </cell>
          <cell r="N4769" t="str">
            <v>GB-GOR-PB188</v>
          </cell>
          <cell r="O4769" t="str">
            <v>The National Lottery Community Fund</v>
          </cell>
          <cell r="P4769" t="str">
            <v>Charitable and Community including Health, Education and Environment</v>
          </cell>
          <cell r="R4769" t="str">
            <v>11272758</v>
          </cell>
          <cell r="S4769" t="str">
            <v>Community Interest Company (CIC)</v>
          </cell>
          <cell r="T4769" t="str">
            <v>AFEX1</v>
          </cell>
          <cell r="U4769" t="str">
            <v>National Lottery Awards for All England</v>
          </cell>
          <cell r="V4769">
            <v>45343</v>
          </cell>
        </row>
        <row r="4770">
          <cell r="A4770" t="str">
            <v>360G-tnlcomfund-0045600338</v>
          </cell>
          <cell r="B4770" t="str">
            <v>Fun and Safe Times (FAST) in Aspull</v>
          </cell>
          <cell r="C4770" t="str">
            <v>The funding will be used to deliver a project that offers holiday and adult workshops as well as social visits for families in Wigan. The funding will provide a holiday club for local young people aged 7-11 and provide them with lunch and refreshments creative activities wellbeing care craft sessions and family day trips. Additionally there is IT training for older people as well as arts and craft activities. The project aims to tackle social isolation for different ages and backgrounds assist with the cost of living crisis and enhance community cohesion.</v>
          </cell>
          <cell r="D4770" t="str">
            <v>GBP</v>
          </cell>
          <cell r="E4770">
            <v>20000</v>
          </cell>
          <cell r="F4770">
            <v>45331</v>
          </cell>
          <cell r="G4770" t="str">
            <v>tnlcomfund-org-OpportunitiesforAspull</v>
          </cell>
          <cell r="H4770" t="str">
            <v>Opportunities for Aspull</v>
          </cell>
          <cell r="I4770" t="str">
            <v>WN2 1RW</v>
          </cell>
          <cell r="J4770" t="str">
            <v>Aspull New Springs Whelley</v>
          </cell>
          <cell r="K4770" t="str">
            <v>Wigan</v>
          </cell>
          <cell r="L4770" t="str">
            <v>North West</v>
          </cell>
          <cell r="M4770" t="str">
            <v>Wigan</v>
          </cell>
          <cell r="N4770" t="str">
            <v>GB-GOR-PB188</v>
          </cell>
          <cell r="O4770" t="str">
            <v>The National Lottery Community Fund</v>
          </cell>
          <cell r="P4770" t="str">
            <v>Charitable and Community including Health, Education and Environment</v>
          </cell>
          <cell r="S4770" t="str">
            <v>Unregistered voluntary or community organisation</v>
          </cell>
          <cell r="T4770" t="str">
            <v>AFEX1</v>
          </cell>
          <cell r="U4770" t="str">
            <v>National Lottery Awards for All England</v>
          </cell>
          <cell r="V4770">
            <v>45511</v>
          </cell>
        </row>
        <row r="4771">
          <cell r="A4771" t="str">
            <v>360G-tnlcomfund-0045600340</v>
          </cell>
          <cell r="B4771" t="str">
            <v>Natures Classroom</v>
          </cell>
          <cell r="C4771" t="str">
            <v>The funding will be used to deliver a programme of outdoor workshops for children with Special Educational Needs and from Black Asian Minority Ethnic communities. The project aims to help improve wellbeing develop new skills and provide access to opportunities during the cost of living crisis.</v>
          </cell>
          <cell r="D4771" t="str">
            <v>GBP</v>
          </cell>
          <cell r="E4771">
            <v>20000</v>
          </cell>
          <cell r="F4771">
            <v>45331</v>
          </cell>
          <cell r="G4771" t="str">
            <v>GB-CHC-N/A</v>
          </cell>
          <cell r="H4771" t="str">
            <v>Lancashire Outdoor Activities Initiative</v>
          </cell>
          <cell r="I4771" t="str">
            <v>PR6 9HG</v>
          </cell>
          <cell r="J4771" t="str">
            <v>Adlington &amp; Anderton</v>
          </cell>
          <cell r="K4771" t="str">
            <v>Chorley</v>
          </cell>
          <cell r="L4771" t="str">
            <v>North West</v>
          </cell>
          <cell r="M4771" t="str">
            <v>Chorley</v>
          </cell>
          <cell r="N4771" t="str">
            <v>GB-GOR-PB188</v>
          </cell>
          <cell r="O4771" t="str">
            <v>The National Lottery Community Fund</v>
          </cell>
          <cell r="P4771" t="str">
            <v>Charitable and Community including Health, Education and Environment</v>
          </cell>
          <cell r="Q4771" t="str">
            <v>N/A</v>
          </cell>
          <cell r="R4771" t="str">
            <v>03539233</v>
          </cell>
          <cell r="S4771" t="str">
            <v>Not-for-profit company</v>
          </cell>
          <cell r="T4771" t="str">
            <v>AFEX1</v>
          </cell>
          <cell r="U4771" t="str">
            <v>National Lottery Awards for All England</v>
          </cell>
          <cell r="V4771">
            <v>45343</v>
          </cell>
        </row>
        <row r="4772">
          <cell r="A4772" t="str">
            <v>360G-tnlcomfund-0045600350</v>
          </cell>
          <cell r="B4772" t="str">
            <v>Sensory room for neurodiverse young people.</v>
          </cell>
          <cell r="C4772" t="str">
            <v>This funding will be used to create a sensory room to support neurodiverse children and young people. The project aims to help improve personal development communication and better manage feelings and behaviours.</v>
          </cell>
          <cell r="D4772" t="str">
            <v>GBP</v>
          </cell>
          <cell r="E4772">
            <v>16991</v>
          </cell>
          <cell r="F4772">
            <v>45331</v>
          </cell>
          <cell r="G4772" t="str">
            <v>GB-CHC-1160805</v>
          </cell>
          <cell r="H4772" t="str">
            <v>In Charley's Memory</v>
          </cell>
          <cell r="I4772" t="str">
            <v>TA9 4AW</v>
          </cell>
          <cell r="J4772" t="str">
            <v>Highbridge and Burnham Marine</v>
          </cell>
          <cell r="K4772" t="str">
            <v>Sedgemoor</v>
          </cell>
          <cell r="L4772" t="str">
            <v>South West</v>
          </cell>
          <cell r="M4772" t="str">
            <v>Wells</v>
          </cell>
          <cell r="N4772" t="str">
            <v>GB-GOR-PB188</v>
          </cell>
          <cell r="O4772" t="str">
            <v>The National Lottery Community Fund</v>
          </cell>
          <cell r="P4772" t="str">
            <v>Charitable and Community including Health, Education and Environment</v>
          </cell>
          <cell r="Q4772" t="str">
            <v>1160805</v>
          </cell>
          <cell r="S4772" t="str">
            <v>Registered charity (unincorporated)</v>
          </cell>
          <cell r="T4772" t="str">
            <v>AFEX1</v>
          </cell>
          <cell r="U4772" t="str">
            <v>National Lottery Awards for All England</v>
          </cell>
          <cell r="V4772">
            <v>45343</v>
          </cell>
        </row>
        <row r="4773">
          <cell r="A4773" t="str">
            <v>360G-tnlcomfund-0045600363</v>
          </cell>
          <cell r="B4773" t="str">
            <v>Launching and scaling an empowering community learning hub model for Oxfordshire</v>
          </cell>
          <cell r="C4773" t="str">
            <v>The funding will be used to cover the staffing costs of the learning hub for the community. The project aims to improve health/wellbeing/social integration and employment opportunities.</v>
          </cell>
          <cell r="D4773" t="str">
            <v>GBP</v>
          </cell>
          <cell r="E4773">
            <v>20000</v>
          </cell>
          <cell r="F4773">
            <v>45331</v>
          </cell>
          <cell r="G4773" t="str">
            <v>GB-CHC-1117726</v>
          </cell>
          <cell r="H4773" t="str">
            <v>Aspire Oxfordshire Community Enterprise Ltd</v>
          </cell>
          <cell r="I4773" t="str">
            <v>OX11 7LL</v>
          </cell>
          <cell r="J4773" t="str">
            <v>Didcot South</v>
          </cell>
          <cell r="K4773" t="str">
            <v>South Oxfordshire</v>
          </cell>
          <cell r="L4773" t="str">
            <v>South East</v>
          </cell>
          <cell r="M4773" t="str">
            <v>Wantage</v>
          </cell>
          <cell r="N4773" t="str">
            <v>GB-GOR-PB188</v>
          </cell>
          <cell r="O4773" t="str">
            <v>The National Lottery Community Fund</v>
          </cell>
          <cell r="P4773" t="str">
            <v>Charitable and Community including Health, Education and Environment</v>
          </cell>
          <cell r="Q4773" t="str">
            <v>1117726</v>
          </cell>
          <cell r="R4773" t="str">
            <v>4270053</v>
          </cell>
          <cell r="S4773" t="str">
            <v>Registered Charity and Not-for-profit Company</v>
          </cell>
          <cell r="T4773" t="str">
            <v>AFEX1</v>
          </cell>
          <cell r="U4773" t="str">
            <v>National Lottery Awards for All England</v>
          </cell>
          <cell r="V4773">
            <v>45348</v>
          </cell>
        </row>
        <row r="4774">
          <cell r="A4774" t="str">
            <v>360G-tnlcomfund-0045600365</v>
          </cell>
          <cell r="B4774" t="str">
            <v>Supporting people moving away from homelessness to overcome social isolation.</v>
          </cell>
          <cell r="C4774" t="str">
            <v>The funding will be used to provide a social connection programme for the community. The project aims to support 70 vulnerable people moving away from homelessness reducing loneliness and isolation.</v>
          </cell>
          <cell r="D4774" t="str">
            <v>GBP</v>
          </cell>
          <cell r="E4774">
            <v>20000</v>
          </cell>
          <cell r="F4774">
            <v>45331</v>
          </cell>
          <cell r="G4774" t="str">
            <v>GB-CHC-1140822</v>
          </cell>
          <cell r="H4774" t="str">
            <v>Justlife Foundation Limited</v>
          </cell>
          <cell r="I4774" t="str">
            <v>BN1 4JZ</v>
          </cell>
          <cell r="J4774" t="str">
            <v>St. Peter's and North Laine</v>
          </cell>
          <cell r="K4774" t="str">
            <v>Brighton and Hove</v>
          </cell>
          <cell r="L4774" t="str">
            <v>South East</v>
          </cell>
          <cell r="M4774" t="str">
            <v>Brighton, Pavilion</v>
          </cell>
          <cell r="N4774" t="str">
            <v>GB-GOR-PB188</v>
          </cell>
          <cell r="O4774" t="str">
            <v>The National Lottery Community Fund</v>
          </cell>
          <cell r="P4774" t="str">
            <v>Charitable and Community including Health, Education and Environment</v>
          </cell>
          <cell r="Q4774" t="str">
            <v>1140822</v>
          </cell>
          <cell r="R4774" t="str">
            <v>07517887</v>
          </cell>
          <cell r="S4774" t="str">
            <v>Not-for-profit company</v>
          </cell>
          <cell r="T4774" t="str">
            <v>AFEX1</v>
          </cell>
          <cell r="U4774" t="str">
            <v>National Lottery Awards for All England</v>
          </cell>
          <cell r="V4774">
            <v>45370</v>
          </cell>
        </row>
        <row r="4775">
          <cell r="A4775" t="str">
            <v>360G-tnlcomfund-0045600368</v>
          </cell>
          <cell r="B4775" t="str">
            <v>Thrive with Nature</v>
          </cell>
          <cell r="C4775" t="str">
            <v>The funding will be used to provide nature based therapy including woodcraft and expressive arts for looked after children guardians and third party services. The project aims to help improve mental health and wellbeing.</v>
          </cell>
          <cell r="D4775" t="str">
            <v>GBP</v>
          </cell>
          <cell r="E4775">
            <v>14990</v>
          </cell>
          <cell r="F4775">
            <v>45331</v>
          </cell>
          <cell r="G4775" t="str">
            <v>GB-COH-14965604</v>
          </cell>
          <cell r="H4775" t="str">
            <v>Through the Trees CIC</v>
          </cell>
          <cell r="I4775" t="str">
            <v>NE16 6BG</v>
          </cell>
          <cell r="J4775" t="str">
            <v>Whickham South and Sunniside</v>
          </cell>
          <cell r="K4775" t="str">
            <v>Gateshead</v>
          </cell>
          <cell r="L4775" t="str">
            <v>North East</v>
          </cell>
          <cell r="M4775" t="str">
            <v>Blaydon</v>
          </cell>
          <cell r="N4775" t="str">
            <v>GB-GOR-PB188</v>
          </cell>
          <cell r="O4775" t="str">
            <v>The National Lottery Community Fund</v>
          </cell>
          <cell r="P4775" t="str">
            <v>Charitable and Community including Health, Education and Environment</v>
          </cell>
          <cell r="R4775" t="str">
            <v>14965604</v>
          </cell>
          <cell r="S4775" t="str">
            <v>Community Interest Company (CIC)</v>
          </cell>
          <cell r="T4775" t="str">
            <v>AFEX1</v>
          </cell>
          <cell r="U4775" t="str">
            <v>National Lottery Awards for All England</v>
          </cell>
          <cell r="V4775">
            <v>45347</v>
          </cell>
        </row>
        <row r="4776">
          <cell r="A4776" t="str">
            <v>360G-tnlcomfund-0045600374</v>
          </cell>
          <cell r="B4776" t="str">
            <v>Accessibility For All</v>
          </cell>
          <cell r="C4776" t="str">
            <v>The funding will be used to make improvements to the clubhouse. The project aims to improve the accessibility of the site for community members with decreased mobility as well as maintain the building for the various local groups that frequent the venue.</v>
          </cell>
          <cell r="D4776" t="str">
            <v>GBP</v>
          </cell>
          <cell r="E4776">
            <v>17664</v>
          </cell>
          <cell r="F4776">
            <v>45331</v>
          </cell>
          <cell r="G4776" t="str">
            <v>tnlcomfund-org-SlaithwaiteCricket&amp;BowlingClub</v>
          </cell>
          <cell r="H4776" t="str">
            <v>Slaithwaite Cricket &amp; Bowling Club</v>
          </cell>
          <cell r="I4776" t="str">
            <v>HD7 5DQ</v>
          </cell>
          <cell r="J4776" t="str">
            <v>Colne Valley</v>
          </cell>
          <cell r="K4776" t="str">
            <v>Kirklees</v>
          </cell>
          <cell r="L4776" t="str">
            <v>Yorkshire and The Humber</v>
          </cell>
          <cell r="M4776" t="str">
            <v>Colne Valley</v>
          </cell>
          <cell r="N4776" t="str">
            <v>GB-GOR-PB188</v>
          </cell>
          <cell r="O4776" t="str">
            <v>The National Lottery Community Fund</v>
          </cell>
          <cell r="P4776" t="str">
            <v>Charitable and Community including Health, Education and Environment</v>
          </cell>
          <cell r="S4776" t="str">
            <v>Unregistered voluntary or community organisation</v>
          </cell>
          <cell r="T4776" t="str">
            <v>AFEX1</v>
          </cell>
          <cell r="U4776" t="str">
            <v>National Lottery Awards for All England</v>
          </cell>
          <cell r="V4776">
            <v>45343</v>
          </cell>
        </row>
        <row r="4777">
          <cell r="A4777" t="str">
            <v>360G-tnlcomfund-0045600388</v>
          </cell>
          <cell r="B4777" t="str">
            <v>NAS Service Expansion Spring 2024</v>
          </cell>
          <cell r="C4777" t="str">
            <v>The funding will be used to continue running art therapy sessions and long term advice and support for refugees and asylum seekers. The project aims to reduce isolation build support networks and use art as a method to express feelings and emotions for people who have experienced acute crisis.</v>
          </cell>
          <cell r="D4777" t="str">
            <v>GBP</v>
          </cell>
          <cell r="E4777">
            <v>20000</v>
          </cell>
          <cell r="F4777">
            <v>45331</v>
          </cell>
          <cell r="G4777" t="str">
            <v>GB-CHC-1192463</v>
          </cell>
          <cell r="H4777" t="str">
            <v>New Art Studio</v>
          </cell>
          <cell r="I4777" t="str">
            <v>N7 0SF</v>
          </cell>
          <cell r="J4777" t="str">
            <v>Holloway</v>
          </cell>
          <cell r="K4777" t="str">
            <v>Islington</v>
          </cell>
          <cell r="L4777" t="str">
            <v>London</v>
          </cell>
          <cell r="M4777" t="str">
            <v>Islington South and Finsbury</v>
          </cell>
          <cell r="N4777" t="str">
            <v>GB-GOR-PB188</v>
          </cell>
          <cell r="O4777" t="str">
            <v>The National Lottery Community Fund</v>
          </cell>
          <cell r="P4777" t="str">
            <v>Charitable and Community including Health, Education and Environment</v>
          </cell>
          <cell r="Q4777" t="str">
            <v>1192463</v>
          </cell>
          <cell r="S4777" t="str">
            <v>Charitable incorporated organisation (CIO)</v>
          </cell>
          <cell r="T4777" t="str">
            <v>AFEX1</v>
          </cell>
          <cell r="U4777" t="str">
            <v>National Lottery Awards for All England</v>
          </cell>
          <cell r="V4777">
            <v>45343</v>
          </cell>
        </row>
        <row r="4778">
          <cell r="A4778" t="str">
            <v>360G-tnlcomfund-0045600408</v>
          </cell>
          <cell r="B4778" t="str">
            <v>Reaching D/deaf children &amp; young people in Sunderland</v>
          </cell>
          <cell r="C4778" t="str">
            <v>The funding will be used to a deliver creative dance programme for deaf and disabled young people and their siblings. The project aims to provide access to dance to remove barriers which will help to build connections improve resilience and also help to improve mental health and wellbeing.</v>
          </cell>
          <cell r="D4778" t="str">
            <v>GBP</v>
          </cell>
          <cell r="E4778">
            <v>14910</v>
          </cell>
          <cell r="F4778">
            <v>45331</v>
          </cell>
          <cell r="G4778" t="str">
            <v>GB-CHC-1202467</v>
          </cell>
          <cell r="H4778" t="str">
            <v>Surface Area Dance Theatre</v>
          </cell>
          <cell r="I4778" t="str">
            <v>SR3 4AH</v>
          </cell>
          <cell r="J4778" t="str">
            <v>Barnes</v>
          </cell>
          <cell r="K4778" t="str">
            <v>Sunderland</v>
          </cell>
          <cell r="L4778" t="str">
            <v>North East</v>
          </cell>
          <cell r="M4778" t="str">
            <v>Sunderland Central</v>
          </cell>
          <cell r="N4778" t="str">
            <v>GB-GOR-PB188</v>
          </cell>
          <cell r="O4778" t="str">
            <v>The National Lottery Community Fund</v>
          </cell>
          <cell r="P4778" t="str">
            <v>Charitable and Community including Health, Education and Environment</v>
          </cell>
          <cell r="Q4778" t="str">
            <v>1202467</v>
          </cell>
          <cell r="S4778" t="str">
            <v>Charitable incorporated organisation (CIO)</v>
          </cell>
          <cell r="T4778" t="str">
            <v>AFEX1</v>
          </cell>
          <cell r="U4778" t="str">
            <v>National Lottery Awards for All England</v>
          </cell>
          <cell r="V4778">
            <v>45347</v>
          </cell>
        </row>
        <row r="4779">
          <cell r="A4779" t="str">
            <v>360G-tnlcomfund-0045600415</v>
          </cell>
          <cell r="B4779" t="str">
            <v>Mental Health Project</v>
          </cell>
          <cell r="C4779" t="str">
            <v>The funding will be used to provide counselling and physical activity sessions for the community. The project aims to improve physical and mental well being.</v>
          </cell>
          <cell r="D4779" t="str">
            <v>GBP</v>
          </cell>
          <cell r="E4779">
            <v>20000</v>
          </cell>
          <cell r="F4779">
            <v>45331</v>
          </cell>
          <cell r="G4779" t="str">
            <v>GB-CHC-1142196</v>
          </cell>
          <cell r="H4779" t="str">
            <v>Sporting Khalsa Community Facilities</v>
          </cell>
          <cell r="I4779" t="str">
            <v>WV13 3BB</v>
          </cell>
          <cell r="J4779" t="str">
            <v>Willenhall South</v>
          </cell>
          <cell r="K4779" t="str">
            <v>Walsall</v>
          </cell>
          <cell r="L4779" t="str">
            <v>West Midlands</v>
          </cell>
          <cell r="M4779" t="str">
            <v>Walsall North</v>
          </cell>
          <cell r="N4779" t="str">
            <v>GB-GOR-PB188</v>
          </cell>
          <cell r="O4779" t="str">
            <v>The National Lottery Community Fund</v>
          </cell>
          <cell r="P4779" t="str">
            <v>Charitable and Community including Health, Education and Environment</v>
          </cell>
          <cell r="Q4779" t="str">
            <v>1142196</v>
          </cell>
          <cell r="R4779" t="str">
            <v>07618268</v>
          </cell>
          <cell r="S4779" t="str">
            <v>Registered Charity and Not-for-profit Company</v>
          </cell>
          <cell r="T4779" t="str">
            <v>AFEX1</v>
          </cell>
          <cell r="U4779" t="str">
            <v>National Lottery Awards for All England</v>
          </cell>
          <cell r="V4779">
            <v>45345</v>
          </cell>
        </row>
        <row r="4780">
          <cell r="A4780" t="str">
            <v>360G-tnlcomfund-0045600422</v>
          </cell>
          <cell r="B4780" t="str">
            <v>Teens Well-Being</v>
          </cell>
          <cell r="C4780" t="str">
            <v>The funding will be used to deliver wellbeing workshops for young people from the Orthodox Jewish community. The project aims to support young people build resilience and emotional intelligence whilst also improving mental health and wellbeing.</v>
          </cell>
          <cell r="D4780" t="str">
            <v>GBP</v>
          </cell>
          <cell r="E4780">
            <v>20000</v>
          </cell>
          <cell r="F4780">
            <v>45331</v>
          </cell>
          <cell r="G4780" t="str">
            <v>GB-COH-12984375</v>
          </cell>
          <cell r="H4780" t="str">
            <v>RC YOUTH GROUP LTD</v>
          </cell>
          <cell r="I4780" t="str">
            <v>NE8 4EA</v>
          </cell>
          <cell r="J4780" t="str">
            <v>Bridges</v>
          </cell>
          <cell r="K4780" t="str">
            <v>Gateshead</v>
          </cell>
          <cell r="L4780" t="str">
            <v>North East</v>
          </cell>
          <cell r="M4780" t="str">
            <v>Gateshead</v>
          </cell>
          <cell r="N4780" t="str">
            <v>GB-GOR-PB188</v>
          </cell>
          <cell r="O4780" t="str">
            <v>The National Lottery Community Fund</v>
          </cell>
          <cell r="P4780" t="str">
            <v>Charitable and Community including Health, Education and Environment</v>
          </cell>
          <cell r="R4780" t="str">
            <v>12984375</v>
          </cell>
          <cell r="S4780" t="str">
            <v>Not-for-profit company</v>
          </cell>
          <cell r="T4780" t="str">
            <v>AFEX1</v>
          </cell>
          <cell r="U4780" t="str">
            <v>National Lottery Awards for All England</v>
          </cell>
          <cell r="V4780">
            <v>45347</v>
          </cell>
        </row>
        <row r="4781">
          <cell r="A4781" t="str">
            <v>360G-tnlcomfund-0045600428</v>
          </cell>
          <cell r="B4781" t="str">
            <v>Dove Buddies</v>
          </cell>
          <cell r="C4781" t="str">
            <v>The funding will be used to deliver a programme of social activities and outings for people living with bereavement and life changing/limiting illness. The project aims to reduce isolation confidence and mental wellbeing.</v>
          </cell>
          <cell r="D4781" t="str">
            <v>GBP</v>
          </cell>
          <cell r="E4781">
            <v>19499</v>
          </cell>
          <cell r="F4781">
            <v>45331</v>
          </cell>
          <cell r="G4781" t="str">
            <v>GB-CHC-1086625</v>
          </cell>
          <cell r="H4781" t="str">
            <v>The Dove Service Ltd</v>
          </cell>
          <cell r="I4781" t="str">
            <v>ST1 5DD</v>
          </cell>
          <cell r="J4781" t="str">
            <v>Etruria and Hanley</v>
          </cell>
          <cell r="K4781" t="str">
            <v>Stoke-on-Trent</v>
          </cell>
          <cell r="L4781" t="str">
            <v>West Midlands</v>
          </cell>
          <cell r="M4781" t="str">
            <v>Stoke-on-Trent Central</v>
          </cell>
          <cell r="N4781" t="str">
            <v>GB-GOR-PB188</v>
          </cell>
          <cell r="O4781" t="str">
            <v>The National Lottery Community Fund</v>
          </cell>
          <cell r="P4781" t="str">
            <v>Charitable and Community including Health, Education and Environment</v>
          </cell>
          <cell r="Q4781" t="str">
            <v>1086625</v>
          </cell>
          <cell r="R4781" t="str">
            <v>03613893</v>
          </cell>
          <cell r="S4781" t="str">
            <v>Not-for-profit company</v>
          </cell>
          <cell r="T4781" t="str">
            <v>AFEX1</v>
          </cell>
          <cell r="U4781" t="str">
            <v>National Lottery Awards for All England</v>
          </cell>
          <cell r="V4781">
            <v>45512</v>
          </cell>
        </row>
        <row r="4782">
          <cell r="A4782" t="str">
            <v>360G-tnlcomfund-0045600430</v>
          </cell>
          <cell r="B4782" t="str">
            <v>Ex Cathedra's Singing Medicine</v>
          </cell>
          <cell r="C4782" t="str">
            <v>The funding will be used to deliver singing play sessions for children and young people who are hospital patients. The project aims to improve their health and wellbeing and create positive memories.</v>
          </cell>
          <cell r="D4782" t="str">
            <v>GBP</v>
          </cell>
          <cell r="E4782">
            <v>20000</v>
          </cell>
          <cell r="F4782">
            <v>45331</v>
          </cell>
          <cell r="G4782" t="str">
            <v>GB-CHC-1004086</v>
          </cell>
          <cell r="H4782" t="str">
            <v>Ex Cathedra Limited</v>
          </cell>
          <cell r="I4782" t="str">
            <v>B4 6NH</v>
          </cell>
          <cell r="J4782" t="str">
            <v>Ladywood</v>
          </cell>
          <cell r="K4782" t="str">
            <v>Birmingham</v>
          </cell>
          <cell r="L4782" t="str">
            <v>West Midlands</v>
          </cell>
          <cell r="M4782" t="str">
            <v>Birmingham, Ladywood</v>
          </cell>
          <cell r="N4782" t="str">
            <v>GB-GOR-PB188</v>
          </cell>
          <cell r="O4782" t="str">
            <v>The National Lottery Community Fund</v>
          </cell>
          <cell r="P4782" t="str">
            <v>Charitable and Community including Health, Education and Environment</v>
          </cell>
          <cell r="Q4782" t="str">
            <v>1004086</v>
          </cell>
          <cell r="R4782" t="str">
            <v>02396173</v>
          </cell>
          <cell r="S4782" t="str">
            <v>Registered Charity and Not-for-profit Company</v>
          </cell>
          <cell r="T4782" t="str">
            <v>AFEX1</v>
          </cell>
          <cell r="U4782" t="str">
            <v>National Lottery Awards for All England</v>
          </cell>
          <cell r="V4782">
            <v>45345</v>
          </cell>
        </row>
        <row r="4783">
          <cell r="A4783" t="str">
            <v>360G-tnlcomfund-0045600446</v>
          </cell>
          <cell r="B4783" t="str">
            <v>Reaching potential: early action support for people seeking asylum</v>
          </cell>
          <cell r="C4783" t="str">
            <v>The funding will be used to deliver weekly English classes an employability programme volunteering opportunities and 1-2-1 educational support for asylum seekers. The project aims to enable them to develop new skills integrate into their local community and raise their aspirations.</v>
          </cell>
          <cell r="D4783" t="str">
            <v>GBP</v>
          </cell>
          <cell r="E4783">
            <v>20000</v>
          </cell>
          <cell r="F4783">
            <v>45331</v>
          </cell>
          <cell r="G4783" t="str">
            <v>GB-CHC-1124376</v>
          </cell>
          <cell r="H4783" t="str">
            <v>CARAS (Community Action for Refugees and Asylum Seekers)</v>
          </cell>
          <cell r="I4783" t="str">
            <v>SW17 9SH</v>
          </cell>
          <cell r="J4783" t="str">
            <v>Graveney</v>
          </cell>
          <cell r="K4783" t="str">
            <v>Wandsworth</v>
          </cell>
          <cell r="L4783" t="str">
            <v>London</v>
          </cell>
          <cell r="M4783" t="str">
            <v>Tooting</v>
          </cell>
          <cell r="N4783" t="str">
            <v>GB-GOR-PB188</v>
          </cell>
          <cell r="O4783" t="str">
            <v>The National Lottery Community Fund</v>
          </cell>
          <cell r="P4783" t="str">
            <v>Charitable and Community including Health, Education and Environment</v>
          </cell>
          <cell r="Q4783" t="str">
            <v>1124376</v>
          </cell>
          <cell r="R4783" t="str">
            <v>06462487</v>
          </cell>
          <cell r="S4783" t="str">
            <v>Not-for-profit company</v>
          </cell>
          <cell r="T4783" t="str">
            <v>AFEX1</v>
          </cell>
          <cell r="U4783" t="str">
            <v>National Lottery Awards for All England</v>
          </cell>
          <cell r="V4783">
            <v>45343</v>
          </cell>
        </row>
        <row r="4784">
          <cell r="A4784" t="str">
            <v>360G-tnlcomfund-0045600464</v>
          </cell>
          <cell r="B4784" t="str">
            <v>Creative Countryside Crafting</v>
          </cell>
          <cell r="C4784" t="str">
            <v>The funding will be used to deliver traditional crafting sessions for all but with a focus on supporting men and older residents who are impacted by mental ill health. There will also be an opportunity for volunteering and developing the activities involved. The project aims to provide activities which will allow people to learn new skills and access friendly support to help reduce isolation and improve wellbeing</v>
          </cell>
          <cell r="D4784" t="str">
            <v>GBP</v>
          </cell>
          <cell r="E4784">
            <v>12720</v>
          </cell>
          <cell r="F4784">
            <v>45331</v>
          </cell>
          <cell r="G4784" t="str">
            <v>GB-CHC-225973</v>
          </cell>
          <cell r="H4784" t="str">
            <v>Old School Charity (Trustees)</v>
          </cell>
          <cell r="I4784" t="str">
            <v>S35 8QU</v>
          </cell>
          <cell r="J4784" t="str">
            <v>West Ecclesfield</v>
          </cell>
          <cell r="K4784" t="str">
            <v>Sheffield</v>
          </cell>
          <cell r="L4784" t="str">
            <v>Yorkshire and The Humber</v>
          </cell>
          <cell r="M4784" t="str">
            <v>Penistone and Stocksbridge</v>
          </cell>
          <cell r="N4784" t="str">
            <v>GB-GOR-PB188</v>
          </cell>
          <cell r="O4784" t="str">
            <v>The National Lottery Community Fund</v>
          </cell>
          <cell r="P4784" t="str">
            <v>Charitable and Community including Health, Education and Environment</v>
          </cell>
          <cell r="Q4784" t="str">
            <v>225973</v>
          </cell>
          <cell r="R4784" t="str">
            <v>08022483</v>
          </cell>
          <cell r="S4784" t="str">
            <v>Registered Charity and Not-for-profit Company</v>
          </cell>
          <cell r="T4784" t="str">
            <v>AFEX1</v>
          </cell>
          <cell r="U4784" t="str">
            <v>National Lottery Awards for All England</v>
          </cell>
          <cell r="V4784">
            <v>45343</v>
          </cell>
        </row>
        <row r="4785">
          <cell r="A4785" t="str">
            <v>360G-tnlcomfund-0045600466</v>
          </cell>
          <cell r="B4785" t="str">
            <v>Supporting bereaved people sooner; in East Kent and Swale</v>
          </cell>
          <cell r="C4785" t="str">
            <v>The funding will be used to increase capacity in supporting bereaved community members and training new volunteers in order to shorten the current waiting list for help. This project aims to offer in-person and online 1:1 and group support for local people experiencing grief reducing the impact an development of depression anxiety PTSD and Prolonged Grief Disorder.</v>
          </cell>
          <cell r="D4785" t="str">
            <v>GBP</v>
          </cell>
          <cell r="E4785">
            <v>18969</v>
          </cell>
          <cell r="F4785">
            <v>45331</v>
          </cell>
          <cell r="G4785" t="str">
            <v>GB-CHC-208078</v>
          </cell>
          <cell r="H4785" t="str">
            <v>Cruse Bereavement Support</v>
          </cell>
          <cell r="I4785" t="str">
            <v>CT5 3PS</v>
          </cell>
          <cell r="J4785" t="str">
            <v>Chestfield</v>
          </cell>
          <cell r="K4785" t="str">
            <v>Canterbury</v>
          </cell>
          <cell r="L4785" t="str">
            <v>South East</v>
          </cell>
          <cell r="M4785" t="str">
            <v>Canterbury</v>
          </cell>
          <cell r="N4785" t="str">
            <v>GB-GOR-PB188</v>
          </cell>
          <cell r="O4785" t="str">
            <v>The National Lottery Community Fund</v>
          </cell>
          <cell r="P4785" t="str">
            <v>Charitable and Community including Health, Education and Environment</v>
          </cell>
          <cell r="Q4785" t="str">
            <v>208078</v>
          </cell>
          <cell r="R4785" t="str">
            <v>638709</v>
          </cell>
          <cell r="S4785" t="str">
            <v>Not-for-profit company</v>
          </cell>
          <cell r="T4785" t="str">
            <v>AFEX1</v>
          </cell>
          <cell r="U4785" t="str">
            <v>National Lottery Awards for All England</v>
          </cell>
          <cell r="V4785">
            <v>45505</v>
          </cell>
        </row>
        <row r="4786">
          <cell r="A4786" t="str">
            <v>360G-tnlcomfund-0045600469</v>
          </cell>
          <cell r="B4786" t="str">
            <v>Dementia Awareness - Supporting British African Communities</v>
          </cell>
          <cell r="C4786" t="str">
            <v>The funding will be used to deliver a programme of dementia awareness workshops for people from the African community who have been diagnosed are exhibiting symptoms or have a family history of dementia. The project aims to improve wellbeing increase understanding of dementia and reduce isolation.</v>
          </cell>
          <cell r="D4786" t="str">
            <v>GBP</v>
          </cell>
          <cell r="E4786">
            <v>20000</v>
          </cell>
          <cell r="F4786">
            <v>45331</v>
          </cell>
          <cell r="G4786" t="str">
            <v>GB-COH-13956637</v>
          </cell>
          <cell r="H4786" t="str">
            <v>Africa Help UK Limited</v>
          </cell>
          <cell r="I4786" t="str">
            <v>SW4 6SP</v>
          </cell>
          <cell r="J4786" t="str">
            <v>Stockwell</v>
          </cell>
          <cell r="K4786" t="str">
            <v>Lambeth</v>
          </cell>
          <cell r="L4786" t="str">
            <v>London</v>
          </cell>
          <cell r="M4786" t="str">
            <v>Vauxhall</v>
          </cell>
          <cell r="N4786" t="str">
            <v>GB-GOR-PB188</v>
          </cell>
          <cell r="O4786" t="str">
            <v>The National Lottery Community Fund</v>
          </cell>
          <cell r="P4786" t="str">
            <v>Charitable and Community including Health, Education and Environment</v>
          </cell>
          <cell r="R4786" t="str">
            <v>13956637</v>
          </cell>
          <cell r="S4786" t="str">
            <v>Not-for-profit company</v>
          </cell>
          <cell r="T4786" t="str">
            <v>AFEX1</v>
          </cell>
          <cell r="U4786" t="str">
            <v>National Lottery Awards for All England</v>
          </cell>
          <cell r="V4786">
            <v>45348</v>
          </cell>
        </row>
        <row r="4787">
          <cell r="A4787" t="str">
            <v>360G-tnlcomfund-0045600491</v>
          </cell>
          <cell r="B4787" t="str">
            <v>Muston Village Hall car park</v>
          </cell>
          <cell r="C4787" t="str">
            <v>The funding will be used to make improvements to a car park by installing gravel and a free-draining hardcore base.   This will improve car parking and provide all weather parking for people with mobility challenges and will increase service users of a community hall which is used for a range of community events and activities.</v>
          </cell>
          <cell r="D4787" t="str">
            <v>GBP</v>
          </cell>
          <cell r="E4787">
            <v>5000</v>
          </cell>
          <cell r="F4787">
            <v>45331</v>
          </cell>
          <cell r="G4787" t="str">
            <v>GB-CHC-523272</v>
          </cell>
          <cell r="H4787" t="str">
            <v>Muston Village Hall</v>
          </cell>
          <cell r="I4787" t="str">
            <v>YO14 0EN</v>
          </cell>
          <cell r="J4787" t="str">
            <v>Hunmanby</v>
          </cell>
          <cell r="K4787" t="str">
            <v>Scarborough</v>
          </cell>
          <cell r="L4787" t="str">
            <v>Yorkshire and The Humber</v>
          </cell>
          <cell r="M4787" t="str">
            <v>Thirsk and Malton</v>
          </cell>
          <cell r="N4787" t="str">
            <v>GB-GOR-PB188</v>
          </cell>
          <cell r="O4787" t="str">
            <v>The National Lottery Community Fund</v>
          </cell>
          <cell r="P4787" t="str">
            <v>Charitable and Community including Health, Education and Environment</v>
          </cell>
          <cell r="Q4787" t="str">
            <v>523272</v>
          </cell>
          <cell r="S4787" t="str">
            <v>Registered charity (unincorporated)</v>
          </cell>
          <cell r="T4787" t="str">
            <v>AFEX1</v>
          </cell>
          <cell r="U4787" t="str">
            <v>National Lottery Awards for All England</v>
          </cell>
          <cell r="V4787">
            <v>45510</v>
          </cell>
        </row>
        <row r="4788">
          <cell r="A4788" t="str">
            <v>360G-tnlcomfund-0045600514</v>
          </cell>
          <cell r="B4788" t="str">
            <v>Community Inclusivity</v>
          </cell>
          <cell r="C4788" t="str">
            <v>The funding will be used to deliver fitness sessions for people with mental health issues along with sessions for people with physical impairment or disability where participants will be provided with bespoke training and a space to discuss issues pertaining to them with a qualified professional. This project aims to reduce isolation and promote positive mental and physical wellbeing.</v>
          </cell>
          <cell r="D4788" t="str">
            <v>GBP</v>
          </cell>
          <cell r="E4788">
            <v>19800</v>
          </cell>
          <cell r="F4788">
            <v>45331</v>
          </cell>
          <cell r="G4788" t="str">
            <v>GB-COH-15001378</v>
          </cell>
          <cell r="H4788" t="str">
            <v>TRUE COMMUNITY FITNESS CIC</v>
          </cell>
          <cell r="I4788" t="str">
            <v>B65 0PY</v>
          </cell>
          <cell r="J4788" t="str">
            <v>Langley</v>
          </cell>
          <cell r="K4788" t="str">
            <v>Sandwell</v>
          </cell>
          <cell r="L4788" t="str">
            <v>West Midlands</v>
          </cell>
          <cell r="M4788" t="str">
            <v>Warley</v>
          </cell>
          <cell r="N4788" t="str">
            <v>GB-GOR-PB188</v>
          </cell>
          <cell r="O4788" t="str">
            <v>The National Lottery Community Fund</v>
          </cell>
          <cell r="P4788" t="str">
            <v>Charitable and Community including Health, Education and Environment</v>
          </cell>
          <cell r="R4788" t="str">
            <v>15001378</v>
          </cell>
          <cell r="S4788" t="str">
            <v>Community Interest Company (CIC)</v>
          </cell>
          <cell r="T4788" t="str">
            <v>AFEX1</v>
          </cell>
          <cell r="U4788" t="str">
            <v>National Lottery Awards for All England</v>
          </cell>
          <cell r="V4788">
            <v>45348</v>
          </cell>
        </row>
        <row r="4789">
          <cell r="A4789" t="str">
            <v>360G-tnlcomfund-0045600543</v>
          </cell>
          <cell r="B4789" t="str">
            <v>Boogie Books</v>
          </cell>
          <cell r="C4789" t="str">
            <v>This funding will be used to deliver creative movement sessions for young children and their parents/carers as well as expanding the group’s services to support more vulnerable families. The project aims to support family wellbeing and develop community bonds.</v>
          </cell>
          <cell r="D4789" t="str">
            <v>GBP</v>
          </cell>
          <cell r="E4789">
            <v>19113</v>
          </cell>
          <cell r="F4789">
            <v>45331</v>
          </cell>
          <cell r="G4789" t="str">
            <v>tnlcomfund-org-BarnstapleLibraryFriendsGroup</v>
          </cell>
          <cell r="H4789" t="str">
            <v>Barnstaple Library Friends Group</v>
          </cell>
          <cell r="I4789" t="str">
            <v>EX31 1EL</v>
          </cell>
          <cell r="J4789" t="str">
            <v>Barnstaple Central</v>
          </cell>
          <cell r="K4789" t="str">
            <v>North Devon</v>
          </cell>
          <cell r="L4789" t="str">
            <v>South West</v>
          </cell>
          <cell r="M4789" t="str">
            <v>North Devon</v>
          </cell>
          <cell r="N4789" t="str">
            <v>GB-GOR-PB188</v>
          </cell>
          <cell r="O4789" t="str">
            <v>The National Lottery Community Fund</v>
          </cell>
          <cell r="P4789" t="str">
            <v>Charitable and Community including Health, Education and Environment</v>
          </cell>
          <cell r="S4789" t="str">
            <v>Unregistered voluntary or community organisation</v>
          </cell>
          <cell r="T4789" t="str">
            <v>AFEX1</v>
          </cell>
          <cell r="U4789" t="str">
            <v>National Lottery Awards for All England</v>
          </cell>
          <cell r="V4789">
            <v>45343</v>
          </cell>
        </row>
        <row r="4790">
          <cell r="A4790" t="str">
            <v>360G-tnlcomfund-0045600545</v>
          </cell>
          <cell r="B4790" t="str">
            <v>Inclusive Sport</v>
          </cell>
          <cell r="C4790" t="str">
            <v>The funding will be used to deliver a programme of inclusive sports sessions for people who are living with physical and learning disabilities or long-term conditions. The project aims to help participants to improve their physical and mental wellbeing whilst also reducing their experiences of social isolation.</v>
          </cell>
          <cell r="D4790" t="str">
            <v>GBP</v>
          </cell>
          <cell r="E4790">
            <v>20000</v>
          </cell>
          <cell r="F4790">
            <v>45331</v>
          </cell>
          <cell r="G4790" t="str">
            <v>GB-CHC-1075028</v>
          </cell>
          <cell r="H4790" t="str">
            <v>YMCA East Surrey</v>
          </cell>
          <cell r="I4790" t="str">
            <v>RH1 6JJ</v>
          </cell>
          <cell r="J4790" t="str">
            <v>Earlswood &amp; Whitebushes</v>
          </cell>
          <cell r="K4790" t="str">
            <v>Reigate and Banstead</v>
          </cell>
          <cell r="L4790" t="str">
            <v>South East</v>
          </cell>
          <cell r="M4790" t="str">
            <v>Reigate</v>
          </cell>
          <cell r="N4790" t="str">
            <v>GB-GOR-PB188</v>
          </cell>
          <cell r="O4790" t="str">
            <v>The National Lottery Community Fund</v>
          </cell>
          <cell r="P4790" t="str">
            <v>Charitable and Community including Health, Education and Environment</v>
          </cell>
          <cell r="Q4790" t="str">
            <v>1075028</v>
          </cell>
          <cell r="R4790" t="str">
            <v>03716594</v>
          </cell>
          <cell r="S4790" t="str">
            <v>Registered Charity and Not-for-profit Company</v>
          </cell>
          <cell r="T4790" t="str">
            <v>AFEX1</v>
          </cell>
          <cell r="U4790" t="str">
            <v>National Lottery Awards for All England</v>
          </cell>
          <cell r="V4790">
            <v>45511</v>
          </cell>
        </row>
        <row r="4791">
          <cell r="A4791" t="str">
            <v>360G-tnlcomfund-0045600550</v>
          </cell>
          <cell r="B4791" t="str">
            <v>Trans Pride Hastings</v>
          </cell>
          <cell r="C4791" t="str">
            <v>The funding will be used to organise a Trans Pride event in Hastings plus an outreach programme community consultations and mentoring leading up to the event. The project will bring local people together from different generations situations and identities to celebrate Trans and Non-Binary lives learn about each other and have fun - with the aim of reducing isolation and negative stereotyping.</v>
          </cell>
          <cell r="D4791" t="str">
            <v>GBP</v>
          </cell>
          <cell r="E4791">
            <v>19960</v>
          </cell>
          <cell r="F4791">
            <v>45331</v>
          </cell>
          <cell r="G4791" t="str">
            <v>GB-COH-14740741</v>
          </cell>
          <cell r="H4791" t="str">
            <v>Trans Pride Hastings CIC</v>
          </cell>
          <cell r="I4791" t="str">
            <v>TN34 1ET</v>
          </cell>
          <cell r="J4791" t="str">
            <v>Gensing</v>
          </cell>
          <cell r="K4791" t="str">
            <v>Hastings</v>
          </cell>
          <cell r="L4791" t="str">
            <v>South East</v>
          </cell>
          <cell r="M4791" t="str">
            <v>Hastings and Rye</v>
          </cell>
          <cell r="N4791" t="str">
            <v>GB-GOR-PB188</v>
          </cell>
          <cell r="O4791" t="str">
            <v>The National Lottery Community Fund</v>
          </cell>
          <cell r="P4791" t="str">
            <v>Charitable and Community including Health, Education and Environment</v>
          </cell>
          <cell r="R4791" t="str">
            <v>14740741</v>
          </cell>
          <cell r="S4791" t="str">
            <v>Community Interest Company (CIC)</v>
          </cell>
          <cell r="T4791" t="str">
            <v>AFEX1</v>
          </cell>
          <cell r="U4791" t="str">
            <v>National Lottery Awards for All England</v>
          </cell>
          <cell r="V4791">
            <v>45343</v>
          </cell>
        </row>
        <row r="4792">
          <cell r="A4792" t="str">
            <v>360G-tnlcomfund-0045600556</v>
          </cell>
          <cell r="B4792" t="str">
            <v>New &amp; Improved Heating For EqualBase</v>
          </cell>
          <cell r="C4792" t="str">
            <v>The funding will be used to install a new more efficient electric heating system at their day centre which provides activities for people with disabilities The project aims to improve their venue for the local community and reduce running costs.</v>
          </cell>
          <cell r="D4792" t="str">
            <v>GBP</v>
          </cell>
          <cell r="E4792">
            <v>6945</v>
          </cell>
          <cell r="F4792">
            <v>45331</v>
          </cell>
          <cell r="G4792" t="str">
            <v>GB-COH-8860973</v>
          </cell>
          <cell r="H4792" t="str">
            <v>EqualBase Cheadle Community Hub Community Interest Company</v>
          </cell>
          <cell r="I4792" t="str">
            <v>ST10 1JF</v>
          </cell>
          <cell r="J4792" t="str">
            <v>Cheadle North East</v>
          </cell>
          <cell r="K4792" t="str">
            <v>Staffordshire Moorlands</v>
          </cell>
          <cell r="L4792" t="str">
            <v>West Midlands</v>
          </cell>
          <cell r="M4792" t="str">
            <v>Stone</v>
          </cell>
          <cell r="N4792" t="str">
            <v>GB-GOR-PB188</v>
          </cell>
          <cell r="O4792" t="str">
            <v>The National Lottery Community Fund</v>
          </cell>
          <cell r="P4792" t="str">
            <v>Charitable and Community including Health, Education and Environment</v>
          </cell>
          <cell r="R4792" t="str">
            <v>8860973</v>
          </cell>
          <cell r="S4792" t="str">
            <v>Community Interest Company (CIC)</v>
          </cell>
          <cell r="T4792" t="str">
            <v>AFEX1</v>
          </cell>
          <cell r="U4792" t="str">
            <v>National Lottery Awards for All England</v>
          </cell>
          <cell r="V4792">
            <v>45510</v>
          </cell>
        </row>
        <row r="4793">
          <cell r="A4793" t="str">
            <v>360G-tnlcomfund-0045600570</v>
          </cell>
          <cell r="B4793" t="str">
            <v>Better Health 4 All</v>
          </cell>
          <cell r="C4793" t="str">
            <v>The funding will be used to deliver a series of advice and support sessions for people of all ages in the African and Caribbean community. The project aims to create a space for the community to meet and socialise whilst also improving their mental and physical health.</v>
          </cell>
          <cell r="D4793" t="str">
            <v>GBP</v>
          </cell>
          <cell r="E4793">
            <v>18510</v>
          </cell>
          <cell r="F4793">
            <v>45331</v>
          </cell>
          <cell r="G4793" t="str">
            <v>GB-COH-14689788</v>
          </cell>
          <cell r="H4793" t="str">
            <v>Eden Health Support CIC</v>
          </cell>
          <cell r="I4793" t="str">
            <v>DA1 3LG</v>
          </cell>
          <cell r="J4793" t="str">
            <v>Heath</v>
          </cell>
          <cell r="K4793" t="str">
            <v>Dartford</v>
          </cell>
          <cell r="L4793" t="str">
            <v>South East</v>
          </cell>
          <cell r="M4793" t="str">
            <v>Dartford</v>
          </cell>
          <cell r="N4793" t="str">
            <v>GB-GOR-PB188</v>
          </cell>
          <cell r="O4793" t="str">
            <v>The National Lottery Community Fund</v>
          </cell>
          <cell r="P4793" t="str">
            <v>Charitable and Community including Health, Education and Environment</v>
          </cell>
          <cell r="R4793" t="str">
            <v>14689788</v>
          </cell>
          <cell r="S4793" t="str">
            <v>Community Interest Company (CIC)</v>
          </cell>
          <cell r="T4793" t="str">
            <v>AFEX1</v>
          </cell>
          <cell r="U4793" t="str">
            <v>National Lottery Awards for All England</v>
          </cell>
          <cell r="V4793">
            <v>45349</v>
          </cell>
        </row>
        <row r="4794">
          <cell r="A4794" t="str">
            <v>360G-tnlcomfund-0045600572</v>
          </cell>
          <cell r="B4794" t="str">
            <v>Emergency Domestic Abuse Support Service</v>
          </cell>
          <cell r="C4794" t="str">
            <v>The funding will be used to deliver an emergency drop-in support service for women and children who are survivors of domestic abuse. This will include one-to-one support a new live chat service and settling in support for new arrivals. The project aims to provide a safe space where women can access advice and make positive life decisions.</v>
          </cell>
          <cell r="D4794" t="str">
            <v>GBP</v>
          </cell>
          <cell r="E4794">
            <v>19999</v>
          </cell>
          <cell r="F4794">
            <v>45331</v>
          </cell>
          <cell r="G4794" t="str">
            <v>GB-CHC-1160555</v>
          </cell>
          <cell r="H4794" t="str">
            <v>Women’s Aid in Luton</v>
          </cell>
          <cell r="I4794" t="str">
            <v>LU2 0HH</v>
          </cell>
          <cell r="J4794" t="str">
            <v>High Town</v>
          </cell>
          <cell r="K4794" t="str">
            <v>Luton</v>
          </cell>
          <cell r="L4794" t="str">
            <v>Eastern</v>
          </cell>
          <cell r="M4794" t="str">
            <v>Luton South</v>
          </cell>
          <cell r="N4794" t="str">
            <v>GB-GOR-PB188</v>
          </cell>
          <cell r="O4794" t="str">
            <v>The National Lottery Community Fund</v>
          </cell>
          <cell r="P4794" t="str">
            <v>Charitable and Community including Health, Education and Environment</v>
          </cell>
          <cell r="Q4794" t="str">
            <v>1160555</v>
          </cell>
          <cell r="S4794" t="str">
            <v>Charitable incorporated organisation (CIO)</v>
          </cell>
          <cell r="T4794" t="str">
            <v>AFEX1</v>
          </cell>
          <cell r="U4794" t="str">
            <v>National Lottery Awards for All England</v>
          </cell>
          <cell r="V4794">
            <v>45343</v>
          </cell>
        </row>
        <row r="4795">
          <cell r="A4795" t="str">
            <v>360G-tnlcomfund-0045600574</v>
          </cell>
          <cell r="B4795" t="str">
            <v>Be heard; Be accepted; Behave!</v>
          </cell>
          <cell r="C4795" t="str">
            <v>The funding will be used to deliver a range of sporting activities including soccer gym sessions and martial arts to young people aged 8-16. The project aims to engage young people in positive activities with the aim of reducing anti- social behaviour.</v>
          </cell>
          <cell r="D4795" t="str">
            <v>GBP</v>
          </cell>
          <cell r="E4795">
            <v>20000</v>
          </cell>
          <cell r="F4795">
            <v>45331</v>
          </cell>
          <cell r="G4795" t="str">
            <v>GB-COH-13214004</v>
          </cell>
          <cell r="H4795" t="str">
            <v>Soccer Starlets CIC</v>
          </cell>
          <cell r="I4795" t="str">
            <v>WF3 1JQ</v>
          </cell>
          <cell r="J4795" t="str">
            <v>Morley South</v>
          </cell>
          <cell r="K4795" t="str">
            <v>Leeds</v>
          </cell>
          <cell r="L4795" t="str">
            <v>Yorkshire and The Humber</v>
          </cell>
          <cell r="M4795" t="str">
            <v>Morley and Outwood</v>
          </cell>
          <cell r="N4795" t="str">
            <v>GB-GOR-PB188</v>
          </cell>
          <cell r="O4795" t="str">
            <v>The National Lottery Community Fund</v>
          </cell>
          <cell r="P4795" t="str">
            <v>Charitable and Community including Health, Education and Environment</v>
          </cell>
          <cell r="R4795" t="str">
            <v>13214004</v>
          </cell>
          <cell r="S4795" t="str">
            <v>Not-for-profit company</v>
          </cell>
          <cell r="T4795" t="str">
            <v>AFEX1</v>
          </cell>
          <cell r="U4795" t="str">
            <v>National Lottery Awards for All England</v>
          </cell>
          <cell r="V4795">
            <v>45343</v>
          </cell>
        </row>
        <row r="4796">
          <cell r="A4796" t="str">
            <v>360G-tnlcomfund-0045600584</v>
          </cell>
          <cell r="B4796" t="str">
            <v>Sneinton C of E Community Allotment Project</v>
          </cell>
          <cell r="C4796" t="str">
            <v>The funding will be used to employ a community allotment worker who organise a variety of events and activities for the community at their alloment. This project aims to bring the community together to build stronger relationships learn new skills produce fresh food and improve a space that matters to the community.</v>
          </cell>
          <cell r="D4796" t="str">
            <v>GBP</v>
          </cell>
          <cell r="E4796">
            <v>19500</v>
          </cell>
          <cell r="F4796">
            <v>45331</v>
          </cell>
          <cell r="G4796" t="str">
            <v>GB-COH-08320065</v>
          </cell>
          <cell r="H4796" t="str">
            <v>Sneinton St Stephen's Church of England Primary School</v>
          </cell>
          <cell r="I4796" t="str">
            <v>NG2 4QB</v>
          </cell>
          <cell r="J4796" t="str">
            <v>Dales</v>
          </cell>
          <cell r="K4796" t="str">
            <v>Nottingham</v>
          </cell>
          <cell r="L4796" t="str">
            <v>East Midlands</v>
          </cell>
          <cell r="M4796" t="str">
            <v>Nottingham East</v>
          </cell>
          <cell r="N4796" t="str">
            <v>GB-GOR-PB188</v>
          </cell>
          <cell r="O4796" t="str">
            <v>The National Lottery Community Fund</v>
          </cell>
          <cell r="P4796" t="str">
            <v>Charitable and Community including Health, Education and Environment</v>
          </cell>
          <cell r="R4796" t="str">
            <v>08320065</v>
          </cell>
          <cell r="S4796" t="str">
            <v>School or educational body</v>
          </cell>
          <cell r="T4796" t="str">
            <v>AFEX1</v>
          </cell>
          <cell r="U4796" t="str">
            <v>National Lottery Awards for All England</v>
          </cell>
          <cell r="V4796">
            <v>45348</v>
          </cell>
        </row>
        <row r="4797">
          <cell r="A4797" t="str">
            <v>360G-tnlcomfund-0045600590</v>
          </cell>
          <cell r="B4797" t="str">
            <v>STOP &amp; REACH - Knife Crime Prevention</v>
          </cell>
          <cell r="C4797" t="str">
            <v>The funding will be used to run sessions and activities for young people deemed hard to reach. The project aims educate young people around the risks of knife crime as well as other issues.</v>
          </cell>
          <cell r="D4797" t="str">
            <v>GBP</v>
          </cell>
          <cell r="E4797">
            <v>19950</v>
          </cell>
          <cell r="F4797">
            <v>45331</v>
          </cell>
          <cell r="G4797" t="str">
            <v>GB-CHC-1135348</v>
          </cell>
          <cell r="H4797" t="str">
            <v>Mothers Against Violence (MAV UK)</v>
          </cell>
          <cell r="I4797" t="str">
            <v>M15 5FS</v>
          </cell>
          <cell r="J4797" t="str">
            <v>Hulme</v>
          </cell>
          <cell r="K4797" t="str">
            <v>Manchester</v>
          </cell>
          <cell r="L4797" t="str">
            <v>North West</v>
          </cell>
          <cell r="M4797" t="str">
            <v>Manchester Central</v>
          </cell>
          <cell r="N4797" t="str">
            <v>GB-GOR-PB188</v>
          </cell>
          <cell r="O4797" t="str">
            <v>The National Lottery Community Fund</v>
          </cell>
          <cell r="P4797" t="str">
            <v>Charitable and Community including Health, Education and Environment</v>
          </cell>
          <cell r="Q4797" t="str">
            <v>1135348</v>
          </cell>
          <cell r="R4797" t="str">
            <v>10639212</v>
          </cell>
          <cell r="S4797" t="str">
            <v>Charitable incorporated organisation (CIO)</v>
          </cell>
          <cell r="T4797" t="str">
            <v>AFEX1</v>
          </cell>
          <cell r="U4797" t="str">
            <v>National Lottery Awards for All England</v>
          </cell>
          <cell r="V4797">
            <v>45446</v>
          </cell>
        </row>
        <row r="4798">
          <cell r="A4798" t="str">
            <v>360G-tnlcomfund-0045600617</v>
          </cell>
          <cell r="B4798" t="str">
            <v>Community Mental Health Support</v>
          </cell>
          <cell r="C4798" t="str">
            <v>The funding will be used to continue the provision of counselling support to individuals who are struggling with their mental health by providing a drop-in live chat service with experienced counsellors and in person peer support group.  The project aims to support people with symptoms of anxiety and depression by providing early intervention help and signpost emergency support to community members who may be in crisis.</v>
          </cell>
          <cell r="D4798" t="str">
            <v>GBP</v>
          </cell>
          <cell r="E4798">
            <v>19065</v>
          </cell>
          <cell r="F4798">
            <v>45331</v>
          </cell>
          <cell r="G4798" t="str">
            <v>GB-COH-12520276</v>
          </cell>
          <cell r="H4798" t="str">
            <v>Emotional Wellbeing Group Ltd</v>
          </cell>
          <cell r="I4798" t="str">
            <v>WN1 1NL</v>
          </cell>
          <cell r="J4798" t="str">
            <v>Wigan Central</v>
          </cell>
          <cell r="K4798" t="str">
            <v>Wigan</v>
          </cell>
          <cell r="L4798" t="str">
            <v>North West</v>
          </cell>
          <cell r="M4798" t="str">
            <v>Wigan</v>
          </cell>
          <cell r="N4798" t="str">
            <v>GB-GOR-PB188</v>
          </cell>
          <cell r="O4798" t="str">
            <v>The National Lottery Community Fund</v>
          </cell>
          <cell r="P4798" t="str">
            <v>Charitable and Community including Health, Education and Environment</v>
          </cell>
          <cell r="R4798" t="str">
            <v>12520276</v>
          </cell>
          <cell r="S4798" t="str">
            <v>Not-for-profit company</v>
          </cell>
          <cell r="T4798" t="str">
            <v>AFEX1</v>
          </cell>
          <cell r="U4798" t="str">
            <v>National Lottery Awards for All England</v>
          </cell>
          <cell r="V4798">
            <v>45512</v>
          </cell>
        </row>
        <row r="4799">
          <cell r="A4799" t="str">
            <v>360G-tnlcomfund-0045600628</v>
          </cell>
          <cell r="B4799" t="str">
            <v>Grow with me!</v>
          </cell>
          <cell r="C4799" t="str">
            <v>The funding will be used to continue running a community garden which is used by disadvantaged young people. The project aims expand the project into several locations to increase the number of young people who can benefit.</v>
          </cell>
          <cell r="D4799" t="str">
            <v>GBP</v>
          </cell>
          <cell r="E4799">
            <v>19968</v>
          </cell>
          <cell r="F4799">
            <v>45331</v>
          </cell>
          <cell r="G4799" t="str">
            <v>GB-CHC-1124803</v>
          </cell>
          <cell r="H4799" t="str">
            <v>Sonshine Club</v>
          </cell>
          <cell r="I4799" t="str">
            <v>E5 9EF</v>
          </cell>
          <cell r="J4799" t="str">
            <v>Springfield</v>
          </cell>
          <cell r="K4799" t="str">
            <v>Hackney</v>
          </cell>
          <cell r="L4799" t="str">
            <v>London</v>
          </cell>
          <cell r="M4799" t="str">
            <v>Hackney North and Stoke Newington</v>
          </cell>
          <cell r="N4799" t="str">
            <v>GB-GOR-PB188</v>
          </cell>
          <cell r="O4799" t="str">
            <v>The National Lottery Community Fund</v>
          </cell>
          <cell r="P4799" t="str">
            <v>Charitable and Community including Health, Education and Environment</v>
          </cell>
          <cell r="Q4799" t="str">
            <v>1124803</v>
          </cell>
          <cell r="S4799" t="str">
            <v>Registered charity (unincorporated)</v>
          </cell>
          <cell r="T4799" t="str">
            <v>AFEX1</v>
          </cell>
          <cell r="U4799" t="str">
            <v>National Lottery Awards for All England</v>
          </cell>
          <cell r="V4799">
            <v>45343</v>
          </cell>
        </row>
        <row r="4800">
          <cell r="A4800" t="str">
            <v>360G-tnlcomfund-0045600631</v>
          </cell>
          <cell r="B4800" t="str">
            <v>3F's - Fitness; Friendship; and Fun</v>
          </cell>
          <cell r="C4800" t="str">
            <v>The funding will be used to deliver a weekly fitness group weekly mental health workshops woodwork sessions group mentoring and cooking sessions for children ages 6-12 years old from the Jewish community who are facing wellbeing challenges. The project aims to promote holistic growth by integrating physical fitness; mental health awareness; and social skills; providing opportunities for improved confidence; resilience; and a balanced life within a supportive community setting.</v>
          </cell>
          <cell r="D4800" t="str">
            <v>GBP</v>
          </cell>
          <cell r="E4800">
            <v>19980</v>
          </cell>
          <cell r="F4800">
            <v>45331</v>
          </cell>
          <cell r="G4800" t="str">
            <v>tnlcomfund-org-MentoringHub</v>
          </cell>
          <cell r="H4800" t="str">
            <v>Mentoring Hub</v>
          </cell>
          <cell r="I4800" t="str">
            <v>M25 0DB</v>
          </cell>
          <cell r="J4800" t="str">
            <v>Sedgley</v>
          </cell>
          <cell r="K4800" t="str">
            <v>Bury</v>
          </cell>
          <cell r="L4800" t="str">
            <v>North West</v>
          </cell>
          <cell r="M4800" t="str">
            <v>Bury South</v>
          </cell>
          <cell r="N4800" t="str">
            <v>GB-GOR-PB188</v>
          </cell>
          <cell r="O4800" t="str">
            <v>The National Lottery Community Fund</v>
          </cell>
          <cell r="P4800" t="str">
            <v>Charitable and Community including Health, Education and Environment</v>
          </cell>
          <cell r="S4800" t="str">
            <v>Unregistered voluntary or community organisation</v>
          </cell>
          <cell r="T4800" t="str">
            <v>AFEX1</v>
          </cell>
          <cell r="U4800" t="str">
            <v>National Lottery Awards for All England</v>
          </cell>
          <cell r="V4800">
            <v>45512</v>
          </cell>
        </row>
        <row r="4801">
          <cell r="A4801" t="str">
            <v>360G-tnlcomfund-0045600635</v>
          </cell>
          <cell r="B4801" t="str">
            <v>Theatre for Elders</v>
          </cell>
          <cell r="C4801" t="str">
            <v>The funding will be used to deliver theatre workshops at dementia day centres memory cafes and sheltered housing which will include armchair dance movement and singing for older people and welcome audience members to dementia-friendly and relaxed performances in the theatre. The project aims to help participants to feel connected to their community and less lonely and isolated whilst improve their emotional wellbeing and increase their physical activity in a supportive setting.</v>
          </cell>
          <cell r="D4801" t="str">
            <v>GBP</v>
          </cell>
          <cell r="E4801">
            <v>20000</v>
          </cell>
          <cell r="F4801">
            <v>45331</v>
          </cell>
          <cell r="G4801" t="str">
            <v>GB-CHC-230708</v>
          </cell>
          <cell r="H4801" t="str">
            <v>Leicester Theatre Trust Limited</v>
          </cell>
          <cell r="I4801" t="str">
            <v>LE1 1SB</v>
          </cell>
          <cell r="J4801" t="str">
            <v>Castle</v>
          </cell>
          <cell r="K4801" t="str">
            <v>Leicester</v>
          </cell>
          <cell r="L4801" t="str">
            <v>East Midlands</v>
          </cell>
          <cell r="M4801" t="str">
            <v>Leicester South</v>
          </cell>
          <cell r="N4801" t="str">
            <v>GB-GOR-PB188</v>
          </cell>
          <cell r="O4801" t="str">
            <v>The National Lottery Community Fund</v>
          </cell>
          <cell r="P4801" t="str">
            <v>Charitable and Community including Health, Education and Environment</v>
          </cell>
          <cell r="Q4801" t="str">
            <v>230708</v>
          </cell>
          <cell r="R4801" t="str">
            <v>00772380</v>
          </cell>
          <cell r="S4801" t="str">
            <v>Not-for-profit company</v>
          </cell>
          <cell r="T4801" t="str">
            <v>AFEX1</v>
          </cell>
          <cell r="U4801" t="str">
            <v>National Lottery Awards for All England</v>
          </cell>
          <cell r="V4801">
            <v>45463</v>
          </cell>
        </row>
        <row r="4802">
          <cell r="A4802" t="str">
            <v>360G-tnlcomfund-0045600642</v>
          </cell>
          <cell r="B4802" t="str">
            <v>Young &amp; Ambitious</v>
          </cell>
          <cell r="C4802" t="str">
            <v>The funding will be used to deliver a range of music and creative activities for young people on Thursday and Friday evenings.  The project aims to provide youth development intervention to increase skills and to divert from negative behaviour.</v>
          </cell>
          <cell r="D4802" t="str">
            <v>GBP</v>
          </cell>
          <cell r="E4802">
            <v>17240</v>
          </cell>
          <cell r="F4802">
            <v>45331</v>
          </cell>
          <cell r="G4802" t="str">
            <v>GB-COH-13938003</v>
          </cell>
          <cell r="H4802" t="str">
            <v>Ambitious Lives CIC</v>
          </cell>
          <cell r="I4802" t="str">
            <v>B32 2NR</v>
          </cell>
          <cell r="J4802" t="str">
            <v>Harborne</v>
          </cell>
          <cell r="K4802" t="str">
            <v>Birmingham</v>
          </cell>
          <cell r="L4802" t="str">
            <v>West Midlands</v>
          </cell>
          <cell r="M4802" t="str">
            <v>Birmingham, Edgbaston</v>
          </cell>
          <cell r="N4802" t="str">
            <v>GB-GOR-PB188</v>
          </cell>
          <cell r="O4802" t="str">
            <v>The National Lottery Community Fund</v>
          </cell>
          <cell r="P4802" t="str">
            <v>Charitable and Community including Health, Education and Environment</v>
          </cell>
          <cell r="R4802" t="str">
            <v>13938003</v>
          </cell>
          <cell r="S4802" t="str">
            <v>Community Interest Company (CIC)</v>
          </cell>
          <cell r="T4802" t="str">
            <v>AFEX1</v>
          </cell>
          <cell r="U4802" t="str">
            <v>National Lottery Awards for All England</v>
          </cell>
          <cell r="V4802">
            <v>45348</v>
          </cell>
        </row>
        <row r="4803">
          <cell r="A4803" t="str">
            <v>360G-tnlcomfund-0045600676</v>
          </cell>
          <cell r="B4803" t="str">
            <v>The Growth Project</v>
          </cell>
          <cell r="C4803" t="str">
            <v>The funding will be used to deliver a programme of creativity mindfulness and nature activities for people living with poor mental and physical health. The project aims to boost confidence teach new skills and reduce feelings of isolation during the cost of living crisis.</v>
          </cell>
          <cell r="D4803" t="str">
            <v>GBP</v>
          </cell>
          <cell r="E4803">
            <v>17210</v>
          </cell>
          <cell r="F4803">
            <v>45331</v>
          </cell>
          <cell r="G4803" t="str">
            <v>GB-COH-14391776</v>
          </cell>
          <cell r="H4803" t="str">
            <v>Inna Nature C.I.C</v>
          </cell>
          <cell r="I4803" t="str">
            <v>HX3 5BT</v>
          </cell>
          <cell r="J4803" t="str">
            <v>Ovenden</v>
          </cell>
          <cell r="K4803" t="str">
            <v>Calderdale</v>
          </cell>
          <cell r="L4803" t="str">
            <v>Yorkshire and The Humber</v>
          </cell>
          <cell r="M4803" t="str">
            <v>Halifax</v>
          </cell>
          <cell r="N4803" t="str">
            <v>GB-GOR-PB188</v>
          </cell>
          <cell r="O4803" t="str">
            <v>The National Lottery Community Fund</v>
          </cell>
          <cell r="P4803" t="str">
            <v>Charitable and Community including Health, Education and Environment</v>
          </cell>
          <cell r="R4803" t="str">
            <v>14391776</v>
          </cell>
          <cell r="S4803" t="str">
            <v>Community Interest Company (CIC)</v>
          </cell>
          <cell r="T4803" t="str">
            <v>AFEX1</v>
          </cell>
          <cell r="U4803" t="str">
            <v>National Lottery Awards for All England</v>
          </cell>
          <cell r="V4803">
            <v>45448</v>
          </cell>
        </row>
        <row r="4804">
          <cell r="A4804" t="str">
            <v>360G-tnlcomfund-0045600689</v>
          </cell>
          <cell r="B4804" t="str">
            <v>Chronic Fatigue Awareness</v>
          </cell>
          <cell r="C4804" t="str">
            <v>The funding will be used to deliver a programme of wellbeing events for people living with the effects of Chronic Fatigue Syndrome. The project aims to raise awareness of support services available bring people together who are experiencing the same health challenges and help better manage their health and wellbeing.</v>
          </cell>
          <cell r="D4804" t="str">
            <v>GBP</v>
          </cell>
          <cell r="E4804">
            <v>19998</v>
          </cell>
          <cell r="F4804">
            <v>45331</v>
          </cell>
          <cell r="G4804" t="str">
            <v>GB-CHC-1151924</v>
          </cell>
          <cell r="H4804" t="str">
            <v>Salus Fatigue Foundation</v>
          </cell>
          <cell r="I4804" t="str">
            <v>B72 1UJ</v>
          </cell>
          <cell r="J4804" t="str">
            <v>Sutton Trinity</v>
          </cell>
          <cell r="K4804" t="str">
            <v>Birmingham</v>
          </cell>
          <cell r="L4804" t="str">
            <v>West Midlands</v>
          </cell>
          <cell r="M4804" t="str">
            <v>Sutton Coldfield</v>
          </cell>
          <cell r="N4804" t="str">
            <v>GB-GOR-PB188</v>
          </cell>
          <cell r="O4804" t="str">
            <v>The National Lottery Community Fund</v>
          </cell>
          <cell r="P4804" t="str">
            <v>Charitable and Community including Health, Education and Environment</v>
          </cell>
          <cell r="Q4804" t="str">
            <v>1151924</v>
          </cell>
          <cell r="S4804" t="str">
            <v>Charitable incorporated organisation (CIO)</v>
          </cell>
          <cell r="T4804" t="str">
            <v>AFEX1</v>
          </cell>
          <cell r="U4804" t="str">
            <v>National Lottery Awards for All England</v>
          </cell>
          <cell r="V4804">
            <v>45345</v>
          </cell>
        </row>
        <row r="4805">
          <cell r="A4805" t="str">
            <v>360G-tnlcomfund-0045600692</v>
          </cell>
          <cell r="B4805" t="str">
            <v>Wellbeing in the Meadows</v>
          </cell>
          <cell r="C4805" t="str">
            <v>The funding will be used to deliver community focused activities that engage and support all groups and ages at its community gardens including Saturday family sessions Thai Chi and art for over 60s. The project aims to improve physical and mental health and wellbeing reduce loneliness and isolation increase skills and form friendships amongst groups that may not otherwise have met.</v>
          </cell>
          <cell r="D4805" t="str">
            <v>GBP</v>
          </cell>
          <cell r="E4805">
            <v>18973</v>
          </cell>
          <cell r="F4805">
            <v>45331</v>
          </cell>
          <cell r="G4805" t="str">
            <v>GB-CHC-1152966</v>
          </cell>
          <cell r="H4805" t="str">
            <v>Arkwright Meadows Community Gardens</v>
          </cell>
          <cell r="I4805" t="str">
            <v>NG2 2HZ</v>
          </cell>
          <cell r="J4805" t="str">
            <v>Meadows</v>
          </cell>
          <cell r="K4805" t="str">
            <v>Nottingham</v>
          </cell>
          <cell r="L4805" t="str">
            <v>East Midlands</v>
          </cell>
          <cell r="M4805" t="str">
            <v>Nottingham South</v>
          </cell>
          <cell r="N4805" t="str">
            <v>GB-GOR-PB188</v>
          </cell>
          <cell r="O4805" t="str">
            <v>The National Lottery Community Fund</v>
          </cell>
          <cell r="P4805" t="str">
            <v>Charitable and Community including Health, Education and Environment</v>
          </cell>
          <cell r="Q4805" t="str">
            <v>1152966</v>
          </cell>
          <cell r="R4805" t="str">
            <v>04682749</v>
          </cell>
          <cell r="S4805" t="str">
            <v>Registered charity (unincorporated)</v>
          </cell>
          <cell r="T4805" t="str">
            <v>AFEX1</v>
          </cell>
          <cell r="U4805" t="str">
            <v>National Lottery Awards for All England</v>
          </cell>
          <cell r="V4805">
            <v>45496</v>
          </cell>
        </row>
        <row r="4806">
          <cell r="A4806" t="str">
            <v>360G-tnlcomfund-0045600716</v>
          </cell>
          <cell r="B4806" t="str">
            <v>Westhoughton Bowling Together 2024</v>
          </cell>
          <cell r="C4806" t="str">
            <v>The funding will be used to provide a warm hub where vulnerable older people; young adults and children from the local area can come together and take part in various activities including mindful learning workshops. The project aims to improve the physical and emotional wellbeing of the participants by bringing the community together and providing intergenerational activities to reduce social isolation.</v>
          </cell>
          <cell r="D4806" t="str">
            <v>GBP</v>
          </cell>
          <cell r="E4806">
            <v>18970</v>
          </cell>
          <cell r="F4806">
            <v>45331</v>
          </cell>
          <cell r="G4806" t="str">
            <v>tnlcomfund-org-WesthoughtonCentralParkVetsBowlingClub</v>
          </cell>
          <cell r="H4806" t="str">
            <v>Westhoughton Central Park Vets Bowling Club</v>
          </cell>
          <cell r="I4806" t="str">
            <v>BL5 3AX</v>
          </cell>
          <cell r="J4806" t="str">
            <v>Westhoughton South</v>
          </cell>
          <cell r="K4806" t="str">
            <v>Bolton</v>
          </cell>
          <cell r="L4806" t="str">
            <v>North West</v>
          </cell>
          <cell r="M4806" t="str">
            <v>Bolton West</v>
          </cell>
          <cell r="N4806" t="str">
            <v>GB-GOR-PB188</v>
          </cell>
          <cell r="O4806" t="str">
            <v>The National Lottery Community Fund</v>
          </cell>
          <cell r="P4806" t="str">
            <v>Charitable and Community including Health, Education and Environment</v>
          </cell>
          <cell r="S4806" t="str">
            <v>Unregistered voluntary or community organisation</v>
          </cell>
          <cell r="T4806" t="str">
            <v>AFEX1</v>
          </cell>
          <cell r="U4806" t="str">
            <v>National Lottery Awards for All England</v>
          </cell>
          <cell r="V4806">
            <v>45343</v>
          </cell>
        </row>
        <row r="4807">
          <cell r="A4807" t="str">
            <v>360G-tnlcomfund-0045600748</v>
          </cell>
          <cell r="B4807" t="str">
            <v>Reach Out; Reach All</v>
          </cell>
          <cell r="C4807" t="str">
            <v>The funding will be used to support people affected by Dystonia through support groups webinars magazines and a podcast. The project aims to improve health and wellbeing increase public understanding of Dystonia and develop community support networks.</v>
          </cell>
          <cell r="D4807" t="str">
            <v>GBP</v>
          </cell>
          <cell r="E4807">
            <v>20000</v>
          </cell>
          <cell r="F4807">
            <v>45331</v>
          </cell>
          <cell r="G4807" t="str">
            <v>GB-CHC-1062595</v>
          </cell>
          <cell r="H4807" t="str">
            <v>The Dystonia Society</v>
          </cell>
          <cell r="I4807" t="str">
            <v>SE1 7TP</v>
          </cell>
          <cell r="J4807" t="str">
            <v>Prince's</v>
          </cell>
          <cell r="K4807" t="str">
            <v>Lambeth</v>
          </cell>
          <cell r="L4807" t="str">
            <v>London</v>
          </cell>
          <cell r="M4807" t="str">
            <v>Vauxhall</v>
          </cell>
          <cell r="N4807" t="str">
            <v>GB-GOR-PB188</v>
          </cell>
          <cell r="O4807" t="str">
            <v>The National Lottery Community Fund</v>
          </cell>
          <cell r="P4807" t="str">
            <v>Charitable and Community including Health, Education and Environment</v>
          </cell>
          <cell r="Q4807" t="str">
            <v>1062595</v>
          </cell>
          <cell r="R4807" t="str">
            <v>03309777</v>
          </cell>
          <cell r="S4807" t="str">
            <v>Registered Charity and Not-for-profit Company</v>
          </cell>
          <cell r="T4807" t="str">
            <v>AFEX1</v>
          </cell>
          <cell r="U4807" t="str">
            <v>National Lottery Awards for All England</v>
          </cell>
          <cell r="V4807">
            <v>45344</v>
          </cell>
        </row>
        <row r="4808">
          <cell r="A4808" t="str">
            <v>360G-tnlcomfund-0045600750</v>
          </cell>
          <cell r="B4808" t="str">
            <v>Film project empowering people under 25 to live better with thyroid disease</v>
          </cell>
          <cell r="C4808" t="str">
            <v>The funding will be used to create a series of films for young people living with thyroid disease. The project aims to expand the advice and information available enabling people to manage their condition more effectively and improve their quality of life.</v>
          </cell>
          <cell r="D4808" t="str">
            <v>GBP</v>
          </cell>
          <cell r="E4808">
            <v>19480</v>
          </cell>
          <cell r="F4808">
            <v>45331</v>
          </cell>
          <cell r="G4808" t="str">
            <v>GB-CHC-1006391</v>
          </cell>
          <cell r="H4808" t="str">
            <v>British Thyroid Foundation</v>
          </cell>
          <cell r="I4808" t="str">
            <v>HG2 8PB</v>
          </cell>
          <cell r="J4808" t="str">
            <v>Harrogate Oatlands</v>
          </cell>
          <cell r="K4808" t="str">
            <v>Harrogate</v>
          </cell>
          <cell r="L4808" t="str">
            <v>Yorkshire and The Humber</v>
          </cell>
          <cell r="M4808" t="str">
            <v>Harrogate and Knaresborough</v>
          </cell>
          <cell r="N4808" t="str">
            <v>GB-GOR-PB188</v>
          </cell>
          <cell r="O4808" t="str">
            <v>The National Lottery Community Fund</v>
          </cell>
          <cell r="P4808" t="str">
            <v>Charitable and Community including Health, Education and Environment</v>
          </cell>
          <cell r="Q4808" t="str">
            <v>1006391</v>
          </cell>
          <cell r="S4808" t="str">
            <v>Registered charity (unincorporated)</v>
          </cell>
          <cell r="T4808" t="str">
            <v>AFEX1</v>
          </cell>
          <cell r="U4808" t="str">
            <v>National Lottery Awards for All England</v>
          </cell>
          <cell r="V4808">
            <v>45343</v>
          </cell>
        </row>
        <row r="4809">
          <cell r="A4809" t="str">
            <v>360G-tnlcomfund-0045600752</v>
          </cell>
          <cell r="B4809" t="str">
            <v>Party in the Park</v>
          </cell>
          <cell r="C4809" t="str">
            <v>The funding will be used to hold a party in the park providing food and entertainment for people of all ages where local people including those who are new to the area. This project aims to provide people with the opportunity to meet new people and socialise with friends reducing isolation and promoting community togetherness.</v>
          </cell>
          <cell r="D4809" t="str">
            <v>GBP</v>
          </cell>
          <cell r="E4809">
            <v>9650</v>
          </cell>
          <cell r="F4809">
            <v>45331</v>
          </cell>
          <cell r="G4809" t="str">
            <v>tnlcomfund-org-ThrapstonTownCouncil</v>
          </cell>
          <cell r="H4809" t="str">
            <v>Thrapston Town Council</v>
          </cell>
          <cell r="I4809" t="str">
            <v>NN14 4JJ</v>
          </cell>
          <cell r="J4809" t="str">
            <v>Thrapston</v>
          </cell>
          <cell r="K4809" t="str">
            <v>North Northamptonshire</v>
          </cell>
          <cell r="L4809" t="str">
            <v>East Midlands</v>
          </cell>
          <cell r="M4809" t="str">
            <v>Corby</v>
          </cell>
          <cell r="N4809" t="str">
            <v>GB-GOR-PB188</v>
          </cell>
          <cell r="O4809" t="str">
            <v>The National Lottery Community Fund</v>
          </cell>
          <cell r="P4809" t="str">
            <v>Charitable and Community including Health, Education and Environment</v>
          </cell>
          <cell r="S4809" t="str">
            <v>Statutory body</v>
          </cell>
          <cell r="T4809" t="str">
            <v>AFEX1</v>
          </cell>
          <cell r="U4809" t="str">
            <v>National Lottery Awards for All England</v>
          </cell>
          <cell r="V4809">
            <v>45348</v>
          </cell>
        </row>
        <row r="4810">
          <cell r="A4810" t="str">
            <v>360G-tnlcomfund-0045600757</v>
          </cell>
          <cell r="B4810" t="str">
            <v>Embody XR - Digital Dance for Health and Wellbeing in Local Libraries</v>
          </cell>
          <cell r="C4810" t="str">
            <v>The funding will be used to deliver a series of pop up events in local libraries with a focus on mental health in young people where the group will engage with young people in the community combining movement with digital story telling along with providing tools to address mental health. The project aims to promote positive mental wellbeing.</v>
          </cell>
          <cell r="D4810" t="str">
            <v>GBP</v>
          </cell>
          <cell r="E4810">
            <v>19410</v>
          </cell>
          <cell r="F4810">
            <v>45331</v>
          </cell>
          <cell r="G4810" t="str">
            <v>GB-CHC-1149284</v>
          </cell>
          <cell r="H4810" t="str">
            <v>Mercurial Arts Limited</v>
          </cell>
          <cell r="I4810" t="str">
            <v>CV11 4DR</v>
          </cell>
          <cell r="J4810" t="str">
            <v>Abbey</v>
          </cell>
          <cell r="K4810" t="str">
            <v>Nuneaton and Bedworth</v>
          </cell>
          <cell r="L4810" t="str">
            <v>West Midlands</v>
          </cell>
          <cell r="M4810" t="str">
            <v>Nuneaton</v>
          </cell>
          <cell r="N4810" t="str">
            <v>GB-GOR-PB188</v>
          </cell>
          <cell r="O4810" t="str">
            <v>The National Lottery Community Fund</v>
          </cell>
          <cell r="P4810" t="str">
            <v>Charitable and Community including Health, Education and Environment</v>
          </cell>
          <cell r="Q4810" t="str">
            <v>1149284</v>
          </cell>
          <cell r="R4810" t="str">
            <v>06635326</v>
          </cell>
          <cell r="S4810" t="str">
            <v>Not-for-profit company</v>
          </cell>
          <cell r="T4810" t="str">
            <v>AFEX1</v>
          </cell>
          <cell r="U4810" t="str">
            <v>National Lottery Awards for All England</v>
          </cell>
          <cell r="V4810">
            <v>45413</v>
          </cell>
        </row>
        <row r="4811">
          <cell r="A4811" t="str">
            <v>360G-tnlcomfund-0045600759</v>
          </cell>
          <cell r="B4811" t="str">
            <v>ILEAP Stay and Play</v>
          </cell>
          <cell r="C4811" t="str">
            <v>The funding will be used to provide stay and play sessions for children with disabilities. The project aims to provide a safe space for parents and children where they can socialise and build friendships as well as improving their wellbeing life skills and confidence.</v>
          </cell>
          <cell r="D4811" t="str">
            <v>GBP</v>
          </cell>
          <cell r="E4811">
            <v>20000</v>
          </cell>
          <cell r="F4811">
            <v>45331</v>
          </cell>
          <cell r="G4811" t="str">
            <v>GB-CHC-1089508</v>
          </cell>
          <cell r="H4811" t="str">
            <v>Inclusive Leisure Education Activities Project</v>
          </cell>
          <cell r="I4811" t="str">
            <v>CV8 1QJ</v>
          </cell>
          <cell r="J4811" t="str">
            <v>Kenilworth St John's</v>
          </cell>
          <cell r="K4811" t="str">
            <v>Warwick</v>
          </cell>
          <cell r="L4811" t="str">
            <v>West Midlands</v>
          </cell>
          <cell r="M4811" t="str">
            <v>Kenilworth and Southam</v>
          </cell>
          <cell r="N4811" t="str">
            <v>GB-GOR-PB188</v>
          </cell>
          <cell r="O4811" t="str">
            <v>The National Lottery Community Fund</v>
          </cell>
          <cell r="P4811" t="str">
            <v>Charitable and Community including Health, Education and Environment</v>
          </cell>
          <cell r="Q4811" t="str">
            <v>1089508</v>
          </cell>
          <cell r="R4811" t="str">
            <v>04189331</v>
          </cell>
          <cell r="S4811" t="str">
            <v>Registered charity (unincorporated)</v>
          </cell>
          <cell r="T4811" t="str">
            <v>AFEX1</v>
          </cell>
          <cell r="U4811" t="str">
            <v>National Lottery Awards for All England</v>
          </cell>
          <cell r="V4811">
            <v>45348</v>
          </cell>
        </row>
        <row r="4812">
          <cell r="A4812" t="str">
            <v>360G-tnlcomfund-0045600784</v>
          </cell>
          <cell r="B4812" t="str">
            <v>Source Point: Supporting Health Needs During the Cost-of-Living Crisis</v>
          </cell>
          <cell r="C4812" t="str">
            <v>This funding will be used to provide a free community health clinic where people experiencing poor mental health or chronic pain conditions can access personalised health treatments advice and self-care exercises. The project aims to improve the health and wellbeing of disadvantaged people.</v>
          </cell>
          <cell r="D4812" t="str">
            <v>GBP</v>
          </cell>
          <cell r="E4812">
            <v>12313</v>
          </cell>
          <cell r="F4812">
            <v>45331</v>
          </cell>
          <cell r="G4812" t="str">
            <v>GB-COH-08833026</v>
          </cell>
          <cell r="H4812" t="str">
            <v>Source Point Community Health C.I.C.</v>
          </cell>
          <cell r="I4812" t="str">
            <v>TQ13 8NZ</v>
          </cell>
          <cell r="J4812" t="str">
            <v>Moretonhampstead</v>
          </cell>
          <cell r="K4812" t="str">
            <v>Teignbridge</v>
          </cell>
          <cell r="L4812" t="str">
            <v>South West</v>
          </cell>
          <cell r="M4812" t="str">
            <v>Central Devon</v>
          </cell>
          <cell r="N4812" t="str">
            <v>GB-GOR-PB188</v>
          </cell>
          <cell r="O4812" t="str">
            <v>The National Lottery Community Fund</v>
          </cell>
          <cell r="P4812" t="str">
            <v>Charitable and Community including Health, Education and Environment</v>
          </cell>
          <cell r="R4812" t="str">
            <v>08833026</v>
          </cell>
          <cell r="S4812" t="str">
            <v>Community Interest Company (CIC)</v>
          </cell>
          <cell r="T4812" t="str">
            <v>AFEX1</v>
          </cell>
          <cell r="U4812" t="str">
            <v>National Lottery Awards for All England</v>
          </cell>
          <cell r="V4812">
            <v>45343</v>
          </cell>
        </row>
        <row r="4813">
          <cell r="A4813" t="str">
            <v>360G-tnlcomfund-0045600824</v>
          </cell>
          <cell r="B4813" t="str">
            <v>Sounds Wild</v>
          </cell>
          <cell r="C4813" t="str">
            <v>The funding will be used to run fourteen community Sounds Wild programmes which will bring together profoundly Learning Disabled children and young adults to make music in inspiring outdoor spaces. The project aims to build their confidence improve well-being and reduce isolation.</v>
          </cell>
          <cell r="D4813" t="str">
            <v>GBP</v>
          </cell>
          <cell r="E4813">
            <v>18873</v>
          </cell>
          <cell r="F4813">
            <v>45331</v>
          </cell>
          <cell r="G4813" t="str">
            <v>GB-CHC-1103002</v>
          </cell>
          <cell r="H4813" t="str">
            <v>Soundabout</v>
          </cell>
          <cell r="I4813" t="str">
            <v>B71 4BG</v>
          </cell>
          <cell r="J4813" t="str">
            <v>West Bromwich Central</v>
          </cell>
          <cell r="K4813" t="str">
            <v>Sandwell</v>
          </cell>
          <cell r="L4813" t="str">
            <v>West Midlands</v>
          </cell>
          <cell r="M4813" t="str">
            <v>West Bromwich East</v>
          </cell>
          <cell r="N4813" t="str">
            <v>GB-GOR-PB188</v>
          </cell>
          <cell r="O4813" t="str">
            <v>The National Lottery Community Fund</v>
          </cell>
          <cell r="P4813" t="str">
            <v>Charitable and Community including Health, Education and Environment</v>
          </cell>
          <cell r="Q4813" t="str">
            <v>1103002</v>
          </cell>
          <cell r="R4813" t="str">
            <v>05023067</v>
          </cell>
          <cell r="S4813" t="str">
            <v>Registered Charity and Not-for-profit Company</v>
          </cell>
          <cell r="T4813" t="str">
            <v>AFEX1</v>
          </cell>
          <cell r="U4813" t="str">
            <v>National Lottery Awards for All England</v>
          </cell>
          <cell r="V4813">
            <v>45348</v>
          </cell>
        </row>
        <row r="4814">
          <cell r="A4814" t="str">
            <v>360G-tnlcomfund-0045600840</v>
          </cell>
          <cell r="B4814" t="str">
            <v>Protecting our assets.</v>
          </cell>
          <cell r="C4814" t="str">
            <v>The funding will be used to resurface the driveway car park and yard area of the organisation where the vehicles are stationed for a community transport service. The project aims to provide a safe and accessible surface for staff and volunteers enabling them to continue transporting people to shopping trips social and medical appointments.</v>
          </cell>
          <cell r="D4814" t="str">
            <v>GBP</v>
          </cell>
          <cell r="E4814">
            <v>20000</v>
          </cell>
          <cell r="F4814">
            <v>45331</v>
          </cell>
          <cell r="G4814" t="str">
            <v>GB-CHC-1105145</v>
          </cell>
          <cell r="H4814" t="str">
            <v>North Holderness Community Transport Ltd</v>
          </cell>
          <cell r="I4814" t="str">
            <v>HU18 1JB</v>
          </cell>
          <cell r="J4814" t="str">
            <v>North Holderness</v>
          </cell>
          <cell r="K4814" t="str">
            <v>East Riding of Yorkshire</v>
          </cell>
          <cell r="L4814" t="str">
            <v>Yorkshire and The Humber</v>
          </cell>
          <cell r="M4814" t="str">
            <v>Beverley and Holderness</v>
          </cell>
          <cell r="N4814" t="str">
            <v>GB-GOR-PB188</v>
          </cell>
          <cell r="O4814" t="str">
            <v>The National Lottery Community Fund</v>
          </cell>
          <cell r="P4814" t="str">
            <v>Charitable and Community including Health, Education and Environment</v>
          </cell>
          <cell r="Q4814" t="str">
            <v>1105145</v>
          </cell>
          <cell r="R4814" t="str">
            <v>4925093</v>
          </cell>
          <cell r="S4814" t="str">
            <v>Registered Charity and Not-for-profit Company</v>
          </cell>
          <cell r="T4814" t="str">
            <v>AFEX1</v>
          </cell>
          <cell r="U4814" t="str">
            <v>National Lottery Awards for All England</v>
          </cell>
          <cell r="V4814">
            <v>45343</v>
          </cell>
        </row>
        <row r="4815">
          <cell r="A4815" t="str">
            <v>360G-tnlcomfund-0045600847</v>
          </cell>
          <cell r="B4815" t="str">
            <v>Playscheme sessions for disabled children</v>
          </cell>
          <cell r="C4815" t="str">
            <v>The funding will be used to provide playscheme sessions for children and young people aged 3-19 years living with special educational needs and their siblings. The project aims to provide engaging activities for children and young people to support their development and provide respite for families helping to improve their wellbeing and build support networks.</v>
          </cell>
          <cell r="D4815" t="str">
            <v>GBP</v>
          </cell>
          <cell r="E4815">
            <v>20000</v>
          </cell>
          <cell r="F4815">
            <v>45331</v>
          </cell>
          <cell r="G4815" t="str">
            <v>GB-CHC-1069535</v>
          </cell>
          <cell r="H4815" t="str">
            <v>Children's Integrated Playschemes</v>
          </cell>
          <cell r="I4815" t="str">
            <v>SG14 1DB</v>
          </cell>
          <cell r="J4815" t="str">
            <v>Hertford Castle</v>
          </cell>
          <cell r="K4815" t="str">
            <v>East Hertfordshire</v>
          </cell>
          <cell r="L4815" t="str">
            <v>Eastern</v>
          </cell>
          <cell r="M4815" t="str">
            <v>Hertford and Stortford</v>
          </cell>
          <cell r="N4815" t="str">
            <v>GB-GOR-PB188</v>
          </cell>
          <cell r="O4815" t="str">
            <v>The National Lottery Community Fund</v>
          </cell>
          <cell r="P4815" t="str">
            <v>Charitable and Community including Health, Education and Environment</v>
          </cell>
          <cell r="Q4815" t="str">
            <v>1069535</v>
          </cell>
          <cell r="S4815" t="str">
            <v>Registered charity (unincorporated)</v>
          </cell>
          <cell r="T4815" t="str">
            <v>AFEX1</v>
          </cell>
          <cell r="U4815" t="str">
            <v>National Lottery Awards for All England</v>
          </cell>
          <cell r="V4815">
            <v>45348</v>
          </cell>
        </row>
        <row r="4816">
          <cell r="A4816" t="str">
            <v>360G-tnlcomfund-0045600856</v>
          </cell>
          <cell r="B4816" t="str">
            <v>Toilet refurbishment</v>
          </cell>
          <cell r="C4816" t="str">
            <v>The funding will be used to renovate and carry out adaptions to the village hall to make one of them a disabled access toilet. The project aims to provide a modern comfortable and accessible space and increase the community activities available for local people.</v>
          </cell>
          <cell r="D4816" t="str">
            <v>GBP</v>
          </cell>
          <cell r="E4816">
            <v>20000</v>
          </cell>
          <cell r="F4816">
            <v>45331</v>
          </cell>
          <cell r="G4816" t="str">
            <v>tnlcomfund-org-RCASCARSHALTONBEECHES</v>
          </cell>
          <cell r="H4816" t="str">
            <v>RCAS CARSHALTON BEECHES</v>
          </cell>
          <cell r="I4816" t="str">
            <v>SM5 4NG</v>
          </cell>
          <cell r="J4816" t="str">
            <v>Carshalton South and Clockhouse</v>
          </cell>
          <cell r="K4816" t="str">
            <v>Sutton</v>
          </cell>
          <cell r="L4816" t="str">
            <v>London</v>
          </cell>
          <cell r="M4816" t="str">
            <v>Carshalton and Wallington</v>
          </cell>
          <cell r="N4816" t="str">
            <v>GB-GOR-PB188</v>
          </cell>
          <cell r="O4816" t="str">
            <v>The National Lottery Community Fund</v>
          </cell>
          <cell r="P4816" t="str">
            <v>Charitable and Community including Health, Education and Environment</v>
          </cell>
          <cell r="S4816" t="str">
            <v>Faith Organisation (Church Mosque Synagogue etc.)</v>
          </cell>
          <cell r="T4816" t="str">
            <v>AFEX1</v>
          </cell>
          <cell r="U4816" t="str">
            <v>National Lottery Awards for All England</v>
          </cell>
          <cell r="V4816">
            <v>45414</v>
          </cell>
        </row>
        <row r="4817">
          <cell r="A4817" t="str">
            <v>360G-tnlcomfund-0045600878</v>
          </cell>
          <cell r="B4817" t="str">
            <v>The Creative Space.</v>
          </cell>
          <cell r="C4817" t="str">
            <v>This funding will be used towards weekly art groups for people with mental health and learning difficulties and physical disabilities. The project aims to improve mental health and wellbeing using art and increase the skills and confidence of participants.</v>
          </cell>
          <cell r="D4817" t="str">
            <v>GBP</v>
          </cell>
          <cell r="E4817">
            <v>20000</v>
          </cell>
          <cell r="F4817">
            <v>45331</v>
          </cell>
          <cell r="G4817" t="str">
            <v>GB-CHC-1122778</v>
          </cell>
          <cell r="H4817" t="str">
            <v>Magic Carpet (Exeter)</v>
          </cell>
          <cell r="I4817" t="str">
            <v>EX4 3LS</v>
          </cell>
          <cell r="J4817" t="str">
            <v>St David's</v>
          </cell>
          <cell r="K4817" t="str">
            <v>Exeter</v>
          </cell>
          <cell r="L4817" t="str">
            <v>South West</v>
          </cell>
          <cell r="M4817" t="str">
            <v>Exeter</v>
          </cell>
          <cell r="N4817" t="str">
            <v>GB-GOR-PB188</v>
          </cell>
          <cell r="O4817" t="str">
            <v>The National Lottery Community Fund</v>
          </cell>
          <cell r="P4817" t="str">
            <v>Charitable and Community including Health, Education and Environment</v>
          </cell>
          <cell r="Q4817" t="str">
            <v>1122778</v>
          </cell>
          <cell r="R4817" t="str">
            <v>06457745</v>
          </cell>
          <cell r="S4817" t="str">
            <v>Registered Charity and Not-for-profit Company</v>
          </cell>
          <cell r="T4817" t="str">
            <v>AFEX1</v>
          </cell>
          <cell r="U4817" t="str">
            <v>National Lottery Awards for All England</v>
          </cell>
          <cell r="V4817">
            <v>45343</v>
          </cell>
        </row>
        <row r="4818">
          <cell r="A4818" t="str">
            <v>360G-tnlcomfund-0045600880</v>
          </cell>
          <cell r="B4818" t="str">
            <v>Our Community Hub</v>
          </cell>
          <cell r="C4818" t="str">
            <v>This project will provide a creative ats space for young people based on Gorleston-on-Sea's high street. The project will provide young people coaching and advocacy to improve young people's wellbeing.</v>
          </cell>
          <cell r="D4818" t="str">
            <v>GBP</v>
          </cell>
          <cell r="E4818">
            <v>19985</v>
          </cell>
          <cell r="F4818">
            <v>45331</v>
          </cell>
          <cell r="G4818" t="str">
            <v>GB-COH-15295257</v>
          </cell>
          <cell r="H4818" t="str">
            <v>Creative Vault GY Limited</v>
          </cell>
          <cell r="N4818" t="str">
            <v>GB-GOR-PB188</v>
          </cell>
          <cell r="O4818" t="str">
            <v>The National Lottery Community Fund</v>
          </cell>
          <cell r="P4818" t="str">
            <v>Charitable and Community including Health, Education and Environment</v>
          </cell>
          <cell r="R4818" t="str">
            <v>15295257</v>
          </cell>
          <cell r="S4818" t="str">
            <v>Not-for-profit company</v>
          </cell>
          <cell r="T4818" t="str">
            <v>AFEX1</v>
          </cell>
          <cell r="U4818" t="str">
            <v>National Lottery Awards for All England</v>
          </cell>
          <cell r="V4818">
            <v>45349</v>
          </cell>
        </row>
        <row r="4819">
          <cell r="A4819" t="str">
            <v>360G-tnlcomfund-0045600896</v>
          </cell>
          <cell r="B4819" t="str">
            <v>Sunlight Community Cafe</v>
          </cell>
          <cell r="C4819" t="str">
            <v>This project will recruit a part time Café Supervisor to manage the group's Community Café. The project aims to create an inclusive space offering healthy affordable food through the cost of living crisis serving diverse community members.</v>
          </cell>
          <cell r="D4819" t="str">
            <v>GBP</v>
          </cell>
          <cell r="E4819">
            <v>19950</v>
          </cell>
          <cell r="F4819">
            <v>45331</v>
          </cell>
          <cell r="G4819" t="str">
            <v>GB-CHC-1126266</v>
          </cell>
          <cell r="H4819" t="str">
            <v>Sunlight Development Trust Limited</v>
          </cell>
          <cell r="I4819" t="str">
            <v>ME7 1LX</v>
          </cell>
          <cell r="J4819" t="str">
            <v>Gillingham North</v>
          </cell>
          <cell r="K4819" t="str">
            <v>Medway</v>
          </cell>
          <cell r="L4819" t="str">
            <v>South East</v>
          </cell>
          <cell r="M4819" t="str">
            <v>Gillingham and Rainham</v>
          </cell>
          <cell r="N4819" t="str">
            <v>GB-GOR-PB188</v>
          </cell>
          <cell r="O4819" t="str">
            <v>The National Lottery Community Fund</v>
          </cell>
          <cell r="P4819" t="str">
            <v>Charitable and Community including Health, Education and Environment</v>
          </cell>
          <cell r="Q4819" t="str">
            <v>1126266</v>
          </cell>
          <cell r="R4819" t="str">
            <v>05692427</v>
          </cell>
          <cell r="S4819" t="str">
            <v>Registered Charity and Not-for-profit Company</v>
          </cell>
          <cell r="T4819" t="str">
            <v>AFEX1</v>
          </cell>
          <cell r="U4819" t="str">
            <v>National Lottery Awards for All England</v>
          </cell>
          <cell r="V4819">
            <v>45349</v>
          </cell>
        </row>
        <row r="4820">
          <cell r="A4820" t="str">
            <v>360G-tnlcomfund-0045600905</v>
          </cell>
          <cell r="B4820" t="str">
            <v>Patient CAB Advice Clinic</v>
          </cell>
          <cell r="C4820" t="str">
            <v>The funding will continue to offer a Citizens Advice Clinic for patients; family members and the recently bereaved. A specialist advisor will help navigate some of the financial and legal challenges of having a non-curative life-threatening illness; or losing a loved one. The Advice Clinic will help patients and their family members access independent advice around benefits they may be eligible for and making applications; finding independent legal or financial support; accessing Wirral Council’s Debt; Gambling Support Service; Help To Claim Service and Social Prescribing teams and access to a Caseworker from Wirral Council’s Housing Options Team specialising in potential homelessness.</v>
          </cell>
          <cell r="D4820" t="str">
            <v>GBP</v>
          </cell>
          <cell r="E4820">
            <v>19710</v>
          </cell>
          <cell r="F4820">
            <v>45331</v>
          </cell>
          <cell r="G4820" t="str">
            <v>GB-CHC-510643</v>
          </cell>
          <cell r="H4820" t="str">
            <v>Wirral Hospice St John's</v>
          </cell>
          <cell r="I4820" t="str">
            <v>CH63 6JE</v>
          </cell>
          <cell r="J4820" t="str">
            <v>Clatterbridge</v>
          </cell>
          <cell r="K4820" t="str">
            <v>Wirral</v>
          </cell>
          <cell r="L4820" t="str">
            <v>North West</v>
          </cell>
          <cell r="M4820" t="str">
            <v>Wirral South</v>
          </cell>
          <cell r="N4820" t="str">
            <v>GB-GOR-PB188</v>
          </cell>
          <cell r="O4820" t="str">
            <v>The National Lottery Community Fund</v>
          </cell>
          <cell r="P4820" t="str">
            <v>Charitable and Community including Health, Education and Environment</v>
          </cell>
          <cell r="Q4820" t="str">
            <v>510643</v>
          </cell>
          <cell r="R4820" t="str">
            <v>01518364</v>
          </cell>
          <cell r="S4820" t="str">
            <v>Registered Charity and Not-for-profit Company</v>
          </cell>
          <cell r="T4820" t="str">
            <v>AFEX1</v>
          </cell>
          <cell r="U4820" t="str">
            <v>National Lottery Awards for All England</v>
          </cell>
          <cell r="V4820">
            <v>45343</v>
          </cell>
        </row>
        <row r="4821">
          <cell r="A4821" t="str">
            <v>360G-tnlcomfund-0045600916</v>
          </cell>
          <cell r="B4821" t="str">
            <v>Watton Youth and Young Carers</v>
          </cell>
          <cell r="C4821" t="str">
            <v>The funding will be used to pilot a project that brings together two young people’s groups in the Watton area.  The project will bring members of the youth group and young carers group together to develop opportunities for sharing experiences and developing new peer support networks.</v>
          </cell>
          <cell r="D4821" t="str">
            <v>GBP</v>
          </cell>
          <cell r="E4821">
            <v>19994</v>
          </cell>
          <cell r="F4821">
            <v>45331</v>
          </cell>
          <cell r="G4821" t="str">
            <v>GB-CHC-1124936</v>
          </cell>
          <cell r="H4821" t="str">
            <v>The Benjamin Foundation</v>
          </cell>
          <cell r="I4821" t="str">
            <v>IP25 6EB</v>
          </cell>
          <cell r="J4821" t="str">
            <v>Watton</v>
          </cell>
          <cell r="K4821" t="str">
            <v>Breckland</v>
          </cell>
          <cell r="L4821" t="str">
            <v>Eastern</v>
          </cell>
          <cell r="M4821" t="str">
            <v>Mid Norfolk</v>
          </cell>
          <cell r="N4821" t="str">
            <v>GB-GOR-PB188</v>
          </cell>
          <cell r="O4821" t="str">
            <v>The National Lottery Community Fund</v>
          </cell>
          <cell r="P4821" t="str">
            <v>Charitable and Community including Health, Education and Environment</v>
          </cell>
          <cell r="Q4821" t="str">
            <v>1124936</v>
          </cell>
          <cell r="R4821" t="str">
            <v>3825425</v>
          </cell>
          <cell r="S4821" t="str">
            <v>Not-for-profit company</v>
          </cell>
          <cell r="T4821" t="str">
            <v>AFEX1</v>
          </cell>
          <cell r="U4821" t="str">
            <v>National Lottery Awards for All England</v>
          </cell>
          <cell r="V4821">
            <v>45510</v>
          </cell>
        </row>
        <row r="4822">
          <cell r="A4822" t="str">
            <v>360G-tnlcomfund-0045600921</v>
          </cell>
          <cell r="B4822" t="str">
            <v>A resilient and robust Kingsway</v>
          </cell>
          <cell r="C4822" t="str">
            <v>The funding will be used to carry out refurbishment works to the community building.  The project aims to improve the facilities in much used community hub.</v>
          </cell>
          <cell r="D4822" t="str">
            <v>GBP</v>
          </cell>
          <cell r="E4822">
            <v>20000</v>
          </cell>
          <cell r="F4822">
            <v>45331</v>
          </cell>
          <cell r="G4822" t="str">
            <v>GB-CHC-1052518</v>
          </cell>
          <cell r="H4822" t="str">
            <v>The King's Way Church</v>
          </cell>
          <cell r="I4822" t="str">
            <v>WV5 9DN</v>
          </cell>
          <cell r="J4822" t="str">
            <v>Wombourne South East</v>
          </cell>
          <cell r="K4822" t="str">
            <v>South Staffordshire</v>
          </cell>
          <cell r="L4822" t="str">
            <v>West Midlands</v>
          </cell>
          <cell r="M4822" t="str">
            <v>South Staffordshire</v>
          </cell>
          <cell r="N4822" t="str">
            <v>GB-GOR-PB188</v>
          </cell>
          <cell r="O4822" t="str">
            <v>The National Lottery Community Fund</v>
          </cell>
          <cell r="P4822" t="str">
            <v>Charitable and Community including Health, Education and Environment</v>
          </cell>
          <cell r="Q4822" t="str">
            <v>1052518</v>
          </cell>
          <cell r="S4822" t="str">
            <v>Registered charity (unincorporated)</v>
          </cell>
          <cell r="T4822" t="str">
            <v>AFEX1</v>
          </cell>
          <cell r="U4822" t="str">
            <v>National Lottery Awards for All England</v>
          </cell>
          <cell r="V4822">
            <v>45505</v>
          </cell>
        </row>
        <row r="4823">
          <cell r="A4823" t="str">
            <v>360G-tnlcomfund-0045600939</v>
          </cell>
          <cell r="B4823" t="str">
            <v>Together kitchen</v>
          </cell>
          <cell r="C4823" t="str">
            <v>The funding will be used to run a collaborative programme with YMCA North Staffordshire piloting a run of educational cooking workshops for vulnerable young residents. It will include creating nutritional budget friendly recipes whilst mastering key cooking skills. It will also work with the participants to produce 100 meal-kits which will feed up to four people each. This project aims to teach people essential life skills and gain confidence cooking.</v>
          </cell>
          <cell r="D4823" t="str">
            <v>GBP</v>
          </cell>
          <cell r="E4823">
            <v>19786</v>
          </cell>
          <cell r="F4823">
            <v>45331</v>
          </cell>
          <cell r="G4823" t="str">
            <v>GB-COH-12308068</v>
          </cell>
          <cell r="H4823" t="str">
            <v>FEASTED CIC</v>
          </cell>
          <cell r="I4823" t="str">
            <v>ST4 1QQ</v>
          </cell>
          <cell r="J4823" t="str">
            <v>Hartshill and Basford</v>
          </cell>
          <cell r="K4823" t="str">
            <v>Stoke-on-Trent</v>
          </cell>
          <cell r="L4823" t="str">
            <v>West Midlands</v>
          </cell>
          <cell r="M4823" t="str">
            <v>Stoke-on-Trent Central</v>
          </cell>
          <cell r="N4823" t="str">
            <v>GB-GOR-PB188</v>
          </cell>
          <cell r="O4823" t="str">
            <v>The National Lottery Community Fund</v>
          </cell>
          <cell r="P4823" t="str">
            <v>Charitable and Community including Health, Education and Environment</v>
          </cell>
          <cell r="R4823" t="str">
            <v>12308068</v>
          </cell>
          <cell r="S4823" t="str">
            <v>Community Interest Company (CIC)</v>
          </cell>
          <cell r="T4823" t="str">
            <v>AFEX1</v>
          </cell>
          <cell r="U4823" t="str">
            <v>National Lottery Awards for All England</v>
          </cell>
          <cell r="V4823">
            <v>45348</v>
          </cell>
        </row>
        <row r="4824">
          <cell r="A4824" t="str">
            <v>360G-tnlcomfund-0045600941</v>
          </cell>
          <cell r="B4824" t="str">
            <v>Care-Experienced Young People Podcast Project</v>
          </cell>
          <cell r="C4824" t="str">
            <v>The funding will be used to create a series of podcasts for and by young people who have experience of living in the care system. The project aims to share their experiences with their peers and to develop skills which improve their employability.</v>
          </cell>
          <cell r="D4824" t="str">
            <v>GBP</v>
          </cell>
          <cell r="E4824">
            <v>9738</v>
          </cell>
          <cell r="F4824">
            <v>45331</v>
          </cell>
          <cell r="G4824" t="str">
            <v>GB-COH-09100472</v>
          </cell>
          <cell r="H4824" t="str">
            <v>Fourteen19 Social CIC</v>
          </cell>
          <cell r="I4824" t="str">
            <v>HD1 2TG</v>
          </cell>
          <cell r="J4824" t="str">
            <v>Newsome</v>
          </cell>
          <cell r="K4824" t="str">
            <v>Kirklees</v>
          </cell>
          <cell r="L4824" t="str">
            <v>Yorkshire and The Humber</v>
          </cell>
          <cell r="M4824" t="str">
            <v>Huddersfield</v>
          </cell>
          <cell r="N4824" t="str">
            <v>GB-GOR-PB188</v>
          </cell>
          <cell r="O4824" t="str">
            <v>The National Lottery Community Fund</v>
          </cell>
          <cell r="P4824" t="str">
            <v>Charitable and Community including Health, Education and Environment</v>
          </cell>
          <cell r="R4824" t="str">
            <v>09100472</v>
          </cell>
          <cell r="S4824" t="str">
            <v>Community Interest Company (CIC)</v>
          </cell>
          <cell r="T4824" t="str">
            <v>AFEX1</v>
          </cell>
          <cell r="U4824" t="str">
            <v>National Lottery Awards for All England</v>
          </cell>
          <cell r="V4824">
            <v>45343</v>
          </cell>
        </row>
        <row r="4825">
          <cell r="A4825" t="str">
            <v>360G-tnlcomfund-0045600950</v>
          </cell>
          <cell r="B4825" t="str">
            <v>Community Engagement Project</v>
          </cell>
          <cell r="C4825" t="str">
            <v>The funding will be used to deliver a series of activities and events for people of all ages in the community including employability workshops multi-sports sessions and family fun days where local people will be provided with the opportunity to get together learn and socialise whilst meeting new people. This project aims to raise aspirations reduce isolation and promote community togetherness.</v>
          </cell>
          <cell r="D4825" t="str">
            <v>GBP</v>
          </cell>
          <cell r="E4825">
            <v>20000</v>
          </cell>
          <cell r="F4825">
            <v>45331</v>
          </cell>
          <cell r="G4825" t="str">
            <v>GB-COH-07032732</v>
          </cell>
          <cell r="H4825" t="str">
            <v>Worksop Rugby Union Football Club</v>
          </cell>
          <cell r="I4825" t="str">
            <v>S80 1NF</v>
          </cell>
          <cell r="J4825" t="str">
            <v>Worksop South</v>
          </cell>
          <cell r="K4825" t="str">
            <v>Bassetlaw</v>
          </cell>
          <cell r="L4825" t="str">
            <v>East Midlands</v>
          </cell>
          <cell r="M4825" t="str">
            <v>Bassetlaw</v>
          </cell>
          <cell r="N4825" t="str">
            <v>GB-GOR-PB188</v>
          </cell>
          <cell r="O4825" t="str">
            <v>The National Lottery Community Fund</v>
          </cell>
          <cell r="P4825" t="str">
            <v>Charitable and Community including Health, Education and Environment</v>
          </cell>
          <cell r="R4825" t="str">
            <v>07032732</v>
          </cell>
          <cell r="S4825" t="str">
            <v>Not-for-profit company</v>
          </cell>
          <cell r="T4825" t="str">
            <v>AFEX1</v>
          </cell>
          <cell r="U4825" t="str">
            <v>National Lottery Awards for All England</v>
          </cell>
          <cell r="V4825">
            <v>45348</v>
          </cell>
        </row>
        <row r="4826">
          <cell r="A4826" t="str">
            <v>360G-tnlcomfund-0045600952</v>
          </cell>
          <cell r="B4826" t="str">
            <v>Happy and Inclusive Communities</v>
          </cell>
          <cell r="C4826" t="str">
            <v>The funding will be used to provide social activity sessions for women from South Asian communities. The project aims to reduce feelings of social isolation and improve mental and physical wellbeing.</v>
          </cell>
          <cell r="D4826" t="str">
            <v>GBP</v>
          </cell>
          <cell r="E4826">
            <v>17950</v>
          </cell>
          <cell r="F4826">
            <v>45331</v>
          </cell>
          <cell r="G4826" t="str">
            <v>GB-CHC-1153202</v>
          </cell>
          <cell r="H4826" t="str">
            <v>Saheli Hub</v>
          </cell>
          <cell r="I4826" t="str">
            <v>B12 9LZ</v>
          </cell>
          <cell r="J4826" t="str">
            <v>Balsall Heath West</v>
          </cell>
          <cell r="K4826" t="str">
            <v>Birmingham</v>
          </cell>
          <cell r="L4826" t="str">
            <v>West Midlands</v>
          </cell>
          <cell r="M4826" t="str">
            <v>Birmingham, Hall Green</v>
          </cell>
          <cell r="N4826" t="str">
            <v>GB-GOR-PB188</v>
          </cell>
          <cell r="O4826" t="str">
            <v>The National Lottery Community Fund</v>
          </cell>
          <cell r="P4826" t="str">
            <v>Charitable and Community including Health, Education and Environment</v>
          </cell>
          <cell r="Q4826" t="str">
            <v>1153202</v>
          </cell>
          <cell r="R4826" t="str">
            <v>08373929</v>
          </cell>
          <cell r="S4826" t="str">
            <v>Not-for-profit company</v>
          </cell>
          <cell r="T4826" t="str">
            <v>AFEX1</v>
          </cell>
          <cell r="U4826" t="str">
            <v>National Lottery Awards for All England</v>
          </cell>
          <cell r="V4826">
            <v>45345</v>
          </cell>
        </row>
        <row r="4827">
          <cell r="A4827" t="str">
            <v>360G-tnlcomfund-0045600962</v>
          </cell>
          <cell r="B4827" t="str">
            <v>Woodland Tribe Brighton</v>
          </cell>
          <cell r="C4827" t="str">
            <v>The funding will be used to provide weekly play sessions in a community garden. Specific sessions will be run for neuro-divergent girls and families with Special Educational Needs and Disabilities (SEND) requirements. The aim is to bring children and families together to play and build supporting health socialisation resilience and happiness.</v>
          </cell>
          <cell r="D4827" t="str">
            <v>GBP</v>
          </cell>
          <cell r="E4827">
            <v>20000</v>
          </cell>
          <cell r="F4827">
            <v>45331</v>
          </cell>
          <cell r="G4827" t="str">
            <v>GB-COH-10502214</v>
          </cell>
          <cell r="H4827" t="str">
            <v>Woodland Tribe Community Interest Company</v>
          </cell>
          <cell r="I4827" t="str">
            <v>BN2 9UD</v>
          </cell>
          <cell r="J4827" t="str">
            <v>Hanover and Elm Grove</v>
          </cell>
          <cell r="K4827" t="str">
            <v>Brighton and Hove</v>
          </cell>
          <cell r="L4827" t="str">
            <v>South East</v>
          </cell>
          <cell r="M4827" t="str">
            <v>Brighton, Pavilion</v>
          </cell>
          <cell r="N4827" t="str">
            <v>GB-GOR-PB188</v>
          </cell>
          <cell r="O4827" t="str">
            <v>The National Lottery Community Fund</v>
          </cell>
          <cell r="P4827" t="str">
            <v>Charitable and Community including Health, Education and Environment</v>
          </cell>
          <cell r="R4827" t="str">
            <v>10502214</v>
          </cell>
          <cell r="S4827" t="str">
            <v>Community Interest Company (CIC)</v>
          </cell>
          <cell r="T4827" t="str">
            <v>AFEX1</v>
          </cell>
          <cell r="U4827" t="str">
            <v>National Lottery Awards for All England</v>
          </cell>
          <cell r="V4827">
            <v>45343</v>
          </cell>
        </row>
        <row r="4828">
          <cell r="A4828" t="str">
            <v>360G-tnlcomfund-0045600964</v>
          </cell>
          <cell r="B4828" t="str">
            <v>Necessities UK 2024 Food and Hygiene Bank Continuation in Thurrock</v>
          </cell>
          <cell r="C4828" t="str">
            <v>The funding will be used to continue and expand a hygiene and food bank service. The project aims to meet the demand and growing needs of disadvantaged families during the cost of living crisis.</v>
          </cell>
          <cell r="D4828" t="str">
            <v>GBP</v>
          </cell>
          <cell r="E4828">
            <v>19674</v>
          </cell>
          <cell r="F4828">
            <v>45331</v>
          </cell>
          <cell r="G4828" t="str">
            <v>GB-CHC-1197120</v>
          </cell>
          <cell r="H4828" t="str">
            <v>Necessities UK</v>
          </cell>
          <cell r="I4828" t="str">
            <v>RM17 5DF</v>
          </cell>
          <cell r="J4828" t="str">
            <v>Grays Riverside</v>
          </cell>
          <cell r="K4828" t="str">
            <v>Thurrock</v>
          </cell>
          <cell r="L4828" t="str">
            <v>Eastern</v>
          </cell>
          <cell r="M4828" t="str">
            <v>Thurrock</v>
          </cell>
          <cell r="N4828" t="str">
            <v>GB-GOR-PB188</v>
          </cell>
          <cell r="O4828" t="str">
            <v>The National Lottery Community Fund</v>
          </cell>
          <cell r="P4828" t="str">
            <v>Charitable and Community including Health, Education and Environment</v>
          </cell>
          <cell r="Q4828" t="str">
            <v>1197120</v>
          </cell>
          <cell r="S4828" t="str">
            <v>Charitable incorporated organisation (CIO)</v>
          </cell>
          <cell r="T4828" t="str">
            <v>AFEX1</v>
          </cell>
          <cell r="U4828" t="str">
            <v>National Lottery Awards for All England</v>
          </cell>
          <cell r="V4828">
            <v>45510</v>
          </cell>
        </row>
        <row r="4829">
          <cell r="A4829" t="str">
            <v>360G-tnlcomfund-0045600968</v>
          </cell>
          <cell r="B4829" t="str">
            <v>Fast Fashion Therapy</v>
          </cell>
          <cell r="C4829" t="str">
            <v>The funding will be used to deliver clothing repair workshops. The project aims to enable people to come together to build new connections enable them to mend their clothes and save money during the cost of living crisis. The project will also help to reduce textile waste going to landfills.</v>
          </cell>
          <cell r="D4829" t="str">
            <v>GBP</v>
          </cell>
          <cell r="E4829">
            <v>9640</v>
          </cell>
          <cell r="F4829">
            <v>45331</v>
          </cell>
          <cell r="G4829" t="str">
            <v>tnlcomfund-org-FastFashionTherapy</v>
          </cell>
          <cell r="H4829" t="str">
            <v>Fast Fashion Therapy</v>
          </cell>
          <cell r="I4829" t="str">
            <v>E2 9PJ</v>
          </cell>
          <cell r="J4829" t="str">
            <v>St Peter's</v>
          </cell>
          <cell r="K4829" t="str">
            <v>Tower Hamlets</v>
          </cell>
          <cell r="L4829" t="str">
            <v>London</v>
          </cell>
          <cell r="M4829" t="str">
            <v>Bethnal Green and Bow</v>
          </cell>
          <cell r="N4829" t="str">
            <v>GB-GOR-PB188</v>
          </cell>
          <cell r="O4829" t="str">
            <v>The National Lottery Community Fund</v>
          </cell>
          <cell r="P4829" t="str">
            <v>Charitable and Community including Health, Education and Environment</v>
          </cell>
          <cell r="S4829" t="str">
            <v>Unregistered voluntary or community organisation</v>
          </cell>
          <cell r="T4829" t="str">
            <v>AFEX1</v>
          </cell>
          <cell r="U4829" t="str">
            <v>National Lottery Awards for All England</v>
          </cell>
          <cell r="V4829">
            <v>45349</v>
          </cell>
        </row>
        <row r="4830">
          <cell r="A4830" t="str">
            <v>360G-tnlcomfund-0045600975</v>
          </cell>
          <cell r="B4830" t="str">
            <v>BCTC: Children's Creative Therapy</v>
          </cell>
          <cell r="C4830" t="str">
            <v>This funding will be used to provide one to one play therapy sessions for children with a wide range of adverse childhood experiences. The project aims to improve self-confidence resilience and mental wellbeing and to support positive relationships.</v>
          </cell>
          <cell r="D4830" t="str">
            <v>GBP</v>
          </cell>
          <cell r="E4830">
            <v>20000</v>
          </cell>
          <cell r="F4830">
            <v>45331</v>
          </cell>
          <cell r="G4830" t="str">
            <v>GB-COH-13993999</v>
          </cell>
          <cell r="H4830" t="str">
            <v>Bristol Creative Therapy Centre C.I.C</v>
          </cell>
          <cell r="I4830" t="str">
            <v>BS16 2QQ</v>
          </cell>
          <cell r="J4830" t="str">
            <v>Frome Vale</v>
          </cell>
          <cell r="K4830" t="str">
            <v>Bristol, City of</v>
          </cell>
          <cell r="L4830" t="str">
            <v>South West</v>
          </cell>
          <cell r="M4830" t="str">
            <v>Bristol East</v>
          </cell>
          <cell r="N4830" t="str">
            <v>GB-GOR-PB188</v>
          </cell>
          <cell r="O4830" t="str">
            <v>The National Lottery Community Fund</v>
          </cell>
          <cell r="P4830" t="str">
            <v>Charitable and Community including Health, Education and Environment</v>
          </cell>
          <cell r="R4830" t="str">
            <v>13993999</v>
          </cell>
          <cell r="S4830" t="str">
            <v>Community Interest Company (CIC)</v>
          </cell>
          <cell r="T4830" t="str">
            <v>AFEX1</v>
          </cell>
          <cell r="U4830" t="str">
            <v>National Lottery Awards for All England</v>
          </cell>
          <cell r="V4830">
            <v>45343</v>
          </cell>
        </row>
        <row r="4831">
          <cell r="A4831" t="str">
            <v>360G-tnlcomfund-0045600993</v>
          </cell>
          <cell r="B4831" t="str">
            <v>Singing For Breathing</v>
          </cell>
          <cell r="C4831" t="str">
            <v>The funding will be used to deliver singing sessions for people who are affected by breathing challenges particularly those aged fifty or over. The project aims to improve the wellbeing of participants and reduce their risk of experiencing loneliness.</v>
          </cell>
          <cell r="D4831" t="str">
            <v>GBP</v>
          </cell>
          <cell r="E4831">
            <v>19960</v>
          </cell>
          <cell r="F4831">
            <v>45331</v>
          </cell>
          <cell r="G4831" t="str">
            <v>GB-CHC-1205912</v>
          </cell>
          <cell r="H4831" t="str">
            <v>Playing for Cake</v>
          </cell>
          <cell r="I4831" t="str">
            <v>NR28 0DZ</v>
          </cell>
          <cell r="J4831" t="str">
            <v>North Walsham West</v>
          </cell>
          <cell r="K4831" t="str">
            <v>North Norfolk</v>
          </cell>
          <cell r="L4831" t="str">
            <v>Eastern</v>
          </cell>
          <cell r="M4831" t="str">
            <v>North Norfolk</v>
          </cell>
          <cell r="N4831" t="str">
            <v>GB-GOR-PB188</v>
          </cell>
          <cell r="O4831" t="str">
            <v>The National Lottery Community Fund</v>
          </cell>
          <cell r="P4831" t="str">
            <v>Charitable and Community including Health, Education and Environment</v>
          </cell>
          <cell r="Q4831" t="str">
            <v>1205912</v>
          </cell>
          <cell r="S4831" t="str">
            <v>Charitable incorporated organisation (CIO)</v>
          </cell>
          <cell r="T4831" t="str">
            <v>AFEX1</v>
          </cell>
          <cell r="U4831" t="str">
            <v>National Lottery Awards for All England</v>
          </cell>
          <cell r="V4831">
            <v>45411</v>
          </cell>
        </row>
        <row r="4832">
          <cell r="A4832" t="str">
            <v>360G-tnlcomfund-0045601000</v>
          </cell>
          <cell r="B4832" t="str">
            <v>Join In</v>
          </cell>
          <cell r="C4832" t="str">
            <v>The funding will be used to deliver evening sports sessions for children in the community where participants will meet new people socialise and develop their social skills with the aim of raising aspirations and reducing anti-social behaviour.</v>
          </cell>
          <cell r="D4832" t="str">
            <v>GBP</v>
          </cell>
          <cell r="E4832">
            <v>9973</v>
          </cell>
          <cell r="F4832">
            <v>45331</v>
          </cell>
          <cell r="G4832" t="str">
            <v>GB-COH-13119493</v>
          </cell>
          <cell r="H4832" t="str">
            <v>Just Football Foundation CIC</v>
          </cell>
          <cell r="I4832" t="str">
            <v>WF9 5FD</v>
          </cell>
          <cell r="J4832" t="str">
            <v>Hemsworth</v>
          </cell>
          <cell r="K4832" t="str">
            <v>Wakefield</v>
          </cell>
          <cell r="L4832" t="str">
            <v>Yorkshire and The Humber</v>
          </cell>
          <cell r="M4832" t="str">
            <v>Hemsworth</v>
          </cell>
          <cell r="N4832" t="str">
            <v>GB-GOR-PB188</v>
          </cell>
          <cell r="O4832" t="str">
            <v>The National Lottery Community Fund</v>
          </cell>
          <cell r="P4832" t="str">
            <v>Charitable and Community including Health, Education and Environment</v>
          </cell>
          <cell r="R4832" t="str">
            <v>13119493</v>
          </cell>
          <cell r="S4832" t="str">
            <v>Not-for-profit company</v>
          </cell>
          <cell r="T4832" t="str">
            <v>AFEX1</v>
          </cell>
          <cell r="U4832" t="str">
            <v>National Lottery Awards for All England</v>
          </cell>
          <cell r="V4832">
            <v>45447</v>
          </cell>
        </row>
        <row r="4833">
          <cell r="A4833" t="str">
            <v>360G-tnlcomfund-0045601002</v>
          </cell>
          <cell r="B4833" t="str">
            <v>John Hall Wellness Gardens</v>
          </cell>
          <cell r="C4833" t="str">
            <v>The funding will be used to manage an inclusive garden space where people who are experiencing severe mental ill-health will have opportunities to participate in activities which focus on wellbeing including gardening art walking volunteering and mental health focused meetings while also obtaining support from their peers. The project aims to support participants to improve their mental health and quality of life.</v>
          </cell>
          <cell r="D4833" t="str">
            <v>GBP</v>
          </cell>
          <cell r="E4833">
            <v>20000</v>
          </cell>
          <cell r="F4833">
            <v>45331</v>
          </cell>
          <cell r="G4833" t="str">
            <v>GB-CHC-271028</v>
          </cell>
          <cell r="H4833" t="str">
            <v>Rethink Mental Illness</v>
          </cell>
          <cell r="I4833" t="str">
            <v>ST13 6AT</v>
          </cell>
          <cell r="J4833" t="str">
            <v>Leek North</v>
          </cell>
          <cell r="K4833" t="str">
            <v>Staffordshire Moorlands</v>
          </cell>
          <cell r="L4833" t="str">
            <v>West Midlands</v>
          </cell>
          <cell r="M4833" t="str">
            <v>Staffordshire Moorlands</v>
          </cell>
          <cell r="N4833" t="str">
            <v>GB-GOR-PB188</v>
          </cell>
          <cell r="O4833" t="str">
            <v>The National Lottery Community Fund</v>
          </cell>
          <cell r="P4833" t="str">
            <v>Charitable and Community including Health, Education and Environment</v>
          </cell>
          <cell r="Q4833" t="str">
            <v>271028</v>
          </cell>
          <cell r="R4833" t="str">
            <v>01227970</v>
          </cell>
          <cell r="S4833" t="str">
            <v>Registered Charity and Not-for-profit Company</v>
          </cell>
          <cell r="T4833" t="str">
            <v>AFEX1</v>
          </cell>
          <cell r="U4833" t="str">
            <v>National Lottery Awards for All England</v>
          </cell>
          <cell r="V4833">
            <v>45348</v>
          </cell>
        </row>
        <row r="4834">
          <cell r="A4834" t="str">
            <v>360G-tnlcomfund-0045601016</v>
          </cell>
          <cell r="B4834" t="str">
            <v>Sexual Violence Counselling for Survivors in Rural County Durham</v>
          </cell>
          <cell r="C4834" t="str">
            <v>The funding will be used to expand their counselling support services to meet increased demand. The project aims to support more people who have experienced sexual abuse which will help to improve their lives and reduce loneliness and isolation.</v>
          </cell>
          <cell r="D4834" t="str">
            <v>GBP</v>
          </cell>
          <cell r="E4834">
            <v>19614</v>
          </cell>
          <cell r="F4834">
            <v>45331</v>
          </cell>
          <cell r="G4834" t="str">
            <v>GB-CHC-1164121</v>
          </cell>
          <cell r="H4834" t="str">
            <v>RAPE AND SEXUAL ABUSE COUNSELLING CENTRE (DARLINGTON AND COUNTY DURHAM) CIO</v>
          </cell>
          <cell r="N4834" t="str">
            <v>GB-GOR-PB188</v>
          </cell>
          <cell r="O4834" t="str">
            <v>The National Lottery Community Fund</v>
          </cell>
          <cell r="P4834" t="str">
            <v>Charitable and Community including Health, Education and Environment</v>
          </cell>
          <cell r="Q4834" t="str">
            <v>1164121</v>
          </cell>
          <cell r="R4834" t="str">
            <v>CE005491 (Charity Number 1164121)</v>
          </cell>
          <cell r="S4834" t="str">
            <v>Charitable incorporated organisation (CIO)</v>
          </cell>
          <cell r="T4834" t="str">
            <v>AFEX1</v>
          </cell>
          <cell r="U4834" t="str">
            <v>National Lottery Awards for All England</v>
          </cell>
          <cell r="V4834">
            <v>45519</v>
          </cell>
        </row>
        <row r="4835">
          <cell r="A4835" t="str">
            <v>360G-tnlcomfund-0045601027</v>
          </cell>
          <cell r="B4835" t="str">
            <v>Read Easy Sheffield</v>
          </cell>
          <cell r="C4835" t="str">
            <v>The funding will be used to train new volunteers and continue providing free one-to-one reading coaching for adults who are unable to read. The project aims to develop their literacy skills and self-confidence which will remove barriers to employment and enable them to take a more active role in their community.</v>
          </cell>
          <cell r="D4835" t="str">
            <v>GBP</v>
          </cell>
          <cell r="E4835">
            <v>4000</v>
          </cell>
          <cell r="F4835">
            <v>45331</v>
          </cell>
          <cell r="G4835" t="str">
            <v>tnlcomfund-org-ReadEasySheffield</v>
          </cell>
          <cell r="H4835" t="str">
            <v>Read Easy Sheffield</v>
          </cell>
          <cell r="I4835" t="str">
            <v>S8 7FE</v>
          </cell>
          <cell r="J4835" t="str">
            <v>Beauchief and Greenhill</v>
          </cell>
          <cell r="K4835" t="str">
            <v>Sheffield</v>
          </cell>
          <cell r="L4835" t="str">
            <v>Yorkshire and The Humber</v>
          </cell>
          <cell r="M4835" t="str">
            <v>Sheffield, Heeley</v>
          </cell>
          <cell r="N4835" t="str">
            <v>GB-GOR-PB188</v>
          </cell>
          <cell r="O4835" t="str">
            <v>The National Lottery Community Fund</v>
          </cell>
          <cell r="P4835" t="str">
            <v>Charitable and Community including Health, Education and Environment</v>
          </cell>
          <cell r="S4835" t="str">
            <v>Unregistered voluntary or community organisation</v>
          </cell>
          <cell r="T4835" t="str">
            <v>AFEX1</v>
          </cell>
          <cell r="U4835" t="str">
            <v>National Lottery Awards for All England</v>
          </cell>
          <cell r="V4835">
            <v>45343</v>
          </cell>
        </row>
        <row r="4836">
          <cell r="A4836" t="str">
            <v>360G-tnlcomfund-0045601045</v>
          </cell>
          <cell r="B4836" t="str">
            <v>Friends Hub</v>
          </cell>
          <cell r="C4836" t="str">
            <v>The funding will be used to continue running a warm hub for the local community with a range of activities and food to take away. The project aims to provide a safe space for people to come together and make friends.</v>
          </cell>
          <cell r="D4836" t="str">
            <v>GBP</v>
          </cell>
          <cell r="E4836">
            <v>9750</v>
          </cell>
          <cell r="F4836">
            <v>45331</v>
          </cell>
          <cell r="G4836" t="str">
            <v>GB-CHC-1036854</v>
          </cell>
          <cell r="H4836" t="str">
            <v>Rainham Organisers for Youth Activity Leader (ROYALS)</v>
          </cell>
          <cell r="I4836" t="str">
            <v>RM13 9YG</v>
          </cell>
          <cell r="J4836" t="str">
            <v>Rainham and Wennington</v>
          </cell>
          <cell r="K4836" t="str">
            <v>Havering</v>
          </cell>
          <cell r="L4836" t="str">
            <v>London</v>
          </cell>
          <cell r="M4836" t="str">
            <v>Dagenham and Rainham</v>
          </cell>
          <cell r="N4836" t="str">
            <v>GB-GOR-PB188</v>
          </cell>
          <cell r="O4836" t="str">
            <v>The National Lottery Community Fund</v>
          </cell>
          <cell r="P4836" t="str">
            <v>Charitable and Community including Health, Education and Environment</v>
          </cell>
          <cell r="Q4836" t="str">
            <v>1036854</v>
          </cell>
          <cell r="S4836" t="str">
            <v>Registered charity (unincorporated)</v>
          </cell>
          <cell r="T4836" t="str">
            <v>AFEX1</v>
          </cell>
          <cell r="U4836" t="str">
            <v>National Lottery Awards for All England</v>
          </cell>
          <cell r="V4836">
            <v>45343</v>
          </cell>
        </row>
        <row r="4837">
          <cell r="A4837" t="str">
            <v>360G-tnlcomfund-0045601049</v>
          </cell>
          <cell r="B4837" t="str">
            <v>Training of New Giggle Doctors</v>
          </cell>
          <cell r="C4837" t="str">
            <v>The funding will be used to train new giggle doctors who will provide visits to children in hospital and support their wellbeing through the power of laughter. The project aims to bring families together and transform the hospital experience and help reduce stress and anxiety.</v>
          </cell>
          <cell r="D4837" t="str">
            <v>GBP</v>
          </cell>
          <cell r="E4837">
            <v>19473</v>
          </cell>
          <cell r="F4837">
            <v>45331</v>
          </cell>
          <cell r="G4837" t="str">
            <v>GB-CHC-1094532</v>
          </cell>
          <cell r="H4837" t="str">
            <v>Theodora Children's Charity</v>
          </cell>
          <cell r="I4837" t="str">
            <v>S10 2TH</v>
          </cell>
          <cell r="J4837" t="str">
            <v>Broomhill and Sharrow Vale</v>
          </cell>
          <cell r="K4837" t="str">
            <v>Sheffield</v>
          </cell>
          <cell r="L4837" t="str">
            <v>Yorkshire and The Humber</v>
          </cell>
          <cell r="M4837" t="str">
            <v>Sheffield Central</v>
          </cell>
          <cell r="N4837" t="str">
            <v>GB-GOR-PB188</v>
          </cell>
          <cell r="O4837" t="str">
            <v>The National Lottery Community Fund</v>
          </cell>
          <cell r="P4837" t="str">
            <v>Charitable and Community including Health, Education and Environment</v>
          </cell>
          <cell r="Q4837" t="str">
            <v>1094532</v>
          </cell>
          <cell r="R4837" t="str">
            <v>04535844</v>
          </cell>
          <cell r="S4837" t="str">
            <v>Not-for-profit company</v>
          </cell>
          <cell r="T4837" t="str">
            <v>AFEX1</v>
          </cell>
          <cell r="U4837" t="str">
            <v>National Lottery Awards for All England</v>
          </cell>
          <cell r="V4837">
            <v>45343</v>
          </cell>
        </row>
        <row r="4838">
          <cell r="A4838" t="str">
            <v>360G-tnlcomfund-0045601056</v>
          </cell>
          <cell r="B4838" t="str">
            <v>Stourbridge RFC - youth sports and mentoring project for vulnerable youth</v>
          </cell>
          <cell r="C4838" t="str">
            <v>The funding will be used to run a sports and mentoring project to engage disadvantaged young people at-risk of crime/anti-social behaviour in Dudley. The project aims to improve mental and physical health develop new skills make rugby more accessible to all and motivate young people to better themselves.</v>
          </cell>
          <cell r="D4838" t="str">
            <v>GBP</v>
          </cell>
          <cell r="E4838">
            <v>20000</v>
          </cell>
          <cell r="F4838">
            <v>45331</v>
          </cell>
          <cell r="G4838" t="str">
            <v>GB-COH-IP28229R</v>
          </cell>
          <cell r="H4838" t="str">
            <v>Stourbridge Rugby Football Club Limited</v>
          </cell>
          <cell r="I4838" t="str">
            <v>DY7 6QZ</v>
          </cell>
          <cell r="J4838" t="str">
            <v>Kinver</v>
          </cell>
          <cell r="K4838" t="str">
            <v>South Staffordshire</v>
          </cell>
          <cell r="L4838" t="str">
            <v>West Midlands</v>
          </cell>
          <cell r="M4838" t="str">
            <v>South Staffordshire</v>
          </cell>
          <cell r="N4838" t="str">
            <v>GB-GOR-PB188</v>
          </cell>
          <cell r="O4838" t="str">
            <v>The National Lottery Community Fund</v>
          </cell>
          <cell r="P4838" t="str">
            <v>Charitable and Community including Health, Education and Environment</v>
          </cell>
          <cell r="R4838" t="str">
            <v>IP28229R</v>
          </cell>
          <cell r="S4838" t="str">
            <v>Unregistered voluntary or community organisation</v>
          </cell>
          <cell r="T4838" t="str">
            <v>AFEX1</v>
          </cell>
          <cell r="U4838" t="str">
            <v>National Lottery Awards for All England</v>
          </cell>
          <cell r="V4838">
            <v>45469</v>
          </cell>
        </row>
        <row r="4839">
          <cell r="A4839" t="str">
            <v>360G-tnlcomfund-0045601063</v>
          </cell>
          <cell r="B4839" t="str">
            <v>Friends of Heath Hayes Park - By the Community; For the Community</v>
          </cell>
          <cell r="C4839" t="str">
            <v>The funding will be used to purchase equipment furniture and resources to continue delivering a range of activities and events for the community and enable them to maintain the park. The project aims to bring the community together to socialise improve physical activity and develop new skills.</v>
          </cell>
          <cell r="D4839" t="str">
            <v>GBP</v>
          </cell>
          <cell r="E4839">
            <v>20000</v>
          </cell>
          <cell r="F4839">
            <v>45331</v>
          </cell>
          <cell r="G4839" t="str">
            <v>GB-CHC-1204375</v>
          </cell>
          <cell r="H4839" t="str">
            <v>The Friends of Heath Hayes Park</v>
          </cell>
          <cell r="I4839" t="str">
            <v>WS12 2EW</v>
          </cell>
          <cell r="J4839" t="str">
            <v>Heath Hayes East and Wimblebury</v>
          </cell>
          <cell r="K4839" t="str">
            <v>Cannock Chase</v>
          </cell>
          <cell r="L4839" t="str">
            <v>West Midlands</v>
          </cell>
          <cell r="M4839" t="str">
            <v>Cannock Chase</v>
          </cell>
          <cell r="N4839" t="str">
            <v>GB-GOR-PB188</v>
          </cell>
          <cell r="O4839" t="str">
            <v>The National Lottery Community Fund</v>
          </cell>
          <cell r="P4839" t="str">
            <v>Charitable and Community including Health, Education and Environment</v>
          </cell>
          <cell r="Q4839" t="str">
            <v>1204375</v>
          </cell>
          <cell r="S4839" t="str">
            <v>Registered charity (unincorporated)</v>
          </cell>
          <cell r="T4839" t="str">
            <v>AFEX1</v>
          </cell>
          <cell r="U4839" t="str">
            <v>National Lottery Awards for All England</v>
          </cell>
          <cell r="V4839">
            <v>45348</v>
          </cell>
        </row>
        <row r="4840">
          <cell r="A4840" t="str">
            <v>360G-tnlcomfund-0045601083</v>
          </cell>
          <cell r="B4840" t="str">
            <v>Survivors toolkit</v>
          </cell>
          <cell r="C4840" t="str">
            <v>The funding will be used to deliver a therapist-led rolling 6 week course to enable survivors to manage their trauma through group work.The project aims to support people who are experiencing trauma from their exposure to rape or sexual abuse.</v>
          </cell>
          <cell r="D4840" t="str">
            <v>GBP</v>
          </cell>
          <cell r="E4840">
            <v>19976</v>
          </cell>
          <cell r="F4840">
            <v>45331</v>
          </cell>
          <cell r="G4840" t="str">
            <v>GB-CHC-1174925</v>
          </cell>
          <cell r="H4840" t="str">
            <v>Trust House Lancashire</v>
          </cell>
          <cell r="I4840" t="str">
            <v>PR1 3JL</v>
          </cell>
          <cell r="J4840" t="str">
            <v>City Centre</v>
          </cell>
          <cell r="K4840" t="str">
            <v>Preston</v>
          </cell>
          <cell r="L4840" t="str">
            <v>North West</v>
          </cell>
          <cell r="M4840" t="str">
            <v>Preston</v>
          </cell>
          <cell r="N4840" t="str">
            <v>GB-GOR-PB188</v>
          </cell>
          <cell r="O4840" t="str">
            <v>The National Lottery Community Fund</v>
          </cell>
          <cell r="P4840" t="str">
            <v>Charitable and Community including Health, Education and Environment</v>
          </cell>
          <cell r="Q4840" t="str">
            <v>1174925</v>
          </cell>
          <cell r="S4840" t="str">
            <v>Charitable incorporated organisation (CIO)</v>
          </cell>
          <cell r="T4840" t="str">
            <v>AFEX1</v>
          </cell>
          <cell r="U4840" t="str">
            <v>National Lottery Awards for All England</v>
          </cell>
          <cell r="V4840">
            <v>45343</v>
          </cell>
        </row>
        <row r="4841">
          <cell r="A4841" t="str">
            <v>360G-tnlcomfund-0045601085</v>
          </cell>
          <cell r="B4841" t="str">
            <v>Project 67</v>
          </cell>
          <cell r="C4841" t="str">
            <v>The funding will be used towards the salary costs of workers at a supported living project. The project aims support people who have faced challenges such as alcohol or drug dependency in a residential setting.</v>
          </cell>
          <cell r="D4841" t="str">
            <v>GBP</v>
          </cell>
          <cell r="E4841">
            <v>20000</v>
          </cell>
          <cell r="F4841">
            <v>45331</v>
          </cell>
          <cell r="G4841" t="str">
            <v>GB-CHC-1192263</v>
          </cell>
          <cell r="H4841" t="str">
            <v>Project 67</v>
          </cell>
          <cell r="I4841" t="str">
            <v>M5 4LY</v>
          </cell>
          <cell r="J4841" t="str">
            <v>Ordsall</v>
          </cell>
          <cell r="K4841" t="str">
            <v>Salford</v>
          </cell>
          <cell r="L4841" t="str">
            <v>North West</v>
          </cell>
          <cell r="M4841" t="str">
            <v>Salford and Eccles</v>
          </cell>
          <cell r="N4841" t="str">
            <v>GB-GOR-PB188</v>
          </cell>
          <cell r="O4841" t="str">
            <v>The National Lottery Community Fund</v>
          </cell>
          <cell r="P4841" t="str">
            <v>Charitable and Community including Health, Education and Environment</v>
          </cell>
          <cell r="Q4841" t="str">
            <v>1192263</v>
          </cell>
          <cell r="S4841" t="str">
            <v>Charitable incorporated organisation (CIO)</v>
          </cell>
          <cell r="T4841" t="str">
            <v>AFEX1</v>
          </cell>
          <cell r="U4841" t="str">
            <v>National Lottery Awards for All England</v>
          </cell>
          <cell r="V4841">
            <v>45343</v>
          </cell>
        </row>
        <row r="4842">
          <cell r="A4842" t="str">
            <v>360G-tnlcomfund-0045601101</v>
          </cell>
          <cell r="B4842" t="str">
            <v>Forest School and Nature Therapy For All</v>
          </cell>
          <cell r="C4842" t="str">
            <v>The funding will be used to deliver a series of projects to children and families through their Forest School for All.  The project aims to reduce isolation improve wellbeing and relationships in children and families while developing better relationships with nature and the outdoors.</v>
          </cell>
          <cell r="D4842" t="str">
            <v>GBP</v>
          </cell>
          <cell r="E4842">
            <v>20000</v>
          </cell>
          <cell r="F4842">
            <v>45331</v>
          </cell>
          <cell r="G4842" t="str">
            <v>GB-COH-13111149</v>
          </cell>
          <cell r="H4842" t="str">
            <v>Forest Frontiers C.I.C</v>
          </cell>
          <cell r="I4842" t="str">
            <v>PR7 3QL</v>
          </cell>
          <cell r="J4842" t="str">
            <v>Chorley South West</v>
          </cell>
          <cell r="K4842" t="str">
            <v>Chorley</v>
          </cell>
          <cell r="L4842" t="str">
            <v>North West</v>
          </cell>
          <cell r="M4842" t="str">
            <v>Chorley</v>
          </cell>
          <cell r="N4842" t="str">
            <v>GB-GOR-PB188</v>
          </cell>
          <cell r="O4842" t="str">
            <v>The National Lottery Community Fund</v>
          </cell>
          <cell r="P4842" t="str">
            <v>Charitable and Community including Health, Education and Environment</v>
          </cell>
          <cell r="R4842" t="str">
            <v>13111149</v>
          </cell>
          <cell r="S4842" t="str">
            <v>Community Interest Company (CIC)</v>
          </cell>
          <cell r="T4842" t="str">
            <v>AFEX1</v>
          </cell>
          <cell r="U4842" t="str">
            <v>National Lottery Awards for All England</v>
          </cell>
          <cell r="V4842">
            <v>45343</v>
          </cell>
        </row>
        <row r="4843">
          <cell r="A4843" t="str">
            <v>360G-tnlcomfund-0045601106</v>
          </cell>
          <cell r="B4843" t="str">
            <v>Transforming Futures in Stamford Hill</v>
          </cell>
          <cell r="C4843" t="str">
            <v>The funding will be used to deliver several employability support services for people from the ultra-orthodox Jewish community. The project aims to reduce barriers to employment by developing skills and support networks for members of this community.</v>
          </cell>
          <cell r="D4843" t="str">
            <v>GBP</v>
          </cell>
          <cell r="E4843">
            <v>19950</v>
          </cell>
          <cell r="F4843">
            <v>45331</v>
          </cell>
          <cell r="G4843" t="str">
            <v>GB-CHC-1199355</v>
          </cell>
          <cell r="H4843" t="str">
            <v>Kollel Ahavas Torah</v>
          </cell>
          <cell r="I4843" t="str">
            <v>N16 6QA</v>
          </cell>
          <cell r="J4843" t="str">
            <v>Cazenove</v>
          </cell>
          <cell r="K4843" t="str">
            <v>Hackney</v>
          </cell>
          <cell r="L4843" t="str">
            <v>London</v>
          </cell>
          <cell r="M4843" t="str">
            <v>Hackney North and Stoke Newington</v>
          </cell>
          <cell r="N4843" t="str">
            <v>GB-GOR-PB188</v>
          </cell>
          <cell r="O4843" t="str">
            <v>The National Lottery Community Fund</v>
          </cell>
          <cell r="P4843" t="str">
            <v>Charitable and Community including Health, Education and Environment</v>
          </cell>
          <cell r="Q4843" t="str">
            <v>1199355</v>
          </cell>
          <cell r="S4843" t="str">
            <v>Charitable incorporated organisation (CIO)</v>
          </cell>
          <cell r="T4843" t="str">
            <v>AFEX1</v>
          </cell>
          <cell r="U4843" t="str">
            <v>National Lottery Awards for All England</v>
          </cell>
          <cell r="V4843">
            <v>45349</v>
          </cell>
        </row>
        <row r="4844">
          <cell r="A4844" t="str">
            <v>360G-tnlcomfund-0045601110</v>
          </cell>
          <cell r="B4844" t="str">
            <v>SOL WELL-CONNECTED MUSIC CIC</v>
          </cell>
          <cell r="C4844" t="str">
            <v>The funding will be used to deliver a six week music production course for young people. The project aims to offer a positive outlet for young people improve access to music education and help young people develop skills.</v>
          </cell>
          <cell r="D4844" t="str">
            <v>GBP</v>
          </cell>
          <cell r="E4844">
            <v>10000</v>
          </cell>
          <cell r="F4844">
            <v>45331</v>
          </cell>
          <cell r="G4844" t="str">
            <v>GB-COH-14548805</v>
          </cell>
          <cell r="H4844" t="str">
            <v>SOL WELL - CONNECTED MUSIC CIC</v>
          </cell>
          <cell r="I4844" t="str">
            <v>RM20 3JT</v>
          </cell>
          <cell r="J4844" t="str">
            <v>West Thurrock and South Stifford</v>
          </cell>
          <cell r="K4844" t="str">
            <v>Thurrock</v>
          </cell>
          <cell r="L4844" t="str">
            <v>Eastern</v>
          </cell>
          <cell r="M4844" t="str">
            <v>Thurrock</v>
          </cell>
          <cell r="N4844" t="str">
            <v>GB-GOR-PB188</v>
          </cell>
          <cell r="O4844" t="str">
            <v>The National Lottery Community Fund</v>
          </cell>
          <cell r="P4844" t="str">
            <v>Charitable and Community including Health, Education and Environment</v>
          </cell>
          <cell r="R4844" t="str">
            <v>14548805</v>
          </cell>
          <cell r="S4844" t="str">
            <v>Community Interest Company (CIC)</v>
          </cell>
          <cell r="T4844" t="str">
            <v>AFEX1</v>
          </cell>
          <cell r="U4844" t="str">
            <v>National Lottery Awards for All England</v>
          </cell>
          <cell r="V4844">
            <v>45497</v>
          </cell>
        </row>
        <row r="4845">
          <cell r="A4845" t="str">
            <v>360G-tnlcomfund-0045601117</v>
          </cell>
          <cell r="B4845" t="str">
            <v>Harmony in Diversity: Uniting Older LGBTQIA+ Souls</v>
          </cell>
          <cell r="C4845" t="str">
            <v>The funding will be used to create a social support group for older people from the LGBTQIA+ community. The project aims to empower people and build connections within a safe environment.</v>
          </cell>
          <cell r="D4845" t="str">
            <v>GBP</v>
          </cell>
          <cell r="E4845">
            <v>19793</v>
          </cell>
          <cell r="F4845">
            <v>45331</v>
          </cell>
          <cell r="G4845" t="str">
            <v>GB-CHC-1177074</v>
          </cell>
          <cell r="H4845" t="str">
            <v>Out North East (formerly Sunderland Pride Centre)</v>
          </cell>
          <cell r="I4845" t="str">
            <v>NE10 0HW</v>
          </cell>
          <cell r="J4845" t="str">
            <v>Pelaw and Heworth</v>
          </cell>
          <cell r="K4845" t="str">
            <v>Gateshead</v>
          </cell>
          <cell r="L4845" t="str">
            <v>North East</v>
          </cell>
          <cell r="M4845" t="str">
            <v>Jarrow</v>
          </cell>
          <cell r="N4845" t="str">
            <v>GB-GOR-PB188</v>
          </cell>
          <cell r="O4845" t="str">
            <v>The National Lottery Community Fund</v>
          </cell>
          <cell r="P4845" t="str">
            <v>Charitable and Community including Health, Education and Environment</v>
          </cell>
          <cell r="Q4845" t="str">
            <v>1177074</v>
          </cell>
          <cell r="S4845" t="str">
            <v>Charitable incorporated organisation (CIO)</v>
          </cell>
          <cell r="T4845" t="str">
            <v>AFEX1</v>
          </cell>
          <cell r="U4845" t="str">
            <v>National Lottery Awards for All England</v>
          </cell>
          <cell r="V4845">
            <v>45350</v>
          </cell>
        </row>
        <row r="4846">
          <cell r="A4846" t="str">
            <v>360G-tnlcomfund-0045601124</v>
          </cell>
          <cell r="B4846" t="str">
            <v>Moves &amp; Grooves for everyBody</v>
          </cell>
          <cell r="C4846" t="str">
            <v>The funding will be used to continue the groups delivery of music and movement activities for older adults and those living with a disability or long-term health condition. The project aims to bring people together to develop friendships manage their mental health and improve wellbeing.</v>
          </cell>
          <cell r="D4846" t="str">
            <v>GBP</v>
          </cell>
          <cell r="E4846">
            <v>19580</v>
          </cell>
          <cell r="F4846">
            <v>45331</v>
          </cell>
          <cell r="G4846" t="str">
            <v>tnlcomfund-org-ARTBRASIL</v>
          </cell>
          <cell r="H4846" t="str">
            <v>ART BRASIL</v>
          </cell>
          <cell r="I4846" t="str">
            <v>ST4 5JB</v>
          </cell>
          <cell r="J4846" t="str">
            <v>Penkhull and Stoke</v>
          </cell>
          <cell r="K4846" t="str">
            <v>Stoke-on-Trent</v>
          </cell>
          <cell r="L4846" t="str">
            <v>West Midlands</v>
          </cell>
          <cell r="M4846" t="str">
            <v>Stoke-on-Trent Central</v>
          </cell>
          <cell r="N4846" t="str">
            <v>GB-GOR-PB188</v>
          </cell>
          <cell r="O4846" t="str">
            <v>The National Lottery Community Fund</v>
          </cell>
          <cell r="P4846" t="str">
            <v>Charitable and Community including Health, Education and Environment</v>
          </cell>
          <cell r="S4846" t="str">
            <v>Unregistered voluntary or community organisation</v>
          </cell>
          <cell r="T4846" t="str">
            <v>AFEX1</v>
          </cell>
          <cell r="U4846" t="str">
            <v>National Lottery Awards for All England</v>
          </cell>
          <cell r="V4846">
            <v>45345</v>
          </cell>
        </row>
        <row r="4847">
          <cell r="A4847" t="str">
            <v>360G-tnlcomfund-0045601160</v>
          </cell>
          <cell r="B4847" t="str">
            <v>Read Easy Birmingham South West</v>
          </cell>
          <cell r="C4847" t="str">
            <v>The funding will be used to support adults from the Birmingham South West areas who struggle to read. The project aims to improve their self-esteem confidence and employment opportunities.</v>
          </cell>
          <cell r="D4847" t="str">
            <v>GBP</v>
          </cell>
          <cell r="E4847">
            <v>3500</v>
          </cell>
          <cell r="F4847">
            <v>45331</v>
          </cell>
          <cell r="G4847" t="str">
            <v>tnlcomfund-org-ReadEasyBirminghamSouthWest</v>
          </cell>
          <cell r="H4847" t="str">
            <v>Read Easy Birmingham South West</v>
          </cell>
          <cell r="I4847" t="str">
            <v>B29 5HR</v>
          </cell>
          <cell r="J4847" t="str">
            <v>Weoley &amp; Selly Oak</v>
          </cell>
          <cell r="K4847" t="str">
            <v>Birmingham</v>
          </cell>
          <cell r="L4847" t="str">
            <v>West Midlands</v>
          </cell>
          <cell r="M4847" t="str">
            <v>Birmingham, Northfield</v>
          </cell>
          <cell r="N4847" t="str">
            <v>GB-GOR-PB188</v>
          </cell>
          <cell r="O4847" t="str">
            <v>The National Lottery Community Fund</v>
          </cell>
          <cell r="P4847" t="str">
            <v>Charitable and Community including Health, Education and Environment</v>
          </cell>
          <cell r="S4847" t="str">
            <v>Unregistered voluntary or community organisation</v>
          </cell>
          <cell r="T4847" t="str">
            <v>AFEX1</v>
          </cell>
          <cell r="U4847" t="str">
            <v>National Lottery Awards for All England</v>
          </cell>
          <cell r="V4847">
            <v>45345</v>
          </cell>
        </row>
        <row r="4848">
          <cell r="A4848" t="str">
            <v>360G-tnlcomfund-0045601162</v>
          </cell>
          <cell r="B4848" t="str">
            <v>Spring &amp; Summer Activities For All</v>
          </cell>
          <cell r="C4848" t="str">
            <v>The funding will be used to provide sports arts and crafts sessions for children during the school holidays. The project aims to support mental health social skills  fitness and cognitive development.</v>
          </cell>
          <cell r="D4848" t="str">
            <v>GBP</v>
          </cell>
          <cell r="E4848">
            <v>9250</v>
          </cell>
          <cell r="F4848">
            <v>45331</v>
          </cell>
          <cell r="G4848" t="str">
            <v>tnlcomfund-org-ChurchHillCofEJuniorSchool</v>
          </cell>
          <cell r="H4848" t="str">
            <v>Church Hill C of E Junior School</v>
          </cell>
          <cell r="I4848" t="str">
            <v>LE4 8DE</v>
          </cell>
          <cell r="J4848" t="str">
            <v>Thurmaston</v>
          </cell>
          <cell r="K4848" t="str">
            <v>Charnwood</v>
          </cell>
          <cell r="L4848" t="str">
            <v>East Midlands</v>
          </cell>
          <cell r="M4848" t="str">
            <v>Charnwood</v>
          </cell>
          <cell r="N4848" t="str">
            <v>GB-GOR-PB188</v>
          </cell>
          <cell r="O4848" t="str">
            <v>The National Lottery Community Fund</v>
          </cell>
          <cell r="P4848" t="str">
            <v>Charitable and Community including Health, Education and Environment</v>
          </cell>
          <cell r="S4848" t="str">
            <v>School or educational body</v>
          </cell>
          <cell r="T4848" t="str">
            <v>AFEX1</v>
          </cell>
          <cell r="U4848" t="str">
            <v>National Lottery Awards for All England</v>
          </cell>
          <cell r="V4848">
            <v>45485</v>
          </cell>
        </row>
        <row r="4849">
          <cell r="A4849" t="str">
            <v>360G-tnlcomfund-0045601200</v>
          </cell>
          <cell r="B4849" t="str">
            <v>Food For All</v>
          </cell>
          <cell r="C4849" t="str">
            <v>This project will arrange monthly donations of food and essential items to low income households and families in Lewisham. Funding will be used to recruit a new manager and attract new volunteers to expand the service.</v>
          </cell>
          <cell r="D4849" t="str">
            <v>GBP</v>
          </cell>
          <cell r="E4849">
            <v>15600</v>
          </cell>
          <cell r="F4849">
            <v>45331</v>
          </cell>
          <cell r="G4849" t="str">
            <v>GB-CHC-1167384</v>
          </cell>
          <cell r="H4849" t="str">
            <v>The Cornerstone Church Group</v>
          </cell>
          <cell r="I4849" t="str">
            <v>SE14 6NW</v>
          </cell>
          <cell r="J4849" t="str">
            <v>Brockley</v>
          </cell>
          <cell r="K4849" t="str">
            <v>Lewisham</v>
          </cell>
          <cell r="L4849" t="str">
            <v>London</v>
          </cell>
          <cell r="M4849" t="str">
            <v>Lewisham, Deptford</v>
          </cell>
          <cell r="N4849" t="str">
            <v>GB-GOR-PB188</v>
          </cell>
          <cell r="O4849" t="str">
            <v>The National Lottery Community Fund</v>
          </cell>
          <cell r="P4849" t="str">
            <v>Charitable and Community including Health, Education and Environment</v>
          </cell>
          <cell r="Q4849" t="str">
            <v>1167384</v>
          </cell>
          <cell r="R4849" t="str">
            <v>09915593</v>
          </cell>
          <cell r="S4849" t="str">
            <v>Not-for-profit company</v>
          </cell>
          <cell r="T4849" t="str">
            <v>AFEX1</v>
          </cell>
          <cell r="U4849" t="str">
            <v>National Lottery Awards for All England</v>
          </cell>
          <cell r="V4849">
            <v>45343</v>
          </cell>
        </row>
        <row r="4850">
          <cell r="A4850" t="str">
            <v>360G-tnlcomfund-0045601218</v>
          </cell>
          <cell r="B4850" t="str">
            <v>Black Country Multicultural Festival</v>
          </cell>
          <cell r="C4850" t="str">
            <v>The funding will be used to hold a multicultural festival for the local community. The project aims to celebrate diversity promote understanding and bring people from different backgrounds together.</v>
          </cell>
          <cell r="D4850" t="str">
            <v>GBP</v>
          </cell>
          <cell r="E4850">
            <v>10000</v>
          </cell>
          <cell r="F4850">
            <v>45331</v>
          </cell>
          <cell r="G4850" t="str">
            <v>GB-COH-10144849</v>
          </cell>
          <cell r="H4850" t="str">
            <v>New Path Of Life CIC</v>
          </cell>
          <cell r="I4850" t="str">
            <v>B63 3AU</v>
          </cell>
          <cell r="J4850" t="str">
            <v>Halesowen South</v>
          </cell>
          <cell r="K4850" t="str">
            <v>Dudley</v>
          </cell>
          <cell r="L4850" t="str">
            <v>West Midlands</v>
          </cell>
          <cell r="M4850" t="str">
            <v>Halesowen and Rowley Regis</v>
          </cell>
          <cell r="N4850" t="str">
            <v>GB-GOR-PB188</v>
          </cell>
          <cell r="O4850" t="str">
            <v>The National Lottery Community Fund</v>
          </cell>
          <cell r="P4850" t="str">
            <v>Charitable and Community including Health, Education and Environment</v>
          </cell>
          <cell r="R4850" t="str">
            <v>10144849</v>
          </cell>
          <cell r="S4850" t="str">
            <v>Community Interest Company (CIC)</v>
          </cell>
          <cell r="T4850" t="str">
            <v>AFEX1</v>
          </cell>
          <cell r="U4850" t="str">
            <v>National Lottery Awards for All England</v>
          </cell>
          <cell r="V4850">
            <v>45510</v>
          </cell>
        </row>
        <row r="4851">
          <cell r="A4851" t="str">
            <v>360G-tnlcomfund-0045601225</v>
          </cell>
          <cell r="B4851" t="str">
            <v>Sow Grow &amp; Eat - Development of the Earby Green</v>
          </cell>
          <cell r="C4851" t="str">
            <v>The funding will be used to replace planters and buy equipment for a village green community garden. The project aims to be able to continue to support the community in growing fruit and vegetables together and coming together for social occasions around planting and growing.</v>
          </cell>
          <cell r="D4851" t="str">
            <v>GBP</v>
          </cell>
          <cell r="E4851">
            <v>10000</v>
          </cell>
          <cell r="F4851">
            <v>45331</v>
          </cell>
          <cell r="G4851" t="str">
            <v>tnlcomfund-org-EarbyGuerillaGardens</v>
          </cell>
          <cell r="H4851" t="str">
            <v>Earby Guerilla Gardens</v>
          </cell>
          <cell r="I4851" t="str">
            <v>BB18 6NU</v>
          </cell>
          <cell r="J4851" t="str">
            <v>Earby &amp; Coates</v>
          </cell>
          <cell r="K4851" t="str">
            <v>Pendle</v>
          </cell>
          <cell r="L4851" t="str">
            <v>North West</v>
          </cell>
          <cell r="M4851" t="str">
            <v>Pendle</v>
          </cell>
          <cell r="N4851" t="str">
            <v>GB-GOR-PB188</v>
          </cell>
          <cell r="O4851" t="str">
            <v>The National Lottery Community Fund</v>
          </cell>
          <cell r="P4851" t="str">
            <v>Charitable and Community including Health, Education and Environment</v>
          </cell>
          <cell r="S4851" t="str">
            <v>Unregistered voluntary or community organisation</v>
          </cell>
          <cell r="T4851" t="str">
            <v>AFEX1</v>
          </cell>
          <cell r="U4851" t="str">
            <v>National Lottery Awards for All England</v>
          </cell>
          <cell r="V4851">
            <v>45343</v>
          </cell>
        </row>
        <row r="4852">
          <cell r="A4852" t="str">
            <v>360G-tnlcomfund-0045601290</v>
          </cell>
          <cell r="B4852" t="str">
            <v>To the Next Level</v>
          </cell>
          <cell r="C4852" t="str">
            <v>The funding will be used to continue delivering youth activities for young people together with building a new website. The project aims to provide a safe space for young people to come together and learn new skills enjoy activities and build confidence.</v>
          </cell>
          <cell r="D4852" t="str">
            <v>GBP</v>
          </cell>
          <cell r="E4852">
            <v>15300</v>
          </cell>
          <cell r="F4852">
            <v>45331</v>
          </cell>
          <cell r="G4852" t="str">
            <v>GB-CHC-1204373</v>
          </cell>
          <cell r="H4852" t="str">
            <v>Love Dunston</v>
          </cell>
          <cell r="I4852" t="str">
            <v>NE8 2QX</v>
          </cell>
          <cell r="J4852" t="str">
            <v>Dunston and Teams</v>
          </cell>
          <cell r="K4852" t="str">
            <v>Gateshead</v>
          </cell>
          <cell r="L4852" t="str">
            <v>North East</v>
          </cell>
          <cell r="M4852" t="str">
            <v>Gateshead</v>
          </cell>
          <cell r="N4852" t="str">
            <v>GB-GOR-PB188</v>
          </cell>
          <cell r="O4852" t="str">
            <v>The National Lottery Community Fund</v>
          </cell>
          <cell r="P4852" t="str">
            <v>Charitable and Community including Health, Education and Environment</v>
          </cell>
          <cell r="Q4852" t="str">
            <v>1204373</v>
          </cell>
          <cell r="S4852" t="str">
            <v>Charitable incorporated organisation (CIO)</v>
          </cell>
          <cell r="T4852" t="str">
            <v>AFEX1</v>
          </cell>
          <cell r="U4852" t="str">
            <v>National Lottery Awards for All England</v>
          </cell>
          <cell r="V4852">
            <v>45347</v>
          </cell>
        </row>
        <row r="4853">
          <cell r="A4853" t="str">
            <v>360G-tnlcomfund-0045601299</v>
          </cell>
          <cell r="B4853" t="str">
            <v>Get Set Go</v>
          </cell>
          <cell r="C4853" t="str">
            <v>The funding will be used to to provide series of sessions community workshops practical skills-based courses and mentoring for young Orthodox Jewish women who are transitioning to independent living and motherhood. This project aims to bring young women together to build stronger relationships and develop new skills to help them on their journey into adulthood.</v>
          </cell>
          <cell r="D4853" t="str">
            <v>GBP</v>
          </cell>
          <cell r="E4853">
            <v>19990</v>
          </cell>
          <cell r="F4853">
            <v>45331</v>
          </cell>
          <cell r="G4853" t="str">
            <v>GB-CHC-1120268</v>
          </cell>
          <cell r="H4853" t="str">
            <v>Teen Action</v>
          </cell>
          <cell r="I4853" t="str">
            <v>N16 5TU</v>
          </cell>
          <cell r="J4853" t="str">
            <v>Stoke Newington</v>
          </cell>
          <cell r="K4853" t="str">
            <v>Hackney</v>
          </cell>
          <cell r="L4853" t="str">
            <v>London</v>
          </cell>
          <cell r="M4853" t="str">
            <v>Hackney North and Stoke Newington</v>
          </cell>
          <cell r="N4853" t="str">
            <v>GB-GOR-PB188</v>
          </cell>
          <cell r="O4853" t="str">
            <v>The National Lottery Community Fund</v>
          </cell>
          <cell r="P4853" t="str">
            <v>Charitable and Community including Health, Education and Environment</v>
          </cell>
          <cell r="Q4853" t="str">
            <v>1120268</v>
          </cell>
          <cell r="S4853" t="str">
            <v>Registered charity (unincorporated)</v>
          </cell>
          <cell r="T4853" t="str">
            <v>AFEX1</v>
          </cell>
          <cell r="U4853" t="str">
            <v>National Lottery Awards for All England</v>
          </cell>
          <cell r="V4853">
            <v>45343</v>
          </cell>
        </row>
        <row r="4854">
          <cell r="A4854" t="str">
            <v>360G-tnlcomfund-0045601312</v>
          </cell>
          <cell r="B4854" t="str">
            <v>Moving Together - dancing in community</v>
          </cell>
          <cell r="C4854" t="str">
            <v>This funding will be used to continue to bring the community together to dance increase emotional and physical wellbeing and create community connections.</v>
          </cell>
          <cell r="D4854" t="str">
            <v>GBP</v>
          </cell>
          <cell r="E4854">
            <v>12848</v>
          </cell>
          <cell r="F4854">
            <v>45331</v>
          </cell>
          <cell r="G4854" t="str">
            <v>tnlcomfund-org-MovementForLife</v>
          </cell>
          <cell r="H4854" t="str">
            <v>Movement For Life</v>
          </cell>
          <cell r="I4854" t="str">
            <v>TQ9 6EL</v>
          </cell>
          <cell r="J4854" t="str">
            <v>Dartington &amp; Staverton</v>
          </cell>
          <cell r="K4854" t="str">
            <v>South Hams</v>
          </cell>
          <cell r="L4854" t="str">
            <v>South West</v>
          </cell>
          <cell r="M4854" t="str">
            <v>Totnes</v>
          </cell>
          <cell r="N4854" t="str">
            <v>GB-GOR-PB188</v>
          </cell>
          <cell r="O4854" t="str">
            <v>The National Lottery Community Fund</v>
          </cell>
          <cell r="P4854" t="str">
            <v>Charitable and Community including Health, Education and Environment</v>
          </cell>
          <cell r="S4854" t="str">
            <v>Unregistered voluntary or community organisation</v>
          </cell>
          <cell r="T4854" t="str">
            <v>AFEX1</v>
          </cell>
          <cell r="U4854" t="str">
            <v>National Lottery Awards for All England</v>
          </cell>
          <cell r="V4854">
            <v>45510</v>
          </cell>
        </row>
        <row r="4855">
          <cell r="A4855" t="str">
            <v>360G-tnlcomfund-0045601333</v>
          </cell>
          <cell r="B4855" t="str">
            <v>Community Accessibility; Safety and Opportunity Online Hub</v>
          </cell>
          <cell r="C4855" t="str">
            <v>The funding will be used to create a digital hub and support service for members of the Jewish community. The project aims to bridge the digital gap reduce fear around use of the internet and equip community members with knowledge and skills to safely navigate the internet and technology.</v>
          </cell>
          <cell r="D4855" t="str">
            <v>GBP</v>
          </cell>
          <cell r="E4855">
            <v>20000</v>
          </cell>
          <cell r="F4855">
            <v>45331</v>
          </cell>
          <cell r="G4855" t="str">
            <v>GB-CHC-1046309</v>
          </cell>
          <cell r="H4855" t="str">
            <v>Beis Menachem Chabad Lubavitch</v>
          </cell>
          <cell r="I4855" t="str">
            <v>M7 4JD</v>
          </cell>
          <cell r="J4855" t="str">
            <v>Kersal &amp; Broughton Park</v>
          </cell>
          <cell r="K4855" t="str">
            <v>Salford</v>
          </cell>
          <cell r="L4855" t="str">
            <v>North West</v>
          </cell>
          <cell r="M4855" t="str">
            <v>Blackley and Broughton</v>
          </cell>
          <cell r="N4855" t="str">
            <v>GB-GOR-PB188</v>
          </cell>
          <cell r="O4855" t="str">
            <v>The National Lottery Community Fund</v>
          </cell>
          <cell r="P4855" t="str">
            <v>Charitable and Community including Health, Education and Environment</v>
          </cell>
          <cell r="Q4855" t="str">
            <v>1046309</v>
          </cell>
          <cell r="S4855" t="str">
            <v>Registered charity (unincorporated)</v>
          </cell>
          <cell r="T4855" t="str">
            <v>AFEX1</v>
          </cell>
          <cell r="U4855" t="str">
            <v>National Lottery Awards for All England</v>
          </cell>
          <cell r="V4855">
            <v>45343</v>
          </cell>
        </row>
        <row r="4856">
          <cell r="A4856" t="str">
            <v>360G-tnlcomfund-0045601373</v>
          </cell>
          <cell r="B4856" t="str">
            <v>Write it; say it: queer healing through the power of the word</v>
          </cell>
          <cell r="C4856" t="str">
            <v>The funding will be used to run a series of short courses and regular activities both in person and online for LGBTQ+ community members aimed at connecting people to their community. This project aims to organise a writing group; an Eating Disorders online group; a Radical self care online course and a Mental Fitness online course.</v>
          </cell>
          <cell r="D4856" t="str">
            <v>GBP</v>
          </cell>
          <cell r="E4856">
            <v>19993</v>
          </cell>
          <cell r="F4856">
            <v>45331</v>
          </cell>
          <cell r="G4856" t="str">
            <v>GB-CHC-1201531</v>
          </cell>
          <cell r="H4856" t="str">
            <v>London LGBTQ+ Community Centre</v>
          </cell>
          <cell r="I4856" t="str">
            <v>SE1 9JH</v>
          </cell>
          <cell r="J4856" t="str">
            <v>Borough &amp; Bankside</v>
          </cell>
          <cell r="K4856" t="str">
            <v>Southwark</v>
          </cell>
          <cell r="L4856" t="str">
            <v>London</v>
          </cell>
          <cell r="M4856" t="str">
            <v>Bermondsey and Old Southwark</v>
          </cell>
          <cell r="N4856" t="str">
            <v>GB-GOR-PB188</v>
          </cell>
          <cell r="O4856" t="str">
            <v>The National Lottery Community Fund</v>
          </cell>
          <cell r="P4856" t="str">
            <v>Charitable and Community including Health, Education and Environment</v>
          </cell>
          <cell r="Q4856" t="str">
            <v>1201531</v>
          </cell>
          <cell r="R4856" t="str">
            <v>12252776</v>
          </cell>
          <cell r="S4856" t="str">
            <v>Not-for-profit company</v>
          </cell>
          <cell r="T4856" t="str">
            <v>AFEX1</v>
          </cell>
          <cell r="U4856" t="str">
            <v>National Lottery Awards for All England</v>
          </cell>
          <cell r="V4856">
            <v>45348</v>
          </cell>
        </row>
        <row r="4857">
          <cell r="A4857" t="str">
            <v>360G-tnlcomfund-0045601380</v>
          </cell>
          <cell r="B4857" t="str">
            <v>Prestwich Pride</v>
          </cell>
          <cell r="C4857" t="str">
            <v>The funding will be used to deliver a Pride event in Prestwich Greater Manchester for people from the LGBTQ+ and wider community. The project aims to bring people together and support the local LGBTQ+ community to celebrate inclusion and diversity whilst reducing discrimination.</v>
          </cell>
          <cell r="D4857" t="str">
            <v>GBP</v>
          </cell>
          <cell r="E4857">
            <v>3200</v>
          </cell>
          <cell r="F4857">
            <v>45331</v>
          </cell>
          <cell r="G4857" t="str">
            <v>GB-COH-14593188</v>
          </cell>
          <cell r="H4857" t="str">
            <v>Prestwich Pride CIC</v>
          </cell>
          <cell r="I4857" t="str">
            <v>M25 1AW</v>
          </cell>
          <cell r="J4857" t="str">
            <v>St Mary's</v>
          </cell>
          <cell r="K4857" t="str">
            <v>Bury</v>
          </cell>
          <cell r="L4857" t="str">
            <v>North West</v>
          </cell>
          <cell r="M4857" t="str">
            <v>Bury South</v>
          </cell>
          <cell r="N4857" t="str">
            <v>GB-GOR-PB188</v>
          </cell>
          <cell r="O4857" t="str">
            <v>The National Lottery Community Fund</v>
          </cell>
          <cell r="P4857" t="str">
            <v>Charitable and Community including Health, Education and Environment</v>
          </cell>
          <cell r="R4857" t="str">
            <v>14593188</v>
          </cell>
          <cell r="S4857" t="str">
            <v>Community Interest Company (CIC)</v>
          </cell>
          <cell r="T4857" t="str">
            <v>AFEX1</v>
          </cell>
          <cell r="U4857" t="str">
            <v>National Lottery Awards for All England</v>
          </cell>
          <cell r="V4857">
            <v>45343</v>
          </cell>
        </row>
        <row r="4858">
          <cell r="A4858" t="str">
            <v>360G-tnlcomfund-0045601387</v>
          </cell>
          <cell r="B4858" t="str">
            <v>St Albans preparing for our future</v>
          </cell>
          <cell r="C4858" t="str">
            <v>The funding will be used to improve facilities at a bowling club. The project aims to provide local community members with a reason to get out; socially engage and reduce loneliness and isolation.</v>
          </cell>
          <cell r="D4858" t="str">
            <v>GBP</v>
          </cell>
          <cell r="E4858">
            <v>9352</v>
          </cell>
          <cell r="F4858">
            <v>45331</v>
          </cell>
          <cell r="G4858" t="str">
            <v>tnlcomfund-org-StAlbansBowlingClub</v>
          </cell>
          <cell r="H4858" t="str">
            <v>St Albans Bowling Club</v>
          </cell>
          <cell r="I4858" t="str">
            <v>WA2 7JQ</v>
          </cell>
          <cell r="J4858" t="str">
            <v>Bewsey and Whitecross</v>
          </cell>
          <cell r="K4858" t="str">
            <v>Warrington</v>
          </cell>
          <cell r="L4858" t="str">
            <v>North West</v>
          </cell>
          <cell r="M4858" t="str">
            <v>Warrington South</v>
          </cell>
          <cell r="N4858" t="str">
            <v>GB-GOR-PB188</v>
          </cell>
          <cell r="O4858" t="str">
            <v>The National Lottery Community Fund</v>
          </cell>
          <cell r="P4858" t="str">
            <v>Charitable and Community including Health, Education and Environment</v>
          </cell>
          <cell r="S4858" t="str">
            <v>Unregistered voluntary or community organisation</v>
          </cell>
          <cell r="T4858" t="str">
            <v>AFEX1</v>
          </cell>
          <cell r="U4858" t="str">
            <v>National Lottery Awards for All England</v>
          </cell>
          <cell r="V4858">
            <v>45343</v>
          </cell>
        </row>
        <row r="4859">
          <cell r="A4859" t="str">
            <v>360G-tnlcomfund-0045601389</v>
          </cell>
          <cell r="B4859" t="str">
            <v>Women who dont drink</v>
          </cell>
          <cell r="C4859" t="str">
            <v>This funding will be used to continue to deliver their support group for women who are struggling with alcohol addiction. The project aims to help women beat their addictions and improve their health and well-being.</v>
          </cell>
          <cell r="D4859" t="str">
            <v>GBP</v>
          </cell>
          <cell r="E4859">
            <v>20000</v>
          </cell>
          <cell r="F4859">
            <v>45331</v>
          </cell>
          <cell r="G4859" t="str">
            <v>GB-COH-14117205</v>
          </cell>
          <cell r="H4859" t="str">
            <v>Women who don't drink CIC</v>
          </cell>
          <cell r="I4859" t="str">
            <v>TQ12 3RA</v>
          </cell>
          <cell r="J4859" t="str">
            <v>Kingsteignton East</v>
          </cell>
          <cell r="K4859" t="str">
            <v>Teignbridge</v>
          </cell>
          <cell r="L4859" t="str">
            <v>South West</v>
          </cell>
          <cell r="M4859" t="str">
            <v>Newton Abbot</v>
          </cell>
          <cell r="N4859" t="str">
            <v>GB-GOR-PB188</v>
          </cell>
          <cell r="O4859" t="str">
            <v>The National Lottery Community Fund</v>
          </cell>
          <cell r="P4859" t="str">
            <v>Charitable and Community including Health, Education and Environment</v>
          </cell>
          <cell r="R4859" t="str">
            <v>14117205</v>
          </cell>
          <cell r="S4859" t="str">
            <v>Community Interest Company (CIC)</v>
          </cell>
          <cell r="T4859" t="str">
            <v>AFEX1</v>
          </cell>
          <cell r="U4859" t="str">
            <v>National Lottery Awards for All England</v>
          </cell>
          <cell r="V4859">
            <v>45343</v>
          </cell>
        </row>
        <row r="4860">
          <cell r="A4860" t="str">
            <v>360G-tnlcomfund-0045601400</v>
          </cell>
          <cell r="B4860" t="str">
            <v>Drop-in and Outreach</v>
          </cell>
          <cell r="C4860" t="str">
            <v>The funding will be used to develop capacity for a money guidance community drop in and outreach support sessions with the aim of improving access to support and improving mental health and wellbeing.</v>
          </cell>
          <cell r="D4860" t="str">
            <v>GBP</v>
          </cell>
          <cell r="E4860">
            <v>19436</v>
          </cell>
          <cell r="F4860">
            <v>45331</v>
          </cell>
          <cell r="G4860" t="str">
            <v>GB-COH-14914837</v>
          </cell>
          <cell r="H4860" t="str">
            <v>Talk About Money CIC</v>
          </cell>
          <cell r="I4860" t="str">
            <v>SK2 5NX</v>
          </cell>
          <cell r="J4860" t="str">
            <v>Offerton</v>
          </cell>
          <cell r="K4860" t="str">
            <v>Stockport</v>
          </cell>
          <cell r="L4860" t="str">
            <v>North West</v>
          </cell>
          <cell r="M4860" t="str">
            <v>Hazel Grove</v>
          </cell>
          <cell r="N4860" t="str">
            <v>GB-GOR-PB188</v>
          </cell>
          <cell r="O4860" t="str">
            <v>The National Lottery Community Fund</v>
          </cell>
          <cell r="P4860" t="str">
            <v>Charitable and Community including Health, Education and Environment</v>
          </cell>
          <cell r="R4860" t="str">
            <v>14914837</v>
          </cell>
          <cell r="S4860" t="str">
            <v>Community Interest Company (CIC)</v>
          </cell>
          <cell r="T4860" t="str">
            <v>AFEX1</v>
          </cell>
          <cell r="U4860" t="str">
            <v>National Lottery Awards for All England</v>
          </cell>
          <cell r="V4860">
            <v>45343</v>
          </cell>
        </row>
        <row r="4861">
          <cell r="A4861" t="str">
            <v>360G-tnlcomfund-0045601416</v>
          </cell>
          <cell r="B4861" t="str">
            <v>HURSTfolk. – homegrown talent on local stages</v>
          </cell>
          <cell r="C4861" t="str">
            <v>The funding will be used to host a three day music festival for people of all ages in the community where local performers will entertain local people. The project aims to create a space where all generations can socialise with the aim of strengthening community bonds and promoting togetherness.</v>
          </cell>
          <cell r="D4861" t="str">
            <v>GBP</v>
          </cell>
          <cell r="E4861">
            <v>3558</v>
          </cell>
          <cell r="F4861">
            <v>45331</v>
          </cell>
          <cell r="G4861" t="str">
            <v>GB-COH-15073689</v>
          </cell>
          <cell r="H4861" t="str">
            <v>HURSTfolk. CIC</v>
          </cell>
          <cell r="I4861" t="str">
            <v>BN6 9WA</v>
          </cell>
          <cell r="J4861" t="str">
            <v>Hurstpierpoint and Downs</v>
          </cell>
          <cell r="K4861" t="str">
            <v>Mid Sussex</v>
          </cell>
          <cell r="L4861" t="str">
            <v>South East</v>
          </cell>
          <cell r="M4861" t="str">
            <v>Arundel and South Downs</v>
          </cell>
          <cell r="N4861" t="str">
            <v>GB-GOR-PB188</v>
          </cell>
          <cell r="O4861" t="str">
            <v>The National Lottery Community Fund</v>
          </cell>
          <cell r="P4861" t="str">
            <v>Charitable and Community including Health, Education and Environment</v>
          </cell>
          <cell r="R4861" t="str">
            <v>15073689</v>
          </cell>
          <cell r="S4861" t="str">
            <v>Community Interest Company (CIC)</v>
          </cell>
          <cell r="T4861" t="str">
            <v>AFEX1</v>
          </cell>
          <cell r="U4861" t="str">
            <v>National Lottery Awards for All England</v>
          </cell>
          <cell r="V4861">
            <v>45348</v>
          </cell>
        </row>
        <row r="4862">
          <cell r="A4862" t="str">
            <v>360G-tnlcomfund-0045601420</v>
          </cell>
          <cell r="B4862" t="str">
            <v>Toilet block windows and ventilators</v>
          </cell>
          <cell r="C4862" t="str">
            <v>The funding will be used to install new windows in the building's toilet facilities providing local people with a more comfortable and hygienic environment.</v>
          </cell>
          <cell r="D4862" t="str">
            <v>GBP</v>
          </cell>
          <cell r="E4862">
            <v>3000</v>
          </cell>
          <cell r="F4862">
            <v>45331</v>
          </cell>
          <cell r="G4862" t="str">
            <v>GB-CHC-1044870</v>
          </cell>
          <cell r="H4862" t="str">
            <v>Flackwell Heath Community Association</v>
          </cell>
          <cell r="I4862" t="str">
            <v>HP10 9LS</v>
          </cell>
          <cell r="J4862" t="str">
            <v>Flackwell Heath, Little Marlow and Marlow South East</v>
          </cell>
          <cell r="K4862" t="str">
            <v>Buckinghamshire</v>
          </cell>
          <cell r="L4862" t="str">
            <v>South East</v>
          </cell>
          <cell r="M4862" t="str">
            <v>Beaconsfield</v>
          </cell>
          <cell r="N4862" t="str">
            <v>GB-GOR-PB188</v>
          </cell>
          <cell r="O4862" t="str">
            <v>The National Lottery Community Fund</v>
          </cell>
          <cell r="P4862" t="str">
            <v>Charitable and Community including Health, Education and Environment</v>
          </cell>
          <cell r="Q4862" t="str">
            <v>1044870</v>
          </cell>
          <cell r="S4862" t="str">
            <v>Registered charity (unincorporated)</v>
          </cell>
          <cell r="T4862" t="str">
            <v>AFEX1</v>
          </cell>
          <cell r="U4862" t="str">
            <v>National Lottery Awards for All England</v>
          </cell>
          <cell r="V4862">
            <v>45413</v>
          </cell>
        </row>
        <row r="4863">
          <cell r="A4863" t="str">
            <v>360G-tnlcomfund-0045601470</v>
          </cell>
          <cell r="B4863" t="str">
            <v>Exmouth Pride 2024</v>
          </cell>
          <cell r="C4863" t="str">
            <v>This funding will be used to host an annual free pride festival to celebrate the LGBT+ community. The project aims to bring the community together to promote diversity and inclusion and provide information and support around health wellbeing and safety.</v>
          </cell>
          <cell r="D4863" t="str">
            <v>GBP</v>
          </cell>
          <cell r="E4863">
            <v>7021</v>
          </cell>
          <cell r="F4863">
            <v>45331</v>
          </cell>
          <cell r="G4863" t="str">
            <v>GB-CHC-1205352</v>
          </cell>
          <cell r="H4863" t="str">
            <v>Exmouth Pride</v>
          </cell>
          <cell r="N4863" t="str">
            <v>GB-GOR-PB188</v>
          </cell>
          <cell r="O4863" t="str">
            <v>The National Lottery Community Fund</v>
          </cell>
          <cell r="P4863" t="str">
            <v>Charitable and Community including Health, Education and Environment</v>
          </cell>
          <cell r="Q4863" t="str">
            <v>1205352</v>
          </cell>
          <cell r="S4863" t="str">
            <v>Charitable incorporated organisation (CIO)</v>
          </cell>
          <cell r="T4863" t="str">
            <v>AFEX1</v>
          </cell>
          <cell r="U4863" t="str">
            <v>National Lottery Awards for All England</v>
          </cell>
          <cell r="V4863">
            <v>45477</v>
          </cell>
        </row>
        <row r="4864">
          <cell r="A4864" t="str">
            <v>360G-tnlcomfund-0045601474</v>
          </cell>
          <cell r="B4864" t="str">
            <v>Ducks in a row women's groups</v>
          </cell>
          <cell r="C4864" t="str">
            <v>The funding will be used to enable the empowerment support groups to continue to run. The project aims to provide a safe space for people living with or survived domestic violence to come together and forge friendships learn new skills and improve mental health and wellbeing.</v>
          </cell>
          <cell r="D4864" t="str">
            <v>GBP</v>
          </cell>
          <cell r="E4864">
            <v>20000</v>
          </cell>
          <cell r="F4864">
            <v>45331</v>
          </cell>
          <cell r="G4864" t="str">
            <v>GB-COH-11824355</v>
          </cell>
          <cell r="H4864" t="str">
            <v>Upstart Enterprise CIC</v>
          </cell>
          <cell r="I4864" t="str">
            <v>NE15 6SD</v>
          </cell>
          <cell r="J4864" t="str">
            <v>Benwell &amp; Scotswood</v>
          </cell>
          <cell r="K4864" t="str">
            <v>Newcastle upon Tyne</v>
          </cell>
          <cell r="L4864" t="str">
            <v>North East</v>
          </cell>
          <cell r="M4864" t="str">
            <v>Newcastle upon Tyne Central</v>
          </cell>
          <cell r="N4864" t="str">
            <v>GB-GOR-PB188</v>
          </cell>
          <cell r="O4864" t="str">
            <v>The National Lottery Community Fund</v>
          </cell>
          <cell r="P4864" t="str">
            <v>Charitable and Community including Health, Education and Environment</v>
          </cell>
          <cell r="R4864" t="str">
            <v>11824355</v>
          </cell>
          <cell r="S4864" t="str">
            <v>Community Interest Company (CIC)</v>
          </cell>
          <cell r="T4864" t="str">
            <v>AFEX1</v>
          </cell>
          <cell r="U4864" t="str">
            <v>National Lottery Awards for All England</v>
          </cell>
          <cell r="V4864">
            <v>45347</v>
          </cell>
        </row>
        <row r="4865">
          <cell r="A4865" t="str">
            <v>360G-tnlcomfund-0045601481</v>
          </cell>
          <cell r="B4865" t="str">
            <v>Plymouth's Pain Cafes</v>
          </cell>
          <cell r="C4865" t="str">
            <v>This funding will be used to run a pain cafe for people experiencing chronic pain providing peer support and skills for people to self-manage their pain.  he project aims to support people manage their chronic pain reduce isolation and improve their wellbeing.</v>
          </cell>
          <cell r="D4865" t="str">
            <v>GBP</v>
          </cell>
          <cell r="E4865">
            <v>19752</v>
          </cell>
          <cell r="F4865">
            <v>45331</v>
          </cell>
          <cell r="G4865" t="str">
            <v>GB-COH-15043976</v>
          </cell>
          <cell r="H4865" t="str">
            <v>Chronic Pain Coaching CIC</v>
          </cell>
          <cell r="I4865" t="str">
            <v>PL2 2PQ</v>
          </cell>
          <cell r="J4865" t="str">
            <v>Ham</v>
          </cell>
          <cell r="K4865" t="str">
            <v>Plymouth</v>
          </cell>
          <cell r="L4865" t="str">
            <v>South West</v>
          </cell>
          <cell r="M4865" t="str">
            <v>Plymouth, Moor View</v>
          </cell>
          <cell r="N4865" t="str">
            <v>GB-GOR-PB188</v>
          </cell>
          <cell r="O4865" t="str">
            <v>The National Lottery Community Fund</v>
          </cell>
          <cell r="P4865" t="str">
            <v>Charitable and Community including Health, Education and Environment</v>
          </cell>
          <cell r="R4865" t="str">
            <v>15043976</v>
          </cell>
          <cell r="S4865" t="str">
            <v>Community Interest Company (CIC)</v>
          </cell>
          <cell r="T4865" t="str">
            <v>AFEX1</v>
          </cell>
          <cell r="U4865" t="str">
            <v>National Lottery Awards for All England</v>
          </cell>
          <cell r="V4865">
            <v>45343</v>
          </cell>
        </row>
        <row r="4866">
          <cell r="A4866" t="str">
            <v>360G-tnlcomfund-0045601560</v>
          </cell>
          <cell r="B4866" t="str">
            <v>Blind Ambition: employability / wellbeing for blind &amp; partially sighted people</v>
          </cell>
          <cell r="C4866" t="str">
            <v>The funding will be used to deliver activities for blind and partially sighted people including webinars on confidence and resilience virtual yoga sessions and menopause awareness. Participants will be able to use an accessible jobs board learn CV writing and become more mentally prepared for employment. The project aims to build confidence reduce unemployment and promote wellbeing.</v>
          </cell>
          <cell r="D4866" t="str">
            <v>GBP</v>
          </cell>
          <cell r="E4866">
            <v>19850</v>
          </cell>
          <cell r="F4866">
            <v>45331</v>
          </cell>
          <cell r="G4866" t="str">
            <v>GB-COH-11586058</v>
          </cell>
          <cell r="H4866" t="str">
            <v>Blind Ambition International</v>
          </cell>
          <cell r="I4866" t="str">
            <v>IG1 1HR</v>
          </cell>
          <cell r="J4866" t="str">
            <v>Clementswood</v>
          </cell>
          <cell r="K4866" t="str">
            <v>Redbridge</v>
          </cell>
          <cell r="L4866" t="str">
            <v>London</v>
          </cell>
          <cell r="M4866" t="str">
            <v>Ilford South</v>
          </cell>
          <cell r="N4866" t="str">
            <v>GB-GOR-PB188</v>
          </cell>
          <cell r="O4866" t="str">
            <v>The National Lottery Community Fund</v>
          </cell>
          <cell r="P4866" t="str">
            <v>Charitable and Community including Health, Education and Environment</v>
          </cell>
          <cell r="R4866" t="str">
            <v>11586058</v>
          </cell>
          <cell r="S4866" t="str">
            <v>Community Interest Company (CIC)</v>
          </cell>
          <cell r="T4866" t="str">
            <v>AFEX1</v>
          </cell>
          <cell r="U4866" t="str">
            <v>National Lottery Awards for All England</v>
          </cell>
          <cell r="V4866">
            <v>45343</v>
          </cell>
        </row>
        <row r="4867">
          <cell r="A4867" t="str">
            <v>360G-tnlcomfund-0045601562</v>
          </cell>
          <cell r="B4867" t="str">
            <v>Bagby Community Allotments</v>
          </cell>
          <cell r="C4867" t="str">
            <v>The funding will be used to fund a community allotment project. There will be a wildlife area with pond and a communal plot to encourage children and young people to participate. The project aims to provide a relaxing communal space for anyone who is not able to commit to a plot promoting inclusion; socialisation and reduce loneliness.</v>
          </cell>
          <cell r="D4867" t="str">
            <v>GBP</v>
          </cell>
          <cell r="E4867">
            <v>9500</v>
          </cell>
          <cell r="F4867">
            <v>45331</v>
          </cell>
          <cell r="G4867" t="str">
            <v>tnlcomfund-org-BagbyandBalkParishCouncil</v>
          </cell>
          <cell r="H4867" t="str">
            <v>Bagby and Balk Parish Council</v>
          </cell>
          <cell r="I4867" t="str">
            <v>YO7 2PN</v>
          </cell>
          <cell r="J4867" t="str">
            <v>Bagby &amp; Thorntons</v>
          </cell>
          <cell r="K4867" t="str">
            <v>Hambleton</v>
          </cell>
          <cell r="L4867" t="str">
            <v>Yorkshire and The Humber</v>
          </cell>
          <cell r="M4867" t="str">
            <v>Thirsk and Malton</v>
          </cell>
          <cell r="N4867" t="str">
            <v>GB-GOR-PB188</v>
          </cell>
          <cell r="O4867" t="str">
            <v>The National Lottery Community Fund</v>
          </cell>
          <cell r="P4867" t="str">
            <v>Charitable and Community including Health, Education and Environment</v>
          </cell>
          <cell r="S4867" t="str">
            <v>Statutory body</v>
          </cell>
          <cell r="T4867" t="str">
            <v>AFEX1</v>
          </cell>
          <cell r="U4867" t="str">
            <v>National Lottery Awards for All England</v>
          </cell>
          <cell r="V4867">
            <v>45343</v>
          </cell>
        </row>
        <row r="4868">
          <cell r="A4868" t="str">
            <v>360G-tnlcomfund-0045609397</v>
          </cell>
          <cell r="B4868" t="str">
            <v>Brushing away the hurt; revealing a work of he'art'!</v>
          </cell>
          <cell r="C4868" t="str">
            <v>The funding will be used to combine art modalities and speech and language therapy for children struggling with social interaction. The project aims to reduce isolation and improve confidence.</v>
          </cell>
          <cell r="D4868" t="str">
            <v>GBP</v>
          </cell>
          <cell r="E4868">
            <v>20000</v>
          </cell>
          <cell r="F4868">
            <v>45331</v>
          </cell>
          <cell r="G4868" t="str">
            <v>GB-CHC-1184888</v>
          </cell>
          <cell r="H4868" t="str">
            <v>Simcha Days In</v>
          </cell>
          <cell r="I4868" t="str">
            <v>N16 5RA</v>
          </cell>
          <cell r="J4868" t="str">
            <v>Stamford Hill West</v>
          </cell>
          <cell r="K4868" t="str">
            <v>Hackney</v>
          </cell>
          <cell r="L4868" t="str">
            <v>London</v>
          </cell>
          <cell r="M4868" t="str">
            <v>Hackney North and Stoke Newington</v>
          </cell>
          <cell r="N4868" t="str">
            <v>GB-GOR-PB188</v>
          </cell>
          <cell r="O4868" t="str">
            <v>The National Lottery Community Fund</v>
          </cell>
          <cell r="P4868" t="str">
            <v>Charitable and Community including Health, Education and Environment</v>
          </cell>
          <cell r="Q4868" t="str">
            <v>1184888</v>
          </cell>
          <cell r="S4868" t="str">
            <v>Registered charity (unincorporated)</v>
          </cell>
          <cell r="T4868" t="str">
            <v>AFEX1</v>
          </cell>
          <cell r="U4868" t="str">
            <v>National Lottery Awards for All England</v>
          </cell>
          <cell r="V4868">
            <v>45343</v>
          </cell>
        </row>
        <row r="4869">
          <cell r="A4869" t="str">
            <v>360G-tnlcomfund-0045609489</v>
          </cell>
          <cell r="B4869" t="str">
            <v>Celebrate 2024: Crossing Oceans</v>
          </cell>
          <cell r="C4869" t="str">
            <v>The funding will be used to deliver a local festival and activities to bring the community together to explore climate issues provide residents with  advice on cost-of- living and wellbeing activities.  The project aims to strengthen relationships support environmental learning and increase skills.</v>
          </cell>
          <cell r="D4869" t="str">
            <v>GBP</v>
          </cell>
          <cell r="E4869">
            <v>9950</v>
          </cell>
          <cell r="F4869">
            <v>45331</v>
          </cell>
          <cell r="G4869" t="str">
            <v>GB-CHC-1171658</v>
          </cell>
          <cell r="H4869" t="str">
            <v>Whalley Range Community Forum</v>
          </cell>
          <cell r="I4869" t="str">
            <v>M16 0AN</v>
          </cell>
          <cell r="J4869" t="str">
            <v>Whalley Range</v>
          </cell>
          <cell r="K4869" t="str">
            <v>Manchester</v>
          </cell>
          <cell r="L4869" t="str">
            <v>North West</v>
          </cell>
          <cell r="M4869" t="str">
            <v>Manchester, Gorton</v>
          </cell>
          <cell r="N4869" t="str">
            <v>GB-GOR-PB188</v>
          </cell>
          <cell r="O4869" t="str">
            <v>The National Lottery Community Fund</v>
          </cell>
          <cell r="P4869" t="str">
            <v>Charitable and Community including Health, Education and Environment</v>
          </cell>
          <cell r="Q4869" t="str">
            <v>1171658</v>
          </cell>
          <cell r="S4869" t="str">
            <v>Registered charity (unincorporated)</v>
          </cell>
          <cell r="T4869" t="str">
            <v>AFEX1</v>
          </cell>
          <cell r="U4869" t="str">
            <v>National Lottery Awards for All England</v>
          </cell>
          <cell r="V4869">
            <v>45343</v>
          </cell>
        </row>
        <row r="4870">
          <cell r="A4870" t="str">
            <v>360G-tnlcomfund-0045611413</v>
          </cell>
          <cell r="B4870" t="str">
            <v>Clothing the community</v>
          </cell>
          <cell r="C4870" t="str">
            <v>The funding will be used to provide clothing and household items for the community. The project aims to recycle and upcycle clothing and other items to then pass onto people in the community for free in the same way a food bank works.</v>
          </cell>
          <cell r="D4870" t="str">
            <v>GBP</v>
          </cell>
          <cell r="E4870">
            <v>20000</v>
          </cell>
          <cell r="F4870">
            <v>45331</v>
          </cell>
          <cell r="G4870" t="str">
            <v>tnlcomfund-org-SurfPopVintage</v>
          </cell>
          <cell r="H4870" t="str">
            <v>Surf Pop Vintage</v>
          </cell>
          <cell r="I4870" t="str">
            <v>B45 9DA</v>
          </cell>
          <cell r="J4870" t="str">
            <v>Rubery South</v>
          </cell>
          <cell r="K4870" t="str">
            <v>Bromsgrove</v>
          </cell>
          <cell r="L4870" t="str">
            <v>West Midlands</v>
          </cell>
          <cell r="M4870" t="str">
            <v>Bromsgrove</v>
          </cell>
          <cell r="N4870" t="str">
            <v>GB-GOR-PB188</v>
          </cell>
          <cell r="O4870" t="str">
            <v>The National Lottery Community Fund</v>
          </cell>
          <cell r="P4870" t="str">
            <v>Charitable and Community including Health, Education and Environment</v>
          </cell>
          <cell r="S4870" t="str">
            <v>Unregistered voluntary or community organisation</v>
          </cell>
          <cell r="T4870" t="str">
            <v>AFEX1</v>
          </cell>
          <cell r="U4870" t="str">
            <v>National Lottery Awards for All England</v>
          </cell>
          <cell r="V4870">
            <v>45378</v>
          </cell>
        </row>
        <row r="4871">
          <cell r="A4871" t="str">
            <v>360G-tnlcomfund-0045594180</v>
          </cell>
          <cell r="B4871" t="str">
            <v>Feel Good About Yourself Project</v>
          </cell>
          <cell r="C4871" t="str">
            <v>The group will use the funding over one year to deliver workshops for 64 autistic adults aged 16+ years facing COVID-19 legacy chronic loneliness and the new Cost-of-Living stressors.</v>
          </cell>
          <cell r="D4871" t="str">
            <v>GBP</v>
          </cell>
          <cell r="E4871">
            <v>9902</v>
          </cell>
          <cell r="F4871">
            <v>45330</v>
          </cell>
          <cell r="G4871" t="str">
            <v>GB-CHC-702632</v>
          </cell>
          <cell r="H4871" t="str">
            <v>Autism Initiatives UK</v>
          </cell>
          <cell r="I4871" t="str">
            <v>PH2 8HR</v>
          </cell>
          <cell r="J4871" t="str">
            <v>Perth City Centre</v>
          </cell>
          <cell r="K4871" t="str">
            <v>Perth &amp; Kinross</v>
          </cell>
          <cell r="L4871" t="str">
            <v>Scotland</v>
          </cell>
          <cell r="M4871" t="str">
            <v>Perth and North Perthshire</v>
          </cell>
          <cell r="N4871" t="str">
            <v>GB-GOR-PB188</v>
          </cell>
          <cell r="O4871" t="str">
            <v>The National Lottery Community Fund</v>
          </cell>
          <cell r="P4871" t="str">
            <v>Charitable and Community including Health, Education and Environment</v>
          </cell>
          <cell r="Q4871" t="str">
            <v>702632</v>
          </cell>
          <cell r="R4871" t="str">
            <v>02436777</v>
          </cell>
          <cell r="S4871" t="str">
            <v>Not-for-profit company</v>
          </cell>
          <cell r="T4871" t="str">
            <v>AFSX1</v>
          </cell>
          <cell r="U4871" t="str">
            <v>National Lottery Awards for All Scotland</v>
          </cell>
          <cell r="V4871">
            <v>45371</v>
          </cell>
        </row>
        <row r="4872">
          <cell r="A4872" t="str">
            <v>360G-tnlcomfund-0045596871</v>
          </cell>
          <cell r="B4872" t="str">
            <v>Reduced Social Isolation in Rural Stirlingshire</v>
          </cell>
          <cell r="C4872" t="str">
            <v>The group will use the funding to provide after school and summer youth club activities over a 1 year period in a number of schools in the McLaren High catchment area.</v>
          </cell>
          <cell r="D4872" t="str">
            <v>GBP</v>
          </cell>
          <cell r="E4872">
            <v>20000</v>
          </cell>
          <cell r="F4872">
            <v>45330</v>
          </cell>
          <cell r="G4872" t="str">
            <v>GB-CHC-SC025649</v>
          </cell>
          <cell r="H4872" t="str">
            <v>Callander Youth Project Trust</v>
          </cell>
          <cell r="I4872" t="str">
            <v>FK17 8AH</v>
          </cell>
          <cell r="J4872" t="str">
            <v>Trossachs and Teith</v>
          </cell>
          <cell r="K4872" t="str">
            <v>Stirling</v>
          </cell>
          <cell r="L4872" t="str">
            <v>Scotland</v>
          </cell>
          <cell r="M4872" t="str">
            <v>Stirling</v>
          </cell>
          <cell r="N4872" t="str">
            <v>GB-GOR-PB188</v>
          </cell>
          <cell r="O4872" t="str">
            <v>The National Lottery Community Fund</v>
          </cell>
          <cell r="P4872" t="str">
            <v>Charitable and Community including Health, Education and Environment</v>
          </cell>
          <cell r="Q4872" t="str">
            <v>SC025649</v>
          </cell>
          <cell r="R4872" t="str">
            <v>SC236685</v>
          </cell>
          <cell r="S4872" t="str">
            <v>Not-for-profit company</v>
          </cell>
          <cell r="T4872" t="str">
            <v>AFSX1</v>
          </cell>
          <cell r="U4872" t="str">
            <v>National Lottery Awards for All Scotland</v>
          </cell>
          <cell r="V4872">
            <v>45460</v>
          </cell>
        </row>
        <row r="4873">
          <cell r="A4873" t="str">
            <v>360G-tnlcomfund-0045602093</v>
          </cell>
          <cell r="B4873" t="str">
            <v>Falkirk Food Friends - Community Growing for Recovery</v>
          </cell>
          <cell r="C4873" t="str">
            <v>This group will establish a two year community growing project in central Falkirk to promote positive mental health and combat social isolation.</v>
          </cell>
          <cell r="D4873" t="str">
            <v>GBP</v>
          </cell>
          <cell r="E4873">
            <v>18000</v>
          </cell>
          <cell r="F4873">
            <v>45330</v>
          </cell>
          <cell r="G4873" t="str">
            <v>GB-CHC-SC011889</v>
          </cell>
          <cell r="H4873" t="str">
            <v>Falkirk and District Association for Mental Health</v>
          </cell>
          <cell r="I4873" t="str">
            <v>FK2 7AU</v>
          </cell>
          <cell r="J4873" t="str">
            <v>Falkirk North</v>
          </cell>
          <cell r="K4873" t="str">
            <v>Falkirk</v>
          </cell>
          <cell r="L4873" t="str">
            <v>Scotland</v>
          </cell>
          <cell r="M4873" t="str">
            <v>Falkirk</v>
          </cell>
          <cell r="N4873" t="str">
            <v>GB-GOR-PB188</v>
          </cell>
          <cell r="O4873" t="str">
            <v>The National Lottery Community Fund</v>
          </cell>
          <cell r="P4873" t="str">
            <v>Charitable and Community including Health, Education and Environment</v>
          </cell>
          <cell r="Q4873" t="str">
            <v>SC011889</v>
          </cell>
          <cell r="R4873" t="str">
            <v>SC151357</v>
          </cell>
          <cell r="S4873" t="str">
            <v>Not-for-profit company</v>
          </cell>
          <cell r="T4873" t="str">
            <v>AFSX1</v>
          </cell>
          <cell r="U4873" t="str">
            <v>National Lottery Awards for All Scotland</v>
          </cell>
          <cell r="V4873">
            <v>45464</v>
          </cell>
        </row>
        <row r="4874">
          <cell r="A4874" t="str">
            <v>360G-tnlcomfund-0045603371</v>
          </cell>
          <cell r="B4874" t="str">
            <v>Perth and Kinross Food Network</v>
          </cell>
          <cell r="C4874" t="str">
            <v>The group will use the funding over two years to establish The Perth and Kinross Good Food Network.</v>
          </cell>
          <cell r="D4874" t="str">
            <v>GBP</v>
          </cell>
          <cell r="E4874">
            <v>17950</v>
          </cell>
          <cell r="F4874">
            <v>45330</v>
          </cell>
          <cell r="G4874" t="str">
            <v>GB-CHC-SC041642</v>
          </cell>
          <cell r="H4874" t="str">
            <v>Checkin Works</v>
          </cell>
          <cell r="I4874" t="str">
            <v>PH2 8PF</v>
          </cell>
          <cell r="J4874" t="str">
            <v>Perth City Centre</v>
          </cell>
          <cell r="K4874" t="str">
            <v>Perth &amp; Kinross</v>
          </cell>
          <cell r="L4874" t="str">
            <v>Scotland</v>
          </cell>
          <cell r="M4874" t="str">
            <v>Perth and North Perthshire</v>
          </cell>
          <cell r="N4874" t="str">
            <v>GB-GOR-PB188</v>
          </cell>
          <cell r="O4874" t="str">
            <v>The National Lottery Community Fund</v>
          </cell>
          <cell r="P4874" t="str">
            <v>Charitable and Community including Health, Education and Environment</v>
          </cell>
          <cell r="Q4874" t="str">
            <v>SC041642</v>
          </cell>
          <cell r="R4874" t="str">
            <v>SC380888</v>
          </cell>
          <cell r="S4874" t="str">
            <v>Not-for-profit company</v>
          </cell>
          <cell r="T4874" t="str">
            <v>AFSX1</v>
          </cell>
          <cell r="U4874" t="str">
            <v>National Lottery Awards for All Scotland</v>
          </cell>
          <cell r="V4874">
            <v>45455</v>
          </cell>
        </row>
        <row r="4875">
          <cell r="A4875" t="str">
            <v>360G-tnlcomfund-0045604418</v>
          </cell>
          <cell r="B4875" t="str">
            <v>CRAG Community Centre</v>
          </cell>
          <cell r="C4875" t="str">
            <v>The group will use the funding to provide a range of community activities over 2 years from their base in Cowie Community Centre.</v>
          </cell>
          <cell r="D4875" t="str">
            <v>GBP</v>
          </cell>
          <cell r="E4875">
            <v>20000</v>
          </cell>
          <cell r="F4875">
            <v>45330</v>
          </cell>
          <cell r="G4875" t="str">
            <v>GB-CHC-SC045898</v>
          </cell>
          <cell r="H4875" t="str">
            <v>Cowie Rural Action Group</v>
          </cell>
          <cell r="I4875" t="str">
            <v>FK7 8BL</v>
          </cell>
          <cell r="J4875" t="str">
            <v>Bannockburn</v>
          </cell>
          <cell r="K4875" t="str">
            <v>Stirling</v>
          </cell>
          <cell r="L4875" t="str">
            <v>Scotland</v>
          </cell>
          <cell r="M4875" t="str">
            <v>Stirling</v>
          </cell>
          <cell r="N4875" t="str">
            <v>GB-GOR-PB188</v>
          </cell>
          <cell r="O4875" t="str">
            <v>The National Lottery Community Fund</v>
          </cell>
          <cell r="P4875" t="str">
            <v>Charitable and Community including Health, Education and Environment</v>
          </cell>
          <cell r="Q4875" t="str">
            <v>SC045898</v>
          </cell>
          <cell r="S4875" t="str">
            <v>Charitable incorporated organisation (CIO)</v>
          </cell>
          <cell r="T4875" t="str">
            <v>AFSX1</v>
          </cell>
          <cell r="U4875" t="str">
            <v>National Lottery Awards for All Scotland</v>
          </cell>
          <cell r="V4875">
            <v>45371</v>
          </cell>
        </row>
        <row r="4876">
          <cell r="A4876" t="str">
            <v>360G-tnlcomfund-0045604904</v>
          </cell>
          <cell r="B4876" t="str">
            <v>Abbeyview Kids Club</v>
          </cell>
          <cell r="C4876" t="str">
            <v>The group will use the funding over two years to support families with children with complex additional support needs providing out of school care during term times and holidays.</v>
          </cell>
          <cell r="D4876" t="str">
            <v>GBP</v>
          </cell>
          <cell r="E4876">
            <v>17300</v>
          </cell>
          <cell r="F4876">
            <v>45330</v>
          </cell>
          <cell r="G4876" t="str">
            <v>GB-CHC-SC028224</v>
          </cell>
          <cell r="H4876" t="str">
            <v>Abbeyview Kids Club</v>
          </cell>
          <cell r="I4876" t="str">
            <v>KY11 4HA</v>
          </cell>
          <cell r="J4876" t="str">
            <v>Dunfermline South</v>
          </cell>
          <cell r="K4876" t="str">
            <v>Fife</v>
          </cell>
          <cell r="L4876" t="str">
            <v>Scotland</v>
          </cell>
          <cell r="M4876" t="str">
            <v>Dunfermline and West Fife</v>
          </cell>
          <cell r="N4876" t="str">
            <v>GB-GOR-PB188</v>
          </cell>
          <cell r="O4876" t="str">
            <v>The National Lottery Community Fund</v>
          </cell>
          <cell r="P4876" t="str">
            <v>Charitable and Community including Health, Education and Environment</v>
          </cell>
          <cell r="Q4876" t="str">
            <v>SC028224</v>
          </cell>
          <cell r="R4876" t="str">
            <v>188310</v>
          </cell>
          <cell r="S4876" t="str">
            <v>Charitable incorporated organisation (CIO)</v>
          </cell>
          <cell r="T4876" t="str">
            <v>AFSX1</v>
          </cell>
          <cell r="U4876" t="str">
            <v>National Lottery Awards for All Scotland</v>
          </cell>
          <cell r="V4876">
            <v>45371</v>
          </cell>
        </row>
        <row r="4877">
          <cell r="A4877" t="str">
            <v>360G-tnlcomfund-0045394670</v>
          </cell>
          <cell r="B4877" t="str">
            <v>ClearVision Dual Print &amp; Braille Children's Library</v>
          </cell>
          <cell r="C4877" t="str">
            <v>This funding will be used to continue creating books for sight-impaired children by adding braille to conventional children’s books and offering a postal lending library for children and their families.</v>
          </cell>
          <cell r="D4877" t="str">
            <v>GBP</v>
          </cell>
          <cell r="E4877">
            <v>100000</v>
          </cell>
          <cell r="F4877">
            <v>45329</v>
          </cell>
          <cell r="G4877" t="str">
            <v>GB-CHC-1012850</v>
          </cell>
          <cell r="H4877" t="str">
            <v>ClearVision Project</v>
          </cell>
          <cell r="I4877" t="str">
            <v>SW19 6JB</v>
          </cell>
          <cell r="J4877" t="str">
            <v>West Hill</v>
          </cell>
          <cell r="K4877" t="str">
            <v>Wandsworth</v>
          </cell>
          <cell r="L4877" t="str">
            <v>London</v>
          </cell>
          <cell r="M4877" t="str">
            <v>Putney</v>
          </cell>
          <cell r="N4877" t="str">
            <v>GB-GOR-PB188</v>
          </cell>
          <cell r="O4877" t="str">
            <v>The National Lottery Community Fund</v>
          </cell>
          <cell r="P4877" t="str">
            <v>Charitable and Community including Health, Education and Environment</v>
          </cell>
          <cell r="Q4877" t="str">
            <v>1012850</v>
          </cell>
          <cell r="S4877" t="str">
            <v>Registered charity (unincorporated)</v>
          </cell>
          <cell r="T4877" t="str">
            <v>RCEW1</v>
          </cell>
          <cell r="U4877" t="str">
            <v>RC England Wide</v>
          </cell>
          <cell r="V4877">
            <v>45357</v>
          </cell>
        </row>
        <row r="4878">
          <cell r="A4878" t="str">
            <v>360G-tnlcomfund-0045512471</v>
          </cell>
          <cell r="B4878" t="str">
            <v>Forward Together</v>
          </cell>
          <cell r="C4878" t="str">
            <v>This funding will be used to develop three regional networks across England supporting families caring for a child young person or adult with a severe learning disability. The project will engage with families and service providers to offer targeted information and support share training and best practice and develop sustainable relationships.</v>
          </cell>
          <cell r="D4878" t="str">
            <v>GBP</v>
          </cell>
          <cell r="E4878">
            <v>499746</v>
          </cell>
          <cell r="F4878">
            <v>45329</v>
          </cell>
          <cell r="G4878" t="str">
            <v>GB-CHC-1060714</v>
          </cell>
          <cell r="H4878" t="str">
            <v>The Challenging Behaviour Foundation</v>
          </cell>
          <cell r="I4878" t="str">
            <v>ME4 6BE</v>
          </cell>
          <cell r="J4878" t="str">
            <v>River</v>
          </cell>
          <cell r="K4878" t="str">
            <v>Medway</v>
          </cell>
          <cell r="L4878" t="str">
            <v>South East</v>
          </cell>
          <cell r="M4878" t="str">
            <v>Rochester and Strood</v>
          </cell>
          <cell r="N4878" t="str">
            <v>GB-GOR-PB188</v>
          </cell>
          <cell r="O4878" t="str">
            <v>The National Lottery Community Fund</v>
          </cell>
          <cell r="P4878" t="str">
            <v>Charitable and Community including Health, Education and Environment</v>
          </cell>
          <cell r="Q4878" t="str">
            <v>1060714</v>
          </cell>
          <cell r="R4878" t="str">
            <v>3307407</v>
          </cell>
          <cell r="S4878" t="str">
            <v>Registered Charity and Not-for-profit Company</v>
          </cell>
          <cell r="T4878" t="str">
            <v>RCEW1</v>
          </cell>
          <cell r="U4878" t="str">
            <v>RC England Wide</v>
          </cell>
          <cell r="V4878">
            <v>45385</v>
          </cell>
        </row>
        <row r="4879">
          <cell r="A4879" t="str">
            <v>360G-tnlcomfund-0045539784</v>
          </cell>
          <cell r="B4879" t="str">
            <v>My Brain: My Mental Health</v>
          </cell>
          <cell r="C4879" t="str">
            <v>Funding will be used to support and raise awareness among people and families affected by Encephalitis (inflammation of the brain) helping to improve mental and emotional health. Some services will be delivered online and in-person events and services will be hosted in London Birmingham Manchester and York in the first year. Event locations will change each year to cover a wider area and demographic.</v>
          </cell>
          <cell r="D4879" t="str">
            <v>GBP</v>
          </cell>
          <cell r="E4879">
            <v>240000</v>
          </cell>
          <cell r="F4879">
            <v>45329</v>
          </cell>
          <cell r="G4879" t="str">
            <v>GB-CHC-1087843</v>
          </cell>
          <cell r="H4879" t="str">
            <v>Encephalitis International Ltd</v>
          </cell>
          <cell r="I4879" t="str">
            <v>YO17 7DT</v>
          </cell>
          <cell r="J4879" t="str">
            <v>Malton</v>
          </cell>
          <cell r="K4879" t="str">
            <v>Ryedale</v>
          </cell>
          <cell r="L4879" t="str">
            <v>Yorkshire and The Humber</v>
          </cell>
          <cell r="M4879" t="str">
            <v>Thirsk and Malton</v>
          </cell>
          <cell r="N4879" t="str">
            <v>GB-GOR-PB188</v>
          </cell>
          <cell r="O4879" t="str">
            <v>The National Lottery Community Fund</v>
          </cell>
          <cell r="P4879" t="str">
            <v>Charitable and Community including Health, Education and Environment</v>
          </cell>
          <cell r="Q4879" t="str">
            <v>1087843</v>
          </cell>
          <cell r="R4879" t="str">
            <v>04189027</v>
          </cell>
          <cell r="S4879" t="str">
            <v>Not-for-profit company</v>
          </cell>
          <cell r="T4879" t="str">
            <v>RCEW1</v>
          </cell>
          <cell r="U4879" t="str">
            <v>RC England Wide</v>
          </cell>
          <cell r="V4879">
            <v>45413</v>
          </cell>
        </row>
        <row r="4880">
          <cell r="A4880" t="str">
            <v>360G-tnlcomfund-0045541426</v>
          </cell>
          <cell r="B4880" t="str">
            <v>Together We Are Phab</v>
          </cell>
          <cell r="C4880" t="str">
            <v>Funding will be used for an annual programme of inclusive residential and day activities working alongside inclusive accessible community organisations. The project will engage disabled young people and adults who are inactive unemployed or socially excluded.</v>
          </cell>
          <cell r="D4880" t="str">
            <v>GBP</v>
          </cell>
          <cell r="E4880">
            <v>197818</v>
          </cell>
          <cell r="F4880">
            <v>45329</v>
          </cell>
          <cell r="G4880" t="str">
            <v>GB-CHC-283931</v>
          </cell>
          <cell r="H4880" t="str">
            <v>Phab Limited</v>
          </cell>
          <cell r="I4880" t="str">
            <v>LA8 0NR</v>
          </cell>
          <cell r="J4880" t="str">
            <v>Kendal Rural</v>
          </cell>
          <cell r="K4880" t="str">
            <v>South Lakeland</v>
          </cell>
          <cell r="L4880" t="str">
            <v>North West</v>
          </cell>
          <cell r="M4880" t="str">
            <v>Westmorland and Lonsdale</v>
          </cell>
          <cell r="N4880" t="str">
            <v>GB-GOR-PB188</v>
          </cell>
          <cell r="O4880" t="str">
            <v>The National Lottery Community Fund</v>
          </cell>
          <cell r="P4880" t="str">
            <v>Charitable and Community including Health, Education and Environment</v>
          </cell>
          <cell r="Q4880" t="str">
            <v>283931</v>
          </cell>
          <cell r="R4880" t="str">
            <v>01598587</v>
          </cell>
          <cell r="S4880" t="str">
            <v>Registered Charity and Not-for-profit Company</v>
          </cell>
          <cell r="T4880" t="str">
            <v>RCEW1</v>
          </cell>
          <cell r="U4880" t="str">
            <v>RC England Wide</v>
          </cell>
          <cell r="V4880">
            <v>45420</v>
          </cell>
        </row>
        <row r="4881">
          <cell r="A4881" t="str">
            <v>360G-tnlcomfund-0045548064</v>
          </cell>
          <cell r="B4881" t="str">
            <v>Connecting and Strengthening Afghan Diaspora Communities</v>
          </cell>
          <cell r="C4881" t="str">
            <v>This funding will be used to support and connect Afghan women living across England. The project will help Afghan refugees promote intercultural understanding and heal from the trauma they have faced. This includes events such as conferences lectures and cultural events supported by high-profile role models including a member of Afghanistan’s first women’s football team.</v>
          </cell>
          <cell r="D4881" t="str">
            <v>GBP</v>
          </cell>
          <cell r="E4881">
            <v>141861</v>
          </cell>
          <cell r="F4881">
            <v>45329</v>
          </cell>
          <cell r="G4881" t="str">
            <v>GB-CHC-1165763</v>
          </cell>
          <cell r="H4881" t="str">
            <v>Rahela Trust for Afghan women's education</v>
          </cell>
          <cell r="I4881" t="str">
            <v>DA16 3NJ</v>
          </cell>
          <cell r="J4881" t="str">
            <v>East Wickham</v>
          </cell>
          <cell r="K4881" t="str">
            <v>Bexley</v>
          </cell>
          <cell r="L4881" t="str">
            <v>London</v>
          </cell>
          <cell r="M4881" t="str">
            <v>Old Bexley and Sidcup</v>
          </cell>
          <cell r="N4881" t="str">
            <v>GB-GOR-PB188</v>
          </cell>
          <cell r="O4881" t="str">
            <v>The National Lottery Community Fund</v>
          </cell>
          <cell r="P4881" t="str">
            <v>Charitable and Community including Health, Education and Environment</v>
          </cell>
          <cell r="Q4881" t="str">
            <v>1165763</v>
          </cell>
          <cell r="S4881" t="str">
            <v>Charitable incorporated organisation (CIO)</v>
          </cell>
          <cell r="T4881" t="str">
            <v>RCEW1</v>
          </cell>
          <cell r="U4881" t="str">
            <v>RC England Wide</v>
          </cell>
          <cell r="V4881">
            <v>45476</v>
          </cell>
        </row>
        <row r="4882">
          <cell r="A4882" t="str">
            <v>360G-tnlcomfund-0045553504</v>
          </cell>
          <cell r="B4882" t="str">
            <v>Supporting Rare Disease Communities</v>
          </cell>
          <cell r="C4882" t="str">
            <v>Funding will be used to support patients and families affected by Inherited Metabolic Disorders (IMD). The project will provide individual support on practical and emotional issues advocate for those that need it and develop group support so people can connect through face-to-face and online meetings.</v>
          </cell>
          <cell r="D4882" t="str">
            <v>GBP</v>
          </cell>
          <cell r="E4882">
            <v>349521</v>
          </cell>
          <cell r="F4882">
            <v>45329</v>
          </cell>
          <cell r="G4882" t="str">
            <v>GB-CHC-1089588</v>
          </cell>
          <cell r="H4882" t="str">
            <v>Metabolic Support UK</v>
          </cell>
          <cell r="I4882" t="str">
            <v>ST5 5FH</v>
          </cell>
          <cell r="J4882" t="str">
            <v>Keele</v>
          </cell>
          <cell r="K4882" t="str">
            <v>Newcastle-under-Lyme</v>
          </cell>
          <cell r="L4882" t="str">
            <v>West Midlands</v>
          </cell>
          <cell r="M4882" t="str">
            <v>Newcastle-under-Lyme</v>
          </cell>
          <cell r="N4882" t="str">
            <v>GB-GOR-PB188</v>
          </cell>
          <cell r="O4882" t="str">
            <v>The National Lottery Community Fund</v>
          </cell>
          <cell r="P4882" t="str">
            <v>Charitable and Community including Health, Education and Environment</v>
          </cell>
          <cell r="Q4882" t="str">
            <v>1089588</v>
          </cell>
          <cell r="R4882" t="str">
            <v>04267454</v>
          </cell>
          <cell r="S4882" t="str">
            <v>Registered Charity and Not-for-profit Company</v>
          </cell>
          <cell r="T4882" t="str">
            <v>RCEW1</v>
          </cell>
          <cell r="U4882" t="str">
            <v>RC England Wide</v>
          </cell>
          <cell r="V4882">
            <v>45449</v>
          </cell>
        </row>
        <row r="4883">
          <cell r="A4883" t="str">
            <v>360G-tnlcomfund-0045563731</v>
          </cell>
          <cell r="B4883" t="str">
            <v>Supporting Arms - Bereavement Support after Pregnancy and Baby Loss</v>
          </cell>
          <cell r="C4883" t="str">
            <v>Funding will be used to continue a free bereavement helpline for families experiencing the death of their baby during pregnancy at birth or soon after. The service is provided via phone email or online and an AA Teddy bear service gives bereaved parents the opportunity to receive a bear donated by another bereaved parent in hospital or at home after discharge.</v>
          </cell>
          <cell r="D4883" t="str">
            <v>GBP</v>
          </cell>
          <cell r="E4883">
            <v>129411</v>
          </cell>
          <cell r="F4883">
            <v>45329</v>
          </cell>
          <cell r="G4883" t="str">
            <v>GB-CHC-1153296</v>
          </cell>
          <cell r="H4883" t="str">
            <v>Aching Arms</v>
          </cell>
          <cell r="I4883" t="str">
            <v>CM14 5DR</v>
          </cell>
          <cell r="J4883" t="str">
            <v>Brentwood West</v>
          </cell>
          <cell r="K4883" t="str">
            <v>Brentwood</v>
          </cell>
          <cell r="L4883" t="str">
            <v>Eastern</v>
          </cell>
          <cell r="M4883" t="str">
            <v>Brentwood and Ongar</v>
          </cell>
          <cell r="N4883" t="str">
            <v>GB-GOR-PB188</v>
          </cell>
          <cell r="O4883" t="str">
            <v>The National Lottery Community Fund</v>
          </cell>
          <cell r="P4883" t="str">
            <v>Charitable and Community including Health, Education and Environment</v>
          </cell>
          <cell r="Q4883" t="str">
            <v>1153296</v>
          </cell>
          <cell r="S4883" t="str">
            <v>Charitable incorporated organisation (CIO)</v>
          </cell>
          <cell r="T4883" t="str">
            <v>RCEW1</v>
          </cell>
          <cell r="U4883" t="str">
            <v>RC England Wide</v>
          </cell>
          <cell r="V4883">
            <v>45449</v>
          </cell>
        </row>
        <row r="4884">
          <cell r="A4884" t="str">
            <v>360G-tnlcomfund-0045567171</v>
          </cell>
          <cell r="B4884" t="str">
            <v>Courageous Joy</v>
          </cell>
          <cell r="C4884" t="str">
            <v>Funding will be used to offer women impacted by gambling a choice of information support and activities to improve their wellbeing and mental health. This includes focus groups talks from professionals and legal and debt advice. The project will be open to any woman impacted by gambling across the country wherever she is on her journey - and family members who often carry the burden of addiction problems.</v>
          </cell>
          <cell r="D4884" t="str">
            <v>GBP</v>
          </cell>
          <cell r="E4884">
            <v>147241</v>
          </cell>
          <cell r="F4884">
            <v>45329</v>
          </cell>
          <cell r="G4884" t="str">
            <v>GB-COH-14235371</v>
          </cell>
          <cell r="H4884" t="str">
            <v>Thrivin' Together CIC</v>
          </cell>
          <cell r="I4884" t="str">
            <v>SK15 3NZ</v>
          </cell>
          <cell r="J4884" t="str">
            <v>Stalybridge North</v>
          </cell>
          <cell r="K4884" t="str">
            <v>Tameside</v>
          </cell>
          <cell r="L4884" t="str">
            <v>North West</v>
          </cell>
          <cell r="M4884" t="str">
            <v>Stalybridge and Hyde</v>
          </cell>
          <cell r="N4884" t="str">
            <v>GB-GOR-PB188</v>
          </cell>
          <cell r="O4884" t="str">
            <v>The National Lottery Community Fund</v>
          </cell>
          <cell r="P4884" t="str">
            <v>Charitable and Community including Health, Education and Environment</v>
          </cell>
          <cell r="R4884" t="str">
            <v>14235371</v>
          </cell>
          <cell r="S4884" t="str">
            <v>Community Interest Company (CIC)</v>
          </cell>
          <cell r="T4884" t="str">
            <v>RCEW1</v>
          </cell>
          <cell r="U4884" t="str">
            <v>RC England Wide</v>
          </cell>
          <cell r="V4884">
            <v>45357</v>
          </cell>
        </row>
        <row r="4885">
          <cell r="A4885" t="str">
            <v>360G-tnlcomfund-0045596567</v>
          </cell>
          <cell r="B4885" t="str">
            <v>Empowering our Countryside Protectors</v>
          </cell>
          <cell r="C4885" t="str">
            <v>This group will support a worker for one day a week for two years to support communities in Scotland to engage comment and respond to the new Planning Framework and the impact on greenbelt areas. The group has supported 30 communities to date across several local authorities and hopes to increase this to 60 communities over two years.</v>
          </cell>
          <cell r="D4885" t="str">
            <v>GBP</v>
          </cell>
          <cell r="E4885">
            <v>20000</v>
          </cell>
          <cell r="F4885">
            <v>45329</v>
          </cell>
          <cell r="G4885" t="str">
            <v>GB-CHC-SC016139</v>
          </cell>
          <cell r="H4885" t="str">
            <v>The Association for the Protection of Rural Scotland</v>
          </cell>
          <cell r="I4885" t="str">
            <v>EH1 1QW</v>
          </cell>
          <cell r="J4885" t="str">
            <v>City Centre</v>
          </cell>
          <cell r="K4885" t="str">
            <v>City of Edinburgh</v>
          </cell>
          <cell r="L4885" t="str">
            <v>Scotland</v>
          </cell>
          <cell r="M4885" t="str">
            <v>Edinburgh East</v>
          </cell>
          <cell r="N4885" t="str">
            <v>GB-GOR-PB188</v>
          </cell>
          <cell r="O4885" t="str">
            <v>The National Lottery Community Fund</v>
          </cell>
          <cell r="P4885" t="str">
            <v>Charitable and Community including Health, Education and Environment</v>
          </cell>
          <cell r="Q4885" t="str">
            <v>SC016139</v>
          </cell>
          <cell r="R4885" t="str">
            <v>SC154563</v>
          </cell>
          <cell r="S4885" t="str">
            <v>Registered Charity and Not-for-profit Company</v>
          </cell>
          <cell r="T4885" t="str">
            <v>AFSX1</v>
          </cell>
          <cell r="U4885" t="str">
            <v>National Lottery Awards for All Scotland</v>
          </cell>
          <cell r="V4885">
            <v>45385</v>
          </cell>
        </row>
        <row r="4886">
          <cell r="A4886" t="str">
            <v>360G-tnlcomfund-0045516636</v>
          </cell>
          <cell r="B4886" t="str">
            <v>Making a difference</v>
          </cell>
          <cell r="C4886" t="str">
            <v>This funding will help ACCM (UK) provide community-based activities to support health and wellbeing skills and confidence. The sessions will cater to black Asian and minority ethnic groups and marginalised people experiencing isolation.</v>
          </cell>
          <cell r="D4886" t="str">
            <v>GBP</v>
          </cell>
          <cell r="E4886">
            <v>369149</v>
          </cell>
          <cell r="F4886">
            <v>45328</v>
          </cell>
          <cell r="G4886" t="str">
            <v>GB-CHC-1128904</v>
          </cell>
          <cell r="H4886" t="str">
            <v>ACCM (UK)</v>
          </cell>
          <cell r="I4886" t="str">
            <v>MK42 9HF</v>
          </cell>
          <cell r="J4886" t="str">
            <v>Cauldwell</v>
          </cell>
          <cell r="K4886" t="str">
            <v>Bedford</v>
          </cell>
          <cell r="L4886" t="str">
            <v>Eastern</v>
          </cell>
          <cell r="M4886" t="str">
            <v>Bedford</v>
          </cell>
          <cell r="N4886" t="str">
            <v>GB-GOR-PB188</v>
          </cell>
          <cell r="O4886" t="str">
            <v>The National Lottery Community Fund</v>
          </cell>
          <cell r="P4886" t="str">
            <v>Charitable and Community including Health, Education and Environment</v>
          </cell>
          <cell r="Q4886" t="str">
            <v>1128904</v>
          </cell>
          <cell r="R4886" t="str">
            <v>06584024</v>
          </cell>
          <cell r="S4886" t="str">
            <v>Not-for-profit company</v>
          </cell>
          <cell r="T4886" t="str">
            <v>RCLO1</v>
          </cell>
          <cell r="U4886" t="str">
            <v>RC London and South East Region</v>
          </cell>
          <cell r="V4886">
            <v>45476</v>
          </cell>
        </row>
        <row r="4887">
          <cell r="A4887" t="str">
            <v>360G-tnlcomfund-0045494793</v>
          </cell>
          <cell r="B4887" t="str">
            <v>Click into Employment: Click into Community</v>
          </cell>
          <cell r="C4887" t="str">
            <v>The funding will enable Manchester Digital Laboratory (MDL) to support unemployed young people living in Stockport by providing digital coding training alongside a peer support/volunteer mentor programme. It will continue to grow a programme to create an end to end pipeline from first steps through to confident career growth for young people under represented in the digital industry in Stockport. It will catalyse volunteering and mentoring opportunities create and support peer-to-peer learning groups and meetups and provide opportunities for people in Stockport to come together strengthening the community it serves. The focus of the project will be on young adults 18-30 unemployed and under-employed including college leavers in areas of high socio-economic deprivation in Stockport.</v>
          </cell>
          <cell r="D4887" t="str">
            <v>GBP</v>
          </cell>
          <cell r="E4887">
            <v>186348</v>
          </cell>
          <cell r="F4887">
            <v>45324</v>
          </cell>
          <cell r="G4887" t="str">
            <v>GB-COH-06983014</v>
          </cell>
          <cell r="H4887" t="str">
            <v>Manchester Digital Laboratory CIC</v>
          </cell>
          <cell r="I4887" t="str">
            <v>M4 1HN</v>
          </cell>
          <cell r="J4887" t="str">
            <v>Piccadilly</v>
          </cell>
          <cell r="K4887" t="str">
            <v>Manchester</v>
          </cell>
          <cell r="L4887" t="str">
            <v>North West</v>
          </cell>
          <cell r="M4887" t="str">
            <v>Manchester Central</v>
          </cell>
          <cell r="N4887" t="str">
            <v>GB-GOR-PB188</v>
          </cell>
          <cell r="O4887" t="str">
            <v>The National Lottery Community Fund</v>
          </cell>
          <cell r="P4887" t="str">
            <v>Charitable and Community including Health, Education and Environment</v>
          </cell>
          <cell r="R4887" t="str">
            <v>06983014</v>
          </cell>
          <cell r="S4887" t="str">
            <v>Community Interest Company (CIC)</v>
          </cell>
          <cell r="T4887" t="str">
            <v>RCMA1</v>
          </cell>
          <cell r="U4887" t="str">
            <v>RC North West Region</v>
          </cell>
          <cell r="V4887">
            <v>45490</v>
          </cell>
        </row>
        <row r="4888">
          <cell r="A4888" t="str">
            <v>360G-tnlcomfund-0045498688</v>
          </cell>
          <cell r="B4888" t="str">
            <v>Developing effectiveness and sustainability for Somali Adult Social Care Agency</v>
          </cell>
          <cell r="C4888" t="str">
            <v>The funding will be used to support Somali Adult Social Care Agency to develop their organisation and increase capacity of  their advice and support services to the Somali Community in Moss Side Manchester. It will be used to create a new manager role business development support and service delivery functions. The Manager role would be tasked with management of staff and volunteers developing policies and procedures to reflect best practice case monitoring and evaluation strategic development networking and developing an outreach service for older members of the community who are socially isolated</v>
          </cell>
          <cell r="D4888" t="str">
            <v>GBP</v>
          </cell>
          <cell r="E4888">
            <v>217904</v>
          </cell>
          <cell r="F4888">
            <v>45324</v>
          </cell>
          <cell r="G4888" t="str">
            <v>GB-CHC-1143949</v>
          </cell>
          <cell r="H4888" t="str">
            <v>Somali Adult Social Care Agency</v>
          </cell>
          <cell r="I4888" t="str">
            <v>M14 4RE</v>
          </cell>
          <cell r="J4888" t="str">
            <v>Moss Side</v>
          </cell>
          <cell r="K4888" t="str">
            <v>Manchester</v>
          </cell>
          <cell r="L4888" t="str">
            <v>North West</v>
          </cell>
          <cell r="M4888" t="str">
            <v>Manchester Central</v>
          </cell>
          <cell r="N4888" t="str">
            <v>GB-GOR-PB188</v>
          </cell>
          <cell r="O4888" t="str">
            <v>The National Lottery Community Fund</v>
          </cell>
          <cell r="P4888" t="str">
            <v>Charitable and Community including Health, Education and Environment</v>
          </cell>
          <cell r="Q4888" t="str">
            <v>1143949</v>
          </cell>
          <cell r="R4888" t="str">
            <v>06656591</v>
          </cell>
          <cell r="S4888" t="str">
            <v>Not-for-profit company</v>
          </cell>
          <cell r="T4888" t="str">
            <v>RCMA1</v>
          </cell>
          <cell r="U4888" t="str">
            <v>RC North West Region</v>
          </cell>
          <cell r="V4888">
            <v>45490</v>
          </cell>
        </row>
        <row r="4889">
          <cell r="A4889" t="str">
            <v>360G-tnlcomfund-0045528181</v>
          </cell>
          <cell r="B4889" t="str">
            <v>Connecting Communities Project</v>
          </cell>
          <cell r="C4889" t="str">
            <v>The funding will be used to deliver existing social activities and events to the local community and children and young people which will improve community cohesion bring people together increase social connections and increase wellbeing for locals within Walton.Activities will consist of a working farmyard; a kitchen garden; a nature trail/woodland walk; outdoor play area and an outdoor classroom where playschemes run during holiday periods. RLCA is the only outdoor Charity in the area with a traffic free 24-acre site of mixed open fields and woodland that allows people to enjoy nature (including 38 varieties of wild birds and many small mammals) over the seasons.</v>
          </cell>
          <cell r="D4889" t="str">
            <v>GBP</v>
          </cell>
          <cell r="E4889">
            <v>117300</v>
          </cell>
          <cell r="F4889">
            <v>45324</v>
          </cell>
          <cell r="G4889" t="str">
            <v>GB-CHC-517465</v>
          </cell>
          <cell r="H4889" t="str">
            <v>Rice Lane Community Association Limited</v>
          </cell>
          <cell r="I4889" t="str">
            <v>L9 1AW</v>
          </cell>
          <cell r="J4889" t="str">
            <v>Warbreck</v>
          </cell>
          <cell r="K4889" t="str">
            <v>Liverpool</v>
          </cell>
          <cell r="L4889" t="str">
            <v>North West</v>
          </cell>
          <cell r="M4889" t="str">
            <v>Liverpool, Walton</v>
          </cell>
          <cell r="N4889" t="str">
            <v>GB-GOR-PB188</v>
          </cell>
          <cell r="O4889" t="str">
            <v>The National Lottery Community Fund</v>
          </cell>
          <cell r="P4889" t="str">
            <v>Charitable and Community including Health, Education and Environment</v>
          </cell>
          <cell r="Q4889" t="str">
            <v>517465</v>
          </cell>
          <cell r="R4889" t="str">
            <v>01997072</v>
          </cell>
          <cell r="S4889" t="str">
            <v>Registered Charity and Not-for-profit Company</v>
          </cell>
          <cell r="T4889" t="str">
            <v>RCMA1</v>
          </cell>
          <cell r="U4889" t="str">
            <v>RC North West Region</v>
          </cell>
          <cell r="V4889">
            <v>45509</v>
          </cell>
        </row>
        <row r="4890">
          <cell r="A4890" t="str">
            <v>360G-tnlcomfund-0045538612</v>
          </cell>
          <cell r="B4890" t="str">
            <v>Trust House Bury</v>
          </cell>
          <cell r="C4890" t="str">
            <v>The funding will support Trust House CIO to sustain and expand their services providing a free community café low cost food pantry and Information and Guidance services by qualified staff to the most marginalised and vulnerable in the community who are struggling to engage with its services. The organisation will seek to reduce isolation improve mental health and wellbeing provide 1:1 benefit and debt advice and relieve pressures on individuals and families as a result of the cost of living crisis. In addition organisational development will be a focus in the grant period which will support the long term legacy and sustainability of Trust House based in Bury.</v>
          </cell>
          <cell r="D4890" t="str">
            <v>GBP</v>
          </cell>
          <cell r="E4890">
            <v>150000</v>
          </cell>
          <cell r="F4890">
            <v>45324</v>
          </cell>
          <cell r="G4890" t="str">
            <v>GB-CHC-1199709</v>
          </cell>
          <cell r="H4890" t="str">
            <v>Trust House Bury</v>
          </cell>
          <cell r="I4890" t="str">
            <v>BL9 9AU</v>
          </cell>
          <cell r="J4890" t="str">
            <v>Redvales</v>
          </cell>
          <cell r="K4890" t="str">
            <v>Bury</v>
          </cell>
          <cell r="L4890" t="str">
            <v>North West</v>
          </cell>
          <cell r="M4890" t="str">
            <v>Bury North</v>
          </cell>
          <cell r="N4890" t="str">
            <v>GB-GOR-PB188</v>
          </cell>
          <cell r="O4890" t="str">
            <v>The National Lottery Community Fund</v>
          </cell>
          <cell r="P4890" t="str">
            <v>Charitable and Community including Health, Education and Environment</v>
          </cell>
          <cell r="Q4890" t="str">
            <v>1199709</v>
          </cell>
          <cell r="S4890" t="str">
            <v>Charitable incorporated organisation (CIO)</v>
          </cell>
          <cell r="T4890" t="str">
            <v>RCMA1</v>
          </cell>
          <cell r="U4890" t="str">
            <v>RC North West Region</v>
          </cell>
          <cell r="V4890">
            <v>45357</v>
          </cell>
        </row>
        <row r="4891">
          <cell r="A4891" t="str">
            <v>360G-tnlcomfund-0045549785</v>
          </cell>
          <cell r="B4891" t="str">
            <v>Heart4Refugees Wellbeing Hub</v>
          </cell>
          <cell r="C4891" t="str">
            <v>The funding will be used to deliver resettlement and integration support programmes for refugees in the Wirral. Services are designed to help individuals build new successful lives and relationships. They do this by offering; weekly drop-ins well-being &amp; mental health support early years outreach support to families with young children a holiday club 3 weekly befriending drop in sessions and a hot meal. They are commissioned by West Cheshire and Wirral NHS Partnership to provide support for refugees with serious mental health illness. In addition to sewing and gardening clubs services also include a dignity shop providing food parcels outreach/advocacy support low-level case work and volunteer opportunities for all.</v>
          </cell>
          <cell r="D4891" t="str">
            <v>GBP</v>
          </cell>
          <cell r="E4891">
            <v>310000</v>
          </cell>
          <cell r="F4891">
            <v>45324</v>
          </cell>
          <cell r="G4891" t="str">
            <v>GB-COH-13323000</v>
          </cell>
          <cell r="H4891" t="str">
            <v>Heart 4 Refugees CIC</v>
          </cell>
          <cell r="I4891" t="str">
            <v>CH41 2QS</v>
          </cell>
          <cell r="J4891" t="str">
            <v>Birkenhead and Tranmere</v>
          </cell>
          <cell r="K4891" t="str">
            <v>Wirral</v>
          </cell>
          <cell r="L4891" t="str">
            <v>North West</v>
          </cell>
          <cell r="M4891" t="str">
            <v>Birkenhead</v>
          </cell>
          <cell r="N4891" t="str">
            <v>GB-GOR-PB188</v>
          </cell>
          <cell r="O4891" t="str">
            <v>The National Lottery Community Fund</v>
          </cell>
          <cell r="P4891" t="str">
            <v>Charitable and Community including Health, Education and Environment</v>
          </cell>
          <cell r="R4891" t="str">
            <v>13323000</v>
          </cell>
          <cell r="S4891" t="str">
            <v>Community Interest Company (CIC)</v>
          </cell>
          <cell r="T4891" t="str">
            <v>RCMA1</v>
          </cell>
          <cell r="U4891" t="str">
            <v>RC North West Region</v>
          </cell>
          <cell r="V4891">
            <v>45447</v>
          </cell>
        </row>
        <row r="4892">
          <cell r="A4892" t="str">
            <v>360G-tnlcomfund-0045550217</v>
          </cell>
          <cell r="B4892" t="str">
            <v>The Little Centre gets Bigger</v>
          </cell>
          <cell r="C4892" t="str">
            <v>The funding will support The Little Centre Beechwood to increase engagement and develop its centre and provide a program of activities and support for local residents. The funding will be used to employ 5 new staff members with the primary objective of fostering relationships with local residents enhancing engagement and elevating the quality of services offered while establishing a sustainable plan for the future. Their goal is to broaden the scope of programs and services available to various demographics including children youth adults seniors individuals with disabilities and low-income families.</v>
          </cell>
          <cell r="D4892" t="str">
            <v>GBP</v>
          </cell>
          <cell r="E4892">
            <v>221332</v>
          </cell>
          <cell r="F4892">
            <v>45324</v>
          </cell>
          <cell r="G4892" t="str">
            <v>GB-CHC-1173007</v>
          </cell>
          <cell r="H4892" t="str">
            <v>THE LITTLE CENTRE BEECHWOOD LTD</v>
          </cell>
          <cell r="I4892" t="str">
            <v>CH43 9LB</v>
          </cell>
          <cell r="J4892" t="str">
            <v>Bidston and St James</v>
          </cell>
          <cell r="K4892" t="str">
            <v>Wirral</v>
          </cell>
          <cell r="L4892" t="str">
            <v>North West</v>
          </cell>
          <cell r="M4892" t="str">
            <v>Birkenhead</v>
          </cell>
          <cell r="N4892" t="str">
            <v>GB-GOR-PB188</v>
          </cell>
          <cell r="O4892" t="str">
            <v>The National Lottery Community Fund</v>
          </cell>
          <cell r="P4892" t="str">
            <v>Charitable and Community including Health, Education and Environment</v>
          </cell>
          <cell r="Q4892" t="str">
            <v>1173007</v>
          </cell>
          <cell r="R4892" t="str">
            <v>08748572</v>
          </cell>
          <cell r="S4892" t="str">
            <v>Registered Charity and Not-for-profit Company</v>
          </cell>
          <cell r="T4892" t="str">
            <v>RCMA1</v>
          </cell>
          <cell r="U4892" t="str">
            <v>RC North West Region</v>
          </cell>
          <cell r="V4892">
            <v>45462</v>
          </cell>
        </row>
        <row r="4893">
          <cell r="A4893" t="str">
            <v>360G-tnlcomfund-0045550228</v>
          </cell>
          <cell r="B4893" t="str">
            <v>The Journey to Equality - English Program</v>
          </cell>
          <cell r="C4893" t="str">
            <v>The funding will support the organisation to deliver bespoke English classes to women in Salford from predominantly minoritised communities and refugee and asylum seekers who would otherwise be excluded from accessing available provision due to the eligibility criteria. YCA will expand their pilot female only English language project along with wraparound support in areas such as health and wellbeing personal development domestic abuse peer support and community cohesion work amongst others. The English classes and additional areas of support will result in women from BAME backgrounds reporting a reduction in loneliness isolation increase in confidence and independence leading to opportunities such as further education volunteering or employment.</v>
          </cell>
          <cell r="D4893" t="str">
            <v>GBP</v>
          </cell>
          <cell r="E4893">
            <v>334091</v>
          </cell>
          <cell r="F4893">
            <v>45324</v>
          </cell>
          <cell r="G4893" t="str">
            <v>GB-CHC-1117050</v>
          </cell>
          <cell r="H4893" t="str">
            <v>YEMENI COMMUNITY ASSOCIATION IN GREATER MANCHESTER</v>
          </cell>
          <cell r="I4893" t="str">
            <v>M30 0WY</v>
          </cell>
          <cell r="J4893" t="str">
            <v>Eccles</v>
          </cell>
          <cell r="K4893" t="str">
            <v>Salford</v>
          </cell>
          <cell r="L4893" t="str">
            <v>North West</v>
          </cell>
          <cell r="M4893" t="str">
            <v>Salford and Eccles</v>
          </cell>
          <cell r="N4893" t="str">
            <v>GB-GOR-PB188</v>
          </cell>
          <cell r="O4893" t="str">
            <v>The National Lottery Community Fund</v>
          </cell>
          <cell r="P4893" t="str">
            <v>Charitable and Community including Health, Education and Environment</v>
          </cell>
          <cell r="Q4893" t="str">
            <v>1117050</v>
          </cell>
          <cell r="S4893" t="str">
            <v>Charitable incorporated organisation (CIO)</v>
          </cell>
          <cell r="T4893" t="str">
            <v>RCMA1</v>
          </cell>
          <cell r="U4893" t="str">
            <v>RC North West Region</v>
          </cell>
          <cell r="V4893">
            <v>45448</v>
          </cell>
        </row>
        <row r="4894">
          <cell r="A4894" t="str">
            <v>360G-tnlcomfund-0045550958</v>
          </cell>
          <cell r="B4894" t="str">
            <v>Everyone Can Game</v>
          </cell>
          <cell r="C4894" t="str">
            <v>This funding will be used to support  disabled children and adults in Sale Trafford with the aim of using the latest technologies to improve quality of life and independence. Sessions seek to help socialise increase confidence and reduce anxiety through one-to-one assistive technology assessments face-to-face videogames sessions and training for external groups and organisations. The group work with a diverse range of disabilities and age groups the majority being under 18 and the largest group being 12–15-year-olds and 38 registered users over 30..</v>
          </cell>
          <cell r="D4894" t="str">
            <v>GBP</v>
          </cell>
          <cell r="E4894">
            <v>105000</v>
          </cell>
          <cell r="F4894">
            <v>45324</v>
          </cell>
          <cell r="G4894" t="str">
            <v>GB-CHC-1053961</v>
          </cell>
          <cell r="H4894" t="str">
            <v>Everyone Can</v>
          </cell>
          <cell r="I4894" t="str">
            <v>M33 7XX</v>
          </cell>
          <cell r="J4894" t="str">
            <v>Priory</v>
          </cell>
          <cell r="K4894" t="str">
            <v>Trafford</v>
          </cell>
          <cell r="L4894" t="str">
            <v>North West</v>
          </cell>
          <cell r="M4894" t="str">
            <v>Wythenshawe and Sale East</v>
          </cell>
          <cell r="N4894" t="str">
            <v>GB-GOR-PB188</v>
          </cell>
          <cell r="O4894" t="str">
            <v>The National Lottery Community Fund</v>
          </cell>
          <cell r="P4894" t="str">
            <v>Charitable and Community including Health, Education and Environment</v>
          </cell>
          <cell r="Q4894" t="str">
            <v>1053961</v>
          </cell>
          <cell r="R4894" t="str">
            <v>03174431</v>
          </cell>
          <cell r="S4894" t="str">
            <v>Registered Charity and Not-for-profit Company</v>
          </cell>
          <cell r="T4894" t="str">
            <v>RCMA1</v>
          </cell>
          <cell r="U4894" t="str">
            <v>RC North West Region</v>
          </cell>
          <cell r="V4894">
            <v>45477</v>
          </cell>
        </row>
        <row r="4895">
          <cell r="A4895" t="str">
            <v>360G-tnlcomfund-0045552258</v>
          </cell>
          <cell r="B4895" t="str">
            <v>Many Hands One Heart</v>
          </cell>
          <cell r="C4895" t="str">
            <v>The funding will be used to support the delivery of a project that will build networks with local LGBTQ+ volunteers and services and establish vital emotional support and peer-led digital outreach hubs providing advice and advocacy on issues such as living with HIV; sexual health and social deprivation. Provision will include a free non-judgemental confidential one-to-one advice and support service for LGBTQ+ refugees and asylum seekers a facilitated peer support group and the co-creation/co-production of a new digital resource hub.</v>
          </cell>
          <cell r="D4895" t="str">
            <v>GBP</v>
          </cell>
          <cell r="E4895">
            <v>391322</v>
          </cell>
          <cell r="F4895">
            <v>45324</v>
          </cell>
          <cell r="G4895" t="str">
            <v>GB-CHC-1077327</v>
          </cell>
          <cell r="H4895" t="str">
            <v>Sahir House</v>
          </cell>
          <cell r="I4895" t="str">
            <v>L2 2AH</v>
          </cell>
          <cell r="J4895" t="str">
            <v>Central</v>
          </cell>
          <cell r="K4895" t="str">
            <v>Liverpool</v>
          </cell>
          <cell r="L4895" t="str">
            <v>North West</v>
          </cell>
          <cell r="M4895" t="str">
            <v>Liverpool, Riverside</v>
          </cell>
          <cell r="N4895" t="str">
            <v>GB-GOR-PB188</v>
          </cell>
          <cell r="O4895" t="str">
            <v>The National Lottery Community Fund</v>
          </cell>
          <cell r="P4895" t="str">
            <v>Charitable and Community including Health, Education and Environment</v>
          </cell>
          <cell r="Q4895" t="str">
            <v>1077327</v>
          </cell>
          <cell r="R4895" t="str">
            <v>3821749</v>
          </cell>
          <cell r="S4895" t="str">
            <v>Registered Charity and Not-for-profit Company</v>
          </cell>
          <cell r="T4895" t="str">
            <v>RCMA1</v>
          </cell>
          <cell r="U4895" t="str">
            <v>RC North West Region</v>
          </cell>
          <cell r="V4895">
            <v>45509</v>
          </cell>
        </row>
        <row r="4896">
          <cell r="A4896" t="str">
            <v>360G-tnlcomfund-0045555158</v>
          </cell>
          <cell r="B4896" t="str">
            <v>Game Changer</v>
          </cell>
          <cell r="C4896" t="str">
            <v>The funding will be used b Preston North End Community and Education Trust to deliver their Game Changer programme supporting a total of 160 young people (aged 11-14) in Preston through community based activity to improve their mental health and emotional wellbeing.  The project will deliver activities across 4 strands of work – Participant Voice One to One support Group Activity and Inspiring to Lead. PNECET’s new ‘Game Changer’ project will focus on empowering 160 young people (aged 11-14) from across Preston facing challenges with their mental and emotional wellbeing to have access to activities that support them to better mental health and resilience. Activities will consist of: •	Participant voice - A Game Changer Voice group will meet bi-monthly across the funding period to ensure activities are needs driven.  •	One-to-one support - Trained project staff will offer personalised support around areas including self-reflection coping strategies community integration and self-efficacy.•	Group activity - To decrease feelings of loneliness and isolation and chosen by YP regular activities will include sport and physical activity creative activities (including life-skills) and those more digital led including media and gaming.•	Inspired to lead - Recognising the positive impact of ‘giving back’ the Game Changer project will incorporate a training and upskilling programme to support interested participants volunteer for the first time.</v>
          </cell>
          <cell r="D4896" t="str">
            <v>GBP</v>
          </cell>
          <cell r="E4896">
            <v>268302</v>
          </cell>
          <cell r="F4896">
            <v>45324</v>
          </cell>
          <cell r="G4896" t="str">
            <v>GB-CHC-1130773</v>
          </cell>
          <cell r="H4896" t="str">
            <v>Preston North End Community and Education Trust</v>
          </cell>
          <cell r="I4896" t="str">
            <v>PR1 6RU</v>
          </cell>
          <cell r="J4896" t="str">
            <v>Deepdale</v>
          </cell>
          <cell r="K4896" t="str">
            <v>Preston</v>
          </cell>
          <cell r="L4896" t="str">
            <v>North West</v>
          </cell>
          <cell r="M4896" t="str">
            <v>Preston</v>
          </cell>
          <cell r="N4896" t="str">
            <v>GB-GOR-PB188</v>
          </cell>
          <cell r="O4896" t="str">
            <v>The National Lottery Community Fund</v>
          </cell>
          <cell r="P4896" t="str">
            <v>Charitable and Community including Health, Education and Environment</v>
          </cell>
          <cell r="Q4896" t="str">
            <v>1130773</v>
          </cell>
          <cell r="R4896" t="str">
            <v>06627591</v>
          </cell>
          <cell r="S4896" t="str">
            <v>Not-for-profit company</v>
          </cell>
          <cell r="T4896" t="str">
            <v>RCMA1</v>
          </cell>
          <cell r="U4896" t="str">
            <v>RC North West Region</v>
          </cell>
          <cell r="V4896">
            <v>45511</v>
          </cell>
        </row>
        <row r="4897">
          <cell r="A4897" t="str">
            <v>360G-tnlcomfund-0045556157</v>
          </cell>
          <cell r="B4897" t="str">
            <v>Sheba Outreach Programme</v>
          </cell>
          <cell r="C4897" t="str">
            <v>This funding will support Sheba Arts CIC to help refugee and migrant communities to express themselves share their stories and backgrounds with others and to build skills and confidence in Wigan. Since 2018 the group have worked with 147 artists and 421 participants - providing opportunities for a broader range of people to develop their creativity to learn new skills and to connect. SA have also reached large audiences with over 4000 people attending live events and more that 17000 accessing their digital work. The aim of the project is to bring people together and promote community cohesion using arts as a tool to facilitate the dialogue between people helping to express themselves share their stories and backgrounds with others and build skills and confidence.</v>
          </cell>
          <cell r="D4897" t="str">
            <v>GBP</v>
          </cell>
          <cell r="E4897">
            <v>108887</v>
          </cell>
          <cell r="F4897">
            <v>45324</v>
          </cell>
          <cell r="G4897" t="str">
            <v>GB-COH-12456940</v>
          </cell>
          <cell r="H4897" t="str">
            <v>Sheba Arts CIC</v>
          </cell>
          <cell r="I4897" t="str">
            <v>M4 7HR</v>
          </cell>
          <cell r="J4897" t="str">
            <v>Ancoats &amp; Beswick</v>
          </cell>
          <cell r="K4897" t="str">
            <v>Manchester</v>
          </cell>
          <cell r="L4897" t="str">
            <v>North West</v>
          </cell>
          <cell r="M4897" t="str">
            <v>Manchester Central</v>
          </cell>
          <cell r="N4897" t="str">
            <v>GB-GOR-PB188</v>
          </cell>
          <cell r="O4897" t="str">
            <v>The National Lottery Community Fund</v>
          </cell>
          <cell r="P4897" t="str">
            <v>Charitable and Community including Health, Education and Environment</v>
          </cell>
          <cell r="R4897" t="str">
            <v>12456940</v>
          </cell>
          <cell r="S4897" t="str">
            <v>Community Interest Company (CIC)</v>
          </cell>
          <cell r="T4897" t="str">
            <v>RCMA1</v>
          </cell>
          <cell r="U4897" t="str">
            <v>RC North West Region</v>
          </cell>
          <cell r="V4897">
            <v>45427</v>
          </cell>
        </row>
        <row r="4898">
          <cell r="A4898" t="str">
            <v>360G-tnlcomfund-0045558673</v>
          </cell>
          <cell r="B4898" t="str">
            <v>The Joshua Tree and Petty Pool Partnership</v>
          </cell>
          <cell r="C4898" t="str">
            <v>The funding will support Joshua Tree Support Service for Families Affected by Childhood Cancer and Petty Pool Trust to work in partnership to deliver a programme of green prescribing. Designed to give young people with learning disabilities in Cheshire opportunities to build skills and confidence whilst at the same time improving the mental health/wellbeing of families from across the North-West affected by childhood cancer. All activities are aimed to improve the emotional well-being and mental health of all immediate and extended family members who are affected by childhood cancers.</v>
          </cell>
          <cell r="D4898" t="str">
            <v>GBP</v>
          </cell>
          <cell r="E4898">
            <v>437253</v>
          </cell>
          <cell r="F4898">
            <v>45324</v>
          </cell>
          <cell r="G4898" t="str">
            <v>GB-CHC-1114000</v>
          </cell>
          <cell r="H4898" t="str">
            <v>The Joshua Tree - supporting families affected by childhood cancers</v>
          </cell>
          <cell r="I4898" t="str">
            <v>CW8 2DR</v>
          </cell>
          <cell r="J4898" t="str">
            <v>Weaver &amp; Cuddington</v>
          </cell>
          <cell r="K4898" t="str">
            <v>Cheshire West and Chester</v>
          </cell>
          <cell r="L4898" t="str">
            <v>North West</v>
          </cell>
          <cell r="M4898" t="str">
            <v>Eddisbury</v>
          </cell>
          <cell r="N4898" t="str">
            <v>GB-GOR-PB188</v>
          </cell>
          <cell r="O4898" t="str">
            <v>The National Lottery Community Fund</v>
          </cell>
          <cell r="P4898" t="str">
            <v>Charitable and Community including Health, Education and Environment</v>
          </cell>
          <cell r="Q4898" t="str">
            <v>1114000</v>
          </cell>
          <cell r="R4898" t="str">
            <v>05654487</v>
          </cell>
          <cell r="S4898" t="str">
            <v>Registered Charity and Not-for-profit Company</v>
          </cell>
          <cell r="T4898" t="str">
            <v>PMA1</v>
          </cell>
          <cell r="U4898" t="str">
            <v>Partnerships North West Region</v>
          </cell>
          <cell r="V4898">
            <v>45385</v>
          </cell>
        </row>
        <row r="4899">
          <cell r="A4899" t="str">
            <v>360G-tnlcomfund-0045566960</v>
          </cell>
          <cell r="B4899" t="str">
            <v>Improving Lives</v>
          </cell>
          <cell r="C4899" t="str">
            <v>The funding will support BME Women predominantly in Preston who are facing poverty debt poor physical and mental health domestic and sexual abuse poor educational attainment social isolation discrimination hate crime reduced life expectancy unemployment and difficulty navigating statutory and voluntary systems and services. The project aims to build women’s self-confidence and lead them to financial independence as well as identifying and recognising women’s skills and talents enabling them to use these for the benefit of themselves and others.  This is done through advocacy dealing with issues of mental health domestic abuse money management promoting health food parcels employability immigration status addressing illiteracy and language barriers and through training providers offering workshops and training/development opportunities. The centre also offers social activities and runs Netball and Football classes for young Asian women and is a designated centre for the reporting of hate crime.</v>
          </cell>
          <cell r="D4899" t="str">
            <v>GBP</v>
          </cell>
          <cell r="E4899">
            <v>371900</v>
          </cell>
          <cell r="F4899">
            <v>45324</v>
          </cell>
          <cell r="G4899" t="str">
            <v>GB-CHC-1050142</v>
          </cell>
          <cell r="H4899" t="str">
            <v>Sahara Project (Preston) Ltd</v>
          </cell>
          <cell r="I4899" t="str">
            <v>PR1 4XQ</v>
          </cell>
          <cell r="J4899" t="str">
            <v>Fishwick &amp; Frenchwood</v>
          </cell>
          <cell r="K4899" t="str">
            <v>Preston</v>
          </cell>
          <cell r="L4899" t="str">
            <v>North West</v>
          </cell>
          <cell r="M4899" t="str">
            <v>Preston</v>
          </cell>
          <cell r="N4899" t="str">
            <v>GB-GOR-PB188</v>
          </cell>
          <cell r="O4899" t="str">
            <v>The National Lottery Community Fund</v>
          </cell>
          <cell r="P4899" t="str">
            <v>Charitable and Community including Health, Education and Environment</v>
          </cell>
          <cell r="Q4899" t="str">
            <v>1050142</v>
          </cell>
          <cell r="R4899" t="str">
            <v>2967577</v>
          </cell>
          <cell r="S4899" t="str">
            <v>Registered Charity and Not-for-profit Company</v>
          </cell>
          <cell r="T4899" t="str">
            <v>RCMA1</v>
          </cell>
          <cell r="U4899" t="str">
            <v>RC North West Region</v>
          </cell>
          <cell r="V4899">
            <v>45476</v>
          </cell>
        </row>
        <row r="4900">
          <cell r="A4900" t="str">
            <v>360G-tnlcomfund-0045570809</v>
          </cell>
          <cell r="B4900" t="str">
            <v>Positive Path Foundation</v>
          </cell>
          <cell r="C4900" t="str">
            <v>The funding will be used to fund an events coordinator to organise and run a range of activities workshops and mentoring to children and young people with Autism. This project aims to provide well-rounded support to improve mental health and wellbeing for vulnerable young people.</v>
          </cell>
          <cell r="D4900" t="str">
            <v>GBP</v>
          </cell>
          <cell r="E4900">
            <v>10000</v>
          </cell>
          <cell r="F4900">
            <v>45324</v>
          </cell>
          <cell r="G4900" t="str">
            <v>GB-CHC-1185186</v>
          </cell>
          <cell r="H4900" t="str">
            <v>POSITIVE PATH FOUNDATION</v>
          </cell>
          <cell r="I4900" t="str">
            <v>SO41 6AA</v>
          </cell>
          <cell r="J4900" t="str">
            <v>Boldre and Sway</v>
          </cell>
          <cell r="K4900" t="str">
            <v>New Forest</v>
          </cell>
          <cell r="L4900" t="str">
            <v>South East</v>
          </cell>
          <cell r="M4900" t="str">
            <v>New Forest East</v>
          </cell>
          <cell r="N4900" t="str">
            <v>GB-GOR-PB188</v>
          </cell>
          <cell r="O4900" t="str">
            <v>The National Lottery Community Fund</v>
          </cell>
          <cell r="P4900" t="str">
            <v>Charitable and Community including Health, Education and Environment</v>
          </cell>
          <cell r="Q4900" t="str">
            <v>1185186</v>
          </cell>
          <cell r="S4900" t="str">
            <v>Registered charity (unincorporated)</v>
          </cell>
          <cell r="T4900" t="str">
            <v>AFEX1</v>
          </cell>
          <cell r="U4900" t="str">
            <v>National Lottery Awards for All England</v>
          </cell>
          <cell r="V4900">
            <v>45341</v>
          </cell>
        </row>
        <row r="4901">
          <cell r="A4901" t="str">
            <v>360G-tnlcomfund-0045584806</v>
          </cell>
          <cell r="B4901" t="str">
            <v>New gents toilets in community centre</v>
          </cell>
          <cell r="C4901" t="str">
            <v>The funding will be used to upgrade the male toilets and washbasins within this community hub that is used by a variety of people within the local area. The project aims to improve the space making it fit for purpose to allow the many users to continue to use the centre.</v>
          </cell>
          <cell r="D4901" t="str">
            <v>GBP</v>
          </cell>
          <cell r="E4901">
            <v>7400</v>
          </cell>
          <cell r="F4901">
            <v>45324</v>
          </cell>
          <cell r="G4901" t="str">
            <v>GB-CHC-1178200</v>
          </cell>
          <cell r="H4901" t="str">
            <v>Greenside Community Centre CIO</v>
          </cell>
          <cell r="I4901" t="str">
            <v>NE40 4AA</v>
          </cell>
          <cell r="J4901" t="str">
            <v>Crawcrook and Greenside</v>
          </cell>
          <cell r="K4901" t="str">
            <v>Gateshead</v>
          </cell>
          <cell r="L4901" t="str">
            <v>North East</v>
          </cell>
          <cell r="M4901" t="str">
            <v>Blaydon</v>
          </cell>
          <cell r="N4901" t="str">
            <v>GB-GOR-PB188</v>
          </cell>
          <cell r="O4901" t="str">
            <v>The National Lottery Community Fund</v>
          </cell>
          <cell r="P4901" t="str">
            <v>Charitable and Community including Health, Education and Environment</v>
          </cell>
          <cell r="Q4901" t="str">
            <v>1178200</v>
          </cell>
          <cell r="S4901" t="str">
            <v>Charitable incorporated organisation (CIO)</v>
          </cell>
          <cell r="T4901" t="str">
            <v>AFEX1</v>
          </cell>
          <cell r="U4901" t="str">
            <v>National Lottery Awards for All England</v>
          </cell>
          <cell r="V4901">
            <v>45445</v>
          </cell>
        </row>
        <row r="4902">
          <cell r="A4902" t="str">
            <v>360G-tnlcomfund-0045588852</v>
          </cell>
          <cell r="B4902" t="str">
            <v>Safe New Futures Youth Programme</v>
          </cell>
          <cell r="C4902" t="str">
            <v>The funding will be used to run a course to support young people with mental health and employability. The project aims give tailored support to young people including CBT work and vocational training.</v>
          </cell>
          <cell r="D4902" t="str">
            <v>GBP</v>
          </cell>
          <cell r="E4902">
            <v>19790</v>
          </cell>
          <cell r="F4902">
            <v>45324</v>
          </cell>
          <cell r="G4902" t="str">
            <v>GB-CHC-1088357</v>
          </cell>
          <cell r="H4902" t="str">
            <v>Safe New Futures</v>
          </cell>
          <cell r="I4902" t="str">
            <v>SO15 2EW</v>
          </cell>
          <cell r="J4902" t="str">
            <v>Bevois</v>
          </cell>
          <cell r="K4902" t="str">
            <v>Southampton</v>
          </cell>
          <cell r="L4902" t="str">
            <v>South East</v>
          </cell>
          <cell r="M4902" t="str">
            <v>Southampton, Test</v>
          </cell>
          <cell r="N4902" t="str">
            <v>GB-GOR-PB188</v>
          </cell>
          <cell r="O4902" t="str">
            <v>The National Lottery Community Fund</v>
          </cell>
          <cell r="P4902" t="str">
            <v>Charitable and Community including Health, Education and Environment</v>
          </cell>
          <cell r="Q4902" t="str">
            <v>1088357</v>
          </cell>
          <cell r="R4902" t="str">
            <v>04189876</v>
          </cell>
          <cell r="S4902" t="str">
            <v>Not-for-profit company</v>
          </cell>
          <cell r="T4902" t="str">
            <v>AFEX1</v>
          </cell>
          <cell r="U4902" t="str">
            <v>National Lottery Awards for All England</v>
          </cell>
          <cell r="V4902">
            <v>45341</v>
          </cell>
        </row>
        <row r="4903">
          <cell r="A4903" t="str">
            <v>360G-tnlcomfund-0045589804</v>
          </cell>
          <cell r="B4903" t="str">
            <v>The HUT</v>
          </cell>
          <cell r="C4903" t="str">
            <v>This funding will be used to create an eco-friendly communal building on an allotment site in the community. The project aims to provide a space for the community to gather together.</v>
          </cell>
          <cell r="D4903" t="str">
            <v>GBP</v>
          </cell>
          <cell r="E4903">
            <v>20000</v>
          </cell>
          <cell r="F4903">
            <v>45324</v>
          </cell>
          <cell r="G4903" t="str">
            <v>GB-COH-14207642</v>
          </cell>
          <cell r="H4903" t="str">
            <v>Victoria Jubilee Allotments CIC</v>
          </cell>
          <cell r="I4903" t="str">
            <v>B20 2SW</v>
          </cell>
          <cell r="J4903" t="str">
            <v>Birchfield</v>
          </cell>
          <cell r="K4903" t="str">
            <v>Birmingham</v>
          </cell>
          <cell r="L4903" t="str">
            <v>West Midlands</v>
          </cell>
          <cell r="M4903" t="str">
            <v>Birmingham, Perry Barr</v>
          </cell>
          <cell r="N4903" t="str">
            <v>GB-GOR-PB188</v>
          </cell>
          <cell r="O4903" t="str">
            <v>The National Lottery Community Fund</v>
          </cell>
          <cell r="P4903" t="str">
            <v>Charitable and Community including Health, Education and Environment</v>
          </cell>
          <cell r="R4903" t="str">
            <v>14207642</v>
          </cell>
          <cell r="S4903" t="str">
            <v>Community Interest Company (CIC)</v>
          </cell>
          <cell r="T4903" t="str">
            <v>AFEX1</v>
          </cell>
          <cell r="U4903" t="str">
            <v>National Lottery Awards for All England</v>
          </cell>
          <cell r="V4903">
            <v>45506</v>
          </cell>
        </row>
        <row r="4904">
          <cell r="A4904" t="str">
            <v>360G-tnlcomfund-0045592204</v>
          </cell>
          <cell r="B4904" t="str">
            <v>Community development; mental health and multicultural events  projects</v>
          </cell>
          <cell r="C4904" t="str">
            <v>Kerala Association in Derry/Londonderry is using an £11200 grant to run a two-year programme of creative activities. The project will bring people together to improve health and wellbeing celebrate cultural events and promote diversity groups within the local community.</v>
          </cell>
          <cell r="D4904" t="str">
            <v>GBP</v>
          </cell>
          <cell r="E4904">
            <v>11200</v>
          </cell>
          <cell r="F4904">
            <v>45324</v>
          </cell>
          <cell r="G4904" t="str">
            <v>GB-CHC-105134</v>
          </cell>
          <cell r="H4904" t="str">
            <v>Kerala Association</v>
          </cell>
          <cell r="I4904" t="str">
            <v>BT47 6BG</v>
          </cell>
          <cell r="J4904" t="str">
            <v>Ebrington</v>
          </cell>
          <cell r="K4904" t="str">
            <v>Derry City and Strabane</v>
          </cell>
          <cell r="L4904" t="str">
            <v>Northern Ireland</v>
          </cell>
          <cell r="M4904" t="str">
            <v>Foyle</v>
          </cell>
          <cell r="N4904" t="str">
            <v>GB-GOR-PB188</v>
          </cell>
          <cell r="O4904" t="str">
            <v>The National Lottery Community Fund</v>
          </cell>
          <cell r="P4904" t="str">
            <v>Charitable and Community including Health, Education and Environment</v>
          </cell>
          <cell r="Q4904" t="str">
            <v>105134</v>
          </cell>
          <cell r="S4904" t="str">
            <v>Registered charity (unincorporated)</v>
          </cell>
          <cell r="T4904" t="str">
            <v>AANI4</v>
          </cell>
          <cell r="U4904" t="str">
            <v>Awards for All Northern Ireland</v>
          </cell>
          <cell r="V4904">
            <v>45519</v>
          </cell>
        </row>
        <row r="4905">
          <cell r="A4905" t="str">
            <v>360G-tnlcomfund-0045594882</v>
          </cell>
          <cell r="B4905" t="str">
            <v>Community Health and Wellbeing Project</v>
          </cell>
          <cell r="C4905" t="str">
            <v>The funding will be used to deliver a community health and wellbeing project for adults. The project will provide fitness wellbeing and mindfulness and cooking sessions with the aim of improving physical and mental health reducing isolation and encouraging those involved to make healthier lifestyle choices.</v>
          </cell>
          <cell r="D4905" t="str">
            <v>GBP</v>
          </cell>
          <cell r="E4905">
            <v>19824</v>
          </cell>
          <cell r="F4905">
            <v>45324</v>
          </cell>
          <cell r="G4905" t="str">
            <v>GB-COH-07775191</v>
          </cell>
          <cell r="H4905" t="str">
            <v>Keep Active (NE) C.I.C.</v>
          </cell>
          <cell r="I4905" t="str">
            <v>SR1 2BB</v>
          </cell>
          <cell r="J4905" t="str">
            <v>Hendon</v>
          </cell>
          <cell r="K4905" t="str">
            <v>Sunderland</v>
          </cell>
          <cell r="L4905" t="str">
            <v>North East</v>
          </cell>
          <cell r="M4905" t="str">
            <v>Sunderland Central</v>
          </cell>
          <cell r="N4905" t="str">
            <v>GB-GOR-PB188</v>
          </cell>
          <cell r="O4905" t="str">
            <v>The National Lottery Community Fund</v>
          </cell>
          <cell r="P4905" t="str">
            <v>Charitable and Community including Health, Education and Environment</v>
          </cell>
          <cell r="R4905" t="str">
            <v>07775191</v>
          </cell>
          <cell r="S4905" t="str">
            <v>Community Interest Company (CIC)</v>
          </cell>
          <cell r="T4905" t="str">
            <v>AFEX1</v>
          </cell>
          <cell r="U4905" t="str">
            <v>National Lottery Awards for All England</v>
          </cell>
          <cell r="V4905">
            <v>45347</v>
          </cell>
        </row>
        <row r="4906">
          <cell r="A4906" t="str">
            <v>360G-tnlcomfund-0045594999</v>
          </cell>
          <cell r="B4906" t="str">
            <v>Active Health and Social Care</v>
          </cell>
          <cell r="C4906" t="str">
            <v>The funding will be used to provide a programme of daily independent living support to vulnerable older people. The service will provide advice and support as well as a range of activities including holistic therapy exercise and wellness arts and crafts a daily lunch club and weekly afternoon tea. The project aims to improve health and wellbeing reduce isolation and build resilience.</v>
          </cell>
          <cell r="D4906" t="str">
            <v>GBP</v>
          </cell>
          <cell r="E4906">
            <v>19760</v>
          </cell>
          <cell r="F4906">
            <v>45324</v>
          </cell>
          <cell r="G4906" t="str">
            <v>GB-COH-05419521</v>
          </cell>
          <cell r="H4906" t="str">
            <v>B' Active 'N' B' Fit CIC</v>
          </cell>
          <cell r="I4906" t="str">
            <v>SR2 9RQ</v>
          </cell>
          <cell r="J4906" t="str">
            <v>Ryhope</v>
          </cell>
          <cell r="K4906" t="str">
            <v>Sunderland</v>
          </cell>
          <cell r="L4906" t="str">
            <v>North East</v>
          </cell>
          <cell r="M4906" t="str">
            <v>Sunderland Central</v>
          </cell>
          <cell r="N4906" t="str">
            <v>GB-GOR-PB188</v>
          </cell>
          <cell r="O4906" t="str">
            <v>The National Lottery Community Fund</v>
          </cell>
          <cell r="P4906" t="str">
            <v>Charitable and Community including Health, Education and Environment</v>
          </cell>
          <cell r="R4906" t="str">
            <v>05419521</v>
          </cell>
          <cell r="S4906" t="str">
            <v>Community Interest Company (CIC)</v>
          </cell>
          <cell r="T4906" t="str">
            <v>AFEX1</v>
          </cell>
          <cell r="U4906" t="str">
            <v>National Lottery Awards for All England</v>
          </cell>
          <cell r="V4906">
            <v>45347</v>
          </cell>
        </row>
        <row r="4907">
          <cell r="A4907" t="str">
            <v>360G-tnlcomfund-0045595282</v>
          </cell>
          <cell r="B4907" t="str">
            <v>Finding Magic</v>
          </cell>
          <cell r="C4907" t="str">
            <v>The funding will be used to deliver three hour weekly workshops and ongoing personal mentoring in small groups. The project aims to enhance self confidence and skill development.</v>
          </cell>
          <cell r="D4907" t="str">
            <v>GBP</v>
          </cell>
          <cell r="E4907">
            <v>9996</v>
          </cell>
          <cell r="F4907">
            <v>45324</v>
          </cell>
          <cell r="G4907" t="str">
            <v>GB-COH-13686063</v>
          </cell>
          <cell r="H4907" t="str">
            <v>Finding Magic CIC</v>
          </cell>
          <cell r="I4907" t="str">
            <v>NR3 2LD</v>
          </cell>
          <cell r="J4907" t="str">
            <v>Mile Cross</v>
          </cell>
          <cell r="K4907" t="str">
            <v>Norwich</v>
          </cell>
          <cell r="L4907" t="str">
            <v>Eastern</v>
          </cell>
          <cell r="M4907" t="str">
            <v>Norwich North</v>
          </cell>
          <cell r="N4907" t="str">
            <v>GB-GOR-PB188</v>
          </cell>
          <cell r="O4907" t="str">
            <v>The National Lottery Community Fund</v>
          </cell>
          <cell r="P4907" t="str">
            <v>Charitable and Community including Health, Education and Environment</v>
          </cell>
          <cell r="R4907" t="str">
            <v>13686063</v>
          </cell>
          <cell r="S4907" t="str">
            <v>Community Interest Company (CIC)</v>
          </cell>
          <cell r="T4907" t="str">
            <v>AFEX1</v>
          </cell>
          <cell r="U4907" t="str">
            <v>National Lottery Awards for All England</v>
          </cell>
          <cell r="V4907">
            <v>45519</v>
          </cell>
        </row>
        <row r="4908">
          <cell r="A4908" t="str">
            <v>360G-tnlcomfund-0045595768</v>
          </cell>
          <cell r="B4908" t="str">
            <v>Gurkha Elder Resilience Project for North West London</v>
          </cell>
          <cell r="C4908" t="str">
            <v>The funding will be used to run English language IT proficiency sessions and well-being activities. The project aims to foster the physical mental and social benefits of the senior Gurkha citizens and the local community members.</v>
          </cell>
          <cell r="D4908" t="str">
            <v>GBP</v>
          </cell>
          <cell r="E4908">
            <v>19700</v>
          </cell>
          <cell r="F4908">
            <v>45324</v>
          </cell>
          <cell r="G4908" t="str">
            <v>GB-CHC-1177281</v>
          </cell>
          <cell r="H4908" t="str">
            <v>GURKHA NEPALESE WELFARE SOCIETY UK</v>
          </cell>
          <cell r="I4908" t="str">
            <v>HA2 8EG</v>
          </cell>
          <cell r="J4908" t="str">
            <v>Roxeth</v>
          </cell>
          <cell r="K4908" t="str">
            <v>Harrow</v>
          </cell>
          <cell r="L4908" t="str">
            <v>London</v>
          </cell>
          <cell r="M4908" t="str">
            <v>Harrow West</v>
          </cell>
          <cell r="N4908" t="str">
            <v>GB-GOR-PB188</v>
          </cell>
          <cell r="O4908" t="str">
            <v>The National Lottery Community Fund</v>
          </cell>
          <cell r="P4908" t="str">
            <v>Charitable and Community including Health, Education and Environment</v>
          </cell>
          <cell r="Q4908" t="str">
            <v>1177281</v>
          </cell>
          <cell r="S4908" t="str">
            <v>Registered charity (unincorporated)</v>
          </cell>
          <cell r="T4908" t="str">
            <v>AFEX1</v>
          </cell>
          <cell r="U4908" t="str">
            <v>National Lottery Awards for All England</v>
          </cell>
          <cell r="V4908">
            <v>45349</v>
          </cell>
        </row>
        <row r="4909">
          <cell r="A4909" t="str">
            <v>360G-tnlcomfund-0045595962</v>
          </cell>
          <cell r="B4909" t="str">
            <v>Independent living comes together</v>
          </cell>
          <cell r="C4909" t="str">
            <v>The funding will be used to run regular physical activity sessions at 6 independent living schemes in the community as well as monthly social meet-ups to connect those in the residences to their wider community. This project aims to improve mobility balance and strength for vulnerable people; while also providing opportunities to socialise and reduce isolation for older people.</v>
          </cell>
          <cell r="D4909" t="str">
            <v>GBP</v>
          </cell>
          <cell r="E4909">
            <v>15900</v>
          </cell>
          <cell r="F4909">
            <v>45324</v>
          </cell>
          <cell r="G4909" t="str">
            <v>GB-COH-07266637</v>
          </cell>
          <cell r="H4909" t="str">
            <v>Mid Yorkshire Community Foundation CIC</v>
          </cell>
          <cell r="I4909" t="str">
            <v>WF10 3DX</v>
          </cell>
          <cell r="J4909" t="str">
            <v>Airedale and Ferry Fryston</v>
          </cell>
          <cell r="K4909" t="str">
            <v>Wakefield</v>
          </cell>
          <cell r="L4909" t="str">
            <v>Yorkshire and The Humber</v>
          </cell>
          <cell r="M4909" t="str">
            <v>Normanton, Pontefract and Castleford</v>
          </cell>
          <cell r="N4909" t="str">
            <v>GB-GOR-PB188</v>
          </cell>
          <cell r="O4909" t="str">
            <v>The National Lottery Community Fund</v>
          </cell>
          <cell r="P4909" t="str">
            <v>Charitable and Community including Health, Education and Environment</v>
          </cell>
          <cell r="R4909" t="str">
            <v>07266637</v>
          </cell>
          <cell r="S4909" t="str">
            <v>Community Interest Company (CIC)</v>
          </cell>
          <cell r="T4909" t="str">
            <v>AFEX1</v>
          </cell>
          <cell r="U4909" t="str">
            <v>National Lottery Awards for All England</v>
          </cell>
          <cell r="V4909">
            <v>45342</v>
          </cell>
        </row>
        <row r="4910">
          <cell r="A4910" t="str">
            <v>360G-tnlcomfund-0045596320</v>
          </cell>
          <cell r="B4910" t="str">
            <v>Reaching out</v>
          </cell>
          <cell r="C4910" t="str">
            <v>The funding will be used to fund a Community Health and Wellbeing Engagement Worker and enable them to widen their offer of mental health therapy. This includes for children/young people (3-16 years) with additional needs including Autism ADHD who those who have gone through the care system and their families. The project aims to provide health interventions for participants improve social inclusion confidence resilience mental health and wellbeing which has been impacted by the pandemic and cost of living crisis.</v>
          </cell>
          <cell r="D4910" t="str">
            <v>GBP</v>
          </cell>
          <cell r="E4910">
            <v>19968</v>
          </cell>
          <cell r="F4910">
            <v>45324</v>
          </cell>
          <cell r="G4910" t="str">
            <v>GB-COH-11615438</v>
          </cell>
          <cell r="H4910" t="str">
            <v>CHANGING MINDS WITH PICK UP A PENNY COMMUNITY INTEREST COMPANY</v>
          </cell>
          <cell r="I4910" t="str">
            <v>NE12 7AR</v>
          </cell>
          <cell r="J4910" t="str">
            <v>Benton</v>
          </cell>
          <cell r="K4910" t="str">
            <v>North Tyneside</v>
          </cell>
          <cell r="L4910" t="str">
            <v>North East</v>
          </cell>
          <cell r="M4910" t="str">
            <v>North Tyneside</v>
          </cell>
          <cell r="N4910" t="str">
            <v>GB-GOR-PB188</v>
          </cell>
          <cell r="O4910" t="str">
            <v>The National Lottery Community Fund</v>
          </cell>
          <cell r="P4910" t="str">
            <v>Charitable and Community including Health, Education and Environment</v>
          </cell>
          <cell r="R4910" t="str">
            <v>11615438</v>
          </cell>
          <cell r="S4910" t="str">
            <v>Community Interest Company (CIC)</v>
          </cell>
          <cell r="T4910" t="str">
            <v>AFEX1</v>
          </cell>
          <cell r="U4910" t="str">
            <v>National Lottery Awards for All England</v>
          </cell>
          <cell r="V4910">
            <v>45347</v>
          </cell>
        </row>
        <row r="4911">
          <cell r="A4911" t="str">
            <v>360G-tnlcomfund-0045596358</v>
          </cell>
          <cell r="B4911" t="str">
            <v>From our Family to Yours</v>
          </cell>
          <cell r="C4911" t="str">
            <v>The funding will be used to provide food boxes and benefits advice for members of the Jewish community in London who are experiencing disadvantage during the cost-of-living crisis. The project aims to provide essential supplies to improve wellbeing.</v>
          </cell>
          <cell r="D4911" t="str">
            <v>GBP</v>
          </cell>
          <cell r="E4911">
            <v>20000</v>
          </cell>
          <cell r="F4911">
            <v>45324</v>
          </cell>
          <cell r="G4911" t="str">
            <v>GB-CHC-327054</v>
          </cell>
          <cell r="H4911" t="str">
            <v>Vyoel Moshe Charitable Trust</v>
          </cell>
          <cell r="I4911" t="str">
            <v>N16 6AX</v>
          </cell>
          <cell r="J4911" t="str">
            <v>Cazenove</v>
          </cell>
          <cell r="K4911" t="str">
            <v>Hackney</v>
          </cell>
          <cell r="L4911" t="str">
            <v>London</v>
          </cell>
          <cell r="M4911" t="str">
            <v>Hackney North and Stoke Newington</v>
          </cell>
          <cell r="N4911" t="str">
            <v>GB-GOR-PB188</v>
          </cell>
          <cell r="O4911" t="str">
            <v>The National Lottery Community Fund</v>
          </cell>
          <cell r="P4911" t="str">
            <v>Charitable and Community including Health, Education and Environment</v>
          </cell>
          <cell r="Q4911" t="str">
            <v>327054</v>
          </cell>
          <cell r="S4911" t="str">
            <v>Registered charity (unincorporated)</v>
          </cell>
          <cell r="T4911" t="str">
            <v>AFEX1</v>
          </cell>
          <cell r="U4911" t="str">
            <v>National Lottery Awards for All England</v>
          </cell>
          <cell r="V4911">
            <v>45519</v>
          </cell>
        </row>
        <row r="4912">
          <cell r="A4912" t="str">
            <v>360G-tnlcomfund-0045596380</v>
          </cell>
          <cell r="B4912" t="str">
            <v>Get2gether</v>
          </cell>
          <cell r="C4912" t="str">
            <v>The funding will be used to fund running costs for their weekly group sessions at the local Community Centre for older people with disabilities. This provides transport to enable them to access the centre peer support refreshments a hot meal and a  range of activities and outings. The project aims to support people to reduce isolation enable them to build friendships and improve health and wellbeing.</v>
          </cell>
          <cell r="D4912" t="str">
            <v>GBP</v>
          </cell>
          <cell r="E4912">
            <v>12960</v>
          </cell>
          <cell r="F4912">
            <v>45324</v>
          </cell>
          <cell r="G4912" t="str">
            <v>tnlcomfund-org-get2gether</v>
          </cell>
          <cell r="H4912" t="str">
            <v>get2gether</v>
          </cell>
          <cell r="I4912" t="str">
            <v>NE63 0XQ</v>
          </cell>
          <cell r="J4912" t="str">
            <v>Seaton with Newbiggin West</v>
          </cell>
          <cell r="K4912" t="str">
            <v>Northumberland</v>
          </cell>
          <cell r="L4912" t="str">
            <v>North East</v>
          </cell>
          <cell r="M4912" t="str">
            <v>Wansbeck</v>
          </cell>
          <cell r="N4912" t="str">
            <v>GB-GOR-PB188</v>
          </cell>
          <cell r="O4912" t="str">
            <v>The National Lottery Community Fund</v>
          </cell>
          <cell r="P4912" t="str">
            <v>Charitable and Community including Health, Education and Environment</v>
          </cell>
          <cell r="S4912" t="str">
            <v>Unregistered voluntary or community organisation</v>
          </cell>
          <cell r="T4912" t="str">
            <v>AFEX1</v>
          </cell>
          <cell r="U4912" t="str">
            <v>National Lottery Awards for All England</v>
          </cell>
          <cell r="V4912">
            <v>45343</v>
          </cell>
        </row>
        <row r="4913">
          <cell r="A4913" t="str">
            <v>360G-tnlcomfund-0045596398</v>
          </cell>
          <cell r="B4913" t="str">
            <v>2 Health and Wellbeing Groups</v>
          </cell>
          <cell r="C4913" t="str">
            <v>The funding will be used towards running costs for their young men’s group and also their social group which supports people with a learning disability.  This provides opportunities for members to develop skills for life including cooking diet exercise and to make healthy lifestyle choices. The men’s group project also helps to address specific issues around mental health which effect service users and provides signposting to health services. The project aims to support people to reduce their isolation socialise and build friendships and improve mental and physical wellbeing.</v>
          </cell>
          <cell r="D4913" t="str">
            <v>GBP</v>
          </cell>
          <cell r="E4913">
            <v>17582</v>
          </cell>
          <cell r="F4913">
            <v>45324</v>
          </cell>
          <cell r="G4913" t="str">
            <v>GB-CHC-1198034</v>
          </cell>
          <cell r="H4913" t="str">
            <v>Gateway into the Community</v>
          </cell>
          <cell r="I4913" t="str">
            <v>NE46 1LW</v>
          </cell>
          <cell r="J4913" t="str">
            <v>Hexham Central with Acomb</v>
          </cell>
          <cell r="K4913" t="str">
            <v>Northumberland</v>
          </cell>
          <cell r="L4913" t="str">
            <v>North East</v>
          </cell>
          <cell r="M4913" t="str">
            <v>Hexham</v>
          </cell>
          <cell r="N4913" t="str">
            <v>GB-GOR-PB188</v>
          </cell>
          <cell r="O4913" t="str">
            <v>The National Lottery Community Fund</v>
          </cell>
          <cell r="P4913" t="str">
            <v>Charitable and Community including Health, Education and Environment</v>
          </cell>
          <cell r="Q4913" t="str">
            <v>1198034</v>
          </cell>
          <cell r="S4913" t="str">
            <v>Charitable incorporated organisation (CIO)</v>
          </cell>
          <cell r="T4913" t="str">
            <v>AFEX1</v>
          </cell>
          <cell r="U4913" t="str">
            <v>National Lottery Awards for All England</v>
          </cell>
          <cell r="V4913">
            <v>45343</v>
          </cell>
        </row>
        <row r="4914">
          <cell r="A4914" t="str">
            <v>360G-tnlcomfund-0045596621</v>
          </cell>
          <cell r="B4914" t="str">
            <v>Emergency Referral Support and Growth</v>
          </cell>
          <cell r="C4914" t="str">
            <v>The funding will be used to provide vital baby equipment for families in need in the community. This project aims to provide emergency support to families who are struggling during the current cost of living crisis.</v>
          </cell>
          <cell r="D4914" t="str">
            <v>GBP</v>
          </cell>
          <cell r="E4914">
            <v>10130</v>
          </cell>
          <cell r="F4914">
            <v>45324</v>
          </cell>
          <cell r="G4914" t="str">
            <v>GB-COH-12237706</v>
          </cell>
          <cell r="H4914" t="str">
            <v>Way Up High CIC</v>
          </cell>
          <cell r="I4914" t="str">
            <v>NR33 0DR</v>
          </cell>
          <cell r="J4914" t="str">
            <v>Kirkley &amp; Pakefield</v>
          </cell>
          <cell r="K4914" t="str">
            <v>East Suffolk</v>
          </cell>
          <cell r="L4914" t="str">
            <v>Eastern</v>
          </cell>
          <cell r="M4914" t="str">
            <v>Waveney</v>
          </cell>
          <cell r="N4914" t="str">
            <v>GB-GOR-PB188</v>
          </cell>
          <cell r="O4914" t="str">
            <v>The National Lottery Community Fund</v>
          </cell>
          <cell r="P4914" t="str">
            <v>Charitable and Community including Health, Education and Environment</v>
          </cell>
          <cell r="R4914" t="str">
            <v>12237706</v>
          </cell>
          <cell r="S4914" t="str">
            <v>Not-for-profit company</v>
          </cell>
          <cell r="T4914" t="str">
            <v>AFEX1</v>
          </cell>
          <cell r="U4914" t="str">
            <v>National Lottery Awards for All England</v>
          </cell>
          <cell r="V4914">
            <v>45348</v>
          </cell>
        </row>
        <row r="4915">
          <cell r="A4915" t="str">
            <v>360G-tnlcomfund-0045597177</v>
          </cell>
          <cell r="B4915" t="str">
            <v>St Bartholomew's community café and warm space.</v>
          </cell>
          <cell r="C4915" t="str">
            <v>The funding will be used to continue to deliver a community café and offer a warm space to residents of Marsden in Huddersfield.  The project aims to provide opportunities for communities to come together reduce isolation and loneliness and access support from a range of agencies that are linked to the Church.</v>
          </cell>
          <cell r="D4915" t="str">
            <v>GBP</v>
          </cell>
          <cell r="E4915">
            <v>9800</v>
          </cell>
          <cell r="F4915">
            <v>45324</v>
          </cell>
          <cell r="G4915" t="str">
            <v>tnlcomfund-org-StBartholomew'sMarsdenParochialChurchCouncil</v>
          </cell>
          <cell r="H4915" t="str">
            <v>St Bartholomew's Marsden Parochial Church Council</v>
          </cell>
          <cell r="I4915" t="str">
            <v>HD7 6DN</v>
          </cell>
          <cell r="J4915" t="str">
            <v>Colne Valley</v>
          </cell>
          <cell r="K4915" t="str">
            <v>Kirklees</v>
          </cell>
          <cell r="L4915" t="str">
            <v>Yorkshire and The Humber</v>
          </cell>
          <cell r="M4915" t="str">
            <v>Colne Valley</v>
          </cell>
          <cell r="N4915" t="str">
            <v>GB-GOR-PB188</v>
          </cell>
          <cell r="O4915" t="str">
            <v>The National Lottery Community Fund</v>
          </cell>
          <cell r="P4915" t="str">
            <v>Charitable and Community including Health, Education and Environment</v>
          </cell>
          <cell r="S4915" t="str">
            <v>Unregistered voluntary or community organisation</v>
          </cell>
          <cell r="T4915" t="str">
            <v>AFEX1</v>
          </cell>
          <cell r="U4915" t="str">
            <v>National Lottery Awards for All England</v>
          </cell>
          <cell r="V4915">
            <v>45400</v>
          </cell>
        </row>
        <row r="4916">
          <cell r="A4916" t="str">
            <v>360G-tnlcomfund-0045597366</v>
          </cell>
          <cell r="B4916" t="str">
            <v>Bodmin Way community projects capacity building</v>
          </cell>
          <cell r="C4916" t="str">
            <v>This funding will be used to expand activities to help meet the demand for their support services including a community cafe and friendship group. The project aims to improve their capacity to support more deprived members of the community to help reduce isolation and food poverty and improve health and wellbeing.</v>
          </cell>
          <cell r="D4916" t="str">
            <v>GBP</v>
          </cell>
          <cell r="E4916">
            <v>20000</v>
          </cell>
          <cell r="F4916">
            <v>45324</v>
          </cell>
          <cell r="G4916" t="str">
            <v>GB-COH-11482814</v>
          </cell>
          <cell r="H4916" t="str">
            <v>Bodmin Way</v>
          </cell>
          <cell r="I4916" t="str">
            <v>PL31 2DP</v>
          </cell>
          <cell r="J4916" t="str">
            <v>Bodmin St Petroc's</v>
          </cell>
          <cell r="K4916" t="str">
            <v>Cornwall</v>
          </cell>
          <cell r="L4916" t="str">
            <v>South West</v>
          </cell>
          <cell r="M4916" t="str">
            <v>North Cornwall</v>
          </cell>
          <cell r="N4916" t="str">
            <v>GB-GOR-PB188</v>
          </cell>
          <cell r="O4916" t="str">
            <v>The National Lottery Community Fund</v>
          </cell>
          <cell r="P4916" t="str">
            <v>Charitable and Community including Health, Education and Environment</v>
          </cell>
          <cell r="R4916" t="str">
            <v>11482814</v>
          </cell>
          <cell r="S4916" t="str">
            <v>Not-for-profit company</v>
          </cell>
          <cell r="T4916" t="str">
            <v>AFEX1</v>
          </cell>
          <cell r="U4916" t="str">
            <v>National Lottery Awards for All England</v>
          </cell>
          <cell r="V4916">
            <v>45336</v>
          </cell>
        </row>
        <row r="4917">
          <cell r="A4917" t="str">
            <v>360G-tnlcomfund-0045597404</v>
          </cell>
          <cell r="B4917" t="str">
            <v>“Coming Together” (Thurrock)</v>
          </cell>
          <cell r="C4917" t="str">
            <v>The project aims to provide social connections and group training for people with disabilities their carers and families. This will also provide volunteering opportunities and access to advice and advocacy. The project aims to support participants to help reduce isolation aid independence an improve physical health and wellbeing.</v>
          </cell>
          <cell r="D4917" t="str">
            <v>GBP</v>
          </cell>
          <cell r="E4917">
            <v>19155</v>
          </cell>
          <cell r="F4917">
            <v>45324</v>
          </cell>
          <cell r="G4917" t="str">
            <v>GB-CHC-1155514</v>
          </cell>
          <cell r="H4917" t="str">
            <v>DIAL South Essex</v>
          </cell>
          <cell r="I4917" t="str">
            <v>RM17 6XP</v>
          </cell>
          <cell r="J4917" t="str">
            <v>Grays Riverside</v>
          </cell>
          <cell r="K4917" t="str">
            <v>Thurrock</v>
          </cell>
          <cell r="L4917" t="str">
            <v>Eastern</v>
          </cell>
          <cell r="M4917" t="str">
            <v>Thurrock</v>
          </cell>
          <cell r="N4917" t="str">
            <v>GB-GOR-PB188</v>
          </cell>
          <cell r="O4917" t="str">
            <v>The National Lottery Community Fund</v>
          </cell>
          <cell r="P4917" t="str">
            <v>Charitable and Community including Health, Education and Environment</v>
          </cell>
          <cell r="Q4917" t="str">
            <v>1155514</v>
          </cell>
          <cell r="S4917" t="str">
            <v>Charitable incorporated organisation (CIO)</v>
          </cell>
          <cell r="T4917" t="str">
            <v>AFEX1</v>
          </cell>
          <cell r="U4917" t="str">
            <v>National Lottery Awards for All England</v>
          </cell>
          <cell r="V4917">
            <v>45336</v>
          </cell>
        </row>
        <row r="4918">
          <cell r="A4918" t="str">
            <v>360G-tnlcomfund-0045597416</v>
          </cell>
          <cell r="B4918" t="str">
            <v>Reducing the wait for local bereavement support</v>
          </cell>
          <cell r="C4918" t="str">
            <v>The funding will be used to provide additional training to experienced bereavement volunteers to develop their early intervention team. The project aims to provide additional support to help people through the stages of bereavement.</v>
          </cell>
          <cell r="D4918" t="str">
            <v>GBP</v>
          </cell>
          <cell r="E4918">
            <v>18926</v>
          </cell>
          <cell r="F4918">
            <v>45324</v>
          </cell>
          <cell r="G4918" t="str">
            <v>GB-CHC-208078</v>
          </cell>
          <cell r="H4918" t="str">
            <v>Cruse Bereavement Support</v>
          </cell>
          <cell r="I4918" t="str">
            <v>PE1 2RP</v>
          </cell>
          <cell r="J4918" t="str">
            <v>Central</v>
          </cell>
          <cell r="K4918" t="str">
            <v>Peterborough</v>
          </cell>
          <cell r="L4918" t="str">
            <v>Eastern</v>
          </cell>
          <cell r="M4918" t="str">
            <v>Peterborough</v>
          </cell>
          <cell r="N4918" t="str">
            <v>GB-GOR-PB188</v>
          </cell>
          <cell r="O4918" t="str">
            <v>The National Lottery Community Fund</v>
          </cell>
          <cell r="P4918" t="str">
            <v>Charitable and Community including Health, Education and Environment</v>
          </cell>
          <cell r="Q4918" t="str">
            <v>208078</v>
          </cell>
          <cell r="R4918" t="str">
            <v>638709</v>
          </cell>
          <cell r="S4918" t="str">
            <v>Not-for-profit company</v>
          </cell>
          <cell r="T4918" t="str">
            <v>AFEX1</v>
          </cell>
          <cell r="U4918" t="str">
            <v>National Lottery Awards for All England</v>
          </cell>
          <cell r="V4918">
            <v>45505</v>
          </cell>
        </row>
        <row r="4919">
          <cell r="A4919" t="str">
            <v>360G-tnlcomfund-0045597420</v>
          </cell>
          <cell r="B4919" t="str">
            <v>Ward End Community Allotment</v>
          </cell>
          <cell r="C4919" t="str">
            <v>The funding will be used to pay for a community gardener and to deliver horticultural activities at their allotment for children/young people some at risk of anti-social behaviour. This will provide a place to meet and socialise teach participants how to cultivate the land and grow produce and cook healthy meals. The project aims to provide support for children/young people encourage healthy lifestyle choices and reduce instances of antisocial behaviour gang culture and crime.</v>
          </cell>
          <cell r="D4919" t="str">
            <v>GBP</v>
          </cell>
          <cell r="E4919">
            <v>20000</v>
          </cell>
          <cell r="F4919">
            <v>45324</v>
          </cell>
          <cell r="G4919" t="str">
            <v>GB-COH-12515346</v>
          </cell>
          <cell r="H4919" t="str">
            <v>The Britannia Youth Organisation CIC</v>
          </cell>
          <cell r="I4919" t="str">
            <v>B8 2PE</v>
          </cell>
          <cell r="J4919" t="str">
            <v>Glebe Farm &amp; Tile Cross</v>
          </cell>
          <cell r="K4919" t="str">
            <v>Birmingham</v>
          </cell>
          <cell r="L4919" t="str">
            <v>West Midlands</v>
          </cell>
          <cell r="M4919" t="str">
            <v>Birmingham, Hodge Hill</v>
          </cell>
          <cell r="N4919" t="str">
            <v>GB-GOR-PB188</v>
          </cell>
          <cell r="O4919" t="str">
            <v>The National Lottery Community Fund</v>
          </cell>
          <cell r="P4919" t="str">
            <v>Charitable and Community including Health, Education and Environment</v>
          </cell>
          <cell r="R4919" t="str">
            <v>12515346</v>
          </cell>
          <cell r="S4919" t="str">
            <v>Community Interest Company (CIC)</v>
          </cell>
          <cell r="T4919" t="str">
            <v>AFEX1</v>
          </cell>
          <cell r="U4919" t="str">
            <v>National Lottery Awards for All England</v>
          </cell>
          <cell r="V4919">
            <v>45348</v>
          </cell>
        </row>
        <row r="4920">
          <cell r="A4920" t="str">
            <v>360G-tnlcomfund-0045597434</v>
          </cell>
          <cell r="B4920" t="str">
            <v>Fire Safety</v>
          </cell>
          <cell r="C4920" t="str">
            <v>The funding will be used to install a modern fire alarm and new outdoor emergency lighting to a village hall. This will improve the health and safety standards of the venue and enable resident to continue to enjoy the facilities events and activities which include a pop-up café exercise sessions children’s play and dance groups.</v>
          </cell>
          <cell r="D4920" t="str">
            <v>GBP</v>
          </cell>
          <cell r="E4920">
            <v>8700</v>
          </cell>
          <cell r="F4920">
            <v>45324</v>
          </cell>
          <cell r="G4920" t="str">
            <v>GB-CHC-514024</v>
          </cell>
          <cell r="H4920" t="str">
            <v>Claughton Memorial Village Hall</v>
          </cell>
          <cell r="I4920" t="str">
            <v>PR3 0QH</v>
          </cell>
          <cell r="J4920" t="str">
            <v>Brock with Catterall</v>
          </cell>
          <cell r="K4920" t="str">
            <v>Wyre</v>
          </cell>
          <cell r="L4920" t="str">
            <v>North West</v>
          </cell>
          <cell r="M4920" t="str">
            <v>Wyre and Preston North</v>
          </cell>
          <cell r="N4920" t="str">
            <v>GB-GOR-PB188</v>
          </cell>
          <cell r="O4920" t="str">
            <v>The National Lottery Community Fund</v>
          </cell>
          <cell r="P4920" t="str">
            <v>Charitable and Community including Health, Education and Environment</v>
          </cell>
          <cell r="Q4920" t="str">
            <v>514024</v>
          </cell>
          <cell r="S4920" t="str">
            <v>Registered charity (unincorporated)</v>
          </cell>
          <cell r="T4920" t="str">
            <v>AFEX1</v>
          </cell>
          <cell r="U4920" t="str">
            <v>National Lottery Awards for All England</v>
          </cell>
          <cell r="V4920">
            <v>45364</v>
          </cell>
        </row>
        <row r="4921">
          <cell r="A4921" t="str">
            <v>360G-tnlcomfund-0045597474</v>
          </cell>
          <cell r="B4921" t="str">
            <v>Biddulph Methodist Church &amp; Victoria Centre</v>
          </cell>
          <cell r="C4921" t="str">
            <v>The funding will be used to support the running of a range of inclusive activities for local people in a warm community space including older people people who are at risk of becoming socially excluded following bereavement and those affected by dementia. The project aims to encourage social inclusion and reduce isolation within the community.</v>
          </cell>
          <cell r="D4921" t="str">
            <v>GBP</v>
          </cell>
          <cell r="E4921">
            <v>20000</v>
          </cell>
          <cell r="F4921">
            <v>45324</v>
          </cell>
          <cell r="G4921" t="str">
            <v>tnlcomfund-org-BiddulphMethodistChurch</v>
          </cell>
          <cell r="H4921" t="str">
            <v>Biddulph Methodist Church</v>
          </cell>
          <cell r="I4921" t="str">
            <v>ST8 6BJ</v>
          </cell>
          <cell r="J4921" t="str">
            <v>Biddulph West</v>
          </cell>
          <cell r="K4921" t="str">
            <v>Staffordshire Moorlands</v>
          </cell>
          <cell r="L4921" t="str">
            <v>West Midlands</v>
          </cell>
          <cell r="M4921" t="str">
            <v>Staffordshire Moorlands</v>
          </cell>
          <cell r="N4921" t="str">
            <v>GB-GOR-PB188</v>
          </cell>
          <cell r="O4921" t="str">
            <v>The National Lottery Community Fund</v>
          </cell>
          <cell r="P4921" t="str">
            <v>Charitable and Community including Health, Education and Environment</v>
          </cell>
          <cell r="S4921" t="str">
            <v>Faith Organisation (Church Mosque Synagogue etc.)</v>
          </cell>
          <cell r="T4921" t="str">
            <v>AFEX1</v>
          </cell>
          <cell r="U4921" t="str">
            <v>National Lottery Awards for All England</v>
          </cell>
          <cell r="V4921">
            <v>45348</v>
          </cell>
        </row>
        <row r="4922">
          <cell r="A4922" t="str">
            <v>360G-tnlcomfund-0045597562</v>
          </cell>
          <cell r="B4922" t="str">
            <v>St Andrews 'Divert' Holiday Camps</v>
          </cell>
          <cell r="C4922" t="str">
            <v>The group will use funding to provide holiday social activities for young people. This will bring people together and create a stronger community.</v>
          </cell>
          <cell r="D4922" t="str">
            <v>GBP</v>
          </cell>
          <cell r="E4922">
            <v>20000</v>
          </cell>
          <cell r="F4922">
            <v>45324</v>
          </cell>
          <cell r="G4922" t="str">
            <v>GB-CHC-1169855</v>
          </cell>
          <cell r="H4922" t="str">
            <v>St Andrews Youth Development Trust</v>
          </cell>
          <cell r="I4922" t="str">
            <v>E9 7PQ</v>
          </cell>
          <cell r="J4922" t="str">
            <v>Victoria</v>
          </cell>
          <cell r="K4922" t="str">
            <v>Hackney</v>
          </cell>
          <cell r="L4922" t="str">
            <v>London</v>
          </cell>
          <cell r="M4922" t="str">
            <v>Hackney South and Shoreditch</v>
          </cell>
          <cell r="N4922" t="str">
            <v>GB-GOR-PB188</v>
          </cell>
          <cell r="O4922" t="str">
            <v>The National Lottery Community Fund</v>
          </cell>
          <cell r="P4922" t="str">
            <v>Charitable and Community including Health, Education and Environment</v>
          </cell>
          <cell r="Q4922" t="str">
            <v>1169855</v>
          </cell>
          <cell r="S4922" t="str">
            <v>Charitable incorporated organisation (CIO)</v>
          </cell>
          <cell r="T4922" t="str">
            <v>AFEX1</v>
          </cell>
          <cell r="U4922" t="str">
            <v>National Lottery Awards for All England</v>
          </cell>
          <cell r="V4922">
            <v>45342</v>
          </cell>
        </row>
        <row r="4923">
          <cell r="A4923" t="str">
            <v>360G-tnlcomfund-0045597584</v>
          </cell>
          <cell r="B4923" t="str">
            <v>WildWise Nature Connections</v>
          </cell>
          <cell r="C4923" t="str">
            <v>This funding will be used to engage local people in outdoor activities to improve levels of mental health and wellbeing.</v>
          </cell>
          <cell r="D4923" t="str">
            <v>GBP</v>
          </cell>
          <cell r="E4923">
            <v>19888</v>
          </cell>
          <cell r="F4923">
            <v>45324</v>
          </cell>
          <cell r="G4923" t="str">
            <v>GB-COH-11973643</v>
          </cell>
          <cell r="H4923" t="str">
            <v>WildWise Enterprises CIC</v>
          </cell>
          <cell r="I4923" t="str">
            <v>TQ13 7NS</v>
          </cell>
          <cell r="J4923" t="str">
            <v>South Brent</v>
          </cell>
          <cell r="K4923" t="str">
            <v>South Hams</v>
          </cell>
          <cell r="L4923" t="str">
            <v>South West</v>
          </cell>
          <cell r="M4923" t="str">
            <v>Totnes</v>
          </cell>
          <cell r="N4923" t="str">
            <v>GB-GOR-PB188</v>
          </cell>
          <cell r="O4923" t="str">
            <v>The National Lottery Community Fund</v>
          </cell>
          <cell r="P4923" t="str">
            <v>Charitable and Community including Health, Education and Environment</v>
          </cell>
          <cell r="R4923" t="str">
            <v>11973643</v>
          </cell>
          <cell r="S4923" t="str">
            <v>Community Interest Company (CIC)</v>
          </cell>
          <cell r="T4923" t="str">
            <v>AFEX1</v>
          </cell>
          <cell r="U4923" t="str">
            <v>National Lottery Awards for All England</v>
          </cell>
          <cell r="V4923">
            <v>45336</v>
          </cell>
        </row>
        <row r="4924">
          <cell r="A4924" t="str">
            <v>360G-tnlcomfund-0045597598</v>
          </cell>
          <cell r="B4924" t="str">
            <v>Project Thrive: Empowering Stockton's Youth</v>
          </cell>
          <cell r="C4924" t="str">
            <v>The funding will be used to deliver a pilot project aimed at young girls within the local area. There will be a variety of activities which will include wellbeing sessions and beauty workshops. The project aims to improve self esteem confidence and wellbeing.</v>
          </cell>
          <cell r="D4924" t="str">
            <v>GBP</v>
          </cell>
          <cell r="E4924">
            <v>19650</v>
          </cell>
          <cell r="F4924">
            <v>45324</v>
          </cell>
          <cell r="G4924" t="str">
            <v>GB-COH-14970845</v>
          </cell>
          <cell r="H4924" t="str">
            <v>TOTAL YOUTH PROJECT COMMUNITY INTEREST COMPANY</v>
          </cell>
          <cell r="I4924" t="str">
            <v>TS18 1DF</v>
          </cell>
          <cell r="J4924" t="str">
            <v>Stockton Town Centre</v>
          </cell>
          <cell r="K4924" t="str">
            <v>Stockton-on-Tees</v>
          </cell>
          <cell r="L4924" t="str">
            <v>North East</v>
          </cell>
          <cell r="M4924" t="str">
            <v>Stockton North</v>
          </cell>
          <cell r="N4924" t="str">
            <v>GB-GOR-PB188</v>
          </cell>
          <cell r="O4924" t="str">
            <v>The National Lottery Community Fund</v>
          </cell>
          <cell r="P4924" t="str">
            <v>Charitable and Community including Health, Education and Environment</v>
          </cell>
          <cell r="R4924" t="str">
            <v>14970845</v>
          </cell>
          <cell r="S4924" t="str">
            <v>Community Interest Company (CIC)</v>
          </cell>
          <cell r="T4924" t="str">
            <v>AFEX1</v>
          </cell>
          <cell r="U4924" t="str">
            <v>National Lottery Awards for All England</v>
          </cell>
          <cell r="V4924">
            <v>45343</v>
          </cell>
        </row>
        <row r="4925">
          <cell r="A4925" t="str">
            <v>360G-tnlcomfund-0045597640</v>
          </cell>
          <cell r="B4925" t="str">
            <v>The Gathering Place</v>
          </cell>
          <cell r="C4925" t="str">
            <v>The funding will be used to provide a social space for people who may be socially isolated. The project aims to bring people together to create a stronger community.</v>
          </cell>
          <cell r="D4925" t="str">
            <v>GBP</v>
          </cell>
          <cell r="E4925">
            <v>18638</v>
          </cell>
          <cell r="F4925">
            <v>45324</v>
          </cell>
          <cell r="G4925" t="str">
            <v>GB-CHC-1149659</v>
          </cell>
          <cell r="H4925" t="str">
            <v>New Hope Worcestershire</v>
          </cell>
          <cell r="I4925" t="str">
            <v>WR5 1NW</v>
          </cell>
          <cell r="J4925" t="str">
            <v>Nunnery</v>
          </cell>
          <cell r="K4925" t="str">
            <v>Worcester</v>
          </cell>
          <cell r="L4925" t="str">
            <v>West Midlands</v>
          </cell>
          <cell r="M4925" t="str">
            <v>Worcester</v>
          </cell>
          <cell r="N4925" t="str">
            <v>GB-GOR-PB188</v>
          </cell>
          <cell r="O4925" t="str">
            <v>The National Lottery Community Fund</v>
          </cell>
          <cell r="P4925" t="str">
            <v>Charitable and Community including Health, Education and Environment</v>
          </cell>
          <cell r="Q4925" t="str">
            <v>1149659</v>
          </cell>
          <cell r="R4925" t="str">
            <v>08214020</v>
          </cell>
          <cell r="S4925" t="str">
            <v>Registered charity (unincorporated)</v>
          </cell>
          <cell r="T4925" t="str">
            <v>AFEX1</v>
          </cell>
          <cell r="U4925" t="str">
            <v>National Lottery Awards for All England</v>
          </cell>
          <cell r="V4925">
            <v>45343</v>
          </cell>
        </row>
        <row r="4926">
          <cell r="A4926" t="str">
            <v>360G-tnlcomfund-0045597650</v>
          </cell>
          <cell r="B4926" t="str">
            <v>Down to Earth - Community Gardens</v>
          </cell>
          <cell r="C4926" t="str">
            <v>The funding will be used to provides paid employment and vocational training in horticulture landscaping and garden maintenance for prison leavers (returning citizens) and people with experience of homelessness and complex needs. The project aims to enable participants to transform green spaces and gardens for vulnerable residents and foster positive relationships within communities.</v>
          </cell>
          <cell r="D4926" t="str">
            <v>GBP</v>
          </cell>
          <cell r="E4926">
            <v>18899</v>
          </cell>
          <cell r="F4926">
            <v>45324</v>
          </cell>
          <cell r="G4926" t="str">
            <v>GB-COH-09626518</v>
          </cell>
          <cell r="H4926" t="str">
            <v>The Horticulture Industry Scheme CIC - (THIS)</v>
          </cell>
          <cell r="I4926" t="str">
            <v>IP24 1HP</v>
          </cell>
          <cell r="J4926" t="str">
            <v>Thetford Priory</v>
          </cell>
          <cell r="K4926" t="str">
            <v>Breckland</v>
          </cell>
          <cell r="L4926" t="str">
            <v>Eastern</v>
          </cell>
          <cell r="M4926" t="str">
            <v>South West Norfolk</v>
          </cell>
          <cell r="N4926" t="str">
            <v>GB-GOR-PB188</v>
          </cell>
          <cell r="O4926" t="str">
            <v>The National Lottery Community Fund</v>
          </cell>
          <cell r="P4926" t="str">
            <v>Charitable and Community including Health, Education and Environment</v>
          </cell>
          <cell r="R4926" t="str">
            <v>09626518</v>
          </cell>
          <cell r="S4926" t="str">
            <v>Community Interest Company (CIC)</v>
          </cell>
          <cell r="T4926" t="str">
            <v>AFEX1</v>
          </cell>
          <cell r="U4926" t="str">
            <v>National Lottery Awards for All England</v>
          </cell>
          <cell r="V4926">
            <v>45349</v>
          </cell>
        </row>
        <row r="4927">
          <cell r="A4927" t="str">
            <v>360G-tnlcomfund-0045597717</v>
          </cell>
          <cell r="B4927" t="str">
            <v>Digital Community Hubs in Torbay</v>
          </cell>
          <cell r="C4927" t="str">
            <v>This funding will be used to establish digital hubs to help the elderly or disabled people to access digital services with confidence. The project aims to build skills and knowledge in these communities so they can access health and social care services that have transitioned to online services.</v>
          </cell>
          <cell r="D4927" t="str">
            <v>GBP</v>
          </cell>
          <cell r="E4927">
            <v>19996</v>
          </cell>
          <cell r="F4927">
            <v>45324</v>
          </cell>
          <cell r="G4927" t="str">
            <v>GB-CHC-1153450</v>
          </cell>
          <cell r="H4927" t="str">
            <v>Healthwatch Torbay &amp; Engaging Communities South West Ltd</v>
          </cell>
          <cell r="I4927" t="str">
            <v>TQ4 5AG</v>
          </cell>
          <cell r="J4927" t="str">
            <v>Roundham with Hyde</v>
          </cell>
          <cell r="K4927" t="str">
            <v>Torbay</v>
          </cell>
          <cell r="L4927" t="str">
            <v>South West</v>
          </cell>
          <cell r="M4927" t="str">
            <v>Torbay</v>
          </cell>
          <cell r="N4927" t="str">
            <v>GB-GOR-PB188</v>
          </cell>
          <cell r="O4927" t="str">
            <v>The National Lottery Community Fund</v>
          </cell>
          <cell r="P4927" t="str">
            <v>Charitable and Community including Health, Education and Environment</v>
          </cell>
          <cell r="Q4927" t="str">
            <v>1153450</v>
          </cell>
          <cell r="R4927" t="str">
            <v>08396325</v>
          </cell>
          <cell r="S4927" t="str">
            <v>Not-for-profit company</v>
          </cell>
          <cell r="T4927" t="str">
            <v>AFEX1</v>
          </cell>
          <cell r="U4927" t="str">
            <v>National Lottery Awards for All England</v>
          </cell>
          <cell r="V4927">
            <v>45512</v>
          </cell>
        </row>
        <row r="4928">
          <cell r="A4928" t="str">
            <v>360G-tnlcomfund-0045597719</v>
          </cell>
          <cell r="B4928" t="str">
            <v>Specialist Bereavement Support for Northamptonshire residents</v>
          </cell>
          <cell r="C4928" t="str">
            <v>The funding will be used to provide bereavement support to anyone grieving. The project aims to support vulnerable people to develop coping strategies build resilience and identify additional support networks.</v>
          </cell>
          <cell r="D4928" t="str">
            <v>GBP</v>
          </cell>
          <cell r="E4928">
            <v>19456</v>
          </cell>
          <cell r="F4928">
            <v>45324</v>
          </cell>
          <cell r="G4928" t="str">
            <v>GB-CHC-208078</v>
          </cell>
          <cell r="H4928" t="str">
            <v>Cruse Bereavement Support</v>
          </cell>
          <cell r="I4928" t="str">
            <v>NN1 1DE</v>
          </cell>
          <cell r="J4928" t="str">
            <v>Castle</v>
          </cell>
          <cell r="K4928" t="str">
            <v>West Northamptonshire</v>
          </cell>
          <cell r="L4928" t="str">
            <v>East Midlands</v>
          </cell>
          <cell r="M4928" t="str">
            <v>Northampton South</v>
          </cell>
          <cell r="N4928" t="str">
            <v>GB-GOR-PB188</v>
          </cell>
          <cell r="O4928" t="str">
            <v>The National Lottery Community Fund</v>
          </cell>
          <cell r="P4928" t="str">
            <v>Charitable and Community including Health, Education and Environment</v>
          </cell>
          <cell r="Q4928" t="str">
            <v>208078</v>
          </cell>
          <cell r="R4928" t="str">
            <v>638709</v>
          </cell>
          <cell r="S4928" t="str">
            <v>Not-for-profit company</v>
          </cell>
          <cell r="T4928" t="str">
            <v>AFEX1</v>
          </cell>
          <cell r="U4928" t="str">
            <v>National Lottery Awards for All England</v>
          </cell>
          <cell r="V4928">
            <v>45505</v>
          </cell>
        </row>
        <row r="4929">
          <cell r="A4929" t="str">
            <v>360G-tnlcomfund-0045597737</v>
          </cell>
          <cell r="B4929" t="str">
            <v>The Listening Ear Counselling Project</v>
          </cell>
          <cell r="C4929" t="str">
            <v>This funding will be used to provide support and counselling services for people from the BAME community. The project aims to support vulnerable people and create a stronger community.</v>
          </cell>
          <cell r="D4929" t="str">
            <v>GBP</v>
          </cell>
          <cell r="E4929">
            <v>19938</v>
          </cell>
          <cell r="F4929">
            <v>45324</v>
          </cell>
          <cell r="G4929" t="str">
            <v>GB-CHC-1128219</v>
          </cell>
          <cell r="H4929" t="str">
            <v>Eglise Evangelique Missionaire la Nouvelle Alliance</v>
          </cell>
          <cell r="I4929" t="str">
            <v>B70 9AE</v>
          </cell>
          <cell r="J4929" t="str">
            <v>West Bromwich Central</v>
          </cell>
          <cell r="K4929" t="str">
            <v>Sandwell</v>
          </cell>
          <cell r="L4929" t="str">
            <v>West Midlands</v>
          </cell>
          <cell r="M4929" t="str">
            <v>West Bromwich East</v>
          </cell>
          <cell r="N4929" t="str">
            <v>GB-GOR-PB188</v>
          </cell>
          <cell r="O4929" t="str">
            <v>The National Lottery Community Fund</v>
          </cell>
          <cell r="P4929" t="str">
            <v>Charitable and Community including Health, Education and Environment</v>
          </cell>
          <cell r="Q4929" t="str">
            <v>1128219</v>
          </cell>
          <cell r="S4929" t="str">
            <v>Registered charity (unincorporated)</v>
          </cell>
          <cell r="T4929" t="str">
            <v>AFEX1</v>
          </cell>
          <cell r="U4929" t="str">
            <v>National Lottery Awards for All England</v>
          </cell>
          <cell r="V4929">
            <v>45348</v>
          </cell>
        </row>
        <row r="4930">
          <cell r="A4930" t="str">
            <v>360G-tnlcomfund-0045597780</v>
          </cell>
          <cell r="B4930" t="str">
            <v>Supporting user activity to reduce isolation</v>
          </cell>
          <cell r="C4930" t="str">
            <v>The funding will be used to support learning disabled and autistic users in retail activity and community café. The project aims to bring the learning disability and autistic community together in developing employment opportunities while building a better understanding of the barriers to engaging fully with the community.</v>
          </cell>
          <cell r="D4930" t="str">
            <v>GBP</v>
          </cell>
          <cell r="E4930">
            <v>19968</v>
          </cell>
          <cell r="F4930">
            <v>45324</v>
          </cell>
          <cell r="G4930" t="str">
            <v>GB-CHC-1143728</v>
          </cell>
          <cell r="H4930" t="str">
            <v>EASTBOURNE BIRD AID CIO</v>
          </cell>
          <cell r="I4930" t="str">
            <v>BN27 1DP</v>
          </cell>
          <cell r="J4930" t="str">
            <v>Hailsham Central</v>
          </cell>
          <cell r="K4930" t="str">
            <v>Wealden</v>
          </cell>
          <cell r="L4930" t="str">
            <v>South East</v>
          </cell>
          <cell r="M4930" t="str">
            <v>Wealden</v>
          </cell>
          <cell r="N4930" t="str">
            <v>GB-GOR-PB188</v>
          </cell>
          <cell r="O4930" t="str">
            <v>The National Lottery Community Fund</v>
          </cell>
          <cell r="P4930" t="str">
            <v>Charitable and Community including Health, Education and Environment</v>
          </cell>
          <cell r="Q4930" t="str">
            <v>1143728</v>
          </cell>
          <cell r="S4930" t="str">
            <v>Charitable incorporated organisation (CIO)</v>
          </cell>
          <cell r="T4930" t="str">
            <v>AFEX1</v>
          </cell>
          <cell r="U4930" t="str">
            <v>National Lottery Awards for All England</v>
          </cell>
          <cell r="V4930">
            <v>45399</v>
          </cell>
        </row>
        <row r="4931">
          <cell r="A4931" t="str">
            <v>360G-tnlcomfund-0045597886</v>
          </cell>
          <cell r="B4931" t="str">
            <v>Support for south-Asian mothers affected by domestic abuse</v>
          </cell>
          <cell r="C4931" t="str">
            <v>The funding is for the continuation of support groups for single mothers from the Asian community in Whitechapel. The project aims to enable women to build their skills and confidence and create a strong support network to enable them to rebuild their lives.</v>
          </cell>
          <cell r="D4931" t="str">
            <v>GBP</v>
          </cell>
          <cell r="E4931">
            <v>20000</v>
          </cell>
          <cell r="F4931">
            <v>45324</v>
          </cell>
          <cell r="G4931" t="str">
            <v>GB-CHC-1105305</v>
          </cell>
          <cell r="H4931" t="str">
            <v>Maa Shanti Ltd</v>
          </cell>
          <cell r="I4931" t="str">
            <v>E1 5HU</v>
          </cell>
          <cell r="J4931" t="str">
            <v>Spitalfields &amp; Banglatown</v>
          </cell>
          <cell r="K4931" t="str">
            <v>Tower Hamlets</v>
          </cell>
          <cell r="L4931" t="str">
            <v>London</v>
          </cell>
          <cell r="M4931" t="str">
            <v>Bethnal Green and Bow</v>
          </cell>
          <cell r="N4931" t="str">
            <v>GB-GOR-PB188</v>
          </cell>
          <cell r="O4931" t="str">
            <v>The National Lottery Community Fund</v>
          </cell>
          <cell r="P4931" t="str">
            <v>Charitable and Community including Health, Education and Environment</v>
          </cell>
          <cell r="Q4931" t="str">
            <v>1105305</v>
          </cell>
          <cell r="R4931" t="str">
            <v>5166706</v>
          </cell>
          <cell r="S4931" t="str">
            <v>Registered Charity and Not-for-profit Company</v>
          </cell>
          <cell r="T4931" t="str">
            <v>AFEX1</v>
          </cell>
          <cell r="U4931" t="str">
            <v>National Lottery Awards for All England</v>
          </cell>
          <cell r="V4931">
            <v>45342</v>
          </cell>
        </row>
        <row r="4932">
          <cell r="A4932" t="str">
            <v>360G-tnlcomfund-0045597902</v>
          </cell>
          <cell r="B4932" t="str">
            <v>Things in Common - Library of Things</v>
          </cell>
          <cell r="C4932" t="str">
            <v>The funding will be used to open a ‘library of things' for social housing tenants enabling residents on low incomes to borrow tools and useful household things for free. The project aims to help support people impacted by poverty access items they would otherwise be unable to afford to help them improve their properties and support them during the cost of living crisis.</v>
          </cell>
          <cell r="D4932" t="str">
            <v>GBP</v>
          </cell>
          <cell r="E4932">
            <v>20000</v>
          </cell>
          <cell r="F4932">
            <v>45324</v>
          </cell>
          <cell r="G4932" t="str">
            <v>GB-CHC-HMRC ZD19760</v>
          </cell>
          <cell r="H4932" t="str">
            <v>Things in Common Limited</v>
          </cell>
          <cell r="I4932" t="str">
            <v>N1 9QZ</v>
          </cell>
          <cell r="J4932" t="str">
            <v>Barnsbury</v>
          </cell>
          <cell r="K4932" t="str">
            <v>Islington</v>
          </cell>
          <cell r="L4932" t="str">
            <v>London</v>
          </cell>
          <cell r="M4932" t="str">
            <v>Islington South and Finsbury</v>
          </cell>
          <cell r="N4932" t="str">
            <v>GB-GOR-PB188</v>
          </cell>
          <cell r="O4932" t="str">
            <v>The National Lottery Community Fund</v>
          </cell>
          <cell r="P4932" t="str">
            <v>Charitable and Community including Health, Education and Environment</v>
          </cell>
          <cell r="Q4932" t="str">
            <v>HMRC ZD19760</v>
          </cell>
          <cell r="R4932" t="str">
            <v>FCA Reg 8489</v>
          </cell>
          <cell r="S4932" t="str">
            <v>Not-for-profit company</v>
          </cell>
          <cell r="T4932" t="str">
            <v>AFEX1</v>
          </cell>
          <cell r="U4932" t="str">
            <v>National Lottery Awards for All England</v>
          </cell>
          <cell r="V4932">
            <v>45349</v>
          </cell>
        </row>
        <row r="4933">
          <cell r="A4933" t="str">
            <v>360G-tnlcomfund-0045597994</v>
          </cell>
          <cell r="B4933" t="str">
            <v>Isle of Wight Outreach 2024</v>
          </cell>
          <cell r="C4933" t="str">
            <v>This project will provide accessible boating experiences for people with disabilities on the Isle of Wight plus friends family and carers.</v>
          </cell>
          <cell r="D4933" t="str">
            <v>GBP</v>
          </cell>
          <cell r="E4933">
            <v>16857</v>
          </cell>
          <cell r="F4933">
            <v>45324</v>
          </cell>
          <cell r="G4933" t="str">
            <v>GB-COH-12524690</v>
          </cell>
          <cell r="H4933" t="str">
            <v>Wetwheels Foundation</v>
          </cell>
          <cell r="I4933" t="str">
            <v>PO41 0NT</v>
          </cell>
          <cell r="J4933" t="str">
            <v>Freshwater North &amp; Yarmouth</v>
          </cell>
          <cell r="K4933" t="str">
            <v>Isle of Wight</v>
          </cell>
          <cell r="L4933" t="str">
            <v>South East</v>
          </cell>
          <cell r="M4933" t="str">
            <v>Isle of Wight</v>
          </cell>
          <cell r="N4933" t="str">
            <v>GB-GOR-PB188</v>
          </cell>
          <cell r="O4933" t="str">
            <v>The National Lottery Community Fund</v>
          </cell>
          <cell r="P4933" t="str">
            <v>Charitable and Community including Health, Education and Environment</v>
          </cell>
          <cell r="R4933" t="str">
            <v>12524690</v>
          </cell>
          <cell r="S4933" t="str">
            <v>Community Interest Company (CIC)</v>
          </cell>
          <cell r="T4933" t="str">
            <v>AFEX1</v>
          </cell>
          <cell r="U4933" t="str">
            <v>National Lottery Awards for All England</v>
          </cell>
          <cell r="V4933">
            <v>45496</v>
          </cell>
        </row>
        <row r="4934">
          <cell r="A4934" t="str">
            <v>360G-tnlcomfund-0045598016</v>
          </cell>
          <cell r="B4934" t="str">
            <v>You Cook We Cook</v>
          </cell>
          <cell r="C4934" t="str">
            <v>This funding will be used to empower parents by offering them the opportunity to develop essential culinary and life skills including cooking budgeting nutrition knowledge and learning to cater for their community. The project aims to foster a sense of community and will benefit a range of people from toddlers to the elderly and including families and parents people with disabilities those who are unemployed people with mental and/or physical health issues people experiencing loneliness and people struggling with cost of living.</v>
          </cell>
          <cell r="D4934" t="str">
            <v>GBP</v>
          </cell>
          <cell r="E4934">
            <v>19328</v>
          </cell>
          <cell r="F4934">
            <v>45324</v>
          </cell>
          <cell r="G4934" t="str">
            <v>GB-COH-9711351</v>
          </cell>
          <cell r="H4934" t="str">
            <v>Community Mind Matters</v>
          </cell>
          <cell r="I4934" t="str">
            <v>LE2 9PQ</v>
          </cell>
          <cell r="J4934" t="str">
            <v>Eyres Monsell</v>
          </cell>
          <cell r="K4934" t="str">
            <v>Leicester</v>
          </cell>
          <cell r="L4934" t="str">
            <v>East Midlands</v>
          </cell>
          <cell r="M4934" t="str">
            <v>Leicester South</v>
          </cell>
          <cell r="N4934" t="str">
            <v>GB-GOR-PB188</v>
          </cell>
          <cell r="O4934" t="str">
            <v>The National Lottery Community Fund</v>
          </cell>
          <cell r="P4934" t="str">
            <v>Charitable and Community including Health, Education and Environment</v>
          </cell>
          <cell r="R4934" t="str">
            <v>9711351</v>
          </cell>
          <cell r="S4934" t="str">
            <v>Not-for-profit company</v>
          </cell>
          <cell r="T4934" t="str">
            <v>AFEX1</v>
          </cell>
          <cell r="U4934" t="str">
            <v>National Lottery Awards for All England</v>
          </cell>
          <cell r="V4934">
            <v>45435</v>
          </cell>
        </row>
        <row r="4935">
          <cell r="A4935" t="str">
            <v>360G-tnlcomfund-0045598034</v>
          </cell>
          <cell r="B4935" t="str">
            <v>Future Flair</v>
          </cell>
          <cell r="C4935" t="str">
            <v>The funding will be used to provide wellbeing support to 100 Orthodox Jewish girls in the community. This project aims to improve beneficiaries confidence self esteem resilience mental health and wellbeing.</v>
          </cell>
          <cell r="D4935" t="str">
            <v>GBP</v>
          </cell>
          <cell r="E4935">
            <v>19950</v>
          </cell>
          <cell r="F4935">
            <v>45324</v>
          </cell>
          <cell r="G4935" t="str">
            <v>GB-CHC-1167956</v>
          </cell>
          <cell r="H4935" t="str">
            <v>SMD FOUNDATION</v>
          </cell>
          <cell r="I4935" t="str">
            <v>HX6 3QL</v>
          </cell>
          <cell r="J4935" t="str">
            <v>Greetland and Stainland</v>
          </cell>
          <cell r="K4935" t="str">
            <v>Calderdale</v>
          </cell>
          <cell r="L4935" t="str">
            <v>Yorkshire and The Humber</v>
          </cell>
          <cell r="M4935" t="str">
            <v>Calder Valley</v>
          </cell>
          <cell r="N4935" t="str">
            <v>GB-GOR-PB188</v>
          </cell>
          <cell r="O4935" t="str">
            <v>The National Lottery Community Fund</v>
          </cell>
          <cell r="P4935" t="str">
            <v>Charitable and Community including Health, Education and Environment</v>
          </cell>
          <cell r="Q4935" t="str">
            <v>1167956</v>
          </cell>
          <cell r="R4935" t="str">
            <v>09881780</v>
          </cell>
          <cell r="S4935" t="str">
            <v>Not-for-profit company</v>
          </cell>
          <cell r="T4935" t="str">
            <v>AFEX1</v>
          </cell>
          <cell r="U4935" t="str">
            <v>National Lottery Awards for All England</v>
          </cell>
          <cell r="V4935">
            <v>45401</v>
          </cell>
        </row>
        <row r="4936">
          <cell r="A4936" t="str">
            <v>360G-tnlcomfund-0045598059</v>
          </cell>
          <cell r="B4936" t="str">
            <v>Happy Baby Community Stratford</v>
          </cell>
          <cell r="C4936" t="str">
            <v>The funding will be used to fund a community hub in Stratford which supports vulnerable pregnant women and mothers of young children seeking asylum in the UK. The project aims to provide a safe supportive space for mothers can connect share experiences and access essential practical support for their family.</v>
          </cell>
          <cell r="D4936" t="str">
            <v>GBP</v>
          </cell>
          <cell r="E4936">
            <v>19784</v>
          </cell>
          <cell r="F4936">
            <v>45324</v>
          </cell>
          <cell r="G4936" t="str">
            <v>GB-CHC-1181633</v>
          </cell>
          <cell r="H4936" t="str">
            <v>The Happy Baby Community</v>
          </cell>
          <cell r="I4936" t="str">
            <v>E15 4QZ</v>
          </cell>
          <cell r="J4936" t="str">
            <v>Stratford and New Town</v>
          </cell>
          <cell r="K4936" t="str">
            <v>Newham</v>
          </cell>
          <cell r="L4936" t="str">
            <v>London</v>
          </cell>
          <cell r="M4936" t="str">
            <v>West Ham</v>
          </cell>
          <cell r="N4936" t="str">
            <v>GB-GOR-PB188</v>
          </cell>
          <cell r="O4936" t="str">
            <v>The National Lottery Community Fund</v>
          </cell>
          <cell r="P4936" t="str">
            <v>Charitable and Community including Health, Education and Environment</v>
          </cell>
          <cell r="Q4936" t="str">
            <v>1181633</v>
          </cell>
          <cell r="R4936" t="str">
            <v>CE016250</v>
          </cell>
          <cell r="S4936" t="str">
            <v>Registered charity (unincorporated)</v>
          </cell>
          <cell r="T4936" t="str">
            <v>AFEX1</v>
          </cell>
          <cell r="U4936" t="str">
            <v>National Lottery Awards for All England</v>
          </cell>
          <cell r="V4936">
            <v>45345</v>
          </cell>
        </row>
        <row r="4937">
          <cell r="A4937" t="str">
            <v>360G-tnlcomfund-0045598131</v>
          </cell>
          <cell r="B4937" t="str">
            <v>HYPU Family Learning</v>
          </cell>
          <cell r="C4937" t="str">
            <v>The group will use funding to provide a variety of learning and social activities for families. This will help families to improve their skills and fulfil their potential.</v>
          </cell>
          <cell r="D4937" t="str">
            <v>GBP</v>
          </cell>
          <cell r="E4937">
            <v>19052</v>
          </cell>
          <cell r="F4937">
            <v>45324</v>
          </cell>
          <cell r="G4937" t="str">
            <v>GB-CHC-1112528</v>
          </cell>
          <cell r="H4937" t="str">
            <v>Hackney Young Peoples University</v>
          </cell>
          <cell r="I4937" t="str">
            <v>E8 2HE</v>
          </cell>
          <cell r="J4937" t="str">
            <v>Shacklewell</v>
          </cell>
          <cell r="K4937" t="str">
            <v>Hackney</v>
          </cell>
          <cell r="L4937" t="str">
            <v>London</v>
          </cell>
          <cell r="M4937" t="str">
            <v>Hackney North and Stoke Newington</v>
          </cell>
          <cell r="N4937" t="str">
            <v>GB-GOR-PB188</v>
          </cell>
          <cell r="O4937" t="str">
            <v>The National Lottery Community Fund</v>
          </cell>
          <cell r="P4937" t="str">
            <v>Charitable and Community including Health, Education and Environment</v>
          </cell>
          <cell r="Q4937" t="str">
            <v>1112528</v>
          </cell>
          <cell r="S4937" t="str">
            <v>Registered charity (unincorporated)</v>
          </cell>
          <cell r="T4937" t="str">
            <v>AFEX1</v>
          </cell>
          <cell r="U4937" t="str">
            <v>National Lottery Awards for All England</v>
          </cell>
          <cell r="V4937">
            <v>45343</v>
          </cell>
        </row>
        <row r="4938">
          <cell r="A4938" t="str">
            <v>360G-tnlcomfund-0045598133</v>
          </cell>
          <cell r="B4938" t="str">
            <v>WeSwim Tottenham Green</v>
          </cell>
          <cell r="C4938" t="str">
            <v>The funding will be used to provide weekly community swim sessions for people with disabilities and local volunteers in Tottenham. The project aims to reduce isolation by providing the opportunity to meet new people and socialise.</v>
          </cell>
          <cell r="D4938" t="str">
            <v>GBP</v>
          </cell>
          <cell r="E4938">
            <v>19040</v>
          </cell>
          <cell r="F4938">
            <v>45324</v>
          </cell>
          <cell r="G4938" t="str">
            <v>GB-COH-12314970</v>
          </cell>
          <cell r="H4938" t="str">
            <v>We Swim CIC</v>
          </cell>
          <cell r="I4938" t="str">
            <v>N15 4JA</v>
          </cell>
          <cell r="J4938" t="str">
            <v>Tottenham Green</v>
          </cell>
          <cell r="K4938" t="str">
            <v>Haringey</v>
          </cell>
          <cell r="L4938" t="str">
            <v>London</v>
          </cell>
          <cell r="M4938" t="str">
            <v>Tottenham</v>
          </cell>
          <cell r="N4938" t="str">
            <v>GB-GOR-PB188</v>
          </cell>
          <cell r="O4938" t="str">
            <v>The National Lottery Community Fund</v>
          </cell>
          <cell r="P4938" t="str">
            <v>Charitable and Community including Health, Education and Environment</v>
          </cell>
          <cell r="R4938" t="str">
            <v>12314970</v>
          </cell>
          <cell r="S4938" t="str">
            <v>Community Interest Company (CIC)</v>
          </cell>
          <cell r="T4938" t="str">
            <v>AFEX1</v>
          </cell>
          <cell r="U4938" t="str">
            <v>National Lottery Awards for All England</v>
          </cell>
          <cell r="V4938">
            <v>45344</v>
          </cell>
        </row>
        <row r="4939">
          <cell r="A4939" t="str">
            <v>360G-tnlcomfund-0045598190</v>
          </cell>
          <cell r="B4939" t="str">
            <v>The Sidwell Street Greenhouse &amp; Gardening Volunteer Programme</v>
          </cell>
          <cell r="C4939" t="str">
            <v>This funding will be used to develop volunteering and training opportunities and continue to deliver gardening activities wellbeing support and signposting sessions for people from diverse backgrounds. The project aims to improve self-confidence mental and physical health and support participants to build friendships and support networks.</v>
          </cell>
          <cell r="D4939" t="str">
            <v>GBP</v>
          </cell>
          <cell r="E4939">
            <v>19976</v>
          </cell>
          <cell r="F4939">
            <v>45324</v>
          </cell>
          <cell r="G4939" t="str">
            <v>GB-CHC-1122697</v>
          </cell>
          <cell r="H4939" t="str">
            <v>St Sidwell's Centre</v>
          </cell>
          <cell r="I4939" t="str">
            <v>EX4 6NN</v>
          </cell>
          <cell r="J4939" t="str">
            <v>Duryard and St James</v>
          </cell>
          <cell r="K4939" t="str">
            <v>Exeter</v>
          </cell>
          <cell r="L4939" t="str">
            <v>South West</v>
          </cell>
          <cell r="M4939" t="str">
            <v>Exeter</v>
          </cell>
          <cell r="N4939" t="str">
            <v>GB-GOR-PB188</v>
          </cell>
          <cell r="O4939" t="str">
            <v>The National Lottery Community Fund</v>
          </cell>
          <cell r="P4939" t="str">
            <v>Charitable and Community including Health, Education and Environment</v>
          </cell>
          <cell r="Q4939" t="str">
            <v>1122697</v>
          </cell>
          <cell r="R4939" t="str">
            <v>06434019</v>
          </cell>
          <cell r="S4939" t="str">
            <v>Not-for-profit company</v>
          </cell>
          <cell r="T4939" t="str">
            <v>AFEX1</v>
          </cell>
          <cell r="U4939" t="str">
            <v>National Lottery Awards for All England</v>
          </cell>
          <cell r="V4939">
            <v>45363</v>
          </cell>
        </row>
        <row r="4940">
          <cell r="A4940" t="str">
            <v>360G-tnlcomfund-0045598198</v>
          </cell>
          <cell r="B4940" t="str">
            <v>Roof Refurbishment; St. Nicholas' Church; Southbourne</v>
          </cell>
          <cell r="C4940" t="str">
            <v>This funding will be used to refurbish the roof of the church hall. The project aims to provide a sustained and energy efficient space for a range of community groups and activities.</v>
          </cell>
          <cell r="D4940" t="str">
            <v>GBP</v>
          </cell>
          <cell r="E4940">
            <v>20000</v>
          </cell>
          <cell r="F4940">
            <v>45324</v>
          </cell>
          <cell r="G4940" t="str">
            <v>tnlcomfund-org-St.KatharinewithSt.NicholasSouthbournePCC</v>
          </cell>
          <cell r="H4940" t="str">
            <v>St. Katharine with St. Nicholas Southbourne PCC</v>
          </cell>
          <cell r="I4940" t="str">
            <v>BH6 4EP</v>
          </cell>
          <cell r="J4940" t="str">
            <v>East Southbourne &amp; Tuckton</v>
          </cell>
          <cell r="K4940" t="str">
            <v>Bournemouth, Christchurch and Poole</v>
          </cell>
          <cell r="L4940" t="str">
            <v>South West</v>
          </cell>
          <cell r="M4940" t="str">
            <v>Bournemouth East</v>
          </cell>
          <cell r="N4940" t="str">
            <v>GB-GOR-PB188</v>
          </cell>
          <cell r="O4940" t="str">
            <v>The National Lottery Community Fund</v>
          </cell>
          <cell r="P4940" t="str">
            <v>Charitable and Community including Health, Education and Environment</v>
          </cell>
          <cell r="S4940" t="str">
            <v>Faith Organisation (Church Mosque Synagogue etc.)</v>
          </cell>
          <cell r="T4940" t="str">
            <v>AFEX1</v>
          </cell>
          <cell r="U4940" t="str">
            <v>National Lottery Awards for All England</v>
          </cell>
          <cell r="V4940">
            <v>45474</v>
          </cell>
        </row>
        <row r="4941">
          <cell r="A4941" t="str">
            <v>360G-tnlcomfund-0045598223</v>
          </cell>
          <cell r="B4941" t="str">
            <v>The Overs (Over 50's Social Club)</v>
          </cell>
          <cell r="C4941" t="str">
            <v>The funding is for the continuation of the Over 50’s Social Club offering games music social interaction and a healthy nutritious meal.The project aims to build strong relationships within the community relieving social isolation and offering support to create independence and friendships.</v>
          </cell>
          <cell r="D4941" t="str">
            <v>GBP</v>
          </cell>
          <cell r="E4941">
            <v>19950</v>
          </cell>
          <cell r="F4941">
            <v>45324</v>
          </cell>
          <cell r="G4941" t="str">
            <v>GB-COH-12413717</v>
          </cell>
          <cell r="H4941" t="str">
            <v>Made Up Collective CIC</v>
          </cell>
          <cell r="I4941" t="str">
            <v>E9 5QG</v>
          </cell>
          <cell r="J4941" t="str">
            <v>King's Park</v>
          </cell>
          <cell r="K4941" t="str">
            <v>Hackney</v>
          </cell>
          <cell r="L4941" t="str">
            <v>London</v>
          </cell>
          <cell r="M4941" t="str">
            <v>Hackney South and Shoreditch</v>
          </cell>
          <cell r="N4941" t="str">
            <v>GB-GOR-PB188</v>
          </cell>
          <cell r="O4941" t="str">
            <v>The National Lottery Community Fund</v>
          </cell>
          <cell r="P4941" t="str">
            <v>Charitable and Community including Health, Education and Environment</v>
          </cell>
          <cell r="R4941" t="str">
            <v>12413717</v>
          </cell>
          <cell r="S4941" t="str">
            <v>Community Interest Company (CIC)</v>
          </cell>
          <cell r="T4941" t="str">
            <v>AFEX1</v>
          </cell>
          <cell r="U4941" t="str">
            <v>National Lottery Awards for All England</v>
          </cell>
          <cell r="V4941">
            <v>45349</v>
          </cell>
        </row>
        <row r="4942">
          <cell r="A4942" t="str">
            <v>360G-tnlcomfund-0045598234</v>
          </cell>
          <cell r="B4942" t="str">
            <v>Lopen Community Room Renovation</v>
          </cell>
          <cell r="C4942" t="str">
            <v>This funding will be used to replace the flooring at the community room within a rural village. The project aims to enable the building to remain open and continue providing a community space with a range of activities for local people to come together.</v>
          </cell>
          <cell r="D4942" t="str">
            <v>GBP</v>
          </cell>
          <cell r="E4942">
            <v>20000</v>
          </cell>
          <cell r="F4942">
            <v>45324</v>
          </cell>
          <cell r="G4942" t="str">
            <v>GB-CHC-Church of England ASGA 2016</v>
          </cell>
          <cell r="H4942" t="str">
            <v>Lopen Parochial Church Council</v>
          </cell>
          <cell r="I4942" t="str">
            <v>TA13 5JX</v>
          </cell>
          <cell r="J4942" t="str">
            <v>South Petherton</v>
          </cell>
          <cell r="K4942" t="str">
            <v>South Somerset</v>
          </cell>
          <cell r="L4942" t="str">
            <v>South West</v>
          </cell>
          <cell r="M4942" t="str">
            <v>Yeovil</v>
          </cell>
          <cell r="N4942" t="str">
            <v>GB-GOR-PB188</v>
          </cell>
          <cell r="O4942" t="str">
            <v>The National Lottery Community Fund</v>
          </cell>
          <cell r="P4942" t="str">
            <v>Charitable and Community including Health, Education and Environment</v>
          </cell>
          <cell r="Q4942" t="str">
            <v>Church of England ASGA 2016</v>
          </cell>
          <cell r="S4942" t="str">
            <v>Faith Organisation (Church Mosque Synagogue etc.)</v>
          </cell>
          <cell r="T4942" t="str">
            <v>AFEX1</v>
          </cell>
          <cell r="U4942" t="str">
            <v>National Lottery Awards for All England</v>
          </cell>
          <cell r="V4942">
            <v>45343</v>
          </cell>
        </row>
        <row r="4943">
          <cell r="A4943" t="str">
            <v>360G-tnlcomfund-0045598270</v>
          </cell>
          <cell r="B4943" t="str">
            <v>Fun 'n' Games</v>
          </cell>
          <cell r="C4943" t="str">
            <v>The funding will be used to provide sports games and social activities for local people in disadvantaged areas. The project aims to provide activities for people affected by the cost of living crisis improving mental physical wellbeing.</v>
          </cell>
          <cell r="D4943" t="str">
            <v>GBP</v>
          </cell>
          <cell r="E4943">
            <v>20000</v>
          </cell>
          <cell r="F4943">
            <v>45324</v>
          </cell>
          <cell r="G4943" t="str">
            <v>GB-COH-13173743</v>
          </cell>
          <cell r="H4943" t="str">
            <v>South Manchester Sports CIC</v>
          </cell>
          <cell r="I4943" t="str">
            <v>M11 3DS</v>
          </cell>
          <cell r="J4943" t="str">
            <v>Ancoats &amp; Beswick</v>
          </cell>
          <cell r="K4943" t="str">
            <v>Manchester</v>
          </cell>
          <cell r="L4943" t="str">
            <v>North West</v>
          </cell>
          <cell r="M4943" t="str">
            <v>Manchester Central</v>
          </cell>
          <cell r="N4943" t="str">
            <v>GB-GOR-PB188</v>
          </cell>
          <cell r="O4943" t="str">
            <v>The National Lottery Community Fund</v>
          </cell>
          <cell r="P4943" t="str">
            <v>Charitable and Community including Health, Education and Environment</v>
          </cell>
          <cell r="R4943" t="str">
            <v>13173743</v>
          </cell>
          <cell r="S4943" t="str">
            <v>Not-for-profit company</v>
          </cell>
          <cell r="T4943" t="str">
            <v>AFEX1</v>
          </cell>
          <cell r="U4943" t="str">
            <v>National Lottery Awards for All England</v>
          </cell>
          <cell r="V4943">
            <v>45497</v>
          </cell>
        </row>
        <row r="4944">
          <cell r="A4944" t="str">
            <v>360G-tnlcomfund-0045598286</v>
          </cell>
          <cell r="B4944" t="str">
            <v>Headway East Northants: Onwards and Upwards</v>
          </cell>
          <cell r="C4944" t="str">
            <v>The funding will be used continue and develop its specialist services for adults living with an acquired brain injury including social events outings and cognitive creative and physical activities. This project aims to provide respite for family members whilst brain injury survivors benefit from reduced isolation peer support increased confidence and relearning lost skills to live the most autonomous lifestyle possible.</v>
          </cell>
          <cell r="D4944" t="str">
            <v>GBP</v>
          </cell>
          <cell r="E4944">
            <v>10500</v>
          </cell>
          <cell r="F4944">
            <v>45324</v>
          </cell>
          <cell r="G4944" t="str">
            <v>GB-CHC-1085311</v>
          </cell>
          <cell r="H4944" t="str">
            <v>Headway East Northants Limited</v>
          </cell>
          <cell r="I4944" t="str">
            <v>NN9 5PU</v>
          </cell>
          <cell r="J4944" t="str">
            <v>Irthlingborough</v>
          </cell>
          <cell r="K4944" t="str">
            <v>North Northamptonshire</v>
          </cell>
          <cell r="L4944" t="str">
            <v>East Midlands</v>
          </cell>
          <cell r="M4944" t="str">
            <v>Corby</v>
          </cell>
          <cell r="N4944" t="str">
            <v>GB-GOR-PB188</v>
          </cell>
          <cell r="O4944" t="str">
            <v>The National Lottery Community Fund</v>
          </cell>
          <cell r="P4944" t="str">
            <v>Charitable and Community including Health, Education and Environment</v>
          </cell>
          <cell r="Q4944" t="str">
            <v>1085311</v>
          </cell>
          <cell r="R4944" t="str">
            <v>03788049</v>
          </cell>
          <cell r="S4944" t="str">
            <v>Registered Charity and Not-for-profit Company</v>
          </cell>
          <cell r="T4944" t="str">
            <v>AFEX1</v>
          </cell>
          <cell r="U4944" t="str">
            <v>National Lottery Awards for All England</v>
          </cell>
          <cell r="V4944">
            <v>45349</v>
          </cell>
        </row>
        <row r="4945">
          <cell r="A4945" t="str">
            <v>360G-tnlcomfund-0045598288</v>
          </cell>
          <cell r="B4945" t="str">
            <v>The Unity Project - Volunteer Development</v>
          </cell>
          <cell r="C4945" t="str">
            <v>The funding will be used will train more volunteer advisors to support an increased number of migrants with no recourse to public funds with legal casework advocacy and holistic support. The project will build the confidence and skills of volunteers whilst providing appropriate support to families in financial crisis addressing the cost-of-living crisis and improving wellbeing and quality of life.</v>
          </cell>
          <cell r="D4945" t="str">
            <v>GBP</v>
          </cell>
          <cell r="E4945">
            <v>19985</v>
          </cell>
          <cell r="F4945">
            <v>45324</v>
          </cell>
          <cell r="G4945" t="str">
            <v>GB-CHC-1191462</v>
          </cell>
          <cell r="H4945" t="str">
            <v>The Unity Project (TUP)</v>
          </cell>
          <cell r="I4945" t="str">
            <v>N1 2TZ</v>
          </cell>
          <cell r="J4945" t="str">
            <v>St Mary's</v>
          </cell>
          <cell r="K4945" t="str">
            <v>Islington</v>
          </cell>
          <cell r="L4945" t="str">
            <v>London</v>
          </cell>
          <cell r="M4945" t="str">
            <v>Islington South and Finsbury</v>
          </cell>
          <cell r="N4945" t="str">
            <v>GB-GOR-PB188</v>
          </cell>
          <cell r="O4945" t="str">
            <v>The National Lottery Community Fund</v>
          </cell>
          <cell r="P4945" t="str">
            <v>Charitable and Community including Health, Education and Environment</v>
          </cell>
          <cell r="Q4945" t="str">
            <v>1191462</v>
          </cell>
          <cell r="R4945" t="str">
            <v>12365154</v>
          </cell>
          <cell r="S4945" t="str">
            <v>Registered Charity and Not-for-profit Company</v>
          </cell>
          <cell r="T4945" t="str">
            <v>AFEX1</v>
          </cell>
          <cell r="U4945" t="str">
            <v>National Lottery Awards for All England</v>
          </cell>
          <cell r="V4945">
            <v>45399</v>
          </cell>
        </row>
        <row r="4946">
          <cell r="A4946" t="str">
            <v>360G-tnlcomfund-0045598327</v>
          </cell>
          <cell r="B4946" t="str">
            <v>Our Shared Britain</v>
          </cell>
          <cell r="C4946" t="str">
            <v>The funding will be used to provide trips for people from the Jewish ethnic community to sites of cultural and historical importance. This will bring people together and create a stronger community.</v>
          </cell>
          <cell r="D4946" t="str">
            <v>GBP</v>
          </cell>
          <cell r="E4946">
            <v>20000</v>
          </cell>
          <cell r="F4946">
            <v>45324</v>
          </cell>
          <cell r="G4946" t="str">
            <v>tnlcomfund-org-KedoishimUK</v>
          </cell>
          <cell r="H4946" t="str">
            <v>Kedoishim UK</v>
          </cell>
          <cell r="I4946" t="str">
            <v>YO1 9SA</v>
          </cell>
          <cell r="J4946" t="str">
            <v>Guildhall</v>
          </cell>
          <cell r="K4946" t="str">
            <v>York</v>
          </cell>
          <cell r="L4946" t="str">
            <v>Yorkshire and The Humber</v>
          </cell>
          <cell r="M4946" t="str">
            <v>York Central</v>
          </cell>
          <cell r="N4946" t="str">
            <v>GB-GOR-PB188</v>
          </cell>
          <cell r="O4946" t="str">
            <v>The National Lottery Community Fund</v>
          </cell>
          <cell r="P4946" t="str">
            <v>Charitable and Community including Health, Education and Environment</v>
          </cell>
          <cell r="S4946" t="str">
            <v>Unregistered voluntary or community organisation</v>
          </cell>
          <cell r="T4946" t="str">
            <v>AFEX1</v>
          </cell>
          <cell r="U4946" t="str">
            <v>National Lottery Awards for All England</v>
          </cell>
          <cell r="V4946">
            <v>45342</v>
          </cell>
        </row>
        <row r="4947">
          <cell r="A4947" t="str">
            <v>360G-tnlcomfund-0045598349</v>
          </cell>
          <cell r="B4947" t="str">
            <v>Well Connected Greenacres</v>
          </cell>
          <cell r="C4947" t="str">
            <v>The funding will be used to continue to run a series of social and wellbeing activities; primarily for older people including a lunch club and keep fit group. The project aims to help them develop stronger social connections in the local community reduce isolation and improve their physical and mental well-being.</v>
          </cell>
          <cell r="D4947" t="str">
            <v>GBP</v>
          </cell>
          <cell r="E4947">
            <v>19713</v>
          </cell>
          <cell r="F4947">
            <v>45324</v>
          </cell>
          <cell r="G4947" t="str">
            <v>GB-CHC-1169731</v>
          </cell>
          <cell r="H4947" t="str">
            <v>Greenacres Community Association</v>
          </cell>
          <cell r="I4947" t="str">
            <v>OL4 3EU</v>
          </cell>
          <cell r="J4947" t="str">
            <v>Waterhead</v>
          </cell>
          <cell r="K4947" t="str">
            <v>Oldham</v>
          </cell>
          <cell r="L4947" t="str">
            <v>North West</v>
          </cell>
          <cell r="M4947" t="str">
            <v>Oldham East and Saddleworth</v>
          </cell>
          <cell r="N4947" t="str">
            <v>GB-GOR-PB188</v>
          </cell>
          <cell r="O4947" t="str">
            <v>The National Lottery Community Fund</v>
          </cell>
          <cell r="P4947" t="str">
            <v>Charitable and Community including Health, Education and Environment</v>
          </cell>
          <cell r="Q4947" t="str">
            <v>1169731</v>
          </cell>
          <cell r="R4947" t="str">
            <v>CE008276</v>
          </cell>
          <cell r="S4947" t="str">
            <v>Charitable incorporated organisation (CIO)</v>
          </cell>
          <cell r="T4947" t="str">
            <v>AFEX1</v>
          </cell>
          <cell r="U4947" t="str">
            <v>National Lottery Awards for All England</v>
          </cell>
          <cell r="V4947">
            <v>45336</v>
          </cell>
        </row>
        <row r="4948">
          <cell r="A4948" t="str">
            <v>360G-tnlcomfund-0045598385</v>
          </cell>
          <cell r="B4948" t="str">
            <v>The Y.E.S Project (Youth Empowered By StreetDance)</v>
          </cell>
          <cell r="C4948" t="str">
            <v>Funding will be used to run two dance clubs for disadvantaged young people helping them build confidence improve wellbeing and socialise in a safe environment with peers. This project aims to ensure that young people from low income families can reach their full potential with the opportunity to be trained as Dance Leaders and Youth Voice Leaders.</v>
          </cell>
          <cell r="D4948" t="str">
            <v>GBP</v>
          </cell>
          <cell r="E4948">
            <v>12140</v>
          </cell>
          <cell r="F4948">
            <v>45324</v>
          </cell>
          <cell r="G4948" t="str">
            <v>GB-CHC-1153513</v>
          </cell>
          <cell r="H4948" t="str">
            <v>Brighton Marina Studios</v>
          </cell>
          <cell r="I4948" t="str">
            <v>BN3 7FP</v>
          </cell>
          <cell r="J4948" t="str">
            <v>Hangleton and Knoll</v>
          </cell>
          <cell r="K4948" t="str">
            <v>Brighton and Hove</v>
          </cell>
          <cell r="L4948" t="str">
            <v>South East</v>
          </cell>
          <cell r="M4948" t="str">
            <v>Hove</v>
          </cell>
          <cell r="N4948" t="str">
            <v>GB-GOR-PB188</v>
          </cell>
          <cell r="O4948" t="str">
            <v>The National Lottery Community Fund</v>
          </cell>
          <cell r="P4948" t="str">
            <v>Charitable and Community including Health, Education and Environment</v>
          </cell>
          <cell r="Q4948" t="str">
            <v>1153513</v>
          </cell>
          <cell r="S4948" t="str">
            <v>Charitable incorporated organisation (CIO)</v>
          </cell>
          <cell r="T4948" t="str">
            <v>AFEX1</v>
          </cell>
          <cell r="U4948" t="str">
            <v>National Lottery Awards for All England</v>
          </cell>
          <cell r="V4948">
            <v>45498</v>
          </cell>
        </row>
        <row r="4949">
          <cell r="A4949" t="str">
            <v>360G-tnlcomfund-0045598396</v>
          </cell>
          <cell r="B4949" t="str">
            <v>Redistributing donated essential items in North London &amp; Hertfordshire</v>
          </cell>
          <cell r="C4949" t="str">
            <v>The funding will be used to hold events where donations of quality essential items will be collected for redistribution to members of the community who have very low incomes. The project aims to support the wellbeing of vulnerable members of the community by helping to alleviate experiences of financial and emotional stress and anxiety.</v>
          </cell>
          <cell r="D4949" t="str">
            <v>GBP</v>
          </cell>
          <cell r="E4949">
            <v>19934</v>
          </cell>
          <cell r="F4949">
            <v>45324</v>
          </cell>
          <cell r="G4949" t="str">
            <v>GB-CHC-1165565</v>
          </cell>
          <cell r="H4949" t="str">
            <v>GOODS FOR GOOD (GLOBAL)</v>
          </cell>
          <cell r="I4949" t="str">
            <v>WD24 5AF</v>
          </cell>
          <cell r="J4949" t="str">
            <v>Callowland</v>
          </cell>
          <cell r="K4949" t="str">
            <v>Watford</v>
          </cell>
          <cell r="L4949" t="str">
            <v>Eastern</v>
          </cell>
          <cell r="M4949" t="str">
            <v>Watford</v>
          </cell>
          <cell r="N4949" t="str">
            <v>GB-GOR-PB188</v>
          </cell>
          <cell r="O4949" t="str">
            <v>The National Lottery Community Fund</v>
          </cell>
          <cell r="P4949" t="str">
            <v>Charitable and Community including Health, Education and Environment</v>
          </cell>
          <cell r="Q4949" t="str">
            <v>1165565</v>
          </cell>
          <cell r="S4949" t="str">
            <v>Charitable incorporated organisation (CIO)</v>
          </cell>
          <cell r="T4949" t="str">
            <v>AFEX1</v>
          </cell>
          <cell r="U4949" t="str">
            <v>National Lottery Awards for All England</v>
          </cell>
          <cell r="V4949">
            <v>45348</v>
          </cell>
        </row>
        <row r="4950">
          <cell r="A4950" t="str">
            <v>360G-tnlcomfund-0045598426</v>
          </cell>
          <cell r="B4950" t="str">
            <v>Kings Crescent Youth Programme 2024-25</v>
          </cell>
          <cell r="C4950" t="str">
            <v>The funding will be used to run weekly youth clubs with homework support for 8 – 13 year olds. The project aims to provide a consistent enriching environment for children support literacy and numeracy skills via homework support alleviate food insecurity be providing food at every club session.</v>
          </cell>
          <cell r="D4950" t="str">
            <v>GBP</v>
          </cell>
          <cell r="E4950">
            <v>20000</v>
          </cell>
          <cell r="F4950">
            <v>45324</v>
          </cell>
          <cell r="G4950" t="str">
            <v>tnlcomfund-org-KingsCrescentTenants&amp;ResidentsAssociation</v>
          </cell>
          <cell r="H4950" t="str">
            <v>Kings Crescent Tenants &amp; Residents Association</v>
          </cell>
          <cell r="I4950" t="str">
            <v>N4 2BN</v>
          </cell>
          <cell r="J4950" t="str">
            <v>Brownswood</v>
          </cell>
          <cell r="K4950" t="str">
            <v>Hackney</v>
          </cell>
          <cell r="L4950" t="str">
            <v>London</v>
          </cell>
          <cell r="M4950" t="str">
            <v>Hackney North and Stoke Newington</v>
          </cell>
          <cell r="N4950" t="str">
            <v>GB-GOR-PB188</v>
          </cell>
          <cell r="O4950" t="str">
            <v>The National Lottery Community Fund</v>
          </cell>
          <cell r="P4950" t="str">
            <v>Charitable and Community including Health, Education and Environment</v>
          </cell>
          <cell r="S4950" t="str">
            <v>Unregistered voluntary or community organisation</v>
          </cell>
          <cell r="T4950" t="str">
            <v>AFEX1</v>
          </cell>
          <cell r="U4950" t="str">
            <v>National Lottery Awards for All England</v>
          </cell>
          <cell r="V4950">
            <v>45349</v>
          </cell>
        </row>
        <row r="4951">
          <cell r="A4951" t="str">
            <v>360G-tnlcomfund-0045598430</v>
          </cell>
          <cell r="B4951" t="str">
            <v>Community Cookery Programme</v>
          </cell>
          <cell r="C4951" t="str">
            <v>This funding will be used to deliver cookery classes a weekly pay-what-you-can community meal and a seasonal apprentice programme. The project aims to provide free to access community cooking workshops and free meals for those facing food insecurity.</v>
          </cell>
          <cell r="D4951" t="str">
            <v>GBP</v>
          </cell>
          <cell r="E4951">
            <v>20000</v>
          </cell>
          <cell r="F4951">
            <v>45324</v>
          </cell>
          <cell r="G4951" t="str">
            <v>GB-COH-12076587</v>
          </cell>
          <cell r="H4951" t="str">
            <v>Coexist Community Kitchen CIC</v>
          </cell>
          <cell r="I4951" t="str">
            <v>BS5 6JF</v>
          </cell>
          <cell r="J4951" t="str">
            <v>Easton</v>
          </cell>
          <cell r="K4951" t="str">
            <v>Bristol, City of</v>
          </cell>
          <cell r="L4951" t="str">
            <v>South West</v>
          </cell>
          <cell r="M4951" t="str">
            <v>Bristol West</v>
          </cell>
          <cell r="N4951" t="str">
            <v>GB-GOR-PB188</v>
          </cell>
          <cell r="O4951" t="str">
            <v>The National Lottery Community Fund</v>
          </cell>
          <cell r="P4951" t="str">
            <v>Charitable and Community including Health, Education and Environment</v>
          </cell>
          <cell r="R4951" t="str">
            <v>12076587</v>
          </cell>
          <cell r="S4951" t="str">
            <v>Community Interest Company (CIC)</v>
          </cell>
          <cell r="T4951" t="str">
            <v>AFEX1</v>
          </cell>
          <cell r="U4951" t="str">
            <v>National Lottery Awards for All England</v>
          </cell>
          <cell r="V4951">
            <v>45336</v>
          </cell>
        </row>
        <row r="4952">
          <cell r="A4952" t="str">
            <v>360G-tnlcomfund-0045598457</v>
          </cell>
          <cell r="B4952" t="str">
            <v>Twice as Much</v>
          </cell>
          <cell r="C4952" t="str">
            <v>The funding will be used to cover the salary of a van driver who will collect and deliver reused furniture to people living in poverty. The project aims to continue supporting disadvantaged families to improve their home environment and improve their wellbeing.</v>
          </cell>
          <cell r="D4952" t="str">
            <v>GBP</v>
          </cell>
          <cell r="E4952">
            <v>10296</v>
          </cell>
          <cell r="F4952">
            <v>45324</v>
          </cell>
          <cell r="G4952" t="str">
            <v>GB-CHC-1139265</v>
          </cell>
          <cell r="H4952" t="str">
            <v>Cambridge Re-Use</v>
          </cell>
          <cell r="I4952" t="str">
            <v>CB1 8DH</v>
          </cell>
          <cell r="J4952" t="str">
            <v>Coleridge</v>
          </cell>
          <cell r="K4952" t="str">
            <v>Cambridge</v>
          </cell>
          <cell r="L4952" t="str">
            <v>Eastern</v>
          </cell>
          <cell r="M4952" t="str">
            <v>Cambridge</v>
          </cell>
          <cell r="N4952" t="str">
            <v>GB-GOR-PB188</v>
          </cell>
          <cell r="O4952" t="str">
            <v>The National Lottery Community Fund</v>
          </cell>
          <cell r="P4952" t="str">
            <v>Charitable and Community including Health, Education and Environment</v>
          </cell>
          <cell r="Q4952" t="str">
            <v>1139265</v>
          </cell>
          <cell r="R4952" t="str">
            <v>7250173</v>
          </cell>
          <cell r="S4952" t="str">
            <v>Not-for-profit company</v>
          </cell>
          <cell r="T4952" t="str">
            <v>AFEX1</v>
          </cell>
          <cell r="U4952" t="str">
            <v>National Lottery Awards for All England</v>
          </cell>
          <cell r="V4952">
            <v>45336</v>
          </cell>
        </row>
        <row r="4953">
          <cell r="A4953" t="str">
            <v>360G-tnlcomfund-0045598468</v>
          </cell>
          <cell r="B4953" t="str">
            <v>Pets And Picasso CIC</v>
          </cell>
          <cell r="C4953" t="str">
            <v>This funding will be used to provide nurse-led animal and arts assisted therapy for people living with poor mental wellbeing. The project aims to support strong relationships and improve mental health.</v>
          </cell>
          <cell r="D4953" t="str">
            <v>GBP</v>
          </cell>
          <cell r="E4953">
            <v>19625</v>
          </cell>
          <cell r="F4953">
            <v>45324</v>
          </cell>
          <cell r="G4953" t="str">
            <v>GB-COH-14913116</v>
          </cell>
          <cell r="H4953" t="str">
            <v>Pets And Picasso Community Interest Company</v>
          </cell>
          <cell r="I4953" t="str">
            <v>PL3 4HP</v>
          </cell>
          <cell r="J4953" t="str">
            <v>Stoke</v>
          </cell>
          <cell r="K4953" t="str">
            <v>Plymouth</v>
          </cell>
          <cell r="L4953" t="str">
            <v>South West</v>
          </cell>
          <cell r="M4953" t="str">
            <v>Plymouth, Sutton and Devonport</v>
          </cell>
          <cell r="N4953" t="str">
            <v>GB-GOR-PB188</v>
          </cell>
          <cell r="O4953" t="str">
            <v>The National Lottery Community Fund</v>
          </cell>
          <cell r="P4953" t="str">
            <v>Charitable and Community including Health, Education and Environment</v>
          </cell>
          <cell r="R4953" t="str">
            <v>14913116</v>
          </cell>
          <cell r="S4953" t="str">
            <v>Community Interest Company (CIC)</v>
          </cell>
          <cell r="T4953" t="str">
            <v>AFEX1</v>
          </cell>
          <cell r="U4953" t="str">
            <v>National Lottery Awards for All England</v>
          </cell>
          <cell r="V4953">
            <v>45343</v>
          </cell>
        </row>
        <row r="4954">
          <cell r="A4954" t="str">
            <v>360G-tnlcomfund-0045598471</v>
          </cell>
          <cell r="B4954" t="str">
            <v>York &amp; District Riding for the Disabled Survival Project</v>
          </cell>
          <cell r="C4954" t="str">
            <v>The funding will be used to support the charity by providing subsidised costs for equine therapy and riding for mentally and physically disabled adults and children. The project aims to maintain the accessibility of the service during the cost of living crisis.</v>
          </cell>
          <cell r="D4954" t="str">
            <v>GBP</v>
          </cell>
          <cell r="E4954">
            <v>20000</v>
          </cell>
          <cell r="F4954">
            <v>45324</v>
          </cell>
          <cell r="G4954" t="str">
            <v>GB-CHC-1173317</v>
          </cell>
          <cell r="H4954" t="str">
            <v>York &amp; District Group Riding for the Disabled</v>
          </cell>
          <cell r="I4954" t="str">
            <v>YO30 1AS</v>
          </cell>
          <cell r="J4954" t="str">
            <v>Easingwold</v>
          </cell>
          <cell r="K4954" t="str">
            <v>Hambleton</v>
          </cell>
          <cell r="L4954" t="str">
            <v>Yorkshire and The Humber</v>
          </cell>
          <cell r="M4954" t="str">
            <v>Thirsk and Malton</v>
          </cell>
          <cell r="N4954" t="str">
            <v>GB-GOR-PB188</v>
          </cell>
          <cell r="O4954" t="str">
            <v>The National Lottery Community Fund</v>
          </cell>
          <cell r="P4954" t="str">
            <v>Charitable and Community including Health, Education and Environment</v>
          </cell>
          <cell r="Q4954" t="str">
            <v>1173317</v>
          </cell>
          <cell r="S4954" t="str">
            <v>Registered charity (unincorporated)</v>
          </cell>
          <cell r="T4954" t="str">
            <v>AFEX1</v>
          </cell>
          <cell r="U4954" t="str">
            <v>National Lottery Awards for All England</v>
          </cell>
          <cell r="V4954">
            <v>45342</v>
          </cell>
        </row>
        <row r="4955">
          <cell r="A4955" t="str">
            <v>360G-tnlcomfund-0045598502</v>
          </cell>
          <cell r="B4955" t="str">
            <v>Haven of Hope project</v>
          </cell>
          <cell r="C4955" t="str">
            <v>This funding will be used to continue and expand a horticultural therapy service for people experiencing poor mental health poverty and lack of access to green spaces. The project aims to improve the mental wellbeing of participants and reduce their feelings of isolation.</v>
          </cell>
          <cell r="D4955" t="str">
            <v>GBP</v>
          </cell>
          <cell r="E4955">
            <v>19972</v>
          </cell>
          <cell r="F4955">
            <v>45324</v>
          </cell>
          <cell r="G4955" t="str">
            <v>GB-CHC-1147927</v>
          </cell>
          <cell r="H4955" t="str">
            <v>Horticultural Therapy Trust</v>
          </cell>
          <cell r="I4955" t="str">
            <v>PL3 4HP</v>
          </cell>
          <cell r="J4955" t="str">
            <v>Stoke</v>
          </cell>
          <cell r="K4955" t="str">
            <v>Plymouth</v>
          </cell>
          <cell r="L4955" t="str">
            <v>South West</v>
          </cell>
          <cell r="M4955" t="str">
            <v>Plymouth, Sutton and Devonport</v>
          </cell>
          <cell r="N4955" t="str">
            <v>GB-GOR-PB188</v>
          </cell>
          <cell r="O4955" t="str">
            <v>The National Lottery Community Fund</v>
          </cell>
          <cell r="P4955" t="str">
            <v>Charitable and Community including Health, Education and Environment</v>
          </cell>
          <cell r="Q4955" t="str">
            <v>1147927</v>
          </cell>
          <cell r="S4955" t="str">
            <v>Registered charity (unincorporated)</v>
          </cell>
          <cell r="T4955" t="str">
            <v>AFEX1</v>
          </cell>
          <cell r="U4955" t="str">
            <v>National Lottery Awards for All England</v>
          </cell>
          <cell r="V4955">
            <v>45343</v>
          </cell>
        </row>
        <row r="4956">
          <cell r="A4956" t="str">
            <v>360G-tnlcomfund-0045598504</v>
          </cell>
          <cell r="B4956" t="str">
            <v>Gateshead Senior Nshei</v>
          </cell>
          <cell r="C4956" t="str">
            <v>The funding will be used to expand their services to be able to reach more older women in the community. The service involves taking people out on trips and having professionals come to the centre to help with guidance on services within the community including doctors and chiropodists. The project aims to reduce loneliness connect people and improve wellbeing.</v>
          </cell>
          <cell r="D4956" t="str">
            <v>GBP</v>
          </cell>
          <cell r="E4956">
            <v>20000</v>
          </cell>
          <cell r="F4956">
            <v>45324</v>
          </cell>
          <cell r="G4956" t="str">
            <v>tnlcomfund-org-GatesheadSeniorNshei</v>
          </cell>
          <cell r="H4956" t="str">
            <v>Gateshead Senior Nshei</v>
          </cell>
          <cell r="I4956" t="str">
            <v>NE8 1TU</v>
          </cell>
          <cell r="J4956" t="str">
            <v>Saltwell</v>
          </cell>
          <cell r="K4956" t="str">
            <v>Gateshead</v>
          </cell>
          <cell r="L4956" t="str">
            <v>North East</v>
          </cell>
          <cell r="M4956" t="str">
            <v>Gateshead</v>
          </cell>
          <cell r="N4956" t="str">
            <v>GB-GOR-PB188</v>
          </cell>
          <cell r="O4956" t="str">
            <v>The National Lottery Community Fund</v>
          </cell>
          <cell r="P4956" t="str">
            <v>Charitable and Community including Health, Education and Environment</v>
          </cell>
          <cell r="S4956" t="str">
            <v>Unregistered voluntary or community organisation</v>
          </cell>
          <cell r="T4956" t="str">
            <v>AFEX1</v>
          </cell>
          <cell r="U4956" t="str">
            <v>National Lottery Awards for All England</v>
          </cell>
          <cell r="V4956">
            <v>45347</v>
          </cell>
        </row>
        <row r="4957">
          <cell r="A4957" t="str">
            <v>360G-tnlcomfund-0045598509</v>
          </cell>
          <cell r="B4957" t="str">
            <v>Charlie’s Wings Support For Young People</v>
          </cell>
          <cell r="C4957" t="str">
            <v>The funding is for the continuation of qualified support for 4-18 year olds through counselling and therapies offering early intervention for health and emotional wellbeing. The project aims to provide easily accessible mental health support with little or no wait times helping young people avoid crisis point and begin their recovery swiftly.</v>
          </cell>
          <cell r="D4957" t="str">
            <v>GBP</v>
          </cell>
          <cell r="E4957">
            <v>19800</v>
          </cell>
          <cell r="F4957">
            <v>45324</v>
          </cell>
          <cell r="G4957" t="str">
            <v>GB-COH-14098782</v>
          </cell>
          <cell r="H4957" t="str">
            <v>Charlie’s Wings CIC</v>
          </cell>
          <cell r="I4957" t="str">
            <v>B77 2BQ</v>
          </cell>
          <cell r="J4957" t="str">
            <v>Bolehall</v>
          </cell>
          <cell r="K4957" t="str">
            <v>Tamworth</v>
          </cell>
          <cell r="L4957" t="str">
            <v>West Midlands</v>
          </cell>
          <cell r="M4957" t="str">
            <v>Tamworth</v>
          </cell>
          <cell r="N4957" t="str">
            <v>GB-GOR-PB188</v>
          </cell>
          <cell r="O4957" t="str">
            <v>The National Lottery Community Fund</v>
          </cell>
          <cell r="P4957" t="str">
            <v>Charitable and Community including Health, Education and Environment</v>
          </cell>
          <cell r="R4957" t="str">
            <v>14098782</v>
          </cell>
          <cell r="S4957" t="str">
            <v>Community Interest Company (CIC)</v>
          </cell>
          <cell r="T4957" t="str">
            <v>AFEX1</v>
          </cell>
          <cell r="U4957" t="str">
            <v>National Lottery Awards for All England</v>
          </cell>
          <cell r="V4957">
            <v>45348</v>
          </cell>
        </row>
        <row r="4958">
          <cell r="A4958" t="str">
            <v>360G-tnlcomfund-0045598514</v>
          </cell>
          <cell r="B4958" t="str">
            <v>Harmonising Minds: Mental Well-Being Through Music</v>
          </cell>
          <cell r="C4958" t="str">
            <v>The funding will be used to hold sessions on music therapy and counselling to support individuals with low level mental health conditions. The project aims to improve the mental well-being of people living in the most deprived inner-city areas of Birmingham through music therapy and social interaction.</v>
          </cell>
          <cell r="D4958" t="str">
            <v>GBP</v>
          </cell>
          <cell r="E4958">
            <v>20000</v>
          </cell>
          <cell r="F4958">
            <v>45324</v>
          </cell>
          <cell r="G4958" t="str">
            <v>GB-COH-13915977</v>
          </cell>
          <cell r="H4958" t="str">
            <v>Melody Masters International CIC</v>
          </cell>
          <cell r="I4958" t="str">
            <v>B11 2PP</v>
          </cell>
          <cell r="J4958" t="str">
            <v>Sparkbrook &amp; Balsall Heath East</v>
          </cell>
          <cell r="K4958" t="str">
            <v>Birmingham</v>
          </cell>
          <cell r="L4958" t="str">
            <v>West Midlands</v>
          </cell>
          <cell r="M4958" t="str">
            <v>Birmingham, Yardley</v>
          </cell>
          <cell r="N4958" t="str">
            <v>GB-GOR-PB188</v>
          </cell>
          <cell r="O4958" t="str">
            <v>The National Lottery Community Fund</v>
          </cell>
          <cell r="P4958" t="str">
            <v>Charitable and Community including Health, Education and Environment</v>
          </cell>
          <cell r="R4958" t="str">
            <v>13915977</v>
          </cell>
          <cell r="S4958" t="str">
            <v>Community Interest Company (CIC)</v>
          </cell>
          <cell r="T4958" t="str">
            <v>AFEX1</v>
          </cell>
          <cell r="U4958" t="str">
            <v>National Lottery Awards for All England</v>
          </cell>
          <cell r="V4958">
            <v>45511</v>
          </cell>
        </row>
        <row r="4959">
          <cell r="A4959" t="str">
            <v>360G-tnlcomfund-0045598532</v>
          </cell>
          <cell r="B4959" t="str">
            <v>Fylde Welcomes</v>
          </cell>
          <cell r="C4959" t="str">
            <v>The funding will be used to deliver team building sessions as well as educational workshops and accredited qualifications. The project aims to support refugees and asylum seekers arriving and residing in Kirkham and surrounding areas.</v>
          </cell>
          <cell r="D4959" t="str">
            <v>GBP</v>
          </cell>
          <cell r="E4959">
            <v>19990</v>
          </cell>
          <cell r="F4959">
            <v>45324</v>
          </cell>
          <cell r="G4959" t="str">
            <v>GB-CHC-1163911</v>
          </cell>
          <cell r="H4959" t="str">
            <v>AFC Fylde Community Foundation</v>
          </cell>
          <cell r="I4959" t="str">
            <v>PR4 3JZ</v>
          </cell>
          <cell r="J4959" t="str">
            <v>Medlar-with-Wesham</v>
          </cell>
          <cell r="K4959" t="str">
            <v>Fylde</v>
          </cell>
          <cell r="L4959" t="str">
            <v>North West</v>
          </cell>
          <cell r="M4959" t="str">
            <v>Fylde</v>
          </cell>
          <cell r="N4959" t="str">
            <v>GB-GOR-PB188</v>
          </cell>
          <cell r="O4959" t="str">
            <v>The National Lottery Community Fund</v>
          </cell>
          <cell r="P4959" t="str">
            <v>Charitable and Community including Health, Education and Environment</v>
          </cell>
          <cell r="Q4959" t="str">
            <v>1163911</v>
          </cell>
          <cell r="R4959" t="str">
            <v>9411676</v>
          </cell>
          <cell r="S4959" t="str">
            <v>Not-for-profit company</v>
          </cell>
          <cell r="T4959" t="str">
            <v>AFEX1</v>
          </cell>
          <cell r="U4959" t="str">
            <v>National Lottery Awards for All England</v>
          </cell>
          <cell r="V4959">
            <v>45336</v>
          </cell>
        </row>
        <row r="4960">
          <cell r="A4960" t="str">
            <v>360G-tnlcomfund-0045598538</v>
          </cell>
          <cell r="B4960" t="str">
            <v>Talking Loneliness at the YMCA</v>
          </cell>
          <cell r="C4960" t="str">
            <v>The funding will be used to provide weekly activities at a hostel for homeless people including art therapy mindfulness and tea and biscuits. The project aims to improve wellbeing by creating a network of peer support to reduce loneliness.</v>
          </cell>
          <cell r="D4960" t="str">
            <v>GBP</v>
          </cell>
          <cell r="E4960">
            <v>17992</v>
          </cell>
          <cell r="F4960">
            <v>45324</v>
          </cell>
          <cell r="G4960" t="str">
            <v>GB-CHC-1000601</v>
          </cell>
          <cell r="H4960" t="str">
            <v>Birkenhead Young Mens Christian Association</v>
          </cell>
          <cell r="N4960" t="str">
            <v>GB-GOR-PB188</v>
          </cell>
          <cell r="O4960" t="str">
            <v>The National Lottery Community Fund</v>
          </cell>
          <cell r="P4960" t="str">
            <v>Charitable and Community including Health, Education and Environment</v>
          </cell>
          <cell r="Q4960" t="str">
            <v>1000601</v>
          </cell>
          <cell r="R4960" t="str">
            <v>02534811</v>
          </cell>
          <cell r="S4960" t="str">
            <v>Registered Charity and Not-for-profit Company</v>
          </cell>
          <cell r="T4960" t="str">
            <v>AFEX1</v>
          </cell>
          <cell r="U4960" t="str">
            <v>National Lottery Awards for All England</v>
          </cell>
          <cell r="V4960">
            <v>45519</v>
          </cell>
        </row>
        <row r="4961">
          <cell r="A4961" t="str">
            <v>360G-tnlcomfund-0045598540</v>
          </cell>
          <cell r="B4961" t="str">
            <v>Woof Warmers (Stage 2)</v>
          </cell>
          <cell r="C4961" t="str">
            <v>The funding will be used to deliver a creative programme for young disadvantaged people. The project will include repurposing fabrics to create dog coats to reduce items going to landfill. The project aims to provide young people with the opportunity to learn new skills reduce isolation and improve confidence.</v>
          </cell>
          <cell r="D4961" t="str">
            <v>GBP</v>
          </cell>
          <cell r="E4961">
            <v>19700</v>
          </cell>
          <cell r="F4961">
            <v>45324</v>
          </cell>
          <cell r="G4961" t="str">
            <v>GB-CHC-1170670</v>
          </cell>
          <cell r="H4961" t="str">
            <v>Etika Trust</v>
          </cell>
          <cell r="I4961" t="str">
            <v>DH3 1QT</v>
          </cell>
          <cell r="J4961" t="str">
            <v>Birtley</v>
          </cell>
          <cell r="K4961" t="str">
            <v>Gateshead</v>
          </cell>
          <cell r="L4961" t="str">
            <v>North East</v>
          </cell>
          <cell r="M4961" t="str">
            <v>Blaydon</v>
          </cell>
          <cell r="N4961" t="str">
            <v>GB-GOR-PB188</v>
          </cell>
          <cell r="O4961" t="str">
            <v>The National Lottery Community Fund</v>
          </cell>
          <cell r="P4961" t="str">
            <v>Charitable and Community including Health, Education and Environment</v>
          </cell>
          <cell r="Q4961" t="str">
            <v>1170670</v>
          </cell>
          <cell r="S4961" t="str">
            <v>Registered charity (unincorporated)</v>
          </cell>
          <cell r="T4961" t="str">
            <v>AFEX1</v>
          </cell>
          <cell r="U4961" t="str">
            <v>National Lottery Awards for All England</v>
          </cell>
          <cell r="V4961">
            <v>45347</v>
          </cell>
        </row>
        <row r="4962">
          <cell r="A4962" t="str">
            <v>360G-tnlcomfund-0045598558</v>
          </cell>
          <cell r="B4962" t="str">
            <v>Love Sport; Love Holidays!</v>
          </cell>
          <cell r="C4962" t="str">
            <v>The funding will be used to deliver a variety of sports activities during school holidays for children and young people affected by deprivation. The project aims to improve physical and mental health minimise antisocial behaviour and increase confidence.</v>
          </cell>
          <cell r="D4962" t="str">
            <v>GBP</v>
          </cell>
          <cell r="E4962">
            <v>20000</v>
          </cell>
          <cell r="F4962">
            <v>45324</v>
          </cell>
          <cell r="G4962" t="str">
            <v>GB-COH-13111289</v>
          </cell>
          <cell r="H4962" t="str">
            <v>Love Sport Foundation CIC</v>
          </cell>
          <cell r="I4962" t="str">
            <v>S80 1UJ</v>
          </cell>
          <cell r="J4962" t="str">
            <v>Worksop North West</v>
          </cell>
          <cell r="K4962" t="str">
            <v>Bassetlaw</v>
          </cell>
          <cell r="L4962" t="str">
            <v>East Midlands</v>
          </cell>
          <cell r="M4962" t="str">
            <v>Bassetlaw</v>
          </cell>
          <cell r="N4962" t="str">
            <v>GB-GOR-PB188</v>
          </cell>
          <cell r="O4962" t="str">
            <v>The National Lottery Community Fund</v>
          </cell>
          <cell r="P4962" t="str">
            <v>Charitable and Community including Health, Education and Environment</v>
          </cell>
          <cell r="R4962" t="str">
            <v>13111289</v>
          </cell>
          <cell r="S4962" t="str">
            <v>Community Interest Company (CIC)</v>
          </cell>
          <cell r="T4962" t="str">
            <v>AFEX1</v>
          </cell>
          <cell r="U4962" t="str">
            <v>National Lottery Awards for All England</v>
          </cell>
          <cell r="V4962">
            <v>45336</v>
          </cell>
        </row>
        <row r="4963">
          <cell r="A4963" t="str">
            <v>360G-tnlcomfund-0045598563</v>
          </cell>
          <cell r="B4963" t="str">
            <v>Mapping of refugee mental health needs.</v>
          </cell>
          <cell r="C4963" t="str">
            <v>The funding will be used to deliver specialised counselling sessions to refugees and asylum seekers who have an increased need for mental health support due to issues around PTSD family separation poverty and homelessness. The project aims improve wellbeing and remove barriers that will enable the participants to be more productive members of the wider community.</v>
          </cell>
          <cell r="D4963" t="str">
            <v>GBP</v>
          </cell>
          <cell r="E4963">
            <v>19980</v>
          </cell>
          <cell r="F4963">
            <v>45324</v>
          </cell>
          <cell r="G4963" t="str">
            <v>GB-CHC-1045464</v>
          </cell>
          <cell r="H4963" t="str">
            <v>Nottingham Counselling Service</v>
          </cell>
          <cell r="I4963" t="str">
            <v>NG1 3LZ</v>
          </cell>
          <cell r="J4963" t="str">
            <v>St. Ann's</v>
          </cell>
          <cell r="K4963" t="str">
            <v>Nottingham</v>
          </cell>
          <cell r="L4963" t="str">
            <v>East Midlands</v>
          </cell>
          <cell r="M4963" t="str">
            <v>Nottingham East</v>
          </cell>
          <cell r="N4963" t="str">
            <v>GB-GOR-PB188</v>
          </cell>
          <cell r="O4963" t="str">
            <v>The National Lottery Community Fund</v>
          </cell>
          <cell r="P4963" t="str">
            <v>Charitable and Community including Health, Education and Environment</v>
          </cell>
          <cell r="Q4963" t="str">
            <v>1045464</v>
          </cell>
          <cell r="R4963" t="str">
            <v>2948386</v>
          </cell>
          <cell r="S4963" t="str">
            <v>Not-for-profit company</v>
          </cell>
          <cell r="T4963" t="str">
            <v>AFEX1</v>
          </cell>
          <cell r="U4963" t="str">
            <v>National Lottery Awards for All England</v>
          </cell>
          <cell r="V4963">
            <v>45471</v>
          </cell>
        </row>
        <row r="4964">
          <cell r="A4964" t="str">
            <v>360G-tnlcomfund-0045598574</v>
          </cell>
          <cell r="B4964" t="str">
            <v>Loxton Village Hall Kitchen Refit</v>
          </cell>
          <cell r="C4964" t="str">
            <v>This funding will be used to update the community hall kitchen. The project aims to improve safety and hygiene allow more efficient use of the  space for cooking and cleaning and maximise storage capacity freeing up space for community events.</v>
          </cell>
          <cell r="D4964" t="str">
            <v>GBP</v>
          </cell>
          <cell r="E4964">
            <v>20000</v>
          </cell>
          <cell r="F4964">
            <v>45324</v>
          </cell>
          <cell r="G4964" t="str">
            <v>GB-CHC-1068201</v>
          </cell>
          <cell r="H4964" t="str">
            <v>Loxton Village Hall</v>
          </cell>
          <cell r="I4964" t="str">
            <v>BS26 2XJ</v>
          </cell>
          <cell r="J4964" t="str">
            <v>Banwell &amp; Winscombe</v>
          </cell>
          <cell r="K4964" t="str">
            <v>North Somerset</v>
          </cell>
          <cell r="L4964" t="str">
            <v>South West</v>
          </cell>
          <cell r="M4964" t="str">
            <v>Weston-Super-Mare</v>
          </cell>
          <cell r="N4964" t="str">
            <v>GB-GOR-PB188</v>
          </cell>
          <cell r="O4964" t="str">
            <v>The National Lottery Community Fund</v>
          </cell>
          <cell r="P4964" t="str">
            <v>Charitable and Community including Health, Education and Environment</v>
          </cell>
          <cell r="Q4964" t="str">
            <v>1068201</v>
          </cell>
          <cell r="S4964" t="str">
            <v>Registered charity (unincorporated)</v>
          </cell>
          <cell r="T4964" t="str">
            <v>AFEX1</v>
          </cell>
          <cell r="U4964" t="str">
            <v>National Lottery Awards for All England</v>
          </cell>
          <cell r="V4964">
            <v>45343</v>
          </cell>
        </row>
        <row r="4965">
          <cell r="A4965" t="str">
            <v>360G-tnlcomfund-0045598583</v>
          </cell>
          <cell r="B4965" t="str">
            <v>Meols Cop Youth Centre Expansion Project</v>
          </cell>
          <cell r="C4965" t="str">
            <v>The funding will be used to deliver two programmes for evening youth sessions for local young people who are transitioning from primary to high school and for young people who are on the autistic spectrum or have learning needs. It aims to encourage young people to participate in positive activities that promote personal development and improve opportunities to socialise with other young people who are experiencing the same challenges as well as a diversion from engaging in anti social behaviour.</v>
          </cell>
          <cell r="D4965" t="str">
            <v>GBP</v>
          </cell>
          <cell r="E4965">
            <v>19808</v>
          </cell>
          <cell r="F4965">
            <v>45324</v>
          </cell>
          <cell r="G4965" t="str">
            <v>GB-COH-07929940</v>
          </cell>
          <cell r="H4965" t="str">
            <v>The Youth &amp; Community Partnership CIC</v>
          </cell>
          <cell r="I4965" t="str">
            <v>PR8 6JU</v>
          </cell>
          <cell r="J4965" t="str">
            <v>Norwood</v>
          </cell>
          <cell r="K4965" t="str">
            <v>Sefton</v>
          </cell>
          <cell r="L4965" t="str">
            <v>North West</v>
          </cell>
          <cell r="M4965" t="str">
            <v>Southport</v>
          </cell>
          <cell r="N4965" t="str">
            <v>GB-GOR-PB188</v>
          </cell>
          <cell r="O4965" t="str">
            <v>The National Lottery Community Fund</v>
          </cell>
          <cell r="P4965" t="str">
            <v>Charitable and Community including Health, Education and Environment</v>
          </cell>
          <cell r="R4965" t="str">
            <v>07929940</v>
          </cell>
          <cell r="S4965" t="str">
            <v>Community Interest Company (CIC)</v>
          </cell>
          <cell r="T4965" t="str">
            <v>AFEX1</v>
          </cell>
          <cell r="U4965" t="str">
            <v>National Lottery Awards for All England</v>
          </cell>
          <cell r="V4965">
            <v>45337</v>
          </cell>
        </row>
        <row r="4966">
          <cell r="A4966" t="str">
            <v>360G-tnlcomfund-0045598590</v>
          </cell>
          <cell r="B4966" t="str">
            <v>Stronger Families</v>
          </cell>
          <cell r="C4966" t="str">
            <v>This funding will pay for an extension to the role of the groups Family Community worker and fund an extra Family Community Worker to enable them to offer additional services and to work more hours to extend her work with families in need. The project aims to build positive relationships and support networks.</v>
          </cell>
          <cell r="D4966" t="str">
            <v>GBP</v>
          </cell>
          <cell r="E4966">
            <v>18796</v>
          </cell>
          <cell r="F4966">
            <v>45324</v>
          </cell>
          <cell r="G4966" t="str">
            <v>GB-CHC-1116541</v>
          </cell>
          <cell r="H4966" t="str">
            <v>West Chadsmoor Family Centre Ltd</v>
          </cell>
          <cell r="I4966" t="str">
            <v>WS11 5JT</v>
          </cell>
          <cell r="J4966" t="str">
            <v>Cannock North</v>
          </cell>
          <cell r="K4966" t="str">
            <v>Cannock Chase</v>
          </cell>
          <cell r="L4966" t="str">
            <v>West Midlands</v>
          </cell>
          <cell r="M4966" t="str">
            <v>Cannock Chase</v>
          </cell>
          <cell r="N4966" t="str">
            <v>GB-GOR-PB188</v>
          </cell>
          <cell r="O4966" t="str">
            <v>The National Lottery Community Fund</v>
          </cell>
          <cell r="P4966" t="str">
            <v>Charitable and Community including Health, Education and Environment</v>
          </cell>
          <cell r="Q4966" t="str">
            <v>1116541</v>
          </cell>
          <cell r="R4966" t="str">
            <v>5485495</v>
          </cell>
          <cell r="S4966" t="str">
            <v>Not-for-profit company</v>
          </cell>
          <cell r="T4966" t="str">
            <v>AFEX1</v>
          </cell>
          <cell r="U4966" t="str">
            <v>National Lottery Awards for All England</v>
          </cell>
          <cell r="V4966">
            <v>45349</v>
          </cell>
        </row>
        <row r="4967">
          <cell r="A4967" t="str">
            <v>360G-tnlcomfund-0045598606</v>
          </cell>
          <cell r="B4967" t="str">
            <v>Guiding Stars</v>
          </cell>
          <cell r="C4967" t="str">
            <v>The funding will be used to deliver a support programme for local Jewish young people and their families consisting of out of school activities and mentoring for young people and their parents with the aim of addressing improving health and wellbeing and reducing self destructive behaviours.</v>
          </cell>
          <cell r="D4967" t="str">
            <v>GBP</v>
          </cell>
          <cell r="E4967">
            <v>19970</v>
          </cell>
          <cell r="F4967">
            <v>45324</v>
          </cell>
          <cell r="G4967" t="str">
            <v>GB-CHC-1188786</v>
          </cell>
          <cell r="H4967" t="str">
            <v>Mayonois Hatorah Trust</v>
          </cell>
          <cell r="I4967" t="str">
            <v>M7 1JF</v>
          </cell>
          <cell r="J4967" t="str">
            <v>Broughton</v>
          </cell>
          <cell r="K4967" t="str">
            <v>Salford</v>
          </cell>
          <cell r="L4967" t="str">
            <v>North West</v>
          </cell>
          <cell r="M4967" t="str">
            <v>Blackley and Broughton</v>
          </cell>
          <cell r="N4967" t="str">
            <v>GB-GOR-PB188</v>
          </cell>
          <cell r="O4967" t="str">
            <v>The National Lottery Community Fund</v>
          </cell>
          <cell r="P4967" t="str">
            <v>Charitable and Community including Health, Education and Environment</v>
          </cell>
          <cell r="Q4967" t="str">
            <v>1188786</v>
          </cell>
          <cell r="S4967" t="str">
            <v>Charitable incorporated organisation (CIO)</v>
          </cell>
          <cell r="T4967" t="str">
            <v>AFEX1</v>
          </cell>
          <cell r="U4967" t="str">
            <v>National Lottery Awards for All England</v>
          </cell>
          <cell r="V4967">
            <v>45511</v>
          </cell>
        </row>
        <row r="4968">
          <cell r="A4968" t="str">
            <v>360G-tnlcomfund-0045598612</v>
          </cell>
          <cell r="B4968" t="str">
            <v>Building Resilient Communities</v>
          </cell>
          <cell r="C4968" t="str">
            <v>The funding will be used to continue running arts and crafts activities ESOL classes and fitness opportunities to vulnerable community members of the community. The project aims to support refuges and asylum seekers improving the wellbeing of disadvantaged families through creative activities and social opportunities.</v>
          </cell>
          <cell r="D4968" t="str">
            <v>GBP</v>
          </cell>
          <cell r="E4968">
            <v>17416</v>
          </cell>
          <cell r="F4968">
            <v>45324</v>
          </cell>
          <cell r="G4968" t="str">
            <v>GB-COH-10325825</v>
          </cell>
          <cell r="H4968" t="str">
            <v>Health First Team</v>
          </cell>
          <cell r="I4968" t="str">
            <v>L14 9PX</v>
          </cell>
          <cell r="J4968" t="str">
            <v>Yew Tree</v>
          </cell>
          <cell r="K4968" t="str">
            <v>Liverpool</v>
          </cell>
          <cell r="L4968" t="str">
            <v>North West</v>
          </cell>
          <cell r="M4968" t="str">
            <v>Liverpool, West Derby</v>
          </cell>
          <cell r="N4968" t="str">
            <v>GB-GOR-PB188</v>
          </cell>
          <cell r="O4968" t="str">
            <v>The National Lottery Community Fund</v>
          </cell>
          <cell r="P4968" t="str">
            <v>Charitable and Community including Health, Education and Environment</v>
          </cell>
          <cell r="R4968" t="str">
            <v>10325825</v>
          </cell>
          <cell r="S4968" t="str">
            <v>Not-for-profit company</v>
          </cell>
          <cell r="T4968" t="str">
            <v>AFEX1</v>
          </cell>
          <cell r="U4968" t="str">
            <v>National Lottery Awards for All England</v>
          </cell>
          <cell r="V4968">
            <v>45337</v>
          </cell>
        </row>
        <row r="4969">
          <cell r="A4969" t="str">
            <v>360G-tnlcomfund-0045598628</v>
          </cell>
          <cell r="B4969" t="str">
            <v>Hull Red club nights</v>
          </cell>
          <cell r="C4969" t="str">
            <v>The funding will be used to put on events for people with learning difficulties. The project aims to ensure people with learning difficulties have the same options open to them when it comes to socialising and nights out.</v>
          </cell>
          <cell r="D4969" t="str">
            <v>GBP</v>
          </cell>
          <cell r="E4969">
            <v>18660</v>
          </cell>
          <cell r="F4969">
            <v>45324</v>
          </cell>
          <cell r="G4969" t="str">
            <v>GB-CHC-1204452</v>
          </cell>
          <cell r="H4969" t="str">
            <v>Hull Red Charitable Incorporated Organisation</v>
          </cell>
          <cell r="I4969" t="str">
            <v>HU6 7RX</v>
          </cell>
          <cell r="J4969" t="str">
            <v>University</v>
          </cell>
          <cell r="K4969" t="str">
            <v>Kingston upon Hull, City of</v>
          </cell>
          <cell r="L4969" t="str">
            <v>Yorkshire and The Humber</v>
          </cell>
          <cell r="M4969" t="str">
            <v>Kingston upon Hull North</v>
          </cell>
          <cell r="N4969" t="str">
            <v>GB-GOR-PB188</v>
          </cell>
          <cell r="O4969" t="str">
            <v>The National Lottery Community Fund</v>
          </cell>
          <cell r="P4969" t="str">
            <v>Charitable and Community including Health, Education and Environment</v>
          </cell>
          <cell r="Q4969" t="str">
            <v>1204452</v>
          </cell>
          <cell r="R4969" t="str">
            <v>09055679</v>
          </cell>
          <cell r="S4969" t="str">
            <v>Charitable incorporated organisation (CIO)</v>
          </cell>
          <cell r="T4969" t="str">
            <v>AFEX1</v>
          </cell>
          <cell r="U4969" t="str">
            <v>National Lottery Awards for All England</v>
          </cell>
          <cell r="V4969">
            <v>45467</v>
          </cell>
        </row>
        <row r="4970">
          <cell r="A4970" t="str">
            <v>360G-tnlcomfund-0045598640</v>
          </cell>
          <cell r="B4970" t="str">
            <v>Great Play Opportunities for our Families</v>
          </cell>
          <cell r="C4970" t="str">
            <v>The funding will be used to improve the play opportunities available on the village playing field.The project aims to transform the playing fields into a social and interactive place that families can use after school; at weekends and during holidays.</v>
          </cell>
          <cell r="D4970" t="str">
            <v>GBP</v>
          </cell>
          <cell r="E4970">
            <v>6800</v>
          </cell>
          <cell r="F4970">
            <v>45324</v>
          </cell>
          <cell r="G4970" t="str">
            <v>tnlcomfund-org-PailtonParishCouncil</v>
          </cell>
          <cell r="H4970" t="str">
            <v>Pailton Parish Council</v>
          </cell>
          <cell r="I4970" t="str">
            <v>CV23 0QB</v>
          </cell>
          <cell r="J4970" t="str">
            <v>Revel and Binley Woods</v>
          </cell>
          <cell r="K4970" t="str">
            <v>Rugby</v>
          </cell>
          <cell r="L4970" t="str">
            <v>West Midlands</v>
          </cell>
          <cell r="M4970" t="str">
            <v>Rugby</v>
          </cell>
          <cell r="N4970" t="str">
            <v>GB-GOR-PB188</v>
          </cell>
          <cell r="O4970" t="str">
            <v>The National Lottery Community Fund</v>
          </cell>
          <cell r="P4970" t="str">
            <v>Charitable and Community including Health, Education and Environment</v>
          </cell>
          <cell r="S4970" t="str">
            <v>Statutory body</v>
          </cell>
          <cell r="T4970" t="str">
            <v>AFEX1</v>
          </cell>
          <cell r="U4970" t="str">
            <v>National Lottery Awards for All England</v>
          </cell>
          <cell r="V4970">
            <v>45456</v>
          </cell>
        </row>
        <row r="4971">
          <cell r="A4971" t="str">
            <v>360G-tnlcomfund-0045598651</v>
          </cell>
          <cell r="B4971" t="str">
            <v>Art for all Ages</v>
          </cell>
          <cell r="C4971" t="str">
            <v>This funding will be used to deliver sessions for people of all ages in the community with a focus on history culture and geology where participants will explore all aspects of a local World Heritage Site. The project aims to address rural deprivation and prevent antisocial behaviour.</v>
          </cell>
          <cell r="D4971" t="str">
            <v>GBP</v>
          </cell>
          <cell r="E4971">
            <v>15029</v>
          </cell>
          <cell r="F4971">
            <v>45324</v>
          </cell>
          <cell r="G4971" t="str">
            <v>GB-CHC-1165789</v>
          </cell>
          <cell r="H4971" t="str">
            <v>Godolphin Cross Community Association</v>
          </cell>
          <cell r="I4971" t="str">
            <v>TR13 9RA</v>
          </cell>
          <cell r="J4971" t="str">
            <v>Porthleven, Breage &amp; Germoe</v>
          </cell>
          <cell r="K4971" t="str">
            <v>Cornwall</v>
          </cell>
          <cell r="L4971" t="str">
            <v>South West</v>
          </cell>
          <cell r="M4971" t="str">
            <v>St Ives</v>
          </cell>
          <cell r="N4971" t="str">
            <v>GB-GOR-PB188</v>
          </cell>
          <cell r="O4971" t="str">
            <v>The National Lottery Community Fund</v>
          </cell>
          <cell r="P4971" t="str">
            <v>Charitable and Community including Health, Education and Environment</v>
          </cell>
          <cell r="Q4971" t="str">
            <v>1165789</v>
          </cell>
          <cell r="S4971" t="str">
            <v>Charitable incorporated organisation (CIO)</v>
          </cell>
          <cell r="T4971" t="str">
            <v>AFEX1</v>
          </cell>
          <cell r="U4971" t="str">
            <v>National Lottery Awards for All England</v>
          </cell>
          <cell r="V4971">
            <v>45336</v>
          </cell>
        </row>
        <row r="4972">
          <cell r="A4972" t="str">
            <v>360G-tnlcomfund-0045598653</v>
          </cell>
          <cell r="B4972" t="str">
            <v>Reconnect! - Community Building through Skill-Sharing</v>
          </cell>
          <cell r="C4972" t="str">
            <v>The funding will be used to continue and extend the group’s programme of community workshops. The project aims to upskill attendees boost confidence and develop community networks.</v>
          </cell>
          <cell r="D4972" t="str">
            <v>GBP</v>
          </cell>
          <cell r="E4972">
            <v>17900</v>
          </cell>
          <cell r="F4972">
            <v>45324</v>
          </cell>
          <cell r="G4972" t="str">
            <v>tnlcomfund-org-MagneticIdeals</v>
          </cell>
          <cell r="H4972" t="str">
            <v>Magnetic Ideals</v>
          </cell>
          <cell r="I4972" t="str">
            <v>BN3 2FL</v>
          </cell>
          <cell r="J4972" t="str">
            <v>Brunswick and Adelaide</v>
          </cell>
          <cell r="K4972" t="str">
            <v>Brighton and Hove</v>
          </cell>
          <cell r="L4972" t="str">
            <v>South East</v>
          </cell>
          <cell r="M4972" t="str">
            <v>Hove</v>
          </cell>
          <cell r="N4972" t="str">
            <v>GB-GOR-PB188</v>
          </cell>
          <cell r="O4972" t="str">
            <v>The National Lottery Community Fund</v>
          </cell>
          <cell r="P4972" t="str">
            <v>Charitable and Community including Health, Education and Environment</v>
          </cell>
          <cell r="S4972" t="str">
            <v>Unregistered voluntary or community organisation</v>
          </cell>
          <cell r="T4972" t="str">
            <v>AFEX1</v>
          </cell>
          <cell r="U4972" t="str">
            <v>National Lottery Awards for All England</v>
          </cell>
          <cell r="V4972">
            <v>45391</v>
          </cell>
        </row>
        <row r="4973">
          <cell r="A4973" t="str">
            <v>360G-tnlcomfund-0045598655</v>
          </cell>
          <cell r="B4973" t="str">
            <v>Stride &amp; Thrive: Building Confidence Through Inclusive Play</v>
          </cell>
          <cell r="C4973" t="str">
            <v>The funding will be used to offer a weekly active club and holiday camps for young people with SEN. The project aims to support young people with SEN to participate in sports activities and develop physical skills of coordination balance enhanced motor skills physical fitness and also to offer opportunities for social interaction team work and to develop communication skills confidence and self-esteem of the participants.</v>
          </cell>
          <cell r="D4973" t="str">
            <v>GBP</v>
          </cell>
          <cell r="E4973">
            <v>18355</v>
          </cell>
          <cell r="F4973">
            <v>45324</v>
          </cell>
          <cell r="G4973" t="str">
            <v>GB-COH-13507690</v>
          </cell>
          <cell r="H4973" t="str">
            <v>Personal Growth &amp; Empowerment Ltd</v>
          </cell>
          <cell r="I4973" t="str">
            <v>S20 3GH</v>
          </cell>
          <cell r="J4973" t="str">
            <v>Mosborough</v>
          </cell>
          <cell r="K4973" t="str">
            <v>Sheffield</v>
          </cell>
          <cell r="L4973" t="str">
            <v>Yorkshire and The Humber</v>
          </cell>
          <cell r="M4973" t="str">
            <v>Sheffield South East</v>
          </cell>
          <cell r="N4973" t="str">
            <v>GB-GOR-PB188</v>
          </cell>
          <cell r="O4973" t="str">
            <v>The National Lottery Community Fund</v>
          </cell>
          <cell r="P4973" t="str">
            <v>Charitable and Community including Health, Education and Environment</v>
          </cell>
          <cell r="R4973" t="str">
            <v>13507690</v>
          </cell>
          <cell r="S4973" t="str">
            <v>Community Interest Company (CIC)</v>
          </cell>
          <cell r="T4973" t="str">
            <v>AFEX1</v>
          </cell>
          <cell r="U4973" t="str">
            <v>National Lottery Awards for All England</v>
          </cell>
          <cell r="V4973">
            <v>45342</v>
          </cell>
        </row>
        <row r="4974">
          <cell r="A4974" t="str">
            <v>360G-tnlcomfund-0045598662</v>
          </cell>
          <cell r="B4974" t="str">
            <v>Circus Starr Theatre Tour 2024</v>
          </cell>
          <cell r="C4974" t="str">
            <v>The funding will be used to pay for venue hire costs for the inclusive circus touring event where people of all ages and abilities will be provided with entertainment including BSL signing and sensory boxes for those with profound and multiple disabilities with the aim of promoting wellbeing.</v>
          </cell>
          <cell r="D4974" t="str">
            <v>GBP</v>
          </cell>
          <cell r="E4974">
            <v>20000</v>
          </cell>
          <cell r="F4974">
            <v>45324</v>
          </cell>
          <cell r="G4974" t="str">
            <v>GB-COH-07477542</v>
          </cell>
          <cell r="H4974" t="str">
            <v>Starr in the Community CIC</v>
          </cell>
          <cell r="I4974" t="str">
            <v>CW12 1LA</v>
          </cell>
          <cell r="J4974" t="str">
            <v>Congleton West</v>
          </cell>
          <cell r="K4974" t="str">
            <v>Cheshire East</v>
          </cell>
          <cell r="L4974" t="str">
            <v>North West</v>
          </cell>
          <cell r="M4974" t="str">
            <v>Congleton</v>
          </cell>
          <cell r="N4974" t="str">
            <v>GB-GOR-PB188</v>
          </cell>
          <cell r="O4974" t="str">
            <v>The National Lottery Community Fund</v>
          </cell>
          <cell r="P4974" t="str">
            <v>Charitable and Community including Health, Education and Environment</v>
          </cell>
          <cell r="R4974" t="str">
            <v>07477542</v>
          </cell>
          <cell r="S4974" t="str">
            <v>Community Interest Company (CIC)</v>
          </cell>
          <cell r="T4974" t="str">
            <v>AFEX1</v>
          </cell>
          <cell r="U4974" t="str">
            <v>National Lottery Awards for All England</v>
          </cell>
          <cell r="V4974">
            <v>45512</v>
          </cell>
        </row>
        <row r="4975">
          <cell r="A4975" t="str">
            <v>360G-tnlcomfund-0045598673</v>
          </cell>
          <cell r="B4975" t="str">
            <v>Building Digital Resilience</v>
          </cell>
          <cell r="C4975" t="str">
            <v>This funding will be used to improve an existing website to ensure it can run on all devices. The project aims to expand a range of online services including managing debt housing energy and fuel bills or seeking advice in a crisis.</v>
          </cell>
          <cell r="D4975" t="str">
            <v>GBP</v>
          </cell>
          <cell r="E4975">
            <v>8904</v>
          </cell>
          <cell r="F4975">
            <v>45324</v>
          </cell>
          <cell r="G4975" t="str">
            <v>GB-CHC-1106631</v>
          </cell>
          <cell r="H4975" t="str">
            <v>Citizens Advice South Warwickshire</v>
          </cell>
          <cell r="I4975" t="str">
            <v>CV32 4LY</v>
          </cell>
          <cell r="J4975" t="str">
            <v>Leamington Clarendon</v>
          </cell>
          <cell r="K4975" t="str">
            <v>Warwick</v>
          </cell>
          <cell r="L4975" t="str">
            <v>West Midlands</v>
          </cell>
          <cell r="M4975" t="str">
            <v>Warwick and Leamington</v>
          </cell>
          <cell r="N4975" t="str">
            <v>GB-GOR-PB188</v>
          </cell>
          <cell r="O4975" t="str">
            <v>The National Lottery Community Fund</v>
          </cell>
          <cell r="P4975" t="str">
            <v>Charitable and Community including Health, Education and Environment</v>
          </cell>
          <cell r="Q4975" t="str">
            <v>1106631</v>
          </cell>
          <cell r="R4975" t="str">
            <v>5252247</v>
          </cell>
          <cell r="S4975" t="str">
            <v>Registered Charity and Not-for-profit Company</v>
          </cell>
          <cell r="T4975" t="str">
            <v>AFEX1</v>
          </cell>
          <cell r="U4975" t="str">
            <v>National Lottery Awards for All England</v>
          </cell>
          <cell r="V4975">
            <v>45349</v>
          </cell>
        </row>
        <row r="4976">
          <cell r="A4976" t="str">
            <v>360G-tnlcomfund-0045598682</v>
          </cell>
          <cell r="B4976" t="str">
            <v>Bowland House Food Growers</v>
          </cell>
          <cell r="C4976" t="str">
            <v>The funding will be used to develop a communal food growing project for the community that live in and around Bowland House.The project aims to support the community with the cost of living crisis and support mental wellbeing by alleviating social isolation.</v>
          </cell>
          <cell r="D4976" t="str">
            <v>GBP</v>
          </cell>
          <cell r="E4976">
            <v>8789</v>
          </cell>
          <cell r="F4976">
            <v>45324</v>
          </cell>
          <cell r="G4976" t="str">
            <v>tnlcomfund-org-BowlandHouseResidentsGroup</v>
          </cell>
          <cell r="H4976" t="str">
            <v>Bowland House Residents Group</v>
          </cell>
          <cell r="I4976" t="str">
            <v>BB1 5EB</v>
          </cell>
          <cell r="J4976" t="str">
            <v>Blackburn Central</v>
          </cell>
          <cell r="K4976" t="str">
            <v>Blackburn with Darwen</v>
          </cell>
          <cell r="L4976" t="str">
            <v>North West</v>
          </cell>
          <cell r="M4976" t="str">
            <v>Blackburn</v>
          </cell>
          <cell r="N4976" t="str">
            <v>GB-GOR-PB188</v>
          </cell>
          <cell r="O4976" t="str">
            <v>The National Lottery Community Fund</v>
          </cell>
          <cell r="P4976" t="str">
            <v>Charitable and Community including Health, Education and Environment</v>
          </cell>
          <cell r="S4976" t="str">
            <v>Unregistered voluntary or community organisation</v>
          </cell>
          <cell r="T4976" t="str">
            <v>AFEX1</v>
          </cell>
          <cell r="U4976" t="str">
            <v>National Lottery Awards for All England</v>
          </cell>
          <cell r="V4976">
            <v>45512</v>
          </cell>
        </row>
        <row r="4977">
          <cell r="A4977" t="str">
            <v>360G-tnlcomfund-0045598687</v>
          </cell>
          <cell r="B4977" t="str">
            <v>Free Cancer Rehabilitation and Support Groups</v>
          </cell>
          <cell r="C4977" t="str">
            <v>This funding will be used to support people living with cancer through lived experience through education and the improvement of their  mental and physical health. This project will provide an extra 6 physical training hours a week in 1 year that will support another 20 people to attend a free 1:1 cancer rehabilitation programme.. It will also run twice-monthly group sessions for 6 graduates of the programme; supporting 20-25 people in a year to take part in continued circuit training and peer support. A worker will also provide initial consultations and ongoing emotional support to all patients.</v>
          </cell>
          <cell r="D4977" t="str">
            <v>GBP</v>
          </cell>
          <cell r="E4977">
            <v>20000</v>
          </cell>
          <cell r="F4977">
            <v>45324</v>
          </cell>
          <cell r="G4977" t="str">
            <v>GB-CHC-1200982</v>
          </cell>
          <cell r="H4977" t="str">
            <v>Ahead of the Game Foundation</v>
          </cell>
          <cell r="I4977" t="str">
            <v>CH45 9JP</v>
          </cell>
          <cell r="J4977" t="str">
            <v>New Brighton</v>
          </cell>
          <cell r="K4977" t="str">
            <v>Wirral</v>
          </cell>
          <cell r="L4977" t="str">
            <v>North West</v>
          </cell>
          <cell r="M4977" t="str">
            <v>Wallasey</v>
          </cell>
          <cell r="N4977" t="str">
            <v>GB-GOR-PB188</v>
          </cell>
          <cell r="O4977" t="str">
            <v>The National Lottery Community Fund</v>
          </cell>
          <cell r="P4977" t="str">
            <v>Charitable and Community including Health, Education and Environment</v>
          </cell>
          <cell r="Q4977" t="str">
            <v>1200982</v>
          </cell>
          <cell r="S4977" t="str">
            <v>Charitable incorporated organisation (CIO)</v>
          </cell>
          <cell r="T4977" t="str">
            <v>AFEX1</v>
          </cell>
          <cell r="U4977" t="str">
            <v>National Lottery Awards for All England</v>
          </cell>
          <cell r="V4977">
            <v>45512</v>
          </cell>
        </row>
        <row r="4978">
          <cell r="A4978" t="str">
            <v>360G-tnlcomfund-0045598689</v>
          </cell>
          <cell r="B4978" t="str">
            <v>The Journey Not The Destination</v>
          </cell>
          <cell r="C4978" t="str">
            <v>The funding will be used to expand its volunteer driver scheme for vulnerable and isolated members of the community who are mainly elderly people or people with disabilities. The project aims to help members to stay independent participate in their communities and access vital public services.</v>
          </cell>
          <cell r="D4978" t="str">
            <v>GBP</v>
          </cell>
          <cell r="E4978">
            <v>19708</v>
          </cell>
          <cell r="F4978">
            <v>45324</v>
          </cell>
          <cell r="G4978" t="str">
            <v>GB-CHC-1184955</v>
          </cell>
          <cell r="H4978" t="str">
            <v>Havens Community Cars CIO</v>
          </cell>
          <cell r="I4978" t="str">
            <v>BN9 0RS</v>
          </cell>
          <cell r="J4978" t="str">
            <v>Newhaven North</v>
          </cell>
          <cell r="K4978" t="str">
            <v>Lewes</v>
          </cell>
          <cell r="L4978" t="str">
            <v>South East</v>
          </cell>
          <cell r="M4978" t="str">
            <v>Lewes</v>
          </cell>
          <cell r="N4978" t="str">
            <v>GB-GOR-PB188</v>
          </cell>
          <cell r="O4978" t="str">
            <v>The National Lottery Community Fund</v>
          </cell>
          <cell r="P4978" t="str">
            <v>Charitable and Community including Health, Education and Environment</v>
          </cell>
          <cell r="Q4978" t="str">
            <v>1184955</v>
          </cell>
          <cell r="S4978" t="str">
            <v>Charitable incorporated organisation (CIO)</v>
          </cell>
          <cell r="T4978" t="str">
            <v>AFEX1</v>
          </cell>
          <cell r="U4978" t="str">
            <v>National Lottery Awards for All England</v>
          </cell>
          <cell r="V4978">
            <v>45336</v>
          </cell>
        </row>
        <row r="4979">
          <cell r="A4979" t="str">
            <v>360G-tnlcomfund-0045598694</v>
          </cell>
          <cell r="B4979" t="str">
            <v>Treasure Boxing Community</v>
          </cell>
          <cell r="C4979" t="str">
            <v>The funding will be used to provide one year of free after-school activity for children aged 6-12 from disadvantaged families. The project aims to provide a safe and constructive environment for 200 participants developing new skills building relationships and supporting their mental and physical wellbeing.</v>
          </cell>
          <cell r="D4979" t="str">
            <v>GBP</v>
          </cell>
          <cell r="E4979">
            <v>19500</v>
          </cell>
          <cell r="F4979">
            <v>45324</v>
          </cell>
          <cell r="G4979" t="str">
            <v>GB-COH-13660755</v>
          </cell>
          <cell r="H4979" t="str">
            <v>Treasure Sports Club CIC</v>
          </cell>
          <cell r="I4979" t="str">
            <v>NW10 3NB</v>
          </cell>
          <cell r="J4979" t="str">
            <v>Queens Park</v>
          </cell>
          <cell r="K4979" t="str">
            <v>Brent</v>
          </cell>
          <cell r="L4979" t="str">
            <v>London</v>
          </cell>
          <cell r="M4979" t="str">
            <v>Hampstead and Kilburn</v>
          </cell>
          <cell r="N4979" t="str">
            <v>GB-GOR-PB188</v>
          </cell>
          <cell r="O4979" t="str">
            <v>The National Lottery Community Fund</v>
          </cell>
          <cell r="P4979" t="str">
            <v>Charitable and Community including Health, Education and Environment</v>
          </cell>
          <cell r="R4979" t="str">
            <v>13660755</v>
          </cell>
          <cell r="S4979" t="str">
            <v>Community Interest Company (CIC)</v>
          </cell>
          <cell r="T4979" t="str">
            <v>AFEX1</v>
          </cell>
          <cell r="U4979" t="str">
            <v>National Lottery Awards for All England</v>
          </cell>
          <cell r="V4979">
            <v>45369</v>
          </cell>
        </row>
        <row r="4980">
          <cell r="A4980" t="str">
            <v>360G-tnlcomfund-0045598698</v>
          </cell>
          <cell r="B4980" t="str">
            <v>Warm &amp; welcoming community hub</v>
          </cell>
          <cell r="C4980" t="str">
            <v>The funding will be used to replace the current oil tank and heating in the clubhouse.The project aims to  provide a warm safe space for the community to run various groups and activities.</v>
          </cell>
          <cell r="D4980" t="str">
            <v>GBP</v>
          </cell>
          <cell r="E4980">
            <v>17750</v>
          </cell>
          <cell r="F4980">
            <v>45324</v>
          </cell>
          <cell r="G4980" t="str">
            <v>GB-COH-11269248</v>
          </cell>
          <cell r="H4980" t="str">
            <v>MOSELEY CRICKET CLUB LIMITED</v>
          </cell>
          <cell r="I4980" t="str">
            <v>B90 3PE</v>
          </cell>
          <cell r="J4980" t="str">
            <v>Olton</v>
          </cell>
          <cell r="K4980" t="str">
            <v>Solihull</v>
          </cell>
          <cell r="L4980" t="str">
            <v>West Midlands</v>
          </cell>
          <cell r="M4980" t="str">
            <v>Solihull</v>
          </cell>
          <cell r="N4980" t="str">
            <v>GB-GOR-PB188</v>
          </cell>
          <cell r="O4980" t="str">
            <v>The National Lottery Community Fund</v>
          </cell>
          <cell r="P4980" t="str">
            <v>Charitable and Community including Health, Education and Environment</v>
          </cell>
          <cell r="R4980" t="str">
            <v>11269248</v>
          </cell>
          <cell r="S4980" t="str">
            <v>Not-for-profit company</v>
          </cell>
          <cell r="T4980" t="str">
            <v>AFEX1</v>
          </cell>
          <cell r="U4980" t="str">
            <v>National Lottery Awards for All England</v>
          </cell>
          <cell r="V4980">
            <v>45357</v>
          </cell>
        </row>
        <row r="4981">
          <cell r="A4981" t="str">
            <v>360G-tnlcomfund-0045598707</v>
          </cell>
          <cell r="B4981" t="str">
            <v>“Growing Peaceful Communities” (Peaceful People Community Allotment Project)</v>
          </cell>
          <cell r="C4981" t="str">
            <v>The funding will be used to run healthy outdoor activities. The project aims to get new and existing members active and outdoors developing friendships while improving fitness.</v>
          </cell>
          <cell r="D4981" t="str">
            <v>GBP</v>
          </cell>
          <cell r="E4981">
            <v>19190</v>
          </cell>
          <cell r="F4981">
            <v>45324</v>
          </cell>
          <cell r="G4981" t="str">
            <v>GB-CHC-1127072</v>
          </cell>
          <cell r="H4981" t="str">
            <v>The Peaceful Place Ltd</v>
          </cell>
          <cell r="I4981" t="str">
            <v>SS13 2HD</v>
          </cell>
          <cell r="J4981" t="str">
            <v>Pitsea South East</v>
          </cell>
          <cell r="K4981" t="str">
            <v>Basildon</v>
          </cell>
          <cell r="L4981" t="str">
            <v>Eastern</v>
          </cell>
          <cell r="M4981" t="str">
            <v>South Basildon and East Thurrock</v>
          </cell>
          <cell r="N4981" t="str">
            <v>GB-GOR-PB188</v>
          </cell>
          <cell r="O4981" t="str">
            <v>The National Lottery Community Fund</v>
          </cell>
          <cell r="P4981" t="str">
            <v>Charitable and Community including Health, Education and Environment</v>
          </cell>
          <cell r="Q4981" t="str">
            <v>1127072</v>
          </cell>
          <cell r="R4981" t="str">
            <v>05618159</v>
          </cell>
          <cell r="S4981" t="str">
            <v>Registered Charity and Not-for-profit Company</v>
          </cell>
          <cell r="T4981" t="str">
            <v>AFEX1</v>
          </cell>
          <cell r="U4981" t="str">
            <v>National Lottery Awards for All England</v>
          </cell>
          <cell r="V4981">
            <v>45337</v>
          </cell>
        </row>
        <row r="4982">
          <cell r="A4982" t="str">
            <v>360G-tnlcomfund-0045598709</v>
          </cell>
          <cell r="B4982" t="str">
            <v>Moving Through Menopause Development Project</v>
          </cell>
          <cell r="C4982" t="str">
            <v>The funding will be used to deliver another Moving through Menopause course for ladies aged 40+ experiencing Peri menopause menopause and post menopause. The aim of the holistic wellness programme is to support body and mind helping to reduce the negative impact that some menopause systems can have on women.</v>
          </cell>
          <cell r="D4982" t="str">
            <v>GBP</v>
          </cell>
          <cell r="E4982">
            <v>20000</v>
          </cell>
          <cell r="F4982">
            <v>45324</v>
          </cell>
          <cell r="G4982" t="str">
            <v>GB-CHC-1175904</v>
          </cell>
          <cell r="H4982" t="str">
            <v>ROKT Foundation</v>
          </cell>
          <cell r="I4982" t="str">
            <v>HD6 1EY</v>
          </cell>
          <cell r="J4982" t="str">
            <v>Brighouse</v>
          </cell>
          <cell r="K4982" t="str">
            <v>Calderdale</v>
          </cell>
          <cell r="L4982" t="str">
            <v>Yorkshire and The Humber</v>
          </cell>
          <cell r="M4982" t="str">
            <v>Calder Valley</v>
          </cell>
          <cell r="N4982" t="str">
            <v>GB-GOR-PB188</v>
          </cell>
          <cell r="O4982" t="str">
            <v>The National Lottery Community Fund</v>
          </cell>
          <cell r="P4982" t="str">
            <v>Charitable and Community including Health, Education and Environment</v>
          </cell>
          <cell r="Q4982" t="str">
            <v>1175904</v>
          </cell>
          <cell r="S4982" t="str">
            <v>Charitable incorporated organisation (CIO)</v>
          </cell>
          <cell r="T4982" t="str">
            <v>AFEX1</v>
          </cell>
          <cell r="U4982" t="str">
            <v>National Lottery Awards for All England</v>
          </cell>
          <cell r="V4982">
            <v>45421</v>
          </cell>
        </row>
        <row r="4983">
          <cell r="A4983" t="str">
            <v>360G-tnlcomfund-0045598714</v>
          </cell>
          <cell r="B4983" t="str">
            <v>Belmont Hostel Kids' Club</v>
          </cell>
          <cell r="C4983" t="str">
            <v>The funding will be used to run a twice-weekly Kids' Club. The project aims to provide a warm and welcoming safe space for children living in temporarily accommodation to come and play. These sessions support children's wellbeing and give them a break from the stress of their overcrowded family room.</v>
          </cell>
          <cell r="D4983" t="str">
            <v>GBP</v>
          </cell>
          <cell r="E4983">
            <v>19877</v>
          </cell>
          <cell r="F4983">
            <v>45324</v>
          </cell>
          <cell r="G4983" t="str">
            <v>GB-CHC-1121919</v>
          </cell>
          <cell r="H4983" t="str">
            <v>CARIS Camden</v>
          </cell>
          <cell r="I4983" t="str">
            <v>NW1 8HP</v>
          </cell>
          <cell r="J4983" t="str">
            <v>Haverstock</v>
          </cell>
          <cell r="K4983" t="str">
            <v>Camden</v>
          </cell>
          <cell r="L4983" t="str">
            <v>London</v>
          </cell>
          <cell r="M4983" t="str">
            <v>Holborn and St Pancras</v>
          </cell>
          <cell r="N4983" t="str">
            <v>GB-GOR-PB188</v>
          </cell>
          <cell r="O4983" t="str">
            <v>The National Lottery Community Fund</v>
          </cell>
          <cell r="P4983" t="str">
            <v>Charitable and Community including Health, Education and Environment</v>
          </cell>
          <cell r="Q4983" t="str">
            <v>1121919</v>
          </cell>
          <cell r="R4983" t="str">
            <v>06378349</v>
          </cell>
          <cell r="S4983" t="str">
            <v>Registered Charity and Not-for-profit Company</v>
          </cell>
          <cell r="T4983" t="str">
            <v>AFEX1</v>
          </cell>
          <cell r="U4983" t="str">
            <v>National Lottery Awards for All England</v>
          </cell>
          <cell r="V4983">
            <v>45348</v>
          </cell>
        </row>
        <row r="4984">
          <cell r="A4984" t="str">
            <v>360G-tnlcomfund-0045598716</v>
          </cell>
          <cell r="B4984" t="str">
            <v>Swindon Big Knit</v>
          </cell>
          <cell r="C4984" t="str">
            <v>This funding will be used to purchase yarn enabling members of the group to knit and crochet items including hats and blankets for various charities and homeless people. The project aims to support participants to contribute to their community to build social connections and to improve wellbeing.</v>
          </cell>
          <cell r="D4984" t="str">
            <v>GBP</v>
          </cell>
          <cell r="E4984">
            <v>500</v>
          </cell>
          <cell r="F4984">
            <v>45324</v>
          </cell>
          <cell r="G4984" t="str">
            <v>tnlcomfund-org-SwindonBigKnit</v>
          </cell>
          <cell r="H4984" t="str">
            <v>Swindon Big Knit</v>
          </cell>
          <cell r="I4984" t="str">
            <v>SN25 4AN</v>
          </cell>
          <cell r="J4984" t="str">
            <v>Priory Vale</v>
          </cell>
          <cell r="K4984" t="str">
            <v>Swindon</v>
          </cell>
          <cell r="L4984" t="str">
            <v>South West</v>
          </cell>
          <cell r="M4984" t="str">
            <v>North Swindon</v>
          </cell>
          <cell r="N4984" t="str">
            <v>GB-GOR-PB188</v>
          </cell>
          <cell r="O4984" t="str">
            <v>The National Lottery Community Fund</v>
          </cell>
          <cell r="P4984" t="str">
            <v>Charitable and Community including Health, Education and Environment</v>
          </cell>
          <cell r="S4984" t="str">
            <v>Unregistered voluntary or community organisation</v>
          </cell>
          <cell r="T4984" t="str">
            <v>AFEX1</v>
          </cell>
          <cell r="U4984" t="str">
            <v>National Lottery Awards for All England</v>
          </cell>
          <cell r="V4984">
            <v>45343</v>
          </cell>
        </row>
        <row r="4985">
          <cell r="A4985" t="str">
            <v>360G-tnlcomfund-0045598738</v>
          </cell>
          <cell r="B4985" t="str">
            <v>Helping Hands</v>
          </cell>
          <cell r="C4985" t="str">
            <v>The funding will be used to deliver a series of workshops to the younger people in the community. The project aims to upskill vulnerable young people improving mental and physical wellbeing.</v>
          </cell>
          <cell r="D4985" t="str">
            <v>GBP</v>
          </cell>
          <cell r="E4985">
            <v>19740</v>
          </cell>
          <cell r="F4985">
            <v>45324</v>
          </cell>
          <cell r="G4985" t="str">
            <v>GB-COH-14256183</v>
          </cell>
          <cell r="H4985" t="str">
            <v>Arise Helping Hands CIC</v>
          </cell>
          <cell r="I4985" t="str">
            <v>B7 4EJ</v>
          </cell>
          <cell r="J4985" t="str">
            <v>Nechells</v>
          </cell>
          <cell r="K4985" t="str">
            <v>Birmingham</v>
          </cell>
          <cell r="L4985" t="str">
            <v>West Midlands</v>
          </cell>
          <cell r="M4985" t="str">
            <v>Birmingham, Ladywood</v>
          </cell>
          <cell r="N4985" t="str">
            <v>GB-GOR-PB188</v>
          </cell>
          <cell r="O4985" t="str">
            <v>The National Lottery Community Fund</v>
          </cell>
          <cell r="P4985" t="str">
            <v>Charitable and Community including Health, Education and Environment</v>
          </cell>
          <cell r="R4985" t="str">
            <v>14256183</v>
          </cell>
          <cell r="S4985" t="str">
            <v>Community Interest Company (CIC)</v>
          </cell>
          <cell r="T4985" t="str">
            <v>AFEX1</v>
          </cell>
          <cell r="U4985" t="str">
            <v>National Lottery Awards for All England</v>
          </cell>
          <cell r="V4985">
            <v>45345</v>
          </cell>
        </row>
        <row r="4986">
          <cell r="A4986" t="str">
            <v>360G-tnlcomfund-0045598743</v>
          </cell>
          <cell r="B4986" t="str">
            <v>Omagh Pride</v>
          </cell>
          <cell r="C4986" t="str">
            <v>Omagh Pride are using a £10000 grant to run an LGBTQ+ Pride event. They will bring members of the LGBTQ+ community and the wider community together to celebrate strengthen relationships and improve wellbeing.</v>
          </cell>
          <cell r="D4986" t="str">
            <v>GBP</v>
          </cell>
          <cell r="E4986">
            <v>10000</v>
          </cell>
          <cell r="F4986">
            <v>45324</v>
          </cell>
          <cell r="G4986" t="str">
            <v>GB-CHC-109754</v>
          </cell>
          <cell r="H4986" t="str">
            <v>Omagh Pride</v>
          </cell>
          <cell r="I4986" t="str">
            <v>BT78 1BA</v>
          </cell>
          <cell r="J4986" t="str">
            <v>Dergmoney</v>
          </cell>
          <cell r="K4986" t="str">
            <v>Fermanagh and Omagh</v>
          </cell>
          <cell r="L4986" t="str">
            <v>Northern Ireland</v>
          </cell>
          <cell r="M4986" t="str">
            <v>West Tyrone</v>
          </cell>
          <cell r="N4986" t="str">
            <v>GB-GOR-PB188</v>
          </cell>
          <cell r="O4986" t="str">
            <v>The National Lottery Community Fund</v>
          </cell>
          <cell r="P4986" t="str">
            <v>Charitable and Community including Health, Education and Environment</v>
          </cell>
          <cell r="Q4986" t="str">
            <v>109754</v>
          </cell>
          <cell r="S4986" t="str">
            <v>Registered charity (unincorporated)</v>
          </cell>
          <cell r="T4986" t="str">
            <v>AANI4</v>
          </cell>
          <cell r="U4986" t="str">
            <v>Awards for All Northern Ireland</v>
          </cell>
          <cell r="V4986">
            <v>45519</v>
          </cell>
        </row>
        <row r="4987">
          <cell r="A4987" t="str">
            <v>360G-tnlcomfund-0045598745</v>
          </cell>
          <cell r="B4987" t="str">
            <v>Taking Bigger Steps</v>
          </cell>
          <cell r="C4987" t="str">
            <v>The funding will be used to provide support sessions to the community. The project aims to  provide therapeutic support to women and their partners who have suffered miscarriage stillbirth neonatal death perinatal anxiety and birth trauma.</v>
          </cell>
          <cell r="D4987" t="str">
            <v>GBP</v>
          </cell>
          <cell r="E4987">
            <v>19800</v>
          </cell>
          <cell r="F4987">
            <v>45324</v>
          </cell>
          <cell r="G4987" t="str">
            <v>GB-COH-14207795</v>
          </cell>
          <cell r="H4987" t="str">
            <v>Taking Baby Steps CIC</v>
          </cell>
          <cell r="I4987" t="str">
            <v>LS9 6NL</v>
          </cell>
          <cell r="J4987" t="str">
            <v>Gipton &amp; Harehills</v>
          </cell>
          <cell r="K4987" t="str">
            <v>Leeds</v>
          </cell>
          <cell r="L4987" t="str">
            <v>Yorkshire and The Humber</v>
          </cell>
          <cell r="M4987" t="str">
            <v>Leeds East</v>
          </cell>
          <cell r="N4987" t="str">
            <v>GB-GOR-PB188</v>
          </cell>
          <cell r="O4987" t="str">
            <v>The National Lottery Community Fund</v>
          </cell>
          <cell r="P4987" t="str">
            <v>Charitable and Community including Health, Education and Environment</v>
          </cell>
          <cell r="R4987" t="str">
            <v>14207795</v>
          </cell>
          <cell r="S4987" t="str">
            <v>Community Interest Company (CIC)</v>
          </cell>
          <cell r="T4987" t="str">
            <v>AFEX1</v>
          </cell>
          <cell r="U4987" t="str">
            <v>National Lottery Awards for All England</v>
          </cell>
          <cell r="V4987">
            <v>45342</v>
          </cell>
        </row>
        <row r="4988">
          <cell r="A4988" t="str">
            <v>360G-tnlcomfund-0045598748</v>
          </cell>
          <cell r="B4988" t="str">
            <v>Solar Panels &amp; batteries for Halse Village Hall</v>
          </cell>
          <cell r="C4988" t="str">
            <v>This funding will be used to install solar panels and batteries at the village hall. The project aims to provide the whole community with a warm and cost-effective venue for events and activities to support the environment and the wellbeing of the community.</v>
          </cell>
          <cell r="D4988" t="str">
            <v>GBP</v>
          </cell>
          <cell r="E4988">
            <v>13645</v>
          </cell>
          <cell r="F4988">
            <v>45324</v>
          </cell>
          <cell r="G4988" t="str">
            <v>GB-CHC-269301</v>
          </cell>
          <cell r="H4988" t="str">
            <v>Halse Village Hall</v>
          </cell>
          <cell r="I4988" t="str">
            <v>TA4 3AH</v>
          </cell>
          <cell r="J4988" t="str">
            <v>Milverton &amp; District</v>
          </cell>
          <cell r="K4988" t="str">
            <v>Somerset West and Taunton</v>
          </cell>
          <cell r="L4988" t="str">
            <v>South West</v>
          </cell>
          <cell r="M4988" t="str">
            <v>Taunton Deane</v>
          </cell>
          <cell r="N4988" t="str">
            <v>GB-GOR-PB188</v>
          </cell>
          <cell r="O4988" t="str">
            <v>The National Lottery Community Fund</v>
          </cell>
          <cell r="P4988" t="str">
            <v>Charitable and Community including Health, Education and Environment</v>
          </cell>
          <cell r="Q4988" t="str">
            <v>269301</v>
          </cell>
          <cell r="S4988" t="str">
            <v>Registered charity (unincorporated)</v>
          </cell>
          <cell r="T4988" t="str">
            <v>AFEX1</v>
          </cell>
          <cell r="U4988" t="str">
            <v>National Lottery Awards for All England</v>
          </cell>
          <cell r="V4988">
            <v>45343</v>
          </cell>
        </row>
        <row r="4989">
          <cell r="A4989" t="str">
            <v>360G-tnlcomfund-0045598759</v>
          </cell>
          <cell r="B4989" t="str">
            <v>Lace Up Your Future</v>
          </cell>
          <cell r="C4989" t="str">
            <v>The funding will be used to run employability and physical health sessions based around football. This project aims to improve mental and physical health increase employability opportunities and reduce isolation.</v>
          </cell>
          <cell r="D4989" t="str">
            <v>GBP</v>
          </cell>
          <cell r="E4989">
            <v>16748</v>
          </cell>
          <cell r="F4989">
            <v>45324</v>
          </cell>
          <cell r="G4989" t="str">
            <v>GB-CHC-1150732</v>
          </cell>
          <cell r="H4989" t="str">
            <v>Hodan Somali Community</v>
          </cell>
          <cell r="I4989" t="str">
            <v>W10 5AA</v>
          </cell>
          <cell r="J4989" t="str">
            <v>Dalgarno</v>
          </cell>
          <cell r="K4989" t="str">
            <v>Kensington and Chelsea</v>
          </cell>
          <cell r="L4989" t="str">
            <v>London</v>
          </cell>
          <cell r="M4989" t="str">
            <v>Kensington</v>
          </cell>
          <cell r="N4989" t="str">
            <v>GB-GOR-PB188</v>
          </cell>
          <cell r="O4989" t="str">
            <v>The National Lottery Community Fund</v>
          </cell>
          <cell r="P4989" t="str">
            <v>Charitable and Community including Health, Education and Environment</v>
          </cell>
          <cell r="Q4989" t="str">
            <v>1150732</v>
          </cell>
          <cell r="R4989" t="str">
            <v>8179170</v>
          </cell>
          <cell r="S4989" t="str">
            <v>Not-for-profit company</v>
          </cell>
          <cell r="T4989" t="str">
            <v>AFEX1</v>
          </cell>
          <cell r="U4989" t="str">
            <v>National Lottery Awards for All England</v>
          </cell>
          <cell r="V4989">
            <v>45343</v>
          </cell>
        </row>
        <row r="4990">
          <cell r="A4990" t="str">
            <v>360G-tnlcomfund-0045598761</v>
          </cell>
          <cell r="B4990" t="str">
            <v>Operational Costs for Walsall &amp; District Samaritans for 2023/24 and 2024/25</v>
          </cell>
          <cell r="C4990" t="str">
            <v>The funding will be used to fund running costs for telephone based emotional support advice and signposting for people in distress or crisis. This project aims to help improve mental health and provide tailored support to those in crisis.</v>
          </cell>
          <cell r="D4990" t="str">
            <v>GBP</v>
          </cell>
          <cell r="E4990">
            <v>12000</v>
          </cell>
          <cell r="F4990">
            <v>45324</v>
          </cell>
          <cell r="G4990" t="str">
            <v>GB-CHC-219432</v>
          </cell>
          <cell r="H4990" t="str">
            <v>Samaritans of Walsall &amp; District</v>
          </cell>
          <cell r="I4990" t="str">
            <v>WS1 2JQ</v>
          </cell>
          <cell r="J4990" t="str">
            <v>St Matthew's</v>
          </cell>
          <cell r="K4990" t="str">
            <v>Walsall</v>
          </cell>
          <cell r="L4990" t="str">
            <v>West Midlands</v>
          </cell>
          <cell r="M4990" t="str">
            <v>Walsall South</v>
          </cell>
          <cell r="N4990" t="str">
            <v>GB-GOR-PB188</v>
          </cell>
          <cell r="O4990" t="str">
            <v>The National Lottery Community Fund</v>
          </cell>
          <cell r="P4990" t="str">
            <v>Charitable and Community including Health, Education and Environment</v>
          </cell>
          <cell r="Q4990" t="str">
            <v>219432</v>
          </cell>
          <cell r="S4990" t="str">
            <v>Registered charity (unincorporated)</v>
          </cell>
          <cell r="T4990" t="str">
            <v>AFEX1</v>
          </cell>
          <cell r="U4990" t="str">
            <v>National Lottery Awards for All England</v>
          </cell>
          <cell r="V4990">
            <v>45510</v>
          </cell>
        </row>
        <row r="4991">
          <cell r="A4991" t="str">
            <v>360G-tnlcomfund-0045598772</v>
          </cell>
          <cell r="B4991" t="str">
            <v>Meeting needs of BN(O) immigrants and local vulnerable Chinese</v>
          </cell>
          <cell r="C4991" t="str">
            <v>The funding will be used to fund a part-time Trilingual Project Coordinator/Community Advice Worker and befriending local community events. This project aims to improve the physical and mental of the local community help people settle in the community and provide advocacy.</v>
          </cell>
          <cell r="D4991" t="str">
            <v>GBP</v>
          </cell>
          <cell r="E4991">
            <v>20000</v>
          </cell>
          <cell r="F4991">
            <v>45324</v>
          </cell>
          <cell r="G4991" t="str">
            <v>GB-CHC-1006710</v>
          </cell>
          <cell r="H4991" t="str">
            <v>Oxfordshire Chinese Community and Advice Centre</v>
          </cell>
          <cell r="I4991" t="str">
            <v>OX4 1DD</v>
          </cell>
          <cell r="J4991" t="str">
            <v>St Clement's</v>
          </cell>
          <cell r="K4991" t="str">
            <v>Oxford</v>
          </cell>
          <cell r="L4991" t="str">
            <v>South East</v>
          </cell>
          <cell r="M4991" t="str">
            <v>Oxford East</v>
          </cell>
          <cell r="N4991" t="str">
            <v>GB-GOR-PB188</v>
          </cell>
          <cell r="O4991" t="str">
            <v>The National Lottery Community Fund</v>
          </cell>
          <cell r="P4991" t="str">
            <v>Charitable and Community including Health, Education and Environment</v>
          </cell>
          <cell r="Q4991" t="str">
            <v>1006710</v>
          </cell>
          <cell r="S4991" t="str">
            <v>Registered charity (unincorporated)</v>
          </cell>
          <cell r="T4991" t="str">
            <v>AFEX1</v>
          </cell>
          <cell r="U4991" t="str">
            <v>National Lottery Awards for All England</v>
          </cell>
          <cell r="V4991">
            <v>45406</v>
          </cell>
        </row>
        <row r="4992">
          <cell r="A4992" t="str">
            <v>360G-tnlcomfund-0045598779</v>
          </cell>
          <cell r="B4992" t="str">
            <v>Developing a Healthy and Resilient Community for Adults with Complex Needs</v>
          </cell>
          <cell r="C4992" t="str">
            <v>This funding will be used to run advocacy support mental and physical health support classes and employment development for vulnerable adults with complex needs. The project aims to improve physical and mental health provide personal and professional development opportunities and reduce isolation.</v>
          </cell>
          <cell r="D4992" t="str">
            <v>GBP</v>
          </cell>
          <cell r="E4992">
            <v>19980</v>
          </cell>
          <cell r="F4992">
            <v>45324</v>
          </cell>
          <cell r="G4992" t="str">
            <v>GB-CHC-1112304</v>
          </cell>
          <cell r="H4992" t="str">
            <v>Learning for Life Wiltshire</v>
          </cell>
          <cell r="I4992" t="str">
            <v>SN2 2AZ</v>
          </cell>
          <cell r="J4992" t="str">
            <v>Mannington and Western</v>
          </cell>
          <cell r="K4992" t="str">
            <v>Swindon</v>
          </cell>
          <cell r="L4992" t="str">
            <v>South West</v>
          </cell>
          <cell r="M4992" t="str">
            <v>North Swindon</v>
          </cell>
          <cell r="N4992" t="str">
            <v>GB-GOR-PB188</v>
          </cell>
          <cell r="O4992" t="str">
            <v>The National Lottery Community Fund</v>
          </cell>
          <cell r="P4992" t="str">
            <v>Charitable and Community including Health, Education and Environment</v>
          </cell>
          <cell r="Q4992" t="str">
            <v>1112304</v>
          </cell>
          <cell r="S4992" t="str">
            <v>Registered charity (unincorporated)</v>
          </cell>
          <cell r="T4992" t="str">
            <v>AFEX1</v>
          </cell>
          <cell r="U4992" t="str">
            <v>National Lottery Awards for All England</v>
          </cell>
          <cell r="V4992">
            <v>45489</v>
          </cell>
        </row>
        <row r="4993">
          <cell r="A4993" t="str">
            <v>360G-tnlcomfund-0045598826</v>
          </cell>
          <cell r="B4993" t="str">
            <v>Uncovering Strengths to Build Resilient Mental Health</v>
          </cell>
          <cell r="C4993" t="str">
            <v>This funding will be used to deliver early intervention crisis counselling supporting people experiencing acute crisis due to adverse childhood experiences and trauma.  The project aims to respond to an increase in demand and support people with their mental difficulties to prevent chronic mental and physical health conditions.</v>
          </cell>
          <cell r="D4993" t="str">
            <v>GBP</v>
          </cell>
          <cell r="E4993">
            <v>19023</v>
          </cell>
          <cell r="F4993">
            <v>45324</v>
          </cell>
          <cell r="G4993" t="str">
            <v>GB-COH-05155862</v>
          </cell>
          <cell r="H4993" t="str">
            <v>Simply Counselling Community Interest Company</v>
          </cell>
          <cell r="I4993" t="str">
            <v>PL3 4DT</v>
          </cell>
          <cell r="J4993" t="str">
            <v>Stoke</v>
          </cell>
          <cell r="K4993" t="str">
            <v>Plymouth</v>
          </cell>
          <cell r="L4993" t="str">
            <v>South West</v>
          </cell>
          <cell r="M4993" t="str">
            <v>Plymouth, Sutton and Devonport</v>
          </cell>
          <cell r="N4993" t="str">
            <v>GB-GOR-PB188</v>
          </cell>
          <cell r="O4993" t="str">
            <v>The National Lottery Community Fund</v>
          </cell>
          <cell r="P4993" t="str">
            <v>Charitable and Community including Health, Education and Environment</v>
          </cell>
          <cell r="R4993" t="str">
            <v>05155862</v>
          </cell>
          <cell r="S4993" t="str">
            <v>Community Interest Company (CIC)</v>
          </cell>
          <cell r="T4993" t="str">
            <v>AFEX1</v>
          </cell>
          <cell r="U4993" t="str">
            <v>National Lottery Awards for All England</v>
          </cell>
          <cell r="V4993">
            <v>45510</v>
          </cell>
        </row>
        <row r="4994">
          <cell r="A4994" t="str">
            <v>360G-tnlcomfund-0045598828</v>
          </cell>
          <cell r="B4994" t="str">
            <v>Everybody can take part</v>
          </cell>
          <cell r="C4994" t="str">
            <v>This funding will be used to run heavily subsidised or free weekly drama and dance sessions for adults and children with disabilities. The project aims to allow participants to tell their stories set goals and solve problems express feelings and build social skills.</v>
          </cell>
          <cell r="D4994" t="str">
            <v>GBP</v>
          </cell>
          <cell r="E4994">
            <v>19900</v>
          </cell>
          <cell r="F4994">
            <v>45324</v>
          </cell>
          <cell r="G4994" t="str">
            <v>GB-CHC-1093715</v>
          </cell>
          <cell r="H4994" t="str">
            <v>The Plough Arts Centre</v>
          </cell>
          <cell r="I4994" t="str">
            <v>EX38 8HQ</v>
          </cell>
          <cell r="J4994" t="str">
            <v>Great Torrington</v>
          </cell>
          <cell r="K4994" t="str">
            <v>Torridge</v>
          </cell>
          <cell r="L4994" t="str">
            <v>South West</v>
          </cell>
          <cell r="M4994" t="str">
            <v>Torridge and West Devon</v>
          </cell>
          <cell r="N4994" t="str">
            <v>GB-GOR-PB188</v>
          </cell>
          <cell r="O4994" t="str">
            <v>The National Lottery Community Fund</v>
          </cell>
          <cell r="P4994" t="str">
            <v>Charitable and Community including Health, Education and Environment</v>
          </cell>
          <cell r="Q4994" t="str">
            <v>1093715</v>
          </cell>
          <cell r="R4994" t="str">
            <v>4404875</v>
          </cell>
          <cell r="S4994" t="str">
            <v>Not-for-profit company</v>
          </cell>
          <cell r="T4994" t="str">
            <v>AFEX1</v>
          </cell>
          <cell r="U4994" t="str">
            <v>National Lottery Awards for All England</v>
          </cell>
          <cell r="V4994">
            <v>45336</v>
          </cell>
        </row>
        <row r="4995">
          <cell r="A4995" t="str">
            <v>360G-tnlcomfund-0045598835</v>
          </cell>
          <cell r="B4995" t="str">
            <v>Befrienders in Hull</v>
          </cell>
          <cell r="C4995" t="str">
            <v>The funding will be used to expand the group's befriender service which includes one-to-one befriender sessions and community activities. The focus is to continue supporting beneficiaries with mental health and anxiety caused by the cost-of-living crisis. The aim is to reduce isolation and loneliness and improve mental health and wellbeing.</v>
          </cell>
          <cell r="D4995" t="str">
            <v>GBP</v>
          </cell>
          <cell r="E4995">
            <v>19066</v>
          </cell>
          <cell r="F4995">
            <v>45324</v>
          </cell>
          <cell r="G4995" t="str">
            <v>GB-COH-11466246</v>
          </cell>
          <cell r="H4995" t="str">
            <v>Cosmo Community CIC</v>
          </cell>
          <cell r="I4995" t="str">
            <v>HU3 2RA</v>
          </cell>
          <cell r="J4995" t="str">
            <v>St Andrew's &amp; Docklands</v>
          </cell>
          <cell r="K4995" t="str">
            <v>Kingston upon Hull, City of</v>
          </cell>
          <cell r="L4995" t="str">
            <v>Yorkshire and The Humber</v>
          </cell>
          <cell r="M4995" t="str">
            <v>Kingston upon Hull West and Hessle</v>
          </cell>
          <cell r="N4995" t="str">
            <v>GB-GOR-PB188</v>
          </cell>
          <cell r="O4995" t="str">
            <v>The National Lottery Community Fund</v>
          </cell>
          <cell r="P4995" t="str">
            <v>Charitable and Community including Health, Education and Environment</v>
          </cell>
          <cell r="R4995" t="str">
            <v>11466246</v>
          </cell>
          <cell r="S4995" t="str">
            <v>Community Interest Company (CIC)</v>
          </cell>
          <cell r="T4995" t="str">
            <v>AFEX1</v>
          </cell>
          <cell r="U4995" t="str">
            <v>National Lottery Awards for All England</v>
          </cell>
          <cell r="V4995">
            <v>45342</v>
          </cell>
        </row>
        <row r="4996">
          <cell r="A4996" t="str">
            <v>360G-tnlcomfund-0045598842</v>
          </cell>
          <cell r="B4996" t="str">
            <v>Reels and Ramps</v>
          </cell>
          <cell r="C4996" t="str">
            <v>This funding will be used to run weekly media sessions to teach photography and filmmaking to young people within the youth skate/scoot community. The project aims to improve skills reduce antisocial behaviour and build a stronger sense of community.</v>
          </cell>
          <cell r="D4996" t="str">
            <v>GBP</v>
          </cell>
          <cell r="E4996">
            <v>16800</v>
          </cell>
          <cell r="F4996">
            <v>45324</v>
          </cell>
          <cell r="G4996" t="str">
            <v>GB-COH-06888975</v>
          </cell>
          <cell r="H4996" t="str">
            <v>Fotonow SW CIC</v>
          </cell>
          <cell r="I4996" t="str">
            <v>PL1 3RP</v>
          </cell>
          <cell r="J4996" t="str">
            <v>St Peter and the Waterfront</v>
          </cell>
          <cell r="K4996" t="str">
            <v>Plymouth</v>
          </cell>
          <cell r="L4996" t="str">
            <v>South West</v>
          </cell>
          <cell r="M4996" t="str">
            <v>Plymouth, Sutton and Devonport</v>
          </cell>
          <cell r="N4996" t="str">
            <v>GB-GOR-PB188</v>
          </cell>
          <cell r="O4996" t="str">
            <v>The National Lottery Community Fund</v>
          </cell>
          <cell r="P4996" t="str">
            <v>Charitable and Community including Health, Education and Environment</v>
          </cell>
          <cell r="R4996" t="str">
            <v>06888975</v>
          </cell>
          <cell r="S4996" t="str">
            <v>Community Interest Company (CIC)</v>
          </cell>
          <cell r="T4996" t="str">
            <v>AFEX1</v>
          </cell>
          <cell r="U4996" t="str">
            <v>National Lottery Awards for All England</v>
          </cell>
          <cell r="V4996">
            <v>45517</v>
          </cell>
        </row>
        <row r="4997">
          <cell r="A4997" t="str">
            <v>360G-tnlcomfund-0045598853</v>
          </cell>
          <cell r="B4997" t="str">
            <v>Management of operational and clinical compliance of opticians for homeless</v>
          </cell>
          <cell r="C4997" t="str">
            <v>The funding will be used to continue eye care for people affected by homelessness. The project aims to support people at the earliest possible stage.</v>
          </cell>
          <cell r="D4997" t="str">
            <v>GBP</v>
          </cell>
          <cell r="E4997">
            <v>20000</v>
          </cell>
          <cell r="F4997">
            <v>45324</v>
          </cell>
          <cell r="G4997" t="str">
            <v>GB-CHC-1118076</v>
          </cell>
          <cell r="H4997" t="str">
            <v>Vision Care for Homeless People</v>
          </cell>
          <cell r="I4997" t="str">
            <v>E1 6LT</v>
          </cell>
          <cell r="J4997" t="str">
            <v>Spitalfields &amp; Banglatown</v>
          </cell>
          <cell r="K4997" t="str">
            <v>Tower Hamlets</v>
          </cell>
          <cell r="L4997" t="str">
            <v>London</v>
          </cell>
          <cell r="M4997" t="str">
            <v>Bethnal Green and Bow</v>
          </cell>
          <cell r="N4997" t="str">
            <v>GB-GOR-PB188</v>
          </cell>
          <cell r="O4997" t="str">
            <v>The National Lottery Community Fund</v>
          </cell>
          <cell r="P4997" t="str">
            <v>Charitable and Community including Health, Education and Environment</v>
          </cell>
          <cell r="Q4997" t="str">
            <v>1118076</v>
          </cell>
          <cell r="R4997" t="str">
            <v>05309978</v>
          </cell>
          <cell r="S4997" t="str">
            <v>Not-for-profit company</v>
          </cell>
          <cell r="T4997" t="str">
            <v>AFEX1</v>
          </cell>
          <cell r="U4997" t="str">
            <v>National Lottery Awards for All England</v>
          </cell>
          <cell r="V4997">
            <v>45510</v>
          </cell>
        </row>
        <row r="4998">
          <cell r="A4998" t="str">
            <v>360G-tnlcomfund-0045598856</v>
          </cell>
          <cell r="B4998" t="str">
            <v>Vics Relocation</v>
          </cell>
          <cell r="C4998" t="str">
            <v>The funding will be used to purchase new equipment for the group's new location and continue to deliver support for children living with a visual impairment. The project aims to provide social opportunities and help build strong relationships.</v>
          </cell>
          <cell r="D4998" t="str">
            <v>GBP</v>
          </cell>
          <cell r="E4998">
            <v>20000</v>
          </cell>
          <cell r="F4998">
            <v>45324</v>
          </cell>
          <cell r="G4998" t="str">
            <v>GB-CHC-1125177</v>
          </cell>
          <cell r="H4998" t="str">
            <v>Visually Impaired Childrens Support</v>
          </cell>
          <cell r="I4998" t="str">
            <v>BB5 4BZ</v>
          </cell>
          <cell r="J4998" t="str">
            <v>Milnshaw</v>
          </cell>
          <cell r="K4998" t="str">
            <v>Hyndburn</v>
          </cell>
          <cell r="L4998" t="str">
            <v>North West</v>
          </cell>
          <cell r="M4998" t="str">
            <v>Hyndburn</v>
          </cell>
          <cell r="N4998" t="str">
            <v>GB-GOR-PB188</v>
          </cell>
          <cell r="O4998" t="str">
            <v>The National Lottery Community Fund</v>
          </cell>
          <cell r="P4998" t="str">
            <v>Charitable and Community including Health, Education and Environment</v>
          </cell>
          <cell r="Q4998" t="str">
            <v>1125177</v>
          </cell>
          <cell r="S4998" t="str">
            <v>Registered charity (unincorporated)</v>
          </cell>
          <cell r="T4998" t="str">
            <v>AFEX1</v>
          </cell>
          <cell r="U4998" t="str">
            <v>National Lottery Awards for All England</v>
          </cell>
          <cell r="V4998">
            <v>45336</v>
          </cell>
        </row>
        <row r="4999">
          <cell r="A4999" t="str">
            <v>360G-tnlcomfund-0045598871</v>
          </cell>
          <cell r="B4999" t="str">
            <v>'Hecate's Journey'.</v>
          </cell>
          <cell r="C4999" t="str">
            <v>This funding will be used to deliver a programme of creative activities to compliment the group's community kitchen and support people living with isolation and mental health difficulties. The project aims to help foster better social connections which will support healthier and happier lives.</v>
          </cell>
          <cell r="D4999" t="str">
            <v>GBP</v>
          </cell>
          <cell r="E4999">
            <v>11500</v>
          </cell>
          <cell r="F4999">
            <v>45324</v>
          </cell>
          <cell r="G4999" t="str">
            <v>tnlcomfund-org-OpenTheBoxArts</v>
          </cell>
          <cell r="H4999" t="str">
            <v>Open The Box Arts</v>
          </cell>
          <cell r="I4999" t="str">
            <v>TR13 8EQ</v>
          </cell>
          <cell r="J4999" t="str">
            <v>Helston South &amp; Meneage</v>
          </cell>
          <cell r="K4999" t="str">
            <v>Cornwall</v>
          </cell>
          <cell r="L4999" t="str">
            <v>South West</v>
          </cell>
          <cell r="M4999" t="str">
            <v>St Ives</v>
          </cell>
          <cell r="N4999" t="str">
            <v>GB-GOR-PB188</v>
          </cell>
          <cell r="O4999" t="str">
            <v>The National Lottery Community Fund</v>
          </cell>
          <cell r="P4999" t="str">
            <v>Charitable and Community including Health, Education and Environment</v>
          </cell>
          <cell r="S4999" t="str">
            <v>Unregistered voluntary or community organisation</v>
          </cell>
          <cell r="T4999" t="str">
            <v>AFEX1</v>
          </cell>
          <cell r="U4999" t="str">
            <v>National Lottery Awards for All England</v>
          </cell>
          <cell r="V4999">
            <v>45336</v>
          </cell>
        </row>
        <row r="5000">
          <cell r="A5000" t="str">
            <v>360G-tnlcomfund-0045598874</v>
          </cell>
          <cell r="B5000" t="str">
            <v>New footbridge</v>
          </cell>
          <cell r="C5000" t="str">
            <v>This funding will support access to a multifunctional sport recreational leisure and community facility by installing a footbridge. The project aims to make the facility accessible for all.</v>
          </cell>
          <cell r="D5000" t="str">
            <v>GBP</v>
          </cell>
          <cell r="E5000">
            <v>11430</v>
          </cell>
          <cell r="F5000">
            <v>45324</v>
          </cell>
          <cell r="G5000" t="str">
            <v>GB-CHC-1121349</v>
          </cell>
          <cell r="H5000" t="str">
            <v>Wotton Community Sports Foundation</v>
          </cell>
          <cell r="I5000" t="str">
            <v>GL12 8JW</v>
          </cell>
          <cell r="J5000" t="str">
            <v>Wotton-under-Edge</v>
          </cell>
          <cell r="K5000" t="str">
            <v>Stroud</v>
          </cell>
          <cell r="L5000" t="str">
            <v>South West</v>
          </cell>
          <cell r="M5000" t="str">
            <v>The Cotswolds</v>
          </cell>
          <cell r="N5000" t="str">
            <v>GB-GOR-PB188</v>
          </cell>
          <cell r="O5000" t="str">
            <v>The National Lottery Community Fund</v>
          </cell>
          <cell r="P5000" t="str">
            <v>Charitable and Community including Health, Education and Environment</v>
          </cell>
          <cell r="Q5000" t="str">
            <v>1121349</v>
          </cell>
          <cell r="R5000" t="str">
            <v>06342335</v>
          </cell>
          <cell r="S5000" t="str">
            <v>Registered Charity and Not-for-profit Company</v>
          </cell>
          <cell r="T5000" t="str">
            <v>AFEX1</v>
          </cell>
          <cell r="U5000" t="str">
            <v>National Lottery Awards for All England</v>
          </cell>
          <cell r="V5000">
            <v>45506</v>
          </cell>
        </row>
        <row r="5001">
          <cell r="A5001" t="str">
            <v>360G-tnlcomfund-0045598882</v>
          </cell>
          <cell r="B5001" t="str">
            <v>Stand Together</v>
          </cell>
          <cell r="C5001" t="str">
            <v>The funding will be used to deliver fitness and wellbeing activities to the younger girls in the community. The project aims to improve physical and mental wellbeing.</v>
          </cell>
          <cell r="D5001" t="str">
            <v>GBP</v>
          </cell>
          <cell r="E5001">
            <v>17896</v>
          </cell>
          <cell r="F5001">
            <v>45324</v>
          </cell>
          <cell r="G5001" t="str">
            <v>GB-CHC-1166240</v>
          </cell>
          <cell r="H5001" t="str">
            <v>Families Against Violence</v>
          </cell>
          <cell r="I5001" t="str">
            <v>M14 7UU</v>
          </cell>
          <cell r="J5001" t="str">
            <v>Fallowfield</v>
          </cell>
          <cell r="K5001" t="str">
            <v>Manchester</v>
          </cell>
          <cell r="L5001" t="str">
            <v>North West</v>
          </cell>
          <cell r="M5001" t="str">
            <v>Manchester, Gorton</v>
          </cell>
          <cell r="N5001" t="str">
            <v>GB-GOR-PB188</v>
          </cell>
          <cell r="O5001" t="str">
            <v>The National Lottery Community Fund</v>
          </cell>
          <cell r="P5001" t="str">
            <v>Charitable and Community including Health, Education and Environment</v>
          </cell>
          <cell r="Q5001" t="str">
            <v>1166240</v>
          </cell>
          <cell r="S5001" t="str">
            <v>Registered charity (unincorporated)</v>
          </cell>
          <cell r="T5001" t="str">
            <v>AFEX1</v>
          </cell>
          <cell r="U5001" t="str">
            <v>National Lottery Awards for All England</v>
          </cell>
          <cell r="V5001">
            <v>45336</v>
          </cell>
        </row>
        <row r="5002">
          <cell r="A5002" t="str">
            <v>360G-tnlcomfund-0045598885</v>
          </cell>
          <cell r="B5002" t="str">
            <v>Thrive Together</v>
          </cell>
          <cell r="C5002" t="str">
            <v>The funding will be used to provide support and activities to the younger people in the Jewish community. The project aims to improve emotional resilience and tackle mental health struggles.</v>
          </cell>
          <cell r="D5002" t="str">
            <v>GBP</v>
          </cell>
          <cell r="E5002">
            <v>19950</v>
          </cell>
          <cell r="F5002">
            <v>45324</v>
          </cell>
          <cell r="G5002" t="str">
            <v>GB-CHC-1203544</v>
          </cell>
          <cell r="H5002" t="str">
            <v>Ceylon Trust</v>
          </cell>
          <cell r="I5002" t="str">
            <v>SS0 7HP</v>
          </cell>
          <cell r="J5002" t="str">
            <v>Milton</v>
          </cell>
          <cell r="K5002" t="str">
            <v>Southend-on-Sea</v>
          </cell>
          <cell r="L5002" t="str">
            <v>Eastern</v>
          </cell>
          <cell r="M5002" t="str">
            <v>Rochford and Southend East</v>
          </cell>
          <cell r="N5002" t="str">
            <v>GB-GOR-PB188</v>
          </cell>
          <cell r="O5002" t="str">
            <v>The National Lottery Community Fund</v>
          </cell>
          <cell r="P5002" t="str">
            <v>Charitable and Community including Health, Education and Environment</v>
          </cell>
          <cell r="Q5002" t="str">
            <v>1203544</v>
          </cell>
          <cell r="S5002" t="str">
            <v>Charitable incorporated organisation (CIO)</v>
          </cell>
          <cell r="T5002" t="str">
            <v>AFEX1</v>
          </cell>
          <cell r="U5002" t="str">
            <v>National Lottery Awards for All England</v>
          </cell>
          <cell r="V5002">
            <v>45461</v>
          </cell>
        </row>
        <row r="5003">
          <cell r="A5003" t="str">
            <v>360G-tnlcomfund-0045598887</v>
          </cell>
          <cell r="B5003" t="str">
            <v>A4A - Growing Futures</v>
          </cell>
          <cell r="C5003" t="str">
            <v>This project is to provide additional activities and a programme of events to respond to need at one of the largest youth centres in the West Midlands. This will support children and young people with issues including isolation mental health lack of safe spaces and opportunities locally. Youth workers are trained to provide guidance mentoring and support to encourage and motivate widening participation in arts music recreational and sporting activities.</v>
          </cell>
          <cell r="D5003" t="str">
            <v>GBP</v>
          </cell>
          <cell r="E5003">
            <v>20000</v>
          </cell>
          <cell r="F5003">
            <v>45324</v>
          </cell>
          <cell r="G5003" t="str">
            <v>GB-CHC-1151247</v>
          </cell>
          <cell r="H5003" t="str">
            <v>Wolverhampton Youth Zone</v>
          </cell>
          <cell r="I5003" t="str">
            <v>WV3 0NR</v>
          </cell>
          <cell r="J5003" t="str">
            <v>St Peter's</v>
          </cell>
          <cell r="K5003" t="str">
            <v>Wolverhampton</v>
          </cell>
          <cell r="L5003" t="str">
            <v>West Midlands</v>
          </cell>
          <cell r="M5003" t="str">
            <v>Wolverhampton South West</v>
          </cell>
          <cell r="N5003" t="str">
            <v>GB-GOR-PB188</v>
          </cell>
          <cell r="O5003" t="str">
            <v>The National Lottery Community Fund</v>
          </cell>
          <cell r="P5003" t="str">
            <v>Charitable and Community including Health, Education and Environment</v>
          </cell>
          <cell r="Q5003" t="str">
            <v>1151247</v>
          </cell>
          <cell r="R5003" t="str">
            <v>08341220</v>
          </cell>
          <cell r="S5003" t="str">
            <v>Not-for-profit company</v>
          </cell>
          <cell r="T5003" t="str">
            <v>AFEX1</v>
          </cell>
          <cell r="U5003" t="str">
            <v>National Lottery Awards for All England</v>
          </cell>
          <cell r="V5003">
            <v>45349</v>
          </cell>
        </row>
        <row r="5004">
          <cell r="A5004" t="str">
            <v>360G-tnlcomfund-0045598907</v>
          </cell>
          <cell r="B5004" t="str">
            <v>Kitchen Installation</v>
          </cell>
          <cell r="C5004" t="str">
            <v>The funding will be used to install new kitchen appliances in the newly extended community kitchen. The project aims to be able to reach more people in this rural community to access low cost meals during the cost of living crisis.</v>
          </cell>
          <cell r="D5004" t="str">
            <v>GBP</v>
          </cell>
          <cell r="E5004">
            <v>20000</v>
          </cell>
          <cell r="F5004">
            <v>45324</v>
          </cell>
          <cell r="G5004" t="str">
            <v>GB-CHC-1165240</v>
          </cell>
          <cell r="H5004" t="str">
            <v>Fishburn Youth and Community Centre  (FYCC)</v>
          </cell>
          <cell r="I5004" t="str">
            <v>TS21 4ED</v>
          </cell>
          <cell r="J5004" t="str">
            <v>Sedgefield</v>
          </cell>
          <cell r="K5004" t="str">
            <v>County Durham</v>
          </cell>
          <cell r="L5004" t="str">
            <v>North East</v>
          </cell>
          <cell r="M5004" t="str">
            <v>Sedgefield</v>
          </cell>
          <cell r="N5004" t="str">
            <v>GB-GOR-PB188</v>
          </cell>
          <cell r="O5004" t="str">
            <v>The National Lottery Community Fund</v>
          </cell>
          <cell r="P5004" t="str">
            <v>Charitable and Community including Health, Education and Environment</v>
          </cell>
          <cell r="Q5004" t="str">
            <v>1165240</v>
          </cell>
          <cell r="S5004" t="str">
            <v>Charitable incorporated organisation (CIO)</v>
          </cell>
          <cell r="T5004" t="str">
            <v>AFEX1</v>
          </cell>
          <cell r="U5004" t="str">
            <v>National Lottery Awards for All England</v>
          </cell>
          <cell r="V5004">
            <v>45474</v>
          </cell>
        </row>
        <row r="5005">
          <cell r="A5005" t="str">
            <v>360G-tnlcomfund-0045598914</v>
          </cell>
          <cell r="B5005" t="str">
            <v>Heating Project St Michael and All Angels</v>
          </cell>
          <cell r="C5005" t="str">
            <v>This funding will be used to install a new heating system in the church building. The project aims to make the building more accessible to the wider community and improve the comfort of residents using the space for various activities.</v>
          </cell>
          <cell r="D5005" t="str">
            <v>GBP</v>
          </cell>
          <cell r="E5005">
            <v>2000</v>
          </cell>
          <cell r="F5005">
            <v>45324</v>
          </cell>
          <cell r="G5005" t="str">
            <v>tnlcomfund-org-BawdripParochialChurchCouncil</v>
          </cell>
          <cell r="H5005" t="str">
            <v>Bawdrip Parochial Church Council</v>
          </cell>
          <cell r="I5005" t="str">
            <v>TA7 8PU</v>
          </cell>
          <cell r="J5005" t="str">
            <v>King's Isle</v>
          </cell>
          <cell r="K5005" t="str">
            <v>Sedgemoor</v>
          </cell>
          <cell r="L5005" t="str">
            <v>South West</v>
          </cell>
          <cell r="M5005" t="str">
            <v>Bridgwater and West Somerset</v>
          </cell>
          <cell r="N5005" t="str">
            <v>GB-GOR-PB188</v>
          </cell>
          <cell r="O5005" t="str">
            <v>The National Lottery Community Fund</v>
          </cell>
          <cell r="P5005" t="str">
            <v>Charitable and Community including Health, Education and Environment</v>
          </cell>
          <cell r="S5005" t="str">
            <v>Faith Organisation (Church Mosque Synagogue etc.)</v>
          </cell>
          <cell r="T5005" t="str">
            <v>AFEX1</v>
          </cell>
          <cell r="U5005" t="str">
            <v>National Lottery Awards for All England</v>
          </cell>
          <cell r="V5005">
            <v>45414</v>
          </cell>
        </row>
        <row r="5006">
          <cell r="A5006" t="str">
            <v>360G-tnlcomfund-0045598916</v>
          </cell>
          <cell r="B5006" t="str">
            <v>Hopeful Futures Family Support</v>
          </cell>
          <cell r="C5006" t="str">
            <v>The funding will be used for two parent support groups and advice on benefits as well as signposting to other support services. The project aims to support parents to get help and advice and access the right support for their child.</v>
          </cell>
          <cell r="D5006" t="str">
            <v>GBP</v>
          </cell>
          <cell r="E5006">
            <v>20000</v>
          </cell>
          <cell r="F5006">
            <v>45324</v>
          </cell>
          <cell r="G5006" t="str">
            <v>GB-COH-10344362</v>
          </cell>
          <cell r="H5006" t="str">
            <v>Hopeful Futures CIC</v>
          </cell>
          <cell r="I5006" t="str">
            <v>E15 2QS</v>
          </cell>
          <cell r="J5006" t="str">
            <v>Stratford and New Town</v>
          </cell>
          <cell r="K5006" t="str">
            <v>Newham</v>
          </cell>
          <cell r="L5006" t="str">
            <v>London</v>
          </cell>
          <cell r="M5006" t="str">
            <v>West Ham</v>
          </cell>
          <cell r="N5006" t="str">
            <v>GB-GOR-PB188</v>
          </cell>
          <cell r="O5006" t="str">
            <v>The National Lottery Community Fund</v>
          </cell>
          <cell r="P5006" t="str">
            <v>Charitable and Community including Health, Education and Environment</v>
          </cell>
          <cell r="R5006" t="str">
            <v>10344362</v>
          </cell>
          <cell r="S5006" t="str">
            <v>Community Interest Company (CIC)</v>
          </cell>
          <cell r="T5006" t="str">
            <v>AFEX1</v>
          </cell>
          <cell r="U5006" t="str">
            <v>National Lottery Awards for All England</v>
          </cell>
          <cell r="V5006">
            <v>45345</v>
          </cell>
        </row>
        <row r="5007">
          <cell r="A5007" t="str">
            <v>360G-tnlcomfund-0045598939</v>
          </cell>
          <cell r="B5007" t="str">
            <v>Rossington Memorial Hall Interior Fire Doors</v>
          </cell>
          <cell r="C5007" t="str">
            <v>The funding will be used to replace the interior fire doors on the ground floor of theMemorial Hall.  The project aims to improve the hall and make it safe for service users.</v>
          </cell>
          <cell r="D5007" t="str">
            <v>GBP</v>
          </cell>
          <cell r="E5007">
            <v>7480</v>
          </cell>
          <cell r="F5007">
            <v>45324</v>
          </cell>
          <cell r="G5007" t="str">
            <v>GB-CHC-221965</v>
          </cell>
          <cell r="H5007" t="str">
            <v>Rossington Memorial Hall</v>
          </cell>
          <cell r="I5007" t="str">
            <v>DN11 0PL</v>
          </cell>
          <cell r="J5007" t="str">
            <v>Rossington &amp; Bawtry</v>
          </cell>
          <cell r="K5007" t="str">
            <v>Doncaster</v>
          </cell>
          <cell r="L5007" t="str">
            <v>Yorkshire and The Humber</v>
          </cell>
          <cell r="M5007" t="str">
            <v>Don Valley</v>
          </cell>
          <cell r="N5007" t="str">
            <v>GB-GOR-PB188</v>
          </cell>
          <cell r="O5007" t="str">
            <v>The National Lottery Community Fund</v>
          </cell>
          <cell r="P5007" t="str">
            <v>Charitable and Community including Health, Education and Environment</v>
          </cell>
          <cell r="Q5007" t="str">
            <v>221965</v>
          </cell>
          <cell r="S5007" t="str">
            <v>Registered charity (unincorporated)</v>
          </cell>
          <cell r="T5007" t="str">
            <v>AFEX1</v>
          </cell>
          <cell r="U5007" t="str">
            <v>National Lottery Awards for All England</v>
          </cell>
          <cell r="V5007">
            <v>45391</v>
          </cell>
        </row>
        <row r="5008">
          <cell r="A5008" t="str">
            <v>360G-tnlcomfund-0045598941</v>
          </cell>
          <cell r="B5008" t="str">
            <v>Together in Keresley</v>
          </cell>
          <cell r="C5008" t="str">
            <v>The funding will be used to employ a dedicated Community Development Manager to create positive change in Keresley – addressing common issues such as isolation low mental health food poverty low aspirations anti-social behaviour. The project aims to unite the whole Keresley community around its centre create positive and meaningful relationships and create a safe hub for diverse residents to interact.</v>
          </cell>
          <cell r="D5008" t="str">
            <v>GBP</v>
          </cell>
          <cell r="E5008">
            <v>19350</v>
          </cell>
          <cell r="F5008">
            <v>45324</v>
          </cell>
          <cell r="G5008" t="str">
            <v>GB-COH-11260097</v>
          </cell>
          <cell r="H5008" t="str">
            <v>Empowr-U CIC</v>
          </cell>
          <cell r="I5008" t="str">
            <v>CV7 8JP</v>
          </cell>
          <cell r="J5008" t="str">
            <v>Exhall</v>
          </cell>
          <cell r="K5008" t="str">
            <v>Nuneaton and Bedworth</v>
          </cell>
          <cell r="L5008" t="str">
            <v>West Midlands</v>
          </cell>
          <cell r="M5008" t="str">
            <v>North Warwickshire</v>
          </cell>
          <cell r="N5008" t="str">
            <v>GB-GOR-PB188</v>
          </cell>
          <cell r="O5008" t="str">
            <v>The National Lottery Community Fund</v>
          </cell>
          <cell r="P5008" t="str">
            <v>Charitable and Community including Health, Education and Environment</v>
          </cell>
          <cell r="R5008" t="str">
            <v>11260097</v>
          </cell>
          <cell r="S5008" t="str">
            <v>Community Interest Company (CIC)</v>
          </cell>
          <cell r="T5008" t="str">
            <v>AFEX1</v>
          </cell>
          <cell r="U5008" t="str">
            <v>National Lottery Awards for All England</v>
          </cell>
          <cell r="V5008">
            <v>45482</v>
          </cell>
        </row>
        <row r="5009">
          <cell r="A5009" t="str">
            <v>360G-tnlcomfund-0045598943</v>
          </cell>
          <cell r="B5009" t="str">
            <v>Health and Wellbeing project</v>
          </cell>
          <cell r="C5009" t="str">
            <v>The funding will be used to provide a range of activities for people living with acquired brain injuries including counselling sessions group therapy mindfulness exercises and educational workshops. The project aims to develop coping strategies and improve their health and wellbeing during their recovery journey.</v>
          </cell>
          <cell r="D5009" t="str">
            <v>GBP</v>
          </cell>
          <cell r="E5009">
            <v>19969</v>
          </cell>
          <cell r="F5009">
            <v>45324</v>
          </cell>
          <cell r="G5009" t="str">
            <v>GB-CHC-1086140</v>
          </cell>
          <cell r="H5009" t="str">
            <v>Headway Portsmouth &amp; SE Hampshire</v>
          </cell>
          <cell r="I5009" t="str">
            <v>PO2 9QA</v>
          </cell>
          <cell r="J5009" t="str">
            <v>Hilsea</v>
          </cell>
          <cell r="K5009" t="str">
            <v>Portsmouth</v>
          </cell>
          <cell r="L5009" t="str">
            <v>South East</v>
          </cell>
          <cell r="M5009" t="str">
            <v>Portsmouth North</v>
          </cell>
          <cell r="N5009" t="str">
            <v>GB-GOR-PB188</v>
          </cell>
          <cell r="O5009" t="str">
            <v>The National Lottery Community Fund</v>
          </cell>
          <cell r="P5009" t="str">
            <v>Charitable and Community including Health, Education and Environment</v>
          </cell>
          <cell r="Q5009" t="str">
            <v>1086140</v>
          </cell>
          <cell r="R5009" t="str">
            <v>04184335</v>
          </cell>
          <cell r="S5009" t="str">
            <v>Registered Charity and Not-for-profit Company</v>
          </cell>
          <cell r="T5009" t="str">
            <v>AFEX1</v>
          </cell>
          <cell r="U5009" t="str">
            <v>National Lottery Awards for All England</v>
          </cell>
          <cell r="V5009">
            <v>45341</v>
          </cell>
        </row>
        <row r="5010">
          <cell r="A5010" t="str">
            <v>360G-tnlcomfund-0045598964</v>
          </cell>
          <cell r="B5010" t="str">
            <v>Fixing the roof on Stalybridge's Community Hub</v>
          </cell>
          <cell r="C5010" t="str">
            <v>The funding will be used to replace the roof of a social club. The facility will continue to provide a warm space and social and recreational activities and events for residents and groups including older people.</v>
          </cell>
          <cell r="D5010" t="str">
            <v>GBP</v>
          </cell>
          <cell r="E5010">
            <v>20000</v>
          </cell>
          <cell r="F5010">
            <v>45324</v>
          </cell>
          <cell r="G5010" t="str">
            <v>tnlcomfund-org-StanleySquareConservativeClub</v>
          </cell>
          <cell r="H5010" t="str">
            <v>Stanley Square Conservative Club</v>
          </cell>
          <cell r="I5010" t="str">
            <v>SK15 1SR</v>
          </cell>
          <cell r="J5010" t="str">
            <v>Dukinfield Stalybridge</v>
          </cell>
          <cell r="K5010" t="str">
            <v>Tameside</v>
          </cell>
          <cell r="L5010" t="str">
            <v>North West</v>
          </cell>
          <cell r="M5010" t="str">
            <v>Stalybridge and Hyde</v>
          </cell>
          <cell r="N5010" t="str">
            <v>GB-GOR-PB188</v>
          </cell>
          <cell r="O5010" t="str">
            <v>The National Lottery Community Fund</v>
          </cell>
          <cell r="P5010" t="str">
            <v>Charitable and Community including Health, Education and Environment</v>
          </cell>
          <cell r="S5010" t="str">
            <v>Unregistered voluntary or community organisation</v>
          </cell>
          <cell r="T5010" t="str">
            <v>AFEX1</v>
          </cell>
          <cell r="U5010" t="str">
            <v>National Lottery Awards for All England</v>
          </cell>
          <cell r="V5010">
            <v>45433</v>
          </cell>
        </row>
        <row r="5011">
          <cell r="A5011" t="str">
            <v>360G-tnlcomfund-0045598988</v>
          </cell>
          <cell r="B5011" t="str">
            <v>Pebmarsh Village Playground Solution</v>
          </cell>
          <cell r="C5011" t="str">
            <v>The funding will be used to improve play facilities in the village. The group will install new play equipment which can be used by children of all ages and which families can access and enjoy to improve their social mental and physical wellbeing.</v>
          </cell>
          <cell r="D5011" t="str">
            <v>GBP</v>
          </cell>
          <cell r="E5011">
            <v>6650</v>
          </cell>
          <cell r="F5011">
            <v>45324</v>
          </cell>
          <cell r="G5011" t="str">
            <v>tnlcomfund-org-PebmarshParishCouncil</v>
          </cell>
          <cell r="H5011" t="str">
            <v>Pebmarsh Parish Council</v>
          </cell>
          <cell r="I5011" t="str">
            <v>CO9 2NH</v>
          </cell>
          <cell r="J5011" t="str">
            <v>The Colnes</v>
          </cell>
          <cell r="K5011" t="str">
            <v>Braintree</v>
          </cell>
          <cell r="L5011" t="str">
            <v>Eastern</v>
          </cell>
          <cell r="M5011" t="str">
            <v>Braintree</v>
          </cell>
          <cell r="N5011" t="str">
            <v>GB-GOR-PB188</v>
          </cell>
          <cell r="O5011" t="str">
            <v>The National Lottery Community Fund</v>
          </cell>
          <cell r="P5011" t="str">
            <v>Charitable and Community including Health, Education and Environment</v>
          </cell>
          <cell r="S5011" t="str">
            <v>Statutory body</v>
          </cell>
          <cell r="T5011" t="str">
            <v>AFEX1</v>
          </cell>
          <cell r="U5011" t="str">
            <v>National Lottery Awards for All England</v>
          </cell>
          <cell r="V5011">
            <v>45337</v>
          </cell>
        </row>
        <row r="5012">
          <cell r="A5012" t="str">
            <v>360G-tnlcomfund-0045599004</v>
          </cell>
          <cell r="B5012" t="str">
            <v>Edge Housing Homeless Support</v>
          </cell>
          <cell r="C5012" t="str">
            <v>The project will be used to continue to provide support for homeless and vulnerable housed people including refugees and those struggling with poor mental health addiction employment and relationship issues.  The funding will be used to provide access to counselling/treatment helping them to manage mental health and relationship issues become job ready increase social skills and move into independent living.</v>
          </cell>
          <cell r="D5012" t="str">
            <v>GBP</v>
          </cell>
          <cell r="E5012">
            <v>20000</v>
          </cell>
          <cell r="F5012">
            <v>45324</v>
          </cell>
          <cell r="G5012" t="str">
            <v>GB-CHC-1056921</v>
          </cell>
          <cell r="H5012" t="str">
            <v>Oxfordshire Community Churches</v>
          </cell>
          <cell r="I5012" t="str">
            <v>OX2 0ES</v>
          </cell>
          <cell r="J5012" t="str">
            <v>Osney &amp; St Thomas</v>
          </cell>
          <cell r="K5012" t="str">
            <v>Oxford</v>
          </cell>
          <cell r="L5012" t="str">
            <v>South East</v>
          </cell>
          <cell r="M5012" t="str">
            <v>Oxford West and Abingdon</v>
          </cell>
          <cell r="N5012" t="str">
            <v>GB-GOR-PB188</v>
          </cell>
          <cell r="O5012" t="str">
            <v>The National Lottery Community Fund</v>
          </cell>
          <cell r="P5012" t="str">
            <v>Charitable and Community including Health, Education and Environment</v>
          </cell>
          <cell r="Q5012" t="str">
            <v>1056921</v>
          </cell>
          <cell r="R5012" t="str">
            <v>03223210</v>
          </cell>
          <cell r="S5012" t="str">
            <v>Registered Charity and Not-for-profit Company</v>
          </cell>
          <cell r="T5012" t="str">
            <v>AFEX1</v>
          </cell>
          <cell r="U5012" t="str">
            <v>National Lottery Awards for All England</v>
          </cell>
          <cell r="V5012">
            <v>45348</v>
          </cell>
        </row>
        <row r="5013">
          <cell r="A5013" t="str">
            <v>360G-tnlcomfund-0045599024</v>
          </cell>
          <cell r="B5013" t="str">
            <v>IMPACT Tasty Team - Crawley</v>
          </cell>
          <cell r="C5013" t="str">
            <v>The funding will be used to run cooking sessions and workshops in which local people will be taught how to cook healthy meals on a tight budget. The project aims to help community members to become more resilient when facing food and energy price increases during the cost-of-living crisis as well as support their physical and mental wellbeing.</v>
          </cell>
          <cell r="D5013" t="str">
            <v>GBP</v>
          </cell>
          <cell r="E5013">
            <v>18950</v>
          </cell>
          <cell r="F5013">
            <v>45324</v>
          </cell>
          <cell r="G5013" t="str">
            <v>GB-CHC-290992</v>
          </cell>
          <cell r="H5013" t="str">
            <v>IMPACT FOUNDATION</v>
          </cell>
          <cell r="I5013" t="str">
            <v>RH11 6BS</v>
          </cell>
          <cell r="J5013" t="str">
            <v>Bewbush &amp; North Broadfield</v>
          </cell>
          <cell r="K5013" t="str">
            <v>Crawley</v>
          </cell>
          <cell r="L5013" t="str">
            <v>South East</v>
          </cell>
          <cell r="M5013" t="str">
            <v>Crawley</v>
          </cell>
          <cell r="N5013" t="str">
            <v>GB-GOR-PB188</v>
          </cell>
          <cell r="O5013" t="str">
            <v>The National Lottery Community Fund</v>
          </cell>
          <cell r="P5013" t="str">
            <v>Charitable and Community including Health, Education and Environment</v>
          </cell>
          <cell r="Q5013" t="str">
            <v>290992</v>
          </cell>
          <cell r="R5013" t="str">
            <v>01878297</v>
          </cell>
          <cell r="S5013" t="str">
            <v>Registered Charity and Not-for-profit Company</v>
          </cell>
          <cell r="T5013" t="str">
            <v>AFEX1</v>
          </cell>
          <cell r="U5013" t="str">
            <v>National Lottery Awards for All England</v>
          </cell>
          <cell r="V5013">
            <v>45348</v>
          </cell>
        </row>
        <row r="5014">
          <cell r="A5014" t="str">
            <v>360G-tnlcomfund-0045599031</v>
          </cell>
          <cell r="B5014" t="str">
            <v>Backhouse Park</v>
          </cell>
          <cell r="C5014" t="str">
            <v>The funding will be used to create a children's play area on local disused land providing the community with a suitable place to meet play and socialise. The project aims to promote community togetherness.</v>
          </cell>
          <cell r="D5014" t="str">
            <v>GBP</v>
          </cell>
          <cell r="E5014">
            <v>18000</v>
          </cell>
          <cell r="F5014">
            <v>45324</v>
          </cell>
          <cell r="G5014" t="str">
            <v>tnlcomfund-org-CredenhillParishCouncil</v>
          </cell>
          <cell r="H5014" t="str">
            <v>Credenhill Parish Council</v>
          </cell>
          <cell r="I5014" t="str">
            <v>HR4 7EN</v>
          </cell>
          <cell r="J5014" t="str">
            <v>Credenhill</v>
          </cell>
          <cell r="K5014" t="str">
            <v>Herefordshire, County of</v>
          </cell>
          <cell r="L5014" t="str">
            <v>West Midlands</v>
          </cell>
          <cell r="M5014" t="str">
            <v>North Herefordshire</v>
          </cell>
          <cell r="N5014" t="str">
            <v>GB-GOR-PB188</v>
          </cell>
          <cell r="O5014" t="str">
            <v>The National Lottery Community Fund</v>
          </cell>
          <cell r="P5014" t="str">
            <v>Charitable and Community including Health, Education and Environment</v>
          </cell>
          <cell r="S5014" t="str">
            <v>Statutory body</v>
          </cell>
          <cell r="T5014" t="str">
            <v>AFEX1</v>
          </cell>
          <cell r="U5014" t="str">
            <v>National Lottery Awards for All England</v>
          </cell>
          <cell r="V5014">
            <v>45342</v>
          </cell>
        </row>
        <row r="5015">
          <cell r="A5015" t="str">
            <v>360G-tnlcomfund-0045599042</v>
          </cell>
          <cell r="B5015" t="str">
            <v>Great Yeldham Men's Shed (GYMS)</v>
          </cell>
          <cell r="C5015" t="str">
            <v>The funding will be used to carry out to finish converting the men’s shed and provide an outdoor seating area and landscaping. The project aims to bring people together to develop and share skills build friendships and improve local spaces through small projects - all while supporting mental health and wellbeing.</v>
          </cell>
          <cell r="D5015" t="str">
            <v>GBP</v>
          </cell>
          <cell r="E5015">
            <v>3619</v>
          </cell>
          <cell r="F5015">
            <v>45324</v>
          </cell>
          <cell r="G5015" t="str">
            <v>tnlcomfund-org-GreatYeldhamMen'sShed</v>
          </cell>
          <cell r="H5015" t="str">
            <v>Great Yeldham Men's Shed</v>
          </cell>
          <cell r="I5015" t="str">
            <v>CO9 4HB</v>
          </cell>
          <cell r="J5015" t="str">
            <v>Yeldham</v>
          </cell>
          <cell r="K5015" t="str">
            <v>Braintree</v>
          </cell>
          <cell r="L5015" t="str">
            <v>Eastern</v>
          </cell>
          <cell r="M5015" t="str">
            <v>Braintree</v>
          </cell>
          <cell r="N5015" t="str">
            <v>GB-GOR-PB188</v>
          </cell>
          <cell r="O5015" t="str">
            <v>The National Lottery Community Fund</v>
          </cell>
          <cell r="P5015" t="str">
            <v>Charitable and Community including Health, Education and Environment</v>
          </cell>
          <cell r="S5015" t="str">
            <v>Unregistered voluntary or community organisation</v>
          </cell>
          <cell r="T5015" t="str">
            <v>AFEX1</v>
          </cell>
          <cell r="U5015" t="str">
            <v>National Lottery Awards for All England</v>
          </cell>
          <cell r="V5015">
            <v>45337</v>
          </cell>
        </row>
        <row r="5016">
          <cell r="A5016" t="str">
            <v>360G-tnlcomfund-0045599044</v>
          </cell>
          <cell r="B5016" t="str">
            <v>Felixstowe Wellbeing Hub</v>
          </cell>
          <cell r="C5016" t="str">
            <v>The funding will be used to continue delivering a range of activities for people experiencing social isolation poor mental health low incomes and unemployment. The project aims to improve people’s health and wellbeing and develop new skills.</v>
          </cell>
          <cell r="D5016" t="str">
            <v>GBP</v>
          </cell>
          <cell r="E5016">
            <v>20000</v>
          </cell>
          <cell r="F5016">
            <v>45324</v>
          </cell>
          <cell r="G5016" t="str">
            <v>GB-CHC-1128051</v>
          </cell>
          <cell r="H5016" t="str">
            <v>Emmaus Suffolk Ltd</v>
          </cell>
          <cell r="I5016" t="str">
            <v>IP11 7DS</v>
          </cell>
          <cell r="J5016" t="str">
            <v>Eastern Felixstowe</v>
          </cell>
          <cell r="K5016" t="str">
            <v>East Suffolk</v>
          </cell>
          <cell r="L5016" t="str">
            <v>Eastern</v>
          </cell>
          <cell r="M5016" t="str">
            <v>Suffolk Coastal</v>
          </cell>
          <cell r="N5016" t="str">
            <v>GB-GOR-PB188</v>
          </cell>
          <cell r="O5016" t="str">
            <v>The National Lottery Community Fund</v>
          </cell>
          <cell r="P5016" t="str">
            <v>Charitable and Community including Health, Education and Environment</v>
          </cell>
          <cell r="Q5016" t="str">
            <v>1128051</v>
          </cell>
          <cell r="R5016" t="str">
            <v>06686196</v>
          </cell>
          <cell r="S5016" t="str">
            <v>Registered Charity and Not-for-profit Company</v>
          </cell>
          <cell r="T5016" t="str">
            <v>AFEX1</v>
          </cell>
          <cell r="U5016" t="str">
            <v>National Lottery Awards for All England</v>
          </cell>
          <cell r="V5016">
            <v>45446</v>
          </cell>
        </row>
        <row r="5017">
          <cell r="A5017" t="str">
            <v>360G-tnlcomfund-0045599056</v>
          </cell>
          <cell r="B5017" t="str">
            <v>A Confidential Space for Community Wellbeing</v>
          </cell>
          <cell r="C5017" t="str">
            <v>The funding will be used to rent two rooms and a small office where they will provide wellbeing courses peer support groups skills development courses advocacy training bereavement support and training for isolated older people neurodivergent young women and people experiencing bereavement. The project aims to improve mental health and wellbeing and build relationships.</v>
          </cell>
          <cell r="D5017" t="str">
            <v>GBP</v>
          </cell>
          <cell r="E5017">
            <v>17840</v>
          </cell>
          <cell r="F5017">
            <v>45324</v>
          </cell>
          <cell r="G5017" t="str">
            <v>GB-CHC-1183140</v>
          </cell>
          <cell r="H5017" t="str">
            <v>Stanleys Community Centre</v>
          </cell>
          <cell r="I5017" t="str">
            <v>LA3 1UT</v>
          </cell>
          <cell r="J5017" t="str">
            <v>Heysham North</v>
          </cell>
          <cell r="K5017" t="str">
            <v>Lancaster</v>
          </cell>
          <cell r="L5017" t="str">
            <v>North West</v>
          </cell>
          <cell r="M5017" t="str">
            <v>Morecambe and Lunesdale</v>
          </cell>
          <cell r="N5017" t="str">
            <v>GB-GOR-PB188</v>
          </cell>
          <cell r="O5017" t="str">
            <v>The National Lottery Community Fund</v>
          </cell>
          <cell r="P5017" t="str">
            <v>Charitable and Community including Health, Education and Environment</v>
          </cell>
          <cell r="Q5017" t="str">
            <v>1183140</v>
          </cell>
          <cell r="S5017" t="str">
            <v>Registered charity (unincorporated)</v>
          </cell>
          <cell r="T5017" t="str">
            <v>AFEX1</v>
          </cell>
          <cell r="U5017" t="str">
            <v>National Lottery Awards for All England</v>
          </cell>
          <cell r="V5017">
            <v>45337</v>
          </cell>
        </row>
        <row r="5018">
          <cell r="A5018" t="str">
            <v>360G-tnlcomfund-0045599060</v>
          </cell>
          <cell r="B5018" t="str">
            <v>Rainbow Pantry</v>
          </cell>
          <cell r="C5018" t="str">
            <v>The funding will be used to continue with the successful community pantry programme. The project aims to provide people within the community with the opportunity to volunteer to help others whilst also help people access food items during the cost of living crisis.</v>
          </cell>
          <cell r="D5018" t="str">
            <v>GBP</v>
          </cell>
          <cell r="E5018">
            <v>19905</v>
          </cell>
          <cell r="F5018">
            <v>45324</v>
          </cell>
          <cell r="G5018" t="str">
            <v>GB-CHC-1142978</v>
          </cell>
          <cell r="H5018" t="str">
            <v>Aspatria Dreamscheme Limited</v>
          </cell>
          <cell r="I5018" t="str">
            <v>CA7 3ES</v>
          </cell>
          <cell r="J5018" t="str">
            <v>Aspatria</v>
          </cell>
          <cell r="K5018" t="str">
            <v>Allerdale</v>
          </cell>
          <cell r="L5018" t="str">
            <v>North West</v>
          </cell>
          <cell r="M5018" t="str">
            <v>Workington</v>
          </cell>
          <cell r="N5018" t="str">
            <v>GB-GOR-PB188</v>
          </cell>
          <cell r="O5018" t="str">
            <v>The National Lottery Community Fund</v>
          </cell>
          <cell r="P5018" t="str">
            <v>Charitable and Community including Health, Education and Environment</v>
          </cell>
          <cell r="Q5018" t="str">
            <v>1142978</v>
          </cell>
          <cell r="R5018" t="str">
            <v>07247238</v>
          </cell>
          <cell r="S5018" t="str">
            <v>Registered charity (unincorporated)</v>
          </cell>
          <cell r="T5018" t="str">
            <v>AFEX1</v>
          </cell>
          <cell r="U5018" t="str">
            <v>National Lottery Awards for All England</v>
          </cell>
          <cell r="V5018">
            <v>45510</v>
          </cell>
        </row>
        <row r="5019">
          <cell r="A5019" t="str">
            <v>360G-tnlcomfund-0045599065</v>
          </cell>
          <cell r="B5019" t="str">
            <v>Circle of Care - for older people with dementia</v>
          </cell>
          <cell r="C5019" t="str">
            <v>The funding will be used to create a hub to run alongside the group's existing service to support people with early signs of Dementia. The project aims to provide early intervention and social opportunities to maintain health and wellbeing.</v>
          </cell>
          <cell r="D5019" t="str">
            <v>GBP</v>
          </cell>
          <cell r="E5019">
            <v>19680</v>
          </cell>
          <cell r="F5019">
            <v>45324</v>
          </cell>
          <cell r="G5019" t="str">
            <v>GB-CHC-1059084</v>
          </cell>
          <cell r="H5019" t="str">
            <v>Bishop Creighton House Settlement</v>
          </cell>
          <cell r="I5019" t="str">
            <v>SW6 7PH</v>
          </cell>
          <cell r="J5019" t="str">
            <v>Fulham Reach</v>
          </cell>
          <cell r="K5019" t="str">
            <v>Hammersmith and Fulham</v>
          </cell>
          <cell r="L5019" t="str">
            <v>London</v>
          </cell>
          <cell r="M5019" t="str">
            <v>Hammersmith</v>
          </cell>
          <cell r="N5019" t="str">
            <v>GB-GOR-PB188</v>
          </cell>
          <cell r="O5019" t="str">
            <v>The National Lottery Community Fund</v>
          </cell>
          <cell r="P5019" t="str">
            <v>Charitable and Community including Health, Education and Environment</v>
          </cell>
          <cell r="Q5019" t="str">
            <v>1059084</v>
          </cell>
          <cell r="R5019" t="str">
            <v>3217598</v>
          </cell>
          <cell r="S5019" t="str">
            <v>Registered Charity and Not-for-profit Company</v>
          </cell>
          <cell r="T5019" t="str">
            <v>AFEX1</v>
          </cell>
          <cell r="U5019" t="str">
            <v>National Lottery Awards for All England</v>
          </cell>
          <cell r="V5019">
            <v>45428</v>
          </cell>
        </row>
        <row r="5020">
          <cell r="A5020" t="str">
            <v>360G-tnlcomfund-0045599076</v>
          </cell>
          <cell r="B5020" t="str">
            <v>Reaching isolated; ethnically diverse adults through Home Tutoring English</v>
          </cell>
          <cell r="C5020" t="str">
            <v>The funding will be used to provide one to one English language and literacy support for adults from Black Asian and Minority Ethnic communities. The project aims to reduce deprivation teach essential skills and enhance opportunities.</v>
          </cell>
          <cell r="D5020" t="str">
            <v>GBP</v>
          </cell>
          <cell r="E5020">
            <v>19860</v>
          </cell>
          <cell r="F5020">
            <v>45324</v>
          </cell>
          <cell r="G5020" t="str">
            <v>GB-CHC-1202110</v>
          </cell>
          <cell r="H5020" t="str">
            <v>Learn English Together in Merton</v>
          </cell>
          <cell r="I5020" t="str">
            <v>CR4 3UD</v>
          </cell>
          <cell r="J5020" t="str">
            <v>Cricket Green</v>
          </cell>
          <cell r="K5020" t="str">
            <v>Merton</v>
          </cell>
          <cell r="L5020" t="str">
            <v>London</v>
          </cell>
          <cell r="M5020" t="str">
            <v>Mitcham and Morden</v>
          </cell>
          <cell r="N5020" t="str">
            <v>GB-GOR-PB188</v>
          </cell>
          <cell r="O5020" t="str">
            <v>The National Lottery Community Fund</v>
          </cell>
          <cell r="P5020" t="str">
            <v>Charitable and Community including Health, Education and Environment</v>
          </cell>
          <cell r="Q5020" t="str">
            <v>1202110</v>
          </cell>
          <cell r="S5020" t="str">
            <v>Charitable incorporated organisation (CIO)</v>
          </cell>
          <cell r="T5020" t="str">
            <v>AFEX1</v>
          </cell>
          <cell r="U5020" t="str">
            <v>National Lottery Awards for All England</v>
          </cell>
          <cell r="V5020">
            <v>45512</v>
          </cell>
        </row>
        <row r="5021">
          <cell r="A5021" t="str">
            <v>360G-tnlcomfund-0045599092</v>
          </cell>
          <cell r="B5021" t="str">
            <v>Northfield Baby Café</v>
          </cell>
          <cell r="C5021" t="str">
            <v>The funding will be used to provide specialist feeding support to parents at the baby cafe. The project aims to bring parents together and support them to navigate their infant feeding journey helping to improve their mental health and wellbeing.</v>
          </cell>
          <cell r="D5021" t="str">
            <v>GBP</v>
          </cell>
          <cell r="E5021">
            <v>16232</v>
          </cell>
          <cell r="F5021">
            <v>45324</v>
          </cell>
          <cell r="G5021" t="str">
            <v>GB-CHC-801395</v>
          </cell>
          <cell r="H5021" t="str">
            <v>National Childbirth Trust</v>
          </cell>
          <cell r="I5021" t="str">
            <v>B31 1RH</v>
          </cell>
          <cell r="J5021" t="str">
            <v>Allens Cross</v>
          </cell>
          <cell r="K5021" t="str">
            <v>Birmingham</v>
          </cell>
          <cell r="L5021" t="str">
            <v>West Midlands</v>
          </cell>
          <cell r="M5021" t="str">
            <v>Birmingham, Northfield</v>
          </cell>
          <cell r="N5021" t="str">
            <v>GB-GOR-PB188</v>
          </cell>
          <cell r="O5021" t="str">
            <v>The National Lottery Community Fund</v>
          </cell>
          <cell r="P5021" t="str">
            <v>Charitable and Community including Health, Education and Environment</v>
          </cell>
          <cell r="Q5021" t="str">
            <v>801395</v>
          </cell>
          <cell r="R5021" t="str">
            <v>2370573</v>
          </cell>
          <cell r="S5021" t="str">
            <v>Registered Charity and Not-for-profit Company</v>
          </cell>
          <cell r="T5021" t="str">
            <v>AFEX1</v>
          </cell>
          <cell r="U5021" t="str">
            <v>National Lottery Awards for All England</v>
          </cell>
          <cell r="V5021">
            <v>45345</v>
          </cell>
        </row>
        <row r="5022">
          <cell r="A5022" t="str">
            <v>360G-tnlcomfund-0045599096</v>
          </cell>
          <cell r="B5022" t="str">
            <v>Hipp!!Bones Youth Club</v>
          </cell>
          <cell r="C5022" t="str">
            <v>This funding will be used to deliver youth club activities for young people living with additional needs and disabilities. The project aims to provide a safe space for young people to build friendships and their self-confidence and acquire the skills to become more independent.</v>
          </cell>
          <cell r="D5022" t="str">
            <v>GBP</v>
          </cell>
          <cell r="E5022">
            <v>19160</v>
          </cell>
          <cell r="F5022">
            <v>45324</v>
          </cell>
          <cell r="G5022" t="str">
            <v>GB-CHC-1189177</v>
          </cell>
          <cell r="H5022" t="str">
            <v>Hipp!!Bones</v>
          </cell>
          <cell r="I5022" t="str">
            <v>SP8 4PJ</v>
          </cell>
          <cell r="J5022" t="str">
            <v>Gillingham</v>
          </cell>
          <cell r="K5022" t="str">
            <v>Dorset</v>
          </cell>
          <cell r="L5022" t="str">
            <v>South West</v>
          </cell>
          <cell r="M5022" t="str">
            <v>North Dorset</v>
          </cell>
          <cell r="N5022" t="str">
            <v>GB-GOR-PB188</v>
          </cell>
          <cell r="O5022" t="str">
            <v>The National Lottery Community Fund</v>
          </cell>
          <cell r="P5022" t="str">
            <v>Charitable and Community including Health, Education and Environment</v>
          </cell>
          <cell r="Q5022" t="str">
            <v>1189177</v>
          </cell>
          <cell r="S5022" t="str">
            <v>Charitable incorporated organisation (CIO)</v>
          </cell>
          <cell r="T5022" t="str">
            <v>AFEX1</v>
          </cell>
          <cell r="U5022" t="str">
            <v>National Lottery Awards for All England</v>
          </cell>
          <cell r="V5022">
            <v>45343</v>
          </cell>
        </row>
        <row r="5023">
          <cell r="A5023" t="str">
            <v>360G-tnlcomfund-0045599103</v>
          </cell>
          <cell r="B5023" t="str">
            <v>Rosie's Corner</v>
          </cell>
          <cell r="C5023" t="str">
            <v>The funding will be used to employ a hub co-ordinator at this clothing and essential items bank. The project aims to increase the opening hours of the hub which will help more people access the organisation who are struggling due to the cost of living crisis.</v>
          </cell>
          <cell r="D5023" t="str">
            <v>GBP</v>
          </cell>
          <cell r="E5023">
            <v>20000</v>
          </cell>
          <cell r="F5023">
            <v>45324</v>
          </cell>
          <cell r="G5023" t="str">
            <v>GB-CHC-1197178</v>
          </cell>
          <cell r="H5023" t="str">
            <v>Rosie's Corner</v>
          </cell>
          <cell r="I5023" t="str">
            <v>NE46 3HN</v>
          </cell>
          <cell r="J5023" t="str">
            <v>Hexham Central with Acomb</v>
          </cell>
          <cell r="K5023" t="str">
            <v>Northumberland</v>
          </cell>
          <cell r="L5023" t="str">
            <v>North East</v>
          </cell>
          <cell r="M5023" t="str">
            <v>Hexham</v>
          </cell>
          <cell r="N5023" t="str">
            <v>GB-GOR-PB188</v>
          </cell>
          <cell r="O5023" t="str">
            <v>The National Lottery Community Fund</v>
          </cell>
          <cell r="P5023" t="str">
            <v>Charitable and Community including Health, Education and Environment</v>
          </cell>
          <cell r="Q5023" t="str">
            <v>1197178</v>
          </cell>
          <cell r="S5023" t="str">
            <v>Registered charity (unincorporated)</v>
          </cell>
          <cell r="T5023" t="str">
            <v>AFEX1</v>
          </cell>
          <cell r="U5023" t="str">
            <v>National Lottery Awards for All England</v>
          </cell>
          <cell r="V5023">
            <v>45343</v>
          </cell>
        </row>
        <row r="5024">
          <cell r="A5024" t="str">
            <v>360G-tnlcomfund-0045599110</v>
          </cell>
          <cell r="B5024" t="str">
            <v>Rise Up</v>
          </cell>
          <cell r="C5024" t="str">
            <v>The funding will be used to deliver a programme of creative and wellbeing activities for isolated vulnerable women in the local area with the aim of improving self esteem and mental health skills and employability.</v>
          </cell>
          <cell r="D5024" t="str">
            <v>GBP</v>
          </cell>
          <cell r="E5024">
            <v>19960</v>
          </cell>
          <cell r="F5024">
            <v>45324</v>
          </cell>
          <cell r="G5024" t="str">
            <v>GB-COH-11509474</v>
          </cell>
          <cell r="H5024" t="str">
            <v>Paperwork Theatre CIC</v>
          </cell>
          <cell r="I5024" t="str">
            <v>L1 9BY</v>
          </cell>
          <cell r="J5024" t="str">
            <v>Central</v>
          </cell>
          <cell r="K5024" t="str">
            <v>Liverpool</v>
          </cell>
          <cell r="L5024" t="str">
            <v>North West</v>
          </cell>
          <cell r="M5024" t="str">
            <v>Liverpool, Riverside</v>
          </cell>
          <cell r="N5024" t="str">
            <v>GB-GOR-PB188</v>
          </cell>
          <cell r="O5024" t="str">
            <v>The National Lottery Community Fund</v>
          </cell>
          <cell r="P5024" t="str">
            <v>Charitable and Community including Health, Education and Environment</v>
          </cell>
          <cell r="R5024" t="str">
            <v>11509474</v>
          </cell>
          <cell r="S5024" t="str">
            <v>Community Interest Company (CIC)</v>
          </cell>
          <cell r="T5024" t="str">
            <v>AFEX1</v>
          </cell>
          <cell r="U5024" t="str">
            <v>National Lottery Awards for All England</v>
          </cell>
          <cell r="V5024">
            <v>45337</v>
          </cell>
        </row>
        <row r="5025">
          <cell r="A5025" t="str">
            <v>360G-tnlcomfund-0045599121</v>
          </cell>
          <cell r="B5025" t="str">
            <v>Feltham Community Chaplaincy Trust</v>
          </cell>
          <cell r="C5025" t="str">
            <v>The funding will be used to contribute to the groups running costs to continue their delivery of mentoring sessions for young men who are leaving prison and resettling in the community. The project aims to provide care advocacy and guidance to address needs such as accommodation employment and health.</v>
          </cell>
          <cell r="D5025" t="str">
            <v>GBP</v>
          </cell>
          <cell r="E5025">
            <v>20000</v>
          </cell>
          <cell r="F5025">
            <v>45324</v>
          </cell>
          <cell r="G5025" t="str">
            <v>GB-CHC-1106260</v>
          </cell>
          <cell r="H5025" t="str">
            <v>Feltham Community Chaplaincy Trust</v>
          </cell>
          <cell r="I5025" t="str">
            <v>TW13 4ND</v>
          </cell>
          <cell r="J5025" t="str">
            <v>Feltham West</v>
          </cell>
          <cell r="K5025" t="str">
            <v>Hounslow</v>
          </cell>
          <cell r="L5025" t="str">
            <v>London</v>
          </cell>
          <cell r="M5025" t="str">
            <v>Feltham and Heston</v>
          </cell>
          <cell r="N5025" t="str">
            <v>GB-GOR-PB188</v>
          </cell>
          <cell r="O5025" t="str">
            <v>The National Lottery Community Fund</v>
          </cell>
          <cell r="P5025" t="str">
            <v>Charitable and Community including Health, Education and Environment</v>
          </cell>
          <cell r="Q5025" t="str">
            <v>1106260</v>
          </cell>
          <cell r="R5025" t="str">
            <v>5035628</v>
          </cell>
          <cell r="S5025" t="str">
            <v>Not-for-profit company</v>
          </cell>
          <cell r="T5025" t="str">
            <v>AFEX1</v>
          </cell>
          <cell r="U5025" t="str">
            <v>National Lottery Awards for All England</v>
          </cell>
          <cell r="V5025">
            <v>45349</v>
          </cell>
        </row>
        <row r="5026">
          <cell r="A5026" t="str">
            <v>360G-tnlcomfund-0045599126</v>
          </cell>
          <cell r="B5026" t="str">
            <v>Community Kettle CIC</v>
          </cell>
          <cell r="C5026" t="str">
            <v>The funding will be used to refurbish part of the community hub and for general running costs. The project aims to continue to be a space that community groups can meet and use facilities.</v>
          </cell>
          <cell r="D5026" t="str">
            <v>GBP</v>
          </cell>
          <cell r="E5026">
            <v>19821</v>
          </cell>
          <cell r="F5026">
            <v>45324</v>
          </cell>
          <cell r="G5026" t="str">
            <v>GB-COH-11787719</v>
          </cell>
          <cell r="H5026" t="str">
            <v>Community Kettle CIC</v>
          </cell>
          <cell r="I5026" t="str">
            <v>PO6 3AJ</v>
          </cell>
          <cell r="J5026" t="str">
            <v>Cosham</v>
          </cell>
          <cell r="K5026" t="str">
            <v>Portsmouth</v>
          </cell>
          <cell r="L5026" t="str">
            <v>South East</v>
          </cell>
          <cell r="M5026" t="str">
            <v>Portsmouth North</v>
          </cell>
          <cell r="N5026" t="str">
            <v>GB-GOR-PB188</v>
          </cell>
          <cell r="O5026" t="str">
            <v>The National Lottery Community Fund</v>
          </cell>
          <cell r="P5026" t="str">
            <v>Charitable and Community including Health, Education and Environment</v>
          </cell>
          <cell r="R5026" t="str">
            <v>11787719</v>
          </cell>
          <cell r="S5026" t="str">
            <v>Community Interest Company (CIC)</v>
          </cell>
          <cell r="T5026" t="str">
            <v>AFEX1</v>
          </cell>
          <cell r="U5026" t="str">
            <v>National Lottery Awards for All England</v>
          </cell>
          <cell r="V5026">
            <v>45391</v>
          </cell>
        </row>
        <row r="5027">
          <cell r="A5027" t="str">
            <v>360G-tnlcomfund-0045599130</v>
          </cell>
          <cell r="B5027" t="str">
            <v>Green Dragon Playgroup Special Educational Needs Investment</v>
          </cell>
          <cell r="C5027" t="str">
            <v>The funding will be used to provide SENCO training to ensure current staff can support the growing needs or their children. The project aims to support the community with childcare and early years education particularly for families who can not afford to pay top up fees for childcare.</v>
          </cell>
          <cell r="D5027" t="str">
            <v>GBP</v>
          </cell>
          <cell r="E5027">
            <v>19044</v>
          </cell>
          <cell r="F5027">
            <v>45324</v>
          </cell>
          <cell r="G5027" t="str">
            <v>GB-CHC-1056308</v>
          </cell>
          <cell r="H5027" t="str">
            <v>Green Dragon Playgroup</v>
          </cell>
          <cell r="I5027" t="str">
            <v>TW8 0BJ</v>
          </cell>
          <cell r="J5027" t="str">
            <v>Brentford</v>
          </cell>
          <cell r="K5027" t="str">
            <v>Hounslow</v>
          </cell>
          <cell r="L5027" t="str">
            <v>London</v>
          </cell>
          <cell r="M5027" t="str">
            <v>Brentford and Isleworth</v>
          </cell>
          <cell r="N5027" t="str">
            <v>GB-GOR-PB188</v>
          </cell>
          <cell r="O5027" t="str">
            <v>The National Lottery Community Fund</v>
          </cell>
          <cell r="P5027" t="str">
            <v>Charitable and Community including Health, Education and Environment</v>
          </cell>
          <cell r="Q5027" t="str">
            <v>1056308</v>
          </cell>
          <cell r="S5027" t="str">
            <v>Registered charity (unincorporated)</v>
          </cell>
          <cell r="T5027" t="str">
            <v>AFEX1</v>
          </cell>
          <cell r="U5027" t="str">
            <v>National Lottery Awards for All England</v>
          </cell>
          <cell r="V5027">
            <v>45349</v>
          </cell>
        </row>
        <row r="5028">
          <cell r="A5028" t="str">
            <v>360G-tnlcomfund-0045599152</v>
          </cell>
          <cell r="B5028" t="str">
            <v>Burscough Community Farm Green Social Prescribing</v>
          </cell>
          <cell r="C5028" t="str">
            <v>The funding will increase capacity for their green social prescribing at a local community farm focusing on arts nature and growing with the aim of improving skills and physical and mental health.</v>
          </cell>
          <cell r="D5028" t="str">
            <v>GBP</v>
          </cell>
          <cell r="E5028">
            <v>19870</v>
          </cell>
          <cell r="F5028">
            <v>45324</v>
          </cell>
          <cell r="G5028" t="str">
            <v>GB-COH-10033376</v>
          </cell>
          <cell r="H5028" t="str">
            <v>Burscough Community Farm Community Interest Company</v>
          </cell>
          <cell r="I5028" t="str">
            <v>L40 4BB</v>
          </cell>
          <cell r="J5028" t="str">
            <v>Burscough East</v>
          </cell>
          <cell r="K5028" t="str">
            <v>West Lancashire</v>
          </cell>
          <cell r="L5028" t="str">
            <v>North West</v>
          </cell>
          <cell r="M5028" t="str">
            <v>West Lancashire</v>
          </cell>
          <cell r="N5028" t="str">
            <v>GB-GOR-PB188</v>
          </cell>
          <cell r="O5028" t="str">
            <v>The National Lottery Community Fund</v>
          </cell>
          <cell r="P5028" t="str">
            <v>Charitable and Community including Health, Education and Environment</v>
          </cell>
          <cell r="R5028" t="str">
            <v>10033376</v>
          </cell>
          <cell r="S5028" t="str">
            <v>Community Interest Company (CIC)</v>
          </cell>
          <cell r="T5028" t="str">
            <v>AFEX1</v>
          </cell>
          <cell r="U5028" t="str">
            <v>National Lottery Awards for All England</v>
          </cell>
          <cell r="V5028">
            <v>45414</v>
          </cell>
        </row>
        <row r="5029">
          <cell r="A5029" t="str">
            <v>360G-tnlcomfund-0045599157</v>
          </cell>
          <cell r="B5029" t="str">
            <v>Active Oldies</v>
          </cell>
          <cell r="C5029" t="str">
            <v>The funding will be used to support a physical activity programme for older people from the local Asian and Muslim population in the local area with the aim of improving health and wellbeing and reducing social isolation and loneliness.</v>
          </cell>
          <cell r="D5029" t="str">
            <v>GBP</v>
          </cell>
          <cell r="E5029">
            <v>20000</v>
          </cell>
          <cell r="F5029">
            <v>45324</v>
          </cell>
          <cell r="G5029" t="str">
            <v>GB-COH-14864421</v>
          </cell>
          <cell r="H5029" t="str">
            <v>Rochdale community sports art and crafts CIC</v>
          </cell>
          <cell r="I5029" t="str">
            <v>OL16 4XA</v>
          </cell>
          <cell r="J5029" t="str">
            <v>Kingsway</v>
          </cell>
          <cell r="K5029" t="str">
            <v>Rochdale</v>
          </cell>
          <cell r="L5029" t="str">
            <v>North West</v>
          </cell>
          <cell r="M5029" t="str">
            <v>Rochdale</v>
          </cell>
          <cell r="N5029" t="str">
            <v>GB-GOR-PB188</v>
          </cell>
          <cell r="O5029" t="str">
            <v>The National Lottery Community Fund</v>
          </cell>
          <cell r="P5029" t="str">
            <v>Charitable and Community including Health, Education and Environment</v>
          </cell>
          <cell r="R5029" t="str">
            <v>14864421</v>
          </cell>
          <cell r="S5029" t="str">
            <v>Community Interest Company (CIC)</v>
          </cell>
          <cell r="T5029" t="str">
            <v>AFEX1</v>
          </cell>
          <cell r="U5029" t="str">
            <v>National Lottery Awards for All England</v>
          </cell>
          <cell r="V5029">
            <v>45336</v>
          </cell>
        </row>
        <row r="5030">
          <cell r="A5030" t="str">
            <v>360G-tnlcomfund-0045599159</v>
          </cell>
          <cell r="B5030" t="str">
            <v>Fit &amp; Feast Wellness Program</v>
          </cell>
          <cell r="C5030" t="str">
            <v>The funding will be used to deliver weekly fitness and wellbeing sessions including a free meal after each session for young people from an ethnic minority community. The project aims to bring diverse youths together to strengthen peer relationships and contribute to overall community cohesion whilst improve their physical and mental wellbeing.</v>
          </cell>
          <cell r="D5030" t="str">
            <v>GBP</v>
          </cell>
          <cell r="E5030">
            <v>17104</v>
          </cell>
          <cell r="F5030">
            <v>45324</v>
          </cell>
          <cell r="G5030" t="str">
            <v>GB-COH-13845239</v>
          </cell>
          <cell r="H5030" t="str">
            <v>KTF SOC CIC</v>
          </cell>
          <cell r="I5030" t="str">
            <v>B20 2BY</v>
          </cell>
          <cell r="J5030" t="str">
            <v>Handsworth</v>
          </cell>
          <cell r="K5030" t="str">
            <v>Birmingham</v>
          </cell>
          <cell r="L5030" t="str">
            <v>West Midlands</v>
          </cell>
          <cell r="M5030" t="str">
            <v>Birmingham, Perry Barr</v>
          </cell>
          <cell r="N5030" t="str">
            <v>GB-GOR-PB188</v>
          </cell>
          <cell r="O5030" t="str">
            <v>The National Lottery Community Fund</v>
          </cell>
          <cell r="P5030" t="str">
            <v>Charitable and Community including Health, Education and Environment</v>
          </cell>
          <cell r="R5030" t="str">
            <v>13845239</v>
          </cell>
          <cell r="S5030" t="str">
            <v>Community Interest Company (CIC)</v>
          </cell>
          <cell r="T5030" t="str">
            <v>AFEX1</v>
          </cell>
          <cell r="U5030" t="str">
            <v>National Lottery Awards for All England</v>
          </cell>
          <cell r="V5030">
            <v>45348</v>
          </cell>
        </row>
        <row r="5031">
          <cell r="A5031" t="str">
            <v>360G-tnlcomfund-0045599166</v>
          </cell>
          <cell r="B5031" t="str">
            <v>Feel Good Connections</v>
          </cell>
          <cell r="C5031" t="str">
            <v>The funding will be used to run wellbeing sessions and drop ins for the community. The project aims to support people with their mental wellbeing from having sessions drop ins and activities available to them.</v>
          </cell>
          <cell r="D5031" t="str">
            <v>GBP</v>
          </cell>
          <cell r="E5031">
            <v>19914</v>
          </cell>
          <cell r="F5031">
            <v>45324</v>
          </cell>
          <cell r="G5031" t="str">
            <v>GB-COH-13994032</v>
          </cell>
          <cell r="H5031" t="str">
            <v>Feel Good Norfolk Ltd</v>
          </cell>
          <cell r="I5031" t="str">
            <v>NR1 3NB</v>
          </cell>
          <cell r="J5031" t="str">
            <v>Mancroft</v>
          </cell>
          <cell r="K5031" t="str">
            <v>Norwich</v>
          </cell>
          <cell r="L5031" t="str">
            <v>Eastern</v>
          </cell>
          <cell r="M5031" t="str">
            <v>Norwich South</v>
          </cell>
          <cell r="N5031" t="str">
            <v>GB-GOR-PB188</v>
          </cell>
          <cell r="O5031" t="str">
            <v>The National Lottery Community Fund</v>
          </cell>
          <cell r="P5031" t="str">
            <v>Charitable and Community including Health, Education and Environment</v>
          </cell>
          <cell r="R5031" t="str">
            <v>13994032</v>
          </cell>
          <cell r="S5031" t="str">
            <v>Not-for-profit company</v>
          </cell>
          <cell r="T5031" t="str">
            <v>AFEX1</v>
          </cell>
          <cell r="U5031" t="str">
            <v>National Lottery Awards for All England</v>
          </cell>
          <cell r="V5031">
            <v>45349</v>
          </cell>
        </row>
        <row r="5032">
          <cell r="A5032" t="str">
            <v>360G-tnlcomfund-0045599206</v>
          </cell>
          <cell r="B5032" t="str">
            <v>Beth Jacob Holiday Program</v>
          </cell>
          <cell r="C5032" t="str">
            <v>The funding will be used to launch a holiday programme to empower 250 Orthodox Jewish girls through soft skills training sports arts mental health and resilience workshops. The project aims to nurture social skills friendships and engagement in new activities especially helping those who are isolated and stressed.</v>
          </cell>
          <cell r="D5032" t="str">
            <v>GBP</v>
          </cell>
          <cell r="E5032">
            <v>20000</v>
          </cell>
          <cell r="F5032">
            <v>45324</v>
          </cell>
          <cell r="G5032" t="str">
            <v>GB-CHC-293460</v>
          </cell>
          <cell r="H5032" t="str">
            <v>BETH JACOB FOUNDATION</v>
          </cell>
          <cell r="I5032" t="str">
            <v>NW11 9BY</v>
          </cell>
          <cell r="J5032" t="str">
            <v>Golders Green</v>
          </cell>
          <cell r="K5032" t="str">
            <v>Barnet</v>
          </cell>
          <cell r="L5032" t="str">
            <v>London</v>
          </cell>
          <cell r="M5032" t="str">
            <v>Finchley and Golders Green</v>
          </cell>
          <cell r="N5032" t="str">
            <v>GB-GOR-PB188</v>
          </cell>
          <cell r="O5032" t="str">
            <v>The National Lottery Community Fund</v>
          </cell>
          <cell r="P5032" t="str">
            <v>Charitable and Community including Health, Education and Environment</v>
          </cell>
          <cell r="Q5032" t="str">
            <v>293460</v>
          </cell>
          <cell r="S5032" t="str">
            <v>Registered charity (unincorporated)</v>
          </cell>
          <cell r="T5032" t="str">
            <v>AFEX1</v>
          </cell>
          <cell r="U5032" t="str">
            <v>National Lottery Awards for All England</v>
          </cell>
          <cell r="V5032">
            <v>45497</v>
          </cell>
        </row>
        <row r="5033">
          <cell r="A5033" t="str">
            <v>360G-tnlcomfund-0045599209</v>
          </cell>
          <cell r="B5033" t="str">
            <v>Broomfield community woodland</v>
          </cell>
          <cell r="C5033" t="str">
            <v>The funding will be used to carry out a plan of maintenance to the Village Hall’s woodland area making it accessible to all for various community groups and local people. The project aims to create an inclusive and safe local green space for people to come together to enjoy the area and take part in various outdoor activities to improve their wellbeing.</v>
          </cell>
          <cell r="D5033" t="str">
            <v>GBP</v>
          </cell>
          <cell r="E5033">
            <v>16000</v>
          </cell>
          <cell r="F5033">
            <v>45324</v>
          </cell>
          <cell r="G5033" t="str">
            <v>GB-CHC-301266</v>
          </cell>
          <cell r="H5033" t="str">
            <v>Broomfield Village Hall Charity</v>
          </cell>
          <cell r="I5033" t="str">
            <v>CM1 7AH</v>
          </cell>
          <cell r="J5033" t="str">
            <v>Broomfield and The Walthams</v>
          </cell>
          <cell r="K5033" t="str">
            <v>Chelmsford</v>
          </cell>
          <cell r="L5033" t="str">
            <v>Eastern</v>
          </cell>
          <cell r="M5033" t="str">
            <v>Saffron Walden</v>
          </cell>
          <cell r="N5033" t="str">
            <v>GB-GOR-PB188</v>
          </cell>
          <cell r="O5033" t="str">
            <v>The National Lottery Community Fund</v>
          </cell>
          <cell r="P5033" t="str">
            <v>Charitable and Community including Health, Education and Environment</v>
          </cell>
          <cell r="Q5033" t="str">
            <v>301266</v>
          </cell>
          <cell r="S5033" t="str">
            <v>Registered charity (unincorporated)</v>
          </cell>
          <cell r="T5033" t="str">
            <v>AFEX1</v>
          </cell>
          <cell r="U5033" t="str">
            <v>National Lottery Awards for All England</v>
          </cell>
          <cell r="V5033">
            <v>45336</v>
          </cell>
        </row>
        <row r="5034">
          <cell r="A5034" t="str">
            <v>360G-tnlcomfund-0045599211</v>
          </cell>
          <cell r="B5034" t="str">
            <v>Migrant Mental Health Community Support</v>
          </cell>
          <cell r="C5034" t="str">
            <v>The funding is for a Community Cohesion Officer to expand mental health support groups to include additional community-oriented activities.The project aims to improve mental health promote social interaction and offer constructive ways for individuals to spend their leisure time contributing to overall wellbeing and recovery.</v>
          </cell>
          <cell r="D5034" t="str">
            <v>GBP</v>
          </cell>
          <cell r="E5034">
            <v>20000</v>
          </cell>
          <cell r="F5034">
            <v>45324</v>
          </cell>
          <cell r="G5034" t="str">
            <v>GB-CHC-1190615</v>
          </cell>
          <cell r="H5034" t="str">
            <v>Yellow Scarf CIO</v>
          </cell>
          <cell r="I5034" t="str">
            <v>WR11 1BH</v>
          </cell>
          <cell r="J5034" t="str">
            <v>Evesham South</v>
          </cell>
          <cell r="K5034" t="str">
            <v>Wychavon</v>
          </cell>
          <cell r="L5034" t="str">
            <v>West Midlands</v>
          </cell>
          <cell r="M5034" t="str">
            <v>Mid Worcestershire</v>
          </cell>
          <cell r="N5034" t="str">
            <v>GB-GOR-PB188</v>
          </cell>
          <cell r="O5034" t="str">
            <v>The National Lottery Community Fund</v>
          </cell>
          <cell r="P5034" t="str">
            <v>Charitable and Community including Health, Education and Environment</v>
          </cell>
          <cell r="Q5034" t="str">
            <v>1190615</v>
          </cell>
          <cell r="S5034" t="str">
            <v>Charitable incorporated organisation (CIO)</v>
          </cell>
          <cell r="T5034" t="str">
            <v>AFEX1</v>
          </cell>
          <cell r="U5034" t="str">
            <v>National Lottery Awards for All England</v>
          </cell>
          <cell r="V5034">
            <v>45348</v>
          </cell>
        </row>
        <row r="5035">
          <cell r="A5035" t="str">
            <v>360G-tnlcomfund-0045599224</v>
          </cell>
          <cell r="B5035" t="str">
            <v>Community Sessions in Grange Villa</v>
          </cell>
          <cell r="C5035" t="str">
            <v>The funding will be used to deliver arts and crafts activities and new mother and baby groups including baby massage painting and jewellery making. The project aims to bring people together to connect and reduce isolation.</v>
          </cell>
          <cell r="D5035" t="str">
            <v>GBP</v>
          </cell>
          <cell r="E5035">
            <v>10000</v>
          </cell>
          <cell r="F5035">
            <v>45324</v>
          </cell>
          <cell r="G5035" t="str">
            <v>GB-CHC-1106877</v>
          </cell>
          <cell r="H5035" t="str">
            <v>Grange Villa Community Enterprise</v>
          </cell>
          <cell r="I5035" t="str">
            <v>DH2 3LN</v>
          </cell>
          <cell r="J5035" t="str">
            <v>Pelton</v>
          </cell>
          <cell r="K5035" t="str">
            <v>County Durham</v>
          </cell>
          <cell r="L5035" t="str">
            <v>North East</v>
          </cell>
          <cell r="M5035" t="str">
            <v>North Durham</v>
          </cell>
          <cell r="N5035" t="str">
            <v>GB-GOR-PB188</v>
          </cell>
          <cell r="O5035" t="str">
            <v>The National Lottery Community Fund</v>
          </cell>
          <cell r="P5035" t="str">
            <v>Charitable and Community including Health, Education and Environment</v>
          </cell>
          <cell r="Q5035" t="str">
            <v>1106877</v>
          </cell>
          <cell r="R5035" t="str">
            <v>03916460</v>
          </cell>
          <cell r="S5035" t="str">
            <v>Not-for-profit company</v>
          </cell>
          <cell r="T5035" t="str">
            <v>AFEX1</v>
          </cell>
          <cell r="U5035" t="str">
            <v>National Lottery Awards for All England</v>
          </cell>
          <cell r="V5035">
            <v>45336</v>
          </cell>
        </row>
        <row r="5036">
          <cell r="A5036" t="str">
            <v>360G-tnlcomfund-0045599227</v>
          </cell>
          <cell r="B5036" t="str">
            <v>UNITE-REFRESH</v>
          </cell>
          <cell r="C5036" t="str">
            <v>The funding will be used to organise breakfast/coffee meeting and games Zumba classes and family trips for local people.  The project aims to benefit women and young families by enhancing physical fitness boosting self-esteem and providing a platform for people to meet.</v>
          </cell>
          <cell r="D5036" t="str">
            <v>GBP</v>
          </cell>
          <cell r="E5036">
            <v>19944</v>
          </cell>
          <cell r="F5036">
            <v>45324</v>
          </cell>
          <cell r="G5036" t="str">
            <v>GB-CHC-1204599</v>
          </cell>
          <cell r="H5036" t="str">
            <v>FREEDOM INTERCESSORS INTERNATIONAL</v>
          </cell>
          <cell r="I5036" t="str">
            <v>E9 5GX</v>
          </cell>
          <cell r="J5036" t="str">
            <v>Hackney Wick</v>
          </cell>
          <cell r="K5036" t="str">
            <v>Hackney</v>
          </cell>
          <cell r="L5036" t="str">
            <v>London</v>
          </cell>
          <cell r="M5036" t="str">
            <v>Hackney South and Shoreditch</v>
          </cell>
          <cell r="N5036" t="str">
            <v>GB-GOR-PB188</v>
          </cell>
          <cell r="O5036" t="str">
            <v>The National Lottery Community Fund</v>
          </cell>
          <cell r="P5036" t="str">
            <v>Charitable and Community including Health, Education and Environment</v>
          </cell>
          <cell r="Q5036" t="str">
            <v>1204599</v>
          </cell>
          <cell r="S5036" t="str">
            <v>Charitable incorporated organisation (CIO)</v>
          </cell>
          <cell r="T5036" t="str">
            <v>AFEX1</v>
          </cell>
          <cell r="U5036" t="str">
            <v>National Lottery Awards for All England</v>
          </cell>
          <cell r="V5036">
            <v>45349</v>
          </cell>
        </row>
        <row r="5037">
          <cell r="A5037" t="str">
            <v>360G-tnlcomfund-0045599231</v>
          </cell>
          <cell r="B5037" t="str">
            <v>Knight Support Homeless Project</v>
          </cell>
          <cell r="C5037" t="str">
            <v>The funding will be used to deliver an outreach and clothing donation service for homeless people in the city providing beneficiaries with suitable items for weather conditions and assist with their needs with the aim of reducing isolation and promoting wellbeing.</v>
          </cell>
          <cell r="D5037" t="str">
            <v>GBP</v>
          </cell>
          <cell r="E5037">
            <v>20000</v>
          </cell>
          <cell r="F5037">
            <v>45324</v>
          </cell>
          <cell r="G5037" t="str">
            <v>GB-CHC-1190776</v>
          </cell>
          <cell r="H5037" t="str">
            <v>Knight Support CIO</v>
          </cell>
          <cell r="I5037" t="str">
            <v>BN3 4FA</v>
          </cell>
          <cell r="J5037" t="str">
            <v>Westbourne</v>
          </cell>
          <cell r="K5037" t="str">
            <v>Brighton and Hove</v>
          </cell>
          <cell r="L5037" t="str">
            <v>South East</v>
          </cell>
          <cell r="M5037" t="str">
            <v>Hove</v>
          </cell>
          <cell r="N5037" t="str">
            <v>GB-GOR-PB188</v>
          </cell>
          <cell r="O5037" t="str">
            <v>The National Lottery Community Fund</v>
          </cell>
          <cell r="P5037" t="str">
            <v>Charitable and Community including Health, Education and Environment</v>
          </cell>
          <cell r="Q5037" t="str">
            <v>1190776</v>
          </cell>
          <cell r="S5037" t="str">
            <v>Charitable incorporated organisation (CIO)</v>
          </cell>
          <cell r="T5037" t="str">
            <v>AFEX1</v>
          </cell>
          <cell r="U5037" t="str">
            <v>National Lottery Awards for All England</v>
          </cell>
          <cell r="V5037">
            <v>45352</v>
          </cell>
        </row>
        <row r="5038">
          <cell r="A5038" t="str">
            <v>360G-tnlcomfund-0045599238</v>
          </cell>
          <cell r="B5038" t="str">
            <v>Empowering Budding Tradeswomen</v>
          </cell>
          <cell r="C5038" t="str">
            <v>The funding will be used to deliver training courses for women who wish to train as tradespeople. The project aims to improve their confidence skills and future employment prospects.</v>
          </cell>
          <cell r="D5038" t="str">
            <v>GBP</v>
          </cell>
          <cell r="E5038">
            <v>19870</v>
          </cell>
          <cell r="F5038">
            <v>45324</v>
          </cell>
          <cell r="G5038" t="str">
            <v>GB-COH-08378793</v>
          </cell>
          <cell r="H5038" t="str">
            <v>Opportunities with Experience - O-W-E - C.I.C.</v>
          </cell>
          <cell r="I5038" t="str">
            <v>DA11 0TA</v>
          </cell>
          <cell r="J5038" t="str">
            <v>Pelham</v>
          </cell>
          <cell r="K5038" t="str">
            <v>Gravesham</v>
          </cell>
          <cell r="L5038" t="str">
            <v>South East</v>
          </cell>
          <cell r="M5038" t="str">
            <v>Gravesham</v>
          </cell>
          <cell r="N5038" t="str">
            <v>GB-GOR-PB188</v>
          </cell>
          <cell r="O5038" t="str">
            <v>The National Lottery Community Fund</v>
          </cell>
          <cell r="P5038" t="str">
            <v>Charitable and Community including Health, Education and Environment</v>
          </cell>
          <cell r="R5038" t="str">
            <v>08378793</v>
          </cell>
          <cell r="S5038" t="str">
            <v>Community Interest Company (CIC)</v>
          </cell>
          <cell r="T5038" t="str">
            <v>AFEX1</v>
          </cell>
          <cell r="U5038" t="str">
            <v>National Lottery Awards for All England</v>
          </cell>
          <cell r="V5038">
            <v>45349</v>
          </cell>
        </row>
        <row r="5039">
          <cell r="A5039" t="str">
            <v>360G-tnlcomfund-0045599242</v>
          </cell>
          <cell r="B5039" t="str">
            <v>DCM for parent support group of young people struggling with mental health</v>
          </cell>
          <cell r="C5039" t="str">
            <v>This funding will be used to employ a Digital Community Manager for online services. The project aims to improve and expand the support provided to parents of young people who are experiencing mental health challenges.</v>
          </cell>
          <cell r="D5039" t="str">
            <v>GBP</v>
          </cell>
          <cell r="E5039">
            <v>19785</v>
          </cell>
          <cell r="F5039">
            <v>45324</v>
          </cell>
          <cell r="G5039" t="str">
            <v>GB-COH-13515864</v>
          </cell>
          <cell r="H5039" t="str">
            <v>Youth Mental Health Foundation CIC</v>
          </cell>
          <cell r="I5039" t="str">
            <v>TQ9 6PH</v>
          </cell>
          <cell r="J5039" t="str">
            <v>Dartington &amp; Staverton</v>
          </cell>
          <cell r="K5039" t="str">
            <v>South Hams</v>
          </cell>
          <cell r="L5039" t="str">
            <v>South West</v>
          </cell>
          <cell r="M5039" t="str">
            <v>Totnes</v>
          </cell>
          <cell r="N5039" t="str">
            <v>GB-GOR-PB188</v>
          </cell>
          <cell r="O5039" t="str">
            <v>The National Lottery Community Fund</v>
          </cell>
          <cell r="P5039" t="str">
            <v>Charitable and Community including Health, Education and Environment</v>
          </cell>
          <cell r="R5039" t="str">
            <v>13515864</v>
          </cell>
          <cell r="S5039" t="str">
            <v>Community Interest Company (CIC)</v>
          </cell>
          <cell r="T5039" t="str">
            <v>AFEX1</v>
          </cell>
          <cell r="U5039" t="str">
            <v>National Lottery Awards for All England</v>
          </cell>
          <cell r="V5039">
            <v>45336</v>
          </cell>
        </row>
        <row r="5040">
          <cell r="A5040" t="str">
            <v>360G-tnlcomfund-0045599252</v>
          </cell>
          <cell r="B5040" t="str">
            <v>West Devon Building Voluntary Sector Capabilities</v>
          </cell>
          <cell r="C5040" t="str">
            <v>This funding will be used to deliver eight capacity building workshops for community and voluntary groups in the area. This project aims to improve the resilience and competence of community and voluntary groups who are facing more demands and challenges because of the cost of living crisis.</v>
          </cell>
          <cell r="D5040" t="str">
            <v>GBP</v>
          </cell>
          <cell r="E5040">
            <v>9936</v>
          </cell>
          <cell r="F5040">
            <v>45324</v>
          </cell>
          <cell r="G5040" t="str">
            <v>GB-CHC-1119730</v>
          </cell>
          <cell r="H5040" t="str">
            <v>West Devon Community and Voluntary Services</v>
          </cell>
          <cell r="I5040" t="str">
            <v>EX20 1AR</v>
          </cell>
          <cell r="J5040" t="str">
            <v>Okehampton North</v>
          </cell>
          <cell r="K5040" t="str">
            <v>West Devon</v>
          </cell>
          <cell r="L5040" t="str">
            <v>South West</v>
          </cell>
          <cell r="M5040" t="str">
            <v>Central Devon</v>
          </cell>
          <cell r="N5040" t="str">
            <v>GB-GOR-PB188</v>
          </cell>
          <cell r="O5040" t="str">
            <v>The National Lottery Community Fund</v>
          </cell>
          <cell r="P5040" t="str">
            <v>Charitable and Community including Health, Education and Environment</v>
          </cell>
          <cell r="Q5040" t="str">
            <v>1119730</v>
          </cell>
          <cell r="R5040" t="str">
            <v>06115797</v>
          </cell>
          <cell r="S5040" t="str">
            <v>Registered Charity and Not-for-profit Company</v>
          </cell>
          <cell r="T5040" t="str">
            <v>AFEX1</v>
          </cell>
          <cell r="U5040" t="str">
            <v>National Lottery Awards for All England</v>
          </cell>
          <cell r="V5040">
            <v>45336</v>
          </cell>
        </row>
        <row r="5041">
          <cell r="A5041" t="str">
            <v>360G-tnlcomfund-0045599260</v>
          </cell>
          <cell r="B5041" t="str">
            <v>Improvements to existing interview pods and office space</v>
          </cell>
          <cell r="C5041" t="str">
            <v>The funding will be used to refurbish their current office creating additional space to accommodate more staff and clients. The project aims to improve a community enabling  more people access face to face appointments.</v>
          </cell>
          <cell r="D5041" t="str">
            <v>GBP</v>
          </cell>
          <cell r="E5041">
            <v>10880</v>
          </cell>
          <cell r="F5041">
            <v>45324</v>
          </cell>
          <cell r="G5041" t="str">
            <v>GB-CHC-1066392</v>
          </cell>
          <cell r="H5041" t="str">
            <v>South Bristol Advice Services</v>
          </cell>
          <cell r="I5041" t="str">
            <v>BS13 8QA</v>
          </cell>
          <cell r="J5041" t="str">
            <v>Hartcliffe and Withywood</v>
          </cell>
          <cell r="K5041" t="str">
            <v>Bristol, City of</v>
          </cell>
          <cell r="L5041" t="str">
            <v>South West</v>
          </cell>
          <cell r="M5041" t="str">
            <v>Bristol South</v>
          </cell>
          <cell r="N5041" t="str">
            <v>GB-GOR-PB188</v>
          </cell>
          <cell r="O5041" t="str">
            <v>The National Lottery Community Fund</v>
          </cell>
          <cell r="P5041" t="str">
            <v>Charitable and Community including Health, Education and Environment</v>
          </cell>
          <cell r="Q5041" t="str">
            <v>1066392</v>
          </cell>
          <cell r="R5041" t="str">
            <v>03469233</v>
          </cell>
          <cell r="S5041" t="str">
            <v>Not-for-profit company</v>
          </cell>
          <cell r="T5041" t="str">
            <v>AFEX1</v>
          </cell>
          <cell r="U5041" t="str">
            <v>National Lottery Awards for All England</v>
          </cell>
          <cell r="V5041">
            <v>45460</v>
          </cell>
        </row>
        <row r="5042">
          <cell r="A5042" t="str">
            <v>360G-tnlcomfund-0045599267</v>
          </cell>
          <cell r="B5042" t="str">
            <v>Inclusion and Diversity</v>
          </cell>
          <cell r="C5042" t="str">
            <v>The funding will be used to continue to help volunteers with this cycle recycling project to progress into employment and training or further education.  The project aims to provide structured pathways of development and support for adult volunteers many of whom have a range of needs including autism learning disabled and limited formal education/qualifications.</v>
          </cell>
          <cell r="D5042" t="str">
            <v>GBP</v>
          </cell>
          <cell r="E5042">
            <v>10000</v>
          </cell>
          <cell r="F5042">
            <v>45324</v>
          </cell>
          <cell r="G5042" t="str">
            <v>GB-COH-7916299</v>
          </cell>
          <cell r="H5042" t="str">
            <v>Community Recycle Cycles CIC</v>
          </cell>
          <cell r="I5042" t="str">
            <v>CW1 4EJ</v>
          </cell>
          <cell r="J5042" t="str">
            <v>Crewe East</v>
          </cell>
          <cell r="K5042" t="str">
            <v>Cheshire East</v>
          </cell>
          <cell r="L5042" t="str">
            <v>North West</v>
          </cell>
          <cell r="M5042" t="str">
            <v>Crewe and Nantwich</v>
          </cell>
          <cell r="N5042" t="str">
            <v>GB-GOR-PB188</v>
          </cell>
          <cell r="O5042" t="str">
            <v>The National Lottery Community Fund</v>
          </cell>
          <cell r="P5042" t="str">
            <v>Charitable and Community including Health, Education and Environment</v>
          </cell>
          <cell r="R5042" t="str">
            <v>7916299</v>
          </cell>
          <cell r="S5042" t="str">
            <v>Community Interest Company (CIC)</v>
          </cell>
          <cell r="T5042" t="str">
            <v>AFEX1</v>
          </cell>
          <cell r="U5042" t="str">
            <v>National Lottery Awards for All England</v>
          </cell>
          <cell r="V5042">
            <v>45336</v>
          </cell>
        </row>
        <row r="5043">
          <cell r="A5043" t="str">
            <v>360G-tnlcomfund-0045599281</v>
          </cell>
          <cell r="B5043" t="str">
            <v>Cathartic Activity Program</v>
          </cell>
          <cell r="C5043" t="str">
            <v>The funding will be used to run weekly activities for people with Young Onset Dementia. This project aims to ensure there are tailored opportunities for people with Early Onset Dementia to access a community who understands them and activities that meet their changing needs.</v>
          </cell>
          <cell r="D5043" t="str">
            <v>GBP</v>
          </cell>
          <cell r="E5043">
            <v>15775</v>
          </cell>
          <cell r="F5043">
            <v>45324</v>
          </cell>
          <cell r="G5043" t="str">
            <v>GB-COH-14547065</v>
          </cell>
          <cell r="H5043" t="str">
            <v>Cathartic Arts CIC</v>
          </cell>
          <cell r="I5043" t="str">
            <v>WD17 2QL</v>
          </cell>
          <cell r="J5043" t="str">
            <v>Central</v>
          </cell>
          <cell r="K5043" t="str">
            <v>Watford</v>
          </cell>
          <cell r="L5043" t="str">
            <v>Eastern</v>
          </cell>
          <cell r="M5043" t="str">
            <v>Watford</v>
          </cell>
          <cell r="N5043" t="str">
            <v>GB-GOR-PB188</v>
          </cell>
          <cell r="O5043" t="str">
            <v>The National Lottery Community Fund</v>
          </cell>
          <cell r="P5043" t="str">
            <v>Charitable and Community including Health, Education and Environment</v>
          </cell>
          <cell r="R5043" t="str">
            <v>14547065</v>
          </cell>
          <cell r="S5043" t="str">
            <v>Not-for-profit company</v>
          </cell>
          <cell r="T5043" t="str">
            <v>AFEX1</v>
          </cell>
          <cell r="U5043" t="str">
            <v>National Lottery Awards for All England</v>
          </cell>
          <cell r="V5043">
            <v>45348</v>
          </cell>
        </row>
        <row r="5044">
          <cell r="A5044" t="str">
            <v>360G-tnlcomfund-0045599301</v>
          </cell>
          <cell r="B5044" t="str">
            <v>Creativity in nature for visually impaired children &amp; families</v>
          </cell>
          <cell r="C5044" t="str">
            <v>This funding will be used to deliver a programme of creative events with visually impaired children &amp; families living in Gloucestershire. The project aims to address the lack of creative opportunities for visually impaired children within the local area and provide them with activities walks and a community support network to develop their connections and relationships.</v>
          </cell>
          <cell r="D5044" t="str">
            <v>GBP</v>
          </cell>
          <cell r="E5044">
            <v>14565</v>
          </cell>
          <cell r="F5044">
            <v>45324</v>
          </cell>
          <cell r="G5044" t="str">
            <v>GB-COH-13946144</v>
          </cell>
          <cell r="H5044" t="str">
            <v>The Velcro Collective CIC</v>
          </cell>
          <cell r="I5044" t="str">
            <v>GL4 8JY</v>
          </cell>
          <cell r="J5044" t="str">
            <v>Ermin</v>
          </cell>
          <cell r="K5044" t="str">
            <v>Cotswold</v>
          </cell>
          <cell r="L5044" t="str">
            <v>South West</v>
          </cell>
          <cell r="M5044" t="str">
            <v>The Cotswolds</v>
          </cell>
          <cell r="N5044" t="str">
            <v>GB-GOR-PB188</v>
          </cell>
          <cell r="O5044" t="str">
            <v>The National Lottery Community Fund</v>
          </cell>
          <cell r="P5044" t="str">
            <v>Charitable and Community including Health, Education and Environment</v>
          </cell>
          <cell r="R5044" t="str">
            <v>13946144</v>
          </cell>
          <cell r="S5044" t="str">
            <v>Community Interest Company (CIC)</v>
          </cell>
          <cell r="T5044" t="str">
            <v>AFEX1</v>
          </cell>
          <cell r="U5044" t="str">
            <v>National Lottery Awards for All England</v>
          </cell>
          <cell r="V5044">
            <v>45343</v>
          </cell>
        </row>
        <row r="5045">
          <cell r="A5045" t="str">
            <v>360G-tnlcomfund-0045599306</v>
          </cell>
          <cell r="B5045" t="str">
            <v>Merosworld Youth Hub</v>
          </cell>
          <cell r="C5045" t="str">
            <v>The funding will be used to run a weekly youth hub in Fallowfield Manchester. The project aims to provide various activities including DJing sessions cooking classes and boxing to deter them from becoming involved in crime and anti-social behaviour encourage positive relationships and raise their aspirations.</v>
          </cell>
          <cell r="D5045" t="str">
            <v>GBP</v>
          </cell>
          <cell r="E5045">
            <v>17700</v>
          </cell>
          <cell r="F5045">
            <v>45324</v>
          </cell>
          <cell r="G5045" t="str">
            <v>GB-CHC-1199890</v>
          </cell>
          <cell r="H5045" t="str">
            <v>Merosworld Foundation</v>
          </cell>
          <cell r="I5045" t="str">
            <v>M14 7BY</v>
          </cell>
          <cell r="J5045" t="str">
            <v>Fallowfield</v>
          </cell>
          <cell r="K5045" t="str">
            <v>Manchester</v>
          </cell>
          <cell r="L5045" t="str">
            <v>North West</v>
          </cell>
          <cell r="M5045" t="str">
            <v>Manchester, Gorton</v>
          </cell>
          <cell r="N5045" t="str">
            <v>GB-GOR-PB188</v>
          </cell>
          <cell r="O5045" t="str">
            <v>The National Lottery Community Fund</v>
          </cell>
          <cell r="P5045" t="str">
            <v>Charitable and Community including Health, Education and Environment</v>
          </cell>
          <cell r="Q5045" t="str">
            <v>1199890</v>
          </cell>
          <cell r="S5045" t="str">
            <v>Registered charity (unincorporated)</v>
          </cell>
          <cell r="T5045" t="str">
            <v>AFEX1</v>
          </cell>
          <cell r="U5045" t="str">
            <v>National Lottery Awards for All England</v>
          </cell>
          <cell r="V5045">
            <v>45336</v>
          </cell>
        </row>
        <row r="5046">
          <cell r="A5046" t="str">
            <v>360G-tnlcomfund-0045599312</v>
          </cell>
          <cell r="B5046" t="str">
            <v>Thurrock's First Pride</v>
          </cell>
          <cell r="C5046" t="str">
            <v>The funding will be used to deliver a Pride event across Thurrock Essex. The project aims to bring people together and support the local LGBTQ+ community to celebrate inclusion and diversity while reducing discrimination.</v>
          </cell>
          <cell r="D5046" t="str">
            <v>GBP</v>
          </cell>
          <cell r="E5046">
            <v>16421</v>
          </cell>
          <cell r="F5046">
            <v>45324</v>
          </cell>
          <cell r="G5046" t="str">
            <v>tnlcomfund-org-ThurrockLGBTQ+Network</v>
          </cell>
          <cell r="H5046" t="str">
            <v>Thurrock LGBTQ+ Network</v>
          </cell>
          <cell r="I5046" t="str">
            <v>RM17 5DX</v>
          </cell>
          <cell r="J5046" t="str">
            <v>Grays Thurrock</v>
          </cell>
          <cell r="K5046" t="str">
            <v>Thurrock</v>
          </cell>
          <cell r="L5046" t="str">
            <v>Eastern</v>
          </cell>
          <cell r="M5046" t="str">
            <v>Thurrock</v>
          </cell>
          <cell r="N5046" t="str">
            <v>GB-GOR-PB188</v>
          </cell>
          <cell r="O5046" t="str">
            <v>The National Lottery Community Fund</v>
          </cell>
          <cell r="P5046" t="str">
            <v>Charitable and Community including Health, Education and Environment</v>
          </cell>
          <cell r="S5046" t="str">
            <v>Unregistered voluntary or community organisation</v>
          </cell>
          <cell r="T5046" t="str">
            <v>AFEX1</v>
          </cell>
          <cell r="U5046" t="str">
            <v>National Lottery Awards for All England</v>
          </cell>
          <cell r="V5046">
            <v>45495</v>
          </cell>
        </row>
        <row r="5047">
          <cell r="A5047" t="str">
            <v>360G-tnlcomfund-0045599314</v>
          </cell>
          <cell r="B5047" t="str">
            <v>Open to All Cafe Club</v>
          </cell>
          <cell r="C5047" t="str">
            <v>The funding will be used to run an open day community café. The project aims to provide people with a warm space to come together and enjoy food whilst also connecting with people and give them the opportunity access tailored support.</v>
          </cell>
          <cell r="D5047" t="str">
            <v>GBP</v>
          </cell>
          <cell r="E5047">
            <v>19335</v>
          </cell>
          <cell r="F5047">
            <v>45324</v>
          </cell>
          <cell r="G5047" t="str">
            <v>GB-CHC-1128032</v>
          </cell>
          <cell r="H5047" t="str">
            <v>The Wor Hoose Community Project</v>
          </cell>
          <cell r="I5047" t="str">
            <v>NE6 3AL</v>
          </cell>
          <cell r="J5047" t="str">
            <v>Walker</v>
          </cell>
          <cell r="K5047" t="str">
            <v>Newcastle upon Tyne</v>
          </cell>
          <cell r="L5047" t="str">
            <v>North East</v>
          </cell>
          <cell r="M5047" t="str">
            <v>Newcastle upon Tyne East</v>
          </cell>
          <cell r="N5047" t="str">
            <v>GB-GOR-PB188</v>
          </cell>
          <cell r="O5047" t="str">
            <v>The National Lottery Community Fund</v>
          </cell>
          <cell r="P5047" t="str">
            <v>Charitable and Community including Health, Education and Environment</v>
          </cell>
          <cell r="Q5047" t="str">
            <v>1128032</v>
          </cell>
          <cell r="S5047" t="str">
            <v>Registered charity (unincorporated)</v>
          </cell>
          <cell r="T5047" t="str">
            <v>AFEX1</v>
          </cell>
          <cell r="U5047" t="str">
            <v>National Lottery Awards for All England</v>
          </cell>
          <cell r="V5047">
            <v>45347</v>
          </cell>
        </row>
        <row r="5048">
          <cell r="A5048" t="str">
            <v>360G-tnlcomfund-0045599317</v>
          </cell>
          <cell r="B5048" t="str">
            <v>A Warm and Welcome to all Market House</v>
          </cell>
          <cell r="C5048" t="str">
            <v>The funding will be used to insulate the roof of a community hall. The aim is to improve the facilities for service users including a variety of community groups and a local food bank.</v>
          </cell>
          <cell r="D5048" t="str">
            <v>GBP</v>
          </cell>
          <cell r="E5048">
            <v>16524</v>
          </cell>
          <cell r="F5048">
            <v>45324</v>
          </cell>
          <cell r="G5048" t="str">
            <v>GB-CHC-245038</v>
          </cell>
          <cell r="H5048" t="str">
            <v>Hawes Market House</v>
          </cell>
          <cell r="N5048" t="str">
            <v>GB-GOR-PB188</v>
          </cell>
          <cell r="O5048" t="str">
            <v>The National Lottery Community Fund</v>
          </cell>
          <cell r="P5048" t="str">
            <v>Charitable and Community including Health, Education and Environment</v>
          </cell>
          <cell r="Q5048" t="str">
            <v>245038</v>
          </cell>
          <cell r="S5048" t="str">
            <v>Registered charity (unincorporated)</v>
          </cell>
          <cell r="T5048" t="str">
            <v>AFEX1</v>
          </cell>
          <cell r="U5048" t="str">
            <v>National Lottery Awards for All England</v>
          </cell>
          <cell r="V5048">
            <v>45342</v>
          </cell>
        </row>
        <row r="5049">
          <cell r="A5049" t="str">
            <v>360G-tnlcomfund-0045599339</v>
          </cell>
          <cell r="B5049" t="str">
            <v>Homeless Employability Drop In Programme</v>
          </cell>
          <cell r="C5049" t="str">
            <v>The funding will be used to support homeless individuals to develop employability skills attend job interviews move into volunteering work experience and into sustainable employment. The project aims to enable individuals who are furthest away from the labour market to contribute to society and develop employability skills.</v>
          </cell>
          <cell r="D5049" t="str">
            <v>GBP</v>
          </cell>
          <cell r="E5049">
            <v>15574</v>
          </cell>
          <cell r="F5049">
            <v>45324</v>
          </cell>
          <cell r="G5049" t="str">
            <v>GB-COH-11629632</v>
          </cell>
          <cell r="H5049" t="str">
            <v>Dominion Employment Training Services Ltd</v>
          </cell>
          <cell r="I5049" t="str">
            <v>WF1 2SD</v>
          </cell>
          <cell r="J5049" t="str">
            <v>Wakefield North</v>
          </cell>
          <cell r="K5049" t="str">
            <v>Wakefield</v>
          </cell>
          <cell r="L5049" t="str">
            <v>Yorkshire and The Humber</v>
          </cell>
          <cell r="M5049" t="str">
            <v>Wakefield</v>
          </cell>
          <cell r="N5049" t="str">
            <v>GB-GOR-PB188</v>
          </cell>
          <cell r="O5049" t="str">
            <v>The National Lottery Community Fund</v>
          </cell>
          <cell r="P5049" t="str">
            <v>Charitable and Community including Health, Education and Environment</v>
          </cell>
          <cell r="R5049" t="str">
            <v>11629632</v>
          </cell>
          <cell r="S5049" t="str">
            <v>Not-for-profit company</v>
          </cell>
          <cell r="T5049" t="str">
            <v>AFEX1</v>
          </cell>
          <cell r="U5049" t="str">
            <v>National Lottery Awards for All England</v>
          </cell>
          <cell r="V5049">
            <v>45342</v>
          </cell>
        </row>
        <row r="5050">
          <cell r="A5050" t="str">
            <v>360G-tnlcomfund-0045599344</v>
          </cell>
          <cell r="B5050" t="str">
            <v>Early Action for Rural Mental Health</v>
          </cell>
          <cell r="C5050" t="str">
            <v>The funding will be used to provide weekly activities for people in the community who are isolated and/or have poor mental health. This project aims to bring people together to build stronger relationships reduce isolation and improve mental health and wellbeing.</v>
          </cell>
          <cell r="D5050" t="str">
            <v>GBP</v>
          </cell>
          <cell r="E5050">
            <v>19990</v>
          </cell>
          <cell r="F5050">
            <v>45324</v>
          </cell>
          <cell r="G5050" t="str">
            <v>GB-COH-14598917</v>
          </cell>
          <cell r="H5050" t="str">
            <v>Svastha Lincs Community Interest Company</v>
          </cell>
          <cell r="I5050" t="str">
            <v>LN8 6HF</v>
          </cell>
          <cell r="J5050" t="str">
            <v>Wold View</v>
          </cell>
          <cell r="K5050" t="str">
            <v>West Lindsey</v>
          </cell>
          <cell r="L5050" t="str">
            <v>East Midlands</v>
          </cell>
          <cell r="M5050" t="str">
            <v>Gainsborough</v>
          </cell>
          <cell r="N5050" t="str">
            <v>GB-GOR-PB188</v>
          </cell>
          <cell r="O5050" t="str">
            <v>The National Lottery Community Fund</v>
          </cell>
          <cell r="P5050" t="str">
            <v>Charitable and Community including Health, Education and Environment</v>
          </cell>
          <cell r="R5050" t="str">
            <v>14598917</v>
          </cell>
          <cell r="S5050" t="str">
            <v>Community Interest Company (CIC)</v>
          </cell>
          <cell r="T5050" t="str">
            <v>AFEX1</v>
          </cell>
          <cell r="U5050" t="str">
            <v>National Lottery Awards for All England</v>
          </cell>
          <cell r="V5050">
            <v>45512</v>
          </cell>
        </row>
        <row r="5051">
          <cell r="A5051" t="str">
            <v>360G-tnlcomfund-0045599348</v>
          </cell>
          <cell r="B5051" t="str">
            <v>Volunteers Active</v>
          </cell>
          <cell r="C5051" t="str">
            <v>The funding over two years will be used to support volunteer recruitment training and support to ensure communities in Burnley have access to opportunities for skill development and make a positive contribution to their local community.  The project aims to build strong relationships in and across communities to support community action.</v>
          </cell>
          <cell r="D5051" t="str">
            <v>GBP</v>
          </cell>
          <cell r="E5051">
            <v>19800</v>
          </cell>
          <cell r="F5051">
            <v>45324</v>
          </cell>
          <cell r="G5051" t="str">
            <v>tnlcomfund-org-VolunteerBurnley</v>
          </cell>
          <cell r="H5051" t="str">
            <v>Volunteer Burnley</v>
          </cell>
          <cell r="I5051" t="str">
            <v>BB11 2DL</v>
          </cell>
          <cell r="J5051" t="str">
            <v>Daneshouse with Stoneyholme</v>
          </cell>
          <cell r="K5051" t="str">
            <v>Burnley</v>
          </cell>
          <cell r="L5051" t="str">
            <v>North West</v>
          </cell>
          <cell r="M5051" t="str">
            <v>Burnley</v>
          </cell>
          <cell r="N5051" t="str">
            <v>GB-GOR-PB188</v>
          </cell>
          <cell r="O5051" t="str">
            <v>The National Lottery Community Fund</v>
          </cell>
          <cell r="P5051" t="str">
            <v>Charitable and Community including Health, Education and Environment</v>
          </cell>
          <cell r="S5051" t="str">
            <v>Unregistered voluntary or community organisation</v>
          </cell>
          <cell r="T5051" t="str">
            <v>AFEX1</v>
          </cell>
          <cell r="U5051" t="str">
            <v>National Lottery Awards for All England</v>
          </cell>
          <cell r="V5051">
            <v>45359</v>
          </cell>
        </row>
        <row r="5052">
          <cell r="A5052" t="str">
            <v>360G-tnlcomfund-0045599350</v>
          </cell>
          <cell r="B5052" t="str">
            <v>LGBTQIA+ support</v>
          </cell>
          <cell r="C5052" t="str">
            <v>The funding will be used to provide support sessions for young people from the LGBTQ+ community. The project aims to provide a safe space where people can express themselves and receive advice regarding the challenges they experience.</v>
          </cell>
          <cell r="D5052" t="str">
            <v>GBP</v>
          </cell>
          <cell r="E5052">
            <v>20000</v>
          </cell>
          <cell r="F5052">
            <v>45324</v>
          </cell>
          <cell r="G5052" t="str">
            <v>GB-CHC-1069085</v>
          </cell>
          <cell r="H5052" t="str">
            <v>Motiv8 South Ltd</v>
          </cell>
          <cell r="I5052" t="str">
            <v>PO9 5AA</v>
          </cell>
          <cell r="J5052" t="str">
            <v>Battins</v>
          </cell>
          <cell r="K5052" t="str">
            <v>Havant</v>
          </cell>
          <cell r="L5052" t="str">
            <v>South East</v>
          </cell>
          <cell r="M5052" t="str">
            <v>Havant</v>
          </cell>
          <cell r="N5052" t="str">
            <v>GB-GOR-PB188</v>
          </cell>
          <cell r="O5052" t="str">
            <v>The National Lottery Community Fund</v>
          </cell>
          <cell r="P5052" t="str">
            <v>Charitable and Community including Health, Education and Environment</v>
          </cell>
          <cell r="Q5052" t="str">
            <v>1069085</v>
          </cell>
          <cell r="R5052" t="str">
            <v>3512607</v>
          </cell>
          <cell r="S5052" t="str">
            <v>Not-for-profit company</v>
          </cell>
          <cell r="T5052" t="str">
            <v>AFEX1</v>
          </cell>
          <cell r="U5052" t="str">
            <v>National Lottery Awards for All England</v>
          </cell>
          <cell r="V5052">
            <v>45341</v>
          </cell>
        </row>
        <row r="5053">
          <cell r="A5053" t="str">
            <v>360G-tnlcomfund-0045599364</v>
          </cell>
          <cell r="B5053" t="str">
            <v>TACKLING &amp; SUSTAINING FOOD WASTE &amp; INSECURITY</v>
          </cell>
          <cell r="C5053" t="str">
            <v>The funding will be used to supply free food parcels to the local community. The project aims to alleviate the impact of the cost-of-living crisis.</v>
          </cell>
          <cell r="D5053" t="str">
            <v>GBP</v>
          </cell>
          <cell r="E5053">
            <v>18060</v>
          </cell>
          <cell r="F5053">
            <v>45324</v>
          </cell>
          <cell r="G5053" t="str">
            <v>GB-COH-13062577</v>
          </cell>
          <cell r="H5053" t="str">
            <v>Nigerian Yorkshire Communities Network UK CIC</v>
          </cell>
          <cell r="I5053" t="str">
            <v>LS12 2QG</v>
          </cell>
          <cell r="J5053" t="str">
            <v>Armley</v>
          </cell>
          <cell r="K5053" t="str">
            <v>Leeds</v>
          </cell>
          <cell r="L5053" t="str">
            <v>Yorkshire and The Humber</v>
          </cell>
          <cell r="M5053" t="str">
            <v>Leeds West</v>
          </cell>
          <cell r="N5053" t="str">
            <v>GB-GOR-PB188</v>
          </cell>
          <cell r="O5053" t="str">
            <v>The National Lottery Community Fund</v>
          </cell>
          <cell r="P5053" t="str">
            <v>Charitable and Community including Health, Education and Environment</v>
          </cell>
          <cell r="R5053" t="str">
            <v>13062577</v>
          </cell>
          <cell r="S5053" t="str">
            <v>Community Interest Company (CIC)</v>
          </cell>
          <cell r="T5053" t="str">
            <v>AFEX1</v>
          </cell>
          <cell r="U5053" t="str">
            <v>National Lottery Awards for All England</v>
          </cell>
          <cell r="V5053">
            <v>45342</v>
          </cell>
        </row>
        <row r="5054">
          <cell r="A5054" t="str">
            <v>360G-tnlcomfund-0045599386</v>
          </cell>
          <cell r="B5054" t="str">
            <v>Toilet refurbishment for Pant Memorial Hall</v>
          </cell>
          <cell r="C5054" t="str">
            <v>This project is for the refurbishment of the existing and no longer fit for purpose toilet facilities at a busy and well used village hall. These improvements will save water and make the facility more accessible and user friendly.</v>
          </cell>
          <cell r="D5054" t="str">
            <v>GBP</v>
          </cell>
          <cell r="E5054">
            <v>14000</v>
          </cell>
          <cell r="F5054">
            <v>45324</v>
          </cell>
          <cell r="G5054" t="str">
            <v>GB-CHC-240435</v>
          </cell>
          <cell r="H5054" t="str">
            <v>Pant Memorial Institute</v>
          </cell>
          <cell r="I5054" t="str">
            <v>SY10 9QG</v>
          </cell>
          <cell r="J5054" t="str">
            <v>Llanymynech</v>
          </cell>
          <cell r="K5054" t="str">
            <v>Shropshire</v>
          </cell>
          <cell r="L5054" t="str">
            <v>West Midlands</v>
          </cell>
          <cell r="M5054" t="str">
            <v>North Shropshire</v>
          </cell>
          <cell r="N5054" t="str">
            <v>GB-GOR-PB188</v>
          </cell>
          <cell r="O5054" t="str">
            <v>The National Lottery Community Fund</v>
          </cell>
          <cell r="P5054" t="str">
            <v>Charitable and Community including Health, Education and Environment</v>
          </cell>
          <cell r="Q5054" t="str">
            <v>240435</v>
          </cell>
          <cell r="S5054" t="str">
            <v>Registered charity (unincorporated)</v>
          </cell>
          <cell r="T5054" t="str">
            <v>AFEX1</v>
          </cell>
          <cell r="U5054" t="str">
            <v>National Lottery Awards for All England</v>
          </cell>
          <cell r="V5054">
            <v>45349</v>
          </cell>
        </row>
        <row r="5055">
          <cell r="A5055" t="str">
            <v>360G-tnlcomfund-0045599391</v>
          </cell>
          <cell r="B5055" t="str">
            <v>Navigating the Cost-of-Living Crisis with Compass</v>
          </cell>
          <cell r="C5055" t="str">
            <v>This project will support vulnerable adults in the community in Eastbourne with four hours of creative activities weekly. The project aims to focus on cost-effective and sustainable creative practices; monthly workshops on budgeting and managing expenses.</v>
          </cell>
          <cell r="D5055" t="str">
            <v>GBP</v>
          </cell>
          <cell r="E5055">
            <v>19600</v>
          </cell>
          <cell r="F5055">
            <v>45324</v>
          </cell>
          <cell r="G5055" t="str">
            <v>GB-CHC-1099983</v>
          </cell>
          <cell r="H5055" t="str">
            <v>Compass Community Arts</v>
          </cell>
          <cell r="I5055" t="str">
            <v>BN21 3TX</v>
          </cell>
          <cell r="J5055" t="str">
            <v>Devonshire</v>
          </cell>
          <cell r="K5055" t="str">
            <v>Eastbourne</v>
          </cell>
          <cell r="L5055" t="str">
            <v>South East</v>
          </cell>
          <cell r="M5055" t="str">
            <v>Eastbourne</v>
          </cell>
          <cell r="N5055" t="str">
            <v>GB-GOR-PB188</v>
          </cell>
          <cell r="O5055" t="str">
            <v>The National Lottery Community Fund</v>
          </cell>
          <cell r="P5055" t="str">
            <v>Charitable and Community including Health, Education and Environment</v>
          </cell>
          <cell r="Q5055" t="str">
            <v>1099983</v>
          </cell>
          <cell r="R5055" t="str">
            <v>04851119</v>
          </cell>
          <cell r="S5055" t="str">
            <v>Registered Charity and Not-for-profit Company</v>
          </cell>
          <cell r="T5055" t="str">
            <v>AFEX1</v>
          </cell>
          <cell r="U5055" t="str">
            <v>National Lottery Awards for All England</v>
          </cell>
          <cell r="V5055">
            <v>45336</v>
          </cell>
        </row>
        <row r="5056">
          <cell r="A5056" t="str">
            <v>360G-tnlcomfund-0045599404</v>
          </cell>
          <cell r="B5056" t="str">
            <v>2024 community boat improvements</v>
          </cell>
          <cell r="C5056" t="str">
            <v>This funding will be used to make improvements to their community narrowboat which is used for trips for the elderly ill disabled and disadvantaged. The project aims to improve safety for passengers and volunteers.</v>
          </cell>
          <cell r="D5056" t="str">
            <v>GBP</v>
          </cell>
          <cell r="E5056">
            <v>2879</v>
          </cell>
          <cell r="F5056">
            <v>45324</v>
          </cell>
          <cell r="G5056" t="str">
            <v>GB-CHC-1037914</v>
          </cell>
          <cell r="H5056" t="str">
            <v>Truman Enterprise Narrowboat Trust</v>
          </cell>
          <cell r="I5056" t="str">
            <v>WV10 7DT</v>
          </cell>
          <cell r="J5056" t="str">
            <v>Huntington and Hatherton</v>
          </cell>
          <cell r="K5056" t="str">
            <v>South Staffordshire</v>
          </cell>
          <cell r="L5056" t="str">
            <v>West Midlands</v>
          </cell>
          <cell r="M5056" t="str">
            <v>South Staffordshire</v>
          </cell>
          <cell r="N5056" t="str">
            <v>GB-GOR-PB188</v>
          </cell>
          <cell r="O5056" t="str">
            <v>The National Lottery Community Fund</v>
          </cell>
          <cell r="P5056" t="str">
            <v>Charitable and Community including Health, Education and Environment</v>
          </cell>
          <cell r="Q5056" t="str">
            <v>1037914</v>
          </cell>
          <cell r="S5056" t="str">
            <v>Registered charity (unincorporated)</v>
          </cell>
          <cell r="T5056" t="str">
            <v>AFEX1</v>
          </cell>
          <cell r="U5056" t="str">
            <v>National Lottery Awards for All England</v>
          </cell>
          <cell r="V5056">
            <v>45489</v>
          </cell>
        </row>
        <row r="5057">
          <cell r="A5057" t="str">
            <v>360G-tnlcomfund-0045599418</v>
          </cell>
          <cell r="B5057" t="str">
            <v>NeuroConnections</v>
          </cell>
          <cell r="C5057" t="str">
            <v>This funding will be used to used to deliver a range of therapeutic support sessions including group work and listening sessions for families impacted by developmental trauma and neurodivergence. The project aims to  provide families with specialist social and emotional support to improve family functioning wellbeing and reduce isolation.</v>
          </cell>
          <cell r="D5057" t="str">
            <v>GBP</v>
          </cell>
          <cell r="E5057">
            <v>19915</v>
          </cell>
          <cell r="F5057">
            <v>45324</v>
          </cell>
          <cell r="G5057" t="str">
            <v>GB-COH-14896770</v>
          </cell>
          <cell r="H5057" t="str">
            <v>Beacon NeuroConnect CIC</v>
          </cell>
          <cell r="I5057" t="str">
            <v>TA19 9ND</v>
          </cell>
          <cell r="J5057" t="str">
            <v>Neroche</v>
          </cell>
          <cell r="K5057" t="str">
            <v>South Somerset</v>
          </cell>
          <cell r="L5057" t="str">
            <v>South West</v>
          </cell>
          <cell r="M5057" t="str">
            <v>Yeovil</v>
          </cell>
          <cell r="N5057" t="str">
            <v>GB-GOR-PB188</v>
          </cell>
          <cell r="O5057" t="str">
            <v>The National Lottery Community Fund</v>
          </cell>
          <cell r="P5057" t="str">
            <v>Charitable and Community including Health, Education and Environment</v>
          </cell>
          <cell r="R5057" t="str">
            <v>14896770</v>
          </cell>
          <cell r="S5057" t="str">
            <v>Community Interest Company (CIC)</v>
          </cell>
          <cell r="T5057" t="str">
            <v>AFEX1</v>
          </cell>
          <cell r="U5057" t="str">
            <v>National Lottery Awards for All England</v>
          </cell>
          <cell r="V5057">
            <v>45343</v>
          </cell>
        </row>
        <row r="5058">
          <cell r="A5058" t="str">
            <v>360G-tnlcomfund-0045599422</v>
          </cell>
          <cell r="B5058" t="str">
            <v>Brazil ForALL</v>
          </cell>
          <cell r="C5058" t="str">
            <v>This funding will be used to continue providing 13 months of weekly activities and sessions exploring Brazilian culture for older people people living with a disability or mental health condition and people living in care home or sheltered housing accommodation. The project aims to give access to workshops and social events exploring music dancing and arts while socialising learning new skills and being physically and mentally active.</v>
          </cell>
          <cell r="D5058" t="str">
            <v>GBP</v>
          </cell>
          <cell r="E5058">
            <v>19530</v>
          </cell>
          <cell r="F5058">
            <v>45324</v>
          </cell>
          <cell r="G5058" t="str">
            <v>GB-COH-07471074</v>
          </cell>
          <cell r="H5058" t="str">
            <v>Seethrough Theatre Limited</v>
          </cell>
          <cell r="I5058" t="str">
            <v>NW5 4QE</v>
          </cell>
          <cell r="J5058" t="str">
            <v>Gospel Oak</v>
          </cell>
          <cell r="K5058" t="str">
            <v>Camden</v>
          </cell>
          <cell r="L5058" t="str">
            <v>London</v>
          </cell>
          <cell r="M5058" t="str">
            <v>Holborn and St Pancras</v>
          </cell>
          <cell r="N5058" t="str">
            <v>GB-GOR-PB188</v>
          </cell>
          <cell r="O5058" t="str">
            <v>The National Lottery Community Fund</v>
          </cell>
          <cell r="P5058" t="str">
            <v>Charitable and Community including Health, Education and Environment</v>
          </cell>
          <cell r="R5058" t="str">
            <v>07471074</v>
          </cell>
          <cell r="S5058" t="str">
            <v>Not-for-profit company</v>
          </cell>
          <cell r="T5058" t="str">
            <v>AFEX1</v>
          </cell>
          <cell r="U5058" t="str">
            <v>National Lottery Awards for All England</v>
          </cell>
          <cell r="V5058">
            <v>45376</v>
          </cell>
        </row>
        <row r="5059">
          <cell r="A5059" t="str">
            <v>360G-tnlcomfund-0045599432</v>
          </cell>
          <cell r="B5059" t="str">
            <v>One to One Befriending</v>
          </cell>
          <cell r="C5059" t="str">
            <v>The funding will be used towards staff costs which will enable the organisation to continue to deliver their One to One Befriending service for people with learning disabilities. The project aims to reduce loneliness social isolation and improve well-being.</v>
          </cell>
          <cell r="D5059" t="str">
            <v>GBP</v>
          </cell>
          <cell r="E5059">
            <v>19999</v>
          </cell>
          <cell r="F5059">
            <v>45324</v>
          </cell>
          <cell r="G5059" t="str">
            <v>GB-CHC-1074800</v>
          </cell>
          <cell r="H5059" t="str">
            <v>Suffolk Befriending Scheme for People with Learning Disabilities</v>
          </cell>
          <cell r="I5059" t="str">
            <v>CO10 1NH</v>
          </cell>
          <cell r="J5059" t="str">
            <v>Sudbury North West</v>
          </cell>
          <cell r="K5059" t="str">
            <v>Babergh</v>
          </cell>
          <cell r="L5059" t="str">
            <v>Eastern</v>
          </cell>
          <cell r="M5059" t="str">
            <v>South Suffolk</v>
          </cell>
          <cell r="N5059" t="str">
            <v>GB-GOR-PB188</v>
          </cell>
          <cell r="O5059" t="str">
            <v>The National Lottery Community Fund</v>
          </cell>
          <cell r="P5059" t="str">
            <v>Charitable and Community including Health, Education and Environment</v>
          </cell>
          <cell r="Q5059" t="str">
            <v>1074800</v>
          </cell>
          <cell r="R5059" t="str">
            <v>03599476</v>
          </cell>
          <cell r="S5059" t="str">
            <v>Not-for-profit company</v>
          </cell>
          <cell r="T5059" t="str">
            <v>AFEX1</v>
          </cell>
          <cell r="U5059" t="str">
            <v>National Lottery Awards for All England</v>
          </cell>
          <cell r="V5059">
            <v>45348</v>
          </cell>
        </row>
        <row r="5060">
          <cell r="A5060" t="str">
            <v>360G-tnlcomfund-0045599440</v>
          </cell>
          <cell r="B5060" t="str">
            <v>TOTNES COMMUNITY HERBAL C.I.C.</v>
          </cell>
          <cell r="C5060" t="str">
            <v>This funding will be used to run gardening sessions which are mainly aimed at local people of colour. The project aims to enable participants to improve their health and wellbeing through growing medicinal and herbal plants.</v>
          </cell>
          <cell r="D5060" t="str">
            <v>GBP</v>
          </cell>
          <cell r="E5060">
            <v>20000</v>
          </cell>
          <cell r="F5060">
            <v>45324</v>
          </cell>
          <cell r="G5060" t="str">
            <v>GB-COH-13909053</v>
          </cell>
          <cell r="H5060" t="str">
            <v>TOTNES COMMUNITY HERBAL C.I.C.</v>
          </cell>
          <cell r="I5060" t="str">
            <v>TQ9 6EB</v>
          </cell>
          <cell r="J5060" t="str">
            <v>Dartington &amp; Staverton</v>
          </cell>
          <cell r="K5060" t="str">
            <v>South Hams</v>
          </cell>
          <cell r="L5060" t="str">
            <v>South West</v>
          </cell>
          <cell r="M5060" t="str">
            <v>Totnes</v>
          </cell>
          <cell r="N5060" t="str">
            <v>GB-GOR-PB188</v>
          </cell>
          <cell r="O5060" t="str">
            <v>The National Lottery Community Fund</v>
          </cell>
          <cell r="P5060" t="str">
            <v>Charitable and Community including Health, Education and Environment</v>
          </cell>
          <cell r="R5060" t="str">
            <v>13909053</v>
          </cell>
          <cell r="S5060" t="str">
            <v>Community Interest Company (CIC)</v>
          </cell>
          <cell r="T5060" t="str">
            <v>AFEX1</v>
          </cell>
          <cell r="U5060" t="str">
            <v>National Lottery Awards for All England</v>
          </cell>
          <cell r="V5060">
            <v>45336</v>
          </cell>
        </row>
        <row r="5061">
          <cell r="A5061" t="str">
            <v>360G-tnlcomfund-0045599450</v>
          </cell>
          <cell r="B5061" t="str">
            <v>Preloved Sports CIC Community Fund</v>
          </cell>
          <cell r="C5061" t="str">
            <v>The funding will be used to establish a preloved sportswear distribution premises where people and charities will be provided with good conditioned used sports clothing allowing those on low incomes to keep fit whilst being appropriately dressed with the aim of improving mental health.</v>
          </cell>
          <cell r="D5061" t="str">
            <v>GBP</v>
          </cell>
          <cell r="E5061">
            <v>18000</v>
          </cell>
          <cell r="F5061">
            <v>45324</v>
          </cell>
          <cell r="G5061" t="str">
            <v>GB-COH-14334839</v>
          </cell>
          <cell r="H5061" t="str">
            <v>Preloved Sports CIC</v>
          </cell>
          <cell r="I5061" t="str">
            <v>YO17 9AE</v>
          </cell>
          <cell r="J5061" t="str">
            <v>Norton West</v>
          </cell>
          <cell r="K5061" t="str">
            <v>Ryedale</v>
          </cell>
          <cell r="L5061" t="str">
            <v>Yorkshire and The Humber</v>
          </cell>
          <cell r="M5061" t="str">
            <v>Thirsk and Malton</v>
          </cell>
          <cell r="N5061" t="str">
            <v>GB-GOR-PB188</v>
          </cell>
          <cell r="O5061" t="str">
            <v>The National Lottery Community Fund</v>
          </cell>
          <cell r="P5061" t="str">
            <v>Charitable and Community including Health, Education and Environment</v>
          </cell>
          <cell r="R5061" t="str">
            <v>14334839</v>
          </cell>
          <cell r="S5061" t="str">
            <v>Community Interest Company (CIC)</v>
          </cell>
          <cell r="T5061" t="str">
            <v>AFEX1</v>
          </cell>
          <cell r="U5061" t="str">
            <v>National Lottery Awards for All England</v>
          </cell>
          <cell r="V5061">
            <v>45454</v>
          </cell>
        </row>
        <row r="5062">
          <cell r="A5062" t="str">
            <v>360G-tnlcomfund-0045599452</v>
          </cell>
          <cell r="B5062" t="str">
            <v>Umeed (Hope) Community Wellbeing Hub</v>
          </cell>
          <cell r="C5062" t="str">
            <v>The funding will be used to provide a warm space and activities such as therapeutic education digital classes and practical skills workshops for the community. The project aims to improve mental and physical well-being and foster a sense of belonging.</v>
          </cell>
          <cell r="D5062" t="str">
            <v>GBP</v>
          </cell>
          <cell r="E5062">
            <v>19920</v>
          </cell>
          <cell r="F5062">
            <v>45324</v>
          </cell>
          <cell r="G5062" t="str">
            <v>GB-COH-14780218</v>
          </cell>
          <cell r="H5062" t="str">
            <v>Creative and Connected Communities CIC</v>
          </cell>
          <cell r="I5062" t="str">
            <v>UB1 1AT</v>
          </cell>
          <cell r="J5062" t="str">
            <v>Southall Broadway</v>
          </cell>
          <cell r="K5062" t="str">
            <v>Ealing</v>
          </cell>
          <cell r="L5062" t="str">
            <v>London</v>
          </cell>
          <cell r="M5062" t="str">
            <v>Ealing, Southall</v>
          </cell>
          <cell r="N5062" t="str">
            <v>GB-GOR-PB188</v>
          </cell>
          <cell r="O5062" t="str">
            <v>The National Lottery Community Fund</v>
          </cell>
          <cell r="P5062" t="str">
            <v>Charitable and Community including Health, Education and Environment</v>
          </cell>
          <cell r="R5062" t="str">
            <v>14780218</v>
          </cell>
          <cell r="S5062" t="str">
            <v>Community Interest Company (CIC)</v>
          </cell>
          <cell r="T5062" t="str">
            <v>AFEX1</v>
          </cell>
          <cell r="U5062" t="str">
            <v>National Lottery Awards for All England</v>
          </cell>
          <cell r="V5062">
            <v>45348</v>
          </cell>
        </row>
        <row r="5063">
          <cell r="A5063" t="str">
            <v>360G-tnlcomfund-0045599458</v>
          </cell>
          <cell r="B5063" t="str">
            <v>Entranceway improvement to Community Centre.</v>
          </cell>
          <cell r="C5063" t="str">
            <v>The funding will be used to resurface the entrance driveway to the community centre. The project aims to enable residents to access the community space with confidence once again and attend the warm hub/cafe as well as the social groups such as stitch and sew and indoor bowls.</v>
          </cell>
          <cell r="D5063" t="str">
            <v>GBP</v>
          </cell>
          <cell r="E5063">
            <v>5980</v>
          </cell>
          <cell r="F5063">
            <v>45324</v>
          </cell>
          <cell r="G5063" t="str">
            <v>tnlcomfund-org-SporlewithPalgraveParishCouncil</v>
          </cell>
          <cell r="H5063" t="str">
            <v>Sporle with Palgrave Parish Council</v>
          </cell>
          <cell r="I5063" t="str">
            <v>PE32 2DT</v>
          </cell>
          <cell r="J5063" t="str">
            <v>Nar Valley</v>
          </cell>
          <cell r="K5063" t="str">
            <v>Breckland</v>
          </cell>
          <cell r="L5063" t="str">
            <v>Eastern</v>
          </cell>
          <cell r="M5063" t="str">
            <v>South West Norfolk</v>
          </cell>
          <cell r="N5063" t="str">
            <v>GB-GOR-PB188</v>
          </cell>
          <cell r="O5063" t="str">
            <v>The National Lottery Community Fund</v>
          </cell>
          <cell r="P5063" t="str">
            <v>Charitable and Community including Health, Education and Environment</v>
          </cell>
          <cell r="S5063" t="str">
            <v>Statutory body</v>
          </cell>
          <cell r="T5063" t="str">
            <v>AFEX1</v>
          </cell>
          <cell r="U5063" t="str">
            <v>National Lottery Awards for All England</v>
          </cell>
          <cell r="V5063">
            <v>45423</v>
          </cell>
        </row>
        <row r="5064">
          <cell r="A5064" t="str">
            <v>360G-tnlcomfund-0045599461</v>
          </cell>
          <cell r="B5064" t="str">
            <v>A store for the future</v>
          </cell>
          <cell r="C5064" t="str">
            <v>The funding will be used to purchase chairs and a storage container for the village hall. The project aims to safely store the equipment which supports community activities and strong relationships.</v>
          </cell>
          <cell r="D5064" t="str">
            <v>GBP</v>
          </cell>
          <cell r="E5064">
            <v>7000</v>
          </cell>
          <cell r="F5064">
            <v>45324</v>
          </cell>
          <cell r="G5064" t="str">
            <v>GB-CHC-522491</v>
          </cell>
          <cell r="H5064" t="str">
            <v>Church and Chetwynd Aston Institute Village Hall</v>
          </cell>
          <cell r="I5064" t="str">
            <v>TF10 9JG</v>
          </cell>
          <cell r="J5064" t="str">
            <v>Church Aston &amp; Lilleshall</v>
          </cell>
          <cell r="K5064" t="str">
            <v>Telford and Wrekin</v>
          </cell>
          <cell r="L5064" t="str">
            <v>West Midlands</v>
          </cell>
          <cell r="M5064" t="str">
            <v>The Wrekin</v>
          </cell>
          <cell r="N5064" t="str">
            <v>GB-GOR-PB188</v>
          </cell>
          <cell r="O5064" t="str">
            <v>The National Lottery Community Fund</v>
          </cell>
          <cell r="P5064" t="str">
            <v>Charitable and Community including Health, Education and Environment</v>
          </cell>
          <cell r="Q5064" t="str">
            <v>522491</v>
          </cell>
          <cell r="S5064" t="str">
            <v>Registered charity (unincorporated)</v>
          </cell>
          <cell r="T5064" t="str">
            <v>AFEX1</v>
          </cell>
          <cell r="U5064" t="str">
            <v>National Lottery Awards for All England</v>
          </cell>
          <cell r="V5064">
            <v>45504</v>
          </cell>
        </row>
        <row r="5065">
          <cell r="A5065" t="str">
            <v>360G-tnlcomfund-0045599463</v>
          </cell>
          <cell r="B5065" t="str">
            <v>Regenerating Spaces and Minds In Sunderland</v>
          </cell>
          <cell r="C5065" t="str">
            <v>The funding will be used to deliver a number of creative workshops and create murals within the community. The project aims to improve community spaces whilst also improving the mental health of the participants.</v>
          </cell>
          <cell r="D5065" t="str">
            <v>GBP</v>
          </cell>
          <cell r="E5065">
            <v>18600</v>
          </cell>
          <cell r="F5065">
            <v>45324</v>
          </cell>
          <cell r="G5065" t="str">
            <v>GB-COH-11764907</v>
          </cell>
          <cell r="H5065" t="str">
            <v>Norfolk Street Arts Community Interest Company</v>
          </cell>
          <cell r="I5065" t="str">
            <v>SR1 3HT</v>
          </cell>
          <cell r="J5065" t="str">
            <v>Millfield</v>
          </cell>
          <cell r="K5065" t="str">
            <v>Sunderland</v>
          </cell>
          <cell r="L5065" t="str">
            <v>North East</v>
          </cell>
          <cell r="M5065" t="str">
            <v>Sunderland Central</v>
          </cell>
          <cell r="N5065" t="str">
            <v>GB-GOR-PB188</v>
          </cell>
          <cell r="O5065" t="str">
            <v>The National Lottery Community Fund</v>
          </cell>
          <cell r="P5065" t="str">
            <v>Charitable and Community including Health, Education and Environment</v>
          </cell>
          <cell r="R5065" t="str">
            <v>11764907</v>
          </cell>
          <cell r="S5065" t="str">
            <v>Community Interest Company (CIC)</v>
          </cell>
          <cell r="T5065" t="str">
            <v>AFEX1</v>
          </cell>
          <cell r="U5065" t="str">
            <v>National Lottery Awards for All England</v>
          </cell>
          <cell r="V5065">
            <v>45504</v>
          </cell>
        </row>
        <row r="5066">
          <cell r="A5066" t="str">
            <v>360G-tnlcomfund-0045599468</v>
          </cell>
          <cell r="B5066" t="str">
            <v>Fighting food poverty</v>
          </cell>
          <cell r="C5066" t="str">
            <v>The funding will allow the organisation to continue to run their foodbank service and community shop. This project aims to provide people who are living in food poverty with access to low cost food via the community shop or free food via the foodbank referral service during the current cost of living crisis.</v>
          </cell>
          <cell r="D5066" t="str">
            <v>GBP</v>
          </cell>
          <cell r="E5066">
            <v>20000</v>
          </cell>
          <cell r="F5066">
            <v>45324</v>
          </cell>
          <cell r="G5066" t="str">
            <v>GB-COH-14075241</v>
          </cell>
          <cell r="H5066" t="str">
            <v>Your Community Shop CIC</v>
          </cell>
          <cell r="I5066" t="str">
            <v>PR25 1TB</v>
          </cell>
          <cell r="J5066" t="str">
            <v>Seven Stars</v>
          </cell>
          <cell r="K5066" t="str">
            <v>South Ribble</v>
          </cell>
          <cell r="L5066" t="str">
            <v>North West</v>
          </cell>
          <cell r="M5066" t="str">
            <v>South Ribble</v>
          </cell>
          <cell r="N5066" t="str">
            <v>GB-GOR-PB188</v>
          </cell>
          <cell r="O5066" t="str">
            <v>The National Lottery Community Fund</v>
          </cell>
          <cell r="P5066" t="str">
            <v>Charitable and Community including Health, Education and Environment</v>
          </cell>
          <cell r="R5066" t="str">
            <v>14075241</v>
          </cell>
          <cell r="S5066" t="str">
            <v>Community Interest Company (CIC)</v>
          </cell>
          <cell r="T5066" t="str">
            <v>AFEX1</v>
          </cell>
          <cell r="U5066" t="str">
            <v>National Lottery Awards for All England</v>
          </cell>
          <cell r="V5066">
            <v>45336</v>
          </cell>
        </row>
        <row r="5067">
          <cell r="A5067" t="str">
            <v>360G-tnlcomfund-0045599472</v>
          </cell>
          <cell r="B5067" t="str">
            <v>Building Pathways to success</v>
          </cell>
          <cell r="C5067" t="str">
            <v>The funding will be used to deliver three hour weekly workshops and ongoing personal mentoring in small groups. The project aims to enhance self-confidence and skill development.</v>
          </cell>
          <cell r="D5067" t="str">
            <v>GBP</v>
          </cell>
          <cell r="E5067">
            <v>19980</v>
          </cell>
          <cell r="F5067">
            <v>45324</v>
          </cell>
          <cell r="G5067" t="str">
            <v>tnlcomfund-org-BelzSynagogue</v>
          </cell>
          <cell r="H5067" t="str">
            <v>Belz Synagogue</v>
          </cell>
          <cell r="I5067" t="str">
            <v>E5 9BG</v>
          </cell>
          <cell r="J5067" t="str">
            <v>Springfield</v>
          </cell>
          <cell r="K5067" t="str">
            <v>Hackney</v>
          </cell>
          <cell r="L5067" t="str">
            <v>London</v>
          </cell>
          <cell r="M5067" t="str">
            <v>Hackney North and Stoke Newington</v>
          </cell>
          <cell r="N5067" t="str">
            <v>GB-GOR-PB188</v>
          </cell>
          <cell r="O5067" t="str">
            <v>The National Lottery Community Fund</v>
          </cell>
          <cell r="P5067" t="str">
            <v>Charitable and Community including Health, Education and Environment</v>
          </cell>
          <cell r="S5067" t="str">
            <v>Unregistered voluntary or community organisation</v>
          </cell>
          <cell r="T5067" t="str">
            <v>AFEX1</v>
          </cell>
          <cell r="U5067" t="str">
            <v>National Lottery Awards for All England</v>
          </cell>
          <cell r="V5067">
            <v>45504</v>
          </cell>
        </row>
        <row r="5068">
          <cell r="A5068" t="str">
            <v>360G-tnlcomfund-0045599494</v>
          </cell>
          <cell r="B5068" t="str">
            <v>Just Friends Events Programme 2024 to 2026</v>
          </cell>
          <cell r="C5068" t="str">
            <v>The funding will be used to combat the effects of loneliness and social isolation specifically targeted at older people in the community who live alone. The project aims to improve the physical and mental wellbeing of older people reducing their isolation and build new friendships and relationships across communities.</v>
          </cell>
          <cell r="D5068" t="str">
            <v>GBP</v>
          </cell>
          <cell r="E5068">
            <v>20000</v>
          </cell>
          <cell r="F5068">
            <v>45324</v>
          </cell>
          <cell r="G5068" t="str">
            <v>GB-CHC-1196623</v>
          </cell>
          <cell r="H5068" t="str">
            <v>Just Friends</v>
          </cell>
          <cell r="I5068" t="str">
            <v>BN21 4JF</v>
          </cell>
          <cell r="J5068" t="str">
            <v>Meads</v>
          </cell>
          <cell r="K5068" t="str">
            <v>Eastbourne</v>
          </cell>
          <cell r="L5068" t="str">
            <v>South East</v>
          </cell>
          <cell r="M5068" t="str">
            <v>Eastbourne</v>
          </cell>
          <cell r="N5068" t="str">
            <v>GB-GOR-PB188</v>
          </cell>
          <cell r="O5068" t="str">
            <v>The National Lottery Community Fund</v>
          </cell>
          <cell r="P5068" t="str">
            <v>Charitable and Community including Health, Education and Environment</v>
          </cell>
          <cell r="Q5068" t="str">
            <v>1196623</v>
          </cell>
          <cell r="S5068" t="str">
            <v>Charitable incorporated organisation (CIO)</v>
          </cell>
          <cell r="T5068" t="str">
            <v>AFEX1</v>
          </cell>
          <cell r="U5068" t="str">
            <v>National Lottery Awards for All England</v>
          </cell>
          <cell r="V5068">
            <v>45336</v>
          </cell>
        </row>
        <row r="5069">
          <cell r="A5069" t="str">
            <v>360G-tnlcomfund-0045599519</v>
          </cell>
          <cell r="B5069" t="str">
            <v>Bringing Communities Together</v>
          </cell>
          <cell r="C5069" t="str">
            <v>The funding will be used to deliver a range of activities for adults within the local area the activities will include fitness budgeting and wellbeing. The project aims to connect people to build social connections raise aspirations and reduce loneliness.</v>
          </cell>
          <cell r="D5069" t="str">
            <v>GBP</v>
          </cell>
          <cell r="E5069">
            <v>20000</v>
          </cell>
          <cell r="F5069">
            <v>45324</v>
          </cell>
          <cell r="G5069" t="str">
            <v>GB-CHC-1205710</v>
          </cell>
          <cell r="H5069" t="str">
            <v>BCT Aspire CIO</v>
          </cell>
          <cell r="I5069" t="str">
            <v>TS23 1LH</v>
          </cell>
          <cell r="J5069" t="str">
            <v>Billingham South</v>
          </cell>
          <cell r="K5069" t="str">
            <v>Stockton-on-Tees</v>
          </cell>
          <cell r="L5069" t="str">
            <v>North East</v>
          </cell>
          <cell r="M5069" t="str">
            <v>Stockton North</v>
          </cell>
          <cell r="N5069" t="str">
            <v>GB-GOR-PB188</v>
          </cell>
          <cell r="O5069" t="str">
            <v>The National Lottery Community Fund</v>
          </cell>
          <cell r="P5069" t="str">
            <v>Charitable and Community including Health, Education and Environment</v>
          </cell>
          <cell r="Q5069" t="str">
            <v>1205710</v>
          </cell>
          <cell r="S5069" t="str">
            <v>Registered charity (unincorporated)</v>
          </cell>
          <cell r="T5069" t="str">
            <v>AFEX1</v>
          </cell>
          <cell r="U5069" t="str">
            <v>National Lottery Awards for All England</v>
          </cell>
          <cell r="V5069">
            <v>45385</v>
          </cell>
        </row>
        <row r="5070">
          <cell r="A5070" t="str">
            <v>360G-tnlcomfund-0045599528</v>
          </cell>
          <cell r="B5070" t="str">
            <v>Inspire Life</v>
          </cell>
          <cell r="C5070" t="str">
            <v>The funding will be used to provide mentoring therapy and social events to young adults from the Orthodox Jewish community with mental health issues. The project aims to improve wellbeing and reduce isolation through culturally sensitive support.</v>
          </cell>
          <cell r="D5070" t="str">
            <v>GBP</v>
          </cell>
          <cell r="E5070">
            <v>19980</v>
          </cell>
          <cell r="F5070">
            <v>45324</v>
          </cell>
          <cell r="G5070" t="str">
            <v>tnlcomfund-org-LearnandWorkProgram</v>
          </cell>
          <cell r="H5070" t="str">
            <v>Learn and Work Program</v>
          </cell>
          <cell r="I5070" t="str">
            <v>M25 0JU</v>
          </cell>
          <cell r="J5070" t="str">
            <v>Sedgley</v>
          </cell>
          <cell r="K5070" t="str">
            <v>Bury</v>
          </cell>
          <cell r="L5070" t="str">
            <v>North West</v>
          </cell>
          <cell r="M5070" t="str">
            <v>Bury South</v>
          </cell>
          <cell r="N5070" t="str">
            <v>GB-GOR-PB188</v>
          </cell>
          <cell r="O5070" t="str">
            <v>The National Lottery Community Fund</v>
          </cell>
          <cell r="P5070" t="str">
            <v>Charitable and Community including Health, Education and Environment</v>
          </cell>
          <cell r="S5070" t="str">
            <v>Unregistered voluntary or community organisation</v>
          </cell>
          <cell r="T5070" t="str">
            <v>AFEX1</v>
          </cell>
          <cell r="U5070" t="str">
            <v>National Lottery Awards for All England</v>
          </cell>
          <cell r="V5070">
            <v>45336</v>
          </cell>
        </row>
        <row r="5071">
          <cell r="A5071" t="str">
            <v>360G-tnlcomfund-0045599537</v>
          </cell>
          <cell r="B5071" t="str">
            <v>Lickey Phab Club An Adventure for Everyone</v>
          </cell>
          <cell r="C5071" t="str">
            <v>The funding will be used to take service users who have physical and learning difficulties to an activity centre to participate in a weekend of outdoor pursuits including climbing canoeing caving and learning life skills. The project aims to provide access to new activities that they wouldn't otherwise have access to which will improve their confidence and aspirations reduce isolation and improve wellbeing.</v>
          </cell>
          <cell r="D5071" t="str">
            <v>GBP</v>
          </cell>
          <cell r="E5071">
            <v>12945</v>
          </cell>
          <cell r="F5071">
            <v>45324</v>
          </cell>
          <cell r="G5071" t="str">
            <v>tnlcomfund-org-LickeyPhabClub</v>
          </cell>
          <cell r="H5071" t="str">
            <v>Lickey Phab Club</v>
          </cell>
          <cell r="I5071" t="str">
            <v>LA8 0NR</v>
          </cell>
          <cell r="J5071" t="str">
            <v>Kendal Rural</v>
          </cell>
          <cell r="K5071" t="str">
            <v>South Lakeland</v>
          </cell>
          <cell r="L5071" t="str">
            <v>North West</v>
          </cell>
          <cell r="M5071" t="str">
            <v>Westmorland and Lonsdale</v>
          </cell>
          <cell r="N5071" t="str">
            <v>GB-GOR-PB188</v>
          </cell>
          <cell r="O5071" t="str">
            <v>The National Lottery Community Fund</v>
          </cell>
          <cell r="P5071" t="str">
            <v>Charitable and Community including Health, Education and Environment</v>
          </cell>
          <cell r="S5071" t="str">
            <v>Unregistered voluntary or community organisation</v>
          </cell>
          <cell r="T5071" t="str">
            <v>AFEX1</v>
          </cell>
          <cell r="U5071" t="str">
            <v>National Lottery Awards for All England</v>
          </cell>
          <cell r="V5071">
            <v>45391</v>
          </cell>
        </row>
        <row r="5072">
          <cell r="A5072" t="str">
            <v>360G-tnlcomfund-0045599548</v>
          </cell>
          <cell r="B5072" t="str">
            <v>The Grief Circle</v>
          </cell>
          <cell r="C5072" t="str">
            <v>The funding will be used to deliver a grief support group for people that have gone through a bereavement. The project aims to provide support and guidance on how to process their grief.</v>
          </cell>
          <cell r="D5072" t="str">
            <v>GBP</v>
          </cell>
          <cell r="E5072">
            <v>7394</v>
          </cell>
          <cell r="F5072">
            <v>45324</v>
          </cell>
          <cell r="G5072" t="str">
            <v>tnlcomfund-org-TheGriefCircle</v>
          </cell>
          <cell r="H5072" t="str">
            <v>The Grief Circle</v>
          </cell>
          <cell r="I5072" t="str">
            <v>NE26 4QX</v>
          </cell>
          <cell r="J5072" t="str">
            <v>Hartley</v>
          </cell>
          <cell r="K5072" t="str">
            <v>Northumberland</v>
          </cell>
          <cell r="L5072" t="str">
            <v>North East</v>
          </cell>
          <cell r="M5072" t="str">
            <v>Blyth Valley</v>
          </cell>
          <cell r="N5072" t="str">
            <v>GB-GOR-PB188</v>
          </cell>
          <cell r="O5072" t="str">
            <v>The National Lottery Community Fund</v>
          </cell>
          <cell r="P5072" t="str">
            <v>Charitable and Community including Health, Education and Environment</v>
          </cell>
          <cell r="S5072" t="str">
            <v>Unregistered voluntary or community organisation</v>
          </cell>
          <cell r="T5072" t="str">
            <v>AFEX1</v>
          </cell>
          <cell r="U5072" t="str">
            <v>National Lottery Awards for All England</v>
          </cell>
          <cell r="V5072">
            <v>45343</v>
          </cell>
        </row>
        <row r="5073">
          <cell r="A5073" t="str">
            <v>360G-tnlcomfund-0045599558</v>
          </cell>
          <cell r="B5073" t="str">
            <v>BeYourBestYou</v>
          </cell>
          <cell r="C5073" t="str">
            <v>The funding will be used to deliver wellbeing workshops and employment support for young adults affected by mental ill health. The project aims to build confidence and improve employment skills.</v>
          </cell>
          <cell r="D5073" t="str">
            <v>GBP</v>
          </cell>
          <cell r="E5073">
            <v>20000</v>
          </cell>
          <cell r="F5073">
            <v>45324</v>
          </cell>
          <cell r="G5073" t="str">
            <v>GB-CHC-1126684</v>
          </cell>
          <cell r="H5073" t="str">
            <v>Believers Fellowship and Prayer Ministry</v>
          </cell>
          <cell r="I5073" t="str">
            <v>NW9 0HD</v>
          </cell>
          <cell r="J5073" t="str">
            <v>Queensbury</v>
          </cell>
          <cell r="K5073" t="str">
            <v>Brent</v>
          </cell>
          <cell r="L5073" t="str">
            <v>London</v>
          </cell>
          <cell r="M5073" t="str">
            <v>Brent North</v>
          </cell>
          <cell r="N5073" t="str">
            <v>GB-GOR-PB188</v>
          </cell>
          <cell r="O5073" t="str">
            <v>The National Lottery Community Fund</v>
          </cell>
          <cell r="P5073" t="str">
            <v>Charitable and Community including Health, Education and Environment</v>
          </cell>
          <cell r="Q5073" t="str">
            <v>1126684</v>
          </cell>
          <cell r="S5073" t="str">
            <v>Registered charity (unincorporated)</v>
          </cell>
          <cell r="T5073" t="str">
            <v>AFEX1</v>
          </cell>
          <cell r="U5073" t="str">
            <v>National Lottery Awards for All England</v>
          </cell>
          <cell r="V5073">
            <v>45344</v>
          </cell>
        </row>
        <row r="5074">
          <cell r="A5074" t="str">
            <v>360G-tnlcomfund-0045599562</v>
          </cell>
          <cell r="B5074" t="str">
            <v>Support for new parents</v>
          </cell>
          <cell r="C5074" t="str">
            <v>The funding will be used to provide educational workshops to support to parents and babies in Whitby and surrounding areas including a weekly social group for parents where they can access infant feeding or baby-wearing support hypnobirthing workshops and weaning advice.  The project aims to offer peer support and the opportunity to meet other parents to access advice to reduce anxieties and improve their wellbeing.</v>
          </cell>
          <cell r="D5074" t="str">
            <v>GBP</v>
          </cell>
          <cell r="E5074">
            <v>20000</v>
          </cell>
          <cell r="F5074">
            <v>45324</v>
          </cell>
          <cell r="G5074" t="str">
            <v>GB-COH-14530924</v>
          </cell>
          <cell r="H5074" t="str">
            <v>Feeding and Sling Support Whitby CIC</v>
          </cell>
          <cell r="I5074" t="str">
            <v>YO21 3LW</v>
          </cell>
          <cell r="J5074" t="str">
            <v>Whitby West Cliff</v>
          </cell>
          <cell r="K5074" t="str">
            <v>Scarborough</v>
          </cell>
          <cell r="L5074" t="str">
            <v>Yorkshire and The Humber</v>
          </cell>
          <cell r="M5074" t="str">
            <v>Scarborough and Whitby</v>
          </cell>
          <cell r="N5074" t="str">
            <v>GB-GOR-PB188</v>
          </cell>
          <cell r="O5074" t="str">
            <v>The National Lottery Community Fund</v>
          </cell>
          <cell r="P5074" t="str">
            <v>Charitable and Community including Health, Education and Environment</v>
          </cell>
          <cell r="R5074" t="str">
            <v>14530924</v>
          </cell>
          <cell r="S5074" t="str">
            <v>Community Interest Company (CIC)</v>
          </cell>
          <cell r="T5074" t="str">
            <v>AFEX1</v>
          </cell>
          <cell r="U5074" t="str">
            <v>National Lottery Awards for All England</v>
          </cell>
          <cell r="V5074">
            <v>45342</v>
          </cell>
        </row>
        <row r="5075">
          <cell r="A5075" t="str">
            <v>360G-tnlcomfund-0045599566</v>
          </cell>
          <cell r="B5075" t="str">
            <v>Community Connections</v>
          </cell>
          <cell r="C5075" t="str">
            <v>This funding will be used to deliver a range of skills sharing activities and provide free food for the community. The project aims to bring people together to reduce the feeling of loneliness and isolation and improve their health wellbeing and skillsets.</v>
          </cell>
          <cell r="D5075" t="str">
            <v>GBP</v>
          </cell>
          <cell r="E5075">
            <v>20000</v>
          </cell>
          <cell r="F5075">
            <v>45324</v>
          </cell>
          <cell r="G5075" t="str">
            <v>tnlcomfund-org-StIvesCommunityFoodshare</v>
          </cell>
          <cell r="H5075" t="str">
            <v>St Ives Community Foodshare</v>
          </cell>
          <cell r="I5075" t="str">
            <v>TR26 1ER</v>
          </cell>
          <cell r="J5075" t="str">
            <v>St Ives West &amp; Towednack</v>
          </cell>
          <cell r="K5075" t="str">
            <v>Cornwall</v>
          </cell>
          <cell r="L5075" t="str">
            <v>South West</v>
          </cell>
          <cell r="M5075" t="str">
            <v>St Ives</v>
          </cell>
          <cell r="N5075" t="str">
            <v>GB-GOR-PB188</v>
          </cell>
          <cell r="O5075" t="str">
            <v>The National Lottery Community Fund</v>
          </cell>
          <cell r="P5075" t="str">
            <v>Charitable and Community including Health, Education and Environment</v>
          </cell>
          <cell r="S5075" t="str">
            <v>Unregistered voluntary or community organisation</v>
          </cell>
          <cell r="T5075" t="str">
            <v>AFEX1</v>
          </cell>
          <cell r="U5075" t="str">
            <v>National Lottery Awards for All England</v>
          </cell>
          <cell r="V5075">
            <v>45336</v>
          </cell>
        </row>
        <row r="5076">
          <cell r="A5076" t="str">
            <v>360G-tnlcomfund-0045599569</v>
          </cell>
          <cell r="B5076" t="str">
            <v>ACSGiveBlood</v>
          </cell>
          <cell r="C5076" t="str">
            <v>The funding will be used to cover the expenses and delivery costs of their blood drive activities across different universities. This is aimed at increasing the number of black students who become blood donors.</v>
          </cell>
          <cell r="D5076" t="str">
            <v>GBP</v>
          </cell>
          <cell r="E5076">
            <v>4693</v>
          </cell>
          <cell r="F5076">
            <v>45324</v>
          </cell>
          <cell r="G5076" t="str">
            <v>tnlcomfund-org-ACSGiveBlood</v>
          </cell>
          <cell r="H5076" t="str">
            <v>ACSGiveBlood</v>
          </cell>
          <cell r="I5076" t="str">
            <v>SW17 9AS</v>
          </cell>
          <cell r="J5076" t="str">
            <v>Graveney</v>
          </cell>
          <cell r="K5076" t="str">
            <v>Wandsworth</v>
          </cell>
          <cell r="L5076" t="str">
            <v>London</v>
          </cell>
          <cell r="M5076" t="str">
            <v>Tooting</v>
          </cell>
          <cell r="N5076" t="str">
            <v>GB-GOR-PB188</v>
          </cell>
          <cell r="O5076" t="str">
            <v>The National Lottery Community Fund</v>
          </cell>
          <cell r="P5076" t="str">
            <v>Charitable and Community including Health, Education and Environment</v>
          </cell>
          <cell r="S5076" t="str">
            <v>Unregistered voluntary or community organisation</v>
          </cell>
          <cell r="T5076" t="str">
            <v>AFEX1</v>
          </cell>
          <cell r="U5076" t="str">
            <v>National Lottery Awards for All England</v>
          </cell>
          <cell r="V5076">
            <v>45349</v>
          </cell>
        </row>
        <row r="5077">
          <cell r="A5077" t="str">
            <v>360G-tnlcomfund-0045599571</v>
          </cell>
          <cell r="B5077" t="str">
            <v>Selsey Care Shop</v>
          </cell>
          <cell r="C5077" t="str">
            <v>The funding will be used to cover the staff costs for the community care shop which provides counselling employment and financial support. The project aims to continue providing a space which brings people together to reduce loneliness and create supportive friendships.</v>
          </cell>
          <cell r="D5077" t="str">
            <v>GBP</v>
          </cell>
          <cell r="E5077">
            <v>20000</v>
          </cell>
          <cell r="F5077">
            <v>45324</v>
          </cell>
          <cell r="G5077" t="str">
            <v>GB-CHC-1156460</v>
          </cell>
          <cell r="H5077" t="str">
            <v>Selsey Community Forum</v>
          </cell>
          <cell r="I5077" t="str">
            <v>PO20 0QB</v>
          </cell>
          <cell r="J5077" t="str">
            <v>Selsey South</v>
          </cell>
          <cell r="K5077" t="str">
            <v>Chichester</v>
          </cell>
          <cell r="L5077" t="str">
            <v>South East</v>
          </cell>
          <cell r="M5077" t="str">
            <v>Chichester</v>
          </cell>
          <cell r="N5077" t="str">
            <v>GB-GOR-PB188</v>
          </cell>
          <cell r="O5077" t="str">
            <v>The National Lottery Community Fund</v>
          </cell>
          <cell r="P5077" t="str">
            <v>Charitable and Community including Health, Education and Environment</v>
          </cell>
          <cell r="Q5077" t="str">
            <v>1156460</v>
          </cell>
          <cell r="S5077" t="str">
            <v>Registered charity (unincorporated)</v>
          </cell>
          <cell r="T5077" t="str">
            <v>AFEX1</v>
          </cell>
          <cell r="U5077" t="str">
            <v>National Lottery Awards for All England</v>
          </cell>
          <cell r="V5077">
            <v>45497</v>
          </cell>
        </row>
        <row r="5078">
          <cell r="A5078" t="str">
            <v>360G-tnlcomfund-0045599573</v>
          </cell>
          <cell r="B5078" t="str">
            <v>Activities 4 All</v>
          </cell>
          <cell r="C5078" t="str">
            <v>The funding will be used to deliver a range of new activities at the community café which will include cookery classes art and craft sessions digital inclusion sessions history groups meditation games and learning Makaton. The project aims to provide a warm space for the community to come together build supportive friendships and develop new skills.</v>
          </cell>
          <cell r="D5078" t="str">
            <v>GBP</v>
          </cell>
          <cell r="E5078">
            <v>14424</v>
          </cell>
          <cell r="F5078">
            <v>45324</v>
          </cell>
          <cell r="G5078" t="str">
            <v>tnlcomfund-org-WoldsEdgeMethodistChurch</v>
          </cell>
          <cell r="H5078" t="str">
            <v>Wolds Edge Methodist Church</v>
          </cell>
          <cell r="I5078" t="str">
            <v>YO41 4DA</v>
          </cell>
          <cell r="J5078" t="str">
            <v>Pocklington Provincial</v>
          </cell>
          <cell r="K5078" t="str">
            <v>East Riding of Yorkshire</v>
          </cell>
          <cell r="L5078" t="str">
            <v>Yorkshire and The Humber</v>
          </cell>
          <cell r="M5078" t="str">
            <v>East Yorkshire</v>
          </cell>
          <cell r="N5078" t="str">
            <v>GB-GOR-PB188</v>
          </cell>
          <cell r="O5078" t="str">
            <v>The National Lottery Community Fund</v>
          </cell>
          <cell r="P5078" t="str">
            <v>Charitable and Community including Health, Education and Environment</v>
          </cell>
          <cell r="S5078" t="str">
            <v>Faith Organisation (Church Mosque Synagogue etc.)</v>
          </cell>
          <cell r="T5078" t="str">
            <v>AFEX1</v>
          </cell>
          <cell r="U5078" t="str">
            <v>National Lottery Awards for All England</v>
          </cell>
          <cell r="V5078">
            <v>45342</v>
          </cell>
        </row>
        <row r="5079">
          <cell r="A5079" t="str">
            <v>360G-tnlcomfund-0045599602</v>
          </cell>
          <cell r="B5079" t="str">
            <v>Volunteer-run helpline and support for people with Dyspraxia</v>
          </cell>
          <cell r="C5079" t="str">
            <v>The funding will be used to extend and develop their volunteer run national telephone Dyspraxia helpline. The project aims to provide tailored support to people impacted by the condition ensuring they feel more informed and have better mental health.</v>
          </cell>
          <cell r="D5079" t="str">
            <v>GBP</v>
          </cell>
          <cell r="E5079">
            <v>19936</v>
          </cell>
          <cell r="F5079">
            <v>45324</v>
          </cell>
          <cell r="G5079" t="str">
            <v>GB-CHC-1058352</v>
          </cell>
          <cell r="H5079" t="str">
            <v>Dyspraxia Foundation</v>
          </cell>
          <cell r="I5079" t="str">
            <v>SG5 1EG</v>
          </cell>
          <cell r="J5079" t="str">
            <v>Hitchin Highbury</v>
          </cell>
          <cell r="K5079" t="str">
            <v>North Hertfordshire</v>
          </cell>
          <cell r="L5079" t="str">
            <v>Eastern</v>
          </cell>
          <cell r="M5079" t="str">
            <v>Hitchin and Harpenden</v>
          </cell>
          <cell r="N5079" t="str">
            <v>GB-GOR-PB188</v>
          </cell>
          <cell r="O5079" t="str">
            <v>The National Lottery Community Fund</v>
          </cell>
          <cell r="P5079" t="str">
            <v>Charitable and Community including Health, Education and Environment</v>
          </cell>
          <cell r="Q5079" t="str">
            <v>1058352</v>
          </cell>
          <cell r="R5079" t="str">
            <v>03256733</v>
          </cell>
          <cell r="S5079" t="str">
            <v>Not-for-profit company</v>
          </cell>
          <cell r="T5079" t="str">
            <v>AFEX1</v>
          </cell>
          <cell r="U5079" t="str">
            <v>National Lottery Awards for All England</v>
          </cell>
          <cell r="V5079">
            <v>45348</v>
          </cell>
        </row>
        <row r="5080">
          <cell r="A5080" t="str">
            <v>360G-tnlcomfund-0045599605</v>
          </cell>
          <cell r="B5080" t="str">
            <v>Project Fun Together Expanded!</v>
          </cell>
          <cell r="C5080" t="str">
            <v>The funding will be used to continue and expand the weekly fun activities for children and families with additional needs from the Jewish community. The project aims to provide families with respite and allow children with additional needs to have access to fun social activities which will improve mental health and wellbeing.</v>
          </cell>
          <cell r="D5080" t="str">
            <v>GBP</v>
          </cell>
          <cell r="E5080">
            <v>15626</v>
          </cell>
          <cell r="F5080">
            <v>45324</v>
          </cell>
          <cell r="G5080" t="str">
            <v>GB-CHC-1092987</v>
          </cell>
          <cell r="H5080" t="str">
            <v>Special Play and Leisure After School Hours</v>
          </cell>
          <cell r="I5080" t="str">
            <v>NE8 4DY</v>
          </cell>
          <cell r="J5080" t="str">
            <v>Bridges</v>
          </cell>
          <cell r="K5080" t="str">
            <v>Gateshead</v>
          </cell>
          <cell r="L5080" t="str">
            <v>North East</v>
          </cell>
          <cell r="M5080" t="str">
            <v>Gateshead</v>
          </cell>
          <cell r="N5080" t="str">
            <v>GB-GOR-PB188</v>
          </cell>
          <cell r="O5080" t="str">
            <v>The National Lottery Community Fund</v>
          </cell>
          <cell r="P5080" t="str">
            <v>Charitable and Community including Health, Education and Environment</v>
          </cell>
          <cell r="Q5080" t="str">
            <v>1092987</v>
          </cell>
          <cell r="S5080" t="str">
            <v>Registered charity (unincorporated)</v>
          </cell>
          <cell r="T5080" t="str">
            <v>AFEX1</v>
          </cell>
          <cell r="U5080" t="str">
            <v>National Lottery Awards for All England</v>
          </cell>
          <cell r="V5080">
            <v>45428</v>
          </cell>
        </row>
        <row r="5081">
          <cell r="A5081" t="str">
            <v>360G-tnlcomfund-0045599618</v>
          </cell>
          <cell r="B5081" t="str">
            <v>Re:Leaf Managing and Alleviating Anxiety</v>
          </cell>
          <cell r="C5081" t="str">
            <v>This project will offer psychotherapeutic support and nature connection to members of the community who struggle with anxiety; depression and other mental health challenge. The project aims to improve people's mental and physical health through nature.</v>
          </cell>
          <cell r="D5081" t="str">
            <v>GBP</v>
          </cell>
          <cell r="E5081">
            <v>8820</v>
          </cell>
          <cell r="F5081">
            <v>45324</v>
          </cell>
          <cell r="G5081" t="str">
            <v>GB-COH-14015229</v>
          </cell>
          <cell r="H5081" t="str">
            <v>Natureways-Therapy C.I.C.</v>
          </cell>
          <cell r="I5081" t="str">
            <v>RH17 7DJ</v>
          </cell>
          <cell r="J5081" t="str">
            <v>Danehill &amp; Fletching</v>
          </cell>
          <cell r="K5081" t="str">
            <v>Wealden</v>
          </cell>
          <cell r="L5081" t="str">
            <v>South East</v>
          </cell>
          <cell r="M5081" t="str">
            <v>Wealden</v>
          </cell>
          <cell r="N5081" t="str">
            <v>GB-GOR-PB188</v>
          </cell>
          <cell r="O5081" t="str">
            <v>The National Lottery Community Fund</v>
          </cell>
          <cell r="P5081" t="str">
            <v>Charitable and Community including Health, Education and Environment</v>
          </cell>
          <cell r="R5081" t="str">
            <v>14015229</v>
          </cell>
          <cell r="S5081" t="str">
            <v>Community Interest Company (CIC)</v>
          </cell>
          <cell r="T5081" t="str">
            <v>AFEX1</v>
          </cell>
          <cell r="U5081" t="str">
            <v>National Lottery Awards for All England</v>
          </cell>
          <cell r="V5081">
            <v>45336</v>
          </cell>
        </row>
        <row r="5082">
          <cell r="A5082" t="str">
            <v>360G-tnlcomfund-0045599620</v>
          </cell>
          <cell r="B5082" t="str">
            <v>DAG'S FAVOURITIES</v>
          </cell>
          <cell r="C5082" t="str">
            <v>The funding will be used to provide activities and trips for young people with autism aged 18 and over. This includes tennis dance and Pilates and online art music and creative writing. The project aims to help participants to engage with others physically and mentally to improve their wellbeing.</v>
          </cell>
          <cell r="D5082" t="str">
            <v>GBP</v>
          </cell>
          <cell r="E5082">
            <v>14996</v>
          </cell>
          <cell r="F5082">
            <v>45324</v>
          </cell>
          <cell r="G5082" t="str">
            <v>tnlcomfund-org-THEDYNAMICAUTISMGROUP</v>
          </cell>
          <cell r="H5082" t="str">
            <v>THE DYNAMIC AUTISM GROUP</v>
          </cell>
          <cell r="I5082" t="str">
            <v>N19 3QQ</v>
          </cell>
          <cell r="J5082" t="str">
            <v>Tollington</v>
          </cell>
          <cell r="K5082" t="str">
            <v>Islington</v>
          </cell>
          <cell r="L5082" t="str">
            <v>London</v>
          </cell>
          <cell r="M5082" t="str">
            <v>Islington North</v>
          </cell>
          <cell r="N5082" t="str">
            <v>GB-GOR-PB188</v>
          </cell>
          <cell r="O5082" t="str">
            <v>The National Lottery Community Fund</v>
          </cell>
          <cell r="P5082" t="str">
            <v>Charitable and Community including Health, Education and Environment</v>
          </cell>
          <cell r="S5082" t="str">
            <v>Unregistered voluntary or community organisation</v>
          </cell>
          <cell r="T5082" t="str">
            <v>AFEX1</v>
          </cell>
          <cell r="U5082" t="str">
            <v>National Lottery Awards for All England</v>
          </cell>
          <cell r="V5082">
            <v>45343</v>
          </cell>
        </row>
        <row r="5083">
          <cell r="A5083" t="str">
            <v>360G-tnlcomfund-0045599641</v>
          </cell>
          <cell r="B5083" t="str">
            <v>Recovery Cathedral</v>
          </cell>
          <cell r="C5083" t="str">
            <v>The funding will be used to support various people within the community including homeless refugees and families. The project aims to offer a space to come together to get support and improve their lives.</v>
          </cell>
          <cell r="D5083" t="str">
            <v>GBP</v>
          </cell>
          <cell r="E5083">
            <v>20000</v>
          </cell>
          <cell r="F5083">
            <v>45324</v>
          </cell>
          <cell r="G5083" t="str">
            <v>GB-CHC-511836</v>
          </cell>
          <cell r="H5083" t="str">
            <v>Newcastle Cathedral Trust</v>
          </cell>
          <cell r="I5083" t="str">
            <v>NE1 1PF</v>
          </cell>
          <cell r="J5083" t="str">
            <v>Monument</v>
          </cell>
          <cell r="K5083" t="str">
            <v>Newcastle upon Tyne</v>
          </cell>
          <cell r="L5083" t="str">
            <v>North East</v>
          </cell>
          <cell r="M5083" t="str">
            <v>Newcastle upon Tyne Central</v>
          </cell>
          <cell r="N5083" t="str">
            <v>GB-GOR-PB188</v>
          </cell>
          <cell r="O5083" t="str">
            <v>The National Lottery Community Fund</v>
          </cell>
          <cell r="P5083" t="str">
            <v>Charitable and Community including Health, Education and Environment</v>
          </cell>
          <cell r="Q5083" t="str">
            <v>511836</v>
          </cell>
          <cell r="S5083" t="str">
            <v>Registered charity (unincorporated)</v>
          </cell>
          <cell r="T5083" t="str">
            <v>AFEX1</v>
          </cell>
          <cell r="U5083" t="str">
            <v>National Lottery Awards for All England</v>
          </cell>
          <cell r="V5083">
            <v>45347</v>
          </cell>
        </row>
        <row r="5084">
          <cell r="A5084" t="str">
            <v>360G-tnlcomfund-0045599650</v>
          </cell>
          <cell r="B5084" t="str">
            <v>Workshops and Consultations</v>
          </cell>
          <cell r="C5084" t="str">
            <v>The funding is for specialised online workshops and team consultations for parents and carers of vulnerable adopted fostered and kinship care children.The project aims to provide a lifeline to many families and reduce the risk of family breakdown and children returning to the care system.</v>
          </cell>
          <cell r="D5084" t="str">
            <v>GBP</v>
          </cell>
          <cell r="E5084">
            <v>19773</v>
          </cell>
          <cell r="F5084">
            <v>45324</v>
          </cell>
          <cell r="G5084" t="str">
            <v>GB-CHC-1192836</v>
          </cell>
          <cell r="H5084" t="str">
            <v>The Family Place Foundation</v>
          </cell>
          <cell r="I5084" t="str">
            <v>HR3 5SB</v>
          </cell>
          <cell r="J5084" t="str">
            <v>Glasbury</v>
          </cell>
          <cell r="K5084" t="str">
            <v>Powys</v>
          </cell>
          <cell r="L5084" t="str">
            <v>Wales</v>
          </cell>
          <cell r="M5084" t="str">
            <v>Brecon and Radnorshire</v>
          </cell>
          <cell r="N5084" t="str">
            <v>GB-GOR-PB188</v>
          </cell>
          <cell r="O5084" t="str">
            <v>The National Lottery Community Fund</v>
          </cell>
          <cell r="P5084" t="str">
            <v>Charitable and Community including Health, Education and Environment</v>
          </cell>
          <cell r="Q5084" t="str">
            <v>1192836</v>
          </cell>
          <cell r="S5084" t="str">
            <v>Charitable incorporated organisation (CIO)</v>
          </cell>
          <cell r="T5084" t="str">
            <v>AFEX1</v>
          </cell>
          <cell r="U5084" t="str">
            <v>National Lottery Awards for All England</v>
          </cell>
          <cell r="V5084">
            <v>45345</v>
          </cell>
        </row>
        <row r="5085">
          <cell r="A5085" t="str">
            <v>360G-tnlcomfund-0045599659</v>
          </cell>
          <cell r="B5085" t="str">
            <v>Core Funding</v>
          </cell>
          <cell r="C5085" t="str">
            <v>This funding will be used towards the salary of a Project Manager at the centre which provides a range of activities including a job club advice sessions and wellbeing workshops. The project aims to continue their services which reduce isolation and improve the wellbeing of the local community.</v>
          </cell>
          <cell r="D5085" t="str">
            <v>GBP</v>
          </cell>
          <cell r="E5085">
            <v>20000</v>
          </cell>
          <cell r="F5085">
            <v>45324</v>
          </cell>
          <cell r="G5085" t="str">
            <v>GB-CHC-1106845</v>
          </cell>
          <cell r="H5085" t="str">
            <v>Priors Park Neighbourhood Project Limited</v>
          </cell>
          <cell r="I5085" t="str">
            <v>GL20 5HU</v>
          </cell>
          <cell r="J5085" t="str">
            <v>Tewkesbury South</v>
          </cell>
          <cell r="K5085" t="str">
            <v>Tewkesbury</v>
          </cell>
          <cell r="L5085" t="str">
            <v>South West</v>
          </cell>
          <cell r="M5085" t="str">
            <v>Tewkesbury</v>
          </cell>
          <cell r="N5085" t="str">
            <v>GB-GOR-PB188</v>
          </cell>
          <cell r="O5085" t="str">
            <v>The National Lottery Community Fund</v>
          </cell>
          <cell r="P5085" t="str">
            <v>Charitable and Community including Health, Education and Environment</v>
          </cell>
          <cell r="Q5085" t="str">
            <v>1106845</v>
          </cell>
          <cell r="R5085" t="str">
            <v>05243427</v>
          </cell>
          <cell r="S5085" t="str">
            <v>Registered Charity and Not-for-profit Company</v>
          </cell>
          <cell r="T5085" t="str">
            <v>AFEX1</v>
          </cell>
          <cell r="U5085" t="str">
            <v>National Lottery Awards for All England</v>
          </cell>
          <cell r="V5085">
            <v>45343</v>
          </cell>
        </row>
        <row r="5086">
          <cell r="A5086" t="str">
            <v>360G-tnlcomfund-0045599666</v>
          </cell>
          <cell r="B5086" t="str">
            <v>Life Chances</v>
          </cell>
          <cell r="C5086" t="str">
            <v>The funding will be used to deliver free weekly counselling sessions and law advice for survivors of domestic abuse. The project aims to support their health and wellbeing and reduce the negative impact of the cost of living crisis.</v>
          </cell>
          <cell r="D5086" t="str">
            <v>GBP</v>
          </cell>
          <cell r="E5086">
            <v>19950</v>
          </cell>
          <cell r="F5086">
            <v>45324</v>
          </cell>
          <cell r="G5086" t="str">
            <v>GB-CHC-1155145</v>
          </cell>
          <cell r="H5086" t="str">
            <v>Future Living Hertford</v>
          </cell>
          <cell r="I5086" t="str">
            <v>SG14 1PN</v>
          </cell>
          <cell r="J5086" t="str">
            <v>Hertford Bengeo</v>
          </cell>
          <cell r="K5086" t="str">
            <v>East Hertfordshire</v>
          </cell>
          <cell r="L5086" t="str">
            <v>Eastern</v>
          </cell>
          <cell r="M5086" t="str">
            <v>Hertford and Stortford</v>
          </cell>
          <cell r="N5086" t="str">
            <v>GB-GOR-PB188</v>
          </cell>
          <cell r="O5086" t="str">
            <v>The National Lottery Community Fund</v>
          </cell>
          <cell r="P5086" t="str">
            <v>Charitable and Community including Health, Education and Environment</v>
          </cell>
          <cell r="Q5086" t="str">
            <v>1155145</v>
          </cell>
          <cell r="S5086" t="str">
            <v>Charitable incorporated organisation (CIO)</v>
          </cell>
          <cell r="T5086" t="str">
            <v>AFEX1</v>
          </cell>
          <cell r="U5086" t="str">
            <v>National Lottery Awards for All England</v>
          </cell>
          <cell r="V5086">
            <v>45348</v>
          </cell>
        </row>
        <row r="5087">
          <cell r="A5087" t="str">
            <v>360G-tnlcomfund-0045599672</v>
          </cell>
          <cell r="B5087" t="str">
            <v>Brimscombe Mill Community Investment</v>
          </cell>
          <cell r="C5087" t="str">
            <v>The funding will be used to help develop a community hub. The project aims ensure the facilities are to standard to be used for free by community groups.</v>
          </cell>
          <cell r="D5087" t="str">
            <v>GBP</v>
          </cell>
          <cell r="E5087">
            <v>17800</v>
          </cell>
          <cell r="F5087">
            <v>45324</v>
          </cell>
          <cell r="G5087" t="str">
            <v>GB-CHC-ZD01041</v>
          </cell>
          <cell r="H5087" t="str">
            <v>Stroud Grace Network CBS Ltd</v>
          </cell>
          <cell r="I5087" t="str">
            <v>GL5 2QG</v>
          </cell>
          <cell r="J5087" t="str">
            <v>Thrupp</v>
          </cell>
          <cell r="K5087" t="str">
            <v>Stroud</v>
          </cell>
          <cell r="L5087" t="str">
            <v>South West</v>
          </cell>
          <cell r="M5087" t="str">
            <v>Stroud</v>
          </cell>
          <cell r="N5087" t="str">
            <v>GB-GOR-PB188</v>
          </cell>
          <cell r="O5087" t="str">
            <v>The National Lottery Community Fund</v>
          </cell>
          <cell r="P5087" t="str">
            <v>Charitable and Community including Health, Education and Environment</v>
          </cell>
          <cell r="Q5087" t="str">
            <v>ZD01041</v>
          </cell>
          <cell r="R5087" t="str">
            <v>7983</v>
          </cell>
          <cell r="S5087" t="str">
            <v>Not-for-profit company</v>
          </cell>
          <cell r="T5087" t="str">
            <v>AFEX1</v>
          </cell>
          <cell r="U5087" t="str">
            <v>National Lottery Awards for All England</v>
          </cell>
          <cell r="V5087">
            <v>45518</v>
          </cell>
        </row>
        <row r="5088">
          <cell r="A5088" t="str">
            <v>360G-tnlcomfund-0045599674</v>
          </cell>
          <cell r="B5088" t="str">
            <v>Richmond Good Neighbours</v>
          </cell>
          <cell r="C5088" t="str">
            <v>The funding will be used to continue providing days out monthly teas regular musical performances and information sessions on topics such as benefits. The funding will also help recruit more volunteers who support older people through shopping befriending driving them to appointments or other practical support. The project aims to improve the wellbeing of older people and reduce isolation.</v>
          </cell>
          <cell r="D5088" t="str">
            <v>GBP</v>
          </cell>
          <cell r="E5088">
            <v>20000</v>
          </cell>
          <cell r="F5088">
            <v>45324</v>
          </cell>
          <cell r="G5088" t="str">
            <v>GB-CHC-1187997</v>
          </cell>
          <cell r="H5088" t="str">
            <v>Richmond Good Neighbours</v>
          </cell>
          <cell r="I5088" t="str">
            <v>TW1 2AR</v>
          </cell>
          <cell r="J5088" t="str">
            <v>Twickenham Riverside</v>
          </cell>
          <cell r="K5088" t="str">
            <v>Richmond upon Thames</v>
          </cell>
          <cell r="L5088" t="str">
            <v>London</v>
          </cell>
          <cell r="M5088" t="str">
            <v>Twickenham</v>
          </cell>
          <cell r="N5088" t="str">
            <v>GB-GOR-PB188</v>
          </cell>
          <cell r="O5088" t="str">
            <v>The National Lottery Community Fund</v>
          </cell>
          <cell r="P5088" t="str">
            <v>Charitable and Community including Health, Education and Environment</v>
          </cell>
          <cell r="Q5088" t="str">
            <v>1187997</v>
          </cell>
          <cell r="S5088" t="str">
            <v>Charitable incorporated organisation (CIO)</v>
          </cell>
          <cell r="T5088" t="str">
            <v>AFEX1</v>
          </cell>
          <cell r="U5088" t="str">
            <v>National Lottery Awards for All England</v>
          </cell>
          <cell r="V5088">
            <v>45345</v>
          </cell>
        </row>
        <row r="5089">
          <cell r="A5089" t="str">
            <v>360G-tnlcomfund-0045599686</v>
          </cell>
          <cell r="B5089" t="str">
            <v>THE HOMELESS PASTORS CIC</v>
          </cell>
          <cell r="C5089" t="str">
            <v>The funding will be used to provide a network for both pastors and charity workers serving the homeless with in-depth and practical training. The project aims to enable them to support vulnerable homeless people and assist them into community living with the aim of promoting wellbeing independence and help them break free from addiction.</v>
          </cell>
          <cell r="D5089" t="str">
            <v>GBP</v>
          </cell>
          <cell r="E5089">
            <v>19806</v>
          </cell>
          <cell r="F5089">
            <v>45324</v>
          </cell>
          <cell r="G5089" t="str">
            <v>GB-COH-15047491</v>
          </cell>
          <cell r="H5089" t="str">
            <v>The Homeless Pastors CIC</v>
          </cell>
          <cell r="I5089" t="str">
            <v>HX1 1UG</v>
          </cell>
          <cell r="J5089" t="str">
            <v>Town</v>
          </cell>
          <cell r="K5089" t="str">
            <v>Calderdale</v>
          </cell>
          <cell r="L5089" t="str">
            <v>Yorkshire and The Humber</v>
          </cell>
          <cell r="M5089" t="str">
            <v>Halifax</v>
          </cell>
          <cell r="N5089" t="str">
            <v>GB-GOR-PB188</v>
          </cell>
          <cell r="O5089" t="str">
            <v>The National Lottery Community Fund</v>
          </cell>
          <cell r="P5089" t="str">
            <v>Charitable and Community including Health, Education and Environment</v>
          </cell>
          <cell r="R5089" t="str">
            <v>15047491</v>
          </cell>
          <cell r="S5089" t="str">
            <v>Community Interest Company (CIC)</v>
          </cell>
          <cell r="T5089" t="str">
            <v>AFEX1</v>
          </cell>
          <cell r="U5089" t="str">
            <v>National Lottery Awards for All England</v>
          </cell>
          <cell r="V5089">
            <v>45342</v>
          </cell>
        </row>
        <row r="5090">
          <cell r="A5090" t="str">
            <v>360G-tnlcomfund-0045599744</v>
          </cell>
          <cell r="B5090" t="str">
            <v>New Heating System</v>
          </cell>
          <cell r="C5090" t="str">
            <v>The funding will be used to install a new heating system within the church hall.  The project aims to upgrade and improve its facilities to make the hall a more comfortable and energy efficient space for the various community groups that use the space.</v>
          </cell>
          <cell r="D5090" t="str">
            <v>GBP</v>
          </cell>
          <cell r="E5090">
            <v>10000</v>
          </cell>
          <cell r="F5090">
            <v>45324</v>
          </cell>
          <cell r="G5090" t="str">
            <v>GB-CHC-1187062</v>
          </cell>
          <cell r="H5090" t="str">
            <v>The Parochial Church Council of the Ecclesiastical Parish of Tadley</v>
          </cell>
          <cell r="I5090" t="str">
            <v>RG26 3DZ</v>
          </cell>
          <cell r="J5090" t="str">
            <v>Tadley &amp; Pamber</v>
          </cell>
          <cell r="K5090" t="str">
            <v>Basingstoke and Deane</v>
          </cell>
          <cell r="L5090" t="str">
            <v>South East</v>
          </cell>
          <cell r="M5090" t="str">
            <v>North East Hampshire</v>
          </cell>
          <cell r="N5090" t="str">
            <v>GB-GOR-PB188</v>
          </cell>
          <cell r="O5090" t="str">
            <v>The National Lottery Community Fund</v>
          </cell>
          <cell r="P5090" t="str">
            <v>Charitable and Community including Health, Education and Environment</v>
          </cell>
          <cell r="Q5090" t="str">
            <v>1187062</v>
          </cell>
          <cell r="S5090" t="str">
            <v>Registered charity (unincorporated)</v>
          </cell>
          <cell r="T5090" t="str">
            <v>AFEX1</v>
          </cell>
          <cell r="U5090" t="str">
            <v>National Lottery Awards for All England</v>
          </cell>
          <cell r="V5090">
            <v>45458</v>
          </cell>
        </row>
        <row r="5091">
          <cell r="A5091" t="str">
            <v>360G-tnlcomfund-0045599760</v>
          </cell>
          <cell r="B5091" t="str">
            <v>Refresh The Marketplace</v>
          </cell>
          <cell r="C5091" t="str">
            <v>This project will support communities through a series of workshops; events and activities that involve upcycling. The project aims to bring people together and teach people about waste reduction.</v>
          </cell>
          <cell r="D5091" t="str">
            <v>GBP</v>
          </cell>
          <cell r="E5091">
            <v>19770</v>
          </cell>
          <cell r="F5091">
            <v>45324</v>
          </cell>
          <cell r="G5091" t="str">
            <v>GB-CHC-1094917</v>
          </cell>
          <cell r="H5091" t="str">
            <v>The Wycombe Environment Centre Limited</v>
          </cell>
          <cell r="I5091" t="str">
            <v>HP11 2DG</v>
          </cell>
          <cell r="J5091" t="str">
            <v>Abbey</v>
          </cell>
          <cell r="K5091" t="str">
            <v>Buckinghamshire</v>
          </cell>
          <cell r="L5091" t="str">
            <v>South East</v>
          </cell>
          <cell r="M5091" t="str">
            <v>Wycombe</v>
          </cell>
          <cell r="N5091" t="str">
            <v>GB-GOR-PB188</v>
          </cell>
          <cell r="O5091" t="str">
            <v>The National Lottery Community Fund</v>
          </cell>
          <cell r="P5091" t="str">
            <v>Charitable and Community including Health, Education and Environment</v>
          </cell>
          <cell r="Q5091" t="str">
            <v>1094917</v>
          </cell>
          <cell r="R5091" t="str">
            <v>04218686</v>
          </cell>
          <cell r="S5091" t="str">
            <v>Registered Charity and Not-for-profit Company</v>
          </cell>
          <cell r="T5091" t="str">
            <v>AFEX1</v>
          </cell>
          <cell r="U5091" t="str">
            <v>National Lottery Awards for All England</v>
          </cell>
          <cell r="V5091">
            <v>45336</v>
          </cell>
        </row>
        <row r="5092">
          <cell r="A5092" t="str">
            <v>360G-tnlcomfund-0045599764</v>
          </cell>
          <cell r="B5092" t="str">
            <v>Multivity!</v>
          </cell>
          <cell r="C5092" t="str">
            <v>The funding will be used to provide multi-activity exercise groups for young people including those living with disabilities. The project aims to support people affected by the cost of living crisis providing sessions which benefit wellbeing and encourage the development of confidence skills and positive behaviour.</v>
          </cell>
          <cell r="D5092" t="str">
            <v>GBP</v>
          </cell>
          <cell r="E5092">
            <v>19996</v>
          </cell>
          <cell r="F5092">
            <v>45324</v>
          </cell>
          <cell r="G5092" t="str">
            <v>GB-CHC-1204274</v>
          </cell>
          <cell r="H5092" t="str">
            <v>London Borough of Hounslow Swimming Club</v>
          </cell>
          <cell r="I5092" t="str">
            <v>TW13 5EG</v>
          </cell>
          <cell r="J5092" t="str">
            <v>Hanworth Park</v>
          </cell>
          <cell r="K5092" t="str">
            <v>Hounslow</v>
          </cell>
          <cell r="L5092" t="str">
            <v>London</v>
          </cell>
          <cell r="M5092" t="str">
            <v>Feltham and Heston</v>
          </cell>
          <cell r="N5092" t="str">
            <v>GB-GOR-PB188</v>
          </cell>
          <cell r="O5092" t="str">
            <v>The National Lottery Community Fund</v>
          </cell>
          <cell r="P5092" t="str">
            <v>Charitable and Community including Health, Education and Environment</v>
          </cell>
          <cell r="Q5092" t="str">
            <v>1204274</v>
          </cell>
          <cell r="S5092" t="str">
            <v>Charitable incorporated organisation (CIO)</v>
          </cell>
          <cell r="T5092" t="str">
            <v>AFEX1</v>
          </cell>
          <cell r="U5092" t="str">
            <v>National Lottery Awards for All England</v>
          </cell>
          <cell r="V5092">
            <v>45349</v>
          </cell>
        </row>
        <row r="5093">
          <cell r="A5093" t="str">
            <v>360G-tnlcomfund-0045599792</v>
          </cell>
          <cell r="B5093" t="str">
            <v>Activities for Families with Disabled Children in Milton Keynes</v>
          </cell>
          <cell r="C5093" t="str">
            <v>This project will support families with children aged 0-25 who have disabilities; additional needs; or life-limiting conditions. The project aims to will introduce a series of adapted play activities and enhance family support.</v>
          </cell>
          <cell r="D5093" t="str">
            <v>GBP</v>
          </cell>
          <cell r="E5093">
            <v>19838</v>
          </cell>
          <cell r="F5093">
            <v>45324</v>
          </cell>
          <cell r="G5093" t="str">
            <v>GB-CHC-1160178</v>
          </cell>
          <cell r="H5093" t="str">
            <v>Little Miracles Milton Keynes</v>
          </cell>
          <cell r="I5093" t="str">
            <v>MK6 2TG</v>
          </cell>
          <cell r="J5093" t="str">
            <v>Central Milton Keynes</v>
          </cell>
          <cell r="K5093" t="str">
            <v>Milton Keynes</v>
          </cell>
          <cell r="L5093" t="str">
            <v>South East</v>
          </cell>
          <cell r="M5093" t="str">
            <v>Milton Keynes North</v>
          </cell>
          <cell r="N5093" t="str">
            <v>GB-GOR-PB188</v>
          </cell>
          <cell r="O5093" t="str">
            <v>The National Lottery Community Fund</v>
          </cell>
          <cell r="P5093" t="str">
            <v>Charitable and Community including Health, Education and Environment</v>
          </cell>
          <cell r="Q5093" t="str">
            <v>1160178</v>
          </cell>
          <cell r="S5093" t="str">
            <v>Charitable incorporated organisation (CIO)</v>
          </cell>
          <cell r="T5093" t="str">
            <v>AFEX1</v>
          </cell>
          <cell r="U5093" t="str">
            <v>National Lottery Awards for All England</v>
          </cell>
          <cell r="V5093">
            <v>45512</v>
          </cell>
        </row>
        <row r="5094">
          <cell r="A5094" t="str">
            <v>360G-tnlcomfund-0045599828</v>
          </cell>
          <cell r="B5094" t="str">
            <v>Youth Against Knives Project</v>
          </cell>
          <cell r="C5094" t="str">
            <v>The funding will be used to deliver a structured programme of advice support training and mentoring alongside food parcels for African young people at risk of being involved in knife crime and their families in the local area with the aim of addressing increased living costs building resilience and life skills to deter involvement in anti social behaviour.</v>
          </cell>
          <cell r="D5094" t="str">
            <v>GBP</v>
          </cell>
          <cell r="E5094">
            <v>20000</v>
          </cell>
          <cell r="F5094">
            <v>45324</v>
          </cell>
          <cell r="G5094" t="str">
            <v>GB-CHC-1183206</v>
          </cell>
          <cell r="H5094" t="str">
            <v>BOLTON COMMUNITY DEVELOPMENT PARTNERSHIP</v>
          </cell>
          <cell r="I5094" t="str">
            <v>BL2 5DQ</v>
          </cell>
          <cell r="J5094" t="str">
            <v>Bradshaw</v>
          </cell>
          <cell r="K5094" t="str">
            <v>Bolton</v>
          </cell>
          <cell r="L5094" t="str">
            <v>North West</v>
          </cell>
          <cell r="M5094" t="str">
            <v>Bolton North East</v>
          </cell>
          <cell r="N5094" t="str">
            <v>GB-GOR-PB188</v>
          </cell>
          <cell r="O5094" t="str">
            <v>The National Lottery Community Fund</v>
          </cell>
          <cell r="P5094" t="str">
            <v>Charitable and Community including Health, Education and Environment</v>
          </cell>
          <cell r="Q5094" t="str">
            <v>1183206</v>
          </cell>
          <cell r="S5094" t="str">
            <v>Charitable incorporated organisation (CIO)</v>
          </cell>
          <cell r="T5094" t="str">
            <v>AFEX1</v>
          </cell>
          <cell r="U5094" t="str">
            <v>National Lottery Awards for All England</v>
          </cell>
          <cell r="V5094">
            <v>45336</v>
          </cell>
        </row>
        <row r="5095">
          <cell r="A5095" t="str">
            <v>360G-tnlcomfund-0045599832</v>
          </cell>
          <cell r="B5095" t="str">
            <v>The Creative Spectrum</v>
          </cell>
          <cell r="C5095" t="str">
            <v>The funding will be used to deliver a 10-week creative programme for 120 young people experiencing poor mental health because of unmet sensory needs which impact wellbeing and communication. This project aims to support young people to develop skills that will help them to understand and improve their mental health and wellbeing.</v>
          </cell>
          <cell r="D5095" t="str">
            <v>GBP</v>
          </cell>
          <cell r="E5095">
            <v>20000</v>
          </cell>
          <cell r="F5095">
            <v>45324</v>
          </cell>
          <cell r="G5095" t="str">
            <v>GB-CHC-1201402</v>
          </cell>
          <cell r="H5095" t="str">
            <v>Friends of Anstee Bridge</v>
          </cell>
          <cell r="I5095" t="str">
            <v>KT1 1EU</v>
          </cell>
          <cell r="J5095" t="str">
            <v>Grove</v>
          </cell>
          <cell r="K5095" t="str">
            <v>Kingston upon Thames</v>
          </cell>
          <cell r="L5095" t="str">
            <v>London</v>
          </cell>
          <cell r="M5095" t="str">
            <v>Kingston and Surbiton</v>
          </cell>
          <cell r="N5095" t="str">
            <v>GB-GOR-PB188</v>
          </cell>
          <cell r="O5095" t="str">
            <v>The National Lottery Community Fund</v>
          </cell>
          <cell r="P5095" t="str">
            <v>Charitable and Community including Health, Education and Environment</v>
          </cell>
          <cell r="Q5095" t="str">
            <v>1201402</v>
          </cell>
          <cell r="S5095" t="str">
            <v>Registered charity (unincorporated)</v>
          </cell>
          <cell r="T5095" t="str">
            <v>AFEX1</v>
          </cell>
          <cell r="U5095" t="str">
            <v>National Lottery Awards for All England</v>
          </cell>
          <cell r="V5095">
            <v>45348</v>
          </cell>
        </row>
        <row r="5096">
          <cell r="A5096" t="str">
            <v>360G-tnlcomfund-0045599834</v>
          </cell>
          <cell r="B5096" t="str">
            <v>Pitchcombe Village Hall Kitchen Renovation</v>
          </cell>
          <cell r="C5096" t="str">
            <v>This funding will be used to modernise the kitchen facilities in the village hall. The project aims to upgrade and improve its facilities to make the hall a more comfortable and energy-efficient space for the various community groups that use the space.</v>
          </cell>
          <cell r="D5096" t="str">
            <v>GBP</v>
          </cell>
          <cell r="E5096">
            <v>20000</v>
          </cell>
          <cell r="F5096">
            <v>45324</v>
          </cell>
          <cell r="G5096" t="str">
            <v>GB-CHC-301599</v>
          </cell>
          <cell r="H5096" t="str">
            <v>Pitchcombe Village Hall</v>
          </cell>
          <cell r="I5096" t="str">
            <v>GL6 6LP</v>
          </cell>
          <cell r="J5096" t="str">
            <v>Painswick and Upton</v>
          </cell>
          <cell r="K5096" t="str">
            <v>Stroud</v>
          </cell>
          <cell r="L5096" t="str">
            <v>South West</v>
          </cell>
          <cell r="M5096" t="str">
            <v>Stroud</v>
          </cell>
          <cell r="N5096" t="str">
            <v>GB-GOR-PB188</v>
          </cell>
          <cell r="O5096" t="str">
            <v>The National Lottery Community Fund</v>
          </cell>
          <cell r="P5096" t="str">
            <v>Charitable and Community including Health, Education and Environment</v>
          </cell>
          <cell r="Q5096" t="str">
            <v>301599</v>
          </cell>
          <cell r="S5096" t="str">
            <v>Registered charity (unincorporated)</v>
          </cell>
          <cell r="T5096" t="str">
            <v>AFEX1</v>
          </cell>
          <cell r="U5096" t="str">
            <v>National Lottery Awards for All England</v>
          </cell>
          <cell r="V5096">
            <v>45343</v>
          </cell>
        </row>
        <row r="5097">
          <cell r="A5097" t="str">
            <v>360G-tnlcomfund-0045599841</v>
          </cell>
          <cell r="B5097" t="str">
            <v>Supporting Neurodiverse Children and Young People through Counselling</v>
          </cell>
          <cell r="C5097" t="str">
            <v>Funding will be used to offer specialised counselling for neurodiverse young people aged 11-18 providing 1:1 weekly sessions in a tailored and accessible space for those with additional needs. This project aims to offer flexibility and additional support ensuring that the rising number of neurodiverse young people requiring counselling are able to have their needs met.</v>
          </cell>
          <cell r="D5097" t="str">
            <v>GBP</v>
          </cell>
          <cell r="E5097">
            <v>19809</v>
          </cell>
          <cell r="F5097">
            <v>45324</v>
          </cell>
          <cell r="G5097" t="str">
            <v>GB-CHC-1161921</v>
          </cell>
          <cell r="H5097" t="str">
            <v>Step 2 Young People's Health</v>
          </cell>
          <cell r="I5097" t="str">
            <v>BD5 9NP</v>
          </cell>
          <cell r="J5097" t="str">
            <v>Little Horton</v>
          </cell>
          <cell r="K5097" t="str">
            <v>Bradford</v>
          </cell>
          <cell r="L5097" t="str">
            <v>Yorkshire and The Humber</v>
          </cell>
          <cell r="M5097" t="str">
            <v>Bradford East</v>
          </cell>
          <cell r="N5097" t="str">
            <v>GB-GOR-PB188</v>
          </cell>
          <cell r="O5097" t="str">
            <v>The National Lottery Community Fund</v>
          </cell>
          <cell r="P5097" t="str">
            <v>Charitable and Community including Health, Education and Environment</v>
          </cell>
          <cell r="Q5097" t="str">
            <v>1161921</v>
          </cell>
          <cell r="S5097" t="str">
            <v>Charitable incorporated organisation (CIO)</v>
          </cell>
          <cell r="T5097" t="str">
            <v>AFEX1</v>
          </cell>
          <cell r="U5097" t="str">
            <v>National Lottery Awards for All England</v>
          </cell>
          <cell r="V5097">
            <v>45342</v>
          </cell>
        </row>
        <row r="5098">
          <cell r="A5098" t="str">
            <v>360G-tnlcomfund-0045599861</v>
          </cell>
          <cell r="B5098" t="str">
            <v>MVFC Brews; Balls and Banter</v>
          </cell>
          <cell r="C5098" t="str">
            <v>The funding will be used to deliver football sessions for The Armed Forces &amp; Veteran Community and offer a hot drink and opportunity to chat afterwards. The project aims to offer a safe and positive environment to help participants improve their physical and mental health to reduce feelings of isolation by recreating the camaraderie and friendships they enjoyed whilst working in the armed forces.</v>
          </cell>
          <cell r="D5098" t="str">
            <v>GBP</v>
          </cell>
          <cell r="E5098">
            <v>19944</v>
          </cell>
          <cell r="F5098">
            <v>45324</v>
          </cell>
          <cell r="G5098" t="str">
            <v>GB-COH-14029003</v>
          </cell>
          <cell r="H5098" t="str">
            <v>Military Veteran Football Club C.I.C.</v>
          </cell>
          <cell r="I5098" t="str">
            <v>TS5 4AF</v>
          </cell>
          <cell r="J5098" t="str">
            <v>Newport</v>
          </cell>
          <cell r="K5098" t="str">
            <v>Middlesbrough</v>
          </cell>
          <cell r="L5098" t="str">
            <v>North East</v>
          </cell>
          <cell r="M5098" t="str">
            <v>Middlesbrough</v>
          </cell>
          <cell r="N5098" t="str">
            <v>GB-GOR-PB188</v>
          </cell>
          <cell r="O5098" t="str">
            <v>The National Lottery Community Fund</v>
          </cell>
          <cell r="P5098" t="str">
            <v>Charitable and Community including Health, Education and Environment</v>
          </cell>
          <cell r="R5098" t="str">
            <v>14029003</v>
          </cell>
          <cell r="S5098" t="str">
            <v>Community Interest Company (CIC)</v>
          </cell>
          <cell r="T5098" t="str">
            <v>AFEX1</v>
          </cell>
          <cell r="U5098" t="str">
            <v>National Lottery Awards for All England</v>
          </cell>
          <cell r="V5098">
            <v>45343</v>
          </cell>
        </row>
        <row r="5099">
          <cell r="A5099" t="str">
            <v>360G-tnlcomfund-0045599936</v>
          </cell>
          <cell r="B5099" t="str">
            <v>Growing Stronger Together with Accessible Fitness Classes</v>
          </cell>
          <cell r="C5099" t="str">
            <v>The funding will be used to offer online exercise and wellness classes and one in-person class for members living with multiple sclerosis. The project aims to bring people together virtually and in person to build strong relationships within and across the wider MS community.</v>
          </cell>
          <cell r="D5099" t="str">
            <v>GBP</v>
          </cell>
          <cell r="E5099">
            <v>19500</v>
          </cell>
          <cell r="F5099">
            <v>45324</v>
          </cell>
          <cell r="G5099" t="str">
            <v>GB-CHC-1139257</v>
          </cell>
          <cell r="H5099" t="str">
            <v>MS Society UK</v>
          </cell>
          <cell r="I5099" t="str">
            <v>W10 6EX</v>
          </cell>
          <cell r="J5099" t="str">
            <v>Notting Dale</v>
          </cell>
          <cell r="K5099" t="str">
            <v>Kensington and Chelsea</v>
          </cell>
          <cell r="L5099" t="str">
            <v>London</v>
          </cell>
          <cell r="M5099" t="str">
            <v>Kensington</v>
          </cell>
          <cell r="N5099" t="str">
            <v>GB-GOR-PB188</v>
          </cell>
          <cell r="O5099" t="str">
            <v>The National Lottery Community Fund</v>
          </cell>
          <cell r="P5099" t="str">
            <v>Charitable and Community including Health, Education and Environment</v>
          </cell>
          <cell r="Q5099" t="str">
            <v>1139257</v>
          </cell>
          <cell r="R5099" t="str">
            <v>07451571</v>
          </cell>
          <cell r="S5099" t="str">
            <v>Unregistered voluntary or community organisation</v>
          </cell>
          <cell r="T5099" t="str">
            <v>AFEX1</v>
          </cell>
          <cell r="U5099" t="str">
            <v>National Lottery Awards for All England</v>
          </cell>
          <cell r="V5099">
            <v>45349</v>
          </cell>
        </row>
        <row r="5100">
          <cell r="A5100" t="str">
            <v>360G-tnlcomfund-0045599940</v>
          </cell>
          <cell r="B5100" t="str">
            <v>Community Engagement</v>
          </cell>
          <cell r="C5100" t="str">
            <v>The funding will be used to deliver a series of activities including holiday clubs for children with additional needs and a family Christmas party providing people of all ages with the opportunity to get together and socialise. The aim is to reduce social isolation and promote positive mental wellbeing.</v>
          </cell>
          <cell r="D5100" t="str">
            <v>GBP</v>
          </cell>
          <cell r="E5100">
            <v>9870</v>
          </cell>
          <cell r="F5100">
            <v>45324</v>
          </cell>
          <cell r="G5100" t="str">
            <v>tnlcomfund-org-ThornleyParishCouncil</v>
          </cell>
          <cell r="H5100" t="str">
            <v>Thornley Parish Council</v>
          </cell>
          <cell r="I5100" t="str">
            <v>DH6 3EL</v>
          </cell>
          <cell r="J5100" t="str">
            <v>Trimdon and Thornley</v>
          </cell>
          <cell r="K5100" t="str">
            <v>County Durham</v>
          </cell>
          <cell r="L5100" t="str">
            <v>North East</v>
          </cell>
          <cell r="M5100" t="str">
            <v>Sedgefield</v>
          </cell>
          <cell r="N5100" t="str">
            <v>GB-GOR-PB188</v>
          </cell>
          <cell r="O5100" t="str">
            <v>The National Lottery Community Fund</v>
          </cell>
          <cell r="P5100" t="str">
            <v>Charitable and Community including Health, Education and Environment</v>
          </cell>
          <cell r="S5100" t="str">
            <v>Statutory body</v>
          </cell>
          <cell r="T5100" t="str">
            <v>AFEX1</v>
          </cell>
          <cell r="U5100" t="str">
            <v>National Lottery Awards for All England</v>
          </cell>
          <cell r="V5100">
            <v>45336</v>
          </cell>
        </row>
        <row r="5101">
          <cell r="A5101" t="str">
            <v>360G-tnlcomfund-0045599960</v>
          </cell>
          <cell r="B5101" t="str">
            <v>Going Green Village Pop-Ups</v>
          </cell>
          <cell r="C5101" t="str">
            <v>The funding will be used to deliver pop up demonstrations with a focus on green living where volunteers will show community members how to be more environmentally friendly and save money with the aim of creating a greener environment and addressing the cost of living crisis.</v>
          </cell>
          <cell r="D5101" t="str">
            <v>GBP</v>
          </cell>
          <cell r="E5101">
            <v>20000</v>
          </cell>
          <cell r="F5101">
            <v>45324</v>
          </cell>
          <cell r="G5101" t="str">
            <v>GB-COH-06013964</v>
          </cell>
          <cell r="H5101" t="str">
            <v>Capacity Buildings Limited</v>
          </cell>
          <cell r="I5101" t="str">
            <v>DN35 7DP</v>
          </cell>
          <cell r="J5101" t="str">
            <v>Sidney Sussex</v>
          </cell>
          <cell r="K5101" t="str">
            <v>North East Lincolnshire</v>
          </cell>
          <cell r="L5101" t="str">
            <v>Yorkshire and The Humber</v>
          </cell>
          <cell r="M5101" t="str">
            <v>Cleethorpes</v>
          </cell>
          <cell r="N5101" t="str">
            <v>GB-GOR-PB188</v>
          </cell>
          <cell r="O5101" t="str">
            <v>The National Lottery Community Fund</v>
          </cell>
          <cell r="P5101" t="str">
            <v>Charitable and Community including Health, Education and Environment</v>
          </cell>
          <cell r="R5101" t="str">
            <v>06013964</v>
          </cell>
          <cell r="S5101" t="str">
            <v>Not-for-profit company</v>
          </cell>
          <cell r="T5101" t="str">
            <v>AFEX1</v>
          </cell>
          <cell r="U5101" t="str">
            <v>National Lottery Awards for All England</v>
          </cell>
          <cell r="V5101">
            <v>45421</v>
          </cell>
        </row>
        <row r="5102">
          <cell r="A5102" t="str">
            <v>360G-tnlcomfund-0045599962</v>
          </cell>
          <cell r="B5102" t="str">
            <v>Positive Mental Health - Access for All</v>
          </cell>
          <cell r="C5102" t="str">
            <v>The funding will be used to continue counselling sessions to improve mental health.</v>
          </cell>
          <cell r="D5102" t="str">
            <v>GBP</v>
          </cell>
          <cell r="E5102">
            <v>20000</v>
          </cell>
          <cell r="F5102">
            <v>45324</v>
          </cell>
          <cell r="G5102" t="str">
            <v>GB-CHC-1168634</v>
          </cell>
          <cell r="H5102" t="str">
            <v>Counselling Plus Community</v>
          </cell>
          <cell r="I5102" t="str">
            <v>TN34 1EN</v>
          </cell>
          <cell r="J5102" t="str">
            <v>Castle</v>
          </cell>
          <cell r="K5102" t="str">
            <v>Hastings</v>
          </cell>
          <cell r="L5102" t="str">
            <v>South East</v>
          </cell>
          <cell r="M5102" t="str">
            <v>Hastings and Rye</v>
          </cell>
          <cell r="N5102" t="str">
            <v>GB-GOR-PB188</v>
          </cell>
          <cell r="O5102" t="str">
            <v>The National Lottery Community Fund</v>
          </cell>
          <cell r="P5102" t="str">
            <v>Charitable and Community including Health, Education and Environment</v>
          </cell>
          <cell r="Q5102" t="str">
            <v>1168634</v>
          </cell>
          <cell r="S5102" t="str">
            <v>Charitable incorporated organisation (CIO)</v>
          </cell>
          <cell r="T5102" t="str">
            <v>AFEX1</v>
          </cell>
          <cell r="U5102" t="str">
            <v>National Lottery Awards for All England</v>
          </cell>
          <cell r="V5102">
            <v>45336</v>
          </cell>
        </row>
        <row r="5103">
          <cell r="A5103" t="str">
            <v>360G-tnlcomfund-0045600032</v>
          </cell>
          <cell r="B5103" t="str">
            <v>Type 1 Kidz</v>
          </cell>
          <cell r="C5103" t="str">
            <v>The funding will be used to continue to deliver support services for children with type 1 diabetes and their families/carers. The project aims to provide a support network and coping mechanisms for families and help reduce isolation and improve the wellbeing of participants.</v>
          </cell>
          <cell r="D5103" t="str">
            <v>GBP</v>
          </cell>
          <cell r="E5103">
            <v>19838</v>
          </cell>
          <cell r="F5103">
            <v>45324</v>
          </cell>
          <cell r="G5103" t="str">
            <v>GB-COH-8428687</v>
          </cell>
          <cell r="H5103" t="str">
            <v>Investing in Children CiC</v>
          </cell>
          <cell r="I5103" t="str">
            <v>DH1 5BL</v>
          </cell>
          <cell r="J5103" t="str">
            <v>Framwellgate and Newton Hall</v>
          </cell>
          <cell r="K5103" t="str">
            <v>County Durham</v>
          </cell>
          <cell r="L5103" t="str">
            <v>North East</v>
          </cell>
          <cell r="M5103" t="str">
            <v>City of Durham</v>
          </cell>
          <cell r="N5103" t="str">
            <v>GB-GOR-PB188</v>
          </cell>
          <cell r="O5103" t="str">
            <v>The National Lottery Community Fund</v>
          </cell>
          <cell r="P5103" t="str">
            <v>Charitable and Community including Health, Education and Environment</v>
          </cell>
          <cell r="R5103" t="str">
            <v>8428687</v>
          </cell>
          <cell r="S5103" t="str">
            <v>Community Interest Company (CIC)</v>
          </cell>
          <cell r="T5103" t="str">
            <v>AFEX1</v>
          </cell>
          <cell r="U5103" t="str">
            <v>National Lottery Awards for All England</v>
          </cell>
          <cell r="V5103">
            <v>45338</v>
          </cell>
        </row>
        <row r="5104">
          <cell r="A5104" t="str">
            <v>360G-tnlcomfund-0045600039</v>
          </cell>
          <cell r="B5104" t="str">
            <v>Library Garden Project</v>
          </cell>
          <cell r="C5104" t="str">
            <v>The funding will be used to deliver gardening sessions for local volunteers including young men being rehabilitated out of the justice system where participants will learn about composting and growing whilst meeting new people and improving the garden area of the premises which will become available for use by community groups with the aim of reducing isolation and promoting wellbeing.</v>
          </cell>
          <cell r="D5104" t="str">
            <v>GBP</v>
          </cell>
          <cell r="E5104">
            <v>19995</v>
          </cell>
          <cell r="F5104">
            <v>45324</v>
          </cell>
          <cell r="G5104" t="str">
            <v>GB-CHC-1115731</v>
          </cell>
          <cell r="H5104" t="str">
            <v>The Working Class Movement Library</v>
          </cell>
          <cell r="I5104" t="str">
            <v>M5 4WX</v>
          </cell>
          <cell r="J5104" t="str">
            <v>Ordsall</v>
          </cell>
          <cell r="K5104" t="str">
            <v>Salford</v>
          </cell>
          <cell r="L5104" t="str">
            <v>North West</v>
          </cell>
          <cell r="M5104" t="str">
            <v>Salford and Eccles</v>
          </cell>
          <cell r="N5104" t="str">
            <v>GB-GOR-PB188</v>
          </cell>
          <cell r="O5104" t="str">
            <v>The National Lottery Community Fund</v>
          </cell>
          <cell r="P5104" t="str">
            <v>Charitable and Community including Health, Education and Environment</v>
          </cell>
          <cell r="Q5104" t="str">
            <v>1115731</v>
          </cell>
          <cell r="R5104" t="str">
            <v>05721140</v>
          </cell>
          <cell r="S5104" t="str">
            <v>Not-for-profit company</v>
          </cell>
          <cell r="T5104" t="str">
            <v>AFEX1</v>
          </cell>
          <cell r="U5104" t="str">
            <v>National Lottery Awards for All England</v>
          </cell>
          <cell r="V5104">
            <v>45336</v>
          </cell>
        </row>
        <row r="5105">
          <cell r="A5105" t="str">
            <v>360G-tnlcomfund-0045600070</v>
          </cell>
          <cell r="B5105" t="str">
            <v>Project Give Back</v>
          </cell>
          <cell r="C5105" t="str">
            <v>This funding will be used to deliver online and outdoor activities for veterans to include nutrition mental health and physical fitness where participants will be provided with advice information and signposting. The project aims to reduce isolation and promote physical and mental wellbeing.</v>
          </cell>
          <cell r="D5105" t="str">
            <v>GBP</v>
          </cell>
          <cell r="E5105">
            <v>20000</v>
          </cell>
          <cell r="F5105">
            <v>45324</v>
          </cell>
          <cell r="G5105" t="str">
            <v>GB-COH-12874013</v>
          </cell>
          <cell r="H5105" t="str">
            <v>BuildForce Group CIC</v>
          </cell>
          <cell r="I5105" t="str">
            <v>BH31 7LE</v>
          </cell>
          <cell r="J5105" t="str">
            <v>Cranborne &amp; Alderholt</v>
          </cell>
          <cell r="K5105" t="str">
            <v>Dorset</v>
          </cell>
          <cell r="L5105" t="str">
            <v>South West</v>
          </cell>
          <cell r="M5105" t="str">
            <v>North Dorset</v>
          </cell>
          <cell r="N5105" t="str">
            <v>GB-GOR-PB188</v>
          </cell>
          <cell r="O5105" t="str">
            <v>The National Lottery Community Fund</v>
          </cell>
          <cell r="P5105" t="str">
            <v>Charitable and Community including Health, Education and Environment</v>
          </cell>
          <cell r="R5105" t="str">
            <v>12874013</v>
          </cell>
          <cell r="S5105" t="str">
            <v>Community Interest Company (CIC)</v>
          </cell>
          <cell r="T5105" t="str">
            <v>AFEX1</v>
          </cell>
          <cell r="U5105" t="str">
            <v>National Lottery Awards for All England</v>
          </cell>
          <cell r="V5105">
            <v>45343</v>
          </cell>
        </row>
        <row r="5106">
          <cell r="A5106" t="str">
            <v>360G-tnlcomfund-0045600080</v>
          </cell>
          <cell r="B5106" t="str">
            <v>Foundations</v>
          </cell>
          <cell r="C5106" t="str">
            <v>The funding will be used to create a central space in the community for young people as well as facilitate activities for them. The project aims to ensure there is a provision for young people where safe and nurturing activities can take place.</v>
          </cell>
          <cell r="D5106" t="str">
            <v>GBP</v>
          </cell>
          <cell r="E5106">
            <v>19984</v>
          </cell>
          <cell r="F5106">
            <v>45324</v>
          </cell>
          <cell r="G5106" t="str">
            <v>GB-CHC-1182938</v>
          </cell>
          <cell r="H5106" t="str">
            <v>Thrive Leeds</v>
          </cell>
          <cell r="I5106" t="str">
            <v>LS7 2PP</v>
          </cell>
          <cell r="J5106" t="str">
            <v>Moortown</v>
          </cell>
          <cell r="K5106" t="str">
            <v>Leeds</v>
          </cell>
          <cell r="L5106" t="str">
            <v>Yorkshire and The Humber</v>
          </cell>
          <cell r="M5106" t="str">
            <v>Leeds North East</v>
          </cell>
          <cell r="N5106" t="str">
            <v>GB-GOR-PB188</v>
          </cell>
          <cell r="O5106" t="str">
            <v>The National Lottery Community Fund</v>
          </cell>
          <cell r="P5106" t="str">
            <v>Charitable and Community including Health, Education and Environment</v>
          </cell>
          <cell r="Q5106" t="str">
            <v>1182938</v>
          </cell>
          <cell r="S5106" t="str">
            <v>Charitable incorporated organisation (CIO)</v>
          </cell>
          <cell r="T5106" t="str">
            <v>AFEX1</v>
          </cell>
          <cell r="U5106" t="str">
            <v>National Lottery Awards for All England</v>
          </cell>
          <cell r="V5106">
            <v>45342</v>
          </cell>
        </row>
        <row r="5107">
          <cell r="A5107" t="str">
            <v>360G-tnlcomfund-0045597445</v>
          </cell>
          <cell r="B5107" t="str">
            <v>Biggar Youth Project Building Refurbishment</v>
          </cell>
          <cell r="C5107" t="str">
            <v>This grant will fund the renovation of the group's kitchen facilities as part of their centre's overall renovation.</v>
          </cell>
          <cell r="D5107" t="str">
            <v>GBP</v>
          </cell>
          <cell r="E5107">
            <v>20000</v>
          </cell>
          <cell r="F5107">
            <v>45323</v>
          </cell>
          <cell r="G5107" t="str">
            <v>GB-CHC-SC051582</v>
          </cell>
          <cell r="H5107" t="str">
            <v>Biggar Youth Project SCIO</v>
          </cell>
          <cell r="I5107" t="str">
            <v>ML12 6AD</v>
          </cell>
          <cell r="J5107" t="str">
            <v>Clydesdale East</v>
          </cell>
          <cell r="K5107" t="str">
            <v>South Lanarkshire</v>
          </cell>
          <cell r="L5107" t="str">
            <v>Scotland</v>
          </cell>
          <cell r="M5107" t="str">
            <v>Dumfriesshire, Clydesdale and Tweeddale</v>
          </cell>
          <cell r="N5107" t="str">
            <v>GB-GOR-PB188</v>
          </cell>
          <cell r="O5107" t="str">
            <v>The National Lottery Community Fund</v>
          </cell>
          <cell r="P5107" t="str">
            <v>Charitable and Community including Health, Education and Environment</v>
          </cell>
          <cell r="Q5107" t="str">
            <v>SC051582</v>
          </cell>
          <cell r="S5107" t="str">
            <v>Charitable incorporated organisation (CIO)</v>
          </cell>
          <cell r="T5107" t="str">
            <v>AFSX1</v>
          </cell>
          <cell r="U5107" t="str">
            <v>National Lottery Awards for All Scotland</v>
          </cell>
          <cell r="V5107">
            <v>45371</v>
          </cell>
        </row>
        <row r="5108">
          <cell r="A5108" t="str">
            <v>360G-tnlcomfund-0045471989</v>
          </cell>
          <cell r="B5108" t="str">
            <v>Roots Community</v>
          </cell>
          <cell r="C5108" t="str">
            <v>This funding will be used to deliver wellbeing activities to adults and families in Dawlish and Teignmouth through a variety of social activities peer support groups courses and services.  The project aims to improve community cohesion and enable people to reach their potential.</v>
          </cell>
          <cell r="D5108" t="str">
            <v>GBP</v>
          </cell>
          <cell r="E5108">
            <v>60000</v>
          </cell>
          <cell r="F5108">
            <v>45322</v>
          </cell>
          <cell r="G5108" t="str">
            <v>GB-COH-11375189</v>
          </cell>
          <cell r="H5108" t="str">
            <v>Roots Community Enhancement (South Devon) CIC</v>
          </cell>
          <cell r="I5108" t="str">
            <v>EX7 9AW</v>
          </cell>
          <cell r="J5108" t="str">
            <v>Dawlish North East</v>
          </cell>
          <cell r="K5108" t="str">
            <v>Teignbridge</v>
          </cell>
          <cell r="L5108" t="str">
            <v>South West</v>
          </cell>
          <cell r="M5108" t="str">
            <v>Newton Abbot</v>
          </cell>
          <cell r="N5108" t="str">
            <v>GB-GOR-PB188</v>
          </cell>
          <cell r="O5108" t="str">
            <v>The National Lottery Community Fund</v>
          </cell>
          <cell r="P5108" t="str">
            <v>Charitable and Community including Health, Education and Environment</v>
          </cell>
          <cell r="R5108" t="str">
            <v>11375189</v>
          </cell>
          <cell r="S5108" t="str">
            <v>Community Interest Company (CIC)</v>
          </cell>
          <cell r="T5108" t="str">
            <v>RCEX1</v>
          </cell>
          <cell r="U5108" t="str">
            <v>RC South West Region</v>
          </cell>
          <cell r="V5108">
            <v>45413</v>
          </cell>
        </row>
        <row r="5109">
          <cell r="A5109" t="str">
            <v>360G-tnlcomfund-0045478930</v>
          </cell>
          <cell r="B5109" t="str">
            <v>Zone Club: 2022-2027</v>
          </cell>
          <cell r="C5109" t="str">
            <v>This funding will be used to develop creative learning and music sessions for young adults living with learning and physical disabilities. The project aims to increase confidence and wellbeing and support participants to build social connections.</v>
          </cell>
          <cell r="D5109" t="str">
            <v>GBP</v>
          </cell>
          <cell r="E5109">
            <v>63875</v>
          </cell>
          <cell r="F5109">
            <v>45322</v>
          </cell>
          <cell r="G5109" t="str">
            <v>GB-CHC-1026160</v>
          </cell>
          <cell r="H5109" t="str">
            <v>The Wiltshire Music Centre Trust Limited</v>
          </cell>
          <cell r="I5109" t="str">
            <v>BA15 1DZ</v>
          </cell>
          <cell r="J5109" t="str">
            <v>Bradford-on-Avon North</v>
          </cell>
          <cell r="K5109" t="str">
            <v>Wiltshire</v>
          </cell>
          <cell r="L5109" t="str">
            <v>South West</v>
          </cell>
          <cell r="M5109" t="str">
            <v>Chippenham</v>
          </cell>
          <cell r="N5109" t="str">
            <v>GB-GOR-PB188</v>
          </cell>
          <cell r="O5109" t="str">
            <v>The National Lottery Community Fund</v>
          </cell>
          <cell r="P5109" t="str">
            <v>Charitable and Community including Health, Education and Environment</v>
          </cell>
          <cell r="Q5109" t="str">
            <v>1026160</v>
          </cell>
          <cell r="R5109" t="str">
            <v>02661682</v>
          </cell>
          <cell r="S5109" t="str">
            <v>Registered Charity and Not-for-profit Company</v>
          </cell>
          <cell r="T5109" t="str">
            <v>RCEX1</v>
          </cell>
          <cell r="U5109" t="str">
            <v>RC South West Region</v>
          </cell>
          <cell r="V5109">
            <v>45357</v>
          </cell>
        </row>
        <row r="5110">
          <cell r="A5110" t="str">
            <v>360G-tnlcomfund-0045482188</v>
          </cell>
          <cell r="B5110" t="str">
            <v>Reaching Out To Overcome Loneliness and Isolation</v>
          </cell>
          <cell r="C5110" t="str">
            <v>This funding will support elderly people across Barking &amp; Dagenham Havering and Redbridge to reduce social isolation through activities events and an accessible vehicle to support outreach. The project will mainly support older people including support with mental health budgeting digital inclusion and opportunities to volunteer.</v>
          </cell>
          <cell r="D5110" t="str">
            <v>GBP</v>
          </cell>
          <cell r="E5110">
            <v>507317</v>
          </cell>
          <cell r="F5110">
            <v>45322</v>
          </cell>
          <cell r="G5110" t="str">
            <v>GB-CHC-1023730</v>
          </cell>
          <cell r="H5110" t="str">
            <v>The Disablement Association of Barking &amp; Dagenham (DABD)</v>
          </cell>
          <cell r="I5110" t="str">
            <v>RM9 5NU</v>
          </cell>
          <cell r="J5110" t="str">
            <v>Alibon</v>
          </cell>
          <cell r="K5110" t="str">
            <v>Barking and Dagenham</v>
          </cell>
          <cell r="L5110" t="str">
            <v>London</v>
          </cell>
          <cell r="M5110" t="str">
            <v>Barking</v>
          </cell>
          <cell r="N5110" t="str">
            <v>GB-GOR-PB188</v>
          </cell>
          <cell r="O5110" t="str">
            <v>The National Lottery Community Fund</v>
          </cell>
          <cell r="P5110" t="str">
            <v>Charitable and Community including Health, Education and Environment</v>
          </cell>
          <cell r="Q5110" t="str">
            <v>1023730</v>
          </cell>
          <cell r="R5110" t="str">
            <v>2800290</v>
          </cell>
          <cell r="S5110" t="str">
            <v>Not-for-profit company</v>
          </cell>
          <cell r="T5110" t="str">
            <v>RCLO1</v>
          </cell>
          <cell r="U5110" t="str">
            <v>RC London and South East Region</v>
          </cell>
          <cell r="V5110">
            <v>45471</v>
          </cell>
        </row>
        <row r="5111">
          <cell r="A5111" t="str">
            <v>360G-tnlcomfund-0045489298</v>
          </cell>
          <cell r="B5111" t="str">
            <v>New Tytherton Village Hall</v>
          </cell>
          <cell r="C5111" t="str">
            <v>This funding will be used to build a new village hall to serve as a hub for the local community. The project aims to provide a space for the community to use to gather together improve wellbeing and promote community connections.</v>
          </cell>
          <cell r="D5111" t="str">
            <v>GBP</v>
          </cell>
          <cell r="E5111">
            <v>80000</v>
          </cell>
          <cell r="F5111">
            <v>45322</v>
          </cell>
          <cell r="G5111" t="str">
            <v>GB-CHC-1154150</v>
          </cell>
          <cell r="H5111" t="str">
            <v>Tytherton Village Hall</v>
          </cell>
          <cell r="I5111" t="str">
            <v>SN15 4LX</v>
          </cell>
          <cell r="J5111" t="str">
            <v>Calne Rural</v>
          </cell>
          <cell r="K5111" t="str">
            <v>Wiltshire</v>
          </cell>
          <cell r="L5111" t="str">
            <v>South West</v>
          </cell>
          <cell r="M5111" t="str">
            <v>North Wiltshire</v>
          </cell>
          <cell r="N5111" t="str">
            <v>GB-GOR-PB188</v>
          </cell>
          <cell r="O5111" t="str">
            <v>The National Lottery Community Fund</v>
          </cell>
          <cell r="P5111" t="str">
            <v>Charitable and Community including Health, Education and Environment</v>
          </cell>
          <cell r="Q5111" t="str">
            <v>1154150</v>
          </cell>
          <cell r="R5111" t="str">
            <v>CE001252</v>
          </cell>
          <cell r="S5111" t="str">
            <v>Charitable incorporated organisation (CIO)</v>
          </cell>
          <cell r="T5111" t="str">
            <v>RCEX1</v>
          </cell>
          <cell r="U5111" t="str">
            <v>RC South West Region</v>
          </cell>
          <cell r="V5111">
            <v>45441</v>
          </cell>
        </row>
        <row r="5112">
          <cell r="A5112" t="str">
            <v>360G-tnlcomfund-0045503150</v>
          </cell>
          <cell r="B5112" t="str">
            <v>Better life through better living</v>
          </cell>
          <cell r="C5112" t="str">
            <v>Funding will be used to provide health and wellbeing and hoarding support to residents of the council’s Independent Living Scheme (ILS) in Stevenage. The project will help people recover from the impact of the pandemic improve their physical and mental wellbeing and strengthen social connections.</v>
          </cell>
          <cell r="D5112" t="str">
            <v>GBP</v>
          </cell>
          <cell r="E5112">
            <v>273763</v>
          </cell>
          <cell r="F5112">
            <v>45322</v>
          </cell>
          <cell r="G5112" t="str">
            <v>tnlcomfund-org-StevenageBoroughCouncil</v>
          </cell>
          <cell r="H5112" t="str">
            <v>Stevenage Borough Council</v>
          </cell>
          <cell r="I5112" t="str">
            <v>SG1 1HN</v>
          </cell>
          <cell r="J5112" t="str">
            <v>Bedwell</v>
          </cell>
          <cell r="K5112" t="str">
            <v>Stevenage</v>
          </cell>
          <cell r="L5112" t="str">
            <v>Eastern</v>
          </cell>
          <cell r="M5112" t="str">
            <v>Stevenage</v>
          </cell>
          <cell r="N5112" t="str">
            <v>GB-GOR-PB188</v>
          </cell>
          <cell r="O5112" t="str">
            <v>The National Lottery Community Fund</v>
          </cell>
          <cell r="P5112" t="str">
            <v>Charitable and Community including Health, Education and Environment</v>
          </cell>
          <cell r="S5112" t="str">
            <v>Statutory body</v>
          </cell>
          <cell r="T5112" t="str">
            <v>RCLO1</v>
          </cell>
          <cell r="U5112" t="str">
            <v>RC London and South East Region</v>
          </cell>
          <cell r="V5112">
            <v>45511</v>
          </cell>
        </row>
        <row r="5113">
          <cell r="A5113" t="str">
            <v>360G-tnlcomfund-0045513403</v>
          </cell>
          <cell r="B5113" t="str">
            <v>Ek Saath Community Together</v>
          </cell>
          <cell r="C5113" t="str">
            <v>This funding will support The Indian Community Association to deliver health and wellbeing activities for older people who are primarily from the Indian and/or South Asian community in Reading. The sessions are run five days a week from the organisations’ centre and are educational encourage fitness and enable participants to socialise and enjoy themselves as well as providing a hot vegetarian meal.</v>
          </cell>
          <cell r="D5113" t="str">
            <v>GBP</v>
          </cell>
          <cell r="E5113">
            <v>401754</v>
          </cell>
          <cell r="F5113">
            <v>45322</v>
          </cell>
          <cell r="G5113" t="str">
            <v>GB-CHC-298938</v>
          </cell>
          <cell r="H5113" t="str">
            <v>Indian Community Association</v>
          </cell>
          <cell r="I5113" t="str">
            <v>RG6 1NJ</v>
          </cell>
          <cell r="J5113" t="str">
            <v>Park</v>
          </cell>
          <cell r="K5113" t="str">
            <v>Reading</v>
          </cell>
          <cell r="L5113" t="str">
            <v>South East</v>
          </cell>
          <cell r="M5113" t="str">
            <v>Reading East</v>
          </cell>
          <cell r="N5113" t="str">
            <v>GB-GOR-PB188</v>
          </cell>
          <cell r="O5113" t="str">
            <v>The National Lottery Community Fund</v>
          </cell>
          <cell r="P5113" t="str">
            <v>Charitable and Community including Health, Education and Environment</v>
          </cell>
          <cell r="Q5113" t="str">
            <v>298938</v>
          </cell>
          <cell r="S5113" t="str">
            <v>Registered charity (unincorporated)</v>
          </cell>
          <cell r="T5113" t="str">
            <v>RCLO1</v>
          </cell>
          <cell r="U5113" t="str">
            <v>RC London and South East Region</v>
          </cell>
          <cell r="V5113">
            <v>45404</v>
          </cell>
        </row>
        <row r="5114">
          <cell r="A5114" t="str">
            <v>360G-tnlcomfund-0045533966</v>
          </cell>
          <cell r="B5114" t="str">
            <v>Creative projects run by and for learning disabled people in Brent.</v>
          </cell>
          <cell r="C5114" t="str">
            <v>This funding will enable the project to develop and extend their work to reach more people with learning disabilities in Brent. The project provides visual art activities aimed at improving the quality of life for people with learning disabilities.</v>
          </cell>
          <cell r="D5114" t="str">
            <v>GBP</v>
          </cell>
          <cell r="E5114">
            <v>155160</v>
          </cell>
          <cell r="F5114">
            <v>45322</v>
          </cell>
          <cell r="G5114" t="str">
            <v>GB-CHC-289618</v>
          </cell>
          <cell r="H5114" t="str">
            <v>Action Space London Events Ltd</v>
          </cell>
          <cell r="I5114" t="str">
            <v>HA0 1QL</v>
          </cell>
          <cell r="J5114" t="str">
            <v>Alperton</v>
          </cell>
          <cell r="K5114" t="str">
            <v>Brent</v>
          </cell>
          <cell r="L5114" t="str">
            <v>London</v>
          </cell>
          <cell r="M5114" t="str">
            <v>Brent North</v>
          </cell>
          <cell r="N5114" t="str">
            <v>GB-GOR-PB188</v>
          </cell>
          <cell r="O5114" t="str">
            <v>The National Lottery Community Fund</v>
          </cell>
          <cell r="P5114" t="str">
            <v>Charitable and Community including Health, Education and Environment</v>
          </cell>
          <cell r="Q5114" t="str">
            <v>289618</v>
          </cell>
          <cell r="R5114" t="str">
            <v>1816088</v>
          </cell>
          <cell r="S5114" t="str">
            <v>Registered charity (unincorporated)</v>
          </cell>
          <cell r="T5114" t="str">
            <v>RCLO1</v>
          </cell>
          <cell r="U5114" t="str">
            <v>RC London and South East Region</v>
          </cell>
          <cell r="V5114">
            <v>45448</v>
          </cell>
        </row>
        <row r="5115">
          <cell r="A5115" t="str">
            <v>360G-tnlcomfund-0045538740</v>
          </cell>
          <cell r="B5115" t="str">
            <v>Frampton Community Play Park Project</v>
          </cell>
          <cell r="C5115" t="str">
            <v>This funding will be used to create a play zone for children and young people in West Dorset. The project aims to provide a space for people to gather together and build social connections.</v>
          </cell>
          <cell r="D5115" t="str">
            <v>GBP</v>
          </cell>
          <cell r="E5115">
            <v>36530</v>
          </cell>
          <cell r="F5115">
            <v>45322</v>
          </cell>
          <cell r="G5115" t="str">
            <v>tnlcomfund-org-FramptonParishCouncil</v>
          </cell>
          <cell r="H5115" t="str">
            <v>Frampton Parish Council</v>
          </cell>
          <cell r="I5115" t="str">
            <v>DT2 9NN</v>
          </cell>
          <cell r="J5115" t="str">
            <v>Charminster St Mary's</v>
          </cell>
          <cell r="K5115" t="str">
            <v>Dorset</v>
          </cell>
          <cell r="L5115" t="str">
            <v>South West</v>
          </cell>
          <cell r="M5115" t="str">
            <v>West Dorset</v>
          </cell>
          <cell r="N5115" t="str">
            <v>GB-GOR-PB188</v>
          </cell>
          <cell r="O5115" t="str">
            <v>The National Lottery Community Fund</v>
          </cell>
          <cell r="P5115" t="str">
            <v>Charitable and Community including Health, Education and Environment</v>
          </cell>
          <cell r="S5115" t="str">
            <v>Statutory body</v>
          </cell>
          <cell r="T5115" t="str">
            <v>RCEX1</v>
          </cell>
          <cell r="U5115" t="str">
            <v>RC South West Region</v>
          </cell>
          <cell r="V5115">
            <v>45385</v>
          </cell>
        </row>
        <row r="5116">
          <cell r="A5116" t="str">
            <v>360G-tnlcomfund-0045539600</v>
          </cell>
          <cell r="B5116" t="str">
            <v>Link to Nature.</v>
          </cell>
          <cell r="C5116" t="str">
            <v>Funding will be used to help older residents in Wokingham reawaken their interest in nature by matching them with dedicated befriending volunteers focused on nature and gardening. The project aims to improve wellbeing and reduce loneliness and isolation.</v>
          </cell>
          <cell r="D5116" t="str">
            <v>GBP</v>
          </cell>
          <cell r="E5116">
            <v>80380</v>
          </cell>
          <cell r="F5116">
            <v>45322</v>
          </cell>
          <cell r="G5116" t="str">
            <v>GB-CHC-1139248</v>
          </cell>
          <cell r="H5116" t="str">
            <v>Link Visiting Scheme</v>
          </cell>
          <cell r="I5116" t="str">
            <v>RG40 2YF</v>
          </cell>
          <cell r="J5116" t="str">
            <v>Wescott</v>
          </cell>
          <cell r="K5116" t="str">
            <v>Wokingham</v>
          </cell>
          <cell r="L5116" t="str">
            <v>South East</v>
          </cell>
          <cell r="M5116" t="str">
            <v>Wokingham</v>
          </cell>
          <cell r="N5116" t="str">
            <v>GB-GOR-PB188</v>
          </cell>
          <cell r="O5116" t="str">
            <v>The National Lottery Community Fund</v>
          </cell>
          <cell r="P5116" t="str">
            <v>Charitable and Community including Health, Education and Environment</v>
          </cell>
          <cell r="Q5116" t="str">
            <v>1139248</v>
          </cell>
          <cell r="R5116" t="str">
            <v>07349468</v>
          </cell>
          <cell r="S5116" t="str">
            <v>Not-for-profit company</v>
          </cell>
          <cell r="T5116" t="str">
            <v>RCLO1</v>
          </cell>
          <cell r="U5116" t="str">
            <v>RC London and South East Region</v>
          </cell>
          <cell r="V5116">
            <v>45357</v>
          </cell>
        </row>
        <row r="5117">
          <cell r="A5117" t="str">
            <v>360G-tnlcomfund-0045539683</v>
          </cell>
          <cell r="B5117" t="str">
            <v>Kernow Youth</v>
          </cell>
          <cell r="C5117" t="str">
            <v>This funding will be used to continue to deliver youth provision that builds confidence self esteem and which provides children and young people with the skills to develop and maintain positive relationships improve their health safety and engagement in education and learning.</v>
          </cell>
          <cell r="D5117" t="str">
            <v>GBP</v>
          </cell>
          <cell r="E5117">
            <v>193171</v>
          </cell>
          <cell r="F5117">
            <v>45322</v>
          </cell>
          <cell r="G5117" t="str">
            <v>GB-COH-09580317</v>
          </cell>
          <cell r="H5117" t="str">
            <v>Kernow Youth CIC</v>
          </cell>
          <cell r="I5117" t="str">
            <v>PL24 2ND</v>
          </cell>
          <cell r="J5117" t="str">
            <v>St Blazey</v>
          </cell>
          <cell r="K5117" t="str">
            <v>Cornwall</v>
          </cell>
          <cell r="L5117" t="str">
            <v>South West</v>
          </cell>
          <cell r="M5117" t="str">
            <v>St Austell and Newquay</v>
          </cell>
          <cell r="N5117" t="str">
            <v>GB-GOR-PB188</v>
          </cell>
          <cell r="O5117" t="str">
            <v>The National Lottery Community Fund</v>
          </cell>
          <cell r="P5117" t="str">
            <v>Charitable and Community including Health, Education and Environment</v>
          </cell>
          <cell r="R5117" t="str">
            <v>09580317</v>
          </cell>
          <cell r="S5117" t="str">
            <v>Community Interest Company (CIC)</v>
          </cell>
          <cell r="T5117" t="str">
            <v>RCEX1</v>
          </cell>
          <cell r="U5117" t="str">
            <v>RC South West Region</v>
          </cell>
          <cell r="V5117">
            <v>45357</v>
          </cell>
        </row>
        <row r="5118">
          <cell r="A5118" t="str">
            <v>360G-tnlcomfund-0045541611</v>
          </cell>
          <cell r="B5118" t="str">
            <v>SLOW - Supporting Bereaved Parents and Siblings</v>
          </cell>
          <cell r="C5118" t="str">
            <v>Funding will be used to continue bereavement support for parents and families who have lost a child. This includes support groups and creative workshops for siblings aged 6-15. The project aims to tackle the isolation often felt through bereavement.</v>
          </cell>
          <cell r="D5118" t="str">
            <v>GBP</v>
          </cell>
          <cell r="E5118">
            <v>225000</v>
          </cell>
          <cell r="F5118">
            <v>45322</v>
          </cell>
          <cell r="G5118" t="str">
            <v>GB-CHC-1161337</v>
          </cell>
          <cell r="H5118" t="str">
            <v>SLOW - Supporting Bereaved Parents and Siblings</v>
          </cell>
          <cell r="I5118" t="str">
            <v>N7 0ND</v>
          </cell>
          <cell r="J5118" t="str">
            <v>St George's</v>
          </cell>
          <cell r="K5118" t="str">
            <v>Islington</v>
          </cell>
          <cell r="L5118" t="str">
            <v>London</v>
          </cell>
          <cell r="M5118" t="str">
            <v>Islington North</v>
          </cell>
          <cell r="N5118" t="str">
            <v>GB-GOR-PB188</v>
          </cell>
          <cell r="O5118" t="str">
            <v>The National Lottery Community Fund</v>
          </cell>
          <cell r="P5118" t="str">
            <v>Charitable and Community including Health, Education and Environment</v>
          </cell>
          <cell r="Q5118" t="str">
            <v>1161337</v>
          </cell>
          <cell r="S5118" t="str">
            <v>Registered charity (unincorporated)</v>
          </cell>
          <cell r="T5118" t="str">
            <v>RCLO1</v>
          </cell>
          <cell r="U5118" t="str">
            <v>RC London and South East Region</v>
          </cell>
          <cell r="V5118">
            <v>45413</v>
          </cell>
        </row>
        <row r="5119">
          <cell r="A5119" t="str">
            <v>360G-tnlcomfund-0045543746</v>
          </cell>
          <cell r="B5119" t="str">
            <v>Hidden Voices</v>
          </cell>
          <cell r="C5119" t="str">
            <v>This funding will be used for Africa Advocacy Foundation (AAF) Hidden Voice project culturally specific and faith appropriate support to empower and improve the safety health and wellbeing of African migrant women and girls who are living in poverty and experiencing domestic abuse.</v>
          </cell>
          <cell r="D5119" t="str">
            <v>GBP</v>
          </cell>
          <cell r="E5119">
            <v>596117</v>
          </cell>
          <cell r="F5119">
            <v>45322</v>
          </cell>
          <cell r="G5119" t="str">
            <v>GB-CHC-1164778</v>
          </cell>
          <cell r="H5119" t="str">
            <v>Africa Advocacy Foundation</v>
          </cell>
          <cell r="I5119" t="str">
            <v>SE6 2ER</v>
          </cell>
          <cell r="J5119" t="str">
            <v>Rushey Green</v>
          </cell>
          <cell r="K5119" t="str">
            <v>Lewisham</v>
          </cell>
          <cell r="L5119" t="str">
            <v>London</v>
          </cell>
          <cell r="M5119" t="str">
            <v>Lewisham East</v>
          </cell>
          <cell r="N5119" t="str">
            <v>GB-GOR-PB188</v>
          </cell>
          <cell r="O5119" t="str">
            <v>The National Lottery Community Fund</v>
          </cell>
          <cell r="P5119" t="str">
            <v>Charitable and Community including Health, Education and Environment</v>
          </cell>
          <cell r="Q5119" t="str">
            <v>1164778</v>
          </cell>
          <cell r="R5119" t="str">
            <v>CE005832</v>
          </cell>
          <cell r="S5119" t="str">
            <v>Charitable incorporated organisation (CIO)</v>
          </cell>
          <cell r="T5119" t="str">
            <v>RCLO1</v>
          </cell>
          <cell r="U5119" t="str">
            <v>RC London and South East Region</v>
          </cell>
          <cell r="V5119">
            <v>45385</v>
          </cell>
        </row>
        <row r="5120">
          <cell r="A5120" t="str">
            <v>360G-tnlcomfund-0045545782</v>
          </cell>
          <cell r="B5120" t="str">
            <v>Relieving the pressure</v>
          </cell>
          <cell r="C5120" t="str">
            <v>This project will use funding to provide practical/financial support to people experiencing hardship. They also provide support including: energy and supermarket vouchers beds and cots travel vouchers to help people get to their doctors or hospital appointments a taxi service for people who are unable to take public transport new bedding starter packs and kitchen essentials for people in emergency temporary accommodation toys and food hampers at Christmas large and small white goods and donated furniture. They do not issue cash or pay debts. As a small independent charity they can act quickly to resolve practical crises.</v>
          </cell>
          <cell r="D5120" t="str">
            <v>GBP</v>
          </cell>
          <cell r="E5120">
            <v>134021</v>
          </cell>
          <cell r="F5120">
            <v>45322</v>
          </cell>
          <cell r="G5120" t="str">
            <v>GB-CHC-272759</v>
          </cell>
          <cell r="H5120" t="str">
            <v>Dacorum Community Trust</v>
          </cell>
          <cell r="I5120" t="str">
            <v>HP1 1DN</v>
          </cell>
          <cell r="J5120" t="str">
            <v>Hemel Hempstead Town</v>
          </cell>
          <cell r="K5120" t="str">
            <v>Dacorum</v>
          </cell>
          <cell r="L5120" t="str">
            <v>Eastern</v>
          </cell>
          <cell r="M5120" t="str">
            <v>Hemel Hempstead</v>
          </cell>
          <cell r="N5120" t="str">
            <v>GB-GOR-PB188</v>
          </cell>
          <cell r="O5120" t="str">
            <v>The National Lottery Community Fund</v>
          </cell>
          <cell r="P5120" t="str">
            <v>Charitable and Community including Health, Education and Environment</v>
          </cell>
          <cell r="Q5120" t="str">
            <v>272759</v>
          </cell>
          <cell r="S5120" t="str">
            <v>Registered charity (unincorporated)</v>
          </cell>
          <cell r="T5120" t="str">
            <v>RCLO1</v>
          </cell>
          <cell r="U5120" t="str">
            <v>RC London and South East Region</v>
          </cell>
          <cell r="V5120">
            <v>45357</v>
          </cell>
        </row>
        <row r="5121">
          <cell r="A5121" t="str">
            <v>360G-tnlcomfund-0045546786</v>
          </cell>
          <cell r="B5121" t="str">
            <v>Safeguarding on Transport: Creating a Safety Net for Young People in London</v>
          </cell>
          <cell r="C5121" t="str">
            <v>Funding will be used to improve local safeguarding on the railway and provide community-centred support to young people across London.</v>
          </cell>
          <cell r="D5121" t="str">
            <v>GBP</v>
          </cell>
          <cell r="E5121">
            <v>676299</v>
          </cell>
          <cell r="F5121">
            <v>45322</v>
          </cell>
          <cell r="G5121" t="str">
            <v>GB-CHC-1058991</v>
          </cell>
          <cell r="H5121" t="str">
            <v>The Railway Children</v>
          </cell>
          <cell r="I5121" t="str">
            <v>SE1 8SW</v>
          </cell>
          <cell r="J5121" t="str">
            <v>Bishop's</v>
          </cell>
          <cell r="K5121" t="str">
            <v>Lambeth</v>
          </cell>
          <cell r="L5121" t="str">
            <v>London</v>
          </cell>
          <cell r="M5121" t="str">
            <v>Vauxhall</v>
          </cell>
          <cell r="N5121" t="str">
            <v>GB-GOR-PB188</v>
          </cell>
          <cell r="O5121" t="str">
            <v>The National Lottery Community Fund</v>
          </cell>
          <cell r="P5121" t="str">
            <v>Charitable and Community including Health, Education and Environment</v>
          </cell>
          <cell r="Q5121" t="str">
            <v>1058991</v>
          </cell>
          <cell r="R5121" t="str">
            <v>3265496</v>
          </cell>
          <cell r="S5121" t="str">
            <v>Not-for-profit company</v>
          </cell>
          <cell r="T5121" t="str">
            <v>RCLO1</v>
          </cell>
          <cell r="U5121" t="str">
            <v>RC London and South East Region</v>
          </cell>
          <cell r="V5121">
            <v>45440</v>
          </cell>
        </row>
        <row r="5122">
          <cell r="A5122" t="str">
            <v>360G-tnlcomfund-0045546923</v>
          </cell>
          <cell r="B5122" t="str">
            <v>Awenek Studio Art and Wellbeing in the Community</v>
          </cell>
          <cell r="C5122" t="str">
            <v>This funding will be used to continue to deliver arts-based health and wellbeing activities for low income families people who are socially isolated and those with mental health difficulties. The project aims to improve community connections develop mental wellbeing and build skills.</v>
          </cell>
          <cell r="D5122" t="str">
            <v>GBP</v>
          </cell>
          <cell r="E5122">
            <v>153779</v>
          </cell>
          <cell r="F5122">
            <v>45322</v>
          </cell>
          <cell r="G5122" t="str">
            <v>GB-COH-10895722</v>
          </cell>
          <cell r="H5122" t="str">
            <v>Awenek Studio CIC</v>
          </cell>
          <cell r="I5122" t="str">
            <v>PL10 1LA</v>
          </cell>
          <cell r="J5122" t="str">
            <v>Rame Peninsula &amp; St Germans</v>
          </cell>
          <cell r="K5122" t="str">
            <v>Cornwall</v>
          </cell>
          <cell r="L5122" t="str">
            <v>South West</v>
          </cell>
          <cell r="M5122" t="str">
            <v>South East Cornwall</v>
          </cell>
          <cell r="N5122" t="str">
            <v>GB-GOR-PB188</v>
          </cell>
          <cell r="O5122" t="str">
            <v>The National Lottery Community Fund</v>
          </cell>
          <cell r="P5122" t="str">
            <v>Charitable and Community including Health, Education and Environment</v>
          </cell>
          <cell r="R5122" t="str">
            <v>10895722</v>
          </cell>
          <cell r="S5122" t="str">
            <v>Community Interest Company (CIC)</v>
          </cell>
          <cell r="T5122" t="str">
            <v>RCEX1</v>
          </cell>
          <cell r="U5122" t="str">
            <v>RC South West Region</v>
          </cell>
          <cell r="V5122">
            <v>45385</v>
          </cell>
        </row>
        <row r="5123">
          <cell r="A5123" t="str">
            <v>360G-tnlcomfund-0045550364</v>
          </cell>
          <cell r="B5123" t="str">
            <v>Afri-Co-Lab Deepening Our Roots</v>
          </cell>
          <cell r="C5123" t="str">
            <v>Funding will be used to offer activities events trips classes workshops and meetups for Black and Global Majority communities from Hastings Eastbourne and Rother. The project aims to build relationships share knowledge and combat loneliness and isolation.</v>
          </cell>
          <cell r="D5123" t="str">
            <v>GBP</v>
          </cell>
          <cell r="E5123">
            <v>210000</v>
          </cell>
          <cell r="F5123">
            <v>45322</v>
          </cell>
          <cell r="G5123" t="str">
            <v>GB-COH-12994745</v>
          </cell>
          <cell r="H5123" t="str">
            <v>Afri-Co-Lab CIC</v>
          </cell>
          <cell r="I5123" t="str">
            <v>TN38 0DX</v>
          </cell>
          <cell r="J5123" t="str">
            <v>Central St Leonards</v>
          </cell>
          <cell r="K5123" t="str">
            <v>Hastings</v>
          </cell>
          <cell r="L5123" t="str">
            <v>South East</v>
          </cell>
          <cell r="M5123" t="str">
            <v>Hastings and Rye</v>
          </cell>
          <cell r="N5123" t="str">
            <v>GB-GOR-PB188</v>
          </cell>
          <cell r="O5123" t="str">
            <v>The National Lottery Community Fund</v>
          </cell>
          <cell r="P5123" t="str">
            <v>Charitable and Community including Health, Education and Environment</v>
          </cell>
          <cell r="R5123" t="str">
            <v>12994745</v>
          </cell>
          <cell r="S5123" t="str">
            <v>Community Interest Company (CIC)</v>
          </cell>
          <cell r="T5123" t="str">
            <v>RCLO1</v>
          </cell>
          <cell r="U5123" t="str">
            <v>RC London and South East Region</v>
          </cell>
          <cell r="V5123">
            <v>45511</v>
          </cell>
        </row>
        <row r="5124">
          <cell r="A5124" t="str">
            <v>360G-tnlcomfund-0045551079</v>
          </cell>
          <cell r="B5124" t="str">
            <v>Support and Advocacy Service for Women</v>
          </cell>
          <cell r="C5124" t="str">
            <v>This funding will be used to support women experiencing or at risk of experiencing domestic abuse in the London boroughs of Sutton Merton Croydon and Kingston. The centre will provide a safe women only space with specialist support advice and information to help them live their lives free from domestic abuse.</v>
          </cell>
          <cell r="D5124" t="str">
            <v>GBP</v>
          </cell>
          <cell r="E5124">
            <v>592957</v>
          </cell>
          <cell r="F5124">
            <v>45322</v>
          </cell>
          <cell r="G5124" t="str">
            <v>GB-CHC-294067</v>
          </cell>
          <cell r="H5124" t="str">
            <v>The Women's Centre Sutton</v>
          </cell>
          <cell r="I5124" t="str">
            <v>SM1 4QL</v>
          </cell>
          <cell r="J5124" t="str">
            <v>Sutton Central</v>
          </cell>
          <cell r="K5124" t="str">
            <v>Sutton</v>
          </cell>
          <cell r="L5124" t="str">
            <v>London</v>
          </cell>
          <cell r="M5124" t="str">
            <v>Sutton and Cheam</v>
          </cell>
          <cell r="N5124" t="str">
            <v>GB-GOR-PB188</v>
          </cell>
          <cell r="O5124" t="str">
            <v>The National Lottery Community Fund</v>
          </cell>
          <cell r="P5124" t="str">
            <v>Charitable and Community including Health, Education and Environment</v>
          </cell>
          <cell r="Q5124" t="str">
            <v>294067</v>
          </cell>
          <cell r="R5124" t="str">
            <v>01829008</v>
          </cell>
          <cell r="S5124" t="str">
            <v>Registered Charity and Not-for-profit Company</v>
          </cell>
          <cell r="T5124" t="str">
            <v>RCLO1</v>
          </cell>
          <cell r="U5124" t="str">
            <v>RC London and South East Region</v>
          </cell>
          <cell r="V5124">
            <v>45498</v>
          </cell>
        </row>
        <row r="5125">
          <cell r="A5125" t="str">
            <v>360G-tnlcomfund-0045551081</v>
          </cell>
          <cell r="B5125" t="str">
            <v>Supporting Isolated Parents with Pre-School Children</v>
          </cell>
          <cell r="C5125" t="str">
            <v>The project will use the funding to support isolated and vulnerable families with pre-school aged children through weekly visits and support groups. The project aims to help young families to access support to improve the mental and physical wellbeing of the community.</v>
          </cell>
          <cell r="D5125" t="str">
            <v>GBP</v>
          </cell>
          <cell r="E5125">
            <v>286569</v>
          </cell>
          <cell r="F5125">
            <v>45322</v>
          </cell>
          <cell r="G5125" t="str">
            <v>GB-CHC-1148298</v>
          </cell>
          <cell r="H5125" t="str">
            <v>Home-Start North West Kent Ltd</v>
          </cell>
          <cell r="I5125" t="str">
            <v>DA1 5HZ</v>
          </cell>
          <cell r="J5125" t="str">
            <v>Temple Hill</v>
          </cell>
          <cell r="K5125" t="str">
            <v>Dartford</v>
          </cell>
          <cell r="L5125" t="str">
            <v>South East</v>
          </cell>
          <cell r="M5125" t="str">
            <v>Dartford</v>
          </cell>
          <cell r="N5125" t="str">
            <v>GB-GOR-PB188</v>
          </cell>
          <cell r="O5125" t="str">
            <v>The National Lottery Community Fund</v>
          </cell>
          <cell r="P5125" t="str">
            <v>Charitable and Community including Health, Education and Environment</v>
          </cell>
          <cell r="Q5125" t="str">
            <v>1148298</v>
          </cell>
          <cell r="R5125" t="str">
            <v>8112993</v>
          </cell>
          <cell r="S5125" t="str">
            <v>Not-for-profit company</v>
          </cell>
          <cell r="T5125" t="str">
            <v>RCLO1</v>
          </cell>
          <cell r="U5125" t="str">
            <v>RC London and South East Region</v>
          </cell>
          <cell r="V5125">
            <v>45385</v>
          </cell>
        </row>
        <row r="5126">
          <cell r="A5126" t="str">
            <v>360G-tnlcomfund-0045553417</v>
          </cell>
          <cell r="B5126" t="str">
            <v>Supporting perinatal mothers with involvement from children's social care</v>
          </cell>
          <cell r="C5126" t="str">
            <v>Funding will be use for a pilot project to offer practical emotional information and advocacy support to women who have their baby removed at or after birth and those who are at risk of having their baby removed in Hackney. The project will support pregnant women and new mothers who are experiencing involvement from children’s social care and offer a bespoke support service to help achieve the best outcome for them and their child.</v>
          </cell>
          <cell r="D5126" t="str">
            <v>GBP</v>
          </cell>
          <cell r="E5126">
            <v>202562</v>
          </cell>
          <cell r="F5126">
            <v>45322</v>
          </cell>
          <cell r="G5126" t="str">
            <v>GB-CHC-1120934</v>
          </cell>
          <cell r="H5126" t="str">
            <v>Birth Companions</v>
          </cell>
          <cell r="I5126" t="str">
            <v>E9 6SR</v>
          </cell>
          <cell r="J5126" t="str">
            <v>Homerton</v>
          </cell>
          <cell r="K5126" t="str">
            <v>Hackney</v>
          </cell>
          <cell r="L5126" t="str">
            <v>London</v>
          </cell>
          <cell r="M5126" t="str">
            <v>Hackney South and Shoreditch</v>
          </cell>
          <cell r="N5126" t="str">
            <v>GB-GOR-PB188</v>
          </cell>
          <cell r="O5126" t="str">
            <v>The National Lottery Community Fund</v>
          </cell>
          <cell r="P5126" t="str">
            <v>Charitable and Community including Health, Education and Environment</v>
          </cell>
          <cell r="Q5126" t="str">
            <v>1120934</v>
          </cell>
          <cell r="R5126" t="str">
            <v>06269047</v>
          </cell>
          <cell r="S5126" t="str">
            <v>Not-for-profit company</v>
          </cell>
          <cell r="T5126" t="str">
            <v>RCLO1</v>
          </cell>
          <cell r="U5126" t="str">
            <v>RC London and South East Region</v>
          </cell>
          <cell r="V5126">
            <v>45371</v>
          </cell>
        </row>
        <row r="5127">
          <cell r="A5127" t="str">
            <v>360G-tnlcomfund-0045553502</v>
          </cell>
          <cell r="B5127" t="str">
            <v>Thriving not just surviving - support for families with disabilities</v>
          </cell>
          <cell r="C5127" t="str">
            <v>This funding will be used to support families with disabled children in Gloucestershire who are experiencing social care and educational issues. The project aims to provide families with support and activities to improve wellbeing.</v>
          </cell>
          <cell r="D5127" t="str">
            <v>GBP</v>
          </cell>
          <cell r="E5127">
            <v>250000</v>
          </cell>
          <cell r="F5127">
            <v>45322</v>
          </cell>
          <cell r="G5127" t="str">
            <v>GB-COH-11652518</v>
          </cell>
          <cell r="H5127" t="str">
            <v>Parent and Carer Alliance C.I.C.</v>
          </cell>
          <cell r="I5127" t="str">
            <v>GL11 4EB</v>
          </cell>
          <cell r="J5127" t="str">
            <v>Dursley</v>
          </cell>
          <cell r="K5127" t="str">
            <v>Stroud</v>
          </cell>
          <cell r="L5127" t="str">
            <v>South West</v>
          </cell>
          <cell r="M5127" t="str">
            <v>Stroud</v>
          </cell>
          <cell r="N5127" t="str">
            <v>GB-GOR-PB188</v>
          </cell>
          <cell r="O5127" t="str">
            <v>The National Lottery Community Fund</v>
          </cell>
          <cell r="P5127" t="str">
            <v>Charitable and Community including Health, Education and Environment</v>
          </cell>
          <cell r="R5127" t="str">
            <v>11652518</v>
          </cell>
          <cell r="S5127" t="str">
            <v>Community Interest Company (CIC)</v>
          </cell>
          <cell r="T5127" t="str">
            <v>RCEX1</v>
          </cell>
          <cell r="U5127" t="str">
            <v>RC South West Region</v>
          </cell>
          <cell r="V5127">
            <v>45511</v>
          </cell>
        </row>
        <row r="5128">
          <cell r="A5128" t="str">
            <v>360G-tnlcomfund-0045556900</v>
          </cell>
          <cell r="B5128" t="str">
            <v>My Ally</v>
          </cell>
          <cell r="C5128" t="str">
            <v>Funding will be used to continue and grow a telephone support service for women impacted by domestic abuse and relationship challenges. The project aims to provide early intervention and prevention support breaking the cycle of abuse before it escalates.</v>
          </cell>
          <cell r="D5128" t="str">
            <v>GBP</v>
          </cell>
          <cell r="E5128">
            <v>188556</v>
          </cell>
          <cell r="F5128">
            <v>45322</v>
          </cell>
          <cell r="G5128" t="str">
            <v>GB-CHC-1098323</v>
          </cell>
          <cell r="H5128" t="str">
            <v>Watford Women's Centre Plus</v>
          </cell>
          <cell r="I5128" t="str">
            <v>WD18 0PT</v>
          </cell>
          <cell r="J5128" t="str">
            <v>Central</v>
          </cell>
          <cell r="K5128" t="str">
            <v>Watford</v>
          </cell>
          <cell r="L5128" t="str">
            <v>Eastern</v>
          </cell>
          <cell r="M5128" t="str">
            <v>Watford</v>
          </cell>
          <cell r="N5128" t="str">
            <v>GB-GOR-PB188</v>
          </cell>
          <cell r="O5128" t="str">
            <v>The National Lottery Community Fund</v>
          </cell>
          <cell r="P5128" t="str">
            <v>Charitable and Community including Health, Education and Environment</v>
          </cell>
          <cell r="Q5128" t="str">
            <v>1098323</v>
          </cell>
          <cell r="R5128" t="str">
            <v>04539479</v>
          </cell>
          <cell r="S5128" t="str">
            <v>Registered Charity and Not-for-profit Company</v>
          </cell>
          <cell r="T5128" t="str">
            <v>RCLO1</v>
          </cell>
          <cell r="U5128" t="str">
            <v>RC London and South East Region</v>
          </cell>
          <cell r="V5128">
            <v>45408</v>
          </cell>
        </row>
        <row r="5129">
          <cell r="A5129" t="str">
            <v>360G-tnlcomfund-0045560878</v>
          </cell>
          <cell r="B5129" t="str">
            <v>Vulnerable Eastern Europeans: Outreach; Advice; and Community</v>
          </cell>
          <cell r="C5129" t="str">
            <v>Funding will be used for a multilingual helpline casework outreach and resources for vulnerable Eastern European people across London and surrounding areas. This will include guidance on welfare and housing for people who are isolated and struggling to navigate life in the UK.</v>
          </cell>
          <cell r="D5129" t="str">
            <v>GBP</v>
          </cell>
          <cell r="E5129">
            <v>499711</v>
          </cell>
          <cell r="F5129">
            <v>45322</v>
          </cell>
          <cell r="G5129" t="str">
            <v>GB-CHC-1114607</v>
          </cell>
          <cell r="H5129" t="str">
            <v>East European Resource Centre</v>
          </cell>
          <cell r="I5129" t="str">
            <v>W6 0RF</v>
          </cell>
          <cell r="J5129" t="str">
            <v>Ravenscourt Park</v>
          </cell>
          <cell r="K5129" t="str">
            <v>Hammersmith and Fulham</v>
          </cell>
          <cell r="L5129" t="str">
            <v>London</v>
          </cell>
          <cell r="M5129" t="str">
            <v>Hammersmith</v>
          </cell>
          <cell r="N5129" t="str">
            <v>GB-GOR-PB188</v>
          </cell>
          <cell r="O5129" t="str">
            <v>The National Lottery Community Fund</v>
          </cell>
          <cell r="P5129" t="str">
            <v>Charitable and Community including Health, Education and Environment</v>
          </cell>
          <cell r="Q5129" t="str">
            <v>1114607</v>
          </cell>
          <cell r="R5129" t="str">
            <v>05617439</v>
          </cell>
          <cell r="S5129" t="str">
            <v>Not-for-profit company</v>
          </cell>
          <cell r="T5129" t="str">
            <v>RCLO1</v>
          </cell>
          <cell r="U5129" t="str">
            <v>RC London and South East Region</v>
          </cell>
          <cell r="V5129">
            <v>45517</v>
          </cell>
        </row>
        <row r="5130">
          <cell r="A5130" t="str">
            <v>360G-tnlcomfund-0045563769</v>
          </cell>
          <cell r="B5130" t="str">
            <v>Partnership Path to Success</v>
          </cell>
          <cell r="C5130" t="str">
            <v>This funding will be used to deliver an employment support project for people with mental ill health and who face multiple and complex challenges. The project aims to develop new skills enabling people to reach their potential and improve their mental wellbeing.</v>
          </cell>
          <cell r="D5130" t="str">
            <v>GBP</v>
          </cell>
          <cell r="E5130">
            <v>626828</v>
          </cell>
          <cell r="F5130">
            <v>45322</v>
          </cell>
          <cell r="G5130" t="str">
            <v>GB-CHC-1064524</v>
          </cell>
          <cell r="H5130" t="str">
            <v>Oakleaf Enterprise</v>
          </cell>
          <cell r="I5130" t="str">
            <v>GU1 4UQ</v>
          </cell>
          <cell r="J5130" t="str">
            <v>Friary and St Nicolas</v>
          </cell>
          <cell r="K5130" t="str">
            <v>Guildford</v>
          </cell>
          <cell r="L5130" t="str">
            <v>South East</v>
          </cell>
          <cell r="M5130" t="str">
            <v>Guildford</v>
          </cell>
          <cell r="N5130" t="str">
            <v>GB-GOR-PB188</v>
          </cell>
          <cell r="O5130" t="str">
            <v>The National Lottery Community Fund</v>
          </cell>
          <cell r="P5130" t="str">
            <v>Charitable and Community including Health, Education and Environment</v>
          </cell>
          <cell r="Q5130" t="str">
            <v>1064524</v>
          </cell>
          <cell r="R5130" t="str">
            <v>3388671</v>
          </cell>
          <cell r="S5130" t="str">
            <v>Registered charity (unincorporated)</v>
          </cell>
          <cell r="T5130" t="str">
            <v>PLO1</v>
          </cell>
          <cell r="U5130" t="str">
            <v>Partnerships London South East Region</v>
          </cell>
          <cell r="V5130">
            <v>45448</v>
          </cell>
        </row>
        <row r="5131">
          <cell r="A5131" t="str">
            <v>360G-tnlcomfund-0045565394</v>
          </cell>
          <cell r="B5131" t="str">
            <v>“Active Lives” [Early-Onset Dementia Activity &amp; Development Programme]</v>
          </cell>
          <cell r="C5131" t="str">
            <v>This funding will support people diagnosed with early onset Dementia to participate fully in community activities. This includes arts and crafts classes music therapy yoga walking football and walk and talk sessions. Beneficiaries and carers will be supported through education on benefits budgeting healthcare and where to access support.</v>
          </cell>
          <cell r="D5131" t="str">
            <v>GBP</v>
          </cell>
          <cell r="E5131">
            <v>293300</v>
          </cell>
          <cell r="F5131">
            <v>45322</v>
          </cell>
          <cell r="G5131" t="str">
            <v>GB-CHC-1127072</v>
          </cell>
          <cell r="H5131" t="str">
            <v>The Peaceful Place Ltd</v>
          </cell>
          <cell r="I5131" t="str">
            <v>SS14 1PA</v>
          </cell>
          <cell r="J5131" t="str">
            <v>St Martin's</v>
          </cell>
          <cell r="K5131" t="str">
            <v>Basildon</v>
          </cell>
          <cell r="L5131" t="str">
            <v>Eastern</v>
          </cell>
          <cell r="M5131" t="str">
            <v>Basildon and Billericay</v>
          </cell>
          <cell r="N5131" t="str">
            <v>GB-GOR-PB188</v>
          </cell>
          <cell r="O5131" t="str">
            <v>The National Lottery Community Fund</v>
          </cell>
          <cell r="P5131" t="str">
            <v>Charitable and Community including Health, Education and Environment</v>
          </cell>
          <cell r="Q5131" t="str">
            <v>1127072</v>
          </cell>
          <cell r="R5131" t="str">
            <v>05618159</v>
          </cell>
          <cell r="S5131" t="str">
            <v>Registered Charity and Not-for-profit Company</v>
          </cell>
          <cell r="T5131" t="str">
            <v>RCLO1</v>
          </cell>
          <cell r="U5131" t="str">
            <v>RC London and South East Region</v>
          </cell>
          <cell r="V5131">
            <v>45518</v>
          </cell>
        </row>
        <row r="5132">
          <cell r="A5132" t="str">
            <v>360G-tnlcomfund-0045566134</v>
          </cell>
          <cell r="B5132" t="str">
            <v>Youth Mental Health Matters</v>
          </cell>
          <cell r="C5132" t="str">
            <v>Funding will be used to provide free counselling for 11-25 year olds experiencing anxiety family/relationship issues low mood and anger. The project will increase the number of trained counsellors and work directly with schools to identify the young people who could benefit most from this support.</v>
          </cell>
          <cell r="D5132" t="str">
            <v>GBP</v>
          </cell>
          <cell r="E5132">
            <v>92710</v>
          </cell>
          <cell r="F5132">
            <v>45322</v>
          </cell>
          <cell r="G5132" t="str">
            <v>GB-CHC-1147632</v>
          </cell>
          <cell r="H5132" t="str">
            <v>The Moving on Project</v>
          </cell>
          <cell r="I5132" t="str">
            <v>PO16 7SJ</v>
          </cell>
          <cell r="J5132" t="str">
            <v>Fareham East</v>
          </cell>
          <cell r="K5132" t="str">
            <v>Fareham</v>
          </cell>
          <cell r="L5132" t="str">
            <v>South East</v>
          </cell>
          <cell r="M5132" t="str">
            <v>Fareham</v>
          </cell>
          <cell r="N5132" t="str">
            <v>GB-GOR-PB188</v>
          </cell>
          <cell r="O5132" t="str">
            <v>The National Lottery Community Fund</v>
          </cell>
          <cell r="P5132" t="str">
            <v>Charitable and Community including Health, Education and Environment</v>
          </cell>
          <cell r="Q5132" t="str">
            <v>1147632</v>
          </cell>
          <cell r="R5132" t="str">
            <v>07764753</v>
          </cell>
          <cell r="S5132" t="str">
            <v>Not-for-profit company</v>
          </cell>
          <cell r="T5132" t="str">
            <v>RCLO1</v>
          </cell>
          <cell r="U5132" t="str">
            <v>RC London and South East Region</v>
          </cell>
          <cell r="V5132">
            <v>45441</v>
          </cell>
        </row>
        <row r="5133">
          <cell r="A5133" t="str">
            <v>360G-tnlcomfund-0045570278</v>
          </cell>
          <cell r="B5133" t="str">
            <v>Illumin8</v>
          </cell>
          <cell r="C5133" t="str">
            <v>This funding will be used to provide disabled young people with access to fun and sociable activities to develop their life skills and confidence and connect them to a range of support structures to enable them to thrive.</v>
          </cell>
          <cell r="D5133" t="str">
            <v>GBP</v>
          </cell>
          <cell r="E5133">
            <v>413845</v>
          </cell>
          <cell r="F5133">
            <v>45322</v>
          </cell>
          <cell r="G5133" t="str">
            <v>GB-CHC-1163942</v>
          </cell>
          <cell r="H5133" t="str">
            <v>Active8</v>
          </cell>
          <cell r="I5133" t="str">
            <v>PL26 8LG</v>
          </cell>
          <cell r="J5133" t="str">
            <v>Roche &amp; Bugle</v>
          </cell>
          <cell r="K5133" t="str">
            <v>Cornwall</v>
          </cell>
          <cell r="L5133" t="str">
            <v>South West</v>
          </cell>
          <cell r="M5133" t="str">
            <v>St Austell and Newquay</v>
          </cell>
          <cell r="N5133" t="str">
            <v>GB-GOR-PB188</v>
          </cell>
          <cell r="O5133" t="str">
            <v>The National Lottery Community Fund</v>
          </cell>
          <cell r="P5133" t="str">
            <v>Charitable and Community including Health, Education and Environment</v>
          </cell>
          <cell r="Q5133" t="str">
            <v>1163942</v>
          </cell>
          <cell r="S5133" t="str">
            <v>Charitable incorporated organisation (CIO)</v>
          </cell>
          <cell r="T5133" t="str">
            <v>RCEX1</v>
          </cell>
          <cell r="U5133" t="str">
            <v>RC South West Region</v>
          </cell>
          <cell r="V5133">
            <v>45385</v>
          </cell>
        </row>
        <row r="5134">
          <cell r="A5134" t="str">
            <v>360G-tnlcomfund-0045597591</v>
          </cell>
          <cell r="B5134" t="str">
            <v>Time To Chat</v>
          </cell>
          <cell r="C5134" t="str">
            <v>This group will use the funding to sustain a drop-in service two days a week for people in Stranraer currently experiencing challenging circumstances.</v>
          </cell>
          <cell r="D5134" t="str">
            <v>GBP</v>
          </cell>
          <cell r="E5134">
            <v>16092</v>
          </cell>
          <cell r="F5134">
            <v>45322</v>
          </cell>
          <cell r="G5134" t="str">
            <v>GB-CHC-SC023879</v>
          </cell>
          <cell r="H5134" t="str">
            <v>Apex Scotland</v>
          </cell>
          <cell r="I5134" t="str">
            <v>DG9 7LW</v>
          </cell>
          <cell r="J5134" t="str">
            <v>Stranraer and the Rhins</v>
          </cell>
          <cell r="K5134" t="str">
            <v>Dumfries &amp; Galloway</v>
          </cell>
          <cell r="L5134" t="str">
            <v>Scotland</v>
          </cell>
          <cell r="M5134" t="str">
            <v>Dumfries and Galloway</v>
          </cell>
          <cell r="N5134" t="str">
            <v>GB-GOR-PB188</v>
          </cell>
          <cell r="O5134" t="str">
            <v>The National Lottery Community Fund</v>
          </cell>
          <cell r="P5134" t="str">
            <v>Charitable and Community including Health, Education and Environment</v>
          </cell>
          <cell r="Q5134" t="str">
            <v>SC023879</v>
          </cell>
          <cell r="R5134" t="str">
            <v>SC126427</v>
          </cell>
          <cell r="S5134" t="str">
            <v>Registered Charity and Not-for-profit Company</v>
          </cell>
          <cell r="T5134" t="str">
            <v>AFSX1</v>
          </cell>
          <cell r="U5134" t="str">
            <v>National Lottery Awards for All Scotland</v>
          </cell>
          <cell r="V5134">
            <v>45371</v>
          </cell>
        </row>
        <row r="5135">
          <cell r="A5135" t="str">
            <v>360G-tnlcomfund-0045499264</v>
          </cell>
          <cell r="B5135" t="str">
            <v>Uniting Communities</v>
          </cell>
          <cell r="C5135" t="str">
            <v>The funding will be used to provide a befriending and peer support model to work with individuals who are isolated and experiencing poor mental or physical health. Volunteers will work with individuals to develop their confidence and ability to access existing local provision and supporting them to attend. Where service gaps exist new activities could be established in response to community needs offering opportunities to volunteer or run new activities. With the UC project partners have come together due to their shared vision of ‘happy healthy and connected communities’ and their commitment to finding ways to tackle and address the inequalities that exist. This work will enable people to live more independently increase their social connections contribute to their community and make positive steps to improve their mental and physical wellbeing.</v>
          </cell>
          <cell r="D5135" t="str">
            <v>GBP</v>
          </cell>
          <cell r="E5135">
            <v>577648</v>
          </cell>
          <cell r="F5135">
            <v>45321</v>
          </cell>
          <cell r="G5135" t="str">
            <v>GB-CHC-1123542</v>
          </cell>
          <cell r="H5135" t="str">
            <v>Health Action Local Engagement</v>
          </cell>
          <cell r="I5135" t="str">
            <v>BD18 3QX</v>
          </cell>
          <cell r="J5135" t="str">
            <v>Shipley</v>
          </cell>
          <cell r="K5135" t="str">
            <v>Bradford</v>
          </cell>
          <cell r="L5135" t="str">
            <v>Yorkshire and The Humber</v>
          </cell>
          <cell r="M5135" t="str">
            <v>Shipley</v>
          </cell>
          <cell r="N5135" t="str">
            <v>GB-GOR-PB188</v>
          </cell>
          <cell r="O5135" t="str">
            <v>The National Lottery Community Fund</v>
          </cell>
          <cell r="P5135" t="str">
            <v>Charitable and Community including Health, Education and Environment</v>
          </cell>
          <cell r="Q5135" t="str">
            <v>1123542</v>
          </cell>
          <cell r="R5135" t="str">
            <v>6443243</v>
          </cell>
          <cell r="S5135" t="str">
            <v>Not-for-profit company</v>
          </cell>
          <cell r="T5135" t="str">
            <v>PLE1</v>
          </cell>
          <cell r="U5135" t="str">
            <v>Partnerships Yorkshire and Humber</v>
          </cell>
          <cell r="V5135">
            <v>45515</v>
          </cell>
        </row>
        <row r="5136">
          <cell r="A5136" t="str">
            <v>360G-tnlcomfund-0045534303</v>
          </cell>
          <cell r="B5136" t="str">
            <v>Plays Aloud</v>
          </cell>
          <cell r="C5136" t="str">
            <v>Commedia of Errors in Belfast is using a £191811 grant to develop their Plays Aloud programme for residents in care homes across Northern Ireland. Over three years the project will run creative activities and interactive performances in care homes in Banbridge Bangor Belfast Enniskillen Holywood Lurgan Newtownabbey and Omagh. The project will use music poetry drama and comedy to build connections and boost morale for residents aged 40-80 who are unable to live independently have complex needs or dementia. The project will also run training for care home staff so they can run complementary activities alongside the project and beyond.</v>
          </cell>
          <cell r="D5136" t="str">
            <v>GBP</v>
          </cell>
          <cell r="E5136">
            <v>191811</v>
          </cell>
          <cell r="F5136">
            <v>45321</v>
          </cell>
          <cell r="G5136" t="str">
            <v>GB-CHC-108049</v>
          </cell>
          <cell r="H5136" t="str">
            <v>Commedia of Errors</v>
          </cell>
          <cell r="I5136" t="str">
            <v>BT11 9EA</v>
          </cell>
          <cell r="J5136" t="str">
            <v>Andersonstown</v>
          </cell>
          <cell r="K5136" t="str">
            <v>Belfast</v>
          </cell>
          <cell r="L5136" t="str">
            <v>Northern Ireland</v>
          </cell>
          <cell r="M5136" t="str">
            <v>Belfast West</v>
          </cell>
          <cell r="N5136" t="str">
            <v>GB-GOR-PB188</v>
          </cell>
          <cell r="O5136" t="str">
            <v>The National Lottery Community Fund</v>
          </cell>
          <cell r="P5136" t="str">
            <v>Charitable and Community including Health, Education and Environment</v>
          </cell>
          <cell r="Q5136" t="str">
            <v>108049</v>
          </cell>
          <cell r="R5136" t="str">
            <v>NI676327</v>
          </cell>
          <cell r="S5136" t="str">
            <v>Registered Charity and Not-for-profit Company</v>
          </cell>
          <cell r="T5136" t="str">
            <v>PAC1</v>
          </cell>
          <cell r="U5136" t="str">
            <v>People and Communities</v>
          </cell>
          <cell r="V5136">
            <v>45503</v>
          </cell>
        </row>
        <row r="5137">
          <cell r="A5137" t="str">
            <v>360G-tnlcomfund-0045561994</v>
          </cell>
          <cell r="B5137" t="str">
            <v>Listening Ear</v>
          </cell>
          <cell r="C5137" t="str">
            <v>Listening Ear in Rathcoole is using a £199000 grant to deliver a community-based mental health support and advice service. Over three years the project will run activities to reduce isolation improve wellbeing and lower stress which alongside one-to-one support will help to improve mental health before higher levels of support interventions are needed. The project includes a telephone helpline face-to-face support a foodbank wellbeing activities and volunteer training.</v>
          </cell>
          <cell r="D5137" t="str">
            <v>GBP</v>
          </cell>
          <cell r="E5137">
            <v>199000</v>
          </cell>
          <cell r="F5137">
            <v>45321</v>
          </cell>
          <cell r="G5137" t="str">
            <v>GB-CHC-108045</v>
          </cell>
          <cell r="H5137" t="str">
            <v>Listening Ear</v>
          </cell>
          <cell r="I5137" t="str">
            <v>BT37 9DQ</v>
          </cell>
          <cell r="J5137" t="str">
            <v>O'Neill</v>
          </cell>
          <cell r="K5137" t="str">
            <v>Antrim and Newtownabbey</v>
          </cell>
          <cell r="L5137" t="str">
            <v>Northern Ireland</v>
          </cell>
          <cell r="M5137" t="str">
            <v>Belfast North</v>
          </cell>
          <cell r="N5137" t="str">
            <v>GB-GOR-PB188</v>
          </cell>
          <cell r="O5137" t="str">
            <v>The National Lottery Community Fund</v>
          </cell>
          <cell r="P5137" t="str">
            <v>Charitable and Community including Health, Education and Environment</v>
          </cell>
          <cell r="Q5137" t="str">
            <v>108045</v>
          </cell>
          <cell r="S5137" t="str">
            <v>Registered charity (unincorporated)</v>
          </cell>
          <cell r="T5137" t="str">
            <v>PAC1</v>
          </cell>
          <cell r="U5137" t="str">
            <v>People and Communities</v>
          </cell>
          <cell r="V5137">
            <v>45519</v>
          </cell>
        </row>
        <row r="5138">
          <cell r="A5138" t="str">
            <v>360G-tnlcomfund-0045563227</v>
          </cell>
          <cell r="B5138" t="str">
            <v>COL - Free lunch club</v>
          </cell>
          <cell r="C5138" t="str">
            <v>Bridgend Adult Resource Centre is using a £10000  grant to continue to provide free meals for members of its community who are struggling financially due to the cost of living crisis. Mae Bridgend Adult Resource Centre yn defnyddio grant £10000 i barhau i ddarparu prydau bwyd am ddim i aelodau o'i chymuned sy'n ei chael hi'n anodd yn ariannol oherwydd yr argyfwng costau byw.</v>
          </cell>
          <cell r="D5138" t="str">
            <v>GBP</v>
          </cell>
          <cell r="E5138">
            <v>10000</v>
          </cell>
          <cell r="F5138">
            <v>45321</v>
          </cell>
          <cell r="G5138" t="str">
            <v>GB-COH-11367568</v>
          </cell>
          <cell r="H5138" t="str">
            <v>BARC (Bridgend Adult Resource Centre) Community Outreach Centre Community Interest Company</v>
          </cell>
          <cell r="I5138" t="str">
            <v>CF31 3HN</v>
          </cell>
          <cell r="J5138" t="str">
            <v>Oldcastle</v>
          </cell>
          <cell r="K5138" t="str">
            <v>Bridgend</v>
          </cell>
          <cell r="L5138" t="str">
            <v>Wales</v>
          </cell>
          <cell r="M5138" t="str">
            <v>Bridgend</v>
          </cell>
          <cell r="N5138" t="str">
            <v>GB-GOR-PB188</v>
          </cell>
          <cell r="O5138" t="str">
            <v>The National Lottery Community Fund</v>
          </cell>
          <cell r="P5138" t="str">
            <v>Charitable and Community including Health, Education and Environment</v>
          </cell>
          <cell r="R5138" t="str">
            <v>11367568</v>
          </cell>
          <cell r="S5138" t="str">
            <v>Community Interest Company (CIC)</v>
          </cell>
          <cell r="T5138" t="str">
            <v>AFWX1</v>
          </cell>
          <cell r="U5138" t="str">
            <v>National Lottery Awards for All Wales</v>
          </cell>
          <cell r="V5138">
            <v>45481</v>
          </cell>
        </row>
        <row r="5139">
          <cell r="A5139" t="str">
            <v>360G-tnlcomfund-0045568604</v>
          </cell>
          <cell r="B5139" t="str">
            <v>Home-Start Lisburn/Colin Supporting Families</v>
          </cell>
          <cell r="C5139" t="str">
            <v>Home-Start Lisburn/Colin is using a £165000 grant to expand their support for families with complex needs in the Lisburn and Colin area. Over three years the project will provide group parent support sessions and home visits to help them cope physically and emotionally with demands of family life and improve life chances for vulnerable children. This project will also deliver tailored neurodiversity training to meet rising demands and family activity days to support families to connect with their local community.</v>
          </cell>
          <cell r="D5139" t="str">
            <v>GBP</v>
          </cell>
          <cell r="E5139">
            <v>165000</v>
          </cell>
          <cell r="F5139">
            <v>45321</v>
          </cell>
          <cell r="G5139" t="str">
            <v>GB-CHC-105734</v>
          </cell>
          <cell r="H5139" t="str">
            <v>Home-Start Lisburn/Colin</v>
          </cell>
          <cell r="I5139" t="str">
            <v>BT28 1FL</v>
          </cell>
          <cell r="J5139" t="str">
            <v>Hilden</v>
          </cell>
          <cell r="K5139" t="str">
            <v>Lisburn and Castlereagh</v>
          </cell>
          <cell r="L5139" t="str">
            <v>Northern Ireland</v>
          </cell>
          <cell r="M5139" t="str">
            <v>Lagan Valley</v>
          </cell>
          <cell r="N5139" t="str">
            <v>GB-GOR-PB188</v>
          </cell>
          <cell r="O5139" t="str">
            <v>The National Lottery Community Fund</v>
          </cell>
          <cell r="P5139" t="str">
            <v>Charitable and Community including Health, Education and Environment</v>
          </cell>
          <cell r="Q5139" t="str">
            <v>105734</v>
          </cell>
          <cell r="R5139" t="str">
            <v>NI073798</v>
          </cell>
          <cell r="S5139" t="str">
            <v>Registered Charity and Not-for-profit Company</v>
          </cell>
          <cell r="T5139" t="str">
            <v>PAC1</v>
          </cell>
          <cell r="U5139" t="str">
            <v>People and Communities</v>
          </cell>
          <cell r="V5139">
            <v>45519</v>
          </cell>
        </row>
        <row r="5140">
          <cell r="A5140" t="str">
            <v>360G-tnlcomfund-0045577807</v>
          </cell>
          <cell r="B5140" t="str">
            <v>Ending Destitution</v>
          </cell>
          <cell r="C5140" t="str">
            <v>Starling Collective working in collaboration with the Christian Fellowship Church and East Belfast Mission's Hosford House is using a £186148 grant to provide practical and emotional support to people seeking asylum and refugees. Over two years the project will provide accommodation and living expenses to people who have gone through the asylum system and no longer have access to public funding. The project will work with individuals that have accessed legal aid and help them to proceed for what is most appropriate for their personal circumstances. A steering group of people with lived experience will help inform the project providing guidance understanding and hope.</v>
          </cell>
          <cell r="D5140" t="str">
            <v>GBP</v>
          </cell>
          <cell r="E5140">
            <v>186148</v>
          </cell>
          <cell r="F5140">
            <v>45321</v>
          </cell>
          <cell r="G5140" t="str">
            <v>GB-CHC-108613</v>
          </cell>
          <cell r="H5140" t="str">
            <v>Starling Collective</v>
          </cell>
          <cell r="I5140" t="str">
            <v>BT7 1HP</v>
          </cell>
          <cell r="J5140" t="str">
            <v>Central</v>
          </cell>
          <cell r="K5140" t="str">
            <v>Belfast</v>
          </cell>
          <cell r="L5140" t="str">
            <v>Northern Ireland</v>
          </cell>
          <cell r="M5140" t="str">
            <v>Belfast South</v>
          </cell>
          <cell r="N5140" t="str">
            <v>GB-GOR-PB188</v>
          </cell>
          <cell r="O5140" t="str">
            <v>The National Lottery Community Fund</v>
          </cell>
          <cell r="P5140" t="str">
            <v>Charitable and Community including Health, Education and Environment</v>
          </cell>
          <cell r="Q5140" t="str">
            <v>108613</v>
          </cell>
          <cell r="S5140" t="str">
            <v>Registered charity (unincorporated)</v>
          </cell>
          <cell r="T5140" t="str">
            <v>PAC1</v>
          </cell>
          <cell r="U5140" t="str">
            <v>People and Communities</v>
          </cell>
          <cell r="V5140">
            <v>45519</v>
          </cell>
        </row>
        <row r="5141">
          <cell r="A5141" t="str">
            <v>360G-tnlcomfund-0045589345</v>
          </cell>
          <cell r="B5141" t="str">
            <v>Community Civic Creative Hub</v>
          </cell>
          <cell r="C5141" t="str">
            <v>NoFit State Community Circus Ltd in Cardiff is using a £20000 grant to develop a community hub where people can come together to meet others take part in circus and arts activities celebrate their diversity and actively participate in the growth of the community. Mae NoFit State Community Circus Ltd yng Nghaerdydd yn defnyddio grant £20000 i ddatblygu hwb cymunedol lle gall pobl ddod at ei gilydd i gwrdd ag eraill cymryd rhan mewn gweithgareddau syrcas a chelfyddydol dathlu eu hamrywiaeth a chymryd rhan weithredol yn nhwf y gymuned.</v>
          </cell>
          <cell r="D5141" t="str">
            <v>GBP</v>
          </cell>
          <cell r="E5141">
            <v>20000</v>
          </cell>
          <cell r="F5141">
            <v>45321</v>
          </cell>
          <cell r="G5141" t="str">
            <v>GB-CHC-1102850</v>
          </cell>
          <cell r="H5141" t="str">
            <v>Nofit State Community Circus Ltd</v>
          </cell>
          <cell r="I5141" t="str">
            <v>CF24 1LE</v>
          </cell>
          <cell r="J5141" t="str">
            <v>Adamsdown</v>
          </cell>
          <cell r="K5141" t="str">
            <v>Cardiff</v>
          </cell>
          <cell r="L5141" t="str">
            <v>Wales</v>
          </cell>
          <cell r="M5141" t="str">
            <v>Cardiff Central</v>
          </cell>
          <cell r="N5141" t="str">
            <v>GB-GOR-PB188</v>
          </cell>
          <cell r="O5141" t="str">
            <v>The National Lottery Community Fund</v>
          </cell>
          <cell r="P5141" t="str">
            <v>Charitable and Community including Health, Education and Environment</v>
          </cell>
          <cell r="Q5141" t="str">
            <v>1102850</v>
          </cell>
          <cell r="R5141" t="str">
            <v>3180348</v>
          </cell>
          <cell r="S5141" t="str">
            <v>Registered Charity and Not-for-profit Company</v>
          </cell>
          <cell r="T5141" t="str">
            <v>AFWX1</v>
          </cell>
          <cell r="U5141" t="str">
            <v>National Lottery Awards for All Wales</v>
          </cell>
          <cell r="V5141">
            <v>45481</v>
          </cell>
        </row>
        <row r="5142">
          <cell r="A5142" t="str">
            <v>360G-tnlcomfund-0045590962</v>
          </cell>
          <cell r="B5142" t="str">
            <v>Goldies yn cyrraedd Cymunedau Gogledd Cymru</v>
          </cell>
          <cell r="C5142" t="str">
            <v>Golden-Oldies in Conwy is using a £18000 grant to provide daytime Sing and Smile sessions in Conwy and Wrexham to bring older people who are isolated together. Golden-Oldies in Conwy is using a £18000 grant to provide daytime Sing and Smile sessions in Conwy and Wrexham to bring older people who are isolated together. Mae Golden-Oldies yng Nghonwy yn defnyddio grant £18000 i ddarparu sesiynau Canu a Gwên yn ystod y dydd yng Nghonwy a Wrecsam i ddod â phobl hn sydd wedi'u hynysu gyda'i gilydd. Bydd y grant yn ariannu staff deunyddiau marchnata a chostau digwyddiadau a llogi ystafell.</v>
          </cell>
          <cell r="D5142" t="str">
            <v>GBP</v>
          </cell>
          <cell r="E5142">
            <v>18000</v>
          </cell>
          <cell r="F5142">
            <v>45321</v>
          </cell>
          <cell r="G5142" t="str">
            <v>GB-CHC-1121600</v>
          </cell>
          <cell r="H5142" t="str">
            <v>Golden-Oldies</v>
          </cell>
          <cell r="I5142" t="str">
            <v>LL28 4RA</v>
          </cell>
          <cell r="J5142" t="str">
            <v>Llandrillo yn Rhos</v>
          </cell>
          <cell r="K5142" t="str">
            <v>Conwy</v>
          </cell>
          <cell r="L5142" t="str">
            <v>Wales</v>
          </cell>
          <cell r="M5142" t="str">
            <v>Clwyd West</v>
          </cell>
          <cell r="N5142" t="str">
            <v>GB-GOR-PB188</v>
          </cell>
          <cell r="O5142" t="str">
            <v>The National Lottery Community Fund</v>
          </cell>
          <cell r="P5142" t="str">
            <v>Charitable and Community including Health, Education and Environment</v>
          </cell>
          <cell r="Q5142" t="str">
            <v>1121600</v>
          </cell>
          <cell r="R5142" t="str">
            <v>6369123</v>
          </cell>
          <cell r="S5142" t="str">
            <v>Not-for-profit company</v>
          </cell>
          <cell r="T5142" t="str">
            <v>AFWX1</v>
          </cell>
          <cell r="U5142" t="str">
            <v>National Lottery Awards for All Wales</v>
          </cell>
          <cell r="V5142">
            <v>45482</v>
          </cell>
        </row>
        <row r="5143">
          <cell r="A5143" t="str">
            <v>360G-tnlcomfund-0045591635</v>
          </cell>
          <cell r="B5143" t="str">
            <v>Steps around Wales</v>
          </cell>
          <cell r="C5143" t="str">
            <v>Steps Charity Worldwide in Swansea is using a £9200 grant to build on its work in Wales by enhancing support for people with lower limb conditions and their families. The project will strengthen its volunteer network to provide a range of services including helpline support online resources further recruitment of volunteers and events for children parents and carers. Mae Steps Charity Worldwide yn Abertawe yn defnyddio grant £9200 i adeiladu ar ei waith yng Nghymru drwy wella cymorth i bobl â chyflyrau aelodau isaf a'u teuluoedd. Bydd y prosiect yn cryfhau ei rwydwaith gwirfoddolwyr i ddarparu ystod o wasanaethau gan gynnwys  llinell gymorth adnoddau ar-lein recriwtio gwirfoddolwyr a digwyddiadau ymhellach ar gyfer plant rhieni a gofalwyr.</v>
          </cell>
          <cell r="D5143" t="str">
            <v>GBP</v>
          </cell>
          <cell r="E5143">
            <v>9200</v>
          </cell>
          <cell r="F5143">
            <v>45321</v>
          </cell>
          <cell r="G5143" t="str">
            <v>GB-CHC-1094343</v>
          </cell>
          <cell r="H5143" t="str">
            <v>Steps Charity Worldwide</v>
          </cell>
          <cell r="I5143" t="str">
            <v>SA2 8QA</v>
          </cell>
          <cell r="J5143" t="str">
            <v>Sketty</v>
          </cell>
          <cell r="K5143" t="str">
            <v>Swansea</v>
          </cell>
          <cell r="L5143" t="str">
            <v>Wales</v>
          </cell>
          <cell r="M5143" t="str">
            <v>Swansea West</v>
          </cell>
          <cell r="N5143" t="str">
            <v>GB-GOR-PB188</v>
          </cell>
          <cell r="O5143" t="str">
            <v>The National Lottery Community Fund</v>
          </cell>
          <cell r="P5143" t="str">
            <v>Charitable and Community including Health, Education and Environment</v>
          </cell>
          <cell r="Q5143" t="str">
            <v>1094343</v>
          </cell>
          <cell r="R5143" t="str">
            <v>04379997</v>
          </cell>
          <cell r="S5143" t="str">
            <v>Not-for-profit company</v>
          </cell>
          <cell r="T5143" t="str">
            <v>AFWX1</v>
          </cell>
          <cell r="U5143" t="str">
            <v>National Lottery Awards for All Wales</v>
          </cell>
          <cell r="V5143">
            <v>45488</v>
          </cell>
        </row>
        <row r="5144">
          <cell r="A5144" t="str">
            <v>360G-tnlcomfund-0045595991</v>
          </cell>
          <cell r="B5144" t="str">
            <v>Gaer Community Family Learning</v>
          </cell>
          <cell r="C5144" t="str">
            <v>Gaer Community Family Learning in Newport is using a £19800 grant to continue to run a family engagement programme to help develop skills and confidence through learning and development opportunities such as workshops outdoor learning literacy resources and an art and design initiative. Mae Gaer Community Family Learning yng Nghasnewydd yn defnyddio grant £19800 i barhau i gynnal rhaglen ymgysylltu â theuluoedd i helpu datblygu sgiliau a hyder drwy gyfleoedd dysgu a datblygu fel gweithdai dysgu yn yr awyr agored adnoddau llythrennedd a menter celf a dylunio.</v>
          </cell>
          <cell r="D5144" t="str">
            <v>GBP</v>
          </cell>
          <cell r="E5144">
            <v>19800</v>
          </cell>
          <cell r="F5144">
            <v>45321</v>
          </cell>
          <cell r="G5144" t="str">
            <v>tnlcomfund-org-GaerCommunityFamilyLearning</v>
          </cell>
          <cell r="H5144" t="str">
            <v>Gaer Community Family Learning</v>
          </cell>
          <cell r="I5144" t="str">
            <v>NP20 3GY</v>
          </cell>
          <cell r="J5144" t="str">
            <v>Gaer</v>
          </cell>
          <cell r="K5144" t="str">
            <v>Newport</v>
          </cell>
          <cell r="L5144" t="str">
            <v>Wales</v>
          </cell>
          <cell r="M5144" t="str">
            <v>Newport West</v>
          </cell>
          <cell r="N5144" t="str">
            <v>GB-GOR-PB188</v>
          </cell>
          <cell r="O5144" t="str">
            <v>The National Lottery Community Fund</v>
          </cell>
          <cell r="P5144" t="str">
            <v>Charitable and Community including Health, Education and Environment</v>
          </cell>
          <cell r="S5144" t="str">
            <v>Unregistered voluntary or community organisation</v>
          </cell>
          <cell r="T5144" t="str">
            <v>AFWX1</v>
          </cell>
          <cell r="U5144" t="str">
            <v>National Lottery Awards for All Wales</v>
          </cell>
          <cell r="V5144">
            <v>45485</v>
          </cell>
        </row>
        <row r="5145">
          <cell r="A5145" t="str">
            <v>360G-tnlcomfund-0045597508</v>
          </cell>
          <cell r="B5145" t="str">
            <v>Senior Citizen CLASS</v>
          </cell>
          <cell r="C5145" t="str">
            <v>Champions Fun Learning Centre is using a £9550 grant to run computer classes online support and internet safety classes for people aged 50 years old and above in the Newport area. Mae Champions Fun Learning Centre yn defnyddio grant £9550 i gynnal dosbarthiadau cyfrifiadurol cymorth ar-lein a dosbarthiadau diogelwch ar y rhyngrwyd i bobl 50 oed a hn yn ardal Casnewydd.</v>
          </cell>
          <cell r="D5145" t="str">
            <v>GBP</v>
          </cell>
          <cell r="E5145">
            <v>9550</v>
          </cell>
          <cell r="F5145">
            <v>45321</v>
          </cell>
          <cell r="G5145" t="str">
            <v>GB-CHC-1144522</v>
          </cell>
          <cell r="H5145" t="str">
            <v>Champions Fun Learning Centre</v>
          </cell>
          <cell r="I5145" t="str">
            <v>NP19 9SG</v>
          </cell>
          <cell r="J5145" t="str">
            <v>Alway</v>
          </cell>
          <cell r="K5145" t="str">
            <v>Newport</v>
          </cell>
          <cell r="L5145" t="str">
            <v>Wales</v>
          </cell>
          <cell r="M5145" t="str">
            <v>Newport East</v>
          </cell>
          <cell r="N5145" t="str">
            <v>GB-GOR-PB188</v>
          </cell>
          <cell r="O5145" t="str">
            <v>The National Lottery Community Fund</v>
          </cell>
          <cell r="P5145" t="str">
            <v>Charitable and Community including Health, Education and Environment</v>
          </cell>
          <cell r="Q5145" t="str">
            <v>1144522</v>
          </cell>
          <cell r="S5145" t="str">
            <v>Registered charity (unincorporated)</v>
          </cell>
          <cell r="T5145" t="str">
            <v>AFWX1</v>
          </cell>
          <cell r="U5145" t="str">
            <v>National Lottery Awards for All Wales</v>
          </cell>
          <cell r="V5145">
            <v>45485</v>
          </cell>
        </row>
        <row r="5146">
          <cell r="A5146" t="str">
            <v>360G-tnlcomfund-0045597589</v>
          </cell>
          <cell r="B5146" t="str">
            <v>Mentro Mas</v>
          </cell>
          <cell r="C5146" t="str">
            <v>The West Carmarthenshire Initiative in Carmarthenshire is using a £19950 grant to attract people of all ages and backgrounds to socialize and build community networks in the Welsh language through a variety of workshops activities and events. Mae Menter Gorllewin Sir Gâr yn Sir Gaerfyrddin yn defnyddio grant £19950 i ddenu pobl o bob oed a chefndir i gymdeithasu ac adeiladu rhwydweithiau cymunedol yn y Gymraeg drwy amrywiaeth o weithdai gweithgareddau a digwyddiadau.</v>
          </cell>
          <cell r="D5146" t="str">
            <v>GBP</v>
          </cell>
          <cell r="E5146">
            <v>19950</v>
          </cell>
          <cell r="F5146">
            <v>45321</v>
          </cell>
          <cell r="G5146" t="str">
            <v>GB-CHC-1147184</v>
          </cell>
          <cell r="H5146" t="str">
            <v>Menter Gorllewin Sir Gâr Cyf</v>
          </cell>
          <cell r="I5146" t="str">
            <v>SA38 9DX</v>
          </cell>
          <cell r="J5146" t="str">
            <v>Cenarth</v>
          </cell>
          <cell r="K5146" t="str">
            <v>Carmarthenshire</v>
          </cell>
          <cell r="L5146" t="str">
            <v>Wales</v>
          </cell>
          <cell r="M5146" t="str">
            <v>Carmarthen East and Dinefwr</v>
          </cell>
          <cell r="N5146" t="str">
            <v>GB-GOR-PB188</v>
          </cell>
          <cell r="O5146" t="str">
            <v>The National Lottery Community Fund</v>
          </cell>
          <cell r="P5146" t="str">
            <v>Charitable and Community including Health, Education and Environment</v>
          </cell>
          <cell r="Q5146" t="str">
            <v>1147184</v>
          </cell>
          <cell r="R5146" t="str">
            <v>05981013</v>
          </cell>
          <cell r="S5146" t="str">
            <v>Registered Charity and Not-for-profit Company</v>
          </cell>
          <cell r="T5146" t="str">
            <v>AFWX1</v>
          </cell>
          <cell r="U5146" t="str">
            <v>National Lottery Awards for All Wales</v>
          </cell>
          <cell r="V5146">
            <v>45519</v>
          </cell>
        </row>
        <row r="5147">
          <cell r="A5147" t="str">
            <v>360G-tnlcomfund-0045597697</v>
          </cell>
          <cell r="B5147" t="str">
            <v>Llwyneinion Woodland &amp; Village Green</v>
          </cell>
          <cell r="C5147" t="str">
            <v>Llwyneinion Woodland and Village Green Community Interest Company in Wrexham is using a £19979 grant to restore the area for the benefit of the community. Mae Llwyneinion Woodland and Village Green Community Interest Company yn Wrecsam yn defnyddio grant £19979 i adfer yr ardal er budd y gymuned.</v>
          </cell>
          <cell r="D5147" t="str">
            <v>GBP</v>
          </cell>
          <cell r="E5147">
            <v>19979</v>
          </cell>
          <cell r="F5147">
            <v>45321</v>
          </cell>
          <cell r="G5147" t="str">
            <v>GB-COH-15060359</v>
          </cell>
          <cell r="H5147" t="str">
            <v>Llwyneinion Woodland And Village Green Community Interest Company</v>
          </cell>
          <cell r="I5147" t="str">
            <v>LL14 1TL</v>
          </cell>
          <cell r="J5147" t="str">
            <v>Ponciau</v>
          </cell>
          <cell r="K5147" t="str">
            <v>Wrexham</v>
          </cell>
          <cell r="L5147" t="str">
            <v>Wales</v>
          </cell>
          <cell r="M5147" t="str">
            <v>Clwyd South</v>
          </cell>
          <cell r="N5147" t="str">
            <v>GB-GOR-PB188</v>
          </cell>
          <cell r="O5147" t="str">
            <v>The National Lottery Community Fund</v>
          </cell>
          <cell r="P5147" t="str">
            <v>Charitable and Community including Health, Education and Environment</v>
          </cell>
          <cell r="R5147" t="str">
            <v>15060359</v>
          </cell>
          <cell r="S5147" t="str">
            <v>Community Interest Company (CIC)</v>
          </cell>
          <cell r="T5147" t="str">
            <v>AFWX1</v>
          </cell>
          <cell r="U5147" t="str">
            <v>National Lottery Awards for All Wales</v>
          </cell>
          <cell r="V5147">
            <v>45490</v>
          </cell>
        </row>
        <row r="5148">
          <cell r="A5148" t="str">
            <v>360G-tnlcomfund-0045598219</v>
          </cell>
          <cell r="B5148" t="str">
            <v>Balans Bywyd: Iechyd a Llesiant y Gweithlu Meithrin</v>
          </cell>
          <cell r="C5148" t="str">
            <v>Mudiad Meithrin Cyf is using a £19988 grant to build and extend its wellbeing project across Wales to support staff and members associated with the organisation. The project will provide face to face support from volunteer welfare champions a digital library of resources and offer more activities to promote better wellbeing and mental health. Mae Mudiad Meithrin Cyf yn defnyddio grant £19988 i adeiladu ac ehangu ei brosiect lles ledled Cymru i gefnogi staff ac aelodau sy'n gysylltiedig â'r sefydliad. Bydd y prosiect yn darparu cefnogaeth wyneb yn wyneb gan hyrwyddwyr lles gwirfoddol llyfrgell ddigidol o adnoddau ac yn cynnig mwy o weithgareddau i hyrwyddo gwell lles ac iechyd meddwl.</v>
          </cell>
          <cell r="D5148" t="str">
            <v>GBP</v>
          </cell>
          <cell r="E5148">
            <v>19988</v>
          </cell>
          <cell r="F5148">
            <v>45321</v>
          </cell>
          <cell r="G5148" t="str">
            <v>GB-CHC-1022320</v>
          </cell>
          <cell r="H5148" t="str">
            <v>Mudiad Meithrin Cyf</v>
          </cell>
          <cell r="I5148" t="str">
            <v>SY23 1PD</v>
          </cell>
          <cell r="J5148" t="str">
            <v>Llanbadarn Fawr-Sulien</v>
          </cell>
          <cell r="K5148" t="str">
            <v>Ceredigion</v>
          </cell>
          <cell r="L5148" t="str">
            <v>Wales</v>
          </cell>
          <cell r="M5148" t="str">
            <v>Ceredigion</v>
          </cell>
          <cell r="N5148" t="str">
            <v>GB-GOR-PB188</v>
          </cell>
          <cell r="O5148" t="str">
            <v>The National Lottery Community Fund</v>
          </cell>
          <cell r="P5148" t="str">
            <v>Charitable and Community including Health, Education and Environment</v>
          </cell>
          <cell r="Q5148" t="str">
            <v>1022320</v>
          </cell>
          <cell r="R5148" t="str">
            <v>02164058</v>
          </cell>
          <cell r="S5148" t="str">
            <v>Registered charity (unincorporated)</v>
          </cell>
          <cell r="T5148" t="str">
            <v>AFWX1</v>
          </cell>
          <cell r="U5148" t="str">
            <v>National Lottery Awards for All Wales</v>
          </cell>
          <cell r="V5148">
            <v>45482</v>
          </cell>
        </row>
        <row r="5149">
          <cell r="A5149" t="str">
            <v>360G-tnlcomfund-0045598633</v>
          </cell>
          <cell r="B5149" t="str">
            <v>Children's Story Group at Llyfrgell Dinbych</v>
          </cell>
          <cell r="C5149" t="str">
            <v>Your Story in Denbighshire is using a £10500 grant to involve the whole community in the design and delivery of a free bilingual children's story group. The sessions will take place on a monthly basis at Denbigh Library. Mae Your Story yn Sir Ddinbych yn defnyddio grant £10500 i gynnwys y gymuned gyfan wrth ddylunio a darparu grp stori dwyieithog am ddim. Bydd y sesiynau'n cael eu cynnal bob mis yn Llyfrgell Dinbych.</v>
          </cell>
          <cell r="D5149" t="str">
            <v>GBP</v>
          </cell>
          <cell r="E5149">
            <v>10500</v>
          </cell>
          <cell r="F5149">
            <v>45321</v>
          </cell>
          <cell r="G5149" t="str">
            <v>tnlcomfund-org-YourStory</v>
          </cell>
          <cell r="H5149" t="str">
            <v>Your Story</v>
          </cell>
          <cell r="I5149" t="str">
            <v>LL16 3NU</v>
          </cell>
          <cell r="J5149" t="str">
            <v>Denbigh Central</v>
          </cell>
          <cell r="K5149" t="str">
            <v>Denbighshire</v>
          </cell>
          <cell r="L5149" t="str">
            <v>Wales</v>
          </cell>
          <cell r="M5149" t="str">
            <v>Vale of Clwyd</v>
          </cell>
          <cell r="N5149" t="str">
            <v>GB-GOR-PB188</v>
          </cell>
          <cell r="O5149" t="str">
            <v>The National Lottery Community Fund</v>
          </cell>
          <cell r="P5149" t="str">
            <v>Charitable and Community including Health, Education and Environment</v>
          </cell>
          <cell r="S5149" t="str">
            <v>Unregistered voluntary or community organisation</v>
          </cell>
          <cell r="T5149" t="str">
            <v>AFWX1</v>
          </cell>
          <cell r="U5149" t="str">
            <v>National Lottery Awards for All Wales</v>
          </cell>
          <cell r="V5149">
            <v>45482</v>
          </cell>
        </row>
        <row r="5150">
          <cell r="A5150" t="str">
            <v>360G-tnlcomfund-0045600345</v>
          </cell>
          <cell r="B5150" t="str">
            <v>Helping Merthyr Tydfil Breath Easily: A Breathe Choir for Our Community</v>
          </cell>
          <cell r="C5150" t="str">
            <v>Archdiocese of Cardiff - Parish of St Mary's Merthyr Tydfil is using a £12550 grant to bring people with respiratory conditions together to establish a choir and create a peer support network. Mae Archdiocese of Cardiff - Parish of St Mary's Merthyr Tudful yn defnyddio grant £12550 i ddod â phobl â chyflyrau anadlol at ei gilydd i sefydlu côr a chreu rhwydwaith cymorth cymheiriaid.</v>
          </cell>
          <cell r="D5150" t="str">
            <v>GBP</v>
          </cell>
          <cell r="E5150">
            <v>12550</v>
          </cell>
          <cell r="F5150">
            <v>45321</v>
          </cell>
          <cell r="G5150" t="str">
            <v>tnlcomfund-org-ArchdioceseofCardiff-ParishofStMary'sMerthyrTydfil</v>
          </cell>
          <cell r="H5150" t="str">
            <v>Archdiocese of Cardiff - Parish of St Mary's Merthyr Tydfil</v>
          </cell>
          <cell r="I5150" t="str">
            <v>CF47 8RG</v>
          </cell>
          <cell r="J5150" t="str">
            <v>Park</v>
          </cell>
          <cell r="K5150" t="str">
            <v>Merthyr Tydfil</v>
          </cell>
          <cell r="L5150" t="str">
            <v>Wales</v>
          </cell>
          <cell r="M5150" t="str">
            <v>Merthyr Tydfil and Rhymney</v>
          </cell>
          <cell r="N5150" t="str">
            <v>GB-GOR-PB188</v>
          </cell>
          <cell r="O5150" t="str">
            <v>The National Lottery Community Fund</v>
          </cell>
          <cell r="P5150" t="str">
            <v>Charitable and Community including Health, Education and Environment</v>
          </cell>
          <cell r="S5150" t="str">
            <v>Faith Organisation (Church Mosque Synagogue etc.)</v>
          </cell>
          <cell r="T5150" t="str">
            <v>AFWX1</v>
          </cell>
          <cell r="U5150" t="str">
            <v>National Lottery Awards for All Wales</v>
          </cell>
          <cell r="V5150">
            <v>45483</v>
          </cell>
        </row>
        <row r="5151">
          <cell r="A5151" t="str">
            <v>360G-tnlcomfund-0045600397</v>
          </cell>
          <cell r="B5151" t="str">
            <v>Canfod y Gan</v>
          </cell>
          <cell r="C5151" t="str">
            <v>Canolfan Gerdd William Matthias Cyf in Gwynedd is using a £20000 grant to run fortnightly musical sessions to improve the mental health of people with learning disabilities aged over 16 years old. Mae Canolfan Gerdd William Matthias Cyf yng Ngwynedd yn defnyddio grant £20000 i gynnal sesiynau cerddorol bob pythefnos i wella iechyd meddwl pobl ag anableddau dysgu dros 16 oed.</v>
          </cell>
          <cell r="D5151" t="str">
            <v>GBP</v>
          </cell>
          <cell r="E5151">
            <v>20000</v>
          </cell>
          <cell r="F5151">
            <v>45321</v>
          </cell>
          <cell r="G5151" t="str">
            <v>GB-CHC-1084271</v>
          </cell>
          <cell r="H5151" t="str">
            <v>Canolfan Gerdd William Mathias Cyf</v>
          </cell>
          <cell r="I5151" t="str">
            <v>LL53 6UW</v>
          </cell>
          <cell r="J5151" t="str">
            <v>Abererch</v>
          </cell>
          <cell r="K5151" t="str">
            <v>Gwynedd</v>
          </cell>
          <cell r="L5151" t="str">
            <v>Wales</v>
          </cell>
          <cell r="M5151" t="str">
            <v>Dwyfor Meirionnydd</v>
          </cell>
          <cell r="N5151" t="str">
            <v>GB-GOR-PB188</v>
          </cell>
          <cell r="O5151" t="str">
            <v>The National Lottery Community Fund</v>
          </cell>
          <cell r="P5151" t="str">
            <v>Charitable and Community including Health, Education and Environment</v>
          </cell>
          <cell r="Q5151" t="str">
            <v>1084271</v>
          </cell>
          <cell r="R5151" t="str">
            <v>3339969</v>
          </cell>
          <cell r="S5151" t="str">
            <v>Not-for-profit company</v>
          </cell>
          <cell r="T5151" t="str">
            <v>AFWX1</v>
          </cell>
          <cell r="U5151" t="str">
            <v>National Lottery Awards for All Wales</v>
          </cell>
          <cell r="V5151">
            <v>45483</v>
          </cell>
        </row>
        <row r="5152">
          <cell r="A5152" t="str">
            <v>360G-tnlcomfund-0045601078</v>
          </cell>
          <cell r="B5152" t="str">
            <v>Growing Native Trees with Local Volunteers</v>
          </cell>
          <cell r="C5152" t="str">
            <v>Coeden Fach Community Interest Company in Swansea is using a £19884 grant to run 50 outdoor gardening volunteering sessions accessible for all members of the community from its community tree nursery that adjoins Clyne Gardens. The project will provide planting growing and nature skills development opportunities with activities relating to all aspects of propagating and growing native trees; fruit trees/bushes; herbs and other plants. It will also promote physical and mental wellbeing and reduce feelings of loneliness and isolation. Mae Coeden Fach Community Interest Company yn defnyddio grant £19884 i gynnal 50 o sesiynau garddio awyr agored gwirfoddol sy'n hygyrch i bob aelod o'r gymuned o'i feithrinfa goed gymunedol gerllaw Gerddi Clun. Bydd y prosiect yn darparu cyfleoedd datblygu sgiliau plannu tyfu a natur gyda gweithgareddau sy'n ymwneud â phob agwedd ar luosogi a thyfu coed brodorol; coed ffrwythau/llwyni; perlysiau a phlanhigion eraill. Bydd hefyd yn hyrwyddo lles corfforol a meddyliol ac yn lleihau teimladau o unigrwydd ac ynysrwydd.</v>
          </cell>
          <cell r="D5152" t="str">
            <v>GBP</v>
          </cell>
          <cell r="E5152">
            <v>19884</v>
          </cell>
          <cell r="F5152">
            <v>45321</v>
          </cell>
          <cell r="G5152" t="str">
            <v>GB-COH-08621228</v>
          </cell>
          <cell r="H5152" t="str">
            <v>Coeden Fach Community Interest Company</v>
          </cell>
          <cell r="I5152" t="str">
            <v>SA3 5BY</v>
          </cell>
          <cell r="J5152" t="str">
            <v>Mayals</v>
          </cell>
          <cell r="K5152" t="str">
            <v>Swansea</v>
          </cell>
          <cell r="L5152" t="str">
            <v>Wales</v>
          </cell>
          <cell r="M5152" t="str">
            <v>Swansea West</v>
          </cell>
          <cell r="N5152" t="str">
            <v>GB-GOR-PB188</v>
          </cell>
          <cell r="O5152" t="str">
            <v>The National Lottery Community Fund</v>
          </cell>
          <cell r="P5152" t="str">
            <v>Charitable and Community including Health, Education and Environment</v>
          </cell>
          <cell r="R5152" t="str">
            <v>08621228</v>
          </cell>
          <cell r="S5152" t="str">
            <v>Community Interest Company (CIC)</v>
          </cell>
          <cell r="T5152" t="str">
            <v>AFWX1</v>
          </cell>
          <cell r="U5152" t="str">
            <v>National Lottery Awards for All Wales</v>
          </cell>
          <cell r="V5152">
            <v>45488</v>
          </cell>
        </row>
        <row r="5153">
          <cell r="A5153" t="str">
            <v>360G-tnlcomfund-0045601340</v>
          </cell>
          <cell r="B5153" t="str">
            <v>Award for Bangladeshi Women</v>
          </cell>
          <cell r="C5153" t="str">
            <v>Bangladeshi Women's Association in Cardiff is using a £5000 grant to highlight and award women who have made strong contributions in and beyond their community to improve their confidence reduce social isolation and inspire other women. Mae Bangladeshi Women's Association yng Nghaerdydd yn defnyddio grant £5000 i amlygu a gwobrwyo menywod sydd wedi gwneud cyfraniadau cryf yn eu cymuned a thu hwnt i wella eu hyder lleihau ynysrwydd cymdeithasol ac ysbrydoli menywod eraill.</v>
          </cell>
          <cell r="D5153" t="str">
            <v>GBP</v>
          </cell>
          <cell r="E5153">
            <v>5000</v>
          </cell>
          <cell r="F5153">
            <v>45321</v>
          </cell>
          <cell r="G5153" t="str">
            <v>tnlcomfund-org-BangladeshiWomen'sAssociation</v>
          </cell>
          <cell r="H5153" t="str">
            <v>Bangladeshi Women's Association</v>
          </cell>
          <cell r="I5153" t="str">
            <v>CF14 4HE</v>
          </cell>
          <cell r="J5153" t="str">
            <v>Heath</v>
          </cell>
          <cell r="K5153" t="str">
            <v>Cardiff</v>
          </cell>
          <cell r="L5153" t="str">
            <v>Wales</v>
          </cell>
          <cell r="M5153" t="str">
            <v>Cardiff North</v>
          </cell>
          <cell r="N5153" t="str">
            <v>GB-GOR-PB188</v>
          </cell>
          <cell r="O5153" t="str">
            <v>The National Lottery Community Fund</v>
          </cell>
          <cell r="P5153" t="str">
            <v>Charitable and Community including Health, Education and Environment</v>
          </cell>
          <cell r="S5153" t="str">
            <v>Unregistered voluntary or community organisation</v>
          </cell>
          <cell r="T5153" t="str">
            <v>AFWX1</v>
          </cell>
          <cell r="U5153" t="str">
            <v>National Lottery Awards for All Wales</v>
          </cell>
          <cell r="V5153">
            <v>45481</v>
          </cell>
        </row>
        <row r="5154">
          <cell r="A5154" t="str">
            <v>360G-tnlcomfund-0045601965</v>
          </cell>
          <cell r="B5154" t="str">
            <v>South Wales Study Group</v>
          </cell>
          <cell r="C5154" t="str">
            <v>Add Venture in Learning in Cardiff is using a £1965 grant to arrange visits for people with visual impairments. The visits include places of education and cultural and historical interest across Wales. Mae Add Venture in Learning yng Nghaerdydd yn defnyddio grant £1965 i drefnu ymweliadau i bobl â nam ar eu golwg. Mae'r ymweliadau'n cynnwys llefydd addysg a diddordeb diwylliannol a hanesyddol ledled Cymru.</v>
          </cell>
          <cell r="D5154" t="str">
            <v>GBP</v>
          </cell>
          <cell r="E5154">
            <v>1965</v>
          </cell>
          <cell r="F5154">
            <v>45321</v>
          </cell>
          <cell r="G5154" t="str">
            <v>GB-CHC-1124953</v>
          </cell>
          <cell r="H5154" t="str">
            <v>Add Venture in Learning</v>
          </cell>
          <cell r="I5154" t="str">
            <v>NP19 4SP</v>
          </cell>
          <cell r="J5154" t="str">
            <v>Liswerry</v>
          </cell>
          <cell r="K5154" t="str">
            <v>Newport</v>
          </cell>
          <cell r="L5154" t="str">
            <v>Wales</v>
          </cell>
          <cell r="M5154" t="str">
            <v>Newport East</v>
          </cell>
          <cell r="N5154" t="str">
            <v>GB-GOR-PB188</v>
          </cell>
          <cell r="O5154" t="str">
            <v>The National Lottery Community Fund</v>
          </cell>
          <cell r="P5154" t="str">
            <v>Charitable and Community including Health, Education and Environment</v>
          </cell>
          <cell r="Q5154" t="str">
            <v>1124953</v>
          </cell>
          <cell r="S5154" t="str">
            <v>Registered charity (unincorporated)</v>
          </cell>
          <cell r="T5154" t="str">
            <v>AFWX1</v>
          </cell>
          <cell r="U5154" t="str">
            <v>National Lottery Awards for All Wales</v>
          </cell>
          <cell r="V5154">
            <v>45481</v>
          </cell>
        </row>
        <row r="5155">
          <cell r="A5155" t="str">
            <v>360G-tnlcomfund-0045602129</v>
          </cell>
          <cell r="B5155" t="str">
            <v>Digging Deep CIC</v>
          </cell>
          <cell r="C5155" t="str">
            <v>Digging Deep CIC in Swansea is using a £18000 grant to work with young people who are disadvantaged to enhance their employability skills through farming. The young people will learn to grow and distribute organic fruit and vegetables to low income and vulnerable people in the community. Mae Digging Deep CIC yn Abertawe yn defnyddio grant £18000 i weithio gyda phobl ifanc sydd dan anfantais i wella eu sgiliau cyflogadwyedd trwy ffermio. Bydd y bobl ifanc yn dysgu sut i dyfu a dosbarthu ffrwythau a llysiau organig i bobl incwm isel a phobl sy’n agored i niwed yn y gymuned.</v>
          </cell>
          <cell r="D5155" t="str">
            <v>GBP</v>
          </cell>
          <cell r="E5155">
            <v>18000</v>
          </cell>
          <cell r="F5155">
            <v>45321</v>
          </cell>
          <cell r="G5155" t="str">
            <v>GB-COH-15029410</v>
          </cell>
          <cell r="H5155" t="str">
            <v>Digging Deep CIC</v>
          </cell>
          <cell r="I5155" t="str">
            <v>SA2 7US</v>
          </cell>
          <cell r="J5155" t="str">
            <v>Dunvant</v>
          </cell>
          <cell r="K5155" t="str">
            <v>Swansea</v>
          </cell>
          <cell r="L5155" t="str">
            <v>Wales</v>
          </cell>
          <cell r="M5155" t="str">
            <v>Swansea West</v>
          </cell>
          <cell r="N5155" t="str">
            <v>GB-GOR-PB188</v>
          </cell>
          <cell r="O5155" t="str">
            <v>The National Lottery Community Fund</v>
          </cell>
          <cell r="P5155" t="str">
            <v>Charitable and Community including Health, Education and Environment</v>
          </cell>
          <cell r="R5155" t="str">
            <v>15029410</v>
          </cell>
          <cell r="S5155" t="str">
            <v>Community Interest Company (CIC)</v>
          </cell>
          <cell r="T5155" t="str">
            <v>AFWX1</v>
          </cell>
          <cell r="U5155" t="str">
            <v>National Lottery Awards for All Wales</v>
          </cell>
          <cell r="V5155">
            <v>45488</v>
          </cell>
        </row>
        <row r="5156">
          <cell r="A5156" t="str">
            <v>360G-tnlcomfund-0045602336</v>
          </cell>
          <cell r="B5156" t="str">
            <v>Proud to be Me 2024</v>
          </cell>
          <cell r="C5156" t="str">
            <v>Voices from Care Cymru in Cardiff is using a £14368 grant to hold an event bringing together young people with care experience from across Wales to meet with and influence key stakeholders or decision makers Mae Voices from Care Cymru yng Nghaerdydd yn defnyddio grant £14368 i gynnal digwyddiad sy'n dod â phobl ifanc â phrofiad gofal o bob rhan o Gymru at ei gilydd i gyfarfod â rhanddeiliaid allweddol neu'r rhai sy'n gwneud penderfyniadau a dylanwadu arnynt.</v>
          </cell>
          <cell r="D5156" t="str">
            <v>GBP</v>
          </cell>
          <cell r="E5156">
            <v>14368</v>
          </cell>
          <cell r="F5156">
            <v>45321</v>
          </cell>
          <cell r="G5156" t="str">
            <v>GB-CHC-1108430</v>
          </cell>
          <cell r="H5156" t="str">
            <v>Voices From Care Cymru</v>
          </cell>
          <cell r="I5156" t="str">
            <v>CF11 9XR</v>
          </cell>
          <cell r="J5156" t="str">
            <v>Riverside</v>
          </cell>
          <cell r="K5156" t="str">
            <v>Cardiff</v>
          </cell>
          <cell r="L5156" t="str">
            <v>Wales</v>
          </cell>
          <cell r="M5156" t="str">
            <v>Cardiff West</v>
          </cell>
          <cell r="N5156" t="str">
            <v>GB-GOR-PB188</v>
          </cell>
          <cell r="O5156" t="str">
            <v>The National Lottery Community Fund</v>
          </cell>
          <cell r="P5156" t="str">
            <v>Charitable and Community including Health, Education and Environment</v>
          </cell>
          <cell r="Q5156" t="str">
            <v>1108430</v>
          </cell>
          <cell r="R5156" t="str">
            <v>3261608</v>
          </cell>
          <cell r="S5156" t="str">
            <v>Registered Charity and Not-for-profit Company</v>
          </cell>
          <cell r="T5156" t="str">
            <v>AFWX1</v>
          </cell>
          <cell r="U5156" t="str">
            <v>National Lottery Awards for All Wales</v>
          </cell>
          <cell r="V5156">
            <v>45481</v>
          </cell>
        </row>
        <row r="5157">
          <cell r="A5157" t="str">
            <v>360G-tnlcomfund-0045602368</v>
          </cell>
          <cell r="B5157" t="str">
            <v>Events for All</v>
          </cell>
          <cell r="C5157" t="str">
            <v>Llandrindod Community Events in Powys is using a £17700 grant to deliver a programme of community events that will enable lower income families to enjoy time together as a family as well as to connect with the wider community. Mae Digwyddiadau Cymunedol Llandrindod ym Mhowys yn defnyddio grant £17700 i ddarparu rhaglen o ddigwyddiadau cymunedol a fydd yn galluogi teuluoedd incwm is i fwynhau amser gyda'i gilydd fel teulu yn ogystal â chysylltu â'r gymuned ehangach.</v>
          </cell>
          <cell r="D5157" t="str">
            <v>GBP</v>
          </cell>
          <cell r="E5157">
            <v>17700</v>
          </cell>
          <cell r="F5157">
            <v>45321</v>
          </cell>
          <cell r="G5157" t="str">
            <v>tnlcomfund-org-LlandrindodCommunityEvents</v>
          </cell>
          <cell r="H5157" t="str">
            <v>Llandrindod Community Events</v>
          </cell>
          <cell r="I5157" t="str">
            <v>LD1 5HU</v>
          </cell>
          <cell r="J5157" t="str">
            <v>Llandrindod South</v>
          </cell>
          <cell r="K5157" t="str">
            <v>Powys</v>
          </cell>
          <cell r="L5157" t="str">
            <v>Wales</v>
          </cell>
          <cell r="M5157" t="str">
            <v>Brecon and Radnorshire</v>
          </cell>
          <cell r="N5157" t="str">
            <v>GB-GOR-PB188</v>
          </cell>
          <cell r="O5157" t="str">
            <v>The National Lottery Community Fund</v>
          </cell>
          <cell r="P5157" t="str">
            <v>Charitable and Community including Health, Education and Environment</v>
          </cell>
          <cell r="S5157" t="str">
            <v>Unregistered voluntary or community organisation</v>
          </cell>
          <cell r="T5157" t="str">
            <v>AFWX1</v>
          </cell>
          <cell r="U5157" t="str">
            <v>National Lottery Awards for All Wales</v>
          </cell>
          <cell r="V5157">
            <v>45485</v>
          </cell>
        </row>
        <row r="5158">
          <cell r="A5158" t="str">
            <v>360G-tnlcomfund-0045602514</v>
          </cell>
          <cell r="B5158" t="str">
            <v>WALES COL - Barry Beaver Running Cost Support 2024</v>
          </cell>
          <cell r="C5158" t="str">
            <v>The Barry Beavers Swimming Club for the Disabled in the Vale of Glamorgan is using a £4450 grant to continue to offer a weekly social and recreational activity for people with disabilities many of whom are adversely affected by the cost of living crisis. Mae The Barry Beavers Swimming Club for the Disabled ym Mro Morgannwg yn defnyddio grant £4450 i barhau i gynnig gweithgareddau cymdeithasol a hamdden wythnosol i bobl ag anableddau y mae llawer ohonynt yn cael eu heffeithio'n niweidiol gan yr argyfwng costau byw.</v>
          </cell>
          <cell r="D5158" t="str">
            <v>GBP</v>
          </cell>
          <cell r="E5158">
            <v>4450</v>
          </cell>
          <cell r="F5158">
            <v>45321</v>
          </cell>
          <cell r="G5158" t="str">
            <v>GB-CHC-513767</v>
          </cell>
          <cell r="H5158" t="str">
            <v>The Barry Beavers Swimming Club for the Disabled</v>
          </cell>
          <cell r="I5158" t="str">
            <v>CF63 4JJ</v>
          </cell>
          <cell r="J5158" t="str">
            <v>Castleland</v>
          </cell>
          <cell r="K5158" t="str">
            <v>Vale of Glamorgan</v>
          </cell>
          <cell r="L5158" t="str">
            <v>Wales</v>
          </cell>
          <cell r="M5158" t="str">
            <v>Vale of Glamorgan</v>
          </cell>
          <cell r="N5158" t="str">
            <v>GB-GOR-PB188</v>
          </cell>
          <cell r="O5158" t="str">
            <v>The National Lottery Community Fund</v>
          </cell>
          <cell r="P5158" t="str">
            <v>Charitable and Community including Health, Education and Environment</v>
          </cell>
          <cell r="Q5158" t="str">
            <v>513767</v>
          </cell>
          <cell r="S5158" t="str">
            <v>Registered charity (unincorporated)</v>
          </cell>
          <cell r="T5158" t="str">
            <v>AFWX1</v>
          </cell>
          <cell r="U5158" t="str">
            <v>National Lottery Awards for All Wales</v>
          </cell>
          <cell r="V5158">
            <v>45490</v>
          </cell>
        </row>
        <row r="5159">
          <cell r="A5159" t="str">
            <v>360G-tnlcomfund-0045603569</v>
          </cell>
          <cell r="B5159" t="str">
            <v>Little Sparks 2024</v>
          </cell>
          <cell r="C5159" t="str">
            <v>The Elemental Adventures Project CIC in Ceredigion is using a £20000 grant to offer nature based play sessions to families with young children that will promote better wellbeing and mental health. Mae The Elemental Adventures Project CIC yng Ngheredigion yn defnyddio grant £20000 i gynnig sesiynau chwarae’n seiliedig ar fyd natur i deuluoedd â phlant ifanc a fydd yn hyrwyddo gwell lles ac iechyd meddwl.</v>
          </cell>
          <cell r="D5159" t="str">
            <v>GBP</v>
          </cell>
          <cell r="E5159">
            <v>20000</v>
          </cell>
          <cell r="F5159">
            <v>45321</v>
          </cell>
          <cell r="G5159" t="str">
            <v>GB-COH-11465145</v>
          </cell>
          <cell r="H5159" t="str">
            <v>The Elemental Adventures Project CIC</v>
          </cell>
          <cell r="I5159" t="str">
            <v>SA44 5PS</v>
          </cell>
          <cell r="J5159" t="str">
            <v>Penbryn</v>
          </cell>
          <cell r="K5159" t="str">
            <v>Ceredigion</v>
          </cell>
          <cell r="L5159" t="str">
            <v>Wales</v>
          </cell>
          <cell r="M5159" t="str">
            <v>Ceredigion</v>
          </cell>
          <cell r="N5159" t="str">
            <v>GB-GOR-PB188</v>
          </cell>
          <cell r="O5159" t="str">
            <v>The National Lottery Community Fund</v>
          </cell>
          <cell r="P5159" t="str">
            <v>Charitable and Community including Health, Education and Environment</v>
          </cell>
          <cell r="R5159" t="str">
            <v>11465145</v>
          </cell>
          <cell r="S5159" t="str">
            <v>Community Interest Company (CIC)</v>
          </cell>
          <cell r="T5159" t="str">
            <v>AFWX1</v>
          </cell>
          <cell r="U5159" t="str">
            <v>National Lottery Awards for All Wales</v>
          </cell>
          <cell r="V5159">
            <v>45482</v>
          </cell>
        </row>
        <row r="5160">
          <cell r="A5160" t="str">
            <v>360G-tnlcomfund-0045603808</v>
          </cell>
          <cell r="B5160" t="str">
            <v>Holistic Progression Routes (HPR)</v>
          </cell>
          <cell r="C5160" t="str">
            <v>Powdyr Community Therapies is using a £19958 grant to pilot a programme that will empower women in recovery from drug and alcohol addiction. It will provide 16 women from the Bangor area in Gwynedd with skills qualifications and support to pursue a career in the beauty and holistic industry. Mae Powdyr Community Therapies yn defnyddio grant £19958 i dreialu rhaglen a fydd yn grymuso menywod i wella rhag caethiwed i gyffuriau ac alcohol. Bydd yn rhoi sgiliau cymwysterau a chefnogaeth i 16 o fenywod o ardal Bangor yng Ngwynedd i ddilyn gyrfa yn y diwydiant harddwch a holistig.</v>
          </cell>
          <cell r="D5160" t="str">
            <v>GBP</v>
          </cell>
          <cell r="E5160">
            <v>19958</v>
          </cell>
          <cell r="F5160">
            <v>45321</v>
          </cell>
          <cell r="G5160" t="str">
            <v>tnlcomfund-org-PowdyrCommunityTherapies</v>
          </cell>
          <cell r="H5160" t="str">
            <v>Powdyr Community Therapies</v>
          </cell>
          <cell r="I5160" t="str">
            <v>LL58 8HE</v>
          </cell>
          <cell r="J5160" t="str">
            <v>Seiriol</v>
          </cell>
          <cell r="K5160" t="str">
            <v>Isle of Anglesey</v>
          </cell>
          <cell r="L5160" t="str">
            <v>Wales</v>
          </cell>
          <cell r="M5160" t="str">
            <v>Ynys MÃ´n</v>
          </cell>
          <cell r="N5160" t="str">
            <v>GB-GOR-PB188</v>
          </cell>
          <cell r="O5160" t="str">
            <v>The National Lottery Community Fund</v>
          </cell>
          <cell r="P5160" t="str">
            <v>Charitable and Community including Health, Education and Environment</v>
          </cell>
          <cell r="S5160" t="str">
            <v>Unregistered voluntary or community organisation</v>
          </cell>
          <cell r="T5160" t="str">
            <v>AFWX1</v>
          </cell>
          <cell r="U5160" t="str">
            <v>National Lottery Awards for All Wales</v>
          </cell>
          <cell r="V5160">
            <v>45483</v>
          </cell>
        </row>
        <row r="5161">
          <cell r="A5161" t="str">
            <v>360G-tnlcomfund-0045603884</v>
          </cell>
          <cell r="B5161" t="str">
            <v>UCAN Arts Award</v>
          </cell>
          <cell r="C5161" t="str">
            <v>UCAN Productions in Cardiff is using a £19980 grant to offer accredited training in arts and creative activities for young people with visual impairment and create opportunities for emerging young leaders to gain practical experience. Mae UCAN Productions yng Nghaerdydd yn defnyddio grant £19980 i gynnig hyfforddiant achrededig mewn gweithgareddau celfyddydol a chreadigol i bobl ifanc â nam ar eu golwg a chreu cyfleoedd i arweinwyr ifanc newydd ennill profiad ymarferol.</v>
          </cell>
          <cell r="D5161" t="str">
            <v>GBP</v>
          </cell>
          <cell r="E5161">
            <v>19980</v>
          </cell>
          <cell r="F5161">
            <v>45321</v>
          </cell>
          <cell r="G5161" t="str">
            <v>GB-CHC-1201369</v>
          </cell>
          <cell r="H5161" t="str">
            <v>UCAN Productions</v>
          </cell>
          <cell r="I5161" t="str">
            <v>CF24 4HQ</v>
          </cell>
          <cell r="J5161" t="str">
            <v>Cathays</v>
          </cell>
          <cell r="K5161" t="str">
            <v>Cardiff</v>
          </cell>
          <cell r="L5161" t="str">
            <v>Wales</v>
          </cell>
          <cell r="M5161" t="str">
            <v>Cardiff Central</v>
          </cell>
          <cell r="N5161" t="str">
            <v>GB-GOR-PB188</v>
          </cell>
          <cell r="O5161" t="str">
            <v>The National Lottery Community Fund</v>
          </cell>
          <cell r="P5161" t="str">
            <v>Charitable and Community including Health, Education and Environment</v>
          </cell>
          <cell r="Q5161" t="str">
            <v>1201369</v>
          </cell>
          <cell r="R5161" t="str">
            <v>05537893</v>
          </cell>
          <cell r="S5161" t="str">
            <v>Not-for-profit company</v>
          </cell>
          <cell r="T5161" t="str">
            <v>AFWX1</v>
          </cell>
          <cell r="U5161" t="str">
            <v>National Lottery Awards for All Wales</v>
          </cell>
          <cell r="V5161">
            <v>45481</v>
          </cell>
        </row>
        <row r="5162">
          <cell r="A5162" t="str">
            <v>360G-tnlcomfund-0045604215</v>
          </cell>
          <cell r="B5162" t="str">
            <v>Cynllun Cefnogi Llesiant Gweithwyr a Gwirfoddolwyr Rhwydwaith Bro Ffestiniog.</v>
          </cell>
          <cell r="C5162" t="str">
            <v>Cwmni Cymunedol Bro Ffestiniog in Gwynedd is using a £20000 grant to co-create a care and wellbeing plan with a network of enterprises and social businesses for the benefit of the local community workers and volunteers. Mae Cwmni Cymunedol Bro Ffestiniog yng Ngwynedd yn defnyddio grant £20000 i gyd-greu cynllun gofal a lles gyda rhwydwaith o fentrau a busnesau cymdeithasol er budd y gweithwyr cymunedol a gwirfoddolwyr lleol.</v>
          </cell>
          <cell r="D5162" t="str">
            <v>GBP</v>
          </cell>
          <cell r="E5162">
            <v>20000</v>
          </cell>
          <cell r="F5162">
            <v>45321</v>
          </cell>
          <cell r="G5162" t="str">
            <v>GB-COH-6724277</v>
          </cell>
          <cell r="H5162" t="str">
            <v>Cwmni Cymunedol Bro Ffestiniog</v>
          </cell>
          <cell r="N5162" t="str">
            <v>GB-GOR-PB188</v>
          </cell>
          <cell r="O5162" t="str">
            <v>The National Lottery Community Fund</v>
          </cell>
          <cell r="P5162" t="str">
            <v>Charitable and Community including Health, Education and Environment</v>
          </cell>
          <cell r="R5162" t="str">
            <v>6724277</v>
          </cell>
          <cell r="S5162" t="str">
            <v>Not-for-profit company</v>
          </cell>
          <cell r="T5162" t="str">
            <v>AFWX1</v>
          </cell>
          <cell r="U5162" t="str">
            <v>National Lottery Awards for All Wales</v>
          </cell>
          <cell r="V5162">
            <v>45519</v>
          </cell>
        </row>
        <row r="5163">
          <cell r="A5163" t="str">
            <v>360G-tnlcomfund-0045605318</v>
          </cell>
          <cell r="B5163" t="str">
            <v>Peer support group(mental health and chronic pain) issues</v>
          </cell>
          <cell r="C5163" t="str">
            <v>YM Bits and Bobs Community Group in Caerphilly is using a £1760 grant to set up a peer support group for mental health and chronic pain issues to help bring people together to support each other in the community. Mae YM Bits and Bobs Community Group yng Nghaerffili yn defnyddio grant £1760 i sefydlu grp cymorth cymheiriaid ar gyfer materion iechyd meddwl a phoen cronig i helpu dod â phobl ynghyd i gefnogi ei gilydd yn y gymuned.</v>
          </cell>
          <cell r="D5163" t="str">
            <v>GBP</v>
          </cell>
          <cell r="E5163">
            <v>1790</v>
          </cell>
          <cell r="F5163">
            <v>45321</v>
          </cell>
          <cell r="G5163" t="str">
            <v>tnlcomfund-org-YMBIT'SANDBOBSCOMMUNITYGROUP</v>
          </cell>
          <cell r="H5163" t="str">
            <v>YM BIT'S AND BOBS COMMUNITY GROUP</v>
          </cell>
          <cell r="I5163" t="str">
            <v>CF82 7AF</v>
          </cell>
          <cell r="J5163" t="str">
            <v>Ystrad Mynach</v>
          </cell>
          <cell r="K5163" t="str">
            <v>Caerphilly</v>
          </cell>
          <cell r="L5163" t="str">
            <v>Wales</v>
          </cell>
          <cell r="M5163" t="str">
            <v>Caerphilly</v>
          </cell>
          <cell r="N5163" t="str">
            <v>GB-GOR-PB188</v>
          </cell>
          <cell r="O5163" t="str">
            <v>The National Lottery Community Fund</v>
          </cell>
          <cell r="P5163" t="str">
            <v>Charitable and Community including Health, Education and Environment</v>
          </cell>
          <cell r="S5163" t="str">
            <v>Unregistered voluntary or community organisation</v>
          </cell>
          <cell r="T5163" t="str">
            <v>AFWX1</v>
          </cell>
          <cell r="U5163" t="str">
            <v>National Lottery Awards for All Wales</v>
          </cell>
          <cell r="V5163">
            <v>45481</v>
          </cell>
        </row>
        <row r="5164">
          <cell r="A5164" t="str">
            <v>360G-tnlcomfund-0045605581</v>
          </cell>
          <cell r="B5164" t="str">
            <v>Codi Cymuned Clynnog</v>
          </cell>
          <cell r="C5164" t="str">
            <v>Neuadd Bentref Clynnog Fawr in Gwynedd is using a £16122 grant to make improvements to the building to make it safe and useable. A new committee has been formed and the community is involved in informing the range of activities that will be held there. Mae Neuadd Bentref Clynnog Fawr yng Ngwynedd yn defnyddio grant £16122 i wneud gwelliannau i'r adeilad i'w wneud yn ddiogel ac yn ddefnyddiadwy. Mae pwyllgor newydd wedi'i ffurfio ac mae'r gymuned yn ymwneud â llywio’r amrywiaeth o weithgareddau a gynhelir yno.</v>
          </cell>
          <cell r="D5164" t="str">
            <v>GBP</v>
          </cell>
          <cell r="E5164">
            <v>16122</v>
          </cell>
          <cell r="F5164">
            <v>45321</v>
          </cell>
          <cell r="G5164" t="str">
            <v>GB-CHC-523679</v>
          </cell>
          <cell r="H5164" t="str">
            <v>Neuadd Bentref Clynnog Fawr</v>
          </cell>
          <cell r="I5164" t="str">
            <v>LL54 5AQ</v>
          </cell>
          <cell r="J5164" t="str">
            <v>Clynnog</v>
          </cell>
          <cell r="K5164" t="str">
            <v>Gwynedd</v>
          </cell>
          <cell r="L5164" t="str">
            <v>Wales</v>
          </cell>
          <cell r="M5164" t="str">
            <v>Dwyfor Meirionnydd</v>
          </cell>
          <cell r="N5164" t="str">
            <v>GB-GOR-PB188</v>
          </cell>
          <cell r="O5164" t="str">
            <v>The National Lottery Community Fund</v>
          </cell>
          <cell r="P5164" t="str">
            <v>Charitable and Community including Health, Education and Environment</v>
          </cell>
          <cell r="Q5164" t="str">
            <v>523679</v>
          </cell>
          <cell r="S5164" t="str">
            <v>Registered charity (unincorporated)</v>
          </cell>
          <cell r="T5164" t="str">
            <v>AFWX1</v>
          </cell>
          <cell r="U5164" t="str">
            <v>National Lottery Awards for All Wales</v>
          </cell>
          <cell r="V5164">
            <v>45483</v>
          </cell>
        </row>
        <row r="5165">
          <cell r="A5165" t="str">
            <v>360G-tnlcomfund-0045606663</v>
          </cell>
          <cell r="B5165" t="str">
            <v>Neuadd Bro Derfel kitchen upgrade</v>
          </cell>
          <cell r="C5165" t="str">
            <v>Llandderfel Community Centre in Gwynedd is using a £2570 grant to upgrade its kitchen facilities to be more user friendly. The upgrade will also enable the provision of hot meals to support with the cost of living crisis. Mae Canolfan Gymunedol Llandderfel yng Ngwynedd yn defnyddio grant £2570 i uwchraddio ei chyfleusterau cegin i fod yn fwy hwylus i'w defnyddio. Bydd yr uwchraddiad hefyd yn galluogi darparu prydau poeth i gefnogi gyda'r argyfwng costau byw.</v>
          </cell>
          <cell r="D5165" t="str">
            <v>GBP</v>
          </cell>
          <cell r="E5165">
            <v>2570</v>
          </cell>
          <cell r="F5165">
            <v>45321</v>
          </cell>
          <cell r="G5165" t="str">
            <v>GB-CHC-701200</v>
          </cell>
          <cell r="H5165" t="str">
            <v>Llandderfel Community Centre</v>
          </cell>
          <cell r="I5165" t="str">
            <v>LL23 7HR</v>
          </cell>
          <cell r="J5165" t="str">
            <v>Llandderfel</v>
          </cell>
          <cell r="K5165" t="str">
            <v>Gwynedd</v>
          </cell>
          <cell r="L5165" t="str">
            <v>Wales</v>
          </cell>
          <cell r="M5165" t="str">
            <v>Dwyfor Meirionnydd</v>
          </cell>
          <cell r="N5165" t="str">
            <v>GB-GOR-PB188</v>
          </cell>
          <cell r="O5165" t="str">
            <v>The National Lottery Community Fund</v>
          </cell>
          <cell r="P5165" t="str">
            <v>Charitable and Community including Health, Education and Environment</v>
          </cell>
          <cell r="Q5165" t="str">
            <v>701200</v>
          </cell>
          <cell r="S5165" t="str">
            <v>Registered charity (unincorporated)</v>
          </cell>
          <cell r="T5165" t="str">
            <v>AFWX1</v>
          </cell>
          <cell r="U5165" t="str">
            <v>National Lottery Awards for All Wales</v>
          </cell>
          <cell r="V5165">
            <v>45483</v>
          </cell>
        </row>
        <row r="5166">
          <cell r="A5166" t="str">
            <v>360G-tnlcomfund-0045591095</v>
          </cell>
          <cell r="B5166" t="str">
            <v>Sion Mills and District Carers Together</v>
          </cell>
          <cell r="C5166" t="str">
            <v>Sion Mills and District Carers Support Association is using a £20000 grant over 18 months to bring local carers together each month to allow them to share experiences and provide support to each other. The project will run a programme of fun activities outings and educational courses to improve their mental health and wellbeing and provide respite from their caring role.</v>
          </cell>
          <cell r="D5166" t="str">
            <v>GBP</v>
          </cell>
          <cell r="E5166">
            <v>20000</v>
          </cell>
          <cell r="F5166">
            <v>45320</v>
          </cell>
          <cell r="G5166" t="str">
            <v>tnlcomfund-org-SionMills&amp;DistrictCarersSupportAssociation</v>
          </cell>
          <cell r="H5166" t="str">
            <v>Sion Mills &amp; District Carers Support Association</v>
          </cell>
          <cell r="I5166" t="str">
            <v>BT82 9LB</v>
          </cell>
          <cell r="J5166" t="str">
            <v>Sion Mills</v>
          </cell>
          <cell r="K5166" t="str">
            <v>Derry City and Strabane</v>
          </cell>
          <cell r="L5166" t="str">
            <v>Northern Ireland</v>
          </cell>
          <cell r="M5166" t="str">
            <v>West Tyrone</v>
          </cell>
          <cell r="N5166" t="str">
            <v>GB-GOR-PB188</v>
          </cell>
          <cell r="O5166" t="str">
            <v>The National Lottery Community Fund</v>
          </cell>
          <cell r="P5166" t="str">
            <v>Charitable and Community including Health, Education and Environment</v>
          </cell>
          <cell r="S5166" t="str">
            <v>Unregistered voluntary or community organisation</v>
          </cell>
          <cell r="T5166" t="str">
            <v>AANI4</v>
          </cell>
          <cell r="U5166" t="str">
            <v>Awards for All Northern Ireland</v>
          </cell>
          <cell r="V5166">
            <v>45519</v>
          </cell>
        </row>
        <row r="5167">
          <cell r="A5167" t="str">
            <v>360G-tnlcomfund-0045591417</v>
          </cell>
          <cell r="B5167" t="str">
            <v>BUD Club's 10th Birthday Celebrations</v>
          </cell>
          <cell r="C5167" t="str">
            <v>Liberty Consortium based in Derry/Londonderry is using a £20000 grant to organise a celebration event led by young people from their BUD Club and youth forum. Young people with disabilities will help plan the event and perform at it in front of their families and the wider community. The project will build their confidence teach new skills and showcase their talents.</v>
          </cell>
          <cell r="D5167" t="str">
            <v>GBP</v>
          </cell>
          <cell r="E5167">
            <v>20000</v>
          </cell>
          <cell r="F5167">
            <v>45320</v>
          </cell>
          <cell r="G5167" t="str">
            <v>GB-CHC-100738</v>
          </cell>
          <cell r="H5167" t="str">
            <v>Liberty Consortium</v>
          </cell>
          <cell r="I5167" t="str">
            <v>BT48 7RE</v>
          </cell>
          <cell r="J5167" t="str">
            <v>Madam's Bank</v>
          </cell>
          <cell r="K5167" t="str">
            <v>Derry City and Strabane</v>
          </cell>
          <cell r="L5167" t="str">
            <v>Northern Ireland</v>
          </cell>
          <cell r="M5167" t="str">
            <v>Foyle</v>
          </cell>
          <cell r="N5167" t="str">
            <v>GB-GOR-PB188</v>
          </cell>
          <cell r="O5167" t="str">
            <v>The National Lottery Community Fund</v>
          </cell>
          <cell r="P5167" t="str">
            <v>Charitable and Community including Health, Education and Environment</v>
          </cell>
          <cell r="Q5167" t="str">
            <v>100738</v>
          </cell>
          <cell r="R5167" t="str">
            <v>NI060209</v>
          </cell>
          <cell r="S5167" t="str">
            <v>Registered Charity and Not-for-profit Company</v>
          </cell>
          <cell r="T5167" t="str">
            <v>AANI4</v>
          </cell>
          <cell r="U5167" t="str">
            <v>Awards for All Northern Ireland</v>
          </cell>
          <cell r="V5167">
            <v>45519</v>
          </cell>
        </row>
        <row r="5168">
          <cell r="A5168" t="str">
            <v>360G-tnlcomfund-0045591842</v>
          </cell>
          <cell r="B5168" t="str">
            <v>SWELL Supporting Fermanagh Cancer Community Project</v>
          </cell>
          <cell r="C5168" t="str">
            <v>SWELL (Supported We Live Life) in Enniskillen is using a £19979 grant over two years to provide support services and activities to local people affected by cancer. The project will include a range of one-to-one counselling and complimentary therapies to improve wellbeing.</v>
          </cell>
          <cell r="D5168" t="str">
            <v>GBP</v>
          </cell>
          <cell r="E5168">
            <v>19979</v>
          </cell>
          <cell r="F5168">
            <v>45320</v>
          </cell>
          <cell r="G5168" t="str">
            <v>GB-CHC-108576</v>
          </cell>
          <cell r="H5168" t="str">
            <v>SWELL Supported We Live Life</v>
          </cell>
          <cell r="I5168" t="str">
            <v>BT74 7DX</v>
          </cell>
          <cell r="J5168" t="str">
            <v>Portora</v>
          </cell>
          <cell r="K5168" t="str">
            <v>Fermanagh and Omagh</v>
          </cell>
          <cell r="L5168" t="str">
            <v>Northern Ireland</v>
          </cell>
          <cell r="M5168" t="str">
            <v>Fermanagh and South Tyrone</v>
          </cell>
          <cell r="N5168" t="str">
            <v>GB-GOR-PB188</v>
          </cell>
          <cell r="O5168" t="str">
            <v>The National Lottery Community Fund</v>
          </cell>
          <cell r="P5168" t="str">
            <v>Charitable and Community including Health, Education and Environment</v>
          </cell>
          <cell r="Q5168" t="str">
            <v>108576</v>
          </cell>
          <cell r="S5168" t="str">
            <v>Registered charity (unincorporated)</v>
          </cell>
          <cell r="T5168" t="str">
            <v>AANI4</v>
          </cell>
          <cell r="U5168" t="str">
            <v>Awards for All Northern Ireland</v>
          </cell>
          <cell r="V5168">
            <v>45519</v>
          </cell>
        </row>
        <row r="5169">
          <cell r="A5169" t="str">
            <v>360G-tnlcomfund-0045594486</v>
          </cell>
          <cell r="B5169" t="str">
            <v>Re-energising Gallows Hill</v>
          </cell>
          <cell r="C5169" t="str">
            <v>Gallows Hill Community Association in Omagh is using an £8210 grant to buy equipment for their new community venue and run a programme of creative and wellbeing workshops. The project includes reflexology meditation drumming lessons and craft sessions to bring together and support the local community.</v>
          </cell>
          <cell r="D5169" t="str">
            <v>GBP</v>
          </cell>
          <cell r="E5169">
            <v>8210</v>
          </cell>
          <cell r="F5169">
            <v>45320</v>
          </cell>
          <cell r="G5169" t="str">
            <v>GB-CHC-107186</v>
          </cell>
          <cell r="H5169" t="str">
            <v>Gallows Hill Community Association</v>
          </cell>
          <cell r="I5169" t="str">
            <v>BT78 1NB</v>
          </cell>
          <cell r="J5169" t="str">
            <v>Dergmoney</v>
          </cell>
          <cell r="K5169" t="str">
            <v>Fermanagh and Omagh</v>
          </cell>
          <cell r="L5169" t="str">
            <v>Northern Ireland</v>
          </cell>
          <cell r="M5169" t="str">
            <v>West Tyrone</v>
          </cell>
          <cell r="N5169" t="str">
            <v>GB-GOR-PB188</v>
          </cell>
          <cell r="O5169" t="str">
            <v>The National Lottery Community Fund</v>
          </cell>
          <cell r="P5169" t="str">
            <v>Charitable and Community including Health, Education and Environment</v>
          </cell>
          <cell r="Q5169" t="str">
            <v>107186</v>
          </cell>
          <cell r="S5169" t="str">
            <v>Registered charity (unincorporated)</v>
          </cell>
          <cell r="T5169" t="str">
            <v>AANI4</v>
          </cell>
          <cell r="U5169" t="str">
            <v>Awards for All Northern Ireland</v>
          </cell>
          <cell r="V5169">
            <v>45519</v>
          </cell>
        </row>
        <row r="5170">
          <cell r="A5170" t="str">
            <v>360G-tnlcomfund-0045596162</v>
          </cell>
          <cell r="B5170" t="str">
            <v>Mosside Womens Institute</v>
          </cell>
          <cell r="C5170" t="str">
            <v>Mosside Woman’s Institute is using a £2000 grant to provide outings for their members. The project will improve mental health reduce loneliness and encourage new members.</v>
          </cell>
          <cell r="D5170" t="str">
            <v>GBP</v>
          </cell>
          <cell r="E5170">
            <v>2000</v>
          </cell>
          <cell r="F5170">
            <v>45320</v>
          </cell>
          <cell r="G5170" t="str">
            <v>tnlcomfund-org-MossideWoman’sinstitute</v>
          </cell>
          <cell r="H5170" t="str">
            <v>Mosside Woman’s institute</v>
          </cell>
          <cell r="I5170" t="str">
            <v>BT53 8DL</v>
          </cell>
          <cell r="J5170" t="str">
            <v>Dervock</v>
          </cell>
          <cell r="K5170" t="str">
            <v>Causeway Coast and Glens</v>
          </cell>
          <cell r="L5170" t="str">
            <v>Northern Ireland</v>
          </cell>
          <cell r="M5170" t="str">
            <v>North Antrim</v>
          </cell>
          <cell r="N5170" t="str">
            <v>GB-GOR-PB188</v>
          </cell>
          <cell r="O5170" t="str">
            <v>The National Lottery Community Fund</v>
          </cell>
          <cell r="P5170" t="str">
            <v>Charitable and Community including Health, Education and Environment</v>
          </cell>
          <cell r="S5170" t="str">
            <v>Unregistered voluntary or community organisation</v>
          </cell>
          <cell r="T5170" t="str">
            <v>AANI4</v>
          </cell>
          <cell r="U5170" t="str">
            <v>Awards for All Northern Ireland</v>
          </cell>
          <cell r="V5170">
            <v>45519</v>
          </cell>
        </row>
        <row r="5171">
          <cell r="A5171" t="str">
            <v>360G-tnlcomfund-0045596781</v>
          </cell>
          <cell r="B5171" t="str">
            <v>Our Safe Space</v>
          </cell>
          <cell r="C5171" t="str">
            <v>Creggan Pre-School and Training Trust Ltd based in Derry/Londonderry is using a £9650 grant to make improvements to the safety of their outdoor space/play area which will be used for activities to bring the community together.</v>
          </cell>
          <cell r="D5171" t="str">
            <v>GBP</v>
          </cell>
          <cell r="E5171">
            <v>9650</v>
          </cell>
          <cell r="F5171">
            <v>45320</v>
          </cell>
          <cell r="G5171" t="str">
            <v>GB-CHC-100406</v>
          </cell>
          <cell r="H5171" t="str">
            <v>Creggan Pre-school &amp; Training Trust Ltd</v>
          </cell>
          <cell r="I5171" t="str">
            <v>BT48 9TF</v>
          </cell>
          <cell r="J5171" t="str">
            <v>Creggan South</v>
          </cell>
          <cell r="K5171" t="str">
            <v>Derry City and Strabane</v>
          </cell>
          <cell r="L5171" t="str">
            <v>Northern Ireland</v>
          </cell>
          <cell r="M5171" t="str">
            <v>Foyle</v>
          </cell>
          <cell r="N5171" t="str">
            <v>GB-GOR-PB188</v>
          </cell>
          <cell r="O5171" t="str">
            <v>The National Lottery Community Fund</v>
          </cell>
          <cell r="P5171" t="str">
            <v>Charitable and Community including Health, Education and Environment</v>
          </cell>
          <cell r="Q5171" t="str">
            <v>100406</v>
          </cell>
          <cell r="R5171" t="str">
            <v>NI043097</v>
          </cell>
          <cell r="S5171" t="str">
            <v>Registered Charity and Not-for-profit Company</v>
          </cell>
          <cell r="T5171" t="str">
            <v>AANI4</v>
          </cell>
          <cell r="U5171" t="str">
            <v>Awards for All Northern Ireland</v>
          </cell>
          <cell r="V5171">
            <v>45519</v>
          </cell>
        </row>
        <row r="5172">
          <cell r="A5172" t="str">
            <v>360G-tnlcomfund-0045597910</v>
          </cell>
          <cell r="B5172" t="str">
            <v>STITCHING TIME</v>
          </cell>
          <cell r="C5172" t="str">
            <v>Stitching Time based in Ballycastle is using a £4000 grant over two years to run crafting workshops for members and young people. The project will teach new skills and support young people to learn how to use a sewing machine.</v>
          </cell>
          <cell r="D5172" t="str">
            <v>GBP</v>
          </cell>
          <cell r="E5172">
            <v>4000</v>
          </cell>
          <cell r="F5172">
            <v>45320</v>
          </cell>
          <cell r="G5172" t="str">
            <v>tnlcomfund-org-StitchingTime</v>
          </cell>
          <cell r="H5172" t="str">
            <v>Stitching Time</v>
          </cell>
          <cell r="I5172" t="str">
            <v>BT54 6QH</v>
          </cell>
          <cell r="J5172" t="str">
            <v>Ballycastle</v>
          </cell>
          <cell r="K5172" t="str">
            <v>Causeway Coast and Glens</v>
          </cell>
          <cell r="L5172" t="str">
            <v>Northern Ireland</v>
          </cell>
          <cell r="M5172" t="str">
            <v>North Antrim</v>
          </cell>
          <cell r="N5172" t="str">
            <v>GB-GOR-PB188</v>
          </cell>
          <cell r="O5172" t="str">
            <v>The National Lottery Community Fund</v>
          </cell>
          <cell r="P5172" t="str">
            <v>Charitable and Community including Health, Education and Environment</v>
          </cell>
          <cell r="S5172" t="str">
            <v>Unregistered voluntary or community organisation</v>
          </cell>
          <cell r="T5172" t="str">
            <v>AANI4</v>
          </cell>
          <cell r="U5172" t="str">
            <v>Awards for All Northern Ireland</v>
          </cell>
          <cell r="V5172">
            <v>45519</v>
          </cell>
        </row>
        <row r="5173">
          <cell r="A5173" t="str">
            <v>360G-tnlcomfund-0045598691</v>
          </cell>
          <cell r="B5173" t="str">
            <v>Me4Mental</v>
          </cell>
          <cell r="C5173" t="str">
            <v>Me4Mental based in Derry/Londonderry is using a £20000 grant to provide mental health support to local people. The project will run a programme including one to one sessions a listening ear service peer support groups daily support calls a breakfast club and drop in facility.</v>
          </cell>
          <cell r="D5173" t="str">
            <v>GBP</v>
          </cell>
          <cell r="E5173">
            <v>20000</v>
          </cell>
          <cell r="F5173">
            <v>45320</v>
          </cell>
          <cell r="G5173" t="str">
            <v>GB-CHC-106818</v>
          </cell>
          <cell r="H5173" t="str">
            <v>Me4Mental</v>
          </cell>
          <cell r="I5173" t="str">
            <v>BT48 7EF</v>
          </cell>
          <cell r="J5173" t="str">
            <v>Northland</v>
          </cell>
          <cell r="K5173" t="str">
            <v>Derry City and Strabane</v>
          </cell>
          <cell r="L5173" t="str">
            <v>Northern Ireland</v>
          </cell>
          <cell r="M5173" t="str">
            <v>Foyle</v>
          </cell>
          <cell r="N5173" t="str">
            <v>GB-GOR-PB188</v>
          </cell>
          <cell r="O5173" t="str">
            <v>The National Lottery Community Fund</v>
          </cell>
          <cell r="P5173" t="str">
            <v>Charitable and Community including Health, Education and Environment</v>
          </cell>
          <cell r="Q5173" t="str">
            <v>106818</v>
          </cell>
          <cell r="S5173" t="str">
            <v>Registered charity (unincorporated)</v>
          </cell>
          <cell r="T5173" t="str">
            <v>AANI4</v>
          </cell>
          <cell r="U5173" t="str">
            <v>Awards for All Northern Ireland</v>
          </cell>
          <cell r="V5173">
            <v>45519</v>
          </cell>
        </row>
        <row r="5174">
          <cell r="A5174" t="str">
            <v>360G-tnlcomfund-0045583513</v>
          </cell>
          <cell r="B5174" t="str">
            <v>Community wellbeing through Intergenerational Cultural Arts</v>
          </cell>
          <cell r="C5174" t="str">
            <v>The funding is for a continuation of an eight week dancing module at four community venues concluding with a celebration event at the end of each module. The project aims to increase social cohesion and enhance community wellbeing and nurture mental and emotional health through expressive and creative arts.</v>
          </cell>
          <cell r="D5174" t="str">
            <v>GBP</v>
          </cell>
          <cell r="E5174">
            <v>9964</v>
          </cell>
          <cell r="F5174">
            <v>45317</v>
          </cell>
          <cell r="G5174" t="str">
            <v>tnlcomfund-org-KairaKafoArts</v>
          </cell>
          <cell r="H5174" t="str">
            <v>Kaira Kafo Arts</v>
          </cell>
          <cell r="I5174" t="str">
            <v>NG1 5LN</v>
          </cell>
          <cell r="J5174" t="str">
            <v>Hyson Green &amp; Arboretum</v>
          </cell>
          <cell r="K5174" t="str">
            <v>Nottingham</v>
          </cell>
          <cell r="L5174" t="str">
            <v>East Midlands</v>
          </cell>
          <cell r="M5174" t="str">
            <v>Nottingham East</v>
          </cell>
          <cell r="N5174" t="str">
            <v>GB-GOR-PB188</v>
          </cell>
          <cell r="O5174" t="str">
            <v>The National Lottery Community Fund</v>
          </cell>
          <cell r="P5174" t="str">
            <v>Charitable and Community including Health, Education and Environment</v>
          </cell>
          <cell r="S5174" t="str">
            <v>Unregistered voluntary or community organisation</v>
          </cell>
          <cell r="T5174" t="str">
            <v>AFEX1</v>
          </cell>
          <cell r="U5174" t="str">
            <v>National Lottery Awards for All England</v>
          </cell>
          <cell r="V5174">
            <v>45498</v>
          </cell>
        </row>
        <row r="5175">
          <cell r="A5175" t="str">
            <v>360G-tnlcomfund-0045587297</v>
          </cell>
          <cell r="B5175" t="str">
            <v>Supporting the Very Young &amp; their Carers; SE Down's Irish Speaking Community</v>
          </cell>
          <cell r="C5175" t="str">
            <v>An Grúpa Tuismitheoirí agus Tachráin based in Castlewellan is using a £2800 grant to run Irish language activities for Irish speaking children and their families in the local community. The project will run story time sessions parent and toddler groups and an Irish Language conversation circle for parents whose children are in Irish Medium education. The project will bring together the local Irish Speaking community and reduce isolation.</v>
          </cell>
          <cell r="D5175" t="str">
            <v>GBP</v>
          </cell>
          <cell r="E5175">
            <v>2800</v>
          </cell>
          <cell r="F5175">
            <v>45317</v>
          </cell>
          <cell r="G5175" t="str">
            <v>GB-CHC-106790</v>
          </cell>
          <cell r="H5175" t="str">
            <v>An Grúpa Tuismitheoirí agus Tachráin</v>
          </cell>
          <cell r="I5175" t="str">
            <v>BT33 0PS</v>
          </cell>
          <cell r="J5175" t="str">
            <v>Tollymore</v>
          </cell>
          <cell r="K5175" t="str">
            <v>Newry, Mourne and Down</v>
          </cell>
          <cell r="L5175" t="str">
            <v>Northern Ireland</v>
          </cell>
          <cell r="M5175" t="str">
            <v>South Down</v>
          </cell>
          <cell r="N5175" t="str">
            <v>GB-GOR-PB188</v>
          </cell>
          <cell r="O5175" t="str">
            <v>The National Lottery Community Fund</v>
          </cell>
          <cell r="P5175" t="str">
            <v>Charitable and Community including Health, Education and Environment</v>
          </cell>
          <cell r="Q5175" t="str">
            <v>106790</v>
          </cell>
          <cell r="S5175" t="str">
            <v>Registered charity (unincorporated)</v>
          </cell>
          <cell r="T5175" t="str">
            <v>AANI4</v>
          </cell>
          <cell r="U5175" t="str">
            <v>Awards for All Northern Ireland</v>
          </cell>
          <cell r="V5175">
            <v>45519</v>
          </cell>
        </row>
        <row r="5176">
          <cell r="A5176" t="str">
            <v>360G-tnlcomfund-0045587864</v>
          </cell>
          <cell r="B5176" t="str">
            <v>Annual SMART (NI) Summer Camp</v>
          </cell>
          <cell r="C5176" t="str">
            <v>SMART (NI) based in Castlewellan is using a £2889 grant to buy sports and craft equipment to run a summer camp for local young people. The project will enable young people to learn new skills build new friendships and improve their mental and physical wellbeing.</v>
          </cell>
          <cell r="D5176" t="str">
            <v>GBP</v>
          </cell>
          <cell r="E5176">
            <v>2889</v>
          </cell>
          <cell r="F5176">
            <v>45317</v>
          </cell>
          <cell r="G5176" t="str">
            <v>GB-CHC-107241</v>
          </cell>
          <cell r="H5176" t="str">
            <v>SMART (NI)</v>
          </cell>
          <cell r="I5176" t="str">
            <v>BT31 9QE</v>
          </cell>
          <cell r="J5176" t="str">
            <v>Ballyward</v>
          </cell>
          <cell r="K5176" t="str">
            <v>Newry, Mourne and Down</v>
          </cell>
          <cell r="L5176" t="str">
            <v>Northern Ireland</v>
          </cell>
          <cell r="M5176" t="str">
            <v>South Down</v>
          </cell>
          <cell r="N5176" t="str">
            <v>GB-GOR-PB188</v>
          </cell>
          <cell r="O5176" t="str">
            <v>The National Lottery Community Fund</v>
          </cell>
          <cell r="P5176" t="str">
            <v>Charitable and Community including Health, Education and Environment</v>
          </cell>
          <cell r="Q5176" t="str">
            <v>107241</v>
          </cell>
          <cell r="S5176" t="str">
            <v>Registered charity (unincorporated)</v>
          </cell>
          <cell r="T5176" t="str">
            <v>AANI4</v>
          </cell>
          <cell r="U5176" t="str">
            <v>Awards for All Northern Ireland</v>
          </cell>
          <cell r="V5176">
            <v>45519</v>
          </cell>
        </row>
        <row r="5177">
          <cell r="A5177" t="str">
            <v>360G-tnlcomfund-0045591194</v>
          </cell>
          <cell r="B5177" t="str">
            <v>Wellbeing Wednesdays</v>
          </cell>
          <cell r="C5177" t="str">
            <v>The funding will be used to run weekly wellbeing sessions for people living with and affected by cancer. The sessions will provide coping techniques exercises counselling and peer support and activities such as mindfulness and crafts with the aim of improving health and wellbeing.</v>
          </cell>
          <cell r="D5177" t="str">
            <v>GBP</v>
          </cell>
          <cell r="E5177">
            <v>19200</v>
          </cell>
          <cell r="F5177">
            <v>45317</v>
          </cell>
          <cell r="G5177" t="str">
            <v>GB-CHC-1186482</v>
          </cell>
          <cell r="H5177" t="str">
            <v>Live Well with Cancer</v>
          </cell>
          <cell r="I5177" t="str">
            <v>NE29 0BB</v>
          </cell>
          <cell r="J5177" t="str">
            <v>Riverside</v>
          </cell>
          <cell r="K5177" t="str">
            <v>North Tyneside</v>
          </cell>
          <cell r="L5177" t="str">
            <v>North East</v>
          </cell>
          <cell r="M5177" t="str">
            <v>North Tyneside</v>
          </cell>
          <cell r="N5177" t="str">
            <v>GB-GOR-PB188</v>
          </cell>
          <cell r="O5177" t="str">
            <v>The National Lottery Community Fund</v>
          </cell>
          <cell r="P5177" t="str">
            <v>Charitable and Community including Health, Education and Environment</v>
          </cell>
          <cell r="Q5177" t="str">
            <v>1186482</v>
          </cell>
          <cell r="S5177" t="str">
            <v>Charitable incorporated organisation (CIO)</v>
          </cell>
          <cell r="T5177" t="str">
            <v>AFEX1</v>
          </cell>
          <cell r="U5177" t="str">
            <v>National Lottery Awards for All England</v>
          </cell>
          <cell r="V5177">
            <v>45516</v>
          </cell>
        </row>
        <row r="5178">
          <cell r="A5178" t="str">
            <v>360G-tnlcomfund-0045592713</v>
          </cell>
          <cell r="B5178" t="str">
            <v>Bringing people through fitness and advice to build lasting relations</v>
          </cell>
          <cell r="C5178" t="str">
            <v>The group will use funding to deliver a range of physical activities and social activities for women from the BAME community. This will bring people together and create a stronger community.</v>
          </cell>
          <cell r="D5178" t="str">
            <v>GBP</v>
          </cell>
          <cell r="E5178">
            <v>20000</v>
          </cell>
          <cell r="F5178">
            <v>45317</v>
          </cell>
          <cell r="G5178" t="str">
            <v>GB-CHC-1202008</v>
          </cell>
          <cell r="H5178" t="str">
            <v>DARGALA WOMEN GROUP LTD</v>
          </cell>
          <cell r="I5178" t="str">
            <v>NW10 9EG</v>
          </cell>
          <cell r="J5178" t="str">
            <v>Harlesden</v>
          </cell>
          <cell r="K5178" t="str">
            <v>Brent</v>
          </cell>
          <cell r="L5178" t="str">
            <v>London</v>
          </cell>
          <cell r="M5178" t="str">
            <v>Brent Central</v>
          </cell>
          <cell r="N5178" t="str">
            <v>GB-GOR-PB188</v>
          </cell>
          <cell r="O5178" t="str">
            <v>The National Lottery Community Fund</v>
          </cell>
          <cell r="P5178" t="str">
            <v>Charitable and Community including Health, Education and Environment</v>
          </cell>
          <cell r="Q5178" t="str">
            <v>1202008</v>
          </cell>
          <cell r="S5178" t="str">
            <v>Not-for-profit company</v>
          </cell>
          <cell r="T5178" t="str">
            <v>AFEX1</v>
          </cell>
          <cell r="U5178" t="str">
            <v>National Lottery Awards for All England</v>
          </cell>
          <cell r="V5178">
            <v>45348</v>
          </cell>
        </row>
        <row r="5179">
          <cell r="A5179" t="str">
            <v>360G-tnlcomfund-0045594317</v>
          </cell>
          <cell r="B5179" t="str">
            <v>Cotleigh Village Hall disabled access</v>
          </cell>
          <cell r="C5179" t="str">
            <v>This funding will be used to construct a ramp for the village hall improving disability access for local people who struggle with mobility. The project aims to ensure that the local aging population and those who face access challenges are able to use the hall for local activities and events.</v>
          </cell>
          <cell r="D5179" t="str">
            <v>GBP</v>
          </cell>
          <cell r="E5179">
            <v>10000</v>
          </cell>
          <cell r="F5179">
            <v>45317</v>
          </cell>
          <cell r="G5179" t="str">
            <v>GB-CHC-205297</v>
          </cell>
          <cell r="H5179" t="str">
            <v>Cotleigh Village Hall</v>
          </cell>
          <cell r="I5179" t="str">
            <v>EX14 9HJ</v>
          </cell>
          <cell r="J5179" t="str">
            <v>Dunkeswell &amp; Otterhead</v>
          </cell>
          <cell r="K5179" t="str">
            <v>East Devon</v>
          </cell>
          <cell r="L5179" t="str">
            <v>South West</v>
          </cell>
          <cell r="M5179" t="str">
            <v>Tiverton and Honiton</v>
          </cell>
          <cell r="N5179" t="str">
            <v>GB-GOR-PB188</v>
          </cell>
          <cell r="O5179" t="str">
            <v>The National Lottery Community Fund</v>
          </cell>
          <cell r="P5179" t="str">
            <v>Charitable and Community including Health, Education and Environment</v>
          </cell>
          <cell r="Q5179" t="str">
            <v>205297</v>
          </cell>
          <cell r="S5179" t="str">
            <v>Registered charity (unincorporated)</v>
          </cell>
          <cell r="T5179" t="str">
            <v>AFEX1</v>
          </cell>
          <cell r="U5179" t="str">
            <v>National Lottery Awards for All England</v>
          </cell>
          <cell r="V5179">
            <v>45444</v>
          </cell>
        </row>
        <row r="5180">
          <cell r="A5180" t="str">
            <v>360G-tnlcomfund-0045594333</v>
          </cell>
          <cell r="B5180" t="str">
            <v>Connections</v>
          </cell>
          <cell r="C5180" t="str">
            <v>The funding will be used to employ an Activities Co-ordinator to be responsible for the co-ordination of social based interventions supporting homeless young people. The project aims to promote a sense of belonging and nurture friendships and instil individual and community protective factors amongst the young people.  The project also aims to empower young people to draw on their own resources and resilience.</v>
          </cell>
          <cell r="D5180" t="str">
            <v>GBP</v>
          </cell>
          <cell r="E5180">
            <v>20000</v>
          </cell>
          <cell r="F5180">
            <v>45317</v>
          </cell>
          <cell r="G5180" t="str">
            <v>GB-CHC-1064270</v>
          </cell>
          <cell r="H5180" t="str">
            <v>West Lancashire Crisis and Information Centre</v>
          </cell>
          <cell r="I5180" t="str">
            <v>WN8 6QQ</v>
          </cell>
          <cell r="J5180" t="str">
            <v>Birch Green</v>
          </cell>
          <cell r="K5180" t="str">
            <v>West Lancashire</v>
          </cell>
          <cell r="L5180" t="str">
            <v>North West</v>
          </cell>
          <cell r="M5180" t="str">
            <v>West Lancashire</v>
          </cell>
          <cell r="N5180" t="str">
            <v>GB-GOR-PB188</v>
          </cell>
          <cell r="O5180" t="str">
            <v>The National Lottery Community Fund</v>
          </cell>
          <cell r="P5180" t="str">
            <v>Charitable and Community including Health, Education and Environment</v>
          </cell>
          <cell r="Q5180" t="str">
            <v>1064270</v>
          </cell>
          <cell r="S5180" t="str">
            <v>Registered Charity and Not-for-profit Company</v>
          </cell>
          <cell r="T5180" t="str">
            <v>AFEX1</v>
          </cell>
          <cell r="U5180" t="str">
            <v>National Lottery Awards for All England</v>
          </cell>
          <cell r="V5180">
            <v>45350</v>
          </cell>
        </row>
        <row r="5181">
          <cell r="A5181" t="str">
            <v>360G-tnlcomfund-0045594376</v>
          </cell>
          <cell r="B5181" t="str">
            <v>Tyrone Underwater Search and Recovery</v>
          </cell>
          <cell r="C5181" t="str">
            <v>Tyrone Underwater Search and Recovery based outside Dungannon is using a £10000 grant to provide specialist underwater search and recovery services to support the emergency services and provide educational and recreational facilities for the wider community.</v>
          </cell>
          <cell r="D5181" t="str">
            <v>GBP</v>
          </cell>
          <cell r="E5181">
            <v>10000</v>
          </cell>
          <cell r="F5181">
            <v>45317</v>
          </cell>
          <cell r="G5181" t="str">
            <v>GB-CHC-109537</v>
          </cell>
          <cell r="H5181" t="str">
            <v>Tyrone Underwater Search and Recovery</v>
          </cell>
          <cell r="I5181" t="str">
            <v>BT70 1PE</v>
          </cell>
          <cell r="J5181" t="str">
            <v>Aughnacloy</v>
          </cell>
          <cell r="K5181" t="str">
            <v>Mid Ulster</v>
          </cell>
          <cell r="L5181" t="str">
            <v>Northern Ireland</v>
          </cell>
          <cell r="M5181" t="str">
            <v>Fermanagh and South Tyrone</v>
          </cell>
          <cell r="N5181" t="str">
            <v>GB-GOR-PB188</v>
          </cell>
          <cell r="O5181" t="str">
            <v>The National Lottery Community Fund</v>
          </cell>
          <cell r="P5181" t="str">
            <v>Charitable and Community including Health, Education and Environment</v>
          </cell>
          <cell r="Q5181" t="str">
            <v>109537</v>
          </cell>
          <cell r="S5181" t="str">
            <v>Registered charity (unincorporated)</v>
          </cell>
          <cell r="T5181" t="str">
            <v>AANI4</v>
          </cell>
          <cell r="U5181" t="str">
            <v>Awards for All Northern Ireland</v>
          </cell>
          <cell r="V5181">
            <v>45519</v>
          </cell>
        </row>
        <row r="5182">
          <cell r="A5182" t="str">
            <v>360G-tnlcomfund-0045594446</v>
          </cell>
          <cell r="B5182" t="str">
            <v>Vital Volunteers The Emmaus Way</v>
          </cell>
          <cell r="C5182" t="str">
            <v>This funding will be used to pay for a volunteer coordinator to support regular volunteers. The project aims to provide people with furniture and appliances at low cost to those who need it.</v>
          </cell>
          <cell r="D5182" t="str">
            <v>GBP</v>
          </cell>
          <cell r="E5182">
            <v>20000</v>
          </cell>
          <cell r="F5182">
            <v>45317</v>
          </cell>
          <cell r="G5182" t="str">
            <v>GB-CHC-1171570</v>
          </cell>
          <cell r="H5182" t="str">
            <v>Emmaus Staffordshire</v>
          </cell>
          <cell r="I5182" t="str">
            <v>ST1 5NS</v>
          </cell>
          <cell r="J5182" t="str">
            <v>Etruria and Hanley</v>
          </cell>
          <cell r="K5182" t="str">
            <v>Stoke-on-Trent</v>
          </cell>
          <cell r="L5182" t="str">
            <v>West Midlands</v>
          </cell>
          <cell r="M5182" t="str">
            <v>Stoke-on-Trent Central</v>
          </cell>
          <cell r="N5182" t="str">
            <v>GB-GOR-PB188</v>
          </cell>
          <cell r="O5182" t="str">
            <v>The National Lottery Community Fund</v>
          </cell>
          <cell r="P5182" t="str">
            <v>Charitable and Community including Health, Education and Environment</v>
          </cell>
          <cell r="Q5182" t="str">
            <v>1171570</v>
          </cell>
          <cell r="R5182" t="str">
            <v>10598054</v>
          </cell>
          <cell r="S5182" t="str">
            <v>Registered Charity and Not-for-profit Company</v>
          </cell>
          <cell r="T5182" t="str">
            <v>AFEX1</v>
          </cell>
          <cell r="U5182" t="str">
            <v>National Lottery Awards for All England</v>
          </cell>
          <cell r="V5182">
            <v>45455</v>
          </cell>
        </row>
        <row r="5183">
          <cell r="A5183" t="str">
            <v>360G-tnlcomfund-0045594468</v>
          </cell>
          <cell r="B5183" t="str">
            <v>Providing Free Play Therapy Services to Children in Emotional Distress.</v>
          </cell>
          <cell r="C5183" t="str">
            <v>This funding will be used to deliver free play therapy courses for children aged 4-12 years across Bristol who have adverse childhood experiences. The project aims to help children to connect with and heal their inner world and experiences preventing their adverse experiences from having a negative impact into adulthood.</v>
          </cell>
          <cell r="D5183" t="str">
            <v>GBP</v>
          </cell>
          <cell r="E5183">
            <v>20000</v>
          </cell>
          <cell r="F5183">
            <v>45317</v>
          </cell>
          <cell r="G5183" t="str">
            <v>GB-COH-13453579</v>
          </cell>
          <cell r="H5183" t="str">
            <v>Ubuntu Play and Creative Therapies CIC</v>
          </cell>
          <cell r="I5183" t="str">
            <v>BS4 4AB</v>
          </cell>
          <cell r="J5183" t="str">
            <v>Brislington East</v>
          </cell>
          <cell r="K5183" t="str">
            <v>Bristol, City of</v>
          </cell>
          <cell r="L5183" t="str">
            <v>South West</v>
          </cell>
          <cell r="M5183" t="str">
            <v>Bristol East</v>
          </cell>
          <cell r="N5183" t="str">
            <v>GB-GOR-PB188</v>
          </cell>
          <cell r="O5183" t="str">
            <v>The National Lottery Community Fund</v>
          </cell>
          <cell r="P5183" t="str">
            <v>Charitable and Community including Health, Education and Environment</v>
          </cell>
          <cell r="R5183" t="str">
            <v>13453579</v>
          </cell>
          <cell r="S5183" t="str">
            <v>Community Interest Company (CIC)</v>
          </cell>
          <cell r="T5183" t="str">
            <v>AFEX1</v>
          </cell>
          <cell r="U5183" t="str">
            <v>National Lottery Awards for All England</v>
          </cell>
          <cell r="V5183">
            <v>45329</v>
          </cell>
        </row>
        <row r="5184">
          <cell r="A5184" t="str">
            <v>360G-tnlcomfund-0045594502</v>
          </cell>
          <cell r="B5184" t="str">
            <v>Future Communities- health and wellbeing community</v>
          </cell>
          <cell r="C5184" t="str">
            <v>The funding will be used to deliver a wellbeing package for women aged 50+ from disadvantaged communities. The project aims to support women suffering from issues related to Covid 19 through personalised and group support programmes</v>
          </cell>
          <cell r="D5184" t="str">
            <v>GBP</v>
          </cell>
          <cell r="E5184">
            <v>18250</v>
          </cell>
          <cell r="F5184">
            <v>45317</v>
          </cell>
          <cell r="G5184" t="str">
            <v>GB-COH-05698273</v>
          </cell>
          <cell r="H5184" t="str">
            <v>Future Communities UK Limited</v>
          </cell>
          <cell r="I5184" t="str">
            <v>DA18 4AL</v>
          </cell>
          <cell r="J5184" t="str">
            <v>Thamesmead East</v>
          </cell>
          <cell r="K5184" t="str">
            <v>Bexley</v>
          </cell>
          <cell r="L5184" t="str">
            <v>London</v>
          </cell>
          <cell r="M5184" t="str">
            <v>Erith and Thamesmead</v>
          </cell>
          <cell r="N5184" t="str">
            <v>GB-GOR-PB188</v>
          </cell>
          <cell r="O5184" t="str">
            <v>The National Lottery Community Fund</v>
          </cell>
          <cell r="P5184" t="str">
            <v>Charitable and Community including Health, Education and Environment</v>
          </cell>
          <cell r="R5184" t="str">
            <v>05698273</v>
          </cell>
          <cell r="S5184" t="str">
            <v>Not-for-profit company</v>
          </cell>
          <cell r="T5184" t="str">
            <v>AFEX1</v>
          </cell>
          <cell r="U5184" t="str">
            <v>National Lottery Awards for All England</v>
          </cell>
          <cell r="V5184">
            <v>45349</v>
          </cell>
        </row>
        <row r="5185">
          <cell r="A5185" t="str">
            <v>360G-tnlcomfund-0045594522</v>
          </cell>
          <cell r="B5185" t="str">
            <v>UPCYCLE IN THE COMMUNITY</v>
          </cell>
          <cell r="C5185" t="str">
            <v>The funding will be used to deliver a 1-year project upcycling of white and electrical goods. The project aims to bring people together in a creative project and reduce electrical waste in the community.</v>
          </cell>
          <cell r="D5185" t="str">
            <v>GBP</v>
          </cell>
          <cell r="E5185">
            <v>20000</v>
          </cell>
          <cell r="F5185">
            <v>45317</v>
          </cell>
          <cell r="G5185" t="str">
            <v>GB-COH-13992250</v>
          </cell>
          <cell r="H5185" t="str">
            <v>Boxes of Hope CIC</v>
          </cell>
          <cell r="I5185" t="str">
            <v>PE12 7DY</v>
          </cell>
          <cell r="J5185" t="str">
            <v>Holbeach Town</v>
          </cell>
          <cell r="K5185" t="str">
            <v>South Holland</v>
          </cell>
          <cell r="L5185" t="str">
            <v>East Midlands</v>
          </cell>
          <cell r="M5185" t="str">
            <v>South Holland and The Deepings</v>
          </cell>
          <cell r="N5185" t="str">
            <v>GB-GOR-PB188</v>
          </cell>
          <cell r="O5185" t="str">
            <v>The National Lottery Community Fund</v>
          </cell>
          <cell r="P5185" t="str">
            <v>Charitable and Community including Health, Education and Environment</v>
          </cell>
          <cell r="R5185" t="str">
            <v>13992250</v>
          </cell>
          <cell r="S5185" t="str">
            <v>Community Interest Company (CIC)</v>
          </cell>
          <cell r="T5185" t="str">
            <v>AFEX1</v>
          </cell>
          <cell r="U5185" t="str">
            <v>National Lottery Awards for All England</v>
          </cell>
          <cell r="V5185">
            <v>45421</v>
          </cell>
        </row>
        <row r="5186">
          <cell r="A5186" t="str">
            <v>360G-tnlcomfund-0045594560</v>
          </cell>
          <cell r="B5186" t="str">
            <v>Empowering Women</v>
          </cell>
          <cell r="C5186" t="str">
            <v>The funding will be used to provide weekly sessions for disadvantaged Asian women including meditation stress management and employment skills. The project aims to improve the wellbeing of isolated women and provide new opportunities to gain employment.</v>
          </cell>
          <cell r="D5186" t="str">
            <v>GBP</v>
          </cell>
          <cell r="E5186">
            <v>19400</v>
          </cell>
          <cell r="F5186">
            <v>45317</v>
          </cell>
          <cell r="G5186" t="str">
            <v>GB-CHC-700917</v>
          </cell>
          <cell r="H5186" t="str">
            <v>Bangladesh Women's Association</v>
          </cell>
          <cell r="I5186" t="str">
            <v>B10 0JS</v>
          </cell>
          <cell r="J5186" t="str">
            <v>Bordesley Green</v>
          </cell>
          <cell r="K5186" t="str">
            <v>Birmingham</v>
          </cell>
          <cell r="L5186" t="str">
            <v>West Midlands</v>
          </cell>
          <cell r="M5186" t="str">
            <v>Birmingham, Ladywood</v>
          </cell>
          <cell r="N5186" t="str">
            <v>GB-GOR-PB188</v>
          </cell>
          <cell r="O5186" t="str">
            <v>The National Lottery Community Fund</v>
          </cell>
          <cell r="P5186" t="str">
            <v>Charitable and Community including Health, Education and Environment</v>
          </cell>
          <cell r="Q5186" t="str">
            <v>700917</v>
          </cell>
          <cell r="S5186" t="str">
            <v>Registered charity (unincorporated)</v>
          </cell>
          <cell r="T5186" t="str">
            <v>AFEX1</v>
          </cell>
          <cell r="U5186" t="str">
            <v>National Lottery Awards for All England</v>
          </cell>
          <cell r="V5186">
            <v>45345</v>
          </cell>
        </row>
        <row r="5187">
          <cell r="A5187" t="str">
            <v>360G-tnlcomfund-0045594567</v>
          </cell>
          <cell r="B5187" t="str">
            <v>Claxby &amp; Normanby Community Park Project</v>
          </cell>
          <cell r="C5187" t="str">
            <v>This funding will be used to add accessible play equipment to the village park ensuring that children in the community with additional needs are able to use and benefit from the space. The project aims to provide an inclusive play space for local children who might otherwise face isolation in the rural area and face difficulties accessing disability-friendly facilities further afield.</v>
          </cell>
          <cell r="D5187" t="str">
            <v>GBP</v>
          </cell>
          <cell r="E5187">
            <v>20000</v>
          </cell>
          <cell r="F5187">
            <v>45317</v>
          </cell>
          <cell r="G5187" t="str">
            <v>tnlcomfund-org-ClaxbyParishCouncil</v>
          </cell>
          <cell r="H5187" t="str">
            <v>Claxby Parish Council</v>
          </cell>
          <cell r="I5187" t="str">
            <v>LN8 3YZ</v>
          </cell>
          <cell r="J5187" t="str">
            <v>Wold View</v>
          </cell>
          <cell r="K5187" t="str">
            <v>West Lindsey</v>
          </cell>
          <cell r="L5187" t="str">
            <v>East Midlands</v>
          </cell>
          <cell r="M5187" t="str">
            <v>Gainsborough</v>
          </cell>
          <cell r="N5187" t="str">
            <v>GB-GOR-PB188</v>
          </cell>
          <cell r="O5187" t="str">
            <v>The National Lottery Community Fund</v>
          </cell>
          <cell r="P5187" t="str">
            <v>Charitable and Community including Health, Education and Environment</v>
          </cell>
          <cell r="S5187" t="str">
            <v>Statutory body</v>
          </cell>
          <cell r="T5187" t="str">
            <v>AFEX1</v>
          </cell>
          <cell r="U5187" t="str">
            <v>National Lottery Awards for All England</v>
          </cell>
          <cell r="V5187">
            <v>45348</v>
          </cell>
        </row>
        <row r="5188">
          <cell r="A5188" t="str">
            <v>360G-tnlcomfund-0045594587</v>
          </cell>
          <cell r="B5188" t="str">
            <v>Donaghmore (Down) Men's Shed</v>
          </cell>
          <cell r="C5188" t="str">
            <v>Donaghmore (Down) Men's Shed is using a £9937 grant to buy woodwork tools and safety equipment to create planters bird boxes and bat boxes. The project will support local men to learn new skills and connect with each other to reduce isolation.</v>
          </cell>
          <cell r="D5188" t="str">
            <v>GBP</v>
          </cell>
          <cell r="E5188">
            <v>9937</v>
          </cell>
          <cell r="F5188">
            <v>45317</v>
          </cell>
          <cell r="G5188" t="str">
            <v>tnlcomfund-org-Donaghmore(Down)Men'sShed</v>
          </cell>
          <cell r="H5188" t="str">
            <v>Donaghmore (Down) Men's Shed</v>
          </cell>
          <cell r="I5188" t="str">
            <v>BT34 1SY</v>
          </cell>
          <cell r="J5188" t="str">
            <v>Mayobridge</v>
          </cell>
          <cell r="K5188" t="str">
            <v>Newry, Mourne and Down</v>
          </cell>
          <cell r="L5188" t="str">
            <v>Northern Ireland</v>
          </cell>
          <cell r="M5188" t="str">
            <v>South Down</v>
          </cell>
          <cell r="N5188" t="str">
            <v>GB-GOR-PB188</v>
          </cell>
          <cell r="O5188" t="str">
            <v>The National Lottery Community Fund</v>
          </cell>
          <cell r="P5188" t="str">
            <v>Charitable and Community including Health, Education and Environment</v>
          </cell>
          <cell r="S5188" t="str">
            <v>Unregistered voluntary or community organisation</v>
          </cell>
          <cell r="T5188" t="str">
            <v>AANI4</v>
          </cell>
          <cell r="U5188" t="str">
            <v>Awards for All Northern Ireland</v>
          </cell>
          <cell r="V5188">
            <v>45519</v>
          </cell>
        </row>
        <row r="5189">
          <cell r="A5189" t="str">
            <v>360G-tnlcomfund-0045594675</v>
          </cell>
          <cell r="B5189" t="str">
            <v>Wheels in the woodland</v>
          </cell>
          <cell r="C5189" t="str">
            <v>Friends of Little Woods based at St Catherine's Wood in Fivemiletown is using an £8163 grant to create and install an accessible platform at the end of their boardwalk for children and adults with disabilities to experience nature and improve their wellbeing.</v>
          </cell>
          <cell r="D5189" t="str">
            <v>GBP</v>
          </cell>
          <cell r="E5189">
            <v>8163</v>
          </cell>
          <cell r="F5189">
            <v>45317</v>
          </cell>
          <cell r="G5189" t="str">
            <v>tnlcomfund-org-FriendsofLittleWoods</v>
          </cell>
          <cell r="H5189" t="str">
            <v>Friends of Little Woods</v>
          </cell>
          <cell r="N5189" t="str">
            <v>GB-GOR-PB188</v>
          </cell>
          <cell r="O5189" t="str">
            <v>The National Lottery Community Fund</v>
          </cell>
          <cell r="P5189" t="str">
            <v>Charitable and Community including Health, Education and Environment</v>
          </cell>
          <cell r="S5189" t="str">
            <v>Unregistered voluntary or community organisation</v>
          </cell>
          <cell r="T5189" t="str">
            <v>AANI4</v>
          </cell>
          <cell r="U5189" t="str">
            <v>Awards for All Northern Ireland</v>
          </cell>
          <cell r="V5189">
            <v>45519</v>
          </cell>
        </row>
        <row r="5190">
          <cell r="A5190" t="str">
            <v>360G-tnlcomfund-0045594826</v>
          </cell>
          <cell r="B5190" t="str">
            <v>Cultural Awareness African Drumming Education Workshops</v>
          </cell>
          <cell r="C5190" t="str">
            <v>The funding will be used to deliver educational workshops using African drumming dancing and singing to raise cultural awareness and break down stereotypes. The workshops will be delivered in community centres youth centres schools colleges and care homes. The project will bring community members from diverse backgrounds together to celebrate their cultural differences promote tolerance and reduce discrimination in the area.</v>
          </cell>
          <cell r="D5190" t="str">
            <v>GBP</v>
          </cell>
          <cell r="E5190">
            <v>7850</v>
          </cell>
          <cell r="F5190">
            <v>45317</v>
          </cell>
          <cell r="G5190" t="str">
            <v>GB-COH-14241527</v>
          </cell>
          <cell r="H5190" t="str">
            <v>TransformersHPL Limited</v>
          </cell>
          <cell r="I5190" t="str">
            <v>TS24 0BW</v>
          </cell>
          <cell r="J5190" t="str">
            <v>Headland &amp; Harbour</v>
          </cell>
          <cell r="K5190" t="str">
            <v>Hartlepool</v>
          </cell>
          <cell r="L5190" t="str">
            <v>North East</v>
          </cell>
          <cell r="M5190" t="str">
            <v>Hartlepool</v>
          </cell>
          <cell r="N5190" t="str">
            <v>GB-GOR-PB188</v>
          </cell>
          <cell r="O5190" t="str">
            <v>The National Lottery Community Fund</v>
          </cell>
          <cell r="P5190" t="str">
            <v>Charitable and Community including Health, Education and Environment</v>
          </cell>
          <cell r="R5190" t="str">
            <v>14241527</v>
          </cell>
          <cell r="S5190" t="str">
            <v>Not-for-profit company</v>
          </cell>
          <cell r="T5190" t="str">
            <v>AFEX1</v>
          </cell>
          <cell r="U5190" t="str">
            <v>National Lottery Awards for All England</v>
          </cell>
          <cell r="V5190">
            <v>45482</v>
          </cell>
        </row>
        <row r="5191">
          <cell r="A5191" t="str">
            <v>360G-tnlcomfund-0045594914</v>
          </cell>
          <cell r="B5191" t="str">
            <v>Sensory Superstars</v>
          </cell>
          <cell r="C5191" t="str">
            <v>The funding will allow the group to continue to deliver their free sensory play sessions for under 2-year-olds. The project aims to bring people together to build stronger relationships reduce isolation and improve cognitive motor and social-emotional skills.</v>
          </cell>
          <cell r="D5191" t="str">
            <v>GBP</v>
          </cell>
          <cell r="E5191">
            <v>16495</v>
          </cell>
          <cell r="F5191">
            <v>45317</v>
          </cell>
          <cell r="G5191" t="str">
            <v>GB-COH-12767000</v>
          </cell>
          <cell r="H5191" t="str">
            <v>The Disability Union CIC</v>
          </cell>
          <cell r="I5191" t="str">
            <v>PO13 8NZ</v>
          </cell>
          <cell r="J5191" t="str">
            <v>Grange</v>
          </cell>
          <cell r="K5191" t="str">
            <v>Gosport</v>
          </cell>
          <cell r="L5191" t="str">
            <v>South East</v>
          </cell>
          <cell r="M5191" t="str">
            <v>Gosport</v>
          </cell>
          <cell r="N5191" t="str">
            <v>GB-GOR-PB188</v>
          </cell>
          <cell r="O5191" t="str">
            <v>The National Lottery Community Fund</v>
          </cell>
          <cell r="P5191" t="str">
            <v>Charitable and Community including Health, Education and Environment</v>
          </cell>
          <cell r="R5191" t="str">
            <v>12767000</v>
          </cell>
          <cell r="S5191" t="str">
            <v>Community Interest Company (CIC)</v>
          </cell>
          <cell r="T5191" t="str">
            <v>AFEX1</v>
          </cell>
          <cell r="U5191" t="str">
            <v>National Lottery Awards for All England</v>
          </cell>
          <cell r="V5191">
            <v>45510</v>
          </cell>
        </row>
        <row r="5192">
          <cell r="A5192" t="str">
            <v>360G-tnlcomfund-0045594936</v>
          </cell>
          <cell r="B5192" t="str">
            <v>Together We Thrive</v>
          </cell>
          <cell r="C5192" t="str">
            <v>The funding will be used to deliver an open hearts initiative to include emotional health sessions bringing local people together across the community to create a supportive network with the aim of reducing social isolation depression and anxiety.</v>
          </cell>
          <cell r="D5192" t="str">
            <v>GBP</v>
          </cell>
          <cell r="E5192">
            <v>19500</v>
          </cell>
          <cell r="F5192">
            <v>45317</v>
          </cell>
          <cell r="G5192" t="str">
            <v>tnlcomfund-org-OneKindWord</v>
          </cell>
          <cell r="H5192" t="str">
            <v>One Kind Word</v>
          </cell>
          <cell r="I5192" t="str">
            <v>M25 0JW</v>
          </cell>
          <cell r="J5192" t="str">
            <v>Sedgley</v>
          </cell>
          <cell r="K5192" t="str">
            <v>Bury</v>
          </cell>
          <cell r="L5192" t="str">
            <v>North West</v>
          </cell>
          <cell r="M5192" t="str">
            <v>Bury South</v>
          </cell>
          <cell r="N5192" t="str">
            <v>GB-GOR-PB188</v>
          </cell>
          <cell r="O5192" t="str">
            <v>The National Lottery Community Fund</v>
          </cell>
          <cell r="P5192" t="str">
            <v>Charitable and Community including Health, Education and Environment</v>
          </cell>
          <cell r="S5192" t="str">
            <v>Unregistered voluntary or community organisation</v>
          </cell>
          <cell r="T5192" t="str">
            <v>AFEX1</v>
          </cell>
          <cell r="U5192" t="str">
            <v>National Lottery Awards for All England</v>
          </cell>
          <cell r="V5192">
            <v>45329</v>
          </cell>
        </row>
        <row r="5193">
          <cell r="A5193" t="str">
            <v>360G-tnlcomfund-0045595033</v>
          </cell>
          <cell r="B5193" t="str">
            <v>The Bridge Church Horwich</v>
          </cell>
          <cell r="C5193" t="str">
            <v>The funding will be used to refurbish a kitchen at a church which is used as a community venue. This will improve a space that matters to the local community.</v>
          </cell>
          <cell r="D5193" t="str">
            <v>GBP</v>
          </cell>
          <cell r="E5193">
            <v>20000</v>
          </cell>
          <cell r="F5193">
            <v>45317</v>
          </cell>
          <cell r="G5193" t="str">
            <v>tnlcomfund-org-TheBridgeChurchHorwich</v>
          </cell>
          <cell r="H5193" t="str">
            <v>The Bridge Church Horwich</v>
          </cell>
          <cell r="I5193" t="str">
            <v>BL6 5QS</v>
          </cell>
          <cell r="J5193" t="str">
            <v>Horwich and Blackrod</v>
          </cell>
          <cell r="K5193" t="str">
            <v>Bolton</v>
          </cell>
          <cell r="L5193" t="str">
            <v>North West</v>
          </cell>
          <cell r="M5193" t="str">
            <v>Bolton West</v>
          </cell>
          <cell r="N5193" t="str">
            <v>GB-GOR-PB188</v>
          </cell>
          <cell r="O5193" t="str">
            <v>The National Lottery Community Fund</v>
          </cell>
          <cell r="P5193" t="str">
            <v>Charitable and Community including Health, Education and Environment</v>
          </cell>
          <cell r="S5193" t="str">
            <v>Faith Organisation (Church Mosque Synagogue etc.)</v>
          </cell>
          <cell r="T5193" t="str">
            <v>AFEX1</v>
          </cell>
          <cell r="U5193" t="str">
            <v>National Lottery Awards for All England</v>
          </cell>
          <cell r="V5193">
            <v>45329</v>
          </cell>
        </row>
        <row r="5194">
          <cell r="A5194" t="str">
            <v>360G-tnlcomfund-0045595042</v>
          </cell>
          <cell r="B5194" t="str">
            <v>Disabled Toilet</v>
          </cell>
          <cell r="C5194" t="str">
            <v>Banbridge Masonic Institution Hall Committee is using an £18900 grant to make improvements to their toilet facilities including installing a disabled toilet. The project will make the hall more accessible and comfortable for community groups to use.</v>
          </cell>
          <cell r="D5194" t="str">
            <v>GBP</v>
          </cell>
          <cell r="E5194">
            <v>18900</v>
          </cell>
          <cell r="F5194">
            <v>45317</v>
          </cell>
          <cell r="G5194" t="str">
            <v>tnlcomfund-org-BanbridgeMasonicInstitutionHallCommittee</v>
          </cell>
          <cell r="H5194" t="str">
            <v>Banbridge Masonic Institution Hall Committee</v>
          </cell>
          <cell r="I5194" t="str">
            <v>BT32 4AS</v>
          </cell>
          <cell r="J5194" t="str">
            <v>Banbridge South</v>
          </cell>
          <cell r="K5194" t="str">
            <v>Armagh City, Banbridge and Craigavon</v>
          </cell>
          <cell r="L5194" t="str">
            <v>Northern Ireland</v>
          </cell>
          <cell r="M5194" t="str">
            <v>Upper Bann</v>
          </cell>
          <cell r="N5194" t="str">
            <v>GB-GOR-PB188</v>
          </cell>
          <cell r="O5194" t="str">
            <v>The National Lottery Community Fund</v>
          </cell>
          <cell r="P5194" t="str">
            <v>Charitable and Community including Health, Education and Environment</v>
          </cell>
          <cell r="S5194" t="str">
            <v>Unregistered voluntary or community organisation</v>
          </cell>
          <cell r="T5194" t="str">
            <v>AANI4</v>
          </cell>
          <cell r="U5194" t="str">
            <v>Awards for All Northern Ireland</v>
          </cell>
          <cell r="V5194">
            <v>45519</v>
          </cell>
        </row>
        <row r="5195">
          <cell r="A5195" t="str">
            <v>360G-tnlcomfund-0045595048</v>
          </cell>
          <cell r="B5195" t="str">
            <v>Energy Efficiency for Hampsthwaite Village Room</v>
          </cell>
          <cell r="C5195" t="str">
            <v>The funding will be used to make a community facility more energy efficient and reduce the running costs by installing PV Solar Panels and battery storage.Project aims to provide a warm welcoming meeting space whilst keeping the running costs low and pass on savings in lower hire charges. and reduce the Room’s carbon footprint.</v>
          </cell>
          <cell r="D5195" t="str">
            <v>GBP</v>
          </cell>
          <cell r="E5195">
            <v>8700</v>
          </cell>
          <cell r="F5195">
            <v>45317</v>
          </cell>
          <cell r="G5195" t="str">
            <v>GB-CHC-248935</v>
          </cell>
          <cell r="H5195" t="str">
            <v>Hampsthwaite Village Room</v>
          </cell>
          <cell r="I5195" t="str">
            <v>HG3 2EP</v>
          </cell>
          <cell r="J5195" t="str">
            <v>Killinghall &amp; Hampsthwaite</v>
          </cell>
          <cell r="K5195" t="str">
            <v>Harrogate</v>
          </cell>
          <cell r="L5195" t="str">
            <v>Yorkshire and The Humber</v>
          </cell>
          <cell r="M5195" t="str">
            <v>Harrogate and Knaresborough</v>
          </cell>
          <cell r="N5195" t="str">
            <v>GB-GOR-PB188</v>
          </cell>
          <cell r="O5195" t="str">
            <v>The National Lottery Community Fund</v>
          </cell>
          <cell r="P5195" t="str">
            <v>Charitable and Community including Health, Education and Environment</v>
          </cell>
          <cell r="Q5195" t="str">
            <v>248935</v>
          </cell>
          <cell r="S5195" t="str">
            <v>Registered charity (unincorporated)</v>
          </cell>
          <cell r="T5195" t="str">
            <v>AFEX1</v>
          </cell>
          <cell r="U5195" t="str">
            <v>National Lottery Awards for All England</v>
          </cell>
          <cell r="V5195">
            <v>45504</v>
          </cell>
        </row>
        <row r="5196">
          <cell r="A5196" t="str">
            <v>360G-tnlcomfund-0045595163</v>
          </cell>
          <cell r="B5196" t="str">
            <v>Tilia Community Outreach (part of Tilia Market Garden LTD)</v>
          </cell>
          <cell r="C5196" t="str">
            <v>The funding will be used to employ three part-time staff to develop the community outreach programme at this organic community vegetable farm in South Norfolk.  The project aims to develop knowledge and increase participation in the principles of organic farming.</v>
          </cell>
          <cell r="D5196" t="str">
            <v>GBP</v>
          </cell>
          <cell r="E5196">
            <v>9965</v>
          </cell>
          <cell r="F5196">
            <v>45317</v>
          </cell>
          <cell r="G5196" t="str">
            <v>GB-COH-14416857</v>
          </cell>
          <cell r="H5196" t="str">
            <v>Tilia Market Garden LTD</v>
          </cell>
          <cell r="I5196" t="str">
            <v>NR15 2RD</v>
          </cell>
          <cell r="J5196" t="str">
            <v>Hempnall</v>
          </cell>
          <cell r="K5196" t="str">
            <v>South Norfolk</v>
          </cell>
          <cell r="L5196" t="str">
            <v>Eastern</v>
          </cell>
          <cell r="M5196" t="str">
            <v>South Norfolk</v>
          </cell>
          <cell r="N5196" t="str">
            <v>GB-GOR-PB188</v>
          </cell>
          <cell r="O5196" t="str">
            <v>The National Lottery Community Fund</v>
          </cell>
          <cell r="P5196" t="str">
            <v>Charitable and Community including Health, Education and Environment</v>
          </cell>
          <cell r="R5196" t="str">
            <v>14416857</v>
          </cell>
          <cell r="S5196" t="str">
            <v>Not-for-profit company</v>
          </cell>
          <cell r="T5196" t="str">
            <v>AFEX1</v>
          </cell>
          <cell r="U5196" t="str">
            <v>National Lottery Awards for All England</v>
          </cell>
          <cell r="V5196">
            <v>45366</v>
          </cell>
        </row>
        <row r="5197">
          <cell r="A5197" t="str">
            <v>360G-tnlcomfund-0045595456</v>
          </cell>
          <cell r="B5197" t="str">
            <v>Purchase of Poly Tunnel for Milford Community Gardeners</v>
          </cell>
          <cell r="C5197" t="str">
            <v>Milford Community Development Association Ltd based outside Armagh City is using a £2075 grant to buy a polytunnel and install raised beds to grow flowers and vegetables. The project will support community gardening activities and provide regular activity for its users promoting social physical and mental wellbeing.</v>
          </cell>
          <cell r="D5197" t="str">
            <v>GBP</v>
          </cell>
          <cell r="E5197">
            <v>2075</v>
          </cell>
          <cell r="F5197">
            <v>45317</v>
          </cell>
          <cell r="G5197" t="str">
            <v>GB-COH-NI041370</v>
          </cell>
          <cell r="H5197" t="str">
            <v>Milford Community Development Association Ltd</v>
          </cell>
          <cell r="I5197" t="str">
            <v>BT60 3PB</v>
          </cell>
          <cell r="J5197" t="str">
            <v>Navan</v>
          </cell>
          <cell r="K5197" t="str">
            <v>Armagh City, Banbridge and Craigavon</v>
          </cell>
          <cell r="L5197" t="str">
            <v>Northern Ireland</v>
          </cell>
          <cell r="M5197" t="str">
            <v>Newry and Armagh</v>
          </cell>
          <cell r="N5197" t="str">
            <v>GB-GOR-PB188</v>
          </cell>
          <cell r="O5197" t="str">
            <v>The National Lottery Community Fund</v>
          </cell>
          <cell r="P5197" t="str">
            <v>Charitable and Community including Health, Education and Environment</v>
          </cell>
          <cell r="R5197" t="str">
            <v>NI041370</v>
          </cell>
          <cell r="S5197" t="str">
            <v>Not-for-profit company</v>
          </cell>
          <cell r="T5197" t="str">
            <v>AANI4</v>
          </cell>
          <cell r="U5197" t="str">
            <v>Awards for All Northern Ireland</v>
          </cell>
          <cell r="V5197">
            <v>45519</v>
          </cell>
        </row>
        <row r="5198">
          <cell r="A5198" t="str">
            <v>360G-tnlcomfund-0045595544</v>
          </cell>
          <cell r="B5198" t="str">
            <v>Street Paws Dog Champion Scheme</v>
          </cell>
          <cell r="C5198" t="str">
            <v>The funding will be used to strengthen community partnerships and establish a dedicated team of volunteers to provide tailored support to hostels and homeless dog owners. The project aims to support hostels to become pet-friendly protect the bond between homeless individuals and their companion pets and support homeless individuals and their pet companions to find safe and secure housing.</v>
          </cell>
          <cell r="D5198" t="str">
            <v>GBP</v>
          </cell>
          <cell r="E5198">
            <v>20000</v>
          </cell>
          <cell r="F5198">
            <v>45317</v>
          </cell>
          <cell r="G5198" t="str">
            <v>GB-CHC-1178826</v>
          </cell>
          <cell r="H5198" t="str">
            <v>Street Paws</v>
          </cell>
          <cell r="I5198" t="str">
            <v>NE24 2LU</v>
          </cell>
          <cell r="J5198" t="str">
            <v>Croft</v>
          </cell>
          <cell r="K5198" t="str">
            <v>Northumberland</v>
          </cell>
          <cell r="L5198" t="str">
            <v>North East</v>
          </cell>
          <cell r="M5198" t="str">
            <v>Blyth Valley</v>
          </cell>
          <cell r="N5198" t="str">
            <v>GB-GOR-PB188</v>
          </cell>
          <cell r="O5198" t="str">
            <v>The National Lottery Community Fund</v>
          </cell>
          <cell r="P5198" t="str">
            <v>Charitable and Community including Health, Education and Environment</v>
          </cell>
          <cell r="Q5198" t="str">
            <v>1178826</v>
          </cell>
          <cell r="S5198" t="str">
            <v>Charitable incorporated organisation (CIO)</v>
          </cell>
          <cell r="T5198" t="str">
            <v>AFEX1</v>
          </cell>
          <cell r="U5198" t="str">
            <v>National Lottery Awards for All England</v>
          </cell>
          <cell r="V5198">
            <v>45329</v>
          </cell>
        </row>
        <row r="5199">
          <cell r="A5199" t="str">
            <v>360G-tnlcomfund-0045595552</v>
          </cell>
          <cell r="B5199" t="str">
            <v>Glenburn24</v>
          </cell>
          <cell r="C5199" t="str">
            <v>Glenburn Community Association in Magherafelt is using a £6599 grant to run a series of cultural day trips for the local community including Rathlin Island Titanic Belfast and W5. The project will reduce anxiety and bring together the local community.</v>
          </cell>
          <cell r="D5199" t="str">
            <v>GBP</v>
          </cell>
          <cell r="E5199">
            <v>6599</v>
          </cell>
          <cell r="F5199">
            <v>45317</v>
          </cell>
          <cell r="G5199" t="str">
            <v>GB-CHC-107367</v>
          </cell>
          <cell r="H5199" t="str">
            <v>Glenburn Community Association</v>
          </cell>
          <cell r="I5199" t="str">
            <v>BT45 5BQ</v>
          </cell>
          <cell r="J5199" t="str">
            <v>Glebe</v>
          </cell>
          <cell r="K5199" t="str">
            <v>Mid Ulster</v>
          </cell>
          <cell r="L5199" t="str">
            <v>Northern Ireland</v>
          </cell>
          <cell r="M5199" t="str">
            <v>Mid Ulster</v>
          </cell>
          <cell r="N5199" t="str">
            <v>GB-GOR-PB188</v>
          </cell>
          <cell r="O5199" t="str">
            <v>The National Lottery Community Fund</v>
          </cell>
          <cell r="P5199" t="str">
            <v>Charitable and Community including Health, Education and Environment</v>
          </cell>
          <cell r="Q5199" t="str">
            <v>107367</v>
          </cell>
          <cell r="S5199" t="str">
            <v>Registered charity (unincorporated)</v>
          </cell>
          <cell r="T5199" t="str">
            <v>AANI4</v>
          </cell>
          <cell r="U5199" t="str">
            <v>Awards for All Northern Ireland</v>
          </cell>
          <cell r="V5199">
            <v>45519</v>
          </cell>
        </row>
        <row r="5200">
          <cell r="A5200" t="str">
            <v>360G-tnlcomfund-0045595629</v>
          </cell>
          <cell r="B5200" t="str">
            <v>Circus for Survivors</v>
          </cell>
          <cell r="C5200" t="str">
            <v>The funding will be used to deliver a holistic support program for women and genderqueer individuals that have survived domestic abuse. The project aims to enable access to free physical activity sessions long-term support and improve overall well-being.</v>
          </cell>
          <cell r="D5200" t="str">
            <v>GBP</v>
          </cell>
          <cell r="E5200">
            <v>13058</v>
          </cell>
          <cell r="F5200">
            <v>45317</v>
          </cell>
          <cell r="G5200" t="str">
            <v>GB-COH-14774868</v>
          </cell>
          <cell r="H5200" t="str">
            <v>Circus for Survivors CIC</v>
          </cell>
          <cell r="I5200" t="str">
            <v>E5 8BQ</v>
          </cell>
          <cell r="J5200" t="str">
            <v>Lea Bridge</v>
          </cell>
          <cell r="K5200" t="str">
            <v>Hackney</v>
          </cell>
          <cell r="L5200" t="str">
            <v>London</v>
          </cell>
          <cell r="M5200" t="str">
            <v>Hackney North and Stoke Newington</v>
          </cell>
          <cell r="N5200" t="str">
            <v>GB-GOR-PB188</v>
          </cell>
          <cell r="O5200" t="str">
            <v>The National Lottery Community Fund</v>
          </cell>
          <cell r="P5200" t="str">
            <v>Charitable and Community including Health, Education and Environment</v>
          </cell>
          <cell r="R5200" t="str">
            <v>14774868</v>
          </cell>
          <cell r="S5200" t="str">
            <v>Community Interest Company (CIC)</v>
          </cell>
          <cell r="T5200" t="str">
            <v>AFEX1</v>
          </cell>
          <cell r="U5200" t="str">
            <v>National Lottery Awards for All England</v>
          </cell>
          <cell r="V5200">
            <v>45482</v>
          </cell>
        </row>
        <row r="5201">
          <cell r="A5201" t="str">
            <v>360G-tnlcomfund-0045595681</v>
          </cell>
          <cell r="B5201" t="str">
            <v>Helping former offenders create positive change after prison</v>
          </cell>
          <cell r="C5201" t="str">
            <v>The funding will be used to provide weekly support and activities for ex-offenders. This will include developing practical skills such as arts cookery and gardening as well as developing CVs maths English and digital skills and signposting to vocational and accredited training and volunteering opportunities. The project will build confidence and skills enabling ex-offenders to re-integrate and make positive choices whilst reducing the risk of re-offending.</v>
          </cell>
          <cell r="D5201" t="str">
            <v>GBP</v>
          </cell>
          <cell r="E5201">
            <v>19990</v>
          </cell>
          <cell r="F5201">
            <v>45317</v>
          </cell>
          <cell r="G5201" t="str">
            <v>GB-COH-12442373</v>
          </cell>
          <cell r="H5201" t="str">
            <v>Broadside Creatives CIC</v>
          </cell>
          <cell r="I5201" t="str">
            <v>SR4 8DS</v>
          </cell>
          <cell r="J5201" t="str">
            <v>St Anne's</v>
          </cell>
          <cell r="K5201" t="str">
            <v>Sunderland</v>
          </cell>
          <cell r="L5201" t="str">
            <v>North East</v>
          </cell>
          <cell r="M5201" t="str">
            <v>Washington and Sunderland West</v>
          </cell>
          <cell r="N5201" t="str">
            <v>GB-GOR-PB188</v>
          </cell>
          <cell r="O5201" t="str">
            <v>The National Lottery Community Fund</v>
          </cell>
          <cell r="P5201" t="str">
            <v>Charitable and Community including Health, Education and Environment</v>
          </cell>
          <cell r="R5201" t="str">
            <v>12442373</v>
          </cell>
          <cell r="S5201" t="str">
            <v>Community Interest Company (CIC)</v>
          </cell>
          <cell r="T5201" t="str">
            <v>AFEX1</v>
          </cell>
          <cell r="U5201" t="str">
            <v>National Lottery Awards for All England</v>
          </cell>
          <cell r="V5201">
            <v>45504</v>
          </cell>
        </row>
        <row r="5202">
          <cell r="A5202" t="str">
            <v>360G-tnlcomfund-0045595766</v>
          </cell>
          <cell r="B5202" t="str">
            <v>Cosmopolitan Arts Festival: Leicester Unity</v>
          </cell>
          <cell r="C5202" t="str">
            <v>The funding will be used to improve disability access and deliver arts workshops and performances.The project aims to improve community cohesion across Leicester; using therapeutic/unifying activity.</v>
          </cell>
          <cell r="D5202" t="str">
            <v>GBP</v>
          </cell>
          <cell r="E5202">
            <v>20000</v>
          </cell>
          <cell r="F5202">
            <v>45317</v>
          </cell>
          <cell r="G5202" t="str">
            <v>GB-COH-09272309</v>
          </cell>
          <cell r="H5202" t="str">
            <v>Cosmopolitan Arts CIC</v>
          </cell>
          <cell r="I5202" t="str">
            <v>LE1 3BW</v>
          </cell>
          <cell r="J5202" t="str">
            <v>Abbey</v>
          </cell>
          <cell r="K5202" t="str">
            <v>Leicester</v>
          </cell>
          <cell r="L5202" t="str">
            <v>East Midlands</v>
          </cell>
          <cell r="M5202" t="str">
            <v>Leicester West</v>
          </cell>
          <cell r="N5202" t="str">
            <v>GB-GOR-PB188</v>
          </cell>
          <cell r="O5202" t="str">
            <v>The National Lottery Community Fund</v>
          </cell>
          <cell r="P5202" t="str">
            <v>Charitable and Community including Health, Education and Environment</v>
          </cell>
          <cell r="R5202" t="str">
            <v>09272309</v>
          </cell>
          <cell r="S5202" t="str">
            <v>Community Interest Company (CIC)</v>
          </cell>
          <cell r="T5202" t="str">
            <v>AFEX1</v>
          </cell>
          <cell r="U5202" t="str">
            <v>National Lottery Awards for All England</v>
          </cell>
          <cell r="V5202">
            <v>45506</v>
          </cell>
        </row>
        <row r="5203">
          <cell r="A5203" t="str">
            <v>360G-tnlcomfund-0045595980</v>
          </cell>
          <cell r="B5203" t="str">
            <v>North Northants South Asian Mela</v>
          </cell>
          <cell r="C5203" t="str">
            <v>The funding will be used to provide the first South Asian mela in Northamptonshire which will include entertainment food stalls and workshops. The project aims to bring different ethnic communities together to raise awareness and improve cohesion.</v>
          </cell>
          <cell r="D5203" t="str">
            <v>GBP</v>
          </cell>
          <cell r="E5203">
            <v>19950</v>
          </cell>
          <cell r="F5203">
            <v>45317</v>
          </cell>
          <cell r="G5203" t="str">
            <v>tnlcomfund-org-NorthNorthantsSportsandWelfareClub</v>
          </cell>
          <cell r="H5203" t="str">
            <v>North Northants Sports and Welfare Club</v>
          </cell>
          <cell r="I5203" t="str">
            <v>NN15 6NJ</v>
          </cell>
          <cell r="J5203" t="str">
            <v>Wicksteed</v>
          </cell>
          <cell r="K5203" t="str">
            <v>North Northamptonshire</v>
          </cell>
          <cell r="L5203" t="str">
            <v>East Midlands</v>
          </cell>
          <cell r="M5203" t="str">
            <v>Kettering</v>
          </cell>
          <cell r="N5203" t="str">
            <v>GB-GOR-PB188</v>
          </cell>
          <cell r="O5203" t="str">
            <v>The National Lottery Community Fund</v>
          </cell>
          <cell r="P5203" t="str">
            <v>Charitable and Community including Health, Education and Environment</v>
          </cell>
          <cell r="S5203" t="str">
            <v>Unregistered voluntary or community organisation</v>
          </cell>
          <cell r="T5203" t="str">
            <v>AFEX1</v>
          </cell>
          <cell r="U5203" t="str">
            <v>National Lottery Awards for All England</v>
          </cell>
          <cell r="V5203">
            <v>45413</v>
          </cell>
        </row>
        <row r="5204">
          <cell r="A5204" t="str">
            <v>360G-tnlcomfund-0045596180</v>
          </cell>
          <cell r="B5204" t="str">
            <v>Lunch staff salary</v>
          </cell>
          <cell r="C5204" t="str">
            <v>The funding will be used to continue a lunch club for carers of loved ones with dementia. The project aims to improve wellbeing through networks of peer support respite and by reducing isolation.</v>
          </cell>
          <cell r="D5204" t="str">
            <v>GBP</v>
          </cell>
          <cell r="E5204">
            <v>17200</v>
          </cell>
          <cell r="F5204">
            <v>45317</v>
          </cell>
          <cell r="G5204" t="str">
            <v>GB-CHC-1173729</v>
          </cell>
          <cell r="H5204" t="str">
            <v>The Forget Me Not's  (Crawley)</v>
          </cell>
          <cell r="I5204" t="str">
            <v>RH10 5DF</v>
          </cell>
          <cell r="J5204" t="str">
            <v>Tilgate</v>
          </cell>
          <cell r="K5204" t="str">
            <v>Crawley</v>
          </cell>
          <cell r="L5204" t="str">
            <v>South East</v>
          </cell>
          <cell r="M5204" t="str">
            <v>Crawley</v>
          </cell>
          <cell r="N5204" t="str">
            <v>GB-GOR-PB188</v>
          </cell>
          <cell r="O5204" t="str">
            <v>The National Lottery Community Fund</v>
          </cell>
          <cell r="P5204" t="str">
            <v>Charitable and Community including Health, Education and Environment</v>
          </cell>
          <cell r="Q5204" t="str">
            <v>1173729</v>
          </cell>
          <cell r="S5204" t="str">
            <v>Charitable incorporated organisation (CIO)</v>
          </cell>
          <cell r="T5204" t="str">
            <v>AFEX1</v>
          </cell>
          <cell r="U5204" t="str">
            <v>National Lottery Awards for All England</v>
          </cell>
          <cell r="V5204">
            <v>45348</v>
          </cell>
        </row>
        <row r="5205">
          <cell r="A5205" t="str">
            <v>360G-tnlcomfund-0045596218</v>
          </cell>
          <cell r="B5205" t="str">
            <v>MK Digital Media Community Centre</v>
          </cell>
          <cell r="C5205" t="str">
            <v>The funding will be used to create and run a digital media centre providing digital training for young people at risk of knife crime or gang culture. There will also be wider support services including conflict resolution social enterprise support and work experience. The project aims to help young people improve their skills and employment opportunities encourage healthy and positive lifestyle choices and reduce youth crime.</v>
          </cell>
          <cell r="D5205" t="str">
            <v>GBP</v>
          </cell>
          <cell r="E5205">
            <v>19750</v>
          </cell>
          <cell r="F5205">
            <v>45317</v>
          </cell>
          <cell r="G5205" t="str">
            <v>GB-CHC-1189422</v>
          </cell>
          <cell r="H5205" t="str">
            <v>ReturnMK</v>
          </cell>
          <cell r="I5205" t="str">
            <v>MK2 2SA</v>
          </cell>
          <cell r="J5205" t="str">
            <v>Bletchley Park</v>
          </cell>
          <cell r="K5205" t="str">
            <v>Milton Keynes</v>
          </cell>
          <cell r="L5205" t="str">
            <v>South East</v>
          </cell>
          <cell r="M5205" t="str">
            <v>Milton Keynes South</v>
          </cell>
          <cell r="N5205" t="str">
            <v>GB-GOR-PB188</v>
          </cell>
          <cell r="O5205" t="str">
            <v>The National Lottery Community Fund</v>
          </cell>
          <cell r="P5205" t="str">
            <v>Charitable and Community including Health, Education and Environment</v>
          </cell>
          <cell r="Q5205" t="str">
            <v>1189422</v>
          </cell>
          <cell r="S5205" t="str">
            <v>Registered charity (unincorporated)</v>
          </cell>
          <cell r="T5205" t="str">
            <v>AFEX1</v>
          </cell>
          <cell r="U5205" t="str">
            <v>National Lottery Awards for All England</v>
          </cell>
          <cell r="V5205">
            <v>45447</v>
          </cell>
        </row>
        <row r="5206">
          <cell r="A5206" t="str">
            <v>360G-tnlcomfund-0045596225</v>
          </cell>
          <cell r="B5206" t="str">
            <v>Support for Afghan Families on the ARAP scheme</v>
          </cell>
          <cell r="C5206" t="str">
            <v>The funding will be used to provide support for people from the Afgan ethnic community to help them speak read and write English as well as gain confidence to make other social contact and engage with wider society. This project aims to support vulnerable people and create a stronger community.</v>
          </cell>
          <cell r="D5206" t="str">
            <v>GBP</v>
          </cell>
          <cell r="E5206">
            <v>10000</v>
          </cell>
          <cell r="F5206">
            <v>45317</v>
          </cell>
          <cell r="G5206" t="str">
            <v>GB-COH-13951633</v>
          </cell>
          <cell r="H5206" t="str">
            <v>Bright Path Futures CIC</v>
          </cell>
          <cell r="I5206" t="str">
            <v>LE12 8WD</v>
          </cell>
          <cell r="J5206" t="str">
            <v>Forest Bradgate</v>
          </cell>
          <cell r="K5206" t="str">
            <v>Charnwood</v>
          </cell>
          <cell r="L5206" t="str">
            <v>East Midlands</v>
          </cell>
          <cell r="M5206" t="str">
            <v>Charnwood</v>
          </cell>
          <cell r="N5206" t="str">
            <v>GB-GOR-PB188</v>
          </cell>
          <cell r="O5206" t="str">
            <v>The National Lottery Community Fund</v>
          </cell>
          <cell r="P5206" t="str">
            <v>Charitable and Community including Health, Education and Environment</v>
          </cell>
          <cell r="R5206" t="str">
            <v>13951633</v>
          </cell>
          <cell r="S5206" t="str">
            <v>Community Interest Company (CIC)</v>
          </cell>
          <cell r="T5206" t="str">
            <v>AFEX1</v>
          </cell>
          <cell r="U5206" t="str">
            <v>National Lottery Awards for All England</v>
          </cell>
          <cell r="V5206">
            <v>45348</v>
          </cell>
        </row>
        <row r="5207">
          <cell r="A5207" t="str">
            <v>360G-tnlcomfund-0045596268</v>
          </cell>
          <cell r="B5207" t="str">
            <v>Get Active in Fakenham</v>
          </cell>
          <cell r="C5207" t="str">
            <v>The funding will be used to purchase crowd control barriers and enable them to organise and deliver existing and new community festivals and events. The project aims to support people from low income backgrounds by bringing communities together and strengthen the local community.</v>
          </cell>
          <cell r="D5207" t="str">
            <v>GBP</v>
          </cell>
          <cell r="E5207">
            <v>9850</v>
          </cell>
          <cell r="F5207">
            <v>45317</v>
          </cell>
          <cell r="G5207" t="str">
            <v>GB-COH-08073294</v>
          </cell>
          <cell r="H5207" t="str">
            <v>Active Fakenham Ltd</v>
          </cell>
          <cell r="I5207" t="str">
            <v>NR21 9BG</v>
          </cell>
          <cell r="J5207" t="str">
            <v>Lancaster South</v>
          </cell>
          <cell r="K5207" t="str">
            <v>North Norfolk</v>
          </cell>
          <cell r="L5207" t="str">
            <v>Eastern</v>
          </cell>
          <cell r="M5207" t="str">
            <v>Broadland</v>
          </cell>
          <cell r="N5207" t="str">
            <v>GB-GOR-PB188</v>
          </cell>
          <cell r="O5207" t="str">
            <v>The National Lottery Community Fund</v>
          </cell>
          <cell r="P5207" t="str">
            <v>Charitable and Community including Health, Education and Environment</v>
          </cell>
          <cell r="R5207" t="str">
            <v>08073294</v>
          </cell>
          <cell r="S5207" t="str">
            <v>Not-for-profit company</v>
          </cell>
          <cell r="T5207" t="str">
            <v>AFEX1</v>
          </cell>
          <cell r="U5207" t="str">
            <v>National Lottery Awards for All England</v>
          </cell>
          <cell r="V5207">
            <v>45497</v>
          </cell>
        </row>
        <row r="5208">
          <cell r="A5208" t="str">
            <v>360G-tnlcomfund-0045596275</v>
          </cell>
          <cell r="B5208" t="str">
            <v>The Living Room</v>
          </cell>
          <cell r="C5208" t="str">
            <v>The funding will be used to pay for a full time cook to offer budget cooking workshops for people in food poverty to enable them to make healthy affordable meals. The post will also cook food for the homeless and train volunteers in their café and the project will also  provide sessions on food surplus and waste to help improve peoples’ lives.</v>
          </cell>
          <cell r="D5208" t="str">
            <v>GBP</v>
          </cell>
          <cell r="E5208">
            <v>20000</v>
          </cell>
          <cell r="F5208">
            <v>45317</v>
          </cell>
          <cell r="G5208" t="str">
            <v>GB-CHC-1177809</v>
          </cell>
          <cell r="H5208" t="str">
            <v>Ethos - Extending the hand of support</v>
          </cell>
          <cell r="I5208" t="str">
            <v>HR1 2BB</v>
          </cell>
          <cell r="J5208" t="str">
            <v>Widemarsh</v>
          </cell>
          <cell r="K5208" t="str">
            <v>Herefordshire, County of</v>
          </cell>
          <cell r="L5208" t="str">
            <v>West Midlands</v>
          </cell>
          <cell r="M5208" t="str">
            <v>Hereford and South Herefordshire</v>
          </cell>
          <cell r="N5208" t="str">
            <v>GB-GOR-PB188</v>
          </cell>
          <cell r="O5208" t="str">
            <v>The National Lottery Community Fund</v>
          </cell>
          <cell r="P5208" t="str">
            <v>Charitable and Community including Health, Education and Environment</v>
          </cell>
          <cell r="Q5208" t="str">
            <v>1177809</v>
          </cell>
          <cell r="S5208" t="str">
            <v>Charitable incorporated organisation (CIO)</v>
          </cell>
          <cell r="T5208" t="str">
            <v>AFEX1</v>
          </cell>
          <cell r="U5208" t="str">
            <v>National Lottery Awards for All England</v>
          </cell>
          <cell r="V5208">
            <v>45342</v>
          </cell>
        </row>
        <row r="5209">
          <cell r="A5209" t="str">
            <v>360G-tnlcomfund-0045596277</v>
          </cell>
          <cell r="B5209" t="str">
            <v>Mental Health and Wellbeing Project</v>
          </cell>
          <cell r="C5209" t="str">
            <v>This funding will be used to provide outdoor and gardening activities for young people who are living with additional mental health and learning needs. The project aims to improve levels of mental health and wellbeing and help people to fulfil their potential.</v>
          </cell>
          <cell r="D5209" t="str">
            <v>GBP</v>
          </cell>
          <cell r="E5209">
            <v>19840</v>
          </cell>
          <cell r="F5209">
            <v>45317</v>
          </cell>
          <cell r="G5209" t="str">
            <v>GB-COH-12749842</v>
          </cell>
          <cell r="H5209" t="str">
            <v>Generation Youth CIC</v>
          </cell>
          <cell r="I5209" t="str">
            <v>LE4 8BD</v>
          </cell>
          <cell r="J5209" t="str">
            <v>Thurmaston</v>
          </cell>
          <cell r="K5209" t="str">
            <v>Charnwood</v>
          </cell>
          <cell r="L5209" t="str">
            <v>East Midlands</v>
          </cell>
          <cell r="M5209" t="str">
            <v>Charnwood</v>
          </cell>
          <cell r="N5209" t="str">
            <v>GB-GOR-PB188</v>
          </cell>
          <cell r="O5209" t="str">
            <v>The National Lottery Community Fund</v>
          </cell>
          <cell r="P5209" t="str">
            <v>Charitable and Community including Health, Education and Environment</v>
          </cell>
          <cell r="R5209" t="str">
            <v>12749842</v>
          </cell>
          <cell r="S5209" t="str">
            <v>Community Interest Company (CIC)</v>
          </cell>
          <cell r="T5209" t="str">
            <v>AFEX1</v>
          </cell>
          <cell r="U5209" t="str">
            <v>National Lottery Awards for All England</v>
          </cell>
          <cell r="V5209">
            <v>45345</v>
          </cell>
        </row>
        <row r="5210">
          <cell r="A5210" t="str">
            <v>360G-tnlcomfund-0045596286</v>
          </cell>
          <cell r="B5210" t="str">
            <v>DYRC Bounce Forward</v>
          </cell>
          <cell r="C5210" t="str">
            <v>Dungannon Youth Resource Centre is using a £19000 grant to employ a youth worker for two years to run physical activities alongside wellbeing workshops for local young people. The project will promote healthier lifestyles and improve mental health and wellbeing.</v>
          </cell>
          <cell r="D5210" t="str">
            <v>GBP</v>
          </cell>
          <cell r="E5210">
            <v>19000</v>
          </cell>
          <cell r="F5210">
            <v>45317</v>
          </cell>
          <cell r="G5210" t="str">
            <v>GB-CHC-100319</v>
          </cell>
          <cell r="H5210" t="str">
            <v>Dungannon Youth Resource Centre</v>
          </cell>
          <cell r="I5210" t="str">
            <v>BT70 1DT</v>
          </cell>
          <cell r="J5210" t="str">
            <v>Ballysaggart</v>
          </cell>
          <cell r="K5210" t="str">
            <v>Mid Ulster</v>
          </cell>
          <cell r="L5210" t="str">
            <v>Northern Ireland</v>
          </cell>
          <cell r="M5210" t="str">
            <v>Fermanagh and South Tyrone</v>
          </cell>
          <cell r="N5210" t="str">
            <v>GB-GOR-PB188</v>
          </cell>
          <cell r="O5210" t="str">
            <v>The National Lottery Community Fund</v>
          </cell>
          <cell r="P5210" t="str">
            <v>Charitable and Community including Health, Education and Environment</v>
          </cell>
          <cell r="Q5210" t="str">
            <v>100319</v>
          </cell>
          <cell r="S5210" t="str">
            <v>Registered charity (unincorporated)</v>
          </cell>
          <cell r="T5210" t="str">
            <v>AANI4</v>
          </cell>
          <cell r="U5210" t="str">
            <v>Awards for All Northern Ireland</v>
          </cell>
          <cell r="V5210">
            <v>45519</v>
          </cell>
        </row>
        <row r="5211">
          <cell r="A5211" t="str">
            <v>360G-tnlcomfund-0045596304</v>
          </cell>
          <cell r="B5211" t="str">
            <v>Improving Community Spaces through Music and Social Gatherings</v>
          </cell>
          <cell r="C5211" t="str">
            <v>The funding will be used to continue to deliver musical themed workshops for children and also adults with learning difficulties. The project aims to use the medium of music to bring the participants together to socialise develop their skills hobbies and opportunities and improve their wellbeing and encourage use of the community venues.</v>
          </cell>
          <cell r="D5211" t="str">
            <v>GBP</v>
          </cell>
          <cell r="E5211">
            <v>14500</v>
          </cell>
          <cell r="F5211">
            <v>45317</v>
          </cell>
          <cell r="G5211" t="str">
            <v>GB-COH-13277858</v>
          </cell>
          <cell r="H5211" t="str">
            <v>Unlock Music CIC</v>
          </cell>
          <cell r="I5211" t="str">
            <v>NE15 6SD</v>
          </cell>
          <cell r="J5211" t="str">
            <v>Benwell &amp; Scotswood</v>
          </cell>
          <cell r="K5211" t="str">
            <v>Newcastle upon Tyne</v>
          </cell>
          <cell r="L5211" t="str">
            <v>North East</v>
          </cell>
          <cell r="M5211" t="str">
            <v>Newcastle upon Tyne Central</v>
          </cell>
          <cell r="N5211" t="str">
            <v>GB-GOR-PB188</v>
          </cell>
          <cell r="O5211" t="str">
            <v>The National Lottery Community Fund</v>
          </cell>
          <cell r="P5211" t="str">
            <v>Charitable and Community including Health, Education and Environment</v>
          </cell>
          <cell r="R5211" t="str">
            <v>13277858</v>
          </cell>
          <cell r="S5211" t="str">
            <v>Community Interest Company (CIC)</v>
          </cell>
          <cell r="T5211" t="str">
            <v>AFEX1</v>
          </cell>
          <cell r="U5211" t="str">
            <v>National Lottery Awards for All England</v>
          </cell>
          <cell r="V5211">
            <v>45347</v>
          </cell>
        </row>
        <row r="5212">
          <cell r="A5212" t="str">
            <v>360G-tnlcomfund-0045596313</v>
          </cell>
          <cell r="B5212" t="str">
            <v>North Staffs Macular Support Project</v>
          </cell>
          <cell r="C5212" t="str">
            <v>The funding will be used to provide support advice and social activities for people that are living with macular degeneration an incurable disease of the retina.  The project aims to provide access to workshops and activities that will improve knowledge about living well with the condition and reduce isolation through the forming of new friendships and peer support.</v>
          </cell>
          <cell r="D5212" t="str">
            <v>GBP</v>
          </cell>
          <cell r="E5212">
            <v>4195</v>
          </cell>
          <cell r="F5212">
            <v>45317</v>
          </cell>
          <cell r="G5212" t="str">
            <v>tnlcomfund-org-TheMacularSocietyNorthStaffs</v>
          </cell>
          <cell r="H5212" t="str">
            <v>The Macular Society North Staffs</v>
          </cell>
          <cell r="I5212" t="str">
            <v>ST5 3DW</v>
          </cell>
          <cell r="J5212" t="str">
            <v>Clayton</v>
          </cell>
          <cell r="K5212" t="str">
            <v>Newcastle-under-Lyme</v>
          </cell>
          <cell r="L5212" t="str">
            <v>West Midlands</v>
          </cell>
          <cell r="M5212" t="str">
            <v>Newcastle-under-Lyme</v>
          </cell>
          <cell r="N5212" t="str">
            <v>GB-GOR-PB188</v>
          </cell>
          <cell r="O5212" t="str">
            <v>The National Lottery Community Fund</v>
          </cell>
          <cell r="P5212" t="str">
            <v>Charitable and Community including Health, Education and Environment</v>
          </cell>
          <cell r="S5212" t="str">
            <v>Unregistered voluntary or community organisation</v>
          </cell>
          <cell r="T5212" t="str">
            <v>AFEX1</v>
          </cell>
          <cell r="U5212" t="str">
            <v>National Lottery Awards for All England</v>
          </cell>
          <cell r="V5212">
            <v>45510</v>
          </cell>
        </row>
        <row r="5213">
          <cell r="A5213" t="str">
            <v>360G-tnlcomfund-0045596322</v>
          </cell>
          <cell r="B5213" t="str">
            <v>Wealden Men’s Shed Cranbrook</v>
          </cell>
          <cell r="C5213" t="str">
            <v>The funding will be used to complete the expansion of the Cranbrook Men’s Shed with the provision of two additional containers and equipment.  The project aims to increase the workshop space to enable more older men of retirement age to participate in repair and craft workshops also that reduce isolation and loneliness.</v>
          </cell>
          <cell r="D5213" t="str">
            <v>GBP</v>
          </cell>
          <cell r="E5213">
            <v>20000</v>
          </cell>
          <cell r="F5213">
            <v>45317</v>
          </cell>
          <cell r="G5213" t="str">
            <v>tnlcomfund-org-WealdenMen’sShedCranbrook</v>
          </cell>
          <cell r="H5213" t="str">
            <v>Wealden Men’s Shed Cranbrook</v>
          </cell>
          <cell r="I5213" t="str">
            <v>TN17 2PN</v>
          </cell>
          <cell r="J5213" t="str">
            <v>Benenden and Cranbrook</v>
          </cell>
          <cell r="K5213" t="str">
            <v>Tunbridge Wells</v>
          </cell>
          <cell r="L5213" t="str">
            <v>South East</v>
          </cell>
          <cell r="M5213" t="str">
            <v>Maidstone and The Weald</v>
          </cell>
          <cell r="N5213" t="str">
            <v>GB-GOR-PB188</v>
          </cell>
          <cell r="O5213" t="str">
            <v>The National Lottery Community Fund</v>
          </cell>
          <cell r="P5213" t="str">
            <v>Charitable and Community including Health, Education and Environment</v>
          </cell>
          <cell r="S5213" t="str">
            <v>Unregistered voluntary or community organisation</v>
          </cell>
          <cell r="T5213" t="str">
            <v>AFEX1</v>
          </cell>
          <cell r="U5213" t="str">
            <v>National Lottery Awards for All England</v>
          </cell>
          <cell r="V5213">
            <v>45349</v>
          </cell>
        </row>
        <row r="5214">
          <cell r="A5214" t="str">
            <v>360G-tnlcomfund-0045596331</v>
          </cell>
          <cell r="B5214" t="str">
            <v>Bel Dam Arts</v>
          </cell>
          <cell r="C5214" t="str">
            <v>The funding will be used to deliver a programme of arts and social activities for older residents with a range of disabilities and living in rural and semi-rural locations.  The project aims to reduce isolation and provide social connections through creative activities.</v>
          </cell>
          <cell r="D5214" t="str">
            <v>GBP</v>
          </cell>
          <cell r="E5214">
            <v>19200</v>
          </cell>
          <cell r="F5214">
            <v>45317</v>
          </cell>
          <cell r="G5214" t="str">
            <v>tnlcomfund-org-TheFieldTheatreGroup</v>
          </cell>
          <cell r="H5214" t="str">
            <v>The Field Theatre Group</v>
          </cell>
          <cell r="I5214" t="str">
            <v>CB6 1PH</v>
          </cell>
          <cell r="J5214" t="str">
            <v>Littleport</v>
          </cell>
          <cell r="K5214" t="str">
            <v>East Cambridgeshire</v>
          </cell>
          <cell r="L5214" t="str">
            <v>Eastern</v>
          </cell>
          <cell r="M5214" t="str">
            <v>North East Cambridgeshire</v>
          </cell>
          <cell r="N5214" t="str">
            <v>GB-GOR-PB188</v>
          </cell>
          <cell r="O5214" t="str">
            <v>The National Lottery Community Fund</v>
          </cell>
          <cell r="P5214" t="str">
            <v>Charitable and Community including Health, Education and Environment</v>
          </cell>
          <cell r="S5214" t="str">
            <v>Unregistered voluntary or community organisation</v>
          </cell>
          <cell r="T5214" t="str">
            <v>AFEX1</v>
          </cell>
          <cell r="U5214" t="str">
            <v>National Lottery Awards for All England</v>
          </cell>
          <cell r="V5214">
            <v>45329</v>
          </cell>
        </row>
        <row r="5215">
          <cell r="A5215" t="str">
            <v>360G-tnlcomfund-0045596372</v>
          </cell>
          <cell r="B5215" t="str">
            <v>Windrush celebration Community Storytelling Activities Project</v>
          </cell>
          <cell r="C5215" t="str">
            <v>The funding will be used to run 26 participatory in person workshops about Caribbean/British cultural experiences. The project aims to build strong relationships both in and across communities by working towards a live performance at the end of the project.</v>
          </cell>
          <cell r="D5215" t="str">
            <v>GBP</v>
          </cell>
          <cell r="E5215">
            <v>14256</v>
          </cell>
          <cell r="F5215">
            <v>45317</v>
          </cell>
          <cell r="G5215" t="str">
            <v>tnlcomfund-org-PersonalTrainingWellnessGroup</v>
          </cell>
          <cell r="H5215" t="str">
            <v>Personal Training Wellness Group</v>
          </cell>
          <cell r="I5215" t="str">
            <v>W3 8UU</v>
          </cell>
          <cell r="J5215" t="str">
            <v>South Acton</v>
          </cell>
          <cell r="K5215" t="str">
            <v>Ealing</v>
          </cell>
          <cell r="L5215" t="str">
            <v>London</v>
          </cell>
          <cell r="M5215" t="str">
            <v>Ealing Central and Acton</v>
          </cell>
          <cell r="N5215" t="str">
            <v>GB-GOR-PB188</v>
          </cell>
          <cell r="O5215" t="str">
            <v>The National Lottery Community Fund</v>
          </cell>
          <cell r="P5215" t="str">
            <v>Charitable and Community including Health, Education and Environment</v>
          </cell>
          <cell r="S5215" t="str">
            <v>Unregistered voluntary or community organisation</v>
          </cell>
          <cell r="T5215" t="str">
            <v>AFEX1</v>
          </cell>
          <cell r="U5215" t="str">
            <v>National Lottery Awards for All England</v>
          </cell>
          <cell r="V5215">
            <v>45468</v>
          </cell>
        </row>
        <row r="5216">
          <cell r="A5216" t="str">
            <v>360G-tnlcomfund-0045596480</v>
          </cell>
          <cell r="B5216" t="str">
            <v>Creative Youth Connects - Mindful Art Sessions</v>
          </cell>
          <cell r="C5216" t="str">
            <v>The funding will be used to deliver mindful art sessions and wellbeing support for 12-25 year olds. This will give them the chance to chat chill take part in group activities and access 1:1 support and advice. The project is supported by MIND support workers who guide people through more complex concerns and help with everything from concerns about school/employment drugs and alcohol sexual health and money worries. The project aims to help young people reach their potential and improve their mental health and create long-term relationships.</v>
          </cell>
          <cell r="D5216" t="str">
            <v>GBP</v>
          </cell>
          <cell r="E5216">
            <v>19945</v>
          </cell>
          <cell r="F5216">
            <v>45317</v>
          </cell>
          <cell r="G5216" t="str">
            <v>GB-CHC-1132314</v>
          </cell>
          <cell r="H5216" t="str">
            <v>Creative Youth</v>
          </cell>
          <cell r="N5216" t="str">
            <v>GB-GOR-PB188</v>
          </cell>
          <cell r="O5216" t="str">
            <v>The National Lottery Community Fund</v>
          </cell>
          <cell r="P5216" t="str">
            <v>Charitable and Community including Health, Education and Environment</v>
          </cell>
          <cell r="Q5216" t="str">
            <v>1132314</v>
          </cell>
          <cell r="R5216" t="str">
            <v>06848384</v>
          </cell>
          <cell r="S5216" t="str">
            <v>Registered charity (unincorporated)</v>
          </cell>
          <cell r="T5216" t="str">
            <v>AFEX1</v>
          </cell>
          <cell r="U5216" t="str">
            <v>National Lottery Awards for All England</v>
          </cell>
          <cell r="V5216">
            <v>45341</v>
          </cell>
        </row>
        <row r="5217">
          <cell r="A5217" t="str">
            <v>360G-tnlcomfund-0045596491</v>
          </cell>
          <cell r="B5217" t="str">
            <v>Let's Groove</v>
          </cell>
          <cell r="C5217" t="str">
            <v>The funding will be used to deliver music production themed workshops for neurodivergent young people. The project aims to provide a safe space for young people to connect and learn new skills.</v>
          </cell>
          <cell r="D5217" t="str">
            <v>GBP</v>
          </cell>
          <cell r="E5217">
            <v>20000</v>
          </cell>
          <cell r="F5217">
            <v>45317</v>
          </cell>
          <cell r="G5217" t="str">
            <v>GB-CHC-1183789</v>
          </cell>
          <cell r="H5217" t="str">
            <v>GROOVESCHOOL</v>
          </cell>
          <cell r="I5217" t="str">
            <v>SW9 7QD</v>
          </cell>
          <cell r="J5217" t="str">
            <v>Coldharbour</v>
          </cell>
          <cell r="K5217" t="str">
            <v>Lambeth</v>
          </cell>
          <cell r="L5217" t="str">
            <v>London</v>
          </cell>
          <cell r="M5217" t="str">
            <v>Dulwich and West Norwood</v>
          </cell>
          <cell r="N5217" t="str">
            <v>GB-GOR-PB188</v>
          </cell>
          <cell r="O5217" t="str">
            <v>The National Lottery Community Fund</v>
          </cell>
          <cell r="P5217" t="str">
            <v>Charitable and Community including Health, Education and Environment</v>
          </cell>
          <cell r="Q5217" t="str">
            <v>1183789</v>
          </cell>
          <cell r="S5217" t="str">
            <v>Charitable incorporated organisation (CIO)</v>
          </cell>
          <cell r="T5217" t="str">
            <v>AFEX1</v>
          </cell>
          <cell r="U5217" t="str">
            <v>National Lottery Awards for All England</v>
          </cell>
          <cell r="V5217">
            <v>45345</v>
          </cell>
        </row>
        <row r="5218">
          <cell r="A5218" t="str">
            <v>360G-tnlcomfund-0045596506</v>
          </cell>
          <cell r="B5218" t="str">
            <v>Doceo Employability Skills Programme</v>
          </cell>
          <cell r="C5218" t="str">
            <v>This funding will be used to deliver an employability skills programme for young people. The project aims to make a difference in the lives of students by helping them access meaningful work experience and internship opportunities.</v>
          </cell>
          <cell r="D5218" t="str">
            <v>GBP</v>
          </cell>
          <cell r="E5218">
            <v>20000</v>
          </cell>
          <cell r="F5218">
            <v>45317</v>
          </cell>
          <cell r="G5218" t="str">
            <v>GB-COH-12711890</v>
          </cell>
          <cell r="H5218" t="str">
            <v>Doceo Development CIC</v>
          </cell>
          <cell r="I5218" t="str">
            <v>RM13 7BX</v>
          </cell>
          <cell r="J5218" t="str">
            <v>South Hornchurch</v>
          </cell>
          <cell r="K5218" t="str">
            <v>Havering</v>
          </cell>
          <cell r="L5218" t="str">
            <v>London</v>
          </cell>
          <cell r="M5218" t="str">
            <v>Dagenham and Rainham</v>
          </cell>
          <cell r="N5218" t="str">
            <v>GB-GOR-PB188</v>
          </cell>
          <cell r="O5218" t="str">
            <v>The National Lottery Community Fund</v>
          </cell>
          <cell r="P5218" t="str">
            <v>Charitable and Community including Health, Education and Environment</v>
          </cell>
          <cell r="R5218" t="str">
            <v>12711890</v>
          </cell>
          <cell r="S5218" t="str">
            <v>Community Interest Company (CIC)</v>
          </cell>
          <cell r="T5218" t="str">
            <v>AFEX1</v>
          </cell>
          <cell r="U5218" t="str">
            <v>National Lottery Awards for All England</v>
          </cell>
          <cell r="V5218">
            <v>45348</v>
          </cell>
        </row>
        <row r="5219">
          <cell r="A5219" t="str">
            <v>360G-tnlcomfund-0045596529</v>
          </cell>
          <cell r="B5219" t="str">
            <v>Loughries Men's Shed - SHALUK Project (SHed-ALlotment-UKulele)</v>
          </cell>
          <cell r="C5219" t="str">
            <v>Loughries Men's Shed in Newtownards is using an £8405 grant over two years to buy equipment to help deliver their allotment and workshop activities and to expand their Ukulele project. They will run Ukulele lessons and organise music performances at local day centres nursing homes and older people’s groups in community centres. The project will improve the mental health and wellbeing of members and the people who benefit from their community music sessions.</v>
          </cell>
          <cell r="D5219" t="str">
            <v>GBP</v>
          </cell>
          <cell r="E5219">
            <v>8405</v>
          </cell>
          <cell r="F5219">
            <v>45317</v>
          </cell>
          <cell r="G5219" t="str">
            <v>tnlcomfund-org-LoughriesMen'sShed</v>
          </cell>
          <cell r="H5219" t="str">
            <v>Loughries Men's Shed</v>
          </cell>
          <cell r="I5219" t="str">
            <v>BT23 4QS</v>
          </cell>
          <cell r="J5219" t="str">
            <v>West Winds</v>
          </cell>
          <cell r="K5219" t="str">
            <v>Ards and North Down</v>
          </cell>
          <cell r="L5219" t="str">
            <v>Northern Ireland</v>
          </cell>
          <cell r="M5219" t="str">
            <v>Strangford</v>
          </cell>
          <cell r="N5219" t="str">
            <v>GB-GOR-PB188</v>
          </cell>
          <cell r="O5219" t="str">
            <v>The National Lottery Community Fund</v>
          </cell>
          <cell r="P5219" t="str">
            <v>Charitable and Community including Health, Education and Environment</v>
          </cell>
          <cell r="S5219" t="str">
            <v>Unregistered voluntary or community organisation</v>
          </cell>
          <cell r="T5219" t="str">
            <v>AANI4</v>
          </cell>
          <cell r="U5219" t="str">
            <v>Awards for All Northern Ireland</v>
          </cell>
          <cell r="V5219">
            <v>45519</v>
          </cell>
        </row>
        <row r="5220">
          <cell r="A5220" t="str">
            <v>360G-tnlcomfund-0045596549</v>
          </cell>
          <cell r="B5220" t="str">
            <v>People with Prospects</v>
          </cell>
          <cell r="C5220" t="str">
            <v>The group will use the funding to provide advice support and social activities for people who are facing economic challenges. This will support vulnerable people and create a stronger community.</v>
          </cell>
          <cell r="D5220" t="str">
            <v>GBP</v>
          </cell>
          <cell r="E5220">
            <v>20000</v>
          </cell>
          <cell r="F5220">
            <v>45317</v>
          </cell>
          <cell r="G5220" t="str">
            <v>GB-COH-05875850</v>
          </cell>
          <cell r="H5220" t="str">
            <v>The Nationwide Community Learning Partnership (NCLP) C.I.C</v>
          </cell>
          <cell r="I5220" t="str">
            <v>HR4 9NA</v>
          </cell>
          <cell r="J5220" t="str">
            <v>Widemarsh</v>
          </cell>
          <cell r="K5220" t="str">
            <v>Herefordshire, County of</v>
          </cell>
          <cell r="L5220" t="str">
            <v>West Midlands</v>
          </cell>
          <cell r="M5220" t="str">
            <v>Hereford and South Herefordshire</v>
          </cell>
          <cell r="N5220" t="str">
            <v>GB-GOR-PB188</v>
          </cell>
          <cell r="O5220" t="str">
            <v>The National Lottery Community Fund</v>
          </cell>
          <cell r="P5220" t="str">
            <v>Charitable and Community including Health, Education and Environment</v>
          </cell>
          <cell r="R5220" t="str">
            <v>05875850</v>
          </cell>
          <cell r="S5220" t="str">
            <v>Community Interest Company (CIC)</v>
          </cell>
          <cell r="T5220" t="str">
            <v>AFEX1</v>
          </cell>
          <cell r="U5220" t="str">
            <v>National Lottery Awards for All England</v>
          </cell>
          <cell r="V5220">
            <v>45349</v>
          </cell>
        </row>
        <row r="5221">
          <cell r="A5221" t="str">
            <v>360G-tnlcomfund-0045596578</v>
          </cell>
          <cell r="B5221" t="str">
            <v>Eardiston Community Club</v>
          </cell>
          <cell r="C5221" t="str">
            <v>The funding will be used to extend their services to include internal catering which will allow the group to provide a range of social and physical activities to people in the community.  The project aims to provide the community with a meeting place and cater for events and activities bringing the community together in the only local meeting place in their rural community.</v>
          </cell>
          <cell r="D5221" t="str">
            <v>GBP</v>
          </cell>
          <cell r="E5221">
            <v>10000</v>
          </cell>
          <cell r="F5221">
            <v>45317</v>
          </cell>
          <cell r="G5221" t="str">
            <v>tnlcomfund-org-EardistonCountryClub</v>
          </cell>
          <cell r="H5221" t="str">
            <v>Eardiston Country Club</v>
          </cell>
          <cell r="I5221" t="str">
            <v>WR15 8JJ</v>
          </cell>
          <cell r="J5221" t="str">
            <v>Lindridge</v>
          </cell>
          <cell r="K5221" t="str">
            <v>Malvern Hills</v>
          </cell>
          <cell r="L5221" t="str">
            <v>West Midlands</v>
          </cell>
          <cell r="M5221" t="str">
            <v>West Worcestershire</v>
          </cell>
          <cell r="N5221" t="str">
            <v>GB-GOR-PB188</v>
          </cell>
          <cell r="O5221" t="str">
            <v>The National Lottery Community Fund</v>
          </cell>
          <cell r="P5221" t="str">
            <v>Charitable and Community including Health, Education and Environment</v>
          </cell>
          <cell r="S5221" t="str">
            <v>Unregistered voluntary or community organisation</v>
          </cell>
          <cell r="T5221" t="str">
            <v>AFEX1</v>
          </cell>
          <cell r="U5221" t="str">
            <v>National Lottery Awards for All England</v>
          </cell>
          <cell r="V5221">
            <v>45495</v>
          </cell>
        </row>
        <row r="5222">
          <cell r="A5222" t="str">
            <v>360G-tnlcomfund-0045596585</v>
          </cell>
          <cell r="B5222" t="str">
            <v>Developing connections in vulnerable older adults through Dramatherapy</v>
          </cell>
          <cell r="C5222" t="str">
            <v>The funding will be used to deliver dramatherapy sessions to older adults with a range of disabilities and health conditions using stories music and art. The project also includes an outreach project involving children from the area where they will select an adult and create poems and art work for the individual making them feel valued. The project aims to reduce isolation improve wellbeing and maintain connections.</v>
          </cell>
          <cell r="D5222" t="str">
            <v>GBP</v>
          </cell>
          <cell r="E5222">
            <v>17628</v>
          </cell>
          <cell r="F5222">
            <v>45317</v>
          </cell>
          <cell r="G5222" t="str">
            <v>GB-CHC-297491</v>
          </cell>
          <cell r="H5222" t="str">
            <v>Roundabout</v>
          </cell>
          <cell r="I5222" t="str">
            <v>SM6 9HD</v>
          </cell>
          <cell r="J5222" t="str">
            <v>Beddington South</v>
          </cell>
          <cell r="K5222" t="str">
            <v>Sutton</v>
          </cell>
          <cell r="L5222" t="str">
            <v>London</v>
          </cell>
          <cell r="M5222" t="str">
            <v>Carshalton and Wallington</v>
          </cell>
          <cell r="N5222" t="str">
            <v>GB-GOR-PB188</v>
          </cell>
          <cell r="O5222" t="str">
            <v>The National Lottery Community Fund</v>
          </cell>
          <cell r="P5222" t="str">
            <v>Charitable and Community including Health, Education and Environment</v>
          </cell>
          <cell r="Q5222" t="str">
            <v>297491</v>
          </cell>
          <cell r="S5222" t="str">
            <v>Registered charity (unincorporated)</v>
          </cell>
          <cell r="T5222" t="str">
            <v>AFEX1</v>
          </cell>
          <cell r="U5222" t="str">
            <v>National Lottery Awards for All England</v>
          </cell>
          <cell r="V5222">
            <v>45342</v>
          </cell>
        </row>
        <row r="5223">
          <cell r="A5223" t="str">
            <v>360G-tnlcomfund-0045596603</v>
          </cell>
          <cell r="B5223" t="str">
            <v>Lifestyle Leap: Midlife Health and Community Initiative</v>
          </cell>
          <cell r="C5223" t="str">
            <v>The funding will be used to deliver workshops and structed physical activities to the South Asian community.  The project aims to improve physical wellbeing.</v>
          </cell>
          <cell r="D5223" t="str">
            <v>GBP</v>
          </cell>
          <cell r="E5223">
            <v>19280</v>
          </cell>
          <cell r="F5223">
            <v>45317</v>
          </cell>
          <cell r="G5223" t="str">
            <v>GB-COH-14583135</v>
          </cell>
          <cell r="H5223" t="str">
            <v>Midlife Runners CIC</v>
          </cell>
          <cell r="I5223" t="str">
            <v>M33 4ND</v>
          </cell>
          <cell r="J5223" t="str">
            <v>St Mary's</v>
          </cell>
          <cell r="K5223" t="str">
            <v>Trafford</v>
          </cell>
          <cell r="L5223" t="str">
            <v>North West</v>
          </cell>
          <cell r="M5223" t="str">
            <v>Altrincham and Sale West</v>
          </cell>
          <cell r="N5223" t="str">
            <v>GB-GOR-PB188</v>
          </cell>
          <cell r="O5223" t="str">
            <v>The National Lottery Community Fund</v>
          </cell>
          <cell r="P5223" t="str">
            <v>Charitable and Community including Health, Education and Environment</v>
          </cell>
          <cell r="R5223" t="str">
            <v>14583135</v>
          </cell>
          <cell r="S5223" t="str">
            <v>Community Interest Company (CIC)</v>
          </cell>
          <cell r="T5223" t="str">
            <v>AFEX1</v>
          </cell>
          <cell r="U5223" t="str">
            <v>National Lottery Awards for All England</v>
          </cell>
          <cell r="V5223">
            <v>45510</v>
          </cell>
        </row>
        <row r="5224">
          <cell r="A5224" t="str">
            <v>360G-tnlcomfund-0045596745</v>
          </cell>
          <cell r="B5224" t="str">
            <v>International Forum for Mansfield and Ashfield</v>
          </cell>
          <cell r="C5224" t="str">
            <v>The funding will be used to provide a range of support for people with English as a second language including refugees and asylum seekers. This will include translation services form filling accompanying to appointments food bank and clothing services employability training signposting and befriending. The project aims to encourage integration into the local community reduce isolation and improve quality of life and wellbeing.</v>
          </cell>
          <cell r="D5224" t="str">
            <v>GBP</v>
          </cell>
          <cell r="E5224">
            <v>19976</v>
          </cell>
          <cell r="F5224">
            <v>45317</v>
          </cell>
          <cell r="G5224" t="str">
            <v>GB-CHC-1151697</v>
          </cell>
          <cell r="H5224" t="str">
            <v>Jigsaw Support Scheme</v>
          </cell>
          <cell r="I5224" t="str">
            <v>NG18 1AH</v>
          </cell>
          <cell r="J5224" t="str">
            <v>Portland</v>
          </cell>
          <cell r="K5224" t="str">
            <v>Mansfield</v>
          </cell>
          <cell r="L5224" t="str">
            <v>East Midlands</v>
          </cell>
          <cell r="M5224" t="str">
            <v>Mansfield</v>
          </cell>
          <cell r="N5224" t="str">
            <v>GB-GOR-PB188</v>
          </cell>
          <cell r="O5224" t="str">
            <v>The National Lottery Community Fund</v>
          </cell>
          <cell r="P5224" t="str">
            <v>Charitable and Community including Health, Education and Environment</v>
          </cell>
          <cell r="Q5224" t="str">
            <v>1151697</v>
          </cell>
          <cell r="S5224" t="str">
            <v>Charitable incorporated organisation (CIO)</v>
          </cell>
          <cell r="T5224" t="str">
            <v>AFEX1</v>
          </cell>
          <cell r="U5224" t="str">
            <v>National Lottery Awards for All England</v>
          </cell>
          <cell r="V5224">
            <v>45348</v>
          </cell>
        </row>
        <row r="5225">
          <cell r="A5225" t="str">
            <v>360G-tnlcomfund-0045596761</v>
          </cell>
          <cell r="B5225" t="str">
            <v>The Digital Hub</v>
          </cell>
          <cell r="C5225" t="str">
            <v>The funding will be used to provide a digital community hub supporting disabled and older people to access the internet. This will develop skills and confidence to access information and services online and stay connected with friends and family The project aims to reduce digital exclusion and isolation whilst building social networks through engaging in offline activities and peer support and promoting independence.</v>
          </cell>
          <cell r="D5225" t="str">
            <v>GBP</v>
          </cell>
          <cell r="E5225">
            <v>17910</v>
          </cell>
          <cell r="F5225">
            <v>45317</v>
          </cell>
          <cell r="G5225" t="str">
            <v>GB-CHC-1196503</v>
          </cell>
          <cell r="H5225" t="str">
            <v>Park View Project</v>
          </cell>
          <cell r="I5225" t="str">
            <v>NE27 0HJ</v>
          </cell>
          <cell r="J5225" t="str">
            <v>Valley</v>
          </cell>
          <cell r="K5225" t="str">
            <v>North Tyneside</v>
          </cell>
          <cell r="L5225" t="str">
            <v>North East</v>
          </cell>
          <cell r="M5225" t="str">
            <v>Tynemouth</v>
          </cell>
          <cell r="N5225" t="str">
            <v>GB-GOR-PB188</v>
          </cell>
          <cell r="O5225" t="str">
            <v>The National Lottery Community Fund</v>
          </cell>
          <cell r="P5225" t="str">
            <v>Charitable and Community including Health, Education and Environment</v>
          </cell>
          <cell r="Q5225" t="str">
            <v>1196503</v>
          </cell>
          <cell r="S5225" t="str">
            <v>Charitable incorporated organisation (CIO)</v>
          </cell>
          <cell r="T5225" t="str">
            <v>AFEX1</v>
          </cell>
          <cell r="U5225" t="str">
            <v>National Lottery Awards for All England</v>
          </cell>
          <cell r="V5225">
            <v>45347</v>
          </cell>
        </row>
        <row r="5226">
          <cell r="A5226" t="str">
            <v>360G-tnlcomfund-0045596786</v>
          </cell>
          <cell r="B5226" t="str">
            <v>Paws for Support</v>
          </cell>
          <cell r="C5226" t="str">
            <v>This funding will be used to support on going costs of canine-assisted therapies. The project aims to bring together veterans and the broader community using the training of assistance dogs improve the wellbeing of veterans with mental health challenges.</v>
          </cell>
          <cell r="D5226" t="str">
            <v>GBP</v>
          </cell>
          <cell r="E5226">
            <v>20000</v>
          </cell>
          <cell r="F5226">
            <v>45317</v>
          </cell>
          <cell r="G5226" t="str">
            <v>GB-CHC-1161554</v>
          </cell>
          <cell r="H5226" t="str">
            <v>VETERANS WITH DOGS</v>
          </cell>
          <cell r="I5226" t="str">
            <v>EX2 8HF</v>
          </cell>
          <cell r="J5226" t="str">
            <v>Alphington</v>
          </cell>
          <cell r="K5226" t="str">
            <v>Exeter</v>
          </cell>
          <cell r="L5226" t="str">
            <v>South West</v>
          </cell>
          <cell r="M5226" t="str">
            <v>Exeter</v>
          </cell>
          <cell r="N5226" t="str">
            <v>GB-GOR-PB188</v>
          </cell>
          <cell r="O5226" t="str">
            <v>The National Lottery Community Fund</v>
          </cell>
          <cell r="P5226" t="str">
            <v>Charitable and Community including Health, Education and Environment</v>
          </cell>
          <cell r="Q5226" t="str">
            <v>1161554</v>
          </cell>
          <cell r="R5226" t="str">
            <v>08443724</v>
          </cell>
          <cell r="S5226" t="str">
            <v>Registered Charity and Not-for-profit Company</v>
          </cell>
          <cell r="T5226" t="str">
            <v>AFEX1</v>
          </cell>
          <cell r="U5226" t="str">
            <v>National Lottery Awards for All England</v>
          </cell>
          <cell r="V5226">
            <v>45510</v>
          </cell>
        </row>
        <row r="5227">
          <cell r="A5227" t="str">
            <v>360G-tnlcomfund-0045596788</v>
          </cell>
          <cell r="B5227" t="str">
            <v>The Philosophers' Yard Events 2024/25</v>
          </cell>
          <cell r="C5227" t="str">
            <v>The group will use the funding to deliver community forum and discussion events for people from the Black and Ethnic Minority community. This will bring people together and create a stronger community.</v>
          </cell>
          <cell r="D5227" t="str">
            <v>GBP</v>
          </cell>
          <cell r="E5227">
            <v>7850</v>
          </cell>
          <cell r="F5227">
            <v>45317</v>
          </cell>
          <cell r="G5227" t="str">
            <v>GB-CHC-1204617</v>
          </cell>
          <cell r="H5227" t="str">
            <v>The Philosophers' Yard</v>
          </cell>
          <cell r="I5227" t="str">
            <v>B1 2DR</v>
          </cell>
          <cell r="J5227" t="str">
            <v>Ladywood</v>
          </cell>
          <cell r="K5227" t="str">
            <v>Birmingham</v>
          </cell>
          <cell r="L5227" t="str">
            <v>West Midlands</v>
          </cell>
          <cell r="M5227" t="str">
            <v>Birmingham, Ladywood</v>
          </cell>
          <cell r="N5227" t="str">
            <v>GB-GOR-PB188</v>
          </cell>
          <cell r="O5227" t="str">
            <v>The National Lottery Community Fund</v>
          </cell>
          <cell r="P5227" t="str">
            <v>Charitable and Community including Health, Education and Environment</v>
          </cell>
          <cell r="Q5227" t="str">
            <v>1204617</v>
          </cell>
          <cell r="S5227" t="str">
            <v>Registered charity (unincorporated)</v>
          </cell>
          <cell r="T5227" t="str">
            <v>AFEX1</v>
          </cell>
          <cell r="U5227" t="str">
            <v>National Lottery Awards for All England</v>
          </cell>
          <cell r="V5227">
            <v>45349</v>
          </cell>
        </row>
        <row r="5228">
          <cell r="A5228" t="str">
            <v>360G-tnlcomfund-0045596797</v>
          </cell>
          <cell r="B5228" t="str">
            <v>The Resilient Hub</v>
          </cell>
          <cell r="C5228" t="str">
            <v>The funding will be used the funding to provide support for young people who are living with additional learning needs. This will support vulnerable people and create a stronger community.</v>
          </cell>
          <cell r="D5228" t="str">
            <v>GBP</v>
          </cell>
          <cell r="E5228">
            <v>19870</v>
          </cell>
          <cell r="F5228">
            <v>45317</v>
          </cell>
          <cell r="G5228" t="str">
            <v>GB-COH-13345594</v>
          </cell>
          <cell r="H5228" t="str">
            <v>Resilient (NW) CIC</v>
          </cell>
          <cell r="I5228" t="str">
            <v>CH41 2RH</v>
          </cell>
          <cell r="J5228" t="str">
            <v>Birkenhead and Tranmere</v>
          </cell>
          <cell r="K5228" t="str">
            <v>Wirral</v>
          </cell>
          <cell r="L5228" t="str">
            <v>North West</v>
          </cell>
          <cell r="M5228" t="str">
            <v>Birkenhead</v>
          </cell>
          <cell r="N5228" t="str">
            <v>GB-GOR-PB188</v>
          </cell>
          <cell r="O5228" t="str">
            <v>The National Lottery Community Fund</v>
          </cell>
          <cell r="P5228" t="str">
            <v>Charitable and Community including Health, Education and Environment</v>
          </cell>
          <cell r="R5228" t="str">
            <v>13345594</v>
          </cell>
          <cell r="S5228" t="str">
            <v>Community Interest Company (CIC)</v>
          </cell>
          <cell r="T5228" t="str">
            <v>AFEX1</v>
          </cell>
          <cell r="U5228" t="str">
            <v>National Lottery Awards for All England</v>
          </cell>
          <cell r="V5228">
            <v>45506</v>
          </cell>
        </row>
        <row r="5229">
          <cell r="A5229" t="str">
            <v>360G-tnlcomfund-0045596808</v>
          </cell>
          <cell r="B5229" t="str">
            <v>Recruiting; retaining and supporting bereavement volunteers in South West Surrey</v>
          </cell>
          <cell r="C5229" t="str">
            <v>The funding will be used to recruit three new bereavement volunteers where they will provide one to one and group support to people experiencing loss. The project aims to increase the groups capacity in order to reduce waiting times and ensure that more people with multiple and complex needs can access appropriate support sooner.</v>
          </cell>
          <cell r="D5229" t="str">
            <v>GBP</v>
          </cell>
          <cell r="E5229">
            <v>16050</v>
          </cell>
          <cell r="F5229">
            <v>45317</v>
          </cell>
          <cell r="G5229" t="str">
            <v>GB-CHC-208078</v>
          </cell>
          <cell r="H5229" t="str">
            <v>Cruse Bereavement Support</v>
          </cell>
          <cell r="I5229" t="str">
            <v>GU8 5EZ</v>
          </cell>
          <cell r="J5229" t="str">
            <v>Milford</v>
          </cell>
          <cell r="K5229" t="str">
            <v>Waverley</v>
          </cell>
          <cell r="L5229" t="str">
            <v>South East</v>
          </cell>
          <cell r="M5229" t="str">
            <v>South West Surrey</v>
          </cell>
          <cell r="N5229" t="str">
            <v>GB-GOR-PB188</v>
          </cell>
          <cell r="O5229" t="str">
            <v>The National Lottery Community Fund</v>
          </cell>
          <cell r="P5229" t="str">
            <v>Charitable and Community including Health, Education and Environment</v>
          </cell>
          <cell r="Q5229" t="str">
            <v>208078</v>
          </cell>
          <cell r="R5229" t="str">
            <v>638709</v>
          </cell>
          <cell r="S5229" t="str">
            <v>Not-for-profit company</v>
          </cell>
          <cell r="T5229" t="str">
            <v>AFEX1</v>
          </cell>
          <cell r="U5229" t="str">
            <v>National Lottery Awards for All England</v>
          </cell>
          <cell r="V5229">
            <v>45505</v>
          </cell>
        </row>
        <row r="5230">
          <cell r="A5230" t="str">
            <v>360G-tnlcomfund-0045596810</v>
          </cell>
          <cell r="B5230" t="str">
            <v>St Matthews Bowling Club Development</v>
          </cell>
          <cell r="C5230" t="str">
            <v>The funding will be used to purchase equipment to keep bowling greens in a good state to ensure this community asset is available for local people to use and to encourage new people to get involved. The project aims to build strong relationships in and across the community as it provides a space for people to meet regularly; socialise and improve their physical and mental well-being. There are people in the community who are isolated; for many reasons; and the club gives them a reason to meet friends and feel connected.</v>
          </cell>
          <cell r="D5230" t="str">
            <v>GBP</v>
          </cell>
          <cell r="E5230">
            <v>12476</v>
          </cell>
          <cell r="F5230">
            <v>45317</v>
          </cell>
          <cell r="G5230" t="str">
            <v>tnlcomfund-org-StMatthew'sBowlingClub</v>
          </cell>
          <cell r="H5230" t="str">
            <v>St Matthew's Bowling Club</v>
          </cell>
          <cell r="I5230" t="str">
            <v>WN3 6BL</v>
          </cell>
          <cell r="J5230" t="str">
            <v>Winstanley</v>
          </cell>
          <cell r="K5230" t="str">
            <v>Wigan</v>
          </cell>
          <cell r="L5230" t="str">
            <v>North West</v>
          </cell>
          <cell r="M5230" t="str">
            <v>Makerfield</v>
          </cell>
          <cell r="N5230" t="str">
            <v>GB-GOR-PB188</v>
          </cell>
          <cell r="O5230" t="str">
            <v>The National Lottery Community Fund</v>
          </cell>
          <cell r="P5230" t="str">
            <v>Charitable and Community including Health, Education and Environment</v>
          </cell>
          <cell r="S5230" t="str">
            <v>Unregistered voluntary or community organisation</v>
          </cell>
          <cell r="T5230" t="str">
            <v>AFEX1</v>
          </cell>
          <cell r="U5230" t="str">
            <v>National Lottery Awards for All England</v>
          </cell>
          <cell r="V5230">
            <v>45329</v>
          </cell>
        </row>
        <row r="5231">
          <cell r="A5231" t="str">
            <v>360G-tnlcomfund-0045596819</v>
          </cell>
          <cell r="B5231" t="str">
            <v>Creating a community for isolated families</v>
          </cell>
          <cell r="C5231" t="str">
            <v>The funding will be used to deliver a range of activities including buggy walks baby groups and social activities to families with children under five experiencing isolation. The project aims to bring families together to build new friendships reduce isolation and improve family well-being.</v>
          </cell>
          <cell r="D5231" t="str">
            <v>GBP</v>
          </cell>
          <cell r="E5231">
            <v>20000</v>
          </cell>
          <cell r="F5231">
            <v>45317</v>
          </cell>
          <cell r="G5231" t="str">
            <v>GB-CHC-1123768</v>
          </cell>
          <cell r="H5231" t="str">
            <v>Home-Start Chichester &amp; District</v>
          </cell>
          <cell r="I5231" t="str">
            <v>PO19 7AB</v>
          </cell>
          <cell r="J5231" t="str">
            <v>Chichester East</v>
          </cell>
          <cell r="K5231" t="str">
            <v>Chichester</v>
          </cell>
          <cell r="L5231" t="str">
            <v>South East</v>
          </cell>
          <cell r="M5231" t="str">
            <v>Chichester</v>
          </cell>
          <cell r="N5231" t="str">
            <v>GB-GOR-PB188</v>
          </cell>
          <cell r="O5231" t="str">
            <v>The National Lottery Community Fund</v>
          </cell>
          <cell r="P5231" t="str">
            <v>Charitable and Community including Health, Education and Environment</v>
          </cell>
          <cell r="Q5231" t="str">
            <v>1123768</v>
          </cell>
          <cell r="R5231" t="str">
            <v>6552088</v>
          </cell>
          <cell r="S5231" t="str">
            <v>Not-for-profit company</v>
          </cell>
          <cell r="T5231" t="str">
            <v>AFEX1</v>
          </cell>
          <cell r="U5231" t="str">
            <v>National Lottery Awards for All England</v>
          </cell>
          <cell r="V5231">
            <v>45348</v>
          </cell>
        </row>
        <row r="5232">
          <cell r="A5232" t="str">
            <v>360G-tnlcomfund-0045596837</v>
          </cell>
          <cell r="B5232" t="str">
            <v>'Support of Abused Women; Girls and their families’</v>
          </cell>
          <cell r="C5232" t="str">
            <v>This funding will be used to increase the provision of workshops for abused women and girls. The project aims to improve wellbeing through networks of peer support and advice from therapists.</v>
          </cell>
          <cell r="D5232" t="str">
            <v>GBP</v>
          </cell>
          <cell r="E5232">
            <v>20000</v>
          </cell>
          <cell r="F5232">
            <v>45317</v>
          </cell>
          <cell r="G5232" t="str">
            <v>GB-COH-12052099</v>
          </cell>
          <cell r="H5232" t="str">
            <v>Sounds Like Women Community Interest Company</v>
          </cell>
          <cell r="I5232" t="str">
            <v>SN2 1NF</v>
          </cell>
          <cell r="J5232" t="str">
            <v>Rodbourne Cheney</v>
          </cell>
          <cell r="K5232" t="str">
            <v>Swindon</v>
          </cell>
          <cell r="L5232" t="str">
            <v>South West</v>
          </cell>
          <cell r="M5232" t="str">
            <v>North Swindon</v>
          </cell>
          <cell r="N5232" t="str">
            <v>GB-GOR-PB188</v>
          </cell>
          <cell r="O5232" t="str">
            <v>The National Lottery Community Fund</v>
          </cell>
          <cell r="P5232" t="str">
            <v>Charitable and Community including Health, Education and Environment</v>
          </cell>
          <cell r="R5232" t="str">
            <v>12052099</v>
          </cell>
          <cell r="S5232" t="str">
            <v>Community Interest Company (CIC)</v>
          </cell>
          <cell r="T5232" t="str">
            <v>AFEX1</v>
          </cell>
          <cell r="U5232" t="str">
            <v>National Lottery Awards for All England</v>
          </cell>
          <cell r="V5232">
            <v>45336</v>
          </cell>
        </row>
        <row r="5233">
          <cell r="A5233" t="str">
            <v>360G-tnlcomfund-0045596842</v>
          </cell>
          <cell r="B5233" t="str">
            <v>Volunteer Engagement</v>
          </cell>
          <cell r="C5233" t="str">
            <v>This funding will be used to continue the work of a volunteer coordinator who is responsible for 150 volunteers in Teignmouth. The project aims to improve the wellbeing of older disadvantaged people in the area through befriending coaching driving to appointments and respite for carers.</v>
          </cell>
          <cell r="D5233" t="str">
            <v>GBP</v>
          </cell>
          <cell r="E5233">
            <v>20000</v>
          </cell>
          <cell r="F5233">
            <v>45317</v>
          </cell>
          <cell r="G5233" t="str">
            <v>GB-CHC-1182615</v>
          </cell>
          <cell r="H5233" t="str">
            <v>Volunteering in Health</v>
          </cell>
          <cell r="I5233" t="str">
            <v>TQ14 8BQ</v>
          </cell>
          <cell r="J5233" t="str">
            <v>Teignmouth East</v>
          </cell>
          <cell r="K5233" t="str">
            <v>Teignbridge</v>
          </cell>
          <cell r="L5233" t="str">
            <v>South West</v>
          </cell>
          <cell r="M5233" t="str">
            <v>Newton Abbot</v>
          </cell>
          <cell r="N5233" t="str">
            <v>GB-GOR-PB188</v>
          </cell>
          <cell r="O5233" t="str">
            <v>The National Lottery Community Fund</v>
          </cell>
          <cell r="P5233" t="str">
            <v>Charitable and Community including Health, Education and Environment</v>
          </cell>
          <cell r="Q5233" t="str">
            <v>1182615</v>
          </cell>
          <cell r="S5233" t="str">
            <v>Charitable incorporated organisation (CIO)</v>
          </cell>
          <cell r="T5233" t="str">
            <v>AFEX1</v>
          </cell>
          <cell r="U5233" t="str">
            <v>National Lottery Awards for All England</v>
          </cell>
          <cell r="V5233">
            <v>45336</v>
          </cell>
        </row>
        <row r="5234">
          <cell r="A5234" t="str">
            <v>360G-tnlcomfund-0045596848</v>
          </cell>
          <cell r="B5234" t="str">
            <v>Equipment Replacement</v>
          </cell>
          <cell r="C5234" t="str">
            <v>The funding will be used to replace scooters and wheelchairs in order to continue hiring out the equipment for people to access local shops services and events. The project will enable people living with mobility limitations to live independently and continue to be active in the community.</v>
          </cell>
          <cell r="D5234" t="str">
            <v>GBP</v>
          </cell>
          <cell r="E5234">
            <v>10000</v>
          </cell>
          <cell r="F5234">
            <v>45317</v>
          </cell>
          <cell r="G5234" t="str">
            <v>GB-CHC-1035095</v>
          </cell>
          <cell r="H5234" t="str">
            <v>Chorley and South Ribble Shopmobility</v>
          </cell>
          <cell r="I5234" t="str">
            <v>PR7 1AY</v>
          </cell>
          <cell r="J5234" t="str">
            <v>Chorley North West</v>
          </cell>
          <cell r="K5234" t="str">
            <v>Chorley</v>
          </cell>
          <cell r="L5234" t="str">
            <v>North West</v>
          </cell>
          <cell r="M5234" t="str">
            <v>Chorley</v>
          </cell>
          <cell r="N5234" t="str">
            <v>GB-GOR-PB188</v>
          </cell>
          <cell r="O5234" t="str">
            <v>The National Lottery Community Fund</v>
          </cell>
          <cell r="P5234" t="str">
            <v>Charitable and Community including Health, Education and Environment</v>
          </cell>
          <cell r="Q5234" t="str">
            <v>1035095</v>
          </cell>
          <cell r="S5234" t="str">
            <v>Registered charity (unincorporated)</v>
          </cell>
          <cell r="T5234" t="str">
            <v>AFEX1</v>
          </cell>
          <cell r="U5234" t="str">
            <v>National Lottery Awards for All England</v>
          </cell>
          <cell r="V5234">
            <v>45475</v>
          </cell>
        </row>
        <row r="5235">
          <cell r="A5235" t="str">
            <v>360G-tnlcomfund-0045596858</v>
          </cell>
          <cell r="B5235" t="str">
            <v>Hijabi Footy Fun</v>
          </cell>
          <cell r="C5235" t="str">
            <v>The funding will be used to deliver a football programme for young Muslim girls. The project aims to provide a safe space to build their self-confidence and improve their health and wellbeing.</v>
          </cell>
          <cell r="D5235" t="str">
            <v>GBP</v>
          </cell>
          <cell r="E5235">
            <v>10000</v>
          </cell>
          <cell r="F5235">
            <v>45317</v>
          </cell>
          <cell r="G5235" t="str">
            <v>GB-CHC-1173312</v>
          </cell>
          <cell r="H5235" t="str">
            <v>Galbur Foundation</v>
          </cell>
          <cell r="I5235" t="str">
            <v>N1 8PQ</v>
          </cell>
          <cell r="J5235" t="str">
            <v>St Peter's</v>
          </cell>
          <cell r="K5235" t="str">
            <v>Islington</v>
          </cell>
          <cell r="L5235" t="str">
            <v>London</v>
          </cell>
          <cell r="M5235" t="str">
            <v>Islington South and Finsbury</v>
          </cell>
          <cell r="N5235" t="str">
            <v>GB-GOR-PB188</v>
          </cell>
          <cell r="O5235" t="str">
            <v>The National Lottery Community Fund</v>
          </cell>
          <cell r="P5235" t="str">
            <v>Charitable and Community including Health, Education and Environment</v>
          </cell>
          <cell r="Q5235" t="str">
            <v>1173312</v>
          </cell>
          <cell r="S5235" t="str">
            <v>Registered charity (unincorporated)</v>
          </cell>
          <cell r="T5235" t="str">
            <v>AFEX1</v>
          </cell>
          <cell r="U5235" t="str">
            <v>National Lottery Awards for All England</v>
          </cell>
          <cell r="V5235">
            <v>45506</v>
          </cell>
        </row>
        <row r="5236">
          <cell r="A5236" t="str">
            <v>360G-tnlcomfund-0045596876</v>
          </cell>
          <cell r="B5236" t="str">
            <v>Enrich Engage</v>
          </cell>
          <cell r="C5236" t="str">
            <v>This funding will be used to meet increasing demands from vulnerable individuals facing financial difficulties. The project aims to provide a secure space where individuals can feel accepted without judgment.</v>
          </cell>
          <cell r="D5236" t="str">
            <v>GBP</v>
          </cell>
          <cell r="E5236">
            <v>19943</v>
          </cell>
          <cell r="F5236">
            <v>45317</v>
          </cell>
          <cell r="G5236" t="str">
            <v>GB-COH-08704098</v>
          </cell>
          <cell r="H5236" t="str">
            <v>Whole Again Communities CIC</v>
          </cell>
          <cell r="I5236" t="str">
            <v>TR18 3NZ</v>
          </cell>
          <cell r="J5236" t="str">
            <v>Penzance East</v>
          </cell>
          <cell r="K5236" t="str">
            <v>Cornwall</v>
          </cell>
          <cell r="L5236" t="str">
            <v>South West</v>
          </cell>
          <cell r="M5236" t="str">
            <v>St Ives</v>
          </cell>
          <cell r="N5236" t="str">
            <v>GB-GOR-PB188</v>
          </cell>
          <cell r="O5236" t="str">
            <v>The National Lottery Community Fund</v>
          </cell>
          <cell r="P5236" t="str">
            <v>Charitable and Community including Health, Education and Environment</v>
          </cell>
          <cell r="R5236" t="str">
            <v>08704098</v>
          </cell>
          <cell r="S5236" t="str">
            <v>Community Interest Company (CIC)</v>
          </cell>
          <cell r="T5236" t="str">
            <v>AFEX1</v>
          </cell>
          <cell r="U5236" t="str">
            <v>National Lottery Awards for All England</v>
          </cell>
          <cell r="V5236">
            <v>45331</v>
          </cell>
        </row>
        <row r="5237">
          <cell r="A5237" t="str">
            <v>360G-tnlcomfund-0045596884</v>
          </cell>
          <cell r="B5237" t="str">
            <v>The Colburn Youth Project</v>
          </cell>
          <cell r="C5237" t="str">
            <v>The funding will be used to run a  14+ youth group for 2 years. The project aims to  work with young people who are either prone to anti-social behaviour; involved in anti-social behaviour; are vaping; drinking; taking drugs; engaging in sexual activity.</v>
          </cell>
          <cell r="D5237" t="str">
            <v>GBP</v>
          </cell>
          <cell r="E5237">
            <v>18000</v>
          </cell>
          <cell r="F5237">
            <v>45317</v>
          </cell>
          <cell r="G5237" t="str">
            <v>tnlcomfund-org-TheColburnYouthProject</v>
          </cell>
          <cell r="H5237" t="str">
            <v>The Colburn Youth Project</v>
          </cell>
          <cell r="I5237" t="str">
            <v>DL9 4JX</v>
          </cell>
          <cell r="J5237" t="str">
            <v>Scotton</v>
          </cell>
          <cell r="K5237" t="str">
            <v>Richmondshire</v>
          </cell>
          <cell r="L5237" t="str">
            <v>Yorkshire and The Humber</v>
          </cell>
          <cell r="M5237" t="str">
            <v>Richmond (Yorks)</v>
          </cell>
          <cell r="N5237" t="str">
            <v>GB-GOR-PB188</v>
          </cell>
          <cell r="O5237" t="str">
            <v>The National Lottery Community Fund</v>
          </cell>
          <cell r="P5237" t="str">
            <v>Charitable and Community including Health, Education and Environment</v>
          </cell>
          <cell r="S5237" t="str">
            <v>Unregistered voluntary or community organisation</v>
          </cell>
          <cell r="T5237" t="str">
            <v>AFEX1</v>
          </cell>
          <cell r="U5237" t="str">
            <v>National Lottery Awards for All England</v>
          </cell>
          <cell r="V5237">
            <v>45342</v>
          </cell>
        </row>
        <row r="5238">
          <cell r="A5238" t="str">
            <v>360G-tnlcomfund-0045596918</v>
          </cell>
          <cell r="B5238" t="str">
            <v>A better hall for all</v>
          </cell>
          <cell r="C5238" t="str">
            <v>The funding will be used to purchase new windows and loft insulation for the church hall. The project aims to ensure that the space is warmer and therefore more inviting for it’s users.</v>
          </cell>
          <cell r="D5238" t="str">
            <v>GBP</v>
          </cell>
          <cell r="E5238">
            <v>20000</v>
          </cell>
          <cell r="F5238">
            <v>45317</v>
          </cell>
          <cell r="G5238" t="str">
            <v>tnlcomfund-org-RCASSevenoaks</v>
          </cell>
          <cell r="H5238" t="str">
            <v>RCAS Sevenoaks</v>
          </cell>
          <cell r="I5238" t="str">
            <v>TN13 1ER</v>
          </cell>
          <cell r="J5238" t="str">
            <v>Sevenoaks Town and St John's</v>
          </cell>
          <cell r="K5238" t="str">
            <v>Sevenoaks</v>
          </cell>
          <cell r="L5238" t="str">
            <v>South East</v>
          </cell>
          <cell r="M5238" t="str">
            <v>Sevenoaks</v>
          </cell>
          <cell r="N5238" t="str">
            <v>GB-GOR-PB188</v>
          </cell>
          <cell r="O5238" t="str">
            <v>The National Lottery Community Fund</v>
          </cell>
          <cell r="P5238" t="str">
            <v>Charitable and Community including Health, Education and Environment</v>
          </cell>
          <cell r="S5238" t="str">
            <v>Faith Organisation (Church Mosque Synagogue etc.)</v>
          </cell>
          <cell r="T5238" t="str">
            <v>AFEX1</v>
          </cell>
          <cell r="U5238" t="str">
            <v>National Lottery Awards for All England</v>
          </cell>
          <cell r="V5238">
            <v>45414</v>
          </cell>
        </row>
        <row r="5239">
          <cell r="A5239" t="str">
            <v>360G-tnlcomfund-0045596923</v>
          </cell>
          <cell r="B5239" t="str">
            <v>Volunteer and Friendship Hub</v>
          </cell>
          <cell r="C5239" t="str">
            <v>The funding will be used to introduce a Volunteer and Friendship Hub offering a range of support services and activities for vulnerable residents of the local community. The project aims to support people through the cost of living crisis create opportunities to build new relationships and reduce isolation.</v>
          </cell>
          <cell r="D5239" t="str">
            <v>GBP</v>
          </cell>
          <cell r="E5239">
            <v>17478</v>
          </cell>
          <cell r="F5239">
            <v>45317</v>
          </cell>
          <cell r="G5239" t="str">
            <v>GB-COH-05262556</v>
          </cell>
          <cell r="H5239" t="str">
            <v>Merchants' Place Ltd</v>
          </cell>
          <cell r="I5239" t="str">
            <v>NR27 9ES</v>
          </cell>
          <cell r="J5239" t="str">
            <v>Cromer Town</v>
          </cell>
          <cell r="K5239" t="str">
            <v>North Norfolk</v>
          </cell>
          <cell r="L5239" t="str">
            <v>Eastern</v>
          </cell>
          <cell r="M5239" t="str">
            <v>North Norfolk</v>
          </cell>
          <cell r="N5239" t="str">
            <v>GB-GOR-PB188</v>
          </cell>
          <cell r="O5239" t="str">
            <v>The National Lottery Community Fund</v>
          </cell>
          <cell r="P5239" t="str">
            <v>Charitable and Community including Health, Education and Environment</v>
          </cell>
          <cell r="R5239" t="str">
            <v>05262556</v>
          </cell>
          <cell r="S5239" t="str">
            <v>Not-for-profit company</v>
          </cell>
          <cell r="T5239" t="str">
            <v>AFEX1</v>
          </cell>
          <cell r="U5239" t="str">
            <v>National Lottery Awards for All England</v>
          </cell>
          <cell r="V5239">
            <v>45349</v>
          </cell>
        </row>
        <row r="5240">
          <cell r="A5240" t="str">
            <v>360G-tnlcomfund-0045596948</v>
          </cell>
          <cell r="B5240" t="str">
            <v>Access Takeover at Theatre Porto</v>
          </cell>
          <cell r="C5240" t="str">
            <v>Funding will be used to run an arts project for children with learning disabilities or who are neurodivergent providing tailored access to theatre groups and adapted creative spaces. This project aims to bring together children with additional needs through the arts; connect their families into a strong network; and ensure the theatre and its activities are a community space for everyone.</v>
          </cell>
          <cell r="D5240" t="str">
            <v>GBP</v>
          </cell>
          <cell r="E5240">
            <v>19172</v>
          </cell>
          <cell r="F5240">
            <v>45317</v>
          </cell>
          <cell r="G5240" t="str">
            <v>GB-CHC-1042968</v>
          </cell>
          <cell r="H5240" t="str">
            <v>Theatre Porto</v>
          </cell>
          <cell r="I5240" t="str">
            <v>CH65 6QY</v>
          </cell>
          <cell r="J5240" t="str">
            <v>Whitby Park</v>
          </cell>
          <cell r="K5240" t="str">
            <v>Cheshire West and Chester</v>
          </cell>
          <cell r="L5240" t="str">
            <v>North West</v>
          </cell>
          <cell r="M5240" t="str">
            <v>Ellesmere Port and Neston</v>
          </cell>
          <cell r="N5240" t="str">
            <v>GB-GOR-PB188</v>
          </cell>
          <cell r="O5240" t="str">
            <v>The National Lottery Community Fund</v>
          </cell>
          <cell r="P5240" t="str">
            <v>Charitable and Community including Health, Education and Environment</v>
          </cell>
          <cell r="Q5240" t="str">
            <v>1042968</v>
          </cell>
          <cell r="R5240" t="str">
            <v>02408067</v>
          </cell>
          <cell r="S5240" t="str">
            <v>Registered charity (unincorporated)</v>
          </cell>
          <cell r="T5240" t="str">
            <v>AFEX1</v>
          </cell>
          <cell r="U5240" t="str">
            <v>National Lottery Awards for All England</v>
          </cell>
          <cell r="V5240">
            <v>45329</v>
          </cell>
        </row>
        <row r="5241">
          <cell r="A5241" t="str">
            <v>360G-tnlcomfund-0045596990</v>
          </cell>
          <cell r="B5241" t="str">
            <v>Lightbody Health CIC Further Enhancement Programme</v>
          </cell>
          <cell r="C5241" t="str">
            <v>The funding will be used to run walking sessions for the community with opportunities for social interaction. The project aims to reduce social isolation within the community and help improve the wellbeing of participants.</v>
          </cell>
          <cell r="D5241" t="str">
            <v>GBP</v>
          </cell>
          <cell r="E5241">
            <v>9760</v>
          </cell>
          <cell r="F5241">
            <v>45317</v>
          </cell>
          <cell r="G5241" t="str">
            <v>GB-COH-12768248</v>
          </cell>
          <cell r="H5241" t="str">
            <v>Lightbody Health CIC</v>
          </cell>
          <cell r="I5241" t="str">
            <v>L36 1TU</v>
          </cell>
          <cell r="J5241" t="str">
            <v>St Michaels</v>
          </cell>
          <cell r="K5241" t="str">
            <v>Knowsley</v>
          </cell>
          <cell r="L5241" t="str">
            <v>North West</v>
          </cell>
          <cell r="M5241" t="str">
            <v>Knowsley</v>
          </cell>
          <cell r="N5241" t="str">
            <v>GB-GOR-PB188</v>
          </cell>
          <cell r="O5241" t="str">
            <v>The National Lottery Community Fund</v>
          </cell>
          <cell r="P5241" t="str">
            <v>Charitable and Community including Health, Education and Environment</v>
          </cell>
          <cell r="R5241" t="str">
            <v>12768248</v>
          </cell>
          <cell r="S5241" t="str">
            <v>Community Interest Company (CIC)</v>
          </cell>
          <cell r="T5241" t="str">
            <v>AFEX1</v>
          </cell>
          <cell r="U5241" t="str">
            <v>National Lottery Awards for All England</v>
          </cell>
          <cell r="V5241">
            <v>45484</v>
          </cell>
        </row>
        <row r="5242">
          <cell r="A5242" t="str">
            <v>360G-tnlcomfund-0045597026</v>
          </cell>
          <cell r="B5242" t="str">
            <v>Connected Parents</v>
          </cell>
          <cell r="C5242" t="str">
            <v>The funding will be used to deliver a range of specialised courses and workshops to vulnerable parents suffering from the effects of Adverse Childhood Experiences. The project will provide parents with new skills enabling them to feel in control of family life with the aim of enhancing the parent/child relationship and improving the emotional well-being of families.</v>
          </cell>
          <cell r="D5242" t="str">
            <v>GBP</v>
          </cell>
          <cell r="E5242">
            <v>19430</v>
          </cell>
          <cell r="F5242">
            <v>45317</v>
          </cell>
          <cell r="G5242" t="str">
            <v>GB-CHC-1176284</v>
          </cell>
          <cell r="H5242" t="str">
            <v>Basildon Parents4Parents</v>
          </cell>
          <cell r="I5242" t="str">
            <v>SS15 6GY</v>
          </cell>
          <cell r="J5242" t="str">
            <v>Laindon Park</v>
          </cell>
          <cell r="K5242" t="str">
            <v>Basildon</v>
          </cell>
          <cell r="L5242" t="str">
            <v>Eastern</v>
          </cell>
          <cell r="M5242" t="str">
            <v>Basildon and Billericay</v>
          </cell>
          <cell r="N5242" t="str">
            <v>GB-GOR-PB188</v>
          </cell>
          <cell r="O5242" t="str">
            <v>The National Lottery Community Fund</v>
          </cell>
          <cell r="P5242" t="str">
            <v>Charitable and Community including Health, Education and Environment</v>
          </cell>
          <cell r="Q5242" t="str">
            <v>1176284</v>
          </cell>
          <cell r="R5242" t="str">
            <v>CE012670</v>
          </cell>
          <cell r="S5242" t="str">
            <v>Registered charity (unincorporated)</v>
          </cell>
          <cell r="T5242" t="str">
            <v>AFEX1</v>
          </cell>
          <cell r="U5242" t="str">
            <v>National Lottery Awards for All England</v>
          </cell>
          <cell r="V5242">
            <v>45329</v>
          </cell>
        </row>
        <row r="5243">
          <cell r="A5243" t="str">
            <v>360G-tnlcomfund-0045597028</v>
          </cell>
          <cell r="B5243" t="str">
            <v>Triangle Term time Fun</v>
          </cell>
          <cell r="C5243" t="str">
            <v>This project will provide free and engaging adventure play sessions for children and young people aged 6-17 years old in Lambeth. The project will use large play structures sports arts and crafts board games and various clubs to engage young people.</v>
          </cell>
          <cell r="D5243" t="str">
            <v>GBP</v>
          </cell>
          <cell r="E5243">
            <v>18624</v>
          </cell>
          <cell r="F5243">
            <v>45317</v>
          </cell>
          <cell r="G5243" t="str">
            <v>GB-CHC-303145</v>
          </cell>
          <cell r="H5243" t="str">
            <v>The Triangle Adventure Playground Association</v>
          </cell>
          <cell r="I5243" t="str">
            <v>SW8 1NF</v>
          </cell>
          <cell r="J5243" t="str">
            <v>Oval</v>
          </cell>
          <cell r="K5243" t="str">
            <v>Lambeth</v>
          </cell>
          <cell r="L5243" t="str">
            <v>London</v>
          </cell>
          <cell r="M5243" t="str">
            <v>Vauxhall</v>
          </cell>
          <cell r="N5243" t="str">
            <v>GB-GOR-PB188</v>
          </cell>
          <cell r="O5243" t="str">
            <v>The National Lottery Community Fund</v>
          </cell>
          <cell r="P5243" t="str">
            <v>Charitable and Community including Health, Education and Environment</v>
          </cell>
          <cell r="Q5243" t="str">
            <v>303145</v>
          </cell>
          <cell r="S5243" t="str">
            <v>Registered charity (unincorporated)</v>
          </cell>
          <cell r="T5243" t="str">
            <v>AFEX1</v>
          </cell>
          <cell r="U5243" t="str">
            <v>National Lottery Awards for All England</v>
          </cell>
          <cell r="V5243">
            <v>45344</v>
          </cell>
        </row>
        <row r="5244">
          <cell r="A5244" t="str">
            <v>360G-tnlcomfund-0045597033</v>
          </cell>
          <cell r="B5244" t="str">
            <v>Vision 2032: Shared Heritage; Secure Future</v>
          </cell>
          <cell r="C5244" t="str">
            <v>This funding will be used to recruit a Volunteer Development Officer to improve volunteer recruitment training and experiences. The project aims to support residents and visitors through community events green spaces and support initiatives.</v>
          </cell>
          <cell r="D5244" t="str">
            <v>GBP</v>
          </cell>
          <cell r="E5244">
            <v>20000</v>
          </cell>
          <cell r="F5244">
            <v>45317</v>
          </cell>
          <cell r="G5244" t="str">
            <v>GB-CHC-1123386</v>
          </cell>
          <cell r="H5244" t="str">
            <v>Coldharbour Mill Trust Limited</v>
          </cell>
          <cell r="I5244" t="str">
            <v>EX15 3EE</v>
          </cell>
          <cell r="J5244" t="str">
            <v>Lower Culm</v>
          </cell>
          <cell r="K5244" t="str">
            <v>Mid Devon</v>
          </cell>
          <cell r="L5244" t="str">
            <v>South West</v>
          </cell>
          <cell r="M5244" t="str">
            <v>Tiverton and Honiton</v>
          </cell>
          <cell r="N5244" t="str">
            <v>GB-GOR-PB188</v>
          </cell>
          <cell r="O5244" t="str">
            <v>The National Lottery Community Fund</v>
          </cell>
          <cell r="P5244" t="str">
            <v>Charitable and Community including Health, Education and Environment</v>
          </cell>
          <cell r="Q5244" t="str">
            <v>1123386</v>
          </cell>
          <cell r="R5244" t="str">
            <v>06389577</v>
          </cell>
          <cell r="S5244" t="str">
            <v>Not-for-profit company</v>
          </cell>
          <cell r="T5244" t="str">
            <v>AFEX1</v>
          </cell>
          <cell r="U5244" t="str">
            <v>National Lottery Awards for All England</v>
          </cell>
          <cell r="V5244">
            <v>45510</v>
          </cell>
        </row>
        <row r="5245">
          <cell r="A5245" t="str">
            <v>360G-tnlcomfund-0045597056</v>
          </cell>
          <cell r="B5245" t="str">
            <v>Summerhouse Village Hall new kitchen</v>
          </cell>
          <cell r="C5245" t="str">
            <v>The funding will be used to carry out refurbishment works to the kitchen at the village hall. The project aims to provide a safe hygienic and sustainable community space and help reduce social isolation through community events and activities.</v>
          </cell>
          <cell r="D5245" t="str">
            <v>GBP</v>
          </cell>
          <cell r="E5245">
            <v>20000</v>
          </cell>
          <cell r="F5245">
            <v>45317</v>
          </cell>
          <cell r="G5245" t="str">
            <v>GB-CHC-520599</v>
          </cell>
          <cell r="H5245" t="str">
            <v>Summerhouse Village Hall</v>
          </cell>
          <cell r="I5245" t="str">
            <v>DL2 3UD</v>
          </cell>
          <cell r="J5245" t="str">
            <v>Heighington &amp; Coniscliffe</v>
          </cell>
          <cell r="K5245" t="str">
            <v>Darlington</v>
          </cell>
          <cell r="L5245" t="str">
            <v>North East</v>
          </cell>
          <cell r="M5245" t="str">
            <v>Sedgefield</v>
          </cell>
          <cell r="N5245" t="str">
            <v>GB-GOR-PB188</v>
          </cell>
          <cell r="O5245" t="str">
            <v>The National Lottery Community Fund</v>
          </cell>
          <cell r="P5245" t="str">
            <v>Charitable and Community including Health, Education and Environment</v>
          </cell>
          <cell r="Q5245" t="str">
            <v>520599</v>
          </cell>
          <cell r="S5245" t="str">
            <v>Registered charity (unincorporated)</v>
          </cell>
          <cell r="T5245" t="str">
            <v>AFEX1</v>
          </cell>
          <cell r="U5245" t="str">
            <v>National Lottery Awards for All England</v>
          </cell>
          <cell r="V5245">
            <v>45338</v>
          </cell>
        </row>
        <row r="5246">
          <cell r="A5246" t="str">
            <v>360G-tnlcomfund-0045597058</v>
          </cell>
          <cell r="B5246" t="str">
            <v>Bridging Epilepsy Communities for Support and Empowerment</v>
          </cell>
          <cell r="C5246" t="str">
            <v>The funding will be used to establish a patient support group initiative both in-person and online beginning in Northwest London. The project aims to address the unmet needs of ethnic minorities affected by epilepsy in the UK.</v>
          </cell>
          <cell r="D5246" t="str">
            <v>GBP</v>
          </cell>
          <cell r="E5246">
            <v>19998</v>
          </cell>
          <cell r="F5246">
            <v>45317</v>
          </cell>
          <cell r="G5246" t="str">
            <v>GB-CHC-1151942</v>
          </cell>
          <cell r="H5246" t="str">
            <v>CareEpilepsy</v>
          </cell>
          <cell r="I5246" t="str">
            <v>NW6 4BJ</v>
          </cell>
          <cell r="J5246" t="str">
            <v>Kilburn</v>
          </cell>
          <cell r="K5246" t="str">
            <v>Camden</v>
          </cell>
          <cell r="L5246" t="str">
            <v>London</v>
          </cell>
          <cell r="M5246" t="str">
            <v>Hampstead and Kilburn</v>
          </cell>
          <cell r="N5246" t="str">
            <v>GB-GOR-PB188</v>
          </cell>
          <cell r="O5246" t="str">
            <v>The National Lottery Community Fund</v>
          </cell>
          <cell r="P5246" t="str">
            <v>Charitable and Community including Health, Education and Environment</v>
          </cell>
          <cell r="Q5246" t="str">
            <v>1151942</v>
          </cell>
          <cell r="R5246" t="str">
            <v>08261036</v>
          </cell>
          <cell r="S5246" t="str">
            <v>Not-for-profit company</v>
          </cell>
          <cell r="T5246" t="str">
            <v>AFEX1</v>
          </cell>
          <cell r="U5246" t="str">
            <v>National Lottery Awards for All England</v>
          </cell>
          <cell r="V5246">
            <v>45349</v>
          </cell>
        </row>
        <row r="5247">
          <cell r="A5247" t="str">
            <v>360G-tnlcomfund-0045597076</v>
          </cell>
          <cell r="B5247" t="str">
            <v>Teen Resiliance</v>
          </cell>
          <cell r="C5247" t="str">
            <v>The funding will be sued to deliver Cognitive Behavioural Therapy to young people who have attempted suicide with the aim of improving access to crisis support to prevent escalation of their situation improve mental health and supporting young people at the earliest possible stage.</v>
          </cell>
          <cell r="D5247" t="str">
            <v>GBP</v>
          </cell>
          <cell r="E5247">
            <v>10000</v>
          </cell>
          <cell r="F5247">
            <v>45317</v>
          </cell>
          <cell r="G5247" t="str">
            <v>GB-COH-15128148</v>
          </cell>
          <cell r="H5247" t="str">
            <v>Teen Lives Matter CIC</v>
          </cell>
          <cell r="I5247" t="str">
            <v>OL15 9EW</v>
          </cell>
          <cell r="J5247" t="str">
            <v>Littleborough Lakeside</v>
          </cell>
          <cell r="K5247" t="str">
            <v>Rochdale</v>
          </cell>
          <cell r="L5247" t="str">
            <v>North West</v>
          </cell>
          <cell r="M5247" t="str">
            <v>Rochdale</v>
          </cell>
          <cell r="N5247" t="str">
            <v>GB-GOR-PB188</v>
          </cell>
          <cell r="O5247" t="str">
            <v>The National Lottery Community Fund</v>
          </cell>
          <cell r="P5247" t="str">
            <v>Charitable and Community including Health, Education and Environment</v>
          </cell>
          <cell r="R5247" t="str">
            <v>15128148</v>
          </cell>
          <cell r="S5247" t="str">
            <v>Community Interest Company (CIC)</v>
          </cell>
          <cell r="T5247" t="str">
            <v>AFEX1</v>
          </cell>
          <cell r="U5247" t="str">
            <v>National Lottery Awards for All England</v>
          </cell>
          <cell r="V5247">
            <v>45511</v>
          </cell>
        </row>
        <row r="5248">
          <cell r="A5248" t="str">
            <v>360G-tnlcomfund-0045597096</v>
          </cell>
          <cell r="B5248" t="str">
            <v>Acoustic Treatment for Rockingham Community Centre</v>
          </cell>
          <cell r="C5248" t="str">
            <v>This project will aim to install acoustic sound panels in the main hall of the community centre to improve the overall experience. The centre is used for  meetings cultural events workshops birthday parties and classes by donation. These include Taekwondo circus skills for children yoga and Zumba. It will enhance speech clarity and overall sound quality. The improved acoustics will make the hall suitable for a wider range of events including cultural performances seminars and educational activities.</v>
          </cell>
          <cell r="D5248" t="str">
            <v>GBP</v>
          </cell>
          <cell r="E5248">
            <v>9957</v>
          </cell>
          <cell r="F5248">
            <v>45317</v>
          </cell>
          <cell r="G5248" t="str">
            <v>tnlcomfund-org-RockinghamCommunityAssociation</v>
          </cell>
          <cell r="H5248" t="str">
            <v>Rockingham Community Association</v>
          </cell>
          <cell r="I5248" t="str">
            <v>SE1 6RQ</v>
          </cell>
          <cell r="J5248" t="str">
            <v>Chaucer</v>
          </cell>
          <cell r="K5248" t="str">
            <v>Southwark</v>
          </cell>
          <cell r="L5248" t="str">
            <v>London</v>
          </cell>
          <cell r="M5248" t="str">
            <v>Bermondsey and Old Southwark</v>
          </cell>
          <cell r="N5248" t="str">
            <v>GB-GOR-PB188</v>
          </cell>
          <cell r="O5248" t="str">
            <v>The National Lottery Community Fund</v>
          </cell>
          <cell r="P5248" t="str">
            <v>Charitable and Community including Health, Education and Environment</v>
          </cell>
          <cell r="S5248" t="str">
            <v>Unregistered voluntary or community organisation</v>
          </cell>
          <cell r="T5248" t="str">
            <v>AFEX1</v>
          </cell>
          <cell r="U5248" t="str">
            <v>National Lottery Awards for All England</v>
          </cell>
          <cell r="V5248">
            <v>45445</v>
          </cell>
        </row>
        <row r="5249">
          <cell r="A5249" t="str">
            <v>360G-tnlcomfund-0045597098</v>
          </cell>
          <cell r="B5249" t="str">
            <v>Magic; Myths and Miracles on Monday</v>
          </cell>
          <cell r="C5249" t="str">
            <v>This project will run a year long programme of creative activity for older isolated people and adults living with long term health conditions. The project aims to create an inclusive environment where people can be creative and create new friendships.</v>
          </cell>
          <cell r="D5249" t="str">
            <v>GBP</v>
          </cell>
          <cell r="E5249">
            <v>20000</v>
          </cell>
          <cell r="F5249">
            <v>45317</v>
          </cell>
          <cell r="G5249" t="str">
            <v>GB-COH-13325905</v>
          </cell>
          <cell r="H5249" t="str">
            <v>Neesha Badhan Arts Management CIC</v>
          </cell>
          <cell r="I5249" t="str">
            <v>E17 7HA</v>
          </cell>
          <cell r="J5249" t="str">
            <v>High Street</v>
          </cell>
          <cell r="K5249" t="str">
            <v>Waltham Forest</v>
          </cell>
          <cell r="L5249" t="str">
            <v>London</v>
          </cell>
          <cell r="M5249" t="str">
            <v>Walthamstow</v>
          </cell>
          <cell r="N5249" t="str">
            <v>GB-GOR-PB188</v>
          </cell>
          <cell r="O5249" t="str">
            <v>The National Lottery Community Fund</v>
          </cell>
          <cell r="P5249" t="str">
            <v>Charitable and Community including Health, Education and Environment</v>
          </cell>
          <cell r="R5249" t="str">
            <v>13325905</v>
          </cell>
          <cell r="S5249" t="str">
            <v>Community Interest Company (CIC)</v>
          </cell>
          <cell r="T5249" t="str">
            <v>AFEX1</v>
          </cell>
          <cell r="U5249" t="str">
            <v>National Lottery Awards for All England</v>
          </cell>
          <cell r="V5249">
            <v>45393</v>
          </cell>
        </row>
        <row r="5250">
          <cell r="A5250" t="str">
            <v>360G-tnlcomfund-0045597100</v>
          </cell>
          <cell r="B5250" t="str">
            <v>SALT South West</v>
          </cell>
          <cell r="C5250" t="str">
            <v>This funding will be used to expand support for adult survivors of childhood sexual abuse. The project aims to encourage connection and improve wellbeing.</v>
          </cell>
          <cell r="D5250" t="str">
            <v>GBP</v>
          </cell>
          <cell r="E5250">
            <v>20000</v>
          </cell>
          <cell r="F5250">
            <v>45317</v>
          </cell>
          <cell r="G5250" t="str">
            <v>GB-CHC-1010424</v>
          </cell>
          <cell r="H5250" t="str">
            <v>SALT South West</v>
          </cell>
          <cell r="I5250" t="str">
            <v>PL1 3HL</v>
          </cell>
          <cell r="J5250" t="str">
            <v>St Peter and the Waterfront</v>
          </cell>
          <cell r="K5250" t="str">
            <v>Plymouth</v>
          </cell>
          <cell r="L5250" t="str">
            <v>South West</v>
          </cell>
          <cell r="M5250" t="str">
            <v>Plymouth, Sutton and Devonport</v>
          </cell>
          <cell r="N5250" t="str">
            <v>GB-GOR-PB188</v>
          </cell>
          <cell r="O5250" t="str">
            <v>The National Lottery Community Fund</v>
          </cell>
          <cell r="P5250" t="str">
            <v>Charitable and Community including Health, Education and Environment</v>
          </cell>
          <cell r="Q5250" t="str">
            <v>1010424</v>
          </cell>
          <cell r="S5250" t="str">
            <v>Registered charity (unincorporated)</v>
          </cell>
          <cell r="T5250" t="str">
            <v>AFEX1</v>
          </cell>
          <cell r="U5250" t="str">
            <v>National Lottery Awards for All England</v>
          </cell>
          <cell r="V5250">
            <v>45343</v>
          </cell>
        </row>
        <row r="5251">
          <cell r="A5251" t="str">
            <v>360G-tnlcomfund-0045597107</v>
          </cell>
          <cell r="B5251" t="str">
            <v>Warm space and social lunch club</v>
          </cell>
          <cell r="C5251" t="str">
            <v>The funding will be used to continue running a weekly warm space and lunch club providing hot meals and socialisation opportunities for community members who are older or isolated. This project aims to help bring together people facing loneliness people experiencing homelessness refugees and families who are struggling.</v>
          </cell>
          <cell r="D5251" t="str">
            <v>GBP</v>
          </cell>
          <cell r="E5251">
            <v>15200</v>
          </cell>
          <cell r="F5251">
            <v>45317</v>
          </cell>
          <cell r="G5251" t="str">
            <v>GB-CHC-1136605</v>
          </cell>
          <cell r="H5251" t="str">
            <v>Beth Shalom Reform Synagogue</v>
          </cell>
          <cell r="I5251" t="str">
            <v>CB5 8DW</v>
          </cell>
          <cell r="J5251" t="str">
            <v>Market</v>
          </cell>
          <cell r="K5251" t="str">
            <v>Cambridge</v>
          </cell>
          <cell r="L5251" t="str">
            <v>Eastern</v>
          </cell>
          <cell r="M5251" t="str">
            <v>Cambridge</v>
          </cell>
          <cell r="N5251" t="str">
            <v>GB-GOR-PB188</v>
          </cell>
          <cell r="O5251" t="str">
            <v>The National Lottery Community Fund</v>
          </cell>
          <cell r="P5251" t="str">
            <v>Charitable and Community including Health, Education and Environment</v>
          </cell>
          <cell r="Q5251" t="str">
            <v>1136605</v>
          </cell>
          <cell r="R5251" t="str">
            <v>07240029</v>
          </cell>
          <cell r="S5251" t="str">
            <v>Not-for-profit company</v>
          </cell>
          <cell r="T5251" t="str">
            <v>AFEX1</v>
          </cell>
          <cell r="U5251" t="str">
            <v>National Lottery Awards for All England</v>
          </cell>
          <cell r="V5251">
            <v>45329</v>
          </cell>
        </row>
        <row r="5252">
          <cell r="A5252" t="str">
            <v>360G-tnlcomfund-0045597112</v>
          </cell>
          <cell r="B5252" t="str">
            <v>Our Oromo Kids Club</v>
          </cell>
          <cell r="C5252" t="str">
            <v>The funding will be used to continue to deliver a free weekly Saturday club for 32 refugee children and 8 young adults from the Oromo region of Ethiopia. The project aims to promote and preserve their heritage develop self-worth and pride in the children and encourage involvement in the wider community.</v>
          </cell>
          <cell r="D5252" t="str">
            <v>GBP</v>
          </cell>
          <cell r="E5252">
            <v>20000</v>
          </cell>
          <cell r="F5252">
            <v>45317</v>
          </cell>
          <cell r="G5252" t="str">
            <v>GB-CHC-1192959</v>
          </cell>
          <cell r="H5252" t="str">
            <v>Oromo Community in Brighton and Hove</v>
          </cell>
          <cell r="I5252" t="str">
            <v>BN3 6EG</v>
          </cell>
          <cell r="J5252" t="str">
            <v>Hove Park</v>
          </cell>
          <cell r="K5252" t="str">
            <v>Brighton and Hove</v>
          </cell>
          <cell r="L5252" t="str">
            <v>South East</v>
          </cell>
          <cell r="M5252" t="str">
            <v>Hove</v>
          </cell>
          <cell r="N5252" t="str">
            <v>GB-GOR-PB188</v>
          </cell>
          <cell r="O5252" t="str">
            <v>The National Lottery Community Fund</v>
          </cell>
          <cell r="P5252" t="str">
            <v>Charitable and Community including Health, Education and Environment</v>
          </cell>
          <cell r="Q5252" t="str">
            <v>1192959</v>
          </cell>
          <cell r="S5252" t="str">
            <v>Registered charity (unincorporated)</v>
          </cell>
          <cell r="T5252" t="str">
            <v>AFEX1</v>
          </cell>
          <cell r="U5252" t="str">
            <v>National Lottery Awards for All England</v>
          </cell>
          <cell r="V5252">
            <v>45329</v>
          </cell>
        </row>
        <row r="5253">
          <cell r="A5253" t="str">
            <v>360G-tnlcomfund-0045597114</v>
          </cell>
          <cell r="B5253" t="str">
            <v>Continuing Care</v>
          </cell>
          <cell r="C5253" t="str">
            <v>The funding will be used to provide new support groups and activities for families facing life-changing and life-limiting circumstances. The project aims to bring families together by offering peer support building relationships and promoting more activities within the wider community.</v>
          </cell>
          <cell r="D5253" t="str">
            <v>GBP</v>
          </cell>
          <cell r="E5253">
            <v>18580</v>
          </cell>
          <cell r="F5253">
            <v>45317</v>
          </cell>
          <cell r="G5253" t="str">
            <v>GB-CHC-1146147</v>
          </cell>
          <cell r="H5253" t="str">
            <v>Me &amp; Dee</v>
          </cell>
          <cell r="I5253" t="str">
            <v>DE73 8JB</v>
          </cell>
          <cell r="J5253" t="str">
            <v>Melbourne</v>
          </cell>
          <cell r="K5253" t="str">
            <v>South Derbyshire</v>
          </cell>
          <cell r="L5253" t="str">
            <v>East Midlands</v>
          </cell>
          <cell r="M5253" t="str">
            <v>South Derbyshire</v>
          </cell>
          <cell r="N5253" t="str">
            <v>GB-GOR-PB188</v>
          </cell>
          <cell r="O5253" t="str">
            <v>The National Lottery Community Fund</v>
          </cell>
          <cell r="P5253" t="str">
            <v>Charitable and Community including Health, Education and Environment</v>
          </cell>
          <cell r="Q5253" t="str">
            <v>1146147</v>
          </cell>
          <cell r="S5253" t="str">
            <v>Registered charity (unincorporated)</v>
          </cell>
          <cell r="T5253" t="str">
            <v>AFEX1</v>
          </cell>
          <cell r="U5253" t="str">
            <v>National Lottery Awards for All England</v>
          </cell>
          <cell r="V5253">
            <v>45482</v>
          </cell>
        </row>
        <row r="5254">
          <cell r="A5254" t="str">
            <v>360G-tnlcomfund-0045597141</v>
          </cell>
          <cell r="B5254" t="str">
            <v>Better Local Opportunities in Great Hale</v>
          </cell>
          <cell r="C5254" t="str">
            <v>The funding will be used to install a traversing station at the community play park. The project aims to provide safe facilities that will enable people to improve their physical abilities and allow children and families to come together.</v>
          </cell>
          <cell r="D5254" t="str">
            <v>GBP</v>
          </cell>
          <cell r="E5254">
            <v>6750</v>
          </cell>
          <cell r="F5254">
            <v>45317</v>
          </cell>
          <cell r="G5254" t="str">
            <v>tnlcomfund-org-GreatHaleParishCouncil</v>
          </cell>
          <cell r="H5254" t="str">
            <v>Great Hale Parish Council</v>
          </cell>
          <cell r="I5254" t="str">
            <v>NG34 9JB</v>
          </cell>
          <cell r="J5254" t="str">
            <v>Heckington Rural</v>
          </cell>
          <cell r="K5254" t="str">
            <v>North Kesteven</v>
          </cell>
          <cell r="L5254" t="str">
            <v>East Midlands</v>
          </cell>
          <cell r="M5254" t="str">
            <v>Sleaford and North Hykeham</v>
          </cell>
          <cell r="N5254" t="str">
            <v>GB-GOR-PB188</v>
          </cell>
          <cell r="O5254" t="str">
            <v>The National Lottery Community Fund</v>
          </cell>
          <cell r="P5254" t="str">
            <v>Charitable and Community including Health, Education and Environment</v>
          </cell>
          <cell r="S5254" t="str">
            <v>Statutory body</v>
          </cell>
          <cell r="T5254" t="str">
            <v>AFEX1</v>
          </cell>
          <cell r="U5254" t="str">
            <v>National Lottery Awards for All England</v>
          </cell>
          <cell r="V5254">
            <v>45329</v>
          </cell>
        </row>
        <row r="5255">
          <cell r="A5255" t="str">
            <v>360G-tnlcomfund-0045597161</v>
          </cell>
          <cell r="B5255" t="str">
            <v>Natural Health Journeys</v>
          </cell>
          <cell r="C5255" t="str">
            <v>This funding will be used to deliver a story-based ecotherapy programme for people in the community with long Covid including guided mindfulness walks and nature based art therapy. The project aims to provide  participants with techniques to assist in the challenges they face with the aim of promoting physical and mental wellbeing.</v>
          </cell>
          <cell r="D5255" t="str">
            <v>GBP</v>
          </cell>
          <cell r="E5255">
            <v>20000</v>
          </cell>
          <cell r="F5255">
            <v>45317</v>
          </cell>
          <cell r="G5255" t="str">
            <v>GB-COH-10598376</v>
          </cell>
          <cell r="H5255" t="str">
            <v>I Love Nature CIC</v>
          </cell>
          <cell r="I5255" t="str">
            <v>PL14 5AU</v>
          </cell>
          <cell r="J5255" t="str">
            <v>Lynher</v>
          </cell>
          <cell r="K5255" t="str">
            <v>Cornwall</v>
          </cell>
          <cell r="L5255" t="str">
            <v>South West</v>
          </cell>
          <cell r="M5255" t="str">
            <v>South East Cornwall</v>
          </cell>
          <cell r="N5255" t="str">
            <v>GB-GOR-PB188</v>
          </cell>
          <cell r="O5255" t="str">
            <v>The National Lottery Community Fund</v>
          </cell>
          <cell r="P5255" t="str">
            <v>Charitable and Community including Health, Education and Environment</v>
          </cell>
          <cell r="R5255" t="str">
            <v>10598376</v>
          </cell>
          <cell r="S5255" t="str">
            <v>Community Interest Company (CIC)</v>
          </cell>
          <cell r="T5255" t="str">
            <v>AFEX1</v>
          </cell>
          <cell r="U5255" t="str">
            <v>National Lottery Awards for All England</v>
          </cell>
          <cell r="V5255">
            <v>45331</v>
          </cell>
        </row>
        <row r="5256">
          <cell r="A5256" t="str">
            <v>360G-tnlcomfund-0045597170</v>
          </cell>
          <cell r="B5256" t="str">
            <v>North Molton Community Shop</v>
          </cell>
          <cell r="C5256" t="str">
            <v>This funding will be used to open a community shop and cafe providing villagers with the opportunity to shop locally and meet up with friends to socialise with the aim of reducing isolation.</v>
          </cell>
          <cell r="D5256" t="str">
            <v>GBP</v>
          </cell>
          <cell r="E5256">
            <v>19550</v>
          </cell>
          <cell r="F5256">
            <v>45317</v>
          </cell>
          <cell r="G5256" t="str">
            <v>GB-COH-RS009080</v>
          </cell>
          <cell r="H5256" t="str">
            <v>North Molton Community Shop Limited</v>
          </cell>
          <cell r="I5256" t="str">
            <v>EX36 3HP</v>
          </cell>
          <cell r="J5256" t="str">
            <v>North Molton</v>
          </cell>
          <cell r="K5256" t="str">
            <v>North Devon</v>
          </cell>
          <cell r="L5256" t="str">
            <v>South West</v>
          </cell>
          <cell r="M5256" t="str">
            <v>North Devon</v>
          </cell>
          <cell r="N5256" t="str">
            <v>GB-GOR-PB188</v>
          </cell>
          <cell r="O5256" t="str">
            <v>The National Lottery Community Fund</v>
          </cell>
          <cell r="P5256" t="str">
            <v>Charitable and Community including Health, Education and Environment</v>
          </cell>
          <cell r="R5256" t="str">
            <v>RS009080</v>
          </cell>
          <cell r="S5256" t="str">
            <v>Not-for-profit company</v>
          </cell>
          <cell r="T5256" t="str">
            <v>AFEX1</v>
          </cell>
          <cell r="U5256" t="str">
            <v>National Lottery Awards for All England</v>
          </cell>
          <cell r="V5256">
            <v>45444</v>
          </cell>
        </row>
        <row r="5257">
          <cell r="A5257" t="str">
            <v>360G-tnlcomfund-0045597190</v>
          </cell>
          <cell r="B5257" t="str">
            <v>Elderly Chair &amp; Yoga Exercising</v>
          </cell>
          <cell r="C5257" t="str">
            <v>This funding will be used to deliver chair exercise yoga and social sessions for older members of the community where participants will be encouraged to take regular exercise and meet new friends with the aim of reducing isolation and promoting positive physical and mental wellbeing.</v>
          </cell>
          <cell r="D5257" t="str">
            <v>GBP</v>
          </cell>
          <cell r="E5257">
            <v>18700</v>
          </cell>
          <cell r="F5257">
            <v>45317</v>
          </cell>
          <cell r="G5257" t="str">
            <v>GB-CHC-1144522</v>
          </cell>
          <cell r="H5257" t="str">
            <v>Champions Fun Learning Centre</v>
          </cell>
          <cell r="I5257" t="str">
            <v>BS4 5PF</v>
          </cell>
          <cell r="J5257" t="str">
            <v>Brislington East</v>
          </cell>
          <cell r="K5257" t="str">
            <v>Bristol, City of</v>
          </cell>
          <cell r="L5257" t="str">
            <v>South West</v>
          </cell>
          <cell r="M5257" t="str">
            <v>Bristol East</v>
          </cell>
          <cell r="N5257" t="str">
            <v>GB-GOR-PB188</v>
          </cell>
          <cell r="O5257" t="str">
            <v>The National Lottery Community Fund</v>
          </cell>
          <cell r="P5257" t="str">
            <v>Charitable and Community including Health, Education and Environment</v>
          </cell>
          <cell r="Q5257" t="str">
            <v>1144522</v>
          </cell>
          <cell r="S5257" t="str">
            <v>Registered charity (unincorporated)</v>
          </cell>
          <cell r="T5257" t="str">
            <v>AFEX1</v>
          </cell>
          <cell r="U5257" t="str">
            <v>National Lottery Awards for All England</v>
          </cell>
          <cell r="V5257">
            <v>45329</v>
          </cell>
        </row>
        <row r="5258">
          <cell r="A5258" t="str">
            <v>360G-tnlcomfund-0045597195</v>
          </cell>
          <cell r="B5258" t="str">
            <v>The Penistone Refugee and Asylum Seekers Support Group</v>
          </cell>
          <cell r="C5258" t="str">
            <v>Funding will be used to expand the service providing refurbished bikes to refugees and asylum seekers on low incomes. The project aims to ensure vulnerable people are able to access sustainable travel to get to support groups and local services.</v>
          </cell>
          <cell r="D5258" t="str">
            <v>GBP</v>
          </cell>
          <cell r="E5258">
            <v>19200</v>
          </cell>
          <cell r="F5258">
            <v>45317</v>
          </cell>
          <cell r="G5258" t="str">
            <v>tnlcomfund-org-PenistoneRefugeeandAsylumSeekersSupportGroup</v>
          </cell>
          <cell r="H5258" t="str">
            <v>Penistone Refugee and Asylum Seekers Support Group</v>
          </cell>
          <cell r="I5258" t="str">
            <v>S70 6HZ</v>
          </cell>
          <cell r="J5258" t="str">
            <v>Kingstone</v>
          </cell>
          <cell r="K5258" t="str">
            <v>Barnsley</v>
          </cell>
          <cell r="L5258" t="str">
            <v>Yorkshire and The Humber</v>
          </cell>
          <cell r="M5258" t="str">
            <v>Barnsley Central</v>
          </cell>
          <cell r="N5258" t="str">
            <v>GB-GOR-PB188</v>
          </cell>
          <cell r="O5258" t="str">
            <v>The National Lottery Community Fund</v>
          </cell>
          <cell r="P5258" t="str">
            <v>Charitable and Community including Health, Education and Environment</v>
          </cell>
          <cell r="S5258" t="str">
            <v>Unregistered voluntary or community organisation</v>
          </cell>
          <cell r="T5258" t="str">
            <v>AFEX1</v>
          </cell>
          <cell r="U5258" t="str">
            <v>National Lottery Awards for All England</v>
          </cell>
          <cell r="V5258">
            <v>45342</v>
          </cell>
        </row>
        <row r="5259">
          <cell r="A5259" t="str">
            <v>360G-tnlcomfund-0045597206</v>
          </cell>
          <cell r="B5259" t="str">
            <v>Lechlade Community Library Refurbishment</v>
          </cell>
          <cell r="C5259" t="str">
            <v>This funding will be used to refurbish and improve a community hub offering library services tourist information and digital support. The project aims to improve this space for the community to come together create connections and improve wellbeing.</v>
          </cell>
          <cell r="D5259" t="str">
            <v>GBP</v>
          </cell>
          <cell r="E5259">
            <v>20000</v>
          </cell>
          <cell r="F5259">
            <v>45317</v>
          </cell>
          <cell r="G5259" t="str">
            <v>GB-CHC-11494281</v>
          </cell>
          <cell r="H5259" t="str">
            <v>Lechlade Library LTD</v>
          </cell>
          <cell r="I5259" t="str">
            <v>GL7 3AB</v>
          </cell>
          <cell r="J5259" t="str">
            <v>Lechlade, Kempsford &amp; Fairford South</v>
          </cell>
          <cell r="K5259" t="str">
            <v>Cotswold</v>
          </cell>
          <cell r="L5259" t="str">
            <v>South West</v>
          </cell>
          <cell r="M5259" t="str">
            <v>The Cotswolds</v>
          </cell>
          <cell r="N5259" t="str">
            <v>GB-GOR-PB188</v>
          </cell>
          <cell r="O5259" t="str">
            <v>The National Lottery Community Fund</v>
          </cell>
          <cell r="P5259" t="str">
            <v>Charitable and Community including Health, Education and Environment</v>
          </cell>
          <cell r="Q5259" t="str">
            <v>11494281</v>
          </cell>
          <cell r="R5259" t="str">
            <v>08095601</v>
          </cell>
          <cell r="S5259" t="str">
            <v>Registered Charity and Not-for-profit Company</v>
          </cell>
          <cell r="T5259" t="str">
            <v>AFEX1</v>
          </cell>
          <cell r="U5259" t="str">
            <v>National Lottery Awards for All England</v>
          </cell>
          <cell r="V5259">
            <v>45476</v>
          </cell>
        </row>
        <row r="5260">
          <cell r="A5260" t="str">
            <v>360G-tnlcomfund-0045597224</v>
          </cell>
          <cell r="B5260" t="str">
            <v>HYCA Social and Warm Hub</v>
          </cell>
          <cell r="C5260" t="str">
            <v>This project will provide a safe warm space for older and vulnerable people. It will provide basic refreshments and meals and invite those who live alone or who are isolated to socialise with new people. It also holds a walking and talking programme offering opportunities to exercise and finance officers and health professionals to give advice and support on financial matters and health and well-being programmes. The organisation also works with food banks to provide food delivery service to participants.</v>
          </cell>
          <cell r="D5260" t="str">
            <v>GBP</v>
          </cell>
          <cell r="E5260">
            <v>20000</v>
          </cell>
          <cell r="F5260">
            <v>45317</v>
          </cell>
          <cell r="G5260" t="str">
            <v>GB-CHC-1198119</v>
          </cell>
          <cell r="H5260" t="str">
            <v>Horizon Youth and Community Action</v>
          </cell>
          <cell r="I5260" t="str">
            <v>HA3 6QH</v>
          </cell>
          <cell r="J5260" t="str">
            <v>Harrow Weald</v>
          </cell>
          <cell r="K5260" t="str">
            <v>Harrow</v>
          </cell>
          <cell r="L5260" t="str">
            <v>London</v>
          </cell>
          <cell r="M5260" t="str">
            <v>Harrow East</v>
          </cell>
          <cell r="N5260" t="str">
            <v>GB-GOR-PB188</v>
          </cell>
          <cell r="O5260" t="str">
            <v>The National Lottery Community Fund</v>
          </cell>
          <cell r="P5260" t="str">
            <v>Charitable and Community including Health, Education and Environment</v>
          </cell>
          <cell r="Q5260" t="str">
            <v>1198119</v>
          </cell>
          <cell r="S5260" t="str">
            <v>Charitable incorporated organisation (CIO)</v>
          </cell>
          <cell r="T5260" t="str">
            <v>AFEX1</v>
          </cell>
          <cell r="U5260" t="str">
            <v>National Lottery Awards for All England</v>
          </cell>
          <cell r="V5260">
            <v>45348</v>
          </cell>
        </row>
        <row r="5261">
          <cell r="A5261" t="str">
            <v>360G-tnlcomfund-0045597226</v>
          </cell>
          <cell r="B5261" t="str">
            <v>Supporting Men Bereaved By Suicide</v>
          </cell>
          <cell r="C5261" t="str">
            <v>This funding will be used to deliver counselling for men bereaved by suicide. The project aims to create a strong supportive community around men to combat mental health challenges and to build resilience and a positive mindset.</v>
          </cell>
          <cell r="D5261" t="str">
            <v>GBP</v>
          </cell>
          <cell r="E5261">
            <v>19200</v>
          </cell>
          <cell r="F5261">
            <v>45317</v>
          </cell>
          <cell r="G5261" t="str">
            <v>GB-CHC-1187985</v>
          </cell>
          <cell r="H5261" t="str">
            <v>Suicide &amp; Co</v>
          </cell>
          <cell r="I5261" t="str">
            <v>SW1P 3AZ</v>
          </cell>
          <cell r="J5261" t="str">
            <v>St James's</v>
          </cell>
          <cell r="K5261" t="str">
            <v>Westminster</v>
          </cell>
          <cell r="L5261" t="str">
            <v>London</v>
          </cell>
          <cell r="M5261" t="str">
            <v>Cities of London and Westminster</v>
          </cell>
          <cell r="N5261" t="str">
            <v>GB-GOR-PB188</v>
          </cell>
          <cell r="O5261" t="str">
            <v>The National Lottery Community Fund</v>
          </cell>
          <cell r="P5261" t="str">
            <v>Charitable and Community including Health, Education and Environment</v>
          </cell>
          <cell r="Q5261" t="str">
            <v>1187985</v>
          </cell>
          <cell r="S5261" t="str">
            <v>Charitable incorporated organisation (CIO)</v>
          </cell>
          <cell r="T5261" t="str">
            <v>AFEX1</v>
          </cell>
          <cell r="U5261" t="str">
            <v>National Lottery Awards for All England</v>
          </cell>
          <cell r="V5261">
            <v>45348</v>
          </cell>
        </row>
        <row r="5262">
          <cell r="A5262" t="str">
            <v>360G-tnlcomfund-0045597236</v>
          </cell>
          <cell r="B5262" t="str">
            <v>Garden Buddies Plus</v>
          </cell>
          <cell r="C5262" t="str">
            <v>The funding will be used to provide practical help and support to elderly and disabled people by maintaining their gardens often preventing trips and falls and enabling people to remain in their own homes. The project aims to build friendships; support the isolation agenda and improve mental health.</v>
          </cell>
          <cell r="D5262" t="str">
            <v>GBP</v>
          </cell>
          <cell r="E5262">
            <v>20000</v>
          </cell>
          <cell r="F5262">
            <v>45317</v>
          </cell>
          <cell r="G5262" t="str">
            <v>GB-CHC-1104848</v>
          </cell>
          <cell r="H5262" t="str">
            <v>South Northants Volunteer Bureau</v>
          </cell>
          <cell r="I5262" t="str">
            <v>NN12 6YZ</v>
          </cell>
          <cell r="J5262" t="str">
            <v>Towcester and Roade</v>
          </cell>
          <cell r="K5262" t="str">
            <v>West Northamptonshire</v>
          </cell>
          <cell r="L5262" t="str">
            <v>East Midlands</v>
          </cell>
          <cell r="M5262" t="str">
            <v>South Northamptonshire</v>
          </cell>
          <cell r="N5262" t="str">
            <v>GB-GOR-PB188</v>
          </cell>
          <cell r="O5262" t="str">
            <v>The National Lottery Community Fund</v>
          </cell>
          <cell r="P5262" t="str">
            <v>Charitable and Community including Health, Education and Environment</v>
          </cell>
          <cell r="Q5262" t="str">
            <v>1104848</v>
          </cell>
          <cell r="R5262" t="str">
            <v>5068116</v>
          </cell>
          <cell r="S5262" t="str">
            <v>Registered Charity and Not-for-profit Company</v>
          </cell>
          <cell r="T5262" t="str">
            <v>AFEX1</v>
          </cell>
          <cell r="U5262" t="str">
            <v>National Lottery Awards for All England</v>
          </cell>
          <cell r="V5262">
            <v>45348</v>
          </cell>
        </row>
        <row r="5263">
          <cell r="A5263" t="str">
            <v>360G-tnlcomfund-0045597242</v>
          </cell>
          <cell r="B5263" t="str">
            <v>The Nourish Hub: Community Cook and Share</v>
          </cell>
          <cell r="C5263" t="str">
            <v>The funding will be used to continue with a cookery school in Hackney led by a chef with 12 community volunteers and participants. Together they cook 200 portions of food per session. The food is then distributed directly to local residents as well as foodbanks and hostels. Participants also take portions home for them and their family. Beneficiaries will be local residents struggling with food poverty and likely to have visited food banks. The project aims to generate a sense of community cohesion and help to alleviate food poverty.</v>
          </cell>
          <cell r="D5263" t="str">
            <v>GBP</v>
          </cell>
          <cell r="E5263">
            <v>19526</v>
          </cell>
          <cell r="F5263">
            <v>45317</v>
          </cell>
          <cell r="G5263" t="str">
            <v>GB-CHC-1176690</v>
          </cell>
          <cell r="H5263" t="str">
            <v>Made In Hackney</v>
          </cell>
          <cell r="I5263" t="str">
            <v>E5 9AA</v>
          </cell>
          <cell r="J5263" t="str">
            <v>Cazenove</v>
          </cell>
          <cell r="K5263" t="str">
            <v>Hackney</v>
          </cell>
          <cell r="L5263" t="str">
            <v>London</v>
          </cell>
          <cell r="M5263" t="str">
            <v>Hackney North and Stoke Newington</v>
          </cell>
          <cell r="N5263" t="str">
            <v>GB-GOR-PB188</v>
          </cell>
          <cell r="O5263" t="str">
            <v>The National Lottery Community Fund</v>
          </cell>
          <cell r="P5263" t="str">
            <v>Charitable and Community including Health, Education and Environment</v>
          </cell>
          <cell r="Q5263" t="str">
            <v>1176690</v>
          </cell>
          <cell r="R5263" t="str">
            <v>1176690 </v>
          </cell>
          <cell r="S5263" t="str">
            <v>Charitable incorporated organisation (CIO)</v>
          </cell>
          <cell r="T5263" t="str">
            <v>AFEX1</v>
          </cell>
          <cell r="U5263" t="str">
            <v>National Lottery Awards for All England</v>
          </cell>
          <cell r="V5263">
            <v>45342</v>
          </cell>
        </row>
        <row r="5264">
          <cell r="A5264" t="str">
            <v>360G-tnlcomfund-0045597249</v>
          </cell>
          <cell r="B5264" t="str">
            <v>Drumming Up Co.</v>
          </cell>
          <cell r="C5264" t="str">
            <v>The funding will be used to continue weekly 2 hour workshops for vulnerable adults facing mental health challenges disabilities or life transitions. The project aims to  bring diverse individuals together; fostering strong bonds and building a sense of community across various demographic lines.</v>
          </cell>
          <cell r="D5264" t="str">
            <v>GBP</v>
          </cell>
          <cell r="E5264">
            <v>19975</v>
          </cell>
          <cell r="F5264">
            <v>45317</v>
          </cell>
          <cell r="G5264" t="str">
            <v>GB-CHC-1078837</v>
          </cell>
          <cell r="H5264" t="str">
            <v>Start in Salford</v>
          </cell>
          <cell r="I5264" t="str">
            <v>M6 5BZ</v>
          </cell>
          <cell r="J5264" t="str">
            <v>Pendleton &amp; Charlestown</v>
          </cell>
          <cell r="K5264" t="str">
            <v>Salford</v>
          </cell>
          <cell r="L5264" t="str">
            <v>North West</v>
          </cell>
          <cell r="M5264" t="str">
            <v>Salford and Eccles</v>
          </cell>
          <cell r="N5264" t="str">
            <v>GB-GOR-PB188</v>
          </cell>
          <cell r="O5264" t="str">
            <v>The National Lottery Community Fund</v>
          </cell>
          <cell r="P5264" t="str">
            <v>Charitable and Community including Health, Education and Environment</v>
          </cell>
          <cell r="Q5264" t="str">
            <v>1078837</v>
          </cell>
          <cell r="R5264" t="str">
            <v>03785437</v>
          </cell>
          <cell r="S5264" t="str">
            <v>Registered Charity and Not-for-profit Company</v>
          </cell>
          <cell r="T5264" t="str">
            <v>AFEX1</v>
          </cell>
          <cell r="U5264" t="str">
            <v>National Lottery Awards for All England</v>
          </cell>
          <cell r="V5264">
            <v>45329</v>
          </cell>
        </row>
        <row r="5265">
          <cell r="A5265" t="str">
            <v>360G-tnlcomfund-0045597254</v>
          </cell>
          <cell r="B5265" t="str">
            <v>River Aire Pollution Spotters</v>
          </cell>
          <cell r="C5265" t="str">
            <v>The funding will be used to support a network of volunteers up and down Yorkshire’s River Aire over the next 18 months. Volunteers help to identify pollution incidents and understand the river’s health. Training and support is given along the way to existing volunteers and in recruiting new people to the venture. The project aims to improve green and blue space that matter to the community and improve skills and reduce isolation for volunteers.</v>
          </cell>
          <cell r="D5265" t="str">
            <v>GBP</v>
          </cell>
          <cell r="E5265">
            <v>20000</v>
          </cell>
          <cell r="F5265">
            <v>45317</v>
          </cell>
          <cell r="G5265" t="str">
            <v>GB-CHC-1145609</v>
          </cell>
          <cell r="H5265" t="str">
            <v>The Aire Rivers Trust</v>
          </cell>
          <cell r="I5265" t="str">
            <v>BD10 9TQ</v>
          </cell>
          <cell r="J5265" t="str">
            <v>Idle and Thackley</v>
          </cell>
          <cell r="K5265" t="str">
            <v>Bradford</v>
          </cell>
          <cell r="L5265" t="str">
            <v>Yorkshire and The Humber</v>
          </cell>
          <cell r="M5265" t="str">
            <v>Bradford East</v>
          </cell>
          <cell r="N5265" t="str">
            <v>GB-GOR-PB188</v>
          </cell>
          <cell r="O5265" t="str">
            <v>The National Lottery Community Fund</v>
          </cell>
          <cell r="P5265" t="str">
            <v>Charitable and Community including Health, Education and Environment</v>
          </cell>
          <cell r="Q5265" t="str">
            <v>1145609</v>
          </cell>
          <cell r="R5265" t="str">
            <v>07464227</v>
          </cell>
          <cell r="S5265" t="str">
            <v>Not-for-profit company</v>
          </cell>
          <cell r="T5265" t="str">
            <v>AFEX1</v>
          </cell>
          <cell r="U5265" t="str">
            <v>National Lottery Awards for All England</v>
          </cell>
          <cell r="V5265">
            <v>45342</v>
          </cell>
        </row>
        <row r="5266">
          <cell r="A5266" t="str">
            <v>360G-tnlcomfund-0045597267</v>
          </cell>
          <cell r="B5266" t="str">
            <v>Be Project</v>
          </cell>
          <cell r="C5266" t="str">
            <v>The funding will be used to provide an eight week online course for parents of younger people with poor Mental Health. The project aims to improve and support poor metal health.</v>
          </cell>
          <cell r="D5266" t="str">
            <v>GBP</v>
          </cell>
          <cell r="E5266">
            <v>17950</v>
          </cell>
          <cell r="F5266">
            <v>45317</v>
          </cell>
          <cell r="G5266" t="str">
            <v>GB-CHC-1188036</v>
          </cell>
          <cell r="H5266" t="str">
            <v>Parenting Mental Health</v>
          </cell>
          <cell r="I5266" t="str">
            <v>B19 3JP</v>
          </cell>
          <cell r="J5266" t="str">
            <v>Newtown</v>
          </cell>
          <cell r="K5266" t="str">
            <v>Birmingham</v>
          </cell>
          <cell r="L5266" t="str">
            <v>West Midlands</v>
          </cell>
          <cell r="M5266" t="str">
            <v>Birmingham, Ladywood</v>
          </cell>
          <cell r="N5266" t="str">
            <v>GB-GOR-PB188</v>
          </cell>
          <cell r="O5266" t="str">
            <v>The National Lottery Community Fund</v>
          </cell>
          <cell r="P5266" t="str">
            <v>Charitable and Community including Health, Education and Environment</v>
          </cell>
          <cell r="Q5266" t="str">
            <v>1188036</v>
          </cell>
          <cell r="S5266" t="str">
            <v>Registered charity (unincorporated)</v>
          </cell>
          <cell r="T5266" t="str">
            <v>AFEX1</v>
          </cell>
          <cell r="U5266" t="str">
            <v>National Lottery Awards for All England</v>
          </cell>
          <cell r="V5266">
            <v>45345</v>
          </cell>
        </row>
        <row r="5267">
          <cell r="A5267" t="str">
            <v>360G-tnlcomfund-0045597310</v>
          </cell>
          <cell r="B5267" t="str">
            <v>Guildford Inclusive Pre-school</v>
          </cell>
          <cell r="C5267" t="str">
            <v>The funding will be used to provide staffing costs for one of their essential pre-school workers at their pre-school which supports young children with complex needs and disabilities.  The project aims to continue to provide inclusive support and development to children who have faced exclusion as a result of their complex needs and give them the opportunity to have fun make friends and reach their potential.</v>
          </cell>
          <cell r="D5267" t="str">
            <v>GBP</v>
          </cell>
          <cell r="E5267">
            <v>19900</v>
          </cell>
          <cell r="F5267">
            <v>45317</v>
          </cell>
          <cell r="G5267" t="str">
            <v>GB-CHC-1095134</v>
          </cell>
          <cell r="H5267" t="str">
            <v>Disability Challengers</v>
          </cell>
          <cell r="I5267" t="str">
            <v>GU1 1TU</v>
          </cell>
          <cell r="J5267" t="str">
            <v>Christchurch</v>
          </cell>
          <cell r="K5267" t="str">
            <v>Guildford</v>
          </cell>
          <cell r="L5267" t="str">
            <v>South East</v>
          </cell>
          <cell r="M5267" t="str">
            <v>Guildford</v>
          </cell>
          <cell r="N5267" t="str">
            <v>GB-GOR-PB188</v>
          </cell>
          <cell r="O5267" t="str">
            <v>The National Lottery Community Fund</v>
          </cell>
          <cell r="P5267" t="str">
            <v>Charitable and Community including Health, Education and Environment</v>
          </cell>
          <cell r="Q5267" t="str">
            <v>1095134</v>
          </cell>
          <cell r="R5267" t="str">
            <v>04300724</v>
          </cell>
          <cell r="S5267" t="str">
            <v>Registered Charity and Not-for-profit Company</v>
          </cell>
          <cell r="T5267" t="str">
            <v>AFEX1</v>
          </cell>
          <cell r="U5267" t="str">
            <v>National Lottery Awards for All England</v>
          </cell>
          <cell r="V5267">
            <v>45348</v>
          </cell>
        </row>
        <row r="5268">
          <cell r="A5268" t="str">
            <v>360G-tnlcomfund-0045597314</v>
          </cell>
          <cell r="B5268" t="str">
            <v>Dementia befriending service</v>
          </cell>
          <cell r="C5268" t="str">
            <v>The funding will be used to run a peer support telephone service for people living with dementia and newly diagnosed.   The project aims to provide a befriending service so that people with dementia can talk to someone going through the same experience.</v>
          </cell>
          <cell r="D5268" t="str">
            <v>GBP</v>
          </cell>
          <cell r="E5268">
            <v>8586</v>
          </cell>
          <cell r="F5268">
            <v>45317</v>
          </cell>
          <cell r="G5268" t="str">
            <v>tnlcomfund-org-PotteriesHelpingHandsDementiaGroup</v>
          </cell>
          <cell r="H5268" t="str">
            <v>Potteries Helping Hands Dementia Group</v>
          </cell>
          <cell r="I5268" t="str">
            <v>ST3 4HG</v>
          </cell>
          <cell r="J5268" t="str">
            <v>Blurton East</v>
          </cell>
          <cell r="K5268" t="str">
            <v>Stoke-on-Trent</v>
          </cell>
          <cell r="L5268" t="str">
            <v>West Midlands</v>
          </cell>
          <cell r="M5268" t="str">
            <v>Stoke-on-Trent South</v>
          </cell>
          <cell r="N5268" t="str">
            <v>GB-GOR-PB188</v>
          </cell>
          <cell r="O5268" t="str">
            <v>The National Lottery Community Fund</v>
          </cell>
          <cell r="P5268" t="str">
            <v>Charitable and Community including Health, Education and Environment</v>
          </cell>
          <cell r="S5268" t="str">
            <v>Unregistered voluntary or community organisation</v>
          </cell>
          <cell r="T5268" t="str">
            <v>AFEX1</v>
          </cell>
          <cell r="U5268" t="str">
            <v>National Lottery Awards for All England</v>
          </cell>
          <cell r="V5268">
            <v>45329</v>
          </cell>
        </row>
        <row r="5269">
          <cell r="A5269" t="str">
            <v>360G-tnlcomfund-0045597316</v>
          </cell>
          <cell r="B5269" t="str">
            <v>Cliffe House Senior Social Club</v>
          </cell>
          <cell r="C5269" t="str">
            <v>The funding will be used to continue providing exercise classes fitness activities and lunch for older people in the community providing a warm hub for people worried about the cost of living crisis.  The project aims to reduce isolation and improve health and wellbeing.</v>
          </cell>
          <cell r="D5269" t="str">
            <v>GBP</v>
          </cell>
          <cell r="E5269">
            <v>12090</v>
          </cell>
          <cell r="F5269">
            <v>45317</v>
          </cell>
          <cell r="G5269" t="str">
            <v>tnlcomfund-org-FriendsofCliffeHouse</v>
          </cell>
          <cell r="H5269" t="str">
            <v>Friends of Cliffe House</v>
          </cell>
          <cell r="I5269" t="str">
            <v>HD8 8DB</v>
          </cell>
          <cell r="J5269" t="str">
            <v>Kirkburton</v>
          </cell>
          <cell r="K5269" t="str">
            <v>Kirklees</v>
          </cell>
          <cell r="L5269" t="str">
            <v>Yorkshire and The Humber</v>
          </cell>
          <cell r="M5269" t="str">
            <v>Dewsbury</v>
          </cell>
          <cell r="N5269" t="str">
            <v>GB-GOR-PB188</v>
          </cell>
          <cell r="O5269" t="str">
            <v>The National Lottery Community Fund</v>
          </cell>
          <cell r="P5269" t="str">
            <v>Charitable and Community including Health, Education and Environment</v>
          </cell>
          <cell r="S5269" t="str">
            <v>Unregistered voluntary or community organisation</v>
          </cell>
          <cell r="T5269" t="str">
            <v>AFEX1</v>
          </cell>
          <cell r="U5269" t="str">
            <v>National Lottery Awards for All England</v>
          </cell>
          <cell r="V5269">
            <v>45482</v>
          </cell>
        </row>
        <row r="5270">
          <cell r="A5270" t="str">
            <v>360G-tnlcomfund-0045597344</v>
          </cell>
          <cell r="B5270" t="str">
            <v>Free employment rights and benefits advice for low-income working families</v>
          </cell>
          <cell r="C5270" t="str">
            <v>The funding will be used to continue delivering a legal advice service for working parents/carers. The project aims to improve understanding of their employment rights and support people through conflict resolution and financial concerns.</v>
          </cell>
          <cell r="D5270" t="str">
            <v>GBP</v>
          </cell>
          <cell r="E5270">
            <v>20000</v>
          </cell>
          <cell r="F5270">
            <v>45317</v>
          </cell>
          <cell r="G5270" t="str">
            <v>GB-CHC-1099808</v>
          </cell>
          <cell r="H5270" t="str">
            <v>Working Families</v>
          </cell>
          <cell r="I5270" t="str">
            <v>EC2V 6DL</v>
          </cell>
          <cell r="J5270" t="str">
            <v>Cheap</v>
          </cell>
          <cell r="K5270" t="str">
            <v>City of London</v>
          </cell>
          <cell r="L5270" t="str">
            <v>London</v>
          </cell>
          <cell r="M5270" t="str">
            <v>Cities of London and Westminster</v>
          </cell>
          <cell r="N5270" t="str">
            <v>GB-GOR-PB188</v>
          </cell>
          <cell r="O5270" t="str">
            <v>The National Lottery Community Fund</v>
          </cell>
          <cell r="P5270" t="str">
            <v>Charitable and Community including Health, Education and Environment</v>
          </cell>
          <cell r="Q5270" t="str">
            <v>1099808</v>
          </cell>
          <cell r="R5270" t="str">
            <v>04727690</v>
          </cell>
          <cell r="S5270" t="str">
            <v>Not-for-profit company</v>
          </cell>
          <cell r="T5270" t="str">
            <v>AFEX1</v>
          </cell>
          <cell r="U5270" t="str">
            <v>National Lottery Awards for All England</v>
          </cell>
          <cell r="V5270">
            <v>45344</v>
          </cell>
        </row>
        <row r="5271">
          <cell r="A5271" t="str">
            <v>360G-tnlcomfund-0045597352</v>
          </cell>
          <cell r="B5271" t="str">
            <v>Hattersley Creative Club</v>
          </cell>
          <cell r="C5271" t="str">
            <v>The funding will be used to deliver a creative club for young people in the local area with the aim of empowering young people developing skills and reducing involvement in anti-social behaviour and low-level crime through diversionary activities.</v>
          </cell>
          <cell r="D5271" t="str">
            <v>GBP</v>
          </cell>
          <cell r="E5271">
            <v>19227</v>
          </cell>
          <cell r="F5271">
            <v>45317</v>
          </cell>
          <cell r="G5271" t="str">
            <v>GB-COH-09764199</v>
          </cell>
          <cell r="H5271" t="str">
            <v>PRIME ACTIVE COMMUNITIES CIC</v>
          </cell>
          <cell r="I5271" t="str">
            <v>SK14 3EQ</v>
          </cell>
          <cell r="J5271" t="str">
            <v>Hyde Godley</v>
          </cell>
          <cell r="K5271" t="str">
            <v>Tameside</v>
          </cell>
          <cell r="L5271" t="str">
            <v>North West</v>
          </cell>
          <cell r="M5271" t="str">
            <v>Stalybridge and Hyde</v>
          </cell>
          <cell r="N5271" t="str">
            <v>GB-GOR-PB188</v>
          </cell>
          <cell r="O5271" t="str">
            <v>The National Lottery Community Fund</v>
          </cell>
          <cell r="P5271" t="str">
            <v>Charitable and Community including Health, Education and Environment</v>
          </cell>
          <cell r="R5271" t="str">
            <v>09764199</v>
          </cell>
          <cell r="S5271" t="str">
            <v>Community Interest Company (CIC)</v>
          </cell>
          <cell r="T5271" t="str">
            <v>AFEX1</v>
          </cell>
          <cell r="U5271" t="str">
            <v>National Lottery Awards for All England</v>
          </cell>
          <cell r="V5271">
            <v>45345</v>
          </cell>
        </row>
        <row r="5272">
          <cell r="A5272" t="str">
            <v>360G-tnlcomfund-0045597357</v>
          </cell>
          <cell r="B5272" t="str">
            <v>Wivey Link</v>
          </cell>
          <cell r="C5272" t="str">
            <v>This funding will be used to deliver a community transport service for people to attend social and health appointments and to provide the weekly prescription deliver service. The project aims to support people to remain connected to their community and help reduce social isolation.</v>
          </cell>
          <cell r="D5272" t="str">
            <v>GBP</v>
          </cell>
          <cell r="E5272">
            <v>19744</v>
          </cell>
          <cell r="F5272">
            <v>45317</v>
          </cell>
          <cell r="G5272" t="str">
            <v>GB-CHC-1132983</v>
          </cell>
          <cell r="H5272" t="str">
            <v>Wiveliscombe Area Partnership</v>
          </cell>
          <cell r="I5272" t="str">
            <v>TA4 2JT</v>
          </cell>
          <cell r="J5272" t="str">
            <v>Wiveliscombe &amp; District</v>
          </cell>
          <cell r="K5272" t="str">
            <v>Somerset West and Taunton</v>
          </cell>
          <cell r="L5272" t="str">
            <v>South West</v>
          </cell>
          <cell r="M5272" t="str">
            <v>Taunton Deane</v>
          </cell>
          <cell r="N5272" t="str">
            <v>GB-GOR-PB188</v>
          </cell>
          <cell r="O5272" t="str">
            <v>The National Lottery Community Fund</v>
          </cell>
          <cell r="P5272" t="str">
            <v>Charitable and Community including Health, Education and Environment</v>
          </cell>
          <cell r="Q5272" t="str">
            <v>1132983</v>
          </cell>
          <cell r="R5272" t="str">
            <v>04351175</v>
          </cell>
          <cell r="S5272" t="str">
            <v>Registered Charity and Not-for-profit Company</v>
          </cell>
          <cell r="T5272" t="str">
            <v>AFEX1</v>
          </cell>
          <cell r="U5272" t="str">
            <v>National Lottery Awards for All England</v>
          </cell>
          <cell r="V5272">
            <v>45385</v>
          </cell>
        </row>
        <row r="5273">
          <cell r="A5273" t="str">
            <v>360G-tnlcomfund-0045597368</v>
          </cell>
          <cell r="B5273" t="str">
            <v>Emotional Wellbeing Support Worker - Virtual provision</v>
          </cell>
          <cell r="C5273" t="str">
            <v>The funding will be used to employ a part-time emotional wellbeing support worker who will assist in the provision of a free and confidential virtual advice service for young people aged 11-25.  The project aims to help young people towards reaching their potential by providing wellbeing support and helping them to respond to challenges they are experiencing at the earliest possible stage.</v>
          </cell>
          <cell r="D5273" t="str">
            <v>GBP</v>
          </cell>
          <cell r="E5273">
            <v>14312</v>
          </cell>
          <cell r="F5273">
            <v>45317</v>
          </cell>
          <cell r="G5273" t="str">
            <v>GB-CHC-900308</v>
          </cell>
          <cell r="H5273" t="str">
            <v>STEP BY STEP PARTNERSHIP LTD</v>
          </cell>
          <cell r="I5273" t="str">
            <v>GU11 1UD</v>
          </cell>
          <cell r="J5273" t="str">
            <v>Wellington</v>
          </cell>
          <cell r="K5273" t="str">
            <v>Rushmoor</v>
          </cell>
          <cell r="L5273" t="str">
            <v>South East</v>
          </cell>
          <cell r="M5273" t="str">
            <v>Aldershot</v>
          </cell>
          <cell r="N5273" t="str">
            <v>GB-GOR-PB188</v>
          </cell>
          <cell r="O5273" t="str">
            <v>The National Lottery Community Fund</v>
          </cell>
          <cell r="P5273" t="str">
            <v>Charitable and Community including Health, Education and Environment</v>
          </cell>
          <cell r="Q5273" t="str">
            <v>900308</v>
          </cell>
          <cell r="R5273" t="str">
            <v>02431825</v>
          </cell>
          <cell r="S5273" t="str">
            <v>Registered Charity and Not-for-profit Company</v>
          </cell>
          <cell r="T5273" t="str">
            <v>AFEX1</v>
          </cell>
          <cell r="U5273" t="str">
            <v>National Lottery Awards for All England</v>
          </cell>
          <cell r="V5273">
            <v>45516</v>
          </cell>
        </row>
        <row r="5274">
          <cell r="A5274" t="str">
            <v>360G-tnlcomfund-0045597380</v>
          </cell>
          <cell r="B5274" t="str">
            <v>The Inclusive Hobby Project</v>
          </cell>
          <cell r="C5274" t="str">
            <v>The funding will be used to deliver a programme of inclusive and accessible activity sessions for adults with additional needs with the aim of improving confidence and resilience skills health and wellbeing.</v>
          </cell>
          <cell r="D5274" t="str">
            <v>GBP</v>
          </cell>
          <cell r="E5274">
            <v>19257</v>
          </cell>
          <cell r="F5274">
            <v>45317</v>
          </cell>
          <cell r="G5274" t="str">
            <v>GB-COH-12687897</v>
          </cell>
          <cell r="H5274" t="str">
            <v>Fylde Opportunities Trust CIC</v>
          </cell>
          <cell r="I5274" t="str">
            <v>FY2 0NB</v>
          </cell>
          <cell r="J5274" t="str">
            <v>Ingthorpe</v>
          </cell>
          <cell r="K5274" t="str">
            <v>Blackpool</v>
          </cell>
          <cell r="L5274" t="str">
            <v>North West</v>
          </cell>
          <cell r="M5274" t="str">
            <v>Blackpool North and Cleveleys</v>
          </cell>
          <cell r="N5274" t="str">
            <v>GB-GOR-PB188</v>
          </cell>
          <cell r="O5274" t="str">
            <v>The National Lottery Community Fund</v>
          </cell>
          <cell r="P5274" t="str">
            <v>Charitable and Community including Health, Education and Environment</v>
          </cell>
          <cell r="R5274" t="str">
            <v>12687897</v>
          </cell>
          <cell r="S5274" t="str">
            <v>Community Interest Company (CIC)</v>
          </cell>
          <cell r="T5274" t="str">
            <v>AFEX1</v>
          </cell>
          <cell r="U5274" t="str">
            <v>National Lottery Awards for All England</v>
          </cell>
          <cell r="V5274">
            <v>45337</v>
          </cell>
        </row>
        <row r="5275">
          <cell r="A5275" t="str">
            <v>360G-tnlcomfund-0045597388</v>
          </cell>
          <cell r="B5275" t="str">
            <v>Malton Senior Health &amp; Wellbeing Support Network</v>
          </cell>
          <cell r="C5275" t="str">
            <v>The funding will be used to expand a weekly morning programme of support for older people (55+ years) primarily those living with health inequalities in rural isolation and facing financial challenges. They will provide another weekly session and include get fit gentle sessions with some referrals from the local hospital to improve their post operation recovery and outreach support for those who are more vulnerable including activities for low income families and a senior walking group. The project aims to help reduce the isolation of participants improve their overall  health and wellbeing.</v>
          </cell>
          <cell r="D5275" t="str">
            <v>GBP</v>
          </cell>
          <cell r="E5275">
            <v>18600</v>
          </cell>
          <cell r="F5275">
            <v>45317</v>
          </cell>
          <cell r="G5275" t="str">
            <v>tnlcomfund-org-MaltonSchool</v>
          </cell>
          <cell r="H5275" t="str">
            <v>Malton School</v>
          </cell>
          <cell r="I5275" t="str">
            <v>YO17 7BP</v>
          </cell>
          <cell r="J5275" t="str">
            <v>Malton</v>
          </cell>
          <cell r="K5275" t="str">
            <v>Ryedale</v>
          </cell>
          <cell r="L5275" t="str">
            <v>Yorkshire and The Humber</v>
          </cell>
          <cell r="M5275" t="str">
            <v>Thirsk and Malton</v>
          </cell>
          <cell r="N5275" t="str">
            <v>GB-GOR-PB188</v>
          </cell>
          <cell r="O5275" t="str">
            <v>The National Lottery Community Fund</v>
          </cell>
          <cell r="P5275" t="str">
            <v>Charitable and Community including Health, Education and Environment</v>
          </cell>
          <cell r="S5275" t="str">
            <v>School or educational body</v>
          </cell>
          <cell r="T5275" t="str">
            <v>AFEX1</v>
          </cell>
          <cell r="U5275" t="str">
            <v>National Lottery Awards for All England</v>
          </cell>
          <cell r="V5275">
            <v>45342</v>
          </cell>
        </row>
        <row r="5276">
          <cell r="A5276" t="str">
            <v>360G-tnlcomfund-0045597438</v>
          </cell>
          <cell r="B5276" t="str">
            <v>Move Mates Leeds</v>
          </cell>
          <cell r="C5276" t="str">
            <v>The funding will be used to recruit and train volunteers who will be paired with and provide one-to-one support to members of the community to engage them in regular walking activities. The project aims to help participants to improve their physical wellbeing supporting communities to become more active.</v>
          </cell>
          <cell r="D5276" t="str">
            <v>GBP</v>
          </cell>
          <cell r="E5276">
            <v>20000</v>
          </cell>
          <cell r="F5276">
            <v>45317</v>
          </cell>
          <cell r="G5276" t="str">
            <v>GB-CHC-1179679</v>
          </cell>
          <cell r="H5276" t="str">
            <v>Move the Masses</v>
          </cell>
          <cell r="I5276" t="str">
            <v>LS9 7TA</v>
          </cell>
          <cell r="J5276" t="str">
            <v>Burmantofts &amp; Richmond Hill</v>
          </cell>
          <cell r="K5276" t="str">
            <v>Leeds</v>
          </cell>
          <cell r="L5276" t="str">
            <v>Yorkshire and The Humber</v>
          </cell>
          <cell r="M5276" t="str">
            <v>Leeds Central</v>
          </cell>
          <cell r="N5276" t="str">
            <v>GB-GOR-PB188</v>
          </cell>
          <cell r="O5276" t="str">
            <v>The National Lottery Community Fund</v>
          </cell>
          <cell r="P5276" t="str">
            <v>Charitable and Community including Health, Education and Environment</v>
          </cell>
          <cell r="Q5276" t="str">
            <v>1179679</v>
          </cell>
          <cell r="S5276" t="str">
            <v>Charitable incorporated organisation (CIO)</v>
          </cell>
          <cell r="T5276" t="str">
            <v>AFEX1</v>
          </cell>
          <cell r="U5276" t="str">
            <v>National Lottery Awards for All England</v>
          </cell>
          <cell r="V5276">
            <v>45342</v>
          </cell>
        </row>
        <row r="5277">
          <cell r="A5277" t="str">
            <v>360G-tnlcomfund-0045597440</v>
          </cell>
          <cell r="B5277" t="str">
            <v>Allsorts</v>
          </cell>
          <cell r="C5277" t="str">
            <v>The funding will be used to deliver a series of creative sessions that are co-produced by learning disabled and autistic adults. These will include a range of activities such as animation a choir drumming pottery and radio. The project aims to support learning disabled and autistic adults to develop new skills while responding to experiences of isolation and exclusion.</v>
          </cell>
          <cell r="D5277" t="str">
            <v>GBP</v>
          </cell>
          <cell r="E5277">
            <v>15000</v>
          </cell>
          <cell r="F5277">
            <v>45317</v>
          </cell>
          <cell r="G5277" t="str">
            <v>GB-CHC-1023467</v>
          </cell>
          <cell r="H5277" t="str">
            <v>HEART N SOUL</v>
          </cell>
          <cell r="I5277" t="str">
            <v>SE8 4AG</v>
          </cell>
          <cell r="J5277" t="str">
            <v>New Cross</v>
          </cell>
          <cell r="K5277" t="str">
            <v>Lewisham</v>
          </cell>
          <cell r="L5277" t="str">
            <v>London</v>
          </cell>
          <cell r="M5277" t="str">
            <v>Lewisham, Deptford</v>
          </cell>
          <cell r="N5277" t="str">
            <v>GB-GOR-PB188</v>
          </cell>
          <cell r="O5277" t="str">
            <v>The National Lottery Community Fund</v>
          </cell>
          <cell r="P5277" t="str">
            <v>Charitable and Community including Health, Education and Environment</v>
          </cell>
          <cell r="Q5277" t="str">
            <v>1023467</v>
          </cell>
          <cell r="R5277" t="str">
            <v>02830733</v>
          </cell>
          <cell r="S5277" t="str">
            <v>Registered Charity and Not-for-profit Company</v>
          </cell>
          <cell r="T5277" t="str">
            <v>AFEX1</v>
          </cell>
          <cell r="U5277" t="str">
            <v>National Lottery Awards for All England</v>
          </cell>
          <cell r="V5277">
            <v>45341</v>
          </cell>
        </row>
        <row r="5278">
          <cell r="A5278" t="str">
            <v>360G-tnlcomfund-0045597452</v>
          </cell>
          <cell r="B5278" t="str">
            <v>Carer Support South Lakes Volunteer Programme</v>
          </cell>
          <cell r="C5278" t="str">
            <v>The funding will be used to allow the continuation of carer support within the local community. The project aims to provide respite from caring roles which will help to improve mental health and wellbeing whilst also reducing isolation that many feel.</v>
          </cell>
          <cell r="D5278" t="str">
            <v>GBP</v>
          </cell>
          <cell r="E5278">
            <v>20000</v>
          </cell>
          <cell r="F5278">
            <v>45317</v>
          </cell>
          <cell r="G5278" t="str">
            <v>GB-CHC-1142184</v>
          </cell>
          <cell r="H5278" t="str">
            <v>Carer Support South Lakes</v>
          </cell>
          <cell r="I5278" t="str">
            <v>LA9 6EL</v>
          </cell>
          <cell r="J5278" t="str">
            <v>Kendal Town</v>
          </cell>
          <cell r="K5278" t="str">
            <v>South Lakeland</v>
          </cell>
          <cell r="L5278" t="str">
            <v>North West</v>
          </cell>
          <cell r="M5278" t="str">
            <v>Westmorland and Lonsdale</v>
          </cell>
          <cell r="N5278" t="str">
            <v>GB-GOR-PB188</v>
          </cell>
          <cell r="O5278" t="str">
            <v>The National Lottery Community Fund</v>
          </cell>
          <cell r="P5278" t="str">
            <v>Charitable and Community including Health, Education and Environment</v>
          </cell>
          <cell r="Q5278" t="str">
            <v>1142184</v>
          </cell>
          <cell r="R5278" t="str">
            <v>7567467</v>
          </cell>
          <cell r="S5278" t="str">
            <v>Not-for-profit company</v>
          </cell>
          <cell r="T5278" t="str">
            <v>AFEX1</v>
          </cell>
          <cell r="U5278" t="str">
            <v>National Lottery Awards for All England</v>
          </cell>
          <cell r="V5278">
            <v>45341</v>
          </cell>
        </row>
        <row r="5279">
          <cell r="A5279" t="str">
            <v>360G-tnlcomfund-0045597481</v>
          </cell>
          <cell r="B5279" t="str">
            <v>Increased in person bereavement support</v>
          </cell>
          <cell r="C5279" t="str">
            <v>This project will provide free personalised bereavement support and information. 36 trained volunteers will support people coping with many forms of bereavement through one-to-one support group sessions and community outreach plus telephone/email support information and referrals.</v>
          </cell>
          <cell r="D5279" t="str">
            <v>GBP</v>
          </cell>
          <cell r="E5279">
            <v>19068</v>
          </cell>
          <cell r="F5279">
            <v>45317</v>
          </cell>
          <cell r="G5279" t="str">
            <v>GB-CHC-208078</v>
          </cell>
          <cell r="H5279" t="str">
            <v>Cruse Bereavement Support</v>
          </cell>
          <cell r="I5279" t="str">
            <v>W10 5XL</v>
          </cell>
          <cell r="J5279" t="str">
            <v>Golborne</v>
          </cell>
          <cell r="K5279" t="str">
            <v>Kensington and Chelsea</v>
          </cell>
          <cell r="L5279" t="str">
            <v>London</v>
          </cell>
          <cell r="M5279" t="str">
            <v>Kensington</v>
          </cell>
          <cell r="N5279" t="str">
            <v>GB-GOR-PB188</v>
          </cell>
          <cell r="O5279" t="str">
            <v>The National Lottery Community Fund</v>
          </cell>
          <cell r="P5279" t="str">
            <v>Charitable and Community including Health, Education and Environment</v>
          </cell>
          <cell r="Q5279" t="str">
            <v>208078</v>
          </cell>
          <cell r="R5279" t="str">
            <v>638709</v>
          </cell>
          <cell r="S5279" t="str">
            <v>Not-for-profit company</v>
          </cell>
          <cell r="T5279" t="str">
            <v>AFEX1</v>
          </cell>
          <cell r="U5279" t="str">
            <v>National Lottery Awards for All England</v>
          </cell>
          <cell r="V5279">
            <v>45491</v>
          </cell>
        </row>
        <row r="5280">
          <cell r="A5280" t="str">
            <v>360G-tnlcomfund-0045597485</v>
          </cell>
          <cell r="B5280" t="str">
            <v>Local Welcome Derby</v>
          </cell>
          <cell r="C5280" t="str">
            <v>Local Welcome CIO in Cardiff is using a £19712 grant to train volunteers to organise community meals which bring together local residents with people who are new to the area or socially isolated. This will allow them to form friendships and learn more about local services. Mae Local Welcome CIO yng Nghaerdydd yn defnyddio grant £19712 i hyfforddi gwirfoddolwyr i drefnu prydau cymunedol sy'n dod â thrigolion lleol ynghyd â phobl sy'n newydd i'r ardal neu sydd wedi'u hynysu'n gymdeithasol. Bydd hyn yn eu galluogi i ffurfio cyfeillgarwch a dysgu mwy am wasanaethau lleol.</v>
          </cell>
          <cell r="D5280" t="str">
            <v>GBP</v>
          </cell>
          <cell r="E5280">
            <v>19712</v>
          </cell>
          <cell r="F5280">
            <v>45317</v>
          </cell>
          <cell r="G5280" t="str">
            <v>GB-CHC-1180770</v>
          </cell>
          <cell r="H5280" t="str">
            <v>Local Welcome CIO</v>
          </cell>
          <cell r="I5280" t="str">
            <v>DE22 3WL</v>
          </cell>
          <cell r="J5280" t="str">
            <v>Abbey</v>
          </cell>
          <cell r="K5280" t="str">
            <v>Derby</v>
          </cell>
          <cell r="L5280" t="str">
            <v>East Midlands</v>
          </cell>
          <cell r="M5280" t="str">
            <v>Derby North</v>
          </cell>
          <cell r="N5280" t="str">
            <v>GB-GOR-PB188</v>
          </cell>
          <cell r="O5280" t="str">
            <v>The National Lottery Community Fund</v>
          </cell>
          <cell r="P5280" t="str">
            <v>Charitable and Community including Health, Education and Environment</v>
          </cell>
          <cell r="Q5280" t="str">
            <v>1180770</v>
          </cell>
          <cell r="R5280" t="str">
            <v>CE015659</v>
          </cell>
          <cell r="S5280" t="str">
            <v>Charitable incorporated organisation (CIO)</v>
          </cell>
          <cell r="T5280" t="str">
            <v>AFEX1</v>
          </cell>
          <cell r="U5280" t="str">
            <v>National Lottery Awards for All England</v>
          </cell>
          <cell r="V5280">
            <v>45481</v>
          </cell>
        </row>
        <row r="5281">
          <cell r="A5281" t="str">
            <v>360G-tnlcomfund-0045597492</v>
          </cell>
          <cell r="B5281" t="str">
            <v>Community Harmony Project CIC</v>
          </cell>
          <cell r="C5281" t="str">
            <v>The funding will be used to establish a community café offering services to the migrant asylum seeker and refugee communities to help support integration into local society.  The project aims to improve mental health and self-esteem of participants and offer opportunities for beneficiaries to be trained in and receive certification on food safety and food hygiene health and safety safeguarding certification leadership skills and work experience.</v>
          </cell>
          <cell r="D5281" t="str">
            <v>GBP</v>
          </cell>
          <cell r="E5281">
            <v>19910</v>
          </cell>
          <cell r="F5281">
            <v>45317</v>
          </cell>
          <cell r="G5281" t="str">
            <v>GB-COH-14358495</v>
          </cell>
          <cell r="H5281" t="str">
            <v>Community Harmony Project CIC</v>
          </cell>
          <cell r="I5281" t="str">
            <v>BB2 1LY</v>
          </cell>
          <cell r="J5281" t="str">
            <v>Blackburn Central</v>
          </cell>
          <cell r="K5281" t="str">
            <v>Blackburn with Darwen</v>
          </cell>
          <cell r="L5281" t="str">
            <v>North West</v>
          </cell>
          <cell r="M5281" t="str">
            <v>Blackburn</v>
          </cell>
          <cell r="N5281" t="str">
            <v>GB-GOR-PB188</v>
          </cell>
          <cell r="O5281" t="str">
            <v>The National Lottery Community Fund</v>
          </cell>
          <cell r="P5281" t="str">
            <v>Charitable and Community including Health, Education and Environment</v>
          </cell>
          <cell r="R5281" t="str">
            <v>14358495</v>
          </cell>
          <cell r="S5281" t="str">
            <v>Community Interest Company (CIC)</v>
          </cell>
          <cell r="T5281" t="str">
            <v>AFEX1</v>
          </cell>
          <cell r="U5281" t="str">
            <v>National Lottery Awards for All England</v>
          </cell>
          <cell r="V5281">
            <v>45337</v>
          </cell>
        </row>
        <row r="5282">
          <cell r="A5282" t="str">
            <v>360G-tnlcomfund-0045597496</v>
          </cell>
          <cell r="B5282" t="str">
            <v>Aim Higher</v>
          </cell>
          <cell r="C5282" t="str">
            <v>The funding will be used to deliver advocacy and support to families of children who are neurodiverse where participants will be provided with the opportunity to discuss issues pertaining to them with their peers and those with lived experience along with enjoying the social aspect through trips and play with the aim of reducing isolation and promoting wellbeing.</v>
          </cell>
          <cell r="D5282" t="str">
            <v>GBP</v>
          </cell>
          <cell r="E5282">
            <v>19708</v>
          </cell>
          <cell r="F5282">
            <v>45317</v>
          </cell>
          <cell r="G5282" t="str">
            <v>GB-CHC-1169327</v>
          </cell>
          <cell r="H5282" t="str">
            <v>Aim Higher</v>
          </cell>
          <cell r="I5282" t="str">
            <v>HU5 4JF</v>
          </cell>
          <cell r="J5282" t="str">
            <v>Bricknell</v>
          </cell>
          <cell r="K5282" t="str">
            <v>Kingston upon Hull, City of</v>
          </cell>
          <cell r="L5282" t="str">
            <v>Yorkshire and The Humber</v>
          </cell>
          <cell r="M5282" t="str">
            <v>Kingston upon Hull North</v>
          </cell>
          <cell r="N5282" t="str">
            <v>GB-GOR-PB188</v>
          </cell>
          <cell r="O5282" t="str">
            <v>The National Lottery Community Fund</v>
          </cell>
          <cell r="P5282" t="str">
            <v>Charitable and Community including Health, Education and Environment</v>
          </cell>
          <cell r="Q5282" t="str">
            <v>1169327</v>
          </cell>
          <cell r="S5282" t="str">
            <v>Charitable incorporated organisation (CIO)</v>
          </cell>
          <cell r="T5282" t="str">
            <v>AFEX1</v>
          </cell>
          <cell r="U5282" t="str">
            <v>National Lottery Awards for All England</v>
          </cell>
          <cell r="V5282">
            <v>45342</v>
          </cell>
        </row>
        <row r="5283">
          <cell r="A5283" t="str">
            <v>360G-tnlcomfund-0045597510</v>
          </cell>
          <cell r="B5283" t="str">
            <v>Helping Over 50s Live in Later Life</v>
          </cell>
          <cell r="C5283" t="str">
            <v>The funding will be used to continue to employment of an information and advice officer. The project aims to meet the increased demand for their services aimed at older people within the community who are facing financial struggles as a result of the cost of living crisis. The project will provide support and guidance with applying for financial help if eligible which will help improve people's mental health and wellbeing.</v>
          </cell>
          <cell r="D5283" t="str">
            <v>GBP</v>
          </cell>
          <cell r="E5283">
            <v>18148</v>
          </cell>
          <cell r="F5283">
            <v>45317</v>
          </cell>
          <cell r="G5283" t="str">
            <v>GB-CHC-1072394</v>
          </cell>
          <cell r="H5283" t="str">
            <v>Age UK Northumberland</v>
          </cell>
          <cell r="I5283" t="str">
            <v>NE63 9JZ</v>
          </cell>
          <cell r="J5283" t="str">
            <v>Ashington Central</v>
          </cell>
          <cell r="K5283" t="str">
            <v>Northumberland</v>
          </cell>
          <cell r="L5283" t="str">
            <v>North East</v>
          </cell>
          <cell r="M5283" t="str">
            <v>Wansbeck</v>
          </cell>
          <cell r="N5283" t="str">
            <v>GB-GOR-PB188</v>
          </cell>
          <cell r="O5283" t="str">
            <v>The National Lottery Community Fund</v>
          </cell>
          <cell r="P5283" t="str">
            <v>Charitable and Community including Health, Education and Environment</v>
          </cell>
          <cell r="Q5283" t="str">
            <v>1072394</v>
          </cell>
          <cell r="R5283" t="str">
            <v>03639406</v>
          </cell>
          <cell r="S5283" t="str">
            <v>Registered Charity and Not-for-profit Company</v>
          </cell>
          <cell r="T5283" t="str">
            <v>AFEX1</v>
          </cell>
          <cell r="U5283" t="str">
            <v>National Lottery Awards for All England</v>
          </cell>
          <cell r="V5283">
            <v>45369</v>
          </cell>
        </row>
        <row r="5284">
          <cell r="A5284" t="str">
            <v>360G-tnlcomfund-0045597512</v>
          </cell>
          <cell r="B5284" t="str">
            <v>Animal therapy and education</v>
          </cell>
          <cell r="C5284" t="str">
            <v>The funding will be used to provide animal therapy and education sessions to children and adults where they can get up close and personal with the animals. The project aims to provide access to animal therapy activities to help overcome feelings of anxiety and poor mental health.</v>
          </cell>
          <cell r="D5284" t="str">
            <v>GBP</v>
          </cell>
          <cell r="E5284">
            <v>19988</v>
          </cell>
          <cell r="F5284">
            <v>45317</v>
          </cell>
          <cell r="G5284" t="str">
            <v>GB-COH-14506492</v>
          </cell>
          <cell r="H5284" t="str">
            <v>Gee Gees Ranch &amp; Rescue CIC</v>
          </cell>
          <cell r="I5284" t="str">
            <v>IP30 0BT</v>
          </cell>
          <cell r="J5284" t="str">
            <v>Horringer</v>
          </cell>
          <cell r="K5284" t="str">
            <v>West Suffolk</v>
          </cell>
          <cell r="L5284" t="str">
            <v>Eastern</v>
          </cell>
          <cell r="M5284" t="str">
            <v>Bury St Edmunds</v>
          </cell>
          <cell r="N5284" t="str">
            <v>GB-GOR-PB188</v>
          </cell>
          <cell r="O5284" t="str">
            <v>The National Lottery Community Fund</v>
          </cell>
          <cell r="P5284" t="str">
            <v>Charitable and Community including Health, Education and Environment</v>
          </cell>
          <cell r="R5284" t="str">
            <v>14506492</v>
          </cell>
          <cell r="S5284" t="str">
            <v>Community Interest Company (CIC)</v>
          </cell>
          <cell r="T5284" t="str">
            <v>AFEX1</v>
          </cell>
          <cell r="U5284" t="str">
            <v>National Lottery Awards for All England</v>
          </cell>
          <cell r="V5284">
            <v>45348</v>
          </cell>
        </row>
        <row r="5285">
          <cell r="A5285" t="str">
            <v>360G-tnlcomfund-0045597526</v>
          </cell>
          <cell r="B5285" t="str">
            <v>Musical minds; promoting a positive mindset</v>
          </cell>
          <cell r="C5285" t="str">
            <v>The funding will be used to deliver free mobile music therapy workshops for people with poor mental health where participants will be provided with the opportunity to learn a musical instrument discuss issues pertaining to them and unwind with the aim of reducing incidences of poor mental health and promoting wellbeing.</v>
          </cell>
          <cell r="D5285" t="str">
            <v>GBP</v>
          </cell>
          <cell r="E5285">
            <v>12563</v>
          </cell>
          <cell r="F5285">
            <v>45317</v>
          </cell>
          <cell r="G5285" t="str">
            <v>GB-COH-15207997</v>
          </cell>
          <cell r="H5285" t="str">
            <v>Future Steps CIC</v>
          </cell>
          <cell r="I5285" t="str">
            <v>S70 2NT</v>
          </cell>
          <cell r="J5285" t="str">
            <v>Kingstone</v>
          </cell>
          <cell r="K5285" t="str">
            <v>Barnsley</v>
          </cell>
          <cell r="L5285" t="str">
            <v>Yorkshire and The Humber</v>
          </cell>
          <cell r="M5285" t="str">
            <v>Barnsley Central</v>
          </cell>
          <cell r="N5285" t="str">
            <v>GB-GOR-PB188</v>
          </cell>
          <cell r="O5285" t="str">
            <v>The National Lottery Community Fund</v>
          </cell>
          <cell r="P5285" t="str">
            <v>Charitable and Community including Health, Education and Environment</v>
          </cell>
          <cell r="R5285" t="str">
            <v>15207997</v>
          </cell>
          <cell r="S5285" t="str">
            <v>Community Interest Company (CIC)</v>
          </cell>
          <cell r="T5285" t="str">
            <v>AFEX1</v>
          </cell>
          <cell r="U5285" t="str">
            <v>National Lottery Awards for All England</v>
          </cell>
          <cell r="V5285">
            <v>45342</v>
          </cell>
        </row>
        <row r="5286">
          <cell r="A5286" t="str">
            <v>360G-tnlcomfund-0045597537</v>
          </cell>
          <cell r="B5286" t="str">
            <v>Dance for disabled online classes</v>
          </cell>
          <cell r="C5286" t="str">
            <v>The funding will be used to run online dance classes for people with physical neurological or learning difficulties. The aim is to improve access to exercise whilst reducing social isolation and improving health and wellbeing of participants.</v>
          </cell>
          <cell r="D5286" t="str">
            <v>GBP</v>
          </cell>
          <cell r="E5286">
            <v>11740</v>
          </cell>
          <cell r="F5286">
            <v>45317</v>
          </cell>
          <cell r="G5286" t="str">
            <v>GB-COH-15046846</v>
          </cell>
          <cell r="H5286" t="str">
            <v>Dance 4 U Inclusive Arts CIC</v>
          </cell>
          <cell r="I5286" t="str">
            <v>B73 5TR</v>
          </cell>
          <cell r="J5286" t="str">
            <v>Sutton Vesey</v>
          </cell>
          <cell r="K5286" t="str">
            <v>Birmingham</v>
          </cell>
          <cell r="L5286" t="str">
            <v>West Midlands</v>
          </cell>
          <cell r="M5286" t="str">
            <v>Sutton Coldfield</v>
          </cell>
          <cell r="N5286" t="str">
            <v>GB-GOR-PB188</v>
          </cell>
          <cell r="O5286" t="str">
            <v>The National Lottery Community Fund</v>
          </cell>
          <cell r="P5286" t="str">
            <v>Charitable and Community including Health, Education and Environment</v>
          </cell>
          <cell r="R5286" t="str">
            <v>15046846</v>
          </cell>
          <cell r="S5286" t="str">
            <v>Community Interest Company (CIC)</v>
          </cell>
          <cell r="T5286" t="str">
            <v>AFEX1</v>
          </cell>
          <cell r="U5286" t="str">
            <v>National Lottery Awards for All England</v>
          </cell>
          <cell r="V5286">
            <v>45482</v>
          </cell>
        </row>
        <row r="5287">
          <cell r="A5287" t="str">
            <v>360G-tnlcomfund-0045597548</v>
          </cell>
          <cell r="B5287" t="str">
            <v>Growing Together</v>
          </cell>
          <cell r="C5287" t="str">
            <v>Thomas Doran Parkanaur Trust based in Castlecaulfield is using a £20000 grant to run a therapeutic gardening project for people with disabilities from Parkanaur Residential Services and the local community. Activities include planting propagation seed sowing potting seasonal activities and animal care. The one-year project will teach people new skills reduce isolation and loneliness and help people make greener healthier choices.</v>
          </cell>
          <cell r="D5287" t="str">
            <v>GBP</v>
          </cell>
          <cell r="E5287">
            <v>20000</v>
          </cell>
          <cell r="F5287">
            <v>45317</v>
          </cell>
          <cell r="G5287" t="str">
            <v>GB-CHC-104813</v>
          </cell>
          <cell r="H5287" t="str">
            <v>Thomas Doran Parkanaur Trust</v>
          </cell>
          <cell r="I5287" t="str">
            <v>BT70 3AA</v>
          </cell>
          <cell r="J5287" t="str">
            <v>Castlecaulfield</v>
          </cell>
          <cell r="K5287" t="str">
            <v>Mid Ulster</v>
          </cell>
          <cell r="L5287" t="str">
            <v>Northern Ireland</v>
          </cell>
          <cell r="M5287" t="str">
            <v>Fermanagh and South Tyrone</v>
          </cell>
          <cell r="N5287" t="str">
            <v>GB-GOR-PB188</v>
          </cell>
          <cell r="O5287" t="str">
            <v>The National Lottery Community Fund</v>
          </cell>
          <cell r="P5287" t="str">
            <v>Charitable and Community including Health, Education and Environment</v>
          </cell>
          <cell r="Q5287" t="str">
            <v>104813</v>
          </cell>
          <cell r="R5287" t="str">
            <v>NI007714</v>
          </cell>
          <cell r="S5287" t="str">
            <v>Registered Charity and Not-for-profit Company</v>
          </cell>
          <cell r="T5287" t="str">
            <v>AANI4</v>
          </cell>
          <cell r="U5287" t="str">
            <v>Awards for All Northern Ireland</v>
          </cell>
          <cell r="V5287">
            <v>45519</v>
          </cell>
        </row>
        <row r="5288">
          <cell r="A5288" t="str">
            <v>360G-tnlcomfund-0045597553</v>
          </cell>
          <cell r="B5288" t="str">
            <v>Gardening Group</v>
          </cell>
          <cell r="C5288" t="str">
            <v>The funding will be used to improve the facilities at the local park by installing a secure storage container where a gardening club is run by volunteers. The project aims to provide gardening activities and the opportunity for people to make new friends; learn new skills; improve the health and well-being of those suffering from loneliness and social isolation.</v>
          </cell>
          <cell r="D5288" t="str">
            <v>GBP</v>
          </cell>
          <cell r="E5288">
            <v>6126</v>
          </cell>
          <cell r="F5288">
            <v>45317</v>
          </cell>
          <cell r="G5288" t="str">
            <v>GB-CHC-1186038</v>
          </cell>
          <cell r="H5288" t="str">
            <v>PARK 4ALL @ LYME GREEN CIO</v>
          </cell>
          <cell r="I5288" t="str">
            <v>SK11 0LF</v>
          </cell>
          <cell r="J5288" t="str">
            <v>Sutton</v>
          </cell>
          <cell r="K5288" t="str">
            <v>Cheshire East</v>
          </cell>
          <cell r="L5288" t="str">
            <v>North West</v>
          </cell>
          <cell r="M5288" t="str">
            <v>Macclesfield</v>
          </cell>
          <cell r="N5288" t="str">
            <v>GB-GOR-PB188</v>
          </cell>
          <cell r="O5288" t="str">
            <v>The National Lottery Community Fund</v>
          </cell>
          <cell r="P5288" t="str">
            <v>Charitable and Community including Health, Education and Environment</v>
          </cell>
          <cell r="Q5288" t="str">
            <v>1186038</v>
          </cell>
          <cell r="S5288" t="str">
            <v>Charitable incorporated organisation (CIO)</v>
          </cell>
          <cell r="T5288" t="str">
            <v>AFEX1</v>
          </cell>
          <cell r="U5288" t="str">
            <v>National Lottery Awards for All England</v>
          </cell>
          <cell r="V5288">
            <v>45483</v>
          </cell>
        </row>
        <row r="5289">
          <cell r="A5289" t="str">
            <v>360G-tnlcomfund-0045597557</v>
          </cell>
          <cell r="B5289" t="str">
            <v>Tech Together Community Digital Support</v>
          </cell>
          <cell r="C5289" t="str">
            <v>The funding will be used to expand a digital project to new locations in London offering free IT training and advice to marginalised communities including long term unemployed and refugees. The project aims to increase access to online services and digital technologies which will improve wellbeing and reduce isolation.</v>
          </cell>
          <cell r="D5289" t="str">
            <v>GBP</v>
          </cell>
          <cell r="E5289">
            <v>16250</v>
          </cell>
          <cell r="F5289">
            <v>45317</v>
          </cell>
          <cell r="G5289" t="str">
            <v>GB-COH-14208799</v>
          </cell>
          <cell r="H5289" t="str">
            <v>Tech Together C.I.C.</v>
          </cell>
          <cell r="I5289" t="str">
            <v>N22 5RP</v>
          </cell>
          <cell r="J5289" t="str">
            <v>Woodside</v>
          </cell>
          <cell r="K5289" t="str">
            <v>Haringey</v>
          </cell>
          <cell r="L5289" t="str">
            <v>London</v>
          </cell>
          <cell r="M5289" t="str">
            <v>Hornsey and Wood Green</v>
          </cell>
          <cell r="N5289" t="str">
            <v>GB-GOR-PB188</v>
          </cell>
          <cell r="O5289" t="str">
            <v>The National Lottery Community Fund</v>
          </cell>
          <cell r="P5289" t="str">
            <v>Charitable and Community including Health, Education and Environment</v>
          </cell>
          <cell r="R5289" t="str">
            <v>14208799</v>
          </cell>
          <cell r="S5289" t="str">
            <v>Community Interest Company (CIC)</v>
          </cell>
          <cell r="T5289" t="str">
            <v>AFEX1</v>
          </cell>
          <cell r="U5289" t="str">
            <v>National Lottery Awards for All England</v>
          </cell>
          <cell r="V5289">
            <v>45349</v>
          </cell>
        </row>
        <row r="5290">
          <cell r="A5290" t="str">
            <v>360G-tnlcomfund-0045597560</v>
          </cell>
          <cell r="B5290" t="str">
            <v>Looking After You Too</v>
          </cell>
          <cell r="C5290" t="str">
            <v>The funding will be used to provide a programme of mental health and wellbeing support for parents of people with special educational needs and disabilities. The project aims to help build resilience; reduce anxiety; and overcome past negative experiences.</v>
          </cell>
          <cell r="D5290" t="str">
            <v>GBP</v>
          </cell>
          <cell r="E5290">
            <v>19680</v>
          </cell>
          <cell r="F5290">
            <v>45317</v>
          </cell>
          <cell r="G5290" t="str">
            <v>GB-COH-14675290</v>
          </cell>
          <cell r="H5290" t="str">
            <v>The SEND Dynamic C.I.C.</v>
          </cell>
          <cell r="I5290" t="str">
            <v>DE24 8AJ</v>
          </cell>
          <cell r="J5290" t="str">
            <v>Alvaston</v>
          </cell>
          <cell r="K5290" t="str">
            <v>Derby</v>
          </cell>
          <cell r="L5290" t="str">
            <v>East Midlands</v>
          </cell>
          <cell r="M5290" t="str">
            <v>Derby South</v>
          </cell>
          <cell r="N5290" t="str">
            <v>GB-GOR-PB188</v>
          </cell>
          <cell r="O5290" t="str">
            <v>The National Lottery Community Fund</v>
          </cell>
          <cell r="P5290" t="str">
            <v>Charitable and Community including Health, Education and Environment</v>
          </cell>
          <cell r="R5290" t="str">
            <v>14675290</v>
          </cell>
          <cell r="S5290" t="str">
            <v>Community Interest Company (CIC)</v>
          </cell>
          <cell r="T5290" t="str">
            <v>AFEX1</v>
          </cell>
          <cell r="U5290" t="str">
            <v>National Lottery Awards for All England</v>
          </cell>
          <cell r="V5290">
            <v>45329</v>
          </cell>
        </row>
        <row r="5291">
          <cell r="A5291" t="str">
            <v>360G-tnlcomfund-0045597568</v>
          </cell>
          <cell r="B5291" t="str">
            <v>SHIFT Portsmouth</v>
          </cell>
          <cell r="C5291" t="str">
            <v>The funding will be towards running costs which will enable the organisation to continue to provide peer support group work and advocacy to people experiencing mental and/or emotional distress and addiction issues. The project aims to help people recover and improve well-being.</v>
          </cell>
          <cell r="D5291" t="str">
            <v>GBP</v>
          </cell>
          <cell r="E5291">
            <v>17758</v>
          </cell>
          <cell r="F5291">
            <v>45317</v>
          </cell>
          <cell r="G5291" t="str">
            <v>GB-CHC-1205608</v>
          </cell>
          <cell r="H5291" t="str">
            <v>SHIFT Portsmouth</v>
          </cell>
          <cell r="I5291" t="str">
            <v>PO1 2DX</v>
          </cell>
          <cell r="J5291" t="str">
            <v>Charles Dickens</v>
          </cell>
          <cell r="K5291" t="str">
            <v>Portsmouth</v>
          </cell>
          <cell r="L5291" t="str">
            <v>South East</v>
          </cell>
          <cell r="M5291" t="str">
            <v>Portsmouth South</v>
          </cell>
          <cell r="N5291" t="str">
            <v>GB-GOR-PB188</v>
          </cell>
          <cell r="O5291" t="str">
            <v>The National Lottery Community Fund</v>
          </cell>
          <cell r="P5291" t="str">
            <v>Charitable and Community including Health, Education and Environment</v>
          </cell>
          <cell r="Q5291" t="str">
            <v>1205608</v>
          </cell>
          <cell r="S5291" t="str">
            <v>Charitable incorporated organisation (CIO)</v>
          </cell>
          <cell r="T5291" t="str">
            <v>AFEX1</v>
          </cell>
          <cell r="U5291" t="str">
            <v>National Lottery Awards for All England</v>
          </cell>
          <cell r="V5291">
            <v>45341</v>
          </cell>
        </row>
        <row r="5292">
          <cell r="A5292" t="str">
            <v>360G-tnlcomfund-0045597571</v>
          </cell>
          <cell r="B5292" t="str">
            <v>Safe Environment for the Community</v>
          </cell>
          <cell r="C5292" t="str">
            <v>The funding will be used to improve the disabled access to the bowling club. The project aims to provide people with mobility issues to be able to attend the club for those who play and also for those that come to spectate and socialise with others within the community.</v>
          </cell>
          <cell r="D5292" t="str">
            <v>GBP</v>
          </cell>
          <cell r="E5292">
            <v>20000</v>
          </cell>
          <cell r="F5292">
            <v>45317</v>
          </cell>
          <cell r="G5292" t="str">
            <v>tnlcomfund-org-NunthorpeBowlingClub</v>
          </cell>
          <cell r="H5292" t="str">
            <v>Nunthorpe Bowling Club</v>
          </cell>
          <cell r="I5292" t="str">
            <v>TS7 0BQ</v>
          </cell>
          <cell r="J5292" t="str">
            <v>Nunthorpe</v>
          </cell>
          <cell r="K5292" t="str">
            <v>Middlesbrough</v>
          </cell>
          <cell r="L5292" t="str">
            <v>North East</v>
          </cell>
          <cell r="M5292" t="str">
            <v>Middlesbrough South and East Cleveland</v>
          </cell>
          <cell r="N5292" t="str">
            <v>GB-GOR-PB188</v>
          </cell>
          <cell r="O5292" t="str">
            <v>The National Lottery Community Fund</v>
          </cell>
          <cell r="P5292" t="str">
            <v>Charitable and Community including Health, Education and Environment</v>
          </cell>
          <cell r="S5292" t="str">
            <v>Unregistered voluntary or community organisation</v>
          </cell>
          <cell r="T5292" t="str">
            <v>AFEX1</v>
          </cell>
          <cell r="U5292" t="str">
            <v>National Lottery Awards for All England</v>
          </cell>
          <cell r="V5292">
            <v>45343</v>
          </cell>
        </row>
        <row r="5293">
          <cell r="A5293" t="str">
            <v>360G-tnlcomfund-0045597618</v>
          </cell>
          <cell r="B5293" t="str">
            <v>Life Saving Equipment!</v>
          </cell>
          <cell r="C5293" t="str">
            <v>Mid Ulster Community First Responders based in Knockcloghrim near Maghera is using a £20000 grant to buy defibrillators medical equipment and hold first aid workshops. The project will train volunteers to confidently provide medical care in an emergency while waiting for an ambulance to arrive to this rural area.</v>
          </cell>
          <cell r="D5293" t="str">
            <v>GBP</v>
          </cell>
          <cell r="E5293">
            <v>20000</v>
          </cell>
          <cell r="F5293">
            <v>45317</v>
          </cell>
          <cell r="G5293" t="str">
            <v>GB-CHC-109359</v>
          </cell>
          <cell r="H5293" t="str">
            <v>Mid Ulster Community First Responders</v>
          </cell>
          <cell r="I5293" t="str">
            <v>BT45 8QH</v>
          </cell>
          <cell r="J5293" t="str">
            <v>Castledawson</v>
          </cell>
          <cell r="K5293" t="str">
            <v>Mid Ulster</v>
          </cell>
          <cell r="L5293" t="str">
            <v>Northern Ireland</v>
          </cell>
          <cell r="M5293" t="str">
            <v>Mid Ulster</v>
          </cell>
          <cell r="N5293" t="str">
            <v>GB-GOR-PB188</v>
          </cell>
          <cell r="O5293" t="str">
            <v>The National Lottery Community Fund</v>
          </cell>
          <cell r="P5293" t="str">
            <v>Charitable and Community including Health, Education and Environment</v>
          </cell>
          <cell r="Q5293" t="str">
            <v>109359</v>
          </cell>
          <cell r="S5293" t="str">
            <v>Registered charity (unincorporated)</v>
          </cell>
          <cell r="T5293" t="str">
            <v>AANI4</v>
          </cell>
          <cell r="U5293" t="str">
            <v>Awards for All Northern Ireland</v>
          </cell>
          <cell r="V5293">
            <v>45519</v>
          </cell>
        </row>
        <row r="5294">
          <cell r="A5294" t="str">
            <v>360G-tnlcomfund-0045597622</v>
          </cell>
          <cell r="B5294" t="str">
            <v>Continuation of: Lunch Club + 4 The Blind</v>
          </cell>
          <cell r="C5294" t="str">
            <v>The funding will be used to continue a weekly lunch group for people for are blind or partially sighted. The project aims to support wellbeing improving mental health and reducing feelings of social isolation.</v>
          </cell>
          <cell r="D5294" t="str">
            <v>GBP</v>
          </cell>
          <cell r="E5294">
            <v>3800</v>
          </cell>
          <cell r="F5294">
            <v>45317</v>
          </cell>
          <cell r="G5294" t="str">
            <v>tnlcomfund-org-LunchClub+4TheBlind</v>
          </cell>
          <cell r="H5294" t="str">
            <v>Lunch Club + 4 The Blind</v>
          </cell>
          <cell r="I5294" t="str">
            <v>W12 8LP</v>
          </cell>
          <cell r="J5294" t="str">
            <v>Shepherd's Bush Green</v>
          </cell>
          <cell r="K5294" t="str">
            <v>Hammersmith and Fulham</v>
          </cell>
          <cell r="L5294" t="str">
            <v>London</v>
          </cell>
          <cell r="M5294" t="str">
            <v>Hammersmith</v>
          </cell>
          <cell r="N5294" t="str">
            <v>GB-GOR-PB188</v>
          </cell>
          <cell r="O5294" t="str">
            <v>The National Lottery Community Fund</v>
          </cell>
          <cell r="P5294" t="str">
            <v>Charitable and Community including Health, Education and Environment</v>
          </cell>
          <cell r="S5294" t="str">
            <v>Unregistered voluntary or community organisation</v>
          </cell>
          <cell r="T5294" t="str">
            <v>AFEX1</v>
          </cell>
          <cell r="U5294" t="str">
            <v>National Lottery Awards for All England</v>
          </cell>
          <cell r="V5294">
            <v>45344</v>
          </cell>
        </row>
        <row r="5295">
          <cell r="A5295" t="str">
            <v>360G-tnlcomfund-0045597629</v>
          </cell>
          <cell r="B5295" t="str">
            <v>Free postal library service for blind and partially sighted children</v>
          </cell>
          <cell r="C5295" t="str">
            <v>The funding will be used to cover the costs of a free library service providing touch to see books for blind and partially sighted children. The project aims to assist children to learning to read promoting social interaction and overall wellbeing.</v>
          </cell>
          <cell r="D5295" t="str">
            <v>GBP</v>
          </cell>
          <cell r="E5295">
            <v>20000</v>
          </cell>
          <cell r="F5295">
            <v>45317</v>
          </cell>
          <cell r="G5295" t="str">
            <v>GB-CHC-1049103</v>
          </cell>
          <cell r="H5295" t="str">
            <v>The Living Paintings Trust</v>
          </cell>
          <cell r="I5295" t="str">
            <v>RG20 4SW</v>
          </cell>
          <cell r="J5295" t="str">
            <v>Tadley North, Kingsclere &amp; Baughurst</v>
          </cell>
          <cell r="K5295" t="str">
            <v>Basingstoke and Deane</v>
          </cell>
          <cell r="L5295" t="str">
            <v>South East</v>
          </cell>
          <cell r="M5295" t="str">
            <v>North West Hampshire</v>
          </cell>
          <cell r="N5295" t="str">
            <v>GB-GOR-PB188</v>
          </cell>
          <cell r="O5295" t="str">
            <v>The National Lottery Community Fund</v>
          </cell>
          <cell r="P5295" t="str">
            <v>Charitable and Community including Health, Education and Environment</v>
          </cell>
          <cell r="Q5295" t="str">
            <v>1049103</v>
          </cell>
          <cell r="R5295" t="str">
            <v>03095963</v>
          </cell>
          <cell r="S5295" t="str">
            <v>Not-for-profit company</v>
          </cell>
          <cell r="T5295" t="str">
            <v>AFEX1</v>
          </cell>
          <cell r="U5295" t="str">
            <v>National Lottery Awards for All England</v>
          </cell>
          <cell r="V5295">
            <v>45483</v>
          </cell>
        </row>
        <row r="5296">
          <cell r="A5296" t="str">
            <v>360G-tnlcomfund-0045597638</v>
          </cell>
          <cell r="B5296" t="str">
            <v>St Neots Festival 2024</v>
          </cell>
          <cell r="C5296" t="str">
            <v>The funding will be used to hold a community festival to include music from a wide range of genres entertainment and stalls providing local people of all ages with the opportunity to get together and celebrate the town with the aim of promoting community togetherness.</v>
          </cell>
          <cell r="D5296" t="str">
            <v>GBP</v>
          </cell>
          <cell r="E5296">
            <v>19646</v>
          </cell>
          <cell r="F5296">
            <v>45317</v>
          </cell>
          <cell r="G5296" t="str">
            <v>GB-COH-11738386</v>
          </cell>
          <cell r="H5296" t="str">
            <v>Neotists CIC</v>
          </cell>
          <cell r="I5296" t="str">
            <v>PE19 1RF</v>
          </cell>
          <cell r="J5296" t="str">
            <v>St Neots Priory Park &amp; Little Paxton</v>
          </cell>
          <cell r="K5296" t="str">
            <v>Huntingdonshire</v>
          </cell>
          <cell r="L5296" t="str">
            <v>Eastern</v>
          </cell>
          <cell r="M5296" t="str">
            <v>Huntingdon</v>
          </cell>
          <cell r="N5296" t="str">
            <v>GB-GOR-PB188</v>
          </cell>
          <cell r="O5296" t="str">
            <v>The National Lottery Community Fund</v>
          </cell>
          <cell r="P5296" t="str">
            <v>Charitable and Community including Health, Education and Environment</v>
          </cell>
          <cell r="R5296" t="str">
            <v>11738386</v>
          </cell>
          <cell r="S5296" t="str">
            <v>Community Interest Company (CIC)</v>
          </cell>
          <cell r="T5296" t="str">
            <v>AFEX1</v>
          </cell>
          <cell r="U5296" t="str">
            <v>National Lottery Awards for All England</v>
          </cell>
          <cell r="V5296">
            <v>45489</v>
          </cell>
        </row>
        <row r="5297">
          <cell r="A5297" t="str">
            <v>360G-tnlcomfund-0045597645</v>
          </cell>
          <cell r="B5297" t="str">
            <v>Head Out</v>
          </cell>
          <cell r="C5297" t="str">
            <v>This funding will be used to deliver various trauma informed workshops and outreach support to vulnerable young people. The project aims to improve confidence and reduce stress.</v>
          </cell>
          <cell r="D5297" t="str">
            <v>GBP</v>
          </cell>
          <cell r="E5297">
            <v>19790</v>
          </cell>
          <cell r="F5297">
            <v>45317</v>
          </cell>
          <cell r="G5297" t="str">
            <v>GB-CHC-1071862</v>
          </cell>
          <cell r="H5297" t="str">
            <v>BF Adventure</v>
          </cell>
          <cell r="I5297" t="str">
            <v>TR10 9BX</v>
          </cell>
          <cell r="J5297" t="str">
            <v>Constantine, Mabe &amp; Mawnan</v>
          </cell>
          <cell r="K5297" t="str">
            <v>Cornwall</v>
          </cell>
          <cell r="L5297" t="str">
            <v>South West</v>
          </cell>
          <cell r="M5297" t="str">
            <v>Camborne and Redruth</v>
          </cell>
          <cell r="N5297" t="str">
            <v>GB-GOR-PB188</v>
          </cell>
          <cell r="O5297" t="str">
            <v>The National Lottery Community Fund</v>
          </cell>
          <cell r="P5297" t="str">
            <v>Charitable and Community including Health, Education and Environment</v>
          </cell>
          <cell r="Q5297" t="str">
            <v>1071862</v>
          </cell>
          <cell r="R5297" t="str">
            <v>3546772</v>
          </cell>
          <cell r="S5297" t="str">
            <v>Registered Charity and Not-for-profit Company</v>
          </cell>
          <cell r="T5297" t="str">
            <v>AFEX1</v>
          </cell>
          <cell r="U5297" t="str">
            <v>National Lottery Awards for All England</v>
          </cell>
          <cell r="V5297">
            <v>45331</v>
          </cell>
        </row>
        <row r="5298">
          <cell r="A5298" t="str">
            <v>360G-tnlcomfund-0045597647</v>
          </cell>
          <cell r="B5298" t="str">
            <v>Growth Through Gardening</v>
          </cell>
          <cell r="C5298" t="str">
            <v>This funding will be used to provide horticultural activities for participants with various emotional physical and cognitive needs. The project aims to encourage social connections and improve wellbeing.</v>
          </cell>
          <cell r="D5298" t="str">
            <v>GBP</v>
          </cell>
          <cell r="E5298">
            <v>18098</v>
          </cell>
          <cell r="F5298">
            <v>45317</v>
          </cell>
          <cell r="G5298" t="str">
            <v>GB-COH-08604881</v>
          </cell>
          <cell r="H5298" t="str">
            <v>Growing Roots Community Interest Company</v>
          </cell>
          <cell r="I5298" t="str">
            <v>BA5 2PD</v>
          </cell>
          <cell r="J5298" t="str">
            <v>Wells Central</v>
          </cell>
          <cell r="K5298" t="str">
            <v>Mendip</v>
          </cell>
          <cell r="L5298" t="str">
            <v>South West</v>
          </cell>
          <cell r="M5298" t="str">
            <v>Wells</v>
          </cell>
          <cell r="N5298" t="str">
            <v>GB-GOR-PB188</v>
          </cell>
          <cell r="O5298" t="str">
            <v>The National Lottery Community Fund</v>
          </cell>
          <cell r="P5298" t="str">
            <v>Charitable and Community including Health, Education and Environment</v>
          </cell>
          <cell r="R5298" t="str">
            <v>08604881</v>
          </cell>
          <cell r="S5298" t="str">
            <v>Community Interest Company (CIC)</v>
          </cell>
          <cell r="T5298" t="str">
            <v>AFEX1</v>
          </cell>
          <cell r="U5298" t="str">
            <v>National Lottery Awards for All England</v>
          </cell>
          <cell r="V5298">
            <v>45343</v>
          </cell>
        </row>
        <row r="5299">
          <cell r="A5299" t="str">
            <v>360G-tnlcomfund-0045597661</v>
          </cell>
          <cell r="B5299" t="str">
            <v>Shoes for those in need</v>
          </cell>
          <cell r="C5299" t="str">
            <v>The funding will be used to purchase shoes for vulnerable people of all ages in the local area of Witney. The project aims to support disadvantaged community members who cannot afford footwear.</v>
          </cell>
          <cell r="D5299" t="str">
            <v>GBP</v>
          </cell>
          <cell r="E5299">
            <v>1000</v>
          </cell>
          <cell r="F5299">
            <v>45317</v>
          </cell>
          <cell r="G5299" t="str">
            <v>GB-CHC-1205794</v>
          </cell>
          <cell r="H5299" t="str">
            <v>Apollos Clothing</v>
          </cell>
          <cell r="I5299" t="str">
            <v>OX28 5NR</v>
          </cell>
          <cell r="J5299" t="str">
            <v>Witney West</v>
          </cell>
          <cell r="K5299" t="str">
            <v>West Oxfordshire</v>
          </cell>
          <cell r="L5299" t="str">
            <v>South East</v>
          </cell>
          <cell r="M5299" t="str">
            <v>Witney</v>
          </cell>
          <cell r="N5299" t="str">
            <v>GB-GOR-PB188</v>
          </cell>
          <cell r="O5299" t="str">
            <v>The National Lottery Community Fund</v>
          </cell>
          <cell r="P5299" t="str">
            <v>Charitable and Community including Health, Education and Environment</v>
          </cell>
          <cell r="Q5299" t="str">
            <v>1205794</v>
          </cell>
          <cell r="S5299" t="str">
            <v>Charitable incorporated organisation (CIO)</v>
          </cell>
          <cell r="T5299" t="str">
            <v>AFEX1</v>
          </cell>
          <cell r="U5299" t="str">
            <v>National Lottery Awards for All England</v>
          </cell>
          <cell r="V5299">
            <v>45364</v>
          </cell>
        </row>
        <row r="5300">
          <cell r="A5300" t="str">
            <v>360G-tnlcomfund-0045597665</v>
          </cell>
          <cell r="B5300" t="str">
            <v>Stronger Families</v>
          </cell>
          <cell r="C5300" t="str">
            <v>The funding will be used to pay for admin support and a community development worker to enable this community hub to remain open. The project aims to provide additional activities for people of all age ranges including story telling in care homes creative play intergenerational activities and seasonal events which will help build connections and reduce loneliness and isolation.</v>
          </cell>
          <cell r="D5300" t="str">
            <v>GBP</v>
          </cell>
          <cell r="E5300">
            <v>19496</v>
          </cell>
          <cell r="F5300">
            <v>45317</v>
          </cell>
          <cell r="G5300" t="str">
            <v>GB-CHC-1115088</v>
          </cell>
          <cell r="H5300" t="str">
            <v>Teesside Vineyard Church</v>
          </cell>
          <cell r="I5300" t="str">
            <v>TS17 7HB</v>
          </cell>
          <cell r="J5300" t="str">
            <v>Mandale and Victoria</v>
          </cell>
          <cell r="K5300" t="str">
            <v>Stockton-on-Tees</v>
          </cell>
          <cell r="L5300" t="str">
            <v>North East</v>
          </cell>
          <cell r="M5300" t="str">
            <v>Stockton South</v>
          </cell>
          <cell r="N5300" t="str">
            <v>GB-GOR-PB188</v>
          </cell>
          <cell r="O5300" t="str">
            <v>The National Lottery Community Fund</v>
          </cell>
          <cell r="P5300" t="str">
            <v>Charitable and Community including Health, Education and Environment</v>
          </cell>
          <cell r="Q5300" t="str">
            <v>1115088</v>
          </cell>
          <cell r="R5300" t="str">
            <v>05669442</v>
          </cell>
          <cell r="S5300" t="str">
            <v>Not-for-profit company</v>
          </cell>
          <cell r="T5300" t="str">
            <v>AFEX1</v>
          </cell>
          <cell r="U5300" t="str">
            <v>National Lottery Awards for All England</v>
          </cell>
          <cell r="V5300">
            <v>45483</v>
          </cell>
        </row>
        <row r="5301">
          <cell r="A5301" t="str">
            <v>360G-tnlcomfund-0045597674</v>
          </cell>
          <cell r="B5301" t="str">
            <v>Leeming Village Play Area Revamp</v>
          </cell>
          <cell r="C5301" t="str">
            <v>The funding will be used to revamp the playing area for the village including exciting and challenging equipment. The project aims to encourage children and adults to visit and want to use outside equipment.</v>
          </cell>
          <cell r="D5301" t="str">
            <v>GBP</v>
          </cell>
          <cell r="E5301">
            <v>19785</v>
          </cell>
          <cell r="F5301">
            <v>45317</v>
          </cell>
          <cell r="G5301" t="str">
            <v>tnlcomfund-org-ExelbyLeemingandLondonderryParishCouncil</v>
          </cell>
          <cell r="H5301" t="str">
            <v>Exelby Leeming and Londonderry Parish Council</v>
          </cell>
          <cell r="I5301" t="str">
            <v>DL7 9SS</v>
          </cell>
          <cell r="J5301" t="str">
            <v>Bedale</v>
          </cell>
          <cell r="K5301" t="str">
            <v>Hambleton</v>
          </cell>
          <cell r="L5301" t="str">
            <v>Yorkshire and The Humber</v>
          </cell>
          <cell r="M5301" t="str">
            <v>Richmond (Yorks)</v>
          </cell>
          <cell r="N5301" t="str">
            <v>GB-GOR-PB188</v>
          </cell>
          <cell r="O5301" t="str">
            <v>The National Lottery Community Fund</v>
          </cell>
          <cell r="P5301" t="str">
            <v>Charitable and Community including Health, Education and Environment</v>
          </cell>
          <cell r="S5301" t="str">
            <v>Statutory body</v>
          </cell>
          <cell r="T5301" t="str">
            <v>AFEX1</v>
          </cell>
          <cell r="U5301" t="str">
            <v>National Lottery Awards for All England</v>
          </cell>
          <cell r="V5301">
            <v>45342</v>
          </cell>
        </row>
        <row r="5302">
          <cell r="A5302" t="str">
            <v>360G-tnlcomfund-0045597676</v>
          </cell>
          <cell r="B5302" t="str">
            <v>Toilets and Flooring Refurbishment - enhancing community access</v>
          </cell>
          <cell r="C5302" t="str">
            <v>The funding will be used to improve the male toilets and the carpet inside this well used community hub. The project aims to ensure that the centre is up to safety standards as it is currently dangerous for members who attend many of whom are older people the centre will be safe for the many different people that attend for a wide variety of clubs.</v>
          </cell>
          <cell r="D5302" t="str">
            <v>GBP</v>
          </cell>
          <cell r="E5302">
            <v>14070</v>
          </cell>
          <cell r="F5302">
            <v>45317</v>
          </cell>
          <cell r="G5302" t="str">
            <v>tnlcomfund-org-StocktonCricketClub</v>
          </cell>
          <cell r="H5302" t="str">
            <v>Stockton Cricket Club</v>
          </cell>
          <cell r="I5302" t="str">
            <v>TS18 4JF</v>
          </cell>
          <cell r="J5302" t="str">
            <v>Grangefield</v>
          </cell>
          <cell r="K5302" t="str">
            <v>Stockton-on-Tees</v>
          </cell>
          <cell r="L5302" t="str">
            <v>North East</v>
          </cell>
          <cell r="M5302" t="str">
            <v>Stockton South</v>
          </cell>
          <cell r="N5302" t="str">
            <v>GB-GOR-PB188</v>
          </cell>
          <cell r="O5302" t="str">
            <v>The National Lottery Community Fund</v>
          </cell>
          <cell r="P5302" t="str">
            <v>Charitable and Community including Health, Education and Environment</v>
          </cell>
          <cell r="S5302" t="str">
            <v>Unregistered voluntary or community organisation</v>
          </cell>
          <cell r="T5302" t="str">
            <v>AFEX1</v>
          </cell>
          <cell r="U5302" t="str">
            <v>National Lottery Awards for All England</v>
          </cell>
          <cell r="V5302">
            <v>45518</v>
          </cell>
        </row>
        <row r="5303">
          <cell r="A5303" t="str">
            <v>360G-tnlcomfund-0045597681</v>
          </cell>
          <cell r="B5303" t="str">
            <v>In-person Bereavement Support for Gloucestershire residents</v>
          </cell>
          <cell r="C5303" t="str">
            <v>This funding will be used to deliver in-person group support sessions for people experiencing bereavements. The project aims to enable people to come together to build support networks and resilience and develop an open dialogue around grief.</v>
          </cell>
          <cell r="D5303" t="str">
            <v>GBP</v>
          </cell>
          <cell r="E5303">
            <v>19906</v>
          </cell>
          <cell r="F5303">
            <v>45317</v>
          </cell>
          <cell r="G5303" t="str">
            <v>GB-CHC-208078</v>
          </cell>
          <cell r="H5303" t="str">
            <v>Cruse Bereavement Support</v>
          </cell>
          <cell r="I5303" t="str">
            <v>GL50 9SA</v>
          </cell>
          <cell r="J5303" t="str">
            <v>Lansdown</v>
          </cell>
          <cell r="K5303" t="str">
            <v>Cheltenham</v>
          </cell>
          <cell r="L5303" t="str">
            <v>South West</v>
          </cell>
          <cell r="M5303" t="str">
            <v>Cheltenham</v>
          </cell>
          <cell r="N5303" t="str">
            <v>GB-GOR-PB188</v>
          </cell>
          <cell r="O5303" t="str">
            <v>The National Lottery Community Fund</v>
          </cell>
          <cell r="P5303" t="str">
            <v>Charitable and Community including Health, Education and Environment</v>
          </cell>
          <cell r="Q5303" t="str">
            <v>208078</v>
          </cell>
          <cell r="R5303" t="str">
            <v>638709</v>
          </cell>
          <cell r="S5303" t="str">
            <v>Not-for-profit company</v>
          </cell>
          <cell r="T5303" t="str">
            <v>AFEX1</v>
          </cell>
          <cell r="U5303" t="str">
            <v>National Lottery Awards for All England</v>
          </cell>
          <cell r="V5303">
            <v>45505</v>
          </cell>
        </row>
        <row r="5304">
          <cell r="A5304" t="str">
            <v>360G-tnlcomfund-0045597683</v>
          </cell>
          <cell r="B5304" t="str">
            <v>Funding for Deputy Head of Counselling salary</v>
          </cell>
          <cell r="C5304" t="str">
            <v>The funding will be used to increase support for residents of Sevenoaks in need of counselling services.   The project aims to increase the number of counselling sessions to improve the community's mental wellbeing.</v>
          </cell>
          <cell r="D5304" t="str">
            <v>GBP</v>
          </cell>
          <cell r="E5304">
            <v>9937</v>
          </cell>
          <cell r="F5304">
            <v>45317</v>
          </cell>
          <cell r="G5304" t="str">
            <v>GB-CHC-288191</v>
          </cell>
          <cell r="H5304" t="str">
            <v>Sevenoaks Christian Counselling Service</v>
          </cell>
          <cell r="I5304" t="str">
            <v>TN13 1DP</v>
          </cell>
          <cell r="J5304" t="str">
            <v>Sevenoaks Town and St John's</v>
          </cell>
          <cell r="K5304" t="str">
            <v>Sevenoaks</v>
          </cell>
          <cell r="L5304" t="str">
            <v>South East</v>
          </cell>
          <cell r="M5304" t="str">
            <v>Sevenoaks</v>
          </cell>
          <cell r="N5304" t="str">
            <v>GB-GOR-PB188</v>
          </cell>
          <cell r="O5304" t="str">
            <v>The National Lottery Community Fund</v>
          </cell>
          <cell r="P5304" t="str">
            <v>Charitable and Community including Health, Education and Environment</v>
          </cell>
          <cell r="Q5304" t="str">
            <v>288191</v>
          </cell>
          <cell r="S5304" t="str">
            <v>Registered charity (unincorporated)</v>
          </cell>
          <cell r="T5304" t="str">
            <v>AFEX1</v>
          </cell>
          <cell r="U5304" t="str">
            <v>National Lottery Awards for All England</v>
          </cell>
          <cell r="V5304">
            <v>45349</v>
          </cell>
        </row>
        <row r="5305">
          <cell r="A5305" t="str">
            <v>360G-tnlcomfund-0045597704</v>
          </cell>
          <cell r="B5305" t="str">
            <v>Reducing wait times for bereavement support for Kirklees residents</v>
          </cell>
          <cell r="C5305" t="str">
            <v>The funding will be used to provide bereavement support services to the local community. The project aims to address the effects of bereavement on people's mental  health. The service is delivered by a highly trained (National Counselling Society quality-checked) team of local volunteers supported by a regional management team; helping clients navigate complex feelings associated with loss; develop coping strategies; build resilience and identify support networks.</v>
          </cell>
          <cell r="D5305" t="str">
            <v>GBP</v>
          </cell>
          <cell r="E5305">
            <v>19295</v>
          </cell>
          <cell r="F5305">
            <v>45317</v>
          </cell>
          <cell r="G5305" t="str">
            <v>GB-CHC-208078</v>
          </cell>
          <cell r="H5305" t="str">
            <v>Cruse Bereavement Support</v>
          </cell>
          <cell r="I5305" t="str">
            <v>HD1 5JP</v>
          </cell>
          <cell r="J5305" t="str">
            <v>Newsome</v>
          </cell>
          <cell r="K5305" t="str">
            <v>Kirklees</v>
          </cell>
          <cell r="L5305" t="str">
            <v>Yorkshire and The Humber</v>
          </cell>
          <cell r="M5305" t="str">
            <v>Huddersfield</v>
          </cell>
          <cell r="N5305" t="str">
            <v>GB-GOR-PB188</v>
          </cell>
          <cell r="O5305" t="str">
            <v>The National Lottery Community Fund</v>
          </cell>
          <cell r="P5305" t="str">
            <v>Charitable and Community including Health, Education and Environment</v>
          </cell>
          <cell r="Q5305" t="str">
            <v>208078</v>
          </cell>
          <cell r="R5305" t="str">
            <v>638709</v>
          </cell>
          <cell r="S5305" t="str">
            <v>Not-for-profit company</v>
          </cell>
          <cell r="T5305" t="str">
            <v>AFEX1</v>
          </cell>
          <cell r="U5305" t="str">
            <v>National Lottery Awards for All England</v>
          </cell>
          <cell r="V5305">
            <v>45505</v>
          </cell>
        </row>
        <row r="5306">
          <cell r="A5306" t="str">
            <v>360G-tnlcomfund-0045597706</v>
          </cell>
          <cell r="B5306" t="str">
            <v>Making New Memories (MnM)</v>
          </cell>
          <cell r="C5306" t="str">
            <v>This project will support older people from diverse ethnic/social backgrounds who have been severely impacted by the pandemic and cost of living crisis. It will provide 50 Bespoke integrative therapeutic arts sessions tailored to the unique needs and abilities of each participant. Music drama movement and visual art workshops will provide a vehicle for rehabilitation providing direct/intensive and focussed support for over 100 hard to reach and vulnerable older people living with advanced dementia. The project will be delivered within care settings and similar venues.</v>
          </cell>
          <cell r="D5306" t="str">
            <v>GBP</v>
          </cell>
          <cell r="E5306">
            <v>19900</v>
          </cell>
          <cell r="F5306">
            <v>45317</v>
          </cell>
          <cell r="G5306" t="str">
            <v>GB-CHC-1162475</v>
          </cell>
          <cell r="H5306" t="str">
            <v>Talitha Arts</v>
          </cell>
          <cell r="I5306" t="str">
            <v>TW1 2DA</v>
          </cell>
          <cell r="J5306" t="str">
            <v>Twickenham Riverside</v>
          </cell>
          <cell r="K5306" t="str">
            <v>Richmond upon Thames</v>
          </cell>
          <cell r="L5306" t="str">
            <v>London</v>
          </cell>
          <cell r="M5306" t="str">
            <v>Twickenham</v>
          </cell>
          <cell r="N5306" t="str">
            <v>GB-GOR-PB188</v>
          </cell>
          <cell r="O5306" t="str">
            <v>The National Lottery Community Fund</v>
          </cell>
          <cell r="P5306" t="str">
            <v>Charitable and Community including Health, Education and Environment</v>
          </cell>
          <cell r="Q5306" t="str">
            <v>1162475</v>
          </cell>
          <cell r="R5306" t="str">
            <v>07474726</v>
          </cell>
          <cell r="S5306" t="str">
            <v>Registered Charity and Not-for-profit Company</v>
          </cell>
          <cell r="T5306" t="str">
            <v>AFEX1</v>
          </cell>
          <cell r="U5306" t="str">
            <v>National Lottery Awards for All England</v>
          </cell>
          <cell r="V5306">
            <v>45348</v>
          </cell>
        </row>
        <row r="5307">
          <cell r="A5307" t="str">
            <v>360G-tnlcomfund-0045597722</v>
          </cell>
          <cell r="B5307" t="str">
            <v>My Future Care</v>
          </cell>
          <cell r="C5307" t="str">
            <v>The funding will be used to provide free handbooks training and ongoing support for community organisations assisting people and families in planning their future care and end of life arrangements. The project aims to provide early intervention support and help people be better informed about later and end of life decisions which will alleviate stress and anxiety.</v>
          </cell>
          <cell r="D5307" t="str">
            <v>GBP</v>
          </cell>
          <cell r="E5307">
            <v>20000</v>
          </cell>
          <cell r="F5307">
            <v>45317</v>
          </cell>
          <cell r="G5307" t="str">
            <v>GB-COH-11875912</v>
          </cell>
          <cell r="H5307" t="str">
            <v>Mycarematters 2020 CIC</v>
          </cell>
          <cell r="I5307" t="str">
            <v>RH12 2BG</v>
          </cell>
          <cell r="J5307" t="str">
            <v>Holbrook West</v>
          </cell>
          <cell r="K5307" t="str">
            <v>Horsham</v>
          </cell>
          <cell r="L5307" t="str">
            <v>South East</v>
          </cell>
          <cell r="M5307" t="str">
            <v>Horsham</v>
          </cell>
          <cell r="N5307" t="str">
            <v>GB-GOR-PB188</v>
          </cell>
          <cell r="O5307" t="str">
            <v>The National Lottery Community Fund</v>
          </cell>
          <cell r="P5307" t="str">
            <v>Charitable and Community including Health, Education and Environment</v>
          </cell>
          <cell r="R5307" t="str">
            <v>11875912</v>
          </cell>
          <cell r="S5307" t="str">
            <v>Community Interest Company (CIC)</v>
          </cell>
          <cell r="T5307" t="str">
            <v>AFEX1</v>
          </cell>
          <cell r="U5307" t="str">
            <v>National Lottery Awards for All England</v>
          </cell>
          <cell r="V5307">
            <v>45348</v>
          </cell>
        </row>
        <row r="5308">
          <cell r="A5308" t="str">
            <v>360G-tnlcomfund-0045597733</v>
          </cell>
          <cell r="B5308" t="str">
            <v>Ashby Pride</v>
          </cell>
          <cell r="C5308" t="str">
            <v>The funding will be used to deliver a Pride event for people from the LGBTQ+ and wider community. The project aims to bring people together and support the local LGBTQ+ community to celebrate inclusion and diversity whilst reduce discrimination.</v>
          </cell>
          <cell r="D5308" t="str">
            <v>GBP</v>
          </cell>
          <cell r="E5308">
            <v>20000</v>
          </cell>
          <cell r="F5308">
            <v>45317</v>
          </cell>
          <cell r="G5308" t="str">
            <v>GB-COH-15255659</v>
          </cell>
          <cell r="H5308" t="str">
            <v>The Ashby Pride CIC</v>
          </cell>
          <cell r="I5308" t="str">
            <v>LE65 1AN</v>
          </cell>
          <cell r="J5308" t="str">
            <v>Ashby Money Hill</v>
          </cell>
          <cell r="K5308" t="str">
            <v>North West Leicestershire</v>
          </cell>
          <cell r="L5308" t="str">
            <v>East Midlands</v>
          </cell>
          <cell r="M5308" t="str">
            <v>North West Leicestershire</v>
          </cell>
          <cell r="N5308" t="str">
            <v>GB-GOR-PB188</v>
          </cell>
          <cell r="O5308" t="str">
            <v>The National Lottery Community Fund</v>
          </cell>
          <cell r="P5308" t="str">
            <v>Charitable and Community including Health, Education and Environment</v>
          </cell>
          <cell r="R5308" t="str">
            <v>15255659</v>
          </cell>
          <cell r="S5308" t="str">
            <v>Community Interest Company (CIC)</v>
          </cell>
          <cell r="T5308" t="str">
            <v>AFEX1</v>
          </cell>
          <cell r="U5308" t="str">
            <v>National Lottery Awards for All England</v>
          </cell>
          <cell r="V5308">
            <v>45505</v>
          </cell>
        </row>
        <row r="5309">
          <cell r="A5309" t="str">
            <v>360G-tnlcomfund-0045597742</v>
          </cell>
          <cell r="B5309" t="str">
            <v>Open Stage</v>
          </cell>
          <cell r="C5309" t="str">
            <v>This project will provide a drama group for adults with learning disabilities and incorporate their families friends and carers. Two professional artists will help the group realise their vision of working on a show that will involve all of their favourite musicals. The project will end with a performance that the wider community will be invited to attend.</v>
          </cell>
          <cell r="D5309" t="str">
            <v>GBP</v>
          </cell>
          <cell r="E5309">
            <v>6080</v>
          </cell>
          <cell r="F5309">
            <v>45317</v>
          </cell>
          <cell r="G5309" t="str">
            <v>tnlcomfund-org-OpenStage</v>
          </cell>
          <cell r="H5309" t="str">
            <v>Open Stage</v>
          </cell>
          <cell r="I5309" t="str">
            <v>DY8 5PY</v>
          </cell>
          <cell r="J5309" t="str">
            <v>Kingswinford South</v>
          </cell>
          <cell r="K5309" t="str">
            <v>Dudley</v>
          </cell>
          <cell r="L5309" t="str">
            <v>West Midlands</v>
          </cell>
          <cell r="M5309" t="str">
            <v>Dudley South</v>
          </cell>
          <cell r="N5309" t="str">
            <v>GB-GOR-PB188</v>
          </cell>
          <cell r="O5309" t="str">
            <v>The National Lottery Community Fund</v>
          </cell>
          <cell r="P5309" t="str">
            <v>Charitable and Community including Health, Education and Environment</v>
          </cell>
          <cell r="S5309" t="str">
            <v>Unregistered voluntary or community organisation</v>
          </cell>
          <cell r="T5309" t="str">
            <v>AFEX1</v>
          </cell>
          <cell r="U5309" t="str">
            <v>National Lottery Awards for All England</v>
          </cell>
          <cell r="V5309">
            <v>45391</v>
          </cell>
        </row>
        <row r="5310">
          <cell r="A5310" t="str">
            <v>360G-tnlcomfund-0045597746</v>
          </cell>
          <cell r="B5310" t="str">
            <v>STOP THE RAZOR (FGM Awareness Campaign/survey)</v>
          </cell>
          <cell r="C5310" t="str">
            <v>The funding will be used to support a campaign and outreach program aimed at creating awareness on the negative impacts of FGM and advocating for the right of vulnerable groups in the community whilst building on FGM data for the prevention and response to FGM in Greater Manchester. There will be monthly city tours around Oldham; Moston and Salford and also set up an online hub that will provide vital open source information and resources on FGM including anonymised personal stories and statistics from program participants. The target participant groups will include Greater Manchester’s Black Asian and Minority Ethnic (BAME) community; the young women at risk of FGM; and women with lived experiences. The project aims to help more people to reach their potential through early support and intervention. The project will seek to build a safe online and offline space by creating a community of trust where people can share their stories of recovery; draw strength from each other through peer-to-peer support and also have access to professionals for both short; medium and long-term support.</v>
          </cell>
          <cell r="D5310" t="str">
            <v>GBP</v>
          </cell>
          <cell r="E5310">
            <v>19824</v>
          </cell>
          <cell r="F5310">
            <v>45317</v>
          </cell>
          <cell r="G5310" t="str">
            <v>GB-COH-14334824</v>
          </cell>
          <cell r="H5310" t="str">
            <v>CHANGE AGENT NETWORK CIC</v>
          </cell>
          <cell r="I5310" t="str">
            <v>M24 2YU</v>
          </cell>
          <cell r="J5310" t="str">
            <v>East Middleton</v>
          </cell>
          <cell r="K5310" t="str">
            <v>Rochdale</v>
          </cell>
          <cell r="L5310" t="str">
            <v>North West</v>
          </cell>
          <cell r="M5310" t="str">
            <v>Heywood and Middleton</v>
          </cell>
          <cell r="N5310" t="str">
            <v>GB-GOR-PB188</v>
          </cell>
          <cell r="O5310" t="str">
            <v>The National Lottery Community Fund</v>
          </cell>
          <cell r="P5310" t="str">
            <v>Charitable and Community including Health, Education and Environment</v>
          </cell>
          <cell r="R5310" t="str">
            <v>14334824</v>
          </cell>
          <cell r="S5310" t="str">
            <v>Community Interest Company (CIC)</v>
          </cell>
          <cell r="T5310" t="str">
            <v>AFEX1</v>
          </cell>
          <cell r="U5310" t="str">
            <v>National Lottery Awards for All England</v>
          </cell>
          <cell r="V5310">
            <v>45399</v>
          </cell>
        </row>
        <row r="5311">
          <cell r="A5311" t="str">
            <v>360G-tnlcomfund-0045597748</v>
          </cell>
          <cell r="B5311" t="str">
            <v>Loveable</v>
          </cell>
          <cell r="C5311" t="str">
            <v>This funding will be used to hold social events and chaperoning for neurodiverse adults in the community where participants will be provided with the opportunity to meet up and socialise with others in a safe and friendly environment. The project aims to bring people together and reduce social isolation.</v>
          </cell>
          <cell r="D5311" t="str">
            <v>GBP</v>
          </cell>
          <cell r="E5311">
            <v>20000</v>
          </cell>
          <cell r="F5311">
            <v>45317</v>
          </cell>
          <cell r="G5311" t="str">
            <v>GB-CHC-14024252</v>
          </cell>
          <cell r="H5311" t="str">
            <v>Hey Loveable CIC</v>
          </cell>
          <cell r="I5311" t="str">
            <v>TA4 3BQ</v>
          </cell>
          <cell r="J5311" t="str">
            <v>South Quantock</v>
          </cell>
          <cell r="K5311" t="str">
            <v>Somerset West and Taunton</v>
          </cell>
          <cell r="L5311" t="str">
            <v>South West</v>
          </cell>
          <cell r="M5311" t="str">
            <v>Taunton Deane</v>
          </cell>
          <cell r="N5311" t="str">
            <v>GB-GOR-PB188</v>
          </cell>
          <cell r="O5311" t="str">
            <v>The National Lottery Community Fund</v>
          </cell>
          <cell r="P5311" t="str">
            <v>Charitable and Community including Health, Education and Environment</v>
          </cell>
          <cell r="Q5311" t="str">
            <v>14024252</v>
          </cell>
          <cell r="S5311" t="str">
            <v>Charitable incorporated organisation (CIO)</v>
          </cell>
          <cell r="T5311" t="str">
            <v>AFEX1</v>
          </cell>
          <cell r="U5311" t="str">
            <v>National Lottery Awards for All England</v>
          </cell>
          <cell r="V5311">
            <v>45510</v>
          </cell>
        </row>
        <row r="5312">
          <cell r="A5312" t="str">
            <v>360G-tnlcomfund-0045597751</v>
          </cell>
          <cell r="B5312" t="str">
            <v>Sham-e-Jamei (Saturday Gathering) project</v>
          </cell>
          <cell r="C5312" t="str">
            <v>The funding will be used to put on social gatherings for vulnerable and minority groups within the community. The project aims build a place of connection and support whilst also providing food for those that attend.</v>
          </cell>
          <cell r="D5312" t="str">
            <v>GBP</v>
          </cell>
          <cell r="E5312">
            <v>20000</v>
          </cell>
          <cell r="F5312">
            <v>45317</v>
          </cell>
          <cell r="G5312" t="str">
            <v>GB-CHC-1145542</v>
          </cell>
          <cell r="H5312" t="str">
            <v>Inspired</v>
          </cell>
          <cell r="I5312" t="str">
            <v>NW2 6PJ</v>
          </cell>
          <cell r="J5312" t="str">
            <v>Mapesbury</v>
          </cell>
          <cell r="K5312" t="str">
            <v>Brent</v>
          </cell>
          <cell r="L5312" t="str">
            <v>London</v>
          </cell>
          <cell r="M5312" t="str">
            <v>Brent Central</v>
          </cell>
          <cell r="N5312" t="str">
            <v>GB-GOR-PB188</v>
          </cell>
          <cell r="O5312" t="str">
            <v>The National Lottery Community Fund</v>
          </cell>
          <cell r="P5312" t="str">
            <v>Charitable and Community including Health, Education and Environment</v>
          </cell>
          <cell r="Q5312" t="str">
            <v>1145542</v>
          </cell>
          <cell r="S5312" t="str">
            <v>Registered charity (unincorporated)</v>
          </cell>
          <cell r="T5312" t="str">
            <v>AFEX1</v>
          </cell>
          <cell r="U5312" t="str">
            <v>National Lottery Awards for All England</v>
          </cell>
          <cell r="V5312">
            <v>45504</v>
          </cell>
        </row>
        <row r="5313">
          <cell r="A5313" t="str">
            <v>360G-tnlcomfund-0045597778</v>
          </cell>
          <cell r="B5313" t="str">
            <v>People's Art Club and People's Art Fair</v>
          </cell>
          <cell r="C5313" t="str">
            <v>This funding will be used to offer free weekly creative activities to those who are homeless or at risk of social exclusion. The project aims to engage a wide range of people with creative projects and to create a supportive creative community.</v>
          </cell>
          <cell r="D5313" t="str">
            <v>GBP</v>
          </cell>
          <cell r="E5313">
            <v>17474</v>
          </cell>
          <cell r="F5313">
            <v>45317</v>
          </cell>
          <cell r="G5313" t="str">
            <v>GB-COH-06829886</v>
          </cell>
          <cell r="H5313" t="str">
            <v>People's Republic of Stokes Croft Community Interest Company (PRSC)</v>
          </cell>
          <cell r="I5313" t="str">
            <v>BS2 8JP</v>
          </cell>
          <cell r="J5313" t="str">
            <v>Central</v>
          </cell>
          <cell r="K5313" t="str">
            <v>Bristol, City of</v>
          </cell>
          <cell r="L5313" t="str">
            <v>South West</v>
          </cell>
          <cell r="M5313" t="str">
            <v>Bristol West</v>
          </cell>
          <cell r="N5313" t="str">
            <v>GB-GOR-PB188</v>
          </cell>
          <cell r="O5313" t="str">
            <v>The National Lottery Community Fund</v>
          </cell>
          <cell r="P5313" t="str">
            <v>Charitable and Community including Health, Education and Environment</v>
          </cell>
          <cell r="R5313" t="str">
            <v>06829886</v>
          </cell>
          <cell r="S5313" t="str">
            <v>Community Interest Company (CIC)</v>
          </cell>
          <cell r="T5313" t="str">
            <v>AFEX1</v>
          </cell>
          <cell r="U5313" t="str">
            <v>National Lottery Awards for All England</v>
          </cell>
          <cell r="V5313">
            <v>45329</v>
          </cell>
        </row>
        <row r="5314">
          <cell r="A5314" t="str">
            <v>360G-tnlcomfund-0045597784</v>
          </cell>
          <cell r="B5314" t="str">
            <v>Raising the Roof for Our Community</v>
          </cell>
          <cell r="C5314" t="str">
            <v>The funding will be used to repair the flat roof of the Upper Hopton community clubhouse. The project aims to benefit more active users and create a warmer/more hygienic environment; particularly valued by elderly users.</v>
          </cell>
          <cell r="D5314" t="str">
            <v>GBP</v>
          </cell>
          <cell r="E5314">
            <v>14000</v>
          </cell>
          <cell r="F5314">
            <v>45317</v>
          </cell>
          <cell r="G5314" t="str">
            <v>tnlcomfund-org-UpperHoptonCricketClub</v>
          </cell>
          <cell r="H5314" t="str">
            <v>Upper Hopton Cricket Club</v>
          </cell>
          <cell r="I5314" t="str">
            <v>WF14 8HY</v>
          </cell>
          <cell r="J5314" t="str">
            <v>Mirfield</v>
          </cell>
          <cell r="K5314" t="str">
            <v>Kirklees</v>
          </cell>
          <cell r="L5314" t="str">
            <v>Yorkshire and The Humber</v>
          </cell>
          <cell r="M5314" t="str">
            <v>Dewsbury</v>
          </cell>
          <cell r="N5314" t="str">
            <v>GB-GOR-PB188</v>
          </cell>
          <cell r="O5314" t="str">
            <v>The National Lottery Community Fund</v>
          </cell>
          <cell r="P5314" t="str">
            <v>Charitable and Community including Health, Education and Environment</v>
          </cell>
          <cell r="S5314" t="str">
            <v>Unregistered voluntary or community organisation</v>
          </cell>
          <cell r="T5314" t="str">
            <v>AFEX1</v>
          </cell>
          <cell r="U5314" t="str">
            <v>National Lottery Awards for All England</v>
          </cell>
          <cell r="V5314">
            <v>45342</v>
          </cell>
        </row>
        <row r="5315">
          <cell r="A5315" t="str">
            <v>360G-tnlcomfund-0045597787</v>
          </cell>
          <cell r="B5315" t="str">
            <v>Withersfield Village Hall roof replacement</v>
          </cell>
          <cell r="C5315" t="str">
            <v>The funding will be used to replace the roof of the village hall. The project aims to further enhance the local space and make it weather proof for continued community use.</v>
          </cell>
          <cell r="D5315" t="str">
            <v>GBP</v>
          </cell>
          <cell r="E5315">
            <v>20000</v>
          </cell>
          <cell r="F5315">
            <v>45317</v>
          </cell>
          <cell r="G5315" t="str">
            <v>GB-CHC-304957</v>
          </cell>
          <cell r="H5315" t="str">
            <v>Withersfield Village Hall</v>
          </cell>
          <cell r="I5315" t="str">
            <v>CB9 7RX</v>
          </cell>
          <cell r="J5315" t="str">
            <v>Withersfield</v>
          </cell>
          <cell r="K5315" t="str">
            <v>West Suffolk</v>
          </cell>
          <cell r="L5315" t="str">
            <v>Eastern</v>
          </cell>
          <cell r="M5315" t="str">
            <v>West Suffolk</v>
          </cell>
          <cell r="N5315" t="str">
            <v>GB-GOR-PB188</v>
          </cell>
          <cell r="O5315" t="str">
            <v>The National Lottery Community Fund</v>
          </cell>
          <cell r="P5315" t="str">
            <v>Charitable and Community including Health, Education and Environment</v>
          </cell>
          <cell r="Q5315" t="str">
            <v>304957</v>
          </cell>
          <cell r="S5315" t="str">
            <v>Registered charity (unincorporated)</v>
          </cell>
          <cell r="T5315" t="str">
            <v>AFEX1</v>
          </cell>
          <cell r="U5315" t="str">
            <v>National Lottery Awards for All England</v>
          </cell>
          <cell r="V5315">
            <v>45449</v>
          </cell>
        </row>
        <row r="5316">
          <cell r="A5316" t="str">
            <v>360G-tnlcomfund-0045597800</v>
          </cell>
          <cell r="B5316" t="str">
            <v>Fighting Food Poverty without stigma</v>
          </cell>
          <cell r="C5316" t="str">
            <v>The funding will be used to provide free evening meals for people in temporary accommodation along with laptops for the use of young people for studying purposes. The project aims to provide a  warm safe and welcoming environment with the aim of addressing the cost of living crisis and reducing the effects of food poverty.</v>
          </cell>
          <cell r="D5316" t="str">
            <v>GBP</v>
          </cell>
          <cell r="E5316">
            <v>18712</v>
          </cell>
          <cell r="F5316">
            <v>45317</v>
          </cell>
          <cell r="G5316" t="str">
            <v>GB-COH-14340266</v>
          </cell>
          <cell r="H5316" t="str">
            <v>Table88 CIC</v>
          </cell>
          <cell r="I5316" t="str">
            <v>TN34 1HL</v>
          </cell>
          <cell r="J5316" t="str">
            <v>Castle</v>
          </cell>
          <cell r="K5316" t="str">
            <v>Hastings</v>
          </cell>
          <cell r="L5316" t="str">
            <v>South East</v>
          </cell>
          <cell r="M5316" t="str">
            <v>Hastings and Rye</v>
          </cell>
          <cell r="N5316" t="str">
            <v>GB-GOR-PB188</v>
          </cell>
          <cell r="O5316" t="str">
            <v>The National Lottery Community Fund</v>
          </cell>
          <cell r="P5316" t="str">
            <v>Charitable and Community including Health, Education and Environment</v>
          </cell>
          <cell r="R5316" t="str">
            <v>14340266</v>
          </cell>
          <cell r="S5316" t="str">
            <v>Community Interest Company (CIC)</v>
          </cell>
          <cell r="T5316" t="str">
            <v>AFEX1</v>
          </cell>
          <cell r="U5316" t="str">
            <v>National Lottery Awards for All England</v>
          </cell>
          <cell r="V5316">
            <v>45415</v>
          </cell>
        </row>
        <row r="5317">
          <cell r="A5317" t="str">
            <v>360G-tnlcomfund-0045597802</v>
          </cell>
          <cell r="B5317" t="str">
            <v>Help the Homeless Project</v>
          </cell>
          <cell r="C5317" t="str">
            <v>The funding will be used to prepare cooked meals for people who are homeless or are needing the support of foodbanks. The project aims ensure everyone has access to a cooked meal.</v>
          </cell>
          <cell r="D5317" t="str">
            <v>GBP</v>
          </cell>
          <cell r="E5317">
            <v>20000</v>
          </cell>
          <cell r="F5317">
            <v>45317</v>
          </cell>
          <cell r="G5317" t="str">
            <v>GB-COH-14747821</v>
          </cell>
          <cell r="H5317" t="str">
            <v>Just win c.i.c</v>
          </cell>
          <cell r="I5317" t="str">
            <v>S65 1AF</v>
          </cell>
          <cell r="J5317" t="str">
            <v>Boston Castle</v>
          </cell>
          <cell r="K5317" t="str">
            <v>Rotherham</v>
          </cell>
          <cell r="L5317" t="str">
            <v>Yorkshire and The Humber</v>
          </cell>
          <cell r="M5317" t="str">
            <v>Rotherham</v>
          </cell>
          <cell r="N5317" t="str">
            <v>GB-GOR-PB188</v>
          </cell>
          <cell r="O5317" t="str">
            <v>The National Lottery Community Fund</v>
          </cell>
          <cell r="P5317" t="str">
            <v>Charitable and Community including Health, Education and Environment</v>
          </cell>
          <cell r="R5317" t="str">
            <v>14747821</v>
          </cell>
          <cell r="S5317" t="str">
            <v>Community Interest Company (CIC)</v>
          </cell>
          <cell r="T5317" t="str">
            <v>AFEX1</v>
          </cell>
          <cell r="U5317" t="str">
            <v>National Lottery Awards for All England</v>
          </cell>
          <cell r="V5317">
            <v>45342</v>
          </cell>
        </row>
        <row r="5318">
          <cell r="A5318" t="str">
            <v>360G-tnlcomfund-0045597809</v>
          </cell>
          <cell r="B5318" t="str">
            <v>Wellness Beyond Borders</v>
          </cell>
          <cell r="C5318" t="str">
            <v>This project will support the Orthodox Jewish Community through weekly mindful meditation sessions and outdoor activities. The project will also provide monthly meals cooking demos health education workshops social events and health checks. This work aims to improve physical and mental wellbeing.</v>
          </cell>
          <cell r="D5318" t="str">
            <v>GBP</v>
          </cell>
          <cell r="E5318">
            <v>19970</v>
          </cell>
          <cell r="F5318">
            <v>45317</v>
          </cell>
          <cell r="G5318" t="str">
            <v>GB-CHC-1081340</v>
          </cell>
          <cell r="H5318" t="str">
            <v>Chaim Yosef Trust</v>
          </cell>
          <cell r="I5318" t="str">
            <v>N16 6PD</v>
          </cell>
          <cell r="J5318" t="str">
            <v>Cazenove</v>
          </cell>
          <cell r="K5318" t="str">
            <v>Hackney</v>
          </cell>
          <cell r="L5318" t="str">
            <v>London</v>
          </cell>
          <cell r="M5318" t="str">
            <v>Hackney North and Stoke Newington</v>
          </cell>
          <cell r="N5318" t="str">
            <v>GB-GOR-PB188</v>
          </cell>
          <cell r="O5318" t="str">
            <v>The National Lottery Community Fund</v>
          </cell>
          <cell r="P5318" t="str">
            <v>Charitable and Community including Health, Education and Environment</v>
          </cell>
          <cell r="Q5318" t="str">
            <v>1081340</v>
          </cell>
          <cell r="S5318" t="str">
            <v>Registered charity (unincorporated)</v>
          </cell>
          <cell r="T5318" t="str">
            <v>AFEX1</v>
          </cell>
          <cell r="U5318" t="str">
            <v>National Lottery Awards for All England</v>
          </cell>
          <cell r="V5318">
            <v>45345</v>
          </cell>
        </row>
        <row r="5319">
          <cell r="A5319" t="str">
            <v>360G-tnlcomfund-0045597830</v>
          </cell>
          <cell r="B5319" t="str">
            <v>Activities to support and improve inclusion and diversity</v>
          </cell>
          <cell r="C5319" t="str">
            <v>The funding will be used to provide a programme of festive card making workshops for marginalised communities. The project aims to support inclusion stronger community relationships and cultural understanding.</v>
          </cell>
          <cell r="D5319" t="str">
            <v>GBP</v>
          </cell>
          <cell r="E5319">
            <v>19999</v>
          </cell>
          <cell r="F5319">
            <v>45317</v>
          </cell>
          <cell r="G5319" t="str">
            <v>GB-COH-15000599</v>
          </cell>
          <cell r="H5319" t="str">
            <v>Eimaan Culture and Community Service CIC</v>
          </cell>
          <cell r="I5319" t="str">
            <v>YO1 7FR</v>
          </cell>
          <cell r="J5319" t="str">
            <v>Guildhall</v>
          </cell>
          <cell r="K5319" t="str">
            <v>York</v>
          </cell>
          <cell r="L5319" t="str">
            <v>Yorkshire and The Humber</v>
          </cell>
          <cell r="M5319" t="str">
            <v>York Central</v>
          </cell>
          <cell r="N5319" t="str">
            <v>GB-GOR-PB188</v>
          </cell>
          <cell r="O5319" t="str">
            <v>The National Lottery Community Fund</v>
          </cell>
          <cell r="P5319" t="str">
            <v>Charitable and Community including Health, Education and Environment</v>
          </cell>
          <cell r="R5319" t="str">
            <v>15000599</v>
          </cell>
          <cell r="S5319" t="str">
            <v>Community Interest Company (CIC)</v>
          </cell>
          <cell r="T5319" t="str">
            <v>AFEX1</v>
          </cell>
          <cell r="U5319" t="str">
            <v>National Lottery Awards for All England</v>
          </cell>
          <cell r="V5319">
            <v>45342</v>
          </cell>
        </row>
        <row r="5320">
          <cell r="A5320" t="str">
            <v>360G-tnlcomfund-0045597848</v>
          </cell>
          <cell r="B5320" t="str">
            <v>Cambridge Breastfeeding Alliance - supporting families</v>
          </cell>
          <cell r="C5320" t="str">
            <v>The funding will be used to deliver their weekly face to face breastfeeding support group for mothers and families. The project aims to bring parents together to share experiences gain access to emotional support and enable them to overcome the challenges of breastfeeding.</v>
          </cell>
          <cell r="D5320" t="str">
            <v>GBP</v>
          </cell>
          <cell r="E5320">
            <v>19950</v>
          </cell>
          <cell r="F5320">
            <v>45317</v>
          </cell>
          <cell r="G5320" t="str">
            <v>GB-CHC-1161678</v>
          </cell>
          <cell r="H5320" t="str">
            <v>Cambridge Breastfeeding Alliance</v>
          </cell>
          <cell r="I5320" t="str">
            <v>CB1 3UZ</v>
          </cell>
          <cell r="J5320" t="str">
            <v>Romsey</v>
          </cell>
          <cell r="K5320" t="str">
            <v>Cambridge</v>
          </cell>
          <cell r="L5320" t="str">
            <v>Eastern</v>
          </cell>
          <cell r="M5320" t="str">
            <v>Cambridge</v>
          </cell>
          <cell r="N5320" t="str">
            <v>GB-GOR-PB188</v>
          </cell>
          <cell r="O5320" t="str">
            <v>The National Lottery Community Fund</v>
          </cell>
          <cell r="P5320" t="str">
            <v>Charitable and Community including Health, Education and Environment</v>
          </cell>
          <cell r="Q5320" t="str">
            <v>1161678</v>
          </cell>
          <cell r="S5320" t="str">
            <v>Charitable incorporated organisation (CIO)</v>
          </cell>
          <cell r="T5320" t="str">
            <v>AFEX1</v>
          </cell>
          <cell r="U5320" t="str">
            <v>National Lottery Awards for All England</v>
          </cell>
          <cell r="V5320">
            <v>45329</v>
          </cell>
        </row>
        <row r="5321">
          <cell r="A5321" t="str">
            <v>360G-tnlcomfund-0045597852</v>
          </cell>
          <cell r="B5321" t="str">
            <v>Health Smart</v>
          </cell>
          <cell r="C5321" t="str">
            <v>The funding will be used to provide health advice and support for the Jewish community. The project aims to ensure that people have the access to information and it is targeted at different age groups.</v>
          </cell>
          <cell r="D5321" t="str">
            <v>GBP</v>
          </cell>
          <cell r="E5321">
            <v>19900</v>
          </cell>
          <cell r="F5321">
            <v>45317</v>
          </cell>
          <cell r="G5321" t="str">
            <v>tnlcomfund-org-SavingLives</v>
          </cell>
          <cell r="H5321" t="str">
            <v>Saving Lives</v>
          </cell>
          <cell r="I5321" t="str">
            <v>M7 4EQ</v>
          </cell>
          <cell r="J5321" t="str">
            <v>Kersal &amp; Broughton Park</v>
          </cell>
          <cell r="K5321" t="str">
            <v>Salford</v>
          </cell>
          <cell r="L5321" t="str">
            <v>North West</v>
          </cell>
          <cell r="M5321" t="str">
            <v>Blackley and Broughton</v>
          </cell>
          <cell r="N5321" t="str">
            <v>GB-GOR-PB188</v>
          </cell>
          <cell r="O5321" t="str">
            <v>The National Lottery Community Fund</v>
          </cell>
          <cell r="P5321" t="str">
            <v>Charitable and Community including Health, Education and Environment</v>
          </cell>
          <cell r="S5321" t="str">
            <v>Unregistered voluntary or community organisation</v>
          </cell>
          <cell r="T5321" t="str">
            <v>AFEX1</v>
          </cell>
          <cell r="U5321" t="str">
            <v>National Lottery Awards for All England</v>
          </cell>
          <cell r="V5321">
            <v>45502</v>
          </cell>
        </row>
        <row r="5322">
          <cell r="A5322" t="str">
            <v>360G-tnlcomfund-0045597863</v>
          </cell>
          <cell r="B5322" t="str">
            <v>New Youth Service for Todmorden - Esteemed Creatives!</v>
          </cell>
          <cell r="C5322" t="str">
            <v>The funding will be used to establish a youth service and provide a free programme of activities for families effected by the cost of living crisis. The project aims to create a welcoming space and provide a valuable provision in a rural location.</v>
          </cell>
          <cell r="D5322" t="str">
            <v>GBP</v>
          </cell>
          <cell r="E5322">
            <v>20000</v>
          </cell>
          <cell r="F5322">
            <v>45317</v>
          </cell>
          <cell r="G5322" t="str">
            <v>GB-COH-14719999</v>
          </cell>
          <cell r="H5322" t="str">
            <v>Esteemed Creatives CIC</v>
          </cell>
          <cell r="I5322" t="str">
            <v>OL14 6BB</v>
          </cell>
          <cell r="J5322" t="str">
            <v>Calder</v>
          </cell>
          <cell r="K5322" t="str">
            <v>Calderdale</v>
          </cell>
          <cell r="L5322" t="str">
            <v>Yorkshire and The Humber</v>
          </cell>
          <cell r="M5322" t="str">
            <v>Calder Valley</v>
          </cell>
          <cell r="N5322" t="str">
            <v>GB-GOR-PB188</v>
          </cell>
          <cell r="O5322" t="str">
            <v>The National Lottery Community Fund</v>
          </cell>
          <cell r="P5322" t="str">
            <v>Charitable and Community including Health, Education and Environment</v>
          </cell>
          <cell r="R5322" t="str">
            <v>14719999</v>
          </cell>
          <cell r="S5322" t="str">
            <v>Community Interest Company (CIC)</v>
          </cell>
          <cell r="T5322" t="str">
            <v>AFEX1</v>
          </cell>
          <cell r="U5322" t="str">
            <v>National Lottery Awards for All England</v>
          </cell>
          <cell r="V5322">
            <v>45510</v>
          </cell>
        </row>
        <row r="5323">
          <cell r="A5323" t="str">
            <v>360G-tnlcomfund-0045597872</v>
          </cell>
          <cell r="B5323" t="str">
            <v>Breaking free from paruresis</v>
          </cell>
          <cell r="C5323" t="str">
            <v>The funding will be used to continue the organisations support which raises the awareness of paruresis (Shy Bladder Syndrome). The project aims to allow people experiencing this issue to learn ways of coping with the condition which will help to improve their lives and mental health and wellbeing.</v>
          </cell>
          <cell r="D5323" t="str">
            <v>GBP</v>
          </cell>
          <cell r="E5323">
            <v>20000</v>
          </cell>
          <cell r="F5323">
            <v>45317</v>
          </cell>
          <cell r="G5323" t="str">
            <v>GB-CHC-1109541</v>
          </cell>
          <cell r="H5323" t="str">
            <v>UK Paruresis Trust</v>
          </cell>
          <cell r="N5323" t="str">
            <v>GB-GOR-PB188</v>
          </cell>
          <cell r="O5323" t="str">
            <v>The National Lottery Community Fund</v>
          </cell>
          <cell r="P5323" t="str">
            <v>Charitable and Community including Health, Education and Environment</v>
          </cell>
          <cell r="Q5323" t="str">
            <v>1109541</v>
          </cell>
          <cell r="S5323" t="str">
            <v>Registered charity (unincorporated)</v>
          </cell>
          <cell r="T5323" t="str">
            <v>AFEX1</v>
          </cell>
          <cell r="U5323" t="str">
            <v>National Lottery Awards for All England</v>
          </cell>
          <cell r="V5323">
            <v>45519</v>
          </cell>
        </row>
        <row r="5324">
          <cell r="A5324" t="str">
            <v>360G-tnlcomfund-0045597881</v>
          </cell>
          <cell r="B5324" t="str">
            <v>'Bee Positive about Dementia' Educational Workshops for Children</v>
          </cell>
          <cell r="C5324" t="str">
            <v>The funding will be used to deliver a pilot project delivering educational workshops in libraries primarily for children aged 5-14 years educating children and families about the unseen impacts of dementia and reducing the stigma associated with it.</v>
          </cell>
          <cell r="D5324" t="str">
            <v>GBP</v>
          </cell>
          <cell r="E5324">
            <v>9856</v>
          </cell>
          <cell r="F5324">
            <v>45317</v>
          </cell>
          <cell r="G5324" t="str">
            <v>GB-COH-10343909</v>
          </cell>
          <cell r="H5324" t="str">
            <v>My Colourful Memories C.I.C.</v>
          </cell>
          <cell r="I5324" t="str">
            <v>BB7 2DG</v>
          </cell>
          <cell r="J5324" t="str">
            <v>St Mary's</v>
          </cell>
          <cell r="K5324" t="str">
            <v>Ribble Valley</v>
          </cell>
          <cell r="L5324" t="str">
            <v>North West</v>
          </cell>
          <cell r="M5324" t="str">
            <v>Ribble Valley</v>
          </cell>
          <cell r="N5324" t="str">
            <v>GB-GOR-PB188</v>
          </cell>
          <cell r="O5324" t="str">
            <v>The National Lottery Community Fund</v>
          </cell>
          <cell r="P5324" t="str">
            <v>Charitable and Community including Health, Education and Environment</v>
          </cell>
          <cell r="R5324" t="str">
            <v>10343909</v>
          </cell>
          <cell r="S5324" t="str">
            <v>Community Interest Company (CIC)</v>
          </cell>
          <cell r="T5324" t="str">
            <v>AFEX1</v>
          </cell>
          <cell r="U5324" t="str">
            <v>National Lottery Awards for All England</v>
          </cell>
          <cell r="V5324">
            <v>45512</v>
          </cell>
        </row>
        <row r="5325">
          <cell r="A5325" t="str">
            <v>360G-tnlcomfund-0045597884</v>
          </cell>
          <cell r="B5325" t="str">
            <v>Growing Communities</v>
          </cell>
          <cell r="C5325" t="str">
            <v>The funding will be used to run a programme of inclusive organic gardening sessions for disadvantaged community members. The project aims to reduce social isolation develop skills and improve confidence whilst promoting access to nature.</v>
          </cell>
          <cell r="D5325" t="str">
            <v>GBP</v>
          </cell>
          <cell r="E5325">
            <v>19977</v>
          </cell>
          <cell r="F5325">
            <v>45317</v>
          </cell>
          <cell r="G5325" t="str">
            <v>GB-CHC-1171504</v>
          </cell>
          <cell r="H5325" t="str">
            <v>Stream Walk Trust</v>
          </cell>
          <cell r="I5325" t="str">
            <v>CT5 1RH</v>
          </cell>
          <cell r="J5325" t="str">
            <v>Gorrell</v>
          </cell>
          <cell r="K5325" t="str">
            <v>Canterbury</v>
          </cell>
          <cell r="L5325" t="str">
            <v>South East</v>
          </cell>
          <cell r="M5325" t="str">
            <v>Canterbury</v>
          </cell>
          <cell r="N5325" t="str">
            <v>GB-GOR-PB188</v>
          </cell>
          <cell r="O5325" t="str">
            <v>The National Lottery Community Fund</v>
          </cell>
          <cell r="P5325" t="str">
            <v>Charitable and Community including Health, Education and Environment</v>
          </cell>
          <cell r="Q5325" t="str">
            <v>1171504</v>
          </cell>
          <cell r="S5325" t="str">
            <v>Charitable incorporated organisation (CIO)</v>
          </cell>
          <cell r="T5325" t="str">
            <v>AFEX1</v>
          </cell>
          <cell r="U5325" t="str">
            <v>National Lottery Awards for All England</v>
          </cell>
          <cell r="V5325">
            <v>45349</v>
          </cell>
        </row>
        <row r="5326">
          <cell r="A5326" t="str">
            <v>360G-tnlcomfund-0045597888</v>
          </cell>
          <cell r="B5326" t="str">
            <v>Inspiring Communities</v>
          </cell>
          <cell r="C5326" t="str">
            <v>The funding will be used to run multiple weekly sessions that include a light lunch with hot food in safe warm environment for people to come together. Each session will focus on different groups including older people those that need digital support (IT form filling CV support) and specific support for women. The aim is to reduce isolation improve health and wellbeing encourage peer support and help people to get closer to employment.</v>
          </cell>
          <cell r="D5326" t="str">
            <v>GBP</v>
          </cell>
          <cell r="E5326">
            <v>19440</v>
          </cell>
          <cell r="F5326">
            <v>45317</v>
          </cell>
          <cell r="G5326" t="str">
            <v>GB-COH-12619846</v>
          </cell>
          <cell r="H5326" t="str">
            <v>Mindful Activities Yorkshire C.I.C</v>
          </cell>
          <cell r="I5326" t="str">
            <v>DN12 4AB</v>
          </cell>
          <cell r="J5326" t="str">
            <v>Conisbrough</v>
          </cell>
          <cell r="K5326" t="str">
            <v>Doncaster</v>
          </cell>
          <cell r="L5326" t="str">
            <v>Yorkshire and The Humber</v>
          </cell>
          <cell r="M5326" t="str">
            <v>Don Valley</v>
          </cell>
          <cell r="N5326" t="str">
            <v>GB-GOR-PB188</v>
          </cell>
          <cell r="O5326" t="str">
            <v>The National Lottery Community Fund</v>
          </cell>
          <cell r="P5326" t="str">
            <v>Charitable and Community including Health, Education and Environment</v>
          </cell>
          <cell r="R5326" t="str">
            <v>12619846</v>
          </cell>
          <cell r="S5326" t="str">
            <v>Community Interest Company (CIC)</v>
          </cell>
          <cell r="T5326" t="str">
            <v>AFEX1</v>
          </cell>
          <cell r="U5326" t="str">
            <v>National Lottery Awards for All England</v>
          </cell>
          <cell r="V5326">
            <v>45342</v>
          </cell>
        </row>
        <row r="5327">
          <cell r="A5327" t="str">
            <v>360G-tnlcomfund-0045597895</v>
          </cell>
          <cell r="B5327" t="str">
            <v>Woke Finance</v>
          </cell>
          <cell r="C5327" t="str">
            <v>The funding will be used to deliver free financial skills workshops for up to 150 young people from low-income backgrounds and those from BAME communities. The project aims to assist young people reach their potential and learn financial skills for life.</v>
          </cell>
          <cell r="D5327" t="str">
            <v>GBP</v>
          </cell>
          <cell r="E5327">
            <v>14950</v>
          </cell>
          <cell r="F5327">
            <v>45317</v>
          </cell>
          <cell r="G5327" t="str">
            <v>GB-COH-12328662</v>
          </cell>
          <cell r="H5327" t="str">
            <v>Woke Finance CIC</v>
          </cell>
          <cell r="I5327" t="str">
            <v>SE13 5GE</v>
          </cell>
          <cell r="J5327" t="str">
            <v>Blackheath</v>
          </cell>
          <cell r="K5327" t="str">
            <v>Lewisham</v>
          </cell>
          <cell r="L5327" t="str">
            <v>London</v>
          </cell>
          <cell r="M5327" t="str">
            <v>Lewisham East</v>
          </cell>
          <cell r="N5327" t="str">
            <v>GB-GOR-PB188</v>
          </cell>
          <cell r="O5327" t="str">
            <v>The National Lottery Community Fund</v>
          </cell>
          <cell r="P5327" t="str">
            <v>Charitable and Community including Health, Education and Environment</v>
          </cell>
          <cell r="R5327" t="str">
            <v>12328662</v>
          </cell>
          <cell r="S5327" t="str">
            <v>Community Interest Company (CIC)</v>
          </cell>
          <cell r="T5327" t="str">
            <v>AFEX1</v>
          </cell>
          <cell r="U5327" t="str">
            <v>National Lottery Awards for All England</v>
          </cell>
          <cell r="V5327">
            <v>45349</v>
          </cell>
        </row>
        <row r="5328">
          <cell r="A5328" t="str">
            <v>360G-tnlcomfund-0045597897</v>
          </cell>
          <cell r="B5328" t="str">
            <v>Reimagined Community Space Dreams</v>
          </cell>
          <cell r="C5328" t="str">
            <v>The funding will be used to cover increased costs and allow the organisation to expand its support. The project aims to continue granting wishes to children and young individuals facing disabilities serious illnesses or life-limiting conditions.</v>
          </cell>
          <cell r="D5328" t="str">
            <v>GBP</v>
          </cell>
          <cell r="E5328">
            <v>20000</v>
          </cell>
          <cell r="F5328">
            <v>45317</v>
          </cell>
          <cell r="G5328" t="str">
            <v>GB-CHC-800248</v>
          </cell>
          <cell r="H5328" t="str">
            <v>Dreams Come True Charity</v>
          </cell>
          <cell r="I5328" t="str">
            <v>GU7 1LQ</v>
          </cell>
          <cell r="J5328" t="str">
            <v>Godalming Central and Ockford</v>
          </cell>
          <cell r="K5328" t="str">
            <v>Waverley</v>
          </cell>
          <cell r="L5328" t="str">
            <v>South East</v>
          </cell>
          <cell r="M5328" t="str">
            <v>South West Surrey</v>
          </cell>
          <cell r="N5328" t="str">
            <v>GB-GOR-PB188</v>
          </cell>
          <cell r="O5328" t="str">
            <v>The National Lottery Community Fund</v>
          </cell>
          <cell r="P5328" t="str">
            <v>Charitable and Community including Health, Education and Environment</v>
          </cell>
          <cell r="Q5328" t="str">
            <v>800248</v>
          </cell>
          <cell r="R5328" t="str">
            <v>02301610</v>
          </cell>
          <cell r="S5328" t="str">
            <v>Registered Charity and Not-for-profit Company</v>
          </cell>
          <cell r="T5328" t="str">
            <v>AFEX1</v>
          </cell>
          <cell r="U5328" t="str">
            <v>National Lottery Awards for All England</v>
          </cell>
          <cell r="V5328">
            <v>45490</v>
          </cell>
        </row>
        <row r="5329">
          <cell r="A5329" t="str">
            <v>360G-tnlcomfund-0045597924</v>
          </cell>
          <cell r="B5329" t="str">
            <v>La Leche League Farnham</v>
          </cell>
          <cell r="C5329" t="str">
            <v>The funding will be used to continue to provide breastfeeding and chest feeding support to parents and enable trainers and leaders to attend their National Conference. The project aims to create a space for parent-to-parent interaction and group discussion to help form a local support network and establish friendships.</v>
          </cell>
          <cell r="D5329" t="str">
            <v>GBP</v>
          </cell>
          <cell r="E5329">
            <v>8916</v>
          </cell>
          <cell r="F5329">
            <v>45317</v>
          </cell>
          <cell r="G5329" t="str">
            <v>tnlcomfund-org-LaLecheLeagueFarnham</v>
          </cell>
          <cell r="H5329" t="str">
            <v>La Leche League Farnham</v>
          </cell>
          <cell r="N5329" t="str">
            <v>GB-GOR-PB188</v>
          </cell>
          <cell r="O5329" t="str">
            <v>The National Lottery Community Fund</v>
          </cell>
          <cell r="P5329" t="str">
            <v>Charitable and Community including Health, Education and Environment</v>
          </cell>
          <cell r="S5329" t="str">
            <v>Unregistered voluntary or community organisation</v>
          </cell>
          <cell r="T5329" t="str">
            <v>AFEX1</v>
          </cell>
          <cell r="U5329" t="str">
            <v>National Lottery Awards for All England</v>
          </cell>
          <cell r="V5329">
            <v>45519</v>
          </cell>
        </row>
        <row r="5330">
          <cell r="A5330" t="str">
            <v>360G-tnlcomfund-0045597926</v>
          </cell>
          <cell r="B5330" t="str">
            <v>Programme for parents</v>
          </cell>
          <cell r="C5330" t="str">
            <v>The funding will be used to create an online programme for parents and carers of bereaved siblings. The project aims to provide them with support practical exercises and tools enabling them to help their child(ren) during the complex process of grief.</v>
          </cell>
          <cell r="D5330" t="str">
            <v>GBP</v>
          </cell>
          <cell r="E5330">
            <v>9000</v>
          </cell>
          <cell r="F5330">
            <v>45317</v>
          </cell>
          <cell r="G5330" t="str">
            <v>GB-CHC-1189271</v>
          </cell>
          <cell r="H5330" t="str">
            <v>Sibling Support</v>
          </cell>
          <cell r="I5330" t="str">
            <v>GU7 3HN</v>
          </cell>
          <cell r="J5330" t="str">
            <v>Godalming Farncombe and Catteshall</v>
          </cell>
          <cell r="K5330" t="str">
            <v>Waverley</v>
          </cell>
          <cell r="L5330" t="str">
            <v>South East</v>
          </cell>
          <cell r="M5330" t="str">
            <v>South West Surrey</v>
          </cell>
          <cell r="N5330" t="str">
            <v>GB-GOR-PB188</v>
          </cell>
          <cell r="O5330" t="str">
            <v>The National Lottery Community Fund</v>
          </cell>
          <cell r="P5330" t="str">
            <v>Charitable and Community including Health, Education and Environment</v>
          </cell>
          <cell r="Q5330" t="str">
            <v>1189271</v>
          </cell>
          <cell r="S5330" t="str">
            <v>Registered charity (unincorporated)</v>
          </cell>
          <cell r="T5330" t="str">
            <v>AFEX1</v>
          </cell>
          <cell r="U5330" t="str">
            <v>National Lottery Awards for All England</v>
          </cell>
          <cell r="V5330">
            <v>45475</v>
          </cell>
        </row>
        <row r="5331">
          <cell r="A5331" t="str">
            <v>360G-tnlcomfund-0045597951</v>
          </cell>
          <cell r="B5331" t="str">
            <v>DASH Community Support Service</v>
          </cell>
          <cell r="C5331" t="str">
            <v>The funding will provide a support service for vulnerable members of the Orthodox Jewish community including older people people with disabilities and those who are unwell. The project aims to continue to provide phone line information and support health equipment loans care packages mobility transport advocacy and emotional support which will improve mental health and wellbeing.</v>
          </cell>
          <cell r="D5331" t="str">
            <v>GBP</v>
          </cell>
          <cell r="E5331">
            <v>20000</v>
          </cell>
          <cell r="F5331">
            <v>45317</v>
          </cell>
          <cell r="G5331" t="str">
            <v>GB-CHC-1163506</v>
          </cell>
          <cell r="H5331" t="str">
            <v>The Dr Adler Support And Help Group</v>
          </cell>
          <cell r="I5331" t="str">
            <v>NE8 1TY</v>
          </cell>
          <cell r="J5331" t="str">
            <v>Saltwell</v>
          </cell>
          <cell r="K5331" t="str">
            <v>Gateshead</v>
          </cell>
          <cell r="L5331" t="str">
            <v>North East</v>
          </cell>
          <cell r="M5331" t="str">
            <v>Gateshead</v>
          </cell>
          <cell r="N5331" t="str">
            <v>GB-GOR-PB188</v>
          </cell>
          <cell r="O5331" t="str">
            <v>The National Lottery Community Fund</v>
          </cell>
          <cell r="P5331" t="str">
            <v>Charitable and Community including Health, Education and Environment</v>
          </cell>
          <cell r="Q5331" t="str">
            <v>1163506</v>
          </cell>
          <cell r="S5331" t="str">
            <v>Registered charity (unincorporated)</v>
          </cell>
          <cell r="T5331" t="str">
            <v>AFEX1</v>
          </cell>
          <cell r="U5331" t="str">
            <v>National Lottery Awards for All England</v>
          </cell>
          <cell r="V5331">
            <v>45347</v>
          </cell>
        </row>
        <row r="5332">
          <cell r="A5332" t="str">
            <v>360G-tnlcomfund-0045597956</v>
          </cell>
          <cell r="B5332" t="str">
            <v>Enhance -  2024 Training Project</v>
          </cell>
          <cell r="C5332" t="str">
            <v>The funding will be used to pay for a learning and development manager along with training courses for advisers. The project aims to support people through the cost of living crisis advising local people on issues including housing money and welfare benefits.</v>
          </cell>
          <cell r="D5332" t="str">
            <v>GBP</v>
          </cell>
          <cell r="E5332">
            <v>19972</v>
          </cell>
          <cell r="F5332">
            <v>45317</v>
          </cell>
          <cell r="G5332" t="str">
            <v>GB-CHC-1109872</v>
          </cell>
          <cell r="H5332" t="str">
            <v>Watford Citizens Advice Bureau</v>
          </cell>
          <cell r="I5332" t="str">
            <v>WD17 2BE</v>
          </cell>
          <cell r="J5332" t="str">
            <v>Central</v>
          </cell>
          <cell r="K5332" t="str">
            <v>Watford</v>
          </cell>
          <cell r="L5332" t="str">
            <v>Eastern</v>
          </cell>
          <cell r="M5332" t="str">
            <v>Watford</v>
          </cell>
          <cell r="N5332" t="str">
            <v>GB-GOR-PB188</v>
          </cell>
          <cell r="O5332" t="str">
            <v>The National Lottery Community Fund</v>
          </cell>
          <cell r="P5332" t="str">
            <v>Charitable and Community including Health, Education and Environment</v>
          </cell>
          <cell r="Q5332" t="str">
            <v>1109872</v>
          </cell>
          <cell r="R5332" t="str">
            <v>05453262</v>
          </cell>
          <cell r="S5332" t="str">
            <v>Registered charity (unincorporated)</v>
          </cell>
          <cell r="T5332" t="str">
            <v>AFEX1</v>
          </cell>
          <cell r="U5332" t="str">
            <v>National Lottery Awards for All England</v>
          </cell>
          <cell r="V5332">
            <v>45348</v>
          </cell>
        </row>
        <row r="5333">
          <cell r="A5333" t="str">
            <v>360G-tnlcomfund-0045597964</v>
          </cell>
          <cell r="B5333" t="str">
            <v>Access For You To</v>
          </cell>
          <cell r="C5333" t="str">
            <v>The funding will be used to deliver tailored  digital wellbeing and support group for veterans. The project aims to help veterans ease back into the community whilst also improving there mental health and wellbeing.</v>
          </cell>
          <cell r="D5333" t="str">
            <v>GBP</v>
          </cell>
          <cell r="E5333">
            <v>19900</v>
          </cell>
          <cell r="F5333">
            <v>45317</v>
          </cell>
          <cell r="G5333" t="str">
            <v>GB-COH-08350080</v>
          </cell>
          <cell r="H5333" t="str">
            <v>Veterans Response CIC</v>
          </cell>
          <cell r="I5333" t="str">
            <v>NE33 1JE</v>
          </cell>
          <cell r="J5333" t="str">
            <v>Beacon and Bents</v>
          </cell>
          <cell r="K5333" t="str">
            <v>South Tyneside</v>
          </cell>
          <cell r="L5333" t="str">
            <v>North East</v>
          </cell>
          <cell r="M5333" t="str">
            <v>South Shields</v>
          </cell>
          <cell r="N5333" t="str">
            <v>GB-GOR-PB188</v>
          </cell>
          <cell r="O5333" t="str">
            <v>The National Lottery Community Fund</v>
          </cell>
          <cell r="P5333" t="str">
            <v>Charitable and Community including Health, Education and Environment</v>
          </cell>
          <cell r="R5333" t="str">
            <v>08350080</v>
          </cell>
          <cell r="S5333" t="str">
            <v>Community Interest Company (CIC)</v>
          </cell>
          <cell r="T5333" t="str">
            <v>AFEX1</v>
          </cell>
          <cell r="U5333" t="str">
            <v>National Lottery Awards for All England</v>
          </cell>
          <cell r="V5333">
            <v>45347</v>
          </cell>
        </row>
        <row r="5334">
          <cell r="A5334" t="str">
            <v>360G-tnlcomfund-0045597976</v>
          </cell>
          <cell r="B5334" t="str">
            <v>Changing Lives Through ‘Make Art to Teach Art’</v>
          </cell>
          <cell r="C5334" t="str">
            <v>The funding will be used to deliver training for people affected by homelessness so they can gain the knowledge skills and experience to become creative workshop facilitators and leaders. The project aims to help people improve their wellbeing confidence and prospects for paid employment.</v>
          </cell>
          <cell r="D5334" t="str">
            <v>GBP</v>
          </cell>
          <cell r="E5334">
            <v>9900</v>
          </cell>
          <cell r="F5334">
            <v>45317</v>
          </cell>
          <cell r="G5334" t="str">
            <v>GB-CHC-1170009</v>
          </cell>
          <cell r="H5334" t="str">
            <v>Accumulate</v>
          </cell>
          <cell r="N5334" t="str">
            <v>GB-GOR-PB188</v>
          </cell>
          <cell r="O5334" t="str">
            <v>The National Lottery Community Fund</v>
          </cell>
          <cell r="P5334" t="str">
            <v>Charitable and Community including Health, Education and Environment</v>
          </cell>
          <cell r="Q5334" t="str">
            <v>1170009</v>
          </cell>
          <cell r="S5334" t="str">
            <v>Charitable incorporated organisation (CIO)</v>
          </cell>
          <cell r="T5334" t="str">
            <v>AFEX1</v>
          </cell>
          <cell r="U5334" t="str">
            <v>National Lottery Awards for All England</v>
          </cell>
          <cell r="V5334">
            <v>45337</v>
          </cell>
        </row>
        <row r="5335">
          <cell r="A5335" t="str">
            <v>360G-tnlcomfund-0045597982</v>
          </cell>
          <cell r="B5335" t="str">
            <v>Millan Get Together Project</v>
          </cell>
          <cell r="C5335" t="str">
            <v>This project is for people of Asian heritage to meet at a local community facility for social activities such as local events fitness sessions guest speakers and games. Sessions will help reduce loneliness and improve mental health.</v>
          </cell>
          <cell r="D5335" t="str">
            <v>GBP</v>
          </cell>
          <cell r="E5335">
            <v>19890</v>
          </cell>
          <cell r="F5335">
            <v>45317</v>
          </cell>
          <cell r="G5335" t="str">
            <v>tnlcomfund-org-CommunityMillanClub</v>
          </cell>
          <cell r="H5335" t="str">
            <v>Community Millan Club</v>
          </cell>
          <cell r="I5335" t="str">
            <v>B67 7JH</v>
          </cell>
          <cell r="J5335" t="str">
            <v>St Pauls</v>
          </cell>
          <cell r="K5335" t="str">
            <v>Sandwell</v>
          </cell>
          <cell r="L5335" t="str">
            <v>West Midlands</v>
          </cell>
          <cell r="M5335" t="str">
            <v>Warley</v>
          </cell>
          <cell r="N5335" t="str">
            <v>GB-GOR-PB188</v>
          </cell>
          <cell r="O5335" t="str">
            <v>The National Lottery Community Fund</v>
          </cell>
          <cell r="P5335" t="str">
            <v>Charitable and Community including Health, Education and Environment</v>
          </cell>
          <cell r="S5335" t="str">
            <v>Unregistered voluntary or community organisation</v>
          </cell>
          <cell r="T5335" t="str">
            <v>AFEX1</v>
          </cell>
          <cell r="U5335" t="str">
            <v>National Lottery Awards for All England</v>
          </cell>
          <cell r="V5335">
            <v>45510</v>
          </cell>
        </row>
        <row r="5336">
          <cell r="A5336" t="str">
            <v>360G-tnlcomfund-0045598000</v>
          </cell>
          <cell r="B5336" t="str">
            <v>Dyslexia specialist support for disadvantaged people</v>
          </cell>
          <cell r="C5336" t="str">
            <v>The funding is to provide specialist help to approximately 34 disadvantaged children young people and adults with dyslexia. The project aims to help individuals access learning and educational opportunities develop their abilities and maximize their potential.</v>
          </cell>
          <cell r="D5336" t="str">
            <v>GBP</v>
          </cell>
          <cell r="E5336">
            <v>20000</v>
          </cell>
          <cell r="F5336">
            <v>45317</v>
          </cell>
          <cell r="G5336" t="str">
            <v>GB-CHC-1064646</v>
          </cell>
          <cell r="H5336" t="str">
            <v>Helen Arkell Dyslexia Charity</v>
          </cell>
          <cell r="I5336" t="str">
            <v>GU9 7DR</v>
          </cell>
          <cell r="J5336" t="str">
            <v>Farnham Castle</v>
          </cell>
          <cell r="K5336" t="str">
            <v>Waverley</v>
          </cell>
          <cell r="L5336" t="str">
            <v>South East</v>
          </cell>
          <cell r="M5336" t="str">
            <v>South West Surrey</v>
          </cell>
          <cell r="N5336" t="str">
            <v>GB-GOR-PB188</v>
          </cell>
          <cell r="O5336" t="str">
            <v>The National Lottery Community Fund</v>
          </cell>
          <cell r="P5336" t="str">
            <v>Charitable and Community including Health, Education and Environment</v>
          </cell>
          <cell r="Q5336" t="str">
            <v>1064646</v>
          </cell>
          <cell r="R5336" t="str">
            <v>3432423</v>
          </cell>
          <cell r="S5336" t="str">
            <v>Registered Charity and Not-for-profit Company</v>
          </cell>
          <cell r="T5336" t="str">
            <v>AFEX1</v>
          </cell>
          <cell r="U5336" t="str">
            <v>National Lottery Awards for All England</v>
          </cell>
          <cell r="V5336">
            <v>45348</v>
          </cell>
        </row>
        <row r="5337">
          <cell r="A5337" t="str">
            <v>360G-tnlcomfund-0045598007</v>
          </cell>
          <cell r="B5337" t="str">
            <v>The Hardship Fund</v>
          </cell>
          <cell r="C5337" t="str">
            <v>This funding will be used to deliver low cost counselling for people experiencing financial disadvantage. By enabling participants to discuss issues with a professional and to gain advice and information the project aims to improve wellbeing.</v>
          </cell>
          <cell r="D5337" t="str">
            <v>GBP</v>
          </cell>
          <cell r="E5337">
            <v>20000</v>
          </cell>
          <cell r="F5337">
            <v>45317</v>
          </cell>
          <cell r="G5337" t="str">
            <v>GB-CHC-1038975</v>
          </cell>
          <cell r="H5337" t="str">
            <v>Somerset Counselling Centre</v>
          </cell>
          <cell r="N5337" t="str">
            <v>GB-GOR-PB188</v>
          </cell>
          <cell r="O5337" t="str">
            <v>The National Lottery Community Fund</v>
          </cell>
          <cell r="P5337" t="str">
            <v>Charitable and Community including Health, Education and Environment</v>
          </cell>
          <cell r="Q5337" t="str">
            <v>1038975</v>
          </cell>
          <cell r="R5337" t="str">
            <v>02926858</v>
          </cell>
          <cell r="S5337" t="str">
            <v>Not-for-profit company</v>
          </cell>
          <cell r="T5337" t="str">
            <v>AFEX1</v>
          </cell>
          <cell r="U5337" t="str">
            <v>National Lottery Awards for All England</v>
          </cell>
          <cell r="V5337">
            <v>45519</v>
          </cell>
        </row>
        <row r="5338">
          <cell r="A5338" t="str">
            <v>360G-tnlcomfund-0045598018</v>
          </cell>
          <cell r="B5338" t="str">
            <v>The Prestwich Foundation</v>
          </cell>
          <cell r="C5338" t="str">
            <v>The funding will be used to run weekly mental health and therapeutic wellbeing awareness evenings with highly trained therapists and provide mental health books for the Jewish community. The project aims to help people access mental health support who are struggling due to the stress and strain of the cost-of-living crisis.</v>
          </cell>
          <cell r="D5338" t="str">
            <v>GBP</v>
          </cell>
          <cell r="E5338">
            <v>20000</v>
          </cell>
          <cell r="F5338">
            <v>45317</v>
          </cell>
          <cell r="G5338" t="str">
            <v>GB-CHC-1176837</v>
          </cell>
          <cell r="H5338" t="str">
            <v>The Prestwich Foundation</v>
          </cell>
          <cell r="I5338" t="str">
            <v>M25 0JE</v>
          </cell>
          <cell r="J5338" t="str">
            <v>Sedgley</v>
          </cell>
          <cell r="K5338" t="str">
            <v>Bury</v>
          </cell>
          <cell r="L5338" t="str">
            <v>North West</v>
          </cell>
          <cell r="M5338" t="str">
            <v>Bury South</v>
          </cell>
          <cell r="N5338" t="str">
            <v>GB-GOR-PB188</v>
          </cell>
          <cell r="O5338" t="str">
            <v>The National Lottery Community Fund</v>
          </cell>
          <cell r="P5338" t="str">
            <v>Charitable and Community including Health, Education and Environment</v>
          </cell>
          <cell r="Q5338" t="str">
            <v>1176837</v>
          </cell>
          <cell r="R5338" t="str">
            <v>10908645</v>
          </cell>
          <cell r="S5338" t="str">
            <v>Not-for-profit company</v>
          </cell>
          <cell r="T5338" t="str">
            <v>AFEX1</v>
          </cell>
          <cell r="U5338" t="str">
            <v>National Lottery Awards for All England</v>
          </cell>
          <cell r="V5338">
            <v>45329</v>
          </cell>
        </row>
        <row r="5339">
          <cell r="A5339" t="str">
            <v>360G-tnlcomfund-0045598021</v>
          </cell>
          <cell r="B5339" t="str">
            <v>Road to Wellness</v>
          </cell>
          <cell r="C5339" t="str">
            <v>Funding will be used to re-develop services for adults with movement disorders ensuring that those struggling due to the cost of living crisis are able to access free or subsidised therapy packages. This project aims to remove financial barriers and add additional tailored support for adults with conditions such as Parkinson’s Cerebral Palsy and MS helping them improve wellbeing and independence.</v>
          </cell>
          <cell r="D5339" t="str">
            <v>GBP</v>
          </cell>
          <cell r="E5339">
            <v>19906</v>
          </cell>
          <cell r="F5339">
            <v>45317</v>
          </cell>
          <cell r="G5339" t="str">
            <v>GB-CHC-295873</v>
          </cell>
          <cell r="H5339" t="str">
            <v>Foundation for Conductive Education</v>
          </cell>
          <cell r="I5339" t="str">
            <v>B13 8RD</v>
          </cell>
          <cell r="J5339" t="str">
            <v>Moseley</v>
          </cell>
          <cell r="K5339" t="str">
            <v>Birmingham</v>
          </cell>
          <cell r="L5339" t="str">
            <v>West Midlands</v>
          </cell>
          <cell r="M5339" t="str">
            <v>Birmingham, Hall Green</v>
          </cell>
          <cell r="N5339" t="str">
            <v>GB-GOR-PB188</v>
          </cell>
          <cell r="O5339" t="str">
            <v>The National Lottery Community Fund</v>
          </cell>
          <cell r="P5339" t="str">
            <v>Charitable and Community including Health, Education and Environment</v>
          </cell>
          <cell r="Q5339" t="str">
            <v>295873</v>
          </cell>
          <cell r="R5339" t="str">
            <v>2083754</v>
          </cell>
          <cell r="S5339" t="str">
            <v>Registered Charity and Not-for-profit Company</v>
          </cell>
          <cell r="T5339" t="str">
            <v>AFEX1</v>
          </cell>
          <cell r="U5339" t="str">
            <v>National Lottery Awards for All England</v>
          </cell>
          <cell r="V5339">
            <v>45349</v>
          </cell>
        </row>
        <row r="5340">
          <cell r="A5340" t="str">
            <v>360G-tnlcomfund-0045598023</v>
          </cell>
          <cell r="B5340" t="str">
            <v>Chichester HEART for Homeless</v>
          </cell>
          <cell r="C5340" t="str">
            <v>The funding will be used to continue serving hot breakfasts daily to vulnerable community members such as those experiencing homelessness. This project aims to support local people in needs providing essentials such as food clothes and toiletries while offering a safe space to connect to their community and further services.</v>
          </cell>
          <cell r="D5340" t="str">
            <v>GBP</v>
          </cell>
          <cell r="E5340">
            <v>20000</v>
          </cell>
          <cell r="F5340">
            <v>45317</v>
          </cell>
          <cell r="G5340" t="str">
            <v>GB-CHC-1185120</v>
          </cell>
          <cell r="H5340" t="str">
            <v>Chichester HEART for Homeless</v>
          </cell>
          <cell r="I5340" t="str">
            <v>PO19 7LJ</v>
          </cell>
          <cell r="J5340" t="str">
            <v>Chichester Central</v>
          </cell>
          <cell r="K5340" t="str">
            <v>Chichester</v>
          </cell>
          <cell r="L5340" t="str">
            <v>South East</v>
          </cell>
          <cell r="M5340" t="str">
            <v>Chichester</v>
          </cell>
          <cell r="N5340" t="str">
            <v>GB-GOR-PB188</v>
          </cell>
          <cell r="O5340" t="str">
            <v>The National Lottery Community Fund</v>
          </cell>
          <cell r="P5340" t="str">
            <v>Charitable and Community including Health, Education and Environment</v>
          </cell>
          <cell r="Q5340" t="str">
            <v>1185120</v>
          </cell>
          <cell r="S5340" t="str">
            <v>Charitable incorporated organisation (CIO)</v>
          </cell>
          <cell r="T5340" t="str">
            <v>AFEX1</v>
          </cell>
          <cell r="U5340" t="str">
            <v>National Lottery Awards for All England</v>
          </cell>
          <cell r="V5340">
            <v>45348</v>
          </cell>
        </row>
        <row r="5341">
          <cell r="A5341" t="str">
            <v>360G-tnlcomfund-0045598028</v>
          </cell>
          <cell r="B5341" t="str">
            <v>Millenium Wood upgrade</v>
          </cell>
          <cell r="C5341" t="str">
            <v>Funding will be used to increase accessibility at Millenium Wood repairing damage and building bird and bat boxes with community members to improve the environment and wildlife. This project aims to improve the local green space ensuring those with mobility difficulties can safely access and use the paths.</v>
          </cell>
          <cell r="D5341" t="str">
            <v>GBP</v>
          </cell>
          <cell r="E5341">
            <v>2690</v>
          </cell>
          <cell r="F5341">
            <v>45317</v>
          </cell>
          <cell r="G5341" t="str">
            <v>tnlcomfund-org-FriendsofLongsightPark</v>
          </cell>
          <cell r="H5341" t="str">
            <v>Friends of Longsight Park</v>
          </cell>
          <cell r="I5341" t="str">
            <v>BL2 3JS</v>
          </cell>
          <cell r="J5341" t="str">
            <v>Bradshaw</v>
          </cell>
          <cell r="K5341" t="str">
            <v>Bolton</v>
          </cell>
          <cell r="L5341" t="str">
            <v>North West</v>
          </cell>
          <cell r="M5341" t="str">
            <v>Bolton North East</v>
          </cell>
          <cell r="N5341" t="str">
            <v>GB-GOR-PB188</v>
          </cell>
          <cell r="O5341" t="str">
            <v>The National Lottery Community Fund</v>
          </cell>
          <cell r="P5341" t="str">
            <v>Charitable and Community including Health, Education and Environment</v>
          </cell>
          <cell r="S5341" t="str">
            <v>Unregistered voluntary or community organisation</v>
          </cell>
          <cell r="T5341" t="str">
            <v>AFEX1</v>
          </cell>
          <cell r="U5341" t="str">
            <v>National Lottery Awards for All England</v>
          </cell>
          <cell r="V5341">
            <v>45329</v>
          </cell>
        </row>
        <row r="5342">
          <cell r="A5342" t="str">
            <v>360G-tnlcomfund-0045598050</v>
          </cell>
          <cell r="B5342" t="str">
            <v>Friends of Kingswood Park startup</v>
          </cell>
          <cell r="C5342" t="str">
            <v>The funding will be used to paint a mural create two wildflower and wildlife areas to promote diversity and part fund a Family Fun Day. The project aims to improve and promote the green space generally known as Kingswood Park and create an environment in which all the community can enjoy the benefits of the park’s facilities.</v>
          </cell>
          <cell r="D5342" t="str">
            <v>GBP</v>
          </cell>
          <cell r="E5342">
            <v>2000</v>
          </cell>
          <cell r="F5342">
            <v>45317</v>
          </cell>
          <cell r="G5342" t="str">
            <v>tnlcomfund-org-FriendsofKingswoodPark</v>
          </cell>
          <cell r="H5342" t="str">
            <v>Friends of Kingswood Park</v>
          </cell>
          <cell r="I5342" t="str">
            <v>M14 6SB</v>
          </cell>
          <cell r="J5342" t="str">
            <v>Withington</v>
          </cell>
          <cell r="K5342" t="str">
            <v>Manchester</v>
          </cell>
          <cell r="L5342" t="str">
            <v>North West</v>
          </cell>
          <cell r="M5342" t="str">
            <v>Manchester, Withington</v>
          </cell>
          <cell r="N5342" t="str">
            <v>GB-GOR-PB188</v>
          </cell>
          <cell r="O5342" t="str">
            <v>The National Lottery Community Fund</v>
          </cell>
          <cell r="P5342" t="str">
            <v>Charitable and Community including Health, Education and Environment</v>
          </cell>
          <cell r="S5342" t="str">
            <v>Unregistered voluntary or community organisation</v>
          </cell>
          <cell r="T5342" t="str">
            <v>AFEX1</v>
          </cell>
          <cell r="U5342" t="str">
            <v>National Lottery Awards for All England</v>
          </cell>
          <cell r="V5342">
            <v>45349</v>
          </cell>
        </row>
        <row r="5343">
          <cell r="A5343" t="str">
            <v>360G-tnlcomfund-0045598068</v>
          </cell>
          <cell r="B5343" t="str">
            <v>The Parenting Collective CIC Project</v>
          </cell>
          <cell r="C5343" t="str">
            <v>The funding will support those suffering from perinatal mental-health and is a Black-led CIC with mothers who have lived experiences. It will offer a term time project for 14 months that will offer regular peer support-led Pre and Postnatal Parenting Support courses weekly informal support groups a Nourish and Thrive Brunch Club; offering warm; safe spaces with free nourishing refreshments and professional support for vulnerable families.</v>
          </cell>
          <cell r="D5343" t="str">
            <v>GBP</v>
          </cell>
          <cell r="E5343">
            <v>20000</v>
          </cell>
          <cell r="F5343">
            <v>45317</v>
          </cell>
          <cell r="G5343" t="str">
            <v>GB-COH-12815530</v>
          </cell>
          <cell r="H5343" t="str">
            <v>The Parenting Collective CIC</v>
          </cell>
          <cell r="I5343" t="str">
            <v>M30 0UT</v>
          </cell>
          <cell r="J5343" t="str">
            <v>Barton &amp; Winton</v>
          </cell>
          <cell r="K5343" t="str">
            <v>Salford</v>
          </cell>
          <cell r="L5343" t="str">
            <v>North West</v>
          </cell>
          <cell r="M5343" t="str">
            <v>Worsley and Eccles South</v>
          </cell>
          <cell r="N5343" t="str">
            <v>GB-GOR-PB188</v>
          </cell>
          <cell r="O5343" t="str">
            <v>The National Lottery Community Fund</v>
          </cell>
          <cell r="P5343" t="str">
            <v>Charitable and Community including Health, Education and Environment</v>
          </cell>
          <cell r="R5343" t="str">
            <v>12815530</v>
          </cell>
          <cell r="S5343" t="str">
            <v>Community Interest Company (CIC)</v>
          </cell>
          <cell r="T5343" t="str">
            <v>AFEX1</v>
          </cell>
          <cell r="U5343" t="str">
            <v>National Lottery Awards for All England</v>
          </cell>
          <cell r="V5343">
            <v>45510</v>
          </cell>
        </row>
        <row r="5344">
          <cell r="A5344" t="str">
            <v>360G-tnlcomfund-0045598072</v>
          </cell>
          <cell r="B5344" t="str">
            <v>'Living With Dyslexia': Supporting Dyslexics during the Cost-Of-Living Crisis</v>
          </cell>
          <cell r="C5344" t="str">
            <v>The funding will be used to expand and enhance the support available for adults living with Dyslexia. The project aims to relieve anxiety and confusion around the cost of living crisis including paperwork and budgeting which will support mental wellbeing.</v>
          </cell>
          <cell r="D5344" t="str">
            <v>GBP</v>
          </cell>
          <cell r="E5344">
            <v>20000</v>
          </cell>
          <cell r="F5344">
            <v>45317</v>
          </cell>
          <cell r="G5344" t="str">
            <v>GB-CHC-1085717</v>
          </cell>
          <cell r="H5344" t="str">
            <v>Dyslexia Association of London</v>
          </cell>
          <cell r="I5344" t="str">
            <v>W1J 9LL</v>
          </cell>
          <cell r="J5344" t="str">
            <v>St James's</v>
          </cell>
          <cell r="K5344" t="str">
            <v>Westminster</v>
          </cell>
          <cell r="L5344" t="str">
            <v>London</v>
          </cell>
          <cell r="M5344" t="str">
            <v>Cities of London and Westminster</v>
          </cell>
          <cell r="N5344" t="str">
            <v>GB-GOR-PB188</v>
          </cell>
          <cell r="O5344" t="str">
            <v>The National Lottery Community Fund</v>
          </cell>
          <cell r="P5344" t="str">
            <v>Charitable and Community including Health, Education and Environment</v>
          </cell>
          <cell r="Q5344" t="str">
            <v>1085717</v>
          </cell>
          <cell r="R5344" t="str">
            <v>04053314</v>
          </cell>
          <cell r="S5344" t="str">
            <v>Not-for-profit company</v>
          </cell>
          <cell r="T5344" t="str">
            <v>AFEX1</v>
          </cell>
          <cell r="U5344" t="str">
            <v>National Lottery Awards for All England</v>
          </cell>
          <cell r="V5344">
            <v>45344</v>
          </cell>
        </row>
        <row r="5345">
          <cell r="A5345" t="str">
            <v>360G-tnlcomfund-0045598075</v>
          </cell>
          <cell r="B5345" t="str">
            <v>Cultivating Compassionate Communities through Creativity</v>
          </cell>
          <cell r="C5345" t="str">
            <v>The funding will be used to deliver an arts themed programme aimed at people who are living with mental health issues. The project aims to connect people within the community whilst enjoying being creative and improving mental health and wellbeing.</v>
          </cell>
          <cell r="D5345" t="str">
            <v>GBP</v>
          </cell>
          <cell r="E5345">
            <v>19950</v>
          </cell>
          <cell r="F5345">
            <v>45317</v>
          </cell>
          <cell r="G5345" t="str">
            <v>GB-CHC-1116957</v>
          </cell>
          <cell r="H5345" t="str">
            <v>Chilli Studios (Newcastle and Gateshead Arts Studio) Limited</v>
          </cell>
          <cell r="I5345" t="str">
            <v>NE1 2TQ</v>
          </cell>
          <cell r="J5345" t="str">
            <v>Ouseburn</v>
          </cell>
          <cell r="K5345" t="str">
            <v>Newcastle upon Tyne</v>
          </cell>
          <cell r="L5345" t="str">
            <v>North East</v>
          </cell>
          <cell r="M5345" t="str">
            <v>Newcastle upon Tyne East</v>
          </cell>
          <cell r="N5345" t="str">
            <v>GB-GOR-PB188</v>
          </cell>
          <cell r="O5345" t="str">
            <v>The National Lottery Community Fund</v>
          </cell>
          <cell r="P5345" t="str">
            <v>Charitable and Community including Health, Education and Environment</v>
          </cell>
          <cell r="Q5345" t="str">
            <v>1116957</v>
          </cell>
          <cell r="R5345" t="str">
            <v>05028177</v>
          </cell>
          <cell r="S5345" t="str">
            <v>Not-for-profit company</v>
          </cell>
          <cell r="T5345" t="str">
            <v>AFEX1</v>
          </cell>
          <cell r="U5345" t="str">
            <v>National Lottery Awards for All England</v>
          </cell>
          <cell r="V5345">
            <v>45512</v>
          </cell>
        </row>
        <row r="5346">
          <cell r="A5346" t="str">
            <v>360G-tnlcomfund-0045598093</v>
          </cell>
          <cell r="B5346" t="str">
            <v>Harmony Horizons: Empowering Early Learners Through Music and Tales</v>
          </cell>
          <cell r="C5346" t="str">
            <v>The funding will be used to deliver a community songwriting programme for preschool children and their families working with a music facilitator using games and music to create simple stories on histories cultures and life experiences.  This will then be developed into a collection of child-friendly songs and poems and shared and performed at events.  The project aims to support young children with their language and development and help families from diverse backgrounds share and celebrate their culture and experiences.</v>
          </cell>
          <cell r="D5346" t="str">
            <v>GBP</v>
          </cell>
          <cell r="E5346">
            <v>19990</v>
          </cell>
          <cell r="F5346">
            <v>45317</v>
          </cell>
          <cell r="G5346" t="str">
            <v>GB-CHC-1093556</v>
          </cell>
          <cell r="H5346" t="str">
            <v>Zion Arts Centre Limited</v>
          </cell>
          <cell r="I5346" t="str">
            <v>M15 5ZA</v>
          </cell>
          <cell r="J5346" t="str">
            <v>Hulme</v>
          </cell>
          <cell r="K5346" t="str">
            <v>Manchester</v>
          </cell>
          <cell r="L5346" t="str">
            <v>North West</v>
          </cell>
          <cell r="M5346" t="str">
            <v>Manchester Central</v>
          </cell>
          <cell r="N5346" t="str">
            <v>GB-GOR-PB188</v>
          </cell>
          <cell r="O5346" t="str">
            <v>The National Lottery Community Fund</v>
          </cell>
          <cell r="P5346" t="str">
            <v>Charitable and Community including Health, Education and Environment</v>
          </cell>
          <cell r="Q5346" t="str">
            <v>1093556</v>
          </cell>
          <cell r="R5346" t="str">
            <v>04101324</v>
          </cell>
          <cell r="S5346" t="str">
            <v>Registered Charity and Not-for-profit Company</v>
          </cell>
          <cell r="T5346" t="str">
            <v>AFEX1</v>
          </cell>
          <cell r="U5346" t="str">
            <v>National Lottery Awards for All England</v>
          </cell>
          <cell r="V5346">
            <v>45329</v>
          </cell>
        </row>
        <row r="5347">
          <cell r="A5347" t="str">
            <v>360G-tnlcomfund-0045598100</v>
          </cell>
          <cell r="B5347" t="str">
            <v>Tackling Obesity and Mental Health through Football.</v>
          </cell>
          <cell r="C5347" t="str">
            <v>The funding will be used to create a new football team aimed at obese men in the local area. The project aims to help tackle obesity through the fun social activity of playing football whilst also helping to improve mental and physical health and wellbeing.</v>
          </cell>
          <cell r="D5347" t="str">
            <v>GBP</v>
          </cell>
          <cell r="E5347">
            <v>19647</v>
          </cell>
          <cell r="F5347">
            <v>45317</v>
          </cell>
          <cell r="G5347" t="str">
            <v>tnlcomfund-org-TeessideErimusFootballClub</v>
          </cell>
          <cell r="H5347" t="str">
            <v>Teesside Erimus Football Club</v>
          </cell>
          <cell r="I5347" t="str">
            <v>TS19 0QD</v>
          </cell>
          <cell r="J5347" t="str">
            <v>Grangefield</v>
          </cell>
          <cell r="K5347" t="str">
            <v>Stockton-on-Tees</v>
          </cell>
          <cell r="L5347" t="str">
            <v>North East</v>
          </cell>
          <cell r="M5347" t="str">
            <v>Stockton South</v>
          </cell>
          <cell r="N5347" t="str">
            <v>GB-GOR-PB188</v>
          </cell>
          <cell r="O5347" t="str">
            <v>The National Lottery Community Fund</v>
          </cell>
          <cell r="P5347" t="str">
            <v>Charitable and Community including Health, Education and Environment</v>
          </cell>
          <cell r="S5347" t="str">
            <v>Unregistered voluntary or community organisation</v>
          </cell>
          <cell r="T5347" t="str">
            <v>AFEX1</v>
          </cell>
          <cell r="U5347" t="str">
            <v>National Lottery Awards for All England</v>
          </cell>
          <cell r="V5347">
            <v>45336</v>
          </cell>
        </row>
        <row r="5348">
          <cell r="A5348" t="str">
            <v>360G-tnlcomfund-0045598106</v>
          </cell>
          <cell r="B5348" t="str">
            <v>'Meeting Apart; Coming Together': Celebrating Diversity in Devon</v>
          </cell>
          <cell r="C5348" t="str">
            <v>This funding will be used to deliver a series of singing and cultural activities. The project aims to support a range diverse groups to enjoy cultural and indigenous activities and explore issues of racism with the aim of bringing people together to understand diversity.</v>
          </cell>
          <cell r="D5348" t="str">
            <v>GBP</v>
          </cell>
          <cell r="E5348">
            <v>19968</v>
          </cell>
          <cell r="F5348">
            <v>45317</v>
          </cell>
          <cell r="G5348" t="str">
            <v>tnlcomfund-org-JubilationChoirs</v>
          </cell>
          <cell r="H5348" t="str">
            <v>Jubilation Choirs</v>
          </cell>
          <cell r="I5348" t="str">
            <v>TQ9 7PW</v>
          </cell>
          <cell r="J5348" t="str">
            <v>Totnes</v>
          </cell>
          <cell r="K5348" t="str">
            <v>South Hams</v>
          </cell>
          <cell r="L5348" t="str">
            <v>South West</v>
          </cell>
          <cell r="M5348" t="str">
            <v>Totnes</v>
          </cell>
          <cell r="N5348" t="str">
            <v>GB-GOR-PB188</v>
          </cell>
          <cell r="O5348" t="str">
            <v>The National Lottery Community Fund</v>
          </cell>
          <cell r="P5348" t="str">
            <v>Charitable and Community including Health, Education and Environment</v>
          </cell>
          <cell r="S5348" t="str">
            <v>Unregistered voluntary or community organisation</v>
          </cell>
          <cell r="T5348" t="str">
            <v>AFEX1</v>
          </cell>
          <cell r="U5348" t="str">
            <v>National Lottery Awards for All England</v>
          </cell>
          <cell r="V5348">
            <v>45336</v>
          </cell>
        </row>
        <row r="5349">
          <cell r="A5349" t="str">
            <v>360G-tnlcomfund-0045598111</v>
          </cell>
          <cell r="B5349" t="str">
            <v>Shiatsu For Change- Wild light</v>
          </cell>
          <cell r="C5349" t="str">
            <v>This funding will be used to deliver Shiatsu and Qigong sessions to women with long-term physical and mental illness. The project aims to improve the wellbeing of women and support students needing a work placement.</v>
          </cell>
          <cell r="D5349" t="str">
            <v>GBP</v>
          </cell>
          <cell r="E5349">
            <v>20000</v>
          </cell>
          <cell r="F5349">
            <v>45317</v>
          </cell>
          <cell r="G5349" t="str">
            <v>GB-COH-12237031</v>
          </cell>
          <cell r="H5349" t="str">
            <v>Shiatsu For Change Community Interest Company</v>
          </cell>
          <cell r="I5349" t="str">
            <v>TQ9 5JH</v>
          </cell>
          <cell r="J5349" t="str">
            <v>Totnes</v>
          </cell>
          <cell r="K5349" t="str">
            <v>South Hams</v>
          </cell>
          <cell r="L5349" t="str">
            <v>South West</v>
          </cell>
          <cell r="M5349" t="str">
            <v>Totnes</v>
          </cell>
          <cell r="N5349" t="str">
            <v>GB-GOR-PB188</v>
          </cell>
          <cell r="O5349" t="str">
            <v>The National Lottery Community Fund</v>
          </cell>
          <cell r="P5349" t="str">
            <v>Charitable and Community including Health, Education and Environment</v>
          </cell>
          <cell r="R5349" t="str">
            <v>12237031</v>
          </cell>
          <cell r="S5349" t="str">
            <v>Community Interest Company (CIC)</v>
          </cell>
          <cell r="T5349" t="str">
            <v>AFEX1</v>
          </cell>
          <cell r="U5349" t="str">
            <v>National Lottery Awards for All England</v>
          </cell>
          <cell r="V5349">
            <v>45454</v>
          </cell>
        </row>
        <row r="5350">
          <cell r="A5350" t="str">
            <v>360G-tnlcomfund-0045598129</v>
          </cell>
          <cell r="B5350" t="str">
            <v>English For All Classes</v>
          </cell>
          <cell r="C5350" t="str">
            <v>The funding will be used to continue providing online and face to face English lessons for asylum seekers and refugees. The project aims to reduce isolation and build skills and confidence whilst helping people settle into life in the UK.</v>
          </cell>
          <cell r="D5350" t="str">
            <v>GBP</v>
          </cell>
          <cell r="E5350">
            <v>20000</v>
          </cell>
          <cell r="F5350">
            <v>45317</v>
          </cell>
          <cell r="G5350" t="str">
            <v>GB-CHC-1184976</v>
          </cell>
          <cell r="H5350" t="str">
            <v>English for All</v>
          </cell>
          <cell r="I5350" t="str">
            <v>NE4 5QU</v>
          </cell>
          <cell r="J5350" t="str">
            <v>Arthur's Hill</v>
          </cell>
          <cell r="K5350" t="str">
            <v>Newcastle upon Tyne</v>
          </cell>
          <cell r="L5350" t="str">
            <v>North East</v>
          </cell>
          <cell r="M5350" t="str">
            <v>Newcastle upon Tyne Central</v>
          </cell>
          <cell r="N5350" t="str">
            <v>GB-GOR-PB188</v>
          </cell>
          <cell r="O5350" t="str">
            <v>The National Lottery Community Fund</v>
          </cell>
          <cell r="P5350" t="str">
            <v>Charitable and Community including Health, Education and Environment</v>
          </cell>
          <cell r="Q5350" t="str">
            <v>1184976</v>
          </cell>
          <cell r="S5350" t="str">
            <v>Charitable incorporated organisation (CIO)</v>
          </cell>
          <cell r="T5350" t="str">
            <v>AFEX1</v>
          </cell>
          <cell r="U5350" t="str">
            <v>National Lottery Awards for All England</v>
          </cell>
          <cell r="V5350">
            <v>45512</v>
          </cell>
        </row>
        <row r="5351">
          <cell r="A5351" t="str">
            <v>360G-tnlcomfund-0045598151</v>
          </cell>
          <cell r="B5351" t="str">
            <v>The Aspiration and Character Building Project</v>
          </cell>
          <cell r="C5351" t="str">
            <v>The funding will be used to deliver a new Aspiration and Character Building project for 700 disadvantaged young people in the community. Through after school weekend and school holiday workshops this project aims to help young people to reach their potential.</v>
          </cell>
          <cell r="D5351" t="str">
            <v>GBP</v>
          </cell>
          <cell r="E5351">
            <v>17815</v>
          </cell>
          <cell r="F5351">
            <v>45317</v>
          </cell>
          <cell r="G5351" t="str">
            <v>GB-CHC-1188022</v>
          </cell>
          <cell r="H5351" t="str">
            <v>Team Hill Charitable Trust</v>
          </cell>
          <cell r="I5351" t="str">
            <v>OL2 6NT</v>
          </cell>
          <cell r="J5351" t="str">
            <v>Crompton</v>
          </cell>
          <cell r="K5351" t="str">
            <v>Oldham</v>
          </cell>
          <cell r="L5351" t="str">
            <v>North West</v>
          </cell>
          <cell r="M5351" t="str">
            <v>Oldham East and Saddleworth</v>
          </cell>
          <cell r="N5351" t="str">
            <v>GB-GOR-PB188</v>
          </cell>
          <cell r="O5351" t="str">
            <v>The National Lottery Community Fund</v>
          </cell>
          <cell r="P5351" t="str">
            <v>Charitable and Community including Health, Education and Environment</v>
          </cell>
          <cell r="Q5351" t="str">
            <v>1188022</v>
          </cell>
          <cell r="S5351" t="str">
            <v>Registered charity (unincorporated)</v>
          </cell>
          <cell r="T5351" t="str">
            <v>AFEX1</v>
          </cell>
          <cell r="U5351" t="str">
            <v>National Lottery Awards for All England</v>
          </cell>
          <cell r="V5351">
            <v>45329</v>
          </cell>
        </row>
        <row r="5352">
          <cell r="A5352" t="str">
            <v>360G-tnlcomfund-0045598156</v>
          </cell>
          <cell r="B5352" t="str">
            <v>Rainbow Club</v>
          </cell>
          <cell r="C5352" t="str">
            <v>The funding is for a sanctuary for teens that focuses on fostering social inclusion and embracing diversity with those facing social-interaction barriers. The project aims to break down social barriers and build a strong sense of community and mutual understanding amongst participants.</v>
          </cell>
          <cell r="D5352" t="str">
            <v>GBP</v>
          </cell>
          <cell r="E5352">
            <v>20000</v>
          </cell>
          <cell r="F5352">
            <v>45317</v>
          </cell>
          <cell r="G5352" t="str">
            <v>tnlcomfund-org-CTeenManchester</v>
          </cell>
          <cell r="H5352" t="str">
            <v>CTeen Manchester</v>
          </cell>
          <cell r="I5352" t="str">
            <v>M7 4JD</v>
          </cell>
          <cell r="J5352" t="str">
            <v>Kersal &amp; Broughton Park</v>
          </cell>
          <cell r="K5352" t="str">
            <v>Salford</v>
          </cell>
          <cell r="L5352" t="str">
            <v>North West</v>
          </cell>
          <cell r="M5352" t="str">
            <v>Blackley and Broughton</v>
          </cell>
          <cell r="N5352" t="str">
            <v>GB-GOR-PB188</v>
          </cell>
          <cell r="O5352" t="str">
            <v>The National Lottery Community Fund</v>
          </cell>
          <cell r="P5352" t="str">
            <v>Charitable and Community including Health, Education and Environment</v>
          </cell>
          <cell r="S5352" t="str">
            <v>Unregistered voluntary or community organisation</v>
          </cell>
          <cell r="T5352" t="str">
            <v>AFEX1</v>
          </cell>
          <cell r="U5352" t="str">
            <v>National Lottery Awards for All England</v>
          </cell>
          <cell r="V5352">
            <v>45329</v>
          </cell>
        </row>
        <row r="5353">
          <cell r="A5353" t="str">
            <v>360G-tnlcomfund-0045598160</v>
          </cell>
          <cell r="B5353" t="str">
            <v>MyColdhurst Community Cohesion Street Parties</v>
          </cell>
          <cell r="C5353" t="str">
            <v>The funding will be used to provide a series of street parties for local residents. The project aims to bring people together to improve community relations as well as providing activities that benefit wellbeing in an area heavily affected by the cost of living crisis.</v>
          </cell>
          <cell r="D5353" t="str">
            <v>GBP</v>
          </cell>
          <cell r="E5353">
            <v>19800</v>
          </cell>
          <cell r="F5353">
            <v>45317</v>
          </cell>
          <cell r="G5353" t="str">
            <v>tnlcomfund-org-MyColdhurst</v>
          </cell>
          <cell r="H5353" t="str">
            <v>MyColdhurst</v>
          </cell>
          <cell r="I5353" t="str">
            <v>OL1 2HH</v>
          </cell>
          <cell r="J5353" t="str">
            <v>Coldhurst</v>
          </cell>
          <cell r="K5353" t="str">
            <v>Oldham</v>
          </cell>
          <cell r="L5353" t="str">
            <v>North West</v>
          </cell>
          <cell r="M5353" t="str">
            <v>Oldham West and Royton</v>
          </cell>
          <cell r="N5353" t="str">
            <v>GB-GOR-PB188</v>
          </cell>
          <cell r="O5353" t="str">
            <v>The National Lottery Community Fund</v>
          </cell>
          <cell r="P5353" t="str">
            <v>Charitable and Community including Health, Education and Environment</v>
          </cell>
          <cell r="S5353" t="str">
            <v>Unregistered voluntary or community organisation</v>
          </cell>
          <cell r="T5353" t="str">
            <v>AFEX1</v>
          </cell>
          <cell r="U5353" t="str">
            <v>National Lottery Awards for All England</v>
          </cell>
          <cell r="V5353">
            <v>45329</v>
          </cell>
        </row>
        <row r="5354">
          <cell r="A5354" t="str">
            <v>360G-tnlcomfund-0045598162</v>
          </cell>
          <cell r="B5354" t="str">
            <v>Teign Greens Volunteers</v>
          </cell>
          <cell r="C5354" t="str">
            <v>This funding will be used to cover the running costs and salaries of the volunteer coordinator and facilitator at the farm enabling the group to provide more training and support for volunteers and to deliver outreach work in the community. The project aims to engage volunteers from different backgrounds helping to improve their wellbeing and skillsets.</v>
          </cell>
          <cell r="D5354" t="str">
            <v>GBP</v>
          </cell>
          <cell r="E5354">
            <v>19650</v>
          </cell>
          <cell r="F5354">
            <v>45317</v>
          </cell>
          <cell r="G5354" t="str">
            <v>GB-COH-12772199</v>
          </cell>
          <cell r="H5354" t="str">
            <v>Teign Greens CIC</v>
          </cell>
          <cell r="I5354" t="str">
            <v>EX6 7QW</v>
          </cell>
          <cell r="J5354" t="str">
            <v>Teign Valley</v>
          </cell>
          <cell r="K5354" t="str">
            <v>Teignbridge</v>
          </cell>
          <cell r="L5354" t="str">
            <v>South West</v>
          </cell>
          <cell r="M5354" t="str">
            <v>Central Devon</v>
          </cell>
          <cell r="N5354" t="str">
            <v>GB-GOR-PB188</v>
          </cell>
          <cell r="O5354" t="str">
            <v>The National Lottery Community Fund</v>
          </cell>
          <cell r="P5354" t="str">
            <v>Charitable and Community including Health, Education and Environment</v>
          </cell>
          <cell r="R5354" t="str">
            <v>12772199</v>
          </cell>
          <cell r="S5354" t="str">
            <v>Community Interest Company (CIC)</v>
          </cell>
          <cell r="T5354" t="str">
            <v>AFEX1</v>
          </cell>
          <cell r="U5354" t="str">
            <v>National Lottery Awards for All England</v>
          </cell>
          <cell r="V5354">
            <v>45336</v>
          </cell>
        </row>
        <row r="5355">
          <cell r="A5355" t="str">
            <v>360G-tnlcomfund-0045598165</v>
          </cell>
          <cell r="B5355" t="str">
            <v>Levels Above</v>
          </cell>
          <cell r="C5355" t="str">
            <v>This project is to provide a youth engagement programme to support children 5- 16 years old with behavioural and educational needs. This innovative programme seeks to embed sports as part of mentoring and life skill development. The project will link football activities to hypothetical life scenarios to promote learning and community in various ways. The project also aims to create and empower local champions through training and development opportunities.</v>
          </cell>
          <cell r="D5355" t="str">
            <v>GBP</v>
          </cell>
          <cell r="E5355">
            <v>9344</v>
          </cell>
          <cell r="F5355">
            <v>45317</v>
          </cell>
          <cell r="G5355" t="str">
            <v>GB-COH-14370282</v>
          </cell>
          <cell r="H5355" t="str">
            <v>Goals and Higher Levels CIC</v>
          </cell>
          <cell r="I5355" t="str">
            <v>B42 2UB</v>
          </cell>
          <cell r="J5355" t="str">
            <v>Perry Barr</v>
          </cell>
          <cell r="K5355" t="str">
            <v>Birmingham</v>
          </cell>
          <cell r="L5355" t="str">
            <v>West Midlands</v>
          </cell>
          <cell r="M5355" t="str">
            <v>Birmingham, Perry Barr</v>
          </cell>
          <cell r="N5355" t="str">
            <v>GB-GOR-PB188</v>
          </cell>
          <cell r="O5355" t="str">
            <v>The National Lottery Community Fund</v>
          </cell>
          <cell r="P5355" t="str">
            <v>Charitable and Community including Health, Education and Environment</v>
          </cell>
          <cell r="R5355" t="str">
            <v>14370282</v>
          </cell>
          <cell r="S5355" t="str">
            <v>Community Interest Company (CIC)</v>
          </cell>
          <cell r="T5355" t="str">
            <v>AFEX1</v>
          </cell>
          <cell r="U5355" t="str">
            <v>National Lottery Awards for All England</v>
          </cell>
          <cell r="V5355">
            <v>45484</v>
          </cell>
        </row>
        <row r="5356">
          <cell r="A5356" t="str">
            <v>360G-tnlcomfund-0045598185</v>
          </cell>
          <cell r="B5356" t="str">
            <v>Telling the Story of Niemann-Pick Diseases in the UK</v>
          </cell>
          <cell r="C5356" t="str">
            <v>The funding will be used to create a legacy database to enable bereaved parents to share the experiences and stories develop physical and online resources host events and train two volunteers for people and medical professionals who are living with Niemann-Pick Disease. The project aims to provide access to information relating to this incredibly rare disease whilst also connecting people who are living with the same struggles to reduce isolation.</v>
          </cell>
          <cell r="D5356" t="str">
            <v>GBP</v>
          </cell>
          <cell r="E5356">
            <v>19500</v>
          </cell>
          <cell r="F5356">
            <v>45317</v>
          </cell>
          <cell r="G5356" t="str">
            <v>GB-CHC-1175311</v>
          </cell>
          <cell r="H5356" t="str">
            <v>International Niemann-Pick Disease Registry</v>
          </cell>
          <cell r="I5356" t="str">
            <v>NE37 2SQ</v>
          </cell>
          <cell r="J5356" t="str">
            <v>Washington North</v>
          </cell>
          <cell r="K5356" t="str">
            <v>Sunderland</v>
          </cell>
          <cell r="L5356" t="str">
            <v>North East</v>
          </cell>
          <cell r="M5356" t="str">
            <v>Washington and Sunderland West</v>
          </cell>
          <cell r="N5356" t="str">
            <v>GB-GOR-PB188</v>
          </cell>
          <cell r="O5356" t="str">
            <v>The National Lottery Community Fund</v>
          </cell>
          <cell r="P5356" t="str">
            <v>Charitable and Community including Health, Education and Environment</v>
          </cell>
          <cell r="Q5356" t="str">
            <v>1175311</v>
          </cell>
          <cell r="R5356" t="str">
            <v>10646129</v>
          </cell>
          <cell r="S5356" t="str">
            <v>Not-for-profit company</v>
          </cell>
          <cell r="T5356" t="str">
            <v>AFEX1</v>
          </cell>
          <cell r="U5356" t="str">
            <v>National Lottery Awards for All England</v>
          </cell>
          <cell r="V5356">
            <v>45347</v>
          </cell>
        </row>
        <row r="5357">
          <cell r="A5357" t="str">
            <v>360G-tnlcomfund-0045598187</v>
          </cell>
          <cell r="B5357" t="str">
            <v>West of England Nature Trail</v>
          </cell>
          <cell r="C5357" t="str">
            <v>This funding will be used to run a nature trail where volunteer-led groups will showcase their locally run activities create a youth council to support their involvement in the nature and create bespoke events for young people as well as delivering nature sessions for adults living with disabilities. The project aims to improve access to nature and build stronger community connections.</v>
          </cell>
          <cell r="D5357" t="str">
            <v>GBP</v>
          </cell>
          <cell r="E5357">
            <v>10875</v>
          </cell>
          <cell r="F5357">
            <v>45317</v>
          </cell>
          <cell r="G5357" t="str">
            <v>GB-CHC-1123432</v>
          </cell>
          <cell r="H5357" t="str">
            <v>Bristol Natural History Consortium</v>
          </cell>
          <cell r="I5357" t="str">
            <v>BS1 5EH</v>
          </cell>
          <cell r="J5357" t="str">
            <v>Central</v>
          </cell>
          <cell r="K5357" t="str">
            <v>Bristol, City of</v>
          </cell>
          <cell r="L5357" t="str">
            <v>South West</v>
          </cell>
          <cell r="M5357" t="str">
            <v>Bristol West</v>
          </cell>
          <cell r="N5357" t="str">
            <v>GB-GOR-PB188</v>
          </cell>
          <cell r="O5357" t="str">
            <v>The National Lottery Community Fund</v>
          </cell>
          <cell r="P5357" t="str">
            <v>Charitable and Community including Health, Education and Environment</v>
          </cell>
          <cell r="Q5357" t="str">
            <v>1123432</v>
          </cell>
          <cell r="R5357" t="str">
            <v>06472186</v>
          </cell>
          <cell r="S5357" t="str">
            <v>Not-for-profit company</v>
          </cell>
          <cell r="T5357" t="str">
            <v>AFEX1</v>
          </cell>
          <cell r="U5357" t="str">
            <v>National Lottery Awards for All England</v>
          </cell>
          <cell r="V5357">
            <v>45511</v>
          </cell>
        </row>
        <row r="5358">
          <cell r="A5358" t="str">
            <v>360G-tnlcomfund-0045598192</v>
          </cell>
          <cell r="B5358" t="str">
            <v>Accessible Toilets - Leyburn Community Shed</v>
          </cell>
          <cell r="C5358" t="str">
            <v>The funding will be used to remodel and refit toilet facilities at an arts centre in order to improve access to the new community shed and their programme of activities. The project aims to provide inclusive opportunities for people to come together and build relationships.</v>
          </cell>
          <cell r="D5358" t="str">
            <v>GBP</v>
          </cell>
          <cell r="E5358">
            <v>20000</v>
          </cell>
          <cell r="F5358">
            <v>45317</v>
          </cell>
          <cell r="G5358" t="str">
            <v>GB-CHC-1122092</v>
          </cell>
          <cell r="H5358" t="str">
            <v>Leyburn Arts Centre Ltd</v>
          </cell>
          <cell r="I5358" t="str">
            <v>DL8 5DL</v>
          </cell>
          <cell r="J5358" t="str">
            <v>Leyburn</v>
          </cell>
          <cell r="K5358" t="str">
            <v>Richmondshire</v>
          </cell>
          <cell r="L5358" t="str">
            <v>Yorkshire and The Humber</v>
          </cell>
          <cell r="M5358" t="str">
            <v>Richmond (Yorks)</v>
          </cell>
          <cell r="N5358" t="str">
            <v>GB-GOR-PB188</v>
          </cell>
          <cell r="O5358" t="str">
            <v>The National Lottery Community Fund</v>
          </cell>
          <cell r="P5358" t="str">
            <v>Charitable and Community including Health, Education and Environment</v>
          </cell>
          <cell r="Q5358" t="str">
            <v>1122092</v>
          </cell>
          <cell r="R5358" t="str">
            <v>06417261</v>
          </cell>
          <cell r="S5358" t="str">
            <v>Registered Charity and Not-for-profit Company</v>
          </cell>
          <cell r="T5358" t="str">
            <v>AFEX1</v>
          </cell>
          <cell r="U5358" t="str">
            <v>National Lottery Awards for All England</v>
          </cell>
          <cell r="V5358">
            <v>45342</v>
          </cell>
        </row>
        <row r="5359">
          <cell r="A5359" t="str">
            <v>360G-tnlcomfund-0045598196</v>
          </cell>
          <cell r="B5359" t="str">
            <v>Care during crisis - supporting families to thrive</v>
          </cell>
          <cell r="C5359" t="str">
            <v>The funding will be used to provide support via care packages and wellbeing activities for disadvantaged people from the Orthodox Jewish community. The project aims to provide food essentials craft materials and culturally sensitive support to help improve mental health and wellbeing.</v>
          </cell>
          <cell r="D5359" t="str">
            <v>GBP</v>
          </cell>
          <cell r="E5359">
            <v>20000</v>
          </cell>
          <cell r="F5359">
            <v>45317</v>
          </cell>
          <cell r="G5359" t="str">
            <v>GB-CHC-1178534</v>
          </cell>
          <cell r="H5359" t="str">
            <v>Royal Respite Limited</v>
          </cell>
          <cell r="I5359" t="str">
            <v>NE8 1NR</v>
          </cell>
          <cell r="J5359" t="str">
            <v>Bridges</v>
          </cell>
          <cell r="K5359" t="str">
            <v>Gateshead</v>
          </cell>
          <cell r="L5359" t="str">
            <v>North East</v>
          </cell>
          <cell r="M5359" t="str">
            <v>Gateshead</v>
          </cell>
          <cell r="N5359" t="str">
            <v>GB-GOR-PB188</v>
          </cell>
          <cell r="O5359" t="str">
            <v>The National Lottery Community Fund</v>
          </cell>
          <cell r="P5359" t="str">
            <v>Charitable and Community including Health, Education and Environment</v>
          </cell>
          <cell r="Q5359" t="str">
            <v>1178534</v>
          </cell>
          <cell r="R5359" t="str">
            <v>09839162</v>
          </cell>
          <cell r="S5359" t="str">
            <v>Registered Charity and Not-for-profit Company</v>
          </cell>
          <cell r="T5359" t="str">
            <v>AFEX1</v>
          </cell>
          <cell r="U5359" t="str">
            <v>National Lottery Awards for All England</v>
          </cell>
          <cell r="V5359">
            <v>45393</v>
          </cell>
        </row>
        <row r="5360">
          <cell r="A5360" t="str">
            <v>360G-tnlcomfund-0045598214</v>
          </cell>
          <cell r="B5360" t="str">
            <v>Building Stronger Families in our Community</v>
          </cell>
          <cell r="C5360" t="str">
            <v>The funding will be used to provide family support activities for parents with new babies. The project aims to encourage the development of skills independence new social ties and wellbeing.</v>
          </cell>
          <cell r="D5360" t="str">
            <v>GBP</v>
          </cell>
          <cell r="E5360">
            <v>20000</v>
          </cell>
          <cell r="F5360">
            <v>45317</v>
          </cell>
          <cell r="G5360" t="str">
            <v>GB-CHC-1114199</v>
          </cell>
          <cell r="H5360" t="str">
            <v>Home-Start Surrey Heath</v>
          </cell>
          <cell r="I5360" t="str">
            <v>GU15 3ER</v>
          </cell>
          <cell r="J5360" t="str">
            <v>St Michaels</v>
          </cell>
          <cell r="K5360" t="str">
            <v>Surrey Heath</v>
          </cell>
          <cell r="L5360" t="str">
            <v>South East</v>
          </cell>
          <cell r="M5360" t="str">
            <v>Surrey Heath</v>
          </cell>
          <cell r="N5360" t="str">
            <v>GB-GOR-PB188</v>
          </cell>
          <cell r="O5360" t="str">
            <v>The National Lottery Community Fund</v>
          </cell>
          <cell r="P5360" t="str">
            <v>Charitable and Community including Health, Education and Environment</v>
          </cell>
          <cell r="Q5360" t="str">
            <v>1114199</v>
          </cell>
          <cell r="R5360" t="str">
            <v>05624606</v>
          </cell>
          <cell r="S5360" t="str">
            <v>Registered Charity and Not-for-profit Company</v>
          </cell>
          <cell r="T5360" t="str">
            <v>AFEX1</v>
          </cell>
          <cell r="U5360" t="str">
            <v>National Lottery Awards for All England</v>
          </cell>
          <cell r="V5360">
            <v>45348</v>
          </cell>
        </row>
        <row r="5361">
          <cell r="A5361" t="str">
            <v>360G-tnlcomfund-0045598221</v>
          </cell>
          <cell r="B5361" t="str">
            <v>Bereavement Friendship Groups: Promoting resilience for ageing communities</v>
          </cell>
          <cell r="C5361" t="str">
            <v>The funding will be used to run a year long programme of monthly Bereavement Friendship Groups held in local community settings across North Staffordshire and Stoke-on-Trent.The project aims to support bereaved older people who are living with grief and to help rebuild their life around their loss.</v>
          </cell>
          <cell r="D5361" t="str">
            <v>GBP</v>
          </cell>
          <cell r="E5361">
            <v>19541</v>
          </cell>
          <cell r="F5361">
            <v>45317</v>
          </cell>
          <cell r="G5361" t="str">
            <v>GB-CHC-1122401</v>
          </cell>
          <cell r="H5361" t="str">
            <v>The Beth Johnson Foundation</v>
          </cell>
          <cell r="I5361" t="str">
            <v>ST4 7JL</v>
          </cell>
          <cell r="J5361" t="str">
            <v>Penkhull and Stoke</v>
          </cell>
          <cell r="K5361" t="str">
            <v>Stoke-on-Trent</v>
          </cell>
          <cell r="L5361" t="str">
            <v>West Midlands</v>
          </cell>
          <cell r="M5361" t="str">
            <v>Stoke-on-Trent Central</v>
          </cell>
          <cell r="N5361" t="str">
            <v>GB-GOR-PB188</v>
          </cell>
          <cell r="O5361" t="str">
            <v>The National Lottery Community Fund</v>
          </cell>
          <cell r="P5361" t="str">
            <v>Charitable and Community including Health, Education and Environment</v>
          </cell>
          <cell r="Q5361" t="str">
            <v>1122401</v>
          </cell>
          <cell r="R5361" t="str">
            <v>6454378</v>
          </cell>
          <cell r="S5361" t="str">
            <v>Not-for-profit company</v>
          </cell>
          <cell r="T5361" t="str">
            <v>AFEX1</v>
          </cell>
          <cell r="U5361" t="str">
            <v>National Lottery Awards for All England</v>
          </cell>
          <cell r="V5361">
            <v>45411</v>
          </cell>
        </row>
        <row r="5362">
          <cell r="A5362" t="str">
            <v>360G-tnlcomfund-0045598228</v>
          </cell>
          <cell r="B5362" t="str">
            <v>Anti-Litter Community Builder</v>
          </cell>
          <cell r="C5362" t="str">
            <v>The funding will be used for the salary costs of a community builder position. The project aims enable to group to continue the work in the local area not only cleaning the streets but engaging people with recycling.</v>
          </cell>
          <cell r="D5362" t="str">
            <v>GBP</v>
          </cell>
          <cell r="E5362">
            <v>20000</v>
          </cell>
          <cell r="F5362">
            <v>45317</v>
          </cell>
          <cell r="G5362" t="str">
            <v>GB-COH-14222441</v>
          </cell>
          <cell r="H5362" t="str">
            <v>Slough Anti-Litter C.I.C.</v>
          </cell>
          <cell r="I5362" t="str">
            <v>SL1 1LN</v>
          </cell>
          <cell r="J5362" t="str">
            <v>Central</v>
          </cell>
          <cell r="K5362" t="str">
            <v>Slough</v>
          </cell>
          <cell r="L5362" t="str">
            <v>South East</v>
          </cell>
          <cell r="M5362" t="str">
            <v>Slough</v>
          </cell>
          <cell r="N5362" t="str">
            <v>GB-GOR-PB188</v>
          </cell>
          <cell r="O5362" t="str">
            <v>The National Lottery Community Fund</v>
          </cell>
          <cell r="P5362" t="str">
            <v>Charitable and Community including Health, Education and Environment</v>
          </cell>
          <cell r="R5362" t="str">
            <v>14222441</v>
          </cell>
          <cell r="S5362" t="str">
            <v>Community Interest Company (CIC)</v>
          </cell>
          <cell r="T5362" t="str">
            <v>AFEX1</v>
          </cell>
          <cell r="U5362" t="str">
            <v>National Lottery Awards for All England</v>
          </cell>
          <cell r="V5362">
            <v>45474</v>
          </cell>
        </row>
        <row r="5363">
          <cell r="A5363" t="str">
            <v>360G-tnlcomfund-0045598241</v>
          </cell>
          <cell r="B5363" t="str">
            <v>Lakeside Community Health &amp; Wellbeing</v>
          </cell>
          <cell r="C5363" t="str">
            <v>The funding will be used install an outdoor gym in a community hub. The project aims provide a space for the community to use for free to support them with their health and fitness.</v>
          </cell>
          <cell r="D5363" t="str">
            <v>GBP</v>
          </cell>
          <cell r="E5363">
            <v>19975</v>
          </cell>
          <cell r="F5363">
            <v>45317</v>
          </cell>
          <cell r="G5363" t="str">
            <v>tnlcomfund-org-TheRoseLearningTrust</v>
          </cell>
          <cell r="H5363" t="str">
            <v>The Rose Learning Trust</v>
          </cell>
          <cell r="I5363" t="str">
            <v>DN4 5ES</v>
          </cell>
          <cell r="J5363" t="str">
            <v>Town</v>
          </cell>
          <cell r="K5363" t="str">
            <v>Doncaster</v>
          </cell>
          <cell r="L5363" t="str">
            <v>Yorkshire and The Humber</v>
          </cell>
          <cell r="M5363" t="str">
            <v>Doncaster Central</v>
          </cell>
          <cell r="N5363" t="str">
            <v>GB-GOR-PB188</v>
          </cell>
          <cell r="O5363" t="str">
            <v>The National Lottery Community Fund</v>
          </cell>
          <cell r="P5363" t="str">
            <v>Charitable and Community including Health, Education and Environment</v>
          </cell>
          <cell r="S5363" t="str">
            <v>School or educational body</v>
          </cell>
          <cell r="T5363" t="str">
            <v>AFEX1</v>
          </cell>
          <cell r="U5363" t="str">
            <v>National Lottery Awards for All England</v>
          </cell>
          <cell r="V5363">
            <v>45342</v>
          </cell>
        </row>
        <row r="5364">
          <cell r="A5364" t="str">
            <v>360G-tnlcomfund-0045598248</v>
          </cell>
          <cell r="B5364" t="str">
            <v>You Only Live Once</v>
          </cell>
          <cell r="C5364" t="str">
            <v>The funding will be used to target young people aged 13-16 years old from Nechells and provide two 1.5 hours sessions of multi-sports over 60 weeks. The project aims to provide positive activities that will distract young people from negative behaviours such as gangs and violence and help them to realise their potential.</v>
          </cell>
          <cell r="D5364" t="str">
            <v>GBP</v>
          </cell>
          <cell r="E5364">
            <v>19624</v>
          </cell>
          <cell r="F5364">
            <v>45317</v>
          </cell>
          <cell r="G5364" t="str">
            <v>GB-COH-14021742</v>
          </cell>
          <cell r="H5364" t="str">
            <v>Keron Jackson Football Foundation CIC</v>
          </cell>
          <cell r="I5364" t="str">
            <v>B7 4QR</v>
          </cell>
          <cell r="J5364" t="str">
            <v>Nechells</v>
          </cell>
          <cell r="K5364" t="str">
            <v>Birmingham</v>
          </cell>
          <cell r="L5364" t="str">
            <v>West Midlands</v>
          </cell>
          <cell r="M5364" t="str">
            <v>Birmingham, Ladywood</v>
          </cell>
          <cell r="N5364" t="str">
            <v>GB-GOR-PB188</v>
          </cell>
          <cell r="O5364" t="str">
            <v>The National Lottery Community Fund</v>
          </cell>
          <cell r="P5364" t="str">
            <v>Charitable and Community including Health, Education and Environment</v>
          </cell>
          <cell r="R5364" t="str">
            <v>14021742</v>
          </cell>
          <cell r="S5364" t="str">
            <v>Not-for-profit company</v>
          </cell>
          <cell r="T5364" t="str">
            <v>AFEX1</v>
          </cell>
          <cell r="U5364" t="str">
            <v>National Lottery Awards for All England</v>
          </cell>
          <cell r="V5364">
            <v>45349</v>
          </cell>
        </row>
        <row r="5365">
          <cell r="A5365" t="str">
            <v>360G-tnlcomfund-0045598259</v>
          </cell>
          <cell r="B5365" t="str">
            <v>Torbay Pride 2024</v>
          </cell>
          <cell r="C5365" t="str">
            <v>This funding will be used to deliver a pride event. The project aims to build a stronger more accepting community in regards to equality diversity and inclusion.</v>
          </cell>
          <cell r="D5365" t="str">
            <v>GBP</v>
          </cell>
          <cell r="E5365">
            <v>19600</v>
          </cell>
          <cell r="F5365">
            <v>45317</v>
          </cell>
          <cell r="G5365" t="str">
            <v>GB-CHC-1201697</v>
          </cell>
          <cell r="H5365" t="str">
            <v>Torbay Pride</v>
          </cell>
          <cell r="I5365" t="str">
            <v>TQ2 5DG</v>
          </cell>
          <cell r="J5365" t="str">
            <v>Tormohun</v>
          </cell>
          <cell r="K5365" t="str">
            <v>Torbay</v>
          </cell>
          <cell r="L5365" t="str">
            <v>South West</v>
          </cell>
          <cell r="M5365" t="str">
            <v>Torbay</v>
          </cell>
          <cell r="N5365" t="str">
            <v>GB-GOR-PB188</v>
          </cell>
          <cell r="O5365" t="str">
            <v>The National Lottery Community Fund</v>
          </cell>
          <cell r="P5365" t="str">
            <v>Charitable and Community including Health, Education and Environment</v>
          </cell>
          <cell r="Q5365" t="str">
            <v>1201697</v>
          </cell>
          <cell r="S5365" t="str">
            <v>Charitable incorporated organisation (CIO)</v>
          </cell>
          <cell r="T5365" t="str">
            <v>AFEX1</v>
          </cell>
          <cell r="U5365" t="str">
            <v>National Lottery Awards for All England</v>
          </cell>
          <cell r="V5365">
            <v>45476</v>
          </cell>
        </row>
        <row r="5366">
          <cell r="A5366" t="str">
            <v>360G-tnlcomfund-0045598273</v>
          </cell>
          <cell r="B5366" t="str">
            <v>Sewing Project for African Women to Support Mental Health &amp; the Cost-of-living</v>
          </cell>
          <cell r="C5366" t="str">
            <v>The funding will be used to deliver a two-year community-led initiative of dressmaking and sewing lessons. The project aims to improve the mental and physical wellbeing and develop employability skills of socially isolated and vulnerable African women.</v>
          </cell>
          <cell r="D5366" t="str">
            <v>GBP</v>
          </cell>
          <cell r="E5366">
            <v>16600</v>
          </cell>
          <cell r="F5366">
            <v>45317</v>
          </cell>
          <cell r="G5366" t="str">
            <v>GB-CHC-1177569</v>
          </cell>
          <cell r="H5366" t="str">
            <v>Congo Free Poverty</v>
          </cell>
          <cell r="I5366" t="str">
            <v>SE5 0UB</v>
          </cell>
          <cell r="J5366" t="str">
            <v>Camberwell Green</v>
          </cell>
          <cell r="K5366" t="str">
            <v>Southwark</v>
          </cell>
          <cell r="L5366" t="str">
            <v>London</v>
          </cell>
          <cell r="M5366" t="str">
            <v>Camberwell and Peckham</v>
          </cell>
          <cell r="N5366" t="str">
            <v>GB-GOR-PB188</v>
          </cell>
          <cell r="O5366" t="str">
            <v>The National Lottery Community Fund</v>
          </cell>
          <cell r="P5366" t="str">
            <v>Charitable and Community including Health, Education and Environment</v>
          </cell>
          <cell r="Q5366" t="str">
            <v>1177569</v>
          </cell>
          <cell r="S5366" t="str">
            <v>Charitable incorporated organisation (CIO)</v>
          </cell>
          <cell r="T5366" t="str">
            <v>AFEX1</v>
          </cell>
          <cell r="U5366" t="str">
            <v>National Lottery Awards for All England</v>
          </cell>
          <cell r="V5366">
            <v>45425</v>
          </cell>
        </row>
        <row r="5367">
          <cell r="A5367" t="str">
            <v>360G-tnlcomfund-0045598284</v>
          </cell>
          <cell r="B5367" t="str">
            <v>Mindfull Kitchen</v>
          </cell>
          <cell r="C5367" t="str">
            <v>The funding will be used to support people with a mental health diagnosis in a kitchen setting with a focus on cooking on a budget food sustainability and food preservation. The project will develop people's skills and confidence through training volunteering and employment opportunities whilst reducing isolation.</v>
          </cell>
          <cell r="D5367" t="str">
            <v>GBP</v>
          </cell>
          <cell r="E5367">
            <v>19327</v>
          </cell>
          <cell r="F5367">
            <v>45317</v>
          </cell>
          <cell r="G5367" t="str">
            <v>GB-CHC-1080735</v>
          </cell>
          <cell r="H5367" t="str">
            <v>Hillside Clubhouse</v>
          </cell>
          <cell r="I5367" t="str">
            <v>N7 9GJ</v>
          </cell>
          <cell r="J5367" t="str">
            <v>Holloway</v>
          </cell>
          <cell r="K5367" t="str">
            <v>Islington</v>
          </cell>
          <cell r="L5367" t="str">
            <v>London</v>
          </cell>
          <cell r="M5367" t="str">
            <v>Islington South and Finsbury</v>
          </cell>
          <cell r="N5367" t="str">
            <v>GB-GOR-PB188</v>
          </cell>
          <cell r="O5367" t="str">
            <v>The National Lottery Community Fund</v>
          </cell>
          <cell r="P5367" t="str">
            <v>Charitable and Community including Health, Education and Environment</v>
          </cell>
          <cell r="Q5367" t="str">
            <v>1080735</v>
          </cell>
          <cell r="R5367" t="str">
            <v>03912530</v>
          </cell>
          <cell r="S5367" t="str">
            <v>Not-for-profit company</v>
          </cell>
          <cell r="T5367" t="str">
            <v>AFEX1</v>
          </cell>
          <cell r="U5367" t="str">
            <v>National Lottery Awards for All England</v>
          </cell>
          <cell r="V5367">
            <v>45454</v>
          </cell>
        </row>
        <row r="5368">
          <cell r="A5368" t="str">
            <v>360G-tnlcomfund-0045598309</v>
          </cell>
          <cell r="B5368" t="str">
            <v>EVA's Older Women Project</v>
          </cell>
          <cell r="C5368" t="str">
            <v>The funding will be used to employ a support worker to help run a domestic violence campaign aimed at older women within the local area. The project aims to provide support to women and raise awareness of people experiencing domestic violence.</v>
          </cell>
          <cell r="D5368" t="str">
            <v>GBP</v>
          </cell>
          <cell r="E5368">
            <v>20000</v>
          </cell>
          <cell r="F5368">
            <v>45317</v>
          </cell>
          <cell r="G5368" t="str">
            <v>GB-CHC-1088469</v>
          </cell>
          <cell r="H5368" t="str">
            <v>EVA Women's Aid Ltd</v>
          </cell>
          <cell r="I5368" t="str">
            <v>TS10 3DL</v>
          </cell>
          <cell r="J5368" t="str">
            <v>Coatham</v>
          </cell>
          <cell r="K5368" t="str">
            <v>Redcar and Cleveland</v>
          </cell>
          <cell r="L5368" t="str">
            <v>North East</v>
          </cell>
          <cell r="M5368" t="str">
            <v>Redcar</v>
          </cell>
          <cell r="N5368" t="str">
            <v>GB-GOR-PB188</v>
          </cell>
          <cell r="O5368" t="str">
            <v>The National Lottery Community Fund</v>
          </cell>
          <cell r="P5368" t="str">
            <v>Charitable and Community including Health, Education and Environment</v>
          </cell>
          <cell r="Q5368" t="str">
            <v>1088469</v>
          </cell>
          <cell r="R5368" t="str">
            <v>3938731</v>
          </cell>
          <cell r="S5368" t="str">
            <v>Not-for-profit company</v>
          </cell>
          <cell r="T5368" t="str">
            <v>AFEX1</v>
          </cell>
          <cell r="U5368" t="str">
            <v>National Lottery Awards for All England</v>
          </cell>
          <cell r="V5368">
            <v>45336</v>
          </cell>
        </row>
        <row r="5369">
          <cell r="A5369" t="str">
            <v>360G-tnlcomfund-0045598311</v>
          </cell>
          <cell r="B5369" t="str">
            <v>Help Desk</v>
          </cell>
          <cell r="C5369" t="str">
            <v>The funding will be used to provide advice desks at outreach locations across North Northhamptonshire. The service provides people living in remote areas with access to face-to-face advice on a wide range of issues including debt family and relationships and housing. This project aims to support people through the cost-of-living crisis..</v>
          </cell>
          <cell r="D5369" t="str">
            <v>GBP</v>
          </cell>
          <cell r="E5369">
            <v>19980</v>
          </cell>
          <cell r="F5369">
            <v>45317</v>
          </cell>
          <cell r="G5369" t="str">
            <v>GB-CHC-1119081</v>
          </cell>
          <cell r="H5369" t="str">
            <v>Citizens Advice Services Corby &amp; Kettering</v>
          </cell>
          <cell r="I5369" t="str">
            <v>NN17 1QG</v>
          </cell>
          <cell r="J5369" t="str">
            <v>Lloyds</v>
          </cell>
          <cell r="K5369" t="str">
            <v>North Northamptonshire</v>
          </cell>
          <cell r="L5369" t="str">
            <v>East Midlands</v>
          </cell>
          <cell r="M5369" t="str">
            <v>Corby</v>
          </cell>
          <cell r="N5369" t="str">
            <v>GB-GOR-PB188</v>
          </cell>
          <cell r="O5369" t="str">
            <v>The National Lottery Community Fund</v>
          </cell>
          <cell r="P5369" t="str">
            <v>Charitable and Community including Health, Education and Environment</v>
          </cell>
          <cell r="Q5369" t="str">
            <v>1119081</v>
          </cell>
          <cell r="R5369" t="str">
            <v>6156809</v>
          </cell>
          <cell r="S5369" t="str">
            <v>Registered Charity and Not-for-profit Company</v>
          </cell>
          <cell r="T5369" t="str">
            <v>AFEX1</v>
          </cell>
          <cell r="U5369" t="str">
            <v>National Lottery Awards for All England</v>
          </cell>
          <cell r="V5369">
            <v>45384</v>
          </cell>
        </row>
        <row r="5370">
          <cell r="A5370" t="str">
            <v>360G-tnlcomfund-0045598322</v>
          </cell>
          <cell r="B5370" t="str">
            <v>On-the-Up Mental Health support</v>
          </cell>
          <cell r="C5370" t="str">
            <v>The funding will be used to continue providing child and adolescent play therapy and counselling sessions aimed at young people facing social and emotional challenges. This project aims to bring Jewish children together in a safe space to them help them understand and manage their emotions and teach emotional literacy. The group will also provide workshops for parents to help improve their mental heath and wellbeing.</v>
          </cell>
          <cell r="D5370" t="str">
            <v>GBP</v>
          </cell>
          <cell r="E5370">
            <v>19900</v>
          </cell>
          <cell r="F5370">
            <v>45317</v>
          </cell>
          <cell r="G5370" t="str">
            <v>GB-CHC-1151525</v>
          </cell>
          <cell r="H5370" t="str">
            <v>Ocean Dive</v>
          </cell>
          <cell r="I5370" t="str">
            <v>SS0 7AH</v>
          </cell>
          <cell r="J5370" t="str">
            <v>Victoria</v>
          </cell>
          <cell r="K5370" t="str">
            <v>Southend-on-Sea</v>
          </cell>
          <cell r="L5370" t="str">
            <v>Eastern</v>
          </cell>
          <cell r="M5370" t="str">
            <v>Rochford and Southend East</v>
          </cell>
          <cell r="N5370" t="str">
            <v>GB-GOR-PB188</v>
          </cell>
          <cell r="O5370" t="str">
            <v>The National Lottery Community Fund</v>
          </cell>
          <cell r="P5370" t="str">
            <v>Charitable and Community including Health, Education and Environment</v>
          </cell>
          <cell r="Q5370" t="str">
            <v>1151525</v>
          </cell>
          <cell r="S5370" t="str">
            <v>Charitable incorporated organisation (CIO)</v>
          </cell>
          <cell r="T5370" t="str">
            <v>AFEX1</v>
          </cell>
          <cell r="U5370" t="str">
            <v>National Lottery Awards for All England</v>
          </cell>
          <cell r="V5370">
            <v>45337</v>
          </cell>
        </row>
        <row r="5371">
          <cell r="A5371" t="str">
            <v>360G-tnlcomfund-0045598324</v>
          </cell>
          <cell r="B5371" t="str">
            <v>All These Women Are Jean</v>
          </cell>
          <cell r="C5371" t="str">
            <v>The funding will be used to improve mental health and wellbeing for women in vulnerable situations including domestic abuse survivors and families of prisoners. The project aims to help women recover from trauma and build strong relationships with each other and the wider community.</v>
          </cell>
          <cell r="D5371" t="str">
            <v>GBP</v>
          </cell>
          <cell r="E5371">
            <v>6800</v>
          </cell>
          <cell r="F5371">
            <v>45317</v>
          </cell>
          <cell r="G5371" t="str">
            <v>GB-CHC-1155890</v>
          </cell>
          <cell r="H5371" t="str">
            <v>The Craftimation Factory</v>
          </cell>
          <cell r="I5371" t="str">
            <v>TN34 3PY</v>
          </cell>
          <cell r="J5371" t="str">
            <v>Baird</v>
          </cell>
          <cell r="K5371" t="str">
            <v>Hastings</v>
          </cell>
          <cell r="L5371" t="str">
            <v>South East</v>
          </cell>
          <cell r="M5371" t="str">
            <v>Hastings and Rye</v>
          </cell>
          <cell r="N5371" t="str">
            <v>GB-GOR-PB188</v>
          </cell>
          <cell r="O5371" t="str">
            <v>The National Lottery Community Fund</v>
          </cell>
          <cell r="P5371" t="str">
            <v>Charitable and Community including Health, Education and Environment</v>
          </cell>
          <cell r="Q5371" t="str">
            <v>1155890</v>
          </cell>
          <cell r="S5371" t="str">
            <v>Charitable incorporated organisation (CIO)</v>
          </cell>
          <cell r="T5371" t="str">
            <v>AFEX1</v>
          </cell>
          <cell r="U5371" t="str">
            <v>National Lottery Awards for All England</v>
          </cell>
          <cell r="V5371">
            <v>45350</v>
          </cell>
        </row>
        <row r="5372">
          <cell r="A5372" t="str">
            <v>360G-tnlcomfund-0045598329</v>
          </cell>
          <cell r="B5372" t="str">
            <v>Learning and living together</v>
          </cell>
          <cell r="C5372" t="str">
            <v>The funding will be used to offer language classes for English as a second language speakers. It will bring parents of the local primary school together as well as people from the wider community. This project will lead to increased levels of English amongst parents which will result in pupils having more support with their learning. The project is aimed at parents who are mainly part of the Roma community and parents and children that are new to this country.</v>
          </cell>
          <cell r="D5372" t="str">
            <v>GBP</v>
          </cell>
          <cell r="E5372">
            <v>20000</v>
          </cell>
          <cell r="F5372">
            <v>45317</v>
          </cell>
          <cell r="G5372" t="str">
            <v>GB-CHC-1182413</v>
          </cell>
          <cell r="H5372" t="str">
            <v>Premier Learning</v>
          </cell>
          <cell r="I5372" t="str">
            <v>S65 1RD</v>
          </cell>
          <cell r="J5372" t="str">
            <v>Rotherham East</v>
          </cell>
          <cell r="K5372" t="str">
            <v>Rotherham</v>
          </cell>
          <cell r="L5372" t="str">
            <v>Yorkshire and The Humber</v>
          </cell>
          <cell r="M5372" t="str">
            <v>Rotherham</v>
          </cell>
          <cell r="N5372" t="str">
            <v>GB-GOR-PB188</v>
          </cell>
          <cell r="O5372" t="str">
            <v>The National Lottery Community Fund</v>
          </cell>
          <cell r="P5372" t="str">
            <v>Charitable and Community including Health, Education and Environment</v>
          </cell>
          <cell r="Q5372" t="str">
            <v>1182413</v>
          </cell>
          <cell r="S5372" t="str">
            <v>Registered charity (unincorporated)</v>
          </cell>
          <cell r="T5372" t="str">
            <v>AFEX1</v>
          </cell>
          <cell r="U5372" t="str">
            <v>National Lottery Awards for All England</v>
          </cell>
          <cell r="V5372">
            <v>45342</v>
          </cell>
        </row>
        <row r="5373">
          <cell r="A5373" t="str">
            <v>360G-tnlcomfund-0045598331</v>
          </cell>
          <cell r="B5373" t="str">
            <v>Customer Care at Freeshop Crawley</v>
          </cell>
          <cell r="C5373" t="str">
            <v>The funding will be used to deliver an additional service at the Free Shop Crawley which is a community-led food bank. The project aims to assist people with the cost of living crisis as well as offering wraparound support for those with additional needs.</v>
          </cell>
          <cell r="D5373" t="str">
            <v>GBP</v>
          </cell>
          <cell r="E5373">
            <v>20000</v>
          </cell>
          <cell r="F5373">
            <v>45317</v>
          </cell>
          <cell r="G5373" t="str">
            <v>GB-CHC-1193224</v>
          </cell>
          <cell r="H5373" t="str">
            <v>Free Shop Crawley</v>
          </cell>
          <cell r="I5373" t="str">
            <v>RH11 8XW</v>
          </cell>
          <cell r="J5373" t="str">
            <v>Bewbush &amp; North Broadfield</v>
          </cell>
          <cell r="K5373" t="str">
            <v>Crawley</v>
          </cell>
          <cell r="L5373" t="str">
            <v>South East</v>
          </cell>
          <cell r="M5373" t="str">
            <v>Crawley</v>
          </cell>
          <cell r="N5373" t="str">
            <v>GB-GOR-PB188</v>
          </cell>
          <cell r="O5373" t="str">
            <v>The National Lottery Community Fund</v>
          </cell>
          <cell r="P5373" t="str">
            <v>Charitable and Community including Health, Education and Environment</v>
          </cell>
          <cell r="Q5373" t="str">
            <v>1193224</v>
          </cell>
          <cell r="S5373" t="str">
            <v>Charitable incorporated organisation (CIO)</v>
          </cell>
          <cell r="T5373" t="str">
            <v>AFEX1</v>
          </cell>
          <cell r="U5373" t="str">
            <v>National Lottery Awards for All England</v>
          </cell>
          <cell r="V5373">
            <v>45348</v>
          </cell>
        </row>
        <row r="5374">
          <cell r="A5374" t="str">
            <v>360G-tnlcomfund-0045598336</v>
          </cell>
          <cell r="B5374" t="str">
            <v>DISC Service Support</v>
          </cell>
          <cell r="C5374" t="str">
            <v>The funding will be used to employ admin staff support to enable them to run their existing Dementia Support Service. The project aims to provide on-going support information and training that unpaid carers of people living with Dementia need.</v>
          </cell>
          <cell r="D5374" t="str">
            <v>GBP</v>
          </cell>
          <cell r="E5374">
            <v>19872</v>
          </cell>
          <cell r="F5374">
            <v>45317</v>
          </cell>
          <cell r="G5374" t="str">
            <v>GB-COH-11280699</v>
          </cell>
          <cell r="H5374" t="str">
            <v>Dementia Information &amp; Support Courses CIC</v>
          </cell>
          <cell r="I5374" t="str">
            <v>TN38 9TW</v>
          </cell>
          <cell r="J5374" t="str">
            <v>Hollington</v>
          </cell>
          <cell r="K5374" t="str">
            <v>Hastings</v>
          </cell>
          <cell r="L5374" t="str">
            <v>South East</v>
          </cell>
          <cell r="M5374" t="str">
            <v>Hastings and Rye</v>
          </cell>
          <cell r="N5374" t="str">
            <v>GB-GOR-PB188</v>
          </cell>
          <cell r="O5374" t="str">
            <v>The National Lottery Community Fund</v>
          </cell>
          <cell r="P5374" t="str">
            <v>Charitable and Community including Health, Education and Environment</v>
          </cell>
          <cell r="R5374" t="str">
            <v>11280699</v>
          </cell>
          <cell r="S5374" t="str">
            <v>Community Interest Company (CIC)</v>
          </cell>
          <cell r="T5374" t="str">
            <v>AFEX1</v>
          </cell>
          <cell r="U5374" t="str">
            <v>National Lottery Awards for All England</v>
          </cell>
          <cell r="V5374">
            <v>45329</v>
          </cell>
        </row>
        <row r="5375">
          <cell r="A5375" t="str">
            <v>360G-tnlcomfund-0045598356</v>
          </cell>
          <cell r="B5375" t="str">
            <v>Engaging and Connecting young people</v>
          </cell>
          <cell r="C5375" t="str">
            <v>The funding will be used to deliver a youth outreach programme for young people aged between 8 - 13. The project aims to engage with young people within the local area to gather ideas of what diversionary activities they would like to be involved in to help combat anti-social behaviour.</v>
          </cell>
          <cell r="D5375" t="str">
            <v>GBP</v>
          </cell>
          <cell r="E5375">
            <v>20000</v>
          </cell>
          <cell r="F5375">
            <v>45317</v>
          </cell>
          <cell r="G5375" t="str">
            <v>GB-CHC-1128037</v>
          </cell>
          <cell r="H5375" t="str">
            <v>Cramlington Voluntary Youth Project Ltd</v>
          </cell>
          <cell r="I5375" t="str">
            <v>NE23 1DN</v>
          </cell>
          <cell r="J5375" t="str">
            <v>Cramlington Village</v>
          </cell>
          <cell r="K5375" t="str">
            <v>Northumberland</v>
          </cell>
          <cell r="L5375" t="str">
            <v>North East</v>
          </cell>
          <cell r="M5375" t="str">
            <v>Blyth Valley</v>
          </cell>
          <cell r="N5375" t="str">
            <v>GB-GOR-PB188</v>
          </cell>
          <cell r="O5375" t="str">
            <v>The National Lottery Community Fund</v>
          </cell>
          <cell r="P5375" t="str">
            <v>Charitable and Community including Health, Education and Environment</v>
          </cell>
          <cell r="Q5375" t="str">
            <v>1128037</v>
          </cell>
          <cell r="R5375" t="str">
            <v>06623934</v>
          </cell>
          <cell r="S5375" t="str">
            <v>Not-for-profit company</v>
          </cell>
          <cell r="T5375" t="str">
            <v>AFEX1</v>
          </cell>
          <cell r="U5375" t="str">
            <v>National Lottery Awards for All England</v>
          </cell>
          <cell r="V5375">
            <v>45343</v>
          </cell>
        </row>
        <row r="5376">
          <cell r="A5376" t="str">
            <v>360G-tnlcomfund-0045598367</v>
          </cell>
          <cell r="B5376" t="str">
            <v>Empowering Ealing women to stay connected and empowered</v>
          </cell>
          <cell r="C5376" t="str">
            <v>The funding will be used to deliver a range of activities supporting women in the Ealing area. The project aims to reduce social isolation improve morale and help women to build stronger connections within the community.</v>
          </cell>
          <cell r="D5376" t="str">
            <v>GBP</v>
          </cell>
          <cell r="E5376">
            <v>1200</v>
          </cell>
          <cell r="F5376">
            <v>45317</v>
          </cell>
          <cell r="G5376" t="str">
            <v>GB-COH-14761218</v>
          </cell>
          <cell r="H5376" t="str">
            <v>Gather2Gether CIC</v>
          </cell>
          <cell r="I5376" t="str">
            <v>W7 1BA</v>
          </cell>
          <cell r="J5376" t="str">
            <v>Cleveland</v>
          </cell>
          <cell r="K5376" t="str">
            <v>Ealing</v>
          </cell>
          <cell r="L5376" t="str">
            <v>London</v>
          </cell>
          <cell r="M5376" t="str">
            <v>Ealing North</v>
          </cell>
          <cell r="N5376" t="str">
            <v>GB-GOR-PB188</v>
          </cell>
          <cell r="O5376" t="str">
            <v>The National Lottery Community Fund</v>
          </cell>
          <cell r="P5376" t="str">
            <v>Charitable and Community including Health, Education and Environment</v>
          </cell>
          <cell r="R5376" t="str">
            <v>14761218</v>
          </cell>
          <cell r="S5376" t="str">
            <v>Community Interest Company (CIC)</v>
          </cell>
          <cell r="T5376" t="str">
            <v>AFEX1</v>
          </cell>
          <cell r="U5376" t="str">
            <v>National Lottery Awards for All England</v>
          </cell>
          <cell r="V5376">
            <v>45349</v>
          </cell>
        </row>
        <row r="5377">
          <cell r="A5377" t="str">
            <v>360G-tnlcomfund-0045598374</v>
          </cell>
          <cell r="B5377" t="str">
            <v>Winter Warmers</v>
          </cell>
          <cell r="C5377" t="str">
            <v>The funding will be used to introduce regular coffee morning events for members of the local community. The project aims to create a free warm space  to foster stronger relationships and reduce isolation in the community.</v>
          </cell>
          <cell r="D5377" t="str">
            <v>GBP</v>
          </cell>
          <cell r="E5377">
            <v>19200</v>
          </cell>
          <cell r="F5377">
            <v>45317</v>
          </cell>
          <cell r="G5377" t="str">
            <v>GB-CHC-1177030</v>
          </cell>
          <cell r="H5377" t="str">
            <v>Saints Community Development Foundation Limited</v>
          </cell>
          <cell r="I5377" t="str">
            <v>WA9 4AH</v>
          </cell>
          <cell r="J5377" t="str">
            <v>Bold</v>
          </cell>
          <cell r="K5377" t="str">
            <v>St. Helens</v>
          </cell>
          <cell r="L5377" t="str">
            <v>North West</v>
          </cell>
          <cell r="M5377" t="str">
            <v>St Helens South and Whiston</v>
          </cell>
          <cell r="N5377" t="str">
            <v>GB-GOR-PB188</v>
          </cell>
          <cell r="O5377" t="str">
            <v>The National Lottery Community Fund</v>
          </cell>
          <cell r="P5377" t="str">
            <v>Charitable and Community including Health, Education and Environment</v>
          </cell>
          <cell r="Q5377" t="str">
            <v>1177030</v>
          </cell>
          <cell r="S5377" t="str">
            <v>Registered charity (unincorporated)</v>
          </cell>
          <cell r="T5377" t="str">
            <v>AFEX1</v>
          </cell>
          <cell r="U5377" t="str">
            <v>National Lottery Awards for All England</v>
          </cell>
          <cell r="V5377">
            <v>45337</v>
          </cell>
        </row>
        <row r="5378">
          <cell r="A5378" t="str">
            <v>360G-tnlcomfund-0045598406</v>
          </cell>
          <cell r="B5378" t="str">
            <v>Supporting Familes affect by FACSD</v>
          </cell>
          <cell r="C5378" t="str">
            <v>The funding will be used to deliver an event to support families who have children affected by epilepsy medications during pregnancy. The project aims to bring people together provide advice and information on health and education.</v>
          </cell>
          <cell r="D5378" t="str">
            <v>GBP</v>
          </cell>
          <cell r="E5378">
            <v>20000</v>
          </cell>
          <cell r="F5378">
            <v>45317</v>
          </cell>
          <cell r="G5378" t="str">
            <v>GB-CHC-1162441</v>
          </cell>
          <cell r="H5378" t="str">
            <v>Independent Fetal Anti-Convulsant Trust</v>
          </cell>
          <cell r="I5378" t="str">
            <v>PR3 6AA</v>
          </cell>
          <cell r="J5378" t="str">
            <v>Pilling</v>
          </cell>
          <cell r="K5378" t="str">
            <v>Wyre</v>
          </cell>
          <cell r="L5378" t="str">
            <v>North West</v>
          </cell>
          <cell r="M5378" t="str">
            <v>Lancaster and Fleetwood</v>
          </cell>
          <cell r="N5378" t="str">
            <v>GB-GOR-PB188</v>
          </cell>
          <cell r="O5378" t="str">
            <v>The National Lottery Community Fund</v>
          </cell>
          <cell r="P5378" t="str">
            <v>Charitable and Community including Health, Education and Environment</v>
          </cell>
          <cell r="Q5378" t="str">
            <v>1162441</v>
          </cell>
          <cell r="R5378" t="str">
            <v>9075755</v>
          </cell>
          <cell r="S5378" t="str">
            <v>Registered Charity and Not-for-profit Company</v>
          </cell>
          <cell r="T5378" t="str">
            <v>AFEX1</v>
          </cell>
          <cell r="U5378" t="str">
            <v>National Lottery Awards for All England</v>
          </cell>
          <cell r="V5378">
            <v>45337</v>
          </cell>
        </row>
        <row r="5379">
          <cell r="A5379" t="str">
            <v>360G-tnlcomfund-0045598437</v>
          </cell>
          <cell r="B5379" t="str">
            <v>Keeping Well Together</v>
          </cell>
          <cell r="C5379" t="str">
            <v>The funding will be used towards salary costs of the project organiser. The project is a well-being programme for older people offering a wide range of activities and volunteering opportunities. The aim is to improve physical health and wellbeing increase self esteem and reduce isolation of participants.</v>
          </cell>
          <cell r="D5379" t="str">
            <v>GBP</v>
          </cell>
          <cell r="E5379">
            <v>20000</v>
          </cell>
          <cell r="F5379">
            <v>45317</v>
          </cell>
          <cell r="G5379" t="str">
            <v>GB-CHC-1135778</v>
          </cell>
          <cell r="H5379" t="str">
            <v>Community Association for West Hampstead</v>
          </cell>
          <cell r="I5379" t="str">
            <v>NW6 1QN</v>
          </cell>
          <cell r="J5379" t="str">
            <v>Fortune Green</v>
          </cell>
          <cell r="K5379" t="str">
            <v>Camden</v>
          </cell>
          <cell r="L5379" t="str">
            <v>London</v>
          </cell>
          <cell r="M5379" t="str">
            <v>Hampstead and Kilburn</v>
          </cell>
          <cell r="N5379" t="str">
            <v>GB-GOR-PB188</v>
          </cell>
          <cell r="O5379" t="str">
            <v>The National Lottery Community Fund</v>
          </cell>
          <cell r="P5379" t="str">
            <v>Charitable and Community including Health, Education and Environment</v>
          </cell>
          <cell r="Q5379" t="str">
            <v>1135778</v>
          </cell>
          <cell r="R5379" t="str">
            <v>06956009</v>
          </cell>
          <cell r="S5379" t="str">
            <v>Registered Charity and Not-for-profit Company</v>
          </cell>
          <cell r="T5379" t="str">
            <v>AFEX1</v>
          </cell>
          <cell r="U5379" t="str">
            <v>National Lottery Awards for All England</v>
          </cell>
          <cell r="V5379">
            <v>45342</v>
          </cell>
        </row>
        <row r="5380">
          <cell r="A5380" t="str">
            <v>360G-tnlcomfund-0045598444</v>
          </cell>
          <cell r="B5380" t="str">
            <v>Project Unity &amp; Uplift</v>
          </cell>
          <cell r="C5380" t="str">
            <v>The funding will be used to hold weekly 1 hour sessions for groups of 15 young Jewish girls in music and dance therapy yoga singing and song writing. The project aims to alleviate stress anxiety and mental health issues and provide an appropriate outlet to improve the mental health and wellbeing of the participants.</v>
          </cell>
          <cell r="D5380" t="str">
            <v>GBP</v>
          </cell>
          <cell r="E5380">
            <v>19980</v>
          </cell>
          <cell r="F5380">
            <v>45317</v>
          </cell>
          <cell r="G5380" t="str">
            <v>tnlcomfund-org-BYClub</v>
          </cell>
          <cell r="H5380" t="str">
            <v>BY Club</v>
          </cell>
          <cell r="I5380" t="str">
            <v>M7 4BQ</v>
          </cell>
          <cell r="J5380" t="str">
            <v>Kersal &amp; Broughton Park</v>
          </cell>
          <cell r="K5380" t="str">
            <v>Salford</v>
          </cell>
          <cell r="L5380" t="str">
            <v>North West</v>
          </cell>
          <cell r="M5380" t="str">
            <v>Blackley and Broughton</v>
          </cell>
          <cell r="N5380" t="str">
            <v>GB-GOR-PB188</v>
          </cell>
          <cell r="O5380" t="str">
            <v>The National Lottery Community Fund</v>
          </cell>
          <cell r="P5380" t="str">
            <v>Charitable and Community including Health, Education and Environment</v>
          </cell>
          <cell r="S5380" t="str">
            <v>Unregistered voluntary or community organisation</v>
          </cell>
          <cell r="T5380" t="str">
            <v>AFEX1</v>
          </cell>
          <cell r="U5380" t="str">
            <v>National Lottery Awards for All England</v>
          </cell>
          <cell r="V5380">
            <v>45510</v>
          </cell>
        </row>
        <row r="5381">
          <cell r="A5381" t="str">
            <v>360G-tnlcomfund-0045598460</v>
          </cell>
          <cell r="B5381" t="str">
            <v>SCYC Holiday Club</v>
          </cell>
          <cell r="C5381" t="str">
            <v>The funding will be used to deliver youth club activities for young people in the area. The project aims to provide activities during school holidays improve socialisation and developing new skills.</v>
          </cell>
          <cell r="D5381" t="str">
            <v>GBP</v>
          </cell>
          <cell r="E5381">
            <v>13568</v>
          </cell>
          <cell r="F5381">
            <v>45317</v>
          </cell>
          <cell r="G5381" t="str">
            <v>tnlcomfund-org-SonningCommonParishCouncil</v>
          </cell>
          <cell r="H5381" t="str">
            <v>Sonning Common Parish Council</v>
          </cell>
          <cell r="I5381" t="str">
            <v>RG4 9LN</v>
          </cell>
          <cell r="J5381" t="str">
            <v>Sonning Common</v>
          </cell>
          <cell r="K5381" t="str">
            <v>South Oxfordshire</v>
          </cell>
          <cell r="L5381" t="str">
            <v>South East</v>
          </cell>
          <cell r="M5381" t="str">
            <v>Henley</v>
          </cell>
          <cell r="N5381" t="str">
            <v>GB-GOR-PB188</v>
          </cell>
          <cell r="O5381" t="str">
            <v>The National Lottery Community Fund</v>
          </cell>
          <cell r="P5381" t="str">
            <v>Charitable and Community including Health, Education and Environment</v>
          </cell>
          <cell r="S5381" t="str">
            <v>Statutory body</v>
          </cell>
          <cell r="T5381" t="str">
            <v>AFEX1</v>
          </cell>
          <cell r="U5381" t="str">
            <v>National Lottery Awards for All England</v>
          </cell>
          <cell r="V5381">
            <v>45506</v>
          </cell>
        </row>
        <row r="5382">
          <cell r="A5382" t="str">
            <v>360G-tnlcomfund-0045598462</v>
          </cell>
          <cell r="B5382" t="str">
            <v>Live to Learn get out and about</v>
          </cell>
          <cell r="C5382" t="str">
            <v>The funding will be used to support ongoing transport costs for beneficiaries with learning and physical disabilities to attend the centre .and take them on trips.  The project aims to reduce isolation of the participants and promote social interaction help them to gain confidence and a sense of belonging.</v>
          </cell>
          <cell r="D5382" t="str">
            <v>GBP</v>
          </cell>
          <cell r="E5382">
            <v>19980</v>
          </cell>
          <cell r="F5382">
            <v>45317</v>
          </cell>
          <cell r="G5382" t="str">
            <v>GB-COH-10639677</v>
          </cell>
          <cell r="H5382" t="str">
            <v>Live to Learn CIC</v>
          </cell>
          <cell r="I5382" t="str">
            <v>PR9 9DB</v>
          </cell>
          <cell r="J5382" t="str">
            <v>Norwood</v>
          </cell>
          <cell r="K5382" t="str">
            <v>Sefton</v>
          </cell>
          <cell r="L5382" t="str">
            <v>North West</v>
          </cell>
          <cell r="M5382" t="str">
            <v>Southport</v>
          </cell>
          <cell r="N5382" t="str">
            <v>GB-GOR-PB188</v>
          </cell>
          <cell r="O5382" t="str">
            <v>The National Lottery Community Fund</v>
          </cell>
          <cell r="P5382" t="str">
            <v>Charitable and Community including Health, Education and Environment</v>
          </cell>
          <cell r="R5382" t="str">
            <v>10639677</v>
          </cell>
          <cell r="S5382" t="str">
            <v>Community Interest Company (CIC)</v>
          </cell>
          <cell r="T5382" t="str">
            <v>AFEX1</v>
          </cell>
          <cell r="U5382" t="str">
            <v>National Lottery Awards for All England</v>
          </cell>
          <cell r="V5382">
            <v>45337</v>
          </cell>
        </row>
        <row r="5383">
          <cell r="A5383" t="str">
            <v>360G-tnlcomfund-0045598466</v>
          </cell>
          <cell r="B5383" t="str">
            <v>Tectona Community Boat Building Thursdays</v>
          </cell>
          <cell r="C5383" t="str">
            <v>This funding will be used to run boat maintenance and conservation activities for people who are socially disadvantaged including people who are homeless and people experiencing mental health or substance misuse issues. The project aims to engage them in positive activities to increase their skills build new friendships reduce isolation and aid their recovery.</v>
          </cell>
          <cell r="D5383" t="str">
            <v>GBP</v>
          </cell>
          <cell r="E5383">
            <v>20000</v>
          </cell>
          <cell r="F5383">
            <v>45317</v>
          </cell>
          <cell r="G5383" t="str">
            <v>GB-CHC-1127573</v>
          </cell>
          <cell r="H5383" t="str">
            <v>Tectona Trust Ltd</v>
          </cell>
          <cell r="I5383" t="str">
            <v>PL10 1HG</v>
          </cell>
          <cell r="J5383" t="str">
            <v>Rame Peninsula &amp; St Germans</v>
          </cell>
          <cell r="K5383" t="str">
            <v>Cornwall</v>
          </cell>
          <cell r="L5383" t="str">
            <v>South West</v>
          </cell>
          <cell r="M5383" t="str">
            <v>South East Cornwall</v>
          </cell>
          <cell r="N5383" t="str">
            <v>GB-GOR-PB188</v>
          </cell>
          <cell r="O5383" t="str">
            <v>The National Lottery Community Fund</v>
          </cell>
          <cell r="P5383" t="str">
            <v>Charitable and Community including Health, Education and Environment</v>
          </cell>
          <cell r="Q5383" t="str">
            <v>1127573</v>
          </cell>
          <cell r="R5383" t="str">
            <v>06788607</v>
          </cell>
          <cell r="S5383" t="str">
            <v>Not-for-profit company</v>
          </cell>
          <cell r="T5383" t="str">
            <v>AFEX1</v>
          </cell>
          <cell r="U5383" t="str">
            <v>National Lottery Awards for All England</v>
          </cell>
          <cell r="V5383">
            <v>45510</v>
          </cell>
        </row>
        <row r="5384">
          <cell r="A5384" t="str">
            <v>360G-tnlcomfund-0045598473</v>
          </cell>
          <cell r="B5384" t="str">
            <v>Wellbeing At The Harmony Hub</v>
          </cell>
          <cell r="C5384" t="str">
            <v>The funding will be used to offer social and mental wellbeing activities monthly support groups educational workshops plus alternative therapies for the local community. Supporting older people the vulnerable and those suffering loneliness and isolation  the organisation will offer low cost activities and will provide refreshments and social interaction with activities including talking therapies; wellbeing groups; meditation; mindfulness; and gentle exercise classes together with community/ social events.</v>
          </cell>
          <cell r="D5384" t="str">
            <v>GBP</v>
          </cell>
          <cell r="E5384">
            <v>20000</v>
          </cell>
          <cell r="F5384">
            <v>45317</v>
          </cell>
          <cell r="G5384" t="str">
            <v>GB-COH-10704758</v>
          </cell>
          <cell r="H5384" t="str">
            <v>The Harmony Hub CIC</v>
          </cell>
          <cell r="I5384" t="str">
            <v>PR7 1JU</v>
          </cell>
          <cell r="J5384" t="str">
            <v>Chorley North West</v>
          </cell>
          <cell r="K5384" t="str">
            <v>Chorley</v>
          </cell>
          <cell r="L5384" t="str">
            <v>North West</v>
          </cell>
          <cell r="M5384" t="str">
            <v>Chorley</v>
          </cell>
          <cell r="N5384" t="str">
            <v>GB-GOR-PB188</v>
          </cell>
          <cell r="O5384" t="str">
            <v>The National Lottery Community Fund</v>
          </cell>
          <cell r="P5384" t="str">
            <v>Charitable and Community including Health, Education and Environment</v>
          </cell>
          <cell r="R5384" t="str">
            <v>10704758</v>
          </cell>
          <cell r="S5384" t="str">
            <v>Community Interest Company (CIC)</v>
          </cell>
          <cell r="T5384" t="str">
            <v>AFEX1</v>
          </cell>
          <cell r="U5384" t="str">
            <v>National Lottery Awards for All England</v>
          </cell>
          <cell r="V5384">
            <v>45510</v>
          </cell>
        </row>
        <row r="5385">
          <cell r="A5385" t="str">
            <v>360G-tnlcomfund-0045598482</v>
          </cell>
          <cell r="B5385" t="str">
            <v>Creative Action</v>
          </cell>
          <cell r="C5385" t="str">
            <v>This funding will be used to deliver a series of creative workshops with local artists for isolated members of the community. The project aims to help participants to reduce isolation boost their confidence and develop their creative skills.</v>
          </cell>
          <cell r="D5385" t="str">
            <v>GBP</v>
          </cell>
          <cell r="E5385">
            <v>10560</v>
          </cell>
          <cell r="F5385">
            <v>45317</v>
          </cell>
          <cell r="G5385" t="str">
            <v>GB-COH-13269909</v>
          </cell>
          <cell r="H5385" t="str">
            <v>BCre8ive Art Makers CIC</v>
          </cell>
          <cell r="I5385" t="str">
            <v>EX39 2EZ</v>
          </cell>
          <cell r="J5385" t="str">
            <v>Bideford North</v>
          </cell>
          <cell r="K5385" t="str">
            <v>Torridge</v>
          </cell>
          <cell r="L5385" t="str">
            <v>South West</v>
          </cell>
          <cell r="M5385" t="str">
            <v>Torridge and West Devon</v>
          </cell>
          <cell r="N5385" t="str">
            <v>GB-GOR-PB188</v>
          </cell>
          <cell r="O5385" t="str">
            <v>The National Lottery Community Fund</v>
          </cell>
          <cell r="P5385" t="str">
            <v>Charitable and Community including Health, Education and Environment</v>
          </cell>
          <cell r="R5385" t="str">
            <v>13269909</v>
          </cell>
          <cell r="S5385" t="str">
            <v>Community Interest Company (CIC)</v>
          </cell>
          <cell r="T5385" t="str">
            <v>AFEX1</v>
          </cell>
          <cell r="U5385" t="str">
            <v>National Lottery Awards for All England</v>
          </cell>
          <cell r="V5385">
            <v>45489</v>
          </cell>
        </row>
        <row r="5386">
          <cell r="A5386" t="str">
            <v>360G-tnlcomfund-0045598493</v>
          </cell>
          <cell r="B5386" t="str">
            <v>Loud Library</v>
          </cell>
          <cell r="C5386" t="str">
            <v>The funding will be used towards the running of a community library and salary costs of a centre worker. The project aims to make the library a space for all putting on arts music and community discussions.</v>
          </cell>
          <cell r="D5386" t="str">
            <v>GBP</v>
          </cell>
          <cell r="E5386">
            <v>19920</v>
          </cell>
          <cell r="F5386">
            <v>45317</v>
          </cell>
          <cell r="G5386" t="str">
            <v>GB-CHC-1113406</v>
          </cell>
          <cell r="H5386" t="str">
            <v>North Birkenhead Development Trust Limited</v>
          </cell>
          <cell r="I5386" t="str">
            <v>CH41 7AL</v>
          </cell>
          <cell r="J5386" t="str">
            <v>Bidston and St James</v>
          </cell>
          <cell r="K5386" t="str">
            <v>Wirral</v>
          </cell>
          <cell r="L5386" t="str">
            <v>North West</v>
          </cell>
          <cell r="M5386" t="str">
            <v>Birkenhead</v>
          </cell>
          <cell r="N5386" t="str">
            <v>GB-GOR-PB188</v>
          </cell>
          <cell r="O5386" t="str">
            <v>The National Lottery Community Fund</v>
          </cell>
          <cell r="P5386" t="str">
            <v>Charitable and Community including Health, Education and Environment</v>
          </cell>
          <cell r="Q5386" t="str">
            <v>1113406</v>
          </cell>
          <cell r="R5386" t="str">
            <v>05318727</v>
          </cell>
          <cell r="S5386" t="str">
            <v>Not-for-profit company</v>
          </cell>
          <cell r="T5386" t="str">
            <v>AFEX1</v>
          </cell>
          <cell r="U5386" t="str">
            <v>National Lottery Awards for All England</v>
          </cell>
          <cell r="V5386">
            <v>45337</v>
          </cell>
        </row>
        <row r="5387">
          <cell r="A5387" t="str">
            <v>360G-tnlcomfund-0045598496</v>
          </cell>
          <cell r="B5387" t="str">
            <v>WonderZoo Gatherings</v>
          </cell>
          <cell r="C5387" t="str">
            <v>This funding will be used to deliver creative events to bring people together to make friends and reduce social isolation. The project aims to help people to develop a sense of belonging and improve mental wellbeing.</v>
          </cell>
          <cell r="D5387" t="str">
            <v>GBP</v>
          </cell>
          <cell r="E5387">
            <v>20000</v>
          </cell>
          <cell r="F5387">
            <v>45317</v>
          </cell>
          <cell r="G5387" t="str">
            <v>GB-COH-13018101</v>
          </cell>
          <cell r="H5387" t="str">
            <v>WonderZoo CIC</v>
          </cell>
          <cell r="I5387" t="str">
            <v>PL1 3EZ</v>
          </cell>
          <cell r="J5387" t="str">
            <v>St Peter and the Waterfront</v>
          </cell>
          <cell r="K5387" t="str">
            <v>Plymouth</v>
          </cell>
          <cell r="L5387" t="str">
            <v>South West</v>
          </cell>
          <cell r="M5387" t="str">
            <v>Plymouth, Sutton and Devonport</v>
          </cell>
          <cell r="N5387" t="str">
            <v>GB-GOR-PB188</v>
          </cell>
          <cell r="O5387" t="str">
            <v>The National Lottery Community Fund</v>
          </cell>
          <cell r="P5387" t="str">
            <v>Charitable and Community including Health, Education and Environment</v>
          </cell>
          <cell r="R5387" t="str">
            <v>13018101</v>
          </cell>
          <cell r="S5387" t="str">
            <v>Community Interest Company (CIC)</v>
          </cell>
          <cell r="T5387" t="str">
            <v>AFEX1</v>
          </cell>
          <cell r="U5387" t="str">
            <v>National Lottery Awards for All England</v>
          </cell>
          <cell r="V5387">
            <v>45343</v>
          </cell>
        </row>
        <row r="5388">
          <cell r="A5388" t="str">
            <v>360G-tnlcomfund-0045598511</v>
          </cell>
          <cell r="B5388" t="str">
            <v>Artful Appetites</v>
          </cell>
          <cell r="C5388" t="str">
            <v>The funding will be used to deliver cooking sessions and art and craft workshops particularly for older members of the community where participants will be provided with the opportunity to learn to cook budget friendly meals and develop their creative skills with the aim of reducing isolation and promoting wellbeing.</v>
          </cell>
          <cell r="D5388" t="str">
            <v>GBP</v>
          </cell>
          <cell r="E5388">
            <v>19800</v>
          </cell>
          <cell r="F5388">
            <v>45317</v>
          </cell>
          <cell r="G5388" t="str">
            <v>tnlcomfund-org-BurnleyTennisClub</v>
          </cell>
          <cell r="H5388" t="str">
            <v>Burnley Tennis Club</v>
          </cell>
          <cell r="I5388" t="str">
            <v>BB10 4BW</v>
          </cell>
          <cell r="J5388" t="str">
            <v>Bank Hall</v>
          </cell>
          <cell r="K5388" t="str">
            <v>Burnley</v>
          </cell>
          <cell r="L5388" t="str">
            <v>North West</v>
          </cell>
          <cell r="M5388" t="str">
            <v>Burnley</v>
          </cell>
          <cell r="N5388" t="str">
            <v>GB-GOR-PB188</v>
          </cell>
          <cell r="O5388" t="str">
            <v>The National Lottery Community Fund</v>
          </cell>
          <cell r="P5388" t="str">
            <v>Charitable and Community including Health, Education and Environment</v>
          </cell>
          <cell r="S5388" t="str">
            <v>Unregistered voluntary or community organisation</v>
          </cell>
          <cell r="T5388" t="str">
            <v>AFEX1</v>
          </cell>
          <cell r="U5388" t="str">
            <v>National Lottery Awards for All England</v>
          </cell>
          <cell r="V5388">
            <v>45338</v>
          </cell>
        </row>
        <row r="5389">
          <cell r="A5389" t="str">
            <v>360G-tnlcomfund-0045598516</v>
          </cell>
          <cell r="B5389" t="str">
            <v>Dementia Support</v>
          </cell>
          <cell r="C5389" t="str">
            <v>The funding will be used to deliver an additional 'Memory Lounge' session for people living with Dementia and their carers. The project aims to provide support and respite reduce isolation and help build stronger networks.</v>
          </cell>
          <cell r="D5389" t="str">
            <v>GBP</v>
          </cell>
          <cell r="E5389">
            <v>19500</v>
          </cell>
          <cell r="F5389">
            <v>45317</v>
          </cell>
          <cell r="G5389" t="str">
            <v>GB-CHC-1142113</v>
          </cell>
          <cell r="H5389" t="str">
            <v>Friends of Barham Library</v>
          </cell>
          <cell r="I5389" t="str">
            <v>HA0 2HB</v>
          </cell>
          <cell r="J5389" t="str">
            <v>Sudbury</v>
          </cell>
          <cell r="K5389" t="str">
            <v>Brent</v>
          </cell>
          <cell r="L5389" t="str">
            <v>London</v>
          </cell>
          <cell r="M5389" t="str">
            <v>Brent North</v>
          </cell>
          <cell r="N5389" t="str">
            <v>GB-GOR-PB188</v>
          </cell>
          <cell r="O5389" t="str">
            <v>The National Lottery Community Fund</v>
          </cell>
          <cell r="P5389" t="str">
            <v>Charitable and Community including Health, Education and Environment</v>
          </cell>
          <cell r="Q5389" t="str">
            <v>1142113</v>
          </cell>
          <cell r="R5389" t="str">
            <v>07597621</v>
          </cell>
          <cell r="S5389" t="str">
            <v>Registered Charity and Not-for-profit Company</v>
          </cell>
          <cell r="T5389" t="str">
            <v>AFEX1</v>
          </cell>
          <cell r="U5389" t="str">
            <v>National Lottery Awards for All England</v>
          </cell>
          <cell r="V5389">
            <v>45341</v>
          </cell>
        </row>
        <row r="5390">
          <cell r="A5390" t="str">
            <v>360G-tnlcomfund-0045598568</v>
          </cell>
          <cell r="B5390" t="str">
            <v>SEND Community Support Hub</v>
          </cell>
          <cell r="C5390" t="str">
            <v>The funding will be used to provide training to parent/ carers of younger people with special educational needs and disabilities.  The project aims to support families educationally and holistically in order to help them reach their potential at the earliest possible time.</v>
          </cell>
          <cell r="D5390" t="str">
            <v>GBP</v>
          </cell>
          <cell r="E5390">
            <v>20000</v>
          </cell>
          <cell r="F5390">
            <v>45317</v>
          </cell>
          <cell r="G5390" t="str">
            <v>GB-COH-14222543</v>
          </cell>
          <cell r="H5390" t="str">
            <v>BURY2GETHER CIC</v>
          </cell>
          <cell r="I5390" t="str">
            <v>M26 3WD</v>
          </cell>
          <cell r="J5390" t="str">
            <v>Radcliffe North</v>
          </cell>
          <cell r="K5390" t="str">
            <v>Bury</v>
          </cell>
          <cell r="L5390" t="str">
            <v>North West</v>
          </cell>
          <cell r="M5390" t="str">
            <v>Bury South</v>
          </cell>
          <cell r="N5390" t="str">
            <v>GB-GOR-PB188</v>
          </cell>
          <cell r="O5390" t="str">
            <v>The National Lottery Community Fund</v>
          </cell>
          <cell r="P5390" t="str">
            <v>Charitable and Community including Health, Education and Environment</v>
          </cell>
          <cell r="R5390" t="str">
            <v>14222543</v>
          </cell>
          <cell r="S5390" t="str">
            <v>Community Interest Company (CIC)</v>
          </cell>
          <cell r="T5390" t="str">
            <v>AFEX1</v>
          </cell>
          <cell r="U5390" t="str">
            <v>National Lottery Awards for All England</v>
          </cell>
          <cell r="V5390">
            <v>45329</v>
          </cell>
        </row>
        <row r="5391">
          <cell r="A5391" t="str">
            <v>360G-tnlcomfund-0045598599</v>
          </cell>
          <cell r="B5391" t="str">
            <v>Wheeling to success</v>
          </cell>
          <cell r="C5391" t="str">
            <v>The funding will be used to purchase a new van for the charity. The project aims to be able to continue to meet the demand within the community for people to access this provision of specialist equipment and toys via an outreach loan service.</v>
          </cell>
          <cell r="D5391" t="str">
            <v>GBP</v>
          </cell>
          <cell r="E5391">
            <v>20000</v>
          </cell>
          <cell r="F5391">
            <v>45317</v>
          </cell>
          <cell r="G5391" t="str">
            <v>GB-CHC-1000589</v>
          </cell>
          <cell r="H5391" t="str">
            <v>Learning Library</v>
          </cell>
          <cell r="I5391" t="str">
            <v>DL16 6AP</v>
          </cell>
          <cell r="J5391" t="str">
            <v>Spennymoor</v>
          </cell>
          <cell r="K5391" t="str">
            <v>County Durham</v>
          </cell>
          <cell r="L5391" t="str">
            <v>North East</v>
          </cell>
          <cell r="M5391" t="str">
            <v>Bishop Auckland</v>
          </cell>
          <cell r="N5391" t="str">
            <v>GB-GOR-PB188</v>
          </cell>
          <cell r="O5391" t="str">
            <v>The National Lottery Community Fund</v>
          </cell>
          <cell r="P5391" t="str">
            <v>Charitable and Community including Health, Education and Environment</v>
          </cell>
          <cell r="Q5391" t="str">
            <v>1000589</v>
          </cell>
          <cell r="S5391" t="str">
            <v>Registered charity (unincorporated)</v>
          </cell>
          <cell r="T5391" t="str">
            <v>AFEX1</v>
          </cell>
          <cell r="U5391" t="str">
            <v>National Lottery Awards for All England</v>
          </cell>
          <cell r="V5391">
            <v>45338</v>
          </cell>
        </row>
        <row r="5392">
          <cell r="A5392" t="str">
            <v>360G-tnlcomfund-0045598752</v>
          </cell>
          <cell r="B5392" t="str">
            <v>The Rise up and Sing Community</v>
          </cell>
          <cell r="C5392" t="str">
            <v>The funding will be used to deliver singing groups within the community. The project aims to improve people's mental health and wellbeing whilst also building confidence through the medium of coming together to enjoy singing.</v>
          </cell>
          <cell r="D5392" t="str">
            <v>GBP</v>
          </cell>
          <cell r="E5392">
            <v>20000</v>
          </cell>
          <cell r="F5392">
            <v>45317</v>
          </cell>
          <cell r="G5392" t="str">
            <v>GB-COH-14906884</v>
          </cell>
          <cell r="H5392" t="str">
            <v>The Rise Up Community CIC</v>
          </cell>
          <cell r="I5392" t="str">
            <v>TS18 4JN</v>
          </cell>
          <cell r="J5392" t="str">
            <v>Grangefield</v>
          </cell>
          <cell r="K5392" t="str">
            <v>Stockton-on-Tees</v>
          </cell>
          <cell r="L5392" t="str">
            <v>North East</v>
          </cell>
          <cell r="M5392" t="str">
            <v>Stockton South</v>
          </cell>
          <cell r="N5392" t="str">
            <v>GB-GOR-PB188</v>
          </cell>
          <cell r="O5392" t="str">
            <v>The National Lottery Community Fund</v>
          </cell>
          <cell r="P5392" t="str">
            <v>Charitable and Community including Health, Education and Environment</v>
          </cell>
          <cell r="R5392" t="str">
            <v>14906884</v>
          </cell>
          <cell r="S5392" t="str">
            <v>Community Interest Company (CIC)</v>
          </cell>
          <cell r="T5392" t="str">
            <v>AFEX1</v>
          </cell>
          <cell r="U5392" t="str">
            <v>National Lottery Awards for All England</v>
          </cell>
          <cell r="V5392">
            <v>45343</v>
          </cell>
        </row>
        <row r="5393">
          <cell r="A5393" t="str">
            <v>360G-tnlcomfund-0045599094</v>
          </cell>
          <cell r="B5393" t="str">
            <v>Celebrating 30 Years of Tamlaght O'Crilly Parish Vintage Group</v>
          </cell>
          <cell r="C5393" t="str">
            <v>Tamlaght O’Crilly Parish Vintage Group is using an £18546 grant to organise community events to celebrate their 30th Anniversary. Over one year the project events will include a youth social community dance vintage rally community concert and a winter light festival. The project will bring local people together and reduce isolation.</v>
          </cell>
          <cell r="D5393" t="str">
            <v>GBP</v>
          </cell>
          <cell r="E5393">
            <v>18546</v>
          </cell>
          <cell r="F5393">
            <v>45317</v>
          </cell>
          <cell r="G5393" t="str">
            <v>tnlcomfund-org-TamlaghtO'CrillyParishVintageGroup</v>
          </cell>
          <cell r="H5393" t="str">
            <v>Tamlaght O'Crilly Parish Vintage Group</v>
          </cell>
          <cell r="I5393" t="str">
            <v>BT46 5XF</v>
          </cell>
          <cell r="J5393" t="str">
            <v>Valley</v>
          </cell>
          <cell r="K5393" t="str">
            <v>Mid Ulster</v>
          </cell>
          <cell r="L5393" t="str">
            <v>Northern Ireland</v>
          </cell>
          <cell r="M5393" t="str">
            <v>Mid Ulster</v>
          </cell>
          <cell r="N5393" t="str">
            <v>GB-GOR-PB188</v>
          </cell>
          <cell r="O5393" t="str">
            <v>The National Lottery Community Fund</v>
          </cell>
          <cell r="P5393" t="str">
            <v>Charitable and Community including Health, Education and Environment</v>
          </cell>
          <cell r="S5393" t="str">
            <v>Unregistered voluntary or community organisation</v>
          </cell>
          <cell r="T5393" t="str">
            <v>AANI4</v>
          </cell>
          <cell r="U5393" t="str">
            <v>Awards for All Northern Ireland</v>
          </cell>
          <cell r="V5393">
            <v>45519</v>
          </cell>
        </row>
        <row r="5394">
          <cell r="A5394" t="str">
            <v>360G-tnlcomfund-0045599470</v>
          </cell>
          <cell r="B5394" t="str">
            <v>Caledon Playgroup</v>
          </cell>
          <cell r="C5394" t="str">
            <v>Caledon Playgroup is using a £7000 grant to celebrate their 25th anniversary by organising a community fun day. The celebrations will bring past and present members and local families together.</v>
          </cell>
          <cell r="D5394" t="str">
            <v>GBP</v>
          </cell>
          <cell r="E5394">
            <v>7000</v>
          </cell>
          <cell r="F5394">
            <v>45317</v>
          </cell>
          <cell r="G5394" t="str">
            <v>GB-CHC-107700</v>
          </cell>
          <cell r="H5394" t="str">
            <v>Caledon Playgroup</v>
          </cell>
          <cell r="I5394" t="str">
            <v>BT68 4UF</v>
          </cell>
          <cell r="J5394" t="str">
            <v>Caledon</v>
          </cell>
          <cell r="K5394" t="str">
            <v>Mid Ulster</v>
          </cell>
          <cell r="L5394" t="str">
            <v>Northern Ireland</v>
          </cell>
          <cell r="M5394" t="str">
            <v>Fermanagh and South Tyrone</v>
          </cell>
          <cell r="N5394" t="str">
            <v>GB-GOR-PB188</v>
          </cell>
          <cell r="O5394" t="str">
            <v>The National Lottery Community Fund</v>
          </cell>
          <cell r="P5394" t="str">
            <v>Charitable and Community including Health, Education and Environment</v>
          </cell>
          <cell r="Q5394" t="str">
            <v>107700</v>
          </cell>
          <cell r="S5394" t="str">
            <v>Registered charity (unincorporated)</v>
          </cell>
          <cell r="T5394" t="str">
            <v>AANI4</v>
          </cell>
          <cell r="U5394" t="str">
            <v>Awards for All Northern Ireland</v>
          </cell>
          <cell r="V5394">
            <v>45519</v>
          </cell>
        </row>
        <row r="5395">
          <cell r="A5395" t="str">
            <v>360G-tnlcomfund-0045599632</v>
          </cell>
          <cell r="B5395" t="str">
            <v>Good for the Community</v>
          </cell>
          <cell r="C5395" t="str">
            <v>Fivemiletown Estates Group is a using £5990 grant to run a programme of craft and wellbeing activities for the local community. The project will support people to learn new skills reduce isolation and celebrate their volunteers.</v>
          </cell>
          <cell r="D5395" t="str">
            <v>GBP</v>
          </cell>
          <cell r="E5395">
            <v>5990</v>
          </cell>
          <cell r="F5395">
            <v>45317</v>
          </cell>
          <cell r="G5395" t="str">
            <v>GB-CHC-103668</v>
          </cell>
          <cell r="H5395" t="str">
            <v>Fivemiletown Estates Group</v>
          </cell>
          <cell r="I5395" t="str">
            <v>BT75 0QL</v>
          </cell>
          <cell r="J5395" t="str">
            <v>Fivemiletown</v>
          </cell>
          <cell r="K5395" t="str">
            <v>Mid Ulster</v>
          </cell>
          <cell r="L5395" t="str">
            <v>Northern Ireland</v>
          </cell>
          <cell r="M5395" t="str">
            <v>Fermanagh and South Tyrone</v>
          </cell>
          <cell r="N5395" t="str">
            <v>GB-GOR-PB188</v>
          </cell>
          <cell r="O5395" t="str">
            <v>The National Lottery Community Fund</v>
          </cell>
          <cell r="P5395" t="str">
            <v>Charitable and Community including Health, Education and Environment</v>
          </cell>
          <cell r="Q5395" t="str">
            <v>103668</v>
          </cell>
          <cell r="S5395" t="str">
            <v>Registered charity (unincorporated)</v>
          </cell>
          <cell r="T5395" t="str">
            <v>AANI4</v>
          </cell>
          <cell r="U5395" t="str">
            <v>Awards for All Northern Ireland</v>
          </cell>
          <cell r="V5395">
            <v>45519</v>
          </cell>
        </row>
        <row r="5396">
          <cell r="A5396" t="str">
            <v>360G-tnlcomfund-0045599695</v>
          </cell>
          <cell r="B5396" t="str">
            <v>Spring into Spring: Creating New Community Shared Spaces This Spring in Armagh</v>
          </cell>
          <cell r="C5396" t="str">
            <v>St Catherine's College in Armagh is using a £5000 grant to transform an underused outdoor space into a vibrant green space for the whole community to use to improve their wellbeing.</v>
          </cell>
          <cell r="D5396" t="str">
            <v>GBP</v>
          </cell>
          <cell r="E5396">
            <v>5000</v>
          </cell>
          <cell r="F5396">
            <v>45317</v>
          </cell>
          <cell r="G5396" t="str">
            <v>tnlcomfund-org-St.Catherine'sCollege</v>
          </cell>
          <cell r="H5396" t="str">
            <v>St. Catherine's College</v>
          </cell>
          <cell r="I5396" t="str">
            <v>BT60 4BJ</v>
          </cell>
          <cell r="J5396" t="str">
            <v>Cathedral</v>
          </cell>
          <cell r="K5396" t="str">
            <v>Armagh City, Banbridge and Craigavon</v>
          </cell>
          <cell r="L5396" t="str">
            <v>Northern Ireland</v>
          </cell>
          <cell r="M5396" t="str">
            <v>Newry and Armagh</v>
          </cell>
          <cell r="N5396" t="str">
            <v>GB-GOR-PB188</v>
          </cell>
          <cell r="O5396" t="str">
            <v>The National Lottery Community Fund</v>
          </cell>
          <cell r="P5396" t="str">
            <v>Charitable and Community including Health, Education and Environment</v>
          </cell>
          <cell r="S5396" t="str">
            <v>School or educational body</v>
          </cell>
          <cell r="T5396" t="str">
            <v>AANI4</v>
          </cell>
          <cell r="U5396" t="str">
            <v>Awards for All Northern Ireland</v>
          </cell>
          <cell r="V5396">
            <v>45519</v>
          </cell>
        </row>
        <row r="5397">
          <cell r="A5397" t="str">
            <v>360G-tnlcomfund-0045600248</v>
          </cell>
          <cell r="B5397" t="str">
            <v>Active &amp; Able</v>
          </cell>
          <cell r="C5397" t="str">
            <v>NI Active Youth which is based in Bangor is using an £18866 grant over one year to run accessible physical activity sessions for young people including those with additional physical and learning needs. The project will include weekly activity sessions Active Holiday Camps and a coaching programme to improve health and wellbeing and promote inclusion.</v>
          </cell>
          <cell r="D5397" t="str">
            <v>GBP</v>
          </cell>
          <cell r="E5397">
            <v>18866</v>
          </cell>
          <cell r="F5397">
            <v>45317</v>
          </cell>
          <cell r="G5397" t="str">
            <v>GB-COH-NI693163</v>
          </cell>
          <cell r="H5397" t="str">
            <v>NI Active Youth</v>
          </cell>
          <cell r="I5397" t="str">
            <v>BT20 5RD</v>
          </cell>
          <cell r="J5397" t="str">
            <v>Ballyholme</v>
          </cell>
          <cell r="K5397" t="str">
            <v>Ards and North Down</v>
          </cell>
          <cell r="L5397" t="str">
            <v>Northern Ireland</v>
          </cell>
          <cell r="M5397" t="str">
            <v>North Down</v>
          </cell>
          <cell r="N5397" t="str">
            <v>GB-GOR-PB188</v>
          </cell>
          <cell r="O5397" t="str">
            <v>The National Lottery Community Fund</v>
          </cell>
          <cell r="P5397" t="str">
            <v>Charitable and Community including Health, Education and Environment</v>
          </cell>
          <cell r="R5397" t="str">
            <v>NI693163</v>
          </cell>
          <cell r="S5397" t="str">
            <v>Community Interest Company (CIC)</v>
          </cell>
          <cell r="T5397" t="str">
            <v>AANI4</v>
          </cell>
          <cell r="U5397" t="str">
            <v>Awards for All Northern Ireland</v>
          </cell>
          <cell r="V5397">
            <v>45519</v>
          </cell>
        </row>
        <row r="5398">
          <cell r="A5398" t="str">
            <v>360G-tnlcomfund-0045600588</v>
          </cell>
          <cell r="B5398" t="str">
            <v>Covering the Community</v>
          </cell>
          <cell r="C5398" t="str">
            <v>Annahoe Junior District Orange Sports and Cultural Group based in the Clogher Valley area is using a £17570 grant over one year to buy an outdoor marquee and storage trailer. This will allow them to host more outdoor events for the local community to improve their wellbeing.</v>
          </cell>
          <cell r="D5398" t="str">
            <v>GBP</v>
          </cell>
          <cell r="E5398">
            <v>17570</v>
          </cell>
          <cell r="F5398">
            <v>45317</v>
          </cell>
          <cell r="G5398" t="str">
            <v>tnlcomfund-org-AnnahoeJuniorDistrictOrangeSports&amp;CulturalGroup</v>
          </cell>
          <cell r="H5398" t="str">
            <v>Annahoe Junior District Orange Sports &amp; Cultural Group</v>
          </cell>
          <cell r="I5398" t="str">
            <v>BT77 0BS</v>
          </cell>
          <cell r="J5398" t="str">
            <v>Augher and Clogher</v>
          </cell>
          <cell r="K5398" t="str">
            <v>Mid Ulster</v>
          </cell>
          <cell r="L5398" t="str">
            <v>Northern Ireland</v>
          </cell>
          <cell r="M5398" t="str">
            <v>Fermanagh and South Tyrone</v>
          </cell>
          <cell r="N5398" t="str">
            <v>GB-GOR-PB188</v>
          </cell>
          <cell r="O5398" t="str">
            <v>The National Lottery Community Fund</v>
          </cell>
          <cell r="P5398" t="str">
            <v>Charitable and Community including Health, Education and Environment</v>
          </cell>
          <cell r="S5398" t="str">
            <v>Unregistered voluntary or community organisation</v>
          </cell>
          <cell r="T5398" t="str">
            <v>AANI4</v>
          </cell>
          <cell r="U5398" t="str">
            <v>Awards for All Northern Ireland</v>
          </cell>
          <cell r="V5398">
            <v>45519</v>
          </cell>
        </row>
        <row r="5399">
          <cell r="A5399" t="str">
            <v>360G-tnlcomfund-0045607036</v>
          </cell>
          <cell r="B5399" t="str">
            <v>Young person's health; wellbeing and activity club</v>
          </cell>
          <cell r="C5399" t="str">
            <v>The funding will be used to run health and wellbeing sessions for young people aged between 11-18 years old. The project aims to provide access to sporting activities including gym sessions circuits boxercise and yoga to improve the physical and mental wellbeing of the participants.</v>
          </cell>
          <cell r="D5399" t="str">
            <v>GBP</v>
          </cell>
          <cell r="E5399">
            <v>10900</v>
          </cell>
          <cell r="F5399">
            <v>45317</v>
          </cell>
          <cell r="G5399" t="str">
            <v>tnlcomfund-org-BarnsleyWoolleyMinersCricketClub</v>
          </cell>
          <cell r="H5399" t="str">
            <v>Barnsley Woolley Miners Cricket Club</v>
          </cell>
          <cell r="I5399" t="str">
            <v>S70 6HZ</v>
          </cell>
          <cell r="J5399" t="str">
            <v>Kingstone</v>
          </cell>
          <cell r="K5399" t="str">
            <v>Barnsley</v>
          </cell>
          <cell r="L5399" t="str">
            <v>Yorkshire and The Humber</v>
          </cell>
          <cell r="M5399" t="str">
            <v>Barnsley Central</v>
          </cell>
          <cell r="N5399" t="str">
            <v>GB-GOR-PB188</v>
          </cell>
          <cell r="O5399" t="str">
            <v>The National Lottery Community Fund</v>
          </cell>
          <cell r="P5399" t="str">
            <v>Charitable and Community including Health, Education and Environment</v>
          </cell>
          <cell r="S5399" t="str">
            <v>Unregistered voluntary or community organisation</v>
          </cell>
          <cell r="T5399" t="str">
            <v>AFEX1</v>
          </cell>
          <cell r="U5399" t="str">
            <v>National Lottery Awards for All England</v>
          </cell>
          <cell r="V5399">
            <v>45342</v>
          </cell>
        </row>
        <row r="5400">
          <cell r="A5400" t="str">
            <v>360G-tnlcomfund-0045481376</v>
          </cell>
          <cell r="B5400" t="str">
            <v>Youth Worker</v>
          </cell>
          <cell r="C5400" t="str">
            <v>The funding will be used to develop and deliver programmes specifically targeting children and young people (C&amp;YP) within the Kirklees area of West Yorkshire (WY).The organisation will employ a dedicated youth worker. This new role will strengthen the reach of the existing youth work and create positive change for young people within Kirklees.</v>
          </cell>
          <cell r="D5400" t="str">
            <v>GBP</v>
          </cell>
          <cell r="E5400">
            <v>50000</v>
          </cell>
          <cell r="F5400">
            <v>45316</v>
          </cell>
          <cell r="G5400" t="str">
            <v>GB-COH-11827794</v>
          </cell>
          <cell r="H5400" t="str">
            <v>Training Cave Club Ltd</v>
          </cell>
          <cell r="I5400" t="str">
            <v>WF17 9JX</v>
          </cell>
          <cell r="J5400" t="str">
            <v>Birstall and Birkenshaw</v>
          </cell>
          <cell r="K5400" t="str">
            <v>Kirklees</v>
          </cell>
          <cell r="L5400" t="str">
            <v>Yorkshire and The Humber</v>
          </cell>
          <cell r="M5400" t="str">
            <v>Batley and Spen</v>
          </cell>
          <cell r="N5400" t="str">
            <v>GB-GOR-PB188</v>
          </cell>
          <cell r="O5400" t="str">
            <v>The National Lottery Community Fund</v>
          </cell>
          <cell r="P5400" t="str">
            <v>Charitable and Community including Health, Education and Environment</v>
          </cell>
          <cell r="R5400" t="str">
            <v>11827794</v>
          </cell>
          <cell r="S5400" t="str">
            <v>Not-for-profit company</v>
          </cell>
          <cell r="T5400" t="str">
            <v>RCLE1</v>
          </cell>
          <cell r="U5400" t="str">
            <v>RC Yorkshire and Humber Region</v>
          </cell>
          <cell r="V5400">
            <v>45448</v>
          </cell>
        </row>
        <row r="5401">
          <cell r="A5401" t="str">
            <v>360G-tnlcomfund-0045494962</v>
          </cell>
          <cell r="B5401" t="str">
            <v>The Space Community Hub Phase 2</v>
          </cell>
          <cell r="C5401" t="str">
            <v>The funding will be used to expand the opening days of the community centre to 7 days per week to align with its mission to become a resident-led community space in Rastrick. This project will also involve community outreach and engagement to connect with residents suffering from loneliness and isolation more youth activities an provide further training and opportunities for volunteers who run the majority of the provision.</v>
          </cell>
          <cell r="D5401" t="str">
            <v>GBP</v>
          </cell>
          <cell r="E5401">
            <v>240000</v>
          </cell>
          <cell r="F5401">
            <v>45316</v>
          </cell>
          <cell r="G5401" t="str">
            <v>GB-CHC-1170265</v>
          </cell>
          <cell r="H5401" t="str">
            <v>The Space @ Field Lane Group</v>
          </cell>
          <cell r="I5401" t="str">
            <v>HD6 3JT</v>
          </cell>
          <cell r="J5401" t="str">
            <v>Rastrick</v>
          </cell>
          <cell r="K5401" t="str">
            <v>Calderdale</v>
          </cell>
          <cell r="L5401" t="str">
            <v>Yorkshire and The Humber</v>
          </cell>
          <cell r="M5401" t="str">
            <v>Calder Valley</v>
          </cell>
          <cell r="N5401" t="str">
            <v>GB-GOR-PB188</v>
          </cell>
          <cell r="O5401" t="str">
            <v>The National Lottery Community Fund</v>
          </cell>
          <cell r="P5401" t="str">
            <v>Charitable and Community including Health, Education and Environment</v>
          </cell>
          <cell r="Q5401" t="str">
            <v>1170265</v>
          </cell>
          <cell r="S5401" t="str">
            <v>Charitable incorporated organisation (CIO)</v>
          </cell>
          <cell r="T5401" t="str">
            <v>RCLE1</v>
          </cell>
          <cell r="U5401" t="str">
            <v>RC Yorkshire and Humber Region</v>
          </cell>
          <cell r="V5401">
            <v>45504</v>
          </cell>
        </row>
        <row r="5402">
          <cell r="A5402" t="str">
            <v>360G-tnlcomfund-0045496519</v>
          </cell>
          <cell r="B5402" t="str">
            <v>Pink Rooster Wellness Centre</v>
          </cell>
          <cell r="C5402" t="str">
            <v>This funding will be used to establish a new drop-in Wellness Centre in Northampton and allow the continued delivery of a range of services aimed at supporting people with their mental health. The project aims to provide early intervention to reduce the risk of self-harm or suicide incidences of relapse for people suffering from post-traumatic stress and act as a bridge for those unable to access NHS services due to long waiting times.</v>
          </cell>
          <cell r="D5402" t="str">
            <v>GBP</v>
          </cell>
          <cell r="E5402">
            <v>98860</v>
          </cell>
          <cell r="F5402">
            <v>45316</v>
          </cell>
          <cell r="G5402" t="str">
            <v>GB-CHC-1161042</v>
          </cell>
          <cell r="H5402" t="str">
            <v>Pink Rooster</v>
          </cell>
          <cell r="I5402" t="str">
            <v>NN1 5RU</v>
          </cell>
          <cell r="J5402" t="str">
            <v>Delapre and Rushmere</v>
          </cell>
          <cell r="K5402" t="str">
            <v>West Northamptonshire</v>
          </cell>
          <cell r="L5402" t="str">
            <v>East Midlands</v>
          </cell>
          <cell r="M5402" t="str">
            <v>Northampton South</v>
          </cell>
          <cell r="N5402" t="str">
            <v>GB-GOR-PB188</v>
          </cell>
          <cell r="O5402" t="str">
            <v>The National Lottery Community Fund</v>
          </cell>
          <cell r="P5402" t="str">
            <v>Charitable and Community including Health, Education and Environment</v>
          </cell>
          <cell r="Q5402" t="str">
            <v>1161042</v>
          </cell>
          <cell r="S5402" t="str">
            <v>Charitable incorporated organisation (CIO)</v>
          </cell>
          <cell r="T5402" t="str">
            <v>RCBR1</v>
          </cell>
          <cell r="U5402" t="str">
            <v>RC Midlands Region</v>
          </cell>
          <cell r="V5402">
            <v>45518</v>
          </cell>
        </row>
        <row r="5403">
          <cell r="A5403" t="str">
            <v>360G-tnlcomfund-0045501865</v>
          </cell>
          <cell r="B5403" t="str">
            <v>Hillfields Cross  Cultures Project</v>
          </cell>
          <cell r="C5403" t="str">
            <v>This funding will be used to deliver an employability and skills training project in Hillfields Coventry through group and 1:1 sessions. The project aims to improve participants self-confidence and employability prospects</v>
          </cell>
          <cell r="D5403" t="str">
            <v>GBP</v>
          </cell>
          <cell r="E5403">
            <v>261025</v>
          </cell>
          <cell r="F5403">
            <v>45316</v>
          </cell>
          <cell r="G5403" t="str">
            <v>GB-CHC-1112123</v>
          </cell>
          <cell r="H5403" t="str">
            <v>Working Actively To Change Hillfields Limited</v>
          </cell>
          <cell r="I5403" t="str">
            <v>CV1 5LZ</v>
          </cell>
          <cell r="J5403" t="str">
            <v>St Michael's</v>
          </cell>
          <cell r="K5403" t="str">
            <v>Coventry</v>
          </cell>
          <cell r="L5403" t="str">
            <v>West Midlands</v>
          </cell>
          <cell r="M5403" t="str">
            <v>Coventry South</v>
          </cell>
          <cell r="N5403" t="str">
            <v>GB-GOR-PB188</v>
          </cell>
          <cell r="O5403" t="str">
            <v>The National Lottery Community Fund</v>
          </cell>
          <cell r="P5403" t="str">
            <v>Charitable and Community including Health, Education and Environment</v>
          </cell>
          <cell r="Q5403" t="str">
            <v>1112123</v>
          </cell>
          <cell r="R5403" t="str">
            <v>03548462</v>
          </cell>
          <cell r="S5403" t="str">
            <v>Not-for-profit company</v>
          </cell>
          <cell r="T5403" t="str">
            <v>RCBR1</v>
          </cell>
          <cell r="U5403" t="str">
            <v>RC Midlands Region</v>
          </cell>
          <cell r="V5403">
            <v>45499</v>
          </cell>
        </row>
        <row r="5404">
          <cell r="A5404" t="str">
            <v>360G-tnlcomfund-0045503014</v>
          </cell>
          <cell r="B5404" t="str">
            <v>Play Well</v>
          </cell>
          <cell r="C5404" t="str">
            <v>This funding will be used to deliver a play-based project for children with complex care needs. The project aims to enable participants to create connections and to improve wellbeing.</v>
          </cell>
          <cell r="D5404" t="str">
            <v>GBP</v>
          </cell>
          <cell r="E5404">
            <v>484404</v>
          </cell>
          <cell r="F5404">
            <v>45316</v>
          </cell>
          <cell r="G5404" t="str">
            <v>GB-CHC-1132510</v>
          </cell>
          <cell r="H5404" t="str">
            <v>Parks for Play</v>
          </cell>
          <cell r="I5404" t="str">
            <v>B29 7DE</v>
          </cell>
          <cell r="J5404" t="str">
            <v>Bournbrook &amp; Selly Park</v>
          </cell>
          <cell r="K5404" t="str">
            <v>Birmingham</v>
          </cell>
          <cell r="L5404" t="str">
            <v>West Midlands</v>
          </cell>
          <cell r="M5404" t="str">
            <v>Birmingham, Selly Oak</v>
          </cell>
          <cell r="N5404" t="str">
            <v>GB-GOR-PB188</v>
          </cell>
          <cell r="O5404" t="str">
            <v>The National Lottery Community Fund</v>
          </cell>
          <cell r="P5404" t="str">
            <v>Charitable and Community including Health, Education and Environment</v>
          </cell>
          <cell r="Q5404" t="str">
            <v>1132510</v>
          </cell>
          <cell r="R5404" t="str">
            <v>06950288</v>
          </cell>
          <cell r="S5404" t="str">
            <v>Not-for-profit company</v>
          </cell>
          <cell r="T5404" t="str">
            <v>RCBR1</v>
          </cell>
          <cell r="U5404" t="str">
            <v>RC Midlands Region</v>
          </cell>
          <cell r="V5404">
            <v>45476</v>
          </cell>
        </row>
        <row r="5405">
          <cell r="A5405" t="str">
            <v>360G-tnlcomfund-0045509114</v>
          </cell>
          <cell r="B5405" t="str">
            <v>Food Matters - The Stocksbridge Food Hub</v>
          </cell>
          <cell r="C5405" t="str">
            <v>The funding will be used to convert one side of an existing church building Stocksbridge Christian Centre into a community hub addressing food poverty isolation and debt in Stocksbridge Sheffield. Services on offer will not only include a food bank but a  community shop that will allow people to access cheap repurposed food with dignity. There will be a community fridge provided in partnership with the local Co-op (using surplus food) and recycled frozen food through one of our grant holders Food Works. The community social café will help address the needs of those who are lonely and isolated including young mums and those identified by local GP practices. The project will provide a safe warm and discreet space.</v>
          </cell>
          <cell r="D5405" t="str">
            <v>GBP</v>
          </cell>
          <cell r="E5405">
            <v>199952</v>
          </cell>
          <cell r="F5405">
            <v>45316</v>
          </cell>
          <cell r="G5405" t="str">
            <v>GB-COH-14550912</v>
          </cell>
          <cell r="H5405" t="str">
            <v>Food Matters - Stocksbridge</v>
          </cell>
          <cell r="I5405" t="str">
            <v>S36 1AS</v>
          </cell>
          <cell r="J5405" t="str">
            <v>Stocksbridge and Upper Don</v>
          </cell>
          <cell r="K5405" t="str">
            <v>Sheffield</v>
          </cell>
          <cell r="L5405" t="str">
            <v>Yorkshire and The Humber</v>
          </cell>
          <cell r="M5405" t="str">
            <v>Penistone and Stocksbridge</v>
          </cell>
          <cell r="N5405" t="str">
            <v>GB-GOR-PB188</v>
          </cell>
          <cell r="O5405" t="str">
            <v>The National Lottery Community Fund</v>
          </cell>
          <cell r="P5405" t="str">
            <v>Charitable and Community including Health, Education and Environment</v>
          </cell>
          <cell r="R5405" t="str">
            <v>14550912</v>
          </cell>
          <cell r="S5405" t="str">
            <v>Not-for-profit company</v>
          </cell>
          <cell r="T5405" t="str">
            <v>RCLE1</v>
          </cell>
          <cell r="U5405" t="str">
            <v>RC Yorkshire and Humber Region</v>
          </cell>
          <cell r="V5405">
            <v>45428</v>
          </cell>
        </row>
        <row r="5406">
          <cell r="A5406" t="str">
            <v>360G-tnlcomfund-0045510228</v>
          </cell>
          <cell r="B5406" t="str">
            <v>Synergy Cancer Support</v>
          </cell>
          <cell r="C5406" t="str">
            <v>This funding will be used to support the needs of people diagnosed with cancer in Leicester. This will be achieved by working with clients to develop personal support plans and deliver a programme of pop-up support sessions and drop-ins in rural locations. The project aims to support people with cancer and their family members better manage the physical and emotional impact of their cancer diagnosis and treatment.</v>
          </cell>
          <cell r="D5406" t="str">
            <v>GBP</v>
          </cell>
          <cell r="E5406">
            <v>165341</v>
          </cell>
          <cell r="F5406">
            <v>45316</v>
          </cell>
          <cell r="G5406" t="str">
            <v>GB-CHC-1124057</v>
          </cell>
          <cell r="H5406" t="str">
            <v>Sue Young Cancer Support in Leicestershire and Rutland</v>
          </cell>
          <cell r="I5406" t="str">
            <v>LE3 0HH</v>
          </cell>
          <cell r="J5406" t="str">
            <v>Westcotes</v>
          </cell>
          <cell r="K5406" t="str">
            <v>Leicester</v>
          </cell>
          <cell r="L5406" t="str">
            <v>East Midlands</v>
          </cell>
          <cell r="M5406" t="str">
            <v>Leicester West</v>
          </cell>
          <cell r="N5406" t="str">
            <v>GB-GOR-PB188</v>
          </cell>
          <cell r="O5406" t="str">
            <v>The National Lottery Community Fund</v>
          </cell>
          <cell r="P5406" t="str">
            <v>Charitable and Community including Health, Education and Environment</v>
          </cell>
          <cell r="Q5406" t="str">
            <v>1124057</v>
          </cell>
          <cell r="R5406" t="str">
            <v>6362972</v>
          </cell>
          <cell r="S5406" t="str">
            <v>Registered Charity and Not-for-profit Company</v>
          </cell>
          <cell r="T5406" t="str">
            <v>RCBR1</v>
          </cell>
          <cell r="U5406" t="str">
            <v>RC Midlands Region</v>
          </cell>
          <cell r="V5406">
            <v>45504</v>
          </cell>
        </row>
        <row r="5407">
          <cell r="A5407" t="str">
            <v>360G-tnlcomfund-0045513110</v>
          </cell>
          <cell r="B5407" t="str">
            <v>The Jasmine Recovery Programme for Women Survivors of Domestic Abuse</v>
          </cell>
          <cell r="C5407" t="str">
            <v>Funding will be used to support survivors of domestic abuse and sexual violence through a national project primarily reaching South Asian women over the age of 18. The project aims to use a trauma informed approach to help survivors feel empowered to rebuild their lives and move on to more positive futures.</v>
          </cell>
          <cell r="D5407" t="str">
            <v>GBP</v>
          </cell>
          <cell r="E5407">
            <v>533987</v>
          </cell>
          <cell r="F5407">
            <v>45316</v>
          </cell>
          <cell r="G5407" t="str">
            <v>GB-CHC-1113180</v>
          </cell>
          <cell r="H5407" t="str">
            <v>Aanchal Women's Aid Ltd</v>
          </cell>
          <cell r="I5407" t="str">
            <v>IG1 1LG</v>
          </cell>
          <cell r="J5407" t="str">
            <v>Ilford Town</v>
          </cell>
          <cell r="K5407" t="str">
            <v>Redbridge</v>
          </cell>
          <cell r="L5407" t="str">
            <v>London</v>
          </cell>
          <cell r="M5407" t="str">
            <v>Ilford South</v>
          </cell>
          <cell r="N5407" t="str">
            <v>GB-GOR-PB188</v>
          </cell>
          <cell r="O5407" t="str">
            <v>The National Lottery Community Fund</v>
          </cell>
          <cell r="P5407" t="str">
            <v>Charitable and Community including Health, Education and Environment</v>
          </cell>
          <cell r="Q5407" t="str">
            <v>1113180</v>
          </cell>
          <cell r="R5407" t="str">
            <v>5516915</v>
          </cell>
          <cell r="S5407" t="str">
            <v>Registered Charity and Not-for-profit Company</v>
          </cell>
          <cell r="T5407" t="str">
            <v>RCEW1</v>
          </cell>
          <cell r="U5407" t="str">
            <v>RC England Wide</v>
          </cell>
          <cell r="V5407">
            <v>45476</v>
          </cell>
        </row>
        <row r="5408">
          <cell r="A5408" t="str">
            <v>360G-tnlcomfund-0045513936</v>
          </cell>
          <cell r="B5408" t="str">
            <v>Two goals; one solution</v>
          </cell>
          <cell r="C5408" t="str">
            <v>This funding will be used to install insulation in the community hall. The project aims to provide a warm safe and accessible space for the community to gather together.</v>
          </cell>
          <cell r="D5408" t="str">
            <v>GBP</v>
          </cell>
          <cell r="E5408">
            <v>25448</v>
          </cell>
          <cell r="F5408">
            <v>45316</v>
          </cell>
          <cell r="G5408" t="str">
            <v>GB-CHC-522578</v>
          </cell>
          <cell r="H5408" t="str">
            <v>Wattlesborough Village Hall Institute</v>
          </cell>
          <cell r="I5408" t="str">
            <v>SY5 9DX</v>
          </cell>
          <cell r="J5408" t="str">
            <v>Loton</v>
          </cell>
          <cell r="K5408" t="str">
            <v>Shropshire</v>
          </cell>
          <cell r="L5408" t="str">
            <v>West Midlands</v>
          </cell>
          <cell r="M5408" t="str">
            <v>Shrewsbury and Atcham</v>
          </cell>
          <cell r="N5408" t="str">
            <v>GB-GOR-PB188</v>
          </cell>
          <cell r="O5408" t="str">
            <v>The National Lottery Community Fund</v>
          </cell>
          <cell r="P5408" t="str">
            <v>Charitable and Community including Health, Education and Environment</v>
          </cell>
          <cell r="Q5408" t="str">
            <v>522578</v>
          </cell>
          <cell r="S5408" t="str">
            <v>Registered charity (unincorporated)</v>
          </cell>
          <cell r="T5408" t="str">
            <v>RCBR1</v>
          </cell>
          <cell r="U5408" t="str">
            <v>RC Midlands Region</v>
          </cell>
          <cell r="V5408">
            <v>45448</v>
          </cell>
        </row>
        <row r="5409">
          <cell r="A5409" t="str">
            <v>360G-tnlcomfund-0045516625</v>
          </cell>
          <cell r="B5409" t="str">
            <v>Group work with Male and Non Binary Survivors of Sexual Violence</v>
          </cell>
          <cell r="C5409" t="str">
            <v>The funding will be used to develop and deliver group work for survivors of sexual violence. This includes recruiting group facilitators for Black and Asian Trans and Non-binary Young People and Families and Friends groups. There will be new therapeutic programmes such as health walks and nature-based therapeutic engagement.</v>
          </cell>
          <cell r="D5409" t="str">
            <v>GBP</v>
          </cell>
          <cell r="E5409">
            <v>632542</v>
          </cell>
          <cell r="F5409">
            <v>45316</v>
          </cell>
          <cell r="G5409" t="str">
            <v>GB-CHC-1077484</v>
          </cell>
          <cell r="H5409" t="str">
            <v>Survivors (UK)</v>
          </cell>
          <cell r="I5409" t="str">
            <v>E9 5SZ</v>
          </cell>
          <cell r="J5409" t="str">
            <v>Bow East</v>
          </cell>
          <cell r="K5409" t="str">
            <v>Tower Hamlets</v>
          </cell>
          <cell r="L5409" t="str">
            <v>London</v>
          </cell>
          <cell r="M5409" t="str">
            <v>Bethnal Green and Bow</v>
          </cell>
          <cell r="N5409" t="str">
            <v>GB-GOR-PB188</v>
          </cell>
          <cell r="O5409" t="str">
            <v>The National Lottery Community Fund</v>
          </cell>
          <cell r="P5409" t="str">
            <v>Charitable and Community including Health, Education and Environment</v>
          </cell>
          <cell r="Q5409" t="str">
            <v>1077484</v>
          </cell>
          <cell r="R5409" t="str">
            <v>3792760</v>
          </cell>
          <cell r="S5409" t="str">
            <v>Registered Charity and Not-for-profit Company</v>
          </cell>
          <cell r="T5409" t="str">
            <v>RCEW1</v>
          </cell>
          <cell r="U5409" t="str">
            <v>RC England Wide</v>
          </cell>
          <cell r="V5409">
            <v>45385</v>
          </cell>
        </row>
        <row r="5410">
          <cell r="A5410" t="str">
            <v>360G-tnlcomfund-0045520317</v>
          </cell>
          <cell r="B5410" t="str">
            <v>The Souster Youth Drop-In</v>
          </cell>
          <cell r="C5410" t="str">
            <v>This funding will be used to develop a youth drop-in service in their premises in Thrapston. The project aims to support young people who are facing significant mental health issues and who could benefit from more intensive support.</v>
          </cell>
          <cell r="D5410" t="str">
            <v>GBP</v>
          </cell>
          <cell r="E5410">
            <v>116549</v>
          </cell>
          <cell r="F5410">
            <v>45316</v>
          </cell>
          <cell r="G5410" t="str">
            <v>GB-CHC-1162368</v>
          </cell>
          <cell r="H5410" t="str">
            <v>The Souster Youth Trust</v>
          </cell>
          <cell r="I5410" t="str">
            <v>NN14 4JU</v>
          </cell>
          <cell r="J5410" t="str">
            <v>Thrapston</v>
          </cell>
          <cell r="K5410" t="str">
            <v>North Northamptonshire</v>
          </cell>
          <cell r="L5410" t="str">
            <v>East Midlands</v>
          </cell>
          <cell r="M5410" t="str">
            <v>Corby</v>
          </cell>
          <cell r="N5410" t="str">
            <v>GB-GOR-PB188</v>
          </cell>
          <cell r="O5410" t="str">
            <v>The National Lottery Community Fund</v>
          </cell>
          <cell r="P5410" t="str">
            <v>Charitable and Community including Health, Education and Environment</v>
          </cell>
          <cell r="Q5410" t="str">
            <v>1162368</v>
          </cell>
          <cell r="S5410" t="str">
            <v>Registered charity (unincorporated)</v>
          </cell>
          <cell r="T5410" t="str">
            <v>RCBR1</v>
          </cell>
          <cell r="U5410" t="str">
            <v>RC Midlands Region</v>
          </cell>
          <cell r="V5410">
            <v>45510</v>
          </cell>
        </row>
        <row r="5411">
          <cell r="A5411" t="str">
            <v>360G-tnlcomfund-0045523226</v>
          </cell>
          <cell r="B5411" t="str">
            <v>Armley Action Team</v>
          </cell>
          <cell r="C5411" t="str">
            <v>The funding will enable Armley Action Team to work with communities living in Armley West Leeds to develop an asset-based vision for the area which incorporates new activities for children and young people and a wider volunteering programme. The project will result in local people developing increased social connections new skills and confidence in seeking employment and children and young people benefitting from more creative and play opportunities. The project will also help Armley Action Team to undertake more strategic and partnership work and to develop its longer term sustainability.</v>
          </cell>
          <cell r="D5411" t="str">
            <v>GBP</v>
          </cell>
          <cell r="E5411">
            <v>169198</v>
          </cell>
          <cell r="F5411">
            <v>45316</v>
          </cell>
          <cell r="G5411" t="str">
            <v>GB-COH-14437084</v>
          </cell>
          <cell r="H5411" t="str">
            <v>Armley Action Team CIC</v>
          </cell>
          <cell r="I5411" t="str">
            <v>LS12 3UF</v>
          </cell>
          <cell r="J5411" t="str">
            <v>Armley</v>
          </cell>
          <cell r="K5411" t="str">
            <v>Leeds</v>
          </cell>
          <cell r="L5411" t="str">
            <v>Yorkshire and The Humber</v>
          </cell>
          <cell r="M5411" t="str">
            <v>Leeds West</v>
          </cell>
          <cell r="N5411" t="str">
            <v>GB-GOR-PB188</v>
          </cell>
          <cell r="O5411" t="str">
            <v>The National Lottery Community Fund</v>
          </cell>
          <cell r="P5411" t="str">
            <v>Charitable and Community including Health, Education and Environment</v>
          </cell>
          <cell r="R5411" t="str">
            <v>14437084</v>
          </cell>
          <cell r="S5411" t="str">
            <v>Community Interest Company (CIC)</v>
          </cell>
          <cell r="T5411" t="str">
            <v>RCLE1</v>
          </cell>
          <cell r="U5411" t="str">
            <v>RC Yorkshire and Humber Region</v>
          </cell>
          <cell r="V5411">
            <v>45483</v>
          </cell>
        </row>
        <row r="5412">
          <cell r="A5412" t="str">
            <v>360G-tnlcomfund-0045536535</v>
          </cell>
          <cell r="B5412" t="str">
            <v>Pathway to Employment</v>
          </cell>
          <cell r="C5412" t="str">
            <v>This funding will be used to deliver an employment pathways programme for disabled young people to get into work. The project aims to support participants to reach their potential.</v>
          </cell>
          <cell r="D5412" t="str">
            <v>GBP</v>
          </cell>
          <cell r="E5412">
            <v>276756</v>
          </cell>
          <cell r="F5412">
            <v>45316</v>
          </cell>
          <cell r="G5412" t="str">
            <v>GB-COH-8593783</v>
          </cell>
          <cell r="H5412" t="str">
            <v>Entrust Care Partnership CIC</v>
          </cell>
          <cell r="I5412" t="str">
            <v>CV35 8SA</v>
          </cell>
          <cell r="J5412" t="str">
            <v>Budbrooke</v>
          </cell>
          <cell r="K5412" t="str">
            <v>Warwick</v>
          </cell>
          <cell r="L5412" t="str">
            <v>West Midlands</v>
          </cell>
          <cell r="M5412" t="str">
            <v>Warwick and Leamington</v>
          </cell>
          <cell r="N5412" t="str">
            <v>GB-GOR-PB188</v>
          </cell>
          <cell r="O5412" t="str">
            <v>The National Lottery Community Fund</v>
          </cell>
          <cell r="P5412" t="str">
            <v>Charitable and Community including Health, Education and Environment</v>
          </cell>
          <cell r="R5412" t="str">
            <v>8593783</v>
          </cell>
          <cell r="S5412" t="str">
            <v>Community Interest Company (CIC)</v>
          </cell>
          <cell r="T5412" t="str">
            <v>RCBR1</v>
          </cell>
          <cell r="U5412" t="str">
            <v>RC Midlands Region</v>
          </cell>
          <cell r="V5412">
            <v>45448</v>
          </cell>
        </row>
        <row r="5413">
          <cell r="A5413" t="str">
            <v>360G-tnlcomfund-0045539572</v>
          </cell>
          <cell r="B5413" t="str">
            <v>Supporting People Supporting Communities</v>
          </cell>
          <cell r="C5413" t="str">
            <v>The funding will support Havercroft and Ryhill Community Learning Project to continue their community support offer of social activities peer support groups job clubs community learning and social prescribing services based in rural Wakefield. Sessions will be delivered at Havercroft and Ryhill Community Learning Centre which has community rooms hall IT suite food bank and leading library on site and supports to local communities in small villages in the surrounding areas. The project will support the centre to stay open for specific activities and as a drop in site for information and support without appointment. The centre supports all ages and demographics from the local community and the work complements the Rycroft Sports Centre project which is based in another building on the same site which works with primarily children and young people.</v>
          </cell>
          <cell r="D5413" t="str">
            <v>GBP</v>
          </cell>
          <cell r="E5413">
            <v>240867</v>
          </cell>
          <cell r="F5413">
            <v>45316</v>
          </cell>
          <cell r="G5413" t="str">
            <v>GB-CHC-1151384</v>
          </cell>
          <cell r="H5413" t="str">
            <v>Havercroft and Ryhill Community Learning Project</v>
          </cell>
          <cell r="I5413" t="str">
            <v>WF4 2BD</v>
          </cell>
          <cell r="J5413" t="str">
            <v>Crofton, Ryhill and Walton</v>
          </cell>
          <cell r="K5413" t="str">
            <v>Wakefield</v>
          </cell>
          <cell r="L5413" t="str">
            <v>Yorkshire and The Humber</v>
          </cell>
          <cell r="M5413" t="str">
            <v>Hemsworth</v>
          </cell>
          <cell r="N5413" t="str">
            <v>GB-GOR-PB188</v>
          </cell>
          <cell r="O5413" t="str">
            <v>The National Lottery Community Fund</v>
          </cell>
          <cell r="P5413" t="str">
            <v>Charitable and Community including Health, Education and Environment</v>
          </cell>
          <cell r="Q5413" t="str">
            <v>1151384</v>
          </cell>
          <cell r="S5413" t="str">
            <v>Charitable incorporated organisation (CIO)</v>
          </cell>
          <cell r="T5413" t="str">
            <v>RCLE1</v>
          </cell>
          <cell r="U5413" t="str">
            <v>RC Yorkshire and Humber Region</v>
          </cell>
          <cell r="V5413">
            <v>45476</v>
          </cell>
        </row>
        <row r="5414">
          <cell r="A5414" t="str">
            <v>360G-tnlcomfund-0045541429</v>
          </cell>
          <cell r="B5414" t="str">
            <v>Rooted in Hull</v>
          </cell>
          <cell r="C5414" t="str">
            <v>The funding will be used towards the core running costs of an urban farm community project based in Hull City Centre.RIH are a Hull based non-for-profit designed to advance the health and education of people with respect to food production and environmental sustainability. They work to promote the health benefits of horticultural activities inspiring people to grow and consume locally grown produce through the provision of an urban farm. RIH will continue to create an environment where people can connect form relationships and learn about healthy and sustainable food while supporting mental wellbeing.</v>
          </cell>
          <cell r="D5414" t="str">
            <v>GBP</v>
          </cell>
          <cell r="E5414">
            <v>161268</v>
          </cell>
          <cell r="F5414">
            <v>45316</v>
          </cell>
          <cell r="G5414" t="str">
            <v>GB-COH-09010389</v>
          </cell>
          <cell r="H5414" t="str">
            <v>Rooted in Hull Ltd</v>
          </cell>
          <cell r="I5414" t="str">
            <v>HU9 1AA</v>
          </cell>
          <cell r="J5414" t="str">
            <v>Drypool</v>
          </cell>
          <cell r="K5414" t="str">
            <v>Kingston upon Hull, City of</v>
          </cell>
          <cell r="L5414" t="str">
            <v>Yorkshire and The Humber</v>
          </cell>
          <cell r="M5414" t="str">
            <v>Kingston upon Hull East</v>
          </cell>
          <cell r="N5414" t="str">
            <v>GB-GOR-PB188</v>
          </cell>
          <cell r="O5414" t="str">
            <v>The National Lottery Community Fund</v>
          </cell>
          <cell r="P5414" t="str">
            <v>Charitable and Community including Health, Education and Environment</v>
          </cell>
          <cell r="R5414" t="str">
            <v>09010389</v>
          </cell>
          <cell r="S5414" t="str">
            <v>Not-for-profit company</v>
          </cell>
          <cell r="T5414" t="str">
            <v>RCLE1</v>
          </cell>
          <cell r="U5414" t="str">
            <v>RC Yorkshire and Humber Region</v>
          </cell>
          <cell r="V5414">
            <v>45371</v>
          </cell>
        </row>
        <row r="5415">
          <cell r="A5415" t="str">
            <v>360G-tnlcomfund-0045543022</v>
          </cell>
          <cell r="B5415" t="str">
            <v>Welfare &amp; Wellbeing - across West Northants</v>
          </cell>
          <cell r="C5415" t="str">
            <v>This funding will be used to deliver a welfare and wellbeing service that signposts visitors to foodbanks access a range of other services and support they might need. The project aims to improve health and wellbeing.</v>
          </cell>
          <cell r="D5415" t="str">
            <v>GBP</v>
          </cell>
          <cell r="E5415">
            <v>249279</v>
          </cell>
          <cell r="F5415">
            <v>45316</v>
          </cell>
          <cell r="G5415" t="str">
            <v>GB-CHC-1104848</v>
          </cell>
          <cell r="H5415" t="str">
            <v>South Northants Volunteer Bureau</v>
          </cell>
          <cell r="I5415" t="str">
            <v>NN12 6YZ</v>
          </cell>
          <cell r="J5415" t="str">
            <v>Towcester and Roade</v>
          </cell>
          <cell r="K5415" t="str">
            <v>West Northamptonshire</v>
          </cell>
          <cell r="L5415" t="str">
            <v>East Midlands</v>
          </cell>
          <cell r="M5415" t="str">
            <v>South Northamptonshire</v>
          </cell>
          <cell r="N5415" t="str">
            <v>GB-GOR-PB188</v>
          </cell>
          <cell r="O5415" t="str">
            <v>The National Lottery Community Fund</v>
          </cell>
          <cell r="P5415" t="str">
            <v>Charitable and Community including Health, Education and Environment</v>
          </cell>
          <cell r="Q5415" t="str">
            <v>1104848</v>
          </cell>
          <cell r="R5415" t="str">
            <v>5068116</v>
          </cell>
          <cell r="S5415" t="str">
            <v>Registered Charity and Not-for-profit Company</v>
          </cell>
          <cell r="T5415" t="str">
            <v>RCBR1</v>
          </cell>
          <cell r="U5415" t="str">
            <v>RC Midlands Region</v>
          </cell>
          <cell r="V5415">
            <v>45371</v>
          </cell>
        </row>
        <row r="5416">
          <cell r="A5416" t="str">
            <v>360G-tnlcomfund-0045544460</v>
          </cell>
          <cell r="B5416" t="str">
            <v>POST CRISIS WOMEN ARISE</v>
          </cell>
          <cell r="C5416" t="str">
            <v>This funding will be used to employ a senior support worker and increase provision of accommodation support and training for women experiencing homelessness across Worcestershire with a particular focus on BAME women. The project aims to improve wellbeing.ORGANISATION Severn Angels Housing &amp; Support (SAHS) was established in 2018 and registered as a Charitable Incorporated Organisation in December 2020. They work with women (over 16) who are either homeless or at risk of homelessness with a particular focus on BAME women. Their objective is to provide women facing difficulty with a safe space to rebuild their lives and to empower them with the confidence self-esteem and skills to live independently. They currently have 2 houses in Worcestershire - the second of which was opened in Spring 2023 - and are in the process of acquiring and renovating a third.  PROPOSAL  SAHS are experiencing a significant surge in demand for their accommodation and support services for vulnerable women including those fleeing domestic violence sexual exploitation or trafficking as well as refugees and care leavers. Many of the women they support also have substance abuse or mental health issues. Each month they now receive approximately 20 referrals mainly consisting of domestic abuse victims and care leavers 80% of whom they have to turn away due to limited capacity. They are currently in the process of opening a third 7 bed house (this project does not include funds towards this although the group have a current COL Fund grant to support this development) which will allow them to offer accommodation to more women.The organisation currently has one full time support worker and 4 committed volunteers. They plan to build their staff capacity in line with the increase in housing spaces available as they open their third property by employing a second support worker and recruiting additional volunteers. This grant applied for here will fully fund the continued employment of the existing senior support worker whilst the recruitment and salary of the second support worker will be funded through other grants (see details below.) These increases to capacity will enable SAHS to increase the number of women housed in their accommodation from c.25 per year to 40 per year. Having two full time employed support workers will also allow them to support more women who are at risk of homelessness but not living in their accommodation as well as continue support for women who have moved on from their accommodation and might need ongoing support beyond the 12 week check-in that is all the group currently have capacity to offer. They expect to double this from 100 women per year assisted to 200.The women SAHS support are mainly from BAME groups. They see this focus as crucial given the higher rates of domestic violence and specific forms of abuse they face such as honour-based violence and forced marriage. The applicant cites ONS evidence that domestic violence rates are higher in those communities. They also explain that women from BAME communities find it harder to access services for example as they fear a racist response if they seek support from statutory services and that many existing services are not tailored to accommodate the cultural differences and alternative norms and values from within those communities. This project aims to provide tailored assistance to address the culturally specific challenges women encounter in seeking support. The project provides a range of services and training to women all led by female staff which they find is especially crucial for women who have experienced gender-based violence.•	Accommodation – providing single-sex accommodation to women experiencing homelessness•	Collaborating with other service providers to ensure a holistic assessment and a wide range of support for different issues; including mental health; substance use; criminal justice; and social services. For women who lack basic English skills they can offer interpretation in a number of languages through volunteers.•	Psychological support: 70% of their clients require mental health support and volunteers are trained to offer emotional support in a trauma-informed way. SVHS also refer to West Mercia Women’s Aid and The Well in Malvern where qualified counselling or trauma support are required. •	Building confidence and motivation through Pre-engagement steps; helping women feel safe confident and ready to move forward in their lives before attempting hard outcomes like work or resettlement.•	Peer support from individuals who have experienced similar challenges; offering sharing; advice; and inspiration.•	Life Skills: practical skills such as cooking and basic skills including personal care; money management; and day-to-day communication. •	Education and employability training - such as CV writing; interview coaching and applying for jobs. •	Housing advice: many of the women they support are inexperienced with independent living. SAHS aim to cover the journey to independent living from housing viewings and registering with the council to support moving into a tenancy.</v>
          </cell>
          <cell r="D5416" t="str">
            <v>GBP</v>
          </cell>
          <cell r="E5416">
            <v>60178</v>
          </cell>
          <cell r="F5416">
            <v>45316</v>
          </cell>
          <cell r="G5416" t="str">
            <v>GB-CHC-1192817</v>
          </cell>
          <cell r="H5416" t="str">
            <v>Severn Angels Housing &amp; Support</v>
          </cell>
          <cell r="I5416" t="str">
            <v>WR2 5PG</v>
          </cell>
          <cell r="J5416" t="str">
            <v>St Clement</v>
          </cell>
          <cell r="K5416" t="str">
            <v>Worcester</v>
          </cell>
          <cell r="L5416" t="str">
            <v>West Midlands</v>
          </cell>
          <cell r="M5416" t="str">
            <v>Worcester</v>
          </cell>
          <cell r="N5416" t="str">
            <v>GB-GOR-PB188</v>
          </cell>
          <cell r="O5416" t="str">
            <v>The National Lottery Community Fund</v>
          </cell>
          <cell r="P5416" t="str">
            <v>Charitable and Community including Health, Education and Environment</v>
          </cell>
          <cell r="Q5416" t="str">
            <v>1192817</v>
          </cell>
          <cell r="S5416" t="str">
            <v>Charitable incorporated organisation (CIO)</v>
          </cell>
          <cell r="T5416" t="str">
            <v>RCBR1</v>
          </cell>
          <cell r="U5416" t="str">
            <v>RC Midlands Region</v>
          </cell>
          <cell r="V5416">
            <v>45511</v>
          </cell>
        </row>
        <row r="5417">
          <cell r="A5417" t="str">
            <v>360G-tnlcomfund-0045545996</v>
          </cell>
          <cell r="B5417" t="str">
            <v>LAB Life Engagement and Support</v>
          </cell>
          <cell r="C5417" t="str">
            <v>The funding will support Proper Job Theatre Company to run their ‘LAB Life Engagement and Support Project’ which aims to support people with additional barriers to volunteering training education and employment through initial intensive support to build confidence and self-esteem through creative approaches to addressing mental health issues and includes support around practical issues such as numeracy and literacy. Participants are likely to be unemployed and not claiming benefits and considered hardest to reach and least likely to engage in mainstream support. Each participant will receive a combination of group and one to one work with peer sessions aimed at team exercises to foster a sense of belonging and achievement in a peer setting complemented by individual support sessions. The project aims to support people to re-engage with their communities and build on the ‘challenge by choice’ framework which supports people to actively recognise and tackle their barriers and issues by choice to foster a greater sense of achievement and empowerment.</v>
          </cell>
          <cell r="D5417" t="str">
            <v>GBP</v>
          </cell>
          <cell r="E5417">
            <v>270990</v>
          </cell>
          <cell r="F5417">
            <v>45316</v>
          </cell>
          <cell r="G5417" t="str">
            <v>GB-CHC-1109931</v>
          </cell>
          <cell r="H5417" t="str">
            <v>Proper Job Theatre Company</v>
          </cell>
          <cell r="I5417" t="str">
            <v>HD1 1ND</v>
          </cell>
          <cell r="J5417" t="str">
            <v>Newsome</v>
          </cell>
          <cell r="K5417" t="str">
            <v>Kirklees</v>
          </cell>
          <cell r="L5417" t="str">
            <v>Yorkshire and The Humber</v>
          </cell>
          <cell r="M5417" t="str">
            <v>Huddersfield</v>
          </cell>
          <cell r="N5417" t="str">
            <v>GB-GOR-PB188</v>
          </cell>
          <cell r="O5417" t="str">
            <v>The National Lottery Community Fund</v>
          </cell>
          <cell r="P5417" t="str">
            <v>Charitable and Community including Health, Education and Environment</v>
          </cell>
          <cell r="Q5417" t="str">
            <v>1109931</v>
          </cell>
          <cell r="R5417" t="str">
            <v>04203130</v>
          </cell>
          <cell r="S5417" t="str">
            <v>Not-for-profit company</v>
          </cell>
          <cell r="T5417" t="str">
            <v>RCLE1</v>
          </cell>
          <cell r="U5417" t="str">
            <v>RC Yorkshire and Humber Region</v>
          </cell>
          <cell r="V5417">
            <v>45455</v>
          </cell>
        </row>
        <row r="5418">
          <cell r="A5418" t="str">
            <v>360G-tnlcomfund-0045546176</v>
          </cell>
          <cell r="B5418" t="str">
            <v>Supporting the integration of refugees and other marginalised migrants</v>
          </cell>
          <cell r="C5418" t="str">
            <v>This funding will be used to continue the delivery of core activities such as provide advice and support in relation to immigration housing health and wellbeing advice together with skill development opportunities through volunteering training and support to enter or remain in employment. The project aims to optimise the settlement of asylum seekers refugees and more established migrant community members.</v>
          </cell>
          <cell r="D5418" t="str">
            <v>GBP</v>
          </cell>
          <cell r="E5418">
            <v>423425</v>
          </cell>
          <cell r="F5418">
            <v>45316</v>
          </cell>
          <cell r="G5418" t="str">
            <v>GB-CHC-1104779</v>
          </cell>
          <cell r="H5418" t="str">
            <v>The Refugee And Migrant Centre Limited</v>
          </cell>
          <cell r="I5418" t="str">
            <v>WV1 4NB</v>
          </cell>
          <cell r="J5418" t="str">
            <v>St Peter's</v>
          </cell>
          <cell r="K5418" t="str">
            <v>Wolverhampton</v>
          </cell>
          <cell r="L5418" t="str">
            <v>West Midlands</v>
          </cell>
          <cell r="M5418" t="str">
            <v>Wolverhampton South West</v>
          </cell>
          <cell r="N5418" t="str">
            <v>GB-GOR-PB188</v>
          </cell>
          <cell r="O5418" t="str">
            <v>The National Lottery Community Fund</v>
          </cell>
          <cell r="P5418" t="str">
            <v>Charitable and Community including Health, Education and Environment</v>
          </cell>
          <cell r="Q5418" t="str">
            <v>1104779</v>
          </cell>
          <cell r="R5418" t="str">
            <v>4971299</v>
          </cell>
          <cell r="S5418" t="str">
            <v>Registered Charity and Not-for-profit Company</v>
          </cell>
          <cell r="T5418" t="str">
            <v>RCBR1</v>
          </cell>
          <cell r="U5418" t="str">
            <v>RC Midlands Region</v>
          </cell>
          <cell r="V5418">
            <v>45385</v>
          </cell>
        </row>
        <row r="5419">
          <cell r="A5419" t="str">
            <v>360G-tnlcomfund-0045546338</v>
          </cell>
          <cell r="B5419" t="str">
            <v>Breathe Free 2</v>
          </cell>
          <cell r="C5419" t="str">
            <v>The funding will support 216 women who have experienced domestic abuse or other complex trauma to make positive and sustained changes to their lives. Women will develop skills and access training and personal development enabling them to become more confident financially independent and able to move onto the next stage in their life free from the cycle of abuse.  This project will deliver six twenty-week long Breathe Free courses which are structured and designed to foster peer support.</v>
          </cell>
          <cell r="D5419" t="str">
            <v>GBP</v>
          </cell>
          <cell r="E5419">
            <v>317881</v>
          </cell>
          <cell r="F5419">
            <v>45316</v>
          </cell>
          <cell r="G5419" t="str">
            <v>GB-CHC-1048788</v>
          </cell>
          <cell r="H5419" t="str">
            <v>Women's Health Matters</v>
          </cell>
          <cell r="I5419" t="str">
            <v>LS11 7DF</v>
          </cell>
          <cell r="J5419" t="str">
            <v>Beeston &amp; Holbeck</v>
          </cell>
          <cell r="K5419" t="str">
            <v>Leeds</v>
          </cell>
          <cell r="L5419" t="str">
            <v>Yorkshire and The Humber</v>
          </cell>
          <cell r="M5419" t="str">
            <v>Leeds Central</v>
          </cell>
          <cell r="N5419" t="str">
            <v>GB-GOR-PB188</v>
          </cell>
          <cell r="O5419" t="str">
            <v>The National Lottery Community Fund</v>
          </cell>
          <cell r="P5419" t="str">
            <v>Charitable and Community including Health, Education and Environment</v>
          </cell>
          <cell r="Q5419" t="str">
            <v>1048788</v>
          </cell>
          <cell r="R5419" t="str">
            <v>2835637</v>
          </cell>
          <cell r="S5419" t="str">
            <v>Not-for-profit company</v>
          </cell>
          <cell r="T5419" t="str">
            <v>RCLE1</v>
          </cell>
          <cell r="U5419" t="str">
            <v>RC Yorkshire and Humber Region</v>
          </cell>
          <cell r="V5419">
            <v>45406</v>
          </cell>
        </row>
        <row r="5420">
          <cell r="A5420" t="str">
            <v>360G-tnlcomfund-0045548060</v>
          </cell>
          <cell r="B5420" t="str">
            <v>Building greener; fairer; and healthier communities in Birmingham</v>
          </cell>
          <cell r="C5420" t="str">
            <v>This funding will be used to improve the places and spaces that matter to the local community. The project aims to increase access to green space and create areas for the local community to gather together.</v>
          </cell>
          <cell r="D5420" t="str">
            <v>GBP</v>
          </cell>
          <cell r="E5420">
            <v>354927</v>
          </cell>
          <cell r="F5420">
            <v>45316</v>
          </cell>
          <cell r="G5420" t="str">
            <v>GB-CHC-1177761</v>
          </cell>
          <cell r="H5420" t="str">
            <v>ecobirmingham</v>
          </cell>
          <cell r="I5420" t="str">
            <v>B31 2LB</v>
          </cell>
          <cell r="J5420" t="str">
            <v>Northfield</v>
          </cell>
          <cell r="K5420" t="str">
            <v>Birmingham</v>
          </cell>
          <cell r="L5420" t="str">
            <v>West Midlands</v>
          </cell>
          <cell r="M5420" t="str">
            <v>Birmingham, Northfield</v>
          </cell>
          <cell r="N5420" t="str">
            <v>GB-GOR-PB188</v>
          </cell>
          <cell r="O5420" t="str">
            <v>The National Lottery Community Fund</v>
          </cell>
          <cell r="P5420" t="str">
            <v>Charitable and Community including Health, Education and Environment</v>
          </cell>
          <cell r="Q5420" t="str">
            <v>1177761</v>
          </cell>
          <cell r="S5420" t="str">
            <v>Charitable incorporated organisation (CIO)</v>
          </cell>
          <cell r="T5420" t="str">
            <v>PBR1</v>
          </cell>
          <cell r="U5420" t="str">
            <v>Partnerships Midlands Region</v>
          </cell>
          <cell r="V5420">
            <v>45516</v>
          </cell>
        </row>
        <row r="5421">
          <cell r="A5421" t="str">
            <v>360G-tnlcomfund-0045548120</v>
          </cell>
          <cell r="B5421" t="str">
            <v>Unforgettable Me 2</v>
          </cell>
          <cell r="C5421" t="str">
            <v>The funding will support Parson Cross Community Development Forum (PX) to continue to deliver community-based activities and support to  elderly people living with Dementia or in isolation including their carers and families in Parson Cross Sheffield. The Unforgettable Me project will work directly with the elderly carers and their families alongside Health Services and Dementia supporting agencies to help relieve and resolve some of the issues that causes anxieties exclusion and social isolation.</v>
          </cell>
          <cell r="D5421" t="str">
            <v>GBP</v>
          </cell>
          <cell r="E5421">
            <v>297142</v>
          </cell>
          <cell r="F5421">
            <v>45316</v>
          </cell>
          <cell r="G5421" t="str">
            <v>GB-CHC-1102741</v>
          </cell>
          <cell r="H5421" t="str">
            <v>The Parson Cross Community Development Forum</v>
          </cell>
          <cell r="I5421" t="str">
            <v>S5 9NB</v>
          </cell>
          <cell r="J5421" t="str">
            <v>Southey</v>
          </cell>
          <cell r="K5421" t="str">
            <v>Sheffield</v>
          </cell>
          <cell r="L5421" t="str">
            <v>Yorkshire and The Humber</v>
          </cell>
          <cell r="M5421" t="str">
            <v>Sheffield, Brightside and Hillsborough</v>
          </cell>
          <cell r="N5421" t="str">
            <v>GB-GOR-PB188</v>
          </cell>
          <cell r="O5421" t="str">
            <v>The National Lottery Community Fund</v>
          </cell>
          <cell r="P5421" t="str">
            <v>Charitable and Community including Health, Education and Environment</v>
          </cell>
          <cell r="Q5421" t="str">
            <v>1102741</v>
          </cell>
          <cell r="R5421" t="str">
            <v>04626358</v>
          </cell>
          <cell r="S5421" t="str">
            <v>Registered charity (unincorporated)</v>
          </cell>
          <cell r="T5421" t="str">
            <v>RCLE1</v>
          </cell>
          <cell r="U5421" t="str">
            <v>RC Yorkshire and Humber Region</v>
          </cell>
          <cell r="V5421">
            <v>45518</v>
          </cell>
        </row>
        <row r="5422">
          <cell r="A5422" t="str">
            <v>360G-tnlcomfund-0045548593</v>
          </cell>
          <cell r="B5422" t="str">
            <v>Men’s Health Unlocked</v>
          </cell>
          <cell r="C5422" t="str">
            <v>The funding will be used to further develop and to deliver a partnership led project called ‘Men’s Health Unlocked’ (MHU). This will support men living in Leeds West Yorkshire (WY) through interventions which reflect a gendered approach to tackling health inequalities. These include the continued production of their newsletter (physical and virtual) social media information relating to men’s health health awareness sessions and stands in key venues along with the recruitment of 'Manbassador' volunteers with a festival in year 2 celebrating all things good about men and their health needs. This partnership project will provide a voice for men learn share and champion good practice and raise awareness of men’s health.</v>
          </cell>
          <cell r="D5422" t="str">
            <v>GBP</v>
          </cell>
          <cell r="E5422">
            <v>499869</v>
          </cell>
          <cell r="F5422">
            <v>45316</v>
          </cell>
          <cell r="G5422" t="str">
            <v>GB-CHC-1191030</v>
          </cell>
          <cell r="H5422" t="str">
            <v>Leeds Older People's Forum</v>
          </cell>
          <cell r="I5422" t="str">
            <v>LS3 1AB</v>
          </cell>
          <cell r="J5422" t="str">
            <v>Little London &amp; Woodhouse</v>
          </cell>
          <cell r="K5422" t="str">
            <v>Leeds</v>
          </cell>
          <cell r="L5422" t="str">
            <v>Yorkshire and The Humber</v>
          </cell>
          <cell r="M5422" t="str">
            <v>Leeds Central</v>
          </cell>
          <cell r="N5422" t="str">
            <v>GB-GOR-PB188</v>
          </cell>
          <cell r="O5422" t="str">
            <v>The National Lottery Community Fund</v>
          </cell>
          <cell r="P5422" t="str">
            <v>Charitable and Community including Health, Education and Environment</v>
          </cell>
          <cell r="Q5422" t="str">
            <v>1191030</v>
          </cell>
          <cell r="S5422" t="str">
            <v>Charitable incorporated organisation (CIO)</v>
          </cell>
          <cell r="T5422" t="str">
            <v>PLE1</v>
          </cell>
          <cell r="U5422" t="str">
            <v>Partnerships Yorkshire and Humber</v>
          </cell>
          <cell r="V5422">
            <v>45407</v>
          </cell>
        </row>
        <row r="5423">
          <cell r="A5423" t="str">
            <v>360G-tnlcomfund-0045549614</v>
          </cell>
          <cell r="B5423" t="str">
            <v>Community Hubs</v>
          </cell>
          <cell r="C5423" t="str">
            <v>This funding will be used to deliver a face-to-face drop-in service for people which are homeless and vulnerable people. The project aims to address homelessness improve community connectedness employability physical and mental health and support substance misuse in Loughborough and Hinckley.</v>
          </cell>
          <cell r="D5423" t="str">
            <v>GBP</v>
          </cell>
          <cell r="E5423">
            <v>475373</v>
          </cell>
          <cell r="F5423">
            <v>45316</v>
          </cell>
          <cell r="G5423" t="str">
            <v>GB-CHC-1103101</v>
          </cell>
          <cell r="H5423" t="str">
            <v>Falcon Support Services E.M Ltd</v>
          </cell>
          <cell r="I5423" t="str">
            <v>LE11 1BE</v>
          </cell>
          <cell r="J5423" t="str">
            <v>Loughborough Hastings</v>
          </cell>
          <cell r="K5423" t="str">
            <v>Charnwood</v>
          </cell>
          <cell r="L5423" t="str">
            <v>East Midlands</v>
          </cell>
          <cell r="M5423" t="str">
            <v>Loughborough</v>
          </cell>
          <cell r="N5423" t="str">
            <v>GB-GOR-PB188</v>
          </cell>
          <cell r="O5423" t="str">
            <v>The National Lottery Community Fund</v>
          </cell>
          <cell r="P5423" t="str">
            <v>Charitable and Community including Health, Education and Environment</v>
          </cell>
          <cell r="Q5423" t="str">
            <v>1103101</v>
          </cell>
          <cell r="R5423" t="str">
            <v>04177320</v>
          </cell>
          <cell r="S5423" t="str">
            <v>Not-for-profit company</v>
          </cell>
          <cell r="T5423" t="str">
            <v>RCBR1</v>
          </cell>
          <cell r="U5423" t="str">
            <v>RC Midlands Region</v>
          </cell>
          <cell r="V5423">
            <v>45476</v>
          </cell>
        </row>
        <row r="5424">
          <cell r="A5424" t="str">
            <v>360G-tnlcomfund-0045550404</v>
          </cell>
          <cell r="B5424" t="str">
            <v>Community Mental Health Advocacy</v>
          </cell>
          <cell r="C5424" t="str">
            <v>This funding will be used to continue to deliver person-centred one-to-one advocacy support to improve the life chances of adults with mental health challenges and their carers living in Leicestershire and Rutland. The project aims to support people experiencing poor mental health and their carers to become more resilient to their circumstances improve their relationships with professional services and ultimately reduce the impact that mental health conditions have on their lives.</v>
          </cell>
          <cell r="D5424" t="str">
            <v>GBP</v>
          </cell>
          <cell r="E5424">
            <v>452246</v>
          </cell>
          <cell r="F5424">
            <v>45316</v>
          </cell>
          <cell r="G5424" t="str">
            <v>GB-CHC-702057</v>
          </cell>
          <cell r="H5424" t="str">
            <v>Leicestershire Action for Mental Health Project</v>
          </cell>
          <cell r="I5424" t="str">
            <v>LE19 1RJ</v>
          </cell>
          <cell r="J5424" t="str">
            <v>Winstanley</v>
          </cell>
          <cell r="K5424" t="str">
            <v>Blaby</v>
          </cell>
          <cell r="L5424" t="str">
            <v>East Midlands</v>
          </cell>
          <cell r="M5424" t="str">
            <v>South Leicestershire</v>
          </cell>
          <cell r="N5424" t="str">
            <v>GB-GOR-PB188</v>
          </cell>
          <cell r="O5424" t="str">
            <v>The National Lottery Community Fund</v>
          </cell>
          <cell r="P5424" t="str">
            <v>Charitable and Community including Health, Education and Environment</v>
          </cell>
          <cell r="Q5424" t="str">
            <v>702057</v>
          </cell>
          <cell r="R5424" t="str">
            <v>2418362</v>
          </cell>
          <cell r="S5424" t="str">
            <v>Not-for-profit company</v>
          </cell>
          <cell r="T5424" t="str">
            <v>RCBR1</v>
          </cell>
          <cell r="U5424" t="str">
            <v>RC Midlands Region</v>
          </cell>
          <cell r="V5424">
            <v>45497</v>
          </cell>
        </row>
        <row r="5425">
          <cell r="A5425" t="str">
            <v>360G-tnlcomfund-0045557809</v>
          </cell>
          <cell r="B5425" t="str">
            <v>Ruff &amp; Ruby Urban Youth Charity</v>
          </cell>
          <cell r="C5425" t="str">
            <v>This funding will be used to support disadvantaged young people aged 11-25 in Stoke-on-Trent who experience a range of challenges in their lives. The project aims to give young people a chance to develop the skills aspirations and resilience to significantly improve their life chances.</v>
          </cell>
          <cell r="D5425" t="str">
            <v>GBP</v>
          </cell>
          <cell r="E5425">
            <v>498224</v>
          </cell>
          <cell r="F5425">
            <v>45316</v>
          </cell>
          <cell r="G5425" t="str">
            <v>GB-CHC-1153387</v>
          </cell>
          <cell r="H5425" t="str">
            <v>RUBYGIRL LTD</v>
          </cell>
          <cell r="I5425" t="str">
            <v>ST1 1PS</v>
          </cell>
          <cell r="J5425" t="str">
            <v>Etruria and Hanley</v>
          </cell>
          <cell r="K5425" t="str">
            <v>Stoke-on-Trent</v>
          </cell>
          <cell r="L5425" t="str">
            <v>West Midlands</v>
          </cell>
          <cell r="M5425" t="str">
            <v>Stoke-on-Trent Central</v>
          </cell>
          <cell r="N5425" t="str">
            <v>GB-GOR-PB188</v>
          </cell>
          <cell r="O5425" t="str">
            <v>The National Lottery Community Fund</v>
          </cell>
          <cell r="P5425" t="str">
            <v>Charitable and Community including Health, Education and Environment</v>
          </cell>
          <cell r="Q5425" t="str">
            <v>1153387</v>
          </cell>
          <cell r="R5425" t="str">
            <v>08512075</v>
          </cell>
          <cell r="S5425" t="str">
            <v>Registered Charity and Not-for-profit Company</v>
          </cell>
          <cell r="T5425" t="str">
            <v>RCBR1</v>
          </cell>
          <cell r="U5425" t="str">
            <v>RC Midlands Region</v>
          </cell>
          <cell r="V5425">
            <v>45434</v>
          </cell>
        </row>
        <row r="5426">
          <cell r="A5426" t="str">
            <v>360G-tnlcomfund-0045558389</v>
          </cell>
          <cell r="B5426" t="str">
            <v>We Are Seacroft</v>
          </cell>
          <cell r="C5426" t="str">
            <v>The funding will enable LS14 Trust to support the continued growth of the WAS Network who are collective of a 10 local organisations and residents’ groups providing community-led responses to local priorities ensuring local people of all ages are better informed about the activities spaces and places within their communities and are able to share positive stories to encourage community spirit among communities in Seacroft Swarcliffe and Whinmoor in East Leeds. The three core areas of work are; youth provisions supporting over 200 children and young people (C&amp;YP) every week the community pantry and café supporting over 300 families with an outreach group at Kentmere community centre and the WAS partnership who are also part of the Leeds Community Anchor Network</v>
          </cell>
          <cell r="D5426" t="str">
            <v>GBP</v>
          </cell>
          <cell r="E5426">
            <v>258384</v>
          </cell>
          <cell r="F5426">
            <v>45316</v>
          </cell>
          <cell r="G5426" t="str">
            <v>GB-CHC-1169716</v>
          </cell>
          <cell r="H5426" t="str">
            <v>LS14 Trust</v>
          </cell>
          <cell r="I5426" t="str">
            <v>LS14 1BT</v>
          </cell>
          <cell r="J5426" t="str">
            <v>Killingbeck &amp; Seacroft</v>
          </cell>
          <cell r="K5426" t="str">
            <v>Leeds</v>
          </cell>
          <cell r="L5426" t="str">
            <v>Yorkshire and The Humber</v>
          </cell>
          <cell r="M5426" t="str">
            <v>Leeds East</v>
          </cell>
          <cell r="N5426" t="str">
            <v>GB-GOR-PB188</v>
          </cell>
          <cell r="O5426" t="str">
            <v>The National Lottery Community Fund</v>
          </cell>
          <cell r="P5426" t="str">
            <v>Charitable and Community including Health, Education and Environment</v>
          </cell>
          <cell r="Q5426" t="str">
            <v>1169716</v>
          </cell>
          <cell r="R5426" t="str">
            <v>06827782</v>
          </cell>
          <cell r="S5426" t="str">
            <v>Not-for-profit company</v>
          </cell>
          <cell r="T5426" t="str">
            <v>RCLE1</v>
          </cell>
          <cell r="U5426" t="str">
            <v>RC Yorkshire and Humber Region</v>
          </cell>
          <cell r="V5426">
            <v>45385</v>
          </cell>
        </row>
        <row r="5427">
          <cell r="A5427" t="str">
            <v>360G-tnlcomfund-0045558850</v>
          </cell>
          <cell r="B5427" t="str">
            <v>LWA Family Service</v>
          </cell>
          <cell r="C5427" t="str">
            <v>This funding will be used to deliver multifaceted support to children and young people who have experienced domestic or sexual abuse and their parents. The project aims to explore issues such as a better understanding of abuse including understanding feelings of blame and guilt; appropriate and inappropriate behaviour and coping strategies and aims to achieve health benefits such as sleeping better eating better and reducing stress.</v>
          </cell>
          <cell r="D5427" t="str">
            <v>GBP</v>
          </cell>
          <cell r="E5427">
            <v>358744</v>
          </cell>
          <cell r="F5427">
            <v>45316</v>
          </cell>
          <cell r="G5427" t="str">
            <v>GB-CHC-1121923</v>
          </cell>
          <cell r="H5427" t="str">
            <v>Living Without Abuse</v>
          </cell>
          <cell r="I5427" t="str">
            <v>LE11 1LE</v>
          </cell>
          <cell r="J5427" t="str">
            <v>Loughborough Lemyngton</v>
          </cell>
          <cell r="K5427" t="str">
            <v>Charnwood</v>
          </cell>
          <cell r="L5427" t="str">
            <v>East Midlands</v>
          </cell>
          <cell r="M5427" t="str">
            <v>Loughborough</v>
          </cell>
          <cell r="N5427" t="str">
            <v>GB-GOR-PB188</v>
          </cell>
          <cell r="O5427" t="str">
            <v>The National Lottery Community Fund</v>
          </cell>
          <cell r="P5427" t="str">
            <v>Charitable and Community including Health, Education and Environment</v>
          </cell>
          <cell r="Q5427" t="str">
            <v>1121923</v>
          </cell>
          <cell r="R5427" t="str">
            <v>5908380</v>
          </cell>
          <cell r="S5427" t="str">
            <v>Registered charity (unincorporated)</v>
          </cell>
          <cell r="T5427" t="str">
            <v>RCBR1</v>
          </cell>
          <cell r="U5427" t="str">
            <v>RC Midlands Region</v>
          </cell>
          <cell r="V5427">
            <v>45385</v>
          </cell>
        </row>
        <row r="5428">
          <cell r="A5428" t="str">
            <v>360G-tnlcomfund-0045558860</v>
          </cell>
          <cell r="B5428" t="str">
            <v>YMCA Barnsley Youth Club Provision</v>
          </cell>
          <cell r="C5428" t="str">
            <v>This funding will support Barnsley Young Men’s Christian Association (aka: YMCA Barnsley) to continue to deliver 3 Youth Clubs based at the YMCA building situated in the heart of Barnsley (Little Ys Juniors and Y Stay In) providing continuous and consistent access to youth services for children and young people. The project will provide long term holistic support for children and young people in Barnsley aged 5-19 contributing to increasing confidence promoting self-esteem supporting aspirations improving emotional mental and physical health. Sessions are free open access and available to all children/young people in the borough regardless of age ability location or financial circumstance.</v>
          </cell>
          <cell r="D5428" t="str">
            <v>GBP</v>
          </cell>
          <cell r="E5428">
            <v>90163</v>
          </cell>
          <cell r="F5428">
            <v>45316</v>
          </cell>
          <cell r="G5428" t="str">
            <v>GB-CHC-250190</v>
          </cell>
          <cell r="H5428" t="str">
            <v>Barnsley Young Mens Christian Association</v>
          </cell>
          <cell r="I5428" t="str">
            <v>S70 1AP</v>
          </cell>
          <cell r="J5428" t="str">
            <v>Central</v>
          </cell>
          <cell r="K5428" t="str">
            <v>Barnsley</v>
          </cell>
          <cell r="L5428" t="str">
            <v>Yorkshire and The Humber</v>
          </cell>
          <cell r="M5428" t="str">
            <v>Barnsley Central</v>
          </cell>
          <cell r="N5428" t="str">
            <v>GB-GOR-PB188</v>
          </cell>
          <cell r="O5428" t="str">
            <v>The National Lottery Community Fund</v>
          </cell>
          <cell r="P5428" t="str">
            <v>Charitable and Community including Health, Education and Environment</v>
          </cell>
          <cell r="Q5428" t="str">
            <v>250190</v>
          </cell>
          <cell r="R5428" t="str">
            <v>00097905</v>
          </cell>
          <cell r="S5428" t="str">
            <v>Not-for-profit company</v>
          </cell>
          <cell r="T5428" t="str">
            <v>RCLE1</v>
          </cell>
          <cell r="U5428" t="str">
            <v>RC Yorkshire and Humber Region</v>
          </cell>
          <cell r="V5428">
            <v>45400</v>
          </cell>
        </row>
        <row r="5429">
          <cell r="A5429" t="str">
            <v>360G-tnlcomfund-0045560092</v>
          </cell>
          <cell r="B5429" t="str">
            <v>St Paul's Community &amp; Wellbeing Hub</v>
          </cell>
          <cell r="C5429" t="str">
            <v>Funding will be used to expand a community and wellbeing hub in Nottingham. The project will expand visitor times and increase volunteer involvement in the community café and kitchen meeting rising demand and allowing more community activities to take place there.</v>
          </cell>
          <cell r="D5429" t="str">
            <v>GBP</v>
          </cell>
          <cell r="E5429">
            <v>226947</v>
          </cell>
          <cell r="F5429">
            <v>45316</v>
          </cell>
          <cell r="G5429" t="str">
            <v>GB-CHC-1133058</v>
          </cell>
          <cell r="H5429" t="str">
            <v>The Parochial Church Council of the Ecclesiastical Parish of St Paul's Wilford Hill</v>
          </cell>
          <cell r="I5429" t="str">
            <v>NG2 7DB</v>
          </cell>
          <cell r="J5429" t="str">
            <v>Musters</v>
          </cell>
          <cell r="K5429" t="str">
            <v>Rushcliffe</v>
          </cell>
          <cell r="L5429" t="str">
            <v>East Midlands</v>
          </cell>
          <cell r="M5429" t="str">
            <v>Rushcliffe</v>
          </cell>
          <cell r="N5429" t="str">
            <v>GB-GOR-PB188</v>
          </cell>
          <cell r="O5429" t="str">
            <v>The National Lottery Community Fund</v>
          </cell>
          <cell r="P5429" t="str">
            <v>Charitable and Community including Health, Education and Environment</v>
          </cell>
          <cell r="Q5429" t="str">
            <v>1133058</v>
          </cell>
          <cell r="S5429" t="str">
            <v>Faith Organisation (Church Mosque Synagogue etc.)</v>
          </cell>
          <cell r="T5429" t="str">
            <v>RCBR1</v>
          </cell>
          <cell r="U5429" t="str">
            <v>RC Midlands Region</v>
          </cell>
          <cell r="V5429">
            <v>45386</v>
          </cell>
        </row>
        <row r="5430">
          <cell r="A5430" t="str">
            <v>360G-tnlcomfund-0045561121</v>
          </cell>
          <cell r="B5430" t="str">
            <v>First Steps</v>
          </cell>
          <cell r="C5430" t="str">
            <v>The funding will allow St. Luke's Community and Regeneration Enterprises (SLCRE) to continue their ‘First Steps’ project (FSP) that delivers vocational training ESOL classes and supported volunteering which benefits adults furthest from the labour market living in South Leeds.The funding will support a team of staff including a project manager retail trainer warehouse trainer ESOL tutor and volunteer coordinator.</v>
          </cell>
          <cell r="D5430" t="str">
            <v>GBP</v>
          </cell>
          <cell r="E5430">
            <v>192351</v>
          </cell>
          <cell r="F5430">
            <v>45316</v>
          </cell>
          <cell r="G5430" t="str">
            <v>GB-CHC-1097720</v>
          </cell>
          <cell r="H5430" t="str">
            <v>St Luke's Community and Regeneration Enterprises</v>
          </cell>
          <cell r="I5430" t="str">
            <v>LS11 6JQ</v>
          </cell>
          <cell r="J5430" t="str">
            <v>Hunslet &amp; Riverside</v>
          </cell>
          <cell r="K5430" t="str">
            <v>Leeds</v>
          </cell>
          <cell r="L5430" t="str">
            <v>Yorkshire and The Humber</v>
          </cell>
          <cell r="M5430" t="str">
            <v>Leeds Central</v>
          </cell>
          <cell r="N5430" t="str">
            <v>GB-GOR-PB188</v>
          </cell>
          <cell r="O5430" t="str">
            <v>The National Lottery Community Fund</v>
          </cell>
          <cell r="P5430" t="str">
            <v>Charitable and Community including Health, Education and Environment</v>
          </cell>
          <cell r="Q5430" t="str">
            <v>1097720</v>
          </cell>
          <cell r="R5430" t="str">
            <v>04667244</v>
          </cell>
          <cell r="S5430" t="str">
            <v>Registered charity (unincorporated)</v>
          </cell>
          <cell r="T5430" t="str">
            <v>RCLE1</v>
          </cell>
          <cell r="U5430" t="str">
            <v>RC Yorkshire and Humber Region</v>
          </cell>
          <cell r="V5430">
            <v>45476</v>
          </cell>
        </row>
        <row r="5431">
          <cell r="A5431" t="str">
            <v>360G-tnlcomfund-0045566696</v>
          </cell>
          <cell r="B5431" t="str">
            <v>North Halifax Inclusion Project</v>
          </cell>
          <cell r="C5431" t="str">
            <v>The funding will support Halifax Boxing Sports and Fitness Club Ltd to run their Halifax Inclusion Project which works with young people through a holistic wrap around service that encompasses youth club sessions sports and creative engagements one to one support and employability skills. The project looks to provide three main strands of work aimed at 14-25 year old people who are not in education or employment who are risk of becoming involved in the criminal justice system have SEN or disabilities low level mental health issues and those at risk of poor health and lifestyle outcomes due to drugs and alcohol. The project aims to improve the life chances for this varied community through tailored interventions that provide wraparound holistic support.</v>
          </cell>
          <cell r="D5431" t="str">
            <v>GBP</v>
          </cell>
          <cell r="E5431">
            <v>233602</v>
          </cell>
          <cell r="F5431">
            <v>45316</v>
          </cell>
          <cell r="G5431" t="str">
            <v>GB-COH-08041070</v>
          </cell>
          <cell r="H5431" t="str">
            <v>Halifax Amateur Boxing Sports and Fitness Club Ltd</v>
          </cell>
          <cell r="I5431" t="str">
            <v>HX3 5QN</v>
          </cell>
          <cell r="J5431" t="str">
            <v>Town</v>
          </cell>
          <cell r="K5431" t="str">
            <v>Calderdale</v>
          </cell>
          <cell r="L5431" t="str">
            <v>Yorkshire and The Humber</v>
          </cell>
          <cell r="M5431" t="str">
            <v>Halifax</v>
          </cell>
          <cell r="N5431" t="str">
            <v>GB-GOR-PB188</v>
          </cell>
          <cell r="O5431" t="str">
            <v>The National Lottery Community Fund</v>
          </cell>
          <cell r="P5431" t="str">
            <v>Charitable and Community including Health, Education and Environment</v>
          </cell>
          <cell r="R5431" t="str">
            <v>08041070</v>
          </cell>
          <cell r="S5431" t="str">
            <v>Not-for-profit company</v>
          </cell>
          <cell r="T5431" t="str">
            <v>RCLE1</v>
          </cell>
          <cell r="U5431" t="str">
            <v>RC Yorkshire and Humber Region</v>
          </cell>
          <cell r="V5431">
            <v>45511</v>
          </cell>
        </row>
        <row r="5432">
          <cell r="A5432" t="str">
            <v>360G-tnlcomfund-0045567392</v>
          </cell>
          <cell r="B5432" t="str">
            <v>Silver Lining</v>
          </cell>
          <cell r="C5432" t="str">
            <v>This funding will support Making Space to deliver their specialist carer support project ‘Silver Lining’ to people over the age of 75 who care for another person at their home. The project will see separate specialist support for unpaid carers over the age of 75 through weekly telephone calls home visits and the Ageing Well Social Groups based in community settings around the district. The project will offer information and advice as well as practical help and aims to increase social connections and implement support structures that prevent ‘carer burn out’ feelings of unmanageable stress and isolation that are reported by unpaid carers.</v>
          </cell>
          <cell r="D5432" t="str">
            <v>GBP</v>
          </cell>
          <cell r="E5432">
            <v>60653</v>
          </cell>
          <cell r="F5432">
            <v>45316</v>
          </cell>
          <cell r="G5432" t="str">
            <v>GB-CHC-512907</v>
          </cell>
          <cell r="H5432" t="str">
            <v>Making Space</v>
          </cell>
          <cell r="I5432" t="str">
            <v>HX1 5BD</v>
          </cell>
          <cell r="J5432" t="str">
            <v>Town</v>
          </cell>
          <cell r="K5432" t="str">
            <v>Calderdale</v>
          </cell>
          <cell r="L5432" t="str">
            <v>Yorkshire and The Humber</v>
          </cell>
          <cell r="M5432" t="str">
            <v>Halifax</v>
          </cell>
          <cell r="N5432" t="str">
            <v>GB-GOR-PB188</v>
          </cell>
          <cell r="O5432" t="str">
            <v>The National Lottery Community Fund</v>
          </cell>
          <cell r="P5432" t="str">
            <v>Charitable and Community including Health, Education and Environment</v>
          </cell>
          <cell r="Q5432" t="str">
            <v>512907</v>
          </cell>
          <cell r="R5432" t="str">
            <v>01642033</v>
          </cell>
          <cell r="S5432" t="str">
            <v>Not-for-profit company</v>
          </cell>
          <cell r="T5432" t="str">
            <v>RCLE1</v>
          </cell>
          <cell r="U5432" t="str">
            <v>RC Yorkshire and Humber Region</v>
          </cell>
          <cell r="V5432">
            <v>45485</v>
          </cell>
        </row>
        <row r="5433">
          <cell r="A5433" t="str">
            <v>360G-tnlcomfund-0045567675</v>
          </cell>
          <cell r="B5433" t="str">
            <v>Sight Support Ryedale; Vale and Moors Inclusion Project.</v>
          </cell>
          <cell r="C5433" t="str">
            <v>The funding will be used to deliver outreach services for a greater number of visually impaired people with sight loss (SL) as well as provide a network of support through activities and friendship alleviating  social emotional isolation and practical problems  that living with sight loss can bring. The organisation will increase the staff to five members-  full time and 3 part time to meet increased demand covering a wider area and running a visit at home service making  it easier for beneficiaries to join in with community activities. This expanded service will ensure that individuals also receive comprehensive support from initial appointments with the Ophthalmologist to support after diagnosis and promoting living well with the condition.</v>
          </cell>
          <cell r="D5433" t="str">
            <v>GBP</v>
          </cell>
          <cell r="E5433">
            <v>437000</v>
          </cell>
          <cell r="F5433">
            <v>45316</v>
          </cell>
          <cell r="G5433" t="str">
            <v>GB-CHC-1170013</v>
          </cell>
          <cell r="H5433" t="str">
            <v>Sight Support Ryedale</v>
          </cell>
          <cell r="I5433" t="str">
            <v>YO17 9ES</v>
          </cell>
          <cell r="J5433" t="str">
            <v>Norton West</v>
          </cell>
          <cell r="K5433" t="str">
            <v>Ryedale</v>
          </cell>
          <cell r="L5433" t="str">
            <v>Yorkshire and The Humber</v>
          </cell>
          <cell r="M5433" t="str">
            <v>Thirsk and Malton</v>
          </cell>
          <cell r="N5433" t="str">
            <v>GB-GOR-PB188</v>
          </cell>
          <cell r="O5433" t="str">
            <v>The National Lottery Community Fund</v>
          </cell>
          <cell r="P5433" t="str">
            <v>Charitable and Community including Health, Education and Environment</v>
          </cell>
          <cell r="Q5433" t="str">
            <v>1170013</v>
          </cell>
          <cell r="R5433" t="str">
            <v>1170013</v>
          </cell>
          <cell r="S5433" t="str">
            <v>Charitable incorporated organisation (CIO)</v>
          </cell>
          <cell r="T5433" t="str">
            <v>RCLE1</v>
          </cell>
          <cell r="U5433" t="str">
            <v>RC Yorkshire and Humber Region</v>
          </cell>
          <cell r="V5433">
            <v>45385</v>
          </cell>
        </row>
        <row r="5434">
          <cell r="A5434" t="str">
            <v>360G-tnlcomfund-0045568636</v>
          </cell>
          <cell r="B5434" t="str">
            <v>Creative Connections</v>
          </cell>
          <cell r="C5434" t="str">
            <v>The funding will develop and grow a creative well-being programme that looks to empower disabled adults in Hull. Artlink currently deliver four weekly sessions in three specialist disability centres across Hull; plus an open access group at their gallery. Over the next three years; they want to expand to meet growing demand (from five to eleven groups - two new groups each year; including a new open access group at the gallery) and increase the number of people benefiting each week from 40 to 88. Participants will take part in 40 sessions per year and co-design an annual exhibition in the gallery. Participants include adults with a range of learning and physical disabilities; visual impairments and/or Autistic spectrum disorder. New groups in the next three years will see Artlink work with D/deaf adults and people living with dementia.-</v>
          </cell>
          <cell r="D5434" t="str">
            <v>GBP</v>
          </cell>
          <cell r="E5434">
            <v>150376</v>
          </cell>
          <cell r="F5434">
            <v>45316</v>
          </cell>
          <cell r="G5434" t="str">
            <v>GB-CHC-1091217</v>
          </cell>
          <cell r="H5434" t="str">
            <v>Artlink Centre for Community Arts</v>
          </cell>
          <cell r="I5434" t="str">
            <v>HU5 3QP</v>
          </cell>
          <cell r="J5434" t="str">
            <v>Avenue</v>
          </cell>
          <cell r="K5434" t="str">
            <v>Kingston upon Hull, City of</v>
          </cell>
          <cell r="L5434" t="str">
            <v>Yorkshire and The Humber</v>
          </cell>
          <cell r="M5434" t="str">
            <v>Kingston upon Hull North</v>
          </cell>
          <cell r="N5434" t="str">
            <v>GB-GOR-PB188</v>
          </cell>
          <cell r="O5434" t="str">
            <v>The National Lottery Community Fund</v>
          </cell>
          <cell r="P5434" t="str">
            <v>Charitable and Community including Health, Education and Environment</v>
          </cell>
          <cell r="Q5434" t="str">
            <v>1091217</v>
          </cell>
          <cell r="R5434" t="str">
            <v>4276250</v>
          </cell>
          <cell r="S5434" t="str">
            <v>Not-for-profit company</v>
          </cell>
          <cell r="T5434" t="str">
            <v>RCLE1</v>
          </cell>
          <cell r="U5434" t="str">
            <v>RC Yorkshire and Humber Region</v>
          </cell>
          <cell r="V5434">
            <v>45385</v>
          </cell>
        </row>
        <row r="5435">
          <cell r="A5435" t="str">
            <v>360G-tnlcomfund-0045568850</v>
          </cell>
          <cell r="B5435" t="str">
            <v>Bristol; Sheffield and East London Family Services</v>
          </cell>
          <cell r="C5435" t="str">
            <v>The funding will be used to improve local services and support long term systemic change to tackle child homelessness. The project will provide a range of support to families by taking on board their views on how services can be improved and feeding these back to relevant organisations.</v>
          </cell>
          <cell r="D5435" t="str">
            <v>GBP</v>
          </cell>
          <cell r="E5435">
            <v>1400000</v>
          </cell>
          <cell r="F5435">
            <v>45316</v>
          </cell>
          <cell r="G5435" t="str">
            <v>GB-CHC-263710</v>
          </cell>
          <cell r="H5435" t="str">
            <v>SHELTER NATIONAL CAMPAIGN FOR HOMELESS PEOPLE LIMITED</v>
          </cell>
          <cell r="I5435" t="str">
            <v>BS2 8PE</v>
          </cell>
          <cell r="J5435" t="str">
            <v>Ashley</v>
          </cell>
          <cell r="K5435" t="str">
            <v>Bristol, City of</v>
          </cell>
          <cell r="L5435" t="str">
            <v>South West</v>
          </cell>
          <cell r="M5435" t="str">
            <v>Bristol West</v>
          </cell>
          <cell r="N5435" t="str">
            <v>GB-GOR-PB188</v>
          </cell>
          <cell r="O5435" t="str">
            <v>The National Lottery Community Fund</v>
          </cell>
          <cell r="P5435" t="str">
            <v>Charitable and Community including Health, Education and Environment</v>
          </cell>
          <cell r="Q5435" t="str">
            <v>263710</v>
          </cell>
          <cell r="R5435" t="str">
            <v>01?038133</v>
          </cell>
          <cell r="S5435" t="str">
            <v>Not-for-profit company</v>
          </cell>
          <cell r="T5435" t="str">
            <v>RCEW1</v>
          </cell>
          <cell r="U5435" t="str">
            <v>RC England Wide</v>
          </cell>
          <cell r="V5435">
            <v>45399</v>
          </cell>
        </row>
        <row r="5436">
          <cell r="A5436" t="str">
            <v>360G-tnlcomfund-0045573689</v>
          </cell>
          <cell r="B5436" t="str">
            <v>The MEAM Approach network</v>
          </cell>
          <cell r="C5436" t="str">
            <v>Funding will be used to transform the lives of people experiencing multiple disadvantage (including deprivation trauma abuse and neglect) through trauma-informed support and peer networks.</v>
          </cell>
          <cell r="D5436" t="str">
            <v>GBP</v>
          </cell>
          <cell r="E5436">
            <v>1120000</v>
          </cell>
          <cell r="F5436">
            <v>45316</v>
          </cell>
          <cell r="G5436" t="str">
            <v>GB-CHC-1089173</v>
          </cell>
          <cell r="H5436" t="str">
            <v>Homeless Link</v>
          </cell>
          <cell r="I5436" t="str">
            <v>EC3N 1BJ</v>
          </cell>
          <cell r="J5436" t="str">
            <v>Tower</v>
          </cell>
          <cell r="K5436" t="str">
            <v>City of London</v>
          </cell>
          <cell r="L5436" t="str">
            <v>London</v>
          </cell>
          <cell r="M5436" t="str">
            <v>Cities of London and Westminster</v>
          </cell>
          <cell r="N5436" t="str">
            <v>GB-GOR-PB188</v>
          </cell>
          <cell r="O5436" t="str">
            <v>The National Lottery Community Fund</v>
          </cell>
          <cell r="P5436" t="str">
            <v>Charitable and Community including Health, Education and Environment</v>
          </cell>
          <cell r="Q5436" t="str">
            <v>1089173</v>
          </cell>
          <cell r="R5436" t="str">
            <v>04313826</v>
          </cell>
          <cell r="S5436" t="str">
            <v>Registered Charity and Not-for-profit Company</v>
          </cell>
          <cell r="T5436" t="str">
            <v>RCEW1</v>
          </cell>
          <cell r="U5436" t="str">
            <v>RC England Wide</v>
          </cell>
          <cell r="V5436">
            <v>45483</v>
          </cell>
        </row>
        <row r="5437">
          <cell r="A5437" t="str">
            <v>360G-tnlcomfund-0045575402</v>
          </cell>
          <cell r="B5437" t="str">
            <v>AIM Project</v>
          </cell>
          <cell r="C5437" t="str">
            <v>The funding will support Gipsil Ltd to expand on their support services to care experienced young people kinship carers and siblings and families of care experienced young people in Leeds through training counselling and supervision and one to one engagement and support covering transition points. The AIM project provides commissioned services to young people with focussed support for post 16 young people and their carers kin and guardians. The expanded services which fall outside of the statutory duty of care and contract includes. The project aims to provide opportunities for social connections with others who share the differences they feel they have share their experiences to create meaningful training and build on early intervention support and engagement to ensure positive relationships are sustained.</v>
          </cell>
          <cell r="D5437" t="str">
            <v>GBP</v>
          </cell>
          <cell r="E5437">
            <v>375054</v>
          </cell>
          <cell r="F5437">
            <v>45316</v>
          </cell>
          <cell r="G5437" t="str">
            <v>GB-COH-27762R</v>
          </cell>
          <cell r="H5437" t="str">
            <v>GIPSIL Limited</v>
          </cell>
          <cell r="I5437" t="str">
            <v>LS9 6NL</v>
          </cell>
          <cell r="J5437" t="str">
            <v>Gipton &amp; Harehills</v>
          </cell>
          <cell r="K5437" t="str">
            <v>Leeds</v>
          </cell>
          <cell r="L5437" t="str">
            <v>Yorkshire and The Humber</v>
          </cell>
          <cell r="M5437" t="str">
            <v>Leeds East</v>
          </cell>
          <cell r="N5437" t="str">
            <v>GB-GOR-PB188</v>
          </cell>
          <cell r="O5437" t="str">
            <v>The National Lottery Community Fund</v>
          </cell>
          <cell r="P5437" t="str">
            <v>Charitable and Community including Health, Education and Environment</v>
          </cell>
          <cell r="R5437" t="str">
            <v>27762R</v>
          </cell>
          <cell r="S5437" t="str">
            <v>Not-for-profit company</v>
          </cell>
          <cell r="T5437" t="str">
            <v>RCLE1</v>
          </cell>
          <cell r="U5437" t="str">
            <v>RC Yorkshire and Humber Region</v>
          </cell>
          <cell r="V5437">
            <v>45434</v>
          </cell>
        </row>
        <row r="5438">
          <cell r="A5438" t="str">
            <v>360G-tnlcomfund-0045582988</v>
          </cell>
          <cell r="B5438" t="str">
            <v>The Leg Up Project</v>
          </cell>
          <cell r="C5438" t="str">
            <v>The funding will be used to support adults to increase their health and wellbeing through coaching adventure therapy and educational courses. This project aims to engage with adults from across Leicestershire who have a variety of mental and physical health conditions and are going through challenging life circumstances.</v>
          </cell>
          <cell r="D5438" t="str">
            <v>GBP</v>
          </cell>
          <cell r="E5438">
            <v>205800</v>
          </cell>
          <cell r="F5438">
            <v>45316</v>
          </cell>
          <cell r="G5438" t="str">
            <v>GB-COH-12277424</v>
          </cell>
          <cell r="H5438" t="str">
            <v>The Leg Up Project CIC</v>
          </cell>
          <cell r="I5438" t="str">
            <v>LE67 3NR</v>
          </cell>
          <cell r="J5438" t="str">
            <v>Snibston South</v>
          </cell>
          <cell r="K5438" t="str">
            <v>North West Leicestershire</v>
          </cell>
          <cell r="L5438" t="str">
            <v>East Midlands</v>
          </cell>
          <cell r="M5438" t="str">
            <v>North West Leicestershire</v>
          </cell>
          <cell r="N5438" t="str">
            <v>GB-GOR-PB188</v>
          </cell>
          <cell r="O5438" t="str">
            <v>The National Lottery Community Fund</v>
          </cell>
          <cell r="P5438" t="str">
            <v>Charitable and Community including Health, Education and Environment</v>
          </cell>
          <cell r="R5438" t="str">
            <v>12277424</v>
          </cell>
          <cell r="S5438" t="str">
            <v>Community Interest Company (CIC)</v>
          </cell>
          <cell r="T5438" t="str">
            <v>RCBR1</v>
          </cell>
          <cell r="U5438" t="str">
            <v>RC Midlands Region</v>
          </cell>
          <cell r="V5438">
            <v>45462</v>
          </cell>
        </row>
        <row r="5439">
          <cell r="A5439" t="str">
            <v>360G-tnlcomfund-0045585284</v>
          </cell>
          <cell r="B5439" t="str">
            <v>Minimising Harm; Maximising Help</v>
          </cell>
          <cell r="C5439" t="str">
            <v>The funding will allow Grimsby Cleethorpes &amp; District Citizens Advice Bureau to continue providing help advice and crisis support for around 720 beneficiaries over the life of the project who are in disadvantaged communities around North East Lincolnshire (NEL). It will support people claiming the additional benefits they are entitled to. This project has benefited over 3000 people asking for help with 7500 problems last year some explained without support they may have become homeless.</v>
          </cell>
          <cell r="D5439" t="str">
            <v>GBP</v>
          </cell>
          <cell r="E5439">
            <v>126241</v>
          </cell>
          <cell r="F5439">
            <v>45316</v>
          </cell>
          <cell r="G5439" t="str">
            <v>GB-CHC-1075288</v>
          </cell>
          <cell r="H5439" t="str">
            <v>Grimsby Cleethorpes and District Citizens Advice Bureau</v>
          </cell>
          <cell r="N5439" t="str">
            <v>GB-GOR-PB188</v>
          </cell>
          <cell r="O5439" t="str">
            <v>The National Lottery Community Fund</v>
          </cell>
          <cell r="P5439" t="str">
            <v>Charitable and Community including Health, Education and Environment</v>
          </cell>
          <cell r="Q5439" t="str">
            <v>1075288</v>
          </cell>
          <cell r="R5439" t="str">
            <v>3526088</v>
          </cell>
          <cell r="S5439" t="str">
            <v>Registered Charity and Not-for-profit Company</v>
          </cell>
          <cell r="T5439" t="str">
            <v>RCLE1</v>
          </cell>
          <cell r="U5439" t="str">
            <v>RC Yorkshire and Humber Region</v>
          </cell>
          <cell r="V5439">
            <v>45483</v>
          </cell>
        </row>
        <row r="5440">
          <cell r="A5440" t="str">
            <v>360G-tnlcomfund-0045587054</v>
          </cell>
          <cell r="B5440" t="str">
            <v>Thurnby Hub Community Centre and Cafe</v>
          </cell>
          <cell r="C5440" t="str">
            <v>The funding will be used to support community outreach and the running costs of a new facility the Thurnby Hub Community Centre and Café.  This project aims to address issues such as loneliness financial stress and access to essential services for people of all ages and all backgrounds in the community.</v>
          </cell>
          <cell r="D5440" t="str">
            <v>GBP</v>
          </cell>
          <cell r="E5440">
            <v>78359</v>
          </cell>
          <cell r="F5440">
            <v>45316</v>
          </cell>
          <cell r="G5440" t="str">
            <v>GB-CHC-1133016</v>
          </cell>
          <cell r="H5440" t="str">
            <v>St Luke's Thurnby Parochial Church Council</v>
          </cell>
          <cell r="I5440" t="str">
            <v>LE7 9PN</v>
          </cell>
          <cell r="J5440" t="str">
            <v>Thurnby &amp; Houghton</v>
          </cell>
          <cell r="K5440" t="str">
            <v>Harborough</v>
          </cell>
          <cell r="L5440" t="str">
            <v>East Midlands</v>
          </cell>
          <cell r="M5440" t="str">
            <v>Rutland and Melton</v>
          </cell>
          <cell r="N5440" t="str">
            <v>GB-GOR-PB188</v>
          </cell>
          <cell r="O5440" t="str">
            <v>The National Lottery Community Fund</v>
          </cell>
          <cell r="P5440" t="str">
            <v>Charitable and Community including Health, Education and Environment</v>
          </cell>
          <cell r="Q5440" t="str">
            <v>1133016</v>
          </cell>
          <cell r="S5440" t="str">
            <v>Faith Organisation (Church Mosque Synagogue etc.)</v>
          </cell>
          <cell r="T5440" t="str">
            <v>RCBR1</v>
          </cell>
          <cell r="U5440" t="str">
            <v>RC Midlands Region</v>
          </cell>
          <cell r="V5440">
            <v>45357</v>
          </cell>
        </row>
        <row r="5441">
          <cell r="A5441" t="str">
            <v>360G-tnlcomfund-0045589302</v>
          </cell>
          <cell r="B5441" t="str">
            <v>Good to Go</v>
          </cell>
          <cell r="C5441" t="str">
            <v>The funding will help to deliver the ‘Good to Go’ first steps social inclusion project aimed at 200 young people (YP) aged 18-29 in Hull and East Riding of Yorkshire (ERY) with a learning disability physical disability or long-term health condition. It aims to improve confidence resilience build skills so beneficiaries can increase engagement with their local community and other providers to enhance employability chances. The new project will combine a mentor model with a minimum 12-week programme of pick and mix activities and wraparound support for 100 young people per year from Hull and ERY.</v>
          </cell>
          <cell r="D5441" t="str">
            <v>GBP</v>
          </cell>
          <cell r="E5441">
            <v>491323</v>
          </cell>
          <cell r="F5441">
            <v>45316</v>
          </cell>
          <cell r="G5441" t="str">
            <v>GB-CHC-1097333</v>
          </cell>
          <cell r="H5441" t="str">
            <v>Humber Learning Consortium (HLC)</v>
          </cell>
          <cell r="I5441" t="str">
            <v>HU3 2LL</v>
          </cell>
          <cell r="J5441" t="str">
            <v>St Andrew's &amp; Docklands</v>
          </cell>
          <cell r="K5441" t="str">
            <v>Kingston upon Hull, City of</v>
          </cell>
          <cell r="L5441" t="str">
            <v>Yorkshire and The Humber</v>
          </cell>
          <cell r="M5441" t="str">
            <v>Kingston upon Hull West and Hessle</v>
          </cell>
          <cell r="N5441" t="str">
            <v>GB-GOR-PB188</v>
          </cell>
          <cell r="O5441" t="str">
            <v>The National Lottery Community Fund</v>
          </cell>
          <cell r="P5441" t="str">
            <v>Charitable and Community including Health, Education and Environment</v>
          </cell>
          <cell r="Q5441" t="str">
            <v>1097333</v>
          </cell>
          <cell r="R5441" t="str">
            <v>4383779</v>
          </cell>
          <cell r="S5441" t="str">
            <v>Registered Charity and Not-for-profit Company</v>
          </cell>
          <cell r="T5441" t="str">
            <v>RCLE1</v>
          </cell>
          <cell r="U5441" t="str">
            <v>RC Yorkshire and Humber Region</v>
          </cell>
          <cell r="V5441">
            <v>45385</v>
          </cell>
        </row>
        <row r="5442">
          <cell r="A5442" t="str">
            <v>360G-tnlcomfund-0045595946</v>
          </cell>
          <cell r="B5442" t="str">
            <v>Neighbourhood Networking North East Lincolnshire - Rural</v>
          </cell>
          <cell r="C5442" t="str">
            <v>The funding will be used to continue supporting residents in the wider areas of North East Lincolnshire (NEL) to build community cohesion within their neighbourhoods through the neighbourhood networks project (NN). NN are localised groups of residents who come together to address issues such as lack of local activities cleaner neighbourhoods and information about crime. The new areas will include Wolds Waltham Humberston Immingham Wards for residents of all ages.</v>
          </cell>
          <cell r="D5442" t="str">
            <v>GBP</v>
          </cell>
          <cell r="E5442">
            <v>149997</v>
          </cell>
          <cell r="F5442">
            <v>45316</v>
          </cell>
          <cell r="G5442" t="str">
            <v>GB-CHC-1002624</v>
          </cell>
          <cell r="H5442" t="str">
            <v>Voluntary Action North East Lincolnshire</v>
          </cell>
          <cell r="I5442" t="str">
            <v>DN40 1QF</v>
          </cell>
          <cell r="J5442" t="str">
            <v>Immingham</v>
          </cell>
          <cell r="K5442" t="str">
            <v>North East Lincolnshire</v>
          </cell>
          <cell r="L5442" t="str">
            <v>Yorkshire and The Humber</v>
          </cell>
          <cell r="M5442" t="str">
            <v>Cleethorpes</v>
          </cell>
          <cell r="N5442" t="str">
            <v>GB-GOR-PB188</v>
          </cell>
          <cell r="O5442" t="str">
            <v>The National Lottery Community Fund</v>
          </cell>
          <cell r="P5442" t="str">
            <v>Charitable and Community including Health, Education and Environment</v>
          </cell>
          <cell r="Q5442" t="str">
            <v>1002624</v>
          </cell>
          <cell r="R5442" t="str">
            <v>2593527</v>
          </cell>
          <cell r="S5442" t="str">
            <v>Not-for-profit company</v>
          </cell>
          <cell r="T5442" t="str">
            <v>RCLE1</v>
          </cell>
          <cell r="U5442" t="str">
            <v>RC Yorkshire and Humber Region</v>
          </cell>
          <cell r="V5442">
            <v>45421</v>
          </cell>
        </row>
        <row r="5443">
          <cell r="A5443" t="str">
            <v>360G-tnlcomfund-0045586971</v>
          </cell>
          <cell r="B5443" t="str">
            <v>Dr Bell's SQA Accreditation</v>
          </cell>
          <cell r="C5443" t="str">
            <v>This group will use funding to provide accredited courses in personal development employability mental health and health to disadvantaged families.</v>
          </cell>
          <cell r="D5443" t="str">
            <v>GBP</v>
          </cell>
          <cell r="E5443">
            <v>7451</v>
          </cell>
          <cell r="F5443">
            <v>45313</v>
          </cell>
          <cell r="G5443" t="str">
            <v>GB-CHC-SC037216</v>
          </cell>
          <cell r="H5443" t="str">
            <v>Dr Bell's Family Centre</v>
          </cell>
          <cell r="I5443" t="str">
            <v>EH6 5JA</v>
          </cell>
          <cell r="J5443" t="str">
            <v>Leith</v>
          </cell>
          <cell r="K5443" t="str">
            <v>City of Edinburgh</v>
          </cell>
          <cell r="L5443" t="str">
            <v>Scotland</v>
          </cell>
          <cell r="M5443" t="str">
            <v>Edinburgh North and Leith</v>
          </cell>
          <cell r="N5443" t="str">
            <v>GB-GOR-PB188</v>
          </cell>
          <cell r="O5443" t="str">
            <v>The National Lottery Community Fund</v>
          </cell>
          <cell r="P5443" t="str">
            <v>Charitable and Community including Health, Education and Environment</v>
          </cell>
          <cell r="Q5443" t="str">
            <v>SC037216</v>
          </cell>
          <cell r="R5443" t="str">
            <v>SC289985</v>
          </cell>
          <cell r="S5443" t="str">
            <v>Not-for-profit company</v>
          </cell>
          <cell r="T5443" t="str">
            <v>AFSX1</v>
          </cell>
          <cell r="U5443" t="str">
            <v>National Lottery Awards for All Scotland</v>
          </cell>
          <cell r="V5443">
            <v>45371</v>
          </cell>
        </row>
        <row r="5444">
          <cell r="A5444" t="str">
            <v>360G-tnlcomfund-0045593361</v>
          </cell>
          <cell r="B5444" t="str">
            <v>Dads Rock - Support for Dads and Families</v>
          </cell>
          <cell r="C5444" t="str">
            <v>The organisation will deliver a mixture of free parenting workshops aimed at fathers.</v>
          </cell>
          <cell r="D5444" t="str">
            <v>GBP</v>
          </cell>
          <cell r="E5444">
            <v>14217</v>
          </cell>
          <cell r="F5444">
            <v>45313</v>
          </cell>
          <cell r="G5444" t="str">
            <v>GB-CHC-SC043877</v>
          </cell>
          <cell r="H5444" t="str">
            <v>Dads Rock</v>
          </cell>
          <cell r="I5444" t="str">
            <v>EH11 2RQ</v>
          </cell>
          <cell r="J5444" t="str">
            <v>Sighthill/Gorgie</v>
          </cell>
          <cell r="K5444" t="str">
            <v>City of Edinburgh</v>
          </cell>
          <cell r="L5444" t="str">
            <v>Scotland</v>
          </cell>
          <cell r="M5444" t="str">
            <v>Edinburgh South West</v>
          </cell>
          <cell r="N5444" t="str">
            <v>GB-GOR-PB188</v>
          </cell>
          <cell r="O5444" t="str">
            <v>The National Lottery Community Fund</v>
          </cell>
          <cell r="P5444" t="str">
            <v>Charitable and Community including Health, Education and Environment</v>
          </cell>
          <cell r="Q5444" t="str">
            <v>SC043877</v>
          </cell>
          <cell r="S5444" t="str">
            <v>Charitable incorporated organisation (CIO)</v>
          </cell>
          <cell r="T5444" t="str">
            <v>AFSX1</v>
          </cell>
          <cell r="U5444" t="str">
            <v>National Lottery Awards for All Scotland</v>
          </cell>
          <cell r="V5444">
            <v>45371</v>
          </cell>
        </row>
        <row r="5445">
          <cell r="A5445" t="str">
            <v>360G-tnlcomfund-0045593546</v>
          </cell>
          <cell r="B5445" t="str">
            <v>Blackhall Children's Sports Committee Annual Sports Day 2024</v>
          </cell>
          <cell r="C5445" t="str">
            <v>This group will use the funding for their annual community sports day.</v>
          </cell>
          <cell r="D5445" t="str">
            <v>GBP</v>
          </cell>
          <cell r="E5445">
            <v>4557</v>
          </cell>
          <cell r="F5445">
            <v>45313</v>
          </cell>
          <cell r="G5445" t="str">
            <v>GB-CHC-SC048367</v>
          </cell>
          <cell r="H5445" t="str">
            <v>Blackhall Children's Sports Committee</v>
          </cell>
          <cell r="I5445" t="str">
            <v>EH4 3PH</v>
          </cell>
          <cell r="J5445" t="str">
            <v>Inverleith</v>
          </cell>
          <cell r="K5445" t="str">
            <v>City of Edinburgh</v>
          </cell>
          <cell r="L5445" t="str">
            <v>Scotland</v>
          </cell>
          <cell r="M5445" t="str">
            <v>Edinburgh West</v>
          </cell>
          <cell r="N5445" t="str">
            <v>GB-GOR-PB188</v>
          </cell>
          <cell r="O5445" t="str">
            <v>The National Lottery Community Fund</v>
          </cell>
          <cell r="P5445" t="str">
            <v>Charitable and Community including Health, Education and Environment</v>
          </cell>
          <cell r="Q5445" t="str">
            <v>SC048367</v>
          </cell>
          <cell r="S5445" t="str">
            <v>Registered charity (unincorporated)</v>
          </cell>
          <cell r="T5445" t="str">
            <v>AFSX1</v>
          </cell>
          <cell r="U5445" t="str">
            <v>National Lottery Awards for All Scotland</v>
          </cell>
          <cell r="V5445">
            <v>45371</v>
          </cell>
        </row>
        <row r="5446">
          <cell r="A5446" t="str">
            <v>360G-tnlcomfund-0045572942</v>
          </cell>
          <cell r="B5446" t="str">
            <v>Well-being and protection of children</v>
          </cell>
          <cell r="C5446" t="str">
            <v>The funding will be used to deliver a cost of living support programme for low income families from black and minority ethnic communities. The project aims to equip families with financial skills and strategies to navigate financial hardship.</v>
          </cell>
          <cell r="D5446" t="str">
            <v>GBP</v>
          </cell>
          <cell r="E5446">
            <v>10000</v>
          </cell>
          <cell r="F5446">
            <v>45310</v>
          </cell>
          <cell r="G5446" t="str">
            <v>tnlcomfund-org-TheWoodbridgeFoundation</v>
          </cell>
          <cell r="H5446" t="str">
            <v>The Woodbridge Foundation</v>
          </cell>
          <cell r="I5446" t="str">
            <v>NN5 4AY</v>
          </cell>
          <cell r="J5446" t="str">
            <v>Sixfields</v>
          </cell>
          <cell r="K5446" t="str">
            <v>West Northamptonshire</v>
          </cell>
          <cell r="L5446" t="str">
            <v>East Midlands</v>
          </cell>
          <cell r="M5446" t="str">
            <v>South Northamptonshire</v>
          </cell>
          <cell r="N5446" t="str">
            <v>GB-GOR-PB188</v>
          </cell>
          <cell r="O5446" t="str">
            <v>The National Lottery Community Fund</v>
          </cell>
          <cell r="P5446" t="str">
            <v>Charitable and Community including Health, Education and Environment</v>
          </cell>
          <cell r="S5446" t="str">
            <v>Unregistered voluntary or community organisation</v>
          </cell>
          <cell r="T5446" t="str">
            <v>AFEX1</v>
          </cell>
          <cell r="U5446" t="str">
            <v>National Lottery Awards for All England</v>
          </cell>
          <cell r="V5446">
            <v>45492</v>
          </cell>
        </row>
        <row r="5447">
          <cell r="A5447" t="str">
            <v>360G-tnlcomfund-0045575039</v>
          </cell>
          <cell r="B5447" t="str">
            <v>Supersense programme for autistic children and Wellbeing  for Parent/Carers</v>
          </cell>
          <cell r="C5447" t="str">
            <v>This funding will be used to run a year-long sensory activities programme for autistic children combined with parent/carer support. The project aims to improve mental and physical well-being.</v>
          </cell>
          <cell r="D5447" t="str">
            <v>GBP</v>
          </cell>
          <cell r="E5447">
            <v>10000</v>
          </cell>
          <cell r="F5447">
            <v>45310</v>
          </cell>
          <cell r="G5447" t="str">
            <v>GB-CHC-1186287</v>
          </cell>
          <cell r="H5447" t="str">
            <v>Bristol Autism Support</v>
          </cell>
          <cell r="I5447" t="str">
            <v>BS4 1NL</v>
          </cell>
          <cell r="J5447" t="str">
            <v>Filwood</v>
          </cell>
          <cell r="K5447" t="str">
            <v>Bristol, City of</v>
          </cell>
          <cell r="L5447" t="str">
            <v>South West</v>
          </cell>
          <cell r="M5447" t="str">
            <v>Bristol South</v>
          </cell>
          <cell r="N5447" t="str">
            <v>GB-GOR-PB188</v>
          </cell>
          <cell r="O5447" t="str">
            <v>The National Lottery Community Fund</v>
          </cell>
          <cell r="P5447" t="str">
            <v>Charitable and Community including Health, Education and Environment</v>
          </cell>
          <cell r="Q5447" t="str">
            <v>1186287</v>
          </cell>
          <cell r="S5447" t="str">
            <v>Charitable incorporated organisation (CIO)</v>
          </cell>
          <cell r="T5447" t="str">
            <v>AFEX1</v>
          </cell>
          <cell r="U5447" t="str">
            <v>National Lottery Awards for All England</v>
          </cell>
          <cell r="V5447">
            <v>45433</v>
          </cell>
        </row>
        <row r="5448">
          <cell r="A5448" t="str">
            <v>360G-tnlcomfund-0045584269</v>
          </cell>
          <cell r="B5448" t="str">
            <v>Jarrow Festival 2024</v>
          </cell>
          <cell r="C5448" t="str">
            <v>The funding will be used to hold a 10 day schedule of events for the community of Jarrow and the wider borough. The project aims to celebrate the people in the community their local pride and the rich heritage of Jarrow.</v>
          </cell>
          <cell r="D5448" t="str">
            <v>GBP</v>
          </cell>
          <cell r="E5448">
            <v>9350</v>
          </cell>
          <cell r="F5448">
            <v>45310</v>
          </cell>
          <cell r="G5448" t="str">
            <v>tnlcomfund-org-JarrowFestivalCommittee</v>
          </cell>
          <cell r="H5448" t="str">
            <v>Jarrow Festival Committee</v>
          </cell>
          <cell r="I5448" t="str">
            <v>NE32 3QN</v>
          </cell>
          <cell r="J5448" t="str">
            <v>Primrose</v>
          </cell>
          <cell r="K5448" t="str">
            <v>South Tyneside</v>
          </cell>
          <cell r="L5448" t="str">
            <v>North East</v>
          </cell>
          <cell r="M5448" t="str">
            <v>Jarrow</v>
          </cell>
          <cell r="N5448" t="str">
            <v>GB-GOR-PB188</v>
          </cell>
          <cell r="O5448" t="str">
            <v>The National Lottery Community Fund</v>
          </cell>
          <cell r="P5448" t="str">
            <v>Charitable and Community including Health, Education and Environment</v>
          </cell>
          <cell r="S5448" t="str">
            <v>Unregistered voluntary or community organisation</v>
          </cell>
          <cell r="T5448" t="str">
            <v>AFEX1</v>
          </cell>
          <cell r="U5448" t="str">
            <v>National Lottery Awards for All England</v>
          </cell>
          <cell r="V5448">
            <v>45453</v>
          </cell>
        </row>
        <row r="5449">
          <cell r="A5449" t="str">
            <v>360G-tnlcomfund-0045585785</v>
          </cell>
          <cell r="B5449" t="str">
            <v>The Downtown Choir</v>
          </cell>
          <cell r="C5449" t="str">
            <v>Lisburn Downtown Centre is using a £10000 grant to run a weekly choir for members of the local community. The project will increase confidence and self-esteem and give people a sense of community and belonging.</v>
          </cell>
          <cell r="D5449" t="str">
            <v>GBP</v>
          </cell>
          <cell r="E5449">
            <v>10000</v>
          </cell>
          <cell r="F5449">
            <v>45310</v>
          </cell>
          <cell r="G5449" t="str">
            <v>GB-CHC-100081</v>
          </cell>
          <cell r="H5449" t="str">
            <v>Lisburn Downtown Centre</v>
          </cell>
          <cell r="I5449" t="str">
            <v>BT28 1AG</v>
          </cell>
          <cell r="J5449" t="str">
            <v>Hilden</v>
          </cell>
          <cell r="K5449" t="str">
            <v>Lisburn and Castlereagh</v>
          </cell>
          <cell r="L5449" t="str">
            <v>Northern Ireland</v>
          </cell>
          <cell r="M5449" t="str">
            <v>Lagan Valley</v>
          </cell>
          <cell r="N5449" t="str">
            <v>GB-GOR-PB188</v>
          </cell>
          <cell r="O5449" t="str">
            <v>The National Lottery Community Fund</v>
          </cell>
          <cell r="P5449" t="str">
            <v>Charitable and Community including Health, Education and Environment</v>
          </cell>
          <cell r="Q5449" t="str">
            <v>100081</v>
          </cell>
          <cell r="S5449" t="str">
            <v>Registered charity (unincorporated)</v>
          </cell>
          <cell r="T5449" t="str">
            <v>AANI4</v>
          </cell>
          <cell r="U5449" t="str">
            <v>Awards for All Northern Ireland</v>
          </cell>
          <cell r="V5449">
            <v>45519</v>
          </cell>
        </row>
        <row r="5450">
          <cell r="A5450" t="str">
            <v>360G-tnlcomfund-0045587009</v>
          </cell>
          <cell r="B5450" t="str">
            <v>Expansion of Educational Services</v>
          </cell>
          <cell r="C5450" t="str">
            <v>This funding will be used to develop an educational workshop to cover knife crime and de-escalation of violence for young people. The project aims to prevent incidents of crime and improve the ability of young people to stay safe and reach their potential.</v>
          </cell>
          <cell r="D5450" t="str">
            <v>GBP</v>
          </cell>
          <cell r="E5450">
            <v>9845</v>
          </cell>
          <cell r="F5450">
            <v>45310</v>
          </cell>
          <cell r="G5450" t="str">
            <v>GB-CHC-1156451</v>
          </cell>
          <cell r="H5450" t="str">
            <v>Stand Against Violence</v>
          </cell>
          <cell r="I5450" t="str">
            <v>TA1 1TG</v>
          </cell>
          <cell r="J5450" t="str">
            <v>North Town</v>
          </cell>
          <cell r="K5450" t="str">
            <v>Somerset West and Taunton</v>
          </cell>
          <cell r="L5450" t="str">
            <v>South West</v>
          </cell>
          <cell r="M5450" t="str">
            <v>Taunton Deane</v>
          </cell>
          <cell r="N5450" t="str">
            <v>GB-GOR-PB188</v>
          </cell>
          <cell r="O5450" t="str">
            <v>The National Lottery Community Fund</v>
          </cell>
          <cell r="P5450" t="str">
            <v>Charitable and Community including Health, Education and Environment</v>
          </cell>
          <cell r="Q5450" t="str">
            <v>1156451</v>
          </cell>
          <cell r="S5450" t="str">
            <v>Charitable incorporated organisation (CIO)</v>
          </cell>
          <cell r="T5450" t="str">
            <v>AFEX1</v>
          </cell>
          <cell r="U5450" t="str">
            <v>National Lottery Awards for All England</v>
          </cell>
          <cell r="V5450">
            <v>45343</v>
          </cell>
        </row>
        <row r="5451">
          <cell r="A5451" t="str">
            <v>360G-tnlcomfund-0045587392</v>
          </cell>
          <cell r="B5451" t="str">
            <v>Zimbe! Chorus Northern Ireland</v>
          </cell>
          <cell r="C5451" t="str">
            <v>Zimbe! Chorus Northern Ireland is using a £5750 grant to bring together 100 singers from different backgrounds to build connections through African singing and jazz music. The project will form an adult chorus and a children’s chorus working with the Corrymeela Community in Belfast and Shared Education schools in Bangor to run the singing workshops and organise two performances in spring and autumn 2024. The project will increase inclusion improve cultural appreciation and support intergenerational learning.</v>
          </cell>
          <cell r="D5451" t="str">
            <v>GBP</v>
          </cell>
          <cell r="E5451">
            <v>5750</v>
          </cell>
          <cell r="F5451">
            <v>45310</v>
          </cell>
          <cell r="G5451" t="str">
            <v>tnlcomfund-org-Zimbe!ChorusNorthernIreland</v>
          </cell>
          <cell r="H5451" t="str">
            <v>Zimbe! Chorus Northern Ireland</v>
          </cell>
          <cell r="I5451" t="str">
            <v>BT9 5DJ</v>
          </cell>
          <cell r="J5451" t="str">
            <v>Stranmillis</v>
          </cell>
          <cell r="K5451" t="str">
            <v>Belfast</v>
          </cell>
          <cell r="L5451" t="str">
            <v>Northern Ireland</v>
          </cell>
          <cell r="M5451" t="str">
            <v>Belfast South</v>
          </cell>
          <cell r="N5451" t="str">
            <v>GB-GOR-PB188</v>
          </cell>
          <cell r="O5451" t="str">
            <v>The National Lottery Community Fund</v>
          </cell>
          <cell r="P5451" t="str">
            <v>Charitable and Community including Health, Education and Environment</v>
          </cell>
          <cell r="S5451" t="str">
            <v>Unregistered voluntary or community organisation</v>
          </cell>
          <cell r="T5451" t="str">
            <v>AANI4</v>
          </cell>
          <cell r="U5451" t="str">
            <v>Awards for All Northern Ireland</v>
          </cell>
          <cell r="V5451">
            <v>45519</v>
          </cell>
        </row>
        <row r="5452">
          <cell r="A5452" t="str">
            <v>360G-tnlcomfund-0045587691</v>
          </cell>
          <cell r="B5452" t="str">
            <v>Computer room upgrade</v>
          </cell>
          <cell r="C5452" t="str">
            <v>Rehability Limited based in Antrim is using an £8990 to upgrade their computers and employ an IT tutor to show their members how to use the new system. The project will give members better access to the internet and teach them important computer skills.</v>
          </cell>
          <cell r="D5452" t="str">
            <v>GBP</v>
          </cell>
          <cell r="E5452">
            <v>8990</v>
          </cell>
          <cell r="F5452">
            <v>45310</v>
          </cell>
          <cell r="G5452" t="str">
            <v>GB-CHC-103182</v>
          </cell>
          <cell r="H5452" t="str">
            <v>Rehability</v>
          </cell>
          <cell r="I5452" t="str">
            <v>BT41 2SF</v>
          </cell>
          <cell r="J5452" t="str">
            <v>Stiles</v>
          </cell>
          <cell r="K5452" t="str">
            <v>Antrim and Newtownabbey</v>
          </cell>
          <cell r="L5452" t="str">
            <v>Northern Ireland</v>
          </cell>
          <cell r="M5452" t="str">
            <v>South Antrim</v>
          </cell>
          <cell r="N5452" t="str">
            <v>GB-GOR-PB188</v>
          </cell>
          <cell r="O5452" t="str">
            <v>The National Lottery Community Fund</v>
          </cell>
          <cell r="P5452" t="str">
            <v>Charitable and Community including Health, Education and Environment</v>
          </cell>
          <cell r="Q5452" t="str">
            <v>103182</v>
          </cell>
          <cell r="R5452" t="str">
            <v>NI604901</v>
          </cell>
          <cell r="S5452" t="str">
            <v>Registered Charity and Not-for-profit Company</v>
          </cell>
          <cell r="T5452" t="str">
            <v>AANI4</v>
          </cell>
          <cell r="U5452" t="str">
            <v>Awards for All Northern Ireland</v>
          </cell>
          <cell r="V5452">
            <v>45519</v>
          </cell>
        </row>
        <row r="5453">
          <cell r="A5453" t="str">
            <v>360G-tnlcomfund-0045588195</v>
          </cell>
          <cell r="B5453" t="str">
            <v>Carryduff Women's Institute 70th Birthday Outing</v>
          </cell>
          <cell r="C5453" t="str">
            <v>Carryduff Womens Institute is using an £885 grant to celebrate their 70th birthday with an afternoon tea event for their members. The project will provide an opportunity for members to connect and enjoy a treat together while reminiscing on their 70 years.</v>
          </cell>
          <cell r="D5453" t="str">
            <v>GBP</v>
          </cell>
          <cell r="E5453">
            <v>885</v>
          </cell>
          <cell r="F5453">
            <v>45310</v>
          </cell>
          <cell r="G5453" t="str">
            <v>tnlcomfund-org-CarryduffWomen'sInstitute</v>
          </cell>
          <cell r="H5453" t="str">
            <v>Carryduff Women's Institute</v>
          </cell>
          <cell r="I5453" t="str">
            <v>BT8 8NL</v>
          </cell>
          <cell r="J5453" t="str">
            <v>Carryduff West</v>
          </cell>
          <cell r="K5453" t="str">
            <v>Lisburn and Castlereagh</v>
          </cell>
          <cell r="L5453" t="str">
            <v>Northern Ireland</v>
          </cell>
          <cell r="M5453" t="str">
            <v>Belfast South</v>
          </cell>
          <cell r="N5453" t="str">
            <v>GB-GOR-PB188</v>
          </cell>
          <cell r="O5453" t="str">
            <v>The National Lottery Community Fund</v>
          </cell>
          <cell r="P5453" t="str">
            <v>Charitable and Community including Health, Education and Environment</v>
          </cell>
          <cell r="S5453" t="str">
            <v>Unregistered voluntary or community organisation</v>
          </cell>
          <cell r="T5453" t="str">
            <v>AANI4</v>
          </cell>
          <cell r="U5453" t="str">
            <v>Awards for All Northern Ireland</v>
          </cell>
          <cell r="V5453">
            <v>45519</v>
          </cell>
        </row>
        <row r="5454">
          <cell r="A5454" t="str">
            <v>360G-tnlcomfund-0045588424</v>
          </cell>
          <cell r="B5454" t="str">
            <v>Sustaining Skelmanthorpe Community</v>
          </cell>
          <cell r="C5454" t="str">
            <v>The funding will be used to fund running costs to support the continued delivery of community hub services to the residents of Skelmanthorpe.  The project aims to sustain the centre and secure delivery of services including a food pantry warm space and family groups which all contribute towards improved community cohesion and reduced loneliness and isolation.</v>
          </cell>
          <cell r="D5454" t="str">
            <v>GBP</v>
          </cell>
          <cell r="E5454">
            <v>8180</v>
          </cell>
          <cell r="F5454">
            <v>45310</v>
          </cell>
          <cell r="G5454" t="str">
            <v>GB-CHC-702438</v>
          </cell>
          <cell r="H5454" t="str">
            <v>Skelmanthorpe Youth Club</v>
          </cell>
          <cell r="I5454" t="str">
            <v>HD8 9BH</v>
          </cell>
          <cell r="J5454" t="str">
            <v>Denby Dale</v>
          </cell>
          <cell r="K5454" t="str">
            <v>Kirklees</v>
          </cell>
          <cell r="L5454" t="str">
            <v>Yorkshire and The Humber</v>
          </cell>
          <cell r="M5454" t="str">
            <v>Dewsbury</v>
          </cell>
          <cell r="N5454" t="str">
            <v>GB-GOR-PB188</v>
          </cell>
          <cell r="O5454" t="str">
            <v>The National Lottery Community Fund</v>
          </cell>
          <cell r="P5454" t="str">
            <v>Charitable and Community including Health, Education and Environment</v>
          </cell>
          <cell r="Q5454" t="str">
            <v>702438</v>
          </cell>
          <cell r="S5454" t="str">
            <v>Registered charity (unincorporated)</v>
          </cell>
          <cell r="T5454" t="str">
            <v>AFEX1</v>
          </cell>
          <cell r="U5454" t="str">
            <v>National Lottery Awards for All England</v>
          </cell>
          <cell r="V5454">
            <v>45342</v>
          </cell>
        </row>
        <row r="5455">
          <cell r="A5455" t="str">
            <v>360G-tnlcomfund-0045588728</v>
          </cell>
          <cell r="B5455" t="str">
            <v>Tullymore Youth Services</v>
          </cell>
          <cell r="C5455" t="str">
            <v>Upper Andersonstown Community Forum based in west Belfast is using a £10000 grant to run a programme of health and wellbeing activities for local young people. The project will increase young people’s confidence through mindfulness physical activities and social action projects.</v>
          </cell>
          <cell r="D5455" t="str">
            <v>GBP</v>
          </cell>
          <cell r="E5455">
            <v>10000</v>
          </cell>
          <cell r="F5455">
            <v>45310</v>
          </cell>
          <cell r="G5455" t="str">
            <v>GB-CHC-105782</v>
          </cell>
          <cell r="H5455" t="str">
            <v>Upper Andersonstown Community Forum</v>
          </cell>
          <cell r="I5455" t="str">
            <v>BT11 8NE</v>
          </cell>
          <cell r="J5455" t="str">
            <v>Shaw's Road</v>
          </cell>
          <cell r="K5455" t="str">
            <v>Belfast</v>
          </cell>
          <cell r="L5455" t="str">
            <v>Northern Ireland</v>
          </cell>
          <cell r="M5455" t="str">
            <v>Belfast West</v>
          </cell>
          <cell r="N5455" t="str">
            <v>GB-GOR-PB188</v>
          </cell>
          <cell r="O5455" t="str">
            <v>The National Lottery Community Fund</v>
          </cell>
          <cell r="P5455" t="str">
            <v>Charitable and Community including Health, Education and Environment</v>
          </cell>
          <cell r="Q5455" t="str">
            <v>105782</v>
          </cell>
          <cell r="R5455" t="str">
            <v>NI032258</v>
          </cell>
          <cell r="S5455" t="str">
            <v>Registered Charity and Not-for-profit Company</v>
          </cell>
          <cell r="T5455" t="str">
            <v>AANI4</v>
          </cell>
          <cell r="U5455" t="str">
            <v>Awards for All Northern Ireland</v>
          </cell>
          <cell r="V5455">
            <v>45519</v>
          </cell>
        </row>
        <row r="5456">
          <cell r="A5456" t="str">
            <v>360G-tnlcomfund-0045589041</v>
          </cell>
          <cell r="B5456" t="str">
            <v>Imagine! Belfast Festival of Ideas &amp; Politics 2024 &amp; 2025</v>
          </cell>
          <cell r="C5456" t="str">
            <v>Imagine Belfast Ltd is using a £19910 over two years to deliver the annual Imagine! Belfast Festival of Ideas &amp; Politics in 2024 and 2025. The project will engage with local groups to debate local issues and discuss ways to improve their communities.</v>
          </cell>
          <cell r="D5456" t="str">
            <v>GBP</v>
          </cell>
          <cell r="E5456">
            <v>19910</v>
          </cell>
          <cell r="F5456">
            <v>45310</v>
          </cell>
          <cell r="G5456" t="str">
            <v>GB-CHC-101004</v>
          </cell>
          <cell r="H5456" t="str">
            <v>Imagine Belfast Ltd</v>
          </cell>
          <cell r="I5456" t="str">
            <v>BT1 1NA</v>
          </cell>
          <cell r="J5456" t="str">
            <v>Duncairn</v>
          </cell>
          <cell r="K5456" t="str">
            <v>Belfast</v>
          </cell>
          <cell r="L5456" t="str">
            <v>Northern Ireland</v>
          </cell>
          <cell r="M5456" t="str">
            <v>Belfast North</v>
          </cell>
          <cell r="N5456" t="str">
            <v>GB-GOR-PB188</v>
          </cell>
          <cell r="O5456" t="str">
            <v>The National Lottery Community Fund</v>
          </cell>
          <cell r="P5456" t="str">
            <v>Charitable and Community including Health, Education and Environment</v>
          </cell>
          <cell r="Q5456" t="str">
            <v>101004</v>
          </cell>
          <cell r="R5456" t="str">
            <v>NI614137</v>
          </cell>
          <cell r="S5456" t="str">
            <v>Registered Charity and Not-for-profit Company</v>
          </cell>
          <cell r="T5456" t="str">
            <v>AANI4</v>
          </cell>
          <cell r="U5456" t="str">
            <v>Awards for All Northern Ireland</v>
          </cell>
          <cell r="V5456">
            <v>45519</v>
          </cell>
        </row>
        <row r="5457">
          <cell r="A5457" t="str">
            <v>360G-tnlcomfund-0045589568</v>
          </cell>
          <cell r="B5457" t="str">
            <v>Creative Wellbeing Project</v>
          </cell>
          <cell r="C5457" t="str">
            <v>The funding is for creative activities that will explore mindfulness through visual art including weekly gardening and arts and craft sessions. The project aims to make mindfulness more accessible.</v>
          </cell>
          <cell r="D5457" t="str">
            <v>GBP</v>
          </cell>
          <cell r="E5457">
            <v>20000</v>
          </cell>
          <cell r="F5457">
            <v>45310</v>
          </cell>
          <cell r="G5457" t="str">
            <v>GB-COH-08568633</v>
          </cell>
          <cell r="H5457" t="str">
            <v>Mindfulness Based Therapies C.I.C.</v>
          </cell>
          <cell r="I5457" t="str">
            <v>NE1 6UF</v>
          </cell>
          <cell r="J5457" t="str">
            <v>Monument</v>
          </cell>
          <cell r="K5457" t="str">
            <v>Newcastle upon Tyne</v>
          </cell>
          <cell r="L5457" t="str">
            <v>North East</v>
          </cell>
          <cell r="M5457" t="str">
            <v>Newcastle upon Tyne Central</v>
          </cell>
          <cell r="N5457" t="str">
            <v>GB-GOR-PB188</v>
          </cell>
          <cell r="O5457" t="str">
            <v>The National Lottery Community Fund</v>
          </cell>
          <cell r="P5457" t="str">
            <v>Charitable and Community including Health, Education and Environment</v>
          </cell>
          <cell r="R5457" t="str">
            <v>08568633</v>
          </cell>
          <cell r="S5457" t="str">
            <v>Community Interest Company (CIC)</v>
          </cell>
          <cell r="T5457" t="str">
            <v>AFEX1</v>
          </cell>
          <cell r="U5457" t="str">
            <v>National Lottery Awards for All England</v>
          </cell>
          <cell r="V5457">
            <v>45347</v>
          </cell>
        </row>
        <row r="5458">
          <cell r="A5458" t="str">
            <v>360G-tnlcomfund-0045589599</v>
          </cell>
          <cell r="B5458" t="str">
            <v>Every Nation Church Belfast Social Responsibility</v>
          </cell>
          <cell r="C5458" t="str">
            <v>Every Nation Church Belfast is using an £11160 grant over one year to support refugees and people seeking asylum with essential items food vouchers and making connections to feel part of the local community.</v>
          </cell>
          <cell r="D5458" t="str">
            <v>GBP</v>
          </cell>
          <cell r="E5458">
            <v>11160</v>
          </cell>
          <cell r="F5458">
            <v>45310</v>
          </cell>
          <cell r="G5458" t="str">
            <v>GB-CHC-101804</v>
          </cell>
          <cell r="H5458" t="str">
            <v>Every Nation Church</v>
          </cell>
          <cell r="I5458" t="str">
            <v>BT9 6AY</v>
          </cell>
          <cell r="J5458" t="str">
            <v>Windsor</v>
          </cell>
          <cell r="K5458" t="str">
            <v>Belfast</v>
          </cell>
          <cell r="L5458" t="str">
            <v>Northern Ireland</v>
          </cell>
          <cell r="M5458" t="str">
            <v>Belfast South</v>
          </cell>
          <cell r="N5458" t="str">
            <v>GB-GOR-PB188</v>
          </cell>
          <cell r="O5458" t="str">
            <v>The National Lottery Community Fund</v>
          </cell>
          <cell r="P5458" t="str">
            <v>Charitable and Community including Health, Education and Environment</v>
          </cell>
          <cell r="Q5458" t="str">
            <v>101804</v>
          </cell>
          <cell r="S5458" t="str">
            <v>Registered charity (unincorporated)</v>
          </cell>
          <cell r="T5458" t="str">
            <v>AANI4</v>
          </cell>
          <cell r="U5458" t="str">
            <v>Awards for All Northern Ireland</v>
          </cell>
          <cell r="V5458">
            <v>45519</v>
          </cell>
        </row>
        <row r="5459">
          <cell r="A5459" t="str">
            <v>360G-tnlcomfund-0045589648</v>
          </cell>
          <cell r="B5459" t="str">
            <v>Independent futures</v>
          </cell>
          <cell r="C5459" t="str">
            <v>The funding will be used to continue the provision of a purpose built environment which teaches vulnerable adults with learning difficulties how to lead independent lives. They will also host coffee mornings for the wider community. The project aims to improve wellbeing and reduce isolation.</v>
          </cell>
          <cell r="D5459" t="str">
            <v>GBP</v>
          </cell>
          <cell r="E5459">
            <v>18228</v>
          </cell>
          <cell r="F5459">
            <v>45310</v>
          </cell>
          <cell r="G5459" t="str">
            <v>GB-COH-11680615</v>
          </cell>
          <cell r="H5459" t="str">
            <v>The Motivation Hub (services) CIC</v>
          </cell>
          <cell r="I5459" t="str">
            <v>WS4 1EU</v>
          </cell>
          <cell r="J5459" t="str">
            <v>Rushall-Shelfield</v>
          </cell>
          <cell r="K5459" t="str">
            <v>Walsall</v>
          </cell>
          <cell r="L5459" t="str">
            <v>West Midlands</v>
          </cell>
          <cell r="M5459" t="str">
            <v>Aldridge-Brownhills</v>
          </cell>
          <cell r="N5459" t="str">
            <v>GB-GOR-PB188</v>
          </cell>
          <cell r="O5459" t="str">
            <v>The National Lottery Community Fund</v>
          </cell>
          <cell r="P5459" t="str">
            <v>Charitable and Community including Health, Education and Environment</v>
          </cell>
          <cell r="R5459" t="str">
            <v>11680615</v>
          </cell>
          <cell r="S5459" t="str">
            <v>Community Interest Company (CIC)</v>
          </cell>
          <cell r="T5459" t="str">
            <v>AFEX1</v>
          </cell>
          <cell r="U5459" t="str">
            <v>National Lottery Awards for All England</v>
          </cell>
          <cell r="V5459">
            <v>45348</v>
          </cell>
        </row>
        <row r="5460">
          <cell r="A5460" t="str">
            <v>360G-tnlcomfund-0045589705</v>
          </cell>
          <cell r="B5460" t="str">
            <v>Little Warriors</v>
          </cell>
          <cell r="C5460" t="str">
            <v>The funding will be used to deliver martial arts sessions for three different age groups of children/young people from disadvantaged backgrounds many with mental health challenges. The project will support children/young people to make positive lifestyle choices help to reduce isolation improve coping mechanisms physical and mental health.</v>
          </cell>
          <cell r="D5460" t="str">
            <v>GBP</v>
          </cell>
          <cell r="E5460">
            <v>16812</v>
          </cell>
          <cell r="F5460">
            <v>45310</v>
          </cell>
          <cell r="G5460" t="str">
            <v>GB-COH-13007584</v>
          </cell>
          <cell r="H5460" t="str">
            <v>Ironworks Martial Arts CIC</v>
          </cell>
          <cell r="I5460" t="str">
            <v>DH1 1TH</v>
          </cell>
          <cell r="J5460" t="str">
            <v>Belmont</v>
          </cell>
          <cell r="K5460" t="str">
            <v>County Durham</v>
          </cell>
          <cell r="L5460" t="str">
            <v>North East</v>
          </cell>
          <cell r="M5460" t="str">
            <v>City of Durham</v>
          </cell>
          <cell r="N5460" t="str">
            <v>GB-GOR-PB188</v>
          </cell>
          <cell r="O5460" t="str">
            <v>The National Lottery Community Fund</v>
          </cell>
          <cell r="P5460" t="str">
            <v>Charitable and Community including Health, Education and Environment</v>
          </cell>
          <cell r="R5460" t="str">
            <v>13007584</v>
          </cell>
          <cell r="S5460" t="str">
            <v>Community Interest Company (CIC)</v>
          </cell>
          <cell r="T5460" t="str">
            <v>AFEX1</v>
          </cell>
          <cell r="U5460" t="str">
            <v>National Lottery Awards for All England</v>
          </cell>
          <cell r="V5460">
            <v>45426</v>
          </cell>
        </row>
        <row r="5461">
          <cell r="A5461" t="str">
            <v>360G-tnlcomfund-0045589986</v>
          </cell>
          <cell r="B5461" t="str">
            <v>YI Raising Young Leaders Project</v>
          </cell>
          <cell r="C5461" t="str">
            <v>Youth Initiatives in west Belfast is using a £20000 grant to run a leadership training programme for 100 young people from Banbridge Derry/Londonderry Downpatrick east Belfast Lisburn and west Belfast. The one-year project will improve young people’s confidence build their skills provide a sense of belonging and support them to be active role models to other young people.</v>
          </cell>
          <cell r="D5461" t="str">
            <v>GBP</v>
          </cell>
          <cell r="E5461">
            <v>20000</v>
          </cell>
          <cell r="F5461">
            <v>45310</v>
          </cell>
          <cell r="G5461" t="str">
            <v>GB-CHC-100849</v>
          </cell>
          <cell r="H5461" t="str">
            <v>Youth Initiatives (Northern Ireland)</v>
          </cell>
          <cell r="I5461" t="str">
            <v>BT17 0LG</v>
          </cell>
          <cell r="J5461" t="str">
            <v>Poleglass</v>
          </cell>
          <cell r="K5461" t="str">
            <v>Belfast</v>
          </cell>
          <cell r="L5461" t="str">
            <v>Northern Ireland</v>
          </cell>
          <cell r="M5461" t="str">
            <v>Belfast West</v>
          </cell>
          <cell r="N5461" t="str">
            <v>GB-GOR-PB188</v>
          </cell>
          <cell r="O5461" t="str">
            <v>The National Lottery Community Fund</v>
          </cell>
          <cell r="P5461" t="str">
            <v>Charitable and Community including Health, Education and Environment</v>
          </cell>
          <cell r="Q5461" t="str">
            <v>100849</v>
          </cell>
          <cell r="R5461" t="str">
            <v>NI622215</v>
          </cell>
          <cell r="S5461" t="str">
            <v>Registered Charity and Not-for-profit Company</v>
          </cell>
          <cell r="T5461" t="str">
            <v>AANI4</v>
          </cell>
          <cell r="U5461" t="str">
            <v>Awards for All Northern Ireland</v>
          </cell>
          <cell r="V5461">
            <v>45519</v>
          </cell>
        </row>
        <row r="5462">
          <cell r="A5462" t="str">
            <v>360G-tnlcomfund-0045590128</v>
          </cell>
          <cell r="B5462" t="str">
            <v>Growing Healthy Minds</v>
          </cell>
          <cell r="C5462" t="str">
            <v>The funding will be used to continue to  provide group horticulture sessions and weekly wellbeing walks for vulnerable adults including those with mental health issues and refugees. Those involved will develop skills in gardening planting and growing flowers whilst developing new friendships with the aim of reducing isolation and improving health wellbeing and lives.</v>
          </cell>
          <cell r="D5462" t="str">
            <v>GBP</v>
          </cell>
          <cell r="E5462">
            <v>19900</v>
          </cell>
          <cell r="F5462">
            <v>45310</v>
          </cell>
          <cell r="G5462" t="str">
            <v>GB-COH-13671545</v>
          </cell>
          <cell r="H5462" t="str">
            <v>All Year Round The Flower Patch CIC</v>
          </cell>
          <cell r="I5462" t="str">
            <v>TS5 7YN</v>
          </cell>
          <cell r="J5462" t="str">
            <v>Kader</v>
          </cell>
          <cell r="K5462" t="str">
            <v>Middlesbrough</v>
          </cell>
          <cell r="L5462" t="str">
            <v>North East</v>
          </cell>
          <cell r="M5462" t="str">
            <v>Middlesbrough</v>
          </cell>
          <cell r="N5462" t="str">
            <v>GB-GOR-PB188</v>
          </cell>
          <cell r="O5462" t="str">
            <v>The National Lottery Community Fund</v>
          </cell>
          <cell r="P5462" t="str">
            <v>Charitable and Community including Health, Education and Environment</v>
          </cell>
          <cell r="R5462" t="str">
            <v>13671545</v>
          </cell>
          <cell r="S5462" t="str">
            <v>Community Interest Company (CIC)</v>
          </cell>
          <cell r="T5462" t="str">
            <v>AFEX1</v>
          </cell>
          <cell r="U5462" t="str">
            <v>National Lottery Awards for All England</v>
          </cell>
          <cell r="V5462">
            <v>45336</v>
          </cell>
        </row>
        <row r="5463">
          <cell r="A5463" t="str">
            <v>360G-tnlcomfund-0045590828</v>
          </cell>
          <cell r="B5463" t="str">
            <v>Invisible Women</v>
          </cell>
          <cell r="C5463" t="str">
            <v>HERe NI based in Belfast is using a £20000 grant over one year to run an outreach and engagement programme for LGBTQIA+ women. Activities include peer groups for older women listening ear sessions networking and support for trans women. The project will increase self-esteem build friendships improve mental health and reduce isolation.</v>
          </cell>
          <cell r="D5463" t="str">
            <v>GBP</v>
          </cell>
          <cell r="E5463">
            <v>20000</v>
          </cell>
          <cell r="F5463">
            <v>45310</v>
          </cell>
          <cell r="G5463" t="str">
            <v>GB-CHC-104707</v>
          </cell>
          <cell r="H5463" t="str">
            <v>HERe NI</v>
          </cell>
          <cell r="I5463" t="str">
            <v>BT1 2DX</v>
          </cell>
          <cell r="J5463" t="str">
            <v>Duncairn</v>
          </cell>
          <cell r="K5463" t="str">
            <v>Belfast</v>
          </cell>
          <cell r="L5463" t="str">
            <v>Northern Ireland</v>
          </cell>
          <cell r="M5463" t="str">
            <v>Belfast North</v>
          </cell>
          <cell r="N5463" t="str">
            <v>GB-GOR-PB188</v>
          </cell>
          <cell r="O5463" t="str">
            <v>The National Lottery Community Fund</v>
          </cell>
          <cell r="P5463" t="str">
            <v>Charitable and Community including Health, Education and Environment</v>
          </cell>
          <cell r="Q5463" t="str">
            <v>104707</v>
          </cell>
          <cell r="R5463" t="str">
            <v>NI053306</v>
          </cell>
          <cell r="S5463" t="str">
            <v>Registered Charity and Not-for-profit Company</v>
          </cell>
          <cell r="T5463" t="str">
            <v>AANI4</v>
          </cell>
          <cell r="U5463" t="str">
            <v>Awards for All Northern Ireland</v>
          </cell>
          <cell r="V5463">
            <v>45519</v>
          </cell>
        </row>
        <row r="5464">
          <cell r="A5464" t="str">
            <v>360G-tnlcomfund-0045590967</v>
          </cell>
          <cell r="B5464" t="str">
            <v>Community Health Connect: Bridging Gaps; Empowering Lives</v>
          </cell>
          <cell r="C5464" t="str">
            <v>The funding will be used to run collaborative community clinics offering one-on-one appointments with culturally sensitive GPs to address physical and mental health issues. The project aims to gain insights into health inequalities to help develop a comprehensive long-term strategy addressing education health awareness and overall quality of life.</v>
          </cell>
          <cell r="D5464" t="str">
            <v>GBP</v>
          </cell>
          <cell r="E5464">
            <v>18800</v>
          </cell>
          <cell r="F5464">
            <v>45310</v>
          </cell>
          <cell r="G5464" t="str">
            <v>GB-CHC-1168289</v>
          </cell>
          <cell r="H5464" t="str">
            <v>Medics Across Continents</v>
          </cell>
          <cell r="I5464" t="str">
            <v>IG6 3UJ</v>
          </cell>
          <cell r="J5464" t="str">
            <v>Hainault</v>
          </cell>
          <cell r="K5464" t="str">
            <v>Redbridge</v>
          </cell>
          <cell r="L5464" t="str">
            <v>London</v>
          </cell>
          <cell r="M5464" t="str">
            <v>Ilford North</v>
          </cell>
          <cell r="N5464" t="str">
            <v>GB-GOR-PB188</v>
          </cell>
          <cell r="O5464" t="str">
            <v>The National Lottery Community Fund</v>
          </cell>
          <cell r="P5464" t="str">
            <v>Charitable and Community including Health, Education and Environment</v>
          </cell>
          <cell r="Q5464" t="str">
            <v>1168289</v>
          </cell>
          <cell r="S5464" t="str">
            <v>Charitable incorporated organisation (CIO)</v>
          </cell>
          <cell r="T5464" t="str">
            <v>AFEX1</v>
          </cell>
          <cell r="U5464" t="str">
            <v>National Lottery Awards for All England</v>
          </cell>
          <cell r="V5464">
            <v>45349</v>
          </cell>
        </row>
        <row r="5465">
          <cell r="A5465" t="str">
            <v>360G-tnlcomfund-0045591088</v>
          </cell>
          <cell r="B5465" t="str">
            <v>'Cirk Hes' - Shoal Circus</v>
          </cell>
          <cell r="C5465" t="str">
            <v>This funding will be used to continue supporting disadvantaged local people to access circus activity sessions and provide funding for management and administration. The project aims to support the mental health and physical wellbeing of participants and help them to develop life and employability skills.</v>
          </cell>
          <cell r="D5465" t="str">
            <v>GBP</v>
          </cell>
          <cell r="E5465">
            <v>20000</v>
          </cell>
          <cell r="F5465">
            <v>45310</v>
          </cell>
          <cell r="G5465" t="str">
            <v>GB-CHC-1106043</v>
          </cell>
          <cell r="H5465" t="str">
            <v>Cirque Du Ciel Ltd</v>
          </cell>
          <cell r="I5465" t="str">
            <v>TR13 8FZ</v>
          </cell>
          <cell r="J5465" t="str">
            <v>Helston South &amp; Meneage</v>
          </cell>
          <cell r="K5465" t="str">
            <v>Cornwall</v>
          </cell>
          <cell r="L5465" t="str">
            <v>South West</v>
          </cell>
          <cell r="M5465" t="str">
            <v>St Ives</v>
          </cell>
          <cell r="N5465" t="str">
            <v>GB-GOR-PB188</v>
          </cell>
          <cell r="O5465" t="str">
            <v>The National Lottery Community Fund</v>
          </cell>
          <cell r="P5465" t="str">
            <v>Charitable and Community including Health, Education and Environment</v>
          </cell>
          <cell r="Q5465" t="str">
            <v>1106043</v>
          </cell>
          <cell r="R5465" t="str">
            <v>4849987</v>
          </cell>
          <cell r="S5465" t="str">
            <v>Registered Charity and Not-for-profit Company</v>
          </cell>
          <cell r="T5465" t="str">
            <v>AFEX1</v>
          </cell>
          <cell r="U5465" t="str">
            <v>National Lottery Awards for All England</v>
          </cell>
          <cell r="V5465">
            <v>45329</v>
          </cell>
        </row>
        <row r="5466">
          <cell r="A5466" t="str">
            <v>360G-tnlcomfund-0045591394</v>
          </cell>
          <cell r="B5466" t="str">
            <v>Feeding and serving the Community</v>
          </cell>
          <cell r="C5466" t="str">
            <v>The funding will be used to provide subsidised activities including toddler groups karate Pilates and gardening plus a foodbank. The project aims to provide access for people struggling with the current cost of living crisis to improve mental health and wellbeing.</v>
          </cell>
          <cell r="D5466" t="str">
            <v>GBP</v>
          </cell>
          <cell r="E5466">
            <v>20000</v>
          </cell>
          <cell r="F5466">
            <v>45310</v>
          </cell>
          <cell r="G5466" t="str">
            <v>tnlcomfund-org-ParochialChurchCouncilofStEdwardtheConfessorMottingham</v>
          </cell>
          <cell r="H5466" t="str">
            <v>Parochial Church Council of St Edward the Confessor Mottingham</v>
          </cell>
          <cell r="I5466" t="str">
            <v>SE9 4AQ</v>
          </cell>
          <cell r="J5466" t="str">
            <v>Mottingham and Chislehurst North</v>
          </cell>
          <cell r="K5466" t="str">
            <v>Bromley</v>
          </cell>
          <cell r="L5466" t="str">
            <v>London</v>
          </cell>
          <cell r="M5466" t="str">
            <v>Bromley and Chislehurst</v>
          </cell>
          <cell r="N5466" t="str">
            <v>GB-GOR-PB188</v>
          </cell>
          <cell r="O5466" t="str">
            <v>The National Lottery Community Fund</v>
          </cell>
          <cell r="P5466" t="str">
            <v>Charitable and Community including Health, Education and Environment</v>
          </cell>
          <cell r="S5466" t="str">
            <v>Registered charity (unincorporated)</v>
          </cell>
          <cell r="T5466" t="str">
            <v>AFEX1</v>
          </cell>
          <cell r="U5466" t="str">
            <v>National Lottery Awards for All England</v>
          </cell>
          <cell r="V5466">
            <v>45344</v>
          </cell>
        </row>
        <row r="5467">
          <cell r="A5467" t="str">
            <v>360G-tnlcomfund-0045591404</v>
          </cell>
          <cell r="B5467" t="str">
            <v>The Learning Disability Forum</v>
          </cell>
          <cell r="C5467" t="str">
            <v>This funding will be used to establish a weekly forum for learning disabled people and their families/carers.  The project aims to support this community to engage with local policy and decision-makers in the delivery of health and social care.</v>
          </cell>
          <cell r="D5467" t="str">
            <v>GBP</v>
          </cell>
          <cell r="E5467">
            <v>16192</v>
          </cell>
          <cell r="F5467">
            <v>45310</v>
          </cell>
          <cell r="G5467" t="str">
            <v>GB-CHC-1078686</v>
          </cell>
          <cell r="H5467" t="str">
            <v>Southend Mencap</v>
          </cell>
          <cell r="I5467" t="str">
            <v>SS1 1PG</v>
          </cell>
          <cell r="J5467" t="str">
            <v>Milton</v>
          </cell>
          <cell r="K5467" t="str">
            <v>Southend-on-Sea</v>
          </cell>
          <cell r="L5467" t="str">
            <v>Eastern</v>
          </cell>
          <cell r="M5467" t="str">
            <v>Rochford and Southend East</v>
          </cell>
          <cell r="N5467" t="str">
            <v>GB-GOR-PB188</v>
          </cell>
          <cell r="O5467" t="str">
            <v>The National Lottery Community Fund</v>
          </cell>
          <cell r="P5467" t="str">
            <v>Charitable and Community including Health, Education and Environment</v>
          </cell>
          <cell r="Q5467" t="str">
            <v>1078686</v>
          </cell>
          <cell r="R5467" t="str">
            <v>3707017</v>
          </cell>
          <cell r="S5467" t="str">
            <v>Not-for-profit company</v>
          </cell>
          <cell r="T5467" t="str">
            <v>AFEX1</v>
          </cell>
          <cell r="U5467" t="str">
            <v>National Lottery Awards for All England</v>
          </cell>
          <cell r="V5467">
            <v>45328</v>
          </cell>
        </row>
        <row r="5468">
          <cell r="A5468" t="str">
            <v>360G-tnlcomfund-0045591626</v>
          </cell>
          <cell r="B5468" t="str">
            <v>Colin connecting</v>
          </cell>
          <cell r="C5468" t="str">
            <v>Colin Neighbourhood Partnership based in west Belfast is using a £20000 grant over one year to run a health and wellbeing programme for the local community. Activities include craft workshops residentials day trips musical performances and seasonal dinners. The project will improve wellbeing and promote social connections.</v>
          </cell>
          <cell r="D5468" t="str">
            <v>GBP</v>
          </cell>
          <cell r="E5468">
            <v>20000</v>
          </cell>
          <cell r="F5468">
            <v>45310</v>
          </cell>
          <cell r="G5468" t="str">
            <v>GB-CHC-100092</v>
          </cell>
          <cell r="H5468" t="str">
            <v>Colin Neighbourhood Partnership</v>
          </cell>
          <cell r="I5468" t="str">
            <v>BT17 0LG</v>
          </cell>
          <cell r="J5468" t="str">
            <v>Poleglass</v>
          </cell>
          <cell r="K5468" t="str">
            <v>Belfast</v>
          </cell>
          <cell r="L5468" t="str">
            <v>Northern Ireland</v>
          </cell>
          <cell r="M5468" t="str">
            <v>Belfast West</v>
          </cell>
          <cell r="N5468" t="str">
            <v>GB-GOR-PB188</v>
          </cell>
          <cell r="O5468" t="str">
            <v>The National Lottery Community Fund</v>
          </cell>
          <cell r="P5468" t="str">
            <v>Charitable and Community including Health, Education and Environment</v>
          </cell>
          <cell r="Q5468" t="str">
            <v>100092</v>
          </cell>
          <cell r="R5468" t="str">
            <v>NI047757</v>
          </cell>
          <cell r="S5468" t="str">
            <v>Registered Charity and Not-for-profit Company</v>
          </cell>
          <cell r="T5468" t="str">
            <v>AANI4</v>
          </cell>
          <cell r="U5468" t="str">
            <v>Awards for All Northern Ireland</v>
          </cell>
          <cell r="V5468">
            <v>45519</v>
          </cell>
        </row>
        <row r="5469">
          <cell r="A5469" t="str">
            <v>360G-tnlcomfund-0045593129</v>
          </cell>
          <cell r="B5469" t="str">
            <v>Let's Connect</v>
          </cell>
          <cell r="C5469" t="str">
            <v>The funding will be used to continue delivering a two year employability support service for refugees. The project aims to promote community cohesion ensure access to support services and build confidence and employment prospects.</v>
          </cell>
          <cell r="D5469" t="str">
            <v>GBP</v>
          </cell>
          <cell r="E5469">
            <v>20000</v>
          </cell>
          <cell r="F5469">
            <v>45310</v>
          </cell>
          <cell r="G5469" t="str">
            <v>GB-CHC-213766</v>
          </cell>
          <cell r="H5469" t="str">
            <v>Prisoners of Conscience Appeal Fund</v>
          </cell>
          <cell r="I5469" t="str">
            <v>SE1 1LB</v>
          </cell>
          <cell r="J5469" t="str">
            <v>Borough &amp; Bankside</v>
          </cell>
          <cell r="K5469" t="str">
            <v>Southwark</v>
          </cell>
          <cell r="L5469" t="str">
            <v>London</v>
          </cell>
          <cell r="M5469" t="str">
            <v>Bermondsey and Old Southwark</v>
          </cell>
          <cell r="N5469" t="str">
            <v>GB-GOR-PB188</v>
          </cell>
          <cell r="O5469" t="str">
            <v>The National Lottery Community Fund</v>
          </cell>
          <cell r="P5469" t="str">
            <v>Charitable and Community including Health, Education and Environment</v>
          </cell>
          <cell r="Q5469" t="str">
            <v>213766</v>
          </cell>
          <cell r="S5469" t="str">
            <v>Registered charity (unincorporated)</v>
          </cell>
          <cell r="T5469" t="str">
            <v>AFEX1</v>
          </cell>
          <cell r="U5469" t="str">
            <v>National Lottery Awards for All England</v>
          </cell>
          <cell r="V5469">
            <v>45342</v>
          </cell>
        </row>
        <row r="5470">
          <cell r="A5470" t="str">
            <v>360G-tnlcomfund-0045593240</v>
          </cell>
          <cell r="B5470" t="str">
            <v>Northmoor Play Park and Community Space</v>
          </cell>
          <cell r="C5470" t="str">
            <v>The funding will be used to replace condemned play park equipment. The project aims to provide a safe place for people to play and come together.</v>
          </cell>
          <cell r="D5470" t="str">
            <v>GBP</v>
          </cell>
          <cell r="E5470">
            <v>18714</v>
          </cell>
          <cell r="F5470">
            <v>45310</v>
          </cell>
          <cell r="G5470" t="str">
            <v>GB-CHC-1176387</v>
          </cell>
          <cell r="H5470" t="str">
            <v>The Northmoor Village Trust</v>
          </cell>
          <cell r="I5470" t="str">
            <v>OX29 5SX</v>
          </cell>
          <cell r="J5470" t="str">
            <v>Standlake, Aston and Stanton Harcourt</v>
          </cell>
          <cell r="K5470" t="str">
            <v>West Oxfordshire</v>
          </cell>
          <cell r="L5470" t="str">
            <v>South East</v>
          </cell>
          <cell r="M5470" t="str">
            <v>Witney</v>
          </cell>
          <cell r="N5470" t="str">
            <v>GB-GOR-PB188</v>
          </cell>
          <cell r="O5470" t="str">
            <v>The National Lottery Community Fund</v>
          </cell>
          <cell r="P5470" t="str">
            <v>Charitable and Community including Health, Education and Environment</v>
          </cell>
          <cell r="Q5470" t="str">
            <v>1176387</v>
          </cell>
          <cell r="S5470" t="str">
            <v>Registered charity (unincorporated)</v>
          </cell>
          <cell r="T5470" t="str">
            <v>AFEX1</v>
          </cell>
          <cell r="U5470" t="str">
            <v>National Lottery Awards for All England</v>
          </cell>
          <cell r="V5470">
            <v>45348</v>
          </cell>
        </row>
        <row r="5471">
          <cell r="A5471" t="str">
            <v>360G-tnlcomfund-0045593282</v>
          </cell>
          <cell r="B5471" t="str">
            <v>Adult Outdoor Gym</v>
          </cell>
          <cell r="C5471" t="str">
            <v>The funding will be used to install six pieces of adult gym equipment to the Recreation ground in the centre of the village. The project aims to facilitate residents to exercise and socialise together; making new relationships and thereby improving their mental wellbeing.</v>
          </cell>
          <cell r="D5471" t="str">
            <v>GBP</v>
          </cell>
          <cell r="E5471">
            <v>16500</v>
          </cell>
          <cell r="F5471">
            <v>45310</v>
          </cell>
          <cell r="G5471" t="str">
            <v>tnlcomfund-org-King'sSuttonParishCouncil</v>
          </cell>
          <cell r="H5471" t="str">
            <v>King's Sutton Parish Council</v>
          </cell>
          <cell r="I5471" t="str">
            <v>OX17 3PG</v>
          </cell>
          <cell r="J5471" t="str">
            <v>Middleton Cheney</v>
          </cell>
          <cell r="K5471" t="str">
            <v>West Northamptonshire</v>
          </cell>
          <cell r="L5471" t="str">
            <v>East Midlands</v>
          </cell>
          <cell r="M5471" t="str">
            <v>South Northamptonshire</v>
          </cell>
          <cell r="N5471" t="str">
            <v>GB-GOR-PB188</v>
          </cell>
          <cell r="O5471" t="str">
            <v>The National Lottery Community Fund</v>
          </cell>
          <cell r="P5471" t="str">
            <v>Charitable and Community including Health, Education and Environment</v>
          </cell>
          <cell r="S5471" t="str">
            <v>Statutory body</v>
          </cell>
          <cell r="T5471" t="str">
            <v>AFEX1</v>
          </cell>
          <cell r="U5471" t="str">
            <v>National Lottery Awards for All England</v>
          </cell>
          <cell r="V5471">
            <v>45463</v>
          </cell>
        </row>
        <row r="5472">
          <cell r="A5472" t="str">
            <v>360G-tnlcomfund-0045594470</v>
          </cell>
          <cell r="B5472" t="str">
            <v>Accessible and Inclusive School Holiday Activities and Nutrition</v>
          </cell>
          <cell r="C5472" t="str">
            <v>The funding will be used to deliver a school holiday activity and nutrition programme for children aged 5-16. This project aims to bring children together to make new friends take part in a variety of fun activities and have access to free food during the school holiday period helping to improve their wellbeing.</v>
          </cell>
          <cell r="D5472" t="str">
            <v>GBP</v>
          </cell>
          <cell r="E5472">
            <v>19925</v>
          </cell>
          <cell r="F5472">
            <v>45310</v>
          </cell>
          <cell r="G5472" t="str">
            <v>GB-CHC-214339</v>
          </cell>
          <cell r="H5472" t="str">
            <v>Portland College</v>
          </cell>
          <cell r="I5472" t="str">
            <v>NG18 4TJ</v>
          </cell>
          <cell r="J5472" t="str">
            <v>Sutton Junction &amp; Harlow Wood</v>
          </cell>
          <cell r="K5472" t="str">
            <v>Ashfield</v>
          </cell>
          <cell r="L5472" t="str">
            <v>East Midlands</v>
          </cell>
          <cell r="M5472" t="str">
            <v>Ashfield</v>
          </cell>
          <cell r="N5472" t="str">
            <v>GB-GOR-PB188</v>
          </cell>
          <cell r="O5472" t="str">
            <v>The National Lottery Community Fund</v>
          </cell>
          <cell r="P5472" t="str">
            <v>Charitable and Community including Health, Education and Environment</v>
          </cell>
          <cell r="Q5472" t="str">
            <v>214339</v>
          </cell>
          <cell r="R5472" t="str">
            <v>408340</v>
          </cell>
          <cell r="S5472" t="str">
            <v>Registered charity (unincorporated)</v>
          </cell>
          <cell r="T5472" t="str">
            <v>AFEX1</v>
          </cell>
          <cell r="U5472" t="str">
            <v>National Lottery Awards for All England</v>
          </cell>
          <cell r="V5472">
            <v>45348</v>
          </cell>
        </row>
        <row r="5473">
          <cell r="A5473" t="str">
            <v>360G-tnlcomfund-0045594479</v>
          </cell>
          <cell r="B5473" t="str">
            <v>Bridges of Understanding: Wellness Workshops for Eastern European Families</v>
          </cell>
          <cell r="C5473" t="str">
            <v>The funding will be used to deliver a range of workshops for children and their parents from Eastern European communities covering topics including managing stress embracing cultural diversity and supporting mental health. The project aims to bring people together to share their experiences reduce isolation and improve wellbeing.</v>
          </cell>
          <cell r="D5473" t="str">
            <v>GBP</v>
          </cell>
          <cell r="E5473">
            <v>16500</v>
          </cell>
          <cell r="F5473">
            <v>45310</v>
          </cell>
          <cell r="G5473" t="str">
            <v>tnlcomfund-org-PolishClubWarwickshire</v>
          </cell>
          <cell r="H5473" t="str">
            <v>Polish Club Warwickshire</v>
          </cell>
          <cell r="I5473" t="str">
            <v>CV37 9PL</v>
          </cell>
          <cell r="J5473" t="str">
            <v>Hathaway</v>
          </cell>
          <cell r="K5473" t="str">
            <v>Stratford-on-Avon</v>
          </cell>
          <cell r="L5473" t="str">
            <v>West Midlands</v>
          </cell>
          <cell r="M5473" t="str">
            <v>Stratford-on-Avon</v>
          </cell>
          <cell r="N5473" t="str">
            <v>GB-GOR-PB188</v>
          </cell>
          <cell r="O5473" t="str">
            <v>The National Lottery Community Fund</v>
          </cell>
          <cell r="P5473" t="str">
            <v>Charitable and Community including Health, Education and Environment</v>
          </cell>
          <cell r="S5473" t="str">
            <v>Unregistered voluntary or community organisation</v>
          </cell>
          <cell r="T5473" t="str">
            <v>AFEX1</v>
          </cell>
          <cell r="U5473" t="str">
            <v>National Lottery Awards for All England</v>
          </cell>
          <cell r="V5473">
            <v>45491</v>
          </cell>
        </row>
        <row r="5474">
          <cell r="A5474" t="str">
            <v>360G-tnlcomfund-0045594536</v>
          </cell>
          <cell r="B5474" t="str">
            <v>Pebble Art Community Project 2024 - 2025</v>
          </cell>
          <cell r="C5474" t="str">
            <v>The funding will be used to provide creative activities involving pebble art sessions and deliver campaigns to help raise awareness increase understanding and reduce the onward transmission of HIV/AIDS. The project will provide support and help reduce the isolation of people living with HIV provide signposting to support and testing services promote understanding of U=U and help reduce stigma and discrimination.</v>
          </cell>
          <cell r="D5474" t="str">
            <v>GBP</v>
          </cell>
          <cell r="E5474">
            <v>20000</v>
          </cell>
          <cell r="F5474">
            <v>45310</v>
          </cell>
          <cell r="G5474" t="str">
            <v>tnlcomfund-org-EyesOpen</v>
          </cell>
          <cell r="H5474" t="str">
            <v>Eyes Open</v>
          </cell>
          <cell r="I5474" t="str">
            <v>CA28 8PE</v>
          </cell>
          <cell r="J5474" t="str">
            <v>Sneckyeat</v>
          </cell>
          <cell r="K5474" t="str">
            <v>Copeland</v>
          </cell>
          <cell r="L5474" t="str">
            <v>North West</v>
          </cell>
          <cell r="M5474" t="str">
            <v>Copeland</v>
          </cell>
          <cell r="N5474" t="str">
            <v>GB-GOR-PB188</v>
          </cell>
          <cell r="O5474" t="str">
            <v>The National Lottery Community Fund</v>
          </cell>
          <cell r="P5474" t="str">
            <v>Charitable and Community including Health, Education and Environment</v>
          </cell>
          <cell r="S5474" t="str">
            <v>Unregistered voluntary or community organisation</v>
          </cell>
          <cell r="T5474" t="str">
            <v>AFEX1</v>
          </cell>
          <cell r="U5474" t="str">
            <v>National Lottery Awards for All England</v>
          </cell>
          <cell r="V5474">
            <v>45484</v>
          </cell>
        </row>
        <row r="5475">
          <cell r="A5475" t="str">
            <v>360G-tnlcomfund-0045594549</v>
          </cell>
          <cell r="B5475" t="str">
            <v>Co- Produced Trainee Hub</v>
          </cell>
          <cell r="C5475" t="str">
            <v>The funding will be used to provide a new hub by renovating a shipping container for a charity in Sheffield which supports disadvantaged young people who face barriers to employment. The project aims to provide a facility which acts as a space for training meeting and storage.</v>
          </cell>
          <cell r="D5475" t="str">
            <v>GBP</v>
          </cell>
          <cell r="E5475">
            <v>19550</v>
          </cell>
          <cell r="F5475">
            <v>45310</v>
          </cell>
          <cell r="G5475" t="str">
            <v>GB-CHC-1177035</v>
          </cell>
          <cell r="H5475" t="str">
            <v>Grow</v>
          </cell>
          <cell r="I5475" t="str">
            <v>S2 1UL</v>
          </cell>
          <cell r="J5475" t="str">
            <v>Manor Castle</v>
          </cell>
          <cell r="K5475" t="str">
            <v>Sheffield</v>
          </cell>
          <cell r="L5475" t="str">
            <v>Yorkshire and The Humber</v>
          </cell>
          <cell r="M5475" t="str">
            <v>Sheffield Central</v>
          </cell>
          <cell r="N5475" t="str">
            <v>GB-GOR-PB188</v>
          </cell>
          <cell r="O5475" t="str">
            <v>The National Lottery Community Fund</v>
          </cell>
          <cell r="P5475" t="str">
            <v>Charitable and Community including Health, Education and Environment</v>
          </cell>
          <cell r="Q5475" t="str">
            <v>1177035</v>
          </cell>
          <cell r="S5475" t="str">
            <v>Charitable incorporated organisation (CIO)</v>
          </cell>
          <cell r="T5475" t="str">
            <v>AFEX1</v>
          </cell>
          <cell r="U5475" t="str">
            <v>National Lottery Awards for All England</v>
          </cell>
          <cell r="V5475">
            <v>45414</v>
          </cell>
        </row>
        <row r="5476">
          <cell r="A5476" t="str">
            <v>360G-tnlcomfund-0045594706</v>
          </cell>
          <cell r="B5476" t="str">
            <v>Nesting Together</v>
          </cell>
          <cell r="C5476" t="str">
            <v>The funding will be used to run a two year group project to reduce isolation and offer peer support. The project aims to help expectant and postnatal mothers from disadvantaged backgrounds facing profound emotional or other challenges which put them at risk of long-term mental health crises and household breakdowns.</v>
          </cell>
          <cell r="D5476" t="str">
            <v>GBP</v>
          </cell>
          <cell r="E5476">
            <v>20000</v>
          </cell>
          <cell r="F5476">
            <v>45310</v>
          </cell>
          <cell r="G5476" t="str">
            <v>tnlcomfund-org-WavesCommunitySupportGroup</v>
          </cell>
          <cell r="H5476" t="str">
            <v>Waves Community Support Group</v>
          </cell>
          <cell r="I5476" t="str">
            <v>SS0 8BG</v>
          </cell>
          <cell r="J5476" t="str">
            <v>Chalkwell</v>
          </cell>
          <cell r="K5476" t="str">
            <v>Southend-on-Sea</v>
          </cell>
          <cell r="L5476" t="str">
            <v>Eastern</v>
          </cell>
          <cell r="M5476" t="str">
            <v>Southend West</v>
          </cell>
          <cell r="N5476" t="str">
            <v>GB-GOR-PB188</v>
          </cell>
          <cell r="O5476" t="str">
            <v>The National Lottery Community Fund</v>
          </cell>
          <cell r="P5476" t="str">
            <v>Charitable and Community including Health, Education and Environment</v>
          </cell>
          <cell r="S5476" t="str">
            <v>Unregistered voluntary or community organisation</v>
          </cell>
          <cell r="T5476" t="str">
            <v>AFEX1</v>
          </cell>
          <cell r="U5476" t="str">
            <v>National Lottery Awards for All England</v>
          </cell>
          <cell r="V5476">
            <v>45337</v>
          </cell>
        </row>
        <row r="5477">
          <cell r="A5477" t="str">
            <v>360G-tnlcomfund-0045594758</v>
          </cell>
          <cell r="B5477" t="str">
            <v>Early intervention groups for children with Down`s Syndrome</v>
          </cell>
          <cell r="C5477" t="str">
            <v>The funding will be used to provide early intervention for young children with down syndrome and their families. The project aims to enable the children to thrive and learn new skills through tailored activities whilst also providing parents and carers with tools and resources to help support children at home.</v>
          </cell>
          <cell r="D5477" t="str">
            <v>GBP</v>
          </cell>
          <cell r="E5477">
            <v>20000</v>
          </cell>
          <cell r="F5477">
            <v>45310</v>
          </cell>
          <cell r="G5477" t="str">
            <v>GB-CHC-1165305</v>
          </cell>
          <cell r="H5477" t="str">
            <v>21 Together</v>
          </cell>
          <cell r="I5477" t="str">
            <v>ME14 1HH</v>
          </cell>
          <cell r="J5477" t="str">
            <v>High Street</v>
          </cell>
          <cell r="K5477" t="str">
            <v>Maidstone</v>
          </cell>
          <cell r="L5477" t="str">
            <v>South East</v>
          </cell>
          <cell r="M5477" t="str">
            <v>Maidstone and The Weald</v>
          </cell>
          <cell r="N5477" t="str">
            <v>GB-GOR-PB188</v>
          </cell>
          <cell r="O5477" t="str">
            <v>The National Lottery Community Fund</v>
          </cell>
          <cell r="P5477" t="str">
            <v>Charitable and Community including Health, Education and Environment</v>
          </cell>
          <cell r="Q5477" t="str">
            <v>1165305</v>
          </cell>
          <cell r="S5477" t="str">
            <v>Charitable incorporated organisation (CIO)</v>
          </cell>
          <cell r="T5477" t="str">
            <v>AFEX1</v>
          </cell>
          <cell r="U5477" t="str">
            <v>National Lottery Awards for All England</v>
          </cell>
          <cell r="V5477">
            <v>45366</v>
          </cell>
        </row>
        <row r="5478">
          <cell r="A5478" t="str">
            <v>360G-tnlcomfund-0045594889</v>
          </cell>
          <cell r="B5478" t="str">
            <v>Home-Start Family Groups</v>
          </cell>
          <cell r="C5478" t="str">
            <v>The funding will be used to run two weekly family groups for parents with children under the age of 5 along with counselling sessions for parents. The project aims to improve health and wellbeing in the community and reduce the feeling of isolation.</v>
          </cell>
          <cell r="D5478" t="str">
            <v>GBP</v>
          </cell>
          <cell r="E5478">
            <v>18003</v>
          </cell>
          <cell r="F5478">
            <v>45310</v>
          </cell>
          <cell r="G5478" t="str">
            <v>GB-CHC-1102201</v>
          </cell>
          <cell r="H5478" t="str">
            <v>Home-Start Dover District</v>
          </cell>
          <cell r="I5478" t="str">
            <v>CT17 0DD</v>
          </cell>
          <cell r="J5478" t="str">
            <v>Tower Hamlets</v>
          </cell>
          <cell r="K5478" t="str">
            <v>Dover</v>
          </cell>
          <cell r="L5478" t="str">
            <v>South East</v>
          </cell>
          <cell r="M5478" t="str">
            <v>Dover</v>
          </cell>
          <cell r="N5478" t="str">
            <v>GB-GOR-PB188</v>
          </cell>
          <cell r="O5478" t="str">
            <v>The National Lottery Community Fund</v>
          </cell>
          <cell r="P5478" t="str">
            <v>Charitable and Community including Health, Education and Environment</v>
          </cell>
          <cell r="Q5478" t="str">
            <v>1102201</v>
          </cell>
          <cell r="R5478" t="str">
            <v>4974145</v>
          </cell>
          <cell r="S5478" t="str">
            <v>Charitable incorporated organisation (CIO)</v>
          </cell>
          <cell r="T5478" t="str">
            <v>AFEX1</v>
          </cell>
          <cell r="U5478" t="str">
            <v>National Lottery Awards for All England</v>
          </cell>
          <cell r="V5478">
            <v>45349</v>
          </cell>
        </row>
        <row r="5479">
          <cell r="A5479" t="str">
            <v>360G-tnlcomfund-0045594925</v>
          </cell>
          <cell r="B5479" t="str">
            <v>Supporting the future of young carers</v>
          </cell>
          <cell r="C5479" t="str">
            <v>This funding will be used to support young carers prior to GCSEs with a variety of tools including mentoring support and advice. The aim is to start them on the path to having their own aspirations and lives beyond their caring role.</v>
          </cell>
          <cell r="D5479" t="str">
            <v>GBP</v>
          </cell>
          <cell r="E5479">
            <v>19223</v>
          </cell>
          <cell r="F5479">
            <v>45310</v>
          </cell>
          <cell r="G5479" t="str">
            <v>GB-CHC-1150197</v>
          </cell>
          <cell r="H5479" t="str">
            <v>Young Carers Development Trust</v>
          </cell>
          <cell r="I5479" t="str">
            <v>BA2 9ES</v>
          </cell>
          <cell r="J5479" t="str">
            <v>Twerton</v>
          </cell>
          <cell r="K5479" t="str">
            <v>Bath and North East Somerset</v>
          </cell>
          <cell r="L5479" t="str">
            <v>South West</v>
          </cell>
          <cell r="M5479" t="str">
            <v>Bath</v>
          </cell>
          <cell r="N5479" t="str">
            <v>GB-GOR-PB188</v>
          </cell>
          <cell r="O5479" t="str">
            <v>The National Lottery Community Fund</v>
          </cell>
          <cell r="P5479" t="str">
            <v>Charitable and Community including Health, Education and Environment</v>
          </cell>
          <cell r="Q5479" t="str">
            <v>1150197</v>
          </cell>
          <cell r="R5479" t="str">
            <v>07771110</v>
          </cell>
          <cell r="S5479" t="str">
            <v>Registered Charity and Not-for-profit Company</v>
          </cell>
          <cell r="T5479" t="str">
            <v>AFEX1</v>
          </cell>
          <cell r="U5479" t="str">
            <v>National Lottery Awards for All England</v>
          </cell>
          <cell r="V5479">
            <v>45327</v>
          </cell>
        </row>
        <row r="5480">
          <cell r="A5480" t="str">
            <v>360G-tnlcomfund-0045594958</v>
          </cell>
          <cell r="B5480" t="str">
            <v>Inspiration Nation</v>
          </cell>
          <cell r="C5480" t="str">
            <v>The funding will be used to deliver a programme of inspirational health and wellbeing workshops during the school holidays for vulnerable children and families who have been impacted by the cost of living crisis. This will include healthy choice workshops yoga team sports personal challenges games and a pre-launch event to celebrate the culture and values of the Olympics. The project aims to support participants to help increase activity levels build strong relationships  improve health and wellbeing.</v>
          </cell>
          <cell r="D5480" t="str">
            <v>GBP</v>
          </cell>
          <cell r="E5480">
            <v>13389</v>
          </cell>
          <cell r="F5480">
            <v>45310</v>
          </cell>
          <cell r="G5480" t="str">
            <v>tnlcomfund-org-ChurchfieldCofEPrimaryAcademy</v>
          </cell>
          <cell r="H5480" t="str">
            <v>Churchfield CofE Primary Academy</v>
          </cell>
          <cell r="I5480" t="str">
            <v>WS15 2LB</v>
          </cell>
          <cell r="J5480" t="str">
            <v>Hagley</v>
          </cell>
          <cell r="K5480" t="str">
            <v>Cannock Chase</v>
          </cell>
          <cell r="L5480" t="str">
            <v>West Midlands</v>
          </cell>
          <cell r="M5480" t="str">
            <v>Cannock Chase</v>
          </cell>
          <cell r="N5480" t="str">
            <v>GB-GOR-PB188</v>
          </cell>
          <cell r="O5480" t="str">
            <v>The National Lottery Community Fund</v>
          </cell>
          <cell r="P5480" t="str">
            <v>Charitable and Community including Health, Education and Environment</v>
          </cell>
          <cell r="S5480" t="str">
            <v>School or educational body</v>
          </cell>
          <cell r="T5480" t="str">
            <v>AFEX1</v>
          </cell>
          <cell r="U5480" t="str">
            <v>National Lottery Awards for All England</v>
          </cell>
          <cell r="V5480">
            <v>45345</v>
          </cell>
        </row>
        <row r="5481">
          <cell r="A5481" t="str">
            <v>360G-tnlcomfund-0045594961</v>
          </cell>
          <cell r="B5481" t="str">
            <v>Create &amp; Connect</v>
          </cell>
          <cell r="C5481" t="str">
            <v>The funding will enable the organisation to continue to deliver craft recycling and gardening activities for older people in the community many of them from the local Jewish community. In addition to these they will also run a computer literacy course and provide advice on making food go further. This project aims to reduce social isolation and loneliness whilst also improving beneficiaries physical and mental health and wellbeing.</v>
          </cell>
          <cell r="D5481" t="str">
            <v>GBP</v>
          </cell>
          <cell r="E5481">
            <v>20000</v>
          </cell>
          <cell r="F5481">
            <v>45310</v>
          </cell>
          <cell r="G5481" t="str">
            <v>GB-CHC-1074721</v>
          </cell>
          <cell r="H5481" t="str">
            <v>Ahavas Torah</v>
          </cell>
          <cell r="I5481" t="str">
            <v>M7 4EF</v>
          </cell>
          <cell r="J5481" t="str">
            <v>Kersal &amp; Broughton Park</v>
          </cell>
          <cell r="K5481" t="str">
            <v>Salford</v>
          </cell>
          <cell r="L5481" t="str">
            <v>North West</v>
          </cell>
          <cell r="M5481" t="str">
            <v>Blackley and Broughton</v>
          </cell>
          <cell r="N5481" t="str">
            <v>GB-GOR-PB188</v>
          </cell>
          <cell r="O5481" t="str">
            <v>The National Lottery Community Fund</v>
          </cell>
          <cell r="P5481" t="str">
            <v>Charitable and Community including Health, Education and Environment</v>
          </cell>
          <cell r="Q5481" t="str">
            <v>1074721</v>
          </cell>
          <cell r="S5481" t="str">
            <v>Registered charity (unincorporated)</v>
          </cell>
          <cell r="T5481" t="str">
            <v>AFEX1</v>
          </cell>
          <cell r="U5481" t="str">
            <v>National Lottery Awards for All England</v>
          </cell>
          <cell r="V5481">
            <v>45512</v>
          </cell>
        </row>
        <row r="5482">
          <cell r="A5482" t="str">
            <v>360G-tnlcomfund-0045595006</v>
          </cell>
          <cell r="B5482" t="str">
            <v>Homeplus - van purchase</v>
          </cell>
          <cell r="C5482" t="str">
            <v>Homeplus NI in south Belfast is using a £20000 grant over one year to buy an electric minibus to help them carry out their work more effectively. The vehicle will reduce their carbon footprint and allow them to transport staff and volunteers to deliver outreach work with refugees and people seeking asylum homeless people and local people struggling with the cost-of-living crisis.</v>
          </cell>
          <cell r="D5482" t="str">
            <v>GBP</v>
          </cell>
          <cell r="E5482">
            <v>20000</v>
          </cell>
          <cell r="F5482">
            <v>45310</v>
          </cell>
          <cell r="G5482" t="str">
            <v>GB-CHC-100730</v>
          </cell>
          <cell r="H5482" t="str">
            <v>Homeplus NI Ltd</v>
          </cell>
          <cell r="I5482" t="str">
            <v>BT7 1HP</v>
          </cell>
          <cell r="J5482" t="str">
            <v>Central</v>
          </cell>
          <cell r="K5482" t="str">
            <v>Belfast</v>
          </cell>
          <cell r="L5482" t="str">
            <v>Northern Ireland</v>
          </cell>
          <cell r="M5482" t="str">
            <v>Belfast South</v>
          </cell>
          <cell r="N5482" t="str">
            <v>GB-GOR-PB188</v>
          </cell>
          <cell r="O5482" t="str">
            <v>The National Lottery Community Fund</v>
          </cell>
          <cell r="P5482" t="str">
            <v>Charitable and Community including Health, Education and Environment</v>
          </cell>
          <cell r="Q5482" t="str">
            <v>100730</v>
          </cell>
          <cell r="R5482" t="str">
            <v>NI058306</v>
          </cell>
          <cell r="S5482" t="str">
            <v>Registered Charity and Not-for-profit Company</v>
          </cell>
          <cell r="T5482" t="str">
            <v>AANI4</v>
          </cell>
          <cell r="U5482" t="str">
            <v>Awards for All Northern Ireland</v>
          </cell>
          <cell r="V5482">
            <v>45519</v>
          </cell>
        </row>
        <row r="5483">
          <cell r="A5483" t="str">
            <v>360G-tnlcomfund-0045595012</v>
          </cell>
          <cell r="B5483" t="str">
            <v>Quayside Community Connections Festivals</v>
          </cell>
          <cell r="C5483" t="str">
            <v>This funding will be used to deliver a series of community celebration events. The project aims to bring people together and create a stronger community.</v>
          </cell>
          <cell r="D5483" t="str">
            <v>GBP</v>
          </cell>
          <cell r="E5483">
            <v>19550</v>
          </cell>
          <cell r="F5483">
            <v>45310</v>
          </cell>
          <cell r="G5483" t="str">
            <v>GB-CHC-1193931</v>
          </cell>
          <cell r="H5483" t="str">
            <v>Contains Art CIO</v>
          </cell>
          <cell r="I5483" t="str">
            <v>TA23 0AQ</v>
          </cell>
          <cell r="J5483" t="str">
            <v>Watchet &amp; Williton</v>
          </cell>
          <cell r="K5483" t="str">
            <v>Somerset West and Taunton</v>
          </cell>
          <cell r="L5483" t="str">
            <v>South West</v>
          </cell>
          <cell r="M5483" t="str">
            <v>Bridgwater and West Somerset</v>
          </cell>
          <cell r="N5483" t="str">
            <v>GB-GOR-PB188</v>
          </cell>
          <cell r="O5483" t="str">
            <v>The National Lottery Community Fund</v>
          </cell>
          <cell r="P5483" t="str">
            <v>Charitable and Community including Health, Education and Environment</v>
          </cell>
          <cell r="Q5483" t="str">
            <v>1193931</v>
          </cell>
          <cell r="S5483" t="str">
            <v>Charitable incorporated organisation (CIO)</v>
          </cell>
          <cell r="T5483" t="str">
            <v>AFEX1</v>
          </cell>
          <cell r="U5483" t="str">
            <v>National Lottery Awards for All England</v>
          </cell>
          <cell r="V5483">
            <v>45343</v>
          </cell>
        </row>
        <row r="5484">
          <cell r="A5484" t="str">
            <v>360G-tnlcomfund-0045595046</v>
          </cell>
          <cell r="B5484" t="str">
            <v>Girls on the spectrum girls fun session</v>
          </cell>
          <cell r="C5484" t="str">
            <v>The funding will be used to hold social sessions for autistic girls and informative sessions for their parents/carers. The project aims to build positive relationships and to promote support available.</v>
          </cell>
          <cell r="D5484" t="str">
            <v>GBP</v>
          </cell>
          <cell r="E5484">
            <v>1850</v>
          </cell>
          <cell r="F5484">
            <v>45310</v>
          </cell>
          <cell r="G5484" t="str">
            <v>tnlcomfund-org-GirlsontheSpectrum</v>
          </cell>
          <cell r="H5484" t="str">
            <v>Girls on the Spectrum</v>
          </cell>
          <cell r="I5484" t="str">
            <v>DA16 2BQ</v>
          </cell>
          <cell r="J5484" t="str">
            <v>Falconwood &amp; Welling</v>
          </cell>
          <cell r="K5484" t="str">
            <v>Bexley</v>
          </cell>
          <cell r="L5484" t="str">
            <v>London</v>
          </cell>
          <cell r="M5484" t="str">
            <v>Bexleyheath and Crayford</v>
          </cell>
          <cell r="N5484" t="str">
            <v>GB-GOR-PB188</v>
          </cell>
          <cell r="O5484" t="str">
            <v>The National Lottery Community Fund</v>
          </cell>
          <cell r="P5484" t="str">
            <v>Charitable and Community including Health, Education and Environment</v>
          </cell>
          <cell r="S5484" t="str">
            <v>Unregistered voluntary or community organisation</v>
          </cell>
          <cell r="T5484" t="str">
            <v>AFEX1</v>
          </cell>
          <cell r="U5484" t="str">
            <v>National Lottery Awards for All England</v>
          </cell>
          <cell r="V5484">
            <v>45349</v>
          </cell>
        </row>
        <row r="5485">
          <cell r="A5485" t="str">
            <v>360G-tnlcomfund-0045595069</v>
          </cell>
          <cell r="B5485" t="str">
            <v>Wetheringsett Solar</v>
          </cell>
          <cell r="C5485" t="str">
            <v>The funding will be used to install a solar panel system on the hall roof. The project aims to reduce the costs of bills and create a cost effective community space.</v>
          </cell>
          <cell r="D5485" t="str">
            <v>GBP</v>
          </cell>
          <cell r="E5485">
            <v>5000</v>
          </cell>
          <cell r="F5485">
            <v>45310</v>
          </cell>
          <cell r="G5485" t="str">
            <v>GB-CHC-803509</v>
          </cell>
          <cell r="H5485" t="str">
            <v>Wetheringsett Village Hall</v>
          </cell>
          <cell r="I5485" t="str">
            <v>IP14 5PJ</v>
          </cell>
          <cell r="J5485" t="str">
            <v>Mendlesham</v>
          </cell>
          <cell r="K5485" t="str">
            <v>Mid Suffolk</v>
          </cell>
          <cell r="L5485" t="str">
            <v>Eastern</v>
          </cell>
          <cell r="M5485" t="str">
            <v>Central Suffolk and North Ipswich</v>
          </cell>
          <cell r="N5485" t="str">
            <v>GB-GOR-PB188</v>
          </cell>
          <cell r="O5485" t="str">
            <v>The National Lottery Community Fund</v>
          </cell>
          <cell r="P5485" t="str">
            <v>Charitable and Community including Health, Education and Environment</v>
          </cell>
          <cell r="Q5485" t="str">
            <v>803509</v>
          </cell>
          <cell r="S5485" t="str">
            <v>Registered charity (unincorporated)</v>
          </cell>
          <cell r="T5485" t="str">
            <v>AFEX1</v>
          </cell>
          <cell r="U5485" t="str">
            <v>National Lottery Awards for All England</v>
          </cell>
          <cell r="V5485">
            <v>45505</v>
          </cell>
        </row>
        <row r="5486">
          <cell r="A5486" t="str">
            <v>360G-tnlcomfund-0045595159</v>
          </cell>
          <cell r="B5486" t="str">
            <v>Love Your Liver Roadshow 2024</v>
          </cell>
          <cell r="C5486" t="str">
            <v>The British Liver Trust is using a £20000 grant over one year to deliver its Love Your Liver Roadshow over four days in Belfast and Derry/Londonderry. A branded mobile unit offering free liver screening and scanning with immediate results to help with early detection of liver disease and provide advice on steps people can take to reduce their risk.</v>
          </cell>
          <cell r="D5486" t="str">
            <v>GBP</v>
          </cell>
          <cell r="E5486">
            <v>20000</v>
          </cell>
          <cell r="F5486">
            <v>45310</v>
          </cell>
          <cell r="G5486" t="str">
            <v>GB-CHC-298858</v>
          </cell>
          <cell r="H5486" t="str">
            <v>British Liver Trust</v>
          </cell>
          <cell r="I5486" t="str">
            <v>BT1 5GS</v>
          </cell>
          <cell r="J5486" t="str">
            <v>Central</v>
          </cell>
          <cell r="K5486" t="str">
            <v>Belfast</v>
          </cell>
          <cell r="L5486" t="str">
            <v>Northern Ireland</v>
          </cell>
          <cell r="M5486" t="str">
            <v>Belfast South</v>
          </cell>
          <cell r="N5486" t="str">
            <v>GB-GOR-PB188</v>
          </cell>
          <cell r="O5486" t="str">
            <v>The National Lottery Community Fund</v>
          </cell>
          <cell r="P5486" t="str">
            <v>Charitable and Community including Health, Education and Environment</v>
          </cell>
          <cell r="Q5486" t="str">
            <v>298858</v>
          </cell>
          <cell r="R5486" t="str">
            <v>02227706</v>
          </cell>
          <cell r="S5486" t="str">
            <v>Not-for-profit company</v>
          </cell>
          <cell r="T5486" t="str">
            <v>AANI4</v>
          </cell>
          <cell r="U5486" t="str">
            <v>Awards for All Northern Ireland</v>
          </cell>
          <cell r="V5486">
            <v>45519</v>
          </cell>
        </row>
        <row r="5487">
          <cell r="A5487" t="str">
            <v>360G-tnlcomfund-0045595179</v>
          </cell>
          <cell r="B5487" t="str">
            <v>Bristol Pride Accessibility</v>
          </cell>
          <cell r="C5487" t="str">
            <v>This funding will be used to provide disability access to for all at the annual pride events for 2024. The project aims to be fully inclusive to a wide range of people which will help to connect people and reduce isolation.</v>
          </cell>
          <cell r="D5487" t="str">
            <v>GBP</v>
          </cell>
          <cell r="E5487">
            <v>19614</v>
          </cell>
          <cell r="F5487">
            <v>45310</v>
          </cell>
          <cell r="G5487" t="str">
            <v>GB-CHC-1166817</v>
          </cell>
          <cell r="H5487" t="str">
            <v>Bristol Pride</v>
          </cell>
          <cell r="I5487" t="str">
            <v>BS9 1FG</v>
          </cell>
          <cell r="J5487" t="str">
            <v>Stoke Bishop</v>
          </cell>
          <cell r="K5487" t="str">
            <v>Bristol, City of</v>
          </cell>
          <cell r="L5487" t="str">
            <v>South West</v>
          </cell>
          <cell r="M5487" t="str">
            <v>Bristol North West</v>
          </cell>
          <cell r="N5487" t="str">
            <v>GB-GOR-PB188</v>
          </cell>
          <cell r="O5487" t="str">
            <v>The National Lottery Community Fund</v>
          </cell>
          <cell r="P5487" t="str">
            <v>Charitable and Community including Health, Education and Environment</v>
          </cell>
          <cell r="Q5487" t="str">
            <v>1166817</v>
          </cell>
          <cell r="R5487" t="str">
            <v>7250202</v>
          </cell>
          <cell r="S5487" t="str">
            <v>Registered charity (unincorporated)</v>
          </cell>
          <cell r="T5487" t="str">
            <v>AFEX1</v>
          </cell>
          <cell r="U5487" t="str">
            <v>National Lottery Awards for All England</v>
          </cell>
          <cell r="V5487">
            <v>45327</v>
          </cell>
        </row>
        <row r="5488">
          <cell r="A5488" t="str">
            <v>360G-tnlcomfund-0045595184</v>
          </cell>
          <cell r="B5488" t="str">
            <v>Konnekt Outdoors</v>
          </cell>
          <cell r="C5488" t="str">
            <v>The funding will be used to install safety fencing around a piece of land adjoining their Youth and Community Centre. This will enable them to develop the land into an outdoor learning and activity space. This will provide young people with a range of fun outdoor learning events adventure based activities and equipment and include archery conservation biodiversity gardening rewilding and seed to plate projects. The project aims to support young people to develop their friendships improve their skills health and wellbeing which has been impacted by the pandemic.</v>
          </cell>
          <cell r="D5488" t="str">
            <v>GBP</v>
          </cell>
          <cell r="E5488">
            <v>20000</v>
          </cell>
          <cell r="F5488">
            <v>45310</v>
          </cell>
          <cell r="G5488" t="str">
            <v>GB-CHC-1138691</v>
          </cell>
          <cell r="H5488" t="str">
            <v>Kidz Konnekt</v>
          </cell>
          <cell r="I5488" t="str">
            <v>TS6 9AE</v>
          </cell>
          <cell r="J5488" t="str">
            <v>South Bank</v>
          </cell>
          <cell r="K5488" t="str">
            <v>Redcar and Cleveland</v>
          </cell>
          <cell r="L5488" t="str">
            <v>North East</v>
          </cell>
          <cell r="M5488" t="str">
            <v>Redcar</v>
          </cell>
          <cell r="N5488" t="str">
            <v>GB-GOR-PB188</v>
          </cell>
          <cell r="O5488" t="str">
            <v>The National Lottery Community Fund</v>
          </cell>
          <cell r="P5488" t="str">
            <v>Charitable and Community including Health, Education and Environment</v>
          </cell>
          <cell r="Q5488" t="str">
            <v>1138691</v>
          </cell>
          <cell r="R5488" t="str">
            <v>06993614</v>
          </cell>
          <cell r="S5488" t="str">
            <v>Not-for-profit company</v>
          </cell>
          <cell r="T5488" t="str">
            <v>AFEX1</v>
          </cell>
          <cell r="U5488" t="str">
            <v>National Lottery Awards for All England</v>
          </cell>
          <cell r="V5488">
            <v>45384</v>
          </cell>
        </row>
        <row r="5489">
          <cell r="A5489" t="str">
            <v>360G-tnlcomfund-0045595186</v>
          </cell>
          <cell r="B5489" t="str">
            <v>Midi Mobb</v>
          </cell>
          <cell r="C5489" t="str">
            <v>The funding will be used to deliver creative workshops for young people the workshops will include music production song writing and performance activities. The project aims to provide diversionary activities for young people.</v>
          </cell>
          <cell r="D5489" t="str">
            <v>GBP</v>
          </cell>
          <cell r="E5489">
            <v>19832</v>
          </cell>
          <cell r="F5489">
            <v>45310</v>
          </cell>
          <cell r="G5489" t="str">
            <v>GB-COH-15097650</v>
          </cell>
          <cell r="H5489" t="str">
            <v>Crescendo Collective CIC</v>
          </cell>
          <cell r="I5489" t="str">
            <v>N15 4QA</v>
          </cell>
          <cell r="J5489" t="str">
            <v>Tottenham Green</v>
          </cell>
          <cell r="K5489" t="str">
            <v>Haringey</v>
          </cell>
          <cell r="L5489" t="str">
            <v>London</v>
          </cell>
          <cell r="M5489" t="str">
            <v>Tottenham</v>
          </cell>
          <cell r="N5489" t="str">
            <v>GB-GOR-PB188</v>
          </cell>
          <cell r="O5489" t="str">
            <v>The National Lottery Community Fund</v>
          </cell>
          <cell r="P5489" t="str">
            <v>Charitable and Community including Health, Education and Environment</v>
          </cell>
          <cell r="R5489" t="str">
            <v>15097650</v>
          </cell>
          <cell r="S5489" t="str">
            <v>Community Interest Company (CIC)</v>
          </cell>
          <cell r="T5489" t="str">
            <v>AFEX1</v>
          </cell>
          <cell r="U5489" t="str">
            <v>National Lottery Awards for All England</v>
          </cell>
          <cell r="V5489">
            <v>45349</v>
          </cell>
        </row>
        <row r="5490">
          <cell r="A5490" t="str">
            <v>360G-tnlcomfund-0045595188</v>
          </cell>
          <cell r="B5490" t="str">
            <v>Proud 2 b Parents - community engagement</v>
          </cell>
          <cell r="C5490" t="str">
            <v>The funding will be used to provide support and social activities to LGBT+ parents and their children. The project aims to offer opportunities to engage with activities suitable for families to help to reduce isolation and raise awareness of issues faced by LBGTQ+ families whilst also promoting equality within their community.</v>
          </cell>
          <cell r="D5490" t="str">
            <v>GBP</v>
          </cell>
          <cell r="E5490">
            <v>19868</v>
          </cell>
          <cell r="F5490">
            <v>45310</v>
          </cell>
          <cell r="G5490" t="str">
            <v>GB-COH-8682786</v>
          </cell>
          <cell r="H5490" t="str">
            <v>Proud 2 b Parents CIC</v>
          </cell>
          <cell r="I5490" t="str">
            <v>M41 9BP</v>
          </cell>
          <cell r="J5490" t="str">
            <v>Urmston</v>
          </cell>
          <cell r="K5490" t="str">
            <v>Trafford</v>
          </cell>
          <cell r="L5490" t="str">
            <v>North West</v>
          </cell>
          <cell r="M5490" t="str">
            <v>Stretford and Urmston</v>
          </cell>
          <cell r="N5490" t="str">
            <v>GB-GOR-PB188</v>
          </cell>
          <cell r="O5490" t="str">
            <v>The National Lottery Community Fund</v>
          </cell>
          <cell r="P5490" t="str">
            <v>Charitable and Community including Health, Education and Environment</v>
          </cell>
          <cell r="R5490" t="str">
            <v>8682786</v>
          </cell>
          <cell r="S5490" t="str">
            <v>Community Interest Company (CIC)</v>
          </cell>
          <cell r="T5490" t="str">
            <v>AFEX1</v>
          </cell>
          <cell r="U5490" t="str">
            <v>National Lottery Awards for All England</v>
          </cell>
          <cell r="V5490">
            <v>45334</v>
          </cell>
        </row>
        <row r="5491">
          <cell r="A5491" t="str">
            <v>360G-tnlcomfund-0045595190</v>
          </cell>
          <cell r="B5491" t="str">
            <v>Wellness Wednesdays and Transition Thursdays</v>
          </cell>
          <cell r="C5491" t="str">
            <v>Battle Inc. Gaming CIC based in west Belfast is using £4392 to run gaming activities to bring people together to improve their health and wellbeing. The project will support members which includes people with disabilities autism and from the LGBTQ+ community to feel comfortable to be themselves in a safe space and build connections over a shared interest. The project also includes regular evenings for transgender adults and young people to also take part in non-gaming activities such as make-up and hair lessons to help them explore their gender identities.</v>
          </cell>
          <cell r="D5491" t="str">
            <v>GBP</v>
          </cell>
          <cell r="E5491">
            <v>4392</v>
          </cell>
          <cell r="F5491">
            <v>45310</v>
          </cell>
          <cell r="G5491" t="str">
            <v>GB-COH-NI690039</v>
          </cell>
          <cell r="H5491" t="str">
            <v>Battle Inc. Gaming CIC</v>
          </cell>
          <cell r="I5491" t="str">
            <v>BT13 2JF</v>
          </cell>
          <cell r="J5491" t="str">
            <v>Falls</v>
          </cell>
          <cell r="K5491" t="str">
            <v>Belfast</v>
          </cell>
          <cell r="L5491" t="str">
            <v>Northern Ireland</v>
          </cell>
          <cell r="M5491" t="str">
            <v>Belfast West</v>
          </cell>
          <cell r="N5491" t="str">
            <v>GB-GOR-PB188</v>
          </cell>
          <cell r="O5491" t="str">
            <v>The National Lottery Community Fund</v>
          </cell>
          <cell r="P5491" t="str">
            <v>Charitable and Community including Health, Education and Environment</v>
          </cell>
          <cell r="R5491" t="str">
            <v>NI690039</v>
          </cell>
          <cell r="S5491" t="str">
            <v>Community Interest Company (CIC)</v>
          </cell>
          <cell r="T5491" t="str">
            <v>AANI4</v>
          </cell>
          <cell r="U5491" t="str">
            <v>Awards for All Northern Ireland</v>
          </cell>
          <cell r="V5491">
            <v>45519</v>
          </cell>
        </row>
        <row r="5492">
          <cell r="A5492" t="str">
            <v>360G-tnlcomfund-0045595264</v>
          </cell>
          <cell r="B5492" t="str">
            <v>Enhancing learning and supporting vulnerable community members</v>
          </cell>
          <cell r="C5492" t="str">
            <v>The funding will be used to continue with a project that offers adult ESOL classes and drop-in sessions supporting the community with translation and interpretation services. The project aims build stronger communities.</v>
          </cell>
          <cell r="D5492" t="str">
            <v>GBP</v>
          </cell>
          <cell r="E5492">
            <v>20000</v>
          </cell>
          <cell r="F5492">
            <v>45310</v>
          </cell>
          <cell r="G5492" t="str">
            <v>GB-CHC-1196810</v>
          </cell>
          <cell r="H5492" t="str">
            <v>Compass Education</v>
          </cell>
          <cell r="I5492" t="str">
            <v>BL3 5ND</v>
          </cell>
          <cell r="J5492" t="str">
            <v>Rumworth</v>
          </cell>
          <cell r="K5492" t="str">
            <v>Bolton</v>
          </cell>
          <cell r="L5492" t="str">
            <v>North West</v>
          </cell>
          <cell r="M5492" t="str">
            <v>Bolton South East</v>
          </cell>
          <cell r="N5492" t="str">
            <v>GB-GOR-PB188</v>
          </cell>
          <cell r="O5492" t="str">
            <v>The National Lottery Community Fund</v>
          </cell>
          <cell r="P5492" t="str">
            <v>Charitable and Community including Health, Education and Environment</v>
          </cell>
          <cell r="Q5492" t="str">
            <v>1196810</v>
          </cell>
          <cell r="S5492" t="str">
            <v>Charitable incorporated organisation (CIO)</v>
          </cell>
          <cell r="T5492" t="str">
            <v>AFEX1</v>
          </cell>
          <cell r="U5492" t="str">
            <v>National Lottery Awards for All England</v>
          </cell>
          <cell r="V5492">
            <v>45329</v>
          </cell>
        </row>
        <row r="5493">
          <cell r="A5493" t="str">
            <v>360G-tnlcomfund-0045595276</v>
          </cell>
          <cell r="B5493" t="str">
            <v>Autism Connects People</v>
          </cell>
          <cell r="C5493" t="str">
            <v>The funding will be used to continue to provide support for children/young people with Autism and their families. This will provide a support network for participants help reduce their isolation improve their coping mechanisms mental health and wellbeing which has been impacted by the pandemic and cost of living crisis.</v>
          </cell>
          <cell r="D5493" t="str">
            <v>GBP</v>
          </cell>
          <cell r="E5493">
            <v>19640</v>
          </cell>
          <cell r="F5493">
            <v>45310</v>
          </cell>
          <cell r="G5493" t="str">
            <v>GB-COH-11598169</v>
          </cell>
          <cell r="H5493" t="str">
            <v>Awesometistic CIC</v>
          </cell>
          <cell r="I5493" t="str">
            <v>NE11 9YG</v>
          </cell>
          <cell r="J5493" t="str">
            <v>Whickham North</v>
          </cell>
          <cell r="K5493" t="str">
            <v>Gateshead</v>
          </cell>
          <cell r="L5493" t="str">
            <v>North East</v>
          </cell>
          <cell r="M5493" t="str">
            <v>Blaydon</v>
          </cell>
          <cell r="N5493" t="str">
            <v>GB-GOR-PB188</v>
          </cell>
          <cell r="O5493" t="str">
            <v>The National Lottery Community Fund</v>
          </cell>
          <cell r="P5493" t="str">
            <v>Charitable and Community including Health, Education and Environment</v>
          </cell>
          <cell r="R5493" t="str">
            <v>11598169</v>
          </cell>
          <cell r="S5493" t="str">
            <v>Community Interest Company (CIC)</v>
          </cell>
          <cell r="T5493" t="str">
            <v>AFEX1</v>
          </cell>
          <cell r="U5493" t="str">
            <v>National Lottery Awards for All England</v>
          </cell>
          <cell r="V5493">
            <v>45347</v>
          </cell>
        </row>
        <row r="5494">
          <cell r="A5494" t="str">
            <v>360G-tnlcomfund-0045595305</v>
          </cell>
          <cell r="B5494" t="str">
            <v>Eritrean Community in Plymouth</v>
          </cell>
          <cell r="C5494" t="str">
            <v>This funding will be used to provide workshops and social activities for members of local BAME communities including asylum seekers. The project aims to encourage integration and the development of skills which improve future life chances.</v>
          </cell>
          <cell r="D5494" t="str">
            <v>GBP</v>
          </cell>
          <cell r="E5494">
            <v>20000</v>
          </cell>
          <cell r="F5494">
            <v>45310</v>
          </cell>
          <cell r="G5494" t="str">
            <v>tnlcomfund-org-EritreanCommunityinPlymouth</v>
          </cell>
          <cell r="H5494" t="str">
            <v>Eritrean Community in Plymouth</v>
          </cell>
          <cell r="I5494" t="str">
            <v>PL3 6HU</v>
          </cell>
          <cell r="J5494" t="str">
            <v>Efford and Lipson</v>
          </cell>
          <cell r="K5494" t="str">
            <v>Plymouth</v>
          </cell>
          <cell r="L5494" t="str">
            <v>South West</v>
          </cell>
          <cell r="M5494" t="str">
            <v>Plymouth, Sutton and Devonport</v>
          </cell>
          <cell r="N5494" t="str">
            <v>GB-GOR-PB188</v>
          </cell>
          <cell r="O5494" t="str">
            <v>The National Lottery Community Fund</v>
          </cell>
          <cell r="P5494" t="str">
            <v>Charitable and Community including Health, Education and Environment</v>
          </cell>
          <cell r="S5494" t="str">
            <v>Unregistered voluntary or community organisation</v>
          </cell>
          <cell r="T5494" t="str">
            <v>AFEX1</v>
          </cell>
          <cell r="U5494" t="str">
            <v>National Lottery Awards for All England</v>
          </cell>
          <cell r="V5494">
            <v>45343</v>
          </cell>
        </row>
        <row r="5495">
          <cell r="A5495" t="str">
            <v>360G-tnlcomfund-0045595334</v>
          </cell>
          <cell r="B5495" t="str">
            <v>DCC - Something for All</v>
          </cell>
          <cell r="C5495" t="str">
            <v>The funding will be used to provide a range of free activities for residents at their community centre. They will provide access to a warm space and subsidised lunchtime food craft sessions for young children afternoon social including bingo for older people guitar lessons for older men tai chi for older people monthly coach trips and diabetes prevention and awareness sessions. The project aims to help support people during the cost of living crisis to help reduce isolation improve health and wellbeing.</v>
          </cell>
          <cell r="D5495" t="str">
            <v>GBP</v>
          </cell>
          <cell r="E5495">
            <v>16630</v>
          </cell>
          <cell r="F5495">
            <v>45310</v>
          </cell>
          <cell r="G5495" t="str">
            <v>GB-CHC-1155927</v>
          </cell>
          <cell r="H5495" t="str">
            <v>Dunston Community Centre Ltd</v>
          </cell>
          <cell r="I5495" t="str">
            <v>NE11 9DU</v>
          </cell>
          <cell r="J5495" t="str">
            <v>Dunston and Teams</v>
          </cell>
          <cell r="K5495" t="str">
            <v>Gateshead</v>
          </cell>
          <cell r="L5495" t="str">
            <v>North East</v>
          </cell>
          <cell r="M5495" t="str">
            <v>Gateshead</v>
          </cell>
          <cell r="N5495" t="str">
            <v>GB-GOR-PB188</v>
          </cell>
          <cell r="O5495" t="str">
            <v>The National Lottery Community Fund</v>
          </cell>
          <cell r="P5495" t="str">
            <v>Charitable and Community including Health, Education and Environment</v>
          </cell>
          <cell r="Q5495" t="str">
            <v>1155927</v>
          </cell>
          <cell r="S5495" t="str">
            <v>Charitable incorporated organisation (CIO)</v>
          </cell>
          <cell r="T5495" t="str">
            <v>AFEX1</v>
          </cell>
          <cell r="U5495" t="str">
            <v>National Lottery Awards for All England</v>
          </cell>
          <cell r="V5495">
            <v>45482</v>
          </cell>
        </row>
        <row r="5496">
          <cell r="A5496" t="str">
            <v>360G-tnlcomfund-0045595354</v>
          </cell>
          <cell r="B5496" t="str">
            <v>Safe house for vulnerable BAME mothers</v>
          </cell>
          <cell r="C5496" t="str">
            <v>This funding will be used to provide support for families from the Polish ethnic community who are homeless. The project aims to support vulnerable people improve wellbeing and promote community cohesion.</v>
          </cell>
          <cell r="D5496" t="str">
            <v>GBP</v>
          </cell>
          <cell r="E5496">
            <v>19971</v>
          </cell>
          <cell r="F5496">
            <v>45310</v>
          </cell>
          <cell r="G5496" t="str">
            <v>GB-CHC-1195206</v>
          </cell>
          <cell r="H5496" t="str">
            <v>Opoka Charitable Incorporated Limited</v>
          </cell>
          <cell r="I5496" t="str">
            <v>BS15 8NT</v>
          </cell>
          <cell r="J5496" t="str">
            <v>Hanham</v>
          </cell>
          <cell r="K5496" t="str">
            <v>South Gloucestershire</v>
          </cell>
          <cell r="L5496" t="str">
            <v>South West</v>
          </cell>
          <cell r="M5496" t="str">
            <v>Kingswood</v>
          </cell>
          <cell r="N5496" t="str">
            <v>GB-GOR-PB188</v>
          </cell>
          <cell r="O5496" t="str">
            <v>The National Lottery Community Fund</v>
          </cell>
          <cell r="P5496" t="str">
            <v>Charitable and Community including Health, Education and Environment</v>
          </cell>
          <cell r="Q5496" t="str">
            <v>1195206</v>
          </cell>
          <cell r="S5496" t="str">
            <v>Charitable incorporated organisation (CIO)</v>
          </cell>
          <cell r="T5496" t="str">
            <v>AFEX1</v>
          </cell>
          <cell r="U5496" t="str">
            <v>National Lottery Awards for All England</v>
          </cell>
          <cell r="V5496">
            <v>45343</v>
          </cell>
        </row>
        <row r="5497">
          <cell r="A5497" t="str">
            <v>360G-tnlcomfund-0045595402</v>
          </cell>
          <cell r="B5497" t="str">
            <v>Peer Employment Pathway: equipment</v>
          </cell>
          <cell r="C5497" t="str">
            <v>The funding will be used to soundproof rooms where activities take place making them suitable for neurodivergent and young people with disabilities to participate in activities easier as well as to better equip staff working on the project. The project aims to improve the services offered in a safe and more comforting space.</v>
          </cell>
          <cell r="D5497" t="str">
            <v>GBP</v>
          </cell>
          <cell r="E5497">
            <v>11462</v>
          </cell>
          <cell r="F5497">
            <v>45310</v>
          </cell>
          <cell r="G5497" t="str">
            <v>GB-CHC-1151156</v>
          </cell>
          <cell r="H5497" t="str">
            <v>Peer Productions</v>
          </cell>
          <cell r="I5497" t="str">
            <v>GU21 6JD</v>
          </cell>
          <cell r="J5497" t="str">
            <v>Canalside</v>
          </cell>
          <cell r="K5497" t="str">
            <v>Woking</v>
          </cell>
          <cell r="L5497" t="str">
            <v>South East</v>
          </cell>
          <cell r="M5497" t="str">
            <v>Woking</v>
          </cell>
          <cell r="N5497" t="str">
            <v>GB-GOR-PB188</v>
          </cell>
          <cell r="O5497" t="str">
            <v>The National Lottery Community Fund</v>
          </cell>
          <cell r="P5497" t="str">
            <v>Charitable and Community including Health, Education and Environment</v>
          </cell>
          <cell r="Q5497" t="str">
            <v>1151156</v>
          </cell>
          <cell r="R5497" t="str">
            <v>05898510</v>
          </cell>
          <cell r="S5497" t="str">
            <v>Registered Charity and Not-for-profit Company</v>
          </cell>
          <cell r="T5497" t="str">
            <v>AFEX1</v>
          </cell>
          <cell r="U5497" t="str">
            <v>National Lottery Awards for All England</v>
          </cell>
          <cell r="V5497">
            <v>45348</v>
          </cell>
        </row>
        <row r="5498">
          <cell r="A5498" t="str">
            <v>360G-tnlcomfund-0045595413</v>
          </cell>
          <cell r="B5498" t="str">
            <v>Healing Waters</v>
          </cell>
          <cell r="C5498" t="str">
            <v>This funding will be used to provide hydrotherapy sessions for people living with invisible illnesses. The project aims to improve mental health wellbeing and mobility.</v>
          </cell>
          <cell r="D5498" t="str">
            <v>GBP</v>
          </cell>
          <cell r="E5498">
            <v>9300</v>
          </cell>
          <cell r="F5498">
            <v>45310</v>
          </cell>
          <cell r="G5498" t="str">
            <v>GB-COH-XT36442</v>
          </cell>
          <cell r="H5498" t="str">
            <v>Foggys</v>
          </cell>
          <cell r="I5498" t="str">
            <v>SN2 7HJ</v>
          </cell>
          <cell r="J5498" t="str">
            <v>Gorse Hill and Pinehurst</v>
          </cell>
          <cell r="K5498" t="str">
            <v>Swindon</v>
          </cell>
          <cell r="L5498" t="str">
            <v>South West</v>
          </cell>
          <cell r="M5498" t="str">
            <v>North Swindon</v>
          </cell>
          <cell r="N5498" t="str">
            <v>GB-GOR-PB188</v>
          </cell>
          <cell r="O5498" t="str">
            <v>The National Lottery Community Fund</v>
          </cell>
          <cell r="P5498" t="str">
            <v>Charitable and Community including Health, Education and Environment</v>
          </cell>
          <cell r="R5498" t="str">
            <v>XT36442</v>
          </cell>
          <cell r="S5498" t="str">
            <v>Unregistered voluntary or community organisation</v>
          </cell>
          <cell r="T5498" t="str">
            <v>AFEX1</v>
          </cell>
          <cell r="U5498" t="str">
            <v>National Lottery Awards for All England</v>
          </cell>
          <cell r="V5498">
            <v>45336</v>
          </cell>
        </row>
        <row r="5499">
          <cell r="A5499" t="str">
            <v>360G-tnlcomfund-0045595449</v>
          </cell>
          <cell r="B5499" t="str">
            <v>Healthy Liver; Healthy Mind is a Holistic Approach to Well-being</v>
          </cell>
          <cell r="C5499" t="str">
            <v>The funding will be used to deliver events and workshops on liver cancer education hepatitis and mental health. The project aims to raise awareness address gaps in health education and support people with their physical and mental wellbeing.</v>
          </cell>
          <cell r="D5499" t="str">
            <v>GBP</v>
          </cell>
          <cell r="E5499">
            <v>19710</v>
          </cell>
          <cell r="F5499">
            <v>45310</v>
          </cell>
          <cell r="G5499" t="str">
            <v>GB-COH-10922628</v>
          </cell>
          <cell r="H5499" t="str">
            <v>WE GIVE ALL- TO COMBAT HEPATITIS AND LIVER CANCER</v>
          </cell>
          <cell r="I5499" t="str">
            <v>SE14 5DJ</v>
          </cell>
          <cell r="J5499" t="str">
            <v>New Cross</v>
          </cell>
          <cell r="K5499" t="str">
            <v>Lewisham</v>
          </cell>
          <cell r="L5499" t="str">
            <v>London</v>
          </cell>
          <cell r="M5499" t="str">
            <v>Lewisham, Deptford</v>
          </cell>
          <cell r="N5499" t="str">
            <v>GB-GOR-PB188</v>
          </cell>
          <cell r="O5499" t="str">
            <v>The National Lottery Community Fund</v>
          </cell>
          <cell r="P5499" t="str">
            <v>Charitable and Community including Health, Education and Environment</v>
          </cell>
          <cell r="R5499" t="str">
            <v>10922628</v>
          </cell>
          <cell r="S5499" t="str">
            <v>Not-for-profit company</v>
          </cell>
          <cell r="T5499" t="str">
            <v>AFEX1</v>
          </cell>
          <cell r="U5499" t="str">
            <v>National Lottery Awards for All England</v>
          </cell>
          <cell r="V5499">
            <v>45349</v>
          </cell>
        </row>
        <row r="5500">
          <cell r="A5500" t="str">
            <v>360G-tnlcomfund-0045595537</v>
          </cell>
          <cell r="B5500" t="str">
            <v>See It. Say It. Sort It.</v>
          </cell>
          <cell r="C5500" t="str">
            <v>The funding will be used to run weekly workshops for teenagers run by therapists and counsellors. Topics will include navigating adolescent life mental health awareness healthy relationships cyberbullying prevention personal safety and responsible social media use together with fun activities and trips. The project aims to provide a space to connect and have conversations which will help improve mental health and wellbeing.</v>
          </cell>
          <cell r="D5500" t="str">
            <v>GBP</v>
          </cell>
          <cell r="E5500">
            <v>19972</v>
          </cell>
          <cell r="F5500">
            <v>45310</v>
          </cell>
          <cell r="G5500" t="str">
            <v>GB-CHC-1086709</v>
          </cell>
          <cell r="H5500" t="str">
            <v>SAIL</v>
          </cell>
          <cell r="I5500" t="str">
            <v>N16 7DT</v>
          </cell>
          <cell r="J5500" t="str">
            <v>Cazenove</v>
          </cell>
          <cell r="K5500" t="str">
            <v>Hackney</v>
          </cell>
          <cell r="L5500" t="str">
            <v>London</v>
          </cell>
          <cell r="M5500" t="str">
            <v>Hackney North and Stoke Newington</v>
          </cell>
          <cell r="N5500" t="str">
            <v>GB-GOR-PB188</v>
          </cell>
          <cell r="O5500" t="str">
            <v>The National Lottery Community Fund</v>
          </cell>
          <cell r="P5500" t="str">
            <v>Charitable and Community including Health, Education and Environment</v>
          </cell>
          <cell r="Q5500" t="str">
            <v>1086709</v>
          </cell>
          <cell r="S5500" t="str">
            <v>Registered charity (unincorporated)</v>
          </cell>
          <cell r="T5500" t="str">
            <v>AFEX1</v>
          </cell>
          <cell r="U5500" t="str">
            <v>National Lottery Awards for All England</v>
          </cell>
          <cell r="V5500">
            <v>45519</v>
          </cell>
        </row>
        <row r="5501">
          <cell r="A5501" t="str">
            <v>360G-tnlcomfund-0045595550</v>
          </cell>
          <cell r="B5501" t="str">
            <v>A brighter community hub in Corsham</v>
          </cell>
          <cell r="C5501" t="str">
            <v>This funding will be used carry out improvements to their building which is accessed by a number of local community groups. The project will enhance their venue and also create a warm space for their community.</v>
          </cell>
          <cell r="D5501" t="str">
            <v>GBP</v>
          </cell>
          <cell r="E5501">
            <v>20000</v>
          </cell>
          <cell r="F5501">
            <v>45310</v>
          </cell>
          <cell r="G5501" t="str">
            <v>GB-CHC-CACS061000031774</v>
          </cell>
          <cell r="H5501" t="str">
            <v>Corsham Cricket Club</v>
          </cell>
          <cell r="I5501" t="str">
            <v>SN13 9EU</v>
          </cell>
          <cell r="J5501" t="str">
            <v>Corsham Ladbrook</v>
          </cell>
          <cell r="K5501" t="str">
            <v>Wiltshire</v>
          </cell>
          <cell r="L5501" t="str">
            <v>South West</v>
          </cell>
          <cell r="M5501" t="str">
            <v>Chippenham</v>
          </cell>
          <cell r="N5501" t="str">
            <v>GB-GOR-PB188</v>
          </cell>
          <cell r="O5501" t="str">
            <v>The National Lottery Community Fund</v>
          </cell>
          <cell r="P5501" t="str">
            <v>Charitable and Community including Health, Education and Environment</v>
          </cell>
          <cell r="Q5501" t="str">
            <v>CACS061000031774</v>
          </cell>
          <cell r="S5501" t="str">
            <v>Unregistered voluntary or community organisation</v>
          </cell>
          <cell r="T5501" t="str">
            <v>AFEX1</v>
          </cell>
          <cell r="U5501" t="str">
            <v>National Lottery Awards for All England</v>
          </cell>
          <cell r="V5501">
            <v>45460</v>
          </cell>
        </row>
        <row r="5502">
          <cell r="A5502" t="str">
            <v>360G-tnlcomfund-0045595568</v>
          </cell>
          <cell r="B5502" t="str">
            <v>The Hextol Foundation: Empowering potential; transforming lives.</v>
          </cell>
          <cell r="C5502" t="str">
            <v>The organisation will continue providing supported work experience accredited training social events and lunch clubs for people with learning disabilities and mental health challenges within its café. The café enables beneficiaries to develop and showcase new skills and build confidence whilst reducing stigma and forging meaningful connections between beneficiaries staff and the wider community.</v>
          </cell>
          <cell r="D5502" t="str">
            <v>GBP</v>
          </cell>
          <cell r="E5502">
            <v>19833</v>
          </cell>
          <cell r="F5502">
            <v>45310</v>
          </cell>
          <cell r="G5502" t="str">
            <v>GB-CHC-1120857</v>
          </cell>
          <cell r="H5502" t="str">
            <v>The Hextol Foundation</v>
          </cell>
          <cell r="I5502" t="str">
            <v>NE46 3NJ</v>
          </cell>
          <cell r="J5502" t="str">
            <v>Hexham Central with Acomb</v>
          </cell>
          <cell r="K5502" t="str">
            <v>Northumberland</v>
          </cell>
          <cell r="L5502" t="str">
            <v>North East</v>
          </cell>
          <cell r="M5502" t="str">
            <v>Hexham</v>
          </cell>
          <cell r="N5502" t="str">
            <v>GB-GOR-PB188</v>
          </cell>
          <cell r="O5502" t="str">
            <v>The National Lottery Community Fund</v>
          </cell>
          <cell r="P5502" t="str">
            <v>Charitable and Community including Health, Education and Environment</v>
          </cell>
          <cell r="Q5502" t="str">
            <v>1120857</v>
          </cell>
          <cell r="R5502" t="str">
            <v>5896869</v>
          </cell>
          <cell r="S5502" t="str">
            <v>Registered Charity and Not-for-profit Company</v>
          </cell>
          <cell r="T5502" t="str">
            <v>AFEX1</v>
          </cell>
          <cell r="U5502" t="str">
            <v>National Lottery Awards for All England</v>
          </cell>
          <cell r="V5502">
            <v>45343</v>
          </cell>
        </row>
        <row r="5503">
          <cell r="A5503" t="str">
            <v>360G-tnlcomfund-0045595593</v>
          </cell>
          <cell r="B5503" t="str">
            <v>Youth Transition Services (YTS) programme</v>
          </cell>
          <cell r="C5503" t="str">
            <v>The funding will be used to support 48 children aged 10-11 through the transition of entering secondary school. They will be guided by 48 expert secondary students aged 12-13 years who will share their transition experiences. This project aims to bring people together to build stronger relationships learn new skills and improve resilience mental health and wellbeing.</v>
          </cell>
          <cell r="D5503" t="str">
            <v>GBP</v>
          </cell>
          <cell r="E5503">
            <v>20000</v>
          </cell>
          <cell r="F5503">
            <v>45310</v>
          </cell>
          <cell r="G5503" t="str">
            <v>GB-CHC-1121347</v>
          </cell>
          <cell r="H5503" t="str">
            <v>Clapton Common Boys Club</v>
          </cell>
          <cell r="I5503" t="str">
            <v>E5 9SN</v>
          </cell>
          <cell r="J5503" t="str">
            <v>Springfield</v>
          </cell>
          <cell r="K5503" t="str">
            <v>Hackney</v>
          </cell>
          <cell r="L5503" t="str">
            <v>London</v>
          </cell>
          <cell r="M5503" t="str">
            <v>Hackney North and Stoke Newington</v>
          </cell>
          <cell r="N5503" t="str">
            <v>GB-GOR-PB188</v>
          </cell>
          <cell r="O5503" t="str">
            <v>The National Lottery Community Fund</v>
          </cell>
          <cell r="P5503" t="str">
            <v>Charitable and Community including Health, Education and Environment</v>
          </cell>
          <cell r="Q5503" t="str">
            <v>1121347</v>
          </cell>
          <cell r="S5503" t="str">
            <v>Registered charity (unincorporated)</v>
          </cell>
          <cell r="T5503" t="str">
            <v>AFEX1</v>
          </cell>
          <cell r="U5503" t="str">
            <v>National Lottery Awards for All England</v>
          </cell>
          <cell r="V5503">
            <v>45405</v>
          </cell>
        </row>
        <row r="5504">
          <cell r="A5504" t="str">
            <v>360G-tnlcomfund-0045595595</v>
          </cell>
          <cell r="B5504" t="str">
            <v>Bereavement support and Grief First Aid for Middlesbrough</v>
          </cell>
          <cell r="C5504" t="str">
            <v>The funding will be used to provide grief first aid training to local community organisations. This will provide staff and volunteers with the skills knowledge and confidence to support others in their communities whilst increasing access to appropriate support at the earliest possible stage for bereaved people and helping to manage demand for the organisation’s services.</v>
          </cell>
          <cell r="D5504" t="str">
            <v>GBP</v>
          </cell>
          <cell r="E5504">
            <v>19940</v>
          </cell>
          <cell r="F5504">
            <v>45310</v>
          </cell>
          <cell r="G5504" t="str">
            <v>GB-CHC-208078</v>
          </cell>
          <cell r="H5504" t="str">
            <v>Cruse Bereavement Support</v>
          </cell>
          <cell r="I5504" t="str">
            <v>TS1 5EF</v>
          </cell>
          <cell r="J5504" t="str">
            <v>Central</v>
          </cell>
          <cell r="K5504" t="str">
            <v>Middlesbrough</v>
          </cell>
          <cell r="L5504" t="str">
            <v>North East</v>
          </cell>
          <cell r="M5504" t="str">
            <v>Middlesbrough</v>
          </cell>
          <cell r="N5504" t="str">
            <v>GB-GOR-PB188</v>
          </cell>
          <cell r="O5504" t="str">
            <v>The National Lottery Community Fund</v>
          </cell>
          <cell r="P5504" t="str">
            <v>Charitable and Community including Health, Education and Environment</v>
          </cell>
          <cell r="Q5504" t="str">
            <v>208078</v>
          </cell>
          <cell r="R5504" t="str">
            <v>638709</v>
          </cell>
          <cell r="S5504" t="str">
            <v>Not-for-profit company</v>
          </cell>
          <cell r="T5504" t="str">
            <v>AFEX1</v>
          </cell>
          <cell r="U5504" t="str">
            <v>National Lottery Awards for All England</v>
          </cell>
          <cell r="V5504">
            <v>45505</v>
          </cell>
        </row>
        <row r="5505">
          <cell r="A5505" t="str">
            <v>360G-tnlcomfund-0045595616</v>
          </cell>
          <cell r="B5505" t="str">
            <v>Coming Together for Good</v>
          </cell>
          <cell r="C5505" t="str">
            <v>The funding will help to provide family activities with  food; drinks and small refreshments without stigma during school holidays when families struggle with food and for things to do. Sports day activities will build on friendships and confidence and in the winter it will offer the hall as a warm; safe and welcoming place where people can have refreshments and a chat with other people. A new monthly ‘fix it’ club at the church will provide a space for people to do DIY and meet people.</v>
          </cell>
          <cell r="D5505" t="str">
            <v>GBP</v>
          </cell>
          <cell r="E5505">
            <v>19645</v>
          </cell>
          <cell r="F5505">
            <v>45310</v>
          </cell>
          <cell r="G5505" t="str">
            <v>tnlcomfund-org-StPeterandStOswaldsSheffield</v>
          </cell>
          <cell r="H5505" t="str">
            <v>St Peter and St Oswalds Sheffield</v>
          </cell>
          <cell r="I5505" t="str">
            <v>S7 2DL</v>
          </cell>
          <cell r="J5505" t="str">
            <v>Nether Edge and Sharrow</v>
          </cell>
          <cell r="K5505" t="str">
            <v>Sheffield</v>
          </cell>
          <cell r="L5505" t="str">
            <v>Yorkshire and The Humber</v>
          </cell>
          <cell r="M5505" t="str">
            <v>Sheffield Central</v>
          </cell>
          <cell r="N5505" t="str">
            <v>GB-GOR-PB188</v>
          </cell>
          <cell r="O5505" t="str">
            <v>The National Lottery Community Fund</v>
          </cell>
          <cell r="P5505" t="str">
            <v>Charitable and Community including Health, Education and Environment</v>
          </cell>
          <cell r="S5505" t="str">
            <v>Faith Organisation (Church Mosque Synagogue etc.)</v>
          </cell>
          <cell r="T5505" t="str">
            <v>AFEX1</v>
          </cell>
          <cell r="U5505" t="str">
            <v>National Lottery Awards for All England</v>
          </cell>
          <cell r="V5505">
            <v>45342</v>
          </cell>
        </row>
        <row r="5506">
          <cell r="A5506" t="str">
            <v>360G-tnlcomfund-0045595674</v>
          </cell>
          <cell r="B5506" t="str">
            <v>Supporting small charities through the cost of living crisis</v>
          </cell>
          <cell r="C5506" t="str">
            <v>The funding will be used to offer tailored support and guidance to small community groups and charities.</v>
          </cell>
          <cell r="D5506" t="str">
            <v>GBP</v>
          </cell>
          <cell r="E5506">
            <v>20000</v>
          </cell>
          <cell r="F5506">
            <v>45310</v>
          </cell>
          <cell r="G5506" t="str">
            <v>GB-CHC-225922</v>
          </cell>
          <cell r="H5506" t="str">
            <v>The National Council for Voluntary Organisations</v>
          </cell>
          <cell r="I5506" t="str">
            <v>N1 9RL</v>
          </cell>
          <cell r="J5506" t="str">
            <v>Caledonian</v>
          </cell>
          <cell r="K5506" t="str">
            <v>Islington</v>
          </cell>
          <cell r="L5506" t="str">
            <v>London</v>
          </cell>
          <cell r="M5506" t="str">
            <v>Islington South and Finsbury</v>
          </cell>
          <cell r="N5506" t="str">
            <v>GB-GOR-PB188</v>
          </cell>
          <cell r="O5506" t="str">
            <v>The National Lottery Community Fund</v>
          </cell>
          <cell r="P5506" t="str">
            <v>Charitable and Community including Health, Education and Environment</v>
          </cell>
          <cell r="Q5506" t="str">
            <v>225922</v>
          </cell>
          <cell r="R5506" t="str">
            <v>198344</v>
          </cell>
          <cell r="S5506" t="str">
            <v>Not-for-profit company</v>
          </cell>
          <cell r="T5506" t="str">
            <v>AFEX1</v>
          </cell>
          <cell r="U5506" t="str">
            <v>National Lottery Awards for All England</v>
          </cell>
          <cell r="V5506">
            <v>45344</v>
          </cell>
        </row>
        <row r="5507">
          <cell r="A5507" t="str">
            <v>360G-tnlcomfund-0045595678</v>
          </cell>
          <cell r="B5507" t="str">
            <v>Extending Mental Health Provision</v>
          </cell>
          <cell r="C5507" t="str">
            <v>The funding will be used to extend the role of the clinical manager for the counselling service where they will build and manage the counselling team and create more space for sessions to take place. The project aims to build the groups the capacity in order to provide further mental health and wellbeing support to the community.</v>
          </cell>
          <cell r="D5507" t="str">
            <v>GBP</v>
          </cell>
          <cell r="E5507">
            <v>18600</v>
          </cell>
          <cell r="F5507">
            <v>45310</v>
          </cell>
          <cell r="G5507" t="str">
            <v>GB-CHC-1111486</v>
          </cell>
          <cell r="H5507" t="str">
            <v>Westmeria Counselling Services Ltd</v>
          </cell>
          <cell r="I5507" t="str">
            <v>BR1 2FF</v>
          </cell>
          <cell r="J5507" t="str">
            <v>Bickley</v>
          </cell>
          <cell r="K5507" t="str">
            <v>Bromley</v>
          </cell>
          <cell r="L5507" t="str">
            <v>London</v>
          </cell>
          <cell r="M5507" t="str">
            <v>Bromley and Chislehurst</v>
          </cell>
          <cell r="N5507" t="str">
            <v>GB-GOR-PB188</v>
          </cell>
          <cell r="O5507" t="str">
            <v>The National Lottery Community Fund</v>
          </cell>
          <cell r="P5507" t="str">
            <v>Charitable and Community including Health, Education and Environment</v>
          </cell>
          <cell r="Q5507" t="str">
            <v>1111486</v>
          </cell>
          <cell r="R5507" t="str">
            <v>05422550</v>
          </cell>
          <cell r="S5507" t="str">
            <v>Not-for-profit company</v>
          </cell>
          <cell r="T5507" t="str">
            <v>AFEX1</v>
          </cell>
          <cell r="U5507" t="str">
            <v>National Lottery Awards for All England</v>
          </cell>
          <cell r="V5507">
            <v>45349</v>
          </cell>
        </row>
        <row r="5508">
          <cell r="A5508" t="str">
            <v>360G-tnlcomfund-0045595694</v>
          </cell>
          <cell r="B5508" t="str">
            <v>Bereavement support groups</v>
          </cell>
          <cell r="C5508" t="str">
            <v>The funding will be used to organise regular support group sessions to provide emotional assistance coping strategies; and a sense of community for those mourning the loss of a loved one. The project aims to create a safe and empathetic space for individuals navigating the challenging journey of grief.</v>
          </cell>
          <cell r="D5508" t="str">
            <v>GBP</v>
          </cell>
          <cell r="E5508">
            <v>5290</v>
          </cell>
          <cell r="F5508">
            <v>45310</v>
          </cell>
          <cell r="G5508" t="str">
            <v>GB-CHC-1074904</v>
          </cell>
          <cell r="H5508" t="str">
            <v>Wandsworth Bereavement Service</v>
          </cell>
          <cell r="I5508" t="str">
            <v>SW11 5TQ</v>
          </cell>
          <cell r="J5508" t="str">
            <v>Shaftesbury</v>
          </cell>
          <cell r="K5508" t="str">
            <v>Wandsworth</v>
          </cell>
          <cell r="L5508" t="str">
            <v>London</v>
          </cell>
          <cell r="M5508" t="str">
            <v>Battersea</v>
          </cell>
          <cell r="N5508" t="str">
            <v>GB-GOR-PB188</v>
          </cell>
          <cell r="O5508" t="str">
            <v>The National Lottery Community Fund</v>
          </cell>
          <cell r="P5508" t="str">
            <v>Charitable and Community including Health, Education and Environment</v>
          </cell>
          <cell r="Q5508" t="str">
            <v>1074904</v>
          </cell>
          <cell r="R5508" t="str">
            <v>03628933</v>
          </cell>
          <cell r="S5508" t="str">
            <v>Charitable incorporated organisation (CIO)</v>
          </cell>
          <cell r="T5508" t="str">
            <v>AFEX1</v>
          </cell>
          <cell r="U5508" t="str">
            <v>National Lottery Awards for All England</v>
          </cell>
          <cell r="V5508">
            <v>45349</v>
          </cell>
        </row>
        <row r="5509">
          <cell r="A5509" t="str">
            <v>360G-tnlcomfund-0045595703</v>
          </cell>
          <cell r="B5509" t="str">
            <v>Education Dogs</v>
          </cell>
          <cell r="C5509" t="str">
            <v>The funding will be used to provide awareness sessions about support dog services that are available to the community. The project aims to make people more aware of the support available to people with disabilities and conditions such as autism.</v>
          </cell>
          <cell r="D5509" t="str">
            <v>GBP</v>
          </cell>
          <cell r="E5509">
            <v>19499</v>
          </cell>
          <cell r="F5509">
            <v>45310</v>
          </cell>
          <cell r="G5509" t="str">
            <v>GB-CHC-1088281</v>
          </cell>
          <cell r="H5509" t="str">
            <v>Support Dogs Limited</v>
          </cell>
          <cell r="I5509" t="str">
            <v>S9 2RX</v>
          </cell>
          <cell r="J5509" t="str">
            <v>Darnall</v>
          </cell>
          <cell r="K5509" t="str">
            <v>Sheffield</v>
          </cell>
          <cell r="L5509" t="str">
            <v>Yorkshire and The Humber</v>
          </cell>
          <cell r="M5509" t="str">
            <v>Sheffield South East</v>
          </cell>
          <cell r="N5509" t="str">
            <v>GB-GOR-PB188</v>
          </cell>
          <cell r="O5509" t="str">
            <v>The National Lottery Community Fund</v>
          </cell>
          <cell r="P5509" t="str">
            <v>Charitable and Community including Health, Education and Environment</v>
          </cell>
          <cell r="Q5509" t="str">
            <v>1088281</v>
          </cell>
          <cell r="R5509" t="str">
            <v>04190624</v>
          </cell>
          <cell r="S5509" t="str">
            <v>Registered Charity and Not-for-profit Company</v>
          </cell>
          <cell r="T5509" t="str">
            <v>AFEX1</v>
          </cell>
          <cell r="U5509" t="str">
            <v>National Lottery Awards for All England</v>
          </cell>
          <cell r="V5509">
            <v>45342</v>
          </cell>
        </row>
        <row r="5510">
          <cell r="A5510" t="str">
            <v>360G-tnlcomfund-0045595706</v>
          </cell>
          <cell r="B5510" t="str">
            <v>Volunteer Co-ordinator - Bringing People Together</v>
          </cell>
          <cell r="C5510" t="str">
            <v>This funding will be used to pay for a volunteer coordinator who will help expand their service due to increased demand. This project aims to bring people together to build stronger relationships learn new skills access training and work experience and improve wellbeing.</v>
          </cell>
          <cell r="D5510" t="str">
            <v>GBP</v>
          </cell>
          <cell r="E5510">
            <v>15841</v>
          </cell>
          <cell r="F5510">
            <v>45310</v>
          </cell>
          <cell r="G5510" t="str">
            <v>GB-CHC-1175876</v>
          </cell>
          <cell r="H5510" t="str">
            <v>DorPIP</v>
          </cell>
          <cell r="I5510" t="str">
            <v>BH14 0HU</v>
          </cell>
          <cell r="J5510" t="str">
            <v>Parkstone</v>
          </cell>
          <cell r="K5510" t="str">
            <v>Bournemouth, Christchurch and Poole</v>
          </cell>
          <cell r="L5510" t="str">
            <v>South West</v>
          </cell>
          <cell r="M5510" t="str">
            <v>Poole</v>
          </cell>
          <cell r="N5510" t="str">
            <v>GB-GOR-PB188</v>
          </cell>
          <cell r="O5510" t="str">
            <v>The National Lottery Community Fund</v>
          </cell>
          <cell r="P5510" t="str">
            <v>Charitable and Community including Health, Education and Environment</v>
          </cell>
          <cell r="Q5510" t="str">
            <v>1175876</v>
          </cell>
          <cell r="R5510" t="str">
            <v>CE012414</v>
          </cell>
          <cell r="S5510" t="str">
            <v>Charitable incorporated organisation (CIO)</v>
          </cell>
          <cell r="T5510" t="str">
            <v>AFEX1</v>
          </cell>
          <cell r="U5510" t="str">
            <v>National Lottery Awards for All England</v>
          </cell>
          <cell r="V5510">
            <v>45336</v>
          </cell>
        </row>
        <row r="5511">
          <cell r="A5511" t="str">
            <v>360G-tnlcomfund-0045595726</v>
          </cell>
          <cell r="B5511" t="str">
            <v>Sociable; healthy meals for local older people</v>
          </cell>
          <cell r="C5511" t="str">
            <v>The funding will be used to provide sociable healthy meals for older people living with physical and mental health needs. The project aims to bring older people together to reduce loneliness and isolation and improve their health and wellbeing.</v>
          </cell>
          <cell r="D5511" t="str">
            <v>GBP</v>
          </cell>
          <cell r="E5511">
            <v>19875</v>
          </cell>
          <cell r="F5511">
            <v>45310</v>
          </cell>
          <cell r="G5511" t="str">
            <v>GB-CHC-1152488</v>
          </cell>
          <cell r="H5511" t="str">
            <v>Wainman Trust</v>
          </cell>
          <cell r="I5511" t="str">
            <v>NG11 8AD</v>
          </cell>
          <cell r="J5511" t="str">
            <v>Clifton East</v>
          </cell>
          <cell r="K5511" t="str">
            <v>Nottingham</v>
          </cell>
          <cell r="L5511" t="str">
            <v>East Midlands</v>
          </cell>
          <cell r="M5511" t="str">
            <v>Nottingham South</v>
          </cell>
          <cell r="N5511" t="str">
            <v>GB-GOR-PB188</v>
          </cell>
          <cell r="O5511" t="str">
            <v>The National Lottery Community Fund</v>
          </cell>
          <cell r="P5511" t="str">
            <v>Charitable and Community including Health, Education and Environment</v>
          </cell>
          <cell r="Q5511" t="str">
            <v>1152488</v>
          </cell>
          <cell r="R5511" t="str">
            <v>8488831</v>
          </cell>
          <cell r="S5511" t="str">
            <v>Not-for-profit company</v>
          </cell>
          <cell r="T5511" t="str">
            <v>AFEX1</v>
          </cell>
          <cell r="U5511" t="str">
            <v>National Lottery Awards for All England</v>
          </cell>
          <cell r="V5511">
            <v>45329</v>
          </cell>
        </row>
        <row r="5512">
          <cell r="A5512" t="str">
            <v>360G-tnlcomfund-0045595739</v>
          </cell>
          <cell r="B5512" t="str">
            <v>Targeted; Expert Support for Parents/Carers of Autistic Children &amp; Young People</v>
          </cell>
          <cell r="C5512" t="str">
            <v>The funding will be used to deliver two advice and support programmes for parents/carers of children and young people living with autism. The project aims to bring parents together to build support networks and reduce the feeling of isolation.</v>
          </cell>
          <cell r="D5512" t="str">
            <v>GBP</v>
          </cell>
          <cell r="E5512">
            <v>19740</v>
          </cell>
          <cell r="F5512">
            <v>45310</v>
          </cell>
          <cell r="G5512" t="str">
            <v>GB-CHC-1081182</v>
          </cell>
          <cell r="H5512" t="str">
            <v>Spurgeons</v>
          </cell>
          <cell r="I5512" t="str">
            <v>CT12 6DF</v>
          </cell>
          <cell r="J5512" t="str">
            <v>Northwood</v>
          </cell>
          <cell r="K5512" t="str">
            <v>Thanet</v>
          </cell>
          <cell r="L5512" t="str">
            <v>South East</v>
          </cell>
          <cell r="M5512" t="str">
            <v>South Thanet</v>
          </cell>
          <cell r="N5512" t="str">
            <v>GB-GOR-PB188</v>
          </cell>
          <cell r="O5512" t="str">
            <v>The National Lottery Community Fund</v>
          </cell>
          <cell r="P5512" t="str">
            <v>Charitable and Community including Health, Education and Environment</v>
          </cell>
          <cell r="Q5512" t="str">
            <v>1081182</v>
          </cell>
          <cell r="R5512" t="str">
            <v>03990460</v>
          </cell>
          <cell r="S5512" t="str">
            <v>Not-for-profit company</v>
          </cell>
          <cell r="T5512" t="str">
            <v>AFEX1</v>
          </cell>
          <cell r="U5512" t="str">
            <v>National Lottery Awards for All England</v>
          </cell>
          <cell r="V5512">
            <v>45349</v>
          </cell>
        </row>
        <row r="5513">
          <cell r="A5513" t="str">
            <v>360G-tnlcomfund-0045595748</v>
          </cell>
          <cell r="B5513" t="str">
            <v>Norton Community Hall - damp proof</v>
          </cell>
          <cell r="C5513" t="str">
            <v>The funding will be used to carry out renovation works to the community hall by damp proofing the building and replacing the radiators. The project aims to create a warm and welcoming community space and continue to provide a range of activities.</v>
          </cell>
          <cell r="D5513" t="str">
            <v>GBP</v>
          </cell>
          <cell r="E5513">
            <v>16128</v>
          </cell>
          <cell r="F5513">
            <v>45310</v>
          </cell>
          <cell r="G5513" t="str">
            <v>GB-CHC-1201445</v>
          </cell>
          <cell r="H5513" t="str">
            <v>Norton Community Hall</v>
          </cell>
          <cell r="I5513" t="str">
            <v>DN6 9HD</v>
          </cell>
          <cell r="J5513" t="str">
            <v>Norton &amp; Askern</v>
          </cell>
          <cell r="K5513" t="str">
            <v>Doncaster</v>
          </cell>
          <cell r="L5513" t="str">
            <v>Yorkshire and The Humber</v>
          </cell>
          <cell r="M5513" t="str">
            <v>Doncaster North</v>
          </cell>
          <cell r="N5513" t="str">
            <v>GB-GOR-PB188</v>
          </cell>
          <cell r="O5513" t="str">
            <v>The National Lottery Community Fund</v>
          </cell>
          <cell r="P5513" t="str">
            <v>Charitable and Community including Health, Education and Environment</v>
          </cell>
          <cell r="Q5513" t="str">
            <v>1201445</v>
          </cell>
          <cell r="S5513" t="str">
            <v>Charitable incorporated organisation (CIO)</v>
          </cell>
          <cell r="T5513" t="str">
            <v>AFEX1</v>
          </cell>
          <cell r="U5513" t="str">
            <v>National Lottery Awards for All England</v>
          </cell>
          <cell r="V5513">
            <v>45411</v>
          </cell>
        </row>
        <row r="5514">
          <cell r="A5514" t="str">
            <v>360G-tnlcomfund-0045595782</v>
          </cell>
          <cell r="B5514" t="str">
            <v>Eco-Friendly Interactive Water Feature</v>
          </cell>
          <cell r="C5514" t="str">
            <v>The funding will be used to install a new Interactive Water Feature (IWF). The project aims to benefit children with autism who have difficulties processing and integrating sensory input as well as other disabled community members.</v>
          </cell>
          <cell r="D5514" t="str">
            <v>GBP</v>
          </cell>
          <cell r="E5514">
            <v>20000</v>
          </cell>
          <cell r="F5514">
            <v>45310</v>
          </cell>
          <cell r="G5514" t="str">
            <v>GB-CHC-1089224</v>
          </cell>
          <cell r="H5514" t="str">
            <v>The Thomley Hall Centre Limited</v>
          </cell>
          <cell r="I5514" t="str">
            <v>HP18 9JZ</v>
          </cell>
          <cell r="J5514" t="str">
            <v>Forest Hill &amp; Holton</v>
          </cell>
          <cell r="K5514" t="str">
            <v>South Oxfordshire</v>
          </cell>
          <cell r="L5514" t="str">
            <v>South East</v>
          </cell>
          <cell r="M5514" t="str">
            <v>Henley</v>
          </cell>
          <cell r="N5514" t="str">
            <v>GB-GOR-PB188</v>
          </cell>
          <cell r="O5514" t="str">
            <v>The National Lottery Community Fund</v>
          </cell>
          <cell r="P5514" t="str">
            <v>Charitable and Community including Health, Education and Environment</v>
          </cell>
          <cell r="Q5514" t="str">
            <v>1089224</v>
          </cell>
          <cell r="R5514" t="str">
            <v>04297671</v>
          </cell>
          <cell r="S5514" t="str">
            <v>Registered Charity and Not-for-profit Company</v>
          </cell>
          <cell r="T5514" t="str">
            <v>AFEX1</v>
          </cell>
          <cell r="U5514" t="str">
            <v>National Lottery Awards for All England</v>
          </cell>
          <cell r="V5514">
            <v>45391</v>
          </cell>
        </row>
        <row r="5515">
          <cell r="A5515" t="str">
            <v>360G-tnlcomfund-0045595804</v>
          </cell>
          <cell r="B5515" t="str">
            <v>Lighthouse@offingtonpark</v>
          </cell>
          <cell r="C5515" t="str">
            <v>The funding will be used to refurbish the kitchen and provide accessible toilets for a church in Worthing. The project aims to improve the facilities which are used by the community creating a soft play area and also catering for a senior’s lunch club to improve wellbeing across all generations.</v>
          </cell>
          <cell r="D5515" t="str">
            <v>GBP</v>
          </cell>
          <cell r="E5515">
            <v>20000</v>
          </cell>
          <cell r="F5515">
            <v>45310</v>
          </cell>
          <cell r="G5515" t="str">
            <v>GB-CHC-1127681</v>
          </cell>
          <cell r="H5515" t="str">
            <v>Offington Park Methodist Church</v>
          </cell>
          <cell r="I5515" t="str">
            <v>BN14 7TN</v>
          </cell>
          <cell r="J5515" t="str">
            <v>Gaisford</v>
          </cell>
          <cell r="K5515" t="str">
            <v>Worthing</v>
          </cell>
          <cell r="L5515" t="str">
            <v>South East</v>
          </cell>
          <cell r="M5515" t="str">
            <v>East Worthing and Shoreham</v>
          </cell>
          <cell r="N5515" t="str">
            <v>GB-GOR-PB188</v>
          </cell>
          <cell r="O5515" t="str">
            <v>The National Lottery Community Fund</v>
          </cell>
          <cell r="P5515" t="str">
            <v>Charitable and Community including Health, Education and Environment</v>
          </cell>
          <cell r="Q5515" t="str">
            <v>1127681</v>
          </cell>
          <cell r="S5515" t="str">
            <v>Registered charity (unincorporated)</v>
          </cell>
          <cell r="T5515" t="str">
            <v>AFEX1</v>
          </cell>
          <cell r="U5515" t="str">
            <v>National Lottery Awards for All England</v>
          </cell>
          <cell r="V5515">
            <v>45348</v>
          </cell>
        </row>
        <row r="5516">
          <cell r="A5516" t="str">
            <v>360G-tnlcomfund-0045595814</v>
          </cell>
          <cell r="B5516" t="str">
            <v>Help Us Communicate</v>
          </cell>
          <cell r="C5516" t="str">
            <v>The funding will be used to deliver speech and language therapy for young people living with Down Syndrome. The project aims to develop communication and basic life skills to improve confidence and independence for young people living with the condition.</v>
          </cell>
          <cell r="D5516" t="str">
            <v>GBP</v>
          </cell>
          <cell r="E5516">
            <v>17597</v>
          </cell>
          <cell r="F5516">
            <v>45310</v>
          </cell>
          <cell r="G5516" t="str">
            <v>GB-CHC-1130994</v>
          </cell>
          <cell r="H5516" t="str">
            <v>Down Syndrome Training and Support Service Limited</v>
          </cell>
          <cell r="I5516" t="str">
            <v>BD16 4JH</v>
          </cell>
          <cell r="J5516" t="str">
            <v>Bingley</v>
          </cell>
          <cell r="K5516" t="str">
            <v>Bradford</v>
          </cell>
          <cell r="L5516" t="str">
            <v>Yorkshire and The Humber</v>
          </cell>
          <cell r="M5516" t="str">
            <v>Shipley</v>
          </cell>
          <cell r="N5516" t="str">
            <v>GB-GOR-PB188</v>
          </cell>
          <cell r="O5516" t="str">
            <v>The National Lottery Community Fund</v>
          </cell>
          <cell r="P5516" t="str">
            <v>Charitable and Community including Health, Education and Environment</v>
          </cell>
          <cell r="Q5516" t="str">
            <v>1130994</v>
          </cell>
          <cell r="R5516" t="str">
            <v>6915555</v>
          </cell>
          <cell r="S5516" t="str">
            <v>Registered charity (unincorporated)</v>
          </cell>
          <cell r="T5516" t="str">
            <v>AFEX1</v>
          </cell>
          <cell r="U5516" t="str">
            <v>National Lottery Awards for All England</v>
          </cell>
          <cell r="V5516">
            <v>45342</v>
          </cell>
        </row>
        <row r="5517">
          <cell r="A5517" t="str">
            <v>360G-tnlcomfund-0045595816</v>
          </cell>
          <cell r="B5517" t="str">
            <v>Mattishall Community Hub</v>
          </cell>
          <cell r="C5517" t="str">
            <v>The funding will be used to continue creating a hub for the community of Mattishall.  The project aims to improve wellbeing within the community and build stronger relationships amongst them.</v>
          </cell>
          <cell r="D5517" t="str">
            <v>GBP</v>
          </cell>
          <cell r="E5517">
            <v>1350</v>
          </cell>
          <cell r="F5517">
            <v>45310</v>
          </cell>
          <cell r="G5517" t="str">
            <v>tnlcomfund-org-MattishallCommunityHub</v>
          </cell>
          <cell r="H5517" t="str">
            <v>Mattishall Community Hub</v>
          </cell>
          <cell r="I5517" t="str">
            <v>NR20 3JY</v>
          </cell>
          <cell r="J5517" t="str">
            <v>Mattishall</v>
          </cell>
          <cell r="K5517" t="str">
            <v>Breckland</v>
          </cell>
          <cell r="L5517" t="str">
            <v>Eastern</v>
          </cell>
          <cell r="M5517" t="str">
            <v>Mid Norfolk</v>
          </cell>
          <cell r="N5517" t="str">
            <v>GB-GOR-PB188</v>
          </cell>
          <cell r="O5517" t="str">
            <v>The National Lottery Community Fund</v>
          </cell>
          <cell r="P5517" t="str">
            <v>Charitable and Community including Health, Education and Environment</v>
          </cell>
          <cell r="S5517" t="str">
            <v>Unregistered voluntary or community organisation</v>
          </cell>
          <cell r="T5517" t="str">
            <v>AFEX1</v>
          </cell>
          <cell r="U5517" t="str">
            <v>National Lottery Awards for All England</v>
          </cell>
          <cell r="V5517">
            <v>45349</v>
          </cell>
        </row>
        <row r="5518">
          <cell r="A5518" t="str">
            <v>360G-tnlcomfund-0045595829</v>
          </cell>
          <cell r="B5518" t="str">
            <v>Moving Forward</v>
          </cell>
          <cell r="C5518" t="str">
            <v>The funding will deliver a programme of structured play home learning support nutrition programmes and health and hygiene learning for children experiencing social and emotional development disadvantages with the aim of improving self esteem and self confidence and health and wellbeing.</v>
          </cell>
          <cell r="D5518" t="str">
            <v>GBP</v>
          </cell>
          <cell r="E5518">
            <v>19720</v>
          </cell>
          <cell r="F5518">
            <v>45310</v>
          </cell>
          <cell r="G5518" t="str">
            <v>GB-CHC-1142416</v>
          </cell>
          <cell r="H5518" t="str">
            <v>Netherton Park Community Association</v>
          </cell>
          <cell r="I5518" t="str">
            <v>L30 1QW</v>
          </cell>
          <cell r="J5518" t="str">
            <v>Netherton and Orrell</v>
          </cell>
          <cell r="K5518" t="str">
            <v>Sefton</v>
          </cell>
          <cell r="L5518" t="str">
            <v>North West</v>
          </cell>
          <cell r="M5518" t="str">
            <v>Bootle</v>
          </cell>
          <cell r="N5518" t="str">
            <v>GB-GOR-PB188</v>
          </cell>
          <cell r="O5518" t="str">
            <v>The National Lottery Community Fund</v>
          </cell>
          <cell r="P5518" t="str">
            <v>Charitable and Community including Health, Education and Environment</v>
          </cell>
          <cell r="Q5518" t="str">
            <v>1142416</v>
          </cell>
          <cell r="R5518" t="str">
            <v>07600057</v>
          </cell>
          <cell r="S5518" t="str">
            <v>Registered Charity and Not-for-profit Company</v>
          </cell>
          <cell r="T5518" t="str">
            <v>AFEX1</v>
          </cell>
          <cell r="U5518" t="str">
            <v>National Lottery Awards for All England</v>
          </cell>
          <cell r="V5518">
            <v>45337</v>
          </cell>
        </row>
        <row r="5519">
          <cell r="A5519" t="str">
            <v>360G-tnlcomfund-0045595847</v>
          </cell>
          <cell r="B5519" t="str">
            <v>Best Of Living</v>
          </cell>
          <cell r="C5519" t="str">
            <v>The funding is for weekly football sessions which look to support people's mental health. The project aims to alleviate the burden of the cost of living crisis and empower individuals to overcome adversity whilst promoting a healthier more connected society.</v>
          </cell>
          <cell r="D5519" t="str">
            <v>GBP</v>
          </cell>
          <cell r="E5519">
            <v>19250</v>
          </cell>
          <cell r="F5519">
            <v>45310</v>
          </cell>
          <cell r="G5519" t="str">
            <v>GB-CHC-1204792</v>
          </cell>
          <cell r="H5519" t="str">
            <v>Head In The Game</v>
          </cell>
          <cell r="I5519" t="str">
            <v>CT6 7GQ</v>
          </cell>
          <cell r="J5519" t="str">
            <v>Herne &amp; Broomfield</v>
          </cell>
          <cell r="K5519" t="str">
            <v>Canterbury</v>
          </cell>
          <cell r="L5519" t="str">
            <v>South East</v>
          </cell>
          <cell r="M5519" t="str">
            <v>North Thanet</v>
          </cell>
          <cell r="N5519" t="str">
            <v>GB-GOR-PB188</v>
          </cell>
          <cell r="O5519" t="str">
            <v>The National Lottery Community Fund</v>
          </cell>
          <cell r="P5519" t="str">
            <v>Charitable and Community including Health, Education and Environment</v>
          </cell>
          <cell r="Q5519" t="str">
            <v>1204792</v>
          </cell>
          <cell r="S5519" t="str">
            <v>Charitable incorporated organisation (CIO)</v>
          </cell>
          <cell r="T5519" t="str">
            <v>AFEX1</v>
          </cell>
          <cell r="U5519" t="str">
            <v>National Lottery Awards for All England</v>
          </cell>
          <cell r="V5519">
            <v>45349</v>
          </cell>
        </row>
        <row r="5520">
          <cell r="A5520" t="str">
            <v>360G-tnlcomfund-0045595852</v>
          </cell>
          <cell r="B5520" t="str">
            <v>Super Sensory Kids</v>
          </cell>
          <cell r="C5520" t="str">
            <v>The funding is to provide occupational therapy for autistic children to support their sensory-motor needs and emotional wellbeing. The project aims to impact autistic children their parents and siblings but also make a significant difference in schools and the wider community through advice guidance and resources.</v>
          </cell>
          <cell r="D5520" t="str">
            <v>GBP</v>
          </cell>
          <cell r="E5520">
            <v>20000</v>
          </cell>
          <cell r="F5520">
            <v>45310</v>
          </cell>
          <cell r="G5520" t="str">
            <v>GB-CHC-1148938</v>
          </cell>
          <cell r="H5520" t="str">
            <v>Mustard Seed Autism Trust</v>
          </cell>
          <cell r="I5520" t="str">
            <v>RG29 1NE</v>
          </cell>
          <cell r="J5520" t="str">
            <v>Odiham</v>
          </cell>
          <cell r="K5520" t="str">
            <v>Hart</v>
          </cell>
          <cell r="L5520" t="str">
            <v>South East</v>
          </cell>
          <cell r="M5520" t="str">
            <v>North East Hampshire</v>
          </cell>
          <cell r="N5520" t="str">
            <v>GB-GOR-PB188</v>
          </cell>
          <cell r="O5520" t="str">
            <v>The National Lottery Community Fund</v>
          </cell>
          <cell r="P5520" t="str">
            <v>Charitable and Community including Health, Education and Environment</v>
          </cell>
          <cell r="Q5520" t="str">
            <v>1148938</v>
          </cell>
          <cell r="S5520" t="str">
            <v>Registered charity (unincorporated)</v>
          </cell>
          <cell r="T5520" t="str">
            <v>AFEX1</v>
          </cell>
          <cell r="U5520" t="str">
            <v>National Lottery Awards for All England</v>
          </cell>
          <cell r="V5520">
            <v>45341</v>
          </cell>
        </row>
        <row r="5521">
          <cell r="A5521" t="str">
            <v>360G-tnlcomfund-0045595861</v>
          </cell>
          <cell r="B5521" t="str">
            <v>Rerun Furniture Service ltd</v>
          </cell>
          <cell r="C5521" t="str">
            <v>The funding will be used to provide low-cost essential items of furniture for those most in need reducing the risk of take out loans and getting into debt just to purchase essential household items. The project aims to support vulnerable people at a low point in their lives and assist them with the cost of living crisis.</v>
          </cell>
          <cell r="D5521" t="str">
            <v>GBP</v>
          </cell>
          <cell r="E5521">
            <v>20000</v>
          </cell>
          <cell r="F5521">
            <v>45310</v>
          </cell>
          <cell r="G5521" t="str">
            <v>GB-CHC-1158112</v>
          </cell>
          <cell r="H5521" t="str">
            <v>Rerun Furniture Service ltd</v>
          </cell>
          <cell r="I5521" t="str">
            <v>HU5 2ND</v>
          </cell>
          <cell r="J5521" t="str">
            <v>Beverley &amp; Newland</v>
          </cell>
          <cell r="K5521" t="str">
            <v>Kingston upon Hull, City of</v>
          </cell>
          <cell r="L5521" t="str">
            <v>Yorkshire and The Humber</v>
          </cell>
          <cell r="M5521" t="str">
            <v>Kingston upon Hull North</v>
          </cell>
          <cell r="N5521" t="str">
            <v>GB-GOR-PB188</v>
          </cell>
          <cell r="O5521" t="str">
            <v>The National Lottery Community Fund</v>
          </cell>
          <cell r="P5521" t="str">
            <v>Charitable and Community including Health, Education and Environment</v>
          </cell>
          <cell r="Q5521" t="str">
            <v>1158112</v>
          </cell>
          <cell r="R5521" t="str">
            <v>05096199</v>
          </cell>
          <cell r="S5521" t="str">
            <v>Not-for-profit company</v>
          </cell>
          <cell r="T5521" t="str">
            <v>AFEX1</v>
          </cell>
          <cell r="U5521" t="str">
            <v>National Lottery Awards for All England</v>
          </cell>
          <cell r="V5521">
            <v>45342</v>
          </cell>
        </row>
        <row r="5522">
          <cell r="A5522" t="str">
            <v>360G-tnlcomfund-0045595868</v>
          </cell>
          <cell r="B5522" t="str">
            <v>Unlocking Harecroft Playing Fields for Wisbech</v>
          </cell>
          <cell r="C5522" t="str">
            <v>The funding will be used to bring together local organisations; local communities and tenants to enhance the largest green space in Wisbech. The project aims to raise peoples pride in the area build community cohesion and improve a space important to the local community.</v>
          </cell>
          <cell r="D5522" t="str">
            <v>GBP</v>
          </cell>
          <cell r="E5522">
            <v>20000</v>
          </cell>
          <cell r="F5522">
            <v>45310</v>
          </cell>
          <cell r="G5522" t="str">
            <v>GB-CHC-205846</v>
          </cell>
          <cell r="H5522" t="str">
            <v>The National Trust for Places of Historic Interest or Natural Beauty</v>
          </cell>
          <cell r="I5522" t="str">
            <v>PE13 1RS</v>
          </cell>
          <cell r="J5522" t="str">
            <v>Peckover</v>
          </cell>
          <cell r="K5522" t="str">
            <v>Fenland</v>
          </cell>
          <cell r="L5522" t="str">
            <v>Eastern</v>
          </cell>
          <cell r="M5522" t="str">
            <v>North East Cambridgeshire</v>
          </cell>
          <cell r="N5522" t="str">
            <v>GB-GOR-PB188</v>
          </cell>
          <cell r="O5522" t="str">
            <v>The National Lottery Community Fund</v>
          </cell>
          <cell r="P5522" t="str">
            <v>Charitable and Community including Health, Education and Environment</v>
          </cell>
          <cell r="Q5522" t="str">
            <v>205846</v>
          </cell>
          <cell r="S5522" t="str">
            <v>Registered charity (unincorporated)</v>
          </cell>
          <cell r="T5522" t="str">
            <v>AFEX1</v>
          </cell>
          <cell r="U5522" t="str">
            <v>National Lottery Awards for All England</v>
          </cell>
          <cell r="V5522">
            <v>45327</v>
          </cell>
        </row>
        <row r="5523">
          <cell r="A5523" t="str">
            <v>360G-tnlcomfund-0045595876</v>
          </cell>
          <cell r="B5523" t="str">
            <v>Reclaim</v>
          </cell>
          <cell r="C5523" t="str">
            <v>Migrant Helpline in Belfast working in partnership with The Hummingbird Project in Portstewart is using a £3578 grant to run a pilot support programme for people seeking asylum and refugees living across Northern Ireland. The project will improve emotional wellbeing promote healing and build resilience through a series of workshops to empower and help cope with trauma.</v>
          </cell>
          <cell r="D5523" t="str">
            <v>GBP</v>
          </cell>
          <cell r="E5523">
            <v>3578</v>
          </cell>
          <cell r="F5523">
            <v>45310</v>
          </cell>
          <cell r="G5523" t="str">
            <v>GB-CHC-1088631</v>
          </cell>
          <cell r="H5523" t="str">
            <v>Migrant Helpline</v>
          </cell>
          <cell r="I5523" t="str">
            <v>BT7 2EW</v>
          </cell>
          <cell r="J5523" t="str">
            <v>Central</v>
          </cell>
          <cell r="K5523" t="str">
            <v>Belfast</v>
          </cell>
          <cell r="L5523" t="str">
            <v>Northern Ireland</v>
          </cell>
          <cell r="M5523" t="str">
            <v>Belfast South</v>
          </cell>
          <cell r="N5523" t="str">
            <v>GB-GOR-PB188</v>
          </cell>
          <cell r="O5523" t="str">
            <v>The National Lottery Community Fund</v>
          </cell>
          <cell r="P5523" t="str">
            <v>Charitable and Community including Health, Education and Environment</v>
          </cell>
          <cell r="Q5523" t="str">
            <v>1088631</v>
          </cell>
          <cell r="R5523" t="str">
            <v>4172880</v>
          </cell>
          <cell r="S5523" t="str">
            <v>Registered Charity and Not-for-profit Company</v>
          </cell>
          <cell r="T5523" t="str">
            <v>AANI4</v>
          </cell>
          <cell r="U5523" t="str">
            <v>Awards for All Northern Ireland</v>
          </cell>
          <cell r="V5523">
            <v>45519</v>
          </cell>
        </row>
        <row r="5524">
          <cell r="A5524" t="str">
            <v>360G-tnlcomfund-0045595883</v>
          </cell>
          <cell r="B5524" t="str">
            <v>WeCan Peer to Peer Support Groups</v>
          </cell>
          <cell r="C5524" t="str">
            <v>The funding will be used continue to run peer support groups including a women's group Ikigai arts well-being stroke survivor and pain support group. The project aims to bring people together to connect and provide appropriate support.</v>
          </cell>
          <cell r="D5524" t="str">
            <v>GBP</v>
          </cell>
          <cell r="E5524">
            <v>19836</v>
          </cell>
          <cell r="F5524">
            <v>45310</v>
          </cell>
          <cell r="G5524" t="str">
            <v>GB-CHC-1203783</v>
          </cell>
          <cell r="H5524" t="str">
            <v>iCan Wellbeing Group CIO</v>
          </cell>
          <cell r="I5524" t="str">
            <v>CA2 5SR</v>
          </cell>
          <cell r="J5524" t="str">
            <v>Cathedral &amp; Castle</v>
          </cell>
          <cell r="K5524" t="str">
            <v>Carlisle</v>
          </cell>
          <cell r="L5524" t="str">
            <v>North West</v>
          </cell>
          <cell r="M5524" t="str">
            <v>Carlisle</v>
          </cell>
          <cell r="N5524" t="str">
            <v>GB-GOR-PB188</v>
          </cell>
          <cell r="O5524" t="str">
            <v>The National Lottery Community Fund</v>
          </cell>
          <cell r="P5524" t="str">
            <v>Charitable and Community including Health, Education and Environment</v>
          </cell>
          <cell r="Q5524" t="str">
            <v>1203783</v>
          </cell>
          <cell r="S5524" t="str">
            <v>Charitable incorporated organisation (CIO)</v>
          </cell>
          <cell r="T5524" t="str">
            <v>AFEX1</v>
          </cell>
          <cell r="U5524" t="str">
            <v>National Lottery Awards for All England</v>
          </cell>
          <cell r="V5524">
            <v>45341</v>
          </cell>
        </row>
        <row r="5525">
          <cell r="A5525" t="str">
            <v>360G-tnlcomfund-0045595886</v>
          </cell>
          <cell r="B5525" t="str">
            <v>Mum in Mind</v>
          </cell>
          <cell r="C5525" t="str">
            <v>This funding will be used to deliver a new weekly support group for women in the later stage of their pregnancy or who have recently given birth. The project aims to enable women to build new friendships and improve their health wellbeing and resilience during the transition into motherhood.</v>
          </cell>
          <cell r="D5525" t="str">
            <v>GBP</v>
          </cell>
          <cell r="E5525">
            <v>19986</v>
          </cell>
          <cell r="F5525">
            <v>45310</v>
          </cell>
          <cell r="G5525" t="str">
            <v>GB-CHC-1152371</v>
          </cell>
          <cell r="H5525" t="str">
            <v>Home-Start Teignbridge</v>
          </cell>
          <cell r="I5525" t="str">
            <v>TQ12 2RJ</v>
          </cell>
          <cell r="J5525" t="str">
            <v>Bushell</v>
          </cell>
          <cell r="K5525" t="str">
            <v>Teignbridge</v>
          </cell>
          <cell r="L5525" t="str">
            <v>South West</v>
          </cell>
          <cell r="M5525" t="str">
            <v>Newton Abbot</v>
          </cell>
          <cell r="N5525" t="str">
            <v>GB-GOR-PB188</v>
          </cell>
          <cell r="O5525" t="str">
            <v>The National Lottery Community Fund</v>
          </cell>
          <cell r="P5525" t="str">
            <v>Charitable and Community including Health, Education and Environment</v>
          </cell>
          <cell r="Q5525" t="str">
            <v>1152371</v>
          </cell>
          <cell r="R5525" t="str">
            <v>8232066</v>
          </cell>
          <cell r="S5525" t="str">
            <v>Registered Charity and Not-for-profit Company</v>
          </cell>
          <cell r="T5525" t="str">
            <v>AFEX1</v>
          </cell>
          <cell r="U5525" t="str">
            <v>National Lottery Awards for All England</v>
          </cell>
          <cell r="V5525">
            <v>45336</v>
          </cell>
        </row>
        <row r="5526">
          <cell r="A5526" t="str">
            <v>360G-tnlcomfund-0045595888</v>
          </cell>
          <cell r="B5526" t="str">
            <v>Day Service and Activity Centre</v>
          </cell>
          <cell r="C5526" t="str">
            <v>The funding will be used to continue delivering a range of therapeutic activities and support at the day service and activity centre for people living with brain injuries. The project aims to support service users during their recovery helping to improve their health and wellbeing building friendships and reducing the feeling of isolation.</v>
          </cell>
          <cell r="D5526" t="str">
            <v>GBP</v>
          </cell>
          <cell r="E5526">
            <v>16569</v>
          </cell>
          <cell r="F5526">
            <v>45310</v>
          </cell>
          <cell r="G5526" t="str">
            <v>GB-CHC-1074011</v>
          </cell>
          <cell r="H5526" t="str">
            <v>Leicestershire Leicester and Rutland Headway</v>
          </cell>
          <cell r="I5526" t="str">
            <v>LE5 4WP</v>
          </cell>
          <cell r="J5526" t="str">
            <v>Evington</v>
          </cell>
          <cell r="K5526" t="str">
            <v>Leicester</v>
          </cell>
          <cell r="L5526" t="str">
            <v>East Midlands</v>
          </cell>
          <cell r="M5526" t="str">
            <v>Leicester East</v>
          </cell>
          <cell r="N5526" t="str">
            <v>GB-GOR-PB188</v>
          </cell>
          <cell r="O5526" t="str">
            <v>The National Lottery Community Fund</v>
          </cell>
          <cell r="P5526" t="str">
            <v>Charitable and Community including Health, Education and Environment</v>
          </cell>
          <cell r="Q5526" t="str">
            <v>1074011</v>
          </cell>
          <cell r="R5526" t="str">
            <v>03672087</v>
          </cell>
          <cell r="S5526" t="str">
            <v>Not-for-profit company</v>
          </cell>
          <cell r="T5526" t="str">
            <v>AFEX1</v>
          </cell>
          <cell r="U5526" t="str">
            <v>National Lottery Awards for All England</v>
          </cell>
          <cell r="V5526">
            <v>45394</v>
          </cell>
        </row>
        <row r="5527">
          <cell r="A5527" t="str">
            <v>360G-tnlcomfund-0045595899</v>
          </cell>
          <cell r="B5527" t="str">
            <v>Hollinwood FOOD Club and Community Hub</v>
          </cell>
          <cell r="C5527" t="str">
            <v>The funding will be used to continue providing a low-cost food items for disadvantaged families as well as establishing a community hub for people to come together and develop their skills. The project aims to enable families to access their basic needs and reduce food poverty and provide a welcoming space to build friendships and gain volunteering opportunities.</v>
          </cell>
          <cell r="D5527" t="str">
            <v>GBP</v>
          </cell>
          <cell r="E5527">
            <v>19616</v>
          </cell>
          <cell r="F5527">
            <v>45310</v>
          </cell>
          <cell r="G5527" t="str">
            <v>GB-CHC-264713</v>
          </cell>
          <cell r="H5527" t="str">
            <v>Family Action</v>
          </cell>
          <cell r="I5527" t="str">
            <v>OL8 3HH</v>
          </cell>
          <cell r="J5527" t="str">
            <v>Hollinwood</v>
          </cell>
          <cell r="K5527" t="str">
            <v>Oldham</v>
          </cell>
          <cell r="L5527" t="str">
            <v>North West</v>
          </cell>
          <cell r="M5527" t="str">
            <v>Oldham West and Royton</v>
          </cell>
          <cell r="N5527" t="str">
            <v>GB-GOR-PB188</v>
          </cell>
          <cell r="O5527" t="str">
            <v>The National Lottery Community Fund</v>
          </cell>
          <cell r="P5527" t="str">
            <v>Charitable and Community including Health, Education and Environment</v>
          </cell>
          <cell r="Q5527" t="str">
            <v>264713</v>
          </cell>
          <cell r="R5527" t="str">
            <v>01068186</v>
          </cell>
          <cell r="S5527" t="str">
            <v>Not-for-profit company</v>
          </cell>
          <cell r="T5527" t="str">
            <v>AFEX1</v>
          </cell>
          <cell r="U5527" t="str">
            <v>National Lottery Awards for All England</v>
          </cell>
          <cell r="V5527">
            <v>45434</v>
          </cell>
        </row>
        <row r="5528">
          <cell r="A5528" t="str">
            <v>360G-tnlcomfund-0045595901</v>
          </cell>
          <cell r="B5528" t="str">
            <v>Harborne Community Carnival</v>
          </cell>
          <cell r="C5528" t="str">
            <v>The funding will be used to host their annual community festival. The project aims to bring people together and raise awareness of local services and support.</v>
          </cell>
          <cell r="D5528" t="str">
            <v>GBP</v>
          </cell>
          <cell r="E5528">
            <v>19700</v>
          </cell>
          <cell r="F5528">
            <v>45310</v>
          </cell>
          <cell r="G5528" t="str">
            <v>tnlcomfund-org-HarborneCarnivalAssociation</v>
          </cell>
          <cell r="H5528" t="str">
            <v>Harborne Carnival Association</v>
          </cell>
          <cell r="I5528" t="str">
            <v>B17 0HG</v>
          </cell>
          <cell r="J5528" t="str">
            <v>Harborne</v>
          </cell>
          <cell r="K5528" t="str">
            <v>Birmingham</v>
          </cell>
          <cell r="L5528" t="str">
            <v>West Midlands</v>
          </cell>
          <cell r="M5528" t="str">
            <v>Birmingham, Edgbaston</v>
          </cell>
          <cell r="N5528" t="str">
            <v>GB-GOR-PB188</v>
          </cell>
          <cell r="O5528" t="str">
            <v>The National Lottery Community Fund</v>
          </cell>
          <cell r="P5528" t="str">
            <v>Charitable and Community including Health, Education and Environment</v>
          </cell>
          <cell r="S5528" t="str">
            <v>Unregistered voluntary or community organisation</v>
          </cell>
          <cell r="T5528" t="str">
            <v>AFEX1</v>
          </cell>
          <cell r="U5528" t="str">
            <v>National Lottery Awards for All England</v>
          </cell>
          <cell r="V5528">
            <v>45345</v>
          </cell>
        </row>
        <row r="5529">
          <cell r="A5529" t="str">
            <v>360G-tnlcomfund-0045595912</v>
          </cell>
          <cell r="B5529" t="str">
            <v>Tag! Mixed Community Activity project</v>
          </cell>
          <cell r="C5529" t="str">
            <v>The funding will be used to put on sessions for local disabled young people alongside none disabled young people. The project aims to build relationships and create a fun and safe environment for all.</v>
          </cell>
          <cell r="D5529" t="str">
            <v>GBP</v>
          </cell>
          <cell r="E5529">
            <v>9990</v>
          </cell>
          <cell r="F5529">
            <v>45310</v>
          </cell>
          <cell r="G5529" t="str">
            <v>GB-COH-IP28284R</v>
          </cell>
          <cell r="H5529" t="str">
            <v>Banbury Rugby Football Club Ltd</v>
          </cell>
          <cell r="I5529" t="str">
            <v>OX15 4AF</v>
          </cell>
          <cell r="J5529" t="str">
            <v>Adderbury, Bloxham and Bodicote</v>
          </cell>
          <cell r="K5529" t="str">
            <v>Cherwell</v>
          </cell>
          <cell r="L5529" t="str">
            <v>South East</v>
          </cell>
          <cell r="M5529" t="str">
            <v>Banbury</v>
          </cell>
          <cell r="N5529" t="str">
            <v>GB-GOR-PB188</v>
          </cell>
          <cell r="O5529" t="str">
            <v>The National Lottery Community Fund</v>
          </cell>
          <cell r="P5529" t="str">
            <v>Charitable and Community including Health, Education and Environment</v>
          </cell>
          <cell r="R5529" t="str">
            <v>IP28284R</v>
          </cell>
          <cell r="S5529" t="str">
            <v>Not-for-profit company</v>
          </cell>
          <cell r="T5529" t="str">
            <v>AFEX1</v>
          </cell>
          <cell r="U5529" t="str">
            <v>National Lottery Awards for All England</v>
          </cell>
          <cell r="V5529">
            <v>45348</v>
          </cell>
        </row>
        <row r="5530">
          <cell r="A5530" t="str">
            <v>360G-tnlcomfund-0045595917</v>
          </cell>
          <cell r="B5530" t="str">
            <v>Great Preston Cricket Club Youth holiday club</v>
          </cell>
          <cell r="C5530" t="str">
            <v>The funding will be used to deliver a holiday activity club for young people (YP) in the local area. The project aims to engage young people in fun structured activities reduce anti-social behaviour and improve intergenerational relationships in the community.</v>
          </cell>
          <cell r="D5530" t="str">
            <v>GBP</v>
          </cell>
          <cell r="E5530">
            <v>11050</v>
          </cell>
          <cell r="F5530">
            <v>45310</v>
          </cell>
          <cell r="G5530" t="str">
            <v>tnlcomfund-org-GreatPrestonCricketClub</v>
          </cell>
          <cell r="H5530" t="str">
            <v>Great Preston Cricket Club</v>
          </cell>
          <cell r="I5530" t="str">
            <v>LS26 8AX</v>
          </cell>
          <cell r="J5530" t="str">
            <v>Garforth &amp; Swillington</v>
          </cell>
          <cell r="K5530" t="str">
            <v>Leeds</v>
          </cell>
          <cell r="L5530" t="str">
            <v>Yorkshire and The Humber</v>
          </cell>
          <cell r="M5530" t="str">
            <v>Elmet and Rothwell</v>
          </cell>
          <cell r="N5530" t="str">
            <v>GB-GOR-PB188</v>
          </cell>
          <cell r="O5530" t="str">
            <v>The National Lottery Community Fund</v>
          </cell>
          <cell r="P5530" t="str">
            <v>Charitable and Community including Health, Education and Environment</v>
          </cell>
          <cell r="S5530" t="str">
            <v>Unregistered voluntary or community organisation</v>
          </cell>
          <cell r="T5530" t="str">
            <v>AFEX1</v>
          </cell>
          <cell r="U5530" t="str">
            <v>National Lottery Awards for All England</v>
          </cell>
          <cell r="V5530">
            <v>45342</v>
          </cell>
        </row>
        <row r="5531">
          <cell r="A5531" t="str">
            <v>360G-tnlcomfund-0045595926</v>
          </cell>
          <cell r="B5531" t="str">
            <v>Derwentwater Conversation Club</v>
          </cell>
          <cell r="C5531" t="str">
            <v>The funding will be used to continue to run workshops for people who speak English as a second language. The project aims to improve and promote inclusion within the local community as well as improving people's prospects and access to public services.</v>
          </cell>
          <cell r="D5531" t="str">
            <v>GBP</v>
          </cell>
          <cell r="E5531">
            <v>14991</v>
          </cell>
          <cell r="F5531">
            <v>45310</v>
          </cell>
          <cell r="G5531" t="str">
            <v>tnlcomfund-org-DerwentwaterPrimarySchool</v>
          </cell>
          <cell r="H5531" t="str">
            <v>Derwentwater Primary School</v>
          </cell>
          <cell r="I5531" t="str">
            <v>W3 6SA</v>
          </cell>
          <cell r="J5531" t="str">
            <v>Acton Central</v>
          </cell>
          <cell r="K5531" t="str">
            <v>Ealing</v>
          </cell>
          <cell r="L5531" t="str">
            <v>London</v>
          </cell>
          <cell r="M5531" t="str">
            <v>Ealing Central and Acton</v>
          </cell>
          <cell r="N5531" t="str">
            <v>GB-GOR-PB188</v>
          </cell>
          <cell r="O5531" t="str">
            <v>The National Lottery Community Fund</v>
          </cell>
          <cell r="P5531" t="str">
            <v>Charitable and Community including Health, Education and Environment</v>
          </cell>
          <cell r="S5531" t="str">
            <v>School or educational body</v>
          </cell>
          <cell r="T5531" t="str">
            <v>AFEX1</v>
          </cell>
          <cell r="U5531" t="str">
            <v>National Lottery Awards for All England</v>
          </cell>
          <cell r="V5531">
            <v>45341</v>
          </cell>
        </row>
        <row r="5532">
          <cell r="A5532" t="str">
            <v>360G-tnlcomfund-0045595928</v>
          </cell>
          <cell r="B5532" t="str">
            <v>Tech Teens and Carbon Neutral CIC's</v>
          </cell>
          <cell r="C5532" t="str">
            <v>The funding will be used to deliver training in IT and mobile phone repair for young people and members of the wider community. The project aims to develop income generating skills improve accessibility of IT training and reduce electronic waste in the community.</v>
          </cell>
          <cell r="D5532" t="str">
            <v>GBP</v>
          </cell>
          <cell r="E5532">
            <v>19995</v>
          </cell>
          <cell r="F5532">
            <v>45310</v>
          </cell>
          <cell r="G5532" t="str">
            <v>GB-COH-15045015</v>
          </cell>
          <cell r="H5532" t="str">
            <v>Recognition Circular CIC</v>
          </cell>
          <cell r="I5532" t="str">
            <v>B90 4SB</v>
          </cell>
          <cell r="J5532" t="str">
            <v>Shirley South</v>
          </cell>
          <cell r="K5532" t="str">
            <v>Solihull</v>
          </cell>
          <cell r="L5532" t="str">
            <v>West Midlands</v>
          </cell>
          <cell r="M5532" t="str">
            <v>Solihull</v>
          </cell>
          <cell r="N5532" t="str">
            <v>GB-GOR-PB188</v>
          </cell>
          <cell r="O5532" t="str">
            <v>The National Lottery Community Fund</v>
          </cell>
          <cell r="P5532" t="str">
            <v>Charitable and Community including Health, Education and Environment</v>
          </cell>
          <cell r="R5532" t="str">
            <v>15045015</v>
          </cell>
          <cell r="S5532" t="str">
            <v>Community Interest Company (CIC)</v>
          </cell>
          <cell r="T5532" t="str">
            <v>AFEX1</v>
          </cell>
          <cell r="U5532" t="str">
            <v>National Lottery Awards for All England</v>
          </cell>
          <cell r="V5532">
            <v>45510</v>
          </cell>
        </row>
        <row r="5533">
          <cell r="A5533" t="str">
            <v>360G-tnlcomfund-0045595942</v>
          </cell>
          <cell r="B5533" t="str">
            <v>Popping For Parkinson's</v>
          </cell>
          <cell r="C5533" t="str">
            <v>The funding will be used to provide dance classes for the Parkinson’s community. The project aims to improve mental and physical wellbeing and bring the community together.</v>
          </cell>
          <cell r="D5533" t="str">
            <v>GBP</v>
          </cell>
          <cell r="E5533">
            <v>9920</v>
          </cell>
          <cell r="F5533">
            <v>45310</v>
          </cell>
          <cell r="G5533" t="str">
            <v>tnlcomfund-org-SouthLondonYoungerParkinson'sNetwork</v>
          </cell>
          <cell r="H5533" t="str">
            <v>South London Younger Parkinson's Network</v>
          </cell>
          <cell r="I5533" t="str">
            <v>SW19 5AG</v>
          </cell>
          <cell r="J5533" t="str">
            <v>Village</v>
          </cell>
          <cell r="K5533" t="str">
            <v>Merton</v>
          </cell>
          <cell r="L5533" t="str">
            <v>London</v>
          </cell>
          <cell r="M5533" t="str">
            <v>Wimbledon</v>
          </cell>
          <cell r="N5533" t="str">
            <v>GB-GOR-PB188</v>
          </cell>
          <cell r="O5533" t="str">
            <v>The National Lottery Community Fund</v>
          </cell>
          <cell r="P5533" t="str">
            <v>Charitable and Community including Health, Education and Environment</v>
          </cell>
          <cell r="S5533" t="str">
            <v>Unregistered voluntary or community organisation</v>
          </cell>
          <cell r="T5533" t="str">
            <v>AFEX1</v>
          </cell>
          <cell r="U5533" t="str">
            <v>National Lottery Awards for All England</v>
          </cell>
          <cell r="V5533">
            <v>45342</v>
          </cell>
        </row>
        <row r="5534">
          <cell r="A5534" t="str">
            <v>360G-tnlcomfund-0045595955</v>
          </cell>
          <cell r="B5534" t="str">
            <v>Alcohol Education Trust  - Midlands; and South West</v>
          </cell>
          <cell r="C5534" t="str">
            <v>This funding will be used to support  and educate young people and their parents via workshops and educational activities relating to alcohol and substance abuse. The project aims to protect support and educate young people who may be vulnerable to alcohol and substance misuse.</v>
          </cell>
          <cell r="D5534" t="str">
            <v>GBP</v>
          </cell>
          <cell r="E5534">
            <v>18400</v>
          </cell>
          <cell r="F5534">
            <v>45310</v>
          </cell>
          <cell r="G5534" t="str">
            <v>GB-CHC-1186202</v>
          </cell>
          <cell r="H5534" t="str">
            <v>The Alcohol Education Trust</v>
          </cell>
          <cell r="I5534" t="str">
            <v>DT1 2FG</v>
          </cell>
          <cell r="J5534" t="str">
            <v>Dorchester West</v>
          </cell>
          <cell r="K5534" t="str">
            <v>Dorset</v>
          </cell>
          <cell r="L5534" t="str">
            <v>South West</v>
          </cell>
          <cell r="M5534" t="str">
            <v>West Dorset</v>
          </cell>
          <cell r="N5534" t="str">
            <v>GB-GOR-PB188</v>
          </cell>
          <cell r="O5534" t="str">
            <v>The National Lottery Community Fund</v>
          </cell>
          <cell r="P5534" t="str">
            <v>Charitable and Community including Health, Education and Environment</v>
          </cell>
          <cell r="Q5534" t="str">
            <v>1186202</v>
          </cell>
          <cell r="S5534" t="str">
            <v>Charitable incorporated organisation (CIO)</v>
          </cell>
          <cell r="T5534" t="str">
            <v>AFEX1</v>
          </cell>
          <cell r="U5534" t="str">
            <v>National Lottery Awards for All England</v>
          </cell>
          <cell r="V5534">
            <v>45343</v>
          </cell>
        </row>
        <row r="5535">
          <cell r="A5535" t="str">
            <v>360G-tnlcomfund-0045596005</v>
          </cell>
          <cell r="B5535" t="str">
            <v>The Serenity for Girls Club</v>
          </cell>
          <cell r="C5535" t="str">
            <v>The funding will be used to set up a social club for girls aged 7-12. The project aims to enable young people to develop skills and confidence as well as providing an environment where they can receive advice and support regarding challenges such as bullying.</v>
          </cell>
          <cell r="D5535" t="str">
            <v>GBP</v>
          </cell>
          <cell r="E5535">
            <v>10000</v>
          </cell>
          <cell r="F5535">
            <v>45310</v>
          </cell>
          <cell r="G5535" t="str">
            <v>GB-COH-15183358</v>
          </cell>
          <cell r="H5535" t="str">
            <v>Serenity For Girls CIC</v>
          </cell>
          <cell r="I5535" t="str">
            <v>B70 0LX</v>
          </cell>
          <cell r="J5535" t="str">
            <v>Wednesbury South</v>
          </cell>
          <cell r="K5535" t="str">
            <v>Sandwell</v>
          </cell>
          <cell r="L5535" t="str">
            <v>West Midlands</v>
          </cell>
          <cell r="M5535" t="str">
            <v>West Bromwich West</v>
          </cell>
          <cell r="N5535" t="str">
            <v>GB-GOR-PB188</v>
          </cell>
          <cell r="O5535" t="str">
            <v>The National Lottery Community Fund</v>
          </cell>
          <cell r="P5535" t="str">
            <v>Charitable and Community including Health, Education and Environment</v>
          </cell>
          <cell r="R5535" t="str">
            <v>15183358</v>
          </cell>
          <cell r="S5535" t="str">
            <v>Community Interest Company (CIC)</v>
          </cell>
          <cell r="T5535" t="str">
            <v>AFEX1</v>
          </cell>
          <cell r="U5535" t="str">
            <v>National Lottery Awards for All England</v>
          </cell>
          <cell r="V5535">
            <v>45345</v>
          </cell>
        </row>
        <row r="5536">
          <cell r="A5536" t="str">
            <v>360G-tnlcomfund-0045596023</v>
          </cell>
          <cell r="B5536" t="str">
            <v>Memories are made of this</v>
          </cell>
          <cell r="C5536" t="str">
            <v>The funding will be used to deliver a series of activities and events for older isolated people in the community. The project aims to provide fun social opportunities to help connect people and reduce loneliness and isolation.</v>
          </cell>
          <cell r="D5536" t="str">
            <v>GBP</v>
          </cell>
          <cell r="E5536">
            <v>6899</v>
          </cell>
          <cell r="F5536">
            <v>45310</v>
          </cell>
          <cell r="G5536" t="str">
            <v>GB-CHC-1190647</v>
          </cell>
          <cell r="H5536" t="str">
            <v>St James' Heritage and Environment Group</v>
          </cell>
          <cell r="I5536" t="str">
            <v>NE15 6RR</v>
          </cell>
          <cell r="J5536" t="str">
            <v>Benwell &amp; Scotswood</v>
          </cell>
          <cell r="K5536" t="str">
            <v>Newcastle upon Tyne</v>
          </cell>
          <cell r="L5536" t="str">
            <v>North East</v>
          </cell>
          <cell r="M5536" t="str">
            <v>Newcastle upon Tyne Central</v>
          </cell>
          <cell r="N5536" t="str">
            <v>GB-GOR-PB188</v>
          </cell>
          <cell r="O5536" t="str">
            <v>The National Lottery Community Fund</v>
          </cell>
          <cell r="P5536" t="str">
            <v>Charitable and Community including Health, Education and Environment</v>
          </cell>
          <cell r="Q5536" t="str">
            <v>1190647</v>
          </cell>
          <cell r="S5536" t="str">
            <v>Registered charity (unincorporated)</v>
          </cell>
          <cell r="T5536" t="str">
            <v>AFEX1</v>
          </cell>
          <cell r="U5536" t="str">
            <v>National Lottery Awards for All England</v>
          </cell>
          <cell r="V5536">
            <v>45347</v>
          </cell>
        </row>
        <row r="5537">
          <cell r="A5537" t="str">
            <v>360G-tnlcomfund-0045596025</v>
          </cell>
          <cell r="B5537" t="str">
            <v>Life Skills</v>
          </cell>
          <cell r="C5537" t="str">
            <v>The funding will be used to offer an additional weekly two-hour session that will inspire fifty young people aged 16-19. This project aims to bring young people to learn new skills make new friends and improve mental health and wellbeing.</v>
          </cell>
          <cell r="D5537" t="str">
            <v>GBP</v>
          </cell>
          <cell r="E5537">
            <v>13320</v>
          </cell>
          <cell r="F5537">
            <v>45310</v>
          </cell>
          <cell r="G5537" t="str">
            <v>GB-CHC-700405</v>
          </cell>
          <cell r="H5537" t="str">
            <v>National Horseracing College Limited</v>
          </cell>
          <cell r="I5537" t="str">
            <v>DN11 0HN</v>
          </cell>
          <cell r="J5537" t="str">
            <v>Rossington &amp; Bawtry</v>
          </cell>
          <cell r="K5537" t="str">
            <v>Doncaster</v>
          </cell>
          <cell r="L5537" t="str">
            <v>Yorkshire and The Humber</v>
          </cell>
          <cell r="M5537" t="str">
            <v>Don Valley</v>
          </cell>
          <cell r="N5537" t="str">
            <v>GB-GOR-PB188</v>
          </cell>
          <cell r="O5537" t="str">
            <v>The National Lottery Community Fund</v>
          </cell>
          <cell r="P5537" t="str">
            <v>Charitable and Community including Health, Education and Environment</v>
          </cell>
          <cell r="Q5537" t="str">
            <v>700405</v>
          </cell>
          <cell r="R5537" t="str">
            <v>02266267</v>
          </cell>
          <cell r="S5537" t="str">
            <v>Registered Charity and Not-for-profit Company</v>
          </cell>
          <cell r="T5537" t="str">
            <v>AFEX1</v>
          </cell>
          <cell r="U5537" t="str">
            <v>National Lottery Awards for All England</v>
          </cell>
          <cell r="V5537">
            <v>45342</v>
          </cell>
        </row>
        <row r="5538">
          <cell r="A5538" t="str">
            <v>360G-tnlcomfund-0045596027</v>
          </cell>
          <cell r="B5538" t="str">
            <v>Keep In Touch</v>
          </cell>
          <cell r="C5538" t="str">
            <v>This funding will be used to cover the running costs of the keep in touch project for the community. The project aims to reduce loneliness and isolation improving mental and physical wellbeing.</v>
          </cell>
          <cell r="D5538" t="str">
            <v>GBP</v>
          </cell>
          <cell r="E5538">
            <v>16364</v>
          </cell>
          <cell r="F5538">
            <v>45310</v>
          </cell>
          <cell r="G5538" t="str">
            <v>GB-CHC-1158394</v>
          </cell>
          <cell r="H5538" t="str">
            <v>Refresh Weymouth and Portland</v>
          </cell>
          <cell r="I5538" t="str">
            <v>DT4 8PU</v>
          </cell>
          <cell r="J5538" t="str">
            <v>Melcombe Regis</v>
          </cell>
          <cell r="K5538" t="str">
            <v>Dorset</v>
          </cell>
          <cell r="L5538" t="str">
            <v>South West</v>
          </cell>
          <cell r="M5538" t="str">
            <v>South Dorset</v>
          </cell>
          <cell r="N5538" t="str">
            <v>GB-GOR-PB188</v>
          </cell>
          <cell r="O5538" t="str">
            <v>The National Lottery Community Fund</v>
          </cell>
          <cell r="P5538" t="str">
            <v>Charitable and Community including Health, Education and Environment</v>
          </cell>
          <cell r="Q5538" t="str">
            <v>1158394</v>
          </cell>
          <cell r="R5538" t="str">
            <v>CE001709</v>
          </cell>
          <cell r="S5538" t="str">
            <v>Charitable incorporated organisation (CIO)</v>
          </cell>
          <cell r="T5538" t="str">
            <v>AFEX1</v>
          </cell>
          <cell r="U5538" t="str">
            <v>National Lottery Awards for All England</v>
          </cell>
          <cell r="V5538">
            <v>45343</v>
          </cell>
        </row>
        <row r="5539">
          <cell r="A5539" t="str">
            <v>360G-tnlcomfund-0045596032</v>
          </cell>
          <cell r="B5539" t="str">
            <v>Community Clay Club</v>
          </cell>
          <cell r="C5539" t="str">
            <v>The funding will be used to deliver free to access clay clubs. The project aims to bring the community together especially marginalised groups and those who require more support.</v>
          </cell>
          <cell r="D5539" t="str">
            <v>GBP</v>
          </cell>
          <cell r="E5539">
            <v>20000</v>
          </cell>
          <cell r="F5539">
            <v>45310</v>
          </cell>
          <cell r="G5539" t="str">
            <v>GB-COH-10800076</v>
          </cell>
          <cell r="H5539" t="str">
            <v>Storymine Community Interest Company</v>
          </cell>
          <cell r="I5539" t="str">
            <v>SY8 2PG</v>
          </cell>
          <cell r="J5539" t="str">
            <v>Ludlow North</v>
          </cell>
          <cell r="K5539" t="str">
            <v>Shropshire</v>
          </cell>
          <cell r="L5539" t="str">
            <v>West Midlands</v>
          </cell>
          <cell r="M5539" t="str">
            <v>Ludlow</v>
          </cell>
          <cell r="N5539" t="str">
            <v>GB-GOR-PB188</v>
          </cell>
          <cell r="O5539" t="str">
            <v>The National Lottery Community Fund</v>
          </cell>
          <cell r="P5539" t="str">
            <v>Charitable and Community including Health, Education and Environment</v>
          </cell>
          <cell r="R5539" t="str">
            <v>10800076</v>
          </cell>
          <cell r="S5539" t="str">
            <v>Community Interest Company (CIC)</v>
          </cell>
          <cell r="T5539" t="str">
            <v>AFEX1</v>
          </cell>
          <cell r="U5539" t="str">
            <v>National Lottery Awards for All England</v>
          </cell>
          <cell r="V5539">
            <v>45345</v>
          </cell>
        </row>
        <row r="5540">
          <cell r="A5540" t="str">
            <v>360G-tnlcomfund-0045596034</v>
          </cell>
          <cell r="B5540" t="str">
            <v>St Paul's Church Hall Development Project</v>
          </cell>
          <cell r="C5540" t="str">
            <v>The funding will support the community by improving a facility which is used by multiple groups and users. It will improve flooring on the stage currently which has tears in it which make it unsafe to use and make the main hall floor more even. The hall is used by uniform groups on a weekly basis a local gardening group coffee mornings and a table tennis group for people recovering from substance abuse.</v>
          </cell>
          <cell r="D5540" t="str">
            <v>GBP</v>
          </cell>
          <cell r="E5540">
            <v>3949</v>
          </cell>
          <cell r="F5540">
            <v>45310</v>
          </cell>
          <cell r="G5540" t="str">
            <v>GB-CHC-X50579</v>
          </cell>
          <cell r="H5540" t="str">
            <v>Caton St Paul's PCC</v>
          </cell>
          <cell r="I5540" t="str">
            <v>LA2 9JR</v>
          </cell>
          <cell r="J5540" t="str">
            <v>Lower Lune Valley</v>
          </cell>
          <cell r="K5540" t="str">
            <v>Lancaster</v>
          </cell>
          <cell r="L5540" t="str">
            <v>North West</v>
          </cell>
          <cell r="M5540" t="str">
            <v>Lancaster and Fleetwood</v>
          </cell>
          <cell r="N5540" t="str">
            <v>GB-GOR-PB188</v>
          </cell>
          <cell r="O5540" t="str">
            <v>The National Lottery Community Fund</v>
          </cell>
          <cell r="P5540" t="str">
            <v>Charitable and Community including Health, Education and Environment</v>
          </cell>
          <cell r="Q5540" t="str">
            <v>X50579</v>
          </cell>
          <cell r="S5540" t="str">
            <v>Faith Organisation (Church Mosque Synagogue etc.)</v>
          </cell>
          <cell r="T5540" t="str">
            <v>AFEX1</v>
          </cell>
          <cell r="U5540" t="str">
            <v>National Lottery Awards for All England</v>
          </cell>
          <cell r="V5540">
            <v>45336</v>
          </cell>
        </row>
        <row r="5541">
          <cell r="A5541" t="str">
            <v>360G-tnlcomfund-0045596038</v>
          </cell>
          <cell r="B5541" t="str">
            <v>Improving wellbeing through mindfulness practice and activities</v>
          </cell>
          <cell r="C5541" t="str">
            <v>The funding will support individuals from the local community to participate in mindfulness meditation sessions on a weekly basis. Sessions  will include guided mindfulness practice sessions supported by a trained facilitator as well as other mindfulness activities including walking in the surrounding area and diaphragmatic breathing exercises. It will run 18-24 months and develop new skills and coping mechanisms to relieve health conditions in a safe and inclusive environment.</v>
          </cell>
          <cell r="D5541" t="str">
            <v>GBP</v>
          </cell>
          <cell r="E5541">
            <v>14700</v>
          </cell>
          <cell r="F5541">
            <v>45310</v>
          </cell>
          <cell r="G5541" t="str">
            <v>GB-COH-15087285</v>
          </cell>
          <cell r="H5541" t="str">
            <v>Mindfulness Meditation CIC</v>
          </cell>
          <cell r="I5541" t="str">
            <v>LS7 3LB</v>
          </cell>
          <cell r="J5541" t="str">
            <v>Chapel Allerton</v>
          </cell>
          <cell r="K5541" t="str">
            <v>Leeds</v>
          </cell>
          <cell r="L5541" t="str">
            <v>Yorkshire and The Humber</v>
          </cell>
          <cell r="M5541" t="str">
            <v>Leeds North East</v>
          </cell>
          <cell r="N5541" t="str">
            <v>GB-GOR-PB188</v>
          </cell>
          <cell r="O5541" t="str">
            <v>The National Lottery Community Fund</v>
          </cell>
          <cell r="P5541" t="str">
            <v>Charitable and Community including Health, Education and Environment</v>
          </cell>
          <cell r="R5541" t="str">
            <v>15087285</v>
          </cell>
          <cell r="S5541" t="str">
            <v>Community Interest Company (CIC)</v>
          </cell>
          <cell r="T5541" t="str">
            <v>AFEX1</v>
          </cell>
          <cell r="U5541" t="str">
            <v>National Lottery Awards for All England</v>
          </cell>
          <cell r="V5541">
            <v>45342</v>
          </cell>
        </row>
        <row r="5542">
          <cell r="A5542" t="str">
            <v>360G-tnlcomfund-0045596043</v>
          </cell>
          <cell r="B5542" t="str">
            <v>Replacement of Heating System</v>
          </cell>
          <cell r="C5542" t="str">
            <v>The funding will be used to upgrade the village hall's heating system to improve energy efficiency and manage heat and water for the benefit of the users of the hall. As well as this the provision of solar p.v. plus battery storage has also been costed in order to provide an additional means for heating water. Groups that use the hall include before and after school groups Tai Chi; dance fitness; Honley Dog Club; band practise as well as regular events; both organised by the Trust and by individual groups; and bookings for parties and celebrations.</v>
          </cell>
          <cell r="D5542" t="str">
            <v>GBP</v>
          </cell>
          <cell r="E5542">
            <v>19995</v>
          </cell>
          <cell r="F5542">
            <v>45310</v>
          </cell>
          <cell r="G5542" t="str">
            <v>GB-CHC-509001</v>
          </cell>
          <cell r="H5542" t="str">
            <v>Brockholes Village Trust</v>
          </cell>
          <cell r="I5542" t="str">
            <v>HD9 7EB</v>
          </cell>
          <cell r="J5542" t="str">
            <v>Holme Valley North</v>
          </cell>
          <cell r="K5542" t="str">
            <v>Kirklees</v>
          </cell>
          <cell r="L5542" t="str">
            <v>Yorkshire and The Humber</v>
          </cell>
          <cell r="M5542" t="str">
            <v>Colne Valley</v>
          </cell>
          <cell r="N5542" t="str">
            <v>GB-GOR-PB188</v>
          </cell>
          <cell r="O5542" t="str">
            <v>The National Lottery Community Fund</v>
          </cell>
          <cell r="P5542" t="str">
            <v>Charitable and Community including Health, Education and Environment</v>
          </cell>
          <cell r="Q5542" t="str">
            <v>509001</v>
          </cell>
          <cell r="S5542" t="str">
            <v>Registered charity (unincorporated)</v>
          </cell>
          <cell r="T5542" t="str">
            <v>AFEX1</v>
          </cell>
          <cell r="U5542" t="str">
            <v>National Lottery Awards for All England</v>
          </cell>
          <cell r="V5542">
            <v>45342</v>
          </cell>
        </row>
        <row r="5543">
          <cell r="A5543" t="str">
            <v>360G-tnlcomfund-0045596045</v>
          </cell>
          <cell r="B5543" t="str">
            <v>Community health and wellbeing initiatives</v>
          </cell>
          <cell r="C5543" t="str">
            <v>This funding will be used to deliver a food education and healthy community cooking initiative. The project aims to support those on low income to gain healthy cooking skills and to improve community health and wellbeing in particular groups of people with pre-diabetes and heart disease.</v>
          </cell>
          <cell r="D5543" t="str">
            <v>GBP</v>
          </cell>
          <cell r="E5543">
            <v>20000</v>
          </cell>
          <cell r="F5543">
            <v>45310</v>
          </cell>
          <cell r="G5543" t="str">
            <v>GB-COH-12919619</v>
          </cell>
          <cell r="H5543" t="str">
            <v>Community Health-Works UK CIC</v>
          </cell>
          <cell r="N5543" t="str">
            <v>GB-GOR-PB188</v>
          </cell>
          <cell r="O5543" t="str">
            <v>The National Lottery Community Fund</v>
          </cell>
          <cell r="P5543" t="str">
            <v>Charitable and Community including Health, Education and Environment</v>
          </cell>
          <cell r="R5543" t="str">
            <v>12919619</v>
          </cell>
          <cell r="S5543" t="str">
            <v>Community Interest Company (CIC)</v>
          </cell>
          <cell r="T5543" t="str">
            <v>AFEX1</v>
          </cell>
          <cell r="U5543" t="str">
            <v>National Lottery Awards for All England</v>
          </cell>
          <cell r="V5543">
            <v>45519</v>
          </cell>
        </row>
        <row r="5544">
          <cell r="A5544" t="str">
            <v>360G-tnlcomfund-0045596059</v>
          </cell>
          <cell r="B5544" t="str">
            <v>Feed the Need Coalville</v>
          </cell>
          <cell r="C5544" t="str">
            <v>The funding will be used to cover the running costs of the Foodbank for the community.  The project aims to continue providing a vital service to the community.</v>
          </cell>
          <cell r="D5544" t="str">
            <v>GBP</v>
          </cell>
          <cell r="E5544">
            <v>20000</v>
          </cell>
          <cell r="F5544">
            <v>45310</v>
          </cell>
          <cell r="G5544" t="str">
            <v>GB-CHC-1194626</v>
          </cell>
          <cell r="H5544" t="str">
            <v>Feed The Need Coalville</v>
          </cell>
          <cell r="I5544" t="str">
            <v>LE67 3EE</v>
          </cell>
          <cell r="J5544" t="str">
            <v>Coalville West</v>
          </cell>
          <cell r="K5544" t="str">
            <v>North West Leicestershire</v>
          </cell>
          <cell r="L5544" t="str">
            <v>East Midlands</v>
          </cell>
          <cell r="M5544" t="str">
            <v>North West Leicestershire</v>
          </cell>
          <cell r="N5544" t="str">
            <v>GB-GOR-PB188</v>
          </cell>
          <cell r="O5544" t="str">
            <v>The National Lottery Community Fund</v>
          </cell>
          <cell r="P5544" t="str">
            <v>Charitable and Community including Health, Education and Environment</v>
          </cell>
          <cell r="Q5544" t="str">
            <v>1194626</v>
          </cell>
          <cell r="S5544" t="str">
            <v>Registered charity (unincorporated)</v>
          </cell>
          <cell r="T5544" t="str">
            <v>AFEX1</v>
          </cell>
          <cell r="U5544" t="str">
            <v>National Lottery Awards for All England</v>
          </cell>
          <cell r="V5544">
            <v>45329</v>
          </cell>
        </row>
        <row r="5545">
          <cell r="A5545" t="str">
            <v>360G-tnlcomfund-0045596061</v>
          </cell>
          <cell r="B5545" t="str">
            <v>Midlife Empowerment - 50+ Returners</v>
          </cell>
          <cell r="C5545" t="str">
            <v>The funding will be used to deliver learning sessions to BAME women over 50 in the community.  The project aims to educate and assist the community empowering them to return to work.</v>
          </cell>
          <cell r="D5545" t="str">
            <v>GBP</v>
          </cell>
          <cell r="E5545">
            <v>18800</v>
          </cell>
          <cell r="F5545">
            <v>45310</v>
          </cell>
          <cell r="G5545" t="str">
            <v>GB-COH-14229722</v>
          </cell>
          <cell r="H5545" t="str">
            <v>DCS (Empowerment) CIC</v>
          </cell>
          <cell r="I5545" t="str">
            <v>SE13 6EE</v>
          </cell>
          <cell r="J5545" t="str">
            <v>Lewisham Central</v>
          </cell>
          <cell r="K5545" t="str">
            <v>Lewisham</v>
          </cell>
          <cell r="L5545" t="str">
            <v>London</v>
          </cell>
          <cell r="M5545" t="str">
            <v>Lewisham, Deptford</v>
          </cell>
          <cell r="N5545" t="str">
            <v>GB-GOR-PB188</v>
          </cell>
          <cell r="O5545" t="str">
            <v>The National Lottery Community Fund</v>
          </cell>
          <cell r="P5545" t="str">
            <v>Charitable and Community including Health, Education and Environment</v>
          </cell>
          <cell r="R5545" t="str">
            <v>14229722</v>
          </cell>
          <cell r="S5545" t="str">
            <v>Community Interest Company (CIC)</v>
          </cell>
          <cell r="T5545" t="str">
            <v>AFEX1</v>
          </cell>
          <cell r="U5545" t="str">
            <v>National Lottery Awards for All England</v>
          </cell>
          <cell r="V5545">
            <v>45509</v>
          </cell>
        </row>
        <row r="5546">
          <cell r="A5546" t="str">
            <v>360G-tnlcomfund-0045596063</v>
          </cell>
          <cell r="B5546" t="str">
            <v>Helpline - Drop In - Appointments</v>
          </cell>
          <cell r="C5546" t="str">
            <v>The funding will be used to run a helpline for migrants in the community. The project aims to offer help support and guidance.</v>
          </cell>
          <cell r="D5546" t="str">
            <v>GBP</v>
          </cell>
          <cell r="E5546">
            <v>18720</v>
          </cell>
          <cell r="F5546">
            <v>45310</v>
          </cell>
          <cell r="G5546" t="str">
            <v>GB-CHC-1155318</v>
          </cell>
          <cell r="H5546" t="str">
            <v>Migrant Workers Sefton Community</v>
          </cell>
          <cell r="I5546" t="str">
            <v>PR8 5AB</v>
          </cell>
          <cell r="J5546" t="str">
            <v>Kew</v>
          </cell>
          <cell r="K5546" t="str">
            <v>Sefton</v>
          </cell>
          <cell r="L5546" t="str">
            <v>North West</v>
          </cell>
          <cell r="M5546" t="str">
            <v>Southport</v>
          </cell>
          <cell r="N5546" t="str">
            <v>GB-GOR-PB188</v>
          </cell>
          <cell r="O5546" t="str">
            <v>The National Lottery Community Fund</v>
          </cell>
          <cell r="P5546" t="str">
            <v>Charitable and Community including Health, Education and Environment</v>
          </cell>
          <cell r="Q5546" t="str">
            <v>1155318</v>
          </cell>
          <cell r="S5546" t="str">
            <v>Charitable incorporated organisation (CIO)</v>
          </cell>
          <cell r="T5546" t="str">
            <v>AFEX1</v>
          </cell>
          <cell r="U5546" t="str">
            <v>National Lottery Awards for All England</v>
          </cell>
          <cell r="V5546">
            <v>45337</v>
          </cell>
        </row>
        <row r="5547">
          <cell r="A5547" t="str">
            <v>360G-tnlcomfund-0045596070</v>
          </cell>
          <cell r="B5547" t="str">
            <v>Complex Bereavement Counselling Wigan</v>
          </cell>
          <cell r="C5547" t="str">
            <v>The funding will be used to provide complex bereavement counselling for the community. The project aims to improve mental wellbeing and develop robust coping strategies.</v>
          </cell>
          <cell r="D5547" t="str">
            <v>GBP</v>
          </cell>
          <cell r="E5547">
            <v>20000</v>
          </cell>
          <cell r="F5547">
            <v>45310</v>
          </cell>
          <cell r="G5547" t="str">
            <v>GB-CHC-1013152</v>
          </cell>
          <cell r="H5547" t="str">
            <v>Caring Connections Limited</v>
          </cell>
          <cell r="N5547" t="str">
            <v>GB-GOR-PB188</v>
          </cell>
          <cell r="O5547" t="str">
            <v>The National Lottery Community Fund</v>
          </cell>
          <cell r="P5547" t="str">
            <v>Charitable and Community including Health, Education and Environment</v>
          </cell>
          <cell r="Q5547" t="str">
            <v>1013152</v>
          </cell>
          <cell r="R5547" t="str">
            <v>02722484</v>
          </cell>
          <cell r="S5547" t="str">
            <v>Not-for-profit company</v>
          </cell>
          <cell r="T5547" t="str">
            <v>AFEX1</v>
          </cell>
          <cell r="U5547" t="str">
            <v>National Lottery Awards for All England</v>
          </cell>
          <cell r="V5547">
            <v>45519</v>
          </cell>
        </row>
        <row r="5548">
          <cell r="A5548" t="str">
            <v>360G-tnlcomfund-0045596084</v>
          </cell>
          <cell r="B5548" t="str">
            <v>Mini Playhouse; Hastings - 2024</v>
          </cell>
          <cell r="C5548" t="str">
            <v>The funding will be used to contribute to running costs and also help with running a range of activities for parents and young children focused on wellbeing arts and creativity. This project aims to continue to provide a warm community hub for people to come together and socialise during a wide range of activities which will help to improve mental health and well-being.</v>
          </cell>
          <cell r="D5548" t="str">
            <v>GBP</v>
          </cell>
          <cell r="E5548">
            <v>18850</v>
          </cell>
          <cell r="F5548">
            <v>45310</v>
          </cell>
          <cell r="G5548" t="str">
            <v>GB-COH-09876767</v>
          </cell>
          <cell r="H5548" t="str">
            <v>Spun Glass Theatre</v>
          </cell>
          <cell r="I5548" t="str">
            <v>TN34 1JY</v>
          </cell>
          <cell r="J5548" t="str">
            <v>Castle</v>
          </cell>
          <cell r="K5548" t="str">
            <v>Hastings</v>
          </cell>
          <cell r="L5548" t="str">
            <v>South East</v>
          </cell>
          <cell r="M5548" t="str">
            <v>Hastings and Rye</v>
          </cell>
          <cell r="N5548" t="str">
            <v>GB-GOR-PB188</v>
          </cell>
          <cell r="O5548" t="str">
            <v>The National Lottery Community Fund</v>
          </cell>
          <cell r="P5548" t="str">
            <v>Charitable and Community including Health, Education and Environment</v>
          </cell>
          <cell r="R5548" t="str">
            <v>09876767</v>
          </cell>
          <cell r="S5548" t="str">
            <v>Not-for-profit company</v>
          </cell>
          <cell r="T5548" t="str">
            <v>AFEX1</v>
          </cell>
          <cell r="U5548" t="str">
            <v>National Lottery Awards for All England</v>
          </cell>
          <cell r="V5548">
            <v>45327</v>
          </cell>
        </row>
        <row r="5549">
          <cell r="A5549" t="str">
            <v>360G-tnlcomfund-0045596102</v>
          </cell>
          <cell r="B5549" t="str">
            <v>Holistic  Mind; Body &amp; Spirit Hub</v>
          </cell>
          <cell r="C5549" t="str">
            <v>The funding will be used to deliver a range of therapeutic group activities for the community. The project aims to help alleviate mental health challenges experienced by local people reduce their isolation and improve their wellbeing.</v>
          </cell>
          <cell r="D5549" t="str">
            <v>GBP</v>
          </cell>
          <cell r="E5549">
            <v>18728</v>
          </cell>
          <cell r="F5549">
            <v>45310</v>
          </cell>
          <cell r="G5549" t="str">
            <v>GB-COH-12524930</v>
          </cell>
          <cell r="H5549" t="str">
            <v>YAH THERAPY CIC</v>
          </cell>
          <cell r="I5549" t="str">
            <v>EN11 8TR</v>
          </cell>
          <cell r="J5549" t="str">
            <v>Hoddesdon North</v>
          </cell>
          <cell r="K5549" t="str">
            <v>Broxbourne</v>
          </cell>
          <cell r="L5549" t="str">
            <v>Eastern</v>
          </cell>
          <cell r="M5549" t="str">
            <v>Broxbourne</v>
          </cell>
          <cell r="N5549" t="str">
            <v>GB-GOR-PB188</v>
          </cell>
          <cell r="O5549" t="str">
            <v>The National Lottery Community Fund</v>
          </cell>
          <cell r="P5549" t="str">
            <v>Charitable and Community including Health, Education and Environment</v>
          </cell>
          <cell r="R5549" t="str">
            <v>12524930</v>
          </cell>
          <cell r="S5549" t="str">
            <v>Community Interest Company (CIC)</v>
          </cell>
          <cell r="T5549" t="str">
            <v>AFEX1</v>
          </cell>
          <cell r="U5549" t="str">
            <v>National Lottery Awards for All England</v>
          </cell>
          <cell r="V5549">
            <v>45348</v>
          </cell>
        </row>
        <row r="5550">
          <cell r="A5550" t="str">
            <v>360G-tnlcomfund-0045596104</v>
          </cell>
          <cell r="B5550" t="str">
            <v>Cre8ive Arts Community Workshops</v>
          </cell>
          <cell r="C5550" t="str">
            <v>The funding is for free weekly art and digital workshops in South London. The project aims to make a significant impact in an economically challenged area by alleviating some of the challenges and burdens by providing mental health benefits through art and social interactions.</v>
          </cell>
          <cell r="D5550" t="str">
            <v>GBP</v>
          </cell>
          <cell r="E5550">
            <v>9980</v>
          </cell>
          <cell r="F5550">
            <v>45310</v>
          </cell>
          <cell r="G5550" t="str">
            <v>GB-COH-13866462</v>
          </cell>
          <cell r="H5550" t="str">
            <v>Cre8ive Arts CIC</v>
          </cell>
          <cell r="I5550" t="str">
            <v>SW9 8UR</v>
          </cell>
          <cell r="J5550" t="str">
            <v>Coldharbour</v>
          </cell>
          <cell r="K5550" t="str">
            <v>Lambeth</v>
          </cell>
          <cell r="L5550" t="str">
            <v>London</v>
          </cell>
          <cell r="M5550" t="str">
            <v>Dulwich and West Norwood</v>
          </cell>
          <cell r="N5550" t="str">
            <v>GB-GOR-PB188</v>
          </cell>
          <cell r="O5550" t="str">
            <v>The National Lottery Community Fund</v>
          </cell>
          <cell r="P5550" t="str">
            <v>Charitable and Community including Health, Education and Environment</v>
          </cell>
          <cell r="R5550" t="str">
            <v>13866462</v>
          </cell>
          <cell r="S5550" t="str">
            <v>Community Interest Company (CIC)</v>
          </cell>
          <cell r="T5550" t="str">
            <v>AFEX1</v>
          </cell>
          <cell r="U5550" t="str">
            <v>National Lottery Awards for All England</v>
          </cell>
          <cell r="V5550">
            <v>45348</v>
          </cell>
        </row>
        <row r="5551">
          <cell r="A5551" t="str">
            <v>360G-tnlcomfund-0045596124</v>
          </cell>
          <cell r="B5551" t="str">
            <v>LET'S HEAR IT IN THE HALL</v>
          </cell>
          <cell r="C5551" t="str">
            <v>This funding will be used to install acoustic panels in the community hall. The project aims to improve the hall and its acoustics particularly for those with special sensory needs.</v>
          </cell>
          <cell r="D5551" t="str">
            <v>GBP</v>
          </cell>
          <cell r="E5551">
            <v>14922</v>
          </cell>
          <cell r="F5551">
            <v>45310</v>
          </cell>
          <cell r="G5551" t="str">
            <v>GB-CHC-1168464</v>
          </cell>
          <cell r="H5551" t="str">
            <v>Bridport Youth &amp; Community Centre</v>
          </cell>
          <cell r="I5551" t="str">
            <v>DT6 3RL</v>
          </cell>
          <cell r="J5551" t="str">
            <v>Bridport</v>
          </cell>
          <cell r="K5551" t="str">
            <v>Dorset</v>
          </cell>
          <cell r="L5551" t="str">
            <v>South West</v>
          </cell>
          <cell r="M5551" t="str">
            <v>West Dorset</v>
          </cell>
          <cell r="N5551" t="str">
            <v>GB-GOR-PB188</v>
          </cell>
          <cell r="O5551" t="str">
            <v>The National Lottery Community Fund</v>
          </cell>
          <cell r="P5551" t="str">
            <v>Charitable and Community including Health, Education and Environment</v>
          </cell>
          <cell r="Q5551" t="str">
            <v>1168464</v>
          </cell>
          <cell r="S5551" t="str">
            <v>Charitable incorporated organisation (CIO)</v>
          </cell>
          <cell r="T5551" t="str">
            <v>AFEX1</v>
          </cell>
          <cell r="U5551" t="str">
            <v>National Lottery Awards for All England</v>
          </cell>
          <cell r="V5551">
            <v>45446</v>
          </cell>
        </row>
        <row r="5552">
          <cell r="A5552" t="str">
            <v>360G-tnlcomfund-0045596126</v>
          </cell>
          <cell r="B5552" t="str">
            <v>Stable Pals</v>
          </cell>
          <cell r="C5552" t="str">
            <v>The funding will be used to set up a support group for hose riders/ former riders limited by physical ability or financial constraints. The project aims to restore confidence and self esteem; form human and equine friendships; and help improve loss of physical strength and mental health.</v>
          </cell>
          <cell r="D5552" t="str">
            <v>GBP</v>
          </cell>
          <cell r="E5552">
            <v>10000</v>
          </cell>
          <cell r="F5552">
            <v>45310</v>
          </cell>
          <cell r="G5552" t="str">
            <v>tnlcomfund-org-PoniesforPeople</v>
          </cell>
          <cell r="H5552" t="str">
            <v>Ponies for People</v>
          </cell>
          <cell r="I5552" t="str">
            <v>BB4 9NG</v>
          </cell>
          <cell r="J5552" t="str">
            <v>Whitewell</v>
          </cell>
          <cell r="K5552" t="str">
            <v>Rossendale</v>
          </cell>
          <cell r="L5552" t="str">
            <v>North West</v>
          </cell>
          <cell r="M5552" t="str">
            <v>Rossendale and Darwen</v>
          </cell>
          <cell r="N5552" t="str">
            <v>GB-GOR-PB188</v>
          </cell>
          <cell r="O5552" t="str">
            <v>The National Lottery Community Fund</v>
          </cell>
          <cell r="P5552" t="str">
            <v>Charitable and Community including Health, Education and Environment</v>
          </cell>
          <cell r="S5552" t="str">
            <v>Unregistered voluntary or community organisation</v>
          </cell>
          <cell r="T5552" t="str">
            <v>AFEX1</v>
          </cell>
          <cell r="U5552" t="str">
            <v>National Lottery Awards for All England</v>
          </cell>
          <cell r="V5552">
            <v>45336</v>
          </cell>
        </row>
        <row r="5553">
          <cell r="A5553" t="str">
            <v>360G-tnlcomfund-0045596128</v>
          </cell>
          <cell r="B5553" t="str">
            <v>Caring for the Caretakers</v>
          </cell>
          <cell r="C5553" t="str">
            <v>The funding will ensure Bullion Hall continues to support the community in reducing social isolation. The project aims to continue the functions of the busy community centre including supporting the independent living skills of adults with learning disabilities</v>
          </cell>
          <cell r="D5553" t="str">
            <v>GBP</v>
          </cell>
          <cell r="E5553">
            <v>20000</v>
          </cell>
          <cell r="F5553">
            <v>45310</v>
          </cell>
          <cell r="G5553" t="str">
            <v>GB-CHC-1084105</v>
          </cell>
          <cell r="H5553" t="str">
            <v>Bullion Community Resource Centre</v>
          </cell>
          <cell r="I5553" t="str">
            <v>DH2 2ES</v>
          </cell>
          <cell r="J5553" t="str">
            <v>Chester-le-Street West Central</v>
          </cell>
          <cell r="K5553" t="str">
            <v>County Durham</v>
          </cell>
          <cell r="L5553" t="str">
            <v>North East</v>
          </cell>
          <cell r="M5553" t="str">
            <v>North Durham</v>
          </cell>
          <cell r="N5553" t="str">
            <v>GB-GOR-PB188</v>
          </cell>
          <cell r="O5553" t="str">
            <v>The National Lottery Community Fund</v>
          </cell>
          <cell r="P5553" t="str">
            <v>Charitable and Community including Health, Education and Environment</v>
          </cell>
          <cell r="Q5553" t="str">
            <v>1084105</v>
          </cell>
          <cell r="R5553" t="str">
            <v>4046498</v>
          </cell>
          <cell r="S5553" t="str">
            <v>Registered Charity and Not-for-profit Company</v>
          </cell>
          <cell r="T5553" t="str">
            <v>AFEX1</v>
          </cell>
          <cell r="U5553" t="str">
            <v>National Lottery Awards for All England</v>
          </cell>
          <cell r="V5553">
            <v>45338</v>
          </cell>
        </row>
        <row r="5554">
          <cell r="A5554" t="str">
            <v>360G-tnlcomfund-0045596131</v>
          </cell>
          <cell r="B5554" t="str">
            <v>Community Musical Theatre Project</v>
          </cell>
          <cell r="C5554" t="str">
            <v>The funding will be used to produce advertise and perform a theatre production that tackles issues such as anti-social behaviour; social exclusion and mental health. The project aims to provide a safe friendly and inclusive environment for all by tackling aspiration and exclusion in an area of deprivation and disadvantage to the arts.</v>
          </cell>
          <cell r="D5554" t="str">
            <v>GBP</v>
          </cell>
          <cell r="E5554">
            <v>10000</v>
          </cell>
          <cell r="F5554">
            <v>45310</v>
          </cell>
          <cell r="G5554" t="str">
            <v>GB-CHC-1197974</v>
          </cell>
          <cell r="H5554" t="str">
            <v>Staged CIO</v>
          </cell>
          <cell r="I5554" t="str">
            <v>ST8 6AR</v>
          </cell>
          <cell r="J5554" t="str">
            <v>Biddulph West</v>
          </cell>
          <cell r="K5554" t="str">
            <v>Staffordshire Moorlands</v>
          </cell>
          <cell r="L5554" t="str">
            <v>West Midlands</v>
          </cell>
          <cell r="M5554" t="str">
            <v>Staffordshire Moorlands</v>
          </cell>
          <cell r="N5554" t="str">
            <v>GB-GOR-PB188</v>
          </cell>
          <cell r="O5554" t="str">
            <v>The National Lottery Community Fund</v>
          </cell>
          <cell r="P5554" t="str">
            <v>Charitable and Community including Health, Education and Environment</v>
          </cell>
          <cell r="Q5554" t="str">
            <v>1197974</v>
          </cell>
          <cell r="S5554" t="str">
            <v>Charitable incorporated organisation (CIO)</v>
          </cell>
          <cell r="T5554" t="str">
            <v>AFEX1</v>
          </cell>
          <cell r="U5554" t="str">
            <v>National Lottery Awards for All England</v>
          </cell>
          <cell r="V5554">
            <v>45348</v>
          </cell>
        </row>
        <row r="5555">
          <cell r="A5555" t="str">
            <v>360G-tnlcomfund-0045596138</v>
          </cell>
          <cell r="B5555" t="str">
            <v>Pudleston Village Hall accessible toilet</v>
          </cell>
          <cell r="C5555" t="str">
            <v>The funding will be used to upgrade the existing accessible toilet. The project aims to provide a truly accessible facility; particularly for the elderly and wheel chair users.</v>
          </cell>
          <cell r="D5555" t="str">
            <v>GBP</v>
          </cell>
          <cell r="E5555">
            <v>5864</v>
          </cell>
          <cell r="F5555">
            <v>45310</v>
          </cell>
          <cell r="G5555" t="str">
            <v>GB-CHC-215181</v>
          </cell>
          <cell r="H5555" t="str">
            <v>Pudleston Village Hall</v>
          </cell>
          <cell r="I5555" t="str">
            <v>HR6 0QY</v>
          </cell>
          <cell r="J5555" t="str">
            <v>Hampton</v>
          </cell>
          <cell r="K5555" t="str">
            <v>Herefordshire, County of</v>
          </cell>
          <cell r="L5555" t="str">
            <v>West Midlands</v>
          </cell>
          <cell r="M5555" t="str">
            <v>North Herefordshire</v>
          </cell>
          <cell r="N5555" t="str">
            <v>GB-GOR-PB188</v>
          </cell>
          <cell r="O5555" t="str">
            <v>The National Lottery Community Fund</v>
          </cell>
          <cell r="P5555" t="str">
            <v>Charitable and Community including Health, Education and Environment</v>
          </cell>
          <cell r="Q5555" t="str">
            <v>215181</v>
          </cell>
          <cell r="S5555" t="str">
            <v>Registered charity (unincorporated)</v>
          </cell>
          <cell r="T5555" t="str">
            <v>AFEX1</v>
          </cell>
          <cell r="U5555" t="str">
            <v>National Lottery Awards for All England</v>
          </cell>
          <cell r="V5555">
            <v>45342</v>
          </cell>
        </row>
        <row r="5556">
          <cell r="A5556" t="str">
            <v>360G-tnlcomfund-0045596140</v>
          </cell>
          <cell r="B5556" t="str">
            <v>Nottz Garden Project</v>
          </cell>
          <cell r="C5556" t="str">
            <v>The funding will be used to set up a second location in a church yard setting.The project aims to provide freshly grown food to the local community while also encouraging and enabling people to grow their own food; encourage wildlife and encourage creativity.</v>
          </cell>
          <cell r="D5556" t="str">
            <v>GBP</v>
          </cell>
          <cell r="E5556">
            <v>2550</v>
          </cell>
          <cell r="F5556">
            <v>45310</v>
          </cell>
          <cell r="G5556" t="str">
            <v>tnlcomfund-org-NottzGardenProject</v>
          </cell>
          <cell r="H5556" t="str">
            <v>Nottz Garden Project</v>
          </cell>
          <cell r="I5556" t="str">
            <v>NG7 4EX</v>
          </cell>
          <cell r="J5556" t="str">
            <v>Hyson Green &amp; Arboretum</v>
          </cell>
          <cell r="K5556" t="str">
            <v>Nottingham</v>
          </cell>
          <cell r="L5556" t="str">
            <v>East Midlands</v>
          </cell>
          <cell r="M5556" t="str">
            <v>Nottingham East</v>
          </cell>
          <cell r="N5556" t="str">
            <v>GB-GOR-PB188</v>
          </cell>
          <cell r="O5556" t="str">
            <v>The National Lottery Community Fund</v>
          </cell>
          <cell r="P5556" t="str">
            <v>Charitable and Community including Health, Education and Environment</v>
          </cell>
          <cell r="S5556" t="str">
            <v>Unregistered voluntary or community organisation</v>
          </cell>
          <cell r="T5556" t="str">
            <v>AFEX1</v>
          </cell>
          <cell r="U5556" t="str">
            <v>National Lottery Awards for All England</v>
          </cell>
          <cell r="V5556">
            <v>45329</v>
          </cell>
        </row>
        <row r="5557">
          <cell r="A5557" t="str">
            <v>360G-tnlcomfund-0045596153</v>
          </cell>
          <cell r="B5557" t="str">
            <v>Todmorden CC - Social Facilities Improvements</v>
          </cell>
          <cell r="C5557" t="str">
            <v>The funding will be used to renovate a cricket club to add disabled friendly toilets a safe baby changing area and improve the safety in other bathrooms. This project aims to improve the facilities used by a range of community members including baby groups sports clubs activities for children and social opportunities for older people.</v>
          </cell>
          <cell r="D5557" t="str">
            <v>GBP</v>
          </cell>
          <cell r="E5557">
            <v>14000</v>
          </cell>
          <cell r="F5557">
            <v>45310</v>
          </cell>
          <cell r="G5557" t="str">
            <v>tnlcomfund-org-TodmordenCricketClub</v>
          </cell>
          <cell r="H5557" t="str">
            <v>Todmorden Cricket Club</v>
          </cell>
          <cell r="I5557" t="str">
            <v>OL14 7BS</v>
          </cell>
          <cell r="J5557" t="str">
            <v>Todmorden</v>
          </cell>
          <cell r="K5557" t="str">
            <v>Calderdale</v>
          </cell>
          <cell r="L5557" t="str">
            <v>Yorkshire and The Humber</v>
          </cell>
          <cell r="M5557" t="str">
            <v>Calder Valley</v>
          </cell>
          <cell r="N5557" t="str">
            <v>GB-GOR-PB188</v>
          </cell>
          <cell r="O5557" t="str">
            <v>The National Lottery Community Fund</v>
          </cell>
          <cell r="P5557" t="str">
            <v>Charitable and Community including Health, Education and Environment</v>
          </cell>
          <cell r="S5557" t="str">
            <v>Unregistered voluntary or community organisation</v>
          </cell>
          <cell r="T5557" t="str">
            <v>AFEX1</v>
          </cell>
          <cell r="U5557" t="str">
            <v>National Lottery Awards for All England</v>
          </cell>
          <cell r="V5557">
            <v>45445</v>
          </cell>
        </row>
        <row r="5558">
          <cell r="A5558" t="str">
            <v>360G-tnlcomfund-0045596164</v>
          </cell>
          <cell r="B5558" t="str">
            <v>Tuebrook Boxing expansion</v>
          </cell>
          <cell r="C5558" t="str">
            <v>The funding will be used to purchase equipment for a community gym. The project aims offer free sessions for 12 weeks for young people.</v>
          </cell>
          <cell r="D5558" t="str">
            <v>GBP</v>
          </cell>
          <cell r="E5558">
            <v>19630</v>
          </cell>
          <cell r="F5558">
            <v>45310</v>
          </cell>
          <cell r="G5558" t="str">
            <v>GB-CHC-505433</v>
          </cell>
          <cell r="H5558" t="str">
            <v>Tuebrook Community Centre Group</v>
          </cell>
          <cell r="I5558" t="str">
            <v>L13 8AU</v>
          </cell>
          <cell r="J5558" t="str">
            <v>Tuebrook and Stoneycroft</v>
          </cell>
          <cell r="K5558" t="str">
            <v>Liverpool</v>
          </cell>
          <cell r="L5558" t="str">
            <v>North West</v>
          </cell>
          <cell r="M5558" t="str">
            <v>Liverpool, West Derby</v>
          </cell>
          <cell r="N5558" t="str">
            <v>GB-GOR-PB188</v>
          </cell>
          <cell r="O5558" t="str">
            <v>The National Lottery Community Fund</v>
          </cell>
          <cell r="P5558" t="str">
            <v>Charitable and Community including Health, Education and Environment</v>
          </cell>
          <cell r="Q5558" t="str">
            <v>505433</v>
          </cell>
          <cell r="S5558" t="str">
            <v>Registered charity (unincorporated)</v>
          </cell>
          <cell r="T5558" t="str">
            <v>AFEX1</v>
          </cell>
          <cell r="U5558" t="str">
            <v>National Lottery Awards for All England</v>
          </cell>
          <cell r="V5558">
            <v>45470</v>
          </cell>
        </row>
        <row r="5559">
          <cell r="A5559" t="str">
            <v>360G-tnlcomfund-0045596171</v>
          </cell>
          <cell r="B5559" t="str">
            <v>Autistic Girls Network Groups</v>
          </cell>
          <cell r="C5559" t="str">
            <v>The funding will be used to deliver face to face peer support for autistic girls young women and their parents in new locations providing cooking crafts and life skills sessions.  The project aims to provide a safe environment for participants where they can reduce their isolation and improve confidence and wellbeing.</v>
          </cell>
          <cell r="D5559" t="str">
            <v>GBP</v>
          </cell>
          <cell r="E5559">
            <v>20000</v>
          </cell>
          <cell r="F5559">
            <v>45310</v>
          </cell>
          <cell r="G5559" t="str">
            <v>GB-CHC-1196655</v>
          </cell>
          <cell r="H5559" t="str">
            <v>Autistic Girls Network</v>
          </cell>
          <cell r="I5559" t="str">
            <v>CV37 9HP</v>
          </cell>
          <cell r="J5559" t="str">
            <v>Hathaway</v>
          </cell>
          <cell r="K5559" t="str">
            <v>Stratford-on-Avon</v>
          </cell>
          <cell r="L5559" t="str">
            <v>West Midlands</v>
          </cell>
          <cell r="M5559" t="str">
            <v>Stratford-on-Avon</v>
          </cell>
          <cell r="N5559" t="str">
            <v>GB-GOR-PB188</v>
          </cell>
          <cell r="O5559" t="str">
            <v>The National Lottery Community Fund</v>
          </cell>
          <cell r="P5559" t="str">
            <v>Charitable and Community including Health, Education and Environment</v>
          </cell>
          <cell r="Q5559" t="str">
            <v>1196655</v>
          </cell>
          <cell r="S5559" t="str">
            <v>Charitable incorporated organisation (CIO)</v>
          </cell>
          <cell r="T5559" t="str">
            <v>AFEX1</v>
          </cell>
          <cell r="U5559" t="str">
            <v>National Lottery Awards for All England</v>
          </cell>
          <cell r="V5559">
            <v>45345</v>
          </cell>
        </row>
        <row r="5560">
          <cell r="A5560" t="str">
            <v>360G-tnlcomfund-0045596189</v>
          </cell>
          <cell r="B5560" t="str">
            <v>Homeless Breakfast &amp; Haircuts</v>
          </cell>
          <cell r="C5560" t="str">
            <v>The funding will be used to provide weekly breakfast and toiletry items and monthly haircuts for people experiencing homelessness and poverty. The project aims to provide a safe and supportive space for people to access their basic life needs and build positive relationships.</v>
          </cell>
          <cell r="D5560" t="str">
            <v>GBP</v>
          </cell>
          <cell r="E5560">
            <v>5000</v>
          </cell>
          <cell r="F5560">
            <v>45310</v>
          </cell>
          <cell r="G5560" t="str">
            <v>GB-CHC-1094992</v>
          </cell>
          <cell r="H5560" t="str">
            <v>The Swiss Church in London</v>
          </cell>
          <cell r="I5560" t="str">
            <v>WC2H 9DY</v>
          </cell>
          <cell r="J5560" t="str">
            <v>Holborn and Covent Garden</v>
          </cell>
          <cell r="K5560" t="str">
            <v>Camden</v>
          </cell>
          <cell r="L5560" t="str">
            <v>London</v>
          </cell>
          <cell r="M5560" t="str">
            <v>Holborn and St Pancras</v>
          </cell>
          <cell r="N5560" t="str">
            <v>GB-GOR-PB188</v>
          </cell>
          <cell r="O5560" t="str">
            <v>The National Lottery Community Fund</v>
          </cell>
          <cell r="P5560" t="str">
            <v>Charitable and Community including Health, Education and Environment</v>
          </cell>
          <cell r="Q5560" t="str">
            <v>1094992</v>
          </cell>
          <cell r="R5560" t="str">
            <v>04454591</v>
          </cell>
          <cell r="S5560" t="str">
            <v>Not-for-profit company</v>
          </cell>
          <cell r="T5560" t="str">
            <v>AFEX1</v>
          </cell>
          <cell r="U5560" t="str">
            <v>National Lottery Awards for All England</v>
          </cell>
          <cell r="V5560">
            <v>45348</v>
          </cell>
        </row>
        <row r="5561">
          <cell r="A5561" t="str">
            <v>360G-tnlcomfund-0045596198</v>
          </cell>
          <cell r="B5561" t="str">
            <v>Colne &amp; Nelson RUFC Clubhouse for the community</v>
          </cell>
          <cell r="C5561" t="str">
            <v>The funding will help to make improvements to their community venue to improve heat retention and safety with the aim of improving a community facility and encouraging increased social interaction amongst older people in the local area.</v>
          </cell>
          <cell r="D5561" t="str">
            <v>GBP</v>
          </cell>
          <cell r="E5561">
            <v>19500</v>
          </cell>
          <cell r="F5561">
            <v>45310</v>
          </cell>
          <cell r="G5561" t="str">
            <v>GB-COH-07489109</v>
          </cell>
          <cell r="H5561" t="str">
            <v>Colne and Nelson Rugby Club Limited</v>
          </cell>
          <cell r="I5561" t="str">
            <v>BB8 9SF</v>
          </cell>
          <cell r="J5561" t="str">
            <v>Vivary Bridge</v>
          </cell>
          <cell r="K5561" t="str">
            <v>Pendle</v>
          </cell>
          <cell r="L5561" t="str">
            <v>North West</v>
          </cell>
          <cell r="M5561" t="str">
            <v>Pendle</v>
          </cell>
          <cell r="N5561" t="str">
            <v>GB-GOR-PB188</v>
          </cell>
          <cell r="O5561" t="str">
            <v>The National Lottery Community Fund</v>
          </cell>
          <cell r="P5561" t="str">
            <v>Charitable and Community including Health, Education and Environment</v>
          </cell>
          <cell r="R5561" t="str">
            <v>07489109</v>
          </cell>
          <cell r="S5561" t="str">
            <v>Not-for-profit company</v>
          </cell>
          <cell r="T5561" t="str">
            <v>AFEX1</v>
          </cell>
          <cell r="U5561" t="str">
            <v>National Lottery Awards for All England</v>
          </cell>
          <cell r="V5561">
            <v>45413</v>
          </cell>
        </row>
        <row r="5562">
          <cell r="A5562" t="str">
            <v>360G-tnlcomfund-0045596210</v>
          </cell>
          <cell r="B5562" t="str">
            <v>JEANS Club (Joint Efforts Advocating New Society)</v>
          </cell>
          <cell r="C5562" t="str">
            <v>The funding will be used to deliver weekly music and sports activities for young people at risk of or affected by substance misuse. This includes an amateur sports club musical education competitions social events careers days and jobs fairs. The project will also provide light meals and education on substance misuse. The project aims to intervene on substance misuse encouraging healthy and positive lifestyle choices that will help young people reach their potential.</v>
          </cell>
          <cell r="D5562" t="str">
            <v>GBP</v>
          </cell>
          <cell r="E5562">
            <v>19440</v>
          </cell>
          <cell r="F5562">
            <v>45310</v>
          </cell>
          <cell r="G5562" t="str">
            <v>GB-CHC-1131076</v>
          </cell>
          <cell r="H5562" t="str">
            <v>The Redeemed Christian Church of God Adonai Ambassadors Assembly</v>
          </cell>
          <cell r="I5562" t="str">
            <v>RM3 8YW</v>
          </cell>
          <cell r="J5562" t="str">
            <v>Gooshays</v>
          </cell>
          <cell r="K5562" t="str">
            <v>Havering</v>
          </cell>
          <cell r="L5562" t="str">
            <v>London</v>
          </cell>
          <cell r="M5562" t="str">
            <v>Hornchurch and Upminster</v>
          </cell>
          <cell r="N5562" t="str">
            <v>GB-GOR-PB188</v>
          </cell>
          <cell r="O5562" t="str">
            <v>The National Lottery Community Fund</v>
          </cell>
          <cell r="P5562" t="str">
            <v>Charitable and Community including Health, Education and Environment</v>
          </cell>
          <cell r="Q5562" t="str">
            <v>1131076</v>
          </cell>
          <cell r="R5562" t="str">
            <v>06798958</v>
          </cell>
          <cell r="S5562" t="str">
            <v>Not-for-profit company</v>
          </cell>
          <cell r="T5562" t="str">
            <v>AFEX1</v>
          </cell>
          <cell r="U5562" t="str">
            <v>National Lottery Awards for All England</v>
          </cell>
          <cell r="V5562">
            <v>45337</v>
          </cell>
        </row>
        <row r="5563">
          <cell r="A5563" t="str">
            <v>360G-tnlcomfund-0045596223</v>
          </cell>
          <cell r="B5563" t="str">
            <v>Healthy Eating and Keep Fit Breakfast Club</v>
          </cell>
          <cell r="C5563" t="str">
            <v>The funding will be used to provide a breakfast club social events and information sessions for Orthodox Jewish male youths (aged 11-18 who are living in food poverty). This project aims to bring people together to boost wellbeing and access food and support during the current cost of living crisis.</v>
          </cell>
          <cell r="D5563" t="str">
            <v>GBP</v>
          </cell>
          <cell r="E5563">
            <v>19980</v>
          </cell>
          <cell r="F5563">
            <v>45310</v>
          </cell>
          <cell r="G5563" t="str">
            <v>GB-CHC-1146505</v>
          </cell>
          <cell r="H5563" t="str">
            <v>Tree Life Club</v>
          </cell>
          <cell r="I5563" t="str">
            <v>M7 4LJ</v>
          </cell>
          <cell r="J5563" t="str">
            <v>Kersal &amp; Broughton Park</v>
          </cell>
          <cell r="K5563" t="str">
            <v>Salford</v>
          </cell>
          <cell r="L5563" t="str">
            <v>North West</v>
          </cell>
          <cell r="M5563" t="str">
            <v>Blackley and Broughton</v>
          </cell>
          <cell r="N5563" t="str">
            <v>GB-GOR-PB188</v>
          </cell>
          <cell r="O5563" t="str">
            <v>The National Lottery Community Fund</v>
          </cell>
          <cell r="P5563" t="str">
            <v>Charitable and Community including Health, Education and Environment</v>
          </cell>
          <cell r="Q5563" t="str">
            <v>1146505</v>
          </cell>
          <cell r="S5563" t="str">
            <v>Registered charity (unincorporated)</v>
          </cell>
          <cell r="T5563" t="str">
            <v>AFEX1</v>
          </cell>
          <cell r="U5563" t="str">
            <v>National Lottery Awards for All England</v>
          </cell>
          <cell r="V5563">
            <v>45484</v>
          </cell>
        </row>
        <row r="5564">
          <cell r="A5564" t="str">
            <v>360G-tnlcomfund-0045596228</v>
          </cell>
          <cell r="B5564" t="str">
            <v>S4A Cafe Chef salary</v>
          </cell>
          <cell r="C5564" t="str">
            <v>The funding will employ a head chef to continue to run a community cafe and deliver work experience and training for people with Autism Spectrum Condition with the aim of improving life and independent living skills and promoting inclusion.</v>
          </cell>
          <cell r="D5564" t="str">
            <v>GBP</v>
          </cell>
          <cell r="E5564">
            <v>20000</v>
          </cell>
          <cell r="F5564">
            <v>45310</v>
          </cell>
          <cell r="G5564" t="str">
            <v>GB-CHC-1189689</v>
          </cell>
          <cell r="H5564" t="str">
            <v>Space4Autism</v>
          </cell>
          <cell r="I5564" t="str">
            <v>SK11 7NN</v>
          </cell>
          <cell r="J5564" t="str">
            <v>Macclesfield Central</v>
          </cell>
          <cell r="K5564" t="str">
            <v>Cheshire East</v>
          </cell>
          <cell r="L5564" t="str">
            <v>North West</v>
          </cell>
          <cell r="M5564" t="str">
            <v>Macclesfield</v>
          </cell>
          <cell r="N5564" t="str">
            <v>GB-GOR-PB188</v>
          </cell>
          <cell r="O5564" t="str">
            <v>The National Lottery Community Fund</v>
          </cell>
          <cell r="P5564" t="str">
            <v>Charitable and Community including Health, Education and Environment</v>
          </cell>
          <cell r="Q5564" t="str">
            <v>1189689</v>
          </cell>
          <cell r="S5564" t="str">
            <v>Charitable incorporated organisation (CIO)</v>
          </cell>
          <cell r="T5564" t="str">
            <v>AFEX1</v>
          </cell>
          <cell r="U5564" t="str">
            <v>National Lottery Awards for All England</v>
          </cell>
          <cell r="V5564">
            <v>45327</v>
          </cell>
        </row>
        <row r="5565">
          <cell r="A5565" t="str">
            <v>360G-tnlcomfund-0045596230</v>
          </cell>
          <cell r="B5565" t="str">
            <v>‘Iceguys -melting minds’</v>
          </cell>
          <cell r="C5565" t="str">
            <v>The funding will be used to deliver weekly sessions involving breathwork exercise cold water therapy sea dips and swimming for men (18+years). The project aims to help support participants provide peer support and therapeutic activities to improve comping mechanisms mental health and wellbeing which has been impacted by the cost of living crisis.</v>
          </cell>
          <cell r="D5565" t="str">
            <v>GBP</v>
          </cell>
          <cell r="E5565">
            <v>9359</v>
          </cell>
          <cell r="F5565">
            <v>45310</v>
          </cell>
          <cell r="G5565" t="str">
            <v>GB-COH-13490915</v>
          </cell>
          <cell r="H5565" t="str">
            <v>ICEGUYS CIC</v>
          </cell>
          <cell r="I5565" t="str">
            <v>SR5 4DW</v>
          </cell>
          <cell r="J5565" t="str">
            <v>Castle</v>
          </cell>
          <cell r="K5565" t="str">
            <v>Sunderland</v>
          </cell>
          <cell r="L5565" t="str">
            <v>North East</v>
          </cell>
          <cell r="M5565" t="str">
            <v>Washington and Sunderland West</v>
          </cell>
          <cell r="N5565" t="str">
            <v>GB-GOR-PB188</v>
          </cell>
          <cell r="O5565" t="str">
            <v>The National Lottery Community Fund</v>
          </cell>
          <cell r="P5565" t="str">
            <v>Charitable and Community including Health, Education and Environment</v>
          </cell>
          <cell r="R5565" t="str">
            <v>13490915</v>
          </cell>
          <cell r="S5565" t="str">
            <v>Community Interest Company (CIC)</v>
          </cell>
          <cell r="T5565" t="str">
            <v>AFEX1</v>
          </cell>
          <cell r="U5565" t="str">
            <v>National Lottery Awards for All England</v>
          </cell>
          <cell r="V5565">
            <v>45512</v>
          </cell>
        </row>
        <row r="5566">
          <cell r="A5566" t="str">
            <v>360G-tnlcomfund-0045596246</v>
          </cell>
          <cell r="B5566" t="str">
            <v>Make Space for Girls Summer 2024</v>
          </cell>
          <cell r="C5566" t="str">
            <v>The funding will be used to run a month of activities in summer 2024 aimed at encouraging girls aged 10-18 to use Rowntree Park. The aim is to increase the sense of community and support safety for girls within the park allowing them to take part in a variety of activities that increase physical and mental health and wellbeing.</v>
          </cell>
          <cell r="D5566" t="str">
            <v>GBP</v>
          </cell>
          <cell r="E5566">
            <v>3635</v>
          </cell>
          <cell r="F5566">
            <v>45310</v>
          </cell>
          <cell r="G5566" t="str">
            <v>GB-CHC-1183948</v>
          </cell>
          <cell r="H5566" t="str">
            <v>Friends of Rowntree Park</v>
          </cell>
          <cell r="I5566" t="str">
            <v>YO23 1JQ</v>
          </cell>
          <cell r="J5566" t="str">
            <v>Micklegate</v>
          </cell>
          <cell r="K5566" t="str">
            <v>York</v>
          </cell>
          <cell r="L5566" t="str">
            <v>Yorkshire and The Humber</v>
          </cell>
          <cell r="M5566" t="str">
            <v>York Central</v>
          </cell>
          <cell r="N5566" t="str">
            <v>GB-GOR-PB188</v>
          </cell>
          <cell r="O5566" t="str">
            <v>The National Lottery Community Fund</v>
          </cell>
          <cell r="P5566" t="str">
            <v>Charitable and Community including Health, Education and Environment</v>
          </cell>
          <cell r="Q5566" t="str">
            <v>1183948</v>
          </cell>
          <cell r="S5566" t="str">
            <v>Charitable incorporated organisation (CIO)</v>
          </cell>
          <cell r="T5566" t="str">
            <v>AFEX1</v>
          </cell>
          <cell r="U5566" t="str">
            <v>National Lottery Awards for All England</v>
          </cell>
          <cell r="V5566">
            <v>45342</v>
          </cell>
        </row>
        <row r="5567">
          <cell r="A5567" t="str">
            <v>360G-tnlcomfund-0045596254</v>
          </cell>
          <cell r="B5567" t="str">
            <v>A Celebration of Hope</v>
          </cell>
          <cell r="C5567" t="str">
            <v>This funding will be used to continue to support the rehabilitation and resettlement of prison-leavers. The project aims to provide advice and support to help aid their recovery and integration into society.</v>
          </cell>
          <cell r="D5567" t="str">
            <v>GBP</v>
          </cell>
          <cell r="E5567">
            <v>17217</v>
          </cell>
          <cell r="F5567">
            <v>45310</v>
          </cell>
          <cell r="G5567" t="str">
            <v>GB-CHC-1180579</v>
          </cell>
          <cell r="H5567" t="str">
            <v>Community Chaplaincy-Norfolk</v>
          </cell>
          <cell r="I5567" t="str">
            <v>NR2 1QP</v>
          </cell>
          <cell r="J5567" t="str">
            <v>Mancroft</v>
          </cell>
          <cell r="K5567" t="str">
            <v>Norwich</v>
          </cell>
          <cell r="L5567" t="str">
            <v>Eastern</v>
          </cell>
          <cell r="M5567" t="str">
            <v>Norwich South</v>
          </cell>
          <cell r="N5567" t="str">
            <v>GB-GOR-PB188</v>
          </cell>
          <cell r="O5567" t="str">
            <v>The National Lottery Community Fund</v>
          </cell>
          <cell r="P5567" t="str">
            <v>Charitable and Community including Health, Education and Environment</v>
          </cell>
          <cell r="Q5567" t="str">
            <v>1180579</v>
          </cell>
          <cell r="S5567" t="str">
            <v>Charitable incorporated organisation (CIO)</v>
          </cell>
          <cell r="T5567" t="str">
            <v>AFEX1</v>
          </cell>
          <cell r="U5567" t="str">
            <v>National Lottery Awards for All England</v>
          </cell>
          <cell r="V5567">
            <v>45349</v>
          </cell>
        </row>
        <row r="5568">
          <cell r="A5568" t="str">
            <v>360G-tnlcomfund-0045596257</v>
          </cell>
          <cell r="B5568" t="str">
            <v>Supporting access to justice for domestic abuse victims</v>
          </cell>
          <cell r="C5568" t="str">
            <v>The funding will be used to recruit a Service Coordinator and extend current staff hours to help meet the demand for their services which provides free legal advice for people experiencing domestic abuse. The extra staff will facilitate the recruitment of pro-bono solicitors expand their volunteer team and enable them to conduct more community outreach programs.</v>
          </cell>
          <cell r="D5568" t="str">
            <v>GBP</v>
          </cell>
          <cell r="E5568">
            <v>20000</v>
          </cell>
          <cell r="F5568">
            <v>45310</v>
          </cell>
          <cell r="G5568" t="str">
            <v>GB-CHC-1154070</v>
          </cell>
          <cell r="H5568" t="str">
            <v>Free Legal Advice for Domestic Violence (Flag DV)</v>
          </cell>
          <cell r="I5568" t="str">
            <v>RG14 1BA</v>
          </cell>
          <cell r="J5568" t="str">
            <v>Newbury Central</v>
          </cell>
          <cell r="K5568" t="str">
            <v>West Berkshire</v>
          </cell>
          <cell r="L5568" t="str">
            <v>South East</v>
          </cell>
          <cell r="M5568" t="str">
            <v>Newbury</v>
          </cell>
          <cell r="N5568" t="str">
            <v>GB-GOR-PB188</v>
          </cell>
          <cell r="O5568" t="str">
            <v>The National Lottery Community Fund</v>
          </cell>
          <cell r="P5568" t="str">
            <v>Charitable and Community including Health, Education and Environment</v>
          </cell>
          <cell r="Q5568" t="str">
            <v>1154070</v>
          </cell>
          <cell r="S5568" t="str">
            <v>Charitable incorporated organisation (CIO)</v>
          </cell>
          <cell r="T5568" t="str">
            <v>AFEX1</v>
          </cell>
          <cell r="U5568" t="str">
            <v>National Lottery Awards for All England</v>
          </cell>
          <cell r="V5568">
            <v>45327</v>
          </cell>
        </row>
        <row r="5569">
          <cell r="A5569" t="str">
            <v>360G-tnlcomfund-0045596266</v>
          </cell>
          <cell r="B5569" t="str">
            <v>Adviceline Assessor</v>
          </cell>
          <cell r="C5569" t="str">
            <v>The funding will be used to continue to pay for an adviceline assessor who will help answer the phone lines at the Citizen’s Advice Bureau and enable them to support more people in need during the cost of living crisis. The project aims to help meet the demand for their services and improve access to advice and support.</v>
          </cell>
          <cell r="D5569" t="str">
            <v>GBP</v>
          </cell>
          <cell r="E5569">
            <v>20000</v>
          </cell>
          <cell r="F5569">
            <v>45310</v>
          </cell>
          <cell r="G5569" t="str">
            <v>GB-CHC-1068198</v>
          </cell>
          <cell r="H5569" t="str">
            <v>Peterborough Citizens Advice Bureau</v>
          </cell>
          <cell r="I5569" t="str">
            <v>PE1 5TX</v>
          </cell>
          <cell r="J5569" t="str">
            <v>East</v>
          </cell>
          <cell r="K5569" t="str">
            <v>Peterborough</v>
          </cell>
          <cell r="L5569" t="str">
            <v>Eastern</v>
          </cell>
          <cell r="M5569" t="str">
            <v>Peterborough</v>
          </cell>
          <cell r="N5569" t="str">
            <v>GB-GOR-PB188</v>
          </cell>
          <cell r="O5569" t="str">
            <v>The National Lottery Community Fund</v>
          </cell>
          <cell r="P5569" t="str">
            <v>Charitable and Community including Health, Education and Environment</v>
          </cell>
          <cell r="Q5569" t="str">
            <v>1068198</v>
          </cell>
          <cell r="R5569" t="str">
            <v>3507549</v>
          </cell>
          <cell r="S5569" t="str">
            <v>Not-for-profit company</v>
          </cell>
          <cell r="T5569" t="str">
            <v>AFEX1</v>
          </cell>
          <cell r="U5569" t="str">
            <v>National Lottery Awards for All England</v>
          </cell>
          <cell r="V5569">
            <v>45512</v>
          </cell>
        </row>
        <row r="5570">
          <cell r="A5570" t="str">
            <v>360G-tnlcomfund-0045596279</v>
          </cell>
          <cell r="B5570" t="str">
            <v>We Grow Together</v>
          </cell>
          <cell r="C5570" t="str">
            <v>The funding will be used to support the increased demand on the organisation who run wellbeing and eco-friendly workshops and courses for the community. The project aims to be able to support people and increase the frequency of the days they can do this.</v>
          </cell>
          <cell r="D5570" t="str">
            <v>GBP</v>
          </cell>
          <cell r="E5570">
            <v>19800</v>
          </cell>
          <cell r="F5570">
            <v>45310</v>
          </cell>
          <cell r="G5570" t="str">
            <v>GB-COH-13885621</v>
          </cell>
          <cell r="H5570" t="str">
            <v>Lovebrook CIC</v>
          </cell>
          <cell r="I5570" t="str">
            <v>BN7 3NT</v>
          </cell>
          <cell r="J5570" t="str">
            <v>Kingston</v>
          </cell>
          <cell r="K5570" t="str">
            <v>Lewes</v>
          </cell>
          <cell r="L5570" t="str">
            <v>South East</v>
          </cell>
          <cell r="M5570" t="str">
            <v>Lewes</v>
          </cell>
          <cell r="N5570" t="str">
            <v>GB-GOR-PB188</v>
          </cell>
          <cell r="O5570" t="str">
            <v>The National Lottery Community Fund</v>
          </cell>
          <cell r="P5570" t="str">
            <v>Charitable and Community including Health, Education and Environment</v>
          </cell>
          <cell r="R5570" t="str">
            <v>13885621</v>
          </cell>
          <cell r="S5570" t="str">
            <v>Community Interest Company (CIC)</v>
          </cell>
          <cell r="T5570" t="str">
            <v>AFEX1</v>
          </cell>
          <cell r="U5570" t="str">
            <v>National Lottery Awards for All England</v>
          </cell>
          <cell r="V5570">
            <v>45327</v>
          </cell>
        </row>
        <row r="5571">
          <cell r="A5571" t="str">
            <v>360G-tnlcomfund-0045596288</v>
          </cell>
          <cell r="B5571" t="str">
            <v>Rubery Silver Swans</v>
          </cell>
          <cell r="C5571" t="str">
            <v>The funding will be used to provide days trips and activities for older people. The project aims to encourage social engagement reduce isolation and combat loneliness of service users.</v>
          </cell>
          <cell r="D5571" t="str">
            <v>GBP</v>
          </cell>
          <cell r="E5571">
            <v>5000</v>
          </cell>
          <cell r="F5571">
            <v>45310</v>
          </cell>
          <cell r="G5571" t="str">
            <v>tnlcomfund-org-RuberySilverSwans</v>
          </cell>
          <cell r="H5571" t="str">
            <v>Rubery Silver Swans</v>
          </cell>
          <cell r="I5571" t="str">
            <v>B45 9JA</v>
          </cell>
          <cell r="J5571" t="str">
            <v>Rubery South</v>
          </cell>
          <cell r="K5571" t="str">
            <v>Bromsgrove</v>
          </cell>
          <cell r="L5571" t="str">
            <v>West Midlands</v>
          </cell>
          <cell r="M5571" t="str">
            <v>Bromsgrove</v>
          </cell>
          <cell r="N5571" t="str">
            <v>GB-GOR-PB188</v>
          </cell>
          <cell r="O5571" t="str">
            <v>The National Lottery Community Fund</v>
          </cell>
          <cell r="P5571" t="str">
            <v>Charitable and Community including Health, Education and Environment</v>
          </cell>
          <cell r="S5571" t="str">
            <v>Unregistered voluntary or community organisation</v>
          </cell>
          <cell r="T5571" t="str">
            <v>AFEX1</v>
          </cell>
          <cell r="U5571" t="str">
            <v>National Lottery Awards for All England</v>
          </cell>
          <cell r="V5571">
            <v>45343</v>
          </cell>
        </row>
        <row r="5572">
          <cell r="A5572" t="str">
            <v>360G-tnlcomfund-0045596293</v>
          </cell>
          <cell r="B5572" t="str">
            <v>Sylvania Community Store and Café Kitchen Staff Member</v>
          </cell>
          <cell r="C5572" t="str">
            <v>This funding will be used to run a community shop and café within a housing estate. The café offers affordable local goods and meals and also acts as a host for local events and a community hub. The project aims to act as a community space and bring local people together to reduce isolation and promote community cohesion.</v>
          </cell>
          <cell r="D5572" t="str">
            <v>GBP</v>
          </cell>
          <cell r="E5572">
            <v>10630</v>
          </cell>
          <cell r="F5572">
            <v>45310</v>
          </cell>
          <cell r="G5572" t="str">
            <v>GB-CHC-CBS 8590</v>
          </cell>
          <cell r="H5572" t="str">
            <v>Sylvania Community Stores Ltd</v>
          </cell>
          <cell r="I5572" t="str">
            <v>EX4 5DT</v>
          </cell>
          <cell r="J5572" t="str">
            <v>Pennsylvania</v>
          </cell>
          <cell r="K5572" t="str">
            <v>Exeter</v>
          </cell>
          <cell r="L5572" t="str">
            <v>South West</v>
          </cell>
          <cell r="M5572" t="str">
            <v>Exeter</v>
          </cell>
          <cell r="N5572" t="str">
            <v>GB-GOR-PB188</v>
          </cell>
          <cell r="O5572" t="str">
            <v>The National Lottery Community Fund</v>
          </cell>
          <cell r="P5572" t="str">
            <v>Charitable and Community including Health, Education and Environment</v>
          </cell>
          <cell r="Q5572" t="str">
            <v>CBS 8590</v>
          </cell>
          <cell r="R5572" t="str">
            <v>RS008590</v>
          </cell>
          <cell r="S5572" t="str">
            <v>Not-for-profit company</v>
          </cell>
          <cell r="T5572" t="str">
            <v>AFEX1</v>
          </cell>
          <cell r="U5572" t="str">
            <v>National Lottery Awards for All England</v>
          </cell>
          <cell r="V5572">
            <v>45336</v>
          </cell>
        </row>
        <row r="5573">
          <cell r="A5573" t="str">
            <v>360G-tnlcomfund-0045596306</v>
          </cell>
          <cell r="B5573" t="str">
            <v>Parson Cross Arts Social Group</v>
          </cell>
          <cell r="C5573" t="str">
            <v>The funding will be used to provide a programme of arts and networking activities as well as establish a social group for people living with disadvantage. The project aims to promote inclusion reduce feelings of isolation and support people to come together and develop friendships.</v>
          </cell>
          <cell r="D5573" t="str">
            <v>GBP</v>
          </cell>
          <cell r="E5573">
            <v>17100</v>
          </cell>
          <cell r="F5573">
            <v>45310</v>
          </cell>
          <cell r="G5573" t="str">
            <v>GB-CHC-1172288</v>
          </cell>
          <cell r="H5573" t="str">
            <v>PXI Parson Cross Initiative (Projects)</v>
          </cell>
          <cell r="I5573" t="str">
            <v>S5 8NJ</v>
          </cell>
          <cell r="J5573" t="str">
            <v>Southey</v>
          </cell>
          <cell r="K5573" t="str">
            <v>Sheffield</v>
          </cell>
          <cell r="L5573" t="str">
            <v>Yorkshire and The Humber</v>
          </cell>
          <cell r="M5573" t="str">
            <v>Sheffield, Brightside and Hillsborough</v>
          </cell>
          <cell r="N5573" t="str">
            <v>GB-GOR-PB188</v>
          </cell>
          <cell r="O5573" t="str">
            <v>The National Lottery Community Fund</v>
          </cell>
          <cell r="P5573" t="str">
            <v>Charitable and Community including Health, Education and Environment</v>
          </cell>
          <cell r="Q5573" t="str">
            <v>1172288</v>
          </cell>
          <cell r="S5573" t="str">
            <v>Charitable incorporated organisation (CIO)</v>
          </cell>
          <cell r="T5573" t="str">
            <v>AFEX1</v>
          </cell>
          <cell r="U5573" t="str">
            <v>National Lottery Awards for All England</v>
          </cell>
          <cell r="V5573">
            <v>45342</v>
          </cell>
        </row>
        <row r="5574">
          <cell r="A5574" t="str">
            <v>360G-tnlcomfund-0045596340</v>
          </cell>
          <cell r="B5574" t="str">
            <v>Community Engagement Project</v>
          </cell>
          <cell r="C5574" t="str">
            <v>This project will support people with visual impairment by taking services into the community and supporting those unable to access the group's centre. The project aims to create social gatherings to improve socialisation as well as providing specialist advice to improve wellbeing.</v>
          </cell>
          <cell r="D5574" t="str">
            <v>GBP</v>
          </cell>
          <cell r="E5574">
            <v>18894</v>
          </cell>
          <cell r="F5574">
            <v>45310</v>
          </cell>
          <cell r="G5574" t="str">
            <v>GB-CHC-1140556</v>
          </cell>
          <cell r="H5574" t="str">
            <v>MyVision Oxfordshire Ltd</v>
          </cell>
          <cell r="I5574" t="str">
            <v>OX1 4XL</v>
          </cell>
          <cell r="J5574" t="str">
            <v>Hinksey Park</v>
          </cell>
          <cell r="K5574" t="str">
            <v>Oxford</v>
          </cell>
          <cell r="L5574" t="str">
            <v>South East</v>
          </cell>
          <cell r="M5574" t="str">
            <v>Oxford East</v>
          </cell>
          <cell r="N5574" t="str">
            <v>GB-GOR-PB188</v>
          </cell>
          <cell r="O5574" t="str">
            <v>The National Lottery Community Fund</v>
          </cell>
          <cell r="P5574" t="str">
            <v>Charitable and Community including Health, Education and Environment</v>
          </cell>
          <cell r="Q5574" t="str">
            <v>1140556</v>
          </cell>
          <cell r="R5574" t="str">
            <v>07465300</v>
          </cell>
          <cell r="S5574" t="str">
            <v>Registered Charity and Not-for-profit Company</v>
          </cell>
          <cell r="T5574" t="str">
            <v>AFEX1</v>
          </cell>
          <cell r="U5574" t="str">
            <v>National Lottery Awards for All England</v>
          </cell>
          <cell r="V5574">
            <v>45348</v>
          </cell>
        </row>
        <row r="5575">
          <cell r="A5575" t="str">
            <v>360G-tnlcomfund-0045596342</v>
          </cell>
          <cell r="B5575" t="str">
            <v>Refugee Crisis Support</v>
          </cell>
          <cell r="C5575" t="str">
            <v>The funding will be used to expand the capacity of a refugee support service to enable it to provide housing and benefit advice and support to people recently granted refugee status with the aim of managing an increased demand for their services benefits advice and preventing homelessness.</v>
          </cell>
          <cell r="D5575" t="str">
            <v>GBP</v>
          </cell>
          <cell r="E5575">
            <v>20000</v>
          </cell>
          <cell r="F5575">
            <v>45310</v>
          </cell>
          <cell r="G5575" t="str">
            <v>GB-CHC-1093033</v>
          </cell>
          <cell r="H5575" t="str">
            <v>Merseyside Refugee Support Network</v>
          </cell>
          <cell r="I5575" t="str">
            <v>L7 3HJ</v>
          </cell>
          <cell r="J5575" t="str">
            <v>Picton</v>
          </cell>
          <cell r="K5575" t="str">
            <v>Liverpool</v>
          </cell>
          <cell r="L5575" t="str">
            <v>North West</v>
          </cell>
          <cell r="M5575" t="str">
            <v>Liverpool, Wavertree</v>
          </cell>
          <cell r="N5575" t="str">
            <v>GB-GOR-PB188</v>
          </cell>
          <cell r="O5575" t="str">
            <v>The National Lottery Community Fund</v>
          </cell>
          <cell r="P5575" t="str">
            <v>Charitable and Community including Health, Education and Environment</v>
          </cell>
          <cell r="Q5575" t="str">
            <v>1093033</v>
          </cell>
          <cell r="S5575" t="str">
            <v>Registered charity (unincorporated)</v>
          </cell>
          <cell r="T5575" t="str">
            <v>AFEX1</v>
          </cell>
          <cell r="U5575" t="str">
            <v>National Lottery Awards for All England</v>
          </cell>
          <cell r="V5575">
            <v>45337</v>
          </cell>
        </row>
        <row r="5576">
          <cell r="A5576" t="str">
            <v>360G-tnlcomfund-0045596347</v>
          </cell>
          <cell r="B5576" t="str">
            <v>Rebuilding Our Community - ROC</v>
          </cell>
          <cell r="C5576" t="str">
            <v>The funding will target women from the local black and minority ethnic community to deliver a series of badminton sessions followed by social sessions with the aim of increasing social interaction to address isolation and improve health and wellbeing.</v>
          </cell>
          <cell r="D5576" t="str">
            <v>GBP</v>
          </cell>
          <cell r="E5576">
            <v>19980</v>
          </cell>
          <cell r="F5576">
            <v>45310</v>
          </cell>
          <cell r="G5576" t="str">
            <v>GB-COH-11018460</v>
          </cell>
          <cell r="H5576" t="str">
            <v>Audley Centre CIC</v>
          </cell>
          <cell r="I5576" t="str">
            <v>BB1 1DW</v>
          </cell>
          <cell r="J5576" t="str">
            <v>Blackburn Central</v>
          </cell>
          <cell r="K5576" t="str">
            <v>Blackburn with Darwen</v>
          </cell>
          <cell r="L5576" t="str">
            <v>North West</v>
          </cell>
          <cell r="M5576" t="str">
            <v>Blackburn</v>
          </cell>
          <cell r="N5576" t="str">
            <v>GB-GOR-PB188</v>
          </cell>
          <cell r="O5576" t="str">
            <v>The National Lottery Community Fund</v>
          </cell>
          <cell r="P5576" t="str">
            <v>Charitable and Community including Health, Education and Environment</v>
          </cell>
          <cell r="R5576" t="str">
            <v>11018460</v>
          </cell>
          <cell r="S5576" t="str">
            <v>Community Interest Company (CIC)</v>
          </cell>
          <cell r="T5576" t="str">
            <v>AFEX1</v>
          </cell>
          <cell r="U5576" t="str">
            <v>National Lottery Awards for All England</v>
          </cell>
          <cell r="V5576">
            <v>45336</v>
          </cell>
        </row>
        <row r="5577">
          <cell r="A5577" t="str">
            <v>360G-tnlcomfund-0045596349</v>
          </cell>
          <cell r="B5577" t="str">
            <v>Building community capacity @ Rethink Food</v>
          </cell>
          <cell r="C5577" t="str">
            <v>The funding will be used to purchase warehouse equipment including an electric forklift truck and floor scales to deal with increase in demand for the group's food surplus distribution service as a result of the cost of living crisis. The project aims to help the group become more environmentally friendly and help streamline their weighing process allowing them to reach and expand to more communities in need.</v>
          </cell>
          <cell r="D5577" t="str">
            <v>GBP</v>
          </cell>
          <cell r="E5577">
            <v>15587</v>
          </cell>
          <cell r="F5577">
            <v>45310</v>
          </cell>
          <cell r="G5577" t="str">
            <v>GB-COH-11150861</v>
          </cell>
          <cell r="H5577" t="str">
            <v>Rethink Food CIC</v>
          </cell>
          <cell r="I5577" t="str">
            <v>LS12 6HH</v>
          </cell>
          <cell r="J5577" t="str">
            <v>Beeston &amp; Holbeck</v>
          </cell>
          <cell r="K5577" t="str">
            <v>Leeds</v>
          </cell>
          <cell r="L5577" t="str">
            <v>Yorkshire and The Humber</v>
          </cell>
          <cell r="M5577" t="str">
            <v>Leeds Central</v>
          </cell>
          <cell r="N5577" t="str">
            <v>GB-GOR-PB188</v>
          </cell>
          <cell r="O5577" t="str">
            <v>The National Lottery Community Fund</v>
          </cell>
          <cell r="P5577" t="str">
            <v>Charitable and Community including Health, Education and Environment</v>
          </cell>
          <cell r="R5577" t="str">
            <v>11150861</v>
          </cell>
          <cell r="S5577" t="str">
            <v>Community Interest Company (CIC)</v>
          </cell>
          <cell r="T5577" t="str">
            <v>AFEX1</v>
          </cell>
          <cell r="U5577" t="str">
            <v>National Lottery Awards for All England</v>
          </cell>
          <cell r="V5577">
            <v>45489</v>
          </cell>
        </row>
        <row r="5578">
          <cell r="A5578" t="str">
            <v>360G-tnlcomfund-0045596351</v>
          </cell>
          <cell r="B5578" t="str">
            <v>Ramsbottom CC - Upgrading Our Clubhouse</v>
          </cell>
          <cell r="C5578" t="str">
            <v>The funding will be used to upgrade the cricket club house including flooring; plumbing and units in the women's and men's toilets. This will include 0-15 individuals from Headway Rehabilitation recovering from serious head injuries along with the Military Vehicle Trust West Pennines Area and the Ramsbottom Homing Society; who host circa 15 and 25 meetings ;presentations; and events at the club annually and who are predominantly older people and high level of disabilities.</v>
          </cell>
          <cell r="D5578" t="str">
            <v>GBP</v>
          </cell>
          <cell r="E5578">
            <v>9745</v>
          </cell>
          <cell r="F5578">
            <v>45310</v>
          </cell>
          <cell r="G5578" t="str">
            <v>tnlcomfund-org-RamsbottomCricketClub</v>
          </cell>
          <cell r="H5578" t="str">
            <v>Ramsbottom Cricket Club</v>
          </cell>
          <cell r="I5578" t="str">
            <v>BL0 0BS</v>
          </cell>
          <cell r="J5578" t="str">
            <v>Ramsbottom</v>
          </cell>
          <cell r="K5578" t="str">
            <v>Bury</v>
          </cell>
          <cell r="L5578" t="str">
            <v>North West</v>
          </cell>
          <cell r="M5578" t="str">
            <v>Bury North</v>
          </cell>
          <cell r="N5578" t="str">
            <v>GB-GOR-PB188</v>
          </cell>
          <cell r="O5578" t="str">
            <v>The National Lottery Community Fund</v>
          </cell>
          <cell r="P5578" t="str">
            <v>Charitable and Community including Health, Education and Environment</v>
          </cell>
          <cell r="S5578" t="str">
            <v>Unregistered voluntary or community organisation</v>
          </cell>
          <cell r="T5578" t="str">
            <v>AFEX1</v>
          </cell>
          <cell r="U5578" t="str">
            <v>National Lottery Awards for All England</v>
          </cell>
          <cell r="V5578">
            <v>45467</v>
          </cell>
        </row>
        <row r="5579">
          <cell r="A5579" t="str">
            <v>360G-tnlcomfund-0045596360</v>
          </cell>
          <cell r="B5579" t="str">
            <v>Beach School</v>
          </cell>
          <cell r="C5579" t="str">
            <v>This project will run 6 Beach School days for children during the children's school holidays. The project will improve the child's wellbeing and give respite to the parents who cannot access/afford a beach trip/the equipment required.</v>
          </cell>
          <cell r="D5579" t="str">
            <v>GBP</v>
          </cell>
          <cell r="E5579">
            <v>3660</v>
          </cell>
          <cell r="F5579">
            <v>45310</v>
          </cell>
          <cell r="G5579" t="str">
            <v>GB-CHC-1171697</v>
          </cell>
          <cell r="H5579" t="str">
            <v>Pippa's Group</v>
          </cell>
          <cell r="I5579" t="str">
            <v>BN25 2QX</v>
          </cell>
          <cell r="J5579" t="str">
            <v>Seaford West</v>
          </cell>
          <cell r="K5579" t="str">
            <v>Lewes</v>
          </cell>
          <cell r="L5579" t="str">
            <v>South East</v>
          </cell>
          <cell r="M5579" t="str">
            <v>Lewes</v>
          </cell>
          <cell r="N5579" t="str">
            <v>GB-GOR-PB188</v>
          </cell>
          <cell r="O5579" t="str">
            <v>The National Lottery Community Fund</v>
          </cell>
          <cell r="P5579" t="str">
            <v>Charitable and Community including Health, Education and Environment</v>
          </cell>
          <cell r="Q5579" t="str">
            <v>1171697</v>
          </cell>
          <cell r="S5579" t="str">
            <v>Charitable incorporated organisation (CIO)</v>
          </cell>
          <cell r="T5579" t="str">
            <v>AFEX1</v>
          </cell>
          <cell r="U5579" t="str">
            <v>National Lottery Awards for All England</v>
          </cell>
          <cell r="V5579">
            <v>45505</v>
          </cell>
        </row>
        <row r="5580">
          <cell r="A5580" t="str">
            <v>360G-tnlcomfund-0045596374</v>
          </cell>
          <cell r="B5580" t="str">
            <v>Access Community Health</v>
          </cell>
          <cell r="C5580" t="str">
            <v>The funding will be used to run a pilot scheme supporting medical professionals communicate with Deaf people. The project aims ensure Deaf people have access to the same level of medical information as everyone else.</v>
          </cell>
          <cell r="D5580" t="str">
            <v>GBP</v>
          </cell>
          <cell r="E5580">
            <v>18258</v>
          </cell>
          <cell r="F5580">
            <v>45310</v>
          </cell>
          <cell r="G5580" t="str">
            <v>GB-CHC-1095398</v>
          </cell>
          <cell r="H5580" t="str">
            <v>Deafax</v>
          </cell>
          <cell r="I5580" t="str">
            <v>W1W 5PF</v>
          </cell>
          <cell r="J5580" t="str">
            <v>Marylebone High Street</v>
          </cell>
          <cell r="K5580" t="str">
            <v>Westminster</v>
          </cell>
          <cell r="L5580" t="str">
            <v>London</v>
          </cell>
          <cell r="M5580" t="str">
            <v>Cities of London and Westminster</v>
          </cell>
          <cell r="N5580" t="str">
            <v>GB-GOR-PB188</v>
          </cell>
          <cell r="O5580" t="str">
            <v>The National Lottery Community Fund</v>
          </cell>
          <cell r="P5580" t="str">
            <v>Charitable and Community including Health, Education and Environment</v>
          </cell>
          <cell r="Q5580" t="str">
            <v>1095398</v>
          </cell>
          <cell r="R5580" t="str">
            <v>04586634</v>
          </cell>
          <cell r="S5580" t="str">
            <v>Registered Charity and Not-for-profit Company</v>
          </cell>
          <cell r="T5580" t="str">
            <v>AFEX1</v>
          </cell>
          <cell r="U5580" t="str">
            <v>National Lottery Awards for All England</v>
          </cell>
          <cell r="V5580">
            <v>45341</v>
          </cell>
        </row>
        <row r="5581">
          <cell r="A5581" t="str">
            <v>360G-tnlcomfund-0045596376</v>
          </cell>
          <cell r="B5581" t="str">
            <v>Specialist Bereavement Counselling Service</v>
          </cell>
          <cell r="C5581" t="str">
            <v>The funding will be used towards the salary costs of a counsellor. The project aims to be able to support families in the community who have suffered loss.</v>
          </cell>
          <cell r="D5581" t="str">
            <v>GBP</v>
          </cell>
          <cell r="E5581">
            <v>10000</v>
          </cell>
          <cell r="F5581">
            <v>45310</v>
          </cell>
          <cell r="G5581" t="str">
            <v>GB-CHC-1162586</v>
          </cell>
          <cell r="H5581" t="str">
            <v>Shipston Home Nursing</v>
          </cell>
          <cell r="I5581" t="str">
            <v>CV36 4BA</v>
          </cell>
          <cell r="J5581" t="str">
            <v>Shipston North</v>
          </cell>
          <cell r="K5581" t="str">
            <v>Stratford-on-Avon</v>
          </cell>
          <cell r="L5581" t="str">
            <v>West Midlands</v>
          </cell>
          <cell r="M5581" t="str">
            <v>Stratford-on-Avon</v>
          </cell>
          <cell r="N5581" t="str">
            <v>GB-GOR-PB188</v>
          </cell>
          <cell r="O5581" t="str">
            <v>The National Lottery Community Fund</v>
          </cell>
          <cell r="P5581" t="str">
            <v>Charitable and Community including Health, Education and Environment</v>
          </cell>
          <cell r="Q5581" t="str">
            <v>1162586</v>
          </cell>
          <cell r="S5581" t="str">
            <v>Charitable incorporated organisation (CIO)</v>
          </cell>
          <cell r="T5581" t="str">
            <v>AFEX1</v>
          </cell>
          <cell r="U5581" t="str">
            <v>National Lottery Awards for All England</v>
          </cell>
          <cell r="V5581">
            <v>45329</v>
          </cell>
        </row>
        <row r="5582">
          <cell r="A5582" t="str">
            <v>360G-tnlcomfund-0045596378</v>
          </cell>
          <cell r="B5582" t="str">
            <v>HAD Advocacy Project</v>
          </cell>
          <cell r="C5582" t="str">
            <v>The funding will be used to employ a part-time advocacy worker who will provide one-to-one support for people with disabilities to fight for their rights. The project will enable people to access their entitlements and gain a fair resolution to the issues affecting them helping to improve their confidence and resilience.</v>
          </cell>
          <cell r="D5582" t="str">
            <v>GBP</v>
          </cell>
          <cell r="E5582">
            <v>19900</v>
          </cell>
          <cell r="F5582">
            <v>45310</v>
          </cell>
          <cell r="G5582" t="str">
            <v>GB-CHC-1080505</v>
          </cell>
          <cell r="H5582" t="str">
            <v>Harrow Association of Disabled People</v>
          </cell>
          <cell r="I5582" t="str">
            <v>HA3 7AE</v>
          </cell>
          <cell r="J5582" t="str">
            <v>Marlborough</v>
          </cell>
          <cell r="K5582" t="str">
            <v>Harrow</v>
          </cell>
          <cell r="L5582" t="str">
            <v>London</v>
          </cell>
          <cell r="M5582" t="str">
            <v>Harrow West</v>
          </cell>
          <cell r="N5582" t="str">
            <v>GB-GOR-PB188</v>
          </cell>
          <cell r="O5582" t="str">
            <v>The National Lottery Community Fund</v>
          </cell>
          <cell r="P5582" t="str">
            <v>Charitable and Community including Health, Education and Environment</v>
          </cell>
          <cell r="Q5582" t="str">
            <v>1080505</v>
          </cell>
          <cell r="R5582" t="str">
            <v>03946731</v>
          </cell>
          <cell r="S5582" t="str">
            <v>Not-for-profit company</v>
          </cell>
          <cell r="T5582" t="str">
            <v>AFEX1</v>
          </cell>
          <cell r="U5582" t="str">
            <v>National Lottery Awards for All England</v>
          </cell>
          <cell r="V5582">
            <v>45342</v>
          </cell>
        </row>
        <row r="5583">
          <cell r="A5583" t="str">
            <v>360G-tnlcomfund-0045596383</v>
          </cell>
          <cell r="B5583" t="str">
            <v>Beacon Youth Club</v>
          </cell>
          <cell r="C5583" t="str">
            <v>The funding will be used to continue and expand the delivery of a weekly youth club for children aged between 10-17 years old. The project aims to bring together young people from diverse backgrounds and provide them with various activities to teach them new skills reduce feelings of loneliness and improve social and emotional wellbeing.</v>
          </cell>
          <cell r="D5583" t="str">
            <v>GBP</v>
          </cell>
          <cell r="E5583">
            <v>18046</v>
          </cell>
          <cell r="F5583">
            <v>45310</v>
          </cell>
          <cell r="G5583" t="str">
            <v>tnlcomfund-org-RuberyUnitedReformedChurch</v>
          </cell>
          <cell r="H5583" t="str">
            <v>Rubery United Reformed Church</v>
          </cell>
          <cell r="I5583" t="str">
            <v>B45 9DL</v>
          </cell>
          <cell r="J5583" t="str">
            <v>Rubery South</v>
          </cell>
          <cell r="K5583" t="str">
            <v>Bromsgrove</v>
          </cell>
          <cell r="L5583" t="str">
            <v>West Midlands</v>
          </cell>
          <cell r="M5583" t="str">
            <v>Bromsgrove</v>
          </cell>
          <cell r="N5583" t="str">
            <v>GB-GOR-PB188</v>
          </cell>
          <cell r="O5583" t="str">
            <v>The National Lottery Community Fund</v>
          </cell>
          <cell r="P5583" t="str">
            <v>Charitable and Community including Health, Education and Environment</v>
          </cell>
          <cell r="S5583" t="str">
            <v>Faith Organisation (Church Mosque Synagogue etc.)</v>
          </cell>
          <cell r="T5583" t="str">
            <v>AFEX1</v>
          </cell>
          <cell r="U5583" t="str">
            <v>National Lottery Awards for All England</v>
          </cell>
          <cell r="V5583">
            <v>45343</v>
          </cell>
        </row>
        <row r="5584">
          <cell r="A5584" t="str">
            <v>360G-tnlcomfund-0045596385</v>
          </cell>
          <cell r="B5584" t="str">
            <v>Footpath Regeneration Project</v>
          </cell>
          <cell r="C5584" t="str">
            <v>The funding will be used to regenerate the footpath and install gates. The project aims to improve access to the countryside support mental wellbeing and connect local communities.</v>
          </cell>
          <cell r="D5584" t="str">
            <v>GBP</v>
          </cell>
          <cell r="E5584">
            <v>14852</v>
          </cell>
          <cell r="F5584">
            <v>45310</v>
          </cell>
          <cell r="G5584" t="str">
            <v>tnlcomfund-org-MuchMarcleParishCouncil</v>
          </cell>
          <cell r="H5584" t="str">
            <v>Much Marcle Parish Council</v>
          </cell>
          <cell r="I5584" t="str">
            <v>HR8 2LY</v>
          </cell>
          <cell r="J5584" t="str">
            <v>Old Gore</v>
          </cell>
          <cell r="K5584" t="str">
            <v>Herefordshire, County of</v>
          </cell>
          <cell r="L5584" t="str">
            <v>West Midlands</v>
          </cell>
          <cell r="M5584" t="str">
            <v>North Herefordshire</v>
          </cell>
          <cell r="N5584" t="str">
            <v>GB-GOR-PB188</v>
          </cell>
          <cell r="O5584" t="str">
            <v>The National Lottery Community Fund</v>
          </cell>
          <cell r="P5584" t="str">
            <v>Charitable and Community including Health, Education and Environment</v>
          </cell>
          <cell r="S5584" t="str">
            <v>Statutory body</v>
          </cell>
          <cell r="T5584" t="str">
            <v>AFEX1</v>
          </cell>
          <cell r="U5584" t="str">
            <v>National Lottery Awards for All England</v>
          </cell>
          <cell r="V5584">
            <v>45329</v>
          </cell>
        </row>
        <row r="5585">
          <cell r="A5585" t="str">
            <v>360G-tnlcomfund-0045596392</v>
          </cell>
          <cell r="B5585" t="str">
            <v>Hips to toes in England</v>
          </cell>
          <cell r="C5585" t="str">
            <v>The funding will be used to recruit more volunteers to help work with and support those with lower limb conditions. The project aims to build relationships as volunteers bridge the gap between medical care and emotional support.</v>
          </cell>
          <cell r="D5585" t="str">
            <v>GBP</v>
          </cell>
          <cell r="E5585">
            <v>10000</v>
          </cell>
          <cell r="F5585">
            <v>45310</v>
          </cell>
          <cell r="G5585" t="str">
            <v>GB-CHC-1094343</v>
          </cell>
          <cell r="H5585" t="str">
            <v>Steps Charity Worldwide</v>
          </cell>
          <cell r="I5585" t="str">
            <v>WA4 6HL</v>
          </cell>
          <cell r="J5585" t="str">
            <v>Latchford West</v>
          </cell>
          <cell r="K5585" t="str">
            <v>Warrington</v>
          </cell>
          <cell r="L5585" t="str">
            <v>North West</v>
          </cell>
          <cell r="M5585" t="str">
            <v>Warrington South</v>
          </cell>
          <cell r="N5585" t="str">
            <v>GB-GOR-PB188</v>
          </cell>
          <cell r="O5585" t="str">
            <v>The National Lottery Community Fund</v>
          </cell>
          <cell r="P5585" t="str">
            <v>Charitable and Community including Health, Education and Environment</v>
          </cell>
          <cell r="Q5585" t="str">
            <v>1094343</v>
          </cell>
          <cell r="R5585" t="str">
            <v>04379997</v>
          </cell>
          <cell r="S5585" t="str">
            <v>Not-for-profit company</v>
          </cell>
          <cell r="T5585" t="str">
            <v>AFEX1</v>
          </cell>
          <cell r="U5585" t="str">
            <v>National Lottery Awards for All England</v>
          </cell>
          <cell r="V5585">
            <v>45327</v>
          </cell>
        </row>
        <row r="5586">
          <cell r="A5586" t="str">
            <v>360G-tnlcomfund-0045596405</v>
          </cell>
          <cell r="B5586" t="str">
            <v>Community Therapy</v>
          </cell>
          <cell r="C5586" t="str">
            <v>The funding will be used to cover the costs of psychotherapy for ex-offenders in the community. The project aims to improve their mental wellbeing and aid their reintegration into society.</v>
          </cell>
          <cell r="D5586" t="str">
            <v>GBP</v>
          </cell>
          <cell r="E5586">
            <v>20000</v>
          </cell>
          <cell r="F5586">
            <v>45310</v>
          </cell>
          <cell r="G5586" t="str">
            <v>GB-CHC-1202055</v>
          </cell>
          <cell r="H5586" t="str">
            <v>UNREBEL</v>
          </cell>
          <cell r="I5586" t="str">
            <v>OX4 4HT</v>
          </cell>
          <cell r="J5586" t="str">
            <v>Rose Hill &amp; Iffley</v>
          </cell>
          <cell r="K5586" t="str">
            <v>Oxford</v>
          </cell>
          <cell r="L5586" t="str">
            <v>South East</v>
          </cell>
          <cell r="M5586" t="str">
            <v>Oxford East</v>
          </cell>
          <cell r="N5586" t="str">
            <v>GB-GOR-PB188</v>
          </cell>
          <cell r="O5586" t="str">
            <v>The National Lottery Community Fund</v>
          </cell>
          <cell r="P5586" t="str">
            <v>Charitable and Community including Health, Education and Environment</v>
          </cell>
          <cell r="Q5586" t="str">
            <v>1202055</v>
          </cell>
          <cell r="S5586" t="str">
            <v>Charitable incorporated organisation (CIO)</v>
          </cell>
          <cell r="T5586" t="str">
            <v>AFEX1</v>
          </cell>
          <cell r="U5586" t="str">
            <v>National Lottery Awards for All England</v>
          </cell>
          <cell r="V5586">
            <v>45419</v>
          </cell>
        </row>
        <row r="5587">
          <cell r="A5587" t="str">
            <v>360G-tnlcomfund-0045596414</v>
          </cell>
          <cell r="B5587" t="str">
            <v>Pop-up; Drop-In</v>
          </cell>
          <cell r="C5587" t="str">
            <v>The funding will be used to provide a weekly drop-in centre offering free refreshments social activities and talks on mental wellbeing. The project aims to target those are either unemployed or are on low incomes; or adults living on their own and provide them with the opportunity to come together with others from the local community and socialise.</v>
          </cell>
          <cell r="D5587" t="str">
            <v>GBP</v>
          </cell>
          <cell r="E5587">
            <v>17505</v>
          </cell>
          <cell r="F5587">
            <v>45310</v>
          </cell>
          <cell r="G5587" t="str">
            <v>GB-CHC-1132822</v>
          </cell>
          <cell r="H5587" t="str">
            <v>Hale Community Centre Ltd</v>
          </cell>
          <cell r="I5587" t="str">
            <v>GU9 0JH</v>
          </cell>
          <cell r="J5587" t="str">
            <v>Farnham Upper Hale</v>
          </cell>
          <cell r="K5587" t="str">
            <v>Waverley</v>
          </cell>
          <cell r="L5587" t="str">
            <v>South East</v>
          </cell>
          <cell r="M5587" t="str">
            <v>South West Surrey</v>
          </cell>
          <cell r="N5587" t="str">
            <v>GB-GOR-PB188</v>
          </cell>
          <cell r="O5587" t="str">
            <v>The National Lottery Community Fund</v>
          </cell>
          <cell r="P5587" t="str">
            <v>Charitable and Community including Health, Education and Environment</v>
          </cell>
          <cell r="Q5587" t="str">
            <v>1132822</v>
          </cell>
          <cell r="R5587" t="str">
            <v>06872992</v>
          </cell>
          <cell r="S5587" t="str">
            <v>Not-for-profit company</v>
          </cell>
          <cell r="T5587" t="str">
            <v>AFEX1</v>
          </cell>
          <cell r="U5587" t="str">
            <v>National Lottery Awards for All England</v>
          </cell>
          <cell r="V5587">
            <v>45348</v>
          </cell>
        </row>
        <row r="5588">
          <cell r="A5588" t="str">
            <v>360G-tnlcomfund-0045596434</v>
          </cell>
          <cell r="B5588" t="str">
            <v>Eastside Community Trust</v>
          </cell>
          <cell r="C5588" t="str">
            <v>This funding will be used to deliver three regular activities for local children including creative output gardening and traditional adventure play building. The project aims to provide inclusive opportunities for children from diverse backgrounds to learn explore and build social relationships.</v>
          </cell>
          <cell r="D5588" t="str">
            <v>GBP</v>
          </cell>
          <cell r="E5588">
            <v>19981</v>
          </cell>
          <cell r="F5588">
            <v>45310</v>
          </cell>
          <cell r="G5588" t="str">
            <v>GB-CHC-1081691</v>
          </cell>
          <cell r="H5588" t="str">
            <v>Eastside Community Trust</v>
          </cell>
          <cell r="I5588" t="str">
            <v>BS5 6AW</v>
          </cell>
          <cell r="J5588" t="str">
            <v>Easton</v>
          </cell>
          <cell r="K5588" t="str">
            <v>Bristol, City of</v>
          </cell>
          <cell r="L5588" t="str">
            <v>South West</v>
          </cell>
          <cell r="M5588" t="str">
            <v>Bristol West</v>
          </cell>
          <cell r="N5588" t="str">
            <v>GB-GOR-PB188</v>
          </cell>
          <cell r="O5588" t="str">
            <v>The National Lottery Community Fund</v>
          </cell>
          <cell r="P5588" t="str">
            <v>Charitable and Community including Health, Education and Environment</v>
          </cell>
          <cell r="Q5588" t="str">
            <v>1081691</v>
          </cell>
          <cell r="R5588" t="str">
            <v>04023294</v>
          </cell>
          <cell r="S5588" t="str">
            <v>Not-for-profit company</v>
          </cell>
          <cell r="T5588" t="str">
            <v>AFEX1</v>
          </cell>
          <cell r="U5588" t="str">
            <v>National Lottery Awards for All England</v>
          </cell>
          <cell r="V5588">
            <v>45331</v>
          </cell>
        </row>
        <row r="5589">
          <cell r="A5589" t="str">
            <v>360G-tnlcomfund-0045596439</v>
          </cell>
          <cell r="B5589" t="str">
            <v>Orrell Red Triangle Cricket Clubhouse Renovation</v>
          </cell>
          <cell r="C5589" t="str">
            <v>The funding will be used to renovate the clubhouse at the Cricket Club. The project aims to improve the facilities of the club for members and residents and enable more community groups to deliver their activities and social events to build positive relationships within the local community.</v>
          </cell>
          <cell r="D5589" t="str">
            <v>GBP</v>
          </cell>
          <cell r="E5589">
            <v>19200</v>
          </cell>
          <cell r="F5589">
            <v>45310</v>
          </cell>
          <cell r="G5589" t="str">
            <v>tnlcomfund-org-OrrellRedTriangleCricketClub</v>
          </cell>
          <cell r="H5589" t="str">
            <v>Orrell Red Triangle Cricket Club</v>
          </cell>
          <cell r="I5589" t="str">
            <v>WN5 7XE</v>
          </cell>
          <cell r="J5589" t="str">
            <v>Orrell</v>
          </cell>
          <cell r="K5589" t="str">
            <v>Wigan</v>
          </cell>
          <cell r="L5589" t="str">
            <v>North West</v>
          </cell>
          <cell r="M5589" t="str">
            <v>Makerfield</v>
          </cell>
          <cell r="N5589" t="str">
            <v>GB-GOR-PB188</v>
          </cell>
          <cell r="O5589" t="str">
            <v>The National Lottery Community Fund</v>
          </cell>
          <cell r="P5589" t="str">
            <v>Charitable and Community including Health, Education and Environment</v>
          </cell>
          <cell r="S5589" t="str">
            <v>Unregistered voluntary or community organisation</v>
          </cell>
          <cell r="T5589" t="str">
            <v>AFEX1</v>
          </cell>
          <cell r="U5589" t="str">
            <v>National Lottery Awards for All England</v>
          </cell>
          <cell r="V5589">
            <v>45409</v>
          </cell>
        </row>
        <row r="5590">
          <cell r="A5590" t="str">
            <v>360G-tnlcomfund-0045596441</v>
          </cell>
          <cell r="B5590" t="str">
            <v>Broadway South Allotment</v>
          </cell>
          <cell r="C5590" t="str">
            <v>The funding will be used towards a seating area raised beds and a community shed at the allotment site. The aim is to improve the facilities for service users allowing them to take part in activities that improve their physical and mental wellbeing.</v>
          </cell>
          <cell r="D5590" t="str">
            <v>GBP</v>
          </cell>
          <cell r="E5590">
            <v>6343</v>
          </cell>
          <cell r="F5590">
            <v>45310</v>
          </cell>
          <cell r="G5590" t="str">
            <v>tnlcomfund-org-BroadwaySouthAllotment</v>
          </cell>
          <cell r="H5590" t="str">
            <v>Broadway South Allotment</v>
          </cell>
          <cell r="I5590" t="str">
            <v>WS1 3HD</v>
          </cell>
          <cell r="J5590" t="str">
            <v>Palfrey</v>
          </cell>
          <cell r="K5590" t="str">
            <v>Walsall</v>
          </cell>
          <cell r="L5590" t="str">
            <v>West Midlands</v>
          </cell>
          <cell r="M5590" t="str">
            <v>Walsall South</v>
          </cell>
          <cell r="N5590" t="str">
            <v>GB-GOR-PB188</v>
          </cell>
          <cell r="O5590" t="str">
            <v>The National Lottery Community Fund</v>
          </cell>
          <cell r="P5590" t="str">
            <v>Charitable and Community including Health, Education and Environment</v>
          </cell>
          <cell r="S5590" t="str">
            <v>Unregistered voluntary or community organisation</v>
          </cell>
          <cell r="T5590" t="str">
            <v>AFEX1</v>
          </cell>
          <cell r="U5590" t="str">
            <v>National Lottery Awards for All England</v>
          </cell>
          <cell r="V5590">
            <v>45345</v>
          </cell>
        </row>
        <row r="5591">
          <cell r="A5591" t="str">
            <v>360G-tnlcomfund-0045596446</v>
          </cell>
          <cell r="B5591" t="str">
            <v>Blackpool Community Outreach</v>
          </cell>
          <cell r="C5591" t="str">
            <v>The funding will be used to establish a year long series of community-based activities/events to reduce social isolation and exclusion.</v>
          </cell>
          <cell r="D5591" t="str">
            <v>GBP</v>
          </cell>
          <cell r="E5591">
            <v>20000</v>
          </cell>
          <cell r="F5591">
            <v>45310</v>
          </cell>
          <cell r="G5591" t="str">
            <v>tnlcomfund-org-ParochialChurchCouncilStStephenontheCliffs</v>
          </cell>
          <cell r="H5591" t="str">
            <v>Parochial Church Council St Stephen on the Cliffs</v>
          </cell>
          <cell r="I5591" t="str">
            <v>FY2 9RB</v>
          </cell>
          <cell r="J5591" t="str">
            <v>Warbreck</v>
          </cell>
          <cell r="K5591" t="str">
            <v>Blackpool</v>
          </cell>
          <cell r="L5591" t="str">
            <v>North West</v>
          </cell>
          <cell r="M5591" t="str">
            <v>Blackpool North and Cleveleys</v>
          </cell>
          <cell r="N5591" t="str">
            <v>GB-GOR-PB188</v>
          </cell>
          <cell r="O5591" t="str">
            <v>The National Lottery Community Fund</v>
          </cell>
          <cell r="P5591" t="str">
            <v>Charitable and Community including Health, Education and Environment</v>
          </cell>
          <cell r="S5591" t="str">
            <v>Faith Organisation (Church Mosque Synagogue etc.)</v>
          </cell>
          <cell r="T5591" t="str">
            <v>AFEX1</v>
          </cell>
          <cell r="U5591" t="str">
            <v>National Lottery Awards for All England</v>
          </cell>
          <cell r="V5591">
            <v>45336</v>
          </cell>
        </row>
        <row r="5592">
          <cell r="A5592" t="str">
            <v>360G-tnlcomfund-0045596459</v>
          </cell>
          <cell r="B5592" t="str">
            <v>Bare Necessities Toiletry Totes</v>
          </cell>
          <cell r="C5592" t="str">
            <v>The funding will be used to expand their provision of toiletries to local people living with hygiene poverty. The project aims to improve their self-esteem dignity improve their confidence and support more people impacted by the cost of living crisis.</v>
          </cell>
          <cell r="D5592" t="str">
            <v>GBP</v>
          </cell>
          <cell r="E5592">
            <v>20000</v>
          </cell>
          <cell r="F5592">
            <v>45310</v>
          </cell>
          <cell r="G5592" t="str">
            <v>GB-CHC-1193427</v>
          </cell>
          <cell r="H5592" t="str">
            <v>Bare Necessities Toiletry Bank</v>
          </cell>
          <cell r="I5592" t="str">
            <v>SK9 1AA</v>
          </cell>
          <cell r="J5592" t="str">
            <v>Wilmslow West and Chorley</v>
          </cell>
          <cell r="K5592" t="str">
            <v>Cheshire East</v>
          </cell>
          <cell r="L5592" t="str">
            <v>North West</v>
          </cell>
          <cell r="M5592" t="str">
            <v>Tatton</v>
          </cell>
          <cell r="N5592" t="str">
            <v>GB-GOR-PB188</v>
          </cell>
          <cell r="O5592" t="str">
            <v>The National Lottery Community Fund</v>
          </cell>
          <cell r="P5592" t="str">
            <v>Charitable and Community including Health, Education and Environment</v>
          </cell>
          <cell r="Q5592" t="str">
            <v>1193427</v>
          </cell>
          <cell r="S5592" t="str">
            <v>Registered charity (unincorporated)</v>
          </cell>
          <cell r="T5592" t="str">
            <v>AFEX1</v>
          </cell>
          <cell r="U5592" t="str">
            <v>National Lottery Awards for All England</v>
          </cell>
          <cell r="V5592">
            <v>45327</v>
          </cell>
        </row>
        <row r="5593">
          <cell r="A5593" t="str">
            <v>360G-tnlcomfund-0045596468</v>
          </cell>
          <cell r="B5593" t="str">
            <v>Craft and Natter</v>
          </cell>
          <cell r="C5593" t="str">
            <v>The funding will be used to deliver crafting skills sessions with refreshments in a warm space for members of the community including older people young people families and people who are experiencing wellbeing challenges. The project aims to support people to rebuild their confidence.</v>
          </cell>
          <cell r="D5593" t="str">
            <v>GBP</v>
          </cell>
          <cell r="E5593">
            <v>14680</v>
          </cell>
          <cell r="F5593">
            <v>45310</v>
          </cell>
          <cell r="G5593" t="str">
            <v>tnlcomfund-org-TibshelfLocalHistoryandCivicSociety</v>
          </cell>
          <cell r="H5593" t="str">
            <v>Tibshelf Local History and Civic Society</v>
          </cell>
          <cell r="I5593" t="str">
            <v>DE55 5NU</v>
          </cell>
          <cell r="J5593" t="str">
            <v>Tibshelf</v>
          </cell>
          <cell r="K5593" t="str">
            <v>Bolsover</v>
          </cell>
          <cell r="L5593" t="str">
            <v>East Midlands</v>
          </cell>
          <cell r="M5593" t="str">
            <v>Bolsover</v>
          </cell>
          <cell r="N5593" t="str">
            <v>GB-GOR-PB188</v>
          </cell>
          <cell r="O5593" t="str">
            <v>The National Lottery Community Fund</v>
          </cell>
          <cell r="P5593" t="str">
            <v>Charitable and Community including Health, Education and Environment</v>
          </cell>
          <cell r="S5593" t="str">
            <v>Unregistered voluntary or community organisation</v>
          </cell>
          <cell r="T5593" t="str">
            <v>AFEX1</v>
          </cell>
          <cell r="U5593" t="str">
            <v>National Lottery Awards for All England</v>
          </cell>
          <cell r="V5593">
            <v>45342</v>
          </cell>
        </row>
        <row r="5594">
          <cell r="A5594" t="str">
            <v>360G-tnlcomfund-0045596484</v>
          </cell>
          <cell r="B5594" t="str">
            <v>The Crafting Safe Space Project</v>
          </cell>
          <cell r="C5594" t="str">
            <v>The funding will be used to deliver creative craft workshops for all ages. The project aims to provide a safe space for people to come together learn new skills and improve well-being.</v>
          </cell>
          <cell r="D5594" t="str">
            <v>GBP</v>
          </cell>
          <cell r="E5594">
            <v>19609</v>
          </cell>
          <cell r="F5594">
            <v>45310</v>
          </cell>
          <cell r="G5594" t="str">
            <v>GB-COH-14818931</v>
          </cell>
          <cell r="H5594" t="str">
            <v>Craft Hive CIC</v>
          </cell>
          <cell r="I5594" t="str">
            <v>WN7 2AA</v>
          </cell>
          <cell r="J5594" t="str">
            <v>Leigh East</v>
          </cell>
          <cell r="K5594" t="str">
            <v>Wigan</v>
          </cell>
          <cell r="L5594" t="str">
            <v>North West</v>
          </cell>
          <cell r="M5594" t="str">
            <v>Leigh</v>
          </cell>
          <cell r="N5594" t="str">
            <v>GB-GOR-PB188</v>
          </cell>
          <cell r="O5594" t="str">
            <v>The National Lottery Community Fund</v>
          </cell>
          <cell r="P5594" t="str">
            <v>Charitable and Community including Health, Education and Environment</v>
          </cell>
          <cell r="R5594" t="str">
            <v>14818931</v>
          </cell>
          <cell r="S5594" t="str">
            <v>Community Interest Company (CIC)</v>
          </cell>
          <cell r="T5594" t="str">
            <v>AFEX1</v>
          </cell>
          <cell r="U5594" t="str">
            <v>National Lottery Awards for All England</v>
          </cell>
          <cell r="V5594">
            <v>45329</v>
          </cell>
        </row>
        <row r="5595">
          <cell r="A5595" t="str">
            <v>360G-tnlcomfund-0045596520</v>
          </cell>
          <cell r="B5595" t="str">
            <v>Be Strong; Move; Meditate and Relax</v>
          </cell>
          <cell r="C5595" t="str">
            <v>The funding will be used to deliver weekly strength and balance classes and gentle movement and breathwork classes for elderly people. The project aims to increase social connections and improve breathing/COPD/lung conditions and therefore quality of life for participants.</v>
          </cell>
          <cell r="D5595" t="str">
            <v>GBP</v>
          </cell>
          <cell r="E5595">
            <v>20000</v>
          </cell>
          <cell r="F5595">
            <v>45310</v>
          </cell>
          <cell r="G5595" t="str">
            <v>GB-CHC-1109106</v>
          </cell>
          <cell r="H5595" t="str">
            <v>Community Initiative (Bishops Stortford)</v>
          </cell>
          <cell r="I5595" t="str">
            <v>SG9 9SG</v>
          </cell>
          <cell r="J5595" t="str">
            <v>Buntingford</v>
          </cell>
          <cell r="K5595" t="str">
            <v>East Hertfordshire</v>
          </cell>
          <cell r="L5595" t="str">
            <v>Eastern</v>
          </cell>
          <cell r="M5595" t="str">
            <v>North East Hertfordshire</v>
          </cell>
          <cell r="N5595" t="str">
            <v>GB-GOR-PB188</v>
          </cell>
          <cell r="O5595" t="str">
            <v>The National Lottery Community Fund</v>
          </cell>
          <cell r="P5595" t="str">
            <v>Charitable and Community including Health, Education and Environment</v>
          </cell>
          <cell r="Q5595" t="str">
            <v>1109106</v>
          </cell>
          <cell r="R5595" t="str">
            <v>5385452</v>
          </cell>
          <cell r="S5595" t="str">
            <v>Registered Charity and Not-for-profit Company</v>
          </cell>
          <cell r="T5595" t="str">
            <v>AFEX1</v>
          </cell>
          <cell r="U5595" t="str">
            <v>National Lottery Awards for All England</v>
          </cell>
          <cell r="V5595">
            <v>45342</v>
          </cell>
        </row>
        <row r="5596">
          <cell r="A5596" t="str">
            <v>360G-tnlcomfund-0045596536</v>
          </cell>
          <cell r="B5596" t="str">
            <v>Forthampton fitness for all</v>
          </cell>
          <cell r="C5596" t="str">
            <v>This funding will be used to provide an area for fitness by utilising an outdoor space. The project aims to enable the group to offer more activities allowing people to come together and improve their mental and physical wellbeing.</v>
          </cell>
          <cell r="D5596" t="str">
            <v>GBP</v>
          </cell>
          <cell r="E5596">
            <v>14000</v>
          </cell>
          <cell r="F5596">
            <v>45310</v>
          </cell>
          <cell r="G5596" t="str">
            <v>GB-CHC-301532</v>
          </cell>
          <cell r="H5596" t="str">
            <v>Forthampton Village Hall</v>
          </cell>
          <cell r="I5596" t="str">
            <v>GL19 4QB</v>
          </cell>
          <cell r="J5596" t="str">
            <v>Highnam with Haw Bridge</v>
          </cell>
          <cell r="K5596" t="str">
            <v>Tewkesbury</v>
          </cell>
          <cell r="L5596" t="str">
            <v>South West</v>
          </cell>
          <cell r="M5596" t="str">
            <v>Forest of Dean</v>
          </cell>
          <cell r="N5596" t="str">
            <v>GB-GOR-PB188</v>
          </cell>
          <cell r="O5596" t="str">
            <v>The National Lottery Community Fund</v>
          </cell>
          <cell r="P5596" t="str">
            <v>Charitable and Community including Health, Education and Environment</v>
          </cell>
          <cell r="Q5596" t="str">
            <v>301532</v>
          </cell>
          <cell r="S5596" t="str">
            <v>Registered charity (unincorporated)</v>
          </cell>
          <cell r="T5596" t="str">
            <v>AFEX1</v>
          </cell>
          <cell r="U5596" t="str">
            <v>National Lottery Awards for All England</v>
          </cell>
          <cell r="V5596">
            <v>45343</v>
          </cell>
        </row>
        <row r="5597">
          <cell r="A5597" t="str">
            <v>360G-tnlcomfund-0045596552</v>
          </cell>
          <cell r="B5597" t="str">
            <v>Laughter and Lunch</v>
          </cell>
          <cell r="C5597" t="str">
            <v>The funding will be used to provide activities and a lunch club for older and isolated members of the community The project aims to expand on the groups existing provision and provide a warm space for people to come together develop friendships and improve their wellbeing.</v>
          </cell>
          <cell r="D5597" t="str">
            <v>GBP</v>
          </cell>
          <cell r="E5597">
            <v>19800</v>
          </cell>
          <cell r="F5597">
            <v>45310</v>
          </cell>
          <cell r="G5597" t="str">
            <v>tnlcomfund-org-FriendsofLongridgeCivicHall</v>
          </cell>
          <cell r="H5597" t="str">
            <v>Friends of Longridge Civic Hall</v>
          </cell>
          <cell r="I5597" t="str">
            <v>PR3 3HJ</v>
          </cell>
          <cell r="J5597" t="str">
            <v>Derby &amp; Thornley</v>
          </cell>
          <cell r="K5597" t="str">
            <v>Ribble Valley</v>
          </cell>
          <cell r="L5597" t="str">
            <v>North West</v>
          </cell>
          <cell r="M5597" t="str">
            <v>Ribble Valley</v>
          </cell>
          <cell r="N5597" t="str">
            <v>GB-GOR-PB188</v>
          </cell>
          <cell r="O5597" t="str">
            <v>The National Lottery Community Fund</v>
          </cell>
          <cell r="P5597" t="str">
            <v>Charitable and Community including Health, Education and Environment</v>
          </cell>
          <cell r="S5597" t="str">
            <v>Unregistered voluntary or community organisation</v>
          </cell>
          <cell r="T5597" t="str">
            <v>AFEX1</v>
          </cell>
          <cell r="U5597" t="str">
            <v>National Lottery Awards for All England</v>
          </cell>
          <cell r="V5597">
            <v>45443</v>
          </cell>
        </row>
        <row r="5598">
          <cell r="A5598" t="str">
            <v>360G-tnlcomfund-0045596565</v>
          </cell>
          <cell r="B5598" t="str">
            <v>Vulture Club Health and Wellbeing Project 2024 - 2025</v>
          </cell>
          <cell r="C5598" t="str">
            <v>Funding will be used to run wellbeing activities for people recovering from addition and substance use disorder including 1:1 support group sessions yoga and gardening. This project aims to improve the physical emotional and mental health of vulnerable adults building resilience and aiding recovery.</v>
          </cell>
          <cell r="D5598" t="str">
            <v>GBP</v>
          </cell>
          <cell r="E5598">
            <v>20000</v>
          </cell>
          <cell r="F5598">
            <v>45310</v>
          </cell>
          <cell r="G5598" t="str">
            <v>GB-CHC-1157909</v>
          </cell>
          <cell r="H5598" t="str">
            <v>Vulture Club</v>
          </cell>
          <cell r="I5598" t="str">
            <v>CA28 7UH</v>
          </cell>
          <cell r="J5598" t="str">
            <v>Whitehaven Central</v>
          </cell>
          <cell r="K5598" t="str">
            <v>Copeland</v>
          </cell>
          <cell r="L5598" t="str">
            <v>North West</v>
          </cell>
          <cell r="M5598" t="str">
            <v>Copeland</v>
          </cell>
          <cell r="N5598" t="str">
            <v>GB-GOR-PB188</v>
          </cell>
          <cell r="O5598" t="str">
            <v>The National Lottery Community Fund</v>
          </cell>
          <cell r="P5598" t="str">
            <v>Charitable and Community including Health, Education and Environment</v>
          </cell>
          <cell r="Q5598" t="str">
            <v>1157909</v>
          </cell>
          <cell r="S5598" t="str">
            <v>Charitable incorporated organisation (CIO)</v>
          </cell>
          <cell r="T5598" t="str">
            <v>AFEX1</v>
          </cell>
          <cell r="U5598" t="str">
            <v>National Lottery Awards for All England</v>
          </cell>
          <cell r="V5598">
            <v>45341</v>
          </cell>
        </row>
        <row r="5599">
          <cell r="A5599" t="str">
            <v>360G-tnlcomfund-0045596592</v>
          </cell>
          <cell r="B5599" t="str">
            <v>Dalston's Community Creators</v>
          </cell>
          <cell r="C5599" t="str">
            <v>This funding will be used to deliver coffee mornings digital media workshops and signposting to other frontline organisations for people who feel isolated. The project aims to improve wellbeing and reduce feelings of loneliness.</v>
          </cell>
          <cell r="D5599" t="str">
            <v>GBP</v>
          </cell>
          <cell r="E5599">
            <v>14200</v>
          </cell>
          <cell r="F5599">
            <v>45310</v>
          </cell>
          <cell r="G5599" t="str">
            <v>tnlcomfund-org-InnercityFilms</v>
          </cell>
          <cell r="H5599" t="str">
            <v>Innercity Films</v>
          </cell>
          <cell r="I5599" t="str">
            <v>N16 8AZ</v>
          </cell>
          <cell r="J5599" t="str">
            <v>Dalston</v>
          </cell>
          <cell r="K5599" t="str">
            <v>Hackney</v>
          </cell>
          <cell r="L5599" t="str">
            <v>London</v>
          </cell>
          <cell r="M5599" t="str">
            <v>Hackney North and Stoke Newington</v>
          </cell>
          <cell r="N5599" t="str">
            <v>GB-GOR-PB188</v>
          </cell>
          <cell r="O5599" t="str">
            <v>The National Lottery Community Fund</v>
          </cell>
          <cell r="P5599" t="str">
            <v>Charitable and Community including Health, Education and Environment</v>
          </cell>
          <cell r="S5599" t="str">
            <v>Unregistered voluntary or community organisation</v>
          </cell>
          <cell r="T5599" t="str">
            <v>AFEX1</v>
          </cell>
          <cell r="U5599" t="str">
            <v>National Lottery Awards for All England</v>
          </cell>
          <cell r="V5599">
            <v>45348</v>
          </cell>
        </row>
        <row r="5600">
          <cell r="A5600" t="str">
            <v>360G-tnlcomfund-0045596594</v>
          </cell>
          <cell r="B5600" t="str">
            <v>Flourish - Movement For Wellbeing</v>
          </cell>
          <cell r="C5600" t="str">
            <v>The funding will be used to run dance and movement classes and provide theatre trips and outings for the community. The project aims to enhance the wellbeing of participants helping to alleviate their experiences of loneliness.</v>
          </cell>
          <cell r="D5600" t="str">
            <v>GBP</v>
          </cell>
          <cell r="E5600">
            <v>15670</v>
          </cell>
          <cell r="F5600">
            <v>45310</v>
          </cell>
          <cell r="G5600" t="str">
            <v>GB-COH-11209460</v>
          </cell>
          <cell r="H5600" t="str">
            <v>HULL DANCE CIC</v>
          </cell>
          <cell r="N5600" t="str">
            <v>GB-GOR-PB188</v>
          </cell>
          <cell r="O5600" t="str">
            <v>The National Lottery Community Fund</v>
          </cell>
          <cell r="P5600" t="str">
            <v>Charitable and Community including Health, Education and Environment</v>
          </cell>
          <cell r="R5600" t="str">
            <v>11209460</v>
          </cell>
          <cell r="S5600" t="str">
            <v>Community Interest Company (CIC)</v>
          </cell>
          <cell r="T5600" t="str">
            <v>AFEX1</v>
          </cell>
          <cell r="U5600" t="str">
            <v>National Lottery Awards for All England</v>
          </cell>
          <cell r="V5600">
            <v>45342</v>
          </cell>
        </row>
        <row r="5601">
          <cell r="A5601" t="str">
            <v>360G-tnlcomfund-0045596624</v>
          </cell>
          <cell r="B5601" t="str">
            <v>Innovations in Community Therapy Technology for Children with Disabilities</v>
          </cell>
          <cell r="C5601" t="str">
            <v>This funding will be used to develop a free app and chatbot facility to increase the support offered to families with a disabled child. The project aims to provide 24-hour information and advice to improve wellbeing.</v>
          </cell>
          <cell r="D5601" t="str">
            <v>GBP</v>
          </cell>
          <cell r="E5601">
            <v>19500</v>
          </cell>
          <cell r="F5601">
            <v>45310</v>
          </cell>
          <cell r="G5601" t="str">
            <v>GB-CHC-1073238</v>
          </cell>
          <cell r="H5601" t="str">
            <v>The Brainwave Centre Limited</v>
          </cell>
          <cell r="I5601" t="str">
            <v>TA6 6LQ</v>
          </cell>
          <cell r="J5601" t="str">
            <v>North Petherton</v>
          </cell>
          <cell r="K5601" t="str">
            <v>Sedgemoor</v>
          </cell>
          <cell r="L5601" t="str">
            <v>South West</v>
          </cell>
          <cell r="M5601" t="str">
            <v>Bridgwater and West Somerset</v>
          </cell>
          <cell r="N5601" t="str">
            <v>GB-GOR-PB188</v>
          </cell>
          <cell r="O5601" t="str">
            <v>The National Lottery Community Fund</v>
          </cell>
          <cell r="P5601" t="str">
            <v>Charitable and Community including Health, Education and Environment</v>
          </cell>
          <cell r="Q5601" t="str">
            <v>1073238</v>
          </cell>
          <cell r="R5601" t="str">
            <v>03666739</v>
          </cell>
          <cell r="S5601" t="str">
            <v>Not-for-profit company</v>
          </cell>
          <cell r="T5601" t="str">
            <v>AFEX1</v>
          </cell>
          <cell r="U5601" t="str">
            <v>National Lottery Awards for All England</v>
          </cell>
          <cell r="V5601">
            <v>45343</v>
          </cell>
        </row>
        <row r="5602">
          <cell r="A5602" t="str">
            <v>360G-tnlcomfund-0045596630</v>
          </cell>
          <cell r="B5602" t="str">
            <v>Bereavement Counselling</v>
          </cell>
          <cell r="C5602" t="str">
            <v>The funding will be used to continue the groups delivery of counselling sessions for people who are bereaved through cancer. The project aims to improve mental health coping mechanisms and quality of life.</v>
          </cell>
          <cell r="D5602" t="str">
            <v>GBP</v>
          </cell>
          <cell r="E5602">
            <v>19800</v>
          </cell>
          <cell r="F5602">
            <v>45310</v>
          </cell>
          <cell r="G5602" t="str">
            <v>GB-CHC-1102055</v>
          </cell>
          <cell r="H5602" t="str">
            <v>Harbour Cancer Support Centre</v>
          </cell>
          <cell r="I5602" t="str">
            <v>PO12 1JB</v>
          </cell>
          <cell r="J5602" t="str">
            <v>Christchurch</v>
          </cell>
          <cell r="K5602" t="str">
            <v>Gosport</v>
          </cell>
          <cell r="L5602" t="str">
            <v>South East</v>
          </cell>
          <cell r="M5602" t="str">
            <v>Gosport</v>
          </cell>
          <cell r="N5602" t="str">
            <v>GB-GOR-PB188</v>
          </cell>
          <cell r="O5602" t="str">
            <v>The National Lottery Community Fund</v>
          </cell>
          <cell r="P5602" t="str">
            <v>Charitable and Community including Health, Education and Environment</v>
          </cell>
          <cell r="Q5602" t="str">
            <v>1102055</v>
          </cell>
          <cell r="S5602" t="str">
            <v>Registered charity (unincorporated)</v>
          </cell>
          <cell r="T5602" t="str">
            <v>AFEX1</v>
          </cell>
          <cell r="U5602" t="str">
            <v>National Lottery Awards for All England</v>
          </cell>
          <cell r="V5602">
            <v>45439</v>
          </cell>
        </row>
        <row r="5603">
          <cell r="A5603" t="str">
            <v>360G-tnlcomfund-0045596632</v>
          </cell>
          <cell r="B5603" t="str">
            <v>Bourneout LGBTQ+ Pride</v>
          </cell>
          <cell r="C5603" t="str">
            <v>The funding will be used to deliver a Pride event in Princes Park Eastbourne for people from the LGBTQ+ and wider community. The project aims to bring people together and support the local LGBTQ+ community to celebrate inclusion and diversity whilst reduce discrimination and feelings of social isolation.</v>
          </cell>
          <cell r="D5603" t="str">
            <v>GBP</v>
          </cell>
          <cell r="E5603">
            <v>20000</v>
          </cell>
          <cell r="F5603">
            <v>45310</v>
          </cell>
          <cell r="G5603" t="str">
            <v>GB-CHC-1176622</v>
          </cell>
          <cell r="H5603" t="str">
            <v>BourneOutLGBT</v>
          </cell>
          <cell r="I5603" t="str">
            <v>BN22 7LL</v>
          </cell>
          <cell r="J5603" t="str">
            <v>Devonshire</v>
          </cell>
          <cell r="K5603" t="str">
            <v>Eastbourne</v>
          </cell>
          <cell r="L5603" t="str">
            <v>South East</v>
          </cell>
          <cell r="M5603" t="str">
            <v>Eastbourne</v>
          </cell>
          <cell r="N5603" t="str">
            <v>GB-GOR-PB188</v>
          </cell>
          <cell r="O5603" t="str">
            <v>The National Lottery Community Fund</v>
          </cell>
          <cell r="P5603" t="str">
            <v>Charitable and Community including Health, Education and Environment</v>
          </cell>
          <cell r="Q5603" t="str">
            <v>1176622</v>
          </cell>
          <cell r="S5603" t="str">
            <v>Registered charity (unincorporated)</v>
          </cell>
          <cell r="T5603" t="str">
            <v>AFEX1</v>
          </cell>
          <cell r="U5603" t="str">
            <v>National Lottery Awards for All England</v>
          </cell>
          <cell r="V5603">
            <v>45510</v>
          </cell>
        </row>
        <row r="5604">
          <cell r="A5604" t="str">
            <v>360G-tnlcomfund-0045596660</v>
          </cell>
          <cell r="B5604" t="str">
            <v>Grow For Life - Social Therapeutic Horticulture</v>
          </cell>
          <cell r="C5604" t="str">
            <v>This funding will be used to provide social therapeutic horticulture for people living in Bath &amp; NE Somerset who are struggling with mental health issues low self-esteem or isolation. The project aims to support people to improve their mental health build confidence and reach their potential.</v>
          </cell>
          <cell r="D5604" t="str">
            <v>GBP</v>
          </cell>
          <cell r="E5604">
            <v>20000</v>
          </cell>
          <cell r="F5604">
            <v>45310</v>
          </cell>
          <cell r="G5604" t="str">
            <v>GB-CHC-1173914</v>
          </cell>
          <cell r="H5604" t="str">
            <v>Grow For Life</v>
          </cell>
          <cell r="I5604" t="str">
            <v>BA2 2UE</v>
          </cell>
          <cell r="J5604" t="str">
            <v>Odd Down</v>
          </cell>
          <cell r="K5604" t="str">
            <v>Bath and North East Somerset</v>
          </cell>
          <cell r="L5604" t="str">
            <v>South West</v>
          </cell>
          <cell r="M5604" t="str">
            <v>Bath</v>
          </cell>
          <cell r="N5604" t="str">
            <v>GB-GOR-PB188</v>
          </cell>
          <cell r="O5604" t="str">
            <v>The National Lottery Community Fund</v>
          </cell>
          <cell r="P5604" t="str">
            <v>Charitable and Community including Health, Education and Environment</v>
          </cell>
          <cell r="Q5604" t="str">
            <v>1173914</v>
          </cell>
          <cell r="S5604" t="str">
            <v>Registered charity (unincorporated)</v>
          </cell>
          <cell r="T5604" t="str">
            <v>AFEX1</v>
          </cell>
          <cell r="U5604" t="str">
            <v>National Lottery Awards for All England</v>
          </cell>
          <cell r="V5604">
            <v>45327</v>
          </cell>
        </row>
        <row r="5605">
          <cell r="A5605" t="str">
            <v>360G-tnlcomfund-0045596662</v>
          </cell>
          <cell r="B5605" t="str">
            <v>Open Kitchen: tackling poverty and isolation by eating together</v>
          </cell>
          <cell r="C5605" t="str">
            <v>The funding will provide a weekly community social eating events in Sheffield offering hot food; peer support; a place to meet and opportunities to participate. They are aimed at asylum seekers; refugees; migrants and anyone in food; economic or social poverty.</v>
          </cell>
          <cell r="D5605" t="str">
            <v>GBP</v>
          </cell>
          <cell r="E5605">
            <v>16180</v>
          </cell>
          <cell r="F5605">
            <v>45310</v>
          </cell>
          <cell r="G5605" t="str">
            <v>GB-CHC-1206495</v>
          </cell>
          <cell r="H5605" t="str">
            <v>Open Kitchen Social Club CIO</v>
          </cell>
          <cell r="I5605" t="str">
            <v>S3 7RQ</v>
          </cell>
          <cell r="J5605" t="str">
            <v>Broomhill and Sharrow Vale</v>
          </cell>
          <cell r="K5605" t="str">
            <v>Sheffield</v>
          </cell>
          <cell r="L5605" t="str">
            <v>Yorkshire and The Humber</v>
          </cell>
          <cell r="M5605" t="str">
            <v>Sheffield Central</v>
          </cell>
          <cell r="N5605" t="str">
            <v>GB-GOR-PB188</v>
          </cell>
          <cell r="O5605" t="str">
            <v>The National Lottery Community Fund</v>
          </cell>
          <cell r="P5605" t="str">
            <v>Charitable and Community including Health, Education and Environment</v>
          </cell>
          <cell r="Q5605" t="str">
            <v>1206495</v>
          </cell>
          <cell r="S5605" t="str">
            <v>Charitable incorporated organisation (CIO)</v>
          </cell>
          <cell r="T5605" t="str">
            <v>AFEX1</v>
          </cell>
          <cell r="U5605" t="str">
            <v>National Lottery Awards for All England</v>
          </cell>
          <cell r="V5605">
            <v>45342</v>
          </cell>
        </row>
        <row r="5606">
          <cell r="A5606" t="str">
            <v>360G-tnlcomfund-0045596664</v>
          </cell>
          <cell r="B5606" t="str">
            <v>Global Friends Youth Group - Phase 2</v>
          </cell>
          <cell r="C5606" t="str">
            <v>The funding will be used to deliver a range of weekly activities and workshops for people from Eastern European and African backgrounds. The project aims to provide a safe space for young people to experience alternative activities reducing anti-social behaviour and improving community cohesion.</v>
          </cell>
          <cell r="D5606" t="str">
            <v>GBP</v>
          </cell>
          <cell r="E5606">
            <v>19610</v>
          </cell>
          <cell r="F5606">
            <v>45310</v>
          </cell>
          <cell r="G5606" t="str">
            <v>tnlcomfund-org-EverythingHumanRightsCommunityGroup</v>
          </cell>
          <cell r="H5606" t="str">
            <v>Everything Human Rights Community Group</v>
          </cell>
          <cell r="I5606" t="str">
            <v>WN7 4JY</v>
          </cell>
          <cell r="J5606" t="str">
            <v>Leigh South</v>
          </cell>
          <cell r="K5606" t="str">
            <v>Wigan</v>
          </cell>
          <cell r="L5606" t="str">
            <v>North West</v>
          </cell>
          <cell r="M5606" t="str">
            <v>Leigh</v>
          </cell>
          <cell r="N5606" t="str">
            <v>GB-GOR-PB188</v>
          </cell>
          <cell r="O5606" t="str">
            <v>The National Lottery Community Fund</v>
          </cell>
          <cell r="P5606" t="str">
            <v>Charitable and Community including Health, Education and Environment</v>
          </cell>
          <cell r="S5606" t="str">
            <v>Unregistered voluntary or community organisation</v>
          </cell>
          <cell r="T5606" t="str">
            <v>AFEX1</v>
          </cell>
          <cell r="U5606" t="str">
            <v>National Lottery Awards for All England</v>
          </cell>
          <cell r="V5606">
            <v>45329</v>
          </cell>
        </row>
        <row r="5607">
          <cell r="A5607" t="str">
            <v>360G-tnlcomfund-0045596668</v>
          </cell>
          <cell r="B5607" t="str">
            <v>Main Addiction Therapy Group - Watford</v>
          </cell>
          <cell r="C5607" t="str">
            <v>The funding will be used to continue provision of an addiction counselling group in Watford. The project aims to continue creating spaces and opportunities for people to develop strong peer support networks and to manage their rehabilitation from addiction.</v>
          </cell>
          <cell r="D5607" t="str">
            <v>GBP</v>
          </cell>
          <cell r="E5607">
            <v>20000</v>
          </cell>
          <cell r="F5607">
            <v>45310</v>
          </cell>
          <cell r="G5607" t="str">
            <v>GB-CHC-1175541</v>
          </cell>
          <cell r="H5607" t="str">
            <v>The Living Room</v>
          </cell>
          <cell r="I5607" t="str">
            <v>WD17 1JU</v>
          </cell>
          <cell r="J5607" t="str">
            <v>Central</v>
          </cell>
          <cell r="K5607" t="str">
            <v>Watford</v>
          </cell>
          <cell r="L5607" t="str">
            <v>Eastern</v>
          </cell>
          <cell r="M5607" t="str">
            <v>Watford</v>
          </cell>
          <cell r="N5607" t="str">
            <v>GB-GOR-PB188</v>
          </cell>
          <cell r="O5607" t="str">
            <v>The National Lottery Community Fund</v>
          </cell>
          <cell r="P5607" t="str">
            <v>Charitable and Community including Health, Education and Environment</v>
          </cell>
          <cell r="Q5607" t="str">
            <v>1175541</v>
          </cell>
          <cell r="S5607" t="str">
            <v>Charitable incorporated organisation (CIO)</v>
          </cell>
          <cell r="T5607" t="str">
            <v>AFEX1</v>
          </cell>
          <cell r="U5607" t="str">
            <v>National Lottery Awards for All England</v>
          </cell>
          <cell r="V5607">
            <v>45348</v>
          </cell>
        </row>
        <row r="5608">
          <cell r="A5608" t="str">
            <v>360G-tnlcomfund-0045596673</v>
          </cell>
          <cell r="B5608" t="str">
            <v>Hall Refurbishment Project</v>
          </cell>
          <cell r="C5608" t="str">
            <v>The funding will be used to upgrade the kitchen area in the church hall. The project aims to provide a modern and comfortable environment for a range of community activities.</v>
          </cell>
          <cell r="D5608" t="str">
            <v>GBP</v>
          </cell>
          <cell r="E5608">
            <v>19997</v>
          </cell>
          <cell r="F5608">
            <v>45310</v>
          </cell>
          <cell r="G5608" t="str">
            <v>tnlcomfund-org-RCASCrayford</v>
          </cell>
          <cell r="H5608" t="str">
            <v>RCAS Crayford</v>
          </cell>
          <cell r="I5608" t="str">
            <v>DA1 4DN</v>
          </cell>
          <cell r="J5608" t="str">
            <v>Crayford</v>
          </cell>
          <cell r="K5608" t="str">
            <v>Bexley</v>
          </cell>
          <cell r="L5608" t="str">
            <v>London</v>
          </cell>
          <cell r="M5608" t="str">
            <v>Bexleyheath and Crayford</v>
          </cell>
          <cell r="N5608" t="str">
            <v>GB-GOR-PB188</v>
          </cell>
          <cell r="O5608" t="str">
            <v>The National Lottery Community Fund</v>
          </cell>
          <cell r="P5608" t="str">
            <v>Charitable and Community including Health, Education and Environment</v>
          </cell>
          <cell r="S5608" t="str">
            <v>Faith Organisation (Church Mosque Synagogue etc.)</v>
          </cell>
          <cell r="T5608" t="str">
            <v>AFEX1</v>
          </cell>
          <cell r="U5608" t="str">
            <v>National Lottery Awards for All England</v>
          </cell>
          <cell r="V5608">
            <v>45364</v>
          </cell>
        </row>
        <row r="5609">
          <cell r="A5609" t="str">
            <v>360G-tnlcomfund-0045596680</v>
          </cell>
          <cell r="B5609" t="str">
            <v>Hall and kitchen refurbishment project</v>
          </cell>
          <cell r="C5609" t="str">
            <v>The funding will be used to upgrade the church hall. The project aims to provide a modern and comfortable environment for a range of community activities.</v>
          </cell>
          <cell r="D5609" t="str">
            <v>GBP</v>
          </cell>
          <cell r="E5609">
            <v>20000</v>
          </cell>
          <cell r="F5609">
            <v>45310</v>
          </cell>
          <cell r="G5609" t="str">
            <v>tnlcomfund-org-RCASStrood</v>
          </cell>
          <cell r="H5609" t="str">
            <v>RCAS Strood</v>
          </cell>
          <cell r="I5609" t="str">
            <v>ME2 4JA</v>
          </cell>
          <cell r="J5609" t="str">
            <v>Strood North</v>
          </cell>
          <cell r="K5609" t="str">
            <v>Medway</v>
          </cell>
          <cell r="L5609" t="str">
            <v>South East</v>
          </cell>
          <cell r="M5609" t="str">
            <v>Rochester and Strood</v>
          </cell>
          <cell r="N5609" t="str">
            <v>GB-GOR-PB188</v>
          </cell>
          <cell r="O5609" t="str">
            <v>The National Lottery Community Fund</v>
          </cell>
          <cell r="P5609" t="str">
            <v>Charitable and Community including Health, Education and Environment</v>
          </cell>
          <cell r="S5609" t="str">
            <v>Faith Organisation (Church Mosque Synagogue etc.)</v>
          </cell>
          <cell r="T5609" t="str">
            <v>AFEX1</v>
          </cell>
          <cell r="U5609" t="str">
            <v>National Lottery Awards for All England</v>
          </cell>
          <cell r="V5609">
            <v>45391</v>
          </cell>
        </row>
        <row r="5610">
          <cell r="A5610" t="str">
            <v>360G-tnlcomfund-0045596691</v>
          </cell>
          <cell r="B5610" t="str">
            <v>Growkids Coventry</v>
          </cell>
          <cell r="C5610" t="str">
            <v>Funding will be used to run a recycled clothes toy and equipment programme for disadvantaged families ensuring that those on low income can access necessities for their children. This project aims to help families with children aged under 11 as well as providing 'Stay and Play' sessions and family meals.</v>
          </cell>
          <cell r="D5610" t="str">
            <v>GBP</v>
          </cell>
          <cell r="E5610">
            <v>19980</v>
          </cell>
          <cell r="F5610">
            <v>45310</v>
          </cell>
          <cell r="G5610" t="str">
            <v>GB-CHC-1150752</v>
          </cell>
          <cell r="H5610" t="str">
            <v>Coventry Vineyard</v>
          </cell>
          <cell r="I5610" t="str">
            <v>CV6 5HS</v>
          </cell>
          <cell r="J5610" t="str">
            <v>Foleshill</v>
          </cell>
          <cell r="K5610" t="str">
            <v>Coventry</v>
          </cell>
          <cell r="L5610" t="str">
            <v>West Midlands</v>
          </cell>
          <cell r="M5610" t="str">
            <v>Coventry North East</v>
          </cell>
          <cell r="N5610" t="str">
            <v>GB-GOR-PB188</v>
          </cell>
          <cell r="O5610" t="str">
            <v>The National Lottery Community Fund</v>
          </cell>
          <cell r="P5610" t="str">
            <v>Charitable and Community including Health, Education and Environment</v>
          </cell>
          <cell r="Q5610" t="str">
            <v>1150752</v>
          </cell>
          <cell r="R5610" t="str">
            <v>8341599</v>
          </cell>
          <cell r="S5610" t="str">
            <v>Not-for-profit company</v>
          </cell>
          <cell r="T5610" t="str">
            <v>AFEX1</v>
          </cell>
          <cell r="U5610" t="str">
            <v>National Lottery Awards for All England</v>
          </cell>
          <cell r="V5610">
            <v>45349</v>
          </cell>
        </row>
        <row r="5611">
          <cell r="A5611" t="str">
            <v>360G-tnlcomfund-0045596693</v>
          </cell>
          <cell r="B5611" t="str">
            <v>Together Wellbeing</v>
          </cell>
          <cell r="C5611" t="str">
            <v>The funding will be used to run a peer mentoring project which will nurture and support people to facilitate positive health choices and wellbeing exchanges across different community groups. The project aims to inspire change and build capacity and skills from within existing support and social networks.</v>
          </cell>
          <cell r="D5611" t="str">
            <v>GBP</v>
          </cell>
          <cell r="E5611">
            <v>16895</v>
          </cell>
          <cell r="F5611">
            <v>45310</v>
          </cell>
          <cell r="G5611" t="str">
            <v>GB-COH-14073595</v>
          </cell>
          <cell r="H5611" t="str">
            <v>Freedom Wellbeing Project CIC</v>
          </cell>
          <cell r="I5611" t="str">
            <v>NR1 2NW</v>
          </cell>
          <cell r="J5611" t="str">
            <v>Lakenham</v>
          </cell>
          <cell r="K5611" t="str">
            <v>Norwich</v>
          </cell>
          <cell r="L5611" t="str">
            <v>Eastern</v>
          </cell>
          <cell r="M5611" t="str">
            <v>Norwich South</v>
          </cell>
          <cell r="N5611" t="str">
            <v>GB-GOR-PB188</v>
          </cell>
          <cell r="O5611" t="str">
            <v>The National Lottery Community Fund</v>
          </cell>
          <cell r="P5611" t="str">
            <v>Charitable and Community including Health, Education and Environment</v>
          </cell>
          <cell r="R5611" t="str">
            <v>14073595</v>
          </cell>
          <cell r="S5611" t="str">
            <v>Community Interest Company (CIC)</v>
          </cell>
          <cell r="T5611" t="str">
            <v>AFEX1</v>
          </cell>
          <cell r="U5611" t="str">
            <v>National Lottery Awards for All England</v>
          </cell>
          <cell r="V5611">
            <v>45349</v>
          </cell>
        </row>
        <row r="5612">
          <cell r="A5612" t="str">
            <v>360G-tnlcomfund-0045596696</v>
          </cell>
          <cell r="B5612" t="str">
            <v>Climbing Out 5 day residential mental resilience programme</v>
          </cell>
          <cell r="C5612" t="str">
            <v>The funding will be used to deliver a 5-day residential mental resilience programme for people living with disabilities. The project aims to bring people together to build friendships and share experiences develop their life skills and improve their mental health and wellbeing.</v>
          </cell>
          <cell r="D5612" t="str">
            <v>GBP</v>
          </cell>
          <cell r="E5612">
            <v>14620</v>
          </cell>
          <cell r="F5612">
            <v>45310</v>
          </cell>
          <cell r="G5612" t="str">
            <v>GB-CHC-1145023</v>
          </cell>
          <cell r="H5612" t="str">
            <v>Climbing Out</v>
          </cell>
          <cell r="I5612" t="str">
            <v>DE4 2NU</v>
          </cell>
          <cell r="J5612" t="str">
            <v>Chatsworth</v>
          </cell>
          <cell r="K5612" t="str">
            <v>Derbyshire Dales</v>
          </cell>
          <cell r="L5612" t="str">
            <v>East Midlands</v>
          </cell>
          <cell r="M5612" t="str">
            <v>Derbyshire Dales</v>
          </cell>
          <cell r="N5612" t="str">
            <v>GB-GOR-PB188</v>
          </cell>
          <cell r="O5612" t="str">
            <v>The National Lottery Community Fund</v>
          </cell>
          <cell r="P5612" t="str">
            <v>Charitable and Community including Health, Education and Environment</v>
          </cell>
          <cell r="Q5612" t="str">
            <v>1145023</v>
          </cell>
          <cell r="S5612" t="str">
            <v>Registered charity (unincorporated)</v>
          </cell>
          <cell r="T5612" t="str">
            <v>AFEX1</v>
          </cell>
          <cell r="U5612" t="str">
            <v>National Lottery Awards for All England</v>
          </cell>
          <cell r="V5612">
            <v>45329</v>
          </cell>
        </row>
        <row r="5613">
          <cell r="A5613" t="str">
            <v>360G-tnlcomfund-0045596709</v>
          </cell>
          <cell r="B5613" t="str">
            <v>Straight From The Horses Mouth</v>
          </cell>
          <cell r="C5613" t="str">
            <v>The funding will allow the organisation to continue to deliver short sessions of education activities with horses for young people who are unable to access mainstream education due to social emotional or mental health (SEMH) barriers. This project aims to bring young people together to build stronger relationships and improve their social and emotional wellbeing and mental health.</v>
          </cell>
          <cell r="D5613" t="str">
            <v>GBP</v>
          </cell>
          <cell r="E5613">
            <v>20000</v>
          </cell>
          <cell r="F5613">
            <v>45310</v>
          </cell>
          <cell r="G5613" t="str">
            <v>GB-COH-09233817</v>
          </cell>
          <cell r="H5613" t="str">
            <v>Home On The Range Limited</v>
          </cell>
          <cell r="I5613" t="str">
            <v>DL16 7HJ</v>
          </cell>
          <cell r="J5613" t="str">
            <v>Spennymoor</v>
          </cell>
          <cell r="K5613" t="str">
            <v>County Durham</v>
          </cell>
          <cell r="L5613" t="str">
            <v>North East</v>
          </cell>
          <cell r="M5613" t="str">
            <v>Bishop Auckland</v>
          </cell>
          <cell r="N5613" t="str">
            <v>GB-GOR-PB188</v>
          </cell>
          <cell r="O5613" t="str">
            <v>The National Lottery Community Fund</v>
          </cell>
          <cell r="P5613" t="str">
            <v>Charitable and Community including Health, Education and Environment</v>
          </cell>
          <cell r="R5613" t="str">
            <v>09233817</v>
          </cell>
          <cell r="S5613" t="str">
            <v>Not-for-profit company</v>
          </cell>
          <cell r="T5613" t="str">
            <v>AFEX1</v>
          </cell>
          <cell r="U5613" t="str">
            <v>National Lottery Awards for All England</v>
          </cell>
          <cell r="V5613">
            <v>45351</v>
          </cell>
        </row>
        <row r="5614">
          <cell r="A5614" t="str">
            <v>360G-tnlcomfund-0045596720</v>
          </cell>
          <cell r="B5614" t="str">
            <v>Bringing people with multiple sclerosis (MS) together in our community</v>
          </cell>
          <cell r="C5614" t="str">
            <v>The funding will be used to deliver a programme of social and tailored physical activity sessions for people with Multiple Sclerosis in the local area with the aim of improving health and wellbeing and addressing social isolation.</v>
          </cell>
          <cell r="D5614" t="str">
            <v>GBP</v>
          </cell>
          <cell r="E5614">
            <v>18577</v>
          </cell>
          <cell r="F5614">
            <v>45310</v>
          </cell>
          <cell r="G5614" t="str">
            <v>tnlcomfund-org-MSSocietyChorley&amp;LeylandGroup</v>
          </cell>
          <cell r="H5614" t="str">
            <v>MS Society Chorley &amp; Leyland Group</v>
          </cell>
          <cell r="I5614" t="str">
            <v>PR7 2EE</v>
          </cell>
          <cell r="J5614" t="str">
            <v>Chorley North West</v>
          </cell>
          <cell r="K5614" t="str">
            <v>Chorley</v>
          </cell>
          <cell r="L5614" t="str">
            <v>North West</v>
          </cell>
          <cell r="M5614" t="str">
            <v>Chorley</v>
          </cell>
          <cell r="N5614" t="str">
            <v>GB-GOR-PB188</v>
          </cell>
          <cell r="O5614" t="str">
            <v>The National Lottery Community Fund</v>
          </cell>
          <cell r="P5614" t="str">
            <v>Charitable and Community including Health, Education and Environment</v>
          </cell>
          <cell r="S5614" t="str">
            <v>Unregistered voluntary or community organisation</v>
          </cell>
          <cell r="T5614" t="str">
            <v>AFEX1</v>
          </cell>
          <cell r="U5614" t="str">
            <v>National Lottery Awards for All England</v>
          </cell>
          <cell r="V5614">
            <v>45482</v>
          </cell>
        </row>
        <row r="5615">
          <cell r="A5615" t="str">
            <v>360G-tnlcomfund-0045596725</v>
          </cell>
          <cell r="B5615" t="str">
            <v>Insight to Wellbeing - For Prison Leavers &amp; Other Vulnerable Adults</v>
          </cell>
          <cell r="C5615" t="str">
            <v>The funding will be used to deliver four 9-week long wellbeing workshops/certified courses aimed at people who are homeless prison leavers or from a vulnerable population. The project aims to improve well-being resilience and pro-social behaviours.</v>
          </cell>
          <cell r="D5615" t="str">
            <v>GBP</v>
          </cell>
          <cell r="E5615">
            <v>16860</v>
          </cell>
          <cell r="F5615">
            <v>45310</v>
          </cell>
          <cell r="G5615" t="str">
            <v>GB-COH-09444792</v>
          </cell>
          <cell r="H5615" t="str">
            <v>Beyond Recovery C.I.C.</v>
          </cell>
          <cell r="I5615" t="str">
            <v>CV21 3QP</v>
          </cell>
          <cell r="J5615" t="str">
            <v>Eastlands</v>
          </cell>
          <cell r="K5615" t="str">
            <v>Rugby</v>
          </cell>
          <cell r="L5615" t="str">
            <v>West Midlands</v>
          </cell>
          <cell r="M5615" t="str">
            <v>Rugby</v>
          </cell>
          <cell r="N5615" t="str">
            <v>GB-GOR-PB188</v>
          </cell>
          <cell r="O5615" t="str">
            <v>The National Lottery Community Fund</v>
          </cell>
          <cell r="P5615" t="str">
            <v>Charitable and Community including Health, Education and Environment</v>
          </cell>
          <cell r="R5615" t="str">
            <v>09444792</v>
          </cell>
          <cell r="S5615" t="str">
            <v>Community Interest Company (CIC)</v>
          </cell>
          <cell r="T5615" t="str">
            <v>AFEX1</v>
          </cell>
          <cell r="U5615" t="str">
            <v>National Lottery Awards for All England</v>
          </cell>
          <cell r="V5615">
            <v>45348</v>
          </cell>
        </row>
        <row r="5616">
          <cell r="A5616" t="str">
            <v>360G-tnlcomfund-0045596732</v>
          </cell>
          <cell r="B5616" t="str">
            <v>Aspull Believe and Achieve Club</v>
          </cell>
          <cell r="C5616" t="str">
            <v>The funding will be used to provide an out of hours enrichment club for children from families who are struggling due to the cost of living crisis with the aim of improving mental health improving confidence and raising aspirations.</v>
          </cell>
          <cell r="D5616" t="str">
            <v>GBP</v>
          </cell>
          <cell r="E5616">
            <v>20000</v>
          </cell>
          <cell r="F5616">
            <v>45310</v>
          </cell>
          <cell r="G5616" t="str">
            <v>tnlcomfund-org-OurLady'sP.T.A.</v>
          </cell>
          <cell r="H5616" t="str">
            <v>Our Lady's P.T.A.</v>
          </cell>
          <cell r="I5616" t="str">
            <v>WN2 1RU</v>
          </cell>
          <cell r="J5616" t="str">
            <v>Aspull New Springs Whelley</v>
          </cell>
          <cell r="K5616" t="str">
            <v>Wigan</v>
          </cell>
          <cell r="L5616" t="str">
            <v>North West</v>
          </cell>
          <cell r="M5616" t="str">
            <v>Wigan</v>
          </cell>
          <cell r="N5616" t="str">
            <v>GB-GOR-PB188</v>
          </cell>
          <cell r="O5616" t="str">
            <v>The National Lottery Community Fund</v>
          </cell>
          <cell r="P5616" t="str">
            <v>Charitable and Community including Health, Education and Environment</v>
          </cell>
          <cell r="S5616" t="str">
            <v>Unregistered voluntary or community organisation</v>
          </cell>
          <cell r="T5616" t="str">
            <v>AFEX1</v>
          </cell>
          <cell r="U5616" t="str">
            <v>National Lottery Awards for All England</v>
          </cell>
          <cell r="V5616">
            <v>45329</v>
          </cell>
        </row>
        <row r="5617">
          <cell r="A5617" t="str">
            <v>360G-tnlcomfund-0045596770</v>
          </cell>
          <cell r="B5617" t="str">
            <v>Challenge for Youth [Young Kosovar Health &amp; Development Initiative]</v>
          </cell>
          <cell r="C5617" t="str">
            <v>The funding will be used for a personal development programme for young Kosovars. The project aims to improve physical mental and emotional wellbeing help people volunteer develop self-esteem social skills and resilience and make positive behavioural changes.</v>
          </cell>
          <cell r="D5617" t="str">
            <v>GBP</v>
          </cell>
          <cell r="E5617">
            <v>19758</v>
          </cell>
          <cell r="F5617">
            <v>45310</v>
          </cell>
          <cell r="G5617" t="str">
            <v>GB-CHC-1072694</v>
          </cell>
          <cell r="H5617" t="str">
            <v>The British Albanian Kosovar Council [BAKC]</v>
          </cell>
          <cell r="I5617" t="str">
            <v>NW3 3NR</v>
          </cell>
          <cell r="J5617" t="str">
            <v>Swiss Cottage</v>
          </cell>
          <cell r="K5617" t="str">
            <v>Camden</v>
          </cell>
          <cell r="L5617" t="str">
            <v>London</v>
          </cell>
          <cell r="M5617" t="str">
            <v>Hampstead and Kilburn</v>
          </cell>
          <cell r="N5617" t="str">
            <v>GB-GOR-PB188</v>
          </cell>
          <cell r="O5617" t="str">
            <v>The National Lottery Community Fund</v>
          </cell>
          <cell r="P5617" t="str">
            <v>Charitable and Community including Health, Education and Environment</v>
          </cell>
          <cell r="Q5617" t="str">
            <v>1072694</v>
          </cell>
          <cell r="R5617" t="str">
            <v>03614685</v>
          </cell>
          <cell r="S5617" t="str">
            <v>Not-for-profit company</v>
          </cell>
          <cell r="T5617" t="str">
            <v>AFEX1</v>
          </cell>
          <cell r="U5617" t="str">
            <v>National Lottery Awards for All England</v>
          </cell>
          <cell r="V5617">
            <v>45344</v>
          </cell>
        </row>
        <row r="5618">
          <cell r="A5618" t="str">
            <v>360G-tnlcomfund-0045596776</v>
          </cell>
          <cell r="B5618" t="str">
            <v>Active Aging Dacorum Project</v>
          </cell>
          <cell r="C5618" t="str">
            <v>The funding will be used to provide a range of low impact fitness sessions for older people in Hemel Hempstead followed by time to socialise. The project aims to improve the wellbeing of older people by reducing isolation improving health and creating new friendships.</v>
          </cell>
          <cell r="D5618" t="str">
            <v>GBP</v>
          </cell>
          <cell r="E5618">
            <v>20000</v>
          </cell>
          <cell r="F5618">
            <v>45310</v>
          </cell>
          <cell r="G5618" t="str">
            <v>GB-COH-10383768</v>
          </cell>
          <cell r="H5618" t="str">
            <v>Apex in the Community Hertfordshire CIC</v>
          </cell>
          <cell r="I5618" t="str">
            <v>HP2 7BA</v>
          </cell>
          <cell r="J5618" t="str">
            <v>Grovehill</v>
          </cell>
          <cell r="K5618" t="str">
            <v>Dacorum</v>
          </cell>
          <cell r="L5618" t="str">
            <v>Eastern</v>
          </cell>
          <cell r="M5618" t="str">
            <v>Hemel Hempstead</v>
          </cell>
          <cell r="N5618" t="str">
            <v>GB-GOR-PB188</v>
          </cell>
          <cell r="O5618" t="str">
            <v>The National Lottery Community Fund</v>
          </cell>
          <cell r="P5618" t="str">
            <v>Charitable and Community including Health, Education and Environment</v>
          </cell>
          <cell r="R5618" t="str">
            <v>10383768</v>
          </cell>
          <cell r="S5618" t="str">
            <v>Community Interest Company (CIC)</v>
          </cell>
          <cell r="T5618" t="str">
            <v>AFEX1</v>
          </cell>
          <cell r="U5618" t="str">
            <v>National Lottery Awards for All England</v>
          </cell>
          <cell r="V5618">
            <v>45348</v>
          </cell>
        </row>
        <row r="5619">
          <cell r="A5619" t="str">
            <v>360G-tnlcomfund-0045596824</v>
          </cell>
          <cell r="B5619" t="str">
            <v>Supporting Vulnerably Housed People in Leicestershire</v>
          </cell>
          <cell r="C5619" t="str">
            <v>The funding will be used towards the additional hours for specialist advisor time for their housing service delivered from community hubs. The project aims to enable the organisation to respond to an increasing demand for their service and provide information and advice to people at risk of homelessness.</v>
          </cell>
          <cell r="D5619" t="str">
            <v>GBP</v>
          </cell>
          <cell r="E5619">
            <v>19982</v>
          </cell>
          <cell r="F5619">
            <v>45310</v>
          </cell>
          <cell r="G5619" t="str">
            <v>GB-CHC-1050596</v>
          </cell>
          <cell r="H5619" t="str">
            <v>The Bridge (East Midlands)</v>
          </cell>
          <cell r="I5619" t="str">
            <v>LE11 3HA</v>
          </cell>
          <cell r="J5619" t="str">
            <v>Loughborough Southfields</v>
          </cell>
          <cell r="K5619" t="str">
            <v>Charnwood</v>
          </cell>
          <cell r="L5619" t="str">
            <v>East Midlands</v>
          </cell>
          <cell r="M5619" t="str">
            <v>Loughborough</v>
          </cell>
          <cell r="N5619" t="str">
            <v>GB-GOR-PB188</v>
          </cell>
          <cell r="O5619" t="str">
            <v>The National Lottery Community Fund</v>
          </cell>
          <cell r="P5619" t="str">
            <v>Charitable and Community including Health, Education and Environment</v>
          </cell>
          <cell r="Q5619" t="str">
            <v>1050596</v>
          </cell>
          <cell r="R5619" t="str">
            <v>03114996</v>
          </cell>
          <cell r="S5619" t="str">
            <v>Not-for-profit company</v>
          </cell>
          <cell r="T5619" t="str">
            <v>AFEX1</v>
          </cell>
          <cell r="U5619" t="str">
            <v>National Lottery Awards for All England</v>
          </cell>
          <cell r="V5619">
            <v>45348</v>
          </cell>
        </row>
        <row r="5620">
          <cell r="A5620" t="str">
            <v>360G-tnlcomfund-0045596826</v>
          </cell>
          <cell r="B5620" t="str">
            <v>The Boost Programme</v>
          </cell>
          <cell r="C5620" t="str">
            <v>The funding will be used to a new weekly mental health support group in the community. This project aims to bring people together to build stronger relationships reduce isolation and improve mental health and wellbeing.</v>
          </cell>
          <cell r="D5620" t="str">
            <v>GBP</v>
          </cell>
          <cell r="E5620">
            <v>20000</v>
          </cell>
          <cell r="F5620">
            <v>45310</v>
          </cell>
          <cell r="G5620" t="str">
            <v>GB-COH-10085998</v>
          </cell>
          <cell r="H5620" t="str">
            <v>The Big Happiness Experiment CIC</v>
          </cell>
          <cell r="I5620" t="str">
            <v>WS13 6DZ</v>
          </cell>
          <cell r="J5620" t="str">
            <v>Stowe</v>
          </cell>
          <cell r="K5620" t="str">
            <v>Lichfield</v>
          </cell>
          <cell r="L5620" t="str">
            <v>West Midlands</v>
          </cell>
          <cell r="M5620" t="str">
            <v>Lichfield</v>
          </cell>
          <cell r="N5620" t="str">
            <v>GB-GOR-PB188</v>
          </cell>
          <cell r="O5620" t="str">
            <v>The National Lottery Community Fund</v>
          </cell>
          <cell r="P5620" t="str">
            <v>Charitable and Community including Health, Education and Environment</v>
          </cell>
          <cell r="R5620" t="str">
            <v>10085998</v>
          </cell>
          <cell r="S5620" t="str">
            <v>Community Interest Company (CIC)</v>
          </cell>
          <cell r="T5620" t="str">
            <v>AFEX1</v>
          </cell>
          <cell r="U5620" t="str">
            <v>National Lottery Awards for All England</v>
          </cell>
          <cell r="V5620">
            <v>45329</v>
          </cell>
        </row>
        <row r="5621">
          <cell r="A5621" t="str">
            <v>360G-tnlcomfund-0045596830</v>
          </cell>
          <cell r="B5621" t="str">
            <v>Strength Outreach Community Support</v>
          </cell>
          <cell r="C5621" t="str">
            <v>The funding will be used to run an outreach support programme for young vulnerable people many of whom are at risk of becoming homeless living in poverty and have fled domestic abuse. The project aims to help with employability skills build confidence reduce isolation and improve wellbeing.</v>
          </cell>
          <cell r="D5621" t="str">
            <v>GBP</v>
          </cell>
          <cell r="E5621">
            <v>10000</v>
          </cell>
          <cell r="F5621">
            <v>45310</v>
          </cell>
          <cell r="G5621" t="str">
            <v>GB-COH-14258948</v>
          </cell>
          <cell r="H5621" t="str">
            <v>Strength Community Services CIC</v>
          </cell>
          <cell r="I5621" t="str">
            <v>DH1 1TW</v>
          </cell>
          <cell r="J5621" t="str">
            <v>Belmont</v>
          </cell>
          <cell r="K5621" t="str">
            <v>County Durham</v>
          </cell>
          <cell r="L5621" t="str">
            <v>North East</v>
          </cell>
          <cell r="M5621" t="str">
            <v>City of Durham</v>
          </cell>
          <cell r="N5621" t="str">
            <v>GB-GOR-PB188</v>
          </cell>
          <cell r="O5621" t="str">
            <v>The National Lottery Community Fund</v>
          </cell>
          <cell r="P5621" t="str">
            <v>Charitable and Community including Health, Education and Environment</v>
          </cell>
          <cell r="R5621" t="str">
            <v>14258948</v>
          </cell>
          <cell r="S5621" t="str">
            <v>Community Interest Company (CIC)</v>
          </cell>
          <cell r="T5621" t="str">
            <v>AFEX1</v>
          </cell>
          <cell r="U5621" t="str">
            <v>National Lottery Awards for All England</v>
          </cell>
          <cell r="V5621">
            <v>45347</v>
          </cell>
        </row>
        <row r="5622">
          <cell r="A5622" t="str">
            <v>360G-tnlcomfund-0045596900</v>
          </cell>
          <cell r="B5622" t="str">
            <v>Autistic Transition Mentoring Support</v>
          </cell>
          <cell r="C5622" t="str">
            <v>The funding will be used to deliver individualised support for people living with autism transitioning into a new stage of education. The project aims to equip people with skills that will reduce anxiety while improving confidence and ability to navigate change.</v>
          </cell>
          <cell r="D5622" t="str">
            <v>GBP</v>
          </cell>
          <cell r="E5622">
            <v>19910</v>
          </cell>
          <cell r="F5622">
            <v>45310</v>
          </cell>
          <cell r="G5622" t="str">
            <v>GB-COH-12194950</v>
          </cell>
          <cell r="H5622" t="str">
            <v>Bridge Mentoring Community Interest Company</v>
          </cell>
          <cell r="I5622" t="str">
            <v>B15 2TT</v>
          </cell>
          <cell r="J5622" t="str">
            <v>Edgbaston</v>
          </cell>
          <cell r="K5622" t="str">
            <v>Birmingham</v>
          </cell>
          <cell r="L5622" t="str">
            <v>West Midlands</v>
          </cell>
          <cell r="M5622" t="str">
            <v>Birmingham, Edgbaston</v>
          </cell>
          <cell r="N5622" t="str">
            <v>GB-GOR-PB188</v>
          </cell>
          <cell r="O5622" t="str">
            <v>The National Lottery Community Fund</v>
          </cell>
          <cell r="P5622" t="str">
            <v>Charitable and Community including Health, Education and Environment</v>
          </cell>
          <cell r="R5622" t="str">
            <v>12194950</v>
          </cell>
          <cell r="S5622" t="str">
            <v>Community Interest Company (CIC)</v>
          </cell>
          <cell r="T5622" t="str">
            <v>AFEX1</v>
          </cell>
          <cell r="U5622" t="str">
            <v>National Lottery Awards for All England</v>
          </cell>
          <cell r="V5622">
            <v>45345</v>
          </cell>
        </row>
        <row r="5623">
          <cell r="A5623" t="str">
            <v>360G-tnlcomfund-0045596914</v>
          </cell>
          <cell r="B5623" t="str">
            <v>Support for Young Carers</v>
          </cell>
          <cell r="C5623" t="str">
            <v>The funding will be used to fund the employment of one youth worker to facilitate the continuation of four clubs supporting young carers in Harrow. The project aims to empower people to improve mental health wellbeing support academic performance provide signposting/advocacy to support services.</v>
          </cell>
          <cell r="D5623" t="str">
            <v>GBP</v>
          </cell>
          <cell r="E5623">
            <v>20000</v>
          </cell>
          <cell r="F5623">
            <v>45310</v>
          </cell>
          <cell r="G5623" t="str">
            <v>GB-CHC-1062149</v>
          </cell>
          <cell r="H5623" t="str">
            <v>Harrow Carers Limited</v>
          </cell>
          <cell r="I5623" t="str">
            <v>HA2 6DZ</v>
          </cell>
          <cell r="J5623" t="str">
            <v>Headstone North</v>
          </cell>
          <cell r="K5623" t="str">
            <v>Harrow</v>
          </cell>
          <cell r="L5623" t="str">
            <v>London</v>
          </cell>
          <cell r="M5623" t="str">
            <v>Harrow West</v>
          </cell>
          <cell r="N5623" t="str">
            <v>GB-GOR-PB188</v>
          </cell>
          <cell r="O5623" t="str">
            <v>The National Lottery Community Fund</v>
          </cell>
          <cell r="P5623" t="str">
            <v>Charitable and Community including Health, Education and Environment</v>
          </cell>
          <cell r="Q5623" t="str">
            <v>1062149</v>
          </cell>
          <cell r="R5623" t="str">
            <v>3325055</v>
          </cell>
          <cell r="S5623" t="str">
            <v>Not-for-profit company</v>
          </cell>
          <cell r="T5623" t="str">
            <v>AFEX1</v>
          </cell>
          <cell r="U5623" t="str">
            <v>National Lottery Awards for All England</v>
          </cell>
          <cell r="V5623">
            <v>45349</v>
          </cell>
        </row>
        <row r="5624">
          <cell r="A5624" t="str">
            <v>360G-tnlcomfund-0045596920</v>
          </cell>
          <cell r="B5624" t="str">
            <v>Staying Together</v>
          </cell>
          <cell r="C5624" t="str">
            <v>The funding will be used to allow the organisation to continue to run a number of activities for vulnerable and isolated people. The project aims to provide fun social opportunities which will help connect people and improve mental health and wellbeing and reduce isolation.</v>
          </cell>
          <cell r="D5624" t="str">
            <v>GBP</v>
          </cell>
          <cell r="E5624">
            <v>18561</v>
          </cell>
          <cell r="F5624">
            <v>45310</v>
          </cell>
          <cell r="G5624" t="str">
            <v>GB-CHC-1142278</v>
          </cell>
          <cell r="H5624" t="str">
            <v>The Laurie Brewis Trust</v>
          </cell>
          <cell r="I5624" t="str">
            <v>CA6 4HN</v>
          </cell>
          <cell r="J5624" t="str">
            <v>Longtown &amp; the Border</v>
          </cell>
          <cell r="K5624" t="str">
            <v>Carlisle</v>
          </cell>
          <cell r="L5624" t="str">
            <v>North West</v>
          </cell>
          <cell r="M5624" t="str">
            <v>Penrith and The Border</v>
          </cell>
          <cell r="N5624" t="str">
            <v>GB-GOR-PB188</v>
          </cell>
          <cell r="O5624" t="str">
            <v>The National Lottery Community Fund</v>
          </cell>
          <cell r="P5624" t="str">
            <v>Charitable and Community including Health, Education and Environment</v>
          </cell>
          <cell r="Q5624" t="str">
            <v>1142278</v>
          </cell>
          <cell r="R5624" t="str">
            <v>07650599</v>
          </cell>
          <cell r="S5624" t="str">
            <v>Not-for-profit company</v>
          </cell>
          <cell r="T5624" t="str">
            <v>AFEX1</v>
          </cell>
          <cell r="U5624" t="str">
            <v>National Lottery Awards for All England</v>
          </cell>
          <cell r="V5624">
            <v>45341</v>
          </cell>
        </row>
        <row r="5625">
          <cell r="A5625" t="str">
            <v>360G-tnlcomfund-0045596963</v>
          </cell>
          <cell r="B5625" t="str">
            <v>Waterloo Community Festival:10th Birthday Celebration</v>
          </cell>
          <cell r="C5625" t="str">
            <v>The funding will be used to organise a three day event to celebrate the Waterloo Community Festival's 10th birthday in June 2025. The project aims to bring people together to socialise reduce isolation and boost community pride.</v>
          </cell>
          <cell r="D5625" t="str">
            <v>GBP</v>
          </cell>
          <cell r="E5625">
            <v>20000</v>
          </cell>
          <cell r="F5625">
            <v>45310</v>
          </cell>
          <cell r="G5625" t="str">
            <v>GB-COH-09983764</v>
          </cell>
          <cell r="H5625" t="str">
            <v>Waterloo Sunrise CIC</v>
          </cell>
          <cell r="I5625" t="str">
            <v>L22 8QA</v>
          </cell>
          <cell r="J5625" t="str">
            <v>Church</v>
          </cell>
          <cell r="K5625" t="str">
            <v>Sefton</v>
          </cell>
          <cell r="L5625" t="str">
            <v>North West</v>
          </cell>
          <cell r="M5625" t="str">
            <v>Bootle</v>
          </cell>
          <cell r="N5625" t="str">
            <v>GB-GOR-PB188</v>
          </cell>
          <cell r="O5625" t="str">
            <v>The National Lottery Community Fund</v>
          </cell>
          <cell r="P5625" t="str">
            <v>Charitable and Community including Health, Education and Environment</v>
          </cell>
          <cell r="R5625" t="str">
            <v>09983764</v>
          </cell>
          <cell r="S5625" t="str">
            <v>Community Interest Company (CIC)</v>
          </cell>
          <cell r="T5625" t="str">
            <v>AFEX1</v>
          </cell>
          <cell r="U5625" t="str">
            <v>National Lottery Awards for All England</v>
          </cell>
          <cell r="V5625">
            <v>45337</v>
          </cell>
        </row>
        <row r="5626">
          <cell r="A5626" t="str">
            <v>360G-tnlcomfund-0045596966</v>
          </cell>
          <cell r="B5626" t="str">
            <v>IT equipment</v>
          </cell>
          <cell r="C5626" t="str">
            <v>The funding will be used to install new computer equipment at the centres. The project aims to enable the group to deliver services effectively allowing advisers and volunteers to work efficiently in providing advice to members of the community.</v>
          </cell>
          <cell r="D5626" t="str">
            <v>GBP</v>
          </cell>
          <cell r="E5626">
            <v>19180</v>
          </cell>
          <cell r="F5626">
            <v>45310</v>
          </cell>
          <cell r="G5626" t="str">
            <v>GB-CHC-1086799</v>
          </cell>
          <cell r="H5626" t="str">
            <v>Citizens Advice Thanet</v>
          </cell>
          <cell r="I5626" t="str">
            <v>CT9 1LB</v>
          </cell>
          <cell r="J5626" t="str">
            <v>Margate Central</v>
          </cell>
          <cell r="K5626" t="str">
            <v>Thanet</v>
          </cell>
          <cell r="L5626" t="str">
            <v>South East</v>
          </cell>
          <cell r="M5626" t="str">
            <v>North Thanet</v>
          </cell>
          <cell r="N5626" t="str">
            <v>GB-GOR-PB188</v>
          </cell>
          <cell r="O5626" t="str">
            <v>The National Lottery Community Fund</v>
          </cell>
          <cell r="P5626" t="str">
            <v>Charitable and Community including Health, Education and Environment</v>
          </cell>
          <cell r="Q5626" t="str">
            <v>1086799</v>
          </cell>
          <cell r="R5626" t="str">
            <v>04176324</v>
          </cell>
          <cell r="S5626" t="str">
            <v>Registered Charity and Not-for-profit Company</v>
          </cell>
          <cell r="T5626" t="str">
            <v>AFEX1</v>
          </cell>
          <cell r="U5626" t="str">
            <v>National Lottery Awards for All England</v>
          </cell>
          <cell r="V5626">
            <v>45445</v>
          </cell>
        </row>
        <row r="5627">
          <cell r="A5627" t="str">
            <v>360G-tnlcomfund-0045596979</v>
          </cell>
          <cell r="B5627" t="str">
            <v>Social Riding Club</v>
          </cell>
          <cell r="C5627" t="str">
            <v>The funding will be used to provide an Equestrian sports club for disengaged vulnerable children aged 5-13 from disadvantaged backgrounds who can not access normal activities due to behaviour or social issues. The project will engage them in positive activities with the aim of reducing anti-social behaviour loneliness and helping them build confidence.</v>
          </cell>
          <cell r="D5627" t="str">
            <v>GBP</v>
          </cell>
          <cell r="E5627">
            <v>20000</v>
          </cell>
          <cell r="F5627">
            <v>45310</v>
          </cell>
          <cell r="G5627" t="str">
            <v>GB-CHC-1174773</v>
          </cell>
          <cell r="H5627" t="str">
            <v>Riding for Smiles</v>
          </cell>
          <cell r="I5627" t="str">
            <v>S80 4AA</v>
          </cell>
          <cell r="J5627" t="str">
            <v>Elmton-with-Creswell</v>
          </cell>
          <cell r="K5627" t="str">
            <v>Bolsover</v>
          </cell>
          <cell r="L5627" t="str">
            <v>East Midlands</v>
          </cell>
          <cell r="M5627" t="str">
            <v>Bolsover</v>
          </cell>
          <cell r="N5627" t="str">
            <v>GB-GOR-PB188</v>
          </cell>
          <cell r="O5627" t="str">
            <v>The National Lottery Community Fund</v>
          </cell>
          <cell r="P5627" t="str">
            <v>Charitable and Community including Health, Education and Environment</v>
          </cell>
          <cell r="Q5627" t="str">
            <v>1174773</v>
          </cell>
          <cell r="S5627" t="str">
            <v>Charitable incorporated organisation (CIO)</v>
          </cell>
          <cell r="T5627" t="str">
            <v>AFEX1</v>
          </cell>
          <cell r="U5627" t="str">
            <v>National Lottery Awards for All England</v>
          </cell>
          <cell r="V5627">
            <v>45342</v>
          </cell>
        </row>
        <row r="5628">
          <cell r="A5628" t="str">
            <v>360G-tnlcomfund-0045596981</v>
          </cell>
          <cell r="B5628" t="str">
            <v>Financial Wellbeing Programme</v>
          </cell>
          <cell r="C5628" t="str">
            <v>The funding will be used to deliver financial support for refugees. The project aims to develop people's knowledge and help them become financially capable - preventing financial exclusion and stress.</v>
          </cell>
          <cell r="D5628" t="str">
            <v>GBP</v>
          </cell>
          <cell r="E5628">
            <v>18000</v>
          </cell>
          <cell r="F5628">
            <v>45310</v>
          </cell>
          <cell r="G5628" t="str">
            <v>GB-CHC-1106941</v>
          </cell>
          <cell r="H5628" t="str">
            <v>The Money Charity</v>
          </cell>
          <cell r="I5628" t="str">
            <v>SW4 6BS</v>
          </cell>
          <cell r="J5628" t="str">
            <v>Clapham Town</v>
          </cell>
          <cell r="K5628" t="str">
            <v>Lambeth</v>
          </cell>
          <cell r="L5628" t="str">
            <v>London</v>
          </cell>
          <cell r="M5628" t="str">
            <v>Vauxhall</v>
          </cell>
          <cell r="N5628" t="str">
            <v>GB-GOR-PB188</v>
          </cell>
          <cell r="O5628" t="str">
            <v>The National Lottery Community Fund</v>
          </cell>
          <cell r="P5628" t="str">
            <v>Charitable and Community including Health, Education and Environment</v>
          </cell>
          <cell r="Q5628" t="str">
            <v>1106941</v>
          </cell>
          <cell r="R5628" t="str">
            <v>05244075</v>
          </cell>
          <cell r="S5628" t="str">
            <v>Not-for-profit company</v>
          </cell>
          <cell r="T5628" t="str">
            <v>AFEX1</v>
          </cell>
          <cell r="U5628" t="str">
            <v>National Lottery Awards for All England</v>
          </cell>
          <cell r="V5628">
            <v>45344</v>
          </cell>
        </row>
        <row r="5629">
          <cell r="A5629" t="str">
            <v>360G-tnlcomfund-0045596995</v>
          </cell>
          <cell r="B5629" t="str">
            <v>Smarter Uniforms - second-hand school uniform project</v>
          </cell>
          <cell r="C5629" t="str">
            <v>The funding will be used to grow the group’s existing free uniform project by expanding their network of free uniform rails across the city of Brighton by holding pop-up uniform events. The project aims to support families during the cost-of-living crisis and promote the reuse of clothing making it more accessible and sustainable for families in need.</v>
          </cell>
          <cell r="D5629" t="str">
            <v>GBP</v>
          </cell>
          <cell r="E5629">
            <v>20000</v>
          </cell>
          <cell r="F5629">
            <v>45310</v>
          </cell>
          <cell r="G5629" t="str">
            <v>GB-COH-12339275</v>
          </cell>
          <cell r="H5629" t="str">
            <v>Smarter Uniforms C.I.C</v>
          </cell>
          <cell r="I5629" t="str">
            <v>BN2 4QN</v>
          </cell>
          <cell r="J5629" t="str">
            <v>Moulsecoomb and Bevendean</v>
          </cell>
          <cell r="K5629" t="str">
            <v>Brighton and Hove</v>
          </cell>
          <cell r="L5629" t="str">
            <v>South East</v>
          </cell>
          <cell r="M5629" t="str">
            <v>Brighton, Kemptown</v>
          </cell>
          <cell r="N5629" t="str">
            <v>GB-GOR-PB188</v>
          </cell>
          <cell r="O5629" t="str">
            <v>The National Lottery Community Fund</v>
          </cell>
          <cell r="P5629" t="str">
            <v>Charitable and Community including Health, Education and Environment</v>
          </cell>
          <cell r="R5629" t="str">
            <v>12339275</v>
          </cell>
          <cell r="S5629" t="str">
            <v>Community Interest Company (CIC)</v>
          </cell>
          <cell r="T5629" t="str">
            <v>AFEX1</v>
          </cell>
          <cell r="U5629" t="str">
            <v>National Lottery Awards for All England</v>
          </cell>
          <cell r="V5629">
            <v>45327</v>
          </cell>
        </row>
        <row r="5630">
          <cell r="A5630" t="str">
            <v>360G-tnlcomfund-0045597002</v>
          </cell>
          <cell r="B5630" t="str">
            <v>Tales To Live By</v>
          </cell>
          <cell r="C5630" t="str">
            <v>This funding will be used to create intergenerational and multicultural arts sessions to help participants to share stories connect across differences learn new skills and grow confidence. The project aims to bring people together to articulate their feelings and increase confidence.</v>
          </cell>
          <cell r="D5630" t="str">
            <v>GBP</v>
          </cell>
          <cell r="E5630">
            <v>19485</v>
          </cell>
          <cell r="F5630">
            <v>45310</v>
          </cell>
          <cell r="G5630" t="str">
            <v>GB-COH-13625820</v>
          </cell>
          <cell r="H5630" t="str">
            <v>Crazy Beautiful World CIC</v>
          </cell>
          <cell r="I5630" t="str">
            <v>PL1 3HN</v>
          </cell>
          <cell r="J5630" t="str">
            <v>St Peter and the Waterfront</v>
          </cell>
          <cell r="K5630" t="str">
            <v>Plymouth</v>
          </cell>
          <cell r="L5630" t="str">
            <v>South West</v>
          </cell>
          <cell r="M5630" t="str">
            <v>Plymouth, Sutton and Devonport</v>
          </cell>
          <cell r="N5630" t="str">
            <v>GB-GOR-PB188</v>
          </cell>
          <cell r="O5630" t="str">
            <v>The National Lottery Community Fund</v>
          </cell>
          <cell r="P5630" t="str">
            <v>Charitable and Community including Health, Education and Environment</v>
          </cell>
          <cell r="R5630" t="str">
            <v>13625820</v>
          </cell>
          <cell r="S5630" t="str">
            <v>Community Interest Company (CIC)</v>
          </cell>
          <cell r="T5630" t="str">
            <v>AFEX1</v>
          </cell>
          <cell r="U5630" t="str">
            <v>National Lottery Awards for All England</v>
          </cell>
          <cell r="V5630">
            <v>45385</v>
          </cell>
        </row>
        <row r="5631">
          <cell r="A5631" t="str">
            <v>360G-tnlcomfund-0045597010</v>
          </cell>
          <cell r="B5631" t="str">
            <v>Nature through Connection</v>
          </cell>
          <cell r="C5631" t="str">
            <v>The funding will be used to facilitate mindfulness walks and work in the community. The project aims to support people struggling with their mental wellbeing.</v>
          </cell>
          <cell r="D5631" t="str">
            <v>GBP</v>
          </cell>
          <cell r="E5631">
            <v>19950</v>
          </cell>
          <cell r="F5631">
            <v>45310</v>
          </cell>
          <cell r="G5631" t="str">
            <v>GB-COH-12075014</v>
          </cell>
          <cell r="H5631" t="str">
            <v>Ocean Zen CIC</v>
          </cell>
          <cell r="I5631" t="str">
            <v>NE26 2TP</v>
          </cell>
          <cell r="J5631" t="str">
            <v>Whitley Bay</v>
          </cell>
          <cell r="K5631" t="str">
            <v>North Tyneside</v>
          </cell>
          <cell r="L5631" t="str">
            <v>North East</v>
          </cell>
          <cell r="M5631" t="str">
            <v>Tynemouth</v>
          </cell>
          <cell r="N5631" t="str">
            <v>GB-GOR-PB188</v>
          </cell>
          <cell r="O5631" t="str">
            <v>The National Lottery Community Fund</v>
          </cell>
          <cell r="P5631" t="str">
            <v>Charitable and Community including Health, Education and Environment</v>
          </cell>
          <cell r="R5631" t="str">
            <v>12075014</v>
          </cell>
          <cell r="S5631" t="str">
            <v>Community Interest Company (CIC)</v>
          </cell>
          <cell r="T5631" t="str">
            <v>AFEX1</v>
          </cell>
          <cell r="U5631" t="str">
            <v>National Lottery Awards for All England</v>
          </cell>
          <cell r="V5631">
            <v>45357</v>
          </cell>
        </row>
        <row r="5632">
          <cell r="A5632" t="str">
            <v>360G-tnlcomfund-0045597024</v>
          </cell>
          <cell r="B5632" t="str">
            <v>Creative Recovery Group</v>
          </cell>
          <cell r="C5632" t="str">
            <v>The funding will continue to deliver creative recovery group sessions for people who face barriers to accessing health and wellbeing services including people experiencing addiction and mental and physical health issues with the aim of bringing people together to improve health and wellbeing.</v>
          </cell>
          <cell r="D5632" t="str">
            <v>GBP</v>
          </cell>
          <cell r="E5632">
            <v>20000</v>
          </cell>
          <cell r="F5632">
            <v>45310</v>
          </cell>
          <cell r="G5632" t="str">
            <v>GB-COH-13656741</v>
          </cell>
          <cell r="H5632" t="str">
            <v>COME TOGETHER HUB CIC</v>
          </cell>
          <cell r="I5632" t="str">
            <v>WA10 1DU</v>
          </cell>
          <cell r="J5632" t="str">
            <v>Town Centre</v>
          </cell>
          <cell r="K5632" t="str">
            <v>St. Helens</v>
          </cell>
          <cell r="L5632" t="str">
            <v>North West</v>
          </cell>
          <cell r="M5632" t="str">
            <v>St Helens South and Whiston</v>
          </cell>
          <cell r="N5632" t="str">
            <v>GB-GOR-PB188</v>
          </cell>
          <cell r="O5632" t="str">
            <v>The National Lottery Community Fund</v>
          </cell>
          <cell r="P5632" t="str">
            <v>Charitable and Community including Health, Education and Environment</v>
          </cell>
          <cell r="R5632" t="str">
            <v>13656741</v>
          </cell>
          <cell r="S5632" t="str">
            <v>Not-for-profit company</v>
          </cell>
          <cell r="T5632" t="str">
            <v>AFEX1</v>
          </cell>
          <cell r="U5632" t="str">
            <v>National Lottery Awards for All England</v>
          </cell>
          <cell r="V5632">
            <v>45337</v>
          </cell>
        </row>
        <row r="5633">
          <cell r="A5633" t="str">
            <v>360G-tnlcomfund-0045597069</v>
          </cell>
          <cell r="B5633" t="str">
            <v>Street Support Chelmsford</v>
          </cell>
          <cell r="C5633" t="str">
            <v>The funding will be used to continue an online directory of services for homeless people. This includes details on warm spaces legal advice and free food. The project aims to improve wellbeing by increasing awareness of relevant services.</v>
          </cell>
          <cell r="D5633" t="str">
            <v>GBP</v>
          </cell>
          <cell r="E5633">
            <v>19848</v>
          </cell>
          <cell r="F5633">
            <v>45310</v>
          </cell>
          <cell r="G5633" t="str">
            <v>GB-COH-13662109</v>
          </cell>
          <cell r="H5633" t="str">
            <v>Cool to be Kind</v>
          </cell>
          <cell r="I5633" t="str">
            <v>CM1 1QH</v>
          </cell>
          <cell r="J5633" t="str">
            <v>Moulsham and Central</v>
          </cell>
          <cell r="K5633" t="str">
            <v>Chelmsford</v>
          </cell>
          <cell r="L5633" t="str">
            <v>Eastern</v>
          </cell>
          <cell r="M5633" t="str">
            <v>Chelmsford</v>
          </cell>
          <cell r="N5633" t="str">
            <v>GB-GOR-PB188</v>
          </cell>
          <cell r="O5633" t="str">
            <v>The National Lottery Community Fund</v>
          </cell>
          <cell r="P5633" t="str">
            <v>Charitable and Community including Health, Education and Environment</v>
          </cell>
          <cell r="R5633" t="str">
            <v>13662109</v>
          </cell>
          <cell r="S5633" t="str">
            <v>Not-for-profit company</v>
          </cell>
          <cell r="T5633" t="str">
            <v>AFEX1</v>
          </cell>
          <cell r="U5633" t="str">
            <v>National Lottery Awards for All England</v>
          </cell>
          <cell r="V5633">
            <v>45337</v>
          </cell>
        </row>
        <row r="5634">
          <cell r="A5634" t="str">
            <v>360G-tnlcomfund-0045597078</v>
          </cell>
          <cell r="B5634" t="str">
            <v>Fryern Funtasia 2024</v>
          </cell>
          <cell r="C5634" t="str">
            <v>The funding will be used to hold a community fun day for people of all ages where local charities and businesses will come together to showcase their work and wares. The project aims to reduce social isolation and promote community togetherness.</v>
          </cell>
          <cell r="D5634" t="str">
            <v>GBP</v>
          </cell>
          <cell r="E5634">
            <v>4230</v>
          </cell>
          <cell r="F5634">
            <v>45310</v>
          </cell>
          <cell r="G5634" t="str">
            <v>tnlcomfund-org-ChandlersFordParishCouncil</v>
          </cell>
          <cell r="H5634" t="str">
            <v>Chandlers Ford Parish Council</v>
          </cell>
          <cell r="I5634" t="str">
            <v>SO53 2LE</v>
          </cell>
          <cell r="J5634" t="str">
            <v>Chandler's Ford</v>
          </cell>
          <cell r="K5634" t="str">
            <v>Eastleigh</v>
          </cell>
          <cell r="L5634" t="str">
            <v>South East</v>
          </cell>
          <cell r="M5634" t="str">
            <v>Winchester</v>
          </cell>
          <cell r="N5634" t="str">
            <v>GB-GOR-PB188</v>
          </cell>
          <cell r="O5634" t="str">
            <v>The National Lottery Community Fund</v>
          </cell>
          <cell r="P5634" t="str">
            <v>Charitable and Community including Health, Education and Environment</v>
          </cell>
          <cell r="S5634" t="str">
            <v>Statutory body</v>
          </cell>
          <cell r="T5634" t="str">
            <v>AFEX1</v>
          </cell>
          <cell r="U5634" t="str">
            <v>National Lottery Awards for All England</v>
          </cell>
          <cell r="V5634">
            <v>45419</v>
          </cell>
        </row>
        <row r="5635">
          <cell r="A5635" t="str">
            <v>360G-tnlcomfund-0045597179</v>
          </cell>
          <cell r="B5635" t="str">
            <v>Calm Within The Community</v>
          </cell>
          <cell r="C5635" t="str">
            <v>The funding will be used to provide emotional support for families who have experienced foster and social care. The project aims to use a psychosensory technique which will provide people with the tools to deal with traumatic events and feelings resulting in improved wellbeing and mental health.</v>
          </cell>
          <cell r="D5635" t="str">
            <v>GBP</v>
          </cell>
          <cell r="E5635">
            <v>20000</v>
          </cell>
          <cell r="F5635">
            <v>45310</v>
          </cell>
          <cell r="G5635" t="str">
            <v>GB-COH-15016389</v>
          </cell>
          <cell r="H5635" t="str">
            <v>Calm Within Community Interest Company</v>
          </cell>
          <cell r="I5635" t="str">
            <v>TS22 5UD</v>
          </cell>
          <cell r="J5635" t="str">
            <v>Rural West</v>
          </cell>
          <cell r="K5635" t="str">
            <v>Hartlepool</v>
          </cell>
          <cell r="L5635" t="str">
            <v>North East</v>
          </cell>
          <cell r="M5635" t="str">
            <v>Hartlepool</v>
          </cell>
          <cell r="N5635" t="str">
            <v>GB-GOR-PB188</v>
          </cell>
          <cell r="O5635" t="str">
            <v>The National Lottery Community Fund</v>
          </cell>
          <cell r="P5635" t="str">
            <v>Charitable and Community including Health, Education and Environment</v>
          </cell>
          <cell r="R5635" t="str">
            <v>15016389</v>
          </cell>
          <cell r="S5635" t="str">
            <v>Community Interest Company (CIC)</v>
          </cell>
          <cell r="T5635" t="str">
            <v>AFEX1</v>
          </cell>
          <cell r="U5635" t="str">
            <v>National Lottery Awards for All England</v>
          </cell>
          <cell r="V5635">
            <v>45336</v>
          </cell>
        </row>
        <row r="5636">
          <cell r="A5636" t="str">
            <v>360G-tnlcomfund-0045493304</v>
          </cell>
          <cell r="B5636" t="str">
            <v>Let's Reconnect</v>
          </cell>
          <cell r="C5636" t="str">
            <v>The funding will be used to provide community support and development services for and within the voluntary and community sector. The project aims to bring people together in a meaningful way and grow volunteer infrastructure across communities.</v>
          </cell>
          <cell r="D5636" t="str">
            <v>GBP</v>
          </cell>
          <cell r="E5636">
            <v>219632</v>
          </cell>
          <cell r="F5636">
            <v>45309</v>
          </cell>
          <cell r="G5636" t="str">
            <v>GB-CHC-1102160</v>
          </cell>
          <cell r="H5636" t="str">
            <v>Council for Voluntary Service North West Kent</v>
          </cell>
          <cell r="I5636" t="str">
            <v>DA12 1BJ</v>
          </cell>
          <cell r="J5636" t="str">
            <v>Central</v>
          </cell>
          <cell r="K5636" t="str">
            <v>Gravesham</v>
          </cell>
          <cell r="L5636" t="str">
            <v>South East</v>
          </cell>
          <cell r="M5636" t="str">
            <v>Gravesham</v>
          </cell>
          <cell r="N5636" t="str">
            <v>GB-GOR-PB188</v>
          </cell>
          <cell r="O5636" t="str">
            <v>The National Lottery Community Fund</v>
          </cell>
          <cell r="P5636" t="str">
            <v>Charitable and Community including Health, Education and Environment</v>
          </cell>
          <cell r="Q5636" t="str">
            <v>1102160</v>
          </cell>
          <cell r="R5636" t="str">
            <v>05020016</v>
          </cell>
          <cell r="S5636" t="str">
            <v>Not-for-profit company</v>
          </cell>
          <cell r="T5636" t="str">
            <v>RCLO1</v>
          </cell>
          <cell r="U5636" t="str">
            <v>RC London and South East Region</v>
          </cell>
          <cell r="V5636">
            <v>45476</v>
          </cell>
        </row>
        <row r="5637">
          <cell r="A5637" t="str">
            <v>360G-tnlcomfund-0045513774</v>
          </cell>
          <cell r="B5637" t="str">
            <v>Lewes District Citizens Advice Rural Outreach Project</v>
          </cell>
          <cell r="C5637" t="str">
            <v>Funding will help Lewes District Citizens Advice address rural inequalities through outreach work. The project aims to reduce rural deprivation and improve mental health among often isolated and marginalised communities.</v>
          </cell>
          <cell r="D5637" t="str">
            <v>GBP</v>
          </cell>
          <cell r="E5637">
            <v>214454</v>
          </cell>
          <cell r="F5637">
            <v>45309</v>
          </cell>
          <cell r="G5637" t="str">
            <v>GB-CHC-1068146</v>
          </cell>
          <cell r="H5637" t="str">
            <v>Lewes District Citizens Advice Bureau</v>
          </cell>
          <cell r="I5637" t="str">
            <v>BN9 9PN</v>
          </cell>
          <cell r="J5637" t="str">
            <v>Newhaven South</v>
          </cell>
          <cell r="K5637" t="str">
            <v>Lewes</v>
          </cell>
          <cell r="L5637" t="str">
            <v>South East</v>
          </cell>
          <cell r="M5637" t="str">
            <v>Lewes</v>
          </cell>
          <cell r="N5637" t="str">
            <v>GB-GOR-PB188</v>
          </cell>
          <cell r="O5637" t="str">
            <v>The National Lottery Community Fund</v>
          </cell>
          <cell r="P5637" t="str">
            <v>Charitable and Community including Health, Education and Environment</v>
          </cell>
          <cell r="Q5637" t="str">
            <v>1068146</v>
          </cell>
          <cell r="R5637" t="str">
            <v>3485336</v>
          </cell>
          <cell r="S5637" t="str">
            <v>Registered Charity and Not-for-profit Company</v>
          </cell>
          <cell r="T5637" t="str">
            <v>RCLO1</v>
          </cell>
          <cell r="U5637" t="str">
            <v>RC London and South East Region</v>
          </cell>
          <cell r="V5637">
            <v>45512</v>
          </cell>
        </row>
        <row r="5638">
          <cell r="A5638" t="str">
            <v>360G-tnlcomfund-0045521885</v>
          </cell>
          <cell r="B5638" t="str">
            <v>Zest Communities Kent and Medway</v>
          </cell>
          <cell r="C5638" t="str">
            <v>The funding will be used to bring people together with art activities for people living with or affected by dementia. The project aims to keep people integrated into society prevent isolation and improve people's mental and physical wellbeing.</v>
          </cell>
          <cell r="D5638" t="str">
            <v>GBP</v>
          </cell>
          <cell r="E5638">
            <v>120000</v>
          </cell>
          <cell r="F5638">
            <v>45309</v>
          </cell>
          <cell r="G5638" t="str">
            <v>GB-CHC-1171042</v>
          </cell>
          <cell r="H5638" t="str">
            <v>Bright Shadow CIO</v>
          </cell>
          <cell r="I5638" t="str">
            <v>CT6 5PT</v>
          </cell>
          <cell r="J5638" t="str">
            <v>Heron</v>
          </cell>
          <cell r="K5638" t="str">
            <v>Canterbury</v>
          </cell>
          <cell r="L5638" t="str">
            <v>South East</v>
          </cell>
          <cell r="M5638" t="str">
            <v>North Thanet</v>
          </cell>
          <cell r="N5638" t="str">
            <v>GB-GOR-PB188</v>
          </cell>
          <cell r="O5638" t="str">
            <v>The National Lottery Community Fund</v>
          </cell>
          <cell r="P5638" t="str">
            <v>Charitable and Community including Health, Education and Environment</v>
          </cell>
          <cell r="Q5638" t="str">
            <v>1171042</v>
          </cell>
          <cell r="S5638" t="str">
            <v>Charitable incorporated organisation (CIO)</v>
          </cell>
          <cell r="T5638" t="str">
            <v>RCLO1</v>
          </cell>
          <cell r="U5638" t="str">
            <v>RC London and South East Region</v>
          </cell>
          <cell r="V5638">
            <v>45512</v>
          </cell>
        </row>
        <row r="5639">
          <cell r="A5639" t="str">
            <v>360G-tnlcomfund-0045529088</v>
          </cell>
          <cell r="B5639" t="str">
            <v>Dereham Cancer Care</v>
          </cell>
          <cell r="C5639" t="str">
            <v>This funding would be used to support people living with cancer and their families in Norfolk. The project aims to improve the mental and physical wellbeing of people during the course of their diagnosis.</v>
          </cell>
          <cell r="D5639" t="str">
            <v>GBP</v>
          </cell>
          <cell r="E5639">
            <v>98920</v>
          </cell>
          <cell r="F5639">
            <v>45309</v>
          </cell>
          <cell r="G5639" t="str">
            <v>GB-CHC-1091187</v>
          </cell>
          <cell r="H5639" t="str">
            <v>Dereham Cancer Care</v>
          </cell>
          <cell r="I5639" t="str">
            <v>NR19 2DA</v>
          </cell>
          <cell r="J5639" t="str">
            <v>Dereham Neatherd</v>
          </cell>
          <cell r="K5639" t="str">
            <v>Breckland</v>
          </cell>
          <cell r="L5639" t="str">
            <v>Eastern</v>
          </cell>
          <cell r="M5639" t="str">
            <v>Mid Norfolk</v>
          </cell>
          <cell r="N5639" t="str">
            <v>GB-GOR-PB188</v>
          </cell>
          <cell r="O5639" t="str">
            <v>The National Lottery Community Fund</v>
          </cell>
          <cell r="P5639" t="str">
            <v>Charitable and Community including Health, Education and Environment</v>
          </cell>
          <cell r="Q5639" t="str">
            <v>1091187</v>
          </cell>
          <cell r="S5639" t="str">
            <v>Registered charity (unincorporated)</v>
          </cell>
          <cell r="T5639" t="str">
            <v>RCLO1</v>
          </cell>
          <cell r="U5639" t="str">
            <v>RC London and South East Region</v>
          </cell>
          <cell r="V5639">
            <v>45497</v>
          </cell>
        </row>
        <row r="5640">
          <cell r="A5640" t="str">
            <v>360G-tnlcomfund-0045535032</v>
          </cell>
          <cell r="B5640" t="str">
            <v>Rainbow Services Youth Project</v>
          </cell>
          <cell r="C5640" t="str">
            <v>This funding will be used to continue supporting young people in Harlow aged 14-18 who have disengaged from school and are at risk of getting involved in criminal activity. The project aims to divert them from crime through carpentry skills and qualifications positive role models education and peer support.</v>
          </cell>
          <cell r="D5640" t="str">
            <v>GBP</v>
          </cell>
          <cell r="E5640">
            <v>200000</v>
          </cell>
          <cell r="F5640">
            <v>45309</v>
          </cell>
          <cell r="G5640" t="str">
            <v>GB-CHC-1077228</v>
          </cell>
          <cell r="H5640" t="str">
            <v>Rainbow Services (Harlow)</v>
          </cell>
          <cell r="I5640" t="str">
            <v>CM20 1QP</v>
          </cell>
          <cell r="J5640" t="str">
            <v>Little Parndon and Hare Street</v>
          </cell>
          <cell r="K5640" t="str">
            <v>Harlow</v>
          </cell>
          <cell r="L5640" t="str">
            <v>Eastern</v>
          </cell>
          <cell r="M5640" t="str">
            <v>Harlow</v>
          </cell>
          <cell r="N5640" t="str">
            <v>GB-GOR-PB188</v>
          </cell>
          <cell r="O5640" t="str">
            <v>The National Lottery Community Fund</v>
          </cell>
          <cell r="P5640" t="str">
            <v>Charitable and Community including Health, Education and Environment</v>
          </cell>
          <cell r="Q5640" t="str">
            <v>1077228</v>
          </cell>
          <cell r="R5640" t="str">
            <v>03826440</v>
          </cell>
          <cell r="S5640" t="str">
            <v>Not-for-profit company</v>
          </cell>
          <cell r="T5640" t="str">
            <v>RCLO1</v>
          </cell>
          <cell r="U5640" t="str">
            <v>RC London and South East Region</v>
          </cell>
          <cell r="V5640">
            <v>45511</v>
          </cell>
        </row>
        <row r="5641">
          <cell r="A5641" t="str">
            <v>360G-tnlcomfund-0045539179</v>
          </cell>
          <cell r="B5641" t="str">
            <v>Phoenix Youth Provision</v>
          </cell>
          <cell r="C5641" t="str">
            <v>Funding will be used to develop and grow youth services for 11-16 year olds in Whittlesey an area with historically limited youth provision. This will include funding training for Level 1-3 youth worker qualifications.</v>
          </cell>
          <cell r="D5641" t="str">
            <v>GBP</v>
          </cell>
          <cell r="E5641">
            <v>86168</v>
          </cell>
          <cell r="F5641">
            <v>45309</v>
          </cell>
          <cell r="G5641" t="str">
            <v>GB-COH-14421802</v>
          </cell>
          <cell r="H5641" t="str">
            <v>Phoenix Youth Provision</v>
          </cell>
          <cell r="I5641" t="str">
            <v>PE7 1SD</v>
          </cell>
          <cell r="J5641" t="str">
            <v>St Andrews</v>
          </cell>
          <cell r="K5641" t="str">
            <v>Fenland</v>
          </cell>
          <cell r="L5641" t="str">
            <v>Eastern</v>
          </cell>
          <cell r="M5641" t="str">
            <v>North East Cambridgeshire</v>
          </cell>
          <cell r="N5641" t="str">
            <v>GB-GOR-PB188</v>
          </cell>
          <cell r="O5641" t="str">
            <v>The National Lottery Community Fund</v>
          </cell>
          <cell r="P5641" t="str">
            <v>Charitable and Community including Health, Education and Environment</v>
          </cell>
          <cell r="R5641" t="str">
            <v>14421802</v>
          </cell>
          <cell r="S5641" t="str">
            <v>Community Interest Company (CIC)</v>
          </cell>
          <cell r="T5641" t="str">
            <v>RCLO1</v>
          </cell>
          <cell r="U5641" t="str">
            <v>RC London and South East Region</v>
          </cell>
          <cell r="V5641">
            <v>45476</v>
          </cell>
        </row>
        <row r="5642">
          <cell r="A5642" t="str">
            <v>360G-tnlcomfund-0045543184</v>
          </cell>
          <cell r="B5642" t="str">
            <v>My Own Time And Space</v>
          </cell>
          <cell r="C5642" t="str">
            <v>Funding will be used to support neurodivergent children young people and their families in South and Mid Essex. The group will offer outdoor activities crafts yoga and other accessible group activities to improve mental health and develop new skills.</v>
          </cell>
          <cell r="D5642" t="str">
            <v>GBP</v>
          </cell>
          <cell r="E5642">
            <v>243514</v>
          </cell>
          <cell r="F5642">
            <v>45309</v>
          </cell>
          <cell r="G5642" t="str">
            <v>GB-CHC-1184723</v>
          </cell>
          <cell r="H5642" t="str">
            <v>MyOTAS</v>
          </cell>
          <cell r="I5642" t="str">
            <v>SS11 8JP</v>
          </cell>
          <cell r="J5642" t="str">
            <v>Wickford North</v>
          </cell>
          <cell r="K5642" t="str">
            <v>Basildon</v>
          </cell>
          <cell r="L5642" t="str">
            <v>Eastern</v>
          </cell>
          <cell r="M5642" t="str">
            <v>Rayleigh and Wickford</v>
          </cell>
          <cell r="N5642" t="str">
            <v>GB-GOR-PB188</v>
          </cell>
          <cell r="O5642" t="str">
            <v>The National Lottery Community Fund</v>
          </cell>
          <cell r="P5642" t="str">
            <v>Charitable and Community including Health, Education and Environment</v>
          </cell>
          <cell r="Q5642" t="str">
            <v>1184723</v>
          </cell>
          <cell r="S5642" t="str">
            <v>Charitable incorporated organisation (CIO)</v>
          </cell>
          <cell r="T5642" t="str">
            <v>RCLO1</v>
          </cell>
          <cell r="U5642" t="str">
            <v>RC London and South East Region</v>
          </cell>
          <cell r="V5642">
            <v>45511</v>
          </cell>
        </row>
        <row r="5643">
          <cell r="A5643" t="str">
            <v>360G-tnlcomfund-0045548636</v>
          </cell>
          <cell r="B5643" t="str">
            <v>Feathers Futures</v>
          </cell>
          <cell r="C5643" t="str">
            <v>The funding will be used to employ two part time project co-ordinators to further support 300 women through support courses. The project aims to provide a safe non-judgemental environment where women can have a voice and feel empowered to make positive choices about their future.</v>
          </cell>
          <cell r="D5643" t="str">
            <v>GBP</v>
          </cell>
          <cell r="E5643">
            <v>394976</v>
          </cell>
          <cell r="F5643">
            <v>45309</v>
          </cell>
          <cell r="G5643" t="str">
            <v>GB-CHC-1187930</v>
          </cell>
          <cell r="H5643" t="str">
            <v>Feathers Futures CIO</v>
          </cell>
          <cell r="I5643" t="str">
            <v>NR30 1HP</v>
          </cell>
          <cell r="J5643" t="str">
            <v>Central and Northgate</v>
          </cell>
          <cell r="K5643" t="str">
            <v>Great Yarmouth</v>
          </cell>
          <cell r="L5643" t="str">
            <v>Eastern</v>
          </cell>
          <cell r="M5643" t="str">
            <v>Great Yarmouth</v>
          </cell>
          <cell r="N5643" t="str">
            <v>GB-GOR-PB188</v>
          </cell>
          <cell r="O5643" t="str">
            <v>The National Lottery Community Fund</v>
          </cell>
          <cell r="P5643" t="str">
            <v>Charitable and Community including Health, Education and Environment</v>
          </cell>
          <cell r="Q5643" t="str">
            <v>1187930</v>
          </cell>
          <cell r="S5643" t="str">
            <v>Charitable incorporated organisation (CIO)</v>
          </cell>
          <cell r="T5643" t="str">
            <v>RCLO1</v>
          </cell>
          <cell r="U5643" t="str">
            <v>RC London and South East Region</v>
          </cell>
          <cell r="V5643">
            <v>45420</v>
          </cell>
        </row>
        <row r="5644">
          <cell r="A5644" t="str">
            <v>360G-tnlcomfund-0045549763</v>
          </cell>
          <cell r="B5644" t="str">
            <v>Mentoring and Peer Support for AAC users</v>
          </cell>
          <cell r="C5644" t="str">
            <v>Funding will be used to continue a mentoring and peer support service for people who use Augmented and Alternative Communication (AAC). The project will provide one-on-one mentor support and accredited qualifications to increase employability. The courses will be offered in person and in accessible spaces through face-to-face online and other communication methods.</v>
          </cell>
          <cell r="D5644" t="str">
            <v>GBP</v>
          </cell>
          <cell r="E5644">
            <v>310738</v>
          </cell>
          <cell r="F5644">
            <v>45309</v>
          </cell>
          <cell r="G5644" t="str">
            <v>GB-CHC-327500</v>
          </cell>
          <cell r="H5644" t="str">
            <v>ISAAC (U.K.)</v>
          </cell>
          <cell r="I5644" t="str">
            <v>LS2 9JT</v>
          </cell>
          <cell r="J5644" t="str">
            <v>Little London &amp; Woodhouse</v>
          </cell>
          <cell r="K5644" t="str">
            <v>Leeds</v>
          </cell>
          <cell r="L5644" t="str">
            <v>Yorkshire and The Humber</v>
          </cell>
          <cell r="M5644" t="str">
            <v>Leeds Central</v>
          </cell>
          <cell r="N5644" t="str">
            <v>GB-GOR-PB188</v>
          </cell>
          <cell r="O5644" t="str">
            <v>The National Lottery Community Fund</v>
          </cell>
          <cell r="P5644" t="str">
            <v>Charitable and Community including Health, Education and Environment</v>
          </cell>
          <cell r="Q5644" t="str">
            <v>327500</v>
          </cell>
          <cell r="R5644" t="str">
            <v>01965474</v>
          </cell>
          <cell r="S5644" t="str">
            <v>Not-for-profit company</v>
          </cell>
          <cell r="T5644" t="str">
            <v>RCEW1</v>
          </cell>
          <cell r="U5644" t="str">
            <v>RC England Wide</v>
          </cell>
          <cell r="V5644">
            <v>45511</v>
          </cell>
        </row>
        <row r="5645">
          <cell r="A5645" t="str">
            <v>360G-tnlcomfund-0045553277</v>
          </cell>
          <cell r="B5645" t="str">
            <v>Starfish</v>
          </cell>
          <cell r="C5645" t="str">
            <v>Funding will be used to continue supporting socially isolated and vulnerable children through communication and life skills training. This includes workshops mentoring and ‘play therapy’ to build skills and confidence.</v>
          </cell>
          <cell r="D5645" t="str">
            <v>GBP</v>
          </cell>
          <cell r="E5645">
            <v>308304</v>
          </cell>
          <cell r="F5645">
            <v>45309</v>
          </cell>
          <cell r="G5645" t="str">
            <v>GB-CHC-1087969</v>
          </cell>
          <cell r="H5645" t="str">
            <v>Every Parent &amp; Child</v>
          </cell>
          <cell r="I5645" t="str">
            <v>N9 0PZ</v>
          </cell>
          <cell r="J5645" t="str">
            <v>Edmonton Green</v>
          </cell>
          <cell r="K5645" t="str">
            <v>Enfield</v>
          </cell>
          <cell r="L5645" t="str">
            <v>London</v>
          </cell>
          <cell r="M5645" t="str">
            <v>Edmonton</v>
          </cell>
          <cell r="N5645" t="str">
            <v>GB-GOR-PB188</v>
          </cell>
          <cell r="O5645" t="str">
            <v>The National Lottery Community Fund</v>
          </cell>
          <cell r="P5645" t="str">
            <v>Charitable and Community including Health, Education and Environment</v>
          </cell>
          <cell r="Q5645" t="str">
            <v>1087969</v>
          </cell>
          <cell r="R5645" t="str">
            <v>4226256</v>
          </cell>
          <cell r="S5645" t="str">
            <v>Registered Charity and Not-for-profit Company</v>
          </cell>
          <cell r="T5645" t="str">
            <v>RCLO1</v>
          </cell>
          <cell r="U5645" t="str">
            <v>RC London and South East Region</v>
          </cell>
          <cell r="V5645">
            <v>45384</v>
          </cell>
        </row>
        <row r="5646">
          <cell r="A5646" t="str">
            <v>360G-tnlcomfund-0045553340</v>
          </cell>
          <cell r="B5646" t="str">
            <v>Hart Voluntary Action - Youth and Community Wellbeing Services</v>
          </cell>
          <cell r="C5646" t="str">
            <v>Funding will be used to deliver counselling and a community garden to people in North East Hampshire. The project includes one-to-one weekly counselling sessions for young people adults families and group work as well as events and gardening to improve wellbeing and bring people together.</v>
          </cell>
          <cell r="D5646" t="str">
            <v>GBP</v>
          </cell>
          <cell r="E5646">
            <v>213222</v>
          </cell>
          <cell r="F5646">
            <v>45309</v>
          </cell>
          <cell r="G5646" t="str">
            <v>GB-CHC-1119912</v>
          </cell>
          <cell r="H5646" t="str">
            <v>Hart Voluntary Action Limited</v>
          </cell>
          <cell r="I5646" t="str">
            <v>RG29 1NE</v>
          </cell>
          <cell r="J5646" t="str">
            <v>Odiham</v>
          </cell>
          <cell r="K5646" t="str">
            <v>Hart</v>
          </cell>
          <cell r="L5646" t="str">
            <v>South East</v>
          </cell>
          <cell r="M5646" t="str">
            <v>North East Hampshire</v>
          </cell>
          <cell r="N5646" t="str">
            <v>GB-GOR-PB188</v>
          </cell>
          <cell r="O5646" t="str">
            <v>The National Lottery Community Fund</v>
          </cell>
          <cell r="P5646" t="str">
            <v>Charitable and Community including Health, Education and Environment</v>
          </cell>
          <cell r="Q5646" t="str">
            <v>1119912</v>
          </cell>
          <cell r="R5646" t="str">
            <v>05982733</v>
          </cell>
          <cell r="S5646" t="str">
            <v>Registered Charity and Not-for-profit Company</v>
          </cell>
          <cell r="T5646" t="str">
            <v>RCLO1</v>
          </cell>
          <cell r="U5646" t="str">
            <v>RC London and South East Region</v>
          </cell>
          <cell r="V5646">
            <v>45385</v>
          </cell>
        </row>
        <row r="5647">
          <cell r="A5647" t="str">
            <v>360G-tnlcomfund-0045555356</v>
          </cell>
          <cell r="B5647" t="str">
            <v>Expanding End of Life Care for Marginalised Communities.</v>
          </cell>
          <cell r="C5647" t="str">
            <v>The funding will be used to address inequalities in access to end-of-life care and bereavement support for marginalised communities. The project aims to identify barriers to hospice care and provide the community an understanding of provisions to improve end of life care.</v>
          </cell>
          <cell r="D5647" t="str">
            <v>GBP</v>
          </cell>
          <cell r="E5647">
            <v>379669</v>
          </cell>
          <cell r="F5647">
            <v>45309</v>
          </cell>
          <cell r="G5647" t="str">
            <v>GB-CHC-289154</v>
          </cell>
          <cell r="H5647" t="str">
            <v>St Elizabeth Hospice (Suffolk)</v>
          </cell>
          <cell r="I5647" t="str">
            <v>IP1 2ET</v>
          </cell>
          <cell r="J5647" t="str">
            <v>Westgate</v>
          </cell>
          <cell r="K5647" t="str">
            <v>Ipswich</v>
          </cell>
          <cell r="L5647" t="str">
            <v>Eastern</v>
          </cell>
          <cell r="M5647" t="str">
            <v>Ipswich</v>
          </cell>
          <cell r="N5647" t="str">
            <v>GB-GOR-PB188</v>
          </cell>
          <cell r="O5647" t="str">
            <v>The National Lottery Community Fund</v>
          </cell>
          <cell r="P5647" t="str">
            <v>Charitable and Community including Health, Education and Environment</v>
          </cell>
          <cell r="Q5647" t="str">
            <v>289154</v>
          </cell>
          <cell r="S5647" t="str">
            <v>Registered charity (unincorporated)</v>
          </cell>
          <cell r="T5647" t="str">
            <v>RCLO1</v>
          </cell>
          <cell r="U5647" t="str">
            <v>RC London and South East Region</v>
          </cell>
          <cell r="V5647">
            <v>45385</v>
          </cell>
        </row>
        <row r="5648">
          <cell r="A5648" t="str">
            <v>360G-tnlcomfund-0045557640</v>
          </cell>
          <cell r="B5648" t="str">
            <v>Social Groups Project for People Living with Hearing Loss in Kent</v>
          </cell>
          <cell r="C5648" t="str">
            <v>This funding will be used to run monthly support sessions for individuals with hearing loss across the Kent area. The project aims to reduce lineless and enhance feelings of inclusions in the community.</v>
          </cell>
          <cell r="D5648" t="str">
            <v>GBP</v>
          </cell>
          <cell r="E5648">
            <v>130738</v>
          </cell>
          <cell r="F5648">
            <v>45309</v>
          </cell>
          <cell r="G5648" t="str">
            <v>GB-CHC-1052036</v>
          </cell>
          <cell r="H5648" t="str">
            <v>Hi Kent</v>
          </cell>
          <cell r="I5648" t="str">
            <v>ME14 1RU</v>
          </cell>
          <cell r="J5648" t="str">
            <v>East</v>
          </cell>
          <cell r="K5648" t="str">
            <v>Maidstone</v>
          </cell>
          <cell r="L5648" t="str">
            <v>South East</v>
          </cell>
          <cell r="M5648" t="str">
            <v>Maidstone and The Weald</v>
          </cell>
          <cell r="N5648" t="str">
            <v>GB-GOR-PB188</v>
          </cell>
          <cell r="O5648" t="str">
            <v>The National Lottery Community Fund</v>
          </cell>
          <cell r="P5648" t="str">
            <v>Charitable and Community including Health, Education and Environment</v>
          </cell>
          <cell r="Q5648" t="str">
            <v>1052036</v>
          </cell>
          <cell r="R5648" t="str">
            <v>3132542</v>
          </cell>
          <cell r="S5648" t="str">
            <v>Not-for-profit company</v>
          </cell>
          <cell r="T5648" t="str">
            <v>RCLO1</v>
          </cell>
          <cell r="U5648" t="str">
            <v>RC London and South East Region</v>
          </cell>
          <cell r="V5648">
            <v>45506</v>
          </cell>
        </row>
        <row r="5649">
          <cell r="A5649" t="str">
            <v>360G-tnlcomfund-0045561110</v>
          </cell>
          <cell r="B5649" t="str">
            <v>Community Friendship 2</v>
          </cell>
          <cell r="C5649" t="str">
            <v>Funding will be used to continue and expand a community friendship project for young people aged 8-25 with sensory needs across East and West Sussex. This includes therapeutic support groups online counselling and activity days.</v>
          </cell>
          <cell r="D5649" t="str">
            <v>GBP</v>
          </cell>
          <cell r="E5649">
            <v>499960</v>
          </cell>
          <cell r="F5649">
            <v>45309</v>
          </cell>
          <cell r="G5649" t="str">
            <v>GB-CHC-1205207</v>
          </cell>
          <cell r="H5649" t="str">
            <v>Sensing Friends</v>
          </cell>
          <cell r="I5649" t="str">
            <v>BN3 7JN</v>
          </cell>
          <cell r="J5649" t="str">
            <v>Hove Park</v>
          </cell>
          <cell r="K5649" t="str">
            <v>Brighton and Hove</v>
          </cell>
          <cell r="L5649" t="str">
            <v>South East</v>
          </cell>
          <cell r="M5649" t="str">
            <v>Hove</v>
          </cell>
          <cell r="N5649" t="str">
            <v>GB-GOR-PB188</v>
          </cell>
          <cell r="O5649" t="str">
            <v>The National Lottery Community Fund</v>
          </cell>
          <cell r="P5649" t="str">
            <v>Charitable and Community including Health, Education and Environment</v>
          </cell>
          <cell r="Q5649" t="str">
            <v>1205207</v>
          </cell>
          <cell r="S5649" t="str">
            <v>Charitable incorporated organisation (CIO)</v>
          </cell>
          <cell r="T5649" t="str">
            <v>RCLO1</v>
          </cell>
          <cell r="U5649" t="str">
            <v>RC London and South East Region</v>
          </cell>
          <cell r="V5649">
            <v>45511</v>
          </cell>
        </row>
        <row r="5650">
          <cell r="A5650" t="str">
            <v>360G-tnlcomfund-0045564649</v>
          </cell>
          <cell r="B5650" t="str">
            <v>United Mothers</v>
          </cell>
          <cell r="C5650" t="str">
            <v>This funding will be used to offer safe and creative women-only spaces for migrant women in Thanet through virtual group and community sessions. The project aims to remove barriers to learning accessing services and employment opportunities.</v>
          </cell>
          <cell r="D5650" t="str">
            <v>GBP</v>
          </cell>
          <cell r="E5650">
            <v>306355</v>
          </cell>
          <cell r="F5650">
            <v>45309</v>
          </cell>
          <cell r="G5650" t="str">
            <v>GB-COH-09510474</v>
          </cell>
          <cell r="H5650" t="str">
            <v>Beyond The Page Ltd</v>
          </cell>
          <cell r="I5650" t="str">
            <v>CT10 2QQ</v>
          </cell>
          <cell r="J5650" t="str">
            <v>St Peters</v>
          </cell>
          <cell r="K5650" t="str">
            <v>Thanet</v>
          </cell>
          <cell r="L5650" t="str">
            <v>South East</v>
          </cell>
          <cell r="M5650" t="str">
            <v>South Thanet</v>
          </cell>
          <cell r="N5650" t="str">
            <v>GB-GOR-PB188</v>
          </cell>
          <cell r="O5650" t="str">
            <v>The National Lottery Community Fund</v>
          </cell>
          <cell r="P5650" t="str">
            <v>Charitable and Community including Health, Education and Environment</v>
          </cell>
          <cell r="R5650" t="str">
            <v>09510474</v>
          </cell>
          <cell r="S5650" t="str">
            <v>Not-for-profit company</v>
          </cell>
          <cell r="T5650" t="str">
            <v>RCLO1</v>
          </cell>
          <cell r="U5650" t="str">
            <v>RC London and South East Region</v>
          </cell>
          <cell r="V5650">
            <v>45506</v>
          </cell>
        </row>
        <row r="5651">
          <cell r="A5651" t="str">
            <v>360G-tnlcomfund-0045565020</v>
          </cell>
          <cell r="B5651" t="str">
            <v>Black Women Counselling Sponsorship Scheme</v>
          </cell>
          <cell r="C5651" t="str">
            <v>Funding will be used to continue a counselling sponsorship scheme for black women in London who are unemployed acting as a carer or with an average household income below £40000. The project aims to boost their mental health through immediate support – including trauma informed counselling online support groups workshops and resources.</v>
          </cell>
          <cell r="D5651" t="str">
            <v>GBP</v>
          </cell>
          <cell r="E5651">
            <v>191133</v>
          </cell>
          <cell r="F5651">
            <v>45309</v>
          </cell>
          <cell r="G5651" t="str">
            <v>GB-CHC-1192780</v>
          </cell>
          <cell r="H5651" t="str">
            <v>Thelma Matilda Alves Foundation</v>
          </cell>
          <cell r="I5651" t="str">
            <v>UB10 0FN</v>
          </cell>
          <cell r="J5651" t="str">
            <v>Uxbridge North</v>
          </cell>
          <cell r="K5651" t="str">
            <v>Hillingdon</v>
          </cell>
          <cell r="L5651" t="str">
            <v>London</v>
          </cell>
          <cell r="M5651" t="str">
            <v>Uxbridge and South Ruislip</v>
          </cell>
          <cell r="N5651" t="str">
            <v>GB-GOR-PB188</v>
          </cell>
          <cell r="O5651" t="str">
            <v>The National Lottery Community Fund</v>
          </cell>
          <cell r="P5651" t="str">
            <v>Charitable and Community including Health, Education and Environment</v>
          </cell>
          <cell r="Q5651" t="str">
            <v>1192780</v>
          </cell>
          <cell r="S5651" t="str">
            <v>Charitable incorporated organisation (CIO)</v>
          </cell>
          <cell r="T5651" t="str">
            <v>RCLO1</v>
          </cell>
          <cell r="U5651" t="str">
            <v>RC London and South East Region</v>
          </cell>
          <cell r="V5651">
            <v>45434</v>
          </cell>
        </row>
        <row r="5652">
          <cell r="A5652" t="str">
            <v>360G-tnlcomfund-0045565182</v>
          </cell>
          <cell r="B5652" t="str">
            <v>Best Years of Our Lives Project</v>
          </cell>
          <cell r="C5652" t="str">
            <v>The funding will be used to run and develop events and activities for elderly residents in the community. The project aims to bring the community together and improve the physical and mental health of people.</v>
          </cell>
          <cell r="D5652" t="str">
            <v>GBP</v>
          </cell>
          <cell r="E5652">
            <v>315300</v>
          </cell>
          <cell r="F5652">
            <v>45309</v>
          </cell>
          <cell r="G5652" t="str">
            <v>GB-CHC-1149576</v>
          </cell>
          <cell r="H5652" t="str">
            <v>Irish Network Stevenage</v>
          </cell>
          <cell r="I5652" t="str">
            <v>SG1 1NA</v>
          </cell>
          <cell r="J5652" t="str">
            <v>Bedwell</v>
          </cell>
          <cell r="K5652" t="str">
            <v>Stevenage</v>
          </cell>
          <cell r="L5652" t="str">
            <v>Eastern</v>
          </cell>
          <cell r="M5652" t="str">
            <v>Stevenage</v>
          </cell>
          <cell r="N5652" t="str">
            <v>GB-GOR-PB188</v>
          </cell>
          <cell r="O5652" t="str">
            <v>The National Lottery Community Fund</v>
          </cell>
          <cell r="P5652" t="str">
            <v>Charitable and Community including Health, Education and Environment</v>
          </cell>
          <cell r="Q5652" t="str">
            <v>1149576</v>
          </cell>
          <cell r="S5652" t="str">
            <v>Registered charity (unincorporated)</v>
          </cell>
          <cell r="T5652" t="str">
            <v>RCLO1</v>
          </cell>
          <cell r="U5652" t="str">
            <v>RC London and South East Region</v>
          </cell>
          <cell r="V5652">
            <v>45350</v>
          </cell>
        </row>
        <row r="5653">
          <cell r="A5653" t="str">
            <v>360G-tnlcomfund-0045566559</v>
          </cell>
          <cell r="B5653" t="str">
            <v>Support 4 Employment</v>
          </cell>
          <cell r="C5653" t="str">
            <v>This funding will be used by the project to continue supporting people with sight loss in Essex to secure and maintain paid employment including self-employment and volunteering to prepare for paid work.</v>
          </cell>
          <cell r="D5653" t="str">
            <v>GBP</v>
          </cell>
          <cell r="E5653">
            <v>420295</v>
          </cell>
          <cell r="F5653">
            <v>45309</v>
          </cell>
          <cell r="G5653" t="str">
            <v>GB-CHC-1169324</v>
          </cell>
          <cell r="H5653" t="str">
            <v>Support 4 Sight</v>
          </cell>
          <cell r="I5653" t="str">
            <v>CM1 1NL</v>
          </cell>
          <cell r="J5653" t="str">
            <v>Moulsham and Central</v>
          </cell>
          <cell r="K5653" t="str">
            <v>Chelmsford</v>
          </cell>
          <cell r="L5653" t="str">
            <v>Eastern</v>
          </cell>
          <cell r="M5653" t="str">
            <v>Chelmsford</v>
          </cell>
          <cell r="N5653" t="str">
            <v>GB-GOR-PB188</v>
          </cell>
          <cell r="O5653" t="str">
            <v>The National Lottery Community Fund</v>
          </cell>
          <cell r="P5653" t="str">
            <v>Charitable and Community including Health, Education and Environment</v>
          </cell>
          <cell r="Q5653" t="str">
            <v>1169324</v>
          </cell>
          <cell r="S5653" t="str">
            <v>Charitable incorporated organisation (CIO)</v>
          </cell>
          <cell r="T5653" t="str">
            <v>RCLO1</v>
          </cell>
          <cell r="U5653" t="str">
            <v>RC London and South East Region</v>
          </cell>
          <cell r="V5653">
            <v>45476</v>
          </cell>
        </row>
        <row r="5654">
          <cell r="A5654" t="str">
            <v>360G-tnlcomfund-0045590152</v>
          </cell>
          <cell r="B5654" t="str">
            <v>Bengali Performing Arts Multicultural Events 2024</v>
          </cell>
          <cell r="C5654" t="str">
            <v>The group will use the funding to organise two multicultural performance in East Renfrewshire one in March 2024 and one in July 2024. They will also fund a summer coach trip for group’s members and members of the local community.</v>
          </cell>
          <cell r="D5654" t="str">
            <v>GBP</v>
          </cell>
          <cell r="E5654">
            <v>7500</v>
          </cell>
          <cell r="F5654">
            <v>45309</v>
          </cell>
          <cell r="G5654" t="str">
            <v>GB-CHC-SC035584</v>
          </cell>
          <cell r="H5654" t="str">
            <v>Bengali Performing Arts</v>
          </cell>
          <cell r="I5654" t="str">
            <v>G46 6UG</v>
          </cell>
          <cell r="J5654" t="str">
            <v>Giffnock and Thornliebank</v>
          </cell>
          <cell r="K5654" t="str">
            <v>East Renfrewshire</v>
          </cell>
          <cell r="L5654" t="str">
            <v>Scotland</v>
          </cell>
          <cell r="M5654" t="str">
            <v>East Renfrewshire</v>
          </cell>
          <cell r="N5654" t="str">
            <v>GB-GOR-PB188</v>
          </cell>
          <cell r="O5654" t="str">
            <v>The National Lottery Community Fund</v>
          </cell>
          <cell r="P5654" t="str">
            <v>Charitable and Community including Health, Education and Environment</v>
          </cell>
          <cell r="Q5654" t="str">
            <v>SC035584</v>
          </cell>
          <cell r="S5654" t="str">
            <v>Registered charity (unincorporated)</v>
          </cell>
          <cell r="T5654" t="str">
            <v>AFSX1</v>
          </cell>
          <cell r="U5654" t="str">
            <v>National Lottery Awards for All Scotland</v>
          </cell>
          <cell r="V5654">
            <v>45371</v>
          </cell>
        </row>
        <row r="5655">
          <cell r="A5655" t="str">
            <v>360G-tnlcomfund-0045530314</v>
          </cell>
          <cell r="B5655" t="str">
            <v>Redevelopment of King George V Bowling Pavilion</v>
          </cell>
          <cell r="C5655" t="str">
            <v>The funding will support the establishment of a new community hub in a formerly derelict bowling pavilion in King George V Park in Sunderland led by Pallion Action Group (PAG). It will provide a range of community led educational recreational social and health based opportunities for all ages and abilities.</v>
          </cell>
          <cell r="D5655" t="str">
            <v>GBP</v>
          </cell>
          <cell r="E5655">
            <v>398105</v>
          </cell>
          <cell r="F5655">
            <v>45308</v>
          </cell>
          <cell r="G5655" t="str">
            <v>GB-CHC-1064481</v>
          </cell>
          <cell r="H5655" t="str">
            <v>Pallion Action Group</v>
          </cell>
          <cell r="I5655" t="str">
            <v>SR4 8DU</v>
          </cell>
          <cell r="J5655" t="str">
            <v>St Anne's</v>
          </cell>
          <cell r="K5655" t="str">
            <v>Sunderland</v>
          </cell>
          <cell r="L5655" t="str">
            <v>North East</v>
          </cell>
          <cell r="M5655" t="str">
            <v>Washington and Sunderland West</v>
          </cell>
          <cell r="N5655" t="str">
            <v>GB-GOR-PB188</v>
          </cell>
          <cell r="O5655" t="str">
            <v>The National Lottery Community Fund</v>
          </cell>
          <cell r="P5655" t="str">
            <v>Charitable and Community including Health, Education and Environment</v>
          </cell>
          <cell r="Q5655" t="str">
            <v>1064481</v>
          </cell>
          <cell r="R5655" t="str">
            <v>03240687</v>
          </cell>
          <cell r="S5655" t="str">
            <v>Registered charity (unincorporated)</v>
          </cell>
          <cell r="T5655" t="str">
            <v>RCNE1</v>
          </cell>
          <cell r="U5655" t="str">
            <v>RC North East and Cumbria Region</v>
          </cell>
          <cell r="V5655">
            <v>45505</v>
          </cell>
        </row>
        <row r="5656">
          <cell r="A5656" t="str">
            <v>360G-tnlcomfund-0045551493</v>
          </cell>
          <cell r="B5656" t="str">
            <v>Sign Up and help</v>
          </cell>
          <cell r="C5656" t="str">
            <v>This funding will support Citizens Advice Darlington Redcar and Cleveland (CADRC) working in partnership with Hartlepool Citizens Advice (HCA) to increase and improve volunteering in Darlington Redcar &amp; Cleveland and Hartlepool. Based on Darlington's successful Growing Older Living in Darlington (GOLD) model the project will be led by older people (aged over 50) who will use their lived experience to support people to improve their lives and achieve positive change in their communities.</v>
          </cell>
          <cell r="D5656" t="str">
            <v>GBP</v>
          </cell>
          <cell r="E5656">
            <v>214931</v>
          </cell>
          <cell r="F5656">
            <v>45308</v>
          </cell>
          <cell r="G5656" t="str">
            <v>GB-CHC-1112414</v>
          </cell>
          <cell r="H5656" t="str">
            <v>Citizens Advice Darlington Redcar and Cleveland</v>
          </cell>
          <cell r="I5656" t="str">
            <v>DL1 5QD</v>
          </cell>
          <cell r="J5656" t="str">
            <v>Park East</v>
          </cell>
          <cell r="K5656" t="str">
            <v>Darlington</v>
          </cell>
          <cell r="L5656" t="str">
            <v>North East</v>
          </cell>
          <cell r="M5656" t="str">
            <v>Darlington</v>
          </cell>
          <cell r="N5656" t="str">
            <v>GB-GOR-PB188</v>
          </cell>
          <cell r="O5656" t="str">
            <v>The National Lottery Community Fund</v>
          </cell>
          <cell r="P5656" t="str">
            <v>Charitable and Community including Health, Education and Environment</v>
          </cell>
          <cell r="Q5656" t="str">
            <v>1112414</v>
          </cell>
          <cell r="R5656" t="str">
            <v>05562437</v>
          </cell>
          <cell r="S5656" t="str">
            <v>Not-for-profit company</v>
          </cell>
          <cell r="T5656" t="str">
            <v>RCNE1</v>
          </cell>
          <cell r="U5656" t="str">
            <v>RC North East and Cumbria Region</v>
          </cell>
          <cell r="V5656">
            <v>45364</v>
          </cell>
        </row>
        <row r="5657">
          <cell r="A5657" t="str">
            <v>360G-tnlcomfund-0045558868</v>
          </cell>
          <cell r="B5657" t="str">
            <v>The SICG Project 2</v>
          </cell>
          <cell r="C5657" t="str">
            <v>The funding will help to continue to develop their community activities that reduce social isolation improve general and mental wellbeing and encourage community cohesion and better connectivity within Ryton Crawcrook Clara Vale Greenside and Stella in Gateshead the communities it serves . The centre itself gives people a place to go which is safe and welcoming to socialise meet people they may not have met previously participate in activities that engage and improve their physical and emotional wellbeing.</v>
          </cell>
          <cell r="D5657" t="str">
            <v>GBP</v>
          </cell>
          <cell r="E5657">
            <v>127500</v>
          </cell>
          <cell r="F5657">
            <v>45308</v>
          </cell>
          <cell r="G5657" t="str">
            <v>GB-CHC-1154893</v>
          </cell>
          <cell r="H5657" t="str">
            <v>Barmoor Hub</v>
          </cell>
          <cell r="I5657" t="str">
            <v>NE40 3AG</v>
          </cell>
          <cell r="J5657" t="str">
            <v>Crawcrook and Greenside</v>
          </cell>
          <cell r="K5657" t="str">
            <v>Gateshead</v>
          </cell>
          <cell r="L5657" t="str">
            <v>North East</v>
          </cell>
          <cell r="M5657" t="str">
            <v>Blaydon</v>
          </cell>
          <cell r="N5657" t="str">
            <v>GB-GOR-PB188</v>
          </cell>
          <cell r="O5657" t="str">
            <v>The National Lottery Community Fund</v>
          </cell>
          <cell r="P5657" t="str">
            <v>Charitable and Community including Health, Education and Environment</v>
          </cell>
          <cell r="Q5657" t="str">
            <v>1154893</v>
          </cell>
          <cell r="S5657" t="str">
            <v>Registered charity (unincorporated)</v>
          </cell>
          <cell r="T5657" t="str">
            <v>RCNE1</v>
          </cell>
          <cell r="U5657" t="str">
            <v>RC North East and Cumbria Region</v>
          </cell>
          <cell r="V5657">
            <v>45476</v>
          </cell>
        </row>
        <row r="5658">
          <cell r="A5658" t="str">
            <v>360G-tnlcomfund-0045559242</v>
          </cell>
          <cell r="B5658" t="str">
            <v>RC+ Converge @ Northumbria: Building for the Future</v>
          </cell>
          <cell r="C5658" t="str">
            <v>The funding will provide educational courses for those that may have experienced barriers to accessing opportunities due to mental health previously. Courses include Drama and Performance Introduction to Fashion Fashion publication Creative Print and Exploring the basic of Fine Art movement and Dance and Script writing. The programme connects people who face mental health challenges with others in a safe; inspiring space; enabling them to live healthier lives.</v>
          </cell>
          <cell r="D5658" t="str">
            <v>GBP</v>
          </cell>
          <cell r="E5658">
            <v>388418</v>
          </cell>
          <cell r="F5658">
            <v>45308</v>
          </cell>
          <cell r="G5658" t="str">
            <v>tnlcomfund-org-UniversityOfNorthumbriaatNewcastle</v>
          </cell>
          <cell r="H5658" t="str">
            <v>University Of Northumbria at Newcastle</v>
          </cell>
          <cell r="I5658" t="str">
            <v>NE1 8ST</v>
          </cell>
          <cell r="J5658" t="str">
            <v>Monument</v>
          </cell>
          <cell r="K5658" t="str">
            <v>Newcastle upon Tyne</v>
          </cell>
          <cell r="L5658" t="str">
            <v>North East</v>
          </cell>
          <cell r="M5658" t="str">
            <v>Newcastle upon Tyne East</v>
          </cell>
          <cell r="N5658" t="str">
            <v>GB-GOR-PB188</v>
          </cell>
          <cell r="O5658" t="str">
            <v>The National Lottery Community Fund</v>
          </cell>
          <cell r="P5658" t="str">
            <v>Charitable and Community including Health, Education and Environment</v>
          </cell>
          <cell r="S5658" t="str">
            <v>College or University</v>
          </cell>
          <cell r="T5658" t="str">
            <v>RCNE1</v>
          </cell>
          <cell r="U5658" t="str">
            <v>RC North East and Cumbria Region</v>
          </cell>
          <cell r="V5658">
            <v>45385</v>
          </cell>
        </row>
        <row r="5659">
          <cell r="A5659" t="str">
            <v>360G-tnlcomfund-0045560266</v>
          </cell>
          <cell r="B5659" t="str">
            <v>Skill Share Project</v>
          </cell>
          <cell r="C5659" t="str">
            <v>This funding will support Three13 Training and Enterprise Ltd (Three13) to develop and pilot an eco-conscious; exploratory co-working space to address health and wealth inequalities on Teesside. Through mentoring and practical workshops; it will support those with the lowest incomes to increase their resilience; maximise their income and live more sustainably. The project is intergenerational and will target young people and older adults.</v>
          </cell>
          <cell r="D5659" t="str">
            <v>GBP</v>
          </cell>
          <cell r="E5659">
            <v>162000</v>
          </cell>
          <cell r="F5659">
            <v>45308</v>
          </cell>
          <cell r="G5659" t="str">
            <v>GB-CHC-1113499</v>
          </cell>
          <cell r="H5659" t="str">
            <v>Three13 Training and Enterprise Ltd</v>
          </cell>
          <cell r="I5659" t="str">
            <v>TS16 0RD</v>
          </cell>
          <cell r="J5659" t="str">
            <v>Eaglescliffe</v>
          </cell>
          <cell r="K5659" t="str">
            <v>Stockton-on-Tees</v>
          </cell>
          <cell r="L5659" t="str">
            <v>North East</v>
          </cell>
          <cell r="M5659" t="str">
            <v>Stockton South</v>
          </cell>
          <cell r="N5659" t="str">
            <v>GB-GOR-PB188</v>
          </cell>
          <cell r="O5659" t="str">
            <v>The National Lottery Community Fund</v>
          </cell>
          <cell r="P5659" t="str">
            <v>Charitable and Community including Health, Education and Environment</v>
          </cell>
          <cell r="Q5659" t="str">
            <v>1113499</v>
          </cell>
          <cell r="R5659" t="str">
            <v>5642155</v>
          </cell>
          <cell r="S5659" t="str">
            <v>Registered Charity and Not-for-profit Company</v>
          </cell>
          <cell r="T5659" t="str">
            <v>RCNE1</v>
          </cell>
          <cell r="U5659" t="str">
            <v>RC North East and Cumbria Region</v>
          </cell>
          <cell r="V5659">
            <v>45385</v>
          </cell>
        </row>
        <row r="5660">
          <cell r="A5660" t="str">
            <v>360G-tnlcomfund-0045566874</v>
          </cell>
          <cell r="B5660" t="str">
            <v>Dwellbeing Shieldfield</v>
          </cell>
          <cell r="C5660" t="str">
            <v>The funding will enable the organisation to enhance and strengthen their structure and engage local community members to take an active role in activities. The aim is to bring people who are isolated together and help them to take action in what they see as an issue. Dwellbeing Shieldfield has two priorities to enable them to meet their aims and extend the impact going forward which is to further develop skills and ‘participatory’ processes and ensure that every interaction is a ‘Shaping Shieldfield’ conversation. This approach will ensure members of the community feel included connected and heard improving their way in decisions about the future of the area.</v>
          </cell>
          <cell r="D5660" t="str">
            <v>GBP</v>
          </cell>
          <cell r="E5660">
            <v>222569</v>
          </cell>
          <cell r="F5660">
            <v>45308</v>
          </cell>
          <cell r="G5660" t="str">
            <v>GB-COH-CBS No 8571</v>
          </cell>
          <cell r="H5660" t="str">
            <v>Dwellbeing Shieldfield Ltd</v>
          </cell>
          <cell r="I5660" t="str">
            <v>NE2 1AL</v>
          </cell>
          <cell r="J5660" t="str">
            <v>Ouseburn</v>
          </cell>
          <cell r="K5660" t="str">
            <v>Newcastle upon Tyne</v>
          </cell>
          <cell r="L5660" t="str">
            <v>North East</v>
          </cell>
          <cell r="M5660" t="str">
            <v>Newcastle upon Tyne East</v>
          </cell>
          <cell r="N5660" t="str">
            <v>GB-GOR-PB188</v>
          </cell>
          <cell r="O5660" t="str">
            <v>The National Lottery Community Fund</v>
          </cell>
          <cell r="P5660" t="str">
            <v>Charitable and Community including Health, Education and Environment</v>
          </cell>
          <cell r="R5660" t="str">
            <v>CBS No 8571</v>
          </cell>
          <cell r="S5660" t="str">
            <v>Not-for-profit company</v>
          </cell>
          <cell r="T5660" t="str">
            <v>RCNE1</v>
          </cell>
          <cell r="U5660" t="str">
            <v>RC North East and Cumbria Region</v>
          </cell>
          <cell r="V5660">
            <v>45455</v>
          </cell>
        </row>
        <row r="5661">
          <cell r="A5661" t="str">
            <v>360G-tnlcomfund-0045568413</v>
          </cell>
          <cell r="B5661" t="str">
            <v>Young Women's Support and Inclusion Project</v>
          </cell>
          <cell r="C5661" t="str">
            <v>This funding will be used to support Eva Women's Aid to deliver Young Women's Support and Inclusion Project supporting young women who have been direct victims of domestic abuse. The project aims to address trauma and mental health issues in those who have experienced these issues.</v>
          </cell>
          <cell r="D5661" t="str">
            <v>GBP</v>
          </cell>
          <cell r="E5661">
            <v>155000</v>
          </cell>
          <cell r="F5661">
            <v>45308</v>
          </cell>
          <cell r="G5661" t="str">
            <v>GB-CHC-1088469</v>
          </cell>
          <cell r="H5661" t="str">
            <v>EVA Women's Aid Ltd</v>
          </cell>
          <cell r="I5661" t="str">
            <v>TS10 3DL</v>
          </cell>
          <cell r="J5661" t="str">
            <v>Coatham</v>
          </cell>
          <cell r="K5661" t="str">
            <v>Redcar and Cleveland</v>
          </cell>
          <cell r="L5661" t="str">
            <v>North East</v>
          </cell>
          <cell r="M5661" t="str">
            <v>Redcar</v>
          </cell>
          <cell r="N5661" t="str">
            <v>GB-GOR-PB188</v>
          </cell>
          <cell r="O5661" t="str">
            <v>The National Lottery Community Fund</v>
          </cell>
          <cell r="P5661" t="str">
            <v>Charitable and Community including Health, Education and Environment</v>
          </cell>
          <cell r="Q5661" t="str">
            <v>1088469</v>
          </cell>
          <cell r="R5661" t="str">
            <v>3938731</v>
          </cell>
          <cell r="S5661" t="str">
            <v>Not-for-profit company</v>
          </cell>
          <cell r="T5661" t="str">
            <v>RCNE1</v>
          </cell>
          <cell r="U5661" t="str">
            <v>RC North East and Cumbria Region</v>
          </cell>
          <cell r="V5661">
            <v>45357</v>
          </cell>
        </row>
        <row r="5662">
          <cell r="A5662" t="str">
            <v>360G-tnlcomfund-0045569614</v>
          </cell>
          <cell r="B5662" t="str">
            <v>Relieving Furniture Poverty in Gateshead</v>
          </cell>
          <cell r="C5662" t="str">
            <v>The funding will help to reduce furniture poverty in Gateshead. By providing free or low cost furniture and electrical appliances to makes homes comfortable and safe for those experiencing financial hardship; in-work poverty; debt; rent arrears; crisis and/or significant; multiple disadvantages.</v>
          </cell>
          <cell r="D5662" t="str">
            <v>GBP</v>
          </cell>
          <cell r="E5662">
            <v>106316</v>
          </cell>
          <cell r="F5662">
            <v>45308</v>
          </cell>
          <cell r="G5662" t="str">
            <v>GB-CHC-1090034</v>
          </cell>
          <cell r="H5662" t="str">
            <v>Foundations Furniture and Gardening Project Ltd</v>
          </cell>
          <cell r="I5662" t="str">
            <v>NE8 2PB</v>
          </cell>
          <cell r="J5662" t="str">
            <v>Dunston and Teams</v>
          </cell>
          <cell r="K5662" t="str">
            <v>Gateshead</v>
          </cell>
          <cell r="L5662" t="str">
            <v>North East</v>
          </cell>
          <cell r="M5662" t="str">
            <v>Gateshead</v>
          </cell>
          <cell r="N5662" t="str">
            <v>GB-GOR-PB188</v>
          </cell>
          <cell r="O5662" t="str">
            <v>The National Lottery Community Fund</v>
          </cell>
          <cell r="P5662" t="str">
            <v>Charitable and Community including Health, Education and Environment</v>
          </cell>
          <cell r="Q5662" t="str">
            <v>1090034</v>
          </cell>
          <cell r="R5662" t="str">
            <v>03731516</v>
          </cell>
          <cell r="S5662" t="str">
            <v>Charitable incorporated organisation (CIO)</v>
          </cell>
          <cell r="T5662" t="str">
            <v>RCNE1</v>
          </cell>
          <cell r="U5662" t="str">
            <v>RC North East and Cumbria Region</v>
          </cell>
          <cell r="V5662">
            <v>45512</v>
          </cell>
        </row>
        <row r="5663">
          <cell r="A5663" t="str">
            <v>360G-tnlcomfund-0045570386</v>
          </cell>
          <cell r="B5663" t="str">
            <v>Community Club House</v>
          </cell>
          <cell r="C5663" t="str">
            <v>The funding will help to grow its current sport and wellbeing facility for young people by building a community hub. This will enable them to create a community space where they can provide activities for all of the community giving people of all ages a safe place to socialise and engage in positive activities.</v>
          </cell>
          <cell r="D5663" t="str">
            <v>GBP</v>
          </cell>
          <cell r="E5663">
            <v>45000</v>
          </cell>
          <cell r="F5663">
            <v>45308</v>
          </cell>
          <cell r="G5663" t="str">
            <v>GB-CHC-1195320</v>
          </cell>
          <cell r="H5663" t="str">
            <v>Wrekenton Nou Camp Youth Football Club</v>
          </cell>
          <cell r="I5663" t="str">
            <v>NE9 7XW</v>
          </cell>
          <cell r="J5663" t="str">
            <v>Washington West</v>
          </cell>
          <cell r="K5663" t="str">
            <v>Sunderland</v>
          </cell>
          <cell r="L5663" t="str">
            <v>North East</v>
          </cell>
          <cell r="M5663" t="str">
            <v>Washington and Sunderland West</v>
          </cell>
          <cell r="N5663" t="str">
            <v>GB-GOR-PB188</v>
          </cell>
          <cell r="O5663" t="str">
            <v>The National Lottery Community Fund</v>
          </cell>
          <cell r="P5663" t="str">
            <v>Charitable and Community including Health, Education and Environment</v>
          </cell>
          <cell r="Q5663" t="str">
            <v>1195320</v>
          </cell>
          <cell r="S5663" t="str">
            <v>Registered charity (unincorporated)</v>
          </cell>
          <cell r="T5663" t="str">
            <v>RCNE1</v>
          </cell>
          <cell r="U5663" t="str">
            <v>RC North East and Cumbria Region</v>
          </cell>
          <cell r="V5663">
            <v>45474</v>
          </cell>
        </row>
        <row r="5664">
          <cell r="A5664" t="str">
            <v>360G-tnlcomfund-0045570960</v>
          </cell>
          <cell r="B5664" t="str">
            <v>Links House</v>
          </cell>
          <cell r="C5664" t="str">
            <v>The funding will enable them to continue to provide supported accommodation services for homeless adults in Northumberland. They will provide accommodation and a range of support and activities to help people move on with their lives.</v>
          </cell>
          <cell r="D5664" t="str">
            <v>GBP</v>
          </cell>
          <cell r="E5664">
            <v>279771</v>
          </cell>
          <cell r="F5664">
            <v>45308</v>
          </cell>
          <cell r="G5664" t="str">
            <v>GB-CHC-1138615</v>
          </cell>
          <cell r="H5664" t="str">
            <v>Gap Supported  Housing Ltd</v>
          </cell>
          <cell r="I5664" t="str">
            <v>NE46 3PT</v>
          </cell>
          <cell r="J5664" t="str">
            <v>Hexham Central with Acomb</v>
          </cell>
          <cell r="K5664" t="str">
            <v>Northumberland</v>
          </cell>
          <cell r="L5664" t="str">
            <v>North East</v>
          </cell>
          <cell r="M5664" t="str">
            <v>Hexham</v>
          </cell>
          <cell r="N5664" t="str">
            <v>GB-GOR-PB188</v>
          </cell>
          <cell r="O5664" t="str">
            <v>The National Lottery Community Fund</v>
          </cell>
          <cell r="P5664" t="str">
            <v>Charitable and Community including Health, Education and Environment</v>
          </cell>
          <cell r="Q5664" t="str">
            <v>1138615</v>
          </cell>
          <cell r="R5664" t="str">
            <v>06944944</v>
          </cell>
          <cell r="S5664" t="str">
            <v>Registered Charity and Not-for-profit Company</v>
          </cell>
          <cell r="T5664" t="str">
            <v>RCNE1</v>
          </cell>
          <cell r="U5664" t="str">
            <v>RC North East and Cumbria Region</v>
          </cell>
          <cell r="V5664">
            <v>45511</v>
          </cell>
        </row>
        <row r="5665">
          <cell r="A5665" t="str">
            <v>360G-tnlcomfund-0045570969</v>
          </cell>
          <cell r="B5665" t="str">
            <v>Rural Us (continues)</v>
          </cell>
          <cell r="C5665" t="str">
            <v>The organisation will support rural communities particularly older people veterans and people with dementia. The project aims to alleviate feelings of loneliness and isolation caused in part by rural living.</v>
          </cell>
          <cell r="D5665" t="str">
            <v>GBP</v>
          </cell>
          <cell r="E5665">
            <v>191963</v>
          </cell>
          <cell r="F5665">
            <v>45308</v>
          </cell>
          <cell r="G5665" t="str">
            <v>GB-CHC-1191842</v>
          </cell>
          <cell r="H5665" t="str">
            <v>North Northumberland Voluntary Forum</v>
          </cell>
          <cell r="I5665" t="str">
            <v>TD15 1NG</v>
          </cell>
          <cell r="J5665" t="str">
            <v>Berwick North</v>
          </cell>
          <cell r="K5665" t="str">
            <v>Northumberland</v>
          </cell>
          <cell r="L5665" t="str">
            <v>North East</v>
          </cell>
          <cell r="M5665" t="str">
            <v>Berwick-upon-Tweed</v>
          </cell>
          <cell r="N5665" t="str">
            <v>GB-GOR-PB188</v>
          </cell>
          <cell r="O5665" t="str">
            <v>The National Lottery Community Fund</v>
          </cell>
          <cell r="P5665" t="str">
            <v>Charitable and Community including Health, Education and Environment</v>
          </cell>
          <cell r="Q5665" t="str">
            <v>1191842</v>
          </cell>
          <cell r="R5665" t="str">
            <v>10922760</v>
          </cell>
          <cell r="S5665" t="str">
            <v>Registered Charity and Not-for-profit Company</v>
          </cell>
          <cell r="T5665" t="str">
            <v>RCNE1</v>
          </cell>
          <cell r="U5665" t="str">
            <v>RC North East and Cumbria Region</v>
          </cell>
          <cell r="V5665">
            <v>45406</v>
          </cell>
        </row>
        <row r="5666">
          <cell r="A5666" t="str">
            <v>360G-tnlcomfund-0045583902</v>
          </cell>
          <cell r="B5666" t="str">
            <v>Co. Durham Community Mental Wellbeing</v>
          </cell>
          <cell r="C5666" t="str">
            <v>The funding will help to continue to deliver emotional and mental wellbeing sessions at The Live Well Centre in Sacriston and expand to develop additional interventions to reach identified target groups (SEND LGBTQ NEET) and geographically to deliver emotional and mental wellbeing sessions.</v>
          </cell>
          <cell r="D5666" t="str">
            <v>GBP</v>
          </cell>
          <cell r="E5666">
            <v>253502</v>
          </cell>
          <cell r="F5666">
            <v>45308</v>
          </cell>
          <cell r="G5666" t="str">
            <v>GB-CHC-1204999</v>
          </cell>
          <cell r="H5666" t="str">
            <v>Live Well North East</v>
          </cell>
          <cell r="I5666" t="str">
            <v>DH7 6HJ</v>
          </cell>
          <cell r="J5666" t="str">
            <v>Sacriston</v>
          </cell>
          <cell r="K5666" t="str">
            <v>County Durham</v>
          </cell>
          <cell r="L5666" t="str">
            <v>North East</v>
          </cell>
          <cell r="M5666" t="str">
            <v>North Durham</v>
          </cell>
          <cell r="N5666" t="str">
            <v>GB-GOR-PB188</v>
          </cell>
          <cell r="O5666" t="str">
            <v>The National Lottery Community Fund</v>
          </cell>
          <cell r="P5666" t="str">
            <v>Charitable and Community including Health, Education and Environment</v>
          </cell>
          <cell r="Q5666" t="str">
            <v>1204999</v>
          </cell>
          <cell r="S5666" t="str">
            <v>Charitable incorporated organisation (CIO)</v>
          </cell>
          <cell r="T5666" t="str">
            <v>RCNE1</v>
          </cell>
          <cell r="U5666" t="str">
            <v>RC North East and Cumbria Region</v>
          </cell>
          <cell r="V5666">
            <v>45441</v>
          </cell>
        </row>
        <row r="5667">
          <cell r="A5667" t="str">
            <v>360G-tnlcomfund-0045593962</v>
          </cell>
          <cell r="B5667" t="str">
            <v>Brora Youth Partnership</v>
          </cell>
          <cell r="C5667" t="str">
            <v>This group will over two years use the funding to support a new community-led youth initiative targeted at secondary school aged young people in the Brora area.</v>
          </cell>
          <cell r="D5667" t="str">
            <v>GBP</v>
          </cell>
          <cell r="E5667">
            <v>19936</v>
          </cell>
          <cell r="F5667">
            <v>45307</v>
          </cell>
          <cell r="G5667" t="str">
            <v>GB-CHC-SC043968</v>
          </cell>
          <cell r="H5667" t="str">
            <v>Brora and District Action Group</v>
          </cell>
          <cell r="I5667" t="str">
            <v>KW9 6PF</v>
          </cell>
          <cell r="J5667" t="str">
            <v>East Sutherland and Edderton</v>
          </cell>
          <cell r="K5667" t="str">
            <v>Highland</v>
          </cell>
          <cell r="L5667" t="str">
            <v>Scotland</v>
          </cell>
          <cell r="M5667" t="str">
            <v>Caithness, Sutherland and Easter Ross</v>
          </cell>
          <cell r="N5667" t="str">
            <v>GB-GOR-PB188</v>
          </cell>
          <cell r="O5667" t="str">
            <v>The National Lottery Community Fund</v>
          </cell>
          <cell r="P5667" t="str">
            <v>Charitable and Community including Health, Education and Environment</v>
          </cell>
          <cell r="Q5667" t="str">
            <v>SC043968</v>
          </cell>
          <cell r="S5667" t="str">
            <v>Charitable incorporated organisation (CIO)</v>
          </cell>
          <cell r="T5667" t="str">
            <v>AFSX1</v>
          </cell>
          <cell r="U5667" t="str">
            <v>National Lottery Awards for All Scotland</v>
          </cell>
          <cell r="V5667">
            <v>45371</v>
          </cell>
        </row>
        <row r="5668">
          <cell r="A5668" t="str">
            <v>360G-tnlcomfund-0045596369</v>
          </cell>
          <cell r="B5668" t="str">
            <v>Dunbeath Playpark Project</v>
          </cell>
          <cell r="C5668" t="str">
            <v>This group will use the funding to purchase and install swings in their community playpark.</v>
          </cell>
          <cell r="D5668" t="str">
            <v>GBP</v>
          </cell>
          <cell r="E5668">
            <v>8632</v>
          </cell>
          <cell r="F5668">
            <v>45307</v>
          </cell>
          <cell r="G5668" t="str">
            <v>GB-CHC-SC025697</v>
          </cell>
          <cell r="H5668" t="str">
            <v>Dunbeath Community Centre</v>
          </cell>
          <cell r="I5668" t="str">
            <v>KW6 6EA</v>
          </cell>
          <cell r="J5668" t="str">
            <v>Wick and East Caithness</v>
          </cell>
          <cell r="K5668" t="str">
            <v>Highland</v>
          </cell>
          <cell r="L5668" t="str">
            <v>Scotland</v>
          </cell>
          <cell r="M5668" t="str">
            <v>Caithness, Sutherland and Easter Ross</v>
          </cell>
          <cell r="N5668" t="str">
            <v>GB-GOR-PB188</v>
          </cell>
          <cell r="O5668" t="str">
            <v>The National Lottery Community Fund</v>
          </cell>
          <cell r="P5668" t="str">
            <v>Charitable and Community including Health, Education and Environment</v>
          </cell>
          <cell r="Q5668" t="str">
            <v>SC025697</v>
          </cell>
          <cell r="S5668" t="str">
            <v>Registered charity (unincorporated)</v>
          </cell>
          <cell r="T5668" t="str">
            <v>AFSX1</v>
          </cell>
          <cell r="U5668" t="str">
            <v>National Lottery Awards for All Scotland</v>
          </cell>
          <cell r="V5668">
            <v>45509</v>
          </cell>
        </row>
        <row r="5669">
          <cell r="A5669" t="str">
            <v>360G-tnlcomfund-0045601108</v>
          </cell>
          <cell r="B5669" t="str">
            <v>All you Need is Song</v>
          </cell>
          <cell r="C5669" t="str">
            <v>More than A Song Community Choir in Rhondda Cynon Taf is using a £19500 grant to pilot a programme of workshops and performances delivering vocal sessions to promote wellbeing reduce social isolation and enrich the lives of individuals in disadvantaged areas across the county. Mae More than A Song Community Choir yn Rhondda Cynon Taf yn defnyddio grant £19500 i dreialu rhaglen o weithdai a pherfformiadau cyflwyno sesiynau lleisiol i hyrwyddo lles lleihau ynysrwydd cymdeithasol a chyfoethogi bywydau unigolion mewn ardaloedd difreintiedig ledled y sir.</v>
          </cell>
          <cell r="D5669" t="str">
            <v>GBP</v>
          </cell>
          <cell r="E5669">
            <v>19500</v>
          </cell>
          <cell r="F5669">
            <v>45306</v>
          </cell>
          <cell r="G5669" t="str">
            <v>tnlcomfund-org-MoreThanASongCommunityChoir</v>
          </cell>
          <cell r="H5669" t="str">
            <v>More Than A Song Community Choir</v>
          </cell>
          <cell r="I5669" t="str">
            <v>CF39 9PP</v>
          </cell>
          <cell r="J5669" t="str">
            <v>Porth</v>
          </cell>
          <cell r="K5669" t="str">
            <v>Rhondda Cynon Taf</v>
          </cell>
          <cell r="L5669" t="str">
            <v>Wales</v>
          </cell>
          <cell r="M5669" t="str">
            <v>Rhondda</v>
          </cell>
          <cell r="N5669" t="str">
            <v>GB-GOR-PB188</v>
          </cell>
          <cell r="O5669" t="str">
            <v>The National Lottery Community Fund</v>
          </cell>
          <cell r="P5669" t="str">
            <v>Charitable and Community including Health, Education and Environment</v>
          </cell>
          <cell r="S5669" t="str">
            <v>Unregistered voluntary or community organisation</v>
          </cell>
          <cell r="T5669" t="str">
            <v>AFWX1</v>
          </cell>
          <cell r="U5669" t="str">
            <v>National Lottery Awards for All Wales</v>
          </cell>
          <cell r="V5669">
            <v>45488</v>
          </cell>
        </row>
        <row r="5670">
          <cell r="A5670" t="str">
            <v>360G-tnlcomfund-0045567342</v>
          </cell>
          <cell r="B5670" t="str">
            <v>Cost of Living Resilience Training Programme</v>
          </cell>
          <cell r="C5670" t="str">
            <v>The funding will be used to provide essential money management skills to people from Black Asian and minority ethnic communities. The project aims to improve confidence and help people fulfil their potential.</v>
          </cell>
          <cell r="D5670" t="str">
            <v>GBP</v>
          </cell>
          <cell r="E5670">
            <v>10000</v>
          </cell>
          <cell r="F5670">
            <v>45303</v>
          </cell>
          <cell r="G5670" t="str">
            <v>GB-CHC-1109224</v>
          </cell>
          <cell r="H5670" t="str">
            <v>African Culture Arts and Sport Network</v>
          </cell>
          <cell r="I5670" t="str">
            <v>RM1 3NG</v>
          </cell>
          <cell r="J5670" t="str">
            <v>Romford Town</v>
          </cell>
          <cell r="K5670" t="str">
            <v>Havering</v>
          </cell>
          <cell r="L5670" t="str">
            <v>London</v>
          </cell>
          <cell r="M5670" t="str">
            <v>Romford</v>
          </cell>
          <cell r="N5670" t="str">
            <v>GB-GOR-PB188</v>
          </cell>
          <cell r="O5670" t="str">
            <v>The National Lottery Community Fund</v>
          </cell>
          <cell r="P5670" t="str">
            <v>Charitable and Community including Health, Education and Environment</v>
          </cell>
          <cell r="Q5670" t="str">
            <v>1109224</v>
          </cell>
          <cell r="R5670" t="str">
            <v>09113128</v>
          </cell>
          <cell r="S5670" t="str">
            <v>Not-for-profit company</v>
          </cell>
          <cell r="T5670" t="str">
            <v>AFEX1</v>
          </cell>
          <cell r="U5670" t="str">
            <v>National Lottery Awards for All England</v>
          </cell>
          <cell r="V5670">
            <v>45517</v>
          </cell>
        </row>
        <row r="5671">
          <cell r="A5671" t="str">
            <v>360G-tnlcomfund-0045570006</v>
          </cell>
          <cell r="B5671" t="str">
            <v>The Next Step</v>
          </cell>
          <cell r="C5671" t="str">
            <v>To deliver a program of positive association to:a. Improve interpersonal relationshipsb. Development of leadership/assertiveness skillsc. Improved attendance and behaviour re; education and trainingd. Pathways to employment – (Roots to work)e. Education in health and wellbeingf. Reduced misuse of drugs and alcoholg. Encourages healthier lifestyles &amp; improved psychological health and emotional well-being amongst children &amp;young peopleh. Culture Club (a learning program exploring Cultural identity/ awareness)</v>
          </cell>
          <cell r="D5671" t="str">
            <v>GBP</v>
          </cell>
          <cell r="E5671">
            <v>9920</v>
          </cell>
          <cell r="F5671">
            <v>45303</v>
          </cell>
          <cell r="G5671" t="str">
            <v>GB-COH-12522224</v>
          </cell>
          <cell r="H5671" t="str">
            <v>New Horizons Enrichment and Education CIC</v>
          </cell>
          <cell r="I5671" t="str">
            <v>L25 6EG</v>
          </cell>
          <cell r="J5671" t="str">
            <v>Woolton</v>
          </cell>
          <cell r="K5671" t="str">
            <v>Liverpool</v>
          </cell>
          <cell r="L5671" t="str">
            <v>North West</v>
          </cell>
          <cell r="M5671" t="str">
            <v>Garston and Halewood</v>
          </cell>
          <cell r="N5671" t="str">
            <v>GB-GOR-PB188</v>
          </cell>
          <cell r="O5671" t="str">
            <v>The National Lottery Community Fund</v>
          </cell>
          <cell r="P5671" t="str">
            <v>Charitable and Community including Health, Education and Environment</v>
          </cell>
          <cell r="R5671" t="str">
            <v>12522224</v>
          </cell>
          <cell r="S5671" t="str">
            <v>Community Interest Company (CIC)</v>
          </cell>
          <cell r="T5671" t="str">
            <v>AFEX1</v>
          </cell>
          <cell r="U5671" t="str">
            <v>National Lottery Awards for All England</v>
          </cell>
          <cell r="V5671">
            <v>45336</v>
          </cell>
        </row>
        <row r="5672">
          <cell r="A5672" t="str">
            <v>360G-tnlcomfund-0045578239</v>
          </cell>
          <cell r="B5672" t="str">
            <v>Black Walking Festival</v>
          </cell>
          <cell r="C5672" t="str">
            <v>The funding will be used to organise a three-day walking festival for families with walking leaders accommodation and travel. The project aims to increase diversity in walking/hiking and make hiking more accessible to black ethnic groups. It also aims to improve mental health and wellbeing of the participants.</v>
          </cell>
          <cell r="D5672" t="str">
            <v>GBP</v>
          </cell>
          <cell r="E5672">
            <v>9949</v>
          </cell>
          <cell r="F5672">
            <v>45303</v>
          </cell>
          <cell r="G5672" t="str">
            <v>GB-COH-14033886</v>
          </cell>
          <cell r="H5672" t="str">
            <v>Ebony Hikers CIC</v>
          </cell>
          <cell r="I5672" t="str">
            <v>S32 5QP</v>
          </cell>
          <cell r="J5672" t="str">
            <v>Hathersage and Eyam</v>
          </cell>
          <cell r="K5672" t="str">
            <v>Derbyshire Dales</v>
          </cell>
          <cell r="L5672" t="str">
            <v>East Midlands</v>
          </cell>
          <cell r="M5672" t="str">
            <v>Derbyshire Dales</v>
          </cell>
          <cell r="N5672" t="str">
            <v>GB-GOR-PB188</v>
          </cell>
          <cell r="O5672" t="str">
            <v>The National Lottery Community Fund</v>
          </cell>
          <cell r="P5672" t="str">
            <v>Charitable and Community including Health, Education and Environment</v>
          </cell>
          <cell r="R5672" t="str">
            <v>14033886</v>
          </cell>
          <cell r="S5672" t="str">
            <v>Community Interest Company (CIC)</v>
          </cell>
          <cell r="T5672" t="str">
            <v>AFEX1</v>
          </cell>
          <cell r="U5672" t="str">
            <v>National Lottery Awards for All England</v>
          </cell>
          <cell r="V5672">
            <v>45351</v>
          </cell>
        </row>
        <row r="5673">
          <cell r="A5673" t="str">
            <v>360G-tnlcomfund-0045585954</v>
          </cell>
          <cell r="B5673" t="str">
            <v>DESYS COMMUNITY KITCHEN A SAFE SPACE FOR YOUNG BLACK BOYS</v>
          </cell>
          <cell r="C5673" t="str">
            <v>This funding will be used to provide workshops for young black boys within the local community who are affected by peer pressures to join gangs due to unemployment challenges. The project aims to bring participants together to build stronger relationships learn new skills improve wellbeing and reduce crime and gang presence in the community.</v>
          </cell>
          <cell r="D5673" t="str">
            <v>GBP</v>
          </cell>
          <cell r="E5673">
            <v>10000</v>
          </cell>
          <cell r="F5673">
            <v>45303</v>
          </cell>
          <cell r="G5673" t="str">
            <v>GB-COH-14881040</v>
          </cell>
          <cell r="H5673" t="str">
            <v>DESYS COMMUNITY KITCHEN CIC</v>
          </cell>
          <cell r="I5673" t="str">
            <v>SE16 3UG</v>
          </cell>
          <cell r="J5673" t="str">
            <v>South Bermondsey</v>
          </cell>
          <cell r="K5673" t="str">
            <v>Southwark</v>
          </cell>
          <cell r="L5673" t="str">
            <v>London</v>
          </cell>
          <cell r="M5673" t="str">
            <v>Bermondsey and Old Southwark</v>
          </cell>
          <cell r="N5673" t="str">
            <v>GB-GOR-PB188</v>
          </cell>
          <cell r="O5673" t="str">
            <v>The National Lottery Community Fund</v>
          </cell>
          <cell r="P5673" t="str">
            <v>Charitable and Community including Health, Education and Environment</v>
          </cell>
          <cell r="R5673" t="str">
            <v>14881040</v>
          </cell>
          <cell r="S5673" t="str">
            <v>Community Interest Company (CIC)</v>
          </cell>
          <cell r="T5673" t="str">
            <v>AFEX1</v>
          </cell>
          <cell r="U5673" t="str">
            <v>National Lottery Awards for All England</v>
          </cell>
          <cell r="V5673">
            <v>45509</v>
          </cell>
        </row>
        <row r="5674">
          <cell r="A5674" t="str">
            <v>360G-tnlcomfund-0045586904</v>
          </cell>
          <cell r="B5674" t="str">
            <v>Leeds Paraclimbing Club</v>
          </cell>
          <cell r="C5674" t="str">
            <v>The funding will be used to establish a website and keep it running for 12 months and produce marketing materials to raise awareness of the project making it easier for people to join the group as well as organise trips. The project aims to give those living with a disability the opportunity to join in with sporting activities which would usually be unavailable to them and to enable participants to socialise and develop self-confidence.</v>
          </cell>
          <cell r="D5674" t="str">
            <v>GBP</v>
          </cell>
          <cell r="E5674">
            <v>10000</v>
          </cell>
          <cell r="F5674">
            <v>45303</v>
          </cell>
          <cell r="G5674" t="str">
            <v>GB-CHC-1205521</v>
          </cell>
          <cell r="H5674" t="str">
            <v>Leeds Paraclimbing Club CIO</v>
          </cell>
          <cell r="I5674" t="str">
            <v>LS12 6BY</v>
          </cell>
          <cell r="J5674" t="str">
            <v>Beeston &amp; Holbeck</v>
          </cell>
          <cell r="K5674" t="str">
            <v>Leeds</v>
          </cell>
          <cell r="L5674" t="str">
            <v>Yorkshire and The Humber</v>
          </cell>
          <cell r="M5674" t="str">
            <v>Leeds Central</v>
          </cell>
          <cell r="N5674" t="str">
            <v>GB-GOR-PB188</v>
          </cell>
          <cell r="O5674" t="str">
            <v>The National Lottery Community Fund</v>
          </cell>
          <cell r="P5674" t="str">
            <v>Charitable and Community including Health, Education and Environment</v>
          </cell>
          <cell r="Q5674" t="str">
            <v>1205521</v>
          </cell>
          <cell r="S5674" t="str">
            <v>Charitable incorporated organisation (CIO)</v>
          </cell>
          <cell r="T5674" t="str">
            <v>AFEX1</v>
          </cell>
          <cell r="U5674" t="str">
            <v>National Lottery Awards for All England</v>
          </cell>
          <cell r="V5674">
            <v>45342</v>
          </cell>
        </row>
        <row r="5675">
          <cell r="A5675" t="str">
            <v>360G-tnlcomfund-0045587518</v>
          </cell>
          <cell r="B5675" t="str">
            <v>Asperger's Syndrome Foundation Saturday Club</v>
          </cell>
          <cell r="C5675" t="str">
            <v>The funding is for the continuation of the Asperger’s Syndrome Foundation Saturday Club.The project aims to bring people together by supporting the forging of relationships with peers and help individuals access Autism friendly activities.</v>
          </cell>
          <cell r="D5675" t="str">
            <v>GBP</v>
          </cell>
          <cell r="E5675">
            <v>10000</v>
          </cell>
          <cell r="F5675">
            <v>45303</v>
          </cell>
          <cell r="G5675" t="str">
            <v>GB-CHC-1090785</v>
          </cell>
          <cell r="H5675" t="str">
            <v>Asperger's Syndrome Foundation</v>
          </cell>
          <cell r="I5675" t="str">
            <v>W1K 2PA</v>
          </cell>
          <cell r="J5675" t="str">
            <v>West End</v>
          </cell>
          <cell r="K5675" t="str">
            <v>Westminster</v>
          </cell>
          <cell r="L5675" t="str">
            <v>London</v>
          </cell>
          <cell r="M5675" t="str">
            <v>Cities of London and Westminster</v>
          </cell>
          <cell r="N5675" t="str">
            <v>GB-GOR-PB188</v>
          </cell>
          <cell r="O5675" t="str">
            <v>The National Lottery Community Fund</v>
          </cell>
          <cell r="P5675" t="str">
            <v>Charitable and Community including Health, Education and Environment</v>
          </cell>
          <cell r="Q5675" t="str">
            <v>1090785</v>
          </cell>
          <cell r="R5675" t="str">
            <v>04288005</v>
          </cell>
          <cell r="S5675" t="str">
            <v>Registered Charity and Not-for-profit Company</v>
          </cell>
          <cell r="T5675" t="str">
            <v>AFEX1</v>
          </cell>
          <cell r="U5675" t="str">
            <v>National Lottery Awards for All England</v>
          </cell>
          <cell r="V5675">
            <v>45349</v>
          </cell>
        </row>
        <row r="5676">
          <cell r="A5676" t="str">
            <v>360G-tnlcomfund-0045587583</v>
          </cell>
          <cell r="B5676" t="str">
            <v>Shokti Women Empowerment</v>
          </cell>
          <cell r="C5676" t="str">
            <v>The funding will be used to support the Shokti Women Empowerment Project in Shadwell offering a variety of activities like weekly coffee mornings exercise classes cooking and sewing workshops and leadership development sessions. The project aims to empower women by developing their skills building friendships and enhancing their confidence.</v>
          </cell>
          <cell r="D5676" t="str">
            <v>GBP</v>
          </cell>
          <cell r="E5676">
            <v>9881</v>
          </cell>
          <cell r="F5676">
            <v>45303</v>
          </cell>
          <cell r="G5676" t="str">
            <v>tnlcomfund-org-ShadwellWoman'sClub</v>
          </cell>
          <cell r="H5676" t="str">
            <v>Shadwell Woman's Club</v>
          </cell>
          <cell r="I5676" t="str">
            <v>E1 2QX</v>
          </cell>
          <cell r="J5676" t="str">
            <v>Shadwell</v>
          </cell>
          <cell r="K5676" t="str">
            <v>Tower Hamlets</v>
          </cell>
          <cell r="L5676" t="str">
            <v>London</v>
          </cell>
          <cell r="M5676" t="str">
            <v>Poplar and Limehouse</v>
          </cell>
          <cell r="N5676" t="str">
            <v>GB-GOR-PB188</v>
          </cell>
          <cell r="O5676" t="str">
            <v>The National Lottery Community Fund</v>
          </cell>
          <cell r="P5676" t="str">
            <v>Charitable and Community including Health, Education and Environment</v>
          </cell>
          <cell r="S5676" t="str">
            <v>Unregistered voluntary or community organisation</v>
          </cell>
          <cell r="T5676" t="str">
            <v>AFEX1</v>
          </cell>
          <cell r="U5676" t="str">
            <v>National Lottery Awards for All England</v>
          </cell>
          <cell r="V5676">
            <v>45447</v>
          </cell>
        </row>
        <row r="5677">
          <cell r="A5677" t="str">
            <v>360G-tnlcomfund-0045588753</v>
          </cell>
          <cell r="B5677" t="str">
            <v>Next Generation Authors – Young Kingz Rise</v>
          </cell>
          <cell r="C5677" t="str">
            <v>The group will use the funding to deliver creative writing workshops for young people from the BAME community. This project will improve skills and help people to fulfil their potential.</v>
          </cell>
          <cell r="D5677" t="str">
            <v>GBP</v>
          </cell>
          <cell r="E5677">
            <v>9986</v>
          </cell>
          <cell r="F5677">
            <v>45303</v>
          </cell>
          <cell r="G5677" t="str">
            <v>GB-COH-14330416</v>
          </cell>
          <cell r="H5677" t="str">
            <v>Crowning Greatness C.I.C</v>
          </cell>
          <cell r="I5677" t="str">
            <v>HA5 4EA</v>
          </cell>
          <cell r="J5677" t="str">
            <v>Hatch End</v>
          </cell>
          <cell r="K5677" t="str">
            <v>Harrow</v>
          </cell>
          <cell r="L5677" t="str">
            <v>London</v>
          </cell>
          <cell r="M5677" t="str">
            <v>Ruislip, Northwood and Pinner</v>
          </cell>
          <cell r="N5677" t="str">
            <v>GB-GOR-PB188</v>
          </cell>
          <cell r="O5677" t="str">
            <v>The National Lottery Community Fund</v>
          </cell>
          <cell r="P5677" t="str">
            <v>Charitable and Community including Health, Education and Environment</v>
          </cell>
          <cell r="R5677" t="str">
            <v>14330416</v>
          </cell>
          <cell r="S5677" t="str">
            <v>Community Interest Company (CIC)</v>
          </cell>
          <cell r="T5677" t="str">
            <v>AFEX1</v>
          </cell>
          <cell r="U5677" t="str">
            <v>National Lottery Awards for All England</v>
          </cell>
          <cell r="V5677">
            <v>45349</v>
          </cell>
        </row>
        <row r="5678">
          <cell r="A5678" t="str">
            <v>360G-tnlcomfund-0045589021</v>
          </cell>
          <cell r="B5678" t="str">
            <v>Know your rights</v>
          </cell>
          <cell r="C5678" t="str">
            <v>The funding will be used to offer legal advice and advocacy to refugees and asylum seekers as well as people on low income. This project aims to help vulnerable people to access group and one-on-one advice as well as basic supplies including food and toiletries.</v>
          </cell>
          <cell r="D5678" t="str">
            <v>GBP</v>
          </cell>
          <cell r="E5678">
            <v>20000</v>
          </cell>
          <cell r="F5678">
            <v>45303</v>
          </cell>
          <cell r="G5678" t="str">
            <v>tnlcomfund-org-LegalSupportofWellbeing</v>
          </cell>
          <cell r="H5678" t="str">
            <v>Legal Support of Wellbeing</v>
          </cell>
          <cell r="I5678" t="str">
            <v>M16 7WD</v>
          </cell>
          <cell r="J5678" t="str">
            <v>Moss Side</v>
          </cell>
          <cell r="K5678" t="str">
            <v>Manchester</v>
          </cell>
          <cell r="L5678" t="str">
            <v>North West</v>
          </cell>
          <cell r="M5678" t="str">
            <v>Manchester Central</v>
          </cell>
          <cell r="N5678" t="str">
            <v>GB-GOR-PB188</v>
          </cell>
          <cell r="O5678" t="str">
            <v>The National Lottery Community Fund</v>
          </cell>
          <cell r="P5678" t="str">
            <v>Charitable and Community including Health, Education and Environment</v>
          </cell>
          <cell r="S5678" t="str">
            <v>Unregistered voluntary or community organisation</v>
          </cell>
          <cell r="T5678" t="str">
            <v>AFEX1</v>
          </cell>
          <cell r="U5678" t="str">
            <v>National Lottery Awards for All England</v>
          </cell>
          <cell r="V5678">
            <v>45328</v>
          </cell>
        </row>
        <row r="5679">
          <cell r="A5679" t="str">
            <v>360G-tnlcomfund-0045589662</v>
          </cell>
          <cell r="B5679" t="str">
            <v>Shield Her - Strengthening Safety and Confidence</v>
          </cell>
          <cell r="C5679" t="str">
            <v>The funding will be used to provide mentoring counselling self-defence classes and community activities for teenage Orthodox Jewish girls in London. The project aims to reduce isolation due to a rise in antisemitism and improve wellbeing through networks of peer support.</v>
          </cell>
          <cell r="D5679" t="str">
            <v>GBP</v>
          </cell>
          <cell r="E5679">
            <v>19700</v>
          </cell>
          <cell r="F5679">
            <v>45303</v>
          </cell>
          <cell r="G5679" t="str">
            <v>tnlcomfund-org-YeshousMoshe</v>
          </cell>
          <cell r="H5679" t="str">
            <v>Yeshous Moshe</v>
          </cell>
          <cell r="I5679" t="str">
            <v>N16 6TJ</v>
          </cell>
          <cell r="J5679" t="str">
            <v>Springfield</v>
          </cell>
          <cell r="K5679" t="str">
            <v>Hackney</v>
          </cell>
          <cell r="L5679" t="str">
            <v>London</v>
          </cell>
          <cell r="M5679" t="str">
            <v>Hackney North and Stoke Newington</v>
          </cell>
          <cell r="N5679" t="str">
            <v>GB-GOR-PB188</v>
          </cell>
          <cell r="O5679" t="str">
            <v>The National Lottery Community Fund</v>
          </cell>
          <cell r="P5679" t="str">
            <v>Charitable and Community including Health, Education and Environment</v>
          </cell>
          <cell r="S5679" t="str">
            <v>Unregistered voluntary or community organisation</v>
          </cell>
          <cell r="T5679" t="str">
            <v>AFEX1</v>
          </cell>
          <cell r="U5679" t="str">
            <v>National Lottery Awards for All England</v>
          </cell>
          <cell r="V5679">
            <v>45349</v>
          </cell>
        </row>
        <row r="5680">
          <cell r="A5680" t="str">
            <v>360G-tnlcomfund-0045590166</v>
          </cell>
          <cell r="B5680" t="str">
            <v>School's Out fun club</v>
          </cell>
          <cell r="C5680" t="str">
            <v>The funding will be used to deliver an afterschool club for children that need it. The children attending will be those who are eligible for free school meals have recently lost a parent who have come from a home impacted by domestic violence and those where the parents are out of work. This project aims to help children reach their potential by supporting them at the earliest possible stage.</v>
          </cell>
          <cell r="D5680" t="str">
            <v>GBP</v>
          </cell>
          <cell r="E5680">
            <v>10000</v>
          </cell>
          <cell r="F5680">
            <v>45303</v>
          </cell>
          <cell r="G5680" t="str">
            <v>tnlcomfund-org-School'sOut</v>
          </cell>
          <cell r="H5680" t="str">
            <v>School's Out</v>
          </cell>
          <cell r="I5680" t="str">
            <v>B17 0DB</v>
          </cell>
          <cell r="J5680" t="str">
            <v>Harborne</v>
          </cell>
          <cell r="K5680" t="str">
            <v>Birmingham</v>
          </cell>
          <cell r="L5680" t="str">
            <v>West Midlands</v>
          </cell>
          <cell r="M5680" t="str">
            <v>Birmingham, Edgbaston</v>
          </cell>
          <cell r="N5680" t="str">
            <v>GB-GOR-PB188</v>
          </cell>
          <cell r="O5680" t="str">
            <v>The National Lottery Community Fund</v>
          </cell>
          <cell r="P5680" t="str">
            <v>Charitable and Community including Health, Education and Environment</v>
          </cell>
          <cell r="S5680" t="str">
            <v>Unregistered voluntary or community organisation</v>
          </cell>
          <cell r="T5680" t="str">
            <v>AFEX1</v>
          </cell>
          <cell r="U5680" t="str">
            <v>National Lottery Awards for All England</v>
          </cell>
          <cell r="V5680">
            <v>45348</v>
          </cell>
        </row>
        <row r="5681">
          <cell r="A5681" t="str">
            <v>360G-tnlcomfund-0045590198</v>
          </cell>
          <cell r="B5681" t="str">
            <v>HEAL English Classes</v>
          </cell>
          <cell r="C5681" t="str">
            <v>The funding will be used to continue running their English classes for people who were not born in England. The project aims to help the service users learn English so that they can integrate into society.</v>
          </cell>
          <cell r="D5681" t="str">
            <v>GBP</v>
          </cell>
          <cell r="E5681">
            <v>20000</v>
          </cell>
          <cell r="F5681">
            <v>45303</v>
          </cell>
          <cell r="G5681" t="str">
            <v>GB-COH-12338305</v>
          </cell>
          <cell r="H5681" t="str">
            <v>HEY DREAM Ltd</v>
          </cell>
          <cell r="I5681" t="str">
            <v>HU3 1BX</v>
          </cell>
          <cell r="J5681" t="str">
            <v>Central</v>
          </cell>
          <cell r="K5681" t="str">
            <v>Kingston upon Hull, City of</v>
          </cell>
          <cell r="L5681" t="str">
            <v>Yorkshire and The Humber</v>
          </cell>
          <cell r="M5681" t="str">
            <v>Kingston upon Hull West and Hessle</v>
          </cell>
          <cell r="N5681" t="str">
            <v>GB-GOR-PB188</v>
          </cell>
          <cell r="O5681" t="str">
            <v>The National Lottery Community Fund</v>
          </cell>
          <cell r="P5681" t="str">
            <v>Charitable and Community including Health, Education and Environment</v>
          </cell>
          <cell r="R5681" t="str">
            <v>12338305</v>
          </cell>
          <cell r="S5681" t="str">
            <v>Not-for-profit company</v>
          </cell>
          <cell r="T5681" t="str">
            <v>AFEX1</v>
          </cell>
          <cell r="U5681" t="str">
            <v>National Lottery Awards for All England</v>
          </cell>
          <cell r="V5681">
            <v>45342</v>
          </cell>
        </row>
        <row r="5682">
          <cell r="A5682" t="str">
            <v>360G-tnlcomfund-0045590904</v>
          </cell>
          <cell r="B5682" t="str">
            <v>Care to Dance CIC</v>
          </cell>
          <cell r="C5682" t="str">
            <v>This funding will be used to run a programme to support care-experienced young people through dance. The project aims to increase young peoples confidence mental and physical wellbeing reduce isolation and increase engagement in dance.</v>
          </cell>
          <cell r="D5682" t="str">
            <v>GBP</v>
          </cell>
          <cell r="E5682">
            <v>18630</v>
          </cell>
          <cell r="F5682">
            <v>45303</v>
          </cell>
          <cell r="G5682" t="str">
            <v>GB-COH-11996397</v>
          </cell>
          <cell r="H5682" t="str">
            <v>Care to Dance CIC</v>
          </cell>
          <cell r="I5682" t="str">
            <v>LE1 3UA</v>
          </cell>
          <cell r="J5682" t="str">
            <v>Castle</v>
          </cell>
          <cell r="K5682" t="str">
            <v>Leicester</v>
          </cell>
          <cell r="L5682" t="str">
            <v>East Midlands</v>
          </cell>
          <cell r="M5682" t="str">
            <v>Leicester South</v>
          </cell>
          <cell r="N5682" t="str">
            <v>GB-GOR-PB188</v>
          </cell>
          <cell r="O5682" t="str">
            <v>The National Lottery Community Fund</v>
          </cell>
          <cell r="P5682" t="str">
            <v>Charitable and Community including Health, Education and Environment</v>
          </cell>
          <cell r="R5682" t="str">
            <v>11996397</v>
          </cell>
          <cell r="S5682" t="str">
            <v>Community Interest Company (CIC)</v>
          </cell>
          <cell r="T5682" t="str">
            <v>AFEX1</v>
          </cell>
          <cell r="U5682" t="str">
            <v>National Lottery Awards for All England</v>
          </cell>
          <cell r="V5682">
            <v>45345</v>
          </cell>
        </row>
        <row r="5683">
          <cell r="A5683" t="str">
            <v>360G-tnlcomfund-0045590913</v>
          </cell>
          <cell r="B5683" t="str">
            <v>The Mindful Parenting and Community Project Ltd</v>
          </cell>
          <cell r="C5683" t="str">
            <v>This funding will be used to develop a rolling programme of mental wellbeing support to communities in three areas. It will allow for inner city parents to provide 5 mindfulness workshops and three 10 mindful parenting courses free of charge. The project aims to improve mental health and parenting skills and reduce isolation.</v>
          </cell>
          <cell r="D5683" t="str">
            <v>GBP</v>
          </cell>
          <cell r="E5683">
            <v>20000</v>
          </cell>
          <cell r="F5683">
            <v>45303</v>
          </cell>
          <cell r="G5683" t="str">
            <v>GB-COH-9586554</v>
          </cell>
          <cell r="H5683" t="str">
            <v>The Mindful Parenting and Community Project Ltd (CIC)</v>
          </cell>
          <cell r="I5683" t="str">
            <v>BS2 9JF</v>
          </cell>
          <cell r="J5683" t="str">
            <v>Ashley</v>
          </cell>
          <cell r="K5683" t="str">
            <v>Bristol, City of</v>
          </cell>
          <cell r="L5683" t="str">
            <v>South West</v>
          </cell>
          <cell r="M5683" t="str">
            <v>Bristol West</v>
          </cell>
          <cell r="N5683" t="str">
            <v>GB-GOR-PB188</v>
          </cell>
          <cell r="O5683" t="str">
            <v>The National Lottery Community Fund</v>
          </cell>
          <cell r="P5683" t="str">
            <v>Charitable and Community including Health, Education and Environment</v>
          </cell>
          <cell r="R5683" t="str">
            <v>9586554</v>
          </cell>
          <cell r="S5683" t="str">
            <v>Community Interest Company (CIC)</v>
          </cell>
          <cell r="T5683" t="str">
            <v>AFEX1</v>
          </cell>
          <cell r="U5683" t="str">
            <v>National Lottery Awards for All England</v>
          </cell>
          <cell r="V5683">
            <v>45327</v>
          </cell>
        </row>
        <row r="5684">
          <cell r="A5684" t="str">
            <v>360G-tnlcomfund-0045591437</v>
          </cell>
          <cell r="B5684" t="str">
            <v>Acceler8</v>
          </cell>
          <cell r="C5684" t="str">
            <v>This funding will be used to provide residential weekends and enriching activities for young people with physical disabilities. The project aims to offer opportunities to take part in creative arts workshops accessible sports activities and life skills building in areas such as cooking and budgeting to improve independence.</v>
          </cell>
          <cell r="D5684" t="str">
            <v>GBP</v>
          </cell>
          <cell r="E5684">
            <v>20000</v>
          </cell>
          <cell r="F5684">
            <v>45303</v>
          </cell>
          <cell r="G5684" t="str">
            <v>GB-CHC-1163942</v>
          </cell>
          <cell r="H5684" t="str">
            <v>Active8</v>
          </cell>
          <cell r="I5684" t="str">
            <v>TR12 6LH</v>
          </cell>
          <cell r="J5684" t="str">
            <v>Helston South &amp; Meneage</v>
          </cell>
          <cell r="K5684" t="str">
            <v>Cornwall</v>
          </cell>
          <cell r="L5684" t="str">
            <v>South West</v>
          </cell>
          <cell r="M5684" t="str">
            <v>St Ives</v>
          </cell>
          <cell r="N5684" t="str">
            <v>GB-GOR-PB188</v>
          </cell>
          <cell r="O5684" t="str">
            <v>The National Lottery Community Fund</v>
          </cell>
          <cell r="P5684" t="str">
            <v>Charitable and Community including Health, Education and Environment</v>
          </cell>
          <cell r="Q5684" t="str">
            <v>1163942</v>
          </cell>
          <cell r="S5684" t="str">
            <v>Charitable incorporated organisation (CIO)</v>
          </cell>
          <cell r="T5684" t="str">
            <v>AFEX1</v>
          </cell>
          <cell r="U5684" t="str">
            <v>National Lottery Awards for All England</v>
          </cell>
          <cell r="V5684">
            <v>45362</v>
          </cell>
        </row>
        <row r="5685">
          <cell r="A5685" t="str">
            <v>360G-tnlcomfund-0045591874</v>
          </cell>
          <cell r="B5685" t="str">
            <v>Supporting our forgotten community</v>
          </cell>
          <cell r="C5685" t="str">
            <v>This funding is to increase provision of hot meals served to older and vulnerable people. The project aims to create friendships and help improve mental and physical wellbeing.</v>
          </cell>
          <cell r="D5685" t="str">
            <v>GBP</v>
          </cell>
          <cell r="E5685">
            <v>20000</v>
          </cell>
          <cell r="F5685">
            <v>45303</v>
          </cell>
          <cell r="G5685" t="str">
            <v>GB-COH-12568411</v>
          </cell>
          <cell r="H5685" t="str">
            <v>Plymouth PIE Club Community Interest Company</v>
          </cell>
          <cell r="I5685" t="str">
            <v>PL1 5NJ</v>
          </cell>
          <cell r="J5685" t="str">
            <v>Stoke</v>
          </cell>
          <cell r="K5685" t="str">
            <v>Plymouth</v>
          </cell>
          <cell r="L5685" t="str">
            <v>South West</v>
          </cell>
          <cell r="M5685" t="str">
            <v>Plymouth, Sutton and Devonport</v>
          </cell>
          <cell r="N5685" t="str">
            <v>GB-GOR-PB188</v>
          </cell>
          <cell r="O5685" t="str">
            <v>The National Lottery Community Fund</v>
          </cell>
          <cell r="P5685" t="str">
            <v>Charitable and Community including Health, Education and Environment</v>
          </cell>
          <cell r="R5685" t="str">
            <v>12568411</v>
          </cell>
          <cell r="S5685" t="str">
            <v>Community Interest Company (CIC)</v>
          </cell>
          <cell r="T5685" t="str">
            <v>AFEX1</v>
          </cell>
          <cell r="U5685" t="str">
            <v>National Lottery Awards for All England</v>
          </cell>
          <cell r="V5685">
            <v>45343</v>
          </cell>
        </row>
        <row r="5686">
          <cell r="A5686" t="str">
            <v>360G-tnlcomfund-0045592013</v>
          </cell>
          <cell r="B5686" t="str">
            <v>All Seasons Childrens Play</v>
          </cell>
          <cell r="C5686" t="str">
            <v>The funding will be used to expand the organisation's early years provision for children and parents. The project aims to enhance the activities available to families and to support children's wellbeing and development.</v>
          </cell>
          <cell r="D5686" t="str">
            <v>GBP</v>
          </cell>
          <cell r="E5686">
            <v>19840</v>
          </cell>
          <cell r="F5686">
            <v>45303</v>
          </cell>
          <cell r="G5686" t="str">
            <v>GB-COH-14027912</v>
          </cell>
          <cell r="H5686" t="str">
            <v>All Seasons Childrens Play CIC</v>
          </cell>
          <cell r="I5686" t="str">
            <v>PE16 6NG</v>
          </cell>
          <cell r="J5686" t="str">
            <v>Wenneye</v>
          </cell>
          <cell r="K5686" t="str">
            <v>Fenland</v>
          </cell>
          <cell r="L5686" t="str">
            <v>Eastern</v>
          </cell>
          <cell r="M5686" t="str">
            <v>North East Cambridgeshire</v>
          </cell>
          <cell r="N5686" t="str">
            <v>GB-GOR-PB188</v>
          </cell>
          <cell r="O5686" t="str">
            <v>The National Lottery Community Fund</v>
          </cell>
          <cell r="P5686" t="str">
            <v>Charitable and Community including Health, Education and Environment</v>
          </cell>
          <cell r="R5686" t="str">
            <v>14027912</v>
          </cell>
          <cell r="S5686" t="str">
            <v>Community Interest Company (CIC)</v>
          </cell>
          <cell r="T5686" t="str">
            <v>AFEX1</v>
          </cell>
          <cell r="U5686" t="str">
            <v>National Lottery Awards for All England</v>
          </cell>
          <cell r="V5686">
            <v>45327</v>
          </cell>
        </row>
        <row r="5687">
          <cell r="A5687" t="str">
            <v>360G-tnlcomfund-0045592029</v>
          </cell>
          <cell r="B5687" t="str">
            <v>Greater Manchester Long Covid Support</v>
          </cell>
          <cell r="C5687" t="str">
            <v>The funding will be used to continue to support people affected by and living with Long Covid through meetings and improved resources with the aim of improving access to advice and support and recusing social isolation.</v>
          </cell>
          <cell r="D5687" t="str">
            <v>GBP</v>
          </cell>
          <cell r="E5687">
            <v>4000</v>
          </cell>
          <cell r="F5687">
            <v>45303</v>
          </cell>
          <cell r="G5687" t="str">
            <v>GB-CHC-1205165</v>
          </cell>
          <cell r="H5687" t="str">
            <v>Greater Manchester Long Covid Support</v>
          </cell>
          <cell r="I5687" t="str">
            <v>OL8 3ST</v>
          </cell>
          <cell r="J5687" t="str">
            <v>Hollinwood</v>
          </cell>
          <cell r="K5687" t="str">
            <v>Oldham</v>
          </cell>
          <cell r="L5687" t="str">
            <v>North West</v>
          </cell>
          <cell r="M5687" t="str">
            <v>Oldham West and Royton</v>
          </cell>
          <cell r="N5687" t="str">
            <v>GB-GOR-PB188</v>
          </cell>
          <cell r="O5687" t="str">
            <v>The National Lottery Community Fund</v>
          </cell>
          <cell r="P5687" t="str">
            <v>Charitable and Community including Health, Education and Environment</v>
          </cell>
          <cell r="Q5687" t="str">
            <v>1205165</v>
          </cell>
          <cell r="S5687" t="str">
            <v>Registered charity (unincorporated)</v>
          </cell>
          <cell r="T5687" t="str">
            <v>AFEX1</v>
          </cell>
          <cell r="U5687" t="str">
            <v>National Lottery Awards for All England</v>
          </cell>
          <cell r="V5687">
            <v>45329</v>
          </cell>
        </row>
        <row r="5688">
          <cell r="A5688" t="str">
            <v>360G-tnlcomfund-0045592657</v>
          </cell>
          <cell r="B5688" t="str">
            <v>Improving Lives</v>
          </cell>
          <cell r="C5688" t="str">
            <v>The funding will be used to  support BAME families with home respite care to access mental health and social services and to support  people with mental/physical/emotional health conditions. The project aims to improve the overall health and wellbeing of BAME communities by creating more awareness about their home-visiting services which help improve links to  access to medical support for BAME families.</v>
          </cell>
          <cell r="D5688" t="str">
            <v>GBP</v>
          </cell>
          <cell r="E5688">
            <v>19954</v>
          </cell>
          <cell r="F5688">
            <v>45303</v>
          </cell>
          <cell r="G5688" t="str">
            <v>GB-COH-13808098</v>
          </cell>
          <cell r="H5688" t="str">
            <v>Nayi Zindagi Community Interest Company</v>
          </cell>
          <cell r="I5688" t="str">
            <v>S65 1PD</v>
          </cell>
          <cell r="J5688" t="str">
            <v>Rotherham East</v>
          </cell>
          <cell r="K5688" t="str">
            <v>Rotherham</v>
          </cell>
          <cell r="L5688" t="str">
            <v>Yorkshire and The Humber</v>
          </cell>
          <cell r="M5688" t="str">
            <v>Rotherham</v>
          </cell>
          <cell r="N5688" t="str">
            <v>GB-GOR-PB188</v>
          </cell>
          <cell r="O5688" t="str">
            <v>The National Lottery Community Fund</v>
          </cell>
          <cell r="P5688" t="str">
            <v>Charitable and Community including Health, Education and Environment</v>
          </cell>
          <cell r="R5688" t="str">
            <v>13808098</v>
          </cell>
          <cell r="S5688" t="str">
            <v>Community Interest Company (CIC)</v>
          </cell>
          <cell r="T5688" t="str">
            <v>AFEX1</v>
          </cell>
          <cell r="U5688" t="str">
            <v>National Lottery Awards for All England</v>
          </cell>
          <cell r="V5688">
            <v>45342</v>
          </cell>
        </row>
        <row r="5689">
          <cell r="A5689" t="str">
            <v>360G-tnlcomfund-0045592684</v>
          </cell>
          <cell r="B5689" t="str">
            <v>Manchester BME Resilience Support Project 2024</v>
          </cell>
          <cell r="C5689" t="str">
            <v>The funding will use the funding to provide support and social outreach services for people from the BAME community. This will support vulnerable people and create a stronger community.</v>
          </cell>
          <cell r="D5689" t="str">
            <v>GBP</v>
          </cell>
          <cell r="E5689">
            <v>19990</v>
          </cell>
          <cell r="F5689">
            <v>45303</v>
          </cell>
          <cell r="G5689" t="str">
            <v>GB-CHC-1156506</v>
          </cell>
          <cell r="H5689" t="str">
            <v>LBC Lifeline Resource Ltd</v>
          </cell>
          <cell r="I5689" t="str">
            <v>M16 7WQ</v>
          </cell>
          <cell r="J5689" t="str">
            <v>Clifford</v>
          </cell>
          <cell r="K5689" t="str">
            <v>Trafford</v>
          </cell>
          <cell r="L5689" t="str">
            <v>North West</v>
          </cell>
          <cell r="M5689" t="str">
            <v>Stretford and Urmston</v>
          </cell>
          <cell r="N5689" t="str">
            <v>GB-GOR-PB188</v>
          </cell>
          <cell r="O5689" t="str">
            <v>The National Lottery Community Fund</v>
          </cell>
          <cell r="P5689" t="str">
            <v>Charitable and Community including Health, Education and Environment</v>
          </cell>
          <cell r="Q5689" t="str">
            <v>1156506</v>
          </cell>
          <cell r="R5689" t="str">
            <v>08605568</v>
          </cell>
          <cell r="S5689" t="str">
            <v>Not-for-profit company</v>
          </cell>
          <cell r="T5689" t="str">
            <v>AFEX1</v>
          </cell>
          <cell r="U5689" t="str">
            <v>National Lottery Awards for All England</v>
          </cell>
          <cell r="V5689">
            <v>45329</v>
          </cell>
        </row>
        <row r="5690">
          <cell r="A5690" t="str">
            <v>360G-tnlcomfund-0045593003</v>
          </cell>
          <cell r="B5690" t="str">
            <v>Youth-Empowerment: Navigating Challenges; Building Futures</v>
          </cell>
          <cell r="C5690" t="str">
            <v>The funding will be used to run four conflict resolution workshops providing participants with skills in non-violent communication interactive workshops focusing on essential life skills such as problem solving and time management and mental health awareness and support workshops. The project aims to provide young people with skills to enable them to remove barriers move away from dangerous lifestyles and reach their potential. It also helps to foster strong relationships across communities.</v>
          </cell>
          <cell r="D5690" t="str">
            <v>GBP</v>
          </cell>
          <cell r="E5690">
            <v>19920</v>
          </cell>
          <cell r="F5690">
            <v>45303</v>
          </cell>
          <cell r="G5690" t="str">
            <v>GB-COH-12622024</v>
          </cell>
          <cell r="H5690" t="str">
            <v>The Destiny Curators Limited</v>
          </cell>
          <cell r="I5690" t="str">
            <v>NG6 0HS</v>
          </cell>
          <cell r="J5690" t="str">
            <v>Basford</v>
          </cell>
          <cell r="K5690" t="str">
            <v>Nottingham</v>
          </cell>
          <cell r="L5690" t="str">
            <v>East Midlands</v>
          </cell>
          <cell r="M5690" t="str">
            <v>Nottingham North</v>
          </cell>
          <cell r="N5690" t="str">
            <v>GB-GOR-PB188</v>
          </cell>
          <cell r="O5690" t="str">
            <v>The National Lottery Community Fund</v>
          </cell>
          <cell r="P5690" t="str">
            <v>Charitable and Community including Health, Education and Environment</v>
          </cell>
          <cell r="R5690" t="str">
            <v>12622024</v>
          </cell>
          <cell r="S5690" t="str">
            <v>Not-for-profit company</v>
          </cell>
          <cell r="T5690" t="str">
            <v>AFEX1</v>
          </cell>
          <cell r="U5690" t="str">
            <v>National Lottery Awards for All England</v>
          </cell>
          <cell r="V5690">
            <v>45348</v>
          </cell>
        </row>
        <row r="5691">
          <cell r="A5691" t="str">
            <v>360G-tnlcomfund-0045593968</v>
          </cell>
          <cell r="B5691" t="str">
            <v>Creative Therapies: Continued Support for Refugees</v>
          </cell>
          <cell r="C5691" t="str">
            <v>Funding will be used to deliver arts and movement-based sessions for asylum seekers and refugees living locally in temporary hostels. The project aims to provide a therapeutic place for women to improve mental health and physical wellbeing and improve engagement with green spaces.</v>
          </cell>
          <cell r="D5691" t="str">
            <v>GBP</v>
          </cell>
          <cell r="E5691">
            <v>20000</v>
          </cell>
          <cell r="F5691">
            <v>45303</v>
          </cell>
          <cell r="G5691" t="str">
            <v>GB-COH-11489599</v>
          </cell>
          <cell r="H5691" t="str">
            <v>Arts Minded CIC</v>
          </cell>
          <cell r="I5691" t="str">
            <v>SE22 0JT</v>
          </cell>
          <cell r="J5691" t="str">
            <v>Dulwich Hill</v>
          </cell>
          <cell r="K5691" t="str">
            <v>Southwark</v>
          </cell>
          <cell r="L5691" t="str">
            <v>London</v>
          </cell>
          <cell r="M5691" t="str">
            <v>Dulwich and West Norwood</v>
          </cell>
          <cell r="N5691" t="str">
            <v>GB-GOR-PB188</v>
          </cell>
          <cell r="O5691" t="str">
            <v>The National Lottery Community Fund</v>
          </cell>
          <cell r="P5691" t="str">
            <v>Charitable and Community including Health, Education and Environment</v>
          </cell>
          <cell r="R5691" t="str">
            <v>11489599</v>
          </cell>
          <cell r="S5691" t="str">
            <v>Community Interest Company (CIC)</v>
          </cell>
          <cell r="T5691" t="str">
            <v>AFEX1</v>
          </cell>
          <cell r="U5691" t="str">
            <v>National Lottery Awards for All England</v>
          </cell>
          <cell r="V5691">
            <v>45345</v>
          </cell>
        </row>
        <row r="5692">
          <cell r="A5692" t="str">
            <v>360G-tnlcomfund-0045594234</v>
          </cell>
          <cell r="B5692" t="str">
            <v>The Children's Forest - Rewilding People and Place</v>
          </cell>
          <cell r="C5692" t="str">
            <v>This funding will be used to deliver rewilding activities including planting and tending trees across eight hectares with permanent community access and for associated costs. The project aims to work with schools families specific groups and the wider community to engage them more deeply in the natural world around them and plant 2500 trees.</v>
          </cell>
          <cell r="D5692" t="str">
            <v>GBP</v>
          </cell>
          <cell r="E5692">
            <v>19998</v>
          </cell>
          <cell r="F5692">
            <v>45303</v>
          </cell>
          <cell r="G5692" t="str">
            <v>GB-COH-07547198</v>
          </cell>
          <cell r="H5692" t="str">
            <v>Achieving Results in Communities CIC</v>
          </cell>
          <cell r="I5692" t="str">
            <v>CV31 1TY</v>
          </cell>
          <cell r="J5692" t="str">
            <v>Radford Semele</v>
          </cell>
          <cell r="K5692" t="str">
            <v>Warwick</v>
          </cell>
          <cell r="L5692" t="str">
            <v>West Midlands</v>
          </cell>
          <cell r="M5692" t="str">
            <v>Kenilworth and Southam</v>
          </cell>
          <cell r="N5692" t="str">
            <v>GB-GOR-PB188</v>
          </cell>
          <cell r="O5692" t="str">
            <v>The National Lottery Community Fund</v>
          </cell>
          <cell r="P5692" t="str">
            <v>Charitable and Community including Health, Education and Environment</v>
          </cell>
          <cell r="R5692" t="str">
            <v>07547198</v>
          </cell>
          <cell r="S5692" t="str">
            <v>Community Interest Company (CIC)</v>
          </cell>
          <cell r="T5692" t="str">
            <v>AFEX1</v>
          </cell>
          <cell r="U5692" t="str">
            <v>National Lottery Awards for All England</v>
          </cell>
          <cell r="V5692">
            <v>45481</v>
          </cell>
        </row>
        <row r="5693">
          <cell r="A5693" t="str">
            <v>360G-tnlcomfund-0045594238</v>
          </cell>
          <cell r="B5693" t="str">
            <v>The Meadows - Access for All</v>
          </cell>
          <cell r="C5693" t="str">
            <v>The funding will be used to make improvements to the paths in the community woodland. The project aims to improve accessibility and enable wider use of the area for activities.</v>
          </cell>
          <cell r="D5693" t="str">
            <v>GBP</v>
          </cell>
          <cell r="E5693">
            <v>19675</v>
          </cell>
          <cell r="F5693">
            <v>45303</v>
          </cell>
          <cell r="G5693" t="str">
            <v>GB-CHC-515110</v>
          </cell>
          <cell r="H5693" t="str">
            <v>Appley Bridge Community Association</v>
          </cell>
          <cell r="I5693" t="str">
            <v>WN6 9AW</v>
          </cell>
          <cell r="J5693" t="str">
            <v>Wrightington</v>
          </cell>
          <cell r="K5693" t="str">
            <v>West Lancashire</v>
          </cell>
          <cell r="L5693" t="str">
            <v>North West</v>
          </cell>
          <cell r="M5693" t="str">
            <v>West Lancashire</v>
          </cell>
          <cell r="N5693" t="str">
            <v>GB-GOR-PB188</v>
          </cell>
          <cell r="O5693" t="str">
            <v>The National Lottery Community Fund</v>
          </cell>
          <cell r="P5693" t="str">
            <v>Charitable and Community including Health, Education and Environment</v>
          </cell>
          <cell r="Q5693" t="str">
            <v>515110</v>
          </cell>
          <cell r="S5693" t="str">
            <v>Registered charity (unincorporated)</v>
          </cell>
          <cell r="T5693" t="str">
            <v>AFEX1</v>
          </cell>
          <cell r="U5693" t="str">
            <v>National Lottery Awards for All England</v>
          </cell>
          <cell r="V5693">
            <v>45336</v>
          </cell>
        </row>
        <row r="5694">
          <cell r="A5694" t="str">
            <v>360G-tnlcomfund-0045594245</v>
          </cell>
          <cell r="B5694" t="str">
            <v>GROAD Community Empowerment Hub</v>
          </cell>
          <cell r="C5694" t="str">
            <v>This funding will be used for workshops and events to promote recycling reuse and waste reduction practices and enabling staff expansion. The project aims to provide donated items to people seeking asylum people who are homeless and low-income groups helping encourage community recycling reuse and waste reduction.</v>
          </cell>
          <cell r="D5694" t="str">
            <v>GBP</v>
          </cell>
          <cell r="E5694">
            <v>18140</v>
          </cell>
          <cell r="F5694">
            <v>45303</v>
          </cell>
          <cell r="G5694" t="str">
            <v>GB-COH-11081535</v>
          </cell>
          <cell r="H5694" t="str">
            <v>Get Rid of and Donate CIC</v>
          </cell>
          <cell r="N5694" t="str">
            <v>GB-GOR-PB188</v>
          </cell>
          <cell r="O5694" t="str">
            <v>The National Lottery Community Fund</v>
          </cell>
          <cell r="P5694" t="str">
            <v>Charitable and Community including Health, Education and Environment</v>
          </cell>
          <cell r="R5694" t="str">
            <v>11081535</v>
          </cell>
          <cell r="S5694" t="str">
            <v>Community Interest Company (CIC)</v>
          </cell>
          <cell r="T5694" t="str">
            <v>AFEX1</v>
          </cell>
          <cell r="U5694" t="str">
            <v>National Lottery Awards for All England</v>
          </cell>
          <cell r="V5694">
            <v>45348</v>
          </cell>
        </row>
        <row r="5695">
          <cell r="A5695" t="str">
            <v>360G-tnlcomfund-0045594292</v>
          </cell>
          <cell r="B5695" t="str">
            <v>Kick -N-Hoop</v>
          </cell>
          <cell r="C5695" t="str">
            <v>This funding will be used to deliver sports activities for young people from families who are facing economic challenges. The project aims to use sport as a vehicle to bring people together and create a stronger community.</v>
          </cell>
          <cell r="D5695" t="str">
            <v>GBP</v>
          </cell>
          <cell r="E5695">
            <v>20000</v>
          </cell>
          <cell r="F5695">
            <v>45303</v>
          </cell>
          <cell r="G5695" t="str">
            <v>tnlcomfund-org-TheCookieClub</v>
          </cell>
          <cell r="H5695" t="str">
            <v>The Cookie Club</v>
          </cell>
          <cell r="I5695" t="str">
            <v>NG7 5BG</v>
          </cell>
          <cell r="J5695" t="str">
            <v>Hyson Green &amp; Arboretum</v>
          </cell>
          <cell r="K5695" t="str">
            <v>Nottingham</v>
          </cell>
          <cell r="L5695" t="str">
            <v>East Midlands</v>
          </cell>
          <cell r="M5695" t="str">
            <v>Nottingham East</v>
          </cell>
          <cell r="N5695" t="str">
            <v>GB-GOR-PB188</v>
          </cell>
          <cell r="O5695" t="str">
            <v>The National Lottery Community Fund</v>
          </cell>
          <cell r="P5695" t="str">
            <v>Charitable and Community including Health, Education and Environment</v>
          </cell>
          <cell r="S5695" t="str">
            <v>Unregistered voluntary or community organisation</v>
          </cell>
          <cell r="T5695" t="str">
            <v>AFEX1</v>
          </cell>
          <cell r="U5695" t="str">
            <v>National Lottery Awards for All England</v>
          </cell>
          <cell r="V5695">
            <v>45348</v>
          </cell>
        </row>
        <row r="5696">
          <cell r="A5696" t="str">
            <v>360G-tnlcomfund-0045594299</v>
          </cell>
          <cell r="B5696" t="str">
            <v>Creative green spaces; our town; our community</v>
          </cell>
          <cell r="C5696" t="str">
            <v>The group will use the funding to deliver gardening and creative activities for people from a variety of age groups. This will bring people together and create a stronger community.</v>
          </cell>
          <cell r="D5696" t="str">
            <v>GBP</v>
          </cell>
          <cell r="E5696">
            <v>20000</v>
          </cell>
          <cell r="F5696">
            <v>45303</v>
          </cell>
          <cell r="G5696" t="str">
            <v>GB-CHC-1197450</v>
          </cell>
          <cell r="H5696" t="str">
            <v>Saxmundham Art Station</v>
          </cell>
          <cell r="I5696" t="str">
            <v>IP17 1AB</v>
          </cell>
          <cell r="J5696" t="str">
            <v>Saxmundham</v>
          </cell>
          <cell r="K5696" t="str">
            <v>East Suffolk</v>
          </cell>
          <cell r="L5696" t="str">
            <v>Eastern</v>
          </cell>
          <cell r="M5696" t="str">
            <v>Suffolk Coastal</v>
          </cell>
          <cell r="N5696" t="str">
            <v>GB-GOR-PB188</v>
          </cell>
          <cell r="O5696" t="str">
            <v>The National Lottery Community Fund</v>
          </cell>
          <cell r="P5696" t="str">
            <v>Charitable and Community including Health, Education and Environment</v>
          </cell>
          <cell r="Q5696" t="str">
            <v>1197450</v>
          </cell>
          <cell r="R5696" t="str">
            <v>10227051</v>
          </cell>
          <cell r="S5696" t="str">
            <v>Not-for-profit company</v>
          </cell>
          <cell r="T5696" t="str">
            <v>AFEX1</v>
          </cell>
          <cell r="U5696" t="str">
            <v>National Lottery Awards for All England</v>
          </cell>
          <cell r="V5696">
            <v>45348</v>
          </cell>
        </row>
        <row r="5697">
          <cell r="A5697" t="str">
            <v>360G-tnlcomfund-0045594302</v>
          </cell>
          <cell r="B5697" t="str">
            <v>Homeless Meal Service Bristol</v>
          </cell>
          <cell r="C5697" t="str">
            <v>This funding will be used to provide cooked meals and support for people who are homeless. The project aims to support vulnerable people and create a stronger community.</v>
          </cell>
          <cell r="D5697" t="str">
            <v>GBP</v>
          </cell>
          <cell r="E5697">
            <v>2900</v>
          </cell>
          <cell r="F5697">
            <v>45303</v>
          </cell>
          <cell r="G5697" t="str">
            <v>tnlcomfund-org-HomelessMealServiceBristol</v>
          </cell>
          <cell r="H5697" t="str">
            <v>Homeless Meal Service Bristol</v>
          </cell>
          <cell r="I5697" t="str">
            <v>BS2 9DB</v>
          </cell>
          <cell r="J5697" t="str">
            <v>Lawrence Hill</v>
          </cell>
          <cell r="K5697" t="str">
            <v>Bristol, City of</v>
          </cell>
          <cell r="L5697" t="str">
            <v>South West</v>
          </cell>
          <cell r="M5697" t="str">
            <v>Bristol West</v>
          </cell>
          <cell r="N5697" t="str">
            <v>GB-GOR-PB188</v>
          </cell>
          <cell r="O5697" t="str">
            <v>The National Lottery Community Fund</v>
          </cell>
          <cell r="P5697" t="str">
            <v>Charitable and Community including Health, Education and Environment</v>
          </cell>
          <cell r="S5697" t="str">
            <v>Unregistered voluntary or community organisation</v>
          </cell>
          <cell r="T5697" t="str">
            <v>AFEX1</v>
          </cell>
          <cell r="U5697" t="str">
            <v>National Lottery Awards for All England</v>
          </cell>
          <cell r="V5697">
            <v>45327</v>
          </cell>
        </row>
        <row r="5698">
          <cell r="A5698" t="str">
            <v>360G-tnlcomfund-0045594313</v>
          </cell>
          <cell r="B5698" t="str">
            <v>Community Cooking Classes: Manchester</v>
          </cell>
          <cell r="C5698" t="str">
            <v>The funding will be used to offer cooking classes to 3 communities offering practical skills and advice to help reduce food insecurity reduce waste and produce healthy low cost meals. This project aims to support disadvantaged and vulnerable community members through the cost of living crisis.</v>
          </cell>
          <cell r="D5698" t="str">
            <v>GBP</v>
          </cell>
          <cell r="E5698">
            <v>19978</v>
          </cell>
          <cell r="F5698">
            <v>45303</v>
          </cell>
          <cell r="G5698" t="str">
            <v>GB-CHC-259358</v>
          </cell>
          <cell r="H5698" t="str">
            <v>The Vegetarian Society Of The United Kingdom Limited</v>
          </cell>
          <cell r="I5698" t="str">
            <v>M13 9WP</v>
          </cell>
          <cell r="J5698" t="str">
            <v>Ardwick</v>
          </cell>
          <cell r="K5698" t="str">
            <v>Manchester</v>
          </cell>
          <cell r="L5698" t="str">
            <v>North West</v>
          </cell>
          <cell r="M5698" t="str">
            <v>Manchester Central</v>
          </cell>
          <cell r="N5698" t="str">
            <v>GB-GOR-PB188</v>
          </cell>
          <cell r="O5698" t="str">
            <v>The National Lottery Community Fund</v>
          </cell>
          <cell r="P5698" t="str">
            <v>Charitable and Community including Health, Education and Environment</v>
          </cell>
          <cell r="Q5698" t="str">
            <v>259358</v>
          </cell>
          <cell r="R5698" t="str">
            <v>00959115</v>
          </cell>
          <cell r="S5698" t="str">
            <v>Not-for-profit company</v>
          </cell>
          <cell r="T5698" t="str">
            <v>AFEX1</v>
          </cell>
          <cell r="U5698" t="str">
            <v>National Lottery Awards for All England</v>
          </cell>
          <cell r="V5698">
            <v>45329</v>
          </cell>
        </row>
        <row r="5699">
          <cell r="A5699" t="str">
            <v>360G-tnlcomfund-0045594326</v>
          </cell>
          <cell r="B5699" t="str">
            <v>Connecting Liscard</v>
          </cell>
          <cell r="C5699" t="str">
            <v>The funding will be used towards running and activity costs which will enable the organisation to continue to deliver a range of activities from their community hub including a choir planting projects and a warm hub. The project aims to bring their community together to socialise and  improve well-being.</v>
          </cell>
          <cell r="D5699" t="str">
            <v>GBP</v>
          </cell>
          <cell r="E5699">
            <v>20000</v>
          </cell>
          <cell r="F5699">
            <v>45303</v>
          </cell>
          <cell r="G5699" t="str">
            <v>GB-COH-14913185</v>
          </cell>
          <cell r="H5699" t="str">
            <v>Liscard Community Links CIC</v>
          </cell>
          <cell r="I5699" t="str">
            <v>CH44 5XU</v>
          </cell>
          <cell r="J5699" t="str">
            <v>Liscard</v>
          </cell>
          <cell r="K5699" t="str">
            <v>Wirral</v>
          </cell>
          <cell r="L5699" t="str">
            <v>North West</v>
          </cell>
          <cell r="M5699" t="str">
            <v>Wallasey</v>
          </cell>
          <cell r="N5699" t="str">
            <v>GB-GOR-PB188</v>
          </cell>
          <cell r="O5699" t="str">
            <v>The National Lottery Community Fund</v>
          </cell>
          <cell r="P5699" t="str">
            <v>Charitable and Community including Health, Education and Environment</v>
          </cell>
          <cell r="R5699" t="str">
            <v>14913185</v>
          </cell>
          <cell r="S5699" t="str">
            <v>Community Interest Company (CIC)</v>
          </cell>
          <cell r="T5699" t="str">
            <v>AFEX1</v>
          </cell>
          <cell r="U5699" t="str">
            <v>National Lottery Awards for All England</v>
          </cell>
          <cell r="V5699">
            <v>45337</v>
          </cell>
        </row>
        <row r="5700">
          <cell r="A5700" t="str">
            <v>360G-tnlcomfund-0045594331</v>
          </cell>
          <cell r="B5700" t="str">
            <v>Therapeutic Program for Maternal Mental Illness</v>
          </cell>
          <cell r="C5700" t="str">
            <v>This funding will be used to provide support for women experiencing maternal mental illness. The project aims to improve wellbeing and reduce feelings of isolation.</v>
          </cell>
          <cell r="D5700" t="str">
            <v>GBP</v>
          </cell>
          <cell r="E5700">
            <v>19390</v>
          </cell>
          <cell r="F5700">
            <v>45303</v>
          </cell>
          <cell r="G5700" t="str">
            <v>GB-CHC-1194342</v>
          </cell>
          <cell r="H5700" t="str">
            <v>Mothers Mind Staffordshire</v>
          </cell>
          <cell r="I5700" t="str">
            <v>ST2 8DD</v>
          </cell>
          <cell r="J5700" t="str">
            <v>Baddeley, Milton and Norton</v>
          </cell>
          <cell r="K5700" t="str">
            <v>Stoke-on-Trent</v>
          </cell>
          <cell r="L5700" t="str">
            <v>West Midlands</v>
          </cell>
          <cell r="M5700" t="str">
            <v>Stoke-on-Trent North</v>
          </cell>
          <cell r="N5700" t="str">
            <v>GB-GOR-PB188</v>
          </cell>
          <cell r="O5700" t="str">
            <v>The National Lottery Community Fund</v>
          </cell>
          <cell r="P5700" t="str">
            <v>Charitable and Community including Health, Education and Environment</v>
          </cell>
          <cell r="Q5700" t="str">
            <v>1194342</v>
          </cell>
          <cell r="S5700" t="str">
            <v>Registered charity (unincorporated)</v>
          </cell>
          <cell r="T5700" t="str">
            <v>AFEX1</v>
          </cell>
          <cell r="U5700" t="str">
            <v>National Lottery Awards for All England</v>
          </cell>
          <cell r="V5700">
            <v>45349</v>
          </cell>
        </row>
        <row r="5701">
          <cell r="A5701" t="str">
            <v>360G-tnlcomfund-0045594349</v>
          </cell>
          <cell r="B5701" t="str">
            <v>Psychological Support for Pituitary patients - Pilot project</v>
          </cell>
          <cell r="C5701" t="str">
            <v>This funding will be used to used to provide counselling to pituitary patients who are suffering with their mental health as a result of living with a rare disease. The project aims to improve their mental and emotional well-being.</v>
          </cell>
          <cell r="D5701" t="str">
            <v>GBP</v>
          </cell>
          <cell r="E5701">
            <v>19955</v>
          </cell>
          <cell r="F5701">
            <v>45303</v>
          </cell>
          <cell r="G5701" t="str">
            <v>GB-CHC-1058968</v>
          </cell>
          <cell r="H5701" t="str">
            <v>The Pituitary Foundation</v>
          </cell>
          <cell r="I5701" t="str">
            <v>BS2 8PE</v>
          </cell>
          <cell r="J5701" t="str">
            <v>Ashley</v>
          </cell>
          <cell r="K5701" t="str">
            <v>Bristol, City of</v>
          </cell>
          <cell r="L5701" t="str">
            <v>South West</v>
          </cell>
          <cell r="M5701" t="str">
            <v>Bristol West</v>
          </cell>
          <cell r="N5701" t="str">
            <v>GB-GOR-PB188</v>
          </cell>
          <cell r="O5701" t="str">
            <v>The National Lottery Community Fund</v>
          </cell>
          <cell r="P5701" t="str">
            <v>Charitable and Community including Health, Education and Environment</v>
          </cell>
          <cell r="Q5701" t="str">
            <v>1058968</v>
          </cell>
          <cell r="R5701" t="str">
            <v>3253584</v>
          </cell>
          <cell r="S5701" t="str">
            <v>Registered Charity and Not-for-profit Company</v>
          </cell>
          <cell r="T5701" t="str">
            <v>AFEX1</v>
          </cell>
          <cell r="U5701" t="str">
            <v>National Lottery Awards for All England</v>
          </cell>
          <cell r="V5701">
            <v>45327</v>
          </cell>
        </row>
        <row r="5702">
          <cell r="A5702" t="str">
            <v>360G-tnlcomfund-0045594367</v>
          </cell>
          <cell r="B5702" t="str">
            <v>The Grow Together Project</v>
          </cell>
          <cell r="C5702" t="str">
            <v>This funding is for a polytunnel and two community growers to expand food production capacity for local foodbanks and to provide a space  for community activities. The project aims to provide sustainable agroecological food production skills to bring the community together and improve wellbeing.</v>
          </cell>
          <cell r="D5702" t="str">
            <v>GBP</v>
          </cell>
          <cell r="E5702">
            <v>20000</v>
          </cell>
          <cell r="F5702">
            <v>45303</v>
          </cell>
          <cell r="G5702" t="str">
            <v>GB-COH-13767644</v>
          </cell>
          <cell r="H5702" t="str">
            <v>Grassroots Garden CIC</v>
          </cell>
          <cell r="I5702" t="str">
            <v>TR16 4BH</v>
          </cell>
          <cell r="J5702" t="str">
            <v>Redruth North</v>
          </cell>
          <cell r="K5702" t="str">
            <v>Cornwall</v>
          </cell>
          <cell r="L5702" t="str">
            <v>South West</v>
          </cell>
          <cell r="M5702" t="str">
            <v>Camborne and Redruth</v>
          </cell>
          <cell r="N5702" t="str">
            <v>GB-GOR-PB188</v>
          </cell>
          <cell r="O5702" t="str">
            <v>The National Lottery Community Fund</v>
          </cell>
          <cell r="P5702" t="str">
            <v>Charitable and Community including Health, Education and Environment</v>
          </cell>
          <cell r="R5702" t="str">
            <v>13767644</v>
          </cell>
          <cell r="S5702" t="str">
            <v>Community Interest Company (CIC)</v>
          </cell>
          <cell r="T5702" t="str">
            <v>AFEX1</v>
          </cell>
          <cell r="U5702" t="str">
            <v>National Lottery Awards for All England</v>
          </cell>
          <cell r="V5702">
            <v>45359</v>
          </cell>
        </row>
        <row r="5703">
          <cell r="A5703" t="str">
            <v>360G-tnlcomfund-0045594421</v>
          </cell>
          <cell r="B5703" t="str">
            <v>Bath Community Kitchen</v>
          </cell>
          <cell r="C5703" t="str">
            <v>The funding will be used to provide cookery classes and free communal meals for economically and socially marginalised individuals and families. The project aims to improve health and wellbeing and access to healthy food during the cost of living crisis.</v>
          </cell>
          <cell r="D5703" t="str">
            <v>GBP</v>
          </cell>
          <cell r="E5703">
            <v>19850</v>
          </cell>
          <cell r="F5703">
            <v>45303</v>
          </cell>
          <cell r="G5703" t="str">
            <v>GB-COH-15054589</v>
          </cell>
          <cell r="H5703" t="str">
            <v>Bath Community Kitchen CIC</v>
          </cell>
          <cell r="I5703" t="str">
            <v>BA2 1DQ</v>
          </cell>
          <cell r="J5703" t="str">
            <v>Twerton</v>
          </cell>
          <cell r="K5703" t="str">
            <v>Bath and North East Somerset</v>
          </cell>
          <cell r="L5703" t="str">
            <v>South West</v>
          </cell>
          <cell r="M5703" t="str">
            <v>Bath</v>
          </cell>
          <cell r="N5703" t="str">
            <v>GB-GOR-PB188</v>
          </cell>
          <cell r="O5703" t="str">
            <v>The National Lottery Community Fund</v>
          </cell>
          <cell r="P5703" t="str">
            <v>Charitable and Community including Health, Education and Environment</v>
          </cell>
          <cell r="R5703" t="str">
            <v>15054589</v>
          </cell>
          <cell r="S5703" t="str">
            <v>Community Interest Company (CIC)</v>
          </cell>
          <cell r="T5703" t="str">
            <v>AFEX1</v>
          </cell>
          <cell r="U5703" t="str">
            <v>National Lottery Awards for All England</v>
          </cell>
          <cell r="V5703">
            <v>45482</v>
          </cell>
        </row>
        <row r="5704">
          <cell r="A5704" t="str">
            <v>360G-tnlcomfund-0045594432</v>
          </cell>
          <cell r="B5704" t="str">
            <v>Empowerment &amp; Mentorship for Young Black Women</v>
          </cell>
          <cell r="C5704" t="str">
            <v>The funding will be used to provide entrepreneurship advice and mentoring to women aged 18 – 25 within the black community of Lambeth. The project aims to provide these women from low-income households with essential skills that will upskill their potential and positively impact their future prospects.</v>
          </cell>
          <cell r="D5704" t="str">
            <v>GBP</v>
          </cell>
          <cell r="E5704">
            <v>15000</v>
          </cell>
          <cell r="F5704">
            <v>45303</v>
          </cell>
          <cell r="G5704" t="str">
            <v>GB-COH-15137876</v>
          </cell>
          <cell r="H5704" t="str">
            <v>BEAUTY BAE GROUP CIC</v>
          </cell>
          <cell r="I5704" t="str">
            <v>SW2 5RA</v>
          </cell>
          <cell r="J5704" t="str">
            <v>Ferndale</v>
          </cell>
          <cell r="K5704" t="str">
            <v>Lambeth</v>
          </cell>
          <cell r="L5704" t="str">
            <v>London</v>
          </cell>
          <cell r="M5704" t="str">
            <v>Vauxhall</v>
          </cell>
          <cell r="N5704" t="str">
            <v>GB-GOR-PB188</v>
          </cell>
          <cell r="O5704" t="str">
            <v>The National Lottery Community Fund</v>
          </cell>
          <cell r="P5704" t="str">
            <v>Charitable and Community including Health, Education and Environment</v>
          </cell>
          <cell r="R5704" t="str">
            <v>15137876</v>
          </cell>
          <cell r="S5704" t="str">
            <v>Community Interest Company (CIC)</v>
          </cell>
          <cell r="T5704" t="str">
            <v>AFEX1</v>
          </cell>
          <cell r="U5704" t="str">
            <v>National Lottery Awards for All England</v>
          </cell>
          <cell r="V5704">
            <v>45398</v>
          </cell>
        </row>
        <row r="5705">
          <cell r="A5705" t="str">
            <v>360G-tnlcomfund-0045594450</v>
          </cell>
          <cell r="B5705" t="str">
            <v>Wednesday Social and Dance Club</v>
          </cell>
          <cell r="C5705" t="str">
            <v>The funding will be used to provide outings and social events for older people in the community. This project aims to bring people together to reduce isolation form new friendships and improve wellbeing during the current cost of living crisis.</v>
          </cell>
          <cell r="D5705" t="str">
            <v>GBP</v>
          </cell>
          <cell r="E5705">
            <v>16602</v>
          </cell>
          <cell r="F5705">
            <v>45303</v>
          </cell>
          <cell r="G5705" t="str">
            <v>tnlcomfund-org-WednesdaySocialandDanceClub</v>
          </cell>
          <cell r="H5705" t="str">
            <v>Wednesday Social and Dance Club</v>
          </cell>
          <cell r="I5705" t="str">
            <v>WN2 3JD</v>
          </cell>
          <cell r="J5705" t="str">
            <v>Hindley</v>
          </cell>
          <cell r="K5705" t="str">
            <v>Wigan</v>
          </cell>
          <cell r="L5705" t="str">
            <v>North West</v>
          </cell>
          <cell r="M5705" t="str">
            <v>Makerfield</v>
          </cell>
          <cell r="N5705" t="str">
            <v>GB-GOR-PB188</v>
          </cell>
          <cell r="O5705" t="str">
            <v>The National Lottery Community Fund</v>
          </cell>
          <cell r="P5705" t="str">
            <v>Charitable and Community including Health, Education and Environment</v>
          </cell>
          <cell r="S5705" t="str">
            <v>Unregistered voluntary or community organisation</v>
          </cell>
          <cell r="T5705" t="str">
            <v>AFEX1</v>
          </cell>
          <cell r="U5705" t="str">
            <v>National Lottery Awards for All England</v>
          </cell>
          <cell r="V5705">
            <v>45329</v>
          </cell>
        </row>
        <row r="5706">
          <cell r="A5706" t="str">
            <v>360G-tnlcomfund-0045594454</v>
          </cell>
          <cell r="B5706" t="str">
            <v>Less Screen; More Green</v>
          </cell>
          <cell r="C5706" t="str">
            <v>This project will support parents and children with behavioural difficulties to reduce screen time and spend more time outdoors doing activities to improve health and wellbeing. The project will create a raised bed sectioned in units which will be tended to by different teams. It will also organise monthly local park clean-ups and improve the garden so it can be enjoyed by the wider public weekly. It will also have an wooden imaginative play-house and balance beams. The project will also run a weekly junk modelling/crafting club guided nature trips and two celebration events.</v>
          </cell>
          <cell r="D5706" t="str">
            <v>GBP</v>
          </cell>
          <cell r="E5706">
            <v>20000</v>
          </cell>
          <cell r="F5706">
            <v>45303</v>
          </cell>
          <cell r="G5706" t="str">
            <v>GB-CHC-1119198</v>
          </cell>
          <cell r="H5706" t="str">
            <v>Blooming Blossoms Trust</v>
          </cell>
          <cell r="I5706" t="str">
            <v>N16 5JA</v>
          </cell>
          <cell r="J5706" t="str">
            <v>Woodberry Down</v>
          </cell>
          <cell r="K5706" t="str">
            <v>Hackney</v>
          </cell>
          <cell r="L5706" t="str">
            <v>London</v>
          </cell>
          <cell r="M5706" t="str">
            <v>Hackney North and Stoke Newington</v>
          </cell>
          <cell r="N5706" t="str">
            <v>GB-GOR-PB188</v>
          </cell>
          <cell r="O5706" t="str">
            <v>The National Lottery Community Fund</v>
          </cell>
          <cell r="P5706" t="str">
            <v>Charitable and Community including Health, Education and Environment</v>
          </cell>
          <cell r="Q5706" t="str">
            <v>1119198</v>
          </cell>
          <cell r="S5706" t="str">
            <v>Registered charity (unincorporated)</v>
          </cell>
          <cell r="T5706" t="str">
            <v>AFEX1</v>
          </cell>
          <cell r="U5706" t="str">
            <v>National Lottery Awards for All England</v>
          </cell>
          <cell r="V5706">
            <v>45341</v>
          </cell>
        </row>
        <row r="5707">
          <cell r="A5707" t="str">
            <v>360G-tnlcomfund-0045594461</v>
          </cell>
          <cell r="B5707" t="str">
            <v>Poland Syndrome Regional Coordinators</v>
          </cell>
          <cell r="C5707" t="str">
            <v>The funding will be used to expand the organisation's Regional Co-ordinator Programme to create a robust support network. The project aims to develop a support network for families and people with Poland Syndrome (missing or underdeveloped chest muscles).</v>
          </cell>
          <cell r="D5707" t="str">
            <v>GBP</v>
          </cell>
          <cell r="E5707">
            <v>19720</v>
          </cell>
          <cell r="F5707">
            <v>45303</v>
          </cell>
          <cell r="G5707" t="str">
            <v>GB-CHC-1188941</v>
          </cell>
          <cell r="H5707" t="str">
            <v>PIP Parents Information Portal</v>
          </cell>
          <cell r="I5707" t="str">
            <v>SK3 8JE</v>
          </cell>
          <cell r="J5707" t="str">
            <v>Davenport and Cale Green</v>
          </cell>
          <cell r="K5707" t="str">
            <v>Stockport</v>
          </cell>
          <cell r="L5707" t="str">
            <v>North West</v>
          </cell>
          <cell r="M5707" t="str">
            <v>Stockport</v>
          </cell>
          <cell r="N5707" t="str">
            <v>GB-GOR-PB188</v>
          </cell>
          <cell r="O5707" t="str">
            <v>The National Lottery Community Fund</v>
          </cell>
          <cell r="P5707" t="str">
            <v>Charitable and Community including Health, Education and Environment</v>
          </cell>
          <cell r="Q5707" t="str">
            <v>1188941</v>
          </cell>
          <cell r="S5707" t="str">
            <v>Charitable incorporated organisation (CIO)</v>
          </cell>
          <cell r="T5707" t="str">
            <v>AFEX1</v>
          </cell>
          <cell r="U5707" t="str">
            <v>National Lottery Awards for All England</v>
          </cell>
          <cell r="V5707">
            <v>45329</v>
          </cell>
        </row>
        <row r="5708">
          <cell r="A5708" t="str">
            <v>360G-tnlcomfund-0045594488</v>
          </cell>
          <cell r="B5708" t="str">
            <v>Empowerment Through Economic Resilience in Bradford</v>
          </cell>
          <cell r="C5708" t="str">
            <v>The funding will be used to deliver essential skills development resilience-building financial literacy and mental wellbeing support. The project aims to enhance participants ‘skills and offer comprehensive support for mental wellbeing.  The project aims to create a resilient and empowered community.</v>
          </cell>
          <cell r="D5708" t="str">
            <v>GBP</v>
          </cell>
          <cell r="E5708">
            <v>19967</v>
          </cell>
          <cell r="F5708">
            <v>45303</v>
          </cell>
          <cell r="G5708" t="str">
            <v>GB-CHC-1194155</v>
          </cell>
          <cell r="H5708" t="str">
            <v>E.A.S.A. (Education Advice Service for Adults)</v>
          </cell>
          <cell r="I5708" t="str">
            <v>BD1 2SH</v>
          </cell>
          <cell r="J5708" t="str">
            <v>City</v>
          </cell>
          <cell r="K5708" t="str">
            <v>Bradford</v>
          </cell>
          <cell r="L5708" t="str">
            <v>Yorkshire and The Humber</v>
          </cell>
          <cell r="M5708" t="str">
            <v>Bradford West</v>
          </cell>
          <cell r="N5708" t="str">
            <v>GB-GOR-PB188</v>
          </cell>
          <cell r="O5708" t="str">
            <v>The National Lottery Community Fund</v>
          </cell>
          <cell r="P5708" t="str">
            <v>Charitable and Community including Health, Education and Environment</v>
          </cell>
          <cell r="Q5708" t="str">
            <v>1194155</v>
          </cell>
          <cell r="R5708" t="str">
            <v>02882510</v>
          </cell>
          <cell r="S5708" t="str">
            <v>Not-for-profit company</v>
          </cell>
          <cell r="T5708" t="str">
            <v>AFEX1</v>
          </cell>
          <cell r="U5708" t="str">
            <v>National Lottery Awards for All England</v>
          </cell>
          <cell r="V5708">
            <v>45342</v>
          </cell>
        </row>
        <row r="5709">
          <cell r="A5709" t="str">
            <v>360G-tnlcomfund-0045594513</v>
          </cell>
          <cell r="B5709" t="str">
            <v>Little Bird Baby Bank Sustainability</v>
          </cell>
          <cell r="C5709" t="str">
            <v>The funding is for a part time manager/coordinator to maintain and sustain the viability of Stratford upon Avon Little Bird Baby Bank. The project aims to continue to support families and allow babies and toddlers to have the best start possible in life.</v>
          </cell>
          <cell r="D5709" t="str">
            <v>GBP</v>
          </cell>
          <cell r="E5709">
            <v>20000</v>
          </cell>
          <cell r="F5709">
            <v>45303</v>
          </cell>
          <cell r="G5709" t="str">
            <v>GB-CHC-1196887</v>
          </cell>
          <cell r="H5709" t="str">
            <v>Stratford upon Avon Little Bird Baby Bank</v>
          </cell>
          <cell r="I5709" t="str">
            <v>CV37 6RE</v>
          </cell>
          <cell r="J5709" t="str">
            <v>Welcombe</v>
          </cell>
          <cell r="K5709" t="str">
            <v>Stratford-on-Avon</v>
          </cell>
          <cell r="L5709" t="str">
            <v>West Midlands</v>
          </cell>
          <cell r="M5709" t="str">
            <v>Stratford-on-Avon</v>
          </cell>
          <cell r="N5709" t="str">
            <v>GB-GOR-PB188</v>
          </cell>
          <cell r="O5709" t="str">
            <v>The National Lottery Community Fund</v>
          </cell>
          <cell r="P5709" t="str">
            <v>Charitable and Community including Health, Education and Environment</v>
          </cell>
          <cell r="Q5709" t="str">
            <v>1196887</v>
          </cell>
          <cell r="S5709" t="str">
            <v>Charitable incorporated organisation (CIO)</v>
          </cell>
          <cell r="T5709" t="str">
            <v>AFEX1</v>
          </cell>
          <cell r="U5709" t="str">
            <v>National Lottery Awards for All England</v>
          </cell>
          <cell r="V5709">
            <v>45345</v>
          </cell>
        </row>
        <row r="5710">
          <cell r="A5710" t="str">
            <v>360G-tnlcomfund-0045594526</v>
          </cell>
          <cell r="B5710" t="str">
            <v>Lean In</v>
          </cell>
          <cell r="C5710" t="str">
            <v>The group will use the funding to provide a range of social outreach and support services for vulnerable families. This will support vulnerable people and create a stronger community.</v>
          </cell>
          <cell r="D5710" t="str">
            <v>GBP</v>
          </cell>
          <cell r="E5710">
            <v>18932</v>
          </cell>
          <cell r="F5710">
            <v>45303</v>
          </cell>
          <cell r="G5710" t="str">
            <v>GB-CHC-1148385</v>
          </cell>
          <cell r="H5710" t="str">
            <v>Alice (Relief of Poverty and Advancement of Community)</v>
          </cell>
          <cell r="I5710" t="str">
            <v>ST5 2AD</v>
          </cell>
          <cell r="J5710" t="str">
            <v>Town</v>
          </cell>
          <cell r="K5710" t="str">
            <v>Newcastle-under-Lyme</v>
          </cell>
          <cell r="L5710" t="str">
            <v>West Midlands</v>
          </cell>
          <cell r="M5710" t="str">
            <v>Newcastle-under-Lyme</v>
          </cell>
          <cell r="N5710" t="str">
            <v>GB-GOR-PB188</v>
          </cell>
          <cell r="O5710" t="str">
            <v>The National Lottery Community Fund</v>
          </cell>
          <cell r="P5710" t="str">
            <v>Charitable and Community including Health, Education and Environment</v>
          </cell>
          <cell r="Q5710" t="str">
            <v>1148385</v>
          </cell>
          <cell r="R5710" t="str">
            <v>07514119</v>
          </cell>
          <cell r="S5710" t="str">
            <v>Not-for-profit company</v>
          </cell>
          <cell r="T5710" t="str">
            <v>AFEX1</v>
          </cell>
          <cell r="U5710" t="str">
            <v>National Lottery Awards for All England</v>
          </cell>
          <cell r="V5710">
            <v>45506</v>
          </cell>
        </row>
        <row r="5711">
          <cell r="A5711" t="str">
            <v>360G-tnlcomfund-0045594533</v>
          </cell>
          <cell r="B5711" t="str">
            <v>The Swan Song Project</v>
          </cell>
          <cell r="C5711" t="str">
            <v>The funding is to continue and expand the song writing service for terminally ill and bereaved people. The project aims to help people come together with a shared experience and connect through music. It will allow people to reflect on their lives and come to terms with their situations and create something unique to live on in their memory.</v>
          </cell>
          <cell r="D5711" t="str">
            <v>GBP</v>
          </cell>
          <cell r="E5711">
            <v>19989</v>
          </cell>
          <cell r="F5711">
            <v>45303</v>
          </cell>
          <cell r="G5711" t="str">
            <v>GB-CHC-1178096</v>
          </cell>
          <cell r="H5711" t="str">
            <v>The Swan Song Project</v>
          </cell>
          <cell r="I5711" t="str">
            <v>LS11 9PR</v>
          </cell>
          <cell r="J5711" t="str">
            <v>Beeston &amp; Holbeck</v>
          </cell>
          <cell r="K5711" t="str">
            <v>Leeds</v>
          </cell>
          <cell r="L5711" t="str">
            <v>Yorkshire and The Humber</v>
          </cell>
          <cell r="M5711" t="str">
            <v>Leeds Central</v>
          </cell>
          <cell r="N5711" t="str">
            <v>GB-GOR-PB188</v>
          </cell>
          <cell r="O5711" t="str">
            <v>The National Lottery Community Fund</v>
          </cell>
          <cell r="P5711" t="str">
            <v>Charitable and Community including Health, Education and Environment</v>
          </cell>
          <cell r="Q5711" t="str">
            <v>1178096</v>
          </cell>
          <cell r="S5711" t="str">
            <v>Charitable incorporated organisation (CIO)</v>
          </cell>
          <cell r="T5711" t="str">
            <v>AFEX1</v>
          </cell>
          <cell r="U5711" t="str">
            <v>National Lottery Awards for All England</v>
          </cell>
          <cell r="V5711">
            <v>45516</v>
          </cell>
        </row>
        <row r="5712">
          <cell r="A5712" t="str">
            <v>360G-tnlcomfund-0045594547</v>
          </cell>
          <cell r="B5712" t="str">
            <v>Connecting Women &amp; Wellbeing Project</v>
          </cell>
          <cell r="C5712" t="str">
            <v>The funding will be used to expand the provision of support sessions and therapy to women suffering from mental health issues. The project aims to improve wellbeing through peer support and community events.</v>
          </cell>
          <cell r="D5712" t="str">
            <v>GBP</v>
          </cell>
          <cell r="E5712">
            <v>19800</v>
          </cell>
          <cell r="F5712">
            <v>45303</v>
          </cell>
          <cell r="G5712" t="str">
            <v>GB-CHC-1109165</v>
          </cell>
          <cell r="H5712" t="str">
            <v>Survivors of Depression in Transition</v>
          </cell>
          <cell r="I5712" t="str">
            <v>S3 8JD</v>
          </cell>
          <cell r="J5712" t="str">
            <v>City</v>
          </cell>
          <cell r="K5712" t="str">
            <v>Sheffield</v>
          </cell>
          <cell r="L5712" t="str">
            <v>Yorkshire and The Humber</v>
          </cell>
          <cell r="M5712" t="str">
            <v>Sheffield Central</v>
          </cell>
          <cell r="N5712" t="str">
            <v>GB-GOR-PB188</v>
          </cell>
          <cell r="O5712" t="str">
            <v>The National Lottery Community Fund</v>
          </cell>
          <cell r="P5712" t="str">
            <v>Charitable and Community including Health, Education and Environment</v>
          </cell>
          <cell r="Q5712" t="str">
            <v>1109165</v>
          </cell>
          <cell r="S5712" t="str">
            <v>Registered charity (unincorporated)</v>
          </cell>
          <cell r="T5712" t="str">
            <v>AFEX1</v>
          </cell>
          <cell r="U5712" t="str">
            <v>National Lottery Awards for All England</v>
          </cell>
          <cell r="V5712">
            <v>45342</v>
          </cell>
        </row>
        <row r="5713">
          <cell r="A5713" t="str">
            <v>360G-tnlcomfund-0045594551</v>
          </cell>
          <cell r="B5713" t="str">
            <v>Caseworker Initiative: Transforming Mentoring for Enhanced Client Support</v>
          </cell>
          <cell r="C5713" t="str">
            <v>This project will fund a Mentoring Caseworker role which will extend and enhance the mentoring service to support fathers post-separation. The project aims to support challenges such as the loss of contact with children relationship breakdown and domestic abuse improving mental health.</v>
          </cell>
          <cell r="D5713" t="str">
            <v>GBP</v>
          </cell>
          <cell r="E5713">
            <v>18500</v>
          </cell>
          <cell r="F5713">
            <v>45303</v>
          </cell>
          <cell r="G5713" t="str">
            <v>GB-CHC-1174832</v>
          </cell>
          <cell r="H5713" t="str">
            <v>Dads Unlimited</v>
          </cell>
          <cell r="I5713" t="str">
            <v>TN25 6SX</v>
          </cell>
          <cell r="J5713" t="str">
            <v>Bircholt</v>
          </cell>
          <cell r="K5713" t="str">
            <v>Ashford</v>
          </cell>
          <cell r="L5713" t="str">
            <v>South East</v>
          </cell>
          <cell r="M5713" t="str">
            <v>Folkestone and Hythe</v>
          </cell>
          <cell r="N5713" t="str">
            <v>GB-GOR-PB188</v>
          </cell>
          <cell r="O5713" t="str">
            <v>The National Lottery Community Fund</v>
          </cell>
          <cell r="P5713" t="str">
            <v>Charitable and Community including Health, Education and Environment</v>
          </cell>
          <cell r="Q5713" t="str">
            <v>1174832</v>
          </cell>
          <cell r="S5713" t="str">
            <v>Charitable incorporated organisation (CIO)</v>
          </cell>
          <cell r="T5713" t="str">
            <v>AFEX1</v>
          </cell>
          <cell r="U5713" t="str">
            <v>National Lottery Awards for All England</v>
          </cell>
          <cell r="V5713">
            <v>45441</v>
          </cell>
        </row>
        <row r="5714">
          <cell r="A5714" t="str">
            <v>360G-tnlcomfund-0045594580</v>
          </cell>
          <cell r="B5714" t="str">
            <v>Bridgerule Community Shop</v>
          </cell>
          <cell r="C5714" t="str">
            <v>This funding will be used to furnish and stock the new community shop providing local people with a focal point in the village to purchase goods and socialise with the aim of reducing isolation.</v>
          </cell>
          <cell r="D5714" t="str">
            <v>GBP</v>
          </cell>
          <cell r="E5714">
            <v>17600</v>
          </cell>
          <cell r="F5714">
            <v>45303</v>
          </cell>
          <cell r="G5714" t="str">
            <v>GB-CHC-1150738</v>
          </cell>
          <cell r="H5714" t="str">
            <v>Bridgerule Village Hall Limited</v>
          </cell>
          <cell r="I5714" t="str">
            <v>EX22 7DQ</v>
          </cell>
          <cell r="J5714" t="str">
            <v>Milton &amp; Tamarside</v>
          </cell>
          <cell r="K5714" t="str">
            <v>Torridge</v>
          </cell>
          <cell r="L5714" t="str">
            <v>South West</v>
          </cell>
          <cell r="M5714" t="str">
            <v>Torridge and West Devon</v>
          </cell>
          <cell r="N5714" t="str">
            <v>GB-GOR-PB188</v>
          </cell>
          <cell r="O5714" t="str">
            <v>The National Lottery Community Fund</v>
          </cell>
          <cell r="P5714" t="str">
            <v>Charitable and Community including Health, Education and Environment</v>
          </cell>
          <cell r="Q5714" t="str">
            <v>1150738</v>
          </cell>
          <cell r="R5714" t="str">
            <v>08255689</v>
          </cell>
          <cell r="S5714" t="str">
            <v>Registered Charity and Not-for-profit Company</v>
          </cell>
          <cell r="T5714" t="str">
            <v>AFEX1</v>
          </cell>
          <cell r="U5714" t="str">
            <v>National Lottery Awards for All England</v>
          </cell>
          <cell r="V5714">
            <v>45365</v>
          </cell>
        </row>
        <row r="5715">
          <cell r="A5715" t="str">
            <v>360G-tnlcomfund-0045594596</v>
          </cell>
          <cell r="B5715" t="str">
            <v>FELLOW English: free; tailored community learning for adults learning English</v>
          </cell>
          <cell r="C5715" t="str">
            <v>This project will provide  free 1:1 and group lessons for adults learning English. The project aims to support recently arrived asylum seekers and busy parents develop new skills and reach their potential.</v>
          </cell>
          <cell r="D5715" t="str">
            <v>GBP</v>
          </cell>
          <cell r="E5715">
            <v>19999</v>
          </cell>
          <cell r="F5715">
            <v>45303</v>
          </cell>
          <cell r="G5715" t="str">
            <v>GB-CHC-1180505</v>
          </cell>
          <cell r="H5715" t="str">
            <v>Oxford Hub</v>
          </cell>
          <cell r="I5715" t="str">
            <v>OX4 6JD</v>
          </cell>
          <cell r="J5715" t="str">
            <v>Northfield Brook</v>
          </cell>
          <cell r="K5715" t="str">
            <v>Oxford</v>
          </cell>
          <cell r="L5715" t="str">
            <v>South East</v>
          </cell>
          <cell r="M5715" t="str">
            <v>Oxford East</v>
          </cell>
          <cell r="N5715" t="str">
            <v>GB-GOR-PB188</v>
          </cell>
          <cell r="O5715" t="str">
            <v>The National Lottery Community Fund</v>
          </cell>
          <cell r="P5715" t="str">
            <v>Charitable and Community including Health, Education and Environment</v>
          </cell>
          <cell r="Q5715" t="str">
            <v>1180505</v>
          </cell>
          <cell r="S5715" t="str">
            <v>Charitable incorporated organisation (CIO)</v>
          </cell>
          <cell r="T5715" t="str">
            <v>AFEX1</v>
          </cell>
          <cell r="U5715" t="str">
            <v>National Lottery Awards for All England</v>
          </cell>
          <cell r="V5715">
            <v>45348</v>
          </cell>
        </row>
        <row r="5716">
          <cell r="A5716" t="str">
            <v>360G-tnlcomfund-0045594598</v>
          </cell>
          <cell r="B5716" t="str">
            <v>Accessible gym for everyone</v>
          </cell>
          <cell r="C5716" t="str">
            <v>The funding will be used to install a motorised disabled access door to one of their community gyms. This will improve access to the gym for people with mobility issues and disabilities to access the gym fitness and activity sessions and enable them to provide new referral pathways to improve health and wellbeing.</v>
          </cell>
          <cell r="D5716" t="str">
            <v>GBP</v>
          </cell>
          <cell r="E5716">
            <v>4464</v>
          </cell>
          <cell r="F5716">
            <v>45303</v>
          </cell>
          <cell r="G5716" t="str">
            <v>GB-CHC-1040370</v>
          </cell>
          <cell r="H5716" t="str">
            <v>Healthworks Newcastle</v>
          </cell>
          <cell r="I5716" t="str">
            <v>NE4 8BE</v>
          </cell>
          <cell r="J5716" t="str">
            <v>Elswick</v>
          </cell>
          <cell r="K5716" t="str">
            <v>Newcastle upon Tyne</v>
          </cell>
          <cell r="L5716" t="str">
            <v>North East</v>
          </cell>
          <cell r="M5716" t="str">
            <v>Newcastle upon Tyne Central</v>
          </cell>
          <cell r="N5716" t="str">
            <v>GB-GOR-PB188</v>
          </cell>
          <cell r="O5716" t="str">
            <v>The National Lottery Community Fund</v>
          </cell>
          <cell r="P5716" t="str">
            <v>Charitable and Community including Health, Education and Environment</v>
          </cell>
          <cell r="Q5716" t="str">
            <v>1040370</v>
          </cell>
          <cell r="R5716" t="str">
            <v>2952583</v>
          </cell>
          <cell r="S5716" t="str">
            <v>Registered charity (unincorporated)</v>
          </cell>
          <cell r="T5716" t="str">
            <v>AFEX1</v>
          </cell>
          <cell r="U5716" t="str">
            <v>National Lottery Awards for All England</v>
          </cell>
          <cell r="V5716">
            <v>45393</v>
          </cell>
        </row>
        <row r="5717">
          <cell r="A5717" t="str">
            <v>360G-tnlcomfund-0045594605</v>
          </cell>
          <cell r="B5717" t="str">
            <v>Tenant Empowerment</v>
          </cell>
          <cell r="C5717" t="str">
            <v>The funding will be used towards the salary costs of a community worker. The project aims be able to offer more support and guidance to those using the service.</v>
          </cell>
          <cell r="D5717" t="str">
            <v>GBP</v>
          </cell>
          <cell r="E5717">
            <v>20000</v>
          </cell>
          <cell r="F5717">
            <v>45303</v>
          </cell>
          <cell r="G5717" t="str">
            <v>GB-CHC-1177548</v>
          </cell>
          <cell r="H5717" t="str">
            <v>Hope Into Action: Coventry</v>
          </cell>
          <cell r="I5717" t="str">
            <v>CV4 9RQ</v>
          </cell>
          <cell r="J5717" t="str">
            <v>Westwood</v>
          </cell>
          <cell r="K5717" t="str">
            <v>Coventry</v>
          </cell>
          <cell r="L5717" t="str">
            <v>West Midlands</v>
          </cell>
          <cell r="M5717" t="str">
            <v>Coventry South</v>
          </cell>
          <cell r="N5717" t="str">
            <v>GB-GOR-PB188</v>
          </cell>
          <cell r="O5717" t="str">
            <v>The National Lottery Community Fund</v>
          </cell>
          <cell r="P5717" t="str">
            <v>Charitable and Community including Health, Education and Environment</v>
          </cell>
          <cell r="Q5717" t="str">
            <v>1177548</v>
          </cell>
          <cell r="S5717" t="str">
            <v>Charitable incorporated organisation (CIO)</v>
          </cell>
          <cell r="T5717" t="str">
            <v>AFEX1</v>
          </cell>
          <cell r="U5717" t="str">
            <v>National Lottery Awards for All England</v>
          </cell>
          <cell r="V5717">
            <v>45519</v>
          </cell>
        </row>
        <row r="5718">
          <cell r="A5718" t="str">
            <v>360G-tnlcomfund-0045594616</v>
          </cell>
          <cell r="B5718" t="str">
            <v>Community Creators</v>
          </cell>
          <cell r="C5718" t="str">
            <v>The funding will be used to run several community workshops. The project aims to support the community with their wellbeing and general health.</v>
          </cell>
          <cell r="D5718" t="str">
            <v>GBP</v>
          </cell>
          <cell r="E5718">
            <v>10000</v>
          </cell>
          <cell r="F5718">
            <v>45303</v>
          </cell>
          <cell r="G5718" t="str">
            <v>tnlcomfund-org-Creativiteas</v>
          </cell>
          <cell r="H5718" t="str">
            <v>Creativiteas</v>
          </cell>
          <cell r="I5718" t="str">
            <v>CR0 2BS</v>
          </cell>
          <cell r="J5718" t="str">
            <v>Fairfield</v>
          </cell>
          <cell r="K5718" t="str">
            <v>Croydon</v>
          </cell>
          <cell r="L5718" t="str">
            <v>London</v>
          </cell>
          <cell r="M5718" t="str">
            <v>Croydon Central</v>
          </cell>
          <cell r="N5718" t="str">
            <v>GB-GOR-PB188</v>
          </cell>
          <cell r="O5718" t="str">
            <v>The National Lottery Community Fund</v>
          </cell>
          <cell r="P5718" t="str">
            <v>Charitable and Community including Health, Education and Environment</v>
          </cell>
          <cell r="S5718" t="str">
            <v>Unregistered voluntary or community organisation</v>
          </cell>
          <cell r="T5718" t="str">
            <v>AFEX1</v>
          </cell>
          <cell r="U5718" t="str">
            <v>National Lottery Awards for All England</v>
          </cell>
          <cell r="V5718">
            <v>45482</v>
          </cell>
        </row>
        <row r="5719">
          <cell r="A5719" t="str">
            <v>360G-tnlcomfund-0045594637</v>
          </cell>
          <cell r="B5719" t="str">
            <v>Natural Connections</v>
          </cell>
          <cell r="C5719" t="str">
            <v>The funding will be used to create two additional village support groups run by and for women from rural areas of Northumberland. This will provide outreach support to help set up the groups activity/workshop programmes and practical and emotional support for women to help address the challenges that they face including domestic abuse mental health issues family breakdown addictions poverty and caring responsibilities. The project aims to help support the women to build resilience and create positive futures for themselves.</v>
          </cell>
          <cell r="D5719" t="str">
            <v>GBP</v>
          </cell>
          <cell r="E5719">
            <v>20000</v>
          </cell>
          <cell r="F5719">
            <v>45303</v>
          </cell>
          <cell r="G5719" t="str">
            <v>GB-COH-5410843</v>
          </cell>
          <cell r="H5719" t="str">
            <v>Women's Workshop</v>
          </cell>
          <cell r="I5719" t="str">
            <v>NE65 0PE</v>
          </cell>
          <cell r="J5719" t="str">
            <v>Amble</v>
          </cell>
          <cell r="K5719" t="str">
            <v>Northumberland</v>
          </cell>
          <cell r="L5719" t="str">
            <v>North East</v>
          </cell>
          <cell r="M5719" t="str">
            <v>Berwick-upon-Tweed</v>
          </cell>
          <cell r="N5719" t="str">
            <v>GB-GOR-PB188</v>
          </cell>
          <cell r="O5719" t="str">
            <v>The National Lottery Community Fund</v>
          </cell>
          <cell r="P5719" t="str">
            <v>Charitable and Community including Health, Education and Environment</v>
          </cell>
          <cell r="R5719" t="str">
            <v>5410843</v>
          </cell>
          <cell r="S5719" t="str">
            <v>Not-for-profit company</v>
          </cell>
          <cell r="T5719" t="str">
            <v>AFEX1</v>
          </cell>
          <cell r="U5719" t="str">
            <v>National Lottery Awards for All England</v>
          </cell>
          <cell r="V5719">
            <v>45343</v>
          </cell>
        </row>
        <row r="5720">
          <cell r="A5720" t="str">
            <v>360G-tnlcomfund-0045594652</v>
          </cell>
          <cell r="B5720" t="str">
            <v>Parable Dance class programme; Spring '24 - Spring '25</v>
          </cell>
          <cell r="C5720" t="str">
            <v>The funding will be used to provide dance classes for young people with learning and physical disabilities. The project aims to encourage inclusion through activities that improve skills confidence and wellbeing.</v>
          </cell>
          <cell r="D5720" t="str">
            <v>GBP</v>
          </cell>
          <cell r="E5720">
            <v>17572</v>
          </cell>
          <cell r="F5720">
            <v>45303</v>
          </cell>
          <cell r="G5720" t="str">
            <v>GB-COH-12373392</v>
          </cell>
          <cell r="H5720" t="str">
            <v>Parable Dance CIC</v>
          </cell>
          <cell r="I5720" t="str">
            <v>BN2 9AS</v>
          </cell>
          <cell r="J5720" t="str">
            <v>Queen's Park</v>
          </cell>
          <cell r="K5720" t="str">
            <v>Brighton and Hove</v>
          </cell>
          <cell r="L5720" t="str">
            <v>South East</v>
          </cell>
          <cell r="M5720" t="str">
            <v>Brighton, Kemptown</v>
          </cell>
          <cell r="N5720" t="str">
            <v>GB-GOR-PB188</v>
          </cell>
          <cell r="O5720" t="str">
            <v>The National Lottery Community Fund</v>
          </cell>
          <cell r="P5720" t="str">
            <v>Charitable and Community including Health, Education and Environment</v>
          </cell>
          <cell r="R5720" t="str">
            <v>12373392</v>
          </cell>
          <cell r="S5720" t="str">
            <v>Community Interest Company (CIC)</v>
          </cell>
          <cell r="T5720" t="str">
            <v>AFEX1</v>
          </cell>
          <cell r="U5720" t="str">
            <v>National Lottery Awards for All England</v>
          </cell>
          <cell r="V5720">
            <v>45327</v>
          </cell>
        </row>
        <row r="5721">
          <cell r="A5721" t="str">
            <v>360G-tnlcomfund-0045594657</v>
          </cell>
          <cell r="B5721" t="str">
            <v>Community Connections</v>
          </cell>
          <cell r="C5721" t="str">
            <v>The funding will be used to run a programme of activities for local residents. They will continue to run a knit and natter group a craft group and also provide physical exercise sessions for children and adults including armchair exercise and Zumba classes. The project aims to help support people to reduce isolation and improve mental health and wellbeing.</v>
          </cell>
          <cell r="D5721" t="str">
            <v>GBP</v>
          </cell>
          <cell r="E5721">
            <v>18700</v>
          </cell>
          <cell r="F5721">
            <v>45303</v>
          </cell>
          <cell r="G5721" t="str">
            <v>GB-CHC-1168614</v>
          </cell>
          <cell r="H5721" t="str">
            <v>Lifeline Community Action</v>
          </cell>
          <cell r="I5721" t="str">
            <v>DL5 5NT</v>
          </cell>
          <cell r="J5721" t="str">
            <v>Aycliffe East</v>
          </cell>
          <cell r="K5721" t="str">
            <v>County Durham</v>
          </cell>
          <cell r="L5721" t="str">
            <v>North East</v>
          </cell>
          <cell r="M5721" t="str">
            <v>Sedgefield</v>
          </cell>
          <cell r="N5721" t="str">
            <v>GB-GOR-PB188</v>
          </cell>
          <cell r="O5721" t="str">
            <v>The National Lottery Community Fund</v>
          </cell>
          <cell r="P5721" t="str">
            <v>Charitable and Community including Health, Education and Environment</v>
          </cell>
          <cell r="Q5721" t="str">
            <v>1168614</v>
          </cell>
          <cell r="S5721" t="str">
            <v>Charitable incorporated organisation (CIO)</v>
          </cell>
          <cell r="T5721" t="str">
            <v>AFEX1</v>
          </cell>
          <cell r="U5721" t="str">
            <v>National Lottery Awards for All England</v>
          </cell>
          <cell r="V5721">
            <v>45338</v>
          </cell>
        </row>
        <row r="5722">
          <cell r="A5722" t="str">
            <v>360G-tnlcomfund-0045594659</v>
          </cell>
          <cell r="B5722" t="str">
            <v>Life Without Limits</v>
          </cell>
          <cell r="C5722" t="str">
            <v>The funding will be used to continue running and developing the group as well as introducing monthly social nights and school holiday meet-ups. The project aims to fulfil a need for a social group in Leeds for girls in their teens and twenties with disabilities and complex health/care needs.</v>
          </cell>
          <cell r="D5722" t="str">
            <v>GBP</v>
          </cell>
          <cell r="E5722">
            <v>6567</v>
          </cell>
          <cell r="F5722">
            <v>45303</v>
          </cell>
          <cell r="G5722" t="str">
            <v>tnlcomfund-org-LifeWithoutLimits</v>
          </cell>
          <cell r="H5722" t="str">
            <v>Life Without Limits</v>
          </cell>
          <cell r="I5722" t="str">
            <v>LS9 9LU</v>
          </cell>
          <cell r="J5722" t="str">
            <v>Burmantofts &amp; Richmond Hill</v>
          </cell>
          <cell r="K5722" t="str">
            <v>Leeds</v>
          </cell>
          <cell r="L5722" t="str">
            <v>Yorkshire and The Humber</v>
          </cell>
          <cell r="M5722" t="str">
            <v>Leeds Central</v>
          </cell>
          <cell r="N5722" t="str">
            <v>GB-GOR-PB188</v>
          </cell>
          <cell r="O5722" t="str">
            <v>The National Lottery Community Fund</v>
          </cell>
          <cell r="P5722" t="str">
            <v>Charitable and Community including Health, Education and Environment</v>
          </cell>
          <cell r="S5722" t="str">
            <v>Unregistered voluntary or community organisation</v>
          </cell>
          <cell r="T5722" t="str">
            <v>AFEX1</v>
          </cell>
          <cell r="U5722" t="str">
            <v>National Lottery Awards for All England</v>
          </cell>
          <cell r="V5722">
            <v>45342</v>
          </cell>
        </row>
        <row r="5723">
          <cell r="A5723" t="str">
            <v>360G-tnlcomfund-0045594662</v>
          </cell>
          <cell r="B5723" t="str">
            <v>Counselling for All</v>
          </cell>
          <cell r="C5723" t="str">
            <v>The funding will be used to deliver a counselling service for members of the community who are experiencing poor mental health. The project aims to improve mental wellbeing in the community.</v>
          </cell>
          <cell r="D5723" t="str">
            <v>GBP</v>
          </cell>
          <cell r="E5723">
            <v>20000</v>
          </cell>
          <cell r="F5723">
            <v>45303</v>
          </cell>
          <cell r="G5723" t="str">
            <v>GB-CHC-1000797</v>
          </cell>
          <cell r="H5723" t="str">
            <v>St Barnabas Counselling Centre</v>
          </cell>
          <cell r="I5723" t="str">
            <v>NR2 4PU</v>
          </cell>
          <cell r="J5723" t="str">
            <v>Mancroft</v>
          </cell>
          <cell r="K5723" t="str">
            <v>Norwich</v>
          </cell>
          <cell r="L5723" t="str">
            <v>Eastern</v>
          </cell>
          <cell r="M5723" t="str">
            <v>Norwich South</v>
          </cell>
          <cell r="N5723" t="str">
            <v>GB-GOR-PB188</v>
          </cell>
          <cell r="O5723" t="str">
            <v>The National Lottery Community Fund</v>
          </cell>
          <cell r="P5723" t="str">
            <v>Charitable and Community including Health, Education and Environment</v>
          </cell>
          <cell r="Q5723" t="str">
            <v>1000797</v>
          </cell>
          <cell r="R5723" t="str">
            <v>2535600</v>
          </cell>
          <cell r="S5723" t="str">
            <v>Registered Charity and Not-for-profit Company</v>
          </cell>
          <cell r="T5723" t="str">
            <v>AFEX1</v>
          </cell>
          <cell r="U5723" t="str">
            <v>National Lottery Awards for All England</v>
          </cell>
          <cell r="V5723">
            <v>45517</v>
          </cell>
        </row>
        <row r="5724">
          <cell r="A5724" t="str">
            <v>360G-tnlcomfund-0045594664</v>
          </cell>
          <cell r="B5724" t="str">
            <v>Acomb Village Hall Solar Panels</v>
          </cell>
          <cell r="C5724" t="str">
            <v>The funding will be used to install solar panels onto the village hall roof. This will help improve the energy efficiency and heating of the building for local residents to continue to access and enjoy the community café and a range of clubs activities and meetings.</v>
          </cell>
          <cell r="D5724" t="str">
            <v>GBP</v>
          </cell>
          <cell r="E5724">
            <v>9819</v>
          </cell>
          <cell r="F5724">
            <v>45303</v>
          </cell>
          <cell r="G5724" t="str">
            <v>tnlcomfund-org-AcombParishCouncil</v>
          </cell>
          <cell r="H5724" t="str">
            <v>Acomb Parish Council</v>
          </cell>
          <cell r="I5724" t="str">
            <v>NE46 4RQ</v>
          </cell>
          <cell r="J5724" t="str">
            <v>Hexham Central with Acomb</v>
          </cell>
          <cell r="K5724" t="str">
            <v>Northumberland</v>
          </cell>
          <cell r="L5724" t="str">
            <v>North East</v>
          </cell>
          <cell r="M5724" t="str">
            <v>Hexham</v>
          </cell>
          <cell r="N5724" t="str">
            <v>GB-GOR-PB188</v>
          </cell>
          <cell r="O5724" t="str">
            <v>The National Lottery Community Fund</v>
          </cell>
          <cell r="P5724" t="str">
            <v>Charitable and Community including Health, Education and Environment</v>
          </cell>
          <cell r="S5724" t="str">
            <v>Statutory body</v>
          </cell>
          <cell r="T5724" t="str">
            <v>AFEX1</v>
          </cell>
          <cell r="U5724" t="str">
            <v>National Lottery Awards for All England</v>
          </cell>
          <cell r="V5724">
            <v>45345</v>
          </cell>
        </row>
        <row r="5725">
          <cell r="A5725" t="str">
            <v>360G-tnlcomfund-0045594668</v>
          </cell>
          <cell r="B5725" t="str">
            <v>Belonging to Herhills; women supporting women</v>
          </cell>
          <cell r="C5725" t="str">
            <v>The funding will be used to deliver a series of activities for women in the community including cookery art and exercise along with signposting to relevant agencies where women from different backgrounds will be provided with the opportunity to get together discuss issues pertaining to them and socialise with the aim of reducing isolation and promoting wellbeing.</v>
          </cell>
          <cell r="D5725" t="str">
            <v>GBP</v>
          </cell>
          <cell r="E5725">
            <v>19200</v>
          </cell>
          <cell r="F5725">
            <v>45303</v>
          </cell>
          <cell r="G5725" t="str">
            <v>tnlcomfund-org-HealthyHerhills</v>
          </cell>
          <cell r="H5725" t="str">
            <v>Healthy Herhills</v>
          </cell>
          <cell r="I5725" t="str">
            <v>LS8 5BZ</v>
          </cell>
          <cell r="J5725" t="str">
            <v>Gipton &amp; Harehills</v>
          </cell>
          <cell r="K5725" t="str">
            <v>Leeds</v>
          </cell>
          <cell r="L5725" t="str">
            <v>Yorkshire and The Humber</v>
          </cell>
          <cell r="M5725" t="str">
            <v>Leeds East</v>
          </cell>
          <cell r="N5725" t="str">
            <v>GB-GOR-PB188</v>
          </cell>
          <cell r="O5725" t="str">
            <v>The National Lottery Community Fund</v>
          </cell>
          <cell r="P5725" t="str">
            <v>Charitable and Community including Health, Education and Environment</v>
          </cell>
          <cell r="S5725" t="str">
            <v>Unregistered voluntary or community organisation</v>
          </cell>
          <cell r="T5725" t="str">
            <v>AFEX1</v>
          </cell>
          <cell r="U5725" t="str">
            <v>National Lottery Awards for All England</v>
          </cell>
          <cell r="V5725">
            <v>45342</v>
          </cell>
        </row>
        <row r="5726">
          <cell r="A5726" t="str">
            <v>360G-tnlcomfund-0045594693</v>
          </cell>
          <cell r="B5726" t="str">
            <v>Giving Young People a Voice</v>
          </cell>
          <cell r="C5726" t="str">
            <v>The funding will be used to fund private counselling sessions for young people with Autism or social emotional and Mental Health needs. The project aims to support young people through difficulties and prevent them from major mental health crisis and therefore assist them in reaching their potential.</v>
          </cell>
          <cell r="D5726" t="str">
            <v>GBP</v>
          </cell>
          <cell r="E5726">
            <v>19980</v>
          </cell>
          <cell r="F5726">
            <v>45303</v>
          </cell>
          <cell r="G5726" t="str">
            <v>GB-CHC-1187720</v>
          </cell>
          <cell r="H5726" t="str">
            <v>Callum's Voice</v>
          </cell>
          <cell r="I5726" t="str">
            <v>DE55 7HH</v>
          </cell>
          <cell r="J5726" t="str">
            <v>Alfreton</v>
          </cell>
          <cell r="K5726" t="str">
            <v>Amber Valley</v>
          </cell>
          <cell r="L5726" t="str">
            <v>East Midlands</v>
          </cell>
          <cell r="M5726" t="str">
            <v>Amber Valley</v>
          </cell>
          <cell r="N5726" t="str">
            <v>GB-GOR-PB188</v>
          </cell>
          <cell r="O5726" t="str">
            <v>The National Lottery Community Fund</v>
          </cell>
          <cell r="P5726" t="str">
            <v>Charitable and Community including Health, Education and Environment</v>
          </cell>
          <cell r="Q5726" t="str">
            <v>1187720</v>
          </cell>
          <cell r="R5726" t="str">
            <v>12079557</v>
          </cell>
          <cell r="S5726" t="str">
            <v>Registered charity (unincorporated)</v>
          </cell>
          <cell r="T5726" t="str">
            <v>AFEX1</v>
          </cell>
          <cell r="U5726" t="str">
            <v>National Lottery Awards for All England</v>
          </cell>
          <cell r="V5726">
            <v>45342</v>
          </cell>
        </row>
        <row r="5727">
          <cell r="A5727" t="str">
            <v>360G-tnlcomfund-0045594695</v>
          </cell>
          <cell r="B5727" t="str">
            <v>Improving the Mental health&amp; well-being of women within the BAME community</v>
          </cell>
          <cell r="C5727" t="str">
            <v>The funding will be used to deliver weekly well-being counselling sessions/workshops for women from black and minority ethnic communities that have experienced distress and/or violence. The project aims to improve overall wellbeing with a specific focus on mental health and build stronger support networks for women.</v>
          </cell>
          <cell r="D5727" t="str">
            <v>GBP</v>
          </cell>
          <cell r="E5727">
            <v>10000</v>
          </cell>
          <cell r="F5727">
            <v>45303</v>
          </cell>
          <cell r="G5727" t="str">
            <v>GB-CHC-1078765</v>
          </cell>
          <cell r="H5727" t="str">
            <v>Christian Women Fellowship International(CWFI) Outreach</v>
          </cell>
          <cell r="I5727" t="str">
            <v>SE5 7SL</v>
          </cell>
          <cell r="J5727" t="str">
            <v>St Giles</v>
          </cell>
          <cell r="K5727" t="str">
            <v>Southwark</v>
          </cell>
          <cell r="L5727" t="str">
            <v>London</v>
          </cell>
          <cell r="M5727" t="str">
            <v>Camberwell and Peckham</v>
          </cell>
          <cell r="N5727" t="str">
            <v>GB-GOR-PB188</v>
          </cell>
          <cell r="O5727" t="str">
            <v>The National Lottery Community Fund</v>
          </cell>
          <cell r="P5727" t="str">
            <v>Charitable and Community including Health, Education and Environment</v>
          </cell>
          <cell r="Q5727" t="str">
            <v>1078765</v>
          </cell>
          <cell r="S5727" t="str">
            <v>Registered charity (unincorporated)</v>
          </cell>
          <cell r="T5727" t="str">
            <v>AFEX1</v>
          </cell>
          <cell r="U5727" t="str">
            <v>National Lottery Awards for All England</v>
          </cell>
          <cell r="V5727">
            <v>45414</v>
          </cell>
        </row>
        <row r="5728">
          <cell r="A5728" t="str">
            <v>360G-tnlcomfund-0045594702</v>
          </cell>
          <cell r="B5728" t="str">
            <v>Safe Haven Minds</v>
          </cell>
          <cell r="C5728" t="str">
            <v>The funding will be used to deliver a comprehensive mental health program for young people in the local Orthodox Jewish community. The project aims to take early action against negative mental health reduce social isolation and build stronger support networks around young people.</v>
          </cell>
          <cell r="D5728" t="str">
            <v>GBP</v>
          </cell>
          <cell r="E5728">
            <v>19880</v>
          </cell>
          <cell r="F5728">
            <v>45303</v>
          </cell>
          <cell r="G5728" t="str">
            <v>tnlcomfund-org-OurTeenagersOurFuture</v>
          </cell>
          <cell r="H5728" t="str">
            <v>Our Teenagers Our Future</v>
          </cell>
          <cell r="I5728" t="str">
            <v>M25 0PH</v>
          </cell>
          <cell r="J5728" t="str">
            <v>Sedgley</v>
          </cell>
          <cell r="K5728" t="str">
            <v>Bury</v>
          </cell>
          <cell r="L5728" t="str">
            <v>North West</v>
          </cell>
          <cell r="M5728" t="str">
            <v>Bury South</v>
          </cell>
          <cell r="N5728" t="str">
            <v>GB-GOR-PB188</v>
          </cell>
          <cell r="O5728" t="str">
            <v>The National Lottery Community Fund</v>
          </cell>
          <cell r="P5728" t="str">
            <v>Charitable and Community including Health, Education and Environment</v>
          </cell>
          <cell r="S5728" t="str">
            <v>Unregistered voluntary or community organisation</v>
          </cell>
          <cell r="T5728" t="str">
            <v>AFEX1</v>
          </cell>
          <cell r="U5728" t="str">
            <v>National Lottery Awards for All England</v>
          </cell>
          <cell r="V5728">
            <v>45329</v>
          </cell>
        </row>
        <row r="5729">
          <cell r="A5729" t="str">
            <v>360G-tnlcomfund-0045594713</v>
          </cell>
          <cell r="B5729" t="str">
            <v>Spectrum sensory classes</v>
          </cell>
          <cell r="C5729" t="str">
            <v>The funding will be used to purchase hi-tech projectors which will project sensory based sports and games for children and adults living with special educational needs. The project aims to bring people together in a safe space to socialise and improve their physical health.</v>
          </cell>
          <cell r="D5729" t="str">
            <v>GBP</v>
          </cell>
          <cell r="E5729">
            <v>8550</v>
          </cell>
          <cell r="F5729">
            <v>45303</v>
          </cell>
          <cell r="G5729" t="str">
            <v>GB-COH-13821296</v>
          </cell>
          <cell r="H5729" t="str">
            <v>Spectrum sensory sports cic</v>
          </cell>
          <cell r="I5729" t="str">
            <v>LE4 8BD</v>
          </cell>
          <cell r="J5729" t="str">
            <v>Thurmaston</v>
          </cell>
          <cell r="K5729" t="str">
            <v>Charnwood</v>
          </cell>
          <cell r="L5729" t="str">
            <v>East Midlands</v>
          </cell>
          <cell r="M5729" t="str">
            <v>Charnwood</v>
          </cell>
          <cell r="N5729" t="str">
            <v>GB-GOR-PB188</v>
          </cell>
          <cell r="O5729" t="str">
            <v>The National Lottery Community Fund</v>
          </cell>
          <cell r="P5729" t="str">
            <v>Charitable and Community including Health, Education and Environment</v>
          </cell>
          <cell r="R5729" t="str">
            <v>13821296</v>
          </cell>
          <cell r="S5729" t="str">
            <v>Community Interest Company (CIC)</v>
          </cell>
          <cell r="T5729" t="str">
            <v>AFEX1</v>
          </cell>
          <cell r="U5729" t="str">
            <v>National Lottery Awards for All England</v>
          </cell>
          <cell r="V5729">
            <v>45329</v>
          </cell>
        </row>
        <row r="5730">
          <cell r="A5730" t="str">
            <v>360G-tnlcomfund-0045594716</v>
          </cell>
          <cell r="B5730" t="str">
            <v>Blackfordby Old School Room</v>
          </cell>
          <cell r="C5730" t="str">
            <v>The funding will be used to renovate and improve the community hall. The project aims to provide a venue which can be used for a wider variety of community events and activities bringing people together and improving wellbeing.</v>
          </cell>
          <cell r="D5730" t="str">
            <v>GBP</v>
          </cell>
          <cell r="E5730">
            <v>20000</v>
          </cell>
          <cell r="F5730">
            <v>45303</v>
          </cell>
          <cell r="G5730" t="str">
            <v>GB-CHC-521395</v>
          </cell>
          <cell r="H5730" t="str">
            <v>Blackfordby Old School Room</v>
          </cell>
          <cell r="I5730" t="str">
            <v>DE11 8AB</v>
          </cell>
          <cell r="J5730" t="str">
            <v>Blackfordby</v>
          </cell>
          <cell r="K5730" t="str">
            <v>North West Leicestershire</v>
          </cell>
          <cell r="L5730" t="str">
            <v>East Midlands</v>
          </cell>
          <cell r="M5730" t="str">
            <v>North West Leicestershire</v>
          </cell>
          <cell r="N5730" t="str">
            <v>GB-GOR-PB188</v>
          </cell>
          <cell r="O5730" t="str">
            <v>The National Lottery Community Fund</v>
          </cell>
          <cell r="P5730" t="str">
            <v>Charitable and Community including Health, Education and Environment</v>
          </cell>
          <cell r="Q5730" t="str">
            <v>521395</v>
          </cell>
          <cell r="S5730" t="str">
            <v>Registered charity (unincorporated)</v>
          </cell>
          <cell r="T5730" t="str">
            <v>AFEX1</v>
          </cell>
          <cell r="U5730" t="str">
            <v>National Lottery Awards for All England</v>
          </cell>
          <cell r="V5730">
            <v>45512</v>
          </cell>
        </row>
        <row r="5731">
          <cell r="A5731" t="str">
            <v>360G-tnlcomfund-0045594718</v>
          </cell>
          <cell r="B5731" t="str">
            <v>#AnyGirlCan</v>
          </cell>
          <cell r="C5731" t="str">
            <v>The funding will be used to deliver a series of activities for girls from different backgrounds aged 14 to 16 beginning with inspirational workshops leading to participants delivering their own workshops creating online real life stories and leading social action sessions incorporating netball games throughout with the aim of developing confidence and promoting positive wellbeing.</v>
          </cell>
          <cell r="D5731" t="str">
            <v>GBP</v>
          </cell>
          <cell r="E5731">
            <v>19850</v>
          </cell>
          <cell r="F5731">
            <v>45303</v>
          </cell>
          <cell r="G5731" t="str">
            <v>GB-COH-15033997</v>
          </cell>
          <cell r="H5731" t="str">
            <v>AnyGirl Netball CIC</v>
          </cell>
          <cell r="I5731" t="str">
            <v>B70 9UW</v>
          </cell>
          <cell r="J5731" t="str">
            <v>Greets Green and Lyng</v>
          </cell>
          <cell r="K5731" t="str">
            <v>Sandwell</v>
          </cell>
          <cell r="L5731" t="str">
            <v>West Midlands</v>
          </cell>
          <cell r="M5731" t="str">
            <v>West Bromwich East</v>
          </cell>
          <cell r="N5731" t="str">
            <v>GB-GOR-PB188</v>
          </cell>
          <cell r="O5731" t="str">
            <v>The National Lottery Community Fund</v>
          </cell>
          <cell r="P5731" t="str">
            <v>Charitable and Community including Health, Education and Environment</v>
          </cell>
          <cell r="R5731" t="str">
            <v>15033997</v>
          </cell>
          <cell r="S5731" t="str">
            <v>Community Interest Company (CIC)</v>
          </cell>
          <cell r="T5731" t="str">
            <v>AFEX1</v>
          </cell>
          <cell r="U5731" t="str">
            <v>National Lottery Awards for All England</v>
          </cell>
          <cell r="V5731">
            <v>45349</v>
          </cell>
        </row>
        <row r="5732">
          <cell r="A5732" t="str">
            <v>360G-tnlcomfund-0045594727</v>
          </cell>
          <cell r="B5732" t="str">
            <v>Community Connect For All</v>
          </cell>
          <cell r="C5732" t="str">
            <v>The funding will be used to provide activities and day trips for Autistic younger people and their families. The project aims to improve wellbeing life skills and reduce loneliness and isolation.</v>
          </cell>
          <cell r="D5732" t="str">
            <v>GBP</v>
          </cell>
          <cell r="E5732">
            <v>19772</v>
          </cell>
          <cell r="F5732">
            <v>45303</v>
          </cell>
          <cell r="G5732" t="str">
            <v>GB-COH-08678947</v>
          </cell>
          <cell r="H5732" t="str">
            <v>Athac CIC</v>
          </cell>
          <cell r="I5732" t="str">
            <v>B20 1HX</v>
          </cell>
          <cell r="J5732" t="str">
            <v>Handsworth Wood</v>
          </cell>
          <cell r="K5732" t="str">
            <v>Birmingham</v>
          </cell>
          <cell r="L5732" t="str">
            <v>West Midlands</v>
          </cell>
          <cell r="M5732" t="str">
            <v>Birmingham, Perry Barr</v>
          </cell>
          <cell r="N5732" t="str">
            <v>GB-GOR-PB188</v>
          </cell>
          <cell r="O5732" t="str">
            <v>The National Lottery Community Fund</v>
          </cell>
          <cell r="P5732" t="str">
            <v>Charitable and Community including Health, Education and Environment</v>
          </cell>
          <cell r="R5732" t="str">
            <v>08678947</v>
          </cell>
          <cell r="S5732" t="str">
            <v>Community Interest Company (CIC)</v>
          </cell>
          <cell r="T5732" t="str">
            <v>AFEX1</v>
          </cell>
          <cell r="U5732" t="str">
            <v>National Lottery Awards for All England</v>
          </cell>
          <cell r="V5732">
            <v>45329</v>
          </cell>
        </row>
        <row r="5733">
          <cell r="A5733" t="str">
            <v>360G-tnlcomfund-0045594742</v>
          </cell>
          <cell r="B5733" t="str">
            <v>Connected Carers</v>
          </cell>
          <cell r="C5733" t="str">
            <v>The funding will be used to provide a power assisted gym for people with disabilities in the community. The project aims to improve mental and physical wellbeing.</v>
          </cell>
          <cell r="D5733" t="str">
            <v>GBP</v>
          </cell>
          <cell r="E5733">
            <v>20000</v>
          </cell>
          <cell r="F5733">
            <v>45303</v>
          </cell>
          <cell r="G5733" t="str">
            <v>GB-COH-13227868</v>
          </cell>
          <cell r="H5733" t="str">
            <v>Tone And Trim For The Community CIC</v>
          </cell>
          <cell r="I5733" t="str">
            <v>M22 1AH</v>
          </cell>
          <cell r="J5733" t="str">
            <v>Woodhouse Park</v>
          </cell>
          <cell r="K5733" t="str">
            <v>Manchester</v>
          </cell>
          <cell r="L5733" t="str">
            <v>North West</v>
          </cell>
          <cell r="M5733" t="str">
            <v>Wythenshawe and Sale East</v>
          </cell>
          <cell r="N5733" t="str">
            <v>GB-GOR-PB188</v>
          </cell>
          <cell r="O5733" t="str">
            <v>The National Lottery Community Fund</v>
          </cell>
          <cell r="P5733" t="str">
            <v>Charitable and Community including Health, Education and Environment</v>
          </cell>
          <cell r="R5733" t="str">
            <v>13227868</v>
          </cell>
          <cell r="S5733" t="str">
            <v>Community Interest Company (CIC)</v>
          </cell>
          <cell r="T5733" t="str">
            <v>AFEX1</v>
          </cell>
          <cell r="U5733" t="str">
            <v>National Lottery Awards for All England</v>
          </cell>
          <cell r="V5733">
            <v>45329</v>
          </cell>
        </row>
        <row r="5734">
          <cell r="A5734" t="str">
            <v>360G-tnlcomfund-0045594745</v>
          </cell>
          <cell r="B5734" t="str">
            <v>Ashiana Advice Project</v>
          </cell>
          <cell r="C5734" t="str">
            <v>The funding will be used to the staff and volunteer costs for the organisation.  The project aims to provide a variety of community services including advice and guidance on debt training personal development and educational services.</v>
          </cell>
          <cell r="D5734" t="str">
            <v>GBP</v>
          </cell>
          <cell r="E5734">
            <v>20000</v>
          </cell>
          <cell r="F5734">
            <v>45303</v>
          </cell>
          <cell r="G5734" t="str">
            <v>GB-CHC-1060789</v>
          </cell>
          <cell r="H5734" t="str">
            <v>Ashiana Community Project</v>
          </cell>
          <cell r="I5734" t="str">
            <v>B11 1LU</v>
          </cell>
          <cell r="J5734" t="str">
            <v>Sparkbrook &amp; Balsall Heath East</v>
          </cell>
          <cell r="K5734" t="str">
            <v>Birmingham</v>
          </cell>
          <cell r="L5734" t="str">
            <v>West Midlands</v>
          </cell>
          <cell r="M5734" t="str">
            <v>Birmingham, Hall Green</v>
          </cell>
          <cell r="N5734" t="str">
            <v>GB-GOR-PB188</v>
          </cell>
          <cell r="O5734" t="str">
            <v>The National Lottery Community Fund</v>
          </cell>
          <cell r="P5734" t="str">
            <v>Charitable and Community including Health, Education and Environment</v>
          </cell>
          <cell r="Q5734" t="str">
            <v>1060789</v>
          </cell>
          <cell r="R5734" t="str">
            <v>03251512</v>
          </cell>
          <cell r="S5734" t="str">
            <v>Not-for-profit company</v>
          </cell>
          <cell r="T5734" t="str">
            <v>AFEX1</v>
          </cell>
          <cell r="U5734" t="str">
            <v>National Lottery Awards for All England</v>
          </cell>
          <cell r="V5734">
            <v>45329</v>
          </cell>
        </row>
        <row r="5735">
          <cell r="A5735" t="str">
            <v>360G-tnlcomfund-0045594792</v>
          </cell>
          <cell r="B5735" t="str">
            <v>community brain injury support</v>
          </cell>
          <cell r="C5735" t="str">
            <v>The funding will be used to promote the services the group provide and deliver a programme of activities for people living with brain injuries and their families including outdoor physical activity sessions mindfulness rehabilitation therapy physiotherapy hydrotherapy arts and crafts cooking benefits advice and signposting sessions. The project aims to increase their level of support and help improve people’s physical and mental health and reduce the feeling of isolation.</v>
          </cell>
          <cell r="D5735" t="str">
            <v>GBP</v>
          </cell>
          <cell r="E5735">
            <v>20000</v>
          </cell>
          <cell r="F5735">
            <v>45303</v>
          </cell>
          <cell r="G5735" t="str">
            <v>GB-CHC-1157637</v>
          </cell>
          <cell r="H5735" t="str">
            <v>Headway Blackpool Limited</v>
          </cell>
          <cell r="I5735" t="str">
            <v>FY4 4RT</v>
          </cell>
          <cell r="J5735" t="str">
            <v>Clifton</v>
          </cell>
          <cell r="K5735" t="str">
            <v>Blackpool</v>
          </cell>
          <cell r="L5735" t="str">
            <v>North West</v>
          </cell>
          <cell r="M5735" t="str">
            <v>Blackpool South</v>
          </cell>
          <cell r="N5735" t="str">
            <v>GB-GOR-PB188</v>
          </cell>
          <cell r="O5735" t="str">
            <v>The National Lottery Community Fund</v>
          </cell>
          <cell r="P5735" t="str">
            <v>Charitable and Community including Health, Education and Environment</v>
          </cell>
          <cell r="Q5735" t="str">
            <v>1157637</v>
          </cell>
          <cell r="R5735" t="str">
            <v>07332435</v>
          </cell>
          <cell r="S5735" t="str">
            <v>Not-for-profit company</v>
          </cell>
          <cell r="T5735" t="str">
            <v>AFEX1</v>
          </cell>
          <cell r="U5735" t="str">
            <v>National Lottery Awards for All England</v>
          </cell>
          <cell r="V5735">
            <v>45400</v>
          </cell>
        </row>
        <row r="5736">
          <cell r="A5736" t="str">
            <v>360G-tnlcomfund-0045594806</v>
          </cell>
          <cell r="B5736" t="str">
            <v>Reform Radio Next Steps</v>
          </cell>
          <cell r="C5736" t="str">
            <v>The funding will be used to run monthly drop-in sessions for CV writing and interview preparation; 1:1 coaching sessions; 1:1 mental health support and financial clinics for disadvantaged young people. This project aims to improve the wellbeing of young people facing barriers to employment and help them to reach their potential.</v>
          </cell>
          <cell r="D5736" t="str">
            <v>GBP</v>
          </cell>
          <cell r="E5736">
            <v>19800</v>
          </cell>
          <cell r="F5736">
            <v>45303</v>
          </cell>
          <cell r="G5736" t="str">
            <v>GB-COH-08537221</v>
          </cell>
          <cell r="H5736" t="str">
            <v>Reform Radio CIC</v>
          </cell>
          <cell r="I5736" t="str">
            <v>M3 4AP</v>
          </cell>
          <cell r="J5736" t="str">
            <v>Deansgate</v>
          </cell>
          <cell r="K5736" t="str">
            <v>Manchester</v>
          </cell>
          <cell r="L5736" t="str">
            <v>North West</v>
          </cell>
          <cell r="M5736" t="str">
            <v>Manchester Central</v>
          </cell>
          <cell r="N5736" t="str">
            <v>GB-GOR-PB188</v>
          </cell>
          <cell r="O5736" t="str">
            <v>The National Lottery Community Fund</v>
          </cell>
          <cell r="P5736" t="str">
            <v>Charitable and Community including Health, Education and Environment</v>
          </cell>
          <cell r="R5736" t="str">
            <v>08537221</v>
          </cell>
          <cell r="S5736" t="str">
            <v>Community Interest Company (CIC)</v>
          </cell>
          <cell r="T5736" t="str">
            <v>AFEX1</v>
          </cell>
          <cell r="U5736" t="str">
            <v>National Lottery Awards for All England</v>
          </cell>
          <cell r="V5736">
            <v>45366</v>
          </cell>
        </row>
        <row r="5737">
          <cell r="A5737" t="str">
            <v>360G-tnlcomfund-0045594832</v>
          </cell>
          <cell r="B5737" t="str">
            <v>Caravan Respite</v>
          </cell>
          <cell r="C5737" t="str">
            <v>The funding will be used to purchase a caravan to enable the organisation to provide respite to women recovering from addictions who are homeless fleeing violence estranged from their families in financial hardship unemployed or ex-offenders. The project aims to provide beneficiaries with time and space to recover from their trauma and rebuild connections with their families.</v>
          </cell>
          <cell r="D5737" t="str">
            <v>GBP</v>
          </cell>
          <cell r="E5737">
            <v>20000</v>
          </cell>
          <cell r="F5737">
            <v>45303</v>
          </cell>
          <cell r="G5737" t="str">
            <v>GB-CHC-1131292</v>
          </cell>
          <cell r="H5737" t="str">
            <v>Treasures Foundation</v>
          </cell>
          <cell r="I5737" t="str">
            <v>CO16 8LJ</v>
          </cell>
          <cell r="J5737" t="str">
            <v>St Osyth</v>
          </cell>
          <cell r="K5737" t="str">
            <v>Tendring</v>
          </cell>
          <cell r="L5737" t="str">
            <v>Eastern</v>
          </cell>
          <cell r="M5737" t="str">
            <v>Clacton</v>
          </cell>
          <cell r="N5737" t="str">
            <v>GB-GOR-PB188</v>
          </cell>
          <cell r="O5737" t="str">
            <v>The National Lottery Community Fund</v>
          </cell>
          <cell r="P5737" t="str">
            <v>Charitable and Community including Health, Education and Environment</v>
          </cell>
          <cell r="Q5737" t="str">
            <v>1131292</v>
          </cell>
          <cell r="R5737" t="str">
            <v>06937026</v>
          </cell>
          <cell r="S5737" t="str">
            <v>Registered Charity and Not-for-profit Company</v>
          </cell>
          <cell r="T5737" t="str">
            <v>AFEX1</v>
          </cell>
          <cell r="U5737" t="str">
            <v>National Lottery Awards for All England</v>
          </cell>
          <cell r="V5737">
            <v>45328</v>
          </cell>
        </row>
        <row r="5738">
          <cell r="A5738" t="str">
            <v>360G-tnlcomfund-0045594835</v>
          </cell>
          <cell r="B5738" t="str">
            <v>Shanklin Village Residents Association</v>
          </cell>
          <cell r="C5738" t="str">
            <v>The funding will be used to continue delivering a range of community events family stay and play sessions and hot meals for local residents. The project aims to provide a safe and warm space for people to come together and reduce the feeling of isolation.</v>
          </cell>
          <cell r="D5738" t="str">
            <v>GBP</v>
          </cell>
          <cell r="E5738">
            <v>5650</v>
          </cell>
          <cell r="F5738">
            <v>45303</v>
          </cell>
          <cell r="G5738" t="str">
            <v>tnlcomfund-org-ShanklinVillageResidentsAssociation</v>
          </cell>
          <cell r="H5738" t="str">
            <v>Shanklin Village Residents Association</v>
          </cell>
          <cell r="I5738" t="str">
            <v>SM2 6TT</v>
          </cell>
          <cell r="J5738" t="str">
            <v>Belmont</v>
          </cell>
          <cell r="K5738" t="str">
            <v>Sutton</v>
          </cell>
          <cell r="L5738" t="str">
            <v>London</v>
          </cell>
          <cell r="M5738" t="str">
            <v>Sutton and Cheam</v>
          </cell>
          <cell r="N5738" t="str">
            <v>GB-GOR-PB188</v>
          </cell>
          <cell r="O5738" t="str">
            <v>The National Lottery Community Fund</v>
          </cell>
          <cell r="P5738" t="str">
            <v>Charitable and Community including Health, Education and Environment</v>
          </cell>
          <cell r="S5738" t="str">
            <v>Unregistered voluntary or community organisation</v>
          </cell>
          <cell r="T5738" t="str">
            <v>AFEX1</v>
          </cell>
          <cell r="U5738" t="str">
            <v>National Lottery Awards for All England</v>
          </cell>
          <cell r="V5738">
            <v>45349</v>
          </cell>
        </row>
        <row r="5739">
          <cell r="A5739" t="str">
            <v>360G-tnlcomfund-0045594837</v>
          </cell>
          <cell r="B5739" t="str">
            <v>Transforming our Community Centre</v>
          </cell>
          <cell r="C5739" t="str">
            <v>The funding will be used to replace an outdated fire alarm system and to improve the facilities and equipment at the community centre. The project aims to improve the range of services and activities available to local people.</v>
          </cell>
          <cell r="D5739" t="str">
            <v>GBP</v>
          </cell>
          <cell r="E5739">
            <v>19315</v>
          </cell>
          <cell r="F5739">
            <v>45303</v>
          </cell>
          <cell r="G5739" t="str">
            <v>GB-CHC-1123382</v>
          </cell>
          <cell r="H5739" t="str">
            <v>Chickenley Community Centre</v>
          </cell>
          <cell r="I5739" t="str">
            <v>WF12 8QT</v>
          </cell>
          <cell r="J5739" t="str">
            <v>Dewsbury East</v>
          </cell>
          <cell r="K5739" t="str">
            <v>Kirklees</v>
          </cell>
          <cell r="L5739" t="str">
            <v>Yorkshire and The Humber</v>
          </cell>
          <cell r="M5739" t="str">
            <v>Dewsbury</v>
          </cell>
          <cell r="N5739" t="str">
            <v>GB-GOR-PB188</v>
          </cell>
          <cell r="O5739" t="str">
            <v>The National Lottery Community Fund</v>
          </cell>
          <cell r="P5739" t="str">
            <v>Charitable and Community including Health, Education and Environment</v>
          </cell>
          <cell r="Q5739" t="str">
            <v>1123382</v>
          </cell>
          <cell r="R5739" t="str">
            <v>04670281</v>
          </cell>
          <cell r="S5739" t="str">
            <v>Not-for-profit company</v>
          </cell>
          <cell r="T5739" t="str">
            <v>AFEX1</v>
          </cell>
          <cell r="U5739" t="str">
            <v>National Lottery Awards for All England</v>
          </cell>
          <cell r="V5739">
            <v>45342</v>
          </cell>
        </row>
        <row r="5740">
          <cell r="A5740" t="str">
            <v>360G-tnlcomfund-0045594842</v>
          </cell>
          <cell r="B5740" t="str">
            <v>Music Therapy pilot project at QEF's Care and Rehabilitation Centre</v>
          </cell>
          <cell r="C5740" t="str">
            <v>The funding will be used to pilot a Music Therapy project to people affected by an acquired brain injury stroke incomplete spinal injury or neurological illness. The project aims to improve the well-being of clients help aid their recover and support them to reach their potential.</v>
          </cell>
          <cell r="D5740" t="str">
            <v>GBP</v>
          </cell>
          <cell r="E5740">
            <v>10000</v>
          </cell>
          <cell r="F5740">
            <v>45303</v>
          </cell>
          <cell r="G5740" t="str">
            <v>GB-CHC-251051</v>
          </cell>
          <cell r="H5740" t="str">
            <v>Queen Elizabeth's Foundation</v>
          </cell>
          <cell r="I5740" t="str">
            <v>KT22 0BN</v>
          </cell>
          <cell r="J5740" t="str">
            <v>Leatherhead North</v>
          </cell>
          <cell r="K5740" t="str">
            <v>Mole Valley</v>
          </cell>
          <cell r="L5740" t="str">
            <v>South East</v>
          </cell>
          <cell r="M5740" t="str">
            <v>Mole Valley</v>
          </cell>
          <cell r="N5740" t="str">
            <v>GB-GOR-PB188</v>
          </cell>
          <cell r="O5740" t="str">
            <v>The National Lottery Community Fund</v>
          </cell>
          <cell r="P5740" t="str">
            <v>Charitable and Community including Health, Education and Environment</v>
          </cell>
          <cell r="Q5740" t="str">
            <v>251051</v>
          </cell>
          <cell r="R5740" t="str">
            <v>00892013</v>
          </cell>
          <cell r="S5740" t="str">
            <v>Not-for-profit company</v>
          </cell>
          <cell r="T5740" t="str">
            <v>AFEX1</v>
          </cell>
          <cell r="U5740" t="str">
            <v>National Lottery Awards for All England</v>
          </cell>
          <cell r="V5740">
            <v>45348</v>
          </cell>
        </row>
        <row r="5741">
          <cell r="A5741" t="str">
            <v>360G-tnlcomfund-0045594850</v>
          </cell>
          <cell r="B5741" t="str">
            <v>Physical and Mental Health support for learning disabilities in rural Cornwall</v>
          </cell>
          <cell r="C5741" t="str">
            <v>This funding will be used to provide physical and mental health support to individuals with learning disabilities within rural communities . The project aims to increase the participation of people with disabilities in exercise and promote better mental wellbeing.</v>
          </cell>
          <cell r="D5741" t="str">
            <v>GBP</v>
          </cell>
          <cell r="E5741">
            <v>7650</v>
          </cell>
          <cell r="F5741">
            <v>45303</v>
          </cell>
          <cell r="G5741" t="str">
            <v>GB-COH-15096854</v>
          </cell>
          <cell r="H5741" t="str">
            <v>Benefit Body &amp; Mind UK CIC</v>
          </cell>
          <cell r="I5741" t="str">
            <v>TR15 3QS</v>
          </cell>
          <cell r="J5741" t="str">
            <v>Pool &amp; Tehidy</v>
          </cell>
          <cell r="K5741" t="str">
            <v>Cornwall</v>
          </cell>
          <cell r="L5741" t="str">
            <v>South West</v>
          </cell>
          <cell r="M5741" t="str">
            <v>Camborne and Redruth</v>
          </cell>
          <cell r="N5741" t="str">
            <v>GB-GOR-PB188</v>
          </cell>
          <cell r="O5741" t="str">
            <v>The National Lottery Community Fund</v>
          </cell>
          <cell r="P5741" t="str">
            <v>Charitable and Community including Health, Education and Environment</v>
          </cell>
          <cell r="R5741" t="str">
            <v>15096854</v>
          </cell>
          <cell r="S5741" t="str">
            <v>Community Interest Company (CIC)</v>
          </cell>
          <cell r="T5741" t="str">
            <v>AFEX1</v>
          </cell>
          <cell r="U5741" t="str">
            <v>National Lottery Awards for All England</v>
          </cell>
          <cell r="V5741">
            <v>45331</v>
          </cell>
        </row>
        <row r="5742">
          <cell r="A5742" t="str">
            <v>360G-tnlcomfund-0045594866</v>
          </cell>
          <cell r="B5742" t="str">
            <v>Crossway Alliance 'Community Health &amp; Social Inclusion Project'</v>
          </cell>
          <cell r="C5742" t="str">
            <v>The funding will be used to deliver workshops and events to address social needs and promote social inclusion for local people experiencing health issues with the aim of improving access to information and support while bringing people together who experience health issues.</v>
          </cell>
          <cell r="D5742" t="str">
            <v>GBP</v>
          </cell>
          <cell r="E5742">
            <v>20000</v>
          </cell>
          <cell r="F5742">
            <v>45303</v>
          </cell>
          <cell r="G5742" t="str">
            <v>GB-COH-15082881</v>
          </cell>
          <cell r="H5742" t="str">
            <v>Crossway Alliance CIC</v>
          </cell>
          <cell r="I5742" t="str">
            <v>OL16 2EB</v>
          </cell>
          <cell r="J5742" t="str">
            <v>Central Rochdale</v>
          </cell>
          <cell r="K5742" t="str">
            <v>Rochdale</v>
          </cell>
          <cell r="L5742" t="str">
            <v>North West</v>
          </cell>
          <cell r="M5742" t="str">
            <v>Rochdale</v>
          </cell>
          <cell r="N5742" t="str">
            <v>GB-GOR-PB188</v>
          </cell>
          <cell r="O5742" t="str">
            <v>The National Lottery Community Fund</v>
          </cell>
          <cell r="P5742" t="str">
            <v>Charitable and Community including Health, Education and Environment</v>
          </cell>
          <cell r="R5742" t="str">
            <v>15082881</v>
          </cell>
          <cell r="S5742" t="str">
            <v>Community Interest Company (CIC)</v>
          </cell>
          <cell r="T5742" t="str">
            <v>AFEX1</v>
          </cell>
          <cell r="U5742" t="str">
            <v>National Lottery Awards for All England</v>
          </cell>
          <cell r="V5742">
            <v>45482</v>
          </cell>
        </row>
        <row r="5743">
          <cell r="A5743" t="str">
            <v>360G-tnlcomfund-0045594875</v>
          </cell>
          <cell r="B5743" t="str">
            <v>Haversham Recreation Ground Playground Refresh</v>
          </cell>
          <cell r="C5743" t="str">
            <v>This project will replace and install new playground equipment to create a safe space for the local community and neighbouring communities. The project aims to provide better options for children between the ages of 4 and 15 to engage in fun play that is physically and mentally rewarding. It will also provide options for children with physical disabilities or a neurodiversity diagnosis and will meet safety standards.</v>
          </cell>
          <cell r="D5743" t="str">
            <v>GBP</v>
          </cell>
          <cell r="E5743">
            <v>20000</v>
          </cell>
          <cell r="F5743">
            <v>45303</v>
          </cell>
          <cell r="G5743" t="str">
            <v>tnlcomfund-org-Haversham-cum-LittleLinfordParishCouncil</v>
          </cell>
          <cell r="H5743" t="str">
            <v>Haversham-cum-Little Linford Parish Council</v>
          </cell>
          <cell r="I5743" t="str">
            <v>MK19 7AN</v>
          </cell>
          <cell r="J5743" t="str">
            <v>Newport Pagnell North &amp; Hanslope</v>
          </cell>
          <cell r="K5743" t="str">
            <v>Milton Keynes</v>
          </cell>
          <cell r="L5743" t="str">
            <v>South East</v>
          </cell>
          <cell r="M5743" t="str">
            <v>Milton Keynes North</v>
          </cell>
          <cell r="N5743" t="str">
            <v>GB-GOR-PB188</v>
          </cell>
          <cell r="O5743" t="str">
            <v>The National Lottery Community Fund</v>
          </cell>
          <cell r="P5743" t="str">
            <v>Charitable and Community including Health, Education and Environment</v>
          </cell>
          <cell r="S5743" t="str">
            <v>Statutory body</v>
          </cell>
          <cell r="T5743" t="str">
            <v>AFEX1</v>
          </cell>
          <cell r="U5743" t="str">
            <v>National Lottery Awards for All England</v>
          </cell>
          <cell r="V5743">
            <v>45327</v>
          </cell>
        </row>
        <row r="5744">
          <cell r="A5744" t="str">
            <v>360G-tnlcomfund-0045594907</v>
          </cell>
          <cell r="B5744" t="str">
            <v>Phoenix Peer Support Group</v>
          </cell>
          <cell r="C5744" t="str">
            <v>The funding will be used to provide mental health peer support groups for local people. The project aims to provide access to advice and activities which benefit people's mental wellbeing.</v>
          </cell>
          <cell r="D5744" t="str">
            <v>GBP</v>
          </cell>
          <cell r="E5744">
            <v>19996</v>
          </cell>
          <cell r="F5744">
            <v>45303</v>
          </cell>
          <cell r="G5744" t="str">
            <v>GB-COH-15088098</v>
          </cell>
          <cell r="H5744" t="str">
            <v>MPower People CIC</v>
          </cell>
          <cell r="I5744" t="str">
            <v>L3 8HY</v>
          </cell>
          <cell r="J5744" t="str">
            <v>Central</v>
          </cell>
          <cell r="K5744" t="str">
            <v>Liverpool</v>
          </cell>
          <cell r="L5744" t="str">
            <v>North West</v>
          </cell>
          <cell r="M5744" t="str">
            <v>Liverpool, Riverside</v>
          </cell>
          <cell r="N5744" t="str">
            <v>GB-GOR-PB188</v>
          </cell>
          <cell r="O5744" t="str">
            <v>The National Lottery Community Fund</v>
          </cell>
          <cell r="P5744" t="str">
            <v>Charitable and Community including Health, Education and Environment</v>
          </cell>
          <cell r="R5744" t="str">
            <v>15088098</v>
          </cell>
          <cell r="S5744" t="str">
            <v>Not-for-profit company</v>
          </cell>
          <cell r="T5744" t="str">
            <v>AFEX1</v>
          </cell>
          <cell r="U5744" t="str">
            <v>National Lottery Awards for All England</v>
          </cell>
          <cell r="V5744">
            <v>45337</v>
          </cell>
        </row>
        <row r="5745">
          <cell r="A5745" t="str">
            <v>360G-tnlcomfund-0045594929</v>
          </cell>
          <cell r="B5745" t="str">
            <v>Coventry Peace House Education Trust</v>
          </cell>
          <cell r="C5745" t="str">
            <v>The funding will be used towards running costs and their community worker to enable them to continue their work with homeless people asylum seekers people with disabilities and disadvantaged backgrounds. The organisation runs a night shelter and a variety of workshops/activities including bike workshops horticultural therapeutic Art and music activities as well as environmental work. The project aims to support participants to reduce isolation and help improve their confidence mental and physical health and wellbeing.</v>
          </cell>
          <cell r="D5745" t="str">
            <v>GBP</v>
          </cell>
          <cell r="E5745">
            <v>19893</v>
          </cell>
          <cell r="F5745">
            <v>45303</v>
          </cell>
          <cell r="G5745" t="str">
            <v>GB-CHC-1103972</v>
          </cell>
          <cell r="H5745" t="str">
            <v>Coventry Peace House Education Trust</v>
          </cell>
          <cell r="I5745" t="str">
            <v>CV6 5DS</v>
          </cell>
          <cell r="J5745" t="str">
            <v>Foleshill</v>
          </cell>
          <cell r="K5745" t="str">
            <v>Coventry</v>
          </cell>
          <cell r="L5745" t="str">
            <v>West Midlands</v>
          </cell>
          <cell r="M5745" t="str">
            <v>Coventry North East</v>
          </cell>
          <cell r="N5745" t="str">
            <v>GB-GOR-PB188</v>
          </cell>
          <cell r="O5745" t="str">
            <v>The National Lottery Community Fund</v>
          </cell>
          <cell r="P5745" t="str">
            <v>Charitable and Community including Health, Education and Environment</v>
          </cell>
          <cell r="Q5745" t="str">
            <v>1103972</v>
          </cell>
          <cell r="S5745" t="str">
            <v>Registered charity (unincorporated)</v>
          </cell>
          <cell r="T5745" t="str">
            <v>AFEX1</v>
          </cell>
          <cell r="U5745" t="str">
            <v>National Lottery Awards for All England</v>
          </cell>
          <cell r="V5745">
            <v>45348</v>
          </cell>
        </row>
        <row r="5746">
          <cell r="A5746" t="str">
            <v>360G-tnlcomfund-0045594934</v>
          </cell>
          <cell r="B5746" t="str">
            <v>Project Sunbeam</v>
          </cell>
          <cell r="C5746" t="str">
            <v>The funding will be used to refurbish the community hall. The project aims to create a space that is accessible for all generations and a welcoming environment that will create new relationships.</v>
          </cell>
          <cell r="D5746" t="str">
            <v>GBP</v>
          </cell>
          <cell r="E5746">
            <v>20000</v>
          </cell>
          <cell r="F5746">
            <v>45303</v>
          </cell>
          <cell r="G5746" t="str">
            <v>tnlcomfund-org-TheChurchofOurLadyoftheHolySoulsKensalNewTown</v>
          </cell>
          <cell r="H5746" t="str">
            <v>The Church of Our Lady of the Holy Souls Kensal New Town</v>
          </cell>
          <cell r="I5746" t="str">
            <v>W10 5DJ</v>
          </cell>
          <cell r="J5746" t="str">
            <v>Golborne</v>
          </cell>
          <cell r="K5746" t="str">
            <v>Kensington and Chelsea</v>
          </cell>
          <cell r="L5746" t="str">
            <v>London</v>
          </cell>
          <cell r="M5746" t="str">
            <v>Kensington</v>
          </cell>
          <cell r="N5746" t="str">
            <v>GB-GOR-PB188</v>
          </cell>
          <cell r="O5746" t="str">
            <v>The National Lottery Community Fund</v>
          </cell>
          <cell r="P5746" t="str">
            <v>Charitable and Community including Health, Education and Environment</v>
          </cell>
          <cell r="S5746" t="str">
            <v>Faith Organisation (Church Mosque Synagogue etc.)</v>
          </cell>
          <cell r="T5746" t="str">
            <v>AFEX1</v>
          </cell>
          <cell r="U5746" t="str">
            <v>National Lottery Awards for All England</v>
          </cell>
          <cell r="V5746">
            <v>45349</v>
          </cell>
        </row>
        <row r="5747">
          <cell r="A5747" t="str">
            <v>360G-tnlcomfund-0045594943</v>
          </cell>
          <cell r="B5747" t="str">
            <v>Lifeskills Project</v>
          </cell>
          <cell r="C5747" t="str">
            <v>The funding will by used to pay for a part-time Life-skills Worker salary to support clients of their supported housing services many of them who are migrants and refugees. This will include advice on finance employment training and education support sessions English language skills and access to support services. The project aims to support participants to reduce isolation help them build connections retain their tenancies improve their skills and help them live independently.</v>
          </cell>
          <cell r="D5747" t="str">
            <v>GBP</v>
          </cell>
          <cell r="E5747">
            <v>20000</v>
          </cell>
          <cell r="F5747">
            <v>45303</v>
          </cell>
          <cell r="G5747" t="str">
            <v>GB-COH-25228R</v>
          </cell>
          <cell r="H5747" t="str">
            <v>Causeway Irish Housing Association Limited</v>
          </cell>
          <cell r="I5747" t="str">
            <v>N17 8DX</v>
          </cell>
          <cell r="J5747" t="str">
            <v>Northumberland Park</v>
          </cell>
          <cell r="K5747" t="str">
            <v>Haringey</v>
          </cell>
          <cell r="L5747" t="str">
            <v>London</v>
          </cell>
          <cell r="M5747" t="str">
            <v>Tottenham</v>
          </cell>
          <cell r="N5747" t="str">
            <v>GB-GOR-PB188</v>
          </cell>
          <cell r="O5747" t="str">
            <v>The National Lottery Community Fund</v>
          </cell>
          <cell r="P5747" t="str">
            <v>Charitable and Community including Health, Education and Environment</v>
          </cell>
          <cell r="R5747" t="str">
            <v>25228R</v>
          </cell>
          <cell r="S5747" t="str">
            <v>Not-for-profit company</v>
          </cell>
          <cell r="T5747" t="str">
            <v>AFEX1</v>
          </cell>
          <cell r="U5747" t="str">
            <v>National Lottery Awards for All England</v>
          </cell>
          <cell r="V5747">
            <v>45341</v>
          </cell>
        </row>
        <row r="5748">
          <cell r="A5748" t="str">
            <v>360G-tnlcomfund-0045594945</v>
          </cell>
          <cell r="B5748" t="str">
            <v>Warstock Garden for All</v>
          </cell>
          <cell r="C5748" t="str">
            <v>The funding will be used to create a sensory and community garden within this community centre.  The project aims to provide an accessible secure outdoor area where various user groups and people from the community can use to improve their wellbeing and provide volunteering opportunities to maintain the garden.</v>
          </cell>
          <cell r="D5748" t="str">
            <v>GBP</v>
          </cell>
          <cell r="E5748">
            <v>19500</v>
          </cell>
          <cell r="F5748">
            <v>45303</v>
          </cell>
          <cell r="G5748" t="str">
            <v>GB-CHC-216905</v>
          </cell>
          <cell r="H5748" t="str">
            <v>Warstock Community Centre</v>
          </cell>
          <cell r="I5748" t="str">
            <v>B14 4QA</v>
          </cell>
          <cell r="J5748" t="str">
            <v>Highter's Heath</v>
          </cell>
          <cell r="K5748" t="str">
            <v>Birmingham</v>
          </cell>
          <cell r="L5748" t="str">
            <v>West Midlands</v>
          </cell>
          <cell r="M5748" t="str">
            <v>Birmingham, Selly Oak</v>
          </cell>
          <cell r="N5748" t="str">
            <v>GB-GOR-PB188</v>
          </cell>
          <cell r="O5748" t="str">
            <v>The National Lottery Community Fund</v>
          </cell>
          <cell r="P5748" t="str">
            <v>Charitable and Community including Health, Education and Environment</v>
          </cell>
          <cell r="Q5748" t="str">
            <v>216905</v>
          </cell>
          <cell r="S5748" t="str">
            <v>Registered charity (unincorporated)</v>
          </cell>
          <cell r="T5748" t="str">
            <v>AFEX1</v>
          </cell>
          <cell r="U5748" t="str">
            <v>National Lottery Awards for All England</v>
          </cell>
          <cell r="V5748">
            <v>45517</v>
          </cell>
        </row>
        <row r="5749">
          <cell r="A5749" t="str">
            <v>360G-tnlcomfund-0045594963</v>
          </cell>
          <cell r="B5749" t="str">
            <v>Refurbishment and staffing costs</v>
          </cell>
          <cell r="C5749" t="str">
            <v>The funding will be used towards staffing costs to manage a drop-in centre and for refurbishment costs including new kitchen equipment tables and chairs. This will help improve the facilities and activities of the Centre enable them to recruit more volunteers provide hot meals and continue to provide a warm space and a range of activities and services including a weekly coffee morning and the housing of the local foodbank and other organisations.</v>
          </cell>
          <cell r="D5749" t="str">
            <v>GBP</v>
          </cell>
          <cell r="E5749">
            <v>18850</v>
          </cell>
          <cell r="F5749">
            <v>45303</v>
          </cell>
          <cell r="G5749" t="str">
            <v>GB-CHC-1182922</v>
          </cell>
          <cell r="H5749" t="str">
            <v>The Drop-in Centre (Rawmarsh)</v>
          </cell>
          <cell r="I5749" t="str">
            <v>S62 7ED</v>
          </cell>
          <cell r="J5749" t="str">
            <v>Rawmarsh West</v>
          </cell>
          <cell r="K5749" t="str">
            <v>Rotherham</v>
          </cell>
          <cell r="L5749" t="str">
            <v>Yorkshire and The Humber</v>
          </cell>
          <cell r="M5749" t="str">
            <v>Wentworth and Dearne</v>
          </cell>
          <cell r="N5749" t="str">
            <v>GB-GOR-PB188</v>
          </cell>
          <cell r="O5749" t="str">
            <v>The National Lottery Community Fund</v>
          </cell>
          <cell r="P5749" t="str">
            <v>Charitable and Community including Health, Education and Environment</v>
          </cell>
          <cell r="Q5749" t="str">
            <v>1182922</v>
          </cell>
          <cell r="S5749" t="str">
            <v>Charitable incorporated organisation (CIO)</v>
          </cell>
          <cell r="T5749" t="str">
            <v>AFEX1</v>
          </cell>
          <cell r="U5749" t="str">
            <v>National Lottery Awards for All England</v>
          </cell>
          <cell r="V5749">
            <v>45349</v>
          </cell>
        </row>
        <row r="5750">
          <cell r="A5750" t="str">
            <v>360G-tnlcomfund-0045594965</v>
          </cell>
          <cell r="B5750" t="str">
            <v>Men's Wellbeing Support</v>
          </cell>
          <cell r="C5750" t="str">
            <v>The funding will be used to run a wellbeing project for vulnerable male asylum seekers and refugees incorporating emotional support for mental health issues community learning sessions weekly football training sessions and weekly mixed walking group with local community members. The project aims to support male asylum seekers integrate in the local community and to alleviate isolation and improve mental health.</v>
          </cell>
          <cell r="D5750" t="str">
            <v>GBP</v>
          </cell>
          <cell r="E5750">
            <v>19996</v>
          </cell>
          <cell r="F5750">
            <v>45303</v>
          </cell>
          <cell r="G5750" t="str">
            <v>GB-CHC-1176934</v>
          </cell>
          <cell r="H5750" t="str">
            <v>Asha North Staffordshire</v>
          </cell>
          <cell r="I5750" t="str">
            <v>ST1 4DW</v>
          </cell>
          <cell r="J5750" t="str">
            <v>Joiner's Square</v>
          </cell>
          <cell r="K5750" t="str">
            <v>Stoke-on-Trent</v>
          </cell>
          <cell r="L5750" t="str">
            <v>West Midlands</v>
          </cell>
          <cell r="M5750" t="str">
            <v>Stoke-on-Trent Central</v>
          </cell>
          <cell r="N5750" t="str">
            <v>GB-GOR-PB188</v>
          </cell>
          <cell r="O5750" t="str">
            <v>The National Lottery Community Fund</v>
          </cell>
          <cell r="P5750" t="str">
            <v>Charitable and Community including Health, Education and Environment</v>
          </cell>
          <cell r="Q5750" t="str">
            <v>1176934</v>
          </cell>
          <cell r="R5750" t="str">
            <v>CE013097</v>
          </cell>
          <cell r="S5750" t="str">
            <v>Charitable incorporated organisation (CIO)</v>
          </cell>
          <cell r="T5750" t="str">
            <v>AFEX1</v>
          </cell>
          <cell r="U5750" t="str">
            <v>National Lottery Awards for All England</v>
          </cell>
          <cell r="V5750">
            <v>45348</v>
          </cell>
        </row>
        <row r="5751">
          <cell r="A5751" t="str">
            <v>360G-tnlcomfund-0045594976</v>
          </cell>
          <cell r="B5751" t="str">
            <v>Supporting Families with Special Educational Needs</v>
          </cell>
          <cell r="C5751" t="str">
            <v>The funding will be used to offer enhanced support to families of young children with specialist and additional needs. The project aims to enable parents to feel better equipped to meet their children’s needs.</v>
          </cell>
          <cell r="D5751" t="str">
            <v>GBP</v>
          </cell>
          <cell r="E5751">
            <v>19098</v>
          </cell>
          <cell r="F5751">
            <v>45303</v>
          </cell>
          <cell r="G5751" t="str">
            <v>GB-CHC-1105541</v>
          </cell>
          <cell r="H5751" t="str">
            <v>Home-Start Ashford &amp; District</v>
          </cell>
          <cell r="I5751" t="str">
            <v>TN23 1HU</v>
          </cell>
          <cell r="J5751" t="str">
            <v>Victoria</v>
          </cell>
          <cell r="K5751" t="str">
            <v>Ashford</v>
          </cell>
          <cell r="L5751" t="str">
            <v>South East</v>
          </cell>
          <cell r="M5751" t="str">
            <v>Ashford</v>
          </cell>
          <cell r="N5751" t="str">
            <v>GB-GOR-PB188</v>
          </cell>
          <cell r="O5751" t="str">
            <v>The National Lottery Community Fund</v>
          </cell>
          <cell r="P5751" t="str">
            <v>Charitable and Community including Health, Education and Environment</v>
          </cell>
          <cell r="Q5751" t="str">
            <v>1105541</v>
          </cell>
          <cell r="R5751" t="str">
            <v>5171519</v>
          </cell>
          <cell r="S5751" t="str">
            <v>Registered Charity and Not-for-profit Company</v>
          </cell>
          <cell r="T5751" t="str">
            <v>AFEX1</v>
          </cell>
          <cell r="U5751" t="str">
            <v>National Lottery Awards for All England</v>
          </cell>
          <cell r="V5751">
            <v>45349</v>
          </cell>
        </row>
        <row r="5752">
          <cell r="A5752" t="str">
            <v>360G-tnlcomfund-0045594983</v>
          </cell>
          <cell r="B5752" t="str">
            <v>Vocal Beginnings: building blocks for community inclusion</v>
          </cell>
          <cell r="C5752" t="str">
            <v>The funding will be used to support families with a young deaf child. The project aims to bring vulnerable families together and build supportive peer to peer relationships thereby strengthening the community.</v>
          </cell>
          <cell r="D5752" t="str">
            <v>GBP</v>
          </cell>
          <cell r="E5752">
            <v>20000</v>
          </cell>
          <cell r="F5752">
            <v>45303</v>
          </cell>
          <cell r="G5752" t="str">
            <v>GB-CHC-293835</v>
          </cell>
          <cell r="H5752" t="str">
            <v>The Elizabeth Foundation</v>
          </cell>
          <cell r="I5752" t="str">
            <v>PO6 3LL</v>
          </cell>
          <cell r="J5752" t="str">
            <v>Cosham</v>
          </cell>
          <cell r="K5752" t="str">
            <v>Portsmouth</v>
          </cell>
          <cell r="L5752" t="str">
            <v>South East</v>
          </cell>
          <cell r="M5752" t="str">
            <v>Portsmouth North</v>
          </cell>
          <cell r="N5752" t="str">
            <v>GB-GOR-PB188</v>
          </cell>
          <cell r="O5752" t="str">
            <v>The National Lottery Community Fund</v>
          </cell>
          <cell r="P5752" t="str">
            <v>Charitable and Community including Health, Education and Environment</v>
          </cell>
          <cell r="Q5752" t="str">
            <v>293835</v>
          </cell>
          <cell r="R5752" t="str">
            <v>1960980</v>
          </cell>
          <cell r="S5752" t="str">
            <v>Not-for-profit company</v>
          </cell>
          <cell r="T5752" t="str">
            <v>AFEX1</v>
          </cell>
          <cell r="U5752" t="str">
            <v>National Lottery Awards for All England</v>
          </cell>
          <cell r="V5752">
            <v>45341</v>
          </cell>
        </row>
        <row r="5753">
          <cell r="A5753" t="str">
            <v>360G-tnlcomfund-0045594988</v>
          </cell>
          <cell r="B5753" t="str">
            <v>Going Green</v>
          </cell>
          <cell r="C5753" t="str">
            <v>This funding will be used to run free sustainability activities for the local community. The project aims encourage the community to be mindful of the part they can play locally in recycling and thinking of the environment.</v>
          </cell>
          <cell r="D5753" t="str">
            <v>GBP</v>
          </cell>
          <cell r="E5753">
            <v>4155</v>
          </cell>
          <cell r="F5753">
            <v>45303</v>
          </cell>
          <cell r="G5753" t="str">
            <v>GB-CHC-1172544</v>
          </cell>
          <cell r="H5753" t="str">
            <v>Callington Community arts</v>
          </cell>
          <cell r="N5753" t="str">
            <v>GB-GOR-PB188</v>
          </cell>
          <cell r="O5753" t="str">
            <v>The National Lottery Community Fund</v>
          </cell>
          <cell r="P5753" t="str">
            <v>Charitable and Community including Health, Education and Environment</v>
          </cell>
          <cell r="Q5753" t="str">
            <v>1172544</v>
          </cell>
          <cell r="S5753" t="str">
            <v>Charitable incorporated organisation (CIO)</v>
          </cell>
          <cell r="T5753" t="str">
            <v>AFEX1</v>
          </cell>
          <cell r="U5753" t="str">
            <v>National Lottery Awards for All England</v>
          </cell>
          <cell r="V5753">
            <v>45475</v>
          </cell>
        </row>
        <row r="5754">
          <cell r="A5754" t="str">
            <v>360G-tnlcomfund-0045594990</v>
          </cell>
          <cell r="B5754" t="str">
            <v>Water Rescue Craft</v>
          </cell>
          <cell r="C5754" t="str">
            <v>This funding will be used to purchase a new water rescue craft for the flood rescue service. The project aims to provide quicker and more efficient voluntary support to the community during emergency situations.</v>
          </cell>
          <cell r="D5754" t="str">
            <v>GBP</v>
          </cell>
          <cell r="E5754">
            <v>15000</v>
          </cell>
          <cell r="F5754">
            <v>45303</v>
          </cell>
          <cell r="G5754" t="str">
            <v>GB-CHC-1162090</v>
          </cell>
          <cell r="H5754" t="str">
            <v>Wessex Flood Rescue Unit</v>
          </cell>
          <cell r="I5754" t="str">
            <v>BH15 4EL</v>
          </cell>
          <cell r="J5754" t="str">
            <v>Hamworthy</v>
          </cell>
          <cell r="K5754" t="str">
            <v>Bournemouth, Christchurch and Poole</v>
          </cell>
          <cell r="L5754" t="str">
            <v>South West</v>
          </cell>
          <cell r="M5754" t="str">
            <v>Poole</v>
          </cell>
          <cell r="N5754" t="str">
            <v>GB-GOR-PB188</v>
          </cell>
          <cell r="O5754" t="str">
            <v>The National Lottery Community Fund</v>
          </cell>
          <cell r="P5754" t="str">
            <v>Charitable and Community including Health, Education and Environment</v>
          </cell>
          <cell r="Q5754" t="str">
            <v>1162090</v>
          </cell>
          <cell r="S5754" t="str">
            <v>Registered charity (unincorporated)</v>
          </cell>
          <cell r="T5754" t="str">
            <v>AFEX1</v>
          </cell>
          <cell r="U5754" t="str">
            <v>National Lottery Awards for All England</v>
          </cell>
          <cell r="V5754">
            <v>45343</v>
          </cell>
        </row>
        <row r="5755">
          <cell r="A5755" t="str">
            <v>360G-tnlcomfund-0045594997</v>
          </cell>
          <cell r="B5755" t="str">
            <v>IT hardware and support for a free; long-term psychotherapy service in London</v>
          </cell>
          <cell r="C5755" t="str">
            <v>The funding will be used to upgrade the unit's IT hardware and software. The project aims to help to improve and expand the psychotherapy sessions they provide which improves the mental wellbeing of people with conditions including depression.</v>
          </cell>
          <cell r="D5755" t="str">
            <v>GBP</v>
          </cell>
          <cell r="E5755">
            <v>18595</v>
          </cell>
          <cell r="F5755">
            <v>45303</v>
          </cell>
          <cell r="G5755" t="str">
            <v>GB-CHC-1112967</v>
          </cell>
          <cell r="H5755" t="str">
            <v>The Camden Psychotherapy Unit</v>
          </cell>
          <cell r="I5755" t="str">
            <v>NW5 3NT</v>
          </cell>
          <cell r="J5755" t="str">
            <v>Haverstock</v>
          </cell>
          <cell r="K5755" t="str">
            <v>Camden</v>
          </cell>
          <cell r="L5755" t="str">
            <v>London</v>
          </cell>
          <cell r="M5755" t="str">
            <v>Holborn and St Pancras</v>
          </cell>
          <cell r="N5755" t="str">
            <v>GB-GOR-PB188</v>
          </cell>
          <cell r="O5755" t="str">
            <v>The National Lottery Community Fund</v>
          </cell>
          <cell r="P5755" t="str">
            <v>Charitable and Community including Health, Education and Environment</v>
          </cell>
          <cell r="Q5755" t="str">
            <v>1112967</v>
          </cell>
          <cell r="R5755" t="str">
            <v>03830244</v>
          </cell>
          <cell r="S5755" t="str">
            <v>Not-for-profit company</v>
          </cell>
          <cell r="T5755" t="str">
            <v>AFEX1</v>
          </cell>
          <cell r="U5755" t="str">
            <v>National Lottery Awards for All England</v>
          </cell>
          <cell r="V5755">
            <v>45343</v>
          </cell>
        </row>
        <row r="5756">
          <cell r="A5756" t="str">
            <v>360G-tnlcomfund-0045595001</v>
          </cell>
          <cell r="B5756" t="str">
            <v>Repair &amp; Recycle</v>
          </cell>
          <cell r="C5756" t="str">
            <v>The funding will be used to pay for salary costs and towards the costs of running sessions for people in Leeds supporting them to repair musical instruments and give them out into the community. The project aims to provide a safe space for unemployed people to meet up share ideas and work on reducing musical instruments going to landfill.</v>
          </cell>
          <cell r="D5756" t="str">
            <v>GBP</v>
          </cell>
          <cell r="E5756">
            <v>20000</v>
          </cell>
          <cell r="F5756">
            <v>45303</v>
          </cell>
          <cell r="G5756" t="str">
            <v>GB-CHC-28890R</v>
          </cell>
          <cell r="H5756" t="str">
            <v>Cloth Cat Studios Limited</v>
          </cell>
          <cell r="I5756" t="str">
            <v>LS11 9QX</v>
          </cell>
          <cell r="J5756" t="str">
            <v>Beeston &amp; Holbeck</v>
          </cell>
          <cell r="K5756" t="str">
            <v>Leeds</v>
          </cell>
          <cell r="L5756" t="str">
            <v>Yorkshire and The Humber</v>
          </cell>
          <cell r="M5756" t="str">
            <v>Leeds Central</v>
          </cell>
          <cell r="N5756" t="str">
            <v>GB-GOR-PB188</v>
          </cell>
          <cell r="O5756" t="str">
            <v>The National Lottery Community Fund</v>
          </cell>
          <cell r="P5756" t="str">
            <v>Charitable and Community including Health, Education and Environment</v>
          </cell>
          <cell r="Q5756" t="str">
            <v>28890R</v>
          </cell>
          <cell r="R5756" t="str">
            <v>IP28890R</v>
          </cell>
          <cell r="S5756" t="str">
            <v>Not-for-profit company</v>
          </cell>
          <cell r="T5756" t="str">
            <v>AFEX1</v>
          </cell>
          <cell r="U5756" t="str">
            <v>National Lottery Awards for All England</v>
          </cell>
          <cell r="V5756">
            <v>45421</v>
          </cell>
        </row>
        <row r="5757">
          <cell r="A5757" t="str">
            <v>360G-tnlcomfund-0045595071</v>
          </cell>
          <cell r="B5757" t="str">
            <v>Crescent in the community</v>
          </cell>
          <cell r="C5757" t="str">
            <v>The funding will be used to deliver weekly archery sessions for marginalised members of the community. The project aims to reduce social isolation and provide a supportive network for people to come together and develop friendships.</v>
          </cell>
          <cell r="D5757" t="str">
            <v>GBP</v>
          </cell>
          <cell r="E5757">
            <v>19950</v>
          </cell>
          <cell r="F5757">
            <v>45303</v>
          </cell>
          <cell r="G5757" t="str">
            <v>tnlcomfund-org-CrescentArchers</v>
          </cell>
          <cell r="H5757" t="str">
            <v>Crescent Archers</v>
          </cell>
          <cell r="I5757" t="str">
            <v>B11 2HX</v>
          </cell>
          <cell r="J5757" t="str">
            <v>Sparkbrook &amp; Balsall Heath East</v>
          </cell>
          <cell r="K5757" t="str">
            <v>Birmingham</v>
          </cell>
          <cell r="L5757" t="str">
            <v>West Midlands</v>
          </cell>
          <cell r="M5757" t="str">
            <v>Birmingham, Yardley</v>
          </cell>
          <cell r="N5757" t="str">
            <v>GB-GOR-PB188</v>
          </cell>
          <cell r="O5757" t="str">
            <v>The National Lottery Community Fund</v>
          </cell>
          <cell r="P5757" t="str">
            <v>Charitable and Community including Health, Education and Environment</v>
          </cell>
          <cell r="S5757" t="str">
            <v>Unregistered voluntary or community organisation</v>
          </cell>
          <cell r="T5757" t="str">
            <v>AFEX1</v>
          </cell>
          <cell r="U5757" t="str">
            <v>National Lottery Awards for All England</v>
          </cell>
          <cell r="V5757">
            <v>45482</v>
          </cell>
        </row>
        <row r="5758">
          <cell r="A5758" t="str">
            <v>360G-tnlcomfund-0045595073</v>
          </cell>
          <cell r="B5758" t="str">
            <v>Ensuring Inclusive Disability Sport for Everyone</v>
          </cell>
          <cell r="C5758" t="str">
            <v>The funding will be used to cover the cost of an Activity Co-ordinator and venue hire for the organisation.  The project aims to improve mental and physical wellbeing.</v>
          </cell>
          <cell r="D5758" t="str">
            <v>GBP</v>
          </cell>
          <cell r="E5758">
            <v>20000</v>
          </cell>
          <cell r="F5758">
            <v>45303</v>
          </cell>
          <cell r="G5758" t="str">
            <v>tnlcomfund-org-Scarboccia</v>
          </cell>
          <cell r="H5758" t="str">
            <v>Scarboccia</v>
          </cell>
          <cell r="I5758" t="str">
            <v>YO12 7PW</v>
          </cell>
          <cell r="J5758" t="str">
            <v>Northstead</v>
          </cell>
          <cell r="K5758" t="str">
            <v>Scarborough</v>
          </cell>
          <cell r="L5758" t="str">
            <v>Yorkshire and The Humber</v>
          </cell>
          <cell r="M5758" t="str">
            <v>Scarborough and Whitby</v>
          </cell>
          <cell r="N5758" t="str">
            <v>GB-GOR-PB188</v>
          </cell>
          <cell r="O5758" t="str">
            <v>The National Lottery Community Fund</v>
          </cell>
          <cell r="P5758" t="str">
            <v>Charitable and Community including Health, Education and Environment</v>
          </cell>
          <cell r="S5758" t="str">
            <v>Unregistered voluntary or community organisation</v>
          </cell>
          <cell r="T5758" t="str">
            <v>AFEX1</v>
          </cell>
          <cell r="U5758" t="str">
            <v>National Lottery Awards for All England</v>
          </cell>
          <cell r="V5758">
            <v>45342</v>
          </cell>
        </row>
        <row r="5759">
          <cell r="A5759" t="str">
            <v>360G-tnlcomfund-0045595076</v>
          </cell>
          <cell r="B5759" t="str">
            <v>costings of shop</v>
          </cell>
          <cell r="C5759" t="str">
            <v>The funding will be used to cover the rent costs for the organisation. The project aims to provide support to families in need by receiving donations of furniture &amp; household goods and selling them on cheaply or at times providing them free of charge.</v>
          </cell>
          <cell r="D5759" t="str">
            <v>GBP</v>
          </cell>
          <cell r="E5759">
            <v>20000</v>
          </cell>
          <cell r="F5759">
            <v>45303</v>
          </cell>
          <cell r="G5759" t="str">
            <v>GB-CHC-1174268</v>
          </cell>
          <cell r="H5759" t="str">
            <v>Helping Others (mental health)</v>
          </cell>
          <cell r="I5759" t="str">
            <v>DN14 6EZ</v>
          </cell>
          <cell r="J5759" t="str">
            <v>Goole North</v>
          </cell>
          <cell r="K5759" t="str">
            <v>East Riding of Yorkshire</v>
          </cell>
          <cell r="L5759" t="str">
            <v>Yorkshire and The Humber</v>
          </cell>
          <cell r="M5759" t="str">
            <v>Brigg and Goole</v>
          </cell>
          <cell r="N5759" t="str">
            <v>GB-GOR-PB188</v>
          </cell>
          <cell r="O5759" t="str">
            <v>The National Lottery Community Fund</v>
          </cell>
          <cell r="P5759" t="str">
            <v>Charitable and Community including Health, Education and Environment</v>
          </cell>
          <cell r="Q5759" t="str">
            <v>1174268</v>
          </cell>
          <cell r="S5759" t="str">
            <v>Registered charity (unincorporated)</v>
          </cell>
          <cell r="T5759" t="str">
            <v>AFEX1</v>
          </cell>
          <cell r="U5759" t="str">
            <v>National Lottery Awards for All England</v>
          </cell>
          <cell r="V5759">
            <v>45342</v>
          </cell>
        </row>
        <row r="5760">
          <cell r="A5760" t="str">
            <v>360G-tnlcomfund-0045595084</v>
          </cell>
          <cell r="B5760" t="str">
            <v>Clubhouse Update</v>
          </cell>
          <cell r="C5760" t="str">
            <v>The funding will be used to update facilities at this clubhouse by building a new stud wall in a games room purchasing new tables and chairs and decorating throughout. The project aims to improve the facilities of the club for members and residents and enable more community groups to deliver their activities.</v>
          </cell>
          <cell r="D5760" t="str">
            <v>GBP</v>
          </cell>
          <cell r="E5760">
            <v>10000</v>
          </cell>
          <cell r="F5760">
            <v>45303</v>
          </cell>
          <cell r="G5760" t="str">
            <v>tnlcomfund-org-WintonBowlingTennisandSocialClub</v>
          </cell>
          <cell r="H5760" t="str">
            <v>Winton Bowling Tennis and Social Club</v>
          </cell>
          <cell r="I5760" t="str">
            <v>M30 8JW</v>
          </cell>
          <cell r="J5760" t="str">
            <v>Worsley &amp; Westwood Park</v>
          </cell>
          <cell r="K5760" t="str">
            <v>Salford</v>
          </cell>
          <cell r="L5760" t="str">
            <v>North West</v>
          </cell>
          <cell r="M5760" t="str">
            <v>Worsley and Eccles South</v>
          </cell>
          <cell r="N5760" t="str">
            <v>GB-GOR-PB188</v>
          </cell>
          <cell r="O5760" t="str">
            <v>The National Lottery Community Fund</v>
          </cell>
          <cell r="P5760" t="str">
            <v>Charitable and Community including Health, Education and Environment</v>
          </cell>
          <cell r="S5760" t="str">
            <v>Unregistered voluntary or community organisation</v>
          </cell>
          <cell r="T5760" t="str">
            <v>AFEX1</v>
          </cell>
          <cell r="U5760" t="str">
            <v>National Lottery Awards for All England</v>
          </cell>
          <cell r="V5760">
            <v>45482</v>
          </cell>
        </row>
        <row r="5761">
          <cell r="A5761" t="str">
            <v>360G-tnlcomfund-0045595087</v>
          </cell>
          <cell r="B5761" t="str">
            <v>Heartbeat Wellness Programme</v>
          </cell>
          <cell r="C5761" t="str">
            <v>The funding will be used to run weekly awareness seminars and exercise classes primarily for women which is focused on heart-related diseases and illnesses. The project aims to improve people’s health and wellbeing and build community resilience.</v>
          </cell>
          <cell r="D5761" t="str">
            <v>GBP</v>
          </cell>
          <cell r="E5761">
            <v>20000</v>
          </cell>
          <cell r="F5761">
            <v>45303</v>
          </cell>
          <cell r="G5761" t="str">
            <v>GB-CHC-1156867</v>
          </cell>
          <cell r="H5761" t="str">
            <v>Mustafia Sharif</v>
          </cell>
          <cell r="I5761" t="str">
            <v>M14 5AA</v>
          </cell>
          <cell r="J5761" t="str">
            <v>Moss Side</v>
          </cell>
          <cell r="K5761" t="str">
            <v>Manchester</v>
          </cell>
          <cell r="L5761" t="str">
            <v>North West</v>
          </cell>
          <cell r="M5761" t="str">
            <v>Manchester, Gorton</v>
          </cell>
          <cell r="N5761" t="str">
            <v>GB-GOR-PB188</v>
          </cell>
          <cell r="O5761" t="str">
            <v>The National Lottery Community Fund</v>
          </cell>
          <cell r="P5761" t="str">
            <v>Charitable and Community including Health, Education and Environment</v>
          </cell>
          <cell r="Q5761" t="str">
            <v>1156867</v>
          </cell>
          <cell r="S5761" t="str">
            <v>Registered charity (unincorporated)</v>
          </cell>
          <cell r="T5761" t="str">
            <v>AFEX1</v>
          </cell>
          <cell r="U5761" t="str">
            <v>National Lottery Awards for All England</v>
          </cell>
          <cell r="V5761">
            <v>45329</v>
          </cell>
        </row>
        <row r="5762">
          <cell r="A5762" t="str">
            <v>360G-tnlcomfund-0045595112</v>
          </cell>
          <cell r="B5762" t="str">
            <v>Growing Together: Youth Pathway</v>
          </cell>
          <cell r="C5762" t="str">
            <v>This funding will be used to turn an unused allotment space into a community garden for children to learn about growing harvesting and cooking food. This project aims to bring together young people from the community as well as offering intergenerational workshops with elderly community members and offering the grown produce to local families.</v>
          </cell>
          <cell r="D5762" t="str">
            <v>GBP</v>
          </cell>
          <cell r="E5762">
            <v>16015</v>
          </cell>
          <cell r="F5762">
            <v>45303</v>
          </cell>
          <cell r="G5762" t="str">
            <v>GB-COH-14846672</v>
          </cell>
          <cell r="H5762" t="str">
            <v>Youth Pathway CIC</v>
          </cell>
          <cell r="I5762" t="str">
            <v>B8 2QL</v>
          </cell>
          <cell r="J5762" t="str">
            <v>Ward End</v>
          </cell>
          <cell r="K5762" t="str">
            <v>Birmingham</v>
          </cell>
          <cell r="L5762" t="str">
            <v>West Midlands</v>
          </cell>
          <cell r="M5762" t="str">
            <v>Birmingham, Hodge Hill</v>
          </cell>
          <cell r="N5762" t="str">
            <v>GB-GOR-PB188</v>
          </cell>
          <cell r="O5762" t="str">
            <v>The National Lottery Community Fund</v>
          </cell>
          <cell r="P5762" t="str">
            <v>Charitable and Community including Health, Education and Environment</v>
          </cell>
          <cell r="R5762" t="str">
            <v>14846672</v>
          </cell>
          <cell r="S5762" t="str">
            <v>Community Interest Company (CIC)</v>
          </cell>
          <cell r="T5762" t="str">
            <v>AFEX1</v>
          </cell>
          <cell r="U5762" t="str">
            <v>National Lottery Awards for All England</v>
          </cell>
          <cell r="V5762">
            <v>45497</v>
          </cell>
        </row>
        <row r="5763">
          <cell r="A5763" t="str">
            <v>360G-tnlcomfund-0045595120</v>
          </cell>
          <cell r="B5763" t="str">
            <v>Developing a Food Forest to Combat Food Insecurity</v>
          </cell>
          <cell r="C5763" t="str">
            <v>This funding will be used to expand on the local micro farm to create a food forest increasing the amount of food that can be supplied to local people food banks and those facing food insecurity. This project aims to increase the access local people have to growing food including providing home growing kits and bringing together local people through support groups to improve wellbeing.</v>
          </cell>
          <cell r="D5763" t="str">
            <v>GBP</v>
          </cell>
          <cell r="E5763">
            <v>19995</v>
          </cell>
          <cell r="F5763">
            <v>45303</v>
          </cell>
          <cell r="G5763" t="str">
            <v>GB-COH-13120389</v>
          </cell>
          <cell r="H5763" t="str">
            <v>EcoLearn CIC</v>
          </cell>
          <cell r="I5763" t="str">
            <v>LN11 8NR</v>
          </cell>
          <cell r="J5763" t="str">
            <v>Legbourne</v>
          </cell>
          <cell r="K5763" t="str">
            <v>East Lindsey</v>
          </cell>
          <cell r="L5763" t="str">
            <v>East Midlands</v>
          </cell>
          <cell r="M5763" t="str">
            <v>Louth and Horncastle</v>
          </cell>
          <cell r="N5763" t="str">
            <v>GB-GOR-PB188</v>
          </cell>
          <cell r="O5763" t="str">
            <v>The National Lottery Community Fund</v>
          </cell>
          <cell r="P5763" t="str">
            <v>Charitable and Community including Health, Education and Environment</v>
          </cell>
          <cell r="R5763" t="str">
            <v>13120389</v>
          </cell>
          <cell r="S5763" t="str">
            <v>Community Interest Company (CIC)</v>
          </cell>
          <cell r="T5763" t="str">
            <v>AFEX1</v>
          </cell>
          <cell r="U5763" t="str">
            <v>National Lottery Awards for All England</v>
          </cell>
          <cell r="V5763">
            <v>45504</v>
          </cell>
        </row>
        <row r="5764">
          <cell r="A5764" t="str">
            <v>360G-tnlcomfund-0045595127</v>
          </cell>
          <cell r="B5764" t="str">
            <v>Hope for Every Heart</v>
          </cell>
          <cell r="C5764" t="str">
            <v>The funding will be used to provide monthly basic necessities to disadvantaged families. The project aims to provide support during the cost of living crisis.</v>
          </cell>
          <cell r="D5764" t="str">
            <v>GBP</v>
          </cell>
          <cell r="E5764">
            <v>20000</v>
          </cell>
          <cell r="F5764">
            <v>45303</v>
          </cell>
          <cell r="G5764" t="str">
            <v>GB-CHC-1156392</v>
          </cell>
          <cell r="H5764" t="str">
            <v>Social Square (UK)</v>
          </cell>
          <cell r="I5764" t="str">
            <v>N16 5HT</v>
          </cell>
          <cell r="J5764" t="str">
            <v>Stamford Hill West</v>
          </cell>
          <cell r="K5764" t="str">
            <v>Hackney</v>
          </cell>
          <cell r="L5764" t="str">
            <v>London</v>
          </cell>
          <cell r="M5764" t="str">
            <v>Hackney North and Stoke Newington</v>
          </cell>
          <cell r="N5764" t="str">
            <v>GB-GOR-PB188</v>
          </cell>
          <cell r="O5764" t="str">
            <v>The National Lottery Community Fund</v>
          </cell>
          <cell r="P5764" t="str">
            <v>Charitable and Community including Health, Education and Environment</v>
          </cell>
          <cell r="Q5764" t="str">
            <v>1156392</v>
          </cell>
          <cell r="R5764" t="str">
            <v>08668684</v>
          </cell>
          <cell r="S5764" t="str">
            <v>Registered Charity and Not-for-profit Company</v>
          </cell>
          <cell r="T5764" t="str">
            <v>AFEX1</v>
          </cell>
          <cell r="U5764" t="str">
            <v>National Lottery Awards for All England</v>
          </cell>
          <cell r="V5764">
            <v>45342</v>
          </cell>
        </row>
        <row r="5765">
          <cell r="A5765" t="str">
            <v>360G-tnlcomfund-0045595138</v>
          </cell>
          <cell r="B5765" t="str">
            <v>Mom’s morning Haven breakfast club</v>
          </cell>
          <cell r="C5765" t="str">
            <v>This project will support a breakfast club that will offer mothers facing isolation anxiety depression and other issues support to empower them and address financial concerns. The project aims to support mothers to improve their wellbeing and empower them to reach their potential.</v>
          </cell>
          <cell r="D5765" t="str">
            <v>GBP</v>
          </cell>
          <cell r="E5765">
            <v>9980</v>
          </cell>
          <cell r="F5765">
            <v>45303</v>
          </cell>
          <cell r="G5765" t="str">
            <v>GB-COH-14372609</v>
          </cell>
          <cell r="H5765" t="str">
            <v>Mission For Christ Pentecostal Ministry CIC</v>
          </cell>
          <cell r="I5765" t="str">
            <v>CR0 7BE</v>
          </cell>
          <cell r="J5765" t="str">
            <v>Addiscombe East</v>
          </cell>
          <cell r="K5765" t="str">
            <v>Croydon</v>
          </cell>
          <cell r="L5765" t="str">
            <v>London</v>
          </cell>
          <cell r="M5765" t="str">
            <v>Croydon Central</v>
          </cell>
          <cell r="N5765" t="str">
            <v>GB-GOR-PB188</v>
          </cell>
          <cell r="O5765" t="str">
            <v>The National Lottery Community Fund</v>
          </cell>
          <cell r="P5765" t="str">
            <v>Charitable and Community including Health, Education and Environment</v>
          </cell>
          <cell r="R5765" t="str">
            <v>14372609</v>
          </cell>
          <cell r="S5765" t="str">
            <v>Community Interest Company (CIC)</v>
          </cell>
          <cell r="T5765" t="str">
            <v>AFEX1</v>
          </cell>
          <cell r="U5765" t="str">
            <v>National Lottery Awards for All England</v>
          </cell>
          <cell r="V5765">
            <v>45447</v>
          </cell>
        </row>
        <row r="5766">
          <cell r="A5766" t="str">
            <v>360G-tnlcomfund-0045595168</v>
          </cell>
          <cell r="B5766" t="str">
            <v>Mini Migration Matters at the Monty</v>
          </cell>
          <cell r="C5766" t="str">
            <v>The funding will be used to run Mini Migration Matters an annual festival for Children and Young People during refugee week in June 2024. A small steering group of young sanctuary seekers will co-curate/programme an exciting festival of creative activities workshops and events. This project aims to bring the community together to build strong relationships raise awareness of migration and diversity celebrate and empower young sanctuary seekers help children and young people to make new friends reduce isolation and have a much-needed creative fun away from the stresses of growing up as a sanctuary seeker.</v>
          </cell>
          <cell r="D5766" t="str">
            <v>GBP</v>
          </cell>
          <cell r="E5766">
            <v>18827</v>
          </cell>
          <cell r="F5766">
            <v>45303</v>
          </cell>
          <cell r="G5766" t="str">
            <v>GB-CHC-1148489</v>
          </cell>
          <cell r="H5766" t="str">
            <v>The Montgomery Theatre and Arts Centre Limited</v>
          </cell>
          <cell r="I5766" t="str">
            <v>S1 2LG</v>
          </cell>
          <cell r="J5766" t="str">
            <v>City</v>
          </cell>
          <cell r="K5766" t="str">
            <v>Sheffield</v>
          </cell>
          <cell r="L5766" t="str">
            <v>Yorkshire and The Humber</v>
          </cell>
          <cell r="M5766" t="str">
            <v>Sheffield Central</v>
          </cell>
          <cell r="N5766" t="str">
            <v>GB-GOR-PB188</v>
          </cell>
          <cell r="O5766" t="str">
            <v>The National Lottery Community Fund</v>
          </cell>
          <cell r="P5766" t="str">
            <v>Charitable and Community including Health, Education and Environment</v>
          </cell>
          <cell r="Q5766" t="str">
            <v>1148489</v>
          </cell>
          <cell r="R5766" t="str">
            <v>07963026</v>
          </cell>
          <cell r="S5766" t="str">
            <v>Not-for-profit company</v>
          </cell>
          <cell r="T5766" t="str">
            <v>AFEX1</v>
          </cell>
          <cell r="U5766" t="str">
            <v>National Lottery Awards for All England</v>
          </cell>
          <cell r="V5766">
            <v>45342</v>
          </cell>
        </row>
        <row r="5767">
          <cell r="A5767" t="str">
            <v>360G-tnlcomfund-0045595170</v>
          </cell>
          <cell r="B5767" t="str">
            <v>Office Manager</v>
          </cell>
          <cell r="C5767" t="str">
            <v>The funding will be used to employ an office manager for the centre who's duties will be to oversee the running of the building providing the whole community with a facility for events and activities with the aim of reducing isolation and promoting community togetherness.</v>
          </cell>
          <cell r="D5767" t="str">
            <v>GBP</v>
          </cell>
          <cell r="E5767">
            <v>20000</v>
          </cell>
          <cell r="F5767">
            <v>45303</v>
          </cell>
          <cell r="G5767" t="str">
            <v>GB-CHC-1178687</v>
          </cell>
          <cell r="H5767" t="str">
            <v>Whitewell Bottom Community Centre CIO</v>
          </cell>
          <cell r="I5767" t="str">
            <v>BB4 9LB</v>
          </cell>
          <cell r="J5767" t="str">
            <v>Whitewell</v>
          </cell>
          <cell r="K5767" t="str">
            <v>Rossendale</v>
          </cell>
          <cell r="L5767" t="str">
            <v>North West</v>
          </cell>
          <cell r="M5767" t="str">
            <v>Rossendale and Darwen</v>
          </cell>
          <cell r="N5767" t="str">
            <v>GB-GOR-PB188</v>
          </cell>
          <cell r="O5767" t="str">
            <v>The National Lottery Community Fund</v>
          </cell>
          <cell r="P5767" t="str">
            <v>Charitable and Community including Health, Education and Environment</v>
          </cell>
          <cell r="Q5767" t="str">
            <v>1178687</v>
          </cell>
          <cell r="S5767" t="str">
            <v>Charitable incorporated organisation (CIO)</v>
          </cell>
          <cell r="T5767" t="str">
            <v>AFEX1</v>
          </cell>
          <cell r="U5767" t="str">
            <v>National Lottery Awards for All England</v>
          </cell>
          <cell r="V5767">
            <v>45386</v>
          </cell>
        </row>
        <row r="5768">
          <cell r="A5768" t="str">
            <v>360G-tnlcomfund-0045595174</v>
          </cell>
          <cell r="B5768" t="str">
            <v>Art &amp; Soul</v>
          </cell>
          <cell r="C5768" t="str">
            <v>The funding will be used by the organisation to  work in partnership with Art and Soul to support adults with diverse lived experiences; including long term mental health conditions; learning disability and neurodiversity. Together they will offer artistic opportunities  and  robust mental health support from qualified Emotional Support Workers. It will run for 10 weeks and teach participants new arts skills with the view to exhibiting and sharing pieces.</v>
          </cell>
          <cell r="D5768" t="str">
            <v>GBP</v>
          </cell>
          <cell r="E5768">
            <v>9964</v>
          </cell>
          <cell r="F5768">
            <v>45303</v>
          </cell>
          <cell r="G5768" t="str">
            <v>GB-CHC-519394</v>
          </cell>
          <cell r="H5768" t="str">
            <v>Cartwheel Arts Ltd</v>
          </cell>
          <cell r="I5768" t="str">
            <v>OL10 1LT</v>
          </cell>
          <cell r="J5768" t="str">
            <v>North Heywood</v>
          </cell>
          <cell r="K5768" t="str">
            <v>Rochdale</v>
          </cell>
          <cell r="L5768" t="str">
            <v>North West</v>
          </cell>
          <cell r="M5768" t="str">
            <v>Heywood and Middleton</v>
          </cell>
          <cell r="N5768" t="str">
            <v>GB-GOR-PB188</v>
          </cell>
          <cell r="O5768" t="str">
            <v>The National Lottery Community Fund</v>
          </cell>
          <cell r="P5768" t="str">
            <v>Charitable and Community including Health, Education and Environment</v>
          </cell>
          <cell r="Q5768" t="str">
            <v>519394</v>
          </cell>
          <cell r="R5768" t="str">
            <v>02161995</v>
          </cell>
          <cell r="S5768" t="str">
            <v>Registered Charity and Not-for-profit Company</v>
          </cell>
          <cell r="T5768" t="str">
            <v>AFEX1</v>
          </cell>
          <cell r="U5768" t="str">
            <v>National Lottery Awards for All England</v>
          </cell>
          <cell r="V5768">
            <v>45329</v>
          </cell>
        </row>
        <row r="5769">
          <cell r="A5769" t="str">
            <v>360G-tnlcomfund-0045595177</v>
          </cell>
          <cell r="B5769" t="str">
            <v>Positive Birth SW London</v>
          </cell>
          <cell r="C5769" t="str">
            <v>The funding will be used to continue the groups delivery of positive birth groups for pregnant families. The project aims to help further develop the service to allow parents to make connections and seek advice.</v>
          </cell>
          <cell r="D5769" t="str">
            <v>GBP</v>
          </cell>
          <cell r="E5769">
            <v>1650</v>
          </cell>
          <cell r="F5769">
            <v>45303</v>
          </cell>
          <cell r="G5769" t="str">
            <v>tnlcomfund-org-PerinatalPositivity</v>
          </cell>
          <cell r="H5769" t="str">
            <v>Perinatal Positivity</v>
          </cell>
          <cell r="I5769" t="str">
            <v>SW19 7NB</v>
          </cell>
          <cell r="J5769" t="str">
            <v>Hillside</v>
          </cell>
          <cell r="K5769" t="str">
            <v>Merton</v>
          </cell>
          <cell r="L5769" t="str">
            <v>London</v>
          </cell>
          <cell r="M5769" t="str">
            <v>Wimbledon</v>
          </cell>
          <cell r="N5769" t="str">
            <v>GB-GOR-PB188</v>
          </cell>
          <cell r="O5769" t="str">
            <v>The National Lottery Community Fund</v>
          </cell>
          <cell r="P5769" t="str">
            <v>Charitable and Community including Health, Education and Environment</v>
          </cell>
          <cell r="S5769" t="str">
            <v>Unregistered voluntary or community organisation</v>
          </cell>
          <cell r="T5769" t="str">
            <v>AFEX1</v>
          </cell>
          <cell r="U5769" t="str">
            <v>National Lottery Awards for All England</v>
          </cell>
          <cell r="V5769">
            <v>45349</v>
          </cell>
        </row>
        <row r="5770">
          <cell r="A5770" t="str">
            <v>360G-tnlcomfund-0045595199</v>
          </cell>
          <cell r="B5770" t="str">
            <v>Co-Motion Pilot</v>
          </cell>
          <cell r="C5770" t="str">
            <v>This funding will be used to run workshops for artists with learning disabilities using digital animation virtual and augmented reality and gaming technology. The project aims to help neurodivergent artists and artists with disabilities to develop their skills and take part in an exhibition of their art work.</v>
          </cell>
          <cell r="D5770" t="str">
            <v>GBP</v>
          </cell>
          <cell r="E5770">
            <v>20000</v>
          </cell>
          <cell r="F5770">
            <v>45303</v>
          </cell>
          <cell r="G5770" t="str">
            <v>GB-COH-15025396</v>
          </cell>
          <cell r="H5770" t="str">
            <v>Co/Motion Projects CIC</v>
          </cell>
          <cell r="I5770" t="str">
            <v>TR10 9FE</v>
          </cell>
          <cell r="J5770" t="str">
            <v>Constantine, Mabe &amp; Mawnan</v>
          </cell>
          <cell r="K5770" t="str">
            <v>Cornwall</v>
          </cell>
          <cell r="L5770" t="str">
            <v>South West</v>
          </cell>
          <cell r="M5770" t="str">
            <v>Camborne and Redruth</v>
          </cell>
          <cell r="N5770" t="str">
            <v>GB-GOR-PB188</v>
          </cell>
          <cell r="O5770" t="str">
            <v>The National Lottery Community Fund</v>
          </cell>
          <cell r="P5770" t="str">
            <v>Charitable and Community including Health, Education and Environment</v>
          </cell>
          <cell r="R5770" t="str">
            <v>15025396</v>
          </cell>
          <cell r="S5770" t="str">
            <v>Community Interest Company (CIC)</v>
          </cell>
          <cell r="T5770" t="str">
            <v>AFEX1</v>
          </cell>
          <cell r="U5770" t="str">
            <v>National Lottery Awards for All England</v>
          </cell>
          <cell r="V5770">
            <v>45453</v>
          </cell>
        </row>
        <row r="5771">
          <cell r="A5771" t="str">
            <v>360G-tnlcomfund-0045595208</v>
          </cell>
          <cell r="B5771" t="str">
            <v>Developing a Neurodivergent Inclusive Events Standard (NIES)</v>
          </cell>
          <cell r="C5771" t="str">
            <v>The funding will be used to create standard guidance for events organisers enabling their events to be neurodiverse friendly allowing neurodiverse people and their families to attend mainstream events and activities with the aim of reducing isolation and promoting community togetherness.</v>
          </cell>
          <cell r="D5771" t="str">
            <v>GBP</v>
          </cell>
          <cell r="E5771">
            <v>18500</v>
          </cell>
          <cell r="F5771">
            <v>45303</v>
          </cell>
          <cell r="G5771" t="str">
            <v>GB-COH-10187314</v>
          </cell>
          <cell r="H5771" t="str">
            <v>Dark Olive CIC</v>
          </cell>
          <cell r="I5771" t="str">
            <v>LD7 1TS</v>
          </cell>
          <cell r="J5771" t="str">
            <v>Clun</v>
          </cell>
          <cell r="K5771" t="str">
            <v>Shropshire</v>
          </cell>
          <cell r="L5771" t="str">
            <v>West Midlands</v>
          </cell>
          <cell r="M5771" t="str">
            <v>Ludlow</v>
          </cell>
          <cell r="N5771" t="str">
            <v>GB-GOR-PB188</v>
          </cell>
          <cell r="O5771" t="str">
            <v>The National Lottery Community Fund</v>
          </cell>
          <cell r="P5771" t="str">
            <v>Charitable and Community including Health, Education and Environment</v>
          </cell>
          <cell r="R5771" t="str">
            <v>10187314</v>
          </cell>
          <cell r="S5771" t="str">
            <v>Community Interest Company (CIC)</v>
          </cell>
          <cell r="T5771" t="str">
            <v>AFEX1</v>
          </cell>
          <cell r="U5771" t="str">
            <v>National Lottery Awards for All England</v>
          </cell>
          <cell r="V5771">
            <v>45348</v>
          </cell>
        </row>
        <row r="5772">
          <cell r="A5772" t="str">
            <v>360G-tnlcomfund-0045595213</v>
          </cell>
          <cell r="B5772" t="str">
            <v>Family Food Education</v>
          </cell>
          <cell r="C5772" t="str">
            <v>The funding is for weekly food education sessions for families in Coventry to learn how to cook and prepare meals together. The project aims to bring families together enabling them to build support networks and strengthen the local community as well as enjoying an activity that will benefit their daily lives.</v>
          </cell>
          <cell r="D5772" t="str">
            <v>GBP</v>
          </cell>
          <cell r="E5772">
            <v>18277</v>
          </cell>
          <cell r="F5772">
            <v>45303</v>
          </cell>
          <cell r="G5772" t="str">
            <v>GB-COH-07443839</v>
          </cell>
          <cell r="H5772" t="str">
            <v>EPIC Futures C.I.C</v>
          </cell>
          <cell r="I5772" t="str">
            <v>CV3 1DP</v>
          </cell>
          <cell r="J5772" t="str">
            <v>Lower Stoke</v>
          </cell>
          <cell r="K5772" t="str">
            <v>Coventry</v>
          </cell>
          <cell r="L5772" t="str">
            <v>West Midlands</v>
          </cell>
          <cell r="M5772" t="str">
            <v>Coventry North East</v>
          </cell>
          <cell r="N5772" t="str">
            <v>GB-GOR-PB188</v>
          </cell>
          <cell r="O5772" t="str">
            <v>The National Lottery Community Fund</v>
          </cell>
          <cell r="P5772" t="str">
            <v>Charitable and Community including Health, Education and Environment</v>
          </cell>
          <cell r="R5772" t="str">
            <v>07443839</v>
          </cell>
          <cell r="S5772" t="str">
            <v>Community Interest Company (CIC)</v>
          </cell>
          <cell r="T5772" t="str">
            <v>AFEX1</v>
          </cell>
          <cell r="U5772" t="str">
            <v>National Lottery Awards for All England</v>
          </cell>
          <cell r="V5772">
            <v>45348</v>
          </cell>
        </row>
        <row r="5773">
          <cell r="A5773" t="str">
            <v>360G-tnlcomfund-0045595217</v>
          </cell>
          <cell r="B5773" t="str">
            <v>Unity Feasts</v>
          </cell>
          <cell r="C5773" t="str">
            <v>The funding will be used to provide meals for people who attend local food banks and give out food parcels. The project aims to help people reduce loneliness and isolation while supporting them by providing a hot meal and food to cook themselves.</v>
          </cell>
          <cell r="D5773" t="str">
            <v>GBP</v>
          </cell>
          <cell r="E5773">
            <v>20000</v>
          </cell>
          <cell r="F5773">
            <v>45303</v>
          </cell>
          <cell r="G5773" t="str">
            <v>GB-CHC-1140831</v>
          </cell>
          <cell r="H5773" t="str">
            <v>Zichron Zvi Trust</v>
          </cell>
          <cell r="I5773" t="str">
            <v>N15 6TX</v>
          </cell>
          <cell r="J5773" t="str">
            <v>Seven Sisters</v>
          </cell>
          <cell r="K5773" t="str">
            <v>Haringey</v>
          </cell>
          <cell r="L5773" t="str">
            <v>London</v>
          </cell>
          <cell r="M5773" t="str">
            <v>Tottenham</v>
          </cell>
          <cell r="N5773" t="str">
            <v>GB-GOR-PB188</v>
          </cell>
          <cell r="O5773" t="str">
            <v>The National Lottery Community Fund</v>
          </cell>
          <cell r="P5773" t="str">
            <v>Charitable and Community including Health, Education and Environment</v>
          </cell>
          <cell r="Q5773" t="str">
            <v>1140831</v>
          </cell>
          <cell r="S5773" t="str">
            <v>Registered charity (unincorporated)</v>
          </cell>
          <cell r="T5773" t="str">
            <v>AFEX1</v>
          </cell>
          <cell r="U5773" t="str">
            <v>National Lottery Awards for All England</v>
          </cell>
          <cell r="V5773">
            <v>45510</v>
          </cell>
        </row>
        <row r="5774">
          <cell r="A5774" t="str">
            <v>360G-tnlcomfund-0045595220</v>
          </cell>
          <cell r="B5774" t="str">
            <v>SpotLight</v>
          </cell>
          <cell r="C5774" t="str">
            <v>The funding will be used to continue to provide 1:1 and group arts based learning sessions to children aged 4-16 who are living with or affected by domestic abuse and sexual violence. The project aims to empower children; support their emotional well-being; and provide them with a safe space for self-expression and healing.</v>
          </cell>
          <cell r="D5774" t="str">
            <v>GBP</v>
          </cell>
          <cell r="E5774">
            <v>19930</v>
          </cell>
          <cell r="F5774">
            <v>45303</v>
          </cell>
          <cell r="G5774" t="str">
            <v>GB-COH-11969984</v>
          </cell>
          <cell r="H5774" t="str">
            <v>EdShift CIC</v>
          </cell>
          <cell r="I5774" t="str">
            <v>HX1 2AG</v>
          </cell>
          <cell r="J5774" t="str">
            <v>Town</v>
          </cell>
          <cell r="K5774" t="str">
            <v>Calderdale</v>
          </cell>
          <cell r="L5774" t="str">
            <v>Yorkshire and The Humber</v>
          </cell>
          <cell r="M5774" t="str">
            <v>Halifax</v>
          </cell>
          <cell r="N5774" t="str">
            <v>GB-GOR-PB188</v>
          </cell>
          <cell r="O5774" t="str">
            <v>The National Lottery Community Fund</v>
          </cell>
          <cell r="P5774" t="str">
            <v>Charitable and Community including Health, Education and Environment</v>
          </cell>
          <cell r="R5774" t="str">
            <v>11969984</v>
          </cell>
          <cell r="S5774" t="str">
            <v>Community Interest Company (CIC)</v>
          </cell>
          <cell r="T5774" t="str">
            <v>AFEX1</v>
          </cell>
          <cell r="U5774" t="str">
            <v>National Lottery Awards for All England</v>
          </cell>
          <cell r="V5774">
            <v>45342</v>
          </cell>
        </row>
        <row r="5775">
          <cell r="A5775" t="str">
            <v>360G-tnlcomfund-0045595235</v>
          </cell>
          <cell r="B5775" t="str">
            <v>Fast forward Alton</v>
          </cell>
          <cell r="C5775" t="str">
            <v>This project will develop from previous work to support children in year 6 (age 10-11) and will work in partnership with the Metropolitan Police. It will support those about to move on to secondary school and issues of gang grooming and other negative external influences. It will offer two weekly multi-sports sessions for a total of 60 children (30 in each) one at Swaffield Primary and one at Heathmere Primary. These will be delivered by two experienced coaches a coordinator and two trained volunteers. A police officer will attend each session in non-uniform acting as a sports coach to bring down the barriers between young people.</v>
          </cell>
          <cell r="D5775" t="str">
            <v>GBP</v>
          </cell>
          <cell r="E5775">
            <v>13818</v>
          </cell>
          <cell r="F5775">
            <v>45303</v>
          </cell>
          <cell r="G5775" t="str">
            <v>GB-COH-28394R</v>
          </cell>
          <cell r="H5775" t="str">
            <v>Rosslyn Park Football Club Limited</v>
          </cell>
          <cell r="I5775" t="str">
            <v>SW15 5JH</v>
          </cell>
          <cell r="J5775" t="str">
            <v>Roehampton and Putney Heath</v>
          </cell>
          <cell r="K5775" t="str">
            <v>Wandsworth</v>
          </cell>
          <cell r="L5775" t="str">
            <v>London</v>
          </cell>
          <cell r="M5775" t="str">
            <v>Putney</v>
          </cell>
          <cell r="N5775" t="str">
            <v>GB-GOR-PB188</v>
          </cell>
          <cell r="O5775" t="str">
            <v>The National Lottery Community Fund</v>
          </cell>
          <cell r="P5775" t="str">
            <v>Charitable and Community including Health, Education and Environment</v>
          </cell>
          <cell r="R5775" t="str">
            <v>28394R</v>
          </cell>
          <cell r="S5775" t="str">
            <v>Not-for-profit company</v>
          </cell>
          <cell r="T5775" t="str">
            <v>AFEX1</v>
          </cell>
          <cell r="U5775" t="str">
            <v>National Lottery Awards for All England</v>
          </cell>
          <cell r="V5775">
            <v>45348</v>
          </cell>
        </row>
        <row r="5776">
          <cell r="A5776" t="str">
            <v>360G-tnlcomfund-0045595242</v>
          </cell>
          <cell r="B5776" t="str">
            <v>Bonterre Families Programme</v>
          </cell>
          <cell r="C5776" t="str">
            <v>This funding will be used to offer a new programme of holiday activities to families in the community especially vulnerable families facing challenging circumstances.The project aims to allow parents to connect with others facing similar challenges and share their experiences and to give children the opportunity to enjoy learning about nature and the environment.</v>
          </cell>
          <cell r="D5776" t="str">
            <v>GBP</v>
          </cell>
          <cell r="E5776">
            <v>14050</v>
          </cell>
          <cell r="F5776">
            <v>45303</v>
          </cell>
          <cell r="G5776" t="str">
            <v>GB-COH-09051053</v>
          </cell>
          <cell r="H5776" t="str">
            <v>Bonterre CIC</v>
          </cell>
          <cell r="I5776" t="str">
            <v>WR2 6LS</v>
          </cell>
          <cell r="J5776" t="str">
            <v>Baldwin</v>
          </cell>
          <cell r="K5776" t="str">
            <v>Malvern Hills</v>
          </cell>
          <cell r="L5776" t="str">
            <v>West Midlands</v>
          </cell>
          <cell r="M5776" t="str">
            <v>West Worcestershire</v>
          </cell>
          <cell r="N5776" t="str">
            <v>GB-GOR-PB188</v>
          </cell>
          <cell r="O5776" t="str">
            <v>The National Lottery Community Fund</v>
          </cell>
          <cell r="P5776" t="str">
            <v>Charitable and Community including Health, Education and Environment</v>
          </cell>
          <cell r="R5776" t="str">
            <v>09051053</v>
          </cell>
          <cell r="S5776" t="str">
            <v>Community Interest Company (CIC)</v>
          </cell>
          <cell r="T5776" t="str">
            <v>AFEX1</v>
          </cell>
          <cell r="U5776" t="str">
            <v>National Lottery Awards for All England</v>
          </cell>
          <cell r="V5776">
            <v>45343</v>
          </cell>
        </row>
        <row r="5777">
          <cell r="A5777" t="str">
            <v>360G-tnlcomfund-0045595251</v>
          </cell>
          <cell r="B5777" t="str">
            <v>Equine Therapy for Young Disabled People</v>
          </cell>
          <cell r="C5777" t="str">
            <v>The funding will be used to deliver horse therapy sessions for young people with disabilities who find conventional therapy difficult to access. The project aims to use horses as partners for improving mental health by helping young people think about their personal challenges manage their emotions and develop coping strategies for the challenges they face.</v>
          </cell>
          <cell r="D5777" t="str">
            <v>GBP</v>
          </cell>
          <cell r="E5777">
            <v>20000</v>
          </cell>
          <cell r="F5777">
            <v>45303</v>
          </cell>
          <cell r="G5777" t="str">
            <v>GB-CHC-1161306</v>
          </cell>
          <cell r="H5777" t="str">
            <v>Park Lane Stables RDA</v>
          </cell>
          <cell r="I5777" t="str">
            <v>TW11 0HY</v>
          </cell>
          <cell r="J5777" t="str">
            <v>Teddington</v>
          </cell>
          <cell r="K5777" t="str">
            <v>Richmond upon Thames</v>
          </cell>
          <cell r="L5777" t="str">
            <v>London</v>
          </cell>
          <cell r="M5777" t="str">
            <v>Twickenham</v>
          </cell>
          <cell r="N5777" t="str">
            <v>GB-GOR-PB188</v>
          </cell>
          <cell r="O5777" t="str">
            <v>The National Lottery Community Fund</v>
          </cell>
          <cell r="P5777" t="str">
            <v>Charitable and Community including Health, Education and Environment</v>
          </cell>
          <cell r="Q5777" t="str">
            <v>1161306</v>
          </cell>
          <cell r="R5777" t="str">
            <v>09035744</v>
          </cell>
          <cell r="S5777" t="str">
            <v>Not-for-profit company</v>
          </cell>
          <cell r="T5777" t="str">
            <v>AFEX1</v>
          </cell>
          <cell r="U5777" t="str">
            <v>National Lottery Awards for All England</v>
          </cell>
          <cell r="V5777">
            <v>45344</v>
          </cell>
        </row>
        <row r="5778">
          <cell r="A5778" t="str">
            <v>360G-tnlcomfund-0045595262</v>
          </cell>
          <cell r="B5778" t="str">
            <v>Home-visiting volunteer management</v>
          </cell>
          <cell r="C5778" t="str">
            <v>The funding will be used to partially cover the Volunteer Manager’s salary costs. The project aims to ensure continued high quality service that positively impacts families during critical times.</v>
          </cell>
          <cell r="D5778" t="str">
            <v>GBP</v>
          </cell>
          <cell r="E5778">
            <v>15000</v>
          </cell>
          <cell r="F5778">
            <v>45303</v>
          </cell>
          <cell r="G5778" t="str">
            <v>GB-CHC-1112233</v>
          </cell>
          <cell r="H5778" t="str">
            <v>Home-Start North West Hampshire</v>
          </cell>
          <cell r="I5778" t="str">
            <v>RG21 3EX</v>
          </cell>
          <cell r="J5778" t="str">
            <v>Eastrop &amp; Grove</v>
          </cell>
          <cell r="K5778" t="str">
            <v>Basingstoke and Deane</v>
          </cell>
          <cell r="L5778" t="str">
            <v>South East</v>
          </cell>
          <cell r="M5778" t="str">
            <v>Basingstoke</v>
          </cell>
          <cell r="N5778" t="str">
            <v>GB-GOR-PB188</v>
          </cell>
          <cell r="O5778" t="str">
            <v>The National Lottery Community Fund</v>
          </cell>
          <cell r="P5778" t="str">
            <v>Charitable and Community including Health, Education and Environment</v>
          </cell>
          <cell r="Q5778" t="str">
            <v>1112233</v>
          </cell>
          <cell r="R5778" t="str">
            <v>5604443</v>
          </cell>
          <cell r="S5778" t="str">
            <v>Registered Charity and Not-for-profit Company</v>
          </cell>
          <cell r="T5778" t="str">
            <v>AFEX1</v>
          </cell>
          <cell r="U5778" t="str">
            <v>National Lottery Awards for All England</v>
          </cell>
          <cell r="V5778">
            <v>45341</v>
          </cell>
        </row>
        <row r="5779">
          <cell r="A5779" t="str">
            <v>360G-tnlcomfund-0045595278</v>
          </cell>
          <cell r="B5779" t="str">
            <v>Irish History Month 2025</v>
          </cell>
          <cell r="C5779" t="str">
            <v>The funding will be used to deliver community participation performance workshops where people of Irish decent living in the area will be provided with the opportunity to tell their stories and enable the whole community to better understand the issues faced by Irish communities with the aim of promoting community togetherness.</v>
          </cell>
          <cell r="D5779" t="str">
            <v>GBP</v>
          </cell>
          <cell r="E5779">
            <v>18860</v>
          </cell>
          <cell r="F5779">
            <v>45303</v>
          </cell>
          <cell r="G5779" t="str">
            <v>GB-CHC-1101657</v>
          </cell>
          <cell r="H5779" t="str">
            <v>Leeds Irish Arts Foundation</v>
          </cell>
          <cell r="I5779" t="str">
            <v>LS6 3HN</v>
          </cell>
          <cell r="J5779" t="str">
            <v>Headingley &amp; Hyde Park</v>
          </cell>
          <cell r="K5779" t="str">
            <v>Leeds</v>
          </cell>
          <cell r="L5779" t="str">
            <v>Yorkshire and The Humber</v>
          </cell>
          <cell r="M5779" t="str">
            <v>Leeds North West</v>
          </cell>
          <cell r="N5779" t="str">
            <v>GB-GOR-PB188</v>
          </cell>
          <cell r="O5779" t="str">
            <v>The National Lottery Community Fund</v>
          </cell>
          <cell r="P5779" t="str">
            <v>Charitable and Community including Health, Education and Environment</v>
          </cell>
          <cell r="Q5779" t="str">
            <v>1101657</v>
          </cell>
          <cell r="R5779" t="str">
            <v>4927919</v>
          </cell>
          <cell r="S5779" t="str">
            <v>Not-for-profit company</v>
          </cell>
          <cell r="T5779" t="str">
            <v>AFEX1</v>
          </cell>
          <cell r="U5779" t="str">
            <v>National Lottery Awards for All England</v>
          </cell>
          <cell r="V5779">
            <v>45511</v>
          </cell>
        </row>
        <row r="5780">
          <cell r="A5780" t="str">
            <v>360G-tnlcomfund-0045595294</v>
          </cell>
          <cell r="B5780" t="str">
            <v>Listen to me project</v>
          </cell>
          <cell r="C5780" t="str">
            <v>The funding will be used to develop an advocacy service for Ddeaf deaf deafblind and hard of hearing women. The aim is to develop skills to assert themselves increasing confidence and self-esteem.</v>
          </cell>
          <cell r="D5780" t="str">
            <v>GBP</v>
          </cell>
          <cell r="E5780">
            <v>19824</v>
          </cell>
          <cell r="F5780">
            <v>45303</v>
          </cell>
          <cell r="G5780" t="str">
            <v>GB-CHC-1185431</v>
          </cell>
          <cell r="H5780" t="str">
            <v>Deaf-initely Women</v>
          </cell>
          <cell r="I5780" t="str">
            <v>DE56 1UU</v>
          </cell>
          <cell r="J5780" t="str">
            <v>Belper South</v>
          </cell>
          <cell r="K5780" t="str">
            <v>Amber Valley</v>
          </cell>
          <cell r="L5780" t="str">
            <v>East Midlands</v>
          </cell>
          <cell r="M5780" t="str">
            <v>Mid Derbyshire</v>
          </cell>
          <cell r="N5780" t="str">
            <v>GB-GOR-PB188</v>
          </cell>
          <cell r="O5780" t="str">
            <v>The National Lottery Community Fund</v>
          </cell>
          <cell r="P5780" t="str">
            <v>Charitable and Community including Health, Education and Environment</v>
          </cell>
          <cell r="Q5780" t="str">
            <v>1185431</v>
          </cell>
          <cell r="S5780" t="str">
            <v>Charitable incorporated organisation (CIO)</v>
          </cell>
          <cell r="T5780" t="str">
            <v>AFEX1</v>
          </cell>
          <cell r="U5780" t="str">
            <v>National Lottery Awards for All England</v>
          </cell>
          <cell r="V5780">
            <v>45355</v>
          </cell>
        </row>
        <row r="5781">
          <cell r="A5781" t="str">
            <v>360G-tnlcomfund-0045595307</v>
          </cell>
          <cell r="B5781" t="str">
            <v>Nurturing Networks ('NN')</v>
          </cell>
          <cell r="C5781" t="str">
            <v>The funding will be used to set up and run a volunteering scheme working with people who experience mental health challenges. The project aims to help people develop their skills and provide activities which benefit mental and physical wellbeing.</v>
          </cell>
          <cell r="D5781" t="str">
            <v>GBP</v>
          </cell>
          <cell r="E5781">
            <v>19965</v>
          </cell>
          <cell r="F5781">
            <v>45303</v>
          </cell>
          <cell r="G5781" t="str">
            <v>GB-CHC-1102325</v>
          </cell>
          <cell r="H5781" t="str">
            <v>The Stuart Low Trust</v>
          </cell>
          <cell r="I5781" t="str">
            <v>N1 0DX</v>
          </cell>
          <cell r="J5781" t="str">
            <v>Caledonian</v>
          </cell>
          <cell r="K5781" t="str">
            <v>Islington</v>
          </cell>
          <cell r="L5781" t="str">
            <v>London</v>
          </cell>
          <cell r="M5781" t="str">
            <v>Islington South and Finsbury</v>
          </cell>
          <cell r="N5781" t="str">
            <v>GB-GOR-PB188</v>
          </cell>
          <cell r="O5781" t="str">
            <v>The National Lottery Community Fund</v>
          </cell>
          <cell r="P5781" t="str">
            <v>Charitable and Community including Health, Education and Environment</v>
          </cell>
          <cell r="Q5781" t="str">
            <v>1102325</v>
          </cell>
          <cell r="R5781" t="str">
            <v>5001948</v>
          </cell>
          <cell r="S5781" t="str">
            <v>Not-for-profit company</v>
          </cell>
          <cell r="T5781" t="str">
            <v>AFEX1</v>
          </cell>
          <cell r="U5781" t="str">
            <v>National Lottery Awards for All England</v>
          </cell>
          <cell r="V5781">
            <v>45348</v>
          </cell>
        </row>
        <row r="5782">
          <cell r="A5782" t="str">
            <v>360G-tnlcomfund-0045595312</v>
          </cell>
          <cell r="B5782" t="str">
            <v>Walkin Talkin Mums 2024</v>
          </cell>
          <cell r="C5782" t="str">
            <v>The funding will be used to deliver indoor and outdoor activities for new mums in the community encouraging participants to take regular exercise and allowing them to discuss issues pertaining to them with qualified practitioners and peers with the aim of reducing isolation and poor mental health.</v>
          </cell>
          <cell r="D5782" t="str">
            <v>GBP</v>
          </cell>
          <cell r="E5782">
            <v>12850</v>
          </cell>
          <cell r="F5782">
            <v>45303</v>
          </cell>
          <cell r="G5782" t="str">
            <v>GB-COH-12740700</v>
          </cell>
          <cell r="H5782" t="str">
            <v>Baby Bump Fitness CIC</v>
          </cell>
          <cell r="I5782" t="str">
            <v>WA10 4HS</v>
          </cell>
          <cell r="J5782" t="str">
            <v>West Park</v>
          </cell>
          <cell r="K5782" t="str">
            <v>St. Helens</v>
          </cell>
          <cell r="L5782" t="str">
            <v>North West</v>
          </cell>
          <cell r="M5782" t="str">
            <v>St Helens South and Whiston</v>
          </cell>
          <cell r="N5782" t="str">
            <v>GB-GOR-PB188</v>
          </cell>
          <cell r="O5782" t="str">
            <v>The National Lottery Community Fund</v>
          </cell>
          <cell r="P5782" t="str">
            <v>Charitable and Community including Health, Education and Environment</v>
          </cell>
          <cell r="R5782" t="str">
            <v>12740700</v>
          </cell>
          <cell r="S5782" t="str">
            <v>Community Interest Company (CIC)</v>
          </cell>
          <cell r="T5782" t="str">
            <v>AFEX1</v>
          </cell>
          <cell r="U5782" t="str">
            <v>National Lottery Awards for All England</v>
          </cell>
          <cell r="V5782">
            <v>45337</v>
          </cell>
        </row>
        <row r="5783">
          <cell r="A5783" t="str">
            <v>360G-tnlcomfund-0045595328</v>
          </cell>
          <cell r="B5783" t="str">
            <v>Movement for Memory</v>
          </cell>
          <cell r="C5783" t="str">
            <v>The funding will be used to provide dance-based classes for older people with dementia and other conditions which cause memory loss. The project aims to support people with the emotional and physical effects of their neurological conditions.</v>
          </cell>
          <cell r="D5783" t="str">
            <v>GBP</v>
          </cell>
          <cell r="E5783">
            <v>16780</v>
          </cell>
          <cell r="F5783">
            <v>45303</v>
          </cell>
          <cell r="G5783" t="str">
            <v>GB-COH-12950228</v>
          </cell>
          <cell r="H5783" t="str">
            <v>Imagination Dance C.I.C.</v>
          </cell>
          <cell r="I5783" t="str">
            <v>SG8 5PT</v>
          </cell>
          <cell r="J5783" t="str">
            <v>Royston Palace</v>
          </cell>
          <cell r="K5783" t="str">
            <v>North Hertfordshire</v>
          </cell>
          <cell r="L5783" t="str">
            <v>Eastern</v>
          </cell>
          <cell r="M5783" t="str">
            <v>North East Hertfordshire</v>
          </cell>
          <cell r="N5783" t="str">
            <v>GB-GOR-PB188</v>
          </cell>
          <cell r="O5783" t="str">
            <v>The National Lottery Community Fund</v>
          </cell>
          <cell r="P5783" t="str">
            <v>Charitable and Community including Health, Education and Environment</v>
          </cell>
          <cell r="R5783" t="str">
            <v>12950228</v>
          </cell>
          <cell r="S5783" t="str">
            <v>Community Interest Company (CIC)</v>
          </cell>
          <cell r="T5783" t="str">
            <v>AFEX1</v>
          </cell>
          <cell r="U5783" t="str">
            <v>National Lottery Awards for All England</v>
          </cell>
          <cell r="V5783">
            <v>45329</v>
          </cell>
        </row>
        <row r="5784">
          <cell r="A5784" t="str">
            <v>360G-tnlcomfund-0045595330</v>
          </cell>
          <cell r="B5784" t="str">
            <v>EmpowerHer: Career Rebuilding for Women; West London</v>
          </cell>
          <cell r="C5784" t="str">
            <v>The funding will be used to provide tailored employment assistance to female ex-offenders. The project aims to reduce high reoffending rates and help ex-offenders into work.</v>
          </cell>
          <cell r="D5784" t="str">
            <v>GBP</v>
          </cell>
          <cell r="E5784">
            <v>15670</v>
          </cell>
          <cell r="F5784">
            <v>45303</v>
          </cell>
          <cell r="G5784" t="str">
            <v>GB-CHC-1101111</v>
          </cell>
          <cell r="H5784" t="str">
            <v>Action West London</v>
          </cell>
          <cell r="I5784" t="str">
            <v>W3 0RF</v>
          </cell>
          <cell r="J5784" t="str">
            <v>Southfield</v>
          </cell>
          <cell r="K5784" t="str">
            <v>Ealing</v>
          </cell>
          <cell r="L5784" t="str">
            <v>London</v>
          </cell>
          <cell r="M5784" t="str">
            <v>Ealing Central and Acton</v>
          </cell>
          <cell r="N5784" t="str">
            <v>GB-GOR-PB188</v>
          </cell>
          <cell r="O5784" t="str">
            <v>The National Lottery Community Fund</v>
          </cell>
          <cell r="P5784" t="str">
            <v>Charitable and Community including Health, Education and Environment</v>
          </cell>
          <cell r="Q5784" t="str">
            <v>1101111</v>
          </cell>
          <cell r="R5784" t="str">
            <v>03647635</v>
          </cell>
          <cell r="S5784" t="str">
            <v>Registered charity (unincorporated)</v>
          </cell>
          <cell r="T5784" t="str">
            <v>AFEX1</v>
          </cell>
          <cell r="U5784" t="str">
            <v>National Lottery Awards for All England</v>
          </cell>
          <cell r="V5784">
            <v>45336</v>
          </cell>
        </row>
        <row r="5785">
          <cell r="A5785" t="str">
            <v>360G-tnlcomfund-0045595364</v>
          </cell>
          <cell r="B5785" t="str">
            <v>Enable Project</v>
          </cell>
          <cell r="C5785" t="str">
            <v>The funding will be used to deliver life skills workshops a one-to-one mentoring programme and social and physical activities for young people living with special educational needs and disabilities from BAME backgrounds. The project aims to build their self-confidence and support networks and help them develop the skills to transition into adulthood.</v>
          </cell>
          <cell r="D5785" t="str">
            <v>GBP</v>
          </cell>
          <cell r="E5785">
            <v>20000</v>
          </cell>
          <cell r="F5785">
            <v>45303</v>
          </cell>
          <cell r="G5785" t="str">
            <v>GB-CHC-1113112</v>
          </cell>
          <cell r="H5785" t="str">
            <v>Vallance Community Sports Association Limited</v>
          </cell>
          <cell r="I5785" t="str">
            <v>E1 5BW</v>
          </cell>
          <cell r="J5785" t="str">
            <v>Spitalfields &amp; Banglatown</v>
          </cell>
          <cell r="K5785" t="str">
            <v>Tower Hamlets</v>
          </cell>
          <cell r="L5785" t="str">
            <v>London</v>
          </cell>
          <cell r="M5785" t="str">
            <v>Bethnal Green and Bow</v>
          </cell>
          <cell r="N5785" t="str">
            <v>GB-GOR-PB188</v>
          </cell>
          <cell r="O5785" t="str">
            <v>The National Lottery Community Fund</v>
          </cell>
          <cell r="P5785" t="str">
            <v>Charitable and Community including Health, Education and Environment</v>
          </cell>
          <cell r="Q5785" t="str">
            <v>1113112</v>
          </cell>
          <cell r="R5785" t="str">
            <v>4804762</v>
          </cell>
          <cell r="S5785" t="str">
            <v>Registered Charity and Not-for-profit Company</v>
          </cell>
          <cell r="T5785" t="str">
            <v>AFEX1</v>
          </cell>
          <cell r="U5785" t="str">
            <v>National Lottery Awards for All England</v>
          </cell>
          <cell r="V5785">
            <v>45344</v>
          </cell>
        </row>
        <row r="5786">
          <cell r="A5786" t="str">
            <v>360G-tnlcomfund-0045595366</v>
          </cell>
          <cell r="B5786" t="str">
            <v>The Vale Pantry Steps it Up</v>
          </cell>
          <cell r="C5786" t="str">
            <v>This funding will be used to provide community support activities including cookery workshops for adults and children group activities and counselling sessions breakfast and homework club for young people a toddler play area and their food pantry service. The project aims to improve people’s health and wellbeing.</v>
          </cell>
          <cell r="D5786" t="str">
            <v>GBP</v>
          </cell>
          <cell r="E5786">
            <v>20000</v>
          </cell>
          <cell r="F5786">
            <v>45303</v>
          </cell>
          <cell r="G5786" t="str">
            <v>GB-CHC-1196306</v>
          </cell>
          <cell r="H5786" t="str">
            <v>The Blackmore Vale Charity</v>
          </cell>
          <cell r="I5786" t="str">
            <v>DT10 1AZ</v>
          </cell>
          <cell r="J5786" t="str">
            <v>Sturminster Newton</v>
          </cell>
          <cell r="K5786" t="str">
            <v>Dorset</v>
          </cell>
          <cell r="L5786" t="str">
            <v>South West</v>
          </cell>
          <cell r="M5786" t="str">
            <v>North Dorset</v>
          </cell>
          <cell r="N5786" t="str">
            <v>GB-GOR-PB188</v>
          </cell>
          <cell r="O5786" t="str">
            <v>The National Lottery Community Fund</v>
          </cell>
          <cell r="P5786" t="str">
            <v>Charitable and Community including Health, Education and Environment</v>
          </cell>
          <cell r="Q5786" t="str">
            <v>1196306</v>
          </cell>
          <cell r="S5786" t="str">
            <v>Charitable incorporated organisation (CIO)</v>
          </cell>
          <cell r="T5786" t="str">
            <v>AFEX1</v>
          </cell>
          <cell r="U5786" t="str">
            <v>National Lottery Awards for All England</v>
          </cell>
          <cell r="V5786">
            <v>45447</v>
          </cell>
        </row>
        <row r="5787">
          <cell r="A5787" t="str">
            <v>360G-tnlcomfund-0045595379</v>
          </cell>
          <cell r="B5787" t="str">
            <v>Tyneside Healthy Walks</v>
          </cell>
          <cell r="C5787" t="str">
            <v>The funding will be used to provide organised local walks social activities and trips predominantly for older people who are experiencing a range of challenges including bereavement loneliness and mental health issues. The project will provide opportunities to build mutually supportive friendships to reduce isolation whilst improving health and wellbeing.</v>
          </cell>
          <cell r="D5787" t="str">
            <v>GBP</v>
          </cell>
          <cell r="E5787">
            <v>4501</v>
          </cell>
          <cell r="F5787">
            <v>45303</v>
          </cell>
          <cell r="G5787" t="str">
            <v>tnlcomfund-org-TynesideHealthyWalks</v>
          </cell>
          <cell r="H5787" t="str">
            <v>Tyneside Healthy Walks</v>
          </cell>
          <cell r="I5787" t="str">
            <v>NE28 8TW</v>
          </cell>
          <cell r="J5787" t="str">
            <v>Northumberland</v>
          </cell>
          <cell r="K5787" t="str">
            <v>North Tyneside</v>
          </cell>
          <cell r="L5787" t="str">
            <v>North East</v>
          </cell>
          <cell r="M5787" t="str">
            <v>North Tyneside</v>
          </cell>
          <cell r="N5787" t="str">
            <v>GB-GOR-PB188</v>
          </cell>
          <cell r="O5787" t="str">
            <v>The National Lottery Community Fund</v>
          </cell>
          <cell r="P5787" t="str">
            <v>Charitable and Community including Health, Education and Environment</v>
          </cell>
          <cell r="S5787" t="str">
            <v>Unregistered voluntary or community organisation</v>
          </cell>
          <cell r="T5787" t="str">
            <v>AFEX1</v>
          </cell>
          <cell r="U5787" t="str">
            <v>National Lottery Awards for All England</v>
          </cell>
          <cell r="V5787">
            <v>45510</v>
          </cell>
        </row>
        <row r="5788">
          <cell r="A5788" t="str">
            <v>360G-tnlcomfund-0045595382</v>
          </cell>
          <cell r="B5788" t="str">
            <v>Welcome Me</v>
          </cell>
          <cell r="C5788" t="str">
            <v>The funding will be used to expand the delivery of their art based activities for people living with memory loss and dementia to 10 sessions per week. Sessions include music games crafts design education and storytelling with additional weekend support. The project aims to support their health and wellbeing through cognitive stimulation.</v>
          </cell>
          <cell r="D5788" t="str">
            <v>GBP</v>
          </cell>
          <cell r="E5788">
            <v>19565</v>
          </cell>
          <cell r="F5788">
            <v>45303</v>
          </cell>
          <cell r="G5788" t="str">
            <v>GB-COH-12009450</v>
          </cell>
          <cell r="H5788" t="str">
            <v>Retain Wellbeing CIC</v>
          </cell>
          <cell r="I5788" t="str">
            <v>CH66 7NL</v>
          </cell>
          <cell r="J5788" t="str">
            <v>Willaston &amp; Thornton</v>
          </cell>
          <cell r="K5788" t="str">
            <v>Cheshire West and Chester</v>
          </cell>
          <cell r="L5788" t="str">
            <v>North West</v>
          </cell>
          <cell r="M5788" t="str">
            <v>Ellesmere Port and Neston</v>
          </cell>
          <cell r="N5788" t="str">
            <v>GB-GOR-PB188</v>
          </cell>
          <cell r="O5788" t="str">
            <v>The National Lottery Community Fund</v>
          </cell>
          <cell r="P5788" t="str">
            <v>Charitable and Community including Health, Education and Environment</v>
          </cell>
          <cell r="R5788" t="str">
            <v>12009450</v>
          </cell>
          <cell r="S5788" t="str">
            <v>Community Interest Company (CIC)</v>
          </cell>
          <cell r="T5788" t="str">
            <v>AFEX1</v>
          </cell>
          <cell r="U5788" t="str">
            <v>National Lottery Awards for All England</v>
          </cell>
          <cell r="V5788">
            <v>45327</v>
          </cell>
        </row>
        <row r="5789">
          <cell r="A5789" t="str">
            <v>360G-tnlcomfund-0045595393</v>
          </cell>
          <cell r="B5789" t="str">
            <v>Greenwood Community Centre: Tackling isolation in Hampton’s older community</v>
          </cell>
          <cell r="C5789" t="str">
            <v>The funding will be used to fund essential community centre staff to maintain a well-used centre offering a wide variety of activities and events for older people in the area. More than 100 volunteers support the centre helping to offer services such as befriending community transport digital inclusion men’s group exercise classes and other outreach support such as food shopping and doorstep deliveries of books prescriptions and welfare parcels. The project aims bring people together reduce isolation remain independent and assist with the cost of living crisis.</v>
          </cell>
          <cell r="D5789" t="str">
            <v>GBP</v>
          </cell>
          <cell r="E5789">
            <v>15929</v>
          </cell>
          <cell r="F5789">
            <v>45303</v>
          </cell>
          <cell r="G5789" t="str">
            <v>GB-CHC-1140070</v>
          </cell>
          <cell r="H5789" t="str">
            <v>Hampton &amp; Hampton Hill Voluntary Care</v>
          </cell>
          <cell r="I5789" t="str">
            <v>TW12 1QL</v>
          </cell>
          <cell r="J5789" t="str">
            <v>Fulwell and Hampton Hill</v>
          </cell>
          <cell r="K5789" t="str">
            <v>Richmond upon Thames</v>
          </cell>
          <cell r="L5789" t="str">
            <v>London</v>
          </cell>
          <cell r="M5789" t="str">
            <v>Twickenham</v>
          </cell>
          <cell r="N5789" t="str">
            <v>GB-GOR-PB188</v>
          </cell>
          <cell r="O5789" t="str">
            <v>The National Lottery Community Fund</v>
          </cell>
          <cell r="P5789" t="str">
            <v>Charitable and Community including Health, Education and Environment</v>
          </cell>
          <cell r="Q5789" t="str">
            <v>1140070</v>
          </cell>
          <cell r="R5789" t="str">
            <v>6431882</v>
          </cell>
          <cell r="S5789" t="str">
            <v>Not-for-profit company</v>
          </cell>
          <cell r="T5789" t="str">
            <v>AFEX1</v>
          </cell>
          <cell r="U5789" t="str">
            <v>National Lottery Awards for All England</v>
          </cell>
          <cell r="V5789">
            <v>45341</v>
          </cell>
        </row>
        <row r="5790">
          <cell r="A5790" t="str">
            <v>360G-tnlcomfund-0045595404</v>
          </cell>
          <cell r="B5790" t="str">
            <v>Sensory Matters</v>
          </cell>
          <cell r="C5790" t="str">
            <v>This funding will be used to strengthen their information advice and guidance services to people with visual or hearing impairment or dual sensory loss. The project aims to support beneficiaries to help them reach their potential by looking at their abilities and strengths and empowering them through knowledge and information.</v>
          </cell>
          <cell r="D5790" t="str">
            <v>GBP</v>
          </cell>
          <cell r="E5790">
            <v>10000</v>
          </cell>
          <cell r="F5790">
            <v>45303</v>
          </cell>
          <cell r="G5790" t="str">
            <v>GB-CHC-1136716</v>
          </cell>
          <cell r="H5790" t="str">
            <v>Worcestershire Association for the Blind</v>
          </cell>
          <cell r="I5790" t="str">
            <v>WR1 1LH</v>
          </cell>
          <cell r="J5790" t="str">
            <v>Arboretum</v>
          </cell>
          <cell r="K5790" t="str">
            <v>Worcester</v>
          </cell>
          <cell r="L5790" t="str">
            <v>West Midlands</v>
          </cell>
          <cell r="M5790" t="str">
            <v>Worcester</v>
          </cell>
          <cell r="N5790" t="str">
            <v>GB-GOR-PB188</v>
          </cell>
          <cell r="O5790" t="str">
            <v>The National Lottery Community Fund</v>
          </cell>
          <cell r="P5790" t="str">
            <v>Charitable and Community including Health, Education and Environment</v>
          </cell>
          <cell r="Q5790" t="str">
            <v>1136716</v>
          </cell>
          <cell r="R5790" t="str">
            <v>07258623</v>
          </cell>
          <cell r="S5790" t="str">
            <v>Not-for-profit company</v>
          </cell>
          <cell r="T5790" t="str">
            <v>AFEX1</v>
          </cell>
          <cell r="U5790" t="str">
            <v>National Lottery Awards for All England</v>
          </cell>
          <cell r="V5790">
            <v>45343</v>
          </cell>
        </row>
        <row r="5791">
          <cell r="A5791" t="str">
            <v>360G-tnlcomfund-0045595431</v>
          </cell>
          <cell r="B5791" t="str">
            <v>Little Pippins Pre-School Solar Panel Project</v>
          </cell>
          <cell r="C5791" t="str">
            <v>This project aims to install solar panels to the roof of its community run pre school building. The project will look to reduce costs to maximise the income from the Council they receive to support children and their care and education.</v>
          </cell>
          <cell r="D5791" t="str">
            <v>GBP</v>
          </cell>
          <cell r="E5791">
            <v>2593</v>
          </cell>
          <cell r="F5791">
            <v>45303</v>
          </cell>
          <cell r="G5791" t="str">
            <v>GB-CHC-1105994</v>
          </cell>
          <cell r="H5791" t="str">
            <v>Little Pippins Pre-School</v>
          </cell>
          <cell r="I5791" t="str">
            <v>OX11 0HP</v>
          </cell>
          <cell r="J5791" t="str">
            <v>Blewbury &amp; Harwell</v>
          </cell>
          <cell r="K5791" t="str">
            <v>Vale of White Horse</v>
          </cell>
          <cell r="L5791" t="str">
            <v>South East</v>
          </cell>
          <cell r="M5791" t="str">
            <v>Wantage</v>
          </cell>
          <cell r="N5791" t="str">
            <v>GB-GOR-PB188</v>
          </cell>
          <cell r="O5791" t="str">
            <v>The National Lottery Community Fund</v>
          </cell>
          <cell r="P5791" t="str">
            <v>Charitable and Community including Health, Education and Environment</v>
          </cell>
          <cell r="Q5791" t="str">
            <v>1105994</v>
          </cell>
          <cell r="R5791" t="str">
            <v>05107925</v>
          </cell>
          <cell r="S5791" t="str">
            <v>Registered Charity and Not-for-profit Company</v>
          </cell>
          <cell r="T5791" t="str">
            <v>AFEX1</v>
          </cell>
          <cell r="U5791" t="str">
            <v>National Lottery Awards for All England</v>
          </cell>
          <cell r="V5791">
            <v>45425</v>
          </cell>
        </row>
        <row r="5792">
          <cell r="A5792" t="str">
            <v>360G-tnlcomfund-0045595440</v>
          </cell>
          <cell r="B5792" t="str">
            <v>Mental health support in Sussex and surrounding areas for Neurodivergent people.</v>
          </cell>
          <cell r="C5792" t="str">
            <v>The funding will be used to provide diverse support services including regular meetings specialised sessions talks advocacy activities fortnightly and monthly. The project aims to cultivate robust relationships within and across communities and create cohesive and resilient communities in the digital space and in person.</v>
          </cell>
          <cell r="D5792" t="str">
            <v>GBP</v>
          </cell>
          <cell r="E5792">
            <v>20000</v>
          </cell>
          <cell r="F5792">
            <v>45303</v>
          </cell>
          <cell r="G5792" t="str">
            <v>GB-CHC-1199724</v>
          </cell>
          <cell r="H5792" t="str">
            <v>SEDSConnective</v>
          </cell>
          <cell r="I5792" t="str">
            <v>RH12 5QE</v>
          </cell>
          <cell r="J5792" t="str">
            <v>Holbrook West</v>
          </cell>
          <cell r="K5792" t="str">
            <v>Horsham</v>
          </cell>
          <cell r="L5792" t="str">
            <v>South East</v>
          </cell>
          <cell r="M5792" t="str">
            <v>Horsham</v>
          </cell>
          <cell r="N5792" t="str">
            <v>GB-GOR-PB188</v>
          </cell>
          <cell r="O5792" t="str">
            <v>The National Lottery Community Fund</v>
          </cell>
          <cell r="P5792" t="str">
            <v>Charitable and Community including Health, Education and Environment</v>
          </cell>
          <cell r="Q5792" t="str">
            <v>1199724</v>
          </cell>
          <cell r="S5792" t="str">
            <v>Registered charity (unincorporated)</v>
          </cell>
          <cell r="T5792" t="str">
            <v>AFEX1</v>
          </cell>
          <cell r="U5792" t="str">
            <v>National Lottery Awards for All England</v>
          </cell>
          <cell r="V5792">
            <v>45327</v>
          </cell>
        </row>
        <row r="5793">
          <cell r="A5793" t="str">
            <v>360G-tnlcomfund-0045595442</v>
          </cell>
          <cell r="B5793" t="str">
            <v>NOAR's Well-being Hub</v>
          </cell>
          <cell r="C5793" t="str">
            <v>The funding will be used to provide a breakfast club before school for Jewish girls in the local community. The project aims ensure the girls have a good start to the day and have a healthy meal as well as supporting families during the cost-of-living crisis.</v>
          </cell>
          <cell r="D5793" t="str">
            <v>GBP</v>
          </cell>
          <cell r="E5793">
            <v>19913</v>
          </cell>
          <cell r="F5793">
            <v>45303</v>
          </cell>
          <cell r="G5793" t="str">
            <v>tnlcomfund-org-Noar</v>
          </cell>
          <cell r="H5793" t="str">
            <v>Noar</v>
          </cell>
          <cell r="I5793" t="str">
            <v>M25 0EX</v>
          </cell>
          <cell r="J5793" t="str">
            <v>Sedgley</v>
          </cell>
          <cell r="K5793" t="str">
            <v>Bury</v>
          </cell>
          <cell r="L5793" t="str">
            <v>North West</v>
          </cell>
          <cell r="M5793" t="str">
            <v>Bury South</v>
          </cell>
          <cell r="N5793" t="str">
            <v>GB-GOR-PB188</v>
          </cell>
          <cell r="O5793" t="str">
            <v>The National Lottery Community Fund</v>
          </cell>
          <cell r="P5793" t="str">
            <v>Charitable and Community including Health, Education and Environment</v>
          </cell>
          <cell r="S5793" t="str">
            <v>Unregistered voluntary or community organisation</v>
          </cell>
          <cell r="T5793" t="str">
            <v>AFEX1</v>
          </cell>
          <cell r="U5793" t="str">
            <v>National Lottery Awards for All England</v>
          </cell>
          <cell r="V5793">
            <v>45338</v>
          </cell>
        </row>
        <row r="5794">
          <cell r="A5794" t="str">
            <v>360G-tnlcomfund-0045595469</v>
          </cell>
          <cell r="B5794" t="str">
            <v>Play &amp; Leisure Services</v>
          </cell>
          <cell r="C5794" t="str">
            <v>The funding will be used to continue with their provision of specialist clubs and youth activities for children and young people with a range of physical and learning disabilities.  The project aims to support young people with disabilities who would normally face barriers to mainstream youth activities with the opportunity to improve self confidence and increase social skills leading to better improved mental wellbeing.</v>
          </cell>
          <cell r="D5794" t="str">
            <v>GBP</v>
          </cell>
          <cell r="E5794">
            <v>19741</v>
          </cell>
          <cell r="F5794">
            <v>45303</v>
          </cell>
          <cell r="G5794" t="str">
            <v>GB-CHC-1150203</v>
          </cell>
          <cell r="H5794" t="str">
            <v>Umbrella Derby and Derbyshire</v>
          </cell>
          <cell r="I5794" t="str">
            <v>DE22 4LD</v>
          </cell>
          <cell r="J5794" t="str">
            <v>Mackworth</v>
          </cell>
          <cell r="K5794" t="str">
            <v>Derby</v>
          </cell>
          <cell r="L5794" t="str">
            <v>East Midlands</v>
          </cell>
          <cell r="M5794" t="str">
            <v>Derby North</v>
          </cell>
          <cell r="N5794" t="str">
            <v>GB-GOR-PB188</v>
          </cell>
          <cell r="O5794" t="str">
            <v>The National Lottery Community Fund</v>
          </cell>
          <cell r="P5794" t="str">
            <v>Charitable and Community including Health, Education and Environment</v>
          </cell>
          <cell r="Q5794" t="str">
            <v>1150203</v>
          </cell>
          <cell r="R5794" t="str">
            <v>07904108</v>
          </cell>
          <cell r="S5794" t="str">
            <v>Registered Charity and Not-for-profit Company</v>
          </cell>
          <cell r="T5794" t="str">
            <v>AFEX1</v>
          </cell>
          <cell r="U5794" t="str">
            <v>National Lottery Awards for All England</v>
          </cell>
          <cell r="V5794">
            <v>45488</v>
          </cell>
        </row>
        <row r="5795">
          <cell r="A5795" t="str">
            <v>360G-tnlcomfund-0045595485</v>
          </cell>
          <cell r="B5795" t="str">
            <v>Inclusive Community Activities and Wellbeing at Bolton Rugby Club</v>
          </cell>
          <cell r="C5795" t="str">
            <v>The funding is for a part time community development worker to co-ordinate and host a range of community activities and wellbeing initiatives and turn the rugby club into a local community centre. An accessible kitchen and serving hatch will also improve the facilities available to the community.  The project aims to use the facilities to create a community centre that will bring people together to build strong relationships.</v>
          </cell>
          <cell r="D5795" t="str">
            <v>GBP</v>
          </cell>
          <cell r="E5795">
            <v>20000</v>
          </cell>
          <cell r="F5795">
            <v>45303</v>
          </cell>
          <cell r="G5795" t="str">
            <v>GB-COH-09606223</v>
          </cell>
          <cell r="H5795" t="str">
            <v>Bolton Rugby Union Football Club Limited</v>
          </cell>
          <cell r="I5795" t="str">
            <v>BL1 3AW</v>
          </cell>
          <cell r="J5795" t="str">
            <v>Halliwell</v>
          </cell>
          <cell r="K5795" t="str">
            <v>Bolton</v>
          </cell>
          <cell r="L5795" t="str">
            <v>North West</v>
          </cell>
          <cell r="M5795" t="str">
            <v>Bolton North East</v>
          </cell>
          <cell r="N5795" t="str">
            <v>GB-GOR-PB188</v>
          </cell>
          <cell r="O5795" t="str">
            <v>The National Lottery Community Fund</v>
          </cell>
          <cell r="P5795" t="str">
            <v>Charitable and Community including Health, Education and Environment</v>
          </cell>
          <cell r="R5795" t="str">
            <v>09606223</v>
          </cell>
          <cell r="S5795" t="str">
            <v>Not-for-profit company</v>
          </cell>
          <cell r="T5795" t="str">
            <v>AFEX1</v>
          </cell>
          <cell r="U5795" t="str">
            <v>National Lottery Awards for All England</v>
          </cell>
          <cell r="V5795">
            <v>45456</v>
          </cell>
        </row>
        <row r="5796">
          <cell r="A5796" t="str">
            <v>360G-tnlcomfund-0045595498</v>
          </cell>
          <cell r="B5796" t="str">
            <v>Local Climate Engagement</v>
          </cell>
          <cell r="C5796" t="str">
            <v>This funding will be used to deliver a climate education tool to the network of Climate Emergency Centres across the UK to provide accessible climate education and support on climate action. This project aims to build strong relationships within local communities so they can come together and make a positive difference.</v>
          </cell>
          <cell r="D5796" t="str">
            <v>GBP</v>
          </cell>
          <cell r="E5796">
            <v>19506</v>
          </cell>
          <cell r="F5796">
            <v>45303</v>
          </cell>
          <cell r="G5796" t="str">
            <v>GB-COH-14117281</v>
          </cell>
          <cell r="H5796" t="str">
            <v>Climate Clarity CIC</v>
          </cell>
          <cell r="I5796" t="str">
            <v>TR1 1SE</v>
          </cell>
          <cell r="J5796" t="str">
            <v>Truro Moresk &amp; Trehaverne</v>
          </cell>
          <cell r="K5796" t="str">
            <v>Cornwall</v>
          </cell>
          <cell r="L5796" t="str">
            <v>South West</v>
          </cell>
          <cell r="M5796" t="str">
            <v>Truro and Falmouth</v>
          </cell>
          <cell r="N5796" t="str">
            <v>GB-GOR-PB188</v>
          </cell>
          <cell r="O5796" t="str">
            <v>The National Lottery Community Fund</v>
          </cell>
          <cell r="P5796" t="str">
            <v>Charitable and Community including Health, Education and Environment</v>
          </cell>
          <cell r="R5796" t="str">
            <v>14117281</v>
          </cell>
          <cell r="S5796" t="str">
            <v>Community Interest Company (CIC)</v>
          </cell>
          <cell r="T5796" t="str">
            <v>AFEX1</v>
          </cell>
          <cell r="U5796" t="str">
            <v>National Lottery Awards for All England</v>
          </cell>
          <cell r="V5796">
            <v>45331</v>
          </cell>
        </row>
        <row r="5797">
          <cell r="A5797" t="str">
            <v>360G-tnlcomfund-0045595501</v>
          </cell>
          <cell r="B5797" t="str">
            <v>Ashford Place Poverty Reduction Service</v>
          </cell>
          <cell r="C5797" t="str">
            <v>The funding will be used to employ a support and advice worker to join the welfare benefits advice service where they will offer one-to-one and group support to disadvantaged people in the community. The project aims to build the group's capacity to provide a more accessible service and meet the growing community needs during the cost of living crisis.</v>
          </cell>
          <cell r="D5797" t="str">
            <v>GBP</v>
          </cell>
          <cell r="E5797">
            <v>19700</v>
          </cell>
          <cell r="F5797">
            <v>45303</v>
          </cell>
          <cell r="G5797" t="str">
            <v>GB-CHC-1097475</v>
          </cell>
          <cell r="H5797" t="str">
            <v>Ashford Place</v>
          </cell>
          <cell r="I5797" t="str">
            <v>NW2 6TU</v>
          </cell>
          <cell r="J5797" t="str">
            <v>Mapesbury</v>
          </cell>
          <cell r="K5797" t="str">
            <v>Brent</v>
          </cell>
          <cell r="L5797" t="str">
            <v>London</v>
          </cell>
          <cell r="M5797" t="str">
            <v>Brent Central</v>
          </cell>
          <cell r="N5797" t="str">
            <v>GB-GOR-PB188</v>
          </cell>
          <cell r="O5797" t="str">
            <v>The National Lottery Community Fund</v>
          </cell>
          <cell r="P5797" t="str">
            <v>Charitable and Community including Health, Education and Environment</v>
          </cell>
          <cell r="Q5797" t="str">
            <v>1097475</v>
          </cell>
          <cell r="R5797" t="str">
            <v>04407339</v>
          </cell>
          <cell r="S5797" t="str">
            <v>Not-for-profit company</v>
          </cell>
          <cell r="T5797" t="str">
            <v>AFEX1</v>
          </cell>
          <cell r="U5797" t="str">
            <v>National Lottery Awards for All England</v>
          </cell>
          <cell r="V5797">
            <v>45516</v>
          </cell>
        </row>
        <row r="5798">
          <cell r="A5798" t="str">
            <v>360G-tnlcomfund-0045595514</v>
          </cell>
          <cell r="B5798" t="str">
            <v>Connected</v>
          </cell>
          <cell r="C5798" t="str">
            <v>The funding will be used to continue the groups delivery of their men's group. The project aims to support social networks grow confidence and self esteem and reduce mental ill health.</v>
          </cell>
          <cell r="D5798" t="str">
            <v>GBP</v>
          </cell>
          <cell r="E5798">
            <v>19871</v>
          </cell>
          <cell r="F5798">
            <v>45303</v>
          </cell>
          <cell r="G5798" t="str">
            <v>GB-CHC-1121467</v>
          </cell>
          <cell r="H5798" t="str">
            <v>Feel Good Factor (Leeds)</v>
          </cell>
          <cell r="I5798" t="str">
            <v>LS7 4BP</v>
          </cell>
          <cell r="J5798" t="str">
            <v>Chapel Allerton</v>
          </cell>
          <cell r="K5798" t="str">
            <v>Leeds</v>
          </cell>
          <cell r="L5798" t="str">
            <v>Yorkshire and The Humber</v>
          </cell>
          <cell r="M5798" t="str">
            <v>Leeds North East</v>
          </cell>
          <cell r="N5798" t="str">
            <v>GB-GOR-PB188</v>
          </cell>
          <cell r="O5798" t="str">
            <v>The National Lottery Community Fund</v>
          </cell>
          <cell r="P5798" t="str">
            <v>Charitable and Community including Health, Education and Environment</v>
          </cell>
          <cell r="Q5798" t="str">
            <v>1121467</v>
          </cell>
          <cell r="R5798" t="str">
            <v>6020041</v>
          </cell>
          <cell r="S5798" t="str">
            <v>Not-for-profit company</v>
          </cell>
          <cell r="T5798" t="str">
            <v>AFEX1</v>
          </cell>
          <cell r="U5798" t="str">
            <v>National Lottery Awards for All England</v>
          </cell>
          <cell r="V5798">
            <v>45342</v>
          </cell>
        </row>
        <row r="5799">
          <cell r="A5799" t="str">
            <v>360G-tnlcomfund-0045595519</v>
          </cell>
          <cell r="B5799" t="str">
            <v>Doorstep Library Shared Reading Project</v>
          </cell>
          <cell r="C5799" t="str">
            <v>The funding will be used to break cycles of poverty by supporting children from disadvantaged communities to become keen and confident readers.</v>
          </cell>
          <cell r="D5799" t="str">
            <v>GBP</v>
          </cell>
          <cell r="E5799">
            <v>20000</v>
          </cell>
          <cell r="F5799">
            <v>45303</v>
          </cell>
          <cell r="G5799" t="str">
            <v>GB-CHC-1158197</v>
          </cell>
          <cell r="H5799" t="str">
            <v>Doorstep Library Network</v>
          </cell>
          <cell r="I5799" t="str">
            <v>SW1W 0DH</v>
          </cell>
          <cell r="J5799" t="str">
            <v>Knightsbridge and Belgravia</v>
          </cell>
          <cell r="K5799" t="str">
            <v>Westminster</v>
          </cell>
          <cell r="L5799" t="str">
            <v>London</v>
          </cell>
          <cell r="M5799" t="str">
            <v>Cities of London and Westminster</v>
          </cell>
          <cell r="N5799" t="str">
            <v>GB-GOR-PB188</v>
          </cell>
          <cell r="O5799" t="str">
            <v>The National Lottery Community Fund</v>
          </cell>
          <cell r="P5799" t="str">
            <v>Charitable and Community including Health, Education and Environment</v>
          </cell>
          <cell r="Q5799" t="str">
            <v>1158197</v>
          </cell>
          <cell r="S5799" t="str">
            <v>Charitable incorporated organisation (CIO)</v>
          </cell>
          <cell r="T5799" t="str">
            <v>AFEX1</v>
          </cell>
          <cell r="U5799" t="str">
            <v>National Lottery Awards for All England</v>
          </cell>
          <cell r="V5799">
            <v>45343</v>
          </cell>
        </row>
        <row r="5800">
          <cell r="A5800" t="str">
            <v>360G-tnlcomfund-0045595528</v>
          </cell>
          <cell r="B5800" t="str">
            <v>Free immigration and welfare advice/casework for migrants in Waltham Forest</v>
          </cell>
          <cell r="C5800" t="str">
            <v>The funding will be used to recruit new staff to expand a free immigration and welfare advice and casework service - this will increase the level of support the group can offer boosting wellbeing in the community.</v>
          </cell>
          <cell r="D5800" t="str">
            <v>GBP</v>
          </cell>
          <cell r="E5800">
            <v>18522</v>
          </cell>
          <cell r="F5800">
            <v>45303</v>
          </cell>
          <cell r="G5800" t="str">
            <v>GB-CHC-1189600</v>
          </cell>
          <cell r="H5800" t="str">
            <v>Waltham Forest Migrant Action</v>
          </cell>
          <cell r="I5800" t="str">
            <v>E17 7AS</v>
          </cell>
          <cell r="J5800" t="str">
            <v>High Street</v>
          </cell>
          <cell r="K5800" t="str">
            <v>Waltham Forest</v>
          </cell>
          <cell r="L5800" t="str">
            <v>London</v>
          </cell>
          <cell r="M5800" t="str">
            <v>Walthamstow</v>
          </cell>
          <cell r="N5800" t="str">
            <v>GB-GOR-PB188</v>
          </cell>
          <cell r="O5800" t="str">
            <v>The National Lottery Community Fund</v>
          </cell>
          <cell r="P5800" t="str">
            <v>Charitable and Community including Health, Education and Environment</v>
          </cell>
          <cell r="Q5800" t="str">
            <v>1189600</v>
          </cell>
          <cell r="S5800" t="str">
            <v>Charitable incorporated organisation (CIO)</v>
          </cell>
          <cell r="T5800" t="str">
            <v>AFEX1</v>
          </cell>
          <cell r="U5800" t="str">
            <v>National Lottery Awards for All England</v>
          </cell>
          <cell r="V5800">
            <v>45483</v>
          </cell>
        </row>
        <row r="5801">
          <cell r="A5801" t="str">
            <v>360G-tnlcomfund-0045595573</v>
          </cell>
          <cell r="B5801" t="str">
            <v>ARK MISSION FOOD PARCEL</v>
          </cell>
          <cell r="C5801" t="str">
            <v>The funding will be used to provide food parcels to BAME families during the cost of living crisis.  The project aims to alleviate the stress around paying bills for vulnerable families.</v>
          </cell>
          <cell r="D5801" t="str">
            <v>GBP</v>
          </cell>
          <cell r="E5801">
            <v>19980</v>
          </cell>
          <cell r="F5801">
            <v>45303</v>
          </cell>
          <cell r="G5801" t="str">
            <v>GB-CHC-1152047</v>
          </cell>
          <cell r="H5801" t="str">
            <v>ARK MISSION</v>
          </cell>
          <cell r="I5801" t="str">
            <v>LS9 7QP</v>
          </cell>
          <cell r="J5801" t="str">
            <v>Burmantofts &amp; Richmond Hill</v>
          </cell>
          <cell r="K5801" t="str">
            <v>Leeds</v>
          </cell>
          <cell r="L5801" t="str">
            <v>Yorkshire and The Humber</v>
          </cell>
          <cell r="M5801" t="str">
            <v>Leeds Central</v>
          </cell>
          <cell r="N5801" t="str">
            <v>GB-GOR-PB188</v>
          </cell>
          <cell r="O5801" t="str">
            <v>The National Lottery Community Fund</v>
          </cell>
          <cell r="P5801" t="str">
            <v>Charitable and Community including Health, Education and Environment</v>
          </cell>
          <cell r="Q5801" t="str">
            <v>1152047</v>
          </cell>
          <cell r="S5801" t="str">
            <v>Registered charity (unincorporated)</v>
          </cell>
          <cell r="T5801" t="str">
            <v>AFEX1</v>
          </cell>
          <cell r="U5801" t="str">
            <v>National Lottery Awards for All England</v>
          </cell>
          <cell r="V5801">
            <v>45342</v>
          </cell>
        </row>
        <row r="5802">
          <cell r="A5802" t="str">
            <v>360G-tnlcomfund-0045595575</v>
          </cell>
          <cell r="B5802" t="str">
            <v>2024 Supportive Youth Work Projects</v>
          </cell>
          <cell r="C5802" t="str">
            <v>The funding will be used to continue to deliver a range of support activities for young people. The project aims to develop potential bring people together and reduce engagement in antisocial behaviour.</v>
          </cell>
          <cell r="D5802" t="str">
            <v>GBP</v>
          </cell>
          <cell r="E5802">
            <v>16538</v>
          </cell>
          <cell r="F5802">
            <v>45303</v>
          </cell>
          <cell r="G5802" t="str">
            <v>GB-CHC-1172352</v>
          </cell>
          <cell r="H5802" t="str">
            <v>Vision 4 Youth</v>
          </cell>
          <cell r="I5802" t="str">
            <v>GU46 7RP</v>
          </cell>
          <cell r="J5802" t="str">
            <v>Yateley West</v>
          </cell>
          <cell r="K5802" t="str">
            <v>Hart</v>
          </cell>
          <cell r="L5802" t="str">
            <v>South East</v>
          </cell>
          <cell r="M5802" t="str">
            <v>North East Hampshire</v>
          </cell>
          <cell r="N5802" t="str">
            <v>GB-GOR-PB188</v>
          </cell>
          <cell r="O5802" t="str">
            <v>The National Lottery Community Fund</v>
          </cell>
          <cell r="P5802" t="str">
            <v>Charitable and Community including Health, Education and Environment</v>
          </cell>
          <cell r="Q5802" t="str">
            <v>1172352</v>
          </cell>
          <cell r="S5802" t="str">
            <v>Charitable incorporated organisation (CIO)</v>
          </cell>
          <cell r="T5802" t="str">
            <v>AFEX1</v>
          </cell>
          <cell r="U5802" t="str">
            <v>National Lottery Awards for All England</v>
          </cell>
          <cell r="V5802">
            <v>45512</v>
          </cell>
        </row>
        <row r="5803">
          <cell r="A5803" t="str">
            <v>360G-tnlcomfund-0045595586</v>
          </cell>
          <cell r="B5803" t="str">
            <v>Stimulating activities and sociable; healthy meals for local older people</v>
          </cell>
          <cell r="C5803" t="str">
            <v>The funding will be used to provide meals and activities such as art crafts games and music for local older people. The project aims to improve physical and mental wellbeing prolong members’ independence reduce social isolation improve quality of life give opportunities to participants to learn new skills reduce falls/injuries with “move it or lose it” sessions.</v>
          </cell>
          <cell r="D5803" t="str">
            <v>GBP</v>
          </cell>
          <cell r="E5803">
            <v>19968</v>
          </cell>
          <cell r="F5803">
            <v>45303</v>
          </cell>
          <cell r="G5803" t="str">
            <v>GB-CHC-1169556</v>
          </cell>
          <cell r="H5803" t="str">
            <v>Cornwater Evergreens</v>
          </cell>
          <cell r="I5803" t="str">
            <v>NG15 9GS</v>
          </cell>
          <cell r="J5803" t="str">
            <v>Newstead Abbey</v>
          </cell>
          <cell r="K5803" t="str">
            <v>Gedling</v>
          </cell>
          <cell r="L5803" t="str">
            <v>East Midlands</v>
          </cell>
          <cell r="M5803" t="str">
            <v>Sherwood</v>
          </cell>
          <cell r="N5803" t="str">
            <v>GB-GOR-PB188</v>
          </cell>
          <cell r="O5803" t="str">
            <v>The National Lottery Community Fund</v>
          </cell>
          <cell r="P5803" t="str">
            <v>Charitable and Community including Health, Education and Environment</v>
          </cell>
          <cell r="Q5803" t="str">
            <v>1169556</v>
          </cell>
          <cell r="S5803" t="str">
            <v>Charitable incorporated organisation (CIO)</v>
          </cell>
          <cell r="T5803" t="str">
            <v>AFEX1</v>
          </cell>
          <cell r="U5803" t="str">
            <v>National Lottery Awards for All England</v>
          </cell>
          <cell r="V5803">
            <v>45329</v>
          </cell>
        </row>
        <row r="5804">
          <cell r="A5804" t="str">
            <v>360G-tnlcomfund-0045595598</v>
          </cell>
          <cell r="B5804" t="str">
            <v>Accessible counselling services for vulnerable people in Merseyside</v>
          </cell>
          <cell r="C5804" t="str">
            <v>The funding will be used to expand their service by employing an additional experienced therapist for 2 days per week who will provide mental wellbeing support to vulnerable people in the community. This project aims to improve mental health and wellbeing for beneficiaries.</v>
          </cell>
          <cell r="D5804" t="str">
            <v>GBP</v>
          </cell>
          <cell r="E5804">
            <v>19825</v>
          </cell>
          <cell r="F5804">
            <v>45303</v>
          </cell>
          <cell r="G5804" t="str">
            <v>GB-CHC-1141804</v>
          </cell>
          <cell r="H5804" t="str">
            <v>Mersey Counselling and Therapy Centre</v>
          </cell>
          <cell r="I5804" t="str">
            <v>CH41 5HB</v>
          </cell>
          <cell r="J5804" t="str">
            <v>Birkenhead and Tranmere</v>
          </cell>
          <cell r="K5804" t="str">
            <v>Wirral</v>
          </cell>
          <cell r="L5804" t="str">
            <v>North West</v>
          </cell>
          <cell r="M5804" t="str">
            <v>Birkenhead</v>
          </cell>
          <cell r="N5804" t="str">
            <v>GB-GOR-PB188</v>
          </cell>
          <cell r="O5804" t="str">
            <v>The National Lottery Community Fund</v>
          </cell>
          <cell r="P5804" t="str">
            <v>Charitable and Community including Health, Education and Environment</v>
          </cell>
          <cell r="Q5804" t="str">
            <v>1141804</v>
          </cell>
          <cell r="R5804" t="str">
            <v>07569839</v>
          </cell>
          <cell r="S5804" t="str">
            <v>Registered charity (unincorporated)</v>
          </cell>
          <cell r="T5804" t="str">
            <v>AFEX1</v>
          </cell>
          <cell r="U5804" t="str">
            <v>National Lottery Awards for All England</v>
          </cell>
          <cell r="V5804">
            <v>45337</v>
          </cell>
        </row>
        <row r="5805">
          <cell r="A5805" t="str">
            <v>360G-tnlcomfund-0045595606</v>
          </cell>
          <cell r="B5805" t="str">
            <v>Awakening the Mood through Food</v>
          </cell>
          <cell r="C5805" t="str">
            <v>The funding will be used to host a breakfast club twice a week for older member of the community. The project aims to build stronger relationships in communities and reduce social isolation.</v>
          </cell>
          <cell r="D5805" t="str">
            <v>GBP</v>
          </cell>
          <cell r="E5805">
            <v>19850</v>
          </cell>
          <cell r="F5805">
            <v>45303</v>
          </cell>
          <cell r="G5805" t="str">
            <v>GB-CHC-1126587</v>
          </cell>
          <cell r="H5805" t="str">
            <v>Alte Feiga Trust</v>
          </cell>
          <cell r="I5805" t="str">
            <v>N16 6QA</v>
          </cell>
          <cell r="J5805" t="str">
            <v>Cazenove</v>
          </cell>
          <cell r="K5805" t="str">
            <v>Hackney</v>
          </cell>
          <cell r="L5805" t="str">
            <v>London</v>
          </cell>
          <cell r="M5805" t="str">
            <v>Hackney North and Stoke Newington</v>
          </cell>
          <cell r="N5805" t="str">
            <v>GB-GOR-PB188</v>
          </cell>
          <cell r="O5805" t="str">
            <v>The National Lottery Community Fund</v>
          </cell>
          <cell r="P5805" t="str">
            <v>Charitable and Community including Health, Education and Environment</v>
          </cell>
          <cell r="Q5805" t="str">
            <v>1126587</v>
          </cell>
          <cell r="S5805" t="str">
            <v>Registered charity (unincorporated)</v>
          </cell>
          <cell r="T5805" t="str">
            <v>AFEX1</v>
          </cell>
          <cell r="U5805" t="str">
            <v>National Lottery Awards for All England</v>
          </cell>
          <cell r="V5805">
            <v>45482</v>
          </cell>
        </row>
        <row r="5806">
          <cell r="A5806" t="str">
            <v>360G-tnlcomfund-0045595638</v>
          </cell>
          <cell r="B5806" t="str">
            <v>Mental health support for people in Crawley</v>
          </cell>
          <cell r="C5806" t="str">
            <v>The funding will be used to provide free holistic therapies to support the community with wellbeing and mental health. The project aims to provide an alternative and more accessible provision which will support with grief stress and anxiety.</v>
          </cell>
          <cell r="D5806" t="str">
            <v>GBP</v>
          </cell>
          <cell r="E5806">
            <v>19968</v>
          </cell>
          <cell r="F5806">
            <v>45303</v>
          </cell>
          <cell r="G5806" t="str">
            <v>GB-CHC-1192849</v>
          </cell>
          <cell r="H5806" t="str">
            <v>Holistic Wellness Community</v>
          </cell>
          <cell r="I5806" t="str">
            <v>RH11 9BQ</v>
          </cell>
          <cell r="J5806" t="str">
            <v>Tilgate</v>
          </cell>
          <cell r="K5806" t="str">
            <v>Crawley</v>
          </cell>
          <cell r="L5806" t="str">
            <v>South East</v>
          </cell>
          <cell r="M5806" t="str">
            <v>Crawley</v>
          </cell>
          <cell r="N5806" t="str">
            <v>GB-GOR-PB188</v>
          </cell>
          <cell r="O5806" t="str">
            <v>The National Lottery Community Fund</v>
          </cell>
          <cell r="P5806" t="str">
            <v>Charitable and Community including Health, Education and Environment</v>
          </cell>
          <cell r="Q5806" t="str">
            <v>1192849</v>
          </cell>
          <cell r="S5806" t="str">
            <v>Charitable incorporated organisation (CIO)</v>
          </cell>
          <cell r="T5806" t="str">
            <v>AFEX1</v>
          </cell>
          <cell r="U5806" t="str">
            <v>National Lottery Awards for All England</v>
          </cell>
          <cell r="V5806">
            <v>45348</v>
          </cell>
        </row>
        <row r="5807">
          <cell r="A5807" t="str">
            <v>360G-tnlcomfund-0045595640</v>
          </cell>
          <cell r="B5807" t="str">
            <v>Refurbishment of our new property</v>
          </cell>
          <cell r="C5807" t="str">
            <v>This funding will be used to renovate refurbish and decorate a new property to allow them to provide arts and craft lessons and social activities for adults with special educational needs and disabilities. The project aims to provide people from the surroundings a space to come together to learn and socialise. The new premises and improvements will also help expand services.</v>
          </cell>
          <cell r="D5807" t="str">
            <v>GBP</v>
          </cell>
          <cell r="E5807">
            <v>7418</v>
          </cell>
          <cell r="F5807">
            <v>45303</v>
          </cell>
          <cell r="G5807" t="str">
            <v>GB-CHC-N/A</v>
          </cell>
          <cell r="H5807" t="str">
            <v>Bosom Buddies Scunthorpe</v>
          </cell>
          <cell r="N5807" t="str">
            <v>GB-GOR-PB188</v>
          </cell>
          <cell r="O5807" t="str">
            <v>The National Lottery Community Fund</v>
          </cell>
          <cell r="P5807" t="str">
            <v>Charitable and Community including Health, Education and Environment</v>
          </cell>
          <cell r="Q5807" t="str">
            <v>N/A</v>
          </cell>
          <cell r="R5807" t="str">
            <v>not registered</v>
          </cell>
          <cell r="S5807" t="str">
            <v>Not-for-profit company</v>
          </cell>
          <cell r="T5807" t="str">
            <v>AFEX1</v>
          </cell>
          <cell r="U5807" t="str">
            <v>National Lottery Awards for All England</v>
          </cell>
          <cell r="V5807">
            <v>45519</v>
          </cell>
        </row>
        <row r="5808">
          <cell r="A5808" t="str">
            <v>360G-tnlcomfund-0045595649</v>
          </cell>
          <cell r="B5808" t="str">
            <v>ZUMBA GOLD</v>
          </cell>
          <cell r="C5808" t="str">
            <v>The funding will be used to deliver a programme of regular Zumba classes for older people in the community. The project aims to create a space to build relationships reduce isolation and improve confidence and overall wellbeing.</v>
          </cell>
          <cell r="D5808" t="str">
            <v>GBP</v>
          </cell>
          <cell r="E5808">
            <v>19800</v>
          </cell>
          <cell r="F5808">
            <v>45303</v>
          </cell>
          <cell r="G5808" t="str">
            <v>GB-COH-13202048</v>
          </cell>
          <cell r="H5808" t="str">
            <v>Mama T's Dance House CIC</v>
          </cell>
          <cell r="I5808" t="str">
            <v>HU6 8AG</v>
          </cell>
          <cell r="J5808" t="str">
            <v>University</v>
          </cell>
          <cell r="K5808" t="str">
            <v>Kingston upon Hull, City of</v>
          </cell>
          <cell r="L5808" t="str">
            <v>Yorkshire and The Humber</v>
          </cell>
          <cell r="M5808" t="str">
            <v>Kingston upon Hull North</v>
          </cell>
          <cell r="N5808" t="str">
            <v>GB-GOR-PB188</v>
          </cell>
          <cell r="O5808" t="str">
            <v>The National Lottery Community Fund</v>
          </cell>
          <cell r="P5808" t="str">
            <v>Charitable and Community including Health, Education and Environment</v>
          </cell>
          <cell r="R5808" t="str">
            <v>13202048</v>
          </cell>
          <cell r="S5808" t="str">
            <v>Community Interest Company (CIC)</v>
          </cell>
          <cell r="T5808" t="str">
            <v>AFEX1</v>
          </cell>
          <cell r="U5808" t="str">
            <v>National Lottery Awards for All England</v>
          </cell>
          <cell r="V5808">
            <v>45342</v>
          </cell>
        </row>
        <row r="5809">
          <cell r="A5809" t="str">
            <v>360G-tnlcomfund-0045595654</v>
          </cell>
          <cell r="B5809" t="str">
            <v>Dementia Drop-In</v>
          </cell>
          <cell r="C5809" t="str">
            <v>The funding will be used to establish a drop-in service for anyone affected by Dementia. The aim is to help people to build support networks in their local communities meeting up and becoming a resource for each other.</v>
          </cell>
          <cell r="D5809" t="str">
            <v>GBP</v>
          </cell>
          <cell r="E5809">
            <v>19904</v>
          </cell>
          <cell r="F5809">
            <v>45303</v>
          </cell>
          <cell r="G5809" t="str">
            <v>GB-CHC-1109855</v>
          </cell>
          <cell r="H5809" t="str">
            <v>Trent Dementia Services Development Centre</v>
          </cell>
          <cell r="I5809" t="str">
            <v>NG25 0EP</v>
          </cell>
          <cell r="J5809" t="str">
            <v>Southwell</v>
          </cell>
          <cell r="K5809" t="str">
            <v>Newark and Sherwood</v>
          </cell>
          <cell r="L5809" t="str">
            <v>East Midlands</v>
          </cell>
          <cell r="M5809" t="str">
            <v>Newark</v>
          </cell>
          <cell r="N5809" t="str">
            <v>GB-GOR-PB188</v>
          </cell>
          <cell r="O5809" t="str">
            <v>The National Lottery Community Fund</v>
          </cell>
          <cell r="P5809" t="str">
            <v>Charitable and Community including Health, Education and Environment</v>
          </cell>
          <cell r="Q5809" t="str">
            <v>1109855</v>
          </cell>
          <cell r="R5809" t="str">
            <v>05409539</v>
          </cell>
          <cell r="S5809" t="str">
            <v>Registered Charity and Not-for-profit Company</v>
          </cell>
          <cell r="T5809" t="str">
            <v>AFEX1</v>
          </cell>
          <cell r="U5809" t="str">
            <v>National Lottery Awards for All England</v>
          </cell>
          <cell r="V5809">
            <v>45329</v>
          </cell>
        </row>
        <row r="5810">
          <cell r="A5810" t="str">
            <v>360G-tnlcomfund-0045595685</v>
          </cell>
          <cell r="B5810" t="str">
            <v>MLMC Self-Advocacy groups</v>
          </cell>
          <cell r="C5810" t="str">
            <v>The funding will be used to support young people and a women’s group in Oxford. The project aims to support those with a learning disability to build peer networks and boost self esteem.</v>
          </cell>
          <cell r="D5810" t="str">
            <v>GBP</v>
          </cell>
          <cell r="E5810">
            <v>15377</v>
          </cell>
          <cell r="F5810">
            <v>45303</v>
          </cell>
          <cell r="G5810" t="str">
            <v>GB-CHC-1187726</v>
          </cell>
          <cell r="H5810" t="str">
            <v>My Life My Choice</v>
          </cell>
          <cell r="I5810" t="str">
            <v>OX4 6NF</v>
          </cell>
          <cell r="J5810" t="str">
            <v>Blackbird Leys</v>
          </cell>
          <cell r="K5810" t="str">
            <v>Oxford</v>
          </cell>
          <cell r="L5810" t="str">
            <v>South East</v>
          </cell>
          <cell r="M5810" t="str">
            <v>Oxford East</v>
          </cell>
          <cell r="N5810" t="str">
            <v>GB-GOR-PB188</v>
          </cell>
          <cell r="O5810" t="str">
            <v>The National Lottery Community Fund</v>
          </cell>
          <cell r="P5810" t="str">
            <v>Charitable and Community including Health, Education and Environment</v>
          </cell>
          <cell r="Q5810" t="str">
            <v>1187726</v>
          </cell>
          <cell r="S5810" t="str">
            <v>Charitable incorporated organisation (CIO)</v>
          </cell>
          <cell r="T5810" t="str">
            <v>AFEX1</v>
          </cell>
          <cell r="U5810" t="str">
            <v>National Lottery Awards for All England</v>
          </cell>
          <cell r="V5810">
            <v>45348</v>
          </cell>
        </row>
        <row r="5811">
          <cell r="A5811" t="str">
            <v>360G-tnlcomfund-0045595696</v>
          </cell>
          <cell r="B5811" t="str">
            <v>soundBEANS</v>
          </cell>
          <cell r="C5811" t="str">
            <v>The funding will be used to run a year-long music project for parents and early years children. The project aims to build strong relationships by bringing new parents together encourage resilience and increase health and wellbeing.</v>
          </cell>
          <cell r="D5811" t="str">
            <v>GBP</v>
          </cell>
          <cell r="E5811">
            <v>14000</v>
          </cell>
          <cell r="F5811">
            <v>45303</v>
          </cell>
          <cell r="G5811" t="str">
            <v>GB-COH-11993421</v>
          </cell>
          <cell r="H5811" t="str">
            <v>BEANBLOCK C.I.C</v>
          </cell>
          <cell r="I5811" t="str">
            <v>NG24 1XT</v>
          </cell>
          <cell r="J5811" t="str">
            <v>Castle</v>
          </cell>
          <cell r="K5811" t="str">
            <v>Newark and Sherwood</v>
          </cell>
          <cell r="L5811" t="str">
            <v>East Midlands</v>
          </cell>
          <cell r="M5811" t="str">
            <v>Newark</v>
          </cell>
          <cell r="N5811" t="str">
            <v>GB-GOR-PB188</v>
          </cell>
          <cell r="O5811" t="str">
            <v>The National Lottery Community Fund</v>
          </cell>
          <cell r="P5811" t="str">
            <v>Charitable and Community including Health, Education and Environment</v>
          </cell>
          <cell r="R5811" t="str">
            <v>11993421</v>
          </cell>
          <cell r="S5811" t="str">
            <v>Community Interest Company (CIC)</v>
          </cell>
          <cell r="T5811" t="str">
            <v>AFEX1</v>
          </cell>
          <cell r="U5811" t="str">
            <v>National Lottery Awards for All England</v>
          </cell>
          <cell r="V5811">
            <v>45329</v>
          </cell>
        </row>
        <row r="5812">
          <cell r="A5812" t="str">
            <v>360G-tnlcomfund-0045595708</v>
          </cell>
          <cell r="B5812" t="str">
            <v>Stroud District Furniture Project</v>
          </cell>
          <cell r="C5812" t="str">
            <v>This funding will be used to purchase a van to collect unwanted furniture and give it to those in need in the community. The project aims to reduce waste to landfill and support the financially disadvantaged people's wellbeing.</v>
          </cell>
          <cell r="D5812" t="str">
            <v>GBP</v>
          </cell>
          <cell r="E5812">
            <v>20000</v>
          </cell>
          <cell r="F5812">
            <v>45303</v>
          </cell>
          <cell r="G5812" t="str">
            <v>GB-COH-09466514</v>
          </cell>
          <cell r="H5812" t="str">
            <v>Stroud District Furniture Project</v>
          </cell>
          <cell r="I5812" t="str">
            <v>GL5 2QN</v>
          </cell>
          <cell r="J5812" t="str">
            <v>Thrupp</v>
          </cell>
          <cell r="K5812" t="str">
            <v>Stroud</v>
          </cell>
          <cell r="L5812" t="str">
            <v>South West</v>
          </cell>
          <cell r="M5812" t="str">
            <v>Stroud</v>
          </cell>
          <cell r="N5812" t="str">
            <v>GB-GOR-PB188</v>
          </cell>
          <cell r="O5812" t="str">
            <v>The National Lottery Community Fund</v>
          </cell>
          <cell r="P5812" t="str">
            <v>Charitable and Community including Health, Education and Environment</v>
          </cell>
          <cell r="R5812" t="str">
            <v>09466514</v>
          </cell>
          <cell r="S5812" t="str">
            <v>Not-for-profit company</v>
          </cell>
          <cell r="T5812" t="str">
            <v>AFEX1</v>
          </cell>
          <cell r="U5812" t="str">
            <v>National Lottery Awards for All England</v>
          </cell>
          <cell r="V5812">
            <v>45343</v>
          </cell>
        </row>
        <row r="5813">
          <cell r="A5813" t="str">
            <v>360G-tnlcomfund-0045595717</v>
          </cell>
          <cell r="B5813" t="str">
            <v>Reducing Loneliness and Isolation</v>
          </cell>
          <cell r="C5813" t="str">
            <v>The organisation will continue providing its befriending and dog visiting service for older people experiencing health and mobility challenges who have lost their beloved pets. Volunteers and their dogs carry out weekly visits to offer companionship and a reconnection to the dog owning community with the aim improving wellbeing and reducing social isolation.</v>
          </cell>
          <cell r="D5813" t="str">
            <v>GBP</v>
          </cell>
          <cell r="E5813">
            <v>20000</v>
          </cell>
          <cell r="F5813">
            <v>45303</v>
          </cell>
          <cell r="G5813" t="str">
            <v>GB-CHC-1165847</v>
          </cell>
          <cell r="H5813" t="str">
            <v>Wag and Company North East Friendship Dogs</v>
          </cell>
          <cell r="I5813" t="str">
            <v>NE46 4DL</v>
          </cell>
          <cell r="J5813" t="str">
            <v>Corbridge</v>
          </cell>
          <cell r="K5813" t="str">
            <v>Northumberland</v>
          </cell>
          <cell r="L5813" t="str">
            <v>North East</v>
          </cell>
          <cell r="M5813" t="str">
            <v>Hexham</v>
          </cell>
          <cell r="N5813" t="str">
            <v>GB-GOR-PB188</v>
          </cell>
          <cell r="O5813" t="str">
            <v>The National Lottery Community Fund</v>
          </cell>
          <cell r="P5813" t="str">
            <v>Charitable and Community including Health, Education and Environment</v>
          </cell>
          <cell r="Q5813" t="str">
            <v>1165847</v>
          </cell>
          <cell r="R5813" t="str">
            <v>9734369</v>
          </cell>
          <cell r="S5813" t="str">
            <v>Registered Charity and Not-for-profit Company</v>
          </cell>
          <cell r="T5813" t="str">
            <v>AFEX1</v>
          </cell>
          <cell r="U5813" t="str">
            <v>National Lottery Awards for All England</v>
          </cell>
          <cell r="V5813">
            <v>45343</v>
          </cell>
        </row>
        <row r="5814">
          <cell r="A5814" t="str">
            <v>360G-tnlcomfund-0045595721</v>
          </cell>
          <cell r="B5814" t="str">
            <v>Woodland Wellbeing</v>
          </cell>
          <cell r="C5814" t="str">
            <v>The organisation will deliver an outdoor art music and movement programme for adults with a particular focus on older people those experiencing illness disability neurodiversity and sanctuary seekers. The project aims to bring people from a diverse range of backgrounds together to build relationships and peer support networks whilst improving wellbeing.</v>
          </cell>
          <cell r="D5814" t="str">
            <v>GBP</v>
          </cell>
          <cell r="E5814">
            <v>19961</v>
          </cell>
          <cell r="F5814">
            <v>45303</v>
          </cell>
          <cell r="G5814" t="str">
            <v>GB-CHC-1144976</v>
          </cell>
          <cell r="H5814" t="str">
            <v>Scotswood Natural Community Garden Limited</v>
          </cell>
          <cell r="I5814" t="str">
            <v>NE15 6TU</v>
          </cell>
          <cell r="J5814" t="str">
            <v>Benwell &amp; Scotswood</v>
          </cell>
          <cell r="K5814" t="str">
            <v>Newcastle upon Tyne</v>
          </cell>
          <cell r="L5814" t="str">
            <v>North East</v>
          </cell>
          <cell r="M5814" t="str">
            <v>Newcastle upon Tyne Central</v>
          </cell>
          <cell r="N5814" t="str">
            <v>GB-GOR-PB188</v>
          </cell>
          <cell r="O5814" t="str">
            <v>The National Lottery Community Fund</v>
          </cell>
          <cell r="P5814" t="str">
            <v>Charitable and Community including Health, Education and Environment</v>
          </cell>
          <cell r="Q5814" t="str">
            <v>1144976</v>
          </cell>
          <cell r="R5814" t="str">
            <v>07523792</v>
          </cell>
          <cell r="S5814" t="str">
            <v>Registered Charity and Not-for-profit Company</v>
          </cell>
          <cell r="T5814" t="str">
            <v>AFEX1</v>
          </cell>
          <cell r="U5814" t="str">
            <v>National Lottery Awards for All England</v>
          </cell>
          <cell r="V5814">
            <v>45347</v>
          </cell>
        </row>
        <row r="5815">
          <cell r="A5815" t="str">
            <v>360G-tnlcomfund-0045595730</v>
          </cell>
          <cell r="B5815" t="str">
            <v>Exton Village Hall Overhead Projector</v>
          </cell>
          <cell r="C5815" t="str">
            <v>This funding will be used to purchase and install an overhead projector in a local village hall. The project aims to enable the groups that use the village hall to have access to better equipment and be able to put on more events that benefit the community.</v>
          </cell>
          <cell r="D5815" t="str">
            <v>GBP</v>
          </cell>
          <cell r="E5815">
            <v>3000</v>
          </cell>
          <cell r="F5815">
            <v>45303</v>
          </cell>
          <cell r="G5815" t="str">
            <v>GB-CHC-1104463</v>
          </cell>
          <cell r="H5815" t="str">
            <v>St Andrews Hall Exton Devon</v>
          </cell>
          <cell r="I5815" t="str">
            <v>EX3 0PS</v>
          </cell>
          <cell r="J5815" t="str">
            <v>Woodbury &amp; Lympstone</v>
          </cell>
          <cell r="K5815" t="str">
            <v>East Devon</v>
          </cell>
          <cell r="L5815" t="str">
            <v>South West</v>
          </cell>
          <cell r="M5815" t="str">
            <v>East Devon</v>
          </cell>
          <cell r="N5815" t="str">
            <v>GB-GOR-PB188</v>
          </cell>
          <cell r="O5815" t="str">
            <v>The National Lottery Community Fund</v>
          </cell>
          <cell r="P5815" t="str">
            <v>Charitable and Community including Health, Education and Environment</v>
          </cell>
          <cell r="Q5815" t="str">
            <v>1104463</v>
          </cell>
          <cell r="S5815" t="str">
            <v>Registered charity (unincorporated)</v>
          </cell>
          <cell r="T5815" t="str">
            <v>AFEX1</v>
          </cell>
          <cell r="U5815" t="str">
            <v>National Lottery Awards for All England</v>
          </cell>
          <cell r="V5815">
            <v>45336</v>
          </cell>
        </row>
        <row r="5816">
          <cell r="A5816" t="str">
            <v>360G-tnlcomfund-0045595760</v>
          </cell>
          <cell r="B5816" t="str">
            <v>More in Morley</v>
          </cell>
          <cell r="C5816" t="str">
            <v>The funding will be used to provide free fitness and sports activities for children and teenagers in the community. This project aims to bring people together to build stronger relationships and reduce anti social behaviour in the community.</v>
          </cell>
          <cell r="D5816" t="str">
            <v>GBP</v>
          </cell>
          <cell r="E5816">
            <v>20000</v>
          </cell>
          <cell r="F5816">
            <v>45303</v>
          </cell>
          <cell r="G5816" t="str">
            <v>GB-COH-12690805</v>
          </cell>
          <cell r="H5816" t="str">
            <v>Lee Howarth Foundation CIC</v>
          </cell>
          <cell r="I5816" t="str">
            <v>LS27 9HL</v>
          </cell>
          <cell r="J5816" t="str">
            <v>Morley South</v>
          </cell>
          <cell r="K5816" t="str">
            <v>Leeds</v>
          </cell>
          <cell r="L5816" t="str">
            <v>Yorkshire and The Humber</v>
          </cell>
          <cell r="M5816" t="str">
            <v>Morley and Outwood</v>
          </cell>
          <cell r="N5816" t="str">
            <v>GB-GOR-PB188</v>
          </cell>
          <cell r="O5816" t="str">
            <v>The National Lottery Community Fund</v>
          </cell>
          <cell r="P5816" t="str">
            <v>Charitable and Community including Health, Education and Environment</v>
          </cell>
          <cell r="R5816" t="str">
            <v>12690805</v>
          </cell>
          <cell r="S5816" t="str">
            <v>Not-for-profit company</v>
          </cell>
          <cell r="T5816" t="str">
            <v>AFEX1</v>
          </cell>
          <cell r="U5816" t="str">
            <v>National Lottery Awards for All England</v>
          </cell>
          <cell r="V5816">
            <v>45342</v>
          </cell>
        </row>
        <row r="5817">
          <cell r="A5817" t="str">
            <v>360G-tnlcomfund-0045595809</v>
          </cell>
          <cell r="B5817" t="str">
            <v>Strong Minds</v>
          </cell>
          <cell r="C5817" t="str">
            <v>Funding will be used to create a drop-in space for young people aged 11-16 needing support with their mental health. This project aims to offer access to a youth worker and mental health specialist three days per week as well as the opportunity to take part in recreation and group activities designed to improve wellbeing.</v>
          </cell>
          <cell r="D5817" t="str">
            <v>GBP</v>
          </cell>
          <cell r="E5817">
            <v>19900</v>
          </cell>
          <cell r="F5817">
            <v>45303</v>
          </cell>
          <cell r="G5817" t="str">
            <v>GB-COH-15177148</v>
          </cell>
          <cell r="H5817" t="str">
            <v>Generation Impact CIC</v>
          </cell>
          <cell r="I5817" t="str">
            <v>DY8 5BT</v>
          </cell>
          <cell r="J5817" t="str">
            <v>Wordsley</v>
          </cell>
          <cell r="K5817" t="str">
            <v>Dudley</v>
          </cell>
          <cell r="L5817" t="str">
            <v>West Midlands</v>
          </cell>
          <cell r="M5817" t="str">
            <v>Dudley South</v>
          </cell>
          <cell r="N5817" t="str">
            <v>GB-GOR-PB188</v>
          </cell>
          <cell r="O5817" t="str">
            <v>The National Lottery Community Fund</v>
          </cell>
          <cell r="P5817" t="str">
            <v>Charitable and Community including Health, Education and Environment</v>
          </cell>
          <cell r="R5817" t="str">
            <v>15177148</v>
          </cell>
          <cell r="S5817" t="str">
            <v>Community Interest Company (CIC)</v>
          </cell>
          <cell r="T5817" t="str">
            <v>AFEX1</v>
          </cell>
          <cell r="U5817" t="str">
            <v>National Lottery Awards for All England</v>
          </cell>
          <cell r="V5817">
            <v>45391</v>
          </cell>
        </row>
        <row r="5818">
          <cell r="A5818" t="str">
            <v>360G-tnlcomfund-0045595845</v>
          </cell>
          <cell r="B5818" t="str">
            <v>Youth Oasis; Transforming Lives</v>
          </cell>
          <cell r="C5818" t="str">
            <v>The funding will be used to deliver a programme of after school activities for local young people to include workshops mentorship programs health and fitness activities mental health awareness and art and music with the aim of offering diversionary activities to reduce isolation and involvement in anti social behaviour.</v>
          </cell>
          <cell r="D5818" t="str">
            <v>GBP</v>
          </cell>
          <cell r="E5818">
            <v>18600</v>
          </cell>
          <cell r="F5818">
            <v>45303</v>
          </cell>
          <cell r="G5818" t="str">
            <v>tnlcomfund-org-TheYouthMentoringClub</v>
          </cell>
          <cell r="H5818" t="str">
            <v>The Youth Mentoring Club</v>
          </cell>
          <cell r="I5818" t="str">
            <v>M8 4NP</v>
          </cell>
          <cell r="J5818" t="str">
            <v>Crumpsall</v>
          </cell>
          <cell r="K5818" t="str">
            <v>Manchester</v>
          </cell>
          <cell r="L5818" t="str">
            <v>North West</v>
          </cell>
          <cell r="M5818" t="str">
            <v>Blackley and Broughton</v>
          </cell>
          <cell r="N5818" t="str">
            <v>GB-GOR-PB188</v>
          </cell>
          <cell r="O5818" t="str">
            <v>The National Lottery Community Fund</v>
          </cell>
          <cell r="P5818" t="str">
            <v>Charitable and Community including Health, Education and Environment</v>
          </cell>
          <cell r="S5818" t="str">
            <v>Unregistered voluntary or community organisation</v>
          </cell>
          <cell r="T5818" t="str">
            <v>AFEX1</v>
          </cell>
          <cell r="U5818" t="str">
            <v>National Lottery Awards for All England</v>
          </cell>
          <cell r="V5818">
            <v>45329</v>
          </cell>
        </row>
        <row r="5819">
          <cell r="A5819" t="str">
            <v>360G-tnlcomfund-0045595858</v>
          </cell>
          <cell r="B5819" t="str">
            <v>Sensory Room</v>
          </cell>
          <cell r="C5819" t="str">
            <v>The funding will be used to install a sensory room for neurodivergent young people and their families. The project aims to have the sensory room to utilise alongside the therapy sessions which will enhance their services and provide a safe space for people to access.</v>
          </cell>
          <cell r="D5819" t="str">
            <v>GBP</v>
          </cell>
          <cell r="E5819">
            <v>10000</v>
          </cell>
          <cell r="F5819">
            <v>45303</v>
          </cell>
          <cell r="G5819" t="str">
            <v>GB-COH-14617908</v>
          </cell>
          <cell r="H5819" t="str">
            <v>Phoenix Counselling and Therapy services CIC</v>
          </cell>
          <cell r="N5819" t="str">
            <v>GB-GOR-PB188</v>
          </cell>
          <cell r="O5819" t="str">
            <v>The National Lottery Community Fund</v>
          </cell>
          <cell r="P5819" t="str">
            <v>Charitable and Community including Health, Education and Environment</v>
          </cell>
          <cell r="R5819" t="str">
            <v>14617908</v>
          </cell>
          <cell r="S5819" t="str">
            <v>Community Interest Company (CIC)</v>
          </cell>
          <cell r="T5819" t="str">
            <v>AFEX1</v>
          </cell>
          <cell r="U5819" t="str">
            <v>National Lottery Awards for All England</v>
          </cell>
          <cell r="V5819">
            <v>45519</v>
          </cell>
        </row>
        <row r="5820">
          <cell r="A5820" t="str">
            <v>360G-tnlcomfund-0045595872</v>
          </cell>
          <cell r="B5820" t="str">
            <v>Chatterbox</v>
          </cell>
          <cell r="C5820" t="str">
            <v>The funding will be used to deliver a programme of free interactive live music sessions and therapeutic activities for pre-school children and the people who care for them with the aim of reducing social isolation and improving health and wellbeing.</v>
          </cell>
          <cell r="D5820" t="str">
            <v>GBP</v>
          </cell>
          <cell r="E5820">
            <v>12390</v>
          </cell>
          <cell r="F5820">
            <v>45303</v>
          </cell>
          <cell r="G5820" t="str">
            <v>GB-COH-15143406</v>
          </cell>
          <cell r="H5820" t="str">
            <v>Chatterbox Champion CIC</v>
          </cell>
          <cell r="I5820" t="str">
            <v>L36 9UJ</v>
          </cell>
          <cell r="J5820" t="str">
            <v>Roby</v>
          </cell>
          <cell r="K5820" t="str">
            <v>Knowsley</v>
          </cell>
          <cell r="L5820" t="str">
            <v>North West</v>
          </cell>
          <cell r="M5820" t="str">
            <v>Knowsley</v>
          </cell>
          <cell r="N5820" t="str">
            <v>GB-GOR-PB188</v>
          </cell>
          <cell r="O5820" t="str">
            <v>The National Lottery Community Fund</v>
          </cell>
          <cell r="P5820" t="str">
            <v>Charitable and Community including Health, Education and Environment</v>
          </cell>
          <cell r="R5820" t="str">
            <v>15143406</v>
          </cell>
          <cell r="S5820" t="str">
            <v>Community Interest Company (CIC)</v>
          </cell>
          <cell r="T5820" t="str">
            <v>AFEX1</v>
          </cell>
          <cell r="U5820" t="str">
            <v>National Lottery Awards for All England</v>
          </cell>
          <cell r="V5820">
            <v>45482</v>
          </cell>
        </row>
        <row r="5821">
          <cell r="A5821" t="str">
            <v>360G-tnlcomfund-0045599409</v>
          </cell>
          <cell r="B5821" t="str">
            <v>Sister Midnight: Year Two towards a Community Owned Venue</v>
          </cell>
          <cell r="C5821" t="str">
            <v>The funding will be used towards the salary costs of staff to run a community safe space. The project aims to be an accessible space for events workshops music and art as well as well-being.</v>
          </cell>
          <cell r="D5821" t="str">
            <v>GBP</v>
          </cell>
          <cell r="E5821">
            <v>20000</v>
          </cell>
          <cell r="F5821">
            <v>45303</v>
          </cell>
          <cell r="G5821" t="str">
            <v>tnlcomfund-org-SisterMidnightCommunityVenuesLimited</v>
          </cell>
          <cell r="H5821" t="str">
            <v>Sister Midnight Community Venues Limited</v>
          </cell>
          <cell r="I5821" t="str">
            <v>SE6 4JU</v>
          </cell>
          <cell r="J5821" t="str">
            <v>Rushey Green</v>
          </cell>
          <cell r="K5821" t="str">
            <v>Lewisham</v>
          </cell>
          <cell r="L5821" t="str">
            <v>London</v>
          </cell>
          <cell r="M5821" t="str">
            <v>Lewisham East</v>
          </cell>
          <cell r="N5821" t="str">
            <v>GB-GOR-PB188</v>
          </cell>
          <cell r="O5821" t="str">
            <v>The National Lottery Community Fund</v>
          </cell>
          <cell r="P5821" t="str">
            <v>Charitable and Community including Health, Education and Environment</v>
          </cell>
          <cell r="S5821" t="str">
            <v>Unregistered voluntary or community organisation</v>
          </cell>
          <cell r="T5821" t="str">
            <v>AFEX1</v>
          </cell>
          <cell r="U5821" t="str">
            <v>National Lottery Awards for All England</v>
          </cell>
          <cell r="V5821">
            <v>45348</v>
          </cell>
        </row>
        <row r="5822">
          <cell r="A5822" t="str">
            <v>360G-tnlcomfund-0045602068</v>
          </cell>
          <cell r="B5822" t="str">
            <v>Friends From Afar</v>
          </cell>
          <cell r="C5822" t="str">
            <v>The funding will be used to provide wellbeing support for unaccompanied young asylum seekers attending the project Friends from Afar. The project offers a weekly 3-hour session that aims to break down loneliness and provide a safe place to come together. The young people use the space to explore their thoughts and feelings on subjects they feel strongly about. The activities include movement dance and the spoken word with a variety of languages included and the script writing elements assist in improve English language skills. This project will employ a wellbeing facilitator to support each session. The project aims to build relationships between YP from very different backgrounds and improves their skills and confidence in order for them to reach their potential.</v>
          </cell>
          <cell r="D5822" t="str">
            <v>GBP</v>
          </cell>
          <cell r="E5822">
            <v>20000</v>
          </cell>
          <cell r="F5822">
            <v>45303</v>
          </cell>
          <cell r="G5822" t="str">
            <v>GB-CHC-1162525</v>
          </cell>
          <cell r="H5822" t="str">
            <v>Dreamarts</v>
          </cell>
          <cell r="I5822" t="str">
            <v>NW1 6XT</v>
          </cell>
          <cell r="J5822" t="str">
            <v>Bryanston and Dorset Square</v>
          </cell>
          <cell r="K5822" t="str">
            <v>Westminster</v>
          </cell>
          <cell r="L5822" t="str">
            <v>London</v>
          </cell>
          <cell r="M5822" t="str">
            <v>Cities of London and Westminster</v>
          </cell>
          <cell r="N5822" t="str">
            <v>GB-GOR-PB188</v>
          </cell>
          <cell r="O5822" t="str">
            <v>The National Lottery Community Fund</v>
          </cell>
          <cell r="P5822" t="str">
            <v>Charitable and Community including Health, Education and Environment</v>
          </cell>
          <cell r="Q5822" t="str">
            <v>1162525</v>
          </cell>
          <cell r="S5822" t="str">
            <v>Charitable incorporated organisation (CIO)</v>
          </cell>
          <cell r="T5822" t="str">
            <v>AFEX1</v>
          </cell>
          <cell r="U5822" t="str">
            <v>National Lottery Awards for All England</v>
          </cell>
          <cell r="V5822">
            <v>45341</v>
          </cell>
        </row>
        <row r="5823">
          <cell r="A5823" t="str">
            <v>360G-tnlcomfund-0045595091</v>
          </cell>
          <cell r="B5823" t="str">
            <v>Dunfermline Community Support Hub</v>
          </cell>
          <cell r="C5823" t="str">
            <v>This group will use funding to create a partnership hub that will deliver a variety of services and support to the local community in Dunfermline.</v>
          </cell>
          <cell r="D5823" t="str">
            <v>GBP</v>
          </cell>
          <cell r="E5823">
            <v>20000</v>
          </cell>
          <cell r="F5823">
            <v>45302</v>
          </cell>
          <cell r="G5823" t="str">
            <v>GB-CHC-SC028457</v>
          </cell>
          <cell r="H5823" t="str">
            <v>Fife Voluntary Action</v>
          </cell>
          <cell r="I5823" t="str">
            <v>KY12 7QU</v>
          </cell>
          <cell r="J5823" t="str">
            <v>Dunfermline Central</v>
          </cell>
          <cell r="K5823" t="str">
            <v>Fife</v>
          </cell>
          <cell r="L5823" t="str">
            <v>Scotland</v>
          </cell>
          <cell r="M5823" t="str">
            <v>Dunfermline and West Fife</v>
          </cell>
          <cell r="N5823" t="str">
            <v>GB-GOR-PB188</v>
          </cell>
          <cell r="O5823" t="str">
            <v>The National Lottery Community Fund</v>
          </cell>
          <cell r="P5823" t="str">
            <v>Charitable and Community including Health, Education and Environment</v>
          </cell>
          <cell r="Q5823" t="str">
            <v>SC028457</v>
          </cell>
          <cell r="R5823" t="str">
            <v>SC203613</v>
          </cell>
          <cell r="S5823" t="str">
            <v>Not-for-profit company</v>
          </cell>
          <cell r="T5823" t="str">
            <v>AFSX1</v>
          </cell>
          <cell r="U5823" t="str">
            <v>National Lottery Awards for All Scotland</v>
          </cell>
          <cell r="V5823">
            <v>45445</v>
          </cell>
        </row>
        <row r="5824">
          <cell r="A5824" t="str">
            <v>360G-tnlcomfund-0045597123</v>
          </cell>
          <cell r="B5824" t="str">
            <v>F4K Post Lockdown Nurture</v>
          </cell>
          <cell r="C5824" t="str">
            <v>The group will support and build confidence in children during after school activities to be held in Falkirk.</v>
          </cell>
          <cell r="D5824" t="str">
            <v>GBP</v>
          </cell>
          <cell r="E5824">
            <v>20000</v>
          </cell>
          <cell r="F5824">
            <v>45302</v>
          </cell>
          <cell r="G5824" t="str">
            <v>GB-CHC-SC047149</v>
          </cell>
          <cell r="H5824" t="str">
            <v>First 4 Kids SCIO</v>
          </cell>
          <cell r="I5824" t="str">
            <v>FK2 0GT</v>
          </cell>
          <cell r="J5824" t="str">
            <v>Upper Braes</v>
          </cell>
          <cell r="K5824" t="str">
            <v>Falkirk</v>
          </cell>
          <cell r="L5824" t="str">
            <v>Scotland</v>
          </cell>
          <cell r="M5824" t="str">
            <v>Linlithgow and East Falkirk</v>
          </cell>
          <cell r="N5824" t="str">
            <v>GB-GOR-PB188</v>
          </cell>
          <cell r="O5824" t="str">
            <v>The National Lottery Community Fund</v>
          </cell>
          <cell r="P5824" t="str">
            <v>Charitable and Community including Health, Education and Environment</v>
          </cell>
          <cell r="Q5824" t="str">
            <v>SC047149</v>
          </cell>
          <cell r="S5824" t="str">
            <v>Charitable incorporated organisation (CIO)</v>
          </cell>
          <cell r="T5824" t="str">
            <v>AFSX1</v>
          </cell>
          <cell r="U5824" t="str">
            <v>National Lottery Awards for All Scotland</v>
          </cell>
          <cell r="V5824">
            <v>45464</v>
          </cell>
        </row>
        <row r="5825">
          <cell r="A5825" t="str">
            <v>360G-tnlcomfund-0045598997</v>
          </cell>
          <cell r="B5825" t="str">
            <v>Artreach</v>
          </cell>
          <cell r="C5825" t="str">
            <v>The group will use the funding to provide a 12 month programme of creative arts workshops for people resident in the Stirling area who live with a learning disability.</v>
          </cell>
          <cell r="D5825" t="str">
            <v>GBP</v>
          </cell>
          <cell r="E5825">
            <v>11620</v>
          </cell>
          <cell r="F5825">
            <v>45302</v>
          </cell>
          <cell r="G5825" t="str">
            <v>GB-CHC-SC008158</v>
          </cell>
          <cell r="H5825" t="str">
            <v>Artlink Central Limited</v>
          </cell>
          <cell r="I5825" t="str">
            <v>FK8 1JP</v>
          </cell>
          <cell r="J5825" t="str">
            <v>Stirling North</v>
          </cell>
          <cell r="K5825" t="str">
            <v>Stirling</v>
          </cell>
          <cell r="L5825" t="str">
            <v>Scotland</v>
          </cell>
          <cell r="M5825" t="str">
            <v>Stirling</v>
          </cell>
          <cell r="N5825" t="str">
            <v>GB-GOR-PB188</v>
          </cell>
          <cell r="O5825" t="str">
            <v>The National Lottery Community Fund</v>
          </cell>
          <cell r="P5825" t="str">
            <v>Charitable and Community including Health, Education and Environment</v>
          </cell>
          <cell r="Q5825" t="str">
            <v>SC008158</v>
          </cell>
          <cell r="S5825" t="str">
            <v>Registered charity (unincorporated)</v>
          </cell>
          <cell r="T5825" t="str">
            <v>AFSX1</v>
          </cell>
          <cell r="U5825" t="str">
            <v>National Lottery Awards for All Scotland</v>
          </cell>
          <cell r="V5825">
            <v>45455</v>
          </cell>
        </row>
        <row r="5826">
          <cell r="A5826" t="str">
            <v>360G-tnlcomfund-0045591617</v>
          </cell>
          <cell r="B5826" t="str">
            <v>TeenZ Space</v>
          </cell>
          <cell r="C5826" t="str">
            <v>This group will use the funding to contribute to the running of their interactive youth sessions addressing social isolation and loneliness.</v>
          </cell>
          <cell r="D5826" t="str">
            <v>GBP</v>
          </cell>
          <cell r="E5826">
            <v>19735</v>
          </cell>
          <cell r="F5826">
            <v>45300</v>
          </cell>
          <cell r="G5826" t="str">
            <v>GB-CHC-SC011012</v>
          </cell>
          <cell r="H5826" t="str">
            <v>Down's Syndrome Scotland</v>
          </cell>
          <cell r="I5826" t="str">
            <v>G2 1QY</v>
          </cell>
          <cell r="J5826" t="str">
            <v>Anderston/City/Yorkhill</v>
          </cell>
          <cell r="K5826" t="str">
            <v>Glasgow City</v>
          </cell>
          <cell r="L5826" t="str">
            <v>Scotland</v>
          </cell>
          <cell r="M5826" t="str">
            <v>Glasgow Central</v>
          </cell>
          <cell r="N5826" t="str">
            <v>GB-GOR-PB188</v>
          </cell>
          <cell r="O5826" t="str">
            <v>The National Lottery Community Fund</v>
          </cell>
          <cell r="P5826" t="str">
            <v>Charitable and Community including Health, Education and Environment</v>
          </cell>
          <cell r="Q5826" t="str">
            <v>SC011012</v>
          </cell>
          <cell r="R5826" t="str">
            <v>356717</v>
          </cell>
          <cell r="S5826" t="str">
            <v>Not-for-profit company</v>
          </cell>
          <cell r="T5826" t="str">
            <v>AFSX1</v>
          </cell>
          <cell r="U5826" t="str">
            <v>National Lottery Awards for All Scotland</v>
          </cell>
          <cell r="V5826">
            <v>45405</v>
          </cell>
        </row>
        <row r="5827">
          <cell r="A5827" t="str">
            <v>360G-tnlcomfund-0045575716</v>
          </cell>
          <cell r="B5827" t="str">
            <v>Shining Through Adversity</v>
          </cell>
          <cell r="C5827" t="str">
            <v>The funding will be used to run a drama project engaging 25-30 young people aged 8-12. The project aims to provide them with the opportunity to shine and have a voice within their community/society.</v>
          </cell>
          <cell r="D5827" t="str">
            <v>GBP</v>
          </cell>
          <cell r="E5827">
            <v>10000</v>
          </cell>
          <cell r="F5827">
            <v>45296</v>
          </cell>
          <cell r="G5827" t="str">
            <v>GB-COH-11947395</v>
          </cell>
          <cell r="H5827" t="str">
            <v>Elevated Minds CIC</v>
          </cell>
          <cell r="I5827" t="str">
            <v>B7 4JR</v>
          </cell>
          <cell r="J5827" t="str">
            <v>Nechells</v>
          </cell>
          <cell r="K5827" t="str">
            <v>Birmingham</v>
          </cell>
          <cell r="L5827" t="str">
            <v>West Midlands</v>
          </cell>
          <cell r="M5827" t="str">
            <v>Birmingham, Ladywood</v>
          </cell>
          <cell r="N5827" t="str">
            <v>GB-GOR-PB188</v>
          </cell>
          <cell r="O5827" t="str">
            <v>The National Lottery Community Fund</v>
          </cell>
          <cell r="P5827" t="str">
            <v>Charitable and Community including Health, Education and Environment</v>
          </cell>
          <cell r="R5827" t="str">
            <v>11947395</v>
          </cell>
          <cell r="S5827" t="str">
            <v>Community Interest Company (CIC)</v>
          </cell>
          <cell r="T5827" t="str">
            <v>AFEX1</v>
          </cell>
          <cell r="U5827" t="str">
            <v>National Lottery Awards for All England</v>
          </cell>
          <cell r="V5827">
            <v>45516</v>
          </cell>
        </row>
        <row r="5828">
          <cell r="A5828" t="str">
            <v>360G-tnlcomfund-0045584426</v>
          </cell>
          <cell r="B5828" t="str">
            <v>Bethnal Green Nature Reserve Community Activities</v>
          </cell>
          <cell r="C5828" t="str">
            <v>The funding will be used to employ a Site Manager. The project aims to enhance the coordination of a variety of community activities and maintain a well used community space.</v>
          </cell>
          <cell r="D5828" t="str">
            <v>GBP</v>
          </cell>
          <cell r="E5828">
            <v>9000</v>
          </cell>
          <cell r="F5828">
            <v>45296</v>
          </cell>
          <cell r="G5828" t="str">
            <v>GB-CHC-1166648</v>
          </cell>
          <cell r="H5828" t="str">
            <v>Bethnal Green Nature Reserve Trust</v>
          </cell>
          <cell r="I5828" t="str">
            <v>E2 9RR</v>
          </cell>
          <cell r="J5828" t="str">
            <v>St Peter's</v>
          </cell>
          <cell r="K5828" t="str">
            <v>Tower Hamlets</v>
          </cell>
          <cell r="L5828" t="str">
            <v>London</v>
          </cell>
          <cell r="M5828" t="str">
            <v>Bethnal Green and Bow</v>
          </cell>
          <cell r="N5828" t="str">
            <v>GB-GOR-PB188</v>
          </cell>
          <cell r="O5828" t="str">
            <v>The National Lottery Community Fund</v>
          </cell>
          <cell r="P5828" t="str">
            <v>Charitable and Community including Health, Education and Environment</v>
          </cell>
          <cell r="Q5828" t="str">
            <v>1166648</v>
          </cell>
          <cell r="S5828" t="str">
            <v>Registered charity (unincorporated)</v>
          </cell>
          <cell r="T5828" t="str">
            <v>AFEX1</v>
          </cell>
          <cell r="U5828" t="str">
            <v>National Lottery Awards for All England</v>
          </cell>
          <cell r="V5828">
            <v>45341</v>
          </cell>
        </row>
        <row r="5829">
          <cell r="A5829" t="str">
            <v>360G-tnlcomfund-0045586591</v>
          </cell>
          <cell r="B5829" t="str">
            <v>Luminous Steps</v>
          </cell>
          <cell r="C5829" t="str">
            <v>The funding will be used to provide counselling and support services to people from Black Asian and other minority ethnic communities who have lost their children or their spouse because of death by suicide and are struggling to recover from the loss. This project aims to bring people together in a safe space to build stronger relationships and work with professionals to support them through their pain and improve their mental health.</v>
          </cell>
          <cell r="D5829" t="str">
            <v>GBP</v>
          </cell>
          <cell r="E5829">
            <v>9994</v>
          </cell>
          <cell r="F5829">
            <v>45296</v>
          </cell>
          <cell r="G5829" t="str">
            <v>GB-COH-14413604</v>
          </cell>
          <cell r="H5829" t="str">
            <v>Suresteps Wellbeing Services CIC</v>
          </cell>
          <cell r="I5829" t="str">
            <v>IG11 0BW</v>
          </cell>
          <cell r="J5829" t="str">
            <v>Thames</v>
          </cell>
          <cell r="K5829" t="str">
            <v>Barking and Dagenham</v>
          </cell>
          <cell r="L5829" t="str">
            <v>London</v>
          </cell>
          <cell r="M5829" t="str">
            <v>Barking</v>
          </cell>
          <cell r="N5829" t="str">
            <v>GB-GOR-PB188</v>
          </cell>
          <cell r="O5829" t="str">
            <v>The National Lottery Community Fund</v>
          </cell>
          <cell r="P5829" t="str">
            <v>Charitable and Community including Health, Education and Environment</v>
          </cell>
          <cell r="R5829" t="str">
            <v>14413604</v>
          </cell>
          <cell r="S5829" t="str">
            <v>Community Interest Company (CIC)</v>
          </cell>
          <cell r="T5829" t="str">
            <v>AFEX1</v>
          </cell>
          <cell r="U5829" t="str">
            <v>National Lottery Awards for All England</v>
          </cell>
          <cell r="V5829">
            <v>45517</v>
          </cell>
        </row>
        <row r="5830">
          <cell r="A5830" t="str">
            <v>360G-tnlcomfund-0045587016</v>
          </cell>
          <cell r="B5830" t="str">
            <v>Lifeskills for Everyone</v>
          </cell>
          <cell r="C5830" t="str">
            <v>This funding will be used to offer free life skills training for children with learning difficulties. The project aims to provide training and support that builds confidence in various situations.</v>
          </cell>
          <cell r="D5830" t="str">
            <v>GBP</v>
          </cell>
          <cell r="E5830">
            <v>10000</v>
          </cell>
          <cell r="F5830">
            <v>45296</v>
          </cell>
          <cell r="G5830" t="str">
            <v>GB-CHC-1080747</v>
          </cell>
          <cell r="H5830" t="str">
            <v>Lifeskills Learning for Living</v>
          </cell>
          <cell r="I5830" t="str">
            <v>BS1 6XN</v>
          </cell>
          <cell r="J5830" t="str">
            <v>Hotwells and Harbourside</v>
          </cell>
          <cell r="K5830" t="str">
            <v>Bristol, City of</v>
          </cell>
          <cell r="L5830" t="str">
            <v>South West</v>
          </cell>
          <cell r="M5830" t="str">
            <v>Bristol West</v>
          </cell>
          <cell r="N5830" t="str">
            <v>GB-GOR-PB188</v>
          </cell>
          <cell r="O5830" t="str">
            <v>The National Lottery Community Fund</v>
          </cell>
          <cell r="P5830" t="str">
            <v>Charitable and Community including Health, Education and Environment</v>
          </cell>
          <cell r="Q5830" t="str">
            <v>1080747</v>
          </cell>
          <cell r="R5830" t="str">
            <v>03944179</v>
          </cell>
          <cell r="S5830" t="str">
            <v>Registered Charity and Not-for-profit Company</v>
          </cell>
          <cell r="T5830" t="str">
            <v>AFEX1</v>
          </cell>
          <cell r="U5830" t="str">
            <v>National Lottery Awards for All England</v>
          </cell>
          <cell r="V5830">
            <v>45327</v>
          </cell>
        </row>
        <row r="5831">
          <cell r="A5831" t="str">
            <v>360G-tnlcomfund-0045588170</v>
          </cell>
          <cell r="B5831" t="str">
            <v>Future In Your House</v>
          </cell>
          <cell r="C5831" t="str">
            <v>The group will use the funding to deliver holiday activities for children from families who are facing economic challenges. This project aims to support vulnerable people and create a stronger community.</v>
          </cell>
          <cell r="D5831" t="str">
            <v>GBP</v>
          </cell>
          <cell r="E5831">
            <v>10000</v>
          </cell>
          <cell r="F5831">
            <v>45296</v>
          </cell>
          <cell r="G5831" t="str">
            <v>GB-COH-13814591</v>
          </cell>
          <cell r="H5831" t="str">
            <v>FUTURE IN YOUR HOUSE CIC</v>
          </cell>
          <cell r="I5831" t="str">
            <v>N14 7JA</v>
          </cell>
          <cell r="J5831" t="str">
            <v>Southgate Green</v>
          </cell>
          <cell r="K5831" t="str">
            <v>Enfield</v>
          </cell>
          <cell r="L5831" t="str">
            <v>London</v>
          </cell>
          <cell r="M5831" t="str">
            <v>Enfield, Southgate</v>
          </cell>
          <cell r="N5831" t="str">
            <v>GB-GOR-PB188</v>
          </cell>
          <cell r="O5831" t="str">
            <v>The National Lottery Community Fund</v>
          </cell>
          <cell r="P5831" t="str">
            <v>Charitable and Community including Health, Education and Environment</v>
          </cell>
          <cell r="R5831" t="str">
            <v>13814591</v>
          </cell>
          <cell r="S5831" t="str">
            <v>Community Interest Company (CIC)</v>
          </cell>
          <cell r="T5831" t="str">
            <v>AFEX1</v>
          </cell>
          <cell r="U5831" t="str">
            <v>National Lottery Awards for All England</v>
          </cell>
          <cell r="V5831">
            <v>45349</v>
          </cell>
        </row>
        <row r="5832">
          <cell r="A5832" t="str">
            <v>360G-tnlcomfund-0045588946</v>
          </cell>
          <cell r="B5832" t="str">
            <v>Meaningful Mentors</v>
          </cell>
          <cell r="C5832" t="str">
            <v>The group will use the funding to provide mentoring activities for women. This will improve skills and help people to fulfil their potential.</v>
          </cell>
          <cell r="D5832" t="str">
            <v>GBP</v>
          </cell>
          <cell r="E5832">
            <v>20000</v>
          </cell>
          <cell r="F5832">
            <v>45296</v>
          </cell>
          <cell r="G5832" t="str">
            <v>GB-CHC-1155107</v>
          </cell>
          <cell r="H5832" t="str">
            <v>Goldstar Creative Marketing</v>
          </cell>
          <cell r="I5832" t="str">
            <v>N15 4ND</v>
          </cell>
          <cell r="J5832" t="str">
            <v>Tottenham Green</v>
          </cell>
          <cell r="K5832" t="str">
            <v>Haringey</v>
          </cell>
          <cell r="L5832" t="str">
            <v>London</v>
          </cell>
          <cell r="M5832" t="str">
            <v>Tottenham</v>
          </cell>
          <cell r="N5832" t="str">
            <v>GB-GOR-PB188</v>
          </cell>
          <cell r="O5832" t="str">
            <v>The National Lottery Community Fund</v>
          </cell>
          <cell r="P5832" t="str">
            <v>Charitable and Community including Health, Education and Environment</v>
          </cell>
          <cell r="Q5832" t="str">
            <v>1155107</v>
          </cell>
          <cell r="R5832" t="str">
            <v>08532455</v>
          </cell>
          <cell r="S5832" t="str">
            <v>Not-for-profit company</v>
          </cell>
          <cell r="T5832" t="str">
            <v>AFEX1</v>
          </cell>
          <cell r="U5832" t="str">
            <v>National Lottery Awards for All England</v>
          </cell>
          <cell r="V5832">
            <v>45341</v>
          </cell>
        </row>
        <row r="5833">
          <cell r="A5833" t="str">
            <v>360G-tnlcomfund-0045589563</v>
          </cell>
          <cell r="B5833" t="str">
            <v>Counselling for All</v>
          </cell>
          <cell r="C5833" t="str">
            <v>This project is to deliver private counselling sessions to young adults and adults living in Guilford who struggle to access counselling via the NHS. The project aims to support people with a wide range of mental health issues including depression and anxiety to improve their mental wellbeing and provide them with a support network.</v>
          </cell>
          <cell r="D5833" t="str">
            <v>GBP</v>
          </cell>
          <cell r="E5833">
            <v>19054</v>
          </cell>
          <cell r="F5833">
            <v>45296</v>
          </cell>
          <cell r="G5833" t="str">
            <v>GB-CHC-1064524</v>
          </cell>
          <cell r="H5833" t="str">
            <v>Oakleaf Enterprise</v>
          </cell>
          <cell r="I5833" t="str">
            <v>GU1 4UQ</v>
          </cell>
          <cell r="J5833" t="str">
            <v>Friary and St Nicolas</v>
          </cell>
          <cell r="K5833" t="str">
            <v>Guildford</v>
          </cell>
          <cell r="L5833" t="str">
            <v>South East</v>
          </cell>
          <cell r="M5833" t="str">
            <v>Guildford</v>
          </cell>
          <cell r="N5833" t="str">
            <v>GB-GOR-PB188</v>
          </cell>
          <cell r="O5833" t="str">
            <v>The National Lottery Community Fund</v>
          </cell>
          <cell r="P5833" t="str">
            <v>Charitable and Community including Health, Education and Environment</v>
          </cell>
          <cell r="Q5833" t="str">
            <v>1064524</v>
          </cell>
          <cell r="R5833" t="str">
            <v>3388671</v>
          </cell>
          <cell r="S5833" t="str">
            <v>Registered charity (unincorporated)</v>
          </cell>
          <cell r="T5833" t="str">
            <v>AFEX1</v>
          </cell>
          <cell r="U5833" t="str">
            <v>National Lottery Awards for All England</v>
          </cell>
          <cell r="V5833">
            <v>45475</v>
          </cell>
        </row>
        <row r="5834">
          <cell r="A5834" t="str">
            <v>360G-tnlcomfund-0045589925</v>
          </cell>
          <cell r="B5834" t="str">
            <v>Brent Citizens Advice Cost of living project</v>
          </cell>
          <cell r="C5834" t="str">
            <v>This funding will be used to employ an advisor for the new Citizen’s Advice hub where they will deliver information and guidance on social welfare issues. The project aims to increase capacity and accessibility for vulnerable families seeking support to achieve financial security during the rising cost of living.</v>
          </cell>
          <cell r="D5834" t="str">
            <v>GBP</v>
          </cell>
          <cell r="E5834">
            <v>20000</v>
          </cell>
          <cell r="F5834">
            <v>45296</v>
          </cell>
          <cell r="G5834" t="str">
            <v>GB-CHC-1049632</v>
          </cell>
          <cell r="H5834" t="str">
            <v>Brent Citizens Advice Bureaux</v>
          </cell>
          <cell r="I5834" t="str">
            <v>NW10 2EY</v>
          </cell>
          <cell r="J5834" t="str">
            <v>Willesden Green</v>
          </cell>
          <cell r="K5834" t="str">
            <v>Brent</v>
          </cell>
          <cell r="L5834" t="str">
            <v>London</v>
          </cell>
          <cell r="M5834" t="str">
            <v>Brent Central</v>
          </cell>
          <cell r="N5834" t="str">
            <v>GB-GOR-PB188</v>
          </cell>
          <cell r="O5834" t="str">
            <v>The National Lottery Community Fund</v>
          </cell>
          <cell r="P5834" t="str">
            <v>Charitable and Community including Health, Education and Environment</v>
          </cell>
          <cell r="Q5834" t="str">
            <v>1049632</v>
          </cell>
          <cell r="R5834" t="str">
            <v>03091835</v>
          </cell>
          <cell r="S5834" t="str">
            <v>Not-for-profit company</v>
          </cell>
          <cell r="T5834" t="str">
            <v>AFEX1</v>
          </cell>
          <cell r="U5834" t="str">
            <v>National Lottery Awards for All England</v>
          </cell>
          <cell r="V5834">
            <v>45348</v>
          </cell>
        </row>
        <row r="5835">
          <cell r="A5835" t="str">
            <v>360G-tnlcomfund-0045589968</v>
          </cell>
          <cell r="B5835" t="str">
            <v>Jennyruth Workshops staff costs</v>
          </cell>
          <cell r="C5835" t="str">
            <v>The funding will be used towards staff costs which will enable the organisation to continue to deliver a range of craft based workshops for adults with learning disabilities. The project aims to increase participant’s skills and build their confidence.</v>
          </cell>
          <cell r="D5835" t="str">
            <v>GBP</v>
          </cell>
          <cell r="E5835">
            <v>20000</v>
          </cell>
          <cell r="F5835">
            <v>45296</v>
          </cell>
          <cell r="G5835" t="str">
            <v>GB-CHC-1093957</v>
          </cell>
          <cell r="H5835" t="str">
            <v>Jennyruth Workshops Ltd</v>
          </cell>
          <cell r="I5835" t="str">
            <v>HG4 5AY</v>
          </cell>
          <cell r="J5835" t="str">
            <v>Wathvale</v>
          </cell>
          <cell r="K5835" t="str">
            <v>Harrogate</v>
          </cell>
          <cell r="L5835" t="str">
            <v>Yorkshire and The Humber</v>
          </cell>
          <cell r="M5835" t="str">
            <v>Skipton and Ripon</v>
          </cell>
          <cell r="N5835" t="str">
            <v>GB-GOR-PB188</v>
          </cell>
          <cell r="O5835" t="str">
            <v>The National Lottery Community Fund</v>
          </cell>
          <cell r="P5835" t="str">
            <v>Charitable and Community including Health, Education and Environment</v>
          </cell>
          <cell r="Q5835" t="str">
            <v>1093957</v>
          </cell>
          <cell r="R5835" t="str">
            <v>4447730</v>
          </cell>
          <cell r="S5835" t="str">
            <v>Registered Charity and Not-for-profit Company</v>
          </cell>
          <cell r="T5835" t="str">
            <v>AFEX1</v>
          </cell>
          <cell r="U5835" t="str">
            <v>National Lottery Awards for All England</v>
          </cell>
          <cell r="V5835">
            <v>45484</v>
          </cell>
        </row>
        <row r="5836">
          <cell r="A5836" t="str">
            <v>360G-tnlcomfund-0045590234</v>
          </cell>
          <cell r="B5836" t="str">
            <v>Stand Up; Be Counted</v>
          </cell>
          <cell r="C5836" t="str">
            <v>The funding will be used to upgrade internal IT systems and improve communication with older people and the wider community on shared experiences issues and concerns.</v>
          </cell>
          <cell r="D5836" t="str">
            <v>GBP</v>
          </cell>
          <cell r="E5836">
            <v>15323</v>
          </cell>
          <cell r="F5836">
            <v>45296</v>
          </cell>
          <cell r="G5836" t="str">
            <v>tnlcomfund-org-OlderFeministNetwork</v>
          </cell>
          <cell r="H5836" t="str">
            <v>Older Feminist Network</v>
          </cell>
          <cell r="I5836" t="str">
            <v>WC1N 3EW</v>
          </cell>
          <cell r="J5836" t="str">
            <v>Holborn and Covent Garden</v>
          </cell>
          <cell r="K5836" t="str">
            <v>Camden</v>
          </cell>
          <cell r="L5836" t="str">
            <v>London</v>
          </cell>
          <cell r="M5836" t="str">
            <v>Holborn and St Pancras</v>
          </cell>
          <cell r="N5836" t="str">
            <v>GB-GOR-PB188</v>
          </cell>
          <cell r="O5836" t="str">
            <v>The National Lottery Community Fund</v>
          </cell>
          <cell r="P5836" t="str">
            <v>Charitable and Community including Health, Education and Environment</v>
          </cell>
          <cell r="S5836" t="str">
            <v>Unregistered voluntary or community organisation</v>
          </cell>
          <cell r="T5836" t="str">
            <v>AFEX1</v>
          </cell>
          <cell r="U5836" t="str">
            <v>National Lottery Awards for All England</v>
          </cell>
          <cell r="V5836">
            <v>45344</v>
          </cell>
        </row>
        <row r="5837">
          <cell r="A5837" t="str">
            <v>360G-tnlcomfund-0045590319</v>
          </cell>
          <cell r="B5837" t="str">
            <v>Heathlands Village Nordoff Robbins Music Therapy Project</v>
          </cell>
          <cell r="C5837" t="str">
            <v>The funding will be used to provide a music therapist one day per week to come into Heathlands Village care home to offer music therapy to older people over 70 living in the nursing and dementia care units. The project aims to improve the quality of life and well-being of older people through music therapy which also improve social interaction communication relationships and the general atmosphere at Heathlands Village.</v>
          </cell>
          <cell r="D5837" t="str">
            <v>GBP</v>
          </cell>
          <cell r="E5837">
            <v>17000</v>
          </cell>
          <cell r="F5837">
            <v>45296</v>
          </cell>
          <cell r="G5837" t="str">
            <v>GB-CHC-1117126</v>
          </cell>
          <cell r="H5837" t="str">
            <v>Federation of Jewish Services</v>
          </cell>
          <cell r="I5837" t="str">
            <v>M25 9SB</v>
          </cell>
          <cell r="J5837" t="str">
            <v>St Mary's</v>
          </cell>
          <cell r="K5837" t="str">
            <v>Bury</v>
          </cell>
          <cell r="L5837" t="str">
            <v>North West</v>
          </cell>
          <cell r="M5837" t="str">
            <v>Bury South</v>
          </cell>
          <cell r="N5837" t="str">
            <v>GB-GOR-PB188</v>
          </cell>
          <cell r="O5837" t="str">
            <v>The National Lottery Community Fund</v>
          </cell>
          <cell r="P5837" t="str">
            <v>Charitable and Community including Health, Education and Environment</v>
          </cell>
          <cell r="Q5837" t="str">
            <v>1117126</v>
          </cell>
          <cell r="R5837" t="str">
            <v>5858766</v>
          </cell>
          <cell r="S5837" t="str">
            <v>Not-for-profit company</v>
          </cell>
          <cell r="T5837" t="str">
            <v>AFEX1</v>
          </cell>
          <cell r="U5837" t="str">
            <v>National Lottery Awards for All England</v>
          </cell>
          <cell r="V5837">
            <v>45477</v>
          </cell>
        </row>
        <row r="5838">
          <cell r="A5838" t="str">
            <v>360G-tnlcomfund-0045590384</v>
          </cell>
          <cell r="B5838" t="str">
            <v>Village Hall Flooring Replacement</v>
          </cell>
          <cell r="C5838" t="str">
            <v>This funding will be used to replace the floor of a popular and long established village hall run by the local parish council. The project aims to ensure the hall can continue to be used by future generations and provide playschool social sport wellness activities from young to old across the local community.</v>
          </cell>
          <cell r="D5838" t="str">
            <v>GBP</v>
          </cell>
          <cell r="E5838">
            <v>20000</v>
          </cell>
          <cell r="F5838">
            <v>45296</v>
          </cell>
          <cell r="G5838" t="str">
            <v>GB-CHC-1040224</v>
          </cell>
          <cell r="H5838" t="str">
            <v>Tibshelf Village Hall Management Committee</v>
          </cell>
          <cell r="I5838" t="str">
            <v>DE55 5NU</v>
          </cell>
          <cell r="J5838" t="str">
            <v>Tibshelf</v>
          </cell>
          <cell r="K5838" t="str">
            <v>Bolsover</v>
          </cell>
          <cell r="L5838" t="str">
            <v>East Midlands</v>
          </cell>
          <cell r="M5838" t="str">
            <v>Bolsover</v>
          </cell>
          <cell r="N5838" t="str">
            <v>GB-GOR-PB188</v>
          </cell>
          <cell r="O5838" t="str">
            <v>The National Lottery Community Fund</v>
          </cell>
          <cell r="P5838" t="str">
            <v>Charitable and Community including Health, Education and Environment</v>
          </cell>
          <cell r="Q5838" t="str">
            <v>1040224</v>
          </cell>
          <cell r="S5838" t="str">
            <v>Registered charity (unincorporated)</v>
          </cell>
          <cell r="T5838" t="str">
            <v>AFEX1</v>
          </cell>
          <cell r="U5838" t="str">
            <v>National Lottery Awards for All England</v>
          </cell>
          <cell r="V5838">
            <v>45414</v>
          </cell>
        </row>
        <row r="5839">
          <cell r="A5839" t="str">
            <v>360G-tnlcomfund-0045590438</v>
          </cell>
          <cell r="B5839" t="str">
            <v>Taban Growth Project</v>
          </cell>
          <cell r="C5839" t="str">
            <v>The fund will be used to employ a member of staff to continue to provide advice and support and mentoring for Farsi speaking refugees and asylum seekers in the local area with the aim of building confidence and improving health and wellbeing.</v>
          </cell>
          <cell r="D5839" t="str">
            <v>GBP</v>
          </cell>
          <cell r="E5839">
            <v>15030</v>
          </cell>
          <cell r="F5839">
            <v>45296</v>
          </cell>
          <cell r="G5839" t="str">
            <v>GB-CHC-1188892</v>
          </cell>
          <cell r="H5839" t="str">
            <v>Taban</v>
          </cell>
          <cell r="I5839" t="str">
            <v>M14 6JZ</v>
          </cell>
          <cell r="J5839" t="str">
            <v>Fallowfield</v>
          </cell>
          <cell r="K5839" t="str">
            <v>Manchester</v>
          </cell>
          <cell r="L5839" t="str">
            <v>North West</v>
          </cell>
          <cell r="M5839" t="str">
            <v>Manchester, Gorton</v>
          </cell>
          <cell r="N5839" t="str">
            <v>GB-GOR-PB188</v>
          </cell>
          <cell r="O5839" t="str">
            <v>The National Lottery Community Fund</v>
          </cell>
          <cell r="P5839" t="str">
            <v>Charitable and Community including Health, Education and Environment</v>
          </cell>
          <cell r="Q5839" t="str">
            <v>1188892</v>
          </cell>
          <cell r="S5839" t="str">
            <v>Charitable incorporated organisation (CIO)</v>
          </cell>
          <cell r="T5839" t="str">
            <v>AFEX1</v>
          </cell>
          <cell r="U5839" t="str">
            <v>National Lottery Awards for All England</v>
          </cell>
          <cell r="V5839">
            <v>45329</v>
          </cell>
        </row>
        <row r="5840">
          <cell r="A5840" t="str">
            <v>360G-tnlcomfund-0045590571</v>
          </cell>
          <cell r="B5840" t="str">
            <v>Replace aging and damaged community centre seating and tables.</v>
          </cell>
          <cell r="C5840" t="str">
            <v>The funding will be used to replace the tables and chairs in a community centre providing opportunities to use it for youth club activities employment courses and wider community use. This project aims to ensure the space is versatile and easily adaptable to community groups so that local people can come together in a safe space.</v>
          </cell>
          <cell r="D5840" t="str">
            <v>GBP</v>
          </cell>
          <cell r="E5840">
            <v>12220</v>
          </cell>
          <cell r="F5840">
            <v>45296</v>
          </cell>
          <cell r="G5840" t="str">
            <v>GB-CHC-1042231</v>
          </cell>
          <cell r="H5840" t="str">
            <v>Bazme Chistiya</v>
          </cell>
          <cell r="I5840" t="str">
            <v>BB2 3PZ</v>
          </cell>
          <cell r="J5840" t="str">
            <v>Blackburn Central</v>
          </cell>
          <cell r="K5840" t="str">
            <v>Blackburn with Darwen</v>
          </cell>
          <cell r="L5840" t="str">
            <v>North West</v>
          </cell>
          <cell r="M5840" t="str">
            <v>Blackburn</v>
          </cell>
          <cell r="N5840" t="str">
            <v>GB-GOR-PB188</v>
          </cell>
          <cell r="O5840" t="str">
            <v>The National Lottery Community Fund</v>
          </cell>
          <cell r="P5840" t="str">
            <v>Charitable and Community including Health, Education and Environment</v>
          </cell>
          <cell r="Q5840" t="str">
            <v>1042231</v>
          </cell>
          <cell r="S5840" t="str">
            <v>Registered charity (unincorporated)</v>
          </cell>
          <cell r="T5840" t="str">
            <v>AFEX1</v>
          </cell>
          <cell r="U5840" t="str">
            <v>National Lottery Awards for All England</v>
          </cell>
          <cell r="V5840">
            <v>45391</v>
          </cell>
        </row>
        <row r="5841">
          <cell r="A5841" t="str">
            <v>360G-tnlcomfund-0045590573</v>
          </cell>
          <cell r="B5841" t="str">
            <v>The Association of Barnsley Foster Carers</v>
          </cell>
          <cell r="C5841" t="str">
            <v>The funding will be used to run a series of activities for looked after children and foster families in the community including day trips; parties; and crafts. The project aims to build confidence in disadvantaged children and provide opportunities for socialisation with other young people and families with similar experiences creating a strong and supportive community.</v>
          </cell>
          <cell r="D5841" t="str">
            <v>GBP</v>
          </cell>
          <cell r="E5841">
            <v>14916</v>
          </cell>
          <cell r="F5841">
            <v>45296</v>
          </cell>
          <cell r="G5841" t="str">
            <v>tnlcomfund-org-TheAssociationofBarnsleyFosterCarers</v>
          </cell>
          <cell r="H5841" t="str">
            <v>The Association of Barnsley Foster Carers</v>
          </cell>
          <cell r="I5841" t="str">
            <v>S71 2HQ</v>
          </cell>
          <cell r="J5841" t="str">
            <v>Monk Bretton</v>
          </cell>
          <cell r="K5841" t="str">
            <v>Barnsley</v>
          </cell>
          <cell r="L5841" t="str">
            <v>Yorkshire and The Humber</v>
          </cell>
          <cell r="M5841" t="str">
            <v>Barnsley Central</v>
          </cell>
          <cell r="N5841" t="str">
            <v>GB-GOR-PB188</v>
          </cell>
          <cell r="O5841" t="str">
            <v>The National Lottery Community Fund</v>
          </cell>
          <cell r="P5841" t="str">
            <v>Charitable and Community including Health, Education and Environment</v>
          </cell>
          <cell r="S5841" t="str">
            <v>Unregistered voluntary or community organisation</v>
          </cell>
          <cell r="T5841" t="str">
            <v>AFEX1</v>
          </cell>
          <cell r="U5841" t="str">
            <v>National Lottery Awards for All England</v>
          </cell>
          <cell r="V5841">
            <v>45342</v>
          </cell>
        </row>
        <row r="5842">
          <cell r="A5842" t="str">
            <v>360G-tnlcomfund-0045590681</v>
          </cell>
          <cell r="B5842" t="str">
            <v>Empowerment Pathways</v>
          </cell>
          <cell r="C5842" t="str">
            <v>This project will engage young people aged 11-18 who have suffered childhood trauma and who may face additional challenges such as poverty dysfunctional family life anti-social behaviour issues or low academic attainment. The project will offer personalised therapeutic practices to support emotional and personal development covering a wide range of activities such as cooking horticulture animal care and animation.</v>
          </cell>
          <cell r="D5842" t="str">
            <v>GBP</v>
          </cell>
          <cell r="E5842">
            <v>20000</v>
          </cell>
          <cell r="F5842">
            <v>45296</v>
          </cell>
          <cell r="G5842" t="str">
            <v>GB-CHC-1156196</v>
          </cell>
          <cell r="H5842" t="str">
            <v>Eagle's Nest Project</v>
          </cell>
          <cell r="I5842" t="str">
            <v>DE15 9HJ</v>
          </cell>
          <cell r="J5842" t="str">
            <v>Brizlincote</v>
          </cell>
          <cell r="K5842" t="str">
            <v>East Staffordshire</v>
          </cell>
          <cell r="L5842" t="str">
            <v>West Midlands</v>
          </cell>
          <cell r="M5842" t="str">
            <v>Burton</v>
          </cell>
          <cell r="N5842" t="str">
            <v>GB-GOR-PB188</v>
          </cell>
          <cell r="O5842" t="str">
            <v>The National Lottery Community Fund</v>
          </cell>
          <cell r="P5842" t="str">
            <v>Charitable and Community including Health, Education and Environment</v>
          </cell>
          <cell r="Q5842" t="str">
            <v>1156196</v>
          </cell>
          <cell r="S5842" t="str">
            <v>Charitable incorporated organisation (CIO)</v>
          </cell>
          <cell r="T5842" t="str">
            <v>AFEX1</v>
          </cell>
          <cell r="U5842" t="str">
            <v>National Lottery Awards for All England</v>
          </cell>
          <cell r="V5842">
            <v>45349</v>
          </cell>
        </row>
        <row r="5843">
          <cell r="A5843" t="str">
            <v>360G-tnlcomfund-0045590692</v>
          </cell>
          <cell r="B5843" t="str">
            <v>Elders Empowerment Programme</v>
          </cell>
          <cell r="C5843" t="str">
            <v>The funding will be used to provide exercise in person and via Zoom. The project aims to benefit people over the age of 50 and who live in and around the borough of Kingston.</v>
          </cell>
          <cell r="D5843" t="str">
            <v>GBP</v>
          </cell>
          <cell r="E5843">
            <v>19950</v>
          </cell>
          <cell r="F5843">
            <v>45296</v>
          </cell>
          <cell r="G5843" t="str">
            <v>GB-CHC-1109368</v>
          </cell>
          <cell r="H5843" t="str">
            <v>Centre for Community Development</v>
          </cell>
          <cell r="I5843" t="str">
            <v>KT3 6AU</v>
          </cell>
          <cell r="J5843" t="str">
            <v>St James</v>
          </cell>
          <cell r="K5843" t="str">
            <v>Kingston upon Thames</v>
          </cell>
          <cell r="L5843" t="str">
            <v>London</v>
          </cell>
          <cell r="M5843" t="str">
            <v>Kingston and Surbiton</v>
          </cell>
          <cell r="N5843" t="str">
            <v>GB-GOR-PB188</v>
          </cell>
          <cell r="O5843" t="str">
            <v>The National Lottery Community Fund</v>
          </cell>
          <cell r="P5843" t="str">
            <v>Charitable and Community including Health, Education and Environment</v>
          </cell>
          <cell r="Q5843" t="str">
            <v>1109368</v>
          </cell>
          <cell r="S5843" t="str">
            <v>Registered charity (unincorporated)</v>
          </cell>
          <cell r="T5843" t="str">
            <v>AFEX1</v>
          </cell>
          <cell r="U5843" t="str">
            <v>National Lottery Awards for All England</v>
          </cell>
          <cell r="V5843">
            <v>45344</v>
          </cell>
        </row>
        <row r="5844">
          <cell r="A5844" t="str">
            <v>360G-tnlcomfund-0045590708</v>
          </cell>
          <cell r="B5844" t="str">
            <v>Wolvercote Young People's Club Youth Support</v>
          </cell>
          <cell r="C5844" t="str">
            <v>The funding will be used to deliver afterschool sessions for young people aged 8-18 years. The project aims to provide a safe and supportive space to improve their health and wellbeing and enable them to make positive contributions to the community.</v>
          </cell>
          <cell r="D5844" t="str">
            <v>GBP</v>
          </cell>
          <cell r="E5844">
            <v>16150</v>
          </cell>
          <cell r="F5844">
            <v>45296</v>
          </cell>
          <cell r="G5844" t="str">
            <v>GB-CHC-1149132</v>
          </cell>
          <cell r="H5844" t="str">
            <v>Wolvercote Young People's Club Ltd</v>
          </cell>
          <cell r="I5844" t="str">
            <v>OX2 8AU</v>
          </cell>
          <cell r="J5844" t="str">
            <v>Wolvercote</v>
          </cell>
          <cell r="K5844" t="str">
            <v>Oxford</v>
          </cell>
          <cell r="L5844" t="str">
            <v>South East</v>
          </cell>
          <cell r="M5844" t="str">
            <v>Oxford West and Abingdon</v>
          </cell>
          <cell r="N5844" t="str">
            <v>GB-GOR-PB188</v>
          </cell>
          <cell r="O5844" t="str">
            <v>The National Lottery Community Fund</v>
          </cell>
          <cell r="P5844" t="str">
            <v>Charitable and Community including Health, Education and Environment</v>
          </cell>
          <cell r="Q5844" t="str">
            <v>1149132</v>
          </cell>
          <cell r="R5844" t="str">
            <v>08125791</v>
          </cell>
          <cell r="S5844" t="str">
            <v>Not-for-profit company</v>
          </cell>
          <cell r="T5844" t="str">
            <v>AFEX1</v>
          </cell>
          <cell r="U5844" t="str">
            <v>National Lottery Awards for All England</v>
          </cell>
          <cell r="V5844">
            <v>45516</v>
          </cell>
        </row>
        <row r="5845">
          <cell r="A5845" t="str">
            <v>360G-tnlcomfund-0045590726</v>
          </cell>
          <cell r="B5845" t="str">
            <v>Stronger Minds</v>
          </cell>
          <cell r="C5845" t="str">
            <v>The funding will be used to provide one-to-one and group activities for young people and their parents. The project aims to promote positive mental health and stronger relationships.</v>
          </cell>
          <cell r="D5845" t="str">
            <v>GBP</v>
          </cell>
          <cell r="E5845">
            <v>19878</v>
          </cell>
          <cell r="F5845">
            <v>45296</v>
          </cell>
          <cell r="G5845" t="str">
            <v>GB-CHC-1198803</v>
          </cell>
          <cell r="H5845" t="str">
            <v>Supporting Communities</v>
          </cell>
          <cell r="I5845" t="str">
            <v>DE21 4TB</v>
          </cell>
          <cell r="J5845" t="str">
            <v>Oakwood</v>
          </cell>
          <cell r="K5845" t="str">
            <v>Derby</v>
          </cell>
          <cell r="L5845" t="str">
            <v>East Midlands</v>
          </cell>
          <cell r="M5845" t="str">
            <v>Mid Derbyshire</v>
          </cell>
          <cell r="N5845" t="str">
            <v>GB-GOR-PB188</v>
          </cell>
          <cell r="O5845" t="str">
            <v>The National Lottery Community Fund</v>
          </cell>
          <cell r="P5845" t="str">
            <v>Charitable and Community including Health, Education and Environment</v>
          </cell>
          <cell r="Q5845" t="str">
            <v>1198803</v>
          </cell>
          <cell r="S5845" t="str">
            <v>Charitable incorporated organisation (CIO)</v>
          </cell>
          <cell r="T5845" t="str">
            <v>AFEX1</v>
          </cell>
          <cell r="U5845" t="str">
            <v>National Lottery Awards for All England</v>
          </cell>
          <cell r="V5845">
            <v>45336</v>
          </cell>
        </row>
        <row r="5846">
          <cell r="A5846" t="str">
            <v>360G-tnlcomfund-0045590738</v>
          </cell>
          <cell r="B5846" t="str">
            <v>welcome back to  ongoing  moroccan community project</v>
          </cell>
          <cell r="C5846" t="str">
            <v>The funding will be used to continue supporting the Moroccan community in St Albans. The project offers a club for all ages hosts speakers supports a food bank provides interpretation translation and English classes and transports people to personal appointments. The project aims to help people integrate into the wider community reduce their isolation and support them through the cost of living crisis.</v>
          </cell>
          <cell r="D5846" t="str">
            <v>GBP</v>
          </cell>
          <cell r="E5846">
            <v>15000</v>
          </cell>
          <cell r="F5846">
            <v>45296</v>
          </cell>
          <cell r="G5846" t="str">
            <v>GB-CHC-1057072</v>
          </cell>
          <cell r="H5846" t="str">
            <v>St Albans Moroccan (WIDADIA) Community Association</v>
          </cell>
          <cell r="I5846" t="str">
            <v>AL1 3JE</v>
          </cell>
          <cell r="J5846" t="str">
            <v>St Peters</v>
          </cell>
          <cell r="K5846" t="str">
            <v>St Albans</v>
          </cell>
          <cell r="L5846" t="str">
            <v>Eastern</v>
          </cell>
          <cell r="M5846" t="str">
            <v>St Albans</v>
          </cell>
          <cell r="N5846" t="str">
            <v>GB-GOR-PB188</v>
          </cell>
          <cell r="O5846" t="str">
            <v>The National Lottery Community Fund</v>
          </cell>
          <cell r="P5846" t="str">
            <v>Charitable and Community including Health, Education and Environment</v>
          </cell>
          <cell r="Q5846" t="str">
            <v>1057072</v>
          </cell>
          <cell r="S5846" t="str">
            <v>Registered charity (unincorporated)</v>
          </cell>
          <cell r="T5846" t="str">
            <v>AFEX1</v>
          </cell>
          <cell r="U5846" t="str">
            <v>National Lottery Awards for All England</v>
          </cell>
          <cell r="V5846">
            <v>45517</v>
          </cell>
        </row>
        <row r="5847">
          <cell r="A5847" t="str">
            <v>360G-tnlcomfund-0045590872</v>
          </cell>
          <cell r="B5847" t="str">
            <v>Young Boro Champions</v>
          </cell>
          <cell r="C5847" t="str">
            <v>The funding will be used to involve young people in projects within their community that improve the spaces for all. The project aims to empower and involve young people in positive action in their community which helps reduce anti-social behaviour.</v>
          </cell>
          <cell r="D5847" t="str">
            <v>GBP</v>
          </cell>
          <cell r="E5847">
            <v>19951</v>
          </cell>
          <cell r="F5847">
            <v>45296</v>
          </cell>
          <cell r="G5847" t="str">
            <v>GB-CHC-1101799</v>
          </cell>
          <cell r="H5847" t="str">
            <v>Youth Focus North East</v>
          </cell>
          <cell r="I5847" t="str">
            <v>TS3 9AY</v>
          </cell>
          <cell r="J5847" t="str">
            <v>Brambles &amp; Thorntree</v>
          </cell>
          <cell r="K5847" t="str">
            <v>Middlesbrough</v>
          </cell>
          <cell r="L5847" t="str">
            <v>North East</v>
          </cell>
          <cell r="M5847" t="str">
            <v>Middlesbrough</v>
          </cell>
          <cell r="N5847" t="str">
            <v>GB-GOR-PB188</v>
          </cell>
          <cell r="O5847" t="str">
            <v>The National Lottery Community Fund</v>
          </cell>
          <cell r="P5847" t="str">
            <v>Charitable and Community including Health, Education and Environment</v>
          </cell>
          <cell r="Q5847" t="str">
            <v>1101799</v>
          </cell>
          <cell r="R5847" t="str">
            <v>4838559</v>
          </cell>
          <cell r="S5847" t="str">
            <v>Registered Charity and Not-for-profit Company</v>
          </cell>
          <cell r="T5847" t="str">
            <v>AFEX1</v>
          </cell>
          <cell r="U5847" t="str">
            <v>National Lottery Awards for All England</v>
          </cell>
          <cell r="V5847">
            <v>45412</v>
          </cell>
        </row>
        <row r="5848">
          <cell r="A5848" t="str">
            <v>360G-tnlcomfund-0045591113</v>
          </cell>
          <cell r="B5848" t="str">
            <v>Re-roofing</v>
          </cell>
          <cell r="C5848" t="str">
            <v>This project will replace the roof on a busy community centre in the heart of a large village. This will ensure the village and especially the younger people and older ones (who enjoy preferential rates) can continue to enjoy a wide variety of activities and social opportunities.</v>
          </cell>
          <cell r="D5848" t="str">
            <v>GBP</v>
          </cell>
          <cell r="E5848">
            <v>20000</v>
          </cell>
          <cell r="F5848">
            <v>45296</v>
          </cell>
          <cell r="G5848" t="str">
            <v>GB-CHC-513432</v>
          </cell>
          <cell r="H5848" t="str">
            <v>West Hallam Centre and Recreation Ground</v>
          </cell>
          <cell r="I5848" t="str">
            <v>DE7 6GX</v>
          </cell>
          <cell r="J5848" t="str">
            <v>West Hallam &amp; Dale Abbey</v>
          </cell>
          <cell r="K5848" t="str">
            <v>Erewash</v>
          </cell>
          <cell r="L5848" t="str">
            <v>East Midlands</v>
          </cell>
          <cell r="M5848" t="str">
            <v>Mid Derbyshire</v>
          </cell>
          <cell r="N5848" t="str">
            <v>GB-GOR-PB188</v>
          </cell>
          <cell r="O5848" t="str">
            <v>The National Lottery Community Fund</v>
          </cell>
          <cell r="P5848" t="str">
            <v>Charitable and Community including Health, Education and Environment</v>
          </cell>
          <cell r="Q5848" t="str">
            <v>513432</v>
          </cell>
          <cell r="S5848" t="str">
            <v>Registered charity (unincorporated)</v>
          </cell>
          <cell r="T5848" t="str">
            <v>AFEX1</v>
          </cell>
          <cell r="U5848" t="str">
            <v>National Lottery Awards for All England</v>
          </cell>
          <cell r="V5848">
            <v>45344</v>
          </cell>
        </row>
        <row r="5849">
          <cell r="A5849" t="str">
            <v>360G-tnlcomfund-0045591118</v>
          </cell>
          <cell r="B5849" t="str">
            <v>Reengaging community</v>
          </cell>
          <cell r="C5849" t="str">
            <v>The funding will be used to employ dedicated part time staff to recruit &amp; train new volunteers explore funding and partnership opportunities and set up two events a month to engage wider community. The project aims to deliver a regular community event for the 60+ group to bring them together and improve their mental health.</v>
          </cell>
          <cell r="D5849" t="str">
            <v>GBP</v>
          </cell>
          <cell r="E5849">
            <v>18572</v>
          </cell>
          <cell r="F5849">
            <v>45296</v>
          </cell>
          <cell r="G5849" t="str">
            <v>GB-CHC-1103414</v>
          </cell>
          <cell r="H5849" t="str">
            <v>Apsara Arts</v>
          </cell>
          <cell r="I5849" t="str">
            <v>CR0 3RG</v>
          </cell>
          <cell r="J5849" t="str">
            <v>Broad Green</v>
          </cell>
          <cell r="K5849" t="str">
            <v>Croydon</v>
          </cell>
          <cell r="L5849" t="str">
            <v>London</v>
          </cell>
          <cell r="M5849" t="str">
            <v>Croydon North</v>
          </cell>
          <cell r="N5849" t="str">
            <v>GB-GOR-PB188</v>
          </cell>
          <cell r="O5849" t="str">
            <v>The National Lottery Community Fund</v>
          </cell>
          <cell r="P5849" t="str">
            <v>Charitable and Community including Health, Education and Environment</v>
          </cell>
          <cell r="Q5849" t="str">
            <v>1103414</v>
          </cell>
          <cell r="R5849" t="str">
            <v>05005716</v>
          </cell>
          <cell r="S5849" t="str">
            <v>Registered charity (unincorporated)</v>
          </cell>
          <cell r="T5849" t="str">
            <v>AFEX1</v>
          </cell>
          <cell r="U5849" t="str">
            <v>National Lottery Awards for All England</v>
          </cell>
          <cell r="V5849">
            <v>45348</v>
          </cell>
        </row>
        <row r="5850">
          <cell r="A5850" t="str">
            <v>360G-tnlcomfund-0045591136</v>
          </cell>
          <cell r="B5850" t="str">
            <v>Autism Support Hub: North Tyneside</v>
          </cell>
          <cell r="C5850" t="str">
            <v>The organisation will continue to develop its services for children and families affected by autism across a range of venues across North Tyneside. The project provides access to professional information and guidance group and one-to-one support and workshops throughout the diagnostic journey. This provides strategies and tools to improve resilience independence and wellbeing whilst building peer networks.</v>
          </cell>
          <cell r="D5850" t="str">
            <v>GBP</v>
          </cell>
          <cell r="E5850">
            <v>20000</v>
          </cell>
          <cell r="F5850">
            <v>45296</v>
          </cell>
          <cell r="G5850" t="str">
            <v>GB-CHC-1028260</v>
          </cell>
          <cell r="H5850" t="str">
            <v>North East Autism Society</v>
          </cell>
          <cell r="I5850" t="str">
            <v>NE29 6DQ</v>
          </cell>
          <cell r="J5850" t="str">
            <v>Riverside</v>
          </cell>
          <cell r="K5850" t="str">
            <v>North Tyneside</v>
          </cell>
          <cell r="L5850" t="str">
            <v>North East</v>
          </cell>
          <cell r="M5850" t="str">
            <v>North Tyneside</v>
          </cell>
          <cell r="N5850" t="str">
            <v>GB-GOR-PB188</v>
          </cell>
          <cell r="O5850" t="str">
            <v>The National Lottery Community Fund</v>
          </cell>
          <cell r="P5850" t="str">
            <v>Charitable and Community including Health, Education and Environment</v>
          </cell>
          <cell r="Q5850" t="str">
            <v>1028260</v>
          </cell>
          <cell r="R5850" t="str">
            <v>2859620</v>
          </cell>
          <cell r="S5850" t="str">
            <v>Registered Charity and Not-for-profit Company</v>
          </cell>
          <cell r="T5850" t="str">
            <v>AFEX1</v>
          </cell>
          <cell r="U5850" t="str">
            <v>National Lottery Awards for All England</v>
          </cell>
          <cell r="V5850">
            <v>45347</v>
          </cell>
        </row>
        <row r="5851">
          <cell r="A5851" t="str">
            <v>360G-tnlcomfund-0045591154</v>
          </cell>
          <cell r="B5851" t="str">
            <v>Sporting Memories Hospice Model</v>
          </cell>
          <cell r="C5851" t="str">
            <v>The group will use the funding to provide physical activity sessions for older people who are living with life-shortening illnesses. This will support vulnerable people and improve levels of mental health and wellbeing.</v>
          </cell>
          <cell r="D5851" t="str">
            <v>GBP</v>
          </cell>
          <cell r="E5851">
            <v>19850</v>
          </cell>
          <cell r="F5851">
            <v>45296</v>
          </cell>
          <cell r="G5851" t="str">
            <v>GB-COH-07811301</v>
          </cell>
          <cell r="H5851" t="str">
            <v>Sporting Memories Network CIC</v>
          </cell>
          <cell r="I5851" t="str">
            <v>TS5 5NW</v>
          </cell>
          <cell r="J5851" t="str">
            <v>Linthorpe</v>
          </cell>
          <cell r="K5851" t="str">
            <v>Middlesbrough</v>
          </cell>
          <cell r="L5851" t="str">
            <v>North East</v>
          </cell>
          <cell r="M5851" t="str">
            <v>Middlesbrough</v>
          </cell>
          <cell r="N5851" t="str">
            <v>GB-GOR-PB188</v>
          </cell>
          <cell r="O5851" t="str">
            <v>The National Lottery Community Fund</v>
          </cell>
          <cell r="P5851" t="str">
            <v>Charitable and Community including Health, Education and Environment</v>
          </cell>
          <cell r="R5851" t="str">
            <v>07811301</v>
          </cell>
          <cell r="S5851" t="str">
            <v>Community Interest Company (CIC)</v>
          </cell>
          <cell r="T5851" t="str">
            <v>AFEX1</v>
          </cell>
          <cell r="U5851" t="str">
            <v>National Lottery Awards for All England</v>
          </cell>
          <cell r="V5851">
            <v>45447</v>
          </cell>
        </row>
        <row r="5852">
          <cell r="A5852" t="str">
            <v>360G-tnlcomfund-0045591165</v>
          </cell>
          <cell r="B5852" t="str">
            <v>Mind; Music and Movement</v>
          </cell>
          <cell r="C5852" t="str">
            <v>This funding will be used to deliver workshops at local venue tailored and designed to meet the physical and mental challenges faced by the elderly group specifically. The project aims to address the deteriorating mental and physical health of the local Asian community and elderly in particular through workshops combining meditation singing and Yoga-Chi.</v>
          </cell>
          <cell r="D5852" t="str">
            <v>GBP</v>
          </cell>
          <cell r="E5852">
            <v>20000</v>
          </cell>
          <cell r="F5852">
            <v>45296</v>
          </cell>
          <cell r="G5852" t="str">
            <v>tnlcomfund-org-MillenniumBeat</v>
          </cell>
          <cell r="H5852" t="str">
            <v>Millennium Beat</v>
          </cell>
          <cell r="I5852" t="str">
            <v>B70 9SZ</v>
          </cell>
          <cell r="J5852" t="str">
            <v>West Bromwich Central</v>
          </cell>
          <cell r="K5852" t="str">
            <v>Sandwell</v>
          </cell>
          <cell r="L5852" t="str">
            <v>West Midlands</v>
          </cell>
          <cell r="M5852" t="str">
            <v>West Bromwich East</v>
          </cell>
          <cell r="N5852" t="str">
            <v>GB-GOR-PB188</v>
          </cell>
          <cell r="O5852" t="str">
            <v>The National Lottery Community Fund</v>
          </cell>
          <cell r="P5852" t="str">
            <v>Charitable and Community including Health, Education and Environment</v>
          </cell>
          <cell r="S5852" t="str">
            <v>Unregistered voluntary or community organisation</v>
          </cell>
          <cell r="T5852" t="str">
            <v>AFEX1</v>
          </cell>
          <cell r="U5852" t="str">
            <v>National Lottery Awards for All England</v>
          </cell>
          <cell r="V5852">
            <v>45348</v>
          </cell>
        </row>
        <row r="5853">
          <cell r="A5853" t="str">
            <v>360G-tnlcomfund-0045591167</v>
          </cell>
          <cell r="B5853" t="str">
            <v>Houria HQ</v>
          </cell>
          <cell r="C5853" t="str">
            <v>This funding will be used to provide a community space for women from the BAME community who have experienced modern slavery. The project aims to support vulnerable people and create a stronger community.</v>
          </cell>
          <cell r="D5853" t="str">
            <v>GBP</v>
          </cell>
          <cell r="E5853">
            <v>20000</v>
          </cell>
          <cell r="F5853">
            <v>45296</v>
          </cell>
          <cell r="G5853" t="str">
            <v>GB-COH-12394342</v>
          </cell>
          <cell r="H5853" t="str">
            <v>Houria CIC</v>
          </cell>
          <cell r="I5853" t="str">
            <v>BS5 0HE</v>
          </cell>
          <cell r="J5853" t="str">
            <v>Lawrence Hill</v>
          </cell>
          <cell r="K5853" t="str">
            <v>Bristol, City of</v>
          </cell>
          <cell r="L5853" t="str">
            <v>South West</v>
          </cell>
          <cell r="M5853" t="str">
            <v>Bristol West</v>
          </cell>
          <cell r="N5853" t="str">
            <v>GB-GOR-PB188</v>
          </cell>
          <cell r="O5853" t="str">
            <v>The National Lottery Community Fund</v>
          </cell>
          <cell r="P5853" t="str">
            <v>Charitable and Community including Health, Education and Environment</v>
          </cell>
          <cell r="R5853" t="str">
            <v>12394342</v>
          </cell>
          <cell r="S5853" t="str">
            <v>Community Interest Company (CIC)</v>
          </cell>
          <cell r="T5853" t="str">
            <v>AFEX1</v>
          </cell>
          <cell r="U5853" t="str">
            <v>National Lottery Awards for All England</v>
          </cell>
          <cell r="V5853">
            <v>45327</v>
          </cell>
        </row>
        <row r="5854">
          <cell r="A5854" t="str">
            <v>360G-tnlcomfund-0045591174</v>
          </cell>
          <cell r="B5854" t="str">
            <v>Cost of Living Crisis</v>
          </cell>
          <cell r="C5854" t="str">
            <v>The group will use the funding to provide support and advice for people who are facing economic challenges. This will support vulnerable people and create a stronger community.</v>
          </cell>
          <cell r="D5854" t="str">
            <v>GBP</v>
          </cell>
          <cell r="E5854">
            <v>20000</v>
          </cell>
          <cell r="F5854">
            <v>45296</v>
          </cell>
          <cell r="G5854" t="str">
            <v>GB-CHC-1152785</v>
          </cell>
          <cell r="H5854" t="str">
            <v>Cleveland Housing Advice Centre</v>
          </cell>
          <cell r="I5854" t="str">
            <v>TS1 5DW</v>
          </cell>
          <cell r="J5854" t="str">
            <v>Central</v>
          </cell>
          <cell r="K5854" t="str">
            <v>Middlesbrough</v>
          </cell>
          <cell r="L5854" t="str">
            <v>North East</v>
          </cell>
          <cell r="M5854" t="str">
            <v>Middlesbrough</v>
          </cell>
          <cell r="N5854" t="str">
            <v>GB-GOR-PB188</v>
          </cell>
          <cell r="O5854" t="str">
            <v>The National Lottery Community Fund</v>
          </cell>
          <cell r="P5854" t="str">
            <v>Charitable and Community including Health, Education and Environment</v>
          </cell>
          <cell r="Q5854" t="str">
            <v>1152785</v>
          </cell>
          <cell r="S5854" t="str">
            <v>Charitable incorporated organisation (CIO)</v>
          </cell>
          <cell r="T5854" t="str">
            <v>AFEX1</v>
          </cell>
          <cell r="U5854" t="str">
            <v>National Lottery Awards for All England</v>
          </cell>
          <cell r="V5854">
            <v>45343</v>
          </cell>
        </row>
        <row r="5855">
          <cell r="A5855" t="str">
            <v>360G-tnlcomfund-0045591192</v>
          </cell>
          <cell r="B5855" t="str">
            <v>Community Outreach</v>
          </cell>
          <cell r="C5855" t="str">
            <v>This funding will be used to provide activities learning opportunities and support for young people who are facing a range of issues. The project aims to improve skills and help people to fulfil their potential.</v>
          </cell>
          <cell r="D5855" t="str">
            <v>GBP</v>
          </cell>
          <cell r="E5855">
            <v>20000</v>
          </cell>
          <cell r="F5855">
            <v>45296</v>
          </cell>
          <cell r="G5855" t="str">
            <v>GB-CHC-1205114</v>
          </cell>
          <cell r="H5855" t="str">
            <v>Shooting Fish Theatre Company</v>
          </cell>
          <cell r="I5855" t="str">
            <v>BS2 8QH</v>
          </cell>
          <cell r="J5855" t="str">
            <v>Ashley</v>
          </cell>
          <cell r="K5855" t="str">
            <v>Bristol, City of</v>
          </cell>
          <cell r="L5855" t="str">
            <v>South West</v>
          </cell>
          <cell r="M5855" t="str">
            <v>Bristol West</v>
          </cell>
          <cell r="N5855" t="str">
            <v>GB-GOR-PB188</v>
          </cell>
          <cell r="O5855" t="str">
            <v>The National Lottery Community Fund</v>
          </cell>
          <cell r="P5855" t="str">
            <v>Charitable and Community including Health, Education and Environment</v>
          </cell>
          <cell r="Q5855" t="str">
            <v>1205114</v>
          </cell>
          <cell r="R5855" t="str">
            <v>5348735</v>
          </cell>
          <cell r="S5855" t="str">
            <v>Charitable incorporated organisation (CIO)</v>
          </cell>
          <cell r="T5855" t="str">
            <v>AFEX1</v>
          </cell>
          <cell r="U5855" t="str">
            <v>National Lottery Awards for All England</v>
          </cell>
          <cell r="V5855">
            <v>45498</v>
          </cell>
        </row>
        <row r="5856">
          <cell r="A5856" t="str">
            <v>360G-tnlcomfund-0045591352</v>
          </cell>
          <cell r="B5856" t="str">
            <v>Proud &amp; Diverse Community Hub Whitehaven</v>
          </cell>
          <cell r="C5856" t="str">
            <v>The funding will be used to furnish their new community hub space so they can provide food and hot drinks. They will also employ a part time staff member to run the space and update their website so more people know about the new community provision. This project aims to bring people from marginalised groups together to build stronger relationships reduce isolation and improve wellbeing.</v>
          </cell>
          <cell r="D5856" t="str">
            <v>GBP</v>
          </cell>
          <cell r="E5856">
            <v>19750</v>
          </cell>
          <cell r="F5856">
            <v>45296</v>
          </cell>
          <cell r="G5856" t="str">
            <v>GB-COH-14644902</v>
          </cell>
          <cell r="H5856" t="str">
            <v>Proud and Diverse Cumbria CIC</v>
          </cell>
          <cell r="I5856" t="str">
            <v>CA28 7JN</v>
          </cell>
          <cell r="J5856" t="str">
            <v>Whitehaven Central</v>
          </cell>
          <cell r="K5856" t="str">
            <v>Copeland</v>
          </cell>
          <cell r="L5856" t="str">
            <v>North West</v>
          </cell>
          <cell r="M5856" t="str">
            <v>Copeland</v>
          </cell>
          <cell r="N5856" t="str">
            <v>GB-GOR-PB188</v>
          </cell>
          <cell r="O5856" t="str">
            <v>The National Lottery Community Fund</v>
          </cell>
          <cell r="P5856" t="str">
            <v>Charitable and Community including Health, Education and Environment</v>
          </cell>
          <cell r="R5856" t="str">
            <v>14644902</v>
          </cell>
          <cell r="S5856" t="str">
            <v>Community Interest Company (CIC)</v>
          </cell>
          <cell r="T5856" t="str">
            <v>AFEX1</v>
          </cell>
          <cell r="U5856" t="str">
            <v>National Lottery Awards for All England</v>
          </cell>
          <cell r="V5856">
            <v>45414</v>
          </cell>
        </row>
        <row r="5857">
          <cell r="A5857" t="str">
            <v>360G-tnlcomfund-0045591356</v>
          </cell>
          <cell r="B5857" t="str">
            <v>Crafty Friday</v>
          </cell>
          <cell r="C5857" t="str">
            <v>The funding will be used to continue and expand the groups delivery of arts and crafts sessions for elderly people. The project aims to tackle loneliness reduce isolation and bring people together.</v>
          </cell>
          <cell r="D5857" t="str">
            <v>GBP</v>
          </cell>
          <cell r="E5857">
            <v>19970</v>
          </cell>
          <cell r="F5857">
            <v>45296</v>
          </cell>
          <cell r="G5857" t="str">
            <v>GB-COH-14056193</v>
          </cell>
          <cell r="H5857" t="str">
            <v>Forever Young Nottingham CIC</v>
          </cell>
          <cell r="I5857" t="str">
            <v>NG8 3BX</v>
          </cell>
          <cell r="J5857" t="str">
            <v>Bilborough</v>
          </cell>
          <cell r="K5857" t="str">
            <v>Nottingham</v>
          </cell>
          <cell r="L5857" t="str">
            <v>East Midlands</v>
          </cell>
          <cell r="M5857" t="str">
            <v>Nottingham North</v>
          </cell>
          <cell r="N5857" t="str">
            <v>GB-GOR-PB188</v>
          </cell>
          <cell r="O5857" t="str">
            <v>The National Lottery Community Fund</v>
          </cell>
          <cell r="P5857" t="str">
            <v>Charitable and Community including Health, Education and Environment</v>
          </cell>
          <cell r="R5857" t="str">
            <v>14056193</v>
          </cell>
          <cell r="S5857" t="str">
            <v>Community Interest Company (CIC)</v>
          </cell>
          <cell r="T5857" t="str">
            <v>AFEX1</v>
          </cell>
          <cell r="U5857" t="str">
            <v>National Lottery Awards for All England</v>
          </cell>
          <cell r="V5857">
            <v>45329</v>
          </cell>
        </row>
        <row r="5858">
          <cell r="A5858" t="str">
            <v>360G-tnlcomfund-0045591412</v>
          </cell>
          <cell r="B5858" t="str">
            <v>KEF KIDS Family Weekend</v>
          </cell>
          <cell r="C5858" t="str">
            <v>The funding will be used to run a family weekend for families from the Jewish community who have children with disabilities and additional needs. This project aims to provide respite peer support and enriching developmental activities for disadvantaged children and their families.</v>
          </cell>
          <cell r="D5858" t="str">
            <v>GBP</v>
          </cell>
          <cell r="E5858">
            <v>19750</v>
          </cell>
          <cell r="F5858">
            <v>45296</v>
          </cell>
          <cell r="G5858" t="str">
            <v>GB-CHC-1176298</v>
          </cell>
          <cell r="H5858" t="str">
            <v>KEF KIDS</v>
          </cell>
          <cell r="I5858" t="str">
            <v>NN11 0SG</v>
          </cell>
          <cell r="J5858" t="str">
            <v>Daventry East</v>
          </cell>
          <cell r="K5858" t="str">
            <v>West Northamptonshire</v>
          </cell>
          <cell r="L5858" t="str">
            <v>East Midlands</v>
          </cell>
          <cell r="M5858" t="str">
            <v>Daventry</v>
          </cell>
          <cell r="N5858" t="str">
            <v>GB-GOR-PB188</v>
          </cell>
          <cell r="O5858" t="str">
            <v>The National Lottery Community Fund</v>
          </cell>
          <cell r="P5858" t="str">
            <v>Charitable and Community including Health, Education and Environment</v>
          </cell>
          <cell r="Q5858" t="str">
            <v>1176298</v>
          </cell>
          <cell r="R5858" t="str">
            <v>10799455</v>
          </cell>
          <cell r="S5858" t="str">
            <v>Not-for-profit company</v>
          </cell>
          <cell r="T5858" t="str">
            <v>AFEX1</v>
          </cell>
          <cell r="U5858" t="str">
            <v>National Lottery Awards for All England</v>
          </cell>
          <cell r="V5858">
            <v>45391</v>
          </cell>
        </row>
        <row r="5859">
          <cell r="A5859" t="str">
            <v>360G-tnlcomfund-0045591426</v>
          </cell>
          <cell r="B5859" t="str">
            <v>Supporting our bereaved community</v>
          </cell>
          <cell r="C5859" t="str">
            <v>The funding will be used to provide a programme of social support and memorial events for bereaved parents who have lost a child with single ventricle heart disease. The project aims to reduce feelings of isolation and grief and bring people together to improve wellbeing.</v>
          </cell>
          <cell r="D5859" t="str">
            <v>GBP</v>
          </cell>
          <cell r="E5859">
            <v>19343</v>
          </cell>
          <cell r="F5859">
            <v>45296</v>
          </cell>
          <cell r="G5859" t="str">
            <v>GB-CHC-1123290</v>
          </cell>
          <cell r="H5859" t="str">
            <v>Little Hearts Matter</v>
          </cell>
          <cell r="I5859" t="str">
            <v>B15 3BU</v>
          </cell>
          <cell r="J5859" t="str">
            <v>Edgbaston</v>
          </cell>
          <cell r="K5859" t="str">
            <v>Birmingham</v>
          </cell>
          <cell r="L5859" t="str">
            <v>West Midlands</v>
          </cell>
          <cell r="M5859" t="str">
            <v>Birmingham, Edgbaston</v>
          </cell>
          <cell r="N5859" t="str">
            <v>GB-GOR-PB188</v>
          </cell>
          <cell r="O5859" t="str">
            <v>The National Lottery Community Fund</v>
          </cell>
          <cell r="P5859" t="str">
            <v>Charitable and Community including Health, Education and Environment</v>
          </cell>
          <cell r="Q5859" t="str">
            <v>1123290</v>
          </cell>
          <cell r="R5859" t="str">
            <v>06442071</v>
          </cell>
          <cell r="S5859" t="str">
            <v>Not-for-profit company</v>
          </cell>
          <cell r="T5859" t="str">
            <v>AFEX1</v>
          </cell>
          <cell r="U5859" t="str">
            <v>National Lottery Awards for All England</v>
          </cell>
          <cell r="V5859">
            <v>45445</v>
          </cell>
        </row>
        <row r="5860">
          <cell r="A5860" t="str">
            <v>360G-tnlcomfund-0045591505</v>
          </cell>
          <cell r="B5860" t="str">
            <v>Supported Accomodation</v>
          </cell>
          <cell r="C5860" t="str">
            <v>The funding will be used to continue to provide supported accommodation for homeless young people. This will provide participants with a wide range of support including health financial and debt management general life skills and access to a year’s tenancy contract and up to three years in special circumstances.  The project aims to support young people to aid their independence improve their mental health and wellbeing training and employment opportunities and help them become active members of the community.</v>
          </cell>
          <cell r="D5860" t="str">
            <v>GBP</v>
          </cell>
          <cell r="E5860">
            <v>20000</v>
          </cell>
          <cell r="F5860">
            <v>45296</v>
          </cell>
          <cell r="G5860" t="str">
            <v>GB-CHC-1099610</v>
          </cell>
          <cell r="H5860" t="str">
            <v>Carlisle Key</v>
          </cell>
          <cell r="I5860" t="str">
            <v>CA1 1HT</v>
          </cell>
          <cell r="J5860" t="str">
            <v>Cathedral &amp; Castle</v>
          </cell>
          <cell r="K5860" t="str">
            <v>Carlisle</v>
          </cell>
          <cell r="L5860" t="str">
            <v>North West</v>
          </cell>
          <cell r="M5860" t="str">
            <v>Carlisle</v>
          </cell>
          <cell r="N5860" t="str">
            <v>GB-GOR-PB188</v>
          </cell>
          <cell r="O5860" t="str">
            <v>The National Lottery Community Fund</v>
          </cell>
          <cell r="P5860" t="str">
            <v>Charitable and Community including Health, Education and Environment</v>
          </cell>
          <cell r="Q5860" t="str">
            <v>1099610</v>
          </cell>
          <cell r="R5860" t="str">
            <v>04793697</v>
          </cell>
          <cell r="S5860" t="str">
            <v>Not-for-profit company</v>
          </cell>
          <cell r="T5860" t="str">
            <v>AFEX1</v>
          </cell>
          <cell r="U5860" t="str">
            <v>National Lottery Awards for All England</v>
          </cell>
          <cell r="V5860">
            <v>45341</v>
          </cell>
        </row>
        <row r="5861">
          <cell r="A5861" t="str">
            <v>360G-tnlcomfund-0045591563</v>
          </cell>
          <cell r="B5861" t="str">
            <v>Teenaged counselling service</v>
          </cell>
          <cell r="C5861" t="str">
            <v>The funding will be used to expand the organisation’s teenaged counselling service. The project aims to support teenagers living with Autism and wider neurodiverse conditions.</v>
          </cell>
          <cell r="D5861" t="str">
            <v>GBP</v>
          </cell>
          <cell r="E5861">
            <v>10000</v>
          </cell>
          <cell r="F5861">
            <v>45296</v>
          </cell>
          <cell r="G5861" t="str">
            <v>GB-CHC-1148790</v>
          </cell>
          <cell r="H5861" t="str">
            <v>Action for Neurodiversity</v>
          </cell>
          <cell r="I5861" t="str">
            <v>NN17 5JG</v>
          </cell>
          <cell r="J5861" t="str">
            <v>Corby Rural</v>
          </cell>
          <cell r="K5861" t="str">
            <v>North Northamptonshire</v>
          </cell>
          <cell r="L5861" t="str">
            <v>East Midlands</v>
          </cell>
          <cell r="M5861" t="str">
            <v>Corby</v>
          </cell>
          <cell r="N5861" t="str">
            <v>GB-GOR-PB188</v>
          </cell>
          <cell r="O5861" t="str">
            <v>The National Lottery Community Fund</v>
          </cell>
          <cell r="P5861" t="str">
            <v>Charitable and Community including Health, Education and Environment</v>
          </cell>
          <cell r="Q5861" t="str">
            <v>1148790</v>
          </cell>
          <cell r="S5861" t="str">
            <v>Registered charity (unincorporated)</v>
          </cell>
          <cell r="T5861" t="str">
            <v>AFEX1</v>
          </cell>
          <cell r="U5861" t="str">
            <v>National Lottery Awards for All England</v>
          </cell>
          <cell r="V5861">
            <v>45329</v>
          </cell>
        </row>
        <row r="5862">
          <cell r="A5862" t="str">
            <v>360G-tnlcomfund-0045591579</v>
          </cell>
          <cell r="B5862" t="str">
            <v>Volunteers Driving For Health and Wellbeing</v>
          </cell>
          <cell r="C5862" t="str">
            <v>The funding will be used to employ a Community Development Worker. The project aims to increase capacity and improve car sharing and minibus travel services allowing more elderly people access to transport in rural areas.</v>
          </cell>
          <cell r="D5862" t="str">
            <v>GBP</v>
          </cell>
          <cell r="E5862">
            <v>20000</v>
          </cell>
          <cell r="F5862">
            <v>45296</v>
          </cell>
          <cell r="G5862" t="str">
            <v>GB-CHC-1049389</v>
          </cell>
          <cell r="H5862" t="str">
            <v>Bakewell and Eyam Community Transport</v>
          </cell>
          <cell r="I5862" t="str">
            <v>DE45 1TD</v>
          </cell>
          <cell r="J5862" t="str">
            <v>Litton and Longstone</v>
          </cell>
          <cell r="K5862" t="str">
            <v>Derbyshire Dales</v>
          </cell>
          <cell r="L5862" t="str">
            <v>East Midlands</v>
          </cell>
          <cell r="M5862" t="str">
            <v>Derbyshire Dales</v>
          </cell>
          <cell r="N5862" t="str">
            <v>GB-GOR-PB188</v>
          </cell>
          <cell r="O5862" t="str">
            <v>The National Lottery Community Fund</v>
          </cell>
          <cell r="P5862" t="str">
            <v>Charitable and Community including Health, Education and Environment</v>
          </cell>
          <cell r="Q5862" t="str">
            <v>1049389</v>
          </cell>
          <cell r="R5862" t="str">
            <v>03098593</v>
          </cell>
          <cell r="S5862" t="str">
            <v>Registered Charity and Not-for-profit Company</v>
          </cell>
          <cell r="T5862" t="str">
            <v>AFEX1</v>
          </cell>
          <cell r="U5862" t="str">
            <v>National Lottery Awards for All England</v>
          </cell>
          <cell r="V5862">
            <v>45510</v>
          </cell>
        </row>
        <row r="5863">
          <cell r="A5863" t="str">
            <v>360G-tnlcomfund-0045591660</v>
          </cell>
          <cell r="B5863" t="str">
            <v>Portsmouth Pride Trust - UK Pride 2025 Community Engagement</v>
          </cell>
          <cell r="C5863" t="str">
            <v>The funding will be used to stage a series of events in the run up to UK Pride in 2025. The project aims to engage the local LGBTQ+ community in activities which address challenges such as people feeling marginalised.</v>
          </cell>
          <cell r="D5863" t="str">
            <v>GBP</v>
          </cell>
          <cell r="E5863">
            <v>19700</v>
          </cell>
          <cell r="F5863">
            <v>45296</v>
          </cell>
          <cell r="G5863" t="str">
            <v>GB-CHC-1179715</v>
          </cell>
          <cell r="H5863" t="str">
            <v>Portsmouth Pride Trust</v>
          </cell>
          <cell r="I5863" t="str">
            <v>PO5 3LR</v>
          </cell>
          <cell r="J5863" t="str">
            <v>St Jude</v>
          </cell>
          <cell r="K5863" t="str">
            <v>Portsmouth</v>
          </cell>
          <cell r="L5863" t="str">
            <v>South East</v>
          </cell>
          <cell r="M5863" t="str">
            <v>Portsmouth South</v>
          </cell>
          <cell r="N5863" t="str">
            <v>GB-GOR-PB188</v>
          </cell>
          <cell r="O5863" t="str">
            <v>The National Lottery Community Fund</v>
          </cell>
          <cell r="P5863" t="str">
            <v>Charitable and Community including Health, Education and Environment</v>
          </cell>
          <cell r="Q5863" t="str">
            <v>1179715</v>
          </cell>
          <cell r="S5863" t="str">
            <v>Charitable incorporated organisation (CIO)</v>
          </cell>
          <cell r="T5863" t="str">
            <v>AFEX1</v>
          </cell>
          <cell r="U5863" t="str">
            <v>National Lottery Awards for All England</v>
          </cell>
          <cell r="V5863">
            <v>45341</v>
          </cell>
        </row>
        <row r="5864">
          <cell r="A5864" t="str">
            <v>360G-tnlcomfund-0045591721</v>
          </cell>
          <cell r="B5864" t="str">
            <v>Bringing Brighton Together</v>
          </cell>
          <cell r="C5864" t="str">
            <v>The funding will be used to employ an event coordinator. The project aims to increase the number of accessible events and activities for local people reducing social isolation and improving wellbeing.</v>
          </cell>
          <cell r="D5864" t="str">
            <v>GBP</v>
          </cell>
          <cell r="E5864">
            <v>18900</v>
          </cell>
          <cell r="F5864">
            <v>45296</v>
          </cell>
          <cell r="G5864" t="str">
            <v>GB-CHC-1083390</v>
          </cell>
          <cell r="H5864" t="str">
            <v>Together Collective</v>
          </cell>
          <cell r="I5864" t="str">
            <v>BN1 1HW</v>
          </cell>
          <cell r="J5864" t="str">
            <v>Regency</v>
          </cell>
          <cell r="K5864" t="str">
            <v>Brighton and Hove</v>
          </cell>
          <cell r="L5864" t="str">
            <v>South East</v>
          </cell>
          <cell r="M5864" t="str">
            <v>Brighton, Pavilion</v>
          </cell>
          <cell r="N5864" t="str">
            <v>GB-GOR-PB188</v>
          </cell>
          <cell r="O5864" t="str">
            <v>The National Lottery Community Fund</v>
          </cell>
          <cell r="P5864" t="str">
            <v>Charitable and Community including Health, Education and Environment</v>
          </cell>
          <cell r="Q5864" t="str">
            <v>1083390</v>
          </cell>
          <cell r="R5864" t="str">
            <v>03895574</v>
          </cell>
          <cell r="S5864" t="str">
            <v>Not-for-profit company</v>
          </cell>
          <cell r="T5864" t="str">
            <v>AFEX1</v>
          </cell>
          <cell r="U5864" t="str">
            <v>National Lottery Awards for All England</v>
          </cell>
          <cell r="V5864">
            <v>45327</v>
          </cell>
        </row>
        <row r="5865">
          <cell r="A5865" t="str">
            <v>360G-tnlcomfund-0045591764</v>
          </cell>
          <cell r="B5865" t="str">
            <v>Bikes for Refugees</v>
          </cell>
          <cell r="C5865" t="str">
            <v>The funding will be used to provide recently arrived refugees with bikes and accessories. The project aims to enable low cost travel and access to support services.</v>
          </cell>
          <cell r="D5865" t="str">
            <v>GBP</v>
          </cell>
          <cell r="E5865">
            <v>20000</v>
          </cell>
          <cell r="F5865">
            <v>45296</v>
          </cell>
          <cell r="G5865" t="str">
            <v>GB-COH-08604801</v>
          </cell>
          <cell r="H5865" t="str">
            <v>Trusty Steed CIC</v>
          </cell>
          <cell r="I5865" t="str">
            <v>NG3 2DG</v>
          </cell>
          <cell r="J5865" t="str">
            <v>St. Ann's</v>
          </cell>
          <cell r="K5865" t="str">
            <v>Nottingham</v>
          </cell>
          <cell r="L5865" t="str">
            <v>East Midlands</v>
          </cell>
          <cell r="M5865" t="str">
            <v>Nottingham East</v>
          </cell>
          <cell r="N5865" t="str">
            <v>GB-GOR-PB188</v>
          </cell>
          <cell r="O5865" t="str">
            <v>The National Lottery Community Fund</v>
          </cell>
          <cell r="P5865" t="str">
            <v>Charitable and Community including Health, Education and Environment</v>
          </cell>
          <cell r="R5865" t="str">
            <v>08604801</v>
          </cell>
          <cell r="S5865" t="str">
            <v>Community Interest Company (CIC)</v>
          </cell>
          <cell r="T5865" t="str">
            <v>AFEX1</v>
          </cell>
          <cell r="U5865" t="str">
            <v>National Lottery Awards for All England</v>
          </cell>
          <cell r="V5865">
            <v>45329</v>
          </cell>
        </row>
        <row r="5866">
          <cell r="A5866" t="str">
            <v>360G-tnlcomfund-0045591766</v>
          </cell>
          <cell r="B5866" t="str">
            <v>Pebmarsh Community Pub Limited</v>
          </cell>
          <cell r="C5866" t="str">
            <v>This project will improve the toilet facilities at a community pub by adding a ladies and accessible toilet including baby changing area. This will improve a much-loved facility that is used by a wide range of local groups including sports groups.</v>
          </cell>
          <cell r="D5866" t="str">
            <v>GBP</v>
          </cell>
          <cell r="E5866">
            <v>20000</v>
          </cell>
          <cell r="F5866">
            <v>45296</v>
          </cell>
          <cell r="G5866" t="str">
            <v>GB-COH-RS007487</v>
          </cell>
          <cell r="H5866" t="str">
            <v>Pebmarsh Community Pub Limited</v>
          </cell>
          <cell r="I5866" t="str">
            <v>CO9 2NH</v>
          </cell>
          <cell r="J5866" t="str">
            <v>The Colnes</v>
          </cell>
          <cell r="K5866" t="str">
            <v>Braintree</v>
          </cell>
          <cell r="L5866" t="str">
            <v>Eastern</v>
          </cell>
          <cell r="M5866" t="str">
            <v>Braintree</v>
          </cell>
          <cell r="N5866" t="str">
            <v>GB-GOR-PB188</v>
          </cell>
          <cell r="O5866" t="str">
            <v>The National Lottery Community Fund</v>
          </cell>
          <cell r="P5866" t="str">
            <v>Charitable and Community including Health, Education and Environment</v>
          </cell>
          <cell r="R5866" t="str">
            <v>RS007487</v>
          </cell>
          <cell r="S5866" t="str">
            <v>Not-for-profit company</v>
          </cell>
          <cell r="T5866" t="str">
            <v>AFEX1</v>
          </cell>
          <cell r="U5866" t="str">
            <v>National Lottery Awards for All England</v>
          </cell>
          <cell r="V5866">
            <v>45475</v>
          </cell>
        </row>
        <row r="5867">
          <cell r="A5867" t="str">
            <v>360G-tnlcomfund-0045591768</v>
          </cell>
          <cell r="B5867" t="str">
            <v>Creating adoption networks</v>
          </cell>
          <cell r="C5867" t="str">
            <v>The funding will be used to deliver a summer camp in 2024 and 2025 for adoptive families. The project aims to reduce isolation and provide an opportunity to network and develop peer to peer relationships.</v>
          </cell>
          <cell r="D5867" t="str">
            <v>GBP</v>
          </cell>
          <cell r="E5867">
            <v>14775</v>
          </cell>
          <cell r="F5867">
            <v>45296</v>
          </cell>
          <cell r="G5867" t="str">
            <v>GB-COH-15052278</v>
          </cell>
          <cell r="H5867" t="str">
            <v>Creating adoption networks community interest company</v>
          </cell>
          <cell r="I5867" t="str">
            <v>SG16 6LN</v>
          </cell>
          <cell r="J5867" t="str">
            <v>Arlesey</v>
          </cell>
          <cell r="K5867" t="str">
            <v>Central Bedfordshire</v>
          </cell>
          <cell r="L5867" t="str">
            <v>Eastern</v>
          </cell>
          <cell r="M5867" t="str">
            <v>Mid Bedfordshire</v>
          </cell>
          <cell r="N5867" t="str">
            <v>GB-GOR-PB188</v>
          </cell>
          <cell r="O5867" t="str">
            <v>The National Lottery Community Fund</v>
          </cell>
          <cell r="P5867" t="str">
            <v>Charitable and Community including Health, Education and Environment</v>
          </cell>
          <cell r="R5867" t="str">
            <v>15052278</v>
          </cell>
          <cell r="S5867" t="str">
            <v>Community Interest Company (CIC)</v>
          </cell>
          <cell r="T5867" t="str">
            <v>AFEX1</v>
          </cell>
          <cell r="U5867" t="str">
            <v>National Lottery Awards for All England</v>
          </cell>
          <cell r="V5867">
            <v>45329</v>
          </cell>
        </row>
        <row r="5868">
          <cell r="A5868" t="str">
            <v>360G-tnlcomfund-0045591824</v>
          </cell>
          <cell r="B5868" t="str">
            <v>Empowering Careers</v>
          </cell>
          <cell r="C5868" t="str">
            <v>The funding will be used to provide employability skills for unemployed Orthodox Jewish young people in locksmithing car maintenance plumbing etc. The project aims to support participants to develop employability skills and confidence and communication skills.</v>
          </cell>
          <cell r="D5868" t="str">
            <v>GBP</v>
          </cell>
          <cell r="E5868">
            <v>19900</v>
          </cell>
          <cell r="F5868">
            <v>45296</v>
          </cell>
          <cell r="G5868" t="str">
            <v>GB-COH-12128900</v>
          </cell>
          <cell r="H5868" t="str">
            <v>Chaveirim Manchester Community Interest Company</v>
          </cell>
          <cell r="I5868" t="str">
            <v>M7 4DR</v>
          </cell>
          <cell r="J5868" t="str">
            <v>Kersal &amp; Broughton Park</v>
          </cell>
          <cell r="K5868" t="str">
            <v>Salford</v>
          </cell>
          <cell r="L5868" t="str">
            <v>North West</v>
          </cell>
          <cell r="M5868" t="str">
            <v>Blackley and Broughton</v>
          </cell>
          <cell r="N5868" t="str">
            <v>GB-GOR-PB188</v>
          </cell>
          <cell r="O5868" t="str">
            <v>The National Lottery Community Fund</v>
          </cell>
          <cell r="P5868" t="str">
            <v>Charitable and Community including Health, Education and Environment</v>
          </cell>
          <cell r="R5868" t="str">
            <v>12128900</v>
          </cell>
          <cell r="S5868" t="str">
            <v>Not-for-profit company</v>
          </cell>
          <cell r="T5868" t="str">
            <v>AFEX1</v>
          </cell>
          <cell r="U5868" t="str">
            <v>National Lottery Awards for All England</v>
          </cell>
          <cell r="V5868">
            <v>45329</v>
          </cell>
        </row>
        <row r="5869">
          <cell r="A5869" t="str">
            <v>360G-tnlcomfund-0045591858</v>
          </cell>
          <cell r="B5869" t="str">
            <v>Development Officer - Amputee Learning Hub</v>
          </cell>
          <cell r="C5869" t="str">
            <v>This funding will be used to employ a Development Officer for the Amputee Learning Hub. The project aims to ensure all amputees across England will have access to either online or face-to-face peer-led courses to address health inequalities.</v>
          </cell>
          <cell r="D5869" t="str">
            <v>GBP</v>
          </cell>
          <cell r="E5869">
            <v>19860</v>
          </cell>
          <cell r="F5869">
            <v>45296</v>
          </cell>
          <cell r="G5869" t="str">
            <v>GB-CHC-803533</v>
          </cell>
          <cell r="H5869" t="str">
            <v>Limbless Association</v>
          </cell>
          <cell r="I5869" t="str">
            <v>CM12 9SA</v>
          </cell>
          <cell r="J5869" t="str">
            <v>Burstead</v>
          </cell>
          <cell r="K5869" t="str">
            <v>Basildon</v>
          </cell>
          <cell r="L5869" t="str">
            <v>Eastern</v>
          </cell>
          <cell r="M5869" t="str">
            <v>Basildon and Billericay</v>
          </cell>
          <cell r="N5869" t="str">
            <v>GB-GOR-PB188</v>
          </cell>
          <cell r="O5869" t="str">
            <v>The National Lottery Community Fund</v>
          </cell>
          <cell r="P5869" t="str">
            <v>Charitable and Community including Health, Education and Environment</v>
          </cell>
          <cell r="Q5869" t="str">
            <v>803533</v>
          </cell>
          <cell r="R5869" t="str">
            <v>2487661</v>
          </cell>
          <cell r="S5869" t="str">
            <v>Not-for-profit company</v>
          </cell>
          <cell r="T5869" t="str">
            <v>AFEX1</v>
          </cell>
          <cell r="U5869" t="str">
            <v>National Lottery Awards for All England</v>
          </cell>
          <cell r="V5869">
            <v>45492</v>
          </cell>
        </row>
        <row r="5870">
          <cell r="A5870" t="str">
            <v>360G-tnlcomfund-0045591939</v>
          </cell>
          <cell r="B5870" t="str">
            <v>Scouts Corner rebuilding  the  Heart  of our  Community</v>
          </cell>
          <cell r="C5870" t="str">
            <v>The funding will be used to part fund the construction of a new district Scout headquarters. The project aims to provide a facility for scouting and also wider community events and activities.</v>
          </cell>
          <cell r="D5870" t="str">
            <v>GBP</v>
          </cell>
          <cell r="E5870">
            <v>20000</v>
          </cell>
          <cell r="F5870">
            <v>45296</v>
          </cell>
          <cell r="G5870" t="str">
            <v>GB-CHC-521368</v>
          </cell>
          <cell r="H5870" t="str">
            <v>South  Marches District Scout Council</v>
          </cell>
          <cell r="I5870" t="str">
            <v>HR1 2RX</v>
          </cell>
          <cell r="J5870" t="str">
            <v>Central</v>
          </cell>
          <cell r="K5870" t="str">
            <v>Herefordshire, County of</v>
          </cell>
          <cell r="L5870" t="str">
            <v>West Midlands</v>
          </cell>
          <cell r="M5870" t="str">
            <v>Hereford and South Herefordshire</v>
          </cell>
          <cell r="N5870" t="str">
            <v>GB-GOR-PB188</v>
          </cell>
          <cell r="O5870" t="str">
            <v>The National Lottery Community Fund</v>
          </cell>
          <cell r="P5870" t="str">
            <v>Charitable and Community including Health, Education and Environment</v>
          </cell>
          <cell r="Q5870" t="str">
            <v>521368</v>
          </cell>
          <cell r="S5870" t="str">
            <v>Registered charity (unincorporated)</v>
          </cell>
          <cell r="T5870" t="str">
            <v>AFEX1</v>
          </cell>
          <cell r="U5870" t="str">
            <v>National Lottery Awards for All England</v>
          </cell>
          <cell r="V5870">
            <v>45413</v>
          </cell>
        </row>
        <row r="5871">
          <cell r="A5871" t="str">
            <v>360G-tnlcomfund-0045591977</v>
          </cell>
          <cell r="B5871" t="str">
            <v>Social Shapla</v>
          </cell>
          <cell r="C5871" t="str">
            <v>This project will continue to deliver a Bangladeshi women’s creative project group meeting inside the Kentish Town Health Centre. It will run weekly for 33 workshops over a year. A Bangladeshi girl's group is also part of Social Shapla. It offers 10 art workshops to girls aged 11-17 tailored to their interests. The project is promoted using a Family Day or similar event. Art making is a new experience for the women taking part and is the only activity they undertake outside of their family and faith roles.</v>
          </cell>
          <cell r="D5871" t="str">
            <v>GBP</v>
          </cell>
          <cell r="E5871">
            <v>20000</v>
          </cell>
          <cell r="F5871">
            <v>45296</v>
          </cell>
          <cell r="G5871" t="str">
            <v>GB-CHC-1124077</v>
          </cell>
          <cell r="H5871" t="str">
            <v>Kentish Town Improvement Fund</v>
          </cell>
          <cell r="I5871" t="str">
            <v>NW5 2BX</v>
          </cell>
          <cell r="J5871" t="str">
            <v>Cantelowes</v>
          </cell>
          <cell r="K5871" t="str">
            <v>Camden</v>
          </cell>
          <cell r="L5871" t="str">
            <v>London</v>
          </cell>
          <cell r="M5871" t="str">
            <v>Holborn and St Pancras</v>
          </cell>
          <cell r="N5871" t="str">
            <v>GB-GOR-PB188</v>
          </cell>
          <cell r="O5871" t="str">
            <v>The National Lottery Community Fund</v>
          </cell>
          <cell r="P5871" t="str">
            <v>Charitable and Community including Health, Education and Environment</v>
          </cell>
          <cell r="Q5871" t="str">
            <v>1124077</v>
          </cell>
          <cell r="S5871" t="str">
            <v>Registered charity (unincorporated)</v>
          </cell>
          <cell r="T5871" t="str">
            <v>AFEX1</v>
          </cell>
          <cell r="U5871" t="str">
            <v>National Lottery Awards for All England</v>
          </cell>
          <cell r="V5871">
            <v>45342</v>
          </cell>
        </row>
        <row r="5872">
          <cell r="A5872" t="str">
            <v>360G-tnlcomfund-0045591982</v>
          </cell>
          <cell r="B5872" t="str">
            <v>West End Wifi Project</v>
          </cell>
          <cell r="C5872" t="str">
            <v>The funding will be used to run a hub that will provide free Wi-Fi for residents support with acquiring free devices opportunities for connecting with others  and other supportive and learning initiatives. The project aims to tackle digital exclusion within the community responding to people's experiences of isolation and helping to improve their wellbeing as well as strengthen their financial resilience.</v>
          </cell>
          <cell r="D5872" t="str">
            <v>GBP</v>
          </cell>
          <cell r="E5872">
            <v>15510</v>
          </cell>
          <cell r="F5872">
            <v>45296</v>
          </cell>
          <cell r="G5872" t="str">
            <v>GB-CHC-1069653</v>
          </cell>
          <cell r="H5872" t="str">
            <v>Mitchell Ministries</v>
          </cell>
          <cell r="I5872" t="str">
            <v>LA3 1BU</v>
          </cell>
          <cell r="J5872" t="str">
            <v>Harbour</v>
          </cell>
          <cell r="K5872" t="str">
            <v>Lancaster</v>
          </cell>
          <cell r="L5872" t="str">
            <v>North West</v>
          </cell>
          <cell r="M5872" t="str">
            <v>Morecambe and Lunesdale</v>
          </cell>
          <cell r="N5872" t="str">
            <v>GB-GOR-PB188</v>
          </cell>
          <cell r="O5872" t="str">
            <v>The National Lottery Community Fund</v>
          </cell>
          <cell r="P5872" t="str">
            <v>Charitable and Community including Health, Education and Environment</v>
          </cell>
          <cell r="Q5872" t="str">
            <v>1069653</v>
          </cell>
          <cell r="S5872" t="str">
            <v>Registered charity (unincorporated)</v>
          </cell>
          <cell r="T5872" t="str">
            <v>AFEX1</v>
          </cell>
          <cell r="U5872" t="str">
            <v>National Lottery Awards for All England</v>
          </cell>
          <cell r="V5872">
            <v>45329</v>
          </cell>
        </row>
        <row r="5873">
          <cell r="A5873" t="str">
            <v>360G-tnlcomfund-0045592038</v>
          </cell>
          <cell r="B5873" t="str">
            <v>The Bunting Committee</v>
          </cell>
          <cell r="C5873" t="str">
            <v>The funding will be used to deliver a community bunting project. The project aims to re-establish the local tradition of bunting build community spirit and promote cohesion within the community.</v>
          </cell>
          <cell r="D5873" t="str">
            <v>GBP</v>
          </cell>
          <cell r="E5873">
            <v>8100</v>
          </cell>
          <cell r="F5873">
            <v>45296</v>
          </cell>
          <cell r="G5873" t="str">
            <v>GB-CHC-1156946</v>
          </cell>
          <cell r="H5873" t="str">
            <v>Littleborough Arts Festival</v>
          </cell>
          <cell r="I5873" t="str">
            <v>OL15 9EH</v>
          </cell>
          <cell r="J5873" t="str">
            <v>Littleborough Lakeside</v>
          </cell>
          <cell r="K5873" t="str">
            <v>Rochdale</v>
          </cell>
          <cell r="L5873" t="str">
            <v>North West</v>
          </cell>
          <cell r="M5873" t="str">
            <v>Rochdale</v>
          </cell>
          <cell r="N5873" t="str">
            <v>GB-GOR-PB188</v>
          </cell>
          <cell r="O5873" t="str">
            <v>The National Lottery Community Fund</v>
          </cell>
          <cell r="P5873" t="str">
            <v>Charitable and Community including Health, Education and Environment</v>
          </cell>
          <cell r="Q5873" t="str">
            <v>1156946</v>
          </cell>
          <cell r="S5873" t="str">
            <v>Charitable incorporated organisation (CIO)</v>
          </cell>
          <cell r="T5873" t="str">
            <v>AFEX1</v>
          </cell>
          <cell r="U5873" t="str">
            <v>National Lottery Awards for All England</v>
          </cell>
          <cell r="V5873">
            <v>45329</v>
          </cell>
        </row>
        <row r="5874">
          <cell r="A5874" t="str">
            <v>360G-tnlcomfund-0045592072</v>
          </cell>
          <cell r="B5874" t="str">
            <v>Central Community Events Catering</v>
          </cell>
          <cell r="C5874" t="str">
            <v>The funding will be used to provide training and work experience to young people aged 18-24 years of age by providing a community food truck. The project aims to equip them with valuable experiences and qualifications in catering whilst providing healthy free meals to vulnerable members of the community.</v>
          </cell>
          <cell r="D5874" t="str">
            <v>GBP</v>
          </cell>
          <cell r="E5874">
            <v>9204</v>
          </cell>
          <cell r="F5874">
            <v>45296</v>
          </cell>
          <cell r="G5874" t="str">
            <v>GB-COH-14949995</v>
          </cell>
          <cell r="H5874" t="str">
            <v>Central Community Events CIC</v>
          </cell>
          <cell r="I5874" t="str">
            <v>ST6 6NR</v>
          </cell>
          <cell r="J5874" t="str">
            <v>Bradeley and Chell Heath</v>
          </cell>
          <cell r="K5874" t="str">
            <v>Stoke-on-Trent</v>
          </cell>
          <cell r="L5874" t="str">
            <v>West Midlands</v>
          </cell>
          <cell r="M5874" t="str">
            <v>Stoke-on-Trent North</v>
          </cell>
          <cell r="N5874" t="str">
            <v>GB-GOR-PB188</v>
          </cell>
          <cell r="O5874" t="str">
            <v>The National Lottery Community Fund</v>
          </cell>
          <cell r="P5874" t="str">
            <v>Charitable and Community including Health, Education and Environment</v>
          </cell>
          <cell r="R5874" t="str">
            <v>14949995</v>
          </cell>
          <cell r="S5874" t="str">
            <v>Community Interest Company (CIC)</v>
          </cell>
          <cell r="T5874" t="str">
            <v>AFEX1</v>
          </cell>
          <cell r="U5874" t="str">
            <v>National Lottery Awards for All England</v>
          </cell>
          <cell r="V5874">
            <v>45482</v>
          </cell>
        </row>
        <row r="5875">
          <cell r="A5875" t="str">
            <v>360G-tnlcomfund-0045592121</v>
          </cell>
          <cell r="B5875" t="str">
            <v>Rural Connect : Telephone befriending for good mental health</v>
          </cell>
          <cell r="C5875" t="str">
            <v>The funding will be used to establish a mental health telephone befriending service for people in rurally isolated communities and provide comprehensive mental health training for new volunteers. The project aims to support isolated people who are struggling with their mental health to develop their confidence take control and link them with service that can help.</v>
          </cell>
          <cell r="D5875" t="str">
            <v>GBP</v>
          </cell>
          <cell r="E5875">
            <v>19700</v>
          </cell>
          <cell r="F5875">
            <v>45296</v>
          </cell>
          <cell r="G5875" t="str">
            <v>GB-CHC-1151271</v>
          </cell>
          <cell r="H5875" t="str">
            <v>Mind in Harrogate District</v>
          </cell>
          <cell r="I5875" t="str">
            <v>HG1 1HB</v>
          </cell>
          <cell r="J5875" t="str">
            <v>Harrogate Central</v>
          </cell>
          <cell r="K5875" t="str">
            <v>Harrogate</v>
          </cell>
          <cell r="L5875" t="str">
            <v>Yorkshire and The Humber</v>
          </cell>
          <cell r="M5875" t="str">
            <v>Harrogate and Knaresborough</v>
          </cell>
          <cell r="N5875" t="str">
            <v>GB-GOR-PB188</v>
          </cell>
          <cell r="O5875" t="str">
            <v>The National Lottery Community Fund</v>
          </cell>
          <cell r="P5875" t="str">
            <v>Charitable and Community including Health, Education and Environment</v>
          </cell>
          <cell r="Q5875" t="str">
            <v>1151271</v>
          </cell>
          <cell r="S5875" t="str">
            <v>Charitable incorporated organisation (CIO)</v>
          </cell>
          <cell r="T5875" t="str">
            <v>AFEX1</v>
          </cell>
          <cell r="U5875" t="str">
            <v>National Lottery Awards for All England</v>
          </cell>
          <cell r="V5875">
            <v>45342</v>
          </cell>
        </row>
        <row r="5876">
          <cell r="A5876" t="str">
            <v>360G-tnlcomfund-0045592128</v>
          </cell>
          <cell r="B5876" t="str">
            <v>Night Guardians</v>
          </cell>
          <cell r="C5876" t="str">
            <v>The funding will be used to run weekly mental health workshops and a series of employment and career guidance sessions for young people aged 18 - 25 . The project aims to  create a safe and secure evening space for social activities and support 60 young adults with their mental health communication skills  employment guidance sessions digital literacy and digital safety awareness. It will also offer the participants networking opportunities and a supportive environment.</v>
          </cell>
          <cell r="D5876" t="str">
            <v>GBP</v>
          </cell>
          <cell r="E5876">
            <v>19950</v>
          </cell>
          <cell r="F5876">
            <v>45296</v>
          </cell>
          <cell r="G5876" t="str">
            <v>tnlcomfund-org-ArcticPeakYouthCentre</v>
          </cell>
          <cell r="H5876" t="str">
            <v>Arctic Peak Youth Centre</v>
          </cell>
          <cell r="I5876" t="str">
            <v>M7 3PG</v>
          </cell>
          <cell r="J5876" t="str">
            <v>Kersal &amp; Broughton Park</v>
          </cell>
          <cell r="K5876" t="str">
            <v>Salford</v>
          </cell>
          <cell r="L5876" t="str">
            <v>North West</v>
          </cell>
          <cell r="M5876" t="str">
            <v>Blackley and Broughton</v>
          </cell>
          <cell r="N5876" t="str">
            <v>GB-GOR-PB188</v>
          </cell>
          <cell r="O5876" t="str">
            <v>The National Lottery Community Fund</v>
          </cell>
          <cell r="P5876" t="str">
            <v>Charitable and Community including Health, Education and Environment</v>
          </cell>
          <cell r="S5876" t="str">
            <v>Unregistered voluntary or community organisation</v>
          </cell>
          <cell r="T5876" t="str">
            <v>AFEX1</v>
          </cell>
          <cell r="U5876" t="str">
            <v>National Lottery Awards for All England</v>
          </cell>
          <cell r="V5876">
            <v>45329</v>
          </cell>
        </row>
        <row r="5877">
          <cell r="A5877" t="str">
            <v>360G-tnlcomfund-0045592142</v>
          </cell>
          <cell r="B5877" t="str">
            <v>Befriending through Baby Loss Grief</v>
          </cell>
          <cell r="C5877" t="str">
            <v>This funding will be used to hold monthly support group meetings to facilitate open discussions allowing families to share their experiences and feelings in a safe and understanding environment. The project aims to organise a network of befrienders to provide crucial support to families who have experienced the loss of a baby.</v>
          </cell>
          <cell r="D5877" t="str">
            <v>GBP</v>
          </cell>
          <cell r="E5877">
            <v>20000</v>
          </cell>
          <cell r="F5877">
            <v>45296</v>
          </cell>
          <cell r="G5877" t="str">
            <v>GB-CHC-1151022</v>
          </cell>
          <cell r="H5877" t="str">
            <v>Towards Tomorrow Together</v>
          </cell>
          <cell r="I5877" t="str">
            <v>TA7 0PQ</v>
          </cell>
          <cell r="J5877" t="str">
            <v>King's Isle</v>
          </cell>
          <cell r="K5877" t="str">
            <v>Sedgemoor</v>
          </cell>
          <cell r="L5877" t="str">
            <v>South West</v>
          </cell>
          <cell r="M5877" t="str">
            <v>Bridgwater and West Somerset</v>
          </cell>
          <cell r="N5877" t="str">
            <v>GB-GOR-PB188</v>
          </cell>
          <cell r="O5877" t="str">
            <v>The National Lottery Community Fund</v>
          </cell>
          <cell r="P5877" t="str">
            <v>Charitable and Community including Health, Education and Environment</v>
          </cell>
          <cell r="Q5877" t="str">
            <v>1151022</v>
          </cell>
          <cell r="R5877" t="str">
            <v>08329124</v>
          </cell>
          <cell r="S5877" t="str">
            <v>Not-for-profit company</v>
          </cell>
          <cell r="T5877" t="str">
            <v>AFEX1</v>
          </cell>
          <cell r="U5877" t="str">
            <v>National Lottery Awards for All England</v>
          </cell>
          <cell r="V5877">
            <v>45343</v>
          </cell>
        </row>
        <row r="5878">
          <cell r="A5878" t="str">
            <v>360G-tnlcomfund-0045592153</v>
          </cell>
          <cell r="B5878" t="str">
            <v>Health and Wellness Project</v>
          </cell>
          <cell r="C5878" t="str">
            <v>This project will support adults facing homelessness vulnerability isolation and exclusion. This includes one-to-one counselling meditation and cognitive behavioural therapy yoga acupuncture and other therapies. Weekly group sessions will offer advice on eating well and cooking on a budget.</v>
          </cell>
          <cell r="D5878" t="str">
            <v>GBP</v>
          </cell>
          <cell r="E5878">
            <v>19100</v>
          </cell>
          <cell r="F5878">
            <v>45296</v>
          </cell>
          <cell r="G5878" t="str">
            <v>GB-CHC-1180267</v>
          </cell>
          <cell r="H5878" t="str">
            <v>240Project</v>
          </cell>
          <cell r="I5878" t="str">
            <v>W11 4AH</v>
          </cell>
          <cell r="J5878" t="str">
            <v>Notting Dale</v>
          </cell>
          <cell r="K5878" t="str">
            <v>Kensington and Chelsea</v>
          </cell>
          <cell r="L5878" t="str">
            <v>London</v>
          </cell>
          <cell r="M5878" t="str">
            <v>Kensington</v>
          </cell>
          <cell r="N5878" t="str">
            <v>GB-GOR-PB188</v>
          </cell>
          <cell r="O5878" t="str">
            <v>The National Lottery Community Fund</v>
          </cell>
          <cell r="P5878" t="str">
            <v>Charitable and Community including Health, Education and Environment</v>
          </cell>
          <cell r="Q5878" t="str">
            <v>1180267</v>
          </cell>
          <cell r="S5878" t="str">
            <v>Charitable incorporated organisation (CIO)</v>
          </cell>
          <cell r="T5878" t="str">
            <v>AFEX1</v>
          </cell>
          <cell r="U5878" t="str">
            <v>National Lottery Awards for All England</v>
          </cell>
          <cell r="V5878">
            <v>45484</v>
          </cell>
        </row>
        <row r="5879">
          <cell r="A5879" t="str">
            <v>360G-tnlcomfund-0045592162</v>
          </cell>
          <cell r="B5879" t="str">
            <v>Happening in Hemsby</v>
          </cell>
          <cell r="C5879" t="str">
            <v>The funding will be used to deliver a series of community events and activities to include a music festival quizzes and litter picks along with sessions where local people will be provided with the opportunity to talk with experts regarding local issues. The project aims to reduce loneliness and isolation and promoting community togetherness.</v>
          </cell>
          <cell r="D5879" t="str">
            <v>GBP</v>
          </cell>
          <cell r="E5879">
            <v>15130</v>
          </cell>
          <cell r="F5879">
            <v>45296</v>
          </cell>
          <cell r="G5879" t="str">
            <v>tnlcomfund-org-HemsbyVillageEvents</v>
          </cell>
          <cell r="H5879" t="str">
            <v>Hemsby Village Events</v>
          </cell>
          <cell r="I5879" t="str">
            <v>NR29 4LE</v>
          </cell>
          <cell r="J5879" t="str">
            <v>East Flegg</v>
          </cell>
          <cell r="K5879" t="str">
            <v>Great Yarmouth</v>
          </cell>
          <cell r="L5879" t="str">
            <v>Eastern</v>
          </cell>
          <cell r="M5879" t="str">
            <v>Great Yarmouth</v>
          </cell>
          <cell r="N5879" t="str">
            <v>GB-GOR-PB188</v>
          </cell>
          <cell r="O5879" t="str">
            <v>The National Lottery Community Fund</v>
          </cell>
          <cell r="P5879" t="str">
            <v>Charitable and Community including Health, Education and Environment</v>
          </cell>
          <cell r="S5879" t="str">
            <v>Unregistered voluntary or community organisation</v>
          </cell>
          <cell r="T5879" t="str">
            <v>AFEX1</v>
          </cell>
          <cell r="U5879" t="str">
            <v>National Lottery Awards for All England</v>
          </cell>
          <cell r="V5879">
            <v>45349</v>
          </cell>
        </row>
        <row r="5880">
          <cell r="A5880" t="str">
            <v>360G-tnlcomfund-0045592166</v>
          </cell>
          <cell r="B5880" t="str">
            <v>ESCAPE Family Support</v>
          </cell>
          <cell r="C5880" t="str">
            <v>The funding will be used to pay for a part-time Training &amp; Volunteer Coordinator. This will provide training  leading to volunteering or peer mentoring through their ‘Family Champion’ programme. The project aims to support more families carers/kinship carers of substance users and improve volunteering and employment opportunities.</v>
          </cell>
          <cell r="D5880" t="str">
            <v>GBP</v>
          </cell>
          <cell r="E5880">
            <v>19770</v>
          </cell>
          <cell r="F5880">
            <v>45296</v>
          </cell>
          <cell r="G5880" t="str">
            <v>GB-CHC-1063500</v>
          </cell>
          <cell r="H5880" t="str">
            <v>ESCAPE Family Support Limited</v>
          </cell>
          <cell r="I5880" t="str">
            <v>NE63 0SF</v>
          </cell>
          <cell r="J5880" t="str">
            <v>Ashington Central</v>
          </cell>
          <cell r="K5880" t="str">
            <v>Northumberland</v>
          </cell>
          <cell r="L5880" t="str">
            <v>North East</v>
          </cell>
          <cell r="M5880" t="str">
            <v>Wansbeck</v>
          </cell>
          <cell r="N5880" t="str">
            <v>GB-GOR-PB188</v>
          </cell>
          <cell r="O5880" t="str">
            <v>The National Lottery Community Fund</v>
          </cell>
          <cell r="P5880" t="str">
            <v>Charitable and Community including Health, Education and Environment</v>
          </cell>
          <cell r="Q5880" t="str">
            <v>1063500</v>
          </cell>
          <cell r="R5880" t="str">
            <v>03256554</v>
          </cell>
          <cell r="S5880" t="str">
            <v>Registered Charity and Not-for-profit Company</v>
          </cell>
          <cell r="T5880" t="str">
            <v>AFEX1</v>
          </cell>
          <cell r="U5880" t="str">
            <v>National Lottery Awards for All England</v>
          </cell>
          <cell r="V5880">
            <v>45343</v>
          </cell>
        </row>
        <row r="5881">
          <cell r="A5881" t="str">
            <v>360G-tnlcomfund-0045592175</v>
          </cell>
          <cell r="B5881" t="str">
            <v>CASE Cost of living crisis: food support over Spring and Summer 2024</v>
          </cell>
          <cell r="C5881" t="str">
            <v>The funding will be used to deliver food and basic necessities to people in need due to the cost of living crisis in the local area. The project aims to support families and people across Brighton &amp; Hove that are facing challenges.</v>
          </cell>
          <cell r="D5881" t="str">
            <v>GBP</v>
          </cell>
          <cell r="E5881">
            <v>4600</v>
          </cell>
          <cell r="F5881">
            <v>45296</v>
          </cell>
          <cell r="G5881" t="str">
            <v>GB-CHC-1161466</v>
          </cell>
          <cell r="H5881" t="str">
            <v>Community Advice Support and Education</v>
          </cell>
          <cell r="I5881" t="str">
            <v>BN1 7BL</v>
          </cell>
          <cell r="J5881" t="str">
            <v>Hollingdean and Stanmer</v>
          </cell>
          <cell r="K5881" t="str">
            <v>Brighton and Hove</v>
          </cell>
          <cell r="L5881" t="str">
            <v>South East</v>
          </cell>
          <cell r="M5881" t="str">
            <v>Brighton, Pavilion</v>
          </cell>
          <cell r="N5881" t="str">
            <v>GB-GOR-PB188</v>
          </cell>
          <cell r="O5881" t="str">
            <v>The National Lottery Community Fund</v>
          </cell>
          <cell r="P5881" t="str">
            <v>Charitable and Community including Health, Education and Environment</v>
          </cell>
          <cell r="Q5881" t="str">
            <v>1161466</v>
          </cell>
          <cell r="S5881" t="str">
            <v>Charitable incorporated organisation (CIO)</v>
          </cell>
          <cell r="T5881" t="str">
            <v>AFEX1</v>
          </cell>
          <cell r="U5881" t="str">
            <v>National Lottery Awards for All England</v>
          </cell>
          <cell r="V5881">
            <v>45327</v>
          </cell>
        </row>
        <row r="5882">
          <cell r="A5882" t="str">
            <v>360G-tnlcomfund-0045592191</v>
          </cell>
          <cell r="B5882" t="str">
            <v>Taphouse TV Dinners &amp; Feast for the Community</v>
          </cell>
          <cell r="C5882" t="str">
            <v>The funding will be used to keep Taphouse TV Dinners Weekly Food Provision; Quarterly Feasts and CommuniTea weekly over 50s drop in sessions. The project aims to give people a chance to eat together and build real connections and friendships as well as exploring themes together that affect the community.</v>
          </cell>
          <cell r="D5882" t="str">
            <v>GBP</v>
          </cell>
          <cell r="E5882">
            <v>18482</v>
          </cell>
          <cell r="F5882">
            <v>45296</v>
          </cell>
          <cell r="G5882" t="str">
            <v>GB-COH-11656529</v>
          </cell>
          <cell r="H5882" t="str">
            <v>Steam Hubs &amp; Pubs CIC t/a The Old Abbey Taphouse</v>
          </cell>
          <cell r="I5882" t="str">
            <v>M15 6SY</v>
          </cell>
          <cell r="J5882" t="str">
            <v>Hulme</v>
          </cell>
          <cell r="K5882" t="str">
            <v>Manchester</v>
          </cell>
          <cell r="L5882" t="str">
            <v>North West</v>
          </cell>
          <cell r="M5882" t="str">
            <v>Manchester Central</v>
          </cell>
          <cell r="N5882" t="str">
            <v>GB-GOR-PB188</v>
          </cell>
          <cell r="O5882" t="str">
            <v>The National Lottery Community Fund</v>
          </cell>
          <cell r="P5882" t="str">
            <v>Charitable and Community including Health, Education and Environment</v>
          </cell>
          <cell r="R5882" t="str">
            <v>11656529</v>
          </cell>
          <cell r="S5882" t="str">
            <v>Community Interest Company (CIC)</v>
          </cell>
          <cell r="T5882" t="str">
            <v>AFEX1</v>
          </cell>
          <cell r="U5882" t="str">
            <v>National Lottery Awards for All England</v>
          </cell>
          <cell r="V5882">
            <v>45329</v>
          </cell>
        </row>
        <row r="5883">
          <cell r="A5883" t="str">
            <v>360G-tnlcomfund-0045592209</v>
          </cell>
          <cell r="B5883" t="str">
            <v>Home-Start Spelthorne</v>
          </cell>
          <cell r="C5883" t="str">
            <v>The funding will be used to pay towards the salary costs of family support workers. The project aims ensure vulnerable families get the support they need.</v>
          </cell>
          <cell r="D5883" t="str">
            <v>GBP</v>
          </cell>
          <cell r="E5883">
            <v>19996</v>
          </cell>
          <cell r="F5883">
            <v>45296</v>
          </cell>
          <cell r="G5883" t="str">
            <v>GB-CHC-1160026</v>
          </cell>
          <cell r="H5883" t="str">
            <v>Home-Start Spelthorne</v>
          </cell>
          <cell r="I5883" t="str">
            <v>TW18 2QW</v>
          </cell>
          <cell r="J5883" t="str">
            <v>Staines South</v>
          </cell>
          <cell r="K5883" t="str">
            <v>Spelthorne</v>
          </cell>
          <cell r="L5883" t="str">
            <v>South East</v>
          </cell>
          <cell r="M5883" t="str">
            <v>Spelthorne</v>
          </cell>
          <cell r="N5883" t="str">
            <v>GB-GOR-PB188</v>
          </cell>
          <cell r="O5883" t="str">
            <v>The National Lottery Community Fund</v>
          </cell>
          <cell r="P5883" t="str">
            <v>Charitable and Community including Health, Education and Environment</v>
          </cell>
          <cell r="Q5883" t="str">
            <v>1160026</v>
          </cell>
          <cell r="S5883" t="str">
            <v>Charitable incorporated organisation (CIO)</v>
          </cell>
          <cell r="T5883" t="str">
            <v>AFEX1</v>
          </cell>
          <cell r="U5883" t="str">
            <v>National Lottery Awards for All England</v>
          </cell>
          <cell r="V5883">
            <v>45348</v>
          </cell>
        </row>
        <row r="5884">
          <cell r="A5884" t="str">
            <v>360G-tnlcomfund-0045592232</v>
          </cell>
          <cell r="B5884" t="str">
            <v>Digital Skills Training for Older Visually Impaired People</v>
          </cell>
          <cell r="C5884" t="str">
            <v>The funding will be used to deliver an interactive technology and digital skills training programme for blind and partially sighted people where participants will gain new computer skills. This project aims to reduce isolation and develop confidence and wellbeing.</v>
          </cell>
          <cell r="D5884" t="str">
            <v>GBP</v>
          </cell>
          <cell r="E5884">
            <v>18500</v>
          </cell>
          <cell r="F5884">
            <v>45296</v>
          </cell>
          <cell r="G5884" t="str">
            <v>GB-CHC-1123220</v>
          </cell>
          <cell r="H5884" t="str">
            <v>Warwickshire Association For The Blind</v>
          </cell>
          <cell r="I5884" t="str">
            <v>CV34 4SL</v>
          </cell>
          <cell r="J5884" t="str">
            <v>Warwick Saltisford</v>
          </cell>
          <cell r="K5884" t="str">
            <v>Warwick</v>
          </cell>
          <cell r="L5884" t="str">
            <v>West Midlands</v>
          </cell>
          <cell r="M5884" t="str">
            <v>Warwick and Leamington</v>
          </cell>
          <cell r="N5884" t="str">
            <v>GB-GOR-PB188</v>
          </cell>
          <cell r="O5884" t="str">
            <v>The National Lottery Community Fund</v>
          </cell>
          <cell r="P5884" t="str">
            <v>Charitable and Community including Health, Education and Environment</v>
          </cell>
          <cell r="Q5884" t="str">
            <v>1123220</v>
          </cell>
          <cell r="R5884" t="str">
            <v>6511954</v>
          </cell>
          <cell r="S5884" t="str">
            <v>Registered Charity and Not-for-profit Company</v>
          </cell>
          <cell r="T5884" t="str">
            <v>AFEX1</v>
          </cell>
          <cell r="U5884" t="str">
            <v>National Lottery Awards for All England</v>
          </cell>
          <cell r="V5884">
            <v>45411</v>
          </cell>
        </row>
        <row r="5885">
          <cell r="A5885" t="str">
            <v>360G-tnlcomfund-0045592245</v>
          </cell>
          <cell r="B5885" t="str">
            <v>HOPE FOR THE HOLLIPS</v>
          </cell>
          <cell r="C5885" t="str">
            <v>The funding will be used to provide additional care to vulnerable elderly people in disadvantaged situations. The project aims to support vulnerable people to improve their wellbeing and encourage outings to reduce isolation and create new friendships.</v>
          </cell>
          <cell r="D5885" t="str">
            <v>GBP</v>
          </cell>
          <cell r="E5885">
            <v>20000</v>
          </cell>
          <cell r="F5885">
            <v>45296</v>
          </cell>
          <cell r="G5885" t="str">
            <v>GB-COH-14914992</v>
          </cell>
          <cell r="H5885" t="str">
            <v>HOPE FOR THE HOLLIPS CIC</v>
          </cell>
          <cell r="I5885" t="str">
            <v>N18 2SD</v>
          </cell>
          <cell r="J5885" t="str">
            <v>Upper Edmonton</v>
          </cell>
          <cell r="K5885" t="str">
            <v>Enfield</v>
          </cell>
          <cell r="L5885" t="str">
            <v>London</v>
          </cell>
          <cell r="M5885" t="str">
            <v>Edmonton</v>
          </cell>
          <cell r="N5885" t="str">
            <v>GB-GOR-PB188</v>
          </cell>
          <cell r="O5885" t="str">
            <v>The National Lottery Community Fund</v>
          </cell>
          <cell r="P5885" t="str">
            <v>Charitable and Community including Health, Education and Environment</v>
          </cell>
          <cell r="R5885" t="str">
            <v>14914992</v>
          </cell>
          <cell r="S5885" t="str">
            <v>Not-for-profit company</v>
          </cell>
          <cell r="T5885" t="str">
            <v>AFEX1</v>
          </cell>
          <cell r="U5885" t="str">
            <v>National Lottery Awards for All England</v>
          </cell>
          <cell r="V5885">
            <v>45364</v>
          </cell>
        </row>
        <row r="5886">
          <cell r="A5886" t="str">
            <v>360G-tnlcomfund-0045592261</v>
          </cell>
          <cell r="B5886" t="str">
            <v>Technology Advice for Visually Impaired</v>
          </cell>
          <cell r="C5886" t="str">
            <v>The funding will be used to continue to provide IT/technology support for their clients who are visually impaired. This will provide tailored advice support and training on assistive technologies devices software and applications at their training suite and at service users homes and access to equipment on loan. The project aims to support participants to help reduce isolation develop skills and improve confidence and wellbeing.</v>
          </cell>
          <cell r="D5886" t="str">
            <v>GBP</v>
          </cell>
          <cell r="E5886">
            <v>20000</v>
          </cell>
          <cell r="F5886">
            <v>45296</v>
          </cell>
          <cell r="G5886" t="str">
            <v>GB-CHC-1051674</v>
          </cell>
          <cell r="H5886" t="str">
            <v>Vision Support Barrow &amp; District</v>
          </cell>
          <cell r="I5886" t="str">
            <v>LA14 1QD</v>
          </cell>
          <cell r="J5886" t="str">
            <v>Hindpool</v>
          </cell>
          <cell r="K5886" t="str">
            <v>Barrow-in-Furness</v>
          </cell>
          <cell r="L5886" t="str">
            <v>North West</v>
          </cell>
          <cell r="M5886" t="str">
            <v>Barrow and Furness</v>
          </cell>
          <cell r="N5886" t="str">
            <v>GB-GOR-PB188</v>
          </cell>
          <cell r="O5886" t="str">
            <v>The National Lottery Community Fund</v>
          </cell>
          <cell r="P5886" t="str">
            <v>Charitable and Community including Health, Education and Environment</v>
          </cell>
          <cell r="Q5886" t="str">
            <v>1051674</v>
          </cell>
          <cell r="R5886" t="str">
            <v>3133015</v>
          </cell>
          <cell r="S5886" t="str">
            <v>Not-for-profit company</v>
          </cell>
          <cell r="T5886" t="str">
            <v>AFEX1</v>
          </cell>
          <cell r="U5886" t="str">
            <v>National Lottery Awards for All England</v>
          </cell>
          <cell r="V5886">
            <v>45390</v>
          </cell>
        </row>
        <row r="5887">
          <cell r="A5887" t="str">
            <v>360G-tnlcomfund-0045592297</v>
          </cell>
          <cell r="B5887" t="str">
            <v>Health and wellbeing programmes for disabled residents in Harrow and West Essex</v>
          </cell>
          <cell r="C5887" t="str">
            <v>This project will provide structured learning support to adults with disabilities acquired brain injuries and life-changing conditions. This will enable people to improve their fitness health and wellbeing and connect to their community through singing and movement. Participants co-develop a personal learning plan.</v>
          </cell>
          <cell r="D5887" t="str">
            <v>GBP</v>
          </cell>
          <cell r="E5887">
            <v>19840</v>
          </cell>
          <cell r="F5887">
            <v>45296</v>
          </cell>
          <cell r="G5887" t="str">
            <v>GB-COH-10776677</v>
          </cell>
          <cell r="H5887" t="str">
            <v>Find Your Voice C.I.C.</v>
          </cell>
          <cell r="I5887" t="str">
            <v>CM19 4LU</v>
          </cell>
          <cell r="J5887" t="str">
            <v>Great Parndon</v>
          </cell>
          <cell r="K5887" t="str">
            <v>Harlow</v>
          </cell>
          <cell r="L5887" t="str">
            <v>Eastern</v>
          </cell>
          <cell r="M5887" t="str">
            <v>Harlow</v>
          </cell>
          <cell r="N5887" t="str">
            <v>GB-GOR-PB188</v>
          </cell>
          <cell r="O5887" t="str">
            <v>The National Lottery Community Fund</v>
          </cell>
          <cell r="P5887" t="str">
            <v>Charitable and Community including Health, Education and Environment</v>
          </cell>
          <cell r="R5887" t="str">
            <v>10776677</v>
          </cell>
          <cell r="S5887" t="str">
            <v>Community Interest Company (CIC)</v>
          </cell>
          <cell r="T5887" t="str">
            <v>AFEX1</v>
          </cell>
          <cell r="U5887" t="str">
            <v>National Lottery Awards for All England</v>
          </cell>
          <cell r="V5887">
            <v>45483</v>
          </cell>
        </row>
        <row r="5888">
          <cell r="A5888" t="str">
            <v>360G-tnlcomfund-0045592333</v>
          </cell>
          <cell r="B5888" t="str">
            <v>Workzonemcr</v>
          </cell>
          <cell r="C5888" t="str">
            <v>Funding will be used to replace 8 10-year old computers purchase more computer accessories and chairs and pay a part time wage for a facilitator to run the community IT centre.Project aims to help people in the community who struggle to access online services as they don't have home-internet due to cultural sensitivities.</v>
          </cell>
          <cell r="D5888" t="str">
            <v>GBP</v>
          </cell>
          <cell r="E5888">
            <v>20000</v>
          </cell>
          <cell r="F5888">
            <v>45296</v>
          </cell>
          <cell r="G5888" t="str">
            <v>GB-COH-13106018</v>
          </cell>
          <cell r="H5888" t="str">
            <v>Workzone MCR Ltd</v>
          </cell>
          <cell r="I5888" t="str">
            <v>M7 2FT</v>
          </cell>
          <cell r="J5888" t="str">
            <v>Broughton</v>
          </cell>
          <cell r="K5888" t="str">
            <v>Salford</v>
          </cell>
          <cell r="L5888" t="str">
            <v>North West</v>
          </cell>
          <cell r="M5888" t="str">
            <v>Blackley and Broughton</v>
          </cell>
          <cell r="N5888" t="str">
            <v>GB-GOR-PB188</v>
          </cell>
          <cell r="O5888" t="str">
            <v>The National Lottery Community Fund</v>
          </cell>
          <cell r="P5888" t="str">
            <v>Charitable and Community including Health, Education and Environment</v>
          </cell>
          <cell r="R5888" t="str">
            <v>13106018</v>
          </cell>
          <cell r="S5888" t="str">
            <v>Not-for-profit company</v>
          </cell>
          <cell r="T5888" t="str">
            <v>AFEX1</v>
          </cell>
          <cell r="U5888" t="str">
            <v>National Lottery Awards for All England</v>
          </cell>
          <cell r="V5888">
            <v>45463</v>
          </cell>
        </row>
        <row r="5889">
          <cell r="A5889" t="str">
            <v>360G-tnlcomfund-0045592371</v>
          </cell>
          <cell r="B5889" t="str">
            <v>Flourishing Families - Bognor Regis</v>
          </cell>
          <cell r="C5889" t="str">
            <v>This project will support marginalised families in Bognor Regis with emotional and practical support. The project aims to support families facing isolation and cost of living challenges.</v>
          </cell>
          <cell r="D5889" t="str">
            <v>GBP</v>
          </cell>
          <cell r="E5889">
            <v>19104</v>
          </cell>
          <cell r="F5889">
            <v>45296</v>
          </cell>
          <cell r="G5889" t="str">
            <v>GB-CHC-285337</v>
          </cell>
          <cell r="H5889" t="str">
            <v>Chichester Diocesan Association for Family Support Work</v>
          </cell>
          <cell r="I5889" t="str">
            <v>PO21 1BL</v>
          </cell>
          <cell r="J5889" t="str">
            <v>Hotham</v>
          </cell>
          <cell r="K5889" t="str">
            <v>Arun</v>
          </cell>
          <cell r="L5889" t="str">
            <v>South East</v>
          </cell>
          <cell r="M5889" t="str">
            <v>Bognor Regis and Littlehampton</v>
          </cell>
          <cell r="N5889" t="str">
            <v>GB-GOR-PB188</v>
          </cell>
          <cell r="O5889" t="str">
            <v>The National Lottery Community Fund</v>
          </cell>
          <cell r="P5889" t="str">
            <v>Charitable and Community including Health, Education and Environment</v>
          </cell>
          <cell r="Q5889" t="str">
            <v>285337</v>
          </cell>
          <cell r="R5889" t="str">
            <v>01648903</v>
          </cell>
          <cell r="S5889" t="str">
            <v>Registered Charity and Not-for-profit Company</v>
          </cell>
          <cell r="T5889" t="str">
            <v>AFEX1</v>
          </cell>
          <cell r="U5889" t="str">
            <v>National Lottery Awards for All England</v>
          </cell>
          <cell r="V5889">
            <v>45348</v>
          </cell>
        </row>
        <row r="5890">
          <cell r="A5890" t="str">
            <v>360G-tnlcomfund-0045592398</v>
          </cell>
          <cell r="B5890" t="str">
            <v>The Avenues Youth Project</v>
          </cell>
          <cell r="C5890" t="str">
            <v>This funding will be used support the running of a local youth club for children and young people aged 8-18 offering them a range of after-school and holiday activities. This project aims to fund the youth worker salaries ensuring children from disadvantaged backgrounds are offered a safe space with mentors who can guide them and help them to meet their potential steering them away from crime and gang activity.</v>
          </cell>
          <cell r="D5890" t="str">
            <v>GBP</v>
          </cell>
          <cell r="E5890">
            <v>19999</v>
          </cell>
          <cell r="F5890">
            <v>45296</v>
          </cell>
          <cell r="G5890" t="str">
            <v>GB-CHC-1090210</v>
          </cell>
          <cell r="H5890" t="str">
            <v>The Avenues Youth Project</v>
          </cell>
          <cell r="I5890" t="str">
            <v>W10 4RS</v>
          </cell>
          <cell r="J5890" t="str">
            <v>Queen's Park</v>
          </cell>
          <cell r="K5890" t="str">
            <v>Westminster</v>
          </cell>
          <cell r="L5890" t="str">
            <v>London</v>
          </cell>
          <cell r="M5890" t="str">
            <v>Westminster North</v>
          </cell>
          <cell r="N5890" t="str">
            <v>GB-GOR-PB188</v>
          </cell>
          <cell r="O5890" t="str">
            <v>The National Lottery Community Fund</v>
          </cell>
          <cell r="P5890" t="str">
            <v>Charitable and Community including Health, Education and Environment</v>
          </cell>
          <cell r="Q5890" t="str">
            <v>1090210</v>
          </cell>
          <cell r="R5890" t="str">
            <v>04045031</v>
          </cell>
          <cell r="S5890" t="str">
            <v>Not-for-profit company</v>
          </cell>
          <cell r="T5890" t="str">
            <v>AFEX1</v>
          </cell>
          <cell r="U5890" t="str">
            <v>National Lottery Awards for All England</v>
          </cell>
          <cell r="V5890">
            <v>45342</v>
          </cell>
        </row>
        <row r="5891">
          <cell r="A5891" t="str">
            <v>360G-tnlcomfund-0045592463</v>
          </cell>
          <cell r="B5891" t="str">
            <v>supporting communities through football</v>
          </cell>
          <cell r="C5891" t="str">
            <v>The funding will be used to continue running football team sessions for young people aged 4-12 years from the Polish community. The project aims to improve their personal development skills and build positive community relationships and support networks for young people and parents.</v>
          </cell>
          <cell r="D5891" t="str">
            <v>GBP</v>
          </cell>
          <cell r="E5891">
            <v>19580</v>
          </cell>
          <cell r="F5891">
            <v>45296</v>
          </cell>
          <cell r="G5891" t="str">
            <v>tnlcomfund-org-LionsWakefieldFootballClub</v>
          </cell>
          <cell r="H5891" t="str">
            <v>Lions Wakefield Football Club</v>
          </cell>
          <cell r="I5891" t="str">
            <v>WF2 7AZ</v>
          </cell>
          <cell r="J5891" t="str">
            <v>Wakefield West</v>
          </cell>
          <cell r="K5891" t="str">
            <v>Wakefield</v>
          </cell>
          <cell r="L5891" t="str">
            <v>Yorkshire and The Humber</v>
          </cell>
          <cell r="M5891" t="str">
            <v>Wakefield</v>
          </cell>
          <cell r="N5891" t="str">
            <v>GB-GOR-PB188</v>
          </cell>
          <cell r="O5891" t="str">
            <v>The National Lottery Community Fund</v>
          </cell>
          <cell r="P5891" t="str">
            <v>Charitable and Community including Health, Education and Environment</v>
          </cell>
          <cell r="S5891" t="str">
            <v>Unregistered voluntary or community organisation</v>
          </cell>
          <cell r="T5891" t="str">
            <v>AFEX1</v>
          </cell>
          <cell r="U5891" t="str">
            <v>National Lottery Awards for All England</v>
          </cell>
          <cell r="V5891">
            <v>45342</v>
          </cell>
        </row>
        <row r="5892">
          <cell r="A5892" t="str">
            <v>360G-tnlcomfund-0045592479</v>
          </cell>
          <cell r="B5892" t="str">
            <v>Memories are Made</v>
          </cell>
          <cell r="C5892" t="str">
            <v>The funding will be used by the organisation to continue to run music and movement groups for those with memory loss and their carers. The project aims to improve thinking feeling perception mood and behaviour in those with dementia.</v>
          </cell>
          <cell r="D5892" t="str">
            <v>GBP</v>
          </cell>
          <cell r="E5892">
            <v>19710</v>
          </cell>
          <cell r="F5892">
            <v>45296</v>
          </cell>
          <cell r="G5892" t="str">
            <v>GB-CHC-1196962</v>
          </cell>
          <cell r="H5892" t="str">
            <v>Hesketh Bank and Tarleton Helpers</v>
          </cell>
          <cell r="I5892" t="str">
            <v>PR4 6UP</v>
          </cell>
          <cell r="J5892" t="str">
            <v>Tarleton</v>
          </cell>
          <cell r="K5892" t="str">
            <v>West Lancashire</v>
          </cell>
          <cell r="L5892" t="str">
            <v>North West</v>
          </cell>
          <cell r="M5892" t="str">
            <v>South Ribble</v>
          </cell>
          <cell r="N5892" t="str">
            <v>GB-GOR-PB188</v>
          </cell>
          <cell r="O5892" t="str">
            <v>The National Lottery Community Fund</v>
          </cell>
          <cell r="P5892" t="str">
            <v>Charitable and Community including Health, Education and Environment</v>
          </cell>
          <cell r="Q5892" t="str">
            <v>1196962</v>
          </cell>
          <cell r="S5892" t="str">
            <v>Charitable incorporated organisation (CIO)</v>
          </cell>
          <cell r="T5892" t="str">
            <v>AFEX1</v>
          </cell>
          <cell r="U5892" t="str">
            <v>National Lottery Awards for All England</v>
          </cell>
          <cell r="V5892">
            <v>45393</v>
          </cell>
        </row>
        <row r="5893">
          <cell r="A5893" t="str">
            <v>360G-tnlcomfund-0045592499</v>
          </cell>
          <cell r="B5893" t="str">
            <v>Community breakfast club</v>
          </cell>
          <cell r="C5893" t="str">
            <v>The funding will be used to establish a daily community breakfast club for residents who are struggling with the cost of living crisis engaging those on low incomes into the wider support on offer within the Centre. The project aims to ensure residents are free from hunger improving overall wellbeing and mental health.</v>
          </cell>
          <cell r="D5893" t="str">
            <v>GBP</v>
          </cell>
          <cell r="E5893">
            <v>18915</v>
          </cell>
          <cell r="F5893">
            <v>45296</v>
          </cell>
          <cell r="G5893" t="str">
            <v>GB-CHC-1159644</v>
          </cell>
          <cell r="H5893" t="str">
            <v>Newcastle Community Asset Trust</v>
          </cell>
          <cell r="I5893" t="str">
            <v>NE5 3PN</v>
          </cell>
          <cell r="J5893" t="str">
            <v>Blakelaw</v>
          </cell>
          <cell r="K5893" t="str">
            <v>Newcastle upon Tyne</v>
          </cell>
          <cell r="L5893" t="str">
            <v>North East</v>
          </cell>
          <cell r="M5893" t="str">
            <v>Newcastle upon Tyne Central</v>
          </cell>
          <cell r="N5893" t="str">
            <v>GB-GOR-PB188</v>
          </cell>
          <cell r="O5893" t="str">
            <v>The National Lottery Community Fund</v>
          </cell>
          <cell r="P5893" t="str">
            <v>Charitable and Community including Health, Education and Environment</v>
          </cell>
          <cell r="Q5893" t="str">
            <v>1159644</v>
          </cell>
          <cell r="R5893" t="str">
            <v>08454215</v>
          </cell>
          <cell r="S5893" t="str">
            <v>Registered charity (unincorporated)</v>
          </cell>
          <cell r="T5893" t="str">
            <v>AFEX1</v>
          </cell>
          <cell r="U5893" t="str">
            <v>National Lottery Awards for All England</v>
          </cell>
          <cell r="V5893">
            <v>45347</v>
          </cell>
        </row>
        <row r="5894">
          <cell r="A5894" t="str">
            <v>360G-tnlcomfund-0045592643</v>
          </cell>
          <cell r="B5894" t="str">
            <v>Oldhams Estate Community Garden Project - Phase 2</v>
          </cell>
          <cell r="C5894" t="str">
            <v>The funding will be used to provide electricity for the cabin and workshop space at the community garden along with laying tarmac paths installing access ramps and steps and carrying out landscaping for the new reflection garden. The project aims to improve accessibility for the community to participate in a range of events gardening and men in shed activities and provide sensory support.</v>
          </cell>
          <cell r="D5894" t="str">
            <v>GBP</v>
          </cell>
          <cell r="E5894">
            <v>20000</v>
          </cell>
          <cell r="F5894">
            <v>45296</v>
          </cell>
          <cell r="G5894" t="str">
            <v>tnlcomfund-org-YoungUnsforOldhams</v>
          </cell>
          <cell r="H5894" t="str">
            <v>Young Uns for Oldhams</v>
          </cell>
          <cell r="I5894" t="str">
            <v>BL1 6RB</v>
          </cell>
          <cell r="J5894" t="str">
            <v>Astley Bridge</v>
          </cell>
          <cell r="K5894" t="str">
            <v>Bolton</v>
          </cell>
          <cell r="L5894" t="str">
            <v>North West</v>
          </cell>
          <cell r="M5894" t="str">
            <v>Bolton North East</v>
          </cell>
          <cell r="N5894" t="str">
            <v>GB-GOR-PB188</v>
          </cell>
          <cell r="O5894" t="str">
            <v>The National Lottery Community Fund</v>
          </cell>
          <cell r="P5894" t="str">
            <v>Charitable and Community including Health, Education and Environment</v>
          </cell>
          <cell r="S5894" t="str">
            <v>Unregistered voluntary or community organisation</v>
          </cell>
          <cell r="T5894" t="str">
            <v>AFEX1</v>
          </cell>
          <cell r="U5894" t="str">
            <v>National Lottery Awards for All England</v>
          </cell>
          <cell r="V5894">
            <v>45329</v>
          </cell>
        </row>
        <row r="5895">
          <cell r="A5895" t="str">
            <v>360G-tnlcomfund-0045592733</v>
          </cell>
          <cell r="B5895" t="str">
            <v>Help for The Needy</v>
          </cell>
          <cell r="C5895" t="str">
            <v>The funding is for the provision of local community services including improvements to a community venue the continuation of the foodbank coffee mornings and a lunch club for refugees asylum seekers and those requiring extra support in Sheffield. The project aims to provide a range of services that will reduce isolation offer support and advice for vulnerable individuals and provide a welcoming space for those in need.</v>
          </cell>
          <cell r="D5895" t="str">
            <v>GBP</v>
          </cell>
          <cell r="E5895">
            <v>10000</v>
          </cell>
          <cell r="F5895">
            <v>45296</v>
          </cell>
          <cell r="G5895" t="str">
            <v>GB-CHC-1131015</v>
          </cell>
          <cell r="H5895" t="str">
            <v>INTERNATIONAL CHRISTIAN WORSHIP CENTRE</v>
          </cell>
          <cell r="I5895" t="str">
            <v>S5 0RF</v>
          </cell>
          <cell r="J5895" t="str">
            <v>Shiregreen and Brightside</v>
          </cell>
          <cell r="K5895" t="str">
            <v>Sheffield</v>
          </cell>
          <cell r="L5895" t="str">
            <v>Yorkshire and The Humber</v>
          </cell>
          <cell r="M5895" t="str">
            <v>Sheffield, Brightside and Hillsborough</v>
          </cell>
          <cell r="N5895" t="str">
            <v>GB-GOR-PB188</v>
          </cell>
          <cell r="O5895" t="str">
            <v>The National Lottery Community Fund</v>
          </cell>
          <cell r="P5895" t="str">
            <v>Charitable and Community including Health, Education and Environment</v>
          </cell>
          <cell r="Q5895" t="str">
            <v>1131015</v>
          </cell>
          <cell r="S5895" t="str">
            <v>Registered charity (unincorporated)</v>
          </cell>
          <cell r="T5895" t="str">
            <v>AFEX1</v>
          </cell>
          <cell r="U5895" t="str">
            <v>National Lottery Awards for All England</v>
          </cell>
          <cell r="V5895">
            <v>45342</v>
          </cell>
        </row>
        <row r="5896">
          <cell r="A5896" t="str">
            <v>360G-tnlcomfund-0045592736</v>
          </cell>
          <cell r="B5896" t="str">
            <v>New lift</v>
          </cell>
          <cell r="C5896" t="str">
            <v>The funding will be used to replace the control panel for the lift at the community hall. The project aims to provide an accessible community space for a range of activities.</v>
          </cell>
          <cell r="D5896" t="str">
            <v>GBP</v>
          </cell>
          <cell r="E5896">
            <v>20000</v>
          </cell>
          <cell r="F5896">
            <v>45296</v>
          </cell>
          <cell r="G5896" t="str">
            <v>GB-CHC-221157</v>
          </cell>
          <cell r="H5896" t="str">
            <v>Cleobury Mortimer Market Hall Trust</v>
          </cell>
          <cell r="I5896" t="str">
            <v>DY14 8BX</v>
          </cell>
          <cell r="J5896" t="str">
            <v>Cleobury Mortimer</v>
          </cell>
          <cell r="K5896" t="str">
            <v>Shropshire</v>
          </cell>
          <cell r="L5896" t="str">
            <v>West Midlands</v>
          </cell>
          <cell r="M5896" t="str">
            <v>Ludlow</v>
          </cell>
          <cell r="N5896" t="str">
            <v>GB-GOR-PB188</v>
          </cell>
          <cell r="O5896" t="str">
            <v>The National Lottery Community Fund</v>
          </cell>
          <cell r="P5896" t="str">
            <v>Charitable and Community including Health, Education and Environment</v>
          </cell>
          <cell r="Q5896" t="str">
            <v>221157</v>
          </cell>
          <cell r="S5896" t="str">
            <v>Registered charity (unincorporated)</v>
          </cell>
          <cell r="T5896" t="str">
            <v>AFEX1</v>
          </cell>
          <cell r="U5896" t="str">
            <v>National Lottery Awards for All England</v>
          </cell>
          <cell r="V5896">
            <v>45414</v>
          </cell>
        </row>
        <row r="5897">
          <cell r="A5897" t="str">
            <v>360G-tnlcomfund-0045592790</v>
          </cell>
          <cell r="B5897" t="str">
            <v>Search &amp; Rescue Personal Protective Equipment</v>
          </cell>
          <cell r="C5897" t="str">
            <v>This funding will be used to provide waterproof clothing for the mountain rescue team. The project aims to improve the safety of volunteers during the search for missing and vulnerable people.</v>
          </cell>
          <cell r="D5897" t="str">
            <v>GBP</v>
          </cell>
          <cell r="E5897">
            <v>10000</v>
          </cell>
          <cell r="F5897">
            <v>45296</v>
          </cell>
          <cell r="G5897" t="str">
            <v>GB-CHC-1106096</v>
          </cell>
          <cell r="H5897" t="str">
            <v>Dartmoor Search &amp; Rescue Team (Okehampton)</v>
          </cell>
          <cell r="I5897" t="str">
            <v>EX20 1UB</v>
          </cell>
          <cell r="J5897" t="str">
            <v>Okehampton North</v>
          </cell>
          <cell r="K5897" t="str">
            <v>West Devon</v>
          </cell>
          <cell r="L5897" t="str">
            <v>South West</v>
          </cell>
          <cell r="M5897" t="str">
            <v>Central Devon</v>
          </cell>
          <cell r="N5897" t="str">
            <v>GB-GOR-PB188</v>
          </cell>
          <cell r="O5897" t="str">
            <v>The National Lottery Community Fund</v>
          </cell>
          <cell r="P5897" t="str">
            <v>Charitable and Community including Health, Education and Environment</v>
          </cell>
          <cell r="Q5897" t="str">
            <v>1106096</v>
          </cell>
          <cell r="S5897" t="str">
            <v>Registered charity (unincorporated)</v>
          </cell>
          <cell r="T5897" t="str">
            <v>AFEX1</v>
          </cell>
          <cell r="U5897" t="str">
            <v>National Lottery Awards for All England</v>
          </cell>
          <cell r="V5897">
            <v>45489</v>
          </cell>
        </row>
        <row r="5898">
          <cell r="A5898" t="str">
            <v>360G-tnlcomfund-0045592834</v>
          </cell>
          <cell r="B5898" t="str">
            <v>‘Creative Construction Garden’</v>
          </cell>
          <cell r="C5898" t="str">
            <v>The funding will be used to create a creative construction garden in an area of the art centre. The project aims to engage low income ‘dads and lads’ in imaginative building; physical play and creative problem solving to strengthen bonds within families and teach them new skills.</v>
          </cell>
          <cell r="D5898" t="str">
            <v>GBP</v>
          </cell>
          <cell r="E5898">
            <v>14820</v>
          </cell>
          <cell r="F5898">
            <v>45296</v>
          </cell>
          <cell r="G5898" t="str">
            <v>GB-COH-09663652</v>
          </cell>
          <cell r="H5898" t="str">
            <v>Ragtag Arts CIC</v>
          </cell>
          <cell r="I5898" t="str">
            <v>LA8 9DL</v>
          </cell>
          <cell r="J5898" t="str">
            <v>Kendal Rural</v>
          </cell>
          <cell r="K5898" t="str">
            <v>South Lakeland</v>
          </cell>
          <cell r="L5898" t="str">
            <v>North West</v>
          </cell>
          <cell r="M5898" t="str">
            <v>Westmorland and Lonsdale</v>
          </cell>
          <cell r="N5898" t="str">
            <v>GB-GOR-PB188</v>
          </cell>
          <cell r="O5898" t="str">
            <v>The National Lottery Community Fund</v>
          </cell>
          <cell r="P5898" t="str">
            <v>Charitable and Community including Health, Education and Environment</v>
          </cell>
          <cell r="R5898" t="str">
            <v>09663652</v>
          </cell>
          <cell r="S5898" t="str">
            <v>Community Interest Company (CIC)</v>
          </cell>
          <cell r="T5898" t="str">
            <v>AFEX1</v>
          </cell>
          <cell r="U5898" t="str">
            <v>National Lottery Awards for All England</v>
          </cell>
          <cell r="V5898">
            <v>45341</v>
          </cell>
        </row>
        <row r="5899">
          <cell r="A5899" t="str">
            <v>360G-tnlcomfund-0045592844</v>
          </cell>
          <cell r="B5899" t="str">
            <v>Felled trees carved into seats and play equipment.</v>
          </cell>
          <cell r="C5899" t="str">
            <v>The funding will be used to carve seating and play features from felled oak trees and clear the bridleway area at a local greenspace. This project aims to provide the community with a place to meet socialise and ride improving a space that matters to local people.</v>
          </cell>
          <cell r="D5899" t="str">
            <v>GBP</v>
          </cell>
          <cell r="E5899">
            <v>9580</v>
          </cell>
          <cell r="F5899">
            <v>45296</v>
          </cell>
          <cell r="G5899" t="str">
            <v>tnlcomfund-org-FriendsofWestHunsburyParks</v>
          </cell>
          <cell r="H5899" t="str">
            <v>Friends of West Hunsbury Parks</v>
          </cell>
          <cell r="I5899" t="str">
            <v>NN4 9UW</v>
          </cell>
          <cell r="J5899" t="str">
            <v>Sixfields</v>
          </cell>
          <cell r="K5899" t="str">
            <v>West Northamptonshire</v>
          </cell>
          <cell r="L5899" t="str">
            <v>East Midlands</v>
          </cell>
          <cell r="M5899" t="str">
            <v>South Northamptonshire</v>
          </cell>
          <cell r="N5899" t="str">
            <v>GB-GOR-PB188</v>
          </cell>
          <cell r="O5899" t="str">
            <v>The National Lottery Community Fund</v>
          </cell>
          <cell r="P5899" t="str">
            <v>Charitable and Community including Health, Education and Environment</v>
          </cell>
          <cell r="S5899" t="str">
            <v>Unregistered voluntary or community organisation</v>
          </cell>
          <cell r="T5899" t="str">
            <v>AFEX1</v>
          </cell>
          <cell r="U5899" t="str">
            <v>National Lottery Awards for All England</v>
          </cell>
          <cell r="V5899">
            <v>45481</v>
          </cell>
        </row>
        <row r="5900">
          <cell r="A5900" t="str">
            <v>360G-tnlcomfund-0045592846</v>
          </cell>
          <cell r="B5900" t="str">
            <v>Century Hall Extension</v>
          </cell>
          <cell r="C5900" t="str">
            <v>This funding will be used to complete the necessary work following the restructuring of the community hall providing a more suitable venue for community groups and private hire. The project aims to improve a local place to reduce isolation and promote community togetherness.</v>
          </cell>
          <cell r="D5900" t="str">
            <v>GBP</v>
          </cell>
          <cell r="E5900">
            <v>19953</v>
          </cell>
          <cell r="F5900">
            <v>45296</v>
          </cell>
          <cell r="G5900" t="str">
            <v>GB-CHC-1180010</v>
          </cell>
          <cell r="H5900" t="str">
            <v>Shurdington Community Centre</v>
          </cell>
          <cell r="I5900" t="str">
            <v>GL51 4TB</v>
          </cell>
          <cell r="J5900" t="str">
            <v>Shurdington</v>
          </cell>
          <cell r="K5900" t="str">
            <v>Tewkesbury</v>
          </cell>
          <cell r="L5900" t="str">
            <v>South West</v>
          </cell>
          <cell r="M5900" t="str">
            <v>Tewkesbury</v>
          </cell>
          <cell r="N5900" t="str">
            <v>GB-GOR-PB188</v>
          </cell>
          <cell r="O5900" t="str">
            <v>The National Lottery Community Fund</v>
          </cell>
          <cell r="P5900" t="str">
            <v>Charitable and Community including Health, Education and Environment</v>
          </cell>
          <cell r="Q5900" t="str">
            <v>1180010</v>
          </cell>
          <cell r="S5900" t="str">
            <v>Charitable incorporated organisation (CIO)</v>
          </cell>
          <cell r="T5900" t="str">
            <v>AFEX1</v>
          </cell>
          <cell r="U5900" t="str">
            <v>National Lottery Awards for All England</v>
          </cell>
          <cell r="V5900">
            <v>45343</v>
          </cell>
        </row>
        <row r="5901">
          <cell r="A5901" t="str">
            <v>360G-tnlcomfund-0045592880</v>
          </cell>
          <cell r="B5901" t="str">
            <v>Growing Families; Growing Together - Parent and Child Support in Rural Dartmoor</v>
          </cell>
          <cell r="C5901" t="str">
            <v>This funding will be used to continue Family Support Groups as well as developing a ‘Growing Families’ scheme by creating a local community garden and food-growing scheme. The project aims to help low-income families in rural areas to receive support and establish friendships.</v>
          </cell>
          <cell r="D5901" t="str">
            <v>GBP</v>
          </cell>
          <cell r="E5901">
            <v>20000</v>
          </cell>
          <cell r="F5901">
            <v>45296</v>
          </cell>
          <cell r="G5901" t="str">
            <v>tnlcomfund-org-SustainableFamilies</v>
          </cell>
          <cell r="H5901" t="str">
            <v>Sustainable Families</v>
          </cell>
          <cell r="I5901" t="str">
            <v>TQ13 7HL</v>
          </cell>
          <cell r="J5901" t="str">
            <v>Ashburton &amp; Buckfastleigh</v>
          </cell>
          <cell r="K5901" t="str">
            <v>Teignbridge</v>
          </cell>
          <cell r="L5901" t="str">
            <v>South West</v>
          </cell>
          <cell r="M5901" t="str">
            <v>Central Devon</v>
          </cell>
          <cell r="N5901" t="str">
            <v>GB-GOR-PB188</v>
          </cell>
          <cell r="O5901" t="str">
            <v>The National Lottery Community Fund</v>
          </cell>
          <cell r="P5901" t="str">
            <v>Charitable and Community including Health, Education and Environment</v>
          </cell>
          <cell r="S5901" t="str">
            <v>Unregistered voluntary or community organisation</v>
          </cell>
          <cell r="T5901" t="str">
            <v>AFEX1</v>
          </cell>
          <cell r="U5901" t="str">
            <v>National Lottery Awards for All England</v>
          </cell>
          <cell r="V5901">
            <v>45483</v>
          </cell>
        </row>
        <row r="5902">
          <cell r="A5902" t="str">
            <v>360G-tnlcomfund-0045593138</v>
          </cell>
          <cell r="B5902" t="str">
            <v>Preventing isolation for older people</v>
          </cell>
          <cell r="C5902" t="str">
            <v>The funding will be used to deliver a monthly lunch club exercise classes and coffee mornings aimed at older members of the local community. The project aims to reduce loneliness and social isolation to improve the participants overall wellbeing and provide the opportunity to build friendships.</v>
          </cell>
          <cell r="D5902" t="str">
            <v>GBP</v>
          </cell>
          <cell r="E5902">
            <v>20000</v>
          </cell>
          <cell r="F5902">
            <v>45296</v>
          </cell>
          <cell r="G5902" t="str">
            <v>GB-CHC-294517</v>
          </cell>
          <cell r="H5902" t="str">
            <v>Training Ship Broadsword Sea Training Corps</v>
          </cell>
          <cell r="I5902" t="str">
            <v>NW9 7ND</v>
          </cell>
          <cell r="J5902" t="str">
            <v>West Hendon</v>
          </cell>
          <cell r="K5902" t="str">
            <v>Barnet</v>
          </cell>
          <cell r="L5902" t="str">
            <v>London</v>
          </cell>
          <cell r="M5902" t="str">
            <v>Hendon</v>
          </cell>
          <cell r="N5902" t="str">
            <v>GB-GOR-PB188</v>
          </cell>
          <cell r="O5902" t="str">
            <v>The National Lottery Community Fund</v>
          </cell>
          <cell r="P5902" t="str">
            <v>Charitable and Community including Health, Education and Environment</v>
          </cell>
          <cell r="Q5902" t="str">
            <v>294517</v>
          </cell>
          <cell r="S5902" t="str">
            <v>Registered charity (unincorporated)</v>
          </cell>
          <cell r="T5902" t="str">
            <v>AFEX1</v>
          </cell>
          <cell r="U5902" t="str">
            <v>National Lottery Awards for All England</v>
          </cell>
          <cell r="V5902">
            <v>45348</v>
          </cell>
        </row>
        <row r="5903">
          <cell r="A5903" t="str">
            <v>360G-tnlcomfund-0045593262</v>
          </cell>
          <cell r="B5903" t="str">
            <v>Homeless Support Worker</v>
          </cell>
          <cell r="C5903" t="str">
            <v>The funding will be used to pay for an additional Homeless Support worker who will help support most the disadvantaged and vulnerable members of the community who are homeless or at-risk of homelessness. This project aims to provide welfare and practical support for beneficiaries to help them reach their potential - overcoming their homelessness once and for all.</v>
          </cell>
          <cell r="D5903" t="str">
            <v>GBP</v>
          </cell>
          <cell r="E5903">
            <v>19800</v>
          </cell>
          <cell r="F5903">
            <v>45296</v>
          </cell>
          <cell r="G5903" t="str">
            <v>GB-CHC-1167974</v>
          </cell>
          <cell r="H5903" t="str">
            <v>The Faith Hope and Enterprise Company Ltd</v>
          </cell>
          <cell r="I5903" t="str">
            <v>DE22 4NB</v>
          </cell>
          <cell r="J5903" t="str">
            <v>South West Parishes</v>
          </cell>
          <cell r="K5903" t="str">
            <v>Amber Valley</v>
          </cell>
          <cell r="L5903" t="str">
            <v>East Midlands</v>
          </cell>
          <cell r="M5903" t="str">
            <v>Derbyshire Dales</v>
          </cell>
          <cell r="N5903" t="str">
            <v>GB-GOR-PB188</v>
          </cell>
          <cell r="O5903" t="str">
            <v>The National Lottery Community Fund</v>
          </cell>
          <cell r="P5903" t="str">
            <v>Charitable and Community including Health, Education and Environment</v>
          </cell>
          <cell r="Q5903" t="str">
            <v>1167974</v>
          </cell>
          <cell r="R5903" t="str">
            <v>3916937</v>
          </cell>
          <cell r="S5903" t="str">
            <v>Registered Charity and Not-for-profit Company</v>
          </cell>
          <cell r="T5903" t="str">
            <v>AFEX1</v>
          </cell>
          <cell r="U5903" t="str">
            <v>National Lottery Awards for All England</v>
          </cell>
          <cell r="V5903">
            <v>45419</v>
          </cell>
        </row>
        <row r="5904">
          <cell r="A5904" t="str">
            <v>360G-tnlcomfund-0045593327</v>
          </cell>
          <cell r="B5904" t="str">
            <v>Assist Dementia Support</v>
          </cell>
          <cell r="C5904" t="str">
            <v>This funding will be used to run a dementia service including one to one support and signposting for those living with dementia and their carers. The project will support individuals affected by poor mental health dementia loneliness and isolation providing a safe place for them to feel connected take part in a variety of activities and receive emotional support and befriending services.</v>
          </cell>
          <cell r="D5904" t="str">
            <v>GBP</v>
          </cell>
          <cell r="E5904">
            <v>19983</v>
          </cell>
          <cell r="F5904">
            <v>45296</v>
          </cell>
          <cell r="G5904" t="str">
            <v>GB-CHC-1158738</v>
          </cell>
          <cell r="H5904" t="str">
            <v>Vine Community Church</v>
          </cell>
          <cell r="I5904" t="str">
            <v>LN3 4JL</v>
          </cell>
          <cell r="J5904" t="str">
            <v>Cherry Willingham</v>
          </cell>
          <cell r="K5904" t="str">
            <v>West Lindsey</v>
          </cell>
          <cell r="L5904" t="str">
            <v>East Midlands</v>
          </cell>
          <cell r="M5904" t="str">
            <v>Gainsborough</v>
          </cell>
          <cell r="N5904" t="str">
            <v>GB-GOR-PB188</v>
          </cell>
          <cell r="O5904" t="str">
            <v>The National Lottery Community Fund</v>
          </cell>
          <cell r="P5904" t="str">
            <v>Charitable and Community including Health, Education and Environment</v>
          </cell>
          <cell r="Q5904" t="str">
            <v>1158738</v>
          </cell>
          <cell r="S5904" t="str">
            <v>Charitable incorporated organisation (CIO)</v>
          </cell>
          <cell r="T5904" t="str">
            <v>AFEX1</v>
          </cell>
          <cell r="U5904" t="str">
            <v>National Lottery Awards for All England</v>
          </cell>
          <cell r="V5904">
            <v>45348</v>
          </cell>
        </row>
        <row r="5905">
          <cell r="A5905" t="str">
            <v>360G-tnlcomfund-0045593338</v>
          </cell>
          <cell r="B5905" t="str">
            <v>Woodland Wellbeing Minibus</v>
          </cell>
          <cell r="C5905" t="str">
            <v>This funding will be used to contribute towards the cost of a new minibus. The project aims to enable the continuation of free transport for project volunteers and beneficiaries including adults struggling with social isolation and poor mental health.</v>
          </cell>
          <cell r="D5905" t="str">
            <v>GBP</v>
          </cell>
          <cell r="E5905">
            <v>20000</v>
          </cell>
          <cell r="F5905">
            <v>45296</v>
          </cell>
          <cell r="G5905" t="str">
            <v>GB-COH-09561405</v>
          </cell>
          <cell r="H5905" t="str">
            <v>Tortworth Forest Centre CIC</v>
          </cell>
          <cell r="I5905" t="str">
            <v>GL12 8HH</v>
          </cell>
          <cell r="J5905" t="str">
            <v>Charfield</v>
          </cell>
          <cell r="K5905" t="str">
            <v>South Gloucestershire</v>
          </cell>
          <cell r="L5905" t="str">
            <v>South West</v>
          </cell>
          <cell r="M5905" t="str">
            <v>Thornbury and Yate</v>
          </cell>
          <cell r="N5905" t="str">
            <v>GB-GOR-PB188</v>
          </cell>
          <cell r="O5905" t="str">
            <v>The National Lottery Community Fund</v>
          </cell>
          <cell r="P5905" t="str">
            <v>Charitable and Community including Health, Education and Environment</v>
          </cell>
          <cell r="R5905" t="str">
            <v>09561405</v>
          </cell>
          <cell r="S5905" t="str">
            <v>Community Interest Company (CIC)</v>
          </cell>
          <cell r="T5905" t="str">
            <v>AFEX1</v>
          </cell>
          <cell r="U5905" t="str">
            <v>National Lottery Awards for All England</v>
          </cell>
          <cell r="V5905">
            <v>45343</v>
          </cell>
        </row>
        <row r="5906">
          <cell r="A5906" t="str">
            <v>360G-tnlcomfund-0045593602</v>
          </cell>
          <cell r="B5906" t="str">
            <v>Something Every Day</v>
          </cell>
          <cell r="C5906" t="str">
            <v>The funding will be used to deliver a range of social activities for vulnerable residents and people living with complex needs as well as providing essential items and drop in advice during rising costs of living. The project aims to provide a warm and welcoming space which will enable people to build friendships support networks and community resilience.</v>
          </cell>
          <cell r="D5906" t="str">
            <v>GBP</v>
          </cell>
          <cell r="E5906">
            <v>19945</v>
          </cell>
          <cell r="F5906">
            <v>45296</v>
          </cell>
          <cell r="G5906" t="str">
            <v>GB-CHC-1132102</v>
          </cell>
          <cell r="H5906" t="str">
            <v>Beccles Lido Ltd</v>
          </cell>
          <cell r="I5906" t="str">
            <v>NR34 9AD</v>
          </cell>
          <cell r="J5906" t="str">
            <v>Beccles &amp; Worlingham</v>
          </cell>
          <cell r="K5906" t="str">
            <v>East Suffolk</v>
          </cell>
          <cell r="L5906" t="str">
            <v>Eastern</v>
          </cell>
          <cell r="M5906" t="str">
            <v>Waveney</v>
          </cell>
          <cell r="N5906" t="str">
            <v>GB-GOR-PB188</v>
          </cell>
          <cell r="O5906" t="str">
            <v>The National Lottery Community Fund</v>
          </cell>
          <cell r="P5906" t="str">
            <v>Charitable and Community including Health, Education and Environment</v>
          </cell>
          <cell r="Q5906" t="str">
            <v>1132102</v>
          </cell>
          <cell r="R5906" t="str">
            <v>06805012</v>
          </cell>
          <cell r="S5906" t="str">
            <v>Not-for-profit company</v>
          </cell>
          <cell r="T5906" t="str">
            <v>AFEX1</v>
          </cell>
          <cell r="U5906" t="str">
            <v>National Lottery Awards for All England</v>
          </cell>
          <cell r="V5906">
            <v>45348</v>
          </cell>
        </row>
        <row r="5907">
          <cell r="A5907" t="str">
            <v>360G-tnlcomfund-0045593791</v>
          </cell>
          <cell r="B5907" t="str">
            <v>Painting a brighter picture</v>
          </cell>
          <cell r="C5907" t="str">
            <v>The funding will be used to deliver arts crafts and creative therapy sessions for people experiencing mental health issues in the community. This project aims to bring people together to build stronger relationships reduce social isolation and improve their mental and physical health and wellbeing.</v>
          </cell>
          <cell r="D5907" t="str">
            <v>GBP</v>
          </cell>
          <cell r="E5907">
            <v>20000</v>
          </cell>
          <cell r="F5907">
            <v>45296</v>
          </cell>
          <cell r="G5907" t="str">
            <v>GB-CHC-1068710</v>
          </cell>
          <cell r="H5907" t="str">
            <v>Coda Music and Arts Trust Ltd</v>
          </cell>
          <cell r="I5907" t="str">
            <v>BH25 6DX</v>
          </cell>
          <cell r="J5907" t="str">
            <v>Milton</v>
          </cell>
          <cell r="K5907" t="str">
            <v>New Forest</v>
          </cell>
          <cell r="L5907" t="str">
            <v>South East</v>
          </cell>
          <cell r="M5907" t="str">
            <v>New Forest West</v>
          </cell>
          <cell r="N5907" t="str">
            <v>GB-GOR-PB188</v>
          </cell>
          <cell r="O5907" t="str">
            <v>The National Lottery Community Fund</v>
          </cell>
          <cell r="P5907" t="str">
            <v>Charitable and Community including Health, Education and Environment</v>
          </cell>
          <cell r="Q5907" t="str">
            <v>1068710</v>
          </cell>
          <cell r="R5907" t="str">
            <v>03487093</v>
          </cell>
          <cell r="S5907" t="str">
            <v>Registered Charity and Not-for-profit Company</v>
          </cell>
          <cell r="T5907" t="str">
            <v>AFEX1</v>
          </cell>
          <cell r="U5907" t="str">
            <v>National Lottery Awards for All England</v>
          </cell>
          <cell r="V5907">
            <v>45341</v>
          </cell>
        </row>
        <row r="5908">
          <cell r="A5908" t="str">
            <v>360G-tnlcomfund-0045593842</v>
          </cell>
          <cell r="B5908" t="str">
            <v>Bridging Careers and Confidence</v>
          </cell>
          <cell r="C5908" t="str">
            <v>The funding will be used to deliver a range of weekly sessions including a curriculum of practical skills training mental health well-being support and financial literacy training for Orthodox Jewish young people. The project aims to decrease social isolation and anxiety whilst improving self-confidence knowledge and skill set.</v>
          </cell>
          <cell r="D5908" t="str">
            <v>GBP</v>
          </cell>
          <cell r="E5908">
            <v>19800</v>
          </cell>
          <cell r="F5908">
            <v>45296</v>
          </cell>
          <cell r="G5908" t="str">
            <v>GB-COH-09083103</v>
          </cell>
          <cell r="H5908" t="str">
            <v>Shine Through CIC</v>
          </cell>
          <cell r="I5908" t="str">
            <v>M25 0JU</v>
          </cell>
          <cell r="J5908" t="str">
            <v>Sedgley</v>
          </cell>
          <cell r="K5908" t="str">
            <v>Bury</v>
          </cell>
          <cell r="L5908" t="str">
            <v>North West</v>
          </cell>
          <cell r="M5908" t="str">
            <v>Bury South</v>
          </cell>
          <cell r="N5908" t="str">
            <v>GB-GOR-PB188</v>
          </cell>
          <cell r="O5908" t="str">
            <v>The National Lottery Community Fund</v>
          </cell>
          <cell r="P5908" t="str">
            <v>Charitable and Community including Health, Education and Environment</v>
          </cell>
          <cell r="R5908" t="str">
            <v>09083103</v>
          </cell>
          <cell r="S5908" t="str">
            <v>Not-for-profit company</v>
          </cell>
          <cell r="T5908" t="str">
            <v>AFEX1</v>
          </cell>
          <cell r="U5908" t="str">
            <v>National Lottery Awards for All England</v>
          </cell>
          <cell r="V5908">
            <v>45329</v>
          </cell>
        </row>
        <row r="5909">
          <cell r="A5909" t="str">
            <v>360G-tnlcomfund-0045593930</v>
          </cell>
          <cell r="B5909" t="str">
            <v>Building a city of welcome and inclusion for sanctuary seekers</v>
          </cell>
          <cell r="C5909" t="str">
            <v>The funding will be used to employ an admin and communications officer. The project aims to support the organisation's work with refugees and asylum seekers helping them to access essential local services.</v>
          </cell>
          <cell r="D5909" t="str">
            <v>GBP</v>
          </cell>
          <cell r="E5909">
            <v>6050</v>
          </cell>
          <cell r="F5909">
            <v>45296</v>
          </cell>
          <cell r="G5909" t="str">
            <v>GB-CHC-1160553</v>
          </cell>
          <cell r="H5909" t="str">
            <v>Bradford City of Sanctuary</v>
          </cell>
          <cell r="I5909" t="str">
            <v>BD7 1QX</v>
          </cell>
          <cell r="J5909" t="str">
            <v>City</v>
          </cell>
          <cell r="K5909" t="str">
            <v>Bradford</v>
          </cell>
          <cell r="L5909" t="str">
            <v>Yorkshire and The Humber</v>
          </cell>
          <cell r="M5909" t="str">
            <v>Bradford West</v>
          </cell>
          <cell r="N5909" t="str">
            <v>GB-GOR-PB188</v>
          </cell>
          <cell r="O5909" t="str">
            <v>The National Lottery Community Fund</v>
          </cell>
          <cell r="P5909" t="str">
            <v>Charitable and Community including Health, Education and Environment</v>
          </cell>
          <cell r="Q5909" t="str">
            <v>1160553</v>
          </cell>
          <cell r="S5909" t="str">
            <v>Charitable incorporated organisation (CIO)</v>
          </cell>
          <cell r="T5909" t="str">
            <v>AFEX1</v>
          </cell>
          <cell r="U5909" t="str">
            <v>National Lottery Awards for All England</v>
          </cell>
          <cell r="V5909">
            <v>45377</v>
          </cell>
        </row>
        <row r="5910">
          <cell r="A5910" t="str">
            <v>360G-tnlcomfund-0045593957</v>
          </cell>
          <cell r="B5910" t="str">
            <v>Everyone Matters In Dementia</v>
          </cell>
          <cell r="C5910" t="str">
            <v>The funding is for the continuing provision of mental and physical wellbeing activities and events within the wider community for people with dementia cognitive impairment and mental health difficulties as well as providing support for their families and caregivers. The project aims to enhance the reach and impact of a Day Centre to bring people together reduce isolation provide respite and improve mental and physical wellbeing.</v>
          </cell>
          <cell r="D5910" t="str">
            <v>GBP</v>
          </cell>
          <cell r="E5910">
            <v>20000</v>
          </cell>
          <cell r="F5910">
            <v>45296</v>
          </cell>
          <cell r="G5910" t="str">
            <v>GB-COH-12946458</v>
          </cell>
          <cell r="H5910" t="str">
            <v>Active Minds Day Centre CIC</v>
          </cell>
          <cell r="I5910" t="str">
            <v>L23 0SL</v>
          </cell>
          <cell r="J5910" t="str">
            <v>Victoria</v>
          </cell>
          <cell r="K5910" t="str">
            <v>Sefton</v>
          </cell>
          <cell r="L5910" t="str">
            <v>North West</v>
          </cell>
          <cell r="M5910" t="str">
            <v>Bootle</v>
          </cell>
          <cell r="N5910" t="str">
            <v>GB-GOR-PB188</v>
          </cell>
          <cell r="O5910" t="str">
            <v>The National Lottery Community Fund</v>
          </cell>
          <cell r="P5910" t="str">
            <v>Charitable and Community including Health, Education and Environment</v>
          </cell>
          <cell r="R5910" t="str">
            <v>12946458</v>
          </cell>
          <cell r="S5910" t="str">
            <v>Community Interest Company (CIC)</v>
          </cell>
          <cell r="T5910" t="str">
            <v>AFEX1</v>
          </cell>
          <cell r="U5910" t="str">
            <v>National Lottery Awards for All England</v>
          </cell>
          <cell r="V5910">
            <v>45483</v>
          </cell>
        </row>
        <row r="5911">
          <cell r="A5911" t="str">
            <v>360G-tnlcomfund-0045593986</v>
          </cell>
          <cell r="B5911" t="str">
            <v>Re-surfacing of the Sports Court/Muga</v>
          </cell>
          <cell r="C5911" t="str">
            <v>The funding will be used to resurface an existing outdoor sports court/Muga. The project aims to provide a safe and usable community space for various young people and users groups to enjoy all year round.</v>
          </cell>
          <cell r="D5911" t="str">
            <v>GBP</v>
          </cell>
          <cell r="E5911">
            <v>20000</v>
          </cell>
          <cell r="F5911">
            <v>45296</v>
          </cell>
          <cell r="G5911" t="str">
            <v>GB-CHC-522181</v>
          </cell>
          <cell r="H5911" t="str">
            <v>Beeston Youth and Community Centre</v>
          </cell>
          <cell r="I5911" t="str">
            <v>NG9 1GL</v>
          </cell>
          <cell r="J5911" t="str">
            <v>Beeston West</v>
          </cell>
          <cell r="K5911" t="str">
            <v>Broxtowe</v>
          </cell>
          <cell r="L5911" t="str">
            <v>East Midlands</v>
          </cell>
          <cell r="M5911" t="str">
            <v>Broxtowe</v>
          </cell>
          <cell r="N5911" t="str">
            <v>GB-GOR-PB188</v>
          </cell>
          <cell r="O5911" t="str">
            <v>The National Lottery Community Fund</v>
          </cell>
          <cell r="P5911" t="str">
            <v>Charitable and Community including Health, Education and Environment</v>
          </cell>
          <cell r="Q5911" t="str">
            <v>522181</v>
          </cell>
          <cell r="S5911" t="str">
            <v>Registered charity (unincorporated)</v>
          </cell>
          <cell r="T5911" t="str">
            <v>AFEX1</v>
          </cell>
          <cell r="U5911" t="str">
            <v>National Lottery Awards for All England</v>
          </cell>
          <cell r="V5911">
            <v>45329</v>
          </cell>
        </row>
        <row r="5912">
          <cell r="A5912" t="str">
            <v>360G-tnlcomfund-0045594029</v>
          </cell>
          <cell r="B5912" t="str">
            <v>The Nurture Yurt</v>
          </cell>
          <cell r="C5912" t="str">
            <v>The funding will be used to purchase and install an 18ft Yurt with a wood burning stove. This will become the central ‘Wellbeing Hub’ at the heart of The Nurture Community Garden a nature rich multi sensory environment that is fully accessible and inclusive to all. This project aims to bring the community together to build stronger relationships learn new skills and improve wellbeing.</v>
          </cell>
          <cell r="D5912" t="str">
            <v>GBP</v>
          </cell>
          <cell r="E5912">
            <v>20000</v>
          </cell>
          <cell r="F5912">
            <v>45296</v>
          </cell>
          <cell r="G5912" t="str">
            <v>GB-COH-13973432</v>
          </cell>
          <cell r="H5912" t="str">
            <v>The Nurture Project CIC</v>
          </cell>
          <cell r="I5912" t="str">
            <v>NE47 6AF</v>
          </cell>
          <cell r="J5912" t="str">
            <v>Haydon and Hadrian</v>
          </cell>
          <cell r="K5912" t="str">
            <v>Northumberland</v>
          </cell>
          <cell r="L5912" t="str">
            <v>North East</v>
          </cell>
          <cell r="M5912" t="str">
            <v>Hexham</v>
          </cell>
          <cell r="N5912" t="str">
            <v>GB-GOR-PB188</v>
          </cell>
          <cell r="O5912" t="str">
            <v>The National Lottery Community Fund</v>
          </cell>
          <cell r="P5912" t="str">
            <v>Charitable and Community including Health, Education and Environment</v>
          </cell>
          <cell r="R5912" t="str">
            <v>13973432</v>
          </cell>
          <cell r="S5912" t="str">
            <v>Community Interest Company (CIC)</v>
          </cell>
          <cell r="T5912" t="str">
            <v>AFEX1</v>
          </cell>
          <cell r="U5912" t="str">
            <v>National Lottery Awards for All England</v>
          </cell>
          <cell r="V5912">
            <v>45343</v>
          </cell>
        </row>
        <row r="5913">
          <cell r="A5913" t="str">
            <v>360G-tnlcomfund-0045594047</v>
          </cell>
          <cell r="B5913" t="str">
            <v>Holmfirth Civic Hall Community Trust - Energy Costs Support</v>
          </cell>
          <cell r="C5913" t="str">
            <v>The funding will be used to support the organisation with increased energy costs for their community hall. The project will enable them to continue to run a range of activities for local people from their facility including a warm hub exercise sessions and a café.</v>
          </cell>
          <cell r="D5913" t="str">
            <v>GBP</v>
          </cell>
          <cell r="E5913">
            <v>20000</v>
          </cell>
          <cell r="F5913">
            <v>45296</v>
          </cell>
          <cell r="G5913" t="str">
            <v>GB-CHC-1172232</v>
          </cell>
          <cell r="H5913" t="str">
            <v>Holmfirth Civic Hall Community Trust</v>
          </cell>
          <cell r="I5913" t="str">
            <v>HD9 3AS</v>
          </cell>
          <cell r="J5913" t="str">
            <v>Holme Valley South</v>
          </cell>
          <cell r="K5913" t="str">
            <v>Kirklees</v>
          </cell>
          <cell r="L5913" t="str">
            <v>Yorkshire and The Humber</v>
          </cell>
          <cell r="M5913" t="str">
            <v>Colne Valley</v>
          </cell>
          <cell r="N5913" t="str">
            <v>GB-GOR-PB188</v>
          </cell>
          <cell r="O5913" t="str">
            <v>The National Lottery Community Fund</v>
          </cell>
          <cell r="P5913" t="str">
            <v>Charitable and Community including Health, Education and Environment</v>
          </cell>
          <cell r="Q5913" t="str">
            <v>1172232</v>
          </cell>
          <cell r="S5913" t="str">
            <v>Charitable incorporated organisation (CIO)</v>
          </cell>
          <cell r="T5913" t="str">
            <v>AFEX1</v>
          </cell>
          <cell r="U5913" t="str">
            <v>National Lottery Awards for All England</v>
          </cell>
          <cell r="V5913">
            <v>45342</v>
          </cell>
        </row>
        <row r="5914">
          <cell r="A5914" t="str">
            <v>360G-tnlcomfund-0045594065</v>
          </cell>
          <cell r="B5914" t="str">
            <v>Hangleton Cost of Living Support Project</v>
          </cell>
          <cell r="C5914" t="str">
            <v>The funding will be used towards staff salaries and energy costs which will enable them to extend the opening hours of their clothes bank and continue to provide a warm and welcoming community space. The project will enhance the use of their venue with the aim of supporting local people through the cost-of-living crisis and reducing isolation.</v>
          </cell>
          <cell r="D5914" t="str">
            <v>GBP</v>
          </cell>
          <cell r="E5914">
            <v>14835</v>
          </cell>
          <cell r="F5914">
            <v>45296</v>
          </cell>
          <cell r="G5914" t="str">
            <v>GB-CHC-1151567</v>
          </cell>
          <cell r="H5914" t="str">
            <v>Hangleton Community Association</v>
          </cell>
          <cell r="I5914" t="str">
            <v>BN3 8BW</v>
          </cell>
          <cell r="J5914" t="str">
            <v>Hangleton and Knoll</v>
          </cell>
          <cell r="K5914" t="str">
            <v>Brighton and Hove</v>
          </cell>
          <cell r="L5914" t="str">
            <v>South East</v>
          </cell>
          <cell r="M5914" t="str">
            <v>Hove</v>
          </cell>
          <cell r="N5914" t="str">
            <v>GB-GOR-PB188</v>
          </cell>
          <cell r="O5914" t="str">
            <v>The National Lottery Community Fund</v>
          </cell>
          <cell r="P5914" t="str">
            <v>Charitable and Community including Health, Education and Environment</v>
          </cell>
          <cell r="Q5914" t="str">
            <v>1151567</v>
          </cell>
          <cell r="R5914" t="str">
            <v>08395631</v>
          </cell>
          <cell r="S5914" t="str">
            <v>Not-for-profit company</v>
          </cell>
          <cell r="T5914" t="str">
            <v>AFEX1</v>
          </cell>
          <cell r="U5914" t="str">
            <v>National Lottery Awards for All England</v>
          </cell>
          <cell r="V5914">
            <v>45511</v>
          </cell>
        </row>
        <row r="5915">
          <cell r="A5915" t="str">
            <v>360G-tnlcomfund-0045594076</v>
          </cell>
          <cell r="B5915" t="str">
            <v>Sowing Seeds Parenting Support for Men &amp; Fathers; health and well being</v>
          </cell>
          <cell r="C5915" t="str">
            <v>The funding will be used to deliver a programme of parenting workshops and community activities for fathers and their children. The project aims to strengthen family relationships improve parenting skills and provide positive change in family dynamics.</v>
          </cell>
          <cell r="D5915" t="str">
            <v>GBP</v>
          </cell>
          <cell r="E5915">
            <v>19950</v>
          </cell>
          <cell r="F5915">
            <v>45296</v>
          </cell>
          <cell r="G5915" t="str">
            <v>GB-COH-13292134</v>
          </cell>
          <cell r="H5915" t="str">
            <v>Sowing Seeds Inc Ltd</v>
          </cell>
          <cell r="I5915" t="str">
            <v>M16 7WD</v>
          </cell>
          <cell r="J5915" t="str">
            <v>Moss Side</v>
          </cell>
          <cell r="K5915" t="str">
            <v>Manchester</v>
          </cell>
          <cell r="L5915" t="str">
            <v>North West</v>
          </cell>
          <cell r="M5915" t="str">
            <v>Manchester Central</v>
          </cell>
          <cell r="N5915" t="str">
            <v>GB-GOR-PB188</v>
          </cell>
          <cell r="O5915" t="str">
            <v>The National Lottery Community Fund</v>
          </cell>
          <cell r="P5915" t="str">
            <v>Charitable and Community including Health, Education and Environment</v>
          </cell>
          <cell r="R5915" t="str">
            <v>13292134</v>
          </cell>
          <cell r="S5915" t="str">
            <v>Not-for-profit company</v>
          </cell>
          <cell r="T5915" t="str">
            <v>AFEX1</v>
          </cell>
          <cell r="U5915" t="str">
            <v>National Lottery Awards for All England</v>
          </cell>
          <cell r="V5915">
            <v>45449</v>
          </cell>
        </row>
        <row r="5916">
          <cell r="A5916" t="str">
            <v>360G-tnlcomfund-0045594081</v>
          </cell>
          <cell r="B5916" t="str">
            <v>Sensory room for therapeutic practise with children and therapy group work</v>
          </cell>
          <cell r="C5916" t="str">
            <v>The funding will be used to create a sensory environment and support groups for children and young people with neurodiverse needs. The project aims to provide relief and help children recover from a range of stress and anxiety issues including social anxiety and trauma increasing resilience and mental health.</v>
          </cell>
          <cell r="D5916" t="str">
            <v>GBP</v>
          </cell>
          <cell r="E5916">
            <v>16050</v>
          </cell>
          <cell r="F5916">
            <v>45296</v>
          </cell>
          <cell r="G5916" t="str">
            <v>GB-CHC-1144232</v>
          </cell>
          <cell r="H5916" t="str">
            <v>The Deborah Ubee Trust</v>
          </cell>
          <cell r="I5916" t="str">
            <v>SE10 8JS</v>
          </cell>
          <cell r="J5916" t="str">
            <v>Greenwich West</v>
          </cell>
          <cell r="K5916" t="str">
            <v>Greenwich</v>
          </cell>
          <cell r="L5916" t="str">
            <v>London</v>
          </cell>
          <cell r="M5916" t="str">
            <v>Greenwich and Woolwich</v>
          </cell>
          <cell r="N5916" t="str">
            <v>GB-GOR-PB188</v>
          </cell>
          <cell r="O5916" t="str">
            <v>The National Lottery Community Fund</v>
          </cell>
          <cell r="P5916" t="str">
            <v>Charitable and Community including Health, Education and Environment</v>
          </cell>
          <cell r="Q5916" t="str">
            <v>1144232</v>
          </cell>
          <cell r="R5916" t="str">
            <v>07693256</v>
          </cell>
          <cell r="S5916" t="str">
            <v>Registered Charity and Not-for-profit Company</v>
          </cell>
          <cell r="T5916" t="str">
            <v>AFEX1</v>
          </cell>
          <cell r="U5916" t="str">
            <v>National Lottery Awards for All England</v>
          </cell>
          <cell r="V5916">
            <v>45343</v>
          </cell>
        </row>
        <row r="5917">
          <cell r="A5917" t="str">
            <v>360G-tnlcomfund-0045594088</v>
          </cell>
          <cell r="B5917" t="str">
            <v>Introductory Golf Programme for Wounded Service Personnel</v>
          </cell>
          <cell r="C5917" t="str">
            <v>This funding will be used to deliver a programme of  golf events throughout England for Service personnel who are in the Recovery Pathway suffering from an injury illness and are due for an upcoming medical discharge. The project aims to prevent social isolation build confidence and skills and create positive experiences.</v>
          </cell>
          <cell r="D5917" t="str">
            <v>GBP</v>
          </cell>
          <cell r="E5917">
            <v>10858</v>
          </cell>
          <cell r="F5917">
            <v>45296</v>
          </cell>
          <cell r="G5917" t="str">
            <v>GB-CHC-1136618</v>
          </cell>
          <cell r="H5917" t="str">
            <v>On Course Foundation</v>
          </cell>
          <cell r="I5917" t="str">
            <v>SP2 8PR</v>
          </cell>
          <cell r="J5917" t="str">
            <v>Wilton</v>
          </cell>
          <cell r="K5917" t="str">
            <v>Wiltshire</v>
          </cell>
          <cell r="L5917" t="str">
            <v>South West</v>
          </cell>
          <cell r="M5917" t="str">
            <v>Salisbury</v>
          </cell>
          <cell r="N5917" t="str">
            <v>GB-GOR-PB188</v>
          </cell>
          <cell r="O5917" t="str">
            <v>The National Lottery Community Fund</v>
          </cell>
          <cell r="P5917" t="str">
            <v>Charitable and Community including Health, Education and Environment</v>
          </cell>
          <cell r="Q5917" t="str">
            <v>1136618</v>
          </cell>
          <cell r="R5917" t="str">
            <v>07267733</v>
          </cell>
          <cell r="S5917" t="str">
            <v>Not-for-profit company</v>
          </cell>
          <cell r="T5917" t="str">
            <v>AFEX1</v>
          </cell>
          <cell r="U5917" t="str">
            <v>National Lottery Awards for All England</v>
          </cell>
          <cell r="V5917">
            <v>45497</v>
          </cell>
        </row>
        <row r="5918">
          <cell r="A5918" t="str">
            <v>360G-tnlcomfund-0045594094</v>
          </cell>
          <cell r="B5918" t="str">
            <v>Bud at Wakefield Road</v>
          </cell>
          <cell r="C5918" t="str">
            <v>The funding will be used to continue to deliver therapeutic task focussed outdoor activities sessions for adults. The project aims to improve their mental physical health overall wellbeing increasing resilience and reducing isolation.</v>
          </cell>
          <cell r="D5918" t="str">
            <v>GBP</v>
          </cell>
          <cell r="E5918">
            <v>20000</v>
          </cell>
          <cell r="F5918">
            <v>45296</v>
          </cell>
          <cell r="G5918" t="str">
            <v>GB-CHC-1160003</v>
          </cell>
          <cell r="H5918" t="str">
            <v>Growing Works</v>
          </cell>
          <cell r="I5918" t="str">
            <v>HD5 9XN</v>
          </cell>
          <cell r="J5918" t="str">
            <v>Dalton</v>
          </cell>
          <cell r="K5918" t="str">
            <v>Kirklees</v>
          </cell>
          <cell r="L5918" t="str">
            <v>Yorkshire and The Humber</v>
          </cell>
          <cell r="M5918" t="str">
            <v>Huddersfield</v>
          </cell>
          <cell r="N5918" t="str">
            <v>GB-GOR-PB188</v>
          </cell>
          <cell r="O5918" t="str">
            <v>The National Lottery Community Fund</v>
          </cell>
          <cell r="P5918" t="str">
            <v>Charitable and Community including Health, Education and Environment</v>
          </cell>
          <cell r="Q5918" t="str">
            <v>1160003</v>
          </cell>
          <cell r="R5918" t="str">
            <v>7832832</v>
          </cell>
          <cell r="S5918" t="str">
            <v>Not-for-profit company</v>
          </cell>
          <cell r="T5918" t="str">
            <v>AFEX1</v>
          </cell>
          <cell r="U5918" t="str">
            <v>National Lottery Awards for All England</v>
          </cell>
          <cell r="V5918">
            <v>45342</v>
          </cell>
        </row>
        <row r="5919">
          <cell r="A5919" t="str">
            <v>360G-tnlcomfund-0045594126</v>
          </cell>
          <cell r="B5919" t="str">
            <v>Rejuvination of Tyldesley OAP Club</v>
          </cell>
          <cell r="C5919" t="str">
            <v>The funding is for the refurbishment and upgrading of the Tyldesley OAP Club. The project aims to create a safer environment that is compliant with Health and Safety requirements and therefore more comfortable for the community groups that utilise the space and to attract future community groups.</v>
          </cell>
          <cell r="D5919" t="str">
            <v>GBP</v>
          </cell>
          <cell r="E5919">
            <v>17465</v>
          </cell>
          <cell r="F5919">
            <v>45296</v>
          </cell>
          <cell r="G5919" t="str">
            <v>tnlcomfund-org-TyldesleyOAPClub</v>
          </cell>
          <cell r="H5919" t="str">
            <v>Tyldesley OAP Club</v>
          </cell>
          <cell r="I5919" t="str">
            <v>M29 8DQ</v>
          </cell>
          <cell r="J5919" t="str">
            <v>Tyldesley</v>
          </cell>
          <cell r="K5919" t="str">
            <v>Wigan</v>
          </cell>
          <cell r="L5919" t="str">
            <v>North West</v>
          </cell>
          <cell r="M5919" t="str">
            <v>Leigh</v>
          </cell>
          <cell r="N5919" t="str">
            <v>GB-GOR-PB188</v>
          </cell>
          <cell r="O5919" t="str">
            <v>The National Lottery Community Fund</v>
          </cell>
          <cell r="P5919" t="str">
            <v>Charitable and Community including Health, Education and Environment</v>
          </cell>
          <cell r="S5919" t="str">
            <v>Unregistered voluntary or community organisation</v>
          </cell>
          <cell r="T5919" t="str">
            <v>AFEX1</v>
          </cell>
          <cell r="U5919" t="str">
            <v>National Lottery Awards for All England</v>
          </cell>
          <cell r="V5919">
            <v>45329</v>
          </cell>
        </row>
        <row r="5920">
          <cell r="A5920" t="str">
            <v>360G-tnlcomfund-0045594158</v>
          </cell>
          <cell r="B5920" t="str">
            <v>Hidden Disabilities</v>
          </cell>
          <cell r="C5920" t="str">
            <v>The funding will be used to put on social events for people with hidden disabilities. The project aims to help reduce loneliness offer support and be a safe space for people.</v>
          </cell>
          <cell r="D5920" t="str">
            <v>GBP</v>
          </cell>
          <cell r="E5920">
            <v>18020</v>
          </cell>
          <cell r="F5920">
            <v>45296</v>
          </cell>
          <cell r="G5920" t="str">
            <v>GB-CHC-1204247</v>
          </cell>
          <cell r="H5920" t="str">
            <v>Hidden Disabilities</v>
          </cell>
          <cell r="I5920" t="str">
            <v>HU2 8NH</v>
          </cell>
          <cell r="J5920" t="str">
            <v>Central</v>
          </cell>
          <cell r="K5920" t="str">
            <v>Kingston upon Hull, City of</v>
          </cell>
          <cell r="L5920" t="str">
            <v>Yorkshire and The Humber</v>
          </cell>
          <cell r="M5920" t="str">
            <v>Kingston upon Hull West and Hessle</v>
          </cell>
          <cell r="N5920" t="str">
            <v>GB-GOR-PB188</v>
          </cell>
          <cell r="O5920" t="str">
            <v>The National Lottery Community Fund</v>
          </cell>
          <cell r="P5920" t="str">
            <v>Charitable and Community including Health, Education and Environment</v>
          </cell>
          <cell r="Q5920" t="str">
            <v>1204247</v>
          </cell>
          <cell r="S5920" t="str">
            <v>Charitable incorporated organisation (CIO)</v>
          </cell>
          <cell r="T5920" t="str">
            <v>AFEX1</v>
          </cell>
          <cell r="U5920" t="str">
            <v>National Lottery Awards for All England</v>
          </cell>
          <cell r="V5920">
            <v>45342</v>
          </cell>
        </row>
        <row r="5921">
          <cell r="A5921" t="str">
            <v>360G-tnlcomfund-0045594182</v>
          </cell>
          <cell r="B5921" t="str">
            <v>DCA Rednall Fields Orchard</v>
          </cell>
          <cell r="C5921" t="str">
            <v>The funding will be used to create a community orchard on an unused piece of land. The project aims to improve the local green space and enable people to come together and improve their wellbeing through nature.</v>
          </cell>
          <cell r="D5921" t="str">
            <v>GBP</v>
          </cell>
          <cell r="E5921">
            <v>3820</v>
          </cell>
          <cell r="F5921">
            <v>45296</v>
          </cell>
          <cell r="G5921" t="str">
            <v>tnlcomfund-org-DawleyCommunityAllotments</v>
          </cell>
          <cell r="H5921" t="str">
            <v>Dawley Community Allotments</v>
          </cell>
          <cell r="I5921" t="str">
            <v>TF4 3HJ</v>
          </cell>
          <cell r="J5921" t="str">
            <v>Dawley &amp; Aqueduct</v>
          </cell>
          <cell r="K5921" t="str">
            <v>Telford and Wrekin</v>
          </cell>
          <cell r="L5921" t="str">
            <v>West Midlands</v>
          </cell>
          <cell r="M5921" t="str">
            <v>Telford</v>
          </cell>
          <cell r="N5921" t="str">
            <v>GB-GOR-PB188</v>
          </cell>
          <cell r="O5921" t="str">
            <v>The National Lottery Community Fund</v>
          </cell>
          <cell r="P5921" t="str">
            <v>Charitable and Community including Health, Education and Environment</v>
          </cell>
          <cell r="S5921" t="str">
            <v>Unregistered voluntary or community organisation</v>
          </cell>
          <cell r="T5921" t="str">
            <v>AFEX1</v>
          </cell>
          <cell r="U5921" t="str">
            <v>National Lottery Awards for All England</v>
          </cell>
          <cell r="V5921">
            <v>45345</v>
          </cell>
        </row>
        <row r="5922">
          <cell r="A5922" t="str">
            <v>360G-tnlcomfund-0045594187</v>
          </cell>
          <cell r="B5922" t="str">
            <v>V:befriend</v>
          </cell>
          <cell r="C5922" t="str">
            <v>The funding will be used to expand the befriending scheme for older people by recruiting and training new and existing volunteers and building their knowledge and enabling them to take a larger role in running the scheme. The project aims to increase the range of befriending services they offer and demographics who will benefit which will reduce loneliness.</v>
          </cell>
          <cell r="D5922" t="str">
            <v>GBP</v>
          </cell>
          <cell r="E5922">
            <v>17221</v>
          </cell>
          <cell r="F5922">
            <v>45296</v>
          </cell>
          <cell r="G5922" t="str">
            <v>GB-CHC-1066765</v>
          </cell>
          <cell r="H5922" t="str">
            <v>Ashford Volunteer Centre</v>
          </cell>
          <cell r="I5922" t="str">
            <v>TN23 1PF</v>
          </cell>
          <cell r="J5922" t="str">
            <v>Victoria</v>
          </cell>
          <cell r="K5922" t="str">
            <v>Ashford</v>
          </cell>
          <cell r="L5922" t="str">
            <v>South East</v>
          </cell>
          <cell r="M5922" t="str">
            <v>Ashford</v>
          </cell>
          <cell r="N5922" t="str">
            <v>GB-GOR-PB188</v>
          </cell>
          <cell r="O5922" t="str">
            <v>The National Lottery Community Fund</v>
          </cell>
          <cell r="P5922" t="str">
            <v>Charitable and Community including Health, Education and Environment</v>
          </cell>
          <cell r="Q5922" t="str">
            <v>1066765</v>
          </cell>
          <cell r="R5922" t="str">
            <v>03464057</v>
          </cell>
          <cell r="S5922" t="str">
            <v>Not-for-profit company</v>
          </cell>
          <cell r="T5922" t="str">
            <v>AFEX1</v>
          </cell>
          <cell r="U5922" t="str">
            <v>National Lottery Awards for All England</v>
          </cell>
          <cell r="V5922">
            <v>45349</v>
          </cell>
        </row>
        <row r="5923">
          <cell r="A5923" t="str">
            <v>360G-tnlcomfund-0045594200</v>
          </cell>
          <cell r="B5923" t="str">
            <v>Mental health Support for All</v>
          </cell>
          <cell r="C5923" t="str">
            <v>The funding will be used to recruit additional volunteers to provide support on their helpline and through their online support services. The project aims to provide support to individual’s mental health and help them overcome any obstacles to aid their recovery.</v>
          </cell>
          <cell r="D5923" t="str">
            <v>GBP</v>
          </cell>
          <cell r="E5923">
            <v>20000</v>
          </cell>
          <cell r="F5923">
            <v>45296</v>
          </cell>
          <cell r="G5923" t="str">
            <v>GB-CHC-1018184</v>
          </cell>
          <cell r="H5923" t="str">
            <v>No Panic</v>
          </cell>
          <cell r="I5923" t="str">
            <v>TF2 6EL</v>
          </cell>
          <cell r="J5923" t="str">
            <v>Oakengates &amp; Ketley Bank</v>
          </cell>
          <cell r="K5923" t="str">
            <v>Telford and Wrekin</v>
          </cell>
          <cell r="L5923" t="str">
            <v>West Midlands</v>
          </cell>
          <cell r="M5923" t="str">
            <v>Telford</v>
          </cell>
          <cell r="N5923" t="str">
            <v>GB-GOR-PB188</v>
          </cell>
          <cell r="O5923" t="str">
            <v>The National Lottery Community Fund</v>
          </cell>
          <cell r="P5923" t="str">
            <v>Charitable and Community including Health, Education and Environment</v>
          </cell>
          <cell r="Q5923" t="str">
            <v>1018184</v>
          </cell>
          <cell r="S5923" t="str">
            <v>Registered charity (unincorporated)</v>
          </cell>
          <cell r="T5923" t="str">
            <v>AFEX1</v>
          </cell>
          <cell r="U5923" t="str">
            <v>National Lottery Awards for All England</v>
          </cell>
          <cell r="V5923">
            <v>45345</v>
          </cell>
        </row>
        <row r="5924">
          <cell r="A5924" t="str">
            <v>360G-tnlcomfund-0045594218</v>
          </cell>
          <cell r="B5924" t="str">
            <v>WTH - Connected in our Community 2024</v>
          </cell>
          <cell r="C5924" t="str">
            <v>The funding will be used to make repairs to their building and purchase equipment which will enable them to continue to run activities for older people at their arts culture and events hub. The project aims to improve a community space and bring older people together to stay active and improve well-being.</v>
          </cell>
          <cell r="D5924" t="str">
            <v>GBP</v>
          </cell>
          <cell r="E5924">
            <v>9950</v>
          </cell>
          <cell r="F5924">
            <v>45296</v>
          </cell>
          <cell r="G5924" t="str">
            <v>GB-COH-6335R</v>
          </cell>
          <cell r="H5924" t="str">
            <v>Walthamstow Trades Hall &amp; Institute Ltd</v>
          </cell>
          <cell r="I5924" t="str">
            <v>E17 4RQ</v>
          </cell>
          <cell r="J5924" t="str">
            <v>Hoe Street</v>
          </cell>
          <cell r="K5924" t="str">
            <v>Waltham Forest</v>
          </cell>
          <cell r="L5924" t="str">
            <v>London</v>
          </cell>
          <cell r="M5924" t="str">
            <v>Walthamstow</v>
          </cell>
          <cell r="N5924" t="str">
            <v>GB-GOR-PB188</v>
          </cell>
          <cell r="O5924" t="str">
            <v>The National Lottery Community Fund</v>
          </cell>
          <cell r="P5924" t="str">
            <v>Charitable and Community including Health, Education and Environment</v>
          </cell>
          <cell r="R5924" t="str">
            <v>6335R</v>
          </cell>
          <cell r="S5924" t="str">
            <v>Not-for-profit company</v>
          </cell>
          <cell r="T5924" t="str">
            <v>AFEX1</v>
          </cell>
          <cell r="U5924" t="str">
            <v>National Lottery Awards for All England</v>
          </cell>
          <cell r="V5924">
            <v>45349</v>
          </cell>
        </row>
        <row r="5925">
          <cell r="A5925" t="str">
            <v>360G-tnlcomfund-0045594223</v>
          </cell>
          <cell r="B5925" t="str">
            <v>Empowering girls and parents of young children</v>
          </cell>
          <cell r="C5925" t="str">
            <v>The funding will be used to deliver social activities to parents of young children and online safety bullying and confidence building sessions for girls in the community. This project aims to empower girls and parents of young children to realise their full potential by improving fitness overall health heighten self-esteem and enhance mental wellbeing.</v>
          </cell>
          <cell r="D5925" t="str">
            <v>GBP</v>
          </cell>
          <cell r="E5925">
            <v>18909</v>
          </cell>
          <cell r="F5925">
            <v>45296</v>
          </cell>
          <cell r="G5925" t="str">
            <v>tnlcomfund-org-HamptonYouthGroup</v>
          </cell>
          <cell r="H5925" t="str">
            <v>Hampton Youth Group</v>
          </cell>
          <cell r="I5925" t="str">
            <v>B92 0DQ</v>
          </cell>
          <cell r="J5925" t="str">
            <v>Bickenhill</v>
          </cell>
          <cell r="K5925" t="str">
            <v>Solihull</v>
          </cell>
          <cell r="L5925" t="str">
            <v>West Midlands</v>
          </cell>
          <cell r="M5925" t="str">
            <v>Meriden</v>
          </cell>
          <cell r="N5925" t="str">
            <v>GB-GOR-PB188</v>
          </cell>
          <cell r="O5925" t="str">
            <v>The National Lottery Community Fund</v>
          </cell>
          <cell r="P5925" t="str">
            <v>Charitable and Community including Health, Education and Environment</v>
          </cell>
          <cell r="S5925" t="str">
            <v>Unregistered voluntary or community organisation</v>
          </cell>
          <cell r="T5925" t="str">
            <v>AFEX1</v>
          </cell>
          <cell r="U5925" t="str">
            <v>National Lottery Awards for All England</v>
          </cell>
          <cell r="V5925">
            <v>45504</v>
          </cell>
        </row>
        <row r="5926">
          <cell r="A5926" t="str">
            <v>360G-tnlcomfund-0045594236</v>
          </cell>
          <cell r="B5926" t="str">
            <v>Supported Farm &amp; Outdoor Sessions for Vulnerable Children</v>
          </cell>
          <cell r="C5926" t="str">
            <v>The funding is for two session leaders to offer additional mental health and wellbeing support activities at the Urban farm for children with additional needs.The project aims to help vulnerable children reach their potential by offering meaningful experiences in nature and provide short respite for parents and carers.</v>
          </cell>
          <cell r="D5926" t="str">
            <v>GBP</v>
          </cell>
          <cell r="E5926">
            <v>20000</v>
          </cell>
          <cell r="F5926">
            <v>45296</v>
          </cell>
          <cell r="G5926" t="str">
            <v>GB-CHC-701639</v>
          </cell>
          <cell r="H5926" t="str">
            <v>Woodgate Valley Urban Farm Ltd</v>
          </cell>
          <cell r="I5926" t="str">
            <v>B32 3BS</v>
          </cell>
          <cell r="J5926" t="str">
            <v>Bartley Green</v>
          </cell>
          <cell r="K5926" t="str">
            <v>Birmingham</v>
          </cell>
          <cell r="L5926" t="str">
            <v>West Midlands</v>
          </cell>
          <cell r="M5926" t="str">
            <v>Birmingham, Edgbaston</v>
          </cell>
          <cell r="N5926" t="str">
            <v>GB-GOR-PB188</v>
          </cell>
          <cell r="O5926" t="str">
            <v>The National Lottery Community Fund</v>
          </cell>
          <cell r="P5926" t="str">
            <v>Charitable and Community including Health, Education and Environment</v>
          </cell>
          <cell r="Q5926" t="str">
            <v>701639</v>
          </cell>
          <cell r="R5926" t="str">
            <v>2385098</v>
          </cell>
          <cell r="S5926" t="str">
            <v>Registered Charity and Not-for-profit Company</v>
          </cell>
          <cell r="T5926" t="str">
            <v>AFEX1</v>
          </cell>
          <cell r="U5926" t="str">
            <v>National Lottery Awards for All England</v>
          </cell>
          <cell r="V5926">
            <v>45345</v>
          </cell>
        </row>
        <row r="5927">
          <cell r="A5927" t="str">
            <v>360G-tnlcomfund-0045594248</v>
          </cell>
          <cell r="B5927" t="str">
            <v>Strike Zone</v>
          </cell>
          <cell r="C5927" t="str">
            <v>The funding will be used to deliver youth-led sports activities for children and young people living in and around Dudley West Midlands. The project aims to provide a safe positive and welcoming space that is free to access sports activities socialise enhance well-being and develop new skills to improve their self-esteem and provide the opportunity to make new friends.</v>
          </cell>
          <cell r="D5927" t="str">
            <v>GBP</v>
          </cell>
          <cell r="E5927">
            <v>19900</v>
          </cell>
          <cell r="F5927">
            <v>45296</v>
          </cell>
          <cell r="G5927" t="str">
            <v>GB-COH-15170732</v>
          </cell>
          <cell r="H5927" t="str">
            <v>Strike Youth CIC</v>
          </cell>
          <cell r="I5927" t="str">
            <v>DY1 4EU</v>
          </cell>
          <cell r="J5927" t="str">
            <v>Castle and Priory</v>
          </cell>
          <cell r="K5927" t="str">
            <v>Dudley</v>
          </cell>
          <cell r="L5927" t="str">
            <v>West Midlands</v>
          </cell>
          <cell r="M5927" t="str">
            <v>Dudley North</v>
          </cell>
          <cell r="N5927" t="str">
            <v>GB-GOR-PB188</v>
          </cell>
          <cell r="O5927" t="str">
            <v>The National Lottery Community Fund</v>
          </cell>
          <cell r="P5927" t="str">
            <v>Charitable and Community including Health, Education and Environment</v>
          </cell>
          <cell r="R5927" t="str">
            <v>15170732</v>
          </cell>
          <cell r="S5927" t="str">
            <v>Community Interest Company (CIC)</v>
          </cell>
          <cell r="T5927" t="str">
            <v>AFEX1</v>
          </cell>
          <cell r="U5927" t="str">
            <v>National Lottery Awards for All England</v>
          </cell>
          <cell r="V5927">
            <v>45345</v>
          </cell>
        </row>
        <row r="5928">
          <cell r="A5928" t="str">
            <v>360G-tnlcomfund-0045594252</v>
          </cell>
          <cell r="B5928" t="str">
            <v>St Mark’s Community Hall – building refurbishment</v>
          </cell>
          <cell r="C5928" t="str">
            <v>The funding will be used to refurbish a community hall by carrying out roof repairs and damp work. The project aims to provide a modern and comfortable environment for a range of community activities.</v>
          </cell>
          <cell r="D5928" t="str">
            <v>GBP</v>
          </cell>
          <cell r="E5928">
            <v>16200</v>
          </cell>
          <cell r="F5928">
            <v>45296</v>
          </cell>
          <cell r="G5928" t="str">
            <v>tnlcomfund-org-ParochialChurchCouncilofStMark'sChurchNewby</v>
          </cell>
          <cell r="H5928" t="str">
            <v>Parochial Church Council of St Mark's Church Newby</v>
          </cell>
          <cell r="I5928" t="str">
            <v>YO12 6SD</v>
          </cell>
          <cell r="J5928" t="str">
            <v>Newby</v>
          </cell>
          <cell r="K5928" t="str">
            <v>Scarborough</v>
          </cell>
          <cell r="L5928" t="str">
            <v>Yorkshire and The Humber</v>
          </cell>
          <cell r="M5928" t="str">
            <v>Scarborough and Whitby</v>
          </cell>
          <cell r="N5928" t="str">
            <v>GB-GOR-PB188</v>
          </cell>
          <cell r="O5928" t="str">
            <v>The National Lottery Community Fund</v>
          </cell>
          <cell r="P5928" t="str">
            <v>Charitable and Community including Health, Education and Environment</v>
          </cell>
          <cell r="S5928" t="str">
            <v>Faith Organisation (Church Mosque Synagogue etc.)</v>
          </cell>
          <cell r="T5928" t="str">
            <v>AFEX1</v>
          </cell>
          <cell r="U5928" t="str">
            <v>National Lottery Awards for All England</v>
          </cell>
          <cell r="V5928">
            <v>45506</v>
          </cell>
        </row>
        <row r="5929">
          <cell r="A5929" t="str">
            <v>360G-tnlcomfund-0045594256</v>
          </cell>
          <cell r="B5929" t="str">
            <v>Health and Wellbeing through Gardening</v>
          </cell>
          <cell r="C5929" t="str">
            <v>The funding will be used to develop the organisation’s existing gardening programme and encourage growing organic vegetable gardens at home. The project aims to help people build relationships and improve the environment by creating more green spaces. It will also help to improve the mental health and physical wellbeing of the participants.</v>
          </cell>
          <cell r="D5929" t="str">
            <v>GBP</v>
          </cell>
          <cell r="E5929">
            <v>10000</v>
          </cell>
          <cell r="F5929">
            <v>45296</v>
          </cell>
          <cell r="G5929" t="str">
            <v>GB-CHC-1191463</v>
          </cell>
          <cell r="H5929" t="str">
            <v>EastHands</v>
          </cell>
          <cell r="I5929" t="str">
            <v>E1 2PX</v>
          </cell>
          <cell r="J5929" t="str">
            <v>Shadwell</v>
          </cell>
          <cell r="K5929" t="str">
            <v>Tower Hamlets</v>
          </cell>
          <cell r="L5929" t="str">
            <v>London</v>
          </cell>
          <cell r="M5929" t="str">
            <v>Poplar and Limehouse</v>
          </cell>
          <cell r="N5929" t="str">
            <v>GB-GOR-PB188</v>
          </cell>
          <cell r="O5929" t="str">
            <v>The National Lottery Community Fund</v>
          </cell>
          <cell r="P5929" t="str">
            <v>Charitable and Community including Health, Education and Environment</v>
          </cell>
          <cell r="Q5929" t="str">
            <v>1191463</v>
          </cell>
          <cell r="S5929" t="str">
            <v>Registered charity (unincorporated)</v>
          </cell>
          <cell r="T5929" t="str">
            <v>AFEX1</v>
          </cell>
          <cell r="U5929" t="str">
            <v>National Lottery Awards for All England</v>
          </cell>
          <cell r="V5929">
            <v>45484</v>
          </cell>
        </row>
        <row r="5930">
          <cell r="A5930" t="str">
            <v>360G-tnlcomfund-0045594266</v>
          </cell>
          <cell r="B5930" t="str">
            <v>Combatting Isolation for Older Adults in Trafford</v>
          </cell>
          <cell r="C5930" t="str">
            <v>The funding will be used to deliver music taster sessions across the local area and regular music group and one to one activities for older people. The project aims to bring older people together build their self-confidence and reduce feelings of isolation.</v>
          </cell>
          <cell r="D5930" t="str">
            <v>GBP</v>
          </cell>
          <cell r="E5930">
            <v>19465</v>
          </cell>
          <cell r="F5930">
            <v>45296</v>
          </cell>
          <cell r="G5930" t="str">
            <v>GB-COH-12351342</v>
          </cell>
          <cell r="H5930" t="str">
            <v>String of Hearts CIC</v>
          </cell>
          <cell r="I5930" t="str">
            <v>M33 4QH</v>
          </cell>
          <cell r="J5930" t="str">
            <v>St Mary's</v>
          </cell>
          <cell r="K5930" t="str">
            <v>Trafford</v>
          </cell>
          <cell r="L5930" t="str">
            <v>North West</v>
          </cell>
          <cell r="M5930" t="str">
            <v>Altrincham and Sale West</v>
          </cell>
          <cell r="N5930" t="str">
            <v>GB-GOR-PB188</v>
          </cell>
          <cell r="O5930" t="str">
            <v>The National Lottery Community Fund</v>
          </cell>
          <cell r="P5930" t="str">
            <v>Charitable and Community including Health, Education and Environment</v>
          </cell>
          <cell r="R5930" t="str">
            <v>12351342</v>
          </cell>
          <cell r="S5930" t="str">
            <v>Community Interest Company (CIC)</v>
          </cell>
          <cell r="T5930" t="str">
            <v>AFEX1</v>
          </cell>
          <cell r="U5930" t="str">
            <v>National Lottery Awards for All England</v>
          </cell>
          <cell r="V5930">
            <v>45329</v>
          </cell>
        </row>
        <row r="5931">
          <cell r="A5931" t="str">
            <v>360G-tnlcomfund-0045594270</v>
          </cell>
          <cell r="B5931" t="str">
            <v>Access to Rede Common LNR</v>
          </cell>
          <cell r="C5931" t="str">
            <v>The funding will be used to install pathways and gates to the entrance of the nature reserve and woodlands. The project aims to enable residents to have improved access to the green space and events that take place on the site.</v>
          </cell>
          <cell r="D5931" t="str">
            <v>GBP</v>
          </cell>
          <cell r="E5931">
            <v>8564</v>
          </cell>
          <cell r="F5931">
            <v>45296</v>
          </cell>
          <cell r="G5931" t="str">
            <v>GB-CHC-1187332</v>
          </cell>
          <cell r="H5931" t="str">
            <v>Friends of Rede Common</v>
          </cell>
          <cell r="I5931" t="str">
            <v>ME2 2LY</v>
          </cell>
          <cell r="J5931" t="str">
            <v>Strood South</v>
          </cell>
          <cell r="K5931" t="str">
            <v>Medway</v>
          </cell>
          <cell r="L5931" t="str">
            <v>South East</v>
          </cell>
          <cell r="M5931" t="str">
            <v>Rochester and Strood</v>
          </cell>
          <cell r="N5931" t="str">
            <v>GB-GOR-PB188</v>
          </cell>
          <cell r="O5931" t="str">
            <v>The National Lottery Community Fund</v>
          </cell>
          <cell r="P5931" t="str">
            <v>Charitable and Community including Health, Education and Environment</v>
          </cell>
          <cell r="Q5931" t="str">
            <v>1187332</v>
          </cell>
          <cell r="S5931" t="str">
            <v>Charitable incorporated organisation (CIO)</v>
          </cell>
          <cell r="T5931" t="str">
            <v>AFEX1</v>
          </cell>
          <cell r="U5931" t="str">
            <v>National Lottery Awards for All England</v>
          </cell>
          <cell r="V5931">
            <v>45506</v>
          </cell>
        </row>
        <row r="5932">
          <cell r="A5932" t="str">
            <v>360G-tnlcomfund-0045594272</v>
          </cell>
          <cell r="B5932" t="str">
            <v>Security Fencing for allotment gardens</v>
          </cell>
          <cell r="C5932" t="str">
            <v>The funding will be used to replace the perimeter fencing at this community allotment site. The project aims to provide a safe and secure community space and bring the community together raise awareness of growing food and improve mental health and wellbeing.</v>
          </cell>
          <cell r="D5932" t="str">
            <v>GBP</v>
          </cell>
          <cell r="E5932">
            <v>20000</v>
          </cell>
          <cell r="F5932">
            <v>45296</v>
          </cell>
          <cell r="G5932" t="str">
            <v>tnlcomfund-org-GrobyAllotmentSociety</v>
          </cell>
          <cell r="H5932" t="str">
            <v>Groby Allotment Society</v>
          </cell>
          <cell r="I5932" t="str">
            <v>LE6 0GF</v>
          </cell>
          <cell r="J5932" t="str">
            <v>Groby</v>
          </cell>
          <cell r="K5932" t="str">
            <v>Hinckley and Bosworth</v>
          </cell>
          <cell r="L5932" t="str">
            <v>East Midlands</v>
          </cell>
          <cell r="M5932" t="str">
            <v>Charnwood</v>
          </cell>
          <cell r="N5932" t="str">
            <v>GB-GOR-PB188</v>
          </cell>
          <cell r="O5932" t="str">
            <v>The National Lottery Community Fund</v>
          </cell>
          <cell r="P5932" t="str">
            <v>Charitable and Community including Health, Education and Environment</v>
          </cell>
          <cell r="S5932" t="str">
            <v>Unregistered voluntary or community organisation</v>
          </cell>
          <cell r="T5932" t="str">
            <v>AFEX1</v>
          </cell>
          <cell r="U5932" t="str">
            <v>National Lottery Awards for All England</v>
          </cell>
          <cell r="V5932">
            <v>45510</v>
          </cell>
        </row>
        <row r="5933">
          <cell r="A5933" t="str">
            <v>360G-tnlcomfund-0045594304</v>
          </cell>
          <cell r="B5933" t="str">
            <v>Activate New Gen Nottingham</v>
          </cell>
          <cell r="C5933" t="str">
            <v>The funding will be used to improve the sports hall flooring where the group run a variety of activities including a weekly youth club holiday scheme and fitness classes for young people aged between 4-25. The project aims to improve facilities for service participants.</v>
          </cell>
          <cell r="D5933" t="str">
            <v>GBP</v>
          </cell>
          <cell r="E5933">
            <v>20000</v>
          </cell>
          <cell r="F5933">
            <v>45296</v>
          </cell>
          <cell r="G5933" t="str">
            <v>tnlcomfund-org-NewGenerationCommunityHub</v>
          </cell>
          <cell r="H5933" t="str">
            <v>New Generation Community Hub</v>
          </cell>
          <cell r="I5933" t="str">
            <v>NG6 0JU</v>
          </cell>
          <cell r="J5933" t="str">
            <v>Basford</v>
          </cell>
          <cell r="K5933" t="str">
            <v>Nottingham</v>
          </cell>
          <cell r="L5933" t="str">
            <v>East Midlands</v>
          </cell>
          <cell r="M5933" t="str">
            <v>Nottingham North</v>
          </cell>
          <cell r="N5933" t="str">
            <v>GB-GOR-PB188</v>
          </cell>
          <cell r="O5933" t="str">
            <v>The National Lottery Community Fund</v>
          </cell>
          <cell r="P5933" t="str">
            <v>Charitable and Community including Health, Education and Environment</v>
          </cell>
          <cell r="S5933" t="str">
            <v>Unregistered voluntary or community organisation</v>
          </cell>
          <cell r="T5933" t="str">
            <v>AFEX1</v>
          </cell>
          <cell r="U5933" t="str">
            <v>National Lottery Awards for All England</v>
          </cell>
          <cell r="V5933">
            <v>45348</v>
          </cell>
        </row>
        <row r="5934">
          <cell r="A5934" t="str">
            <v>360G-tnlcomfund-0045594342</v>
          </cell>
          <cell r="B5934" t="str">
            <v>Village Hall - Disabled Toilet Upgrade</v>
          </cell>
          <cell r="C5934" t="str">
            <v>This funding will be used to carry out adaptions to the toilets in the village hall to build a disabled access toilet. The project aims to provide a comfortable accessible space that is used for a range of community activities.</v>
          </cell>
          <cell r="D5934" t="str">
            <v>GBP</v>
          </cell>
          <cell r="E5934">
            <v>9050</v>
          </cell>
          <cell r="F5934">
            <v>45296</v>
          </cell>
          <cell r="G5934" t="str">
            <v>GB-COH-05352460</v>
          </cell>
          <cell r="H5934" t="str">
            <v>Freathy Management Company Ltd</v>
          </cell>
          <cell r="I5934" t="str">
            <v>PL10 1JW</v>
          </cell>
          <cell r="J5934" t="str">
            <v>Rame Peninsula &amp; St Germans</v>
          </cell>
          <cell r="K5934" t="str">
            <v>Cornwall</v>
          </cell>
          <cell r="L5934" t="str">
            <v>South West</v>
          </cell>
          <cell r="M5934" t="str">
            <v>South East Cornwall</v>
          </cell>
          <cell r="N5934" t="str">
            <v>GB-GOR-PB188</v>
          </cell>
          <cell r="O5934" t="str">
            <v>The National Lottery Community Fund</v>
          </cell>
          <cell r="P5934" t="str">
            <v>Charitable and Community including Health, Education and Environment</v>
          </cell>
          <cell r="R5934" t="str">
            <v>05352460</v>
          </cell>
          <cell r="S5934" t="str">
            <v>Not-for-profit company</v>
          </cell>
          <cell r="T5934" t="str">
            <v>AFEX1</v>
          </cell>
          <cell r="U5934" t="str">
            <v>National Lottery Awards for All England</v>
          </cell>
          <cell r="V5934">
            <v>45447</v>
          </cell>
        </row>
        <row r="5935">
          <cell r="A5935" t="str">
            <v>360G-tnlcomfund-0045594364</v>
          </cell>
          <cell r="B5935" t="str">
            <v>Foodbank Client Lounge</v>
          </cell>
          <cell r="C5935" t="str">
            <v>The funding will be used to create a client's Lounge near to the Foodbank facility providing a safe space for relaxation internet access and emotional support from staff and volunteer counsellors. The project aims to improve emotional wellbeing self esteem and community engagement.</v>
          </cell>
          <cell r="D5935" t="str">
            <v>GBP</v>
          </cell>
          <cell r="E5935">
            <v>19829</v>
          </cell>
          <cell r="F5935">
            <v>45296</v>
          </cell>
          <cell r="G5935" t="str">
            <v>GB-CHC-1105231</v>
          </cell>
          <cell r="H5935" t="str">
            <v>Yad Veachisomoch L'chaim</v>
          </cell>
          <cell r="I5935" t="str">
            <v>M7 4JD</v>
          </cell>
          <cell r="J5935" t="str">
            <v>Kersal &amp; Broughton Park</v>
          </cell>
          <cell r="K5935" t="str">
            <v>Salford</v>
          </cell>
          <cell r="L5935" t="str">
            <v>North West</v>
          </cell>
          <cell r="M5935" t="str">
            <v>Blackley and Broughton</v>
          </cell>
          <cell r="N5935" t="str">
            <v>GB-GOR-PB188</v>
          </cell>
          <cell r="O5935" t="str">
            <v>The National Lottery Community Fund</v>
          </cell>
          <cell r="P5935" t="str">
            <v>Charitable and Community including Health, Education and Environment</v>
          </cell>
          <cell r="Q5935" t="str">
            <v>1105231</v>
          </cell>
          <cell r="S5935" t="str">
            <v>Registered charity (unincorporated)</v>
          </cell>
          <cell r="T5935" t="str">
            <v>AFEX1</v>
          </cell>
          <cell r="U5935" t="str">
            <v>National Lottery Awards for All England</v>
          </cell>
          <cell r="V5935">
            <v>45329</v>
          </cell>
        </row>
        <row r="5936">
          <cell r="A5936" t="str">
            <v>360G-tnlcomfund-0045594380</v>
          </cell>
          <cell r="B5936" t="str">
            <v>Shadwell Teens Lifeskills</v>
          </cell>
          <cell r="C5936" t="str">
            <v>The funding will be used to run classes and activities targeted at teens aged 11-18 years from disadvantaged BAME families. The project aims to teach life-skills and improve confidence.</v>
          </cell>
          <cell r="D5936" t="str">
            <v>GBP</v>
          </cell>
          <cell r="E5936">
            <v>19868</v>
          </cell>
          <cell r="F5936">
            <v>45296</v>
          </cell>
          <cell r="G5936" t="str">
            <v>GB-CHC-1075596</v>
          </cell>
          <cell r="H5936" t="str">
            <v>Thames Bengali Association</v>
          </cell>
          <cell r="I5936" t="str">
            <v>E1W 3HP</v>
          </cell>
          <cell r="J5936" t="str">
            <v>Shadwell</v>
          </cell>
          <cell r="K5936" t="str">
            <v>Tower Hamlets</v>
          </cell>
          <cell r="L5936" t="str">
            <v>London</v>
          </cell>
          <cell r="M5936" t="str">
            <v>Poplar and Limehouse</v>
          </cell>
          <cell r="N5936" t="str">
            <v>GB-GOR-PB188</v>
          </cell>
          <cell r="O5936" t="str">
            <v>The National Lottery Community Fund</v>
          </cell>
          <cell r="P5936" t="str">
            <v>Charitable and Community including Health, Education and Environment</v>
          </cell>
          <cell r="Q5936" t="str">
            <v>1075596</v>
          </cell>
          <cell r="S5936" t="str">
            <v>Registered charity (unincorporated)</v>
          </cell>
          <cell r="T5936" t="str">
            <v>AFEX1</v>
          </cell>
          <cell r="U5936" t="str">
            <v>National Lottery Awards for All England</v>
          </cell>
          <cell r="V5936">
            <v>45342</v>
          </cell>
        </row>
        <row r="5937">
          <cell r="A5937" t="str">
            <v>360G-tnlcomfund-0045594428</v>
          </cell>
          <cell r="B5937" t="str">
            <v>Keep on Bowling</v>
          </cell>
          <cell r="C5937" t="str">
            <v>This funding will be used to replace the short mat bowling carpet for the bowls club. The project aims to continue providing a safe and accessible space for members living with visual impairments to come together and build social relationships.</v>
          </cell>
          <cell r="D5937" t="str">
            <v>GBP</v>
          </cell>
          <cell r="E5937">
            <v>1141</v>
          </cell>
          <cell r="F5937">
            <v>45296</v>
          </cell>
          <cell r="G5937" t="str">
            <v>tnlcomfund-org-BugleBluesBowlingClub</v>
          </cell>
          <cell r="H5937" t="str">
            <v>Bugle Blues Bowling Club</v>
          </cell>
          <cell r="I5937" t="str">
            <v>PL26 8WJ</v>
          </cell>
          <cell r="J5937" t="str">
            <v>Roche &amp; Bugle</v>
          </cell>
          <cell r="K5937" t="str">
            <v>Cornwall</v>
          </cell>
          <cell r="L5937" t="str">
            <v>South West</v>
          </cell>
          <cell r="M5937" t="str">
            <v>St Austell and Newquay</v>
          </cell>
          <cell r="N5937" t="str">
            <v>GB-GOR-PB188</v>
          </cell>
          <cell r="O5937" t="str">
            <v>The National Lottery Community Fund</v>
          </cell>
          <cell r="P5937" t="str">
            <v>Charitable and Community including Health, Education and Environment</v>
          </cell>
          <cell r="S5937" t="str">
            <v>Unregistered voluntary or community organisation</v>
          </cell>
          <cell r="T5937" t="str">
            <v>AFEX1</v>
          </cell>
          <cell r="U5937" t="str">
            <v>National Lottery Awards for All England</v>
          </cell>
          <cell r="V5937">
            <v>45447</v>
          </cell>
        </row>
        <row r="5938">
          <cell r="A5938" t="str">
            <v>360G-tnlcomfund-0045594443</v>
          </cell>
          <cell r="B5938" t="str">
            <v>Altogether now  community Hall</v>
          </cell>
          <cell r="C5938" t="str">
            <v>The funding will be used to deliver a series of activities for people of all ages to include coffee mornings family dance meditation and relaxation sessions where the community will be provided with the opportunity to get together socialise and participate in their chosen activity with the aim of reducing isolation and promoting wellbeing.</v>
          </cell>
          <cell r="D5938" t="str">
            <v>GBP</v>
          </cell>
          <cell r="E5938">
            <v>15823</v>
          </cell>
          <cell r="F5938">
            <v>45296</v>
          </cell>
          <cell r="G5938" t="str">
            <v>GB-COH-15223399</v>
          </cell>
          <cell r="H5938" t="str">
            <v>Altogether Now Community Hall CIC</v>
          </cell>
          <cell r="I5938" t="str">
            <v>M5 3LQ</v>
          </cell>
          <cell r="J5938" t="str">
            <v>Ordsall</v>
          </cell>
          <cell r="K5938" t="str">
            <v>Salford</v>
          </cell>
          <cell r="L5938" t="str">
            <v>North West</v>
          </cell>
          <cell r="M5938" t="str">
            <v>Salford and Eccles</v>
          </cell>
          <cell r="N5938" t="str">
            <v>GB-GOR-PB188</v>
          </cell>
          <cell r="O5938" t="str">
            <v>The National Lottery Community Fund</v>
          </cell>
          <cell r="P5938" t="str">
            <v>Charitable and Community including Health, Education and Environment</v>
          </cell>
          <cell r="R5938" t="str">
            <v>15223399</v>
          </cell>
          <cell r="S5938" t="str">
            <v>Community Interest Company (CIC)</v>
          </cell>
          <cell r="T5938" t="str">
            <v>AFEX1</v>
          </cell>
          <cell r="U5938" t="str">
            <v>National Lottery Awards for All England</v>
          </cell>
          <cell r="V5938">
            <v>45329</v>
          </cell>
        </row>
        <row r="5939">
          <cell r="A5939" t="str">
            <v>360G-tnlcomfund-0045594448</v>
          </cell>
          <cell r="B5939" t="str">
            <v>Volunteer training and retention programme</v>
          </cell>
          <cell r="C5939" t="str">
            <v>The funding will be used to enhance volunteering opportunities to assist people who are homeless on a low income or experiencing difficulties providing the whole community with the relevant assistance advice and information they need along with a food bank with the aim of promoting wellbeing across the community.</v>
          </cell>
          <cell r="D5939" t="str">
            <v>GBP</v>
          </cell>
          <cell r="E5939">
            <v>6060</v>
          </cell>
          <cell r="F5939">
            <v>45296</v>
          </cell>
          <cell r="G5939" t="str">
            <v>tnlcomfund-org-WythenshaweDevelopmentTrust</v>
          </cell>
          <cell r="H5939" t="str">
            <v>Wythenshawe Development Trust</v>
          </cell>
          <cell r="I5939" t="str">
            <v>SK9 4AY</v>
          </cell>
          <cell r="J5939" t="str">
            <v>Wilmslow Lacey Green</v>
          </cell>
          <cell r="K5939" t="str">
            <v>Cheshire East</v>
          </cell>
          <cell r="L5939" t="str">
            <v>North West</v>
          </cell>
          <cell r="M5939" t="str">
            <v>Tatton</v>
          </cell>
          <cell r="N5939" t="str">
            <v>GB-GOR-PB188</v>
          </cell>
          <cell r="O5939" t="str">
            <v>The National Lottery Community Fund</v>
          </cell>
          <cell r="P5939" t="str">
            <v>Charitable and Community including Health, Education and Environment</v>
          </cell>
          <cell r="S5939" t="str">
            <v>Unregistered voluntary or community organisation</v>
          </cell>
          <cell r="T5939" t="str">
            <v>AFEX1</v>
          </cell>
          <cell r="U5939" t="str">
            <v>National Lottery Awards for All England</v>
          </cell>
          <cell r="V5939">
            <v>45327</v>
          </cell>
        </row>
        <row r="5940">
          <cell r="A5940" t="str">
            <v>360G-tnlcomfund-0045594459</v>
          </cell>
          <cell r="B5940" t="str">
            <v>International Women's Day Festival 2024-25</v>
          </cell>
          <cell r="C5940" t="str">
            <v>The funding will be used to host two International Women's Day Festivals over 2024 to 2025 where people of all ages will be provided with the opportunity to attend workshops and be entertained with activities including an accessibility day a variety show and sea swim. The project aims to raise awareness of issues faced by women in the UK and across the globe and promoting community togetherness.</v>
          </cell>
          <cell r="D5940" t="str">
            <v>GBP</v>
          </cell>
          <cell r="E5940">
            <v>20000</v>
          </cell>
          <cell r="F5940">
            <v>45296</v>
          </cell>
          <cell r="G5940" t="str">
            <v>GB-CHC-1174980</v>
          </cell>
          <cell r="H5940" t="str">
            <v>POW! Thanet</v>
          </cell>
          <cell r="I5940" t="str">
            <v>CT9 1HG</v>
          </cell>
          <cell r="J5940" t="str">
            <v>Margate Central</v>
          </cell>
          <cell r="K5940" t="str">
            <v>Thanet</v>
          </cell>
          <cell r="L5940" t="str">
            <v>South East</v>
          </cell>
          <cell r="M5940" t="str">
            <v>North Thanet</v>
          </cell>
          <cell r="N5940" t="str">
            <v>GB-GOR-PB188</v>
          </cell>
          <cell r="O5940" t="str">
            <v>The National Lottery Community Fund</v>
          </cell>
          <cell r="P5940" t="str">
            <v>Charitable and Community including Health, Education and Environment</v>
          </cell>
          <cell r="Q5940" t="str">
            <v>1174980</v>
          </cell>
          <cell r="S5940" t="str">
            <v>Charitable incorporated organisation (CIO)</v>
          </cell>
          <cell r="T5940" t="str">
            <v>AFEX1</v>
          </cell>
          <cell r="U5940" t="str">
            <v>National Lottery Awards for All England</v>
          </cell>
          <cell r="V5940">
            <v>45349</v>
          </cell>
        </row>
        <row r="5941">
          <cell r="A5941" t="str">
            <v>360G-tnlcomfund-0045594531</v>
          </cell>
          <cell r="B5941" t="str">
            <v>Providing School Holiday Provision in Prudhoe</v>
          </cell>
          <cell r="C5941" t="str">
            <v>The funding will be used to continue to deliver their school holiday programme for children/young people (8-16 years) including those from financially deprived backgrounds. This provides a safe space support and advice food and fun activities access to trips and a residential. The project aims to improve participants opportunities confidence and skills and help them reach their full potential.</v>
          </cell>
          <cell r="D5941" t="str">
            <v>GBP</v>
          </cell>
          <cell r="E5941">
            <v>18994</v>
          </cell>
          <cell r="F5941">
            <v>45296</v>
          </cell>
          <cell r="G5941" t="str">
            <v>GB-CHC-1185239</v>
          </cell>
          <cell r="H5941" t="str">
            <v>Prudhoe Youth Project</v>
          </cell>
          <cell r="I5941" t="str">
            <v>NE42 5HJ</v>
          </cell>
          <cell r="J5941" t="str">
            <v>Prudhoe South</v>
          </cell>
          <cell r="K5941" t="str">
            <v>Northumberland</v>
          </cell>
          <cell r="L5941" t="str">
            <v>North East</v>
          </cell>
          <cell r="M5941" t="str">
            <v>Hexham</v>
          </cell>
          <cell r="N5941" t="str">
            <v>GB-GOR-PB188</v>
          </cell>
          <cell r="O5941" t="str">
            <v>The National Lottery Community Fund</v>
          </cell>
          <cell r="P5941" t="str">
            <v>Charitable and Community including Health, Education and Environment</v>
          </cell>
          <cell r="Q5941" t="str">
            <v>1185239</v>
          </cell>
          <cell r="S5941" t="str">
            <v>Charitable incorporated organisation (CIO)</v>
          </cell>
          <cell r="T5941" t="str">
            <v>AFEX1</v>
          </cell>
          <cell r="U5941" t="str">
            <v>National Lottery Awards for All England</v>
          </cell>
          <cell r="V5941">
            <v>45343</v>
          </cell>
        </row>
        <row r="5942">
          <cell r="A5942" t="str">
            <v>360G-tnlcomfund-0045594569</v>
          </cell>
          <cell r="B5942" t="str">
            <v>Casting for Mental Strength</v>
          </cell>
          <cell r="C5942" t="str">
            <v>The funding will be used to implement a continuous professional development programme for staff along with the refurbishment of the organisation's office providing an improved facility for therapeutic angling where people experiencing poor mental health will be provided with the opportunity to participate whilst discussing issues pertaining to them with the aim of reducing isolation and promoting positive mental wellbeing.</v>
          </cell>
          <cell r="D5942" t="str">
            <v>GBP</v>
          </cell>
          <cell r="E5942">
            <v>19800</v>
          </cell>
          <cell r="F5942">
            <v>45296</v>
          </cell>
          <cell r="G5942" t="str">
            <v>GB-COH-12994765</v>
          </cell>
          <cell r="H5942" t="str">
            <v>Tackling Minds CIC</v>
          </cell>
          <cell r="I5942" t="str">
            <v>OL11 2UF</v>
          </cell>
          <cell r="J5942" t="str">
            <v>Castleton</v>
          </cell>
          <cell r="K5942" t="str">
            <v>Rochdale</v>
          </cell>
          <cell r="L5942" t="str">
            <v>North West</v>
          </cell>
          <cell r="M5942" t="str">
            <v>Heywood and Middleton</v>
          </cell>
          <cell r="N5942" t="str">
            <v>GB-GOR-PB188</v>
          </cell>
          <cell r="O5942" t="str">
            <v>The National Lottery Community Fund</v>
          </cell>
          <cell r="P5942" t="str">
            <v>Charitable and Community including Health, Education and Environment</v>
          </cell>
          <cell r="R5942" t="str">
            <v>12994765</v>
          </cell>
          <cell r="S5942" t="str">
            <v>Community Interest Company (CIC)</v>
          </cell>
          <cell r="T5942" t="str">
            <v>AFEX1</v>
          </cell>
          <cell r="U5942" t="str">
            <v>National Lottery Awards for All England</v>
          </cell>
          <cell r="V5942">
            <v>45390</v>
          </cell>
        </row>
        <row r="5943">
          <cell r="A5943" t="str">
            <v>360G-tnlcomfund-0045594594</v>
          </cell>
          <cell r="B5943" t="str">
            <v>Healing Hearts - Community youth mental health project</v>
          </cell>
          <cell r="C5943" t="str">
            <v>The funding will be used to deliver counselling educational workshops and community building sessions for local young people and their families. The project aims to provide young people with poor mental health with the opportunity to discuss issues pertaining to them whilst gaining an insight to mental health and building relationships with others.</v>
          </cell>
          <cell r="D5943" t="str">
            <v>GBP</v>
          </cell>
          <cell r="E5943">
            <v>20000</v>
          </cell>
          <cell r="F5943">
            <v>45296</v>
          </cell>
          <cell r="G5943" t="str">
            <v>GB-CHC-1195259</v>
          </cell>
          <cell r="H5943" t="str">
            <v>The Lucy Rayner Foundation</v>
          </cell>
          <cell r="I5943" t="str">
            <v>RH1 1RT</v>
          </cell>
          <cell r="J5943" t="str">
            <v>Redhill West &amp; Wray Common</v>
          </cell>
          <cell r="K5943" t="str">
            <v>Reigate and Banstead</v>
          </cell>
          <cell r="L5943" t="str">
            <v>South East</v>
          </cell>
          <cell r="M5943" t="str">
            <v>Reigate</v>
          </cell>
          <cell r="N5943" t="str">
            <v>GB-GOR-PB188</v>
          </cell>
          <cell r="O5943" t="str">
            <v>The National Lottery Community Fund</v>
          </cell>
          <cell r="P5943" t="str">
            <v>Charitable and Community including Health, Education and Environment</v>
          </cell>
          <cell r="Q5943" t="str">
            <v>1195259</v>
          </cell>
          <cell r="S5943" t="str">
            <v>Charitable incorporated organisation (CIO)</v>
          </cell>
          <cell r="T5943" t="str">
            <v>AFEX1</v>
          </cell>
          <cell r="U5943" t="str">
            <v>National Lottery Awards for All England</v>
          </cell>
          <cell r="V5943">
            <v>45349</v>
          </cell>
        </row>
        <row r="5944">
          <cell r="A5944" t="str">
            <v>360G-tnlcomfund-0045595044</v>
          </cell>
          <cell r="B5944" t="str">
            <v>Renovation of West Auckland Memorial Hall</v>
          </cell>
          <cell r="C5944" t="str">
            <v>The funding will be used to carry out improvement work to this community building. The project will renovate the toilet and kitchen facilities repair the roof and install new IT equipment to ensure the building is safe fit for purpose and able to continue serving local residents.</v>
          </cell>
          <cell r="D5944" t="str">
            <v>GBP</v>
          </cell>
          <cell r="E5944">
            <v>19708</v>
          </cell>
          <cell r="F5944">
            <v>45296</v>
          </cell>
          <cell r="G5944" t="str">
            <v>GB-CHC-700076</v>
          </cell>
          <cell r="H5944" t="str">
            <v>West Auckland Memorial Community Association</v>
          </cell>
          <cell r="I5944" t="str">
            <v>DL14 9HT</v>
          </cell>
          <cell r="J5944" t="str">
            <v>West Auckland</v>
          </cell>
          <cell r="K5944" t="str">
            <v>County Durham</v>
          </cell>
          <cell r="L5944" t="str">
            <v>North East</v>
          </cell>
          <cell r="M5944" t="str">
            <v>Bishop Auckland</v>
          </cell>
          <cell r="N5944" t="str">
            <v>GB-GOR-PB188</v>
          </cell>
          <cell r="O5944" t="str">
            <v>The National Lottery Community Fund</v>
          </cell>
          <cell r="P5944" t="str">
            <v>Charitable and Community including Health, Education and Environment</v>
          </cell>
          <cell r="Q5944" t="str">
            <v>700076</v>
          </cell>
          <cell r="S5944" t="str">
            <v>Registered charity (unincorporated)</v>
          </cell>
          <cell r="T5944" t="str">
            <v>AFEX1</v>
          </cell>
          <cell r="U5944" t="str">
            <v>National Lottery Awards for All England</v>
          </cell>
          <cell r="V5944">
            <v>45445</v>
          </cell>
        </row>
        <row r="5945">
          <cell r="A5945" t="str">
            <v>360G-tnlcomfund-0045600606</v>
          </cell>
          <cell r="B5945" t="str">
            <v>Wellbeing Warriors</v>
          </cell>
          <cell r="C5945" t="str">
            <v>This funding will be used to deliver weekly sessions for children and young people who feel excluded from their community. Through yoga  mindfulness creative activities and games the project aims to promote togetherness and wellbeing.</v>
          </cell>
          <cell r="D5945" t="str">
            <v>GBP</v>
          </cell>
          <cell r="E5945">
            <v>19972</v>
          </cell>
          <cell r="F5945">
            <v>45296</v>
          </cell>
          <cell r="G5945" t="str">
            <v>GB-COH-11121361</v>
          </cell>
          <cell r="H5945" t="str">
            <v>The Tree Project CIC</v>
          </cell>
          <cell r="I5945" t="str">
            <v>PL2 2DT</v>
          </cell>
          <cell r="J5945" t="str">
            <v>Devonport</v>
          </cell>
          <cell r="K5945" t="str">
            <v>Plymouth</v>
          </cell>
          <cell r="L5945" t="str">
            <v>South West</v>
          </cell>
          <cell r="M5945" t="str">
            <v>Plymouth, Sutton and Devonport</v>
          </cell>
          <cell r="N5945" t="str">
            <v>GB-GOR-PB188</v>
          </cell>
          <cell r="O5945" t="str">
            <v>The National Lottery Community Fund</v>
          </cell>
          <cell r="P5945" t="str">
            <v>Charitable and Community including Health, Education and Environment</v>
          </cell>
          <cell r="R5945" t="str">
            <v>11121361</v>
          </cell>
          <cell r="S5945" t="str">
            <v>Community Interest Company (CIC)</v>
          </cell>
          <cell r="T5945" t="str">
            <v>AFEX1</v>
          </cell>
          <cell r="U5945" t="str">
            <v>National Lottery Awards for All England</v>
          </cell>
          <cell r="V5945">
            <v>45343</v>
          </cell>
        </row>
        <row r="5946">
          <cell r="A5946" t="str">
            <v>360G-tnlcomfund-0045473193</v>
          </cell>
          <cell r="B5946" t="str">
            <v>ACT Management</v>
          </cell>
          <cell r="C5946" t="str">
            <v>This project will use funding for core salaries to enable the organisation to continue delivering advice and support to residents in Custom House Newham. This is aimed at helping local residents to improve their health and education and to reduce poverty.</v>
          </cell>
          <cell r="D5946" t="str">
            <v>GBP</v>
          </cell>
          <cell r="E5946">
            <v>216958</v>
          </cell>
          <cell r="F5946">
            <v>45281</v>
          </cell>
          <cell r="G5946" t="str">
            <v>GB-CHC-1091887</v>
          </cell>
          <cell r="H5946" t="str">
            <v>Ascension Community Trust</v>
          </cell>
          <cell r="I5946" t="str">
            <v>E16 3HJ</v>
          </cell>
          <cell r="J5946" t="str">
            <v>Custom House</v>
          </cell>
          <cell r="K5946" t="str">
            <v>Newham</v>
          </cell>
          <cell r="L5946" t="str">
            <v>London</v>
          </cell>
          <cell r="M5946" t="str">
            <v>West Ham</v>
          </cell>
          <cell r="N5946" t="str">
            <v>GB-GOR-PB188</v>
          </cell>
          <cell r="O5946" t="str">
            <v>The National Lottery Community Fund</v>
          </cell>
          <cell r="P5946" t="str">
            <v>Charitable and Community including Health, Education and Environment</v>
          </cell>
          <cell r="Q5946" t="str">
            <v>1091887</v>
          </cell>
          <cell r="R5946" t="str">
            <v>04184090</v>
          </cell>
          <cell r="S5946" t="str">
            <v>Not-for-profit company</v>
          </cell>
          <cell r="T5946" t="str">
            <v>RCLO1</v>
          </cell>
          <cell r="U5946" t="str">
            <v>RC London and South East Region</v>
          </cell>
          <cell r="V5946">
            <v>45488</v>
          </cell>
        </row>
        <row r="5947">
          <cell r="A5947" t="str">
            <v>360G-tnlcomfund-0045479599</v>
          </cell>
          <cell r="B5947" t="str">
            <v>OASIS</v>
          </cell>
          <cell r="C5947" t="str">
            <v>This funding will be used to support LGBT*Q+ young people and their families through educational opportunities. The project aims to empower young people to take a positive role in society and help the community to reach their potential.</v>
          </cell>
          <cell r="D5947" t="str">
            <v>GBP</v>
          </cell>
          <cell r="E5947">
            <v>406935</v>
          </cell>
          <cell r="F5947">
            <v>45281</v>
          </cell>
          <cell r="G5947" t="str">
            <v>GB-CHC-1158145</v>
          </cell>
          <cell r="H5947" t="str">
            <v>Outreach youth</v>
          </cell>
          <cell r="I5947" t="str">
            <v>IP1 3BE</v>
          </cell>
          <cell r="J5947" t="str">
            <v>Alexandra</v>
          </cell>
          <cell r="K5947" t="str">
            <v>Ipswich</v>
          </cell>
          <cell r="L5947" t="str">
            <v>Eastern</v>
          </cell>
          <cell r="M5947" t="str">
            <v>Ipswich</v>
          </cell>
          <cell r="N5947" t="str">
            <v>GB-GOR-PB188</v>
          </cell>
          <cell r="O5947" t="str">
            <v>The National Lottery Community Fund</v>
          </cell>
          <cell r="P5947" t="str">
            <v>Charitable and Community including Health, Education and Environment</v>
          </cell>
          <cell r="Q5947" t="str">
            <v>1158145</v>
          </cell>
          <cell r="S5947" t="str">
            <v>Charitable incorporated organisation (CIO)</v>
          </cell>
          <cell r="T5947" t="str">
            <v>RCLO1</v>
          </cell>
          <cell r="U5947" t="str">
            <v>RC London and South East Region</v>
          </cell>
          <cell r="V5947">
            <v>45385</v>
          </cell>
        </row>
        <row r="5948">
          <cell r="A5948" t="str">
            <v>360G-tnlcomfund-0045495065</v>
          </cell>
          <cell r="B5948" t="str">
            <v>Roots and Branch (phase 2) growing migrants’ services solidarity and voice</v>
          </cell>
          <cell r="C5948" t="str">
            <v>Funding will be used to work with migrants refugees and asylum seekers to build community challenge exclusion and discrimination influence policy improve services and inspire solidarity. The project includes specialist immigration advice guidance on benefits law and health group work and peer support and events and conferences.</v>
          </cell>
          <cell r="D5948" t="str">
            <v>GBP</v>
          </cell>
          <cell r="E5948">
            <v>500000</v>
          </cell>
          <cell r="F5948">
            <v>45281</v>
          </cell>
          <cell r="G5948" t="str">
            <v>GB-CHC-1078945</v>
          </cell>
          <cell r="H5948" t="str">
            <v>Praxis Community Projects</v>
          </cell>
          <cell r="I5948" t="str">
            <v>E2 0EF</v>
          </cell>
          <cell r="J5948" t="str">
            <v>St Peter's</v>
          </cell>
          <cell r="K5948" t="str">
            <v>Tower Hamlets</v>
          </cell>
          <cell r="L5948" t="str">
            <v>London</v>
          </cell>
          <cell r="M5948" t="str">
            <v>Bethnal Green and Bow</v>
          </cell>
          <cell r="N5948" t="str">
            <v>GB-GOR-PB188</v>
          </cell>
          <cell r="O5948" t="str">
            <v>The National Lottery Community Fund</v>
          </cell>
          <cell r="P5948" t="str">
            <v>Charitable and Community including Health, Education and Environment</v>
          </cell>
          <cell r="Q5948" t="str">
            <v>1078945</v>
          </cell>
          <cell r="R5948" t="str">
            <v>3638571</v>
          </cell>
          <cell r="S5948" t="str">
            <v>Not-for-profit company</v>
          </cell>
          <cell r="T5948" t="str">
            <v>RCLO1</v>
          </cell>
          <cell r="U5948" t="str">
            <v>RC London and South East Region</v>
          </cell>
          <cell r="V5948">
            <v>45511</v>
          </cell>
        </row>
        <row r="5949">
          <cell r="A5949" t="str">
            <v>360G-tnlcomfund-0045510473</v>
          </cell>
          <cell r="B5949" t="str">
            <v>Future Care</v>
          </cell>
          <cell r="C5949" t="str">
            <v>Funding will be used to develop a national employment and learning programme that finds develops and places young care leavers into service design jobs across the care system in England. This will include finding new partners and carrying out desktop research focus groups information testing and programme design.</v>
          </cell>
          <cell r="D5949" t="str">
            <v>GBP</v>
          </cell>
          <cell r="E5949">
            <v>48650</v>
          </cell>
          <cell r="F5949">
            <v>45281</v>
          </cell>
          <cell r="G5949" t="str">
            <v>GB-CHC-1199788</v>
          </cell>
          <cell r="H5949" t="str">
            <v>The Koreo Foundation</v>
          </cell>
          <cell r="I5949" t="str">
            <v>EC2A 4XA</v>
          </cell>
          <cell r="J5949" t="str">
            <v>Hoxton East &amp; Shoreditch</v>
          </cell>
          <cell r="K5949" t="str">
            <v>Hackney</v>
          </cell>
          <cell r="L5949" t="str">
            <v>London</v>
          </cell>
          <cell r="M5949" t="str">
            <v>Hackney South and Shoreditch</v>
          </cell>
          <cell r="N5949" t="str">
            <v>GB-GOR-PB188</v>
          </cell>
          <cell r="O5949" t="str">
            <v>The National Lottery Community Fund</v>
          </cell>
          <cell r="P5949" t="str">
            <v>Charitable and Community including Health, Education and Environment</v>
          </cell>
          <cell r="Q5949" t="str">
            <v>1199788</v>
          </cell>
          <cell r="R5949" t="str">
            <v>13542031</v>
          </cell>
          <cell r="S5949" t="str">
            <v>Registered Charity and Not-for-profit Company</v>
          </cell>
          <cell r="T5949" t="str">
            <v>PEW1</v>
          </cell>
          <cell r="U5949" t="str">
            <v>Partnerships England Wide</v>
          </cell>
          <cell r="V5949">
            <v>45427</v>
          </cell>
        </row>
        <row r="5950">
          <cell r="A5950" t="str">
            <v>360G-tnlcomfund-0045516856</v>
          </cell>
          <cell r="B5950" t="str">
            <v>Eastbourne Citizens Advice Cost of Living Support</v>
          </cell>
          <cell r="C5950" t="str">
            <v>Funding will be used to help Citizens Advice Eastbourne expand their financial advice services providing extra support to help meet the cost of living crisis.</v>
          </cell>
          <cell r="D5950" t="str">
            <v>GBP</v>
          </cell>
          <cell r="E5950">
            <v>247870</v>
          </cell>
          <cell r="F5950">
            <v>45281</v>
          </cell>
          <cell r="G5950" t="str">
            <v>GB-CHC-1086163</v>
          </cell>
          <cell r="H5950" t="str">
            <v>Eastbourne Citizens Advice Bureau</v>
          </cell>
          <cell r="I5950" t="str">
            <v>BN21 3UH</v>
          </cell>
          <cell r="J5950" t="str">
            <v>Upperton</v>
          </cell>
          <cell r="K5950" t="str">
            <v>Eastbourne</v>
          </cell>
          <cell r="L5950" t="str">
            <v>South East</v>
          </cell>
          <cell r="M5950" t="str">
            <v>Eastbourne</v>
          </cell>
          <cell r="N5950" t="str">
            <v>GB-GOR-PB188</v>
          </cell>
          <cell r="O5950" t="str">
            <v>The National Lottery Community Fund</v>
          </cell>
          <cell r="P5950" t="str">
            <v>Charitable and Community including Health, Education and Environment</v>
          </cell>
          <cell r="Q5950" t="str">
            <v>1086163</v>
          </cell>
          <cell r="R5950" t="str">
            <v>04171801</v>
          </cell>
          <cell r="S5950" t="str">
            <v>Not-for-profit company</v>
          </cell>
          <cell r="T5950" t="str">
            <v>RCLO1</v>
          </cell>
          <cell r="U5950" t="str">
            <v>RC London and South East Region</v>
          </cell>
          <cell r="V5950">
            <v>45512</v>
          </cell>
        </row>
        <row r="5951">
          <cell r="A5951" t="str">
            <v>360G-tnlcomfund-0045518348</v>
          </cell>
          <cell r="B5951" t="str">
            <v>Advice for Reading</v>
          </cell>
          <cell r="C5951" t="str">
            <v>Funding will be used to help Citizens Advice Reading reinstate a general advice service for the local community. This includes support on benefits and work finances housing and family health law and immigration.</v>
          </cell>
          <cell r="D5951" t="str">
            <v>GBP</v>
          </cell>
          <cell r="E5951">
            <v>496733</v>
          </cell>
          <cell r="F5951">
            <v>45281</v>
          </cell>
          <cell r="G5951" t="str">
            <v>GB-CHC-1042542</v>
          </cell>
          <cell r="H5951" t="str">
            <v>Citizens Advice Reading</v>
          </cell>
          <cell r="I5951" t="str">
            <v>RG1 2JB</v>
          </cell>
          <cell r="J5951" t="str">
            <v>Abbey</v>
          </cell>
          <cell r="K5951" t="str">
            <v>Reading</v>
          </cell>
          <cell r="L5951" t="str">
            <v>South East</v>
          </cell>
          <cell r="M5951" t="str">
            <v>Reading East</v>
          </cell>
          <cell r="N5951" t="str">
            <v>GB-GOR-PB188</v>
          </cell>
          <cell r="O5951" t="str">
            <v>The National Lottery Community Fund</v>
          </cell>
          <cell r="P5951" t="str">
            <v>Charitable and Community including Health, Education and Environment</v>
          </cell>
          <cell r="Q5951" t="str">
            <v>1042542</v>
          </cell>
          <cell r="R5951" t="str">
            <v>02967121</v>
          </cell>
          <cell r="S5951" t="str">
            <v>Not-for-profit company</v>
          </cell>
          <cell r="T5951" t="str">
            <v>RCLO1</v>
          </cell>
          <cell r="U5951" t="str">
            <v>RC London and South East Region</v>
          </cell>
          <cell r="V5951">
            <v>45385</v>
          </cell>
        </row>
        <row r="5952">
          <cell r="A5952" t="str">
            <v>360G-tnlcomfund-0045533972</v>
          </cell>
          <cell r="B5952" t="str">
            <v>Strengthening Capacity to Support Refugees</v>
          </cell>
          <cell r="C5952" t="str">
            <v>Funding will be used to continue support refugees migrants and asylum seekers - meeting increased demand for services. This includes befriending legal casework financial support and English language classes to help people settle and thrive.</v>
          </cell>
          <cell r="D5952" t="str">
            <v>GBP</v>
          </cell>
          <cell r="E5952">
            <v>221725</v>
          </cell>
          <cell r="F5952">
            <v>45281</v>
          </cell>
          <cell r="G5952" t="str">
            <v>GB-CHC-1162226</v>
          </cell>
          <cell r="H5952" t="str">
            <v>Watford &amp; Three Rivers Refugee Partnership</v>
          </cell>
          <cell r="I5952" t="str">
            <v>WD18 0EG</v>
          </cell>
          <cell r="J5952" t="str">
            <v>Central</v>
          </cell>
          <cell r="K5952" t="str">
            <v>Watford</v>
          </cell>
          <cell r="L5952" t="str">
            <v>Eastern</v>
          </cell>
          <cell r="M5952" t="str">
            <v>Watford</v>
          </cell>
          <cell r="N5952" t="str">
            <v>GB-GOR-PB188</v>
          </cell>
          <cell r="O5952" t="str">
            <v>The National Lottery Community Fund</v>
          </cell>
          <cell r="P5952" t="str">
            <v>Charitable and Community including Health, Education and Environment</v>
          </cell>
          <cell r="Q5952" t="str">
            <v>1162226</v>
          </cell>
          <cell r="S5952" t="str">
            <v>Registered charity (unincorporated)</v>
          </cell>
          <cell r="T5952" t="str">
            <v>RCLO1</v>
          </cell>
          <cell r="U5952" t="str">
            <v>RC London and South East Region</v>
          </cell>
          <cell r="V5952">
            <v>45518</v>
          </cell>
        </row>
        <row r="5953">
          <cell r="A5953" t="str">
            <v>360G-tnlcomfund-0045535430</v>
          </cell>
          <cell r="B5953" t="str">
            <v>LIVING AN ACTIVE AND HEALTHY LIFE WITH  MS</v>
          </cell>
          <cell r="C5953" t="str">
            <v>This funding will support the core staff and delivery costs of the Bedfordshire &amp; Northamptonshire Multiple Sclerosis Centre’s (BNMSTC) physiotherapy service. Based in their own purpose-built centre in Bedford BNMSTC reach out to approximately 2800 people with MS providing a hub for the local Multiple Sclerosis (MS) community alongside a range of holistic treatments which are offered both online but primarily in person.</v>
          </cell>
          <cell r="D5953" t="str">
            <v>GBP</v>
          </cell>
          <cell r="E5953">
            <v>419929</v>
          </cell>
          <cell r="F5953">
            <v>45281</v>
          </cell>
          <cell r="G5953" t="str">
            <v>GB-CHC-802510</v>
          </cell>
          <cell r="H5953" t="str">
            <v>The Bedfordshire and Northamptsonshire Multiple Sclerosis Therapy Centre</v>
          </cell>
          <cell r="I5953" t="str">
            <v>MK41 9RX</v>
          </cell>
          <cell r="J5953" t="str">
            <v>Newnham</v>
          </cell>
          <cell r="K5953" t="str">
            <v>Bedford</v>
          </cell>
          <cell r="L5953" t="str">
            <v>Eastern</v>
          </cell>
          <cell r="M5953" t="str">
            <v>Bedford</v>
          </cell>
          <cell r="N5953" t="str">
            <v>GB-GOR-PB188</v>
          </cell>
          <cell r="O5953" t="str">
            <v>The National Lottery Community Fund</v>
          </cell>
          <cell r="P5953" t="str">
            <v>Charitable and Community including Health, Education and Environment</v>
          </cell>
          <cell r="Q5953" t="str">
            <v>802510</v>
          </cell>
          <cell r="R5953" t="str">
            <v>2296103</v>
          </cell>
          <cell r="S5953" t="str">
            <v>Registered charity (unincorporated)</v>
          </cell>
          <cell r="T5953" t="str">
            <v>RCLO1</v>
          </cell>
          <cell r="U5953" t="str">
            <v>RC London and South East Region</v>
          </cell>
          <cell r="V5953">
            <v>45511</v>
          </cell>
        </row>
        <row r="5954">
          <cell r="A5954" t="str">
            <v>360G-tnlcomfund-0045541004</v>
          </cell>
          <cell r="B5954" t="str">
            <v>Information &amp; Advice support service</v>
          </cell>
          <cell r="C5954" t="str">
            <v>This funding will support Age Concern Dover to deliver outreach support to older people in the area through face to face and telephone sessions. Sessions will seek to overcome issues such as reducing loneliness wellbeing advice on staying safe and well at home and delivering vital information. Sessions will be delivered at key outreach sites in the district and at their main centre offering widespread coverage including rural areas.</v>
          </cell>
          <cell r="D5954" t="str">
            <v>GBP</v>
          </cell>
          <cell r="E5954">
            <v>109444</v>
          </cell>
          <cell r="F5954">
            <v>45281</v>
          </cell>
          <cell r="G5954" t="str">
            <v>GB-CHC-1143453</v>
          </cell>
          <cell r="H5954" t="str">
            <v>Age Concern Dover Ltd</v>
          </cell>
          <cell r="I5954" t="str">
            <v>CT16 1RL</v>
          </cell>
          <cell r="J5954" t="str">
            <v>Town &amp; Castle</v>
          </cell>
          <cell r="K5954" t="str">
            <v>Dover</v>
          </cell>
          <cell r="L5954" t="str">
            <v>South East</v>
          </cell>
          <cell r="M5954" t="str">
            <v>Dover</v>
          </cell>
          <cell r="N5954" t="str">
            <v>GB-GOR-PB188</v>
          </cell>
          <cell r="O5954" t="str">
            <v>The National Lottery Community Fund</v>
          </cell>
          <cell r="P5954" t="str">
            <v>Charitable and Community including Health, Education and Environment</v>
          </cell>
          <cell r="Q5954" t="str">
            <v>1143453</v>
          </cell>
          <cell r="R5954" t="str">
            <v>07531073</v>
          </cell>
          <cell r="S5954" t="str">
            <v>Not-for-profit company</v>
          </cell>
          <cell r="T5954" t="str">
            <v>RCLO1</v>
          </cell>
          <cell r="U5954" t="str">
            <v>RC London and South East Region</v>
          </cell>
          <cell r="V5954">
            <v>45492</v>
          </cell>
        </row>
        <row r="5955">
          <cell r="A5955" t="str">
            <v>360G-tnlcomfund-0045541017</v>
          </cell>
          <cell r="B5955" t="str">
            <v>All-Ability Inclusive Cycling Clubs</v>
          </cell>
          <cell r="C5955" t="str">
            <v>Funding will be used to continue all ability cycling clubs in Tower Hamlets and Newham. The project offers a range of adapted and specialist bikes including wheelchair-platform cycles balance bikes tandems side-by-sides e-assist and handcycles. The sessions are free to access and equipment is adapted to attendees based on their personal needs.</v>
          </cell>
          <cell r="D5955" t="str">
            <v>GBP</v>
          </cell>
          <cell r="E5955">
            <v>100001</v>
          </cell>
          <cell r="F5955">
            <v>45281</v>
          </cell>
          <cell r="G5955" t="str">
            <v>GB-COH-06005739</v>
          </cell>
          <cell r="H5955" t="str">
            <v>Bikeworks CIC</v>
          </cell>
          <cell r="I5955" t="str">
            <v>E3 2LA</v>
          </cell>
          <cell r="J5955" t="str">
            <v>Bow East</v>
          </cell>
          <cell r="K5955" t="str">
            <v>Tower Hamlets</v>
          </cell>
          <cell r="L5955" t="str">
            <v>London</v>
          </cell>
          <cell r="M5955" t="str">
            <v>Bethnal Green and Bow</v>
          </cell>
          <cell r="N5955" t="str">
            <v>GB-GOR-PB188</v>
          </cell>
          <cell r="O5955" t="str">
            <v>The National Lottery Community Fund</v>
          </cell>
          <cell r="P5955" t="str">
            <v>Charitable and Community including Health, Education and Environment</v>
          </cell>
          <cell r="R5955" t="str">
            <v>06005739</v>
          </cell>
          <cell r="S5955" t="str">
            <v>Community Interest Company (CIC)</v>
          </cell>
          <cell r="T5955" t="str">
            <v>RCLO1</v>
          </cell>
          <cell r="U5955" t="str">
            <v>RC London and South East Region</v>
          </cell>
          <cell r="V5955">
            <v>45519</v>
          </cell>
        </row>
        <row r="5956">
          <cell r="A5956" t="str">
            <v>360G-tnlcomfund-0045542025</v>
          </cell>
          <cell r="B5956" t="str">
            <v>TurnAround</v>
          </cell>
          <cell r="C5956" t="str">
            <v>This project will use funding to run their TurnAround project which helps offenders ex-offenders and those at risk of offending to make long term changes to their lives. Through one-to-one mentoring constructive engagement activities and life skills courses HACRO aim to improve participants’ levels of skill and wellbeing all of which contribute towards rehabilitation job-readiness and reducing re-offending.</v>
          </cell>
          <cell r="D5956" t="str">
            <v>GBP</v>
          </cell>
          <cell r="E5956">
            <v>317510</v>
          </cell>
          <cell r="F5956">
            <v>45281</v>
          </cell>
          <cell r="G5956" t="str">
            <v>GB-CHC-1163064</v>
          </cell>
          <cell r="H5956" t="str">
            <v>HACRO</v>
          </cell>
          <cell r="I5956" t="str">
            <v>AL4 0AT</v>
          </cell>
          <cell r="J5956" t="str">
            <v>Colney Heath</v>
          </cell>
          <cell r="K5956" t="str">
            <v>St Albans</v>
          </cell>
          <cell r="L5956" t="str">
            <v>Eastern</v>
          </cell>
          <cell r="M5956" t="str">
            <v>St Albans</v>
          </cell>
          <cell r="N5956" t="str">
            <v>GB-GOR-PB188</v>
          </cell>
          <cell r="O5956" t="str">
            <v>The National Lottery Community Fund</v>
          </cell>
          <cell r="P5956" t="str">
            <v>Charitable and Community including Health, Education and Environment</v>
          </cell>
          <cell r="Q5956" t="str">
            <v>1163064</v>
          </cell>
          <cell r="R5956" t="str">
            <v>CE004284</v>
          </cell>
          <cell r="S5956" t="str">
            <v>Charitable incorporated organisation (CIO)</v>
          </cell>
          <cell r="T5956" t="str">
            <v>RCLO1</v>
          </cell>
          <cell r="U5956" t="str">
            <v>RC London and South East Region</v>
          </cell>
          <cell r="V5956">
            <v>45511</v>
          </cell>
        </row>
        <row r="5957">
          <cell r="A5957" t="str">
            <v>360G-tnlcomfund-0045545263</v>
          </cell>
          <cell r="B5957" t="str">
            <v>Access to Training and Employment and Access to Peer Support Service</v>
          </cell>
          <cell r="C5957" t="str">
            <v>This funding will be used to deliver an Access to Training and Employment (ATE) and Access to Peer Support (APS) Service for people with visual impairment across Hertfordshire. ATE will support people with visual impairment with the difficulties they face in accessing training and secure employment. APS will support people with visual impairment to overcome social isolation and provide practical peer support to deal with their immediate social personal and welfare needs.</v>
          </cell>
          <cell r="D5957" t="str">
            <v>GBP</v>
          </cell>
          <cell r="E5957">
            <v>380530</v>
          </cell>
          <cell r="F5957">
            <v>45281</v>
          </cell>
          <cell r="G5957" t="str">
            <v>GB-CHC-1047148</v>
          </cell>
          <cell r="H5957" t="str">
            <v>Herts Vision Loss</v>
          </cell>
          <cell r="I5957" t="str">
            <v>AL7 2AA</v>
          </cell>
          <cell r="J5957" t="str">
            <v>Howlands</v>
          </cell>
          <cell r="K5957" t="str">
            <v>Welwyn Hatfield</v>
          </cell>
          <cell r="L5957" t="str">
            <v>Eastern</v>
          </cell>
          <cell r="M5957" t="str">
            <v>Welwyn Hatfield</v>
          </cell>
          <cell r="N5957" t="str">
            <v>GB-GOR-PB188</v>
          </cell>
          <cell r="O5957" t="str">
            <v>The National Lottery Community Fund</v>
          </cell>
          <cell r="P5957" t="str">
            <v>Charitable and Community including Health, Education and Environment</v>
          </cell>
          <cell r="Q5957" t="str">
            <v>1047148</v>
          </cell>
          <cell r="R5957" t="str">
            <v>03033089</v>
          </cell>
          <cell r="S5957" t="str">
            <v>Registered Charity and Not-for-profit Company</v>
          </cell>
          <cell r="T5957" t="str">
            <v>RCLO1</v>
          </cell>
          <cell r="U5957" t="str">
            <v>RC London and South East Region</v>
          </cell>
          <cell r="V5957">
            <v>45357</v>
          </cell>
        </row>
        <row r="5958">
          <cell r="A5958" t="str">
            <v>360G-tnlcomfund-0045549292</v>
          </cell>
          <cell r="B5958" t="str">
            <v>For / By / with - empowering underserved communities</v>
          </cell>
          <cell r="C5958" t="str">
            <v>Funding will be used for inclusive drama workshops for children and young people aged 3-17 in Havering experiencing financial and social disadvantage. The project aims to build relationships and improve self-esteem and confidence leading to improved life circumstances.</v>
          </cell>
          <cell r="D5958" t="str">
            <v>GBP</v>
          </cell>
          <cell r="E5958">
            <v>251097</v>
          </cell>
          <cell r="F5958">
            <v>45281</v>
          </cell>
          <cell r="G5958" t="str">
            <v>GB-CHC-1162418</v>
          </cell>
          <cell r="H5958" t="str">
            <v>The Habbit Factory</v>
          </cell>
          <cell r="I5958" t="str">
            <v>RM11 1QT</v>
          </cell>
          <cell r="J5958" t="str">
            <v>St Andrew's</v>
          </cell>
          <cell r="K5958" t="str">
            <v>Havering</v>
          </cell>
          <cell r="L5958" t="str">
            <v>London</v>
          </cell>
          <cell r="M5958" t="str">
            <v>Hornchurch and Upminster</v>
          </cell>
          <cell r="N5958" t="str">
            <v>GB-GOR-PB188</v>
          </cell>
          <cell r="O5958" t="str">
            <v>The National Lottery Community Fund</v>
          </cell>
          <cell r="P5958" t="str">
            <v>Charitable and Community including Health, Education and Environment</v>
          </cell>
          <cell r="Q5958" t="str">
            <v>1162418</v>
          </cell>
          <cell r="S5958" t="str">
            <v>Registered charity (unincorporated)</v>
          </cell>
          <cell r="T5958" t="str">
            <v>RCLO1</v>
          </cell>
          <cell r="U5958" t="str">
            <v>RC London and South East Region</v>
          </cell>
          <cell r="V5958">
            <v>45385</v>
          </cell>
        </row>
        <row r="5959">
          <cell r="A5959" t="str">
            <v>360G-tnlcomfund-0045549344</v>
          </cell>
          <cell r="B5959" t="str">
            <v>The OPAL Project</v>
          </cell>
          <cell r="C5959" t="str">
            <v>This project will  bring children and young people at risk of self harm in Milton Keynes and Newport Pagnell together in a safe environment giving them the opportunity to build a peer support network reducing their isolation and allowing them to be their authentic selves whilst gaining skills and tools to reduce self-harming and live happier and healthier lives.</v>
          </cell>
          <cell r="D5959" t="str">
            <v>GBP</v>
          </cell>
          <cell r="E5959">
            <v>283728</v>
          </cell>
          <cell r="F5959">
            <v>45281</v>
          </cell>
          <cell r="G5959" t="str">
            <v>GB-CHC-1132490</v>
          </cell>
          <cell r="H5959" t="str">
            <v>Service Six</v>
          </cell>
          <cell r="I5959" t="str">
            <v>MK6 5EE</v>
          </cell>
          <cell r="J5959" t="str">
            <v>Woughton &amp; Fishermead</v>
          </cell>
          <cell r="K5959" t="str">
            <v>Milton Keynes</v>
          </cell>
          <cell r="L5959" t="str">
            <v>South East</v>
          </cell>
          <cell r="M5959" t="str">
            <v>Milton Keynes South</v>
          </cell>
          <cell r="N5959" t="str">
            <v>GB-GOR-PB188</v>
          </cell>
          <cell r="O5959" t="str">
            <v>The National Lottery Community Fund</v>
          </cell>
          <cell r="P5959" t="str">
            <v>Charitable and Community including Health, Education and Environment</v>
          </cell>
          <cell r="Q5959" t="str">
            <v>1132490</v>
          </cell>
          <cell r="R5959" t="str">
            <v>06740611</v>
          </cell>
          <cell r="S5959" t="str">
            <v>Not-for-profit company</v>
          </cell>
          <cell r="T5959" t="str">
            <v>RCLO1</v>
          </cell>
          <cell r="U5959" t="str">
            <v>RC London and South East Region</v>
          </cell>
          <cell r="V5959">
            <v>45385</v>
          </cell>
        </row>
        <row r="5960">
          <cell r="A5960" t="str">
            <v>360G-tnlcomfund-0045549459</v>
          </cell>
          <cell r="B5960" t="str">
            <v>Helping adopted children to overcome trauma and thrive in their adoptive family</v>
          </cell>
          <cell r="C5960" t="str">
            <v>This funding will support the organisation to run their trauma-informed Adoption Support programme across Greater London and South East England. The project will be able to intervene early to help children and young people to overcome the trauma of adverse childhood experiences. It will also support adopter parents to enable their family to thrive ensuring adoption placements are secure and do not break down.</v>
          </cell>
          <cell r="D5960" t="str">
            <v>GBP</v>
          </cell>
          <cell r="E5960">
            <v>499998</v>
          </cell>
          <cell r="F5960">
            <v>45281</v>
          </cell>
          <cell r="G5960" t="str">
            <v>GB-CHC-285214</v>
          </cell>
          <cell r="H5960" t="str">
            <v>Oxford Diocesan Council for Social Work Incorporated</v>
          </cell>
          <cell r="I5960" t="str">
            <v>RG1 4QS</v>
          </cell>
          <cell r="J5960" t="str">
            <v>Katesgrove</v>
          </cell>
          <cell r="K5960" t="str">
            <v>Reading</v>
          </cell>
          <cell r="L5960" t="str">
            <v>South East</v>
          </cell>
          <cell r="M5960" t="str">
            <v>Reading East</v>
          </cell>
          <cell r="N5960" t="str">
            <v>GB-GOR-PB188</v>
          </cell>
          <cell r="O5960" t="str">
            <v>The National Lottery Community Fund</v>
          </cell>
          <cell r="P5960" t="str">
            <v>Charitable and Community including Health, Education and Environment</v>
          </cell>
          <cell r="Q5960" t="str">
            <v>285214</v>
          </cell>
          <cell r="R5960" t="str">
            <v>1636098</v>
          </cell>
          <cell r="S5960" t="str">
            <v>Not-for-profit company</v>
          </cell>
          <cell r="T5960" t="str">
            <v>RCLO1</v>
          </cell>
          <cell r="U5960" t="str">
            <v>RC London and South East Region</v>
          </cell>
          <cell r="V5960">
            <v>45495</v>
          </cell>
        </row>
        <row r="5961">
          <cell r="A5961" t="str">
            <v>360G-tnlcomfund-0045552672</v>
          </cell>
          <cell r="B5961" t="str">
            <v>Reaching Communities with menstrual health needs.</v>
          </cell>
          <cell r="C5961" t="str">
            <v>This funding will be used to provide high quality menstrual health products and education to disadvantaged and minority communities across all 33 London boroughs. This includes online education for refugees and asylum seekers and signposting to other relevant support services.</v>
          </cell>
          <cell r="D5961" t="str">
            <v>GBP</v>
          </cell>
          <cell r="E5961">
            <v>382424</v>
          </cell>
          <cell r="F5961">
            <v>45281</v>
          </cell>
          <cell r="G5961" t="str">
            <v>GB-CHC-1185849</v>
          </cell>
          <cell r="H5961" t="str">
            <v>Bloody Good Period</v>
          </cell>
          <cell r="I5961" t="str">
            <v>W1W 5PF</v>
          </cell>
          <cell r="J5961" t="str">
            <v>Marylebone High Street</v>
          </cell>
          <cell r="K5961" t="str">
            <v>Westminster</v>
          </cell>
          <cell r="L5961" t="str">
            <v>London</v>
          </cell>
          <cell r="M5961" t="str">
            <v>Cities of London and Westminster</v>
          </cell>
          <cell r="N5961" t="str">
            <v>GB-GOR-PB188</v>
          </cell>
          <cell r="O5961" t="str">
            <v>The National Lottery Community Fund</v>
          </cell>
          <cell r="P5961" t="str">
            <v>Charitable and Community including Health, Education and Environment</v>
          </cell>
          <cell r="Q5961" t="str">
            <v>1185849</v>
          </cell>
          <cell r="R5961" t="str">
            <v>11801410</v>
          </cell>
          <cell r="S5961" t="str">
            <v>Not-for-profit company</v>
          </cell>
          <cell r="T5961" t="str">
            <v>RCLO1</v>
          </cell>
          <cell r="U5961" t="str">
            <v>RC London and South East Region</v>
          </cell>
          <cell r="V5961">
            <v>45519</v>
          </cell>
        </row>
        <row r="5962">
          <cell r="A5962" t="str">
            <v>360G-tnlcomfund-0045553702</v>
          </cell>
          <cell r="B5962" t="str">
            <v>WYC Actively Listening</v>
          </cell>
          <cell r="C5962" t="str">
            <v>Funding will be used to continue and grow accessible counselling support to 11-25 year olds. The project will increase the number of sessions available while improving the organisation’s financial resilience. Sessions aim to improve mental health and wellbeing by improving availability for those who may otherwise struggle to access counselling.</v>
          </cell>
          <cell r="D5962" t="str">
            <v>GBP</v>
          </cell>
          <cell r="E5962">
            <v>448976</v>
          </cell>
          <cell r="F5962">
            <v>45281</v>
          </cell>
          <cell r="G5962" t="str">
            <v>GB-CHC-1195260</v>
          </cell>
          <cell r="H5962" t="str">
            <v>Winchester Youth Counselling</v>
          </cell>
          <cell r="N5962" t="str">
            <v>GB-GOR-PB188</v>
          </cell>
          <cell r="O5962" t="str">
            <v>The National Lottery Community Fund</v>
          </cell>
          <cell r="P5962" t="str">
            <v>Charitable and Community including Health, Education and Environment</v>
          </cell>
          <cell r="Q5962" t="str">
            <v>1195260</v>
          </cell>
          <cell r="S5962" t="str">
            <v>Charitable incorporated organisation (CIO)</v>
          </cell>
          <cell r="T5962" t="str">
            <v>RCLO1</v>
          </cell>
          <cell r="U5962" t="str">
            <v>RC London and South East Region</v>
          </cell>
          <cell r="V5962">
            <v>45483</v>
          </cell>
        </row>
        <row r="5963">
          <cell r="A5963" t="str">
            <v>360G-tnlcomfund-0045557597</v>
          </cell>
          <cell r="B5963" t="str">
            <v>Raising Aspirations for Ethnic Minority Children; Youth &amp; Families</v>
          </cell>
          <cell r="C5963" t="str">
            <v>Funding will be used to help young people from ethnic minorities thrive and reach their potential across Greenwich Bexley and Lewisham. The project includes in-school programmes mentoring and family wellbeing programmes – all designed to build skills and confidence.</v>
          </cell>
          <cell r="D5963" t="str">
            <v>GBP</v>
          </cell>
          <cell r="E5963">
            <v>124887</v>
          </cell>
          <cell r="F5963">
            <v>45281</v>
          </cell>
          <cell r="G5963" t="str">
            <v>GB-CHC-1110421</v>
          </cell>
          <cell r="H5963" t="str">
            <v>Genesis Impact</v>
          </cell>
          <cell r="I5963" t="str">
            <v>SE13 7QP</v>
          </cell>
          <cell r="J5963" t="str">
            <v>Greenwich West</v>
          </cell>
          <cell r="K5963" t="str">
            <v>Greenwich</v>
          </cell>
          <cell r="L5963" t="str">
            <v>London</v>
          </cell>
          <cell r="M5963" t="str">
            <v>Greenwich and Woolwich</v>
          </cell>
          <cell r="N5963" t="str">
            <v>GB-GOR-PB188</v>
          </cell>
          <cell r="O5963" t="str">
            <v>The National Lottery Community Fund</v>
          </cell>
          <cell r="P5963" t="str">
            <v>Charitable and Community including Health, Education and Environment</v>
          </cell>
          <cell r="Q5963" t="str">
            <v>1110421</v>
          </cell>
          <cell r="R5963" t="str">
            <v>05316940</v>
          </cell>
          <cell r="S5963" t="str">
            <v>Not-for-profit company</v>
          </cell>
          <cell r="T5963" t="str">
            <v>RCLO1</v>
          </cell>
          <cell r="U5963" t="str">
            <v>RC London and South East Region</v>
          </cell>
          <cell r="V5963">
            <v>45490</v>
          </cell>
        </row>
        <row r="5964">
          <cell r="A5964" t="str">
            <v>360G-tnlcomfund-0045558756</v>
          </cell>
          <cell r="B5964" t="str">
            <v>Tackling Inequalities for Over 50s Black Men</v>
          </cell>
          <cell r="C5964" t="str">
            <v>Funding will be used to build a supportive community through online and in-person activities with a health wellbeing and finance focus. The organisation will tackle inequalities to empower a thriving healthy and engaged community of black men aged over 50 expanding from current bases in Essex and London.</v>
          </cell>
          <cell r="D5964" t="str">
            <v>GBP</v>
          </cell>
          <cell r="E5964">
            <v>492200</v>
          </cell>
          <cell r="F5964">
            <v>45281</v>
          </cell>
          <cell r="G5964" t="str">
            <v>GB-COH-13808049</v>
          </cell>
          <cell r="H5964" t="str">
            <v>Over 50's Black Men Forum</v>
          </cell>
          <cell r="I5964" t="str">
            <v>CM2 6TA</v>
          </cell>
          <cell r="J5964" t="str">
            <v>Chelmer Village and Beaulieu Park</v>
          </cell>
          <cell r="K5964" t="str">
            <v>Chelmsford</v>
          </cell>
          <cell r="L5964" t="str">
            <v>Eastern</v>
          </cell>
          <cell r="M5964" t="str">
            <v>Chelmsford</v>
          </cell>
          <cell r="N5964" t="str">
            <v>GB-GOR-PB188</v>
          </cell>
          <cell r="O5964" t="str">
            <v>The National Lottery Community Fund</v>
          </cell>
          <cell r="P5964" t="str">
            <v>Charitable and Community including Health, Education and Environment</v>
          </cell>
          <cell r="R5964" t="str">
            <v>13808049</v>
          </cell>
          <cell r="S5964" t="str">
            <v>Community Interest Company (CIC)</v>
          </cell>
          <cell r="T5964" t="str">
            <v>RCLO1</v>
          </cell>
          <cell r="U5964" t="str">
            <v>RC London and South East Region</v>
          </cell>
          <cell r="V5964">
            <v>45517</v>
          </cell>
        </row>
        <row r="5965">
          <cell r="A5965" t="str">
            <v>360G-tnlcomfund-0045564325</v>
          </cell>
          <cell r="B5965" t="str">
            <v>Welcome Hub</v>
          </cell>
          <cell r="C5965" t="str">
            <v>This funding will be used to create a Welcome Hub in Peterborough city centre to support refugees asylum seekers and underserved people in the community. This hub will offer cooking classes recreational activities English language support and other essential services in a welcoming and supportive environment.</v>
          </cell>
          <cell r="D5965" t="str">
            <v>GBP</v>
          </cell>
          <cell r="E5965">
            <v>498145</v>
          </cell>
          <cell r="F5965">
            <v>45281</v>
          </cell>
          <cell r="G5965" t="str">
            <v>GB-CHC-1199149</v>
          </cell>
          <cell r="H5965" t="str">
            <v>H.E.L.P (Helping Empower Lives in Peterborough)</v>
          </cell>
          <cell r="I5965" t="str">
            <v>PE1 1SQ</v>
          </cell>
          <cell r="J5965" t="str">
            <v>Central</v>
          </cell>
          <cell r="K5965" t="str">
            <v>Peterborough</v>
          </cell>
          <cell r="L5965" t="str">
            <v>Eastern</v>
          </cell>
          <cell r="M5965" t="str">
            <v>Peterborough</v>
          </cell>
          <cell r="N5965" t="str">
            <v>GB-GOR-PB188</v>
          </cell>
          <cell r="O5965" t="str">
            <v>The National Lottery Community Fund</v>
          </cell>
          <cell r="P5965" t="str">
            <v>Charitable and Community including Health, Education and Environment</v>
          </cell>
          <cell r="Q5965" t="str">
            <v>1199149</v>
          </cell>
          <cell r="S5965" t="str">
            <v>Charitable incorporated organisation (CIO)</v>
          </cell>
          <cell r="T5965" t="str">
            <v>RCLO1</v>
          </cell>
          <cell r="U5965" t="str">
            <v>RC London and South East Region</v>
          </cell>
          <cell r="V5965">
            <v>45496</v>
          </cell>
        </row>
        <row r="5966">
          <cell r="A5966" t="str">
            <v>360G-tnlcomfund-0045577688</v>
          </cell>
          <cell r="B5966" t="str">
            <v>On the path of my models!</v>
          </cell>
          <cell r="C5966" t="str">
            <v>The funding will be used to train 15 Youth Food Community Champions (YFCC) for educating and supporting young people and families on healthier eating and cost-effective food choices. The project aims to bring people together and help to address children’s food insecurity and obesity.</v>
          </cell>
          <cell r="D5966" t="str">
            <v>GBP</v>
          </cell>
          <cell r="E5966">
            <v>9945</v>
          </cell>
          <cell r="F5966">
            <v>45281</v>
          </cell>
          <cell r="G5966" t="str">
            <v>GB-CHC-1137842</v>
          </cell>
          <cell r="H5966" t="str">
            <v>Kodjo Yenga Education Trust and Foundation</v>
          </cell>
          <cell r="I5966" t="str">
            <v>W10 5XL</v>
          </cell>
          <cell r="J5966" t="str">
            <v>Golborne</v>
          </cell>
          <cell r="K5966" t="str">
            <v>Kensington and Chelsea</v>
          </cell>
          <cell r="L5966" t="str">
            <v>London</v>
          </cell>
          <cell r="M5966" t="str">
            <v>Kensington</v>
          </cell>
          <cell r="N5966" t="str">
            <v>GB-GOR-PB188</v>
          </cell>
          <cell r="O5966" t="str">
            <v>The National Lottery Community Fund</v>
          </cell>
          <cell r="P5966" t="str">
            <v>Charitable and Community including Health, Education and Environment</v>
          </cell>
          <cell r="Q5966" t="str">
            <v>1137842</v>
          </cell>
          <cell r="S5966" t="str">
            <v>Registered charity (unincorporated)</v>
          </cell>
          <cell r="T5966" t="str">
            <v>AFEX1</v>
          </cell>
          <cell r="U5966" t="str">
            <v>National Lottery Awards for All England</v>
          </cell>
          <cell r="V5966">
            <v>45342</v>
          </cell>
        </row>
        <row r="5967">
          <cell r="A5967" t="str">
            <v>360G-tnlcomfund-0045578655</v>
          </cell>
          <cell r="B5967" t="str">
            <v>Acocks Green Village in Bloom 2024</v>
          </cell>
          <cell r="C5967" t="str">
            <v>The funding will be used to plant flower beds in local green spaces. This project aims to improve spaces that matter to the local community.</v>
          </cell>
          <cell r="D5967" t="str">
            <v>GBP</v>
          </cell>
          <cell r="E5967">
            <v>8800</v>
          </cell>
          <cell r="F5967">
            <v>45281</v>
          </cell>
          <cell r="G5967" t="str">
            <v>tnlcomfund-org-AcocksGreenPartnership</v>
          </cell>
          <cell r="H5967" t="str">
            <v>Acocks Green Partnership</v>
          </cell>
          <cell r="I5967" t="str">
            <v>B27 7XJ</v>
          </cell>
          <cell r="J5967" t="str">
            <v>Acocks Green</v>
          </cell>
          <cell r="K5967" t="str">
            <v>Birmingham</v>
          </cell>
          <cell r="L5967" t="str">
            <v>West Midlands</v>
          </cell>
          <cell r="M5967" t="str">
            <v>Birmingham, Yardley</v>
          </cell>
          <cell r="N5967" t="str">
            <v>GB-GOR-PB188</v>
          </cell>
          <cell r="O5967" t="str">
            <v>The National Lottery Community Fund</v>
          </cell>
          <cell r="P5967" t="str">
            <v>Charitable and Community including Health, Education and Environment</v>
          </cell>
          <cell r="S5967" t="str">
            <v>Unregistered voluntary or community organisation</v>
          </cell>
          <cell r="T5967" t="str">
            <v>AFEX1</v>
          </cell>
          <cell r="U5967" t="str">
            <v>National Lottery Awards for All England</v>
          </cell>
          <cell r="V5967">
            <v>45414</v>
          </cell>
        </row>
        <row r="5968">
          <cell r="A5968" t="str">
            <v>360G-tnlcomfund-0045579996</v>
          </cell>
          <cell r="B5968" t="str">
            <v>Rugeley Community Pavilion</v>
          </cell>
          <cell r="C5968" t="str">
            <v>The funding will be used to improve the access to the club by installing a ramp and handrails. The project will make the club safe and accessible to all that wish to attend the various community groups.</v>
          </cell>
          <cell r="D5968" t="str">
            <v>GBP</v>
          </cell>
          <cell r="E5968">
            <v>10000</v>
          </cell>
          <cell r="F5968">
            <v>45281</v>
          </cell>
          <cell r="G5968" t="str">
            <v>tnlcomfund-org-RugeleyCricketClub</v>
          </cell>
          <cell r="H5968" t="str">
            <v>Rugeley Cricket Club</v>
          </cell>
          <cell r="I5968" t="str">
            <v>WS15 2LQ</v>
          </cell>
          <cell r="J5968" t="str">
            <v>Etching Hill and The Heath</v>
          </cell>
          <cell r="K5968" t="str">
            <v>Cannock Chase</v>
          </cell>
          <cell r="L5968" t="str">
            <v>West Midlands</v>
          </cell>
          <cell r="M5968" t="str">
            <v>Cannock Chase</v>
          </cell>
          <cell r="N5968" t="str">
            <v>GB-GOR-PB188</v>
          </cell>
          <cell r="O5968" t="str">
            <v>The National Lottery Community Fund</v>
          </cell>
          <cell r="P5968" t="str">
            <v>Charitable and Community including Health, Education and Environment</v>
          </cell>
          <cell r="S5968" t="str">
            <v>Unregistered voluntary or community organisation</v>
          </cell>
          <cell r="T5968" t="str">
            <v>AFEX1</v>
          </cell>
          <cell r="U5968" t="str">
            <v>National Lottery Awards for All England</v>
          </cell>
          <cell r="V5968">
            <v>45345</v>
          </cell>
        </row>
        <row r="5969">
          <cell r="A5969" t="str">
            <v>360G-tnlcomfund-0045583852</v>
          </cell>
          <cell r="B5969" t="str">
            <v>Connect Creative Community Programme</v>
          </cell>
          <cell r="C5969" t="str">
            <v>The funding will be used to deliver weekly sessions and workshops in Carnival Drumming Community Choir Fire Arts and Community Dramawith the aim of reducing loneliness and improving physical and emotional wellbeing</v>
          </cell>
          <cell r="D5969" t="str">
            <v>GBP</v>
          </cell>
          <cell r="E5969">
            <v>9650</v>
          </cell>
          <cell r="F5969">
            <v>45281</v>
          </cell>
          <cell r="G5969" t="str">
            <v>GB-COH-10517595</v>
          </cell>
          <cell r="H5969" t="str">
            <v>Imaginarium Theatre UK CIC</v>
          </cell>
          <cell r="I5969" t="str">
            <v>L34 5QE</v>
          </cell>
          <cell r="J5969" t="str">
            <v>Prescot North</v>
          </cell>
          <cell r="K5969" t="str">
            <v>Knowsley</v>
          </cell>
          <cell r="L5969" t="str">
            <v>North West</v>
          </cell>
          <cell r="M5969" t="str">
            <v>St Helens South and Whiston</v>
          </cell>
          <cell r="N5969" t="str">
            <v>GB-GOR-PB188</v>
          </cell>
          <cell r="O5969" t="str">
            <v>The National Lottery Community Fund</v>
          </cell>
          <cell r="P5969" t="str">
            <v>Charitable and Community including Health, Education and Environment</v>
          </cell>
          <cell r="R5969" t="str">
            <v>10517595</v>
          </cell>
          <cell r="S5969" t="str">
            <v>Community Interest Company (CIC)</v>
          </cell>
          <cell r="T5969" t="str">
            <v>AFEX1</v>
          </cell>
          <cell r="U5969" t="str">
            <v>National Lottery Awards for All England</v>
          </cell>
          <cell r="V5969">
            <v>45517</v>
          </cell>
        </row>
        <row r="5970">
          <cell r="A5970" t="str">
            <v>360G-tnlcomfund-0045584492</v>
          </cell>
          <cell r="B5970" t="str">
            <v>Youth Basketball dunk</v>
          </cell>
          <cell r="C5970" t="str">
            <v>The funding will be used to create a diversionary youth basketball team for people aged 7 - 17. The project aims to bring this diverse community together to help prevent anti social behaviour and improve physical and mental health and well-being.</v>
          </cell>
          <cell r="D5970" t="str">
            <v>GBP</v>
          </cell>
          <cell r="E5970">
            <v>9595</v>
          </cell>
          <cell r="F5970">
            <v>45281</v>
          </cell>
          <cell r="G5970" t="str">
            <v>GB-COH-12540249</v>
          </cell>
          <cell r="H5970" t="str">
            <v>Daytop Multicultural Centre CIC</v>
          </cell>
          <cell r="I5970" t="str">
            <v>HP19 9DZ</v>
          </cell>
          <cell r="J5970" t="str">
            <v>Wing</v>
          </cell>
          <cell r="K5970" t="str">
            <v>Buckinghamshire</v>
          </cell>
          <cell r="L5970" t="str">
            <v>South East</v>
          </cell>
          <cell r="M5970" t="str">
            <v>Buckingham</v>
          </cell>
          <cell r="N5970" t="str">
            <v>GB-GOR-PB188</v>
          </cell>
          <cell r="O5970" t="str">
            <v>The National Lottery Community Fund</v>
          </cell>
          <cell r="P5970" t="str">
            <v>Charitable and Community including Health, Education and Environment</v>
          </cell>
          <cell r="R5970" t="str">
            <v>12540249</v>
          </cell>
          <cell r="S5970" t="str">
            <v>Community Interest Company (CIC)</v>
          </cell>
          <cell r="T5970" t="str">
            <v>AFEX1</v>
          </cell>
          <cell r="U5970" t="str">
            <v>National Lottery Awards for All England</v>
          </cell>
          <cell r="V5970">
            <v>45497</v>
          </cell>
        </row>
        <row r="5971">
          <cell r="A5971" t="str">
            <v>360G-tnlcomfund-0045588044</v>
          </cell>
          <cell r="B5971" t="str">
            <v>Dancing Queer</v>
          </cell>
          <cell r="C5971" t="str">
            <v>This funding will be used to deliver creative workshops for LGBTQIA+ refugees including mentoring support and access to educational resources. The project aims to encourage participants to tell their stories through performance to highlight the challenges that the refugees face empower them and promote understanding and cohesion.</v>
          </cell>
          <cell r="D5971" t="str">
            <v>GBP</v>
          </cell>
          <cell r="E5971">
            <v>7820</v>
          </cell>
          <cell r="F5971">
            <v>45281</v>
          </cell>
          <cell r="G5971" t="str">
            <v>GB-CHC-1196456</v>
          </cell>
          <cell r="H5971" t="str">
            <v>Shrouk El-Attar Trust</v>
          </cell>
          <cell r="I5971" t="str">
            <v>BS2 0NW</v>
          </cell>
          <cell r="J5971" t="str">
            <v>Lawrence Hill</v>
          </cell>
          <cell r="K5971" t="str">
            <v>Bristol, City of</v>
          </cell>
          <cell r="L5971" t="str">
            <v>South West</v>
          </cell>
          <cell r="M5971" t="str">
            <v>Bristol West</v>
          </cell>
          <cell r="N5971" t="str">
            <v>GB-GOR-PB188</v>
          </cell>
          <cell r="O5971" t="str">
            <v>The National Lottery Community Fund</v>
          </cell>
          <cell r="P5971" t="str">
            <v>Charitable and Community including Health, Education and Environment</v>
          </cell>
          <cell r="Q5971" t="str">
            <v>1196456</v>
          </cell>
          <cell r="S5971" t="str">
            <v>Charitable incorporated organisation (CIO)</v>
          </cell>
          <cell r="T5971" t="str">
            <v>AFEX1</v>
          </cell>
          <cell r="U5971" t="str">
            <v>National Lottery Awards for All England</v>
          </cell>
          <cell r="V5971">
            <v>45365</v>
          </cell>
        </row>
        <row r="5972">
          <cell r="A5972" t="str">
            <v>360G-tnlcomfund-0045588053</v>
          </cell>
          <cell r="B5972" t="str">
            <v>N P Miesi Foundation</v>
          </cell>
          <cell r="C5972" t="str">
            <v>The funding will be used to run a school holiday club for families including those with children with autism and/or mental health issues who are struggling with the cost of living crisis. The project will provide a range of creative and recreational activities and trips for families. They will also purchase computer equipment deliver young people’s job club sessions and help residents to develop their IT skills. This will bring families together from different cultures to help reduce isolation build relationships and support them during the cost of living crisis.</v>
          </cell>
          <cell r="D5972" t="str">
            <v>GBP</v>
          </cell>
          <cell r="E5972">
            <v>10000</v>
          </cell>
          <cell r="F5972">
            <v>45281</v>
          </cell>
          <cell r="G5972" t="str">
            <v>GB-CHC-1200669</v>
          </cell>
          <cell r="H5972" t="str">
            <v>N P Miesi Foundation</v>
          </cell>
          <cell r="I5972" t="str">
            <v>N1C 4AY</v>
          </cell>
          <cell r="J5972" t="str">
            <v>St Pancras and Somers Town</v>
          </cell>
          <cell r="K5972" t="str">
            <v>Camden</v>
          </cell>
          <cell r="L5972" t="str">
            <v>London</v>
          </cell>
          <cell r="M5972" t="str">
            <v>Holborn and St Pancras</v>
          </cell>
          <cell r="N5972" t="str">
            <v>GB-GOR-PB188</v>
          </cell>
          <cell r="O5972" t="str">
            <v>The National Lottery Community Fund</v>
          </cell>
          <cell r="P5972" t="str">
            <v>Charitable and Community including Health, Education and Environment</v>
          </cell>
          <cell r="Q5972" t="str">
            <v>1200669</v>
          </cell>
          <cell r="S5972" t="str">
            <v>Charitable incorporated organisation (CIO)</v>
          </cell>
          <cell r="T5972" t="str">
            <v>AFEX1</v>
          </cell>
          <cell r="U5972" t="str">
            <v>National Lottery Awards for All England</v>
          </cell>
          <cell r="V5972">
            <v>45348</v>
          </cell>
        </row>
        <row r="5973">
          <cell r="A5973" t="str">
            <v>360G-tnlcomfund-0045588800</v>
          </cell>
          <cell r="B5973" t="str">
            <v>Inclusion and Support</v>
          </cell>
          <cell r="C5973" t="str">
            <v>The funding will be used to increase support for diverse faith and or BAME communities and those new to the country by creating advice and information cards and translating the website for different languages. The project aims to improve community inclusion and transitioning to a new environment.</v>
          </cell>
          <cell r="D5973" t="str">
            <v>GBP</v>
          </cell>
          <cell r="E5973">
            <v>19878</v>
          </cell>
          <cell r="F5973">
            <v>45281</v>
          </cell>
          <cell r="G5973" t="str">
            <v>GB-COH-11998069</v>
          </cell>
          <cell r="H5973" t="str">
            <v>The Centre for Reconciliation</v>
          </cell>
          <cell r="I5973" t="str">
            <v>LN1 1UU</v>
          </cell>
          <cell r="J5973" t="str">
            <v>Carholme</v>
          </cell>
          <cell r="K5973" t="str">
            <v>Lincoln</v>
          </cell>
          <cell r="L5973" t="str">
            <v>East Midlands</v>
          </cell>
          <cell r="M5973" t="str">
            <v>Lincoln</v>
          </cell>
          <cell r="N5973" t="str">
            <v>GB-GOR-PB188</v>
          </cell>
          <cell r="O5973" t="str">
            <v>The National Lottery Community Fund</v>
          </cell>
          <cell r="P5973" t="str">
            <v>Charitable and Community including Health, Education and Environment</v>
          </cell>
          <cell r="R5973" t="str">
            <v>11998069</v>
          </cell>
          <cell r="S5973" t="str">
            <v>Not-for-profit company</v>
          </cell>
          <cell r="T5973" t="str">
            <v>AFEX1</v>
          </cell>
          <cell r="U5973" t="str">
            <v>National Lottery Awards for All England</v>
          </cell>
          <cell r="V5973">
            <v>45386</v>
          </cell>
        </row>
        <row r="5974">
          <cell r="A5974" t="str">
            <v>360G-tnlcomfund-0045588940</v>
          </cell>
          <cell r="B5974" t="str">
            <v>Equity in Employability</v>
          </cell>
          <cell r="C5974" t="str">
            <v>The group will use the funding to help people to improve their skills and access employment opportunities. This will improve people's skills in the community and help people to fulfil their potential.</v>
          </cell>
          <cell r="D5974" t="str">
            <v>GBP</v>
          </cell>
          <cell r="E5974">
            <v>20000</v>
          </cell>
          <cell r="F5974">
            <v>45281</v>
          </cell>
          <cell r="G5974" t="str">
            <v>GB-COH-13070493</v>
          </cell>
          <cell r="H5974" t="str">
            <v>Black Leaders CIC</v>
          </cell>
          <cell r="I5974" t="str">
            <v>RM6 6BL</v>
          </cell>
          <cell r="J5974" t="str">
            <v>Whalebone</v>
          </cell>
          <cell r="K5974" t="str">
            <v>Barking and Dagenham</v>
          </cell>
          <cell r="L5974" t="str">
            <v>London</v>
          </cell>
          <cell r="M5974" t="str">
            <v>Dagenham and Rainham</v>
          </cell>
          <cell r="N5974" t="str">
            <v>GB-GOR-PB188</v>
          </cell>
          <cell r="O5974" t="str">
            <v>The National Lottery Community Fund</v>
          </cell>
          <cell r="P5974" t="str">
            <v>Charitable and Community including Health, Education and Environment</v>
          </cell>
          <cell r="R5974" t="str">
            <v>13070493</v>
          </cell>
          <cell r="S5974" t="str">
            <v>Community Interest Company (CIC)</v>
          </cell>
          <cell r="T5974" t="str">
            <v>AFEX1</v>
          </cell>
          <cell r="U5974" t="str">
            <v>National Lottery Awards for All England</v>
          </cell>
          <cell r="V5974">
            <v>45349</v>
          </cell>
        </row>
        <row r="5975">
          <cell r="A5975" t="str">
            <v>360G-tnlcomfund-0045589054</v>
          </cell>
          <cell r="B5975" t="str">
            <v>Open Access</v>
          </cell>
          <cell r="C5975" t="str">
            <v>The funding is for the continuation and expansion of the Open Access youth work and Young Leaders programme. The project aims to create a future in which every young person can thrive and grow to be their best selves.</v>
          </cell>
          <cell r="D5975" t="str">
            <v>GBP</v>
          </cell>
          <cell r="E5975">
            <v>19400</v>
          </cell>
          <cell r="F5975">
            <v>45281</v>
          </cell>
          <cell r="G5975" t="str">
            <v>GB-CHC-1149539</v>
          </cell>
          <cell r="H5975" t="str">
            <v>The Mix Stowmarket Ltd</v>
          </cell>
          <cell r="I5975" t="str">
            <v>IP14 1BB</v>
          </cell>
          <cell r="J5975" t="str">
            <v>St Peter's</v>
          </cell>
          <cell r="K5975" t="str">
            <v>Mid Suffolk</v>
          </cell>
          <cell r="L5975" t="str">
            <v>Eastern</v>
          </cell>
          <cell r="M5975" t="str">
            <v>Bury St Edmunds</v>
          </cell>
          <cell r="N5975" t="str">
            <v>GB-GOR-PB188</v>
          </cell>
          <cell r="O5975" t="str">
            <v>The National Lottery Community Fund</v>
          </cell>
          <cell r="P5975" t="str">
            <v>Charitable and Community including Health, Education and Environment</v>
          </cell>
          <cell r="Q5975" t="str">
            <v>1149539</v>
          </cell>
          <cell r="R5975" t="str">
            <v>08010191</v>
          </cell>
          <cell r="S5975" t="str">
            <v>Registered Charity and Not-for-profit Company</v>
          </cell>
          <cell r="T5975" t="str">
            <v>AFEX1</v>
          </cell>
          <cell r="U5975" t="str">
            <v>National Lottery Awards for All England</v>
          </cell>
          <cell r="V5975">
            <v>45516</v>
          </cell>
        </row>
        <row r="5976">
          <cell r="A5976" t="str">
            <v>360G-tnlcomfund-0045589086</v>
          </cell>
          <cell r="B5976" t="str">
            <v>The Great Escape</v>
          </cell>
          <cell r="C5976" t="str">
            <v>The funding will be used to purchase solar panel batteries. The project aims to reduce the carbon footprint for a well-used community hall.</v>
          </cell>
          <cell r="D5976" t="str">
            <v>GBP</v>
          </cell>
          <cell r="E5976">
            <v>17275</v>
          </cell>
          <cell r="F5976">
            <v>45281</v>
          </cell>
          <cell r="G5976" t="str">
            <v>GB-CHC-505065</v>
          </cell>
          <cell r="H5976" t="str">
            <v>Goodrich Village Hall Trust</v>
          </cell>
          <cell r="I5976" t="str">
            <v>HR9 6HX</v>
          </cell>
          <cell r="J5976" t="str">
            <v>Kerne Bridge</v>
          </cell>
          <cell r="K5976" t="str">
            <v>Herefordshire, County of</v>
          </cell>
          <cell r="L5976" t="str">
            <v>West Midlands</v>
          </cell>
          <cell r="M5976" t="str">
            <v>Hereford and South Herefordshire</v>
          </cell>
          <cell r="N5976" t="str">
            <v>GB-GOR-PB188</v>
          </cell>
          <cell r="O5976" t="str">
            <v>The National Lottery Community Fund</v>
          </cell>
          <cell r="P5976" t="str">
            <v>Charitable and Community including Health, Education and Environment</v>
          </cell>
          <cell r="Q5976" t="str">
            <v>505065</v>
          </cell>
          <cell r="S5976" t="str">
            <v>Registered charity (unincorporated)</v>
          </cell>
          <cell r="T5976" t="str">
            <v>AFEX1</v>
          </cell>
          <cell r="U5976" t="str">
            <v>National Lottery Awards for All England</v>
          </cell>
          <cell r="V5976">
            <v>45329</v>
          </cell>
        </row>
        <row r="5977">
          <cell r="A5977" t="str">
            <v>360G-tnlcomfund-0045589111</v>
          </cell>
          <cell r="B5977" t="str">
            <v>Supporting Women's Recovery</v>
          </cell>
          <cell r="C5977" t="str">
            <v>The funding will be used for additional psychotherapy sessions for women in vulnerable situations. The project aims to break cycles of abuse and trauma and support women to make the first steps towards recovery and reaching their potential.</v>
          </cell>
          <cell r="D5977" t="str">
            <v>GBP</v>
          </cell>
          <cell r="E5977">
            <v>19750</v>
          </cell>
          <cell r="F5977">
            <v>45281</v>
          </cell>
          <cell r="G5977" t="str">
            <v>GB-CHC-1117588</v>
          </cell>
          <cell r="H5977" t="str">
            <v>Street Talk</v>
          </cell>
          <cell r="I5977" t="str">
            <v>N7 6PA</v>
          </cell>
          <cell r="J5977" t="str">
            <v>Highbury West</v>
          </cell>
          <cell r="K5977" t="str">
            <v>Islington</v>
          </cell>
          <cell r="L5977" t="str">
            <v>London</v>
          </cell>
          <cell r="M5977" t="str">
            <v>Islington North</v>
          </cell>
          <cell r="N5977" t="str">
            <v>GB-GOR-PB188</v>
          </cell>
          <cell r="O5977" t="str">
            <v>The National Lottery Community Fund</v>
          </cell>
          <cell r="P5977" t="str">
            <v>Charitable and Community including Health, Education and Environment</v>
          </cell>
          <cell r="Q5977" t="str">
            <v>1117588</v>
          </cell>
          <cell r="S5977" t="str">
            <v>Registered charity (unincorporated)</v>
          </cell>
          <cell r="T5977" t="str">
            <v>AFEX1</v>
          </cell>
          <cell r="U5977" t="str">
            <v>National Lottery Awards for All England</v>
          </cell>
          <cell r="V5977">
            <v>45344</v>
          </cell>
        </row>
        <row r="5978">
          <cell r="A5978" t="str">
            <v>360G-tnlcomfund-0045589133</v>
          </cell>
          <cell r="B5978" t="str">
            <v>Food or Fuel</v>
          </cell>
          <cell r="C5978" t="str">
            <v>The funding will be used to  support those in food poverty to become increasingly independent confident and healthy by providing them with the food they need during the cost of living crisis.</v>
          </cell>
          <cell r="D5978" t="str">
            <v>GBP</v>
          </cell>
          <cell r="E5978">
            <v>20000</v>
          </cell>
          <cell r="F5978">
            <v>45281</v>
          </cell>
          <cell r="G5978" t="str">
            <v>GB-COH-12833349</v>
          </cell>
          <cell r="H5978" t="str">
            <v>Woodberry Aid</v>
          </cell>
          <cell r="I5978" t="str">
            <v>N4 2HF</v>
          </cell>
          <cell r="J5978" t="str">
            <v>Woodberry Down</v>
          </cell>
          <cell r="K5978" t="str">
            <v>Hackney</v>
          </cell>
          <cell r="L5978" t="str">
            <v>London</v>
          </cell>
          <cell r="M5978" t="str">
            <v>Hackney North and Stoke Newington</v>
          </cell>
          <cell r="N5978" t="str">
            <v>GB-GOR-PB188</v>
          </cell>
          <cell r="O5978" t="str">
            <v>The National Lottery Community Fund</v>
          </cell>
          <cell r="P5978" t="str">
            <v>Charitable and Community including Health, Education and Environment</v>
          </cell>
          <cell r="R5978" t="str">
            <v>12833349</v>
          </cell>
          <cell r="S5978" t="str">
            <v>Not-for-profit company</v>
          </cell>
          <cell r="T5978" t="str">
            <v>AFEX1</v>
          </cell>
          <cell r="U5978" t="str">
            <v>National Lottery Awards for All England</v>
          </cell>
          <cell r="V5978">
            <v>45345</v>
          </cell>
        </row>
        <row r="5979">
          <cell r="A5979" t="str">
            <v>360G-tnlcomfund-0045589201</v>
          </cell>
          <cell r="B5979" t="str">
            <v>LLL West Kent breastfeeding support</v>
          </cell>
          <cell r="C5979" t="str">
            <v>The funding will be used to continue running support groups and increase resources for new parents. The project aims to provide training support and resources to help new parents with breastfeeding and parenting skills.</v>
          </cell>
          <cell r="D5979" t="str">
            <v>GBP</v>
          </cell>
          <cell r="E5979">
            <v>17221</v>
          </cell>
          <cell r="F5979">
            <v>45281</v>
          </cell>
          <cell r="G5979" t="str">
            <v>tnlcomfund-org-LaLecheLeagueWestKent</v>
          </cell>
          <cell r="H5979" t="str">
            <v>La Leche League West Kent</v>
          </cell>
          <cell r="I5979" t="str">
            <v>ME1 2LD</v>
          </cell>
          <cell r="J5979" t="str">
            <v>Rochester East</v>
          </cell>
          <cell r="K5979" t="str">
            <v>Medway</v>
          </cell>
          <cell r="L5979" t="str">
            <v>South East</v>
          </cell>
          <cell r="M5979" t="str">
            <v>Rochester and Strood</v>
          </cell>
          <cell r="N5979" t="str">
            <v>GB-GOR-PB188</v>
          </cell>
          <cell r="O5979" t="str">
            <v>The National Lottery Community Fund</v>
          </cell>
          <cell r="P5979" t="str">
            <v>Charitable and Community including Health, Education and Environment</v>
          </cell>
          <cell r="S5979" t="str">
            <v>Unregistered voluntary or community organisation</v>
          </cell>
          <cell r="T5979" t="str">
            <v>AFEX1</v>
          </cell>
          <cell r="U5979" t="str">
            <v>National Lottery Awards for All England</v>
          </cell>
          <cell r="V5979">
            <v>45481</v>
          </cell>
        </row>
        <row r="5980">
          <cell r="A5980" t="str">
            <v>360G-tnlcomfund-0045589203</v>
          </cell>
          <cell r="B5980" t="str">
            <v>Leavening Allotments and Gardens</v>
          </cell>
          <cell r="C5980" t="str">
            <v>The funding will be used to create community accessible allotments for people of all ages and abilities. The project aims to provide the local area with a community hub for people to come together to grow produce whilst also connecting with others in an outdoor space to help combat loneliness and isolation and improve well-being.</v>
          </cell>
          <cell r="D5980" t="str">
            <v>GBP</v>
          </cell>
          <cell r="E5980">
            <v>20000</v>
          </cell>
          <cell r="F5980">
            <v>45281</v>
          </cell>
          <cell r="G5980" t="str">
            <v>GB-CHC-1201997</v>
          </cell>
          <cell r="H5980" t="str">
            <v>Leavening Allotments and Gardens</v>
          </cell>
          <cell r="I5980" t="str">
            <v>YO17 9SW</v>
          </cell>
          <cell r="J5980" t="str">
            <v>Derwent</v>
          </cell>
          <cell r="K5980" t="str">
            <v>Ryedale</v>
          </cell>
          <cell r="L5980" t="str">
            <v>Yorkshire and The Humber</v>
          </cell>
          <cell r="M5980" t="str">
            <v>Thirsk and Malton</v>
          </cell>
          <cell r="N5980" t="str">
            <v>GB-GOR-PB188</v>
          </cell>
          <cell r="O5980" t="str">
            <v>The National Lottery Community Fund</v>
          </cell>
          <cell r="P5980" t="str">
            <v>Charitable and Community including Health, Education and Environment</v>
          </cell>
          <cell r="Q5980" t="str">
            <v>1201997</v>
          </cell>
          <cell r="S5980" t="str">
            <v>Charitable incorporated organisation (CIO)</v>
          </cell>
          <cell r="T5980" t="str">
            <v>AFEX1</v>
          </cell>
          <cell r="U5980" t="str">
            <v>National Lottery Awards for All England</v>
          </cell>
          <cell r="V5980">
            <v>45342</v>
          </cell>
        </row>
        <row r="5981">
          <cell r="A5981" t="str">
            <v>360G-tnlcomfund-0045589372</v>
          </cell>
          <cell r="B5981" t="str">
            <v>Therapeutic Residential Activity Camp</v>
          </cell>
          <cell r="C5981" t="str">
            <v>This funding will be used to run a residential therapeutic camp for children with Neurofibromatosis type1 providing an opportunity for young people to connect with peers who understand their experiences. This project aims to enrich the lives of children with additional needs strengthening their support network and providing respite in a safe environment.</v>
          </cell>
          <cell r="D5981" t="str">
            <v>GBP</v>
          </cell>
          <cell r="E5981">
            <v>19990</v>
          </cell>
          <cell r="F5981">
            <v>45281</v>
          </cell>
          <cell r="G5981" t="str">
            <v>GB-CHC-1165777</v>
          </cell>
          <cell r="H5981" t="str">
            <v>Childhood Tumour Trust</v>
          </cell>
          <cell r="I5981" t="str">
            <v>SY4 2BA</v>
          </cell>
          <cell r="J5981" t="str">
            <v>Ruyton and Baschurch</v>
          </cell>
          <cell r="K5981" t="str">
            <v>Shropshire</v>
          </cell>
          <cell r="L5981" t="str">
            <v>West Midlands</v>
          </cell>
          <cell r="M5981" t="str">
            <v>North Shropshire</v>
          </cell>
          <cell r="N5981" t="str">
            <v>GB-GOR-PB188</v>
          </cell>
          <cell r="O5981" t="str">
            <v>The National Lottery Community Fund</v>
          </cell>
          <cell r="P5981" t="str">
            <v>Charitable and Community including Health, Education and Environment</v>
          </cell>
          <cell r="Q5981" t="str">
            <v>1165777</v>
          </cell>
          <cell r="S5981" t="str">
            <v>Registered charity (unincorporated)</v>
          </cell>
          <cell r="T5981" t="str">
            <v>AFEX1</v>
          </cell>
          <cell r="U5981" t="str">
            <v>National Lottery Awards for All England</v>
          </cell>
          <cell r="V5981">
            <v>45506</v>
          </cell>
        </row>
        <row r="5982">
          <cell r="A5982" t="str">
            <v>360G-tnlcomfund-0045589446</v>
          </cell>
          <cell r="B5982" t="str">
            <v>Celebrating Stories</v>
          </cell>
          <cell r="C5982" t="str">
            <v>The funding will be used to deliver a series of events for which storytellers will be coached to share stories of overcoming difficult times. The project aims to strengthen the resilience of the community and give people hope for overcoming personal challenges.</v>
          </cell>
          <cell r="D5982" t="str">
            <v>GBP</v>
          </cell>
          <cell r="E5982">
            <v>20000</v>
          </cell>
          <cell r="F5982">
            <v>45281</v>
          </cell>
          <cell r="G5982" t="str">
            <v>GB-COH-10241301</v>
          </cell>
          <cell r="H5982" t="str">
            <v>TOUCH NETWORK CIC</v>
          </cell>
          <cell r="I5982" t="str">
            <v>SO17 2NF</v>
          </cell>
          <cell r="J5982" t="str">
            <v>Portswood</v>
          </cell>
          <cell r="K5982" t="str">
            <v>Southampton</v>
          </cell>
          <cell r="L5982" t="str">
            <v>South East</v>
          </cell>
          <cell r="M5982" t="str">
            <v>Southampton, Test</v>
          </cell>
          <cell r="N5982" t="str">
            <v>GB-GOR-PB188</v>
          </cell>
          <cell r="O5982" t="str">
            <v>The National Lottery Community Fund</v>
          </cell>
          <cell r="P5982" t="str">
            <v>Charitable and Community including Health, Education and Environment</v>
          </cell>
          <cell r="R5982" t="str">
            <v>10241301</v>
          </cell>
          <cell r="S5982" t="str">
            <v>Community Interest Company (CIC)</v>
          </cell>
          <cell r="T5982" t="str">
            <v>AFEX1</v>
          </cell>
          <cell r="U5982" t="str">
            <v>National Lottery Awards for All England</v>
          </cell>
          <cell r="V5982">
            <v>45341</v>
          </cell>
        </row>
        <row r="5983">
          <cell r="A5983" t="str">
            <v>360G-tnlcomfund-0045589509</v>
          </cell>
          <cell r="B5983" t="str">
            <v>Complementary Therapy Service</v>
          </cell>
          <cell r="C5983" t="str">
            <v>The funding will be used to continue to deliver their complementary therapy service for people with life threatening conditions. This provides access to a range of therapies and beauty treatments to help reduce participants pain and anxiety improve self-esteem emotions mental health and wellbeing</v>
          </cell>
          <cell r="D5983" t="str">
            <v>GBP</v>
          </cell>
          <cell r="E5983">
            <v>19321</v>
          </cell>
          <cell r="F5983">
            <v>45281</v>
          </cell>
          <cell r="G5983" t="str">
            <v>GB-CHC-512875</v>
          </cell>
          <cell r="H5983" t="str">
            <v>Teesside Hospice Care Foundation</v>
          </cell>
          <cell r="I5983" t="str">
            <v>TS5 5NW</v>
          </cell>
          <cell r="J5983" t="str">
            <v>Linthorpe</v>
          </cell>
          <cell r="K5983" t="str">
            <v>Middlesbrough</v>
          </cell>
          <cell r="L5983" t="str">
            <v>North East</v>
          </cell>
          <cell r="M5983" t="str">
            <v>Middlesbrough</v>
          </cell>
          <cell r="N5983" t="str">
            <v>GB-GOR-PB188</v>
          </cell>
          <cell r="O5983" t="str">
            <v>The National Lottery Community Fund</v>
          </cell>
          <cell r="P5983" t="str">
            <v>Charitable and Community including Health, Education and Environment</v>
          </cell>
          <cell r="Q5983" t="str">
            <v>512875</v>
          </cell>
          <cell r="R5983" t="str">
            <v>01642201</v>
          </cell>
          <cell r="S5983" t="str">
            <v>Not-for-profit company</v>
          </cell>
          <cell r="T5983" t="str">
            <v>AFEX1</v>
          </cell>
          <cell r="U5983" t="str">
            <v>National Lottery Awards for All England</v>
          </cell>
          <cell r="V5983">
            <v>45343</v>
          </cell>
        </row>
        <row r="5984">
          <cell r="A5984" t="str">
            <v>360G-tnlcomfund-0045589514</v>
          </cell>
          <cell r="B5984" t="str">
            <v>Fire Fly</v>
          </cell>
          <cell r="C5984" t="str">
            <v>The funding will be used to provide one to one support around fuel and energy debt and benefits advice and additional volunteers and interpreters for their welfare rights support services for their service users who are people with disabilities mental health issues long-term health conditions and older people. They will also run a warm hub three times a week which will involve the sharing of cultural food. The project aims to support participants including those in financial crisis to help keep them warm and improve wellbeing whilst creating community connections and promoting understanding between people of different backgrounds.</v>
          </cell>
          <cell r="D5984" t="str">
            <v>GBP</v>
          </cell>
          <cell r="E5984">
            <v>19960</v>
          </cell>
          <cell r="F5984">
            <v>45281</v>
          </cell>
          <cell r="G5984" t="str">
            <v>GB-CHC-1178924</v>
          </cell>
          <cell r="H5984" t="str">
            <v>Disability Support Ltd</v>
          </cell>
          <cell r="I5984" t="str">
            <v>NG6 0QG</v>
          </cell>
          <cell r="J5984" t="str">
            <v>Basford</v>
          </cell>
          <cell r="K5984" t="str">
            <v>Nottingham</v>
          </cell>
          <cell r="L5984" t="str">
            <v>East Midlands</v>
          </cell>
          <cell r="M5984" t="str">
            <v>Nottingham North</v>
          </cell>
          <cell r="N5984" t="str">
            <v>GB-GOR-PB188</v>
          </cell>
          <cell r="O5984" t="str">
            <v>The National Lottery Community Fund</v>
          </cell>
          <cell r="P5984" t="str">
            <v>Charitable and Community including Health, Education and Environment</v>
          </cell>
          <cell r="Q5984" t="str">
            <v>1178924</v>
          </cell>
          <cell r="R5984" t="str">
            <v>09253306</v>
          </cell>
          <cell r="S5984" t="str">
            <v>Registered Charity and Not-for-profit Company</v>
          </cell>
          <cell r="T5984" t="str">
            <v>AFEX1</v>
          </cell>
          <cell r="U5984" t="str">
            <v>National Lottery Awards for All England</v>
          </cell>
          <cell r="V5984">
            <v>45348</v>
          </cell>
        </row>
        <row r="5985">
          <cell r="A5985" t="str">
            <v>360G-tnlcomfund-0045589574</v>
          </cell>
          <cell r="B5985" t="str">
            <v>The Chev Gateshead Ltd</v>
          </cell>
          <cell r="C5985" t="str">
            <v>The funding will be used to provide a safe space and social leisure and learning for young adults (18+ years) with disabilities from the Jewish community in Gateshead. The project aims to develop the skills of participants reduce isolation aid their independence and transition to adulthood promote inclusion and improve employment opportunities.</v>
          </cell>
          <cell r="D5985" t="str">
            <v>GBP</v>
          </cell>
          <cell r="E5985">
            <v>20000</v>
          </cell>
          <cell r="F5985">
            <v>45281</v>
          </cell>
          <cell r="G5985" t="str">
            <v>GB-CHC-1198254</v>
          </cell>
          <cell r="H5985" t="str">
            <v>The Chev Gateshead Ltd</v>
          </cell>
          <cell r="I5985" t="str">
            <v>NE8 1SR</v>
          </cell>
          <cell r="J5985" t="str">
            <v>Saltwell</v>
          </cell>
          <cell r="K5985" t="str">
            <v>Gateshead</v>
          </cell>
          <cell r="L5985" t="str">
            <v>North East</v>
          </cell>
          <cell r="M5985" t="str">
            <v>Gateshead</v>
          </cell>
          <cell r="N5985" t="str">
            <v>GB-GOR-PB188</v>
          </cell>
          <cell r="O5985" t="str">
            <v>The National Lottery Community Fund</v>
          </cell>
          <cell r="P5985" t="str">
            <v>Charitable and Community including Health, Education and Environment</v>
          </cell>
          <cell r="Q5985" t="str">
            <v>1198254</v>
          </cell>
          <cell r="R5985" t="str">
            <v>13247393</v>
          </cell>
          <cell r="S5985" t="str">
            <v>Registered charity (unincorporated)</v>
          </cell>
          <cell r="T5985" t="str">
            <v>AFEX1</v>
          </cell>
          <cell r="U5985" t="str">
            <v>National Lottery Awards for All England</v>
          </cell>
          <cell r="V5985">
            <v>45347</v>
          </cell>
        </row>
        <row r="5986">
          <cell r="A5986" t="str">
            <v>360G-tnlcomfund-0045589586</v>
          </cell>
          <cell r="B5986" t="str">
            <v>Connecting Calderdale Communities</v>
          </cell>
          <cell r="C5986" t="str">
            <v>The funding will be used to provide a range of activities and support for people who are facing economic challenges. This will support vulnerable people and create a stronger community.</v>
          </cell>
          <cell r="D5986" t="str">
            <v>GBP</v>
          </cell>
          <cell r="E5986">
            <v>20000</v>
          </cell>
          <cell r="F5986">
            <v>45281</v>
          </cell>
          <cell r="G5986" t="str">
            <v>GB-COH-11604804</v>
          </cell>
          <cell r="H5986" t="str">
            <v>Unique Community Hub</v>
          </cell>
          <cell r="I5986" t="str">
            <v>HX1 4NB</v>
          </cell>
          <cell r="J5986" t="str">
            <v>Park</v>
          </cell>
          <cell r="K5986" t="str">
            <v>Calderdale</v>
          </cell>
          <cell r="L5986" t="str">
            <v>Yorkshire and The Humber</v>
          </cell>
          <cell r="M5986" t="str">
            <v>Halifax</v>
          </cell>
          <cell r="N5986" t="str">
            <v>GB-GOR-PB188</v>
          </cell>
          <cell r="O5986" t="str">
            <v>The National Lottery Community Fund</v>
          </cell>
          <cell r="P5986" t="str">
            <v>Charitable and Community including Health, Education and Environment</v>
          </cell>
          <cell r="R5986" t="str">
            <v>11604804</v>
          </cell>
          <cell r="S5986" t="str">
            <v>Not-for-profit company</v>
          </cell>
          <cell r="T5986" t="str">
            <v>AFEX1</v>
          </cell>
          <cell r="U5986" t="str">
            <v>National Lottery Awards for All England</v>
          </cell>
          <cell r="V5986">
            <v>45342</v>
          </cell>
        </row>
        <row r="5987">
          <cell r="A5987" t="str">
            <v>360G-tnlcomfund-0045589597</v>
          </cell>
          <cell r="B5987" t="str">
            <v>Community Space at the Links</v>
          </cell>
          <cell r="C5987" t="str">
            <v>The group will use the funding to provide a community safe space for people in the local area. This project will bring people together and create a stronger community.</v>
          </cell>
          <cell r="D5987" t="str">
            <v>GBP</v>
          </cell>
          <cell r="E5987">
            <v>16390</v>
          </cell>
          <cell r="F5987">
            <v>45281</v>
          </cell>
          <cell r="G5987" t="str">
            <v>tnlcomfund-org-BonamyandBramcotetenantsandresidentsassociation</v>
          </cell>
          <cell r="H5987" t="str">
            <v>Bonamy and Bramcote tenants and residents association</v>
          </cell>
          <cell r="I5987" t="str">
            <v>SE16 3HF</v>
          </cell>
          <cell r="J5987" t="str">
            <v>Old Kent Road</v>
          </cell>
          <cell r="K5987" t="str">
            <v>Southwark</v>
          </cell>
          <cell r="L5987" t="str">
            <v>London</v>
          </cell>
          <cell r="M5987" t="str">
            <v>Camberwell and Peckham</v>
          </cell>
          <cell r="N5987" t="str">
            <v>GB-GOR-PB188</v>
          </cell>
          <cell r="O5987" t="str">
            <v>The National Lottery Community Fund</v>
          </cell>
          <cell r="P5987" t="str">
            <v>Charitable and Community including Health, Education and Environment</v>
          </cell>
          <cell r="S5987" t="str">
            <v>Unregistered voluntary or community organisation</v>
          </cell>
          <cell r="T5987" t="str">
            <v>AFEX1</v>
          </cell>
          <cell r="U5987" t="str">
            <v>National Lottery Awards for All England</v>
          </cell>
          <cell r="V5987">
            <v>45349</v>
          </cell>
        </row>
        <row r="5988">
          <cell r="A5988" t="str">
            <v>360G-tnlcomfund-0045589604</v>
          </cell>
          <cell r="B5988" t="str">
            <v>Caribbean Skills Bank</v>
          </cell>
          <cell r="C5988" t="str">
            <v>The group will use the funding to provide IT skills training for people from the BAME community. This will improve skills and help people to fulfil their potential.</v>
          </cell>
          <cell r="D5988" t="str">
            <v>GBP</v>
          </cell>
          <cell r="E5988">
            <v>10000</v>
          </cell>
          <cell r="F5988">
            <v>45281</v>
          </cell>
          <cell r="G5988" t="str">
            <v>GB-COH-11484098</v>
          </cell>
          <cell r="H5988" t="str">
            <v>Caribbean Diaspora Skills Directory CIC</v>
          </cell>
          <cell r="I5988" t="str">
            <v>CR0 5JZ</v>
          </cell>
          <cell r="J5988" t="str">
            <v>Park Hill &amp; Whitgift</v>
          </cell>
          <cell r="K5988" t="str">
            <v>Croydon</v>
          </cell>
          <cell r="L5988" t="str">
            <v>London</v>
          </cell>
          <cell r="M5988" t="str">
            <v>Croydon Central</v>
          </cell>
          <cell r="N5988" t="str">
            <v>GB-GOR-PB188</v>
          </cell>
          <cell r="O5988" t="str">
            <v>The National Lottery Community Fund</v>
          </cell>
          <cell r="P5988" t="str">
            <v>Charitable and Community including Health, Education and Environment</v>
          </cell>
          <cell r="R5988" t="str">
            <v>11484098</v>
          </cell>
          <cell r="S5988" t="str">
            <v>Community Interest Company (CIC)</v>
          </cell>
          <cell r="T5988" t="str">
            <v>AFEX1</v>
          </cell>
          <cell r="U5988" t="str">
            <v>National Lottery Awards for All England</v>
          </cell>
          <cell r="V5988">
            <v>45482</v>
          </cell>
        </row>
        <row r="5989">
          <cell r="A5989" t="str">
            <v>360G-tnlcomfund-0045589615</v>
          </cell>
          <cell r="B5989" t="str">
            <v>Keswick Methodist Church Eco Roof Project</v>
          </cell>
          <cell r="C5989" t="str">
            <v>The funding will be used as part of the church roof overhaul to purchase and install solar panels. This will enhance the sustainability warmth and energy efficiency of the building for the many residents and groups to continue to access a warm space and a range of activities clubs and meetings.</v>
          </cell>
          <cell r="D5989" t="str">
            <v>GBP</v>
          </cell>
          <cell r="E5989">
            <v>20000</v>
          </cell>
          <cell r="F5989">
            <v>45281</v>
          </cell>
          <cell r="G5989" t="str">
            <v>tnlcomfund-org-KeswickMethodistChurch</v>
          </cell>
          <cell r="H5989" t="str">
            <v>Keswick Methodist Church</v>
          </cell>
          <cell r="I5989" t="str">
            <v>CA12 4HH</v>
          </cell>
          <cell r="J5989" t="str">
            <v>Keswick</v>
          </cell>
          <cell r="K5989" t="str">
            <v>Allerdale</v>
          </cell>
          <cell r="L5989" t="str">
            <v>North West</v>
          </cell>
          <cell r="M5989" t="str">
            <v>Copeland</v>
          </cell>
          <cell r="N5989" t="str">
            <v>GB-GOR-PB188</v>
          </cell>
          <cell r="O5989" t="str">
            <v>The National Lottery Community Fund</v>
          </cell>
          <cell r="P5989" t="str">
            <v>Charitable and Community including Health, Education and Environment</v>
          </cell>
          <cell r="S5989" t="str">
            <v>Faith Organisation (Church Mosque Synagogue etc.)</v>
          </cell>
          <cell r="T5989" t="str">
            <v>AFEX1</v>
          </cell>
          <cell r="U5989" t="str">
            <v>National Lottery Awards for All England</v>
          </cell>
          <cell r="V5989">
            <v>45341</v>
          </cell>
        </row>
        <row r="5990">
          <cell r="A5990" t="str">
            <v>360G-tnlcomfund-0045589756</v>
          </cell>
          <cell r="B5990" t="str">
            <v>Pleasley Pit Trust - Welcome Project</v>
          </cell>
          <cell r="C5990" t="str">
            <v>The funding will be used to employ a volunteer co-ordinator at this local heritage museum and country park.  The project aims to increase volunteer capacity to take on a range of roles that will engage the local community in their heritage and nature based activities and through this preserve both the site and park for future generations.</v>
          </cell>
          <cell r="D5990" t="str">
            <v>GBP</v>
          </cell>
          <cell r="E5990">
            <v>9994</v>
          </cell>
          <cell r="F5990">
            <v>45281</v>
          </cell>
          <cell r="G5990" t="str">
            <v>GB-CHC-1077660</v>
          </cell>
          <cell r="H5990" t="str">
            <v>The Pleasley Pit Trust</v>
          </cell>
          <cell r="I5990" t="str">
            <v>NG19 7PH</v>
          </cell>
          <cell r="J5990" t="str">
            <v>Ault Hucknall</v>
          </cell>
          <cell r="K5990" t="str">
            <v>Bolsover</v>
          </cell>
          <cell r="L5990" t="str">
            <v>East Midlands</v>
          </cell>
          <cell r="M5990" t="str">
            <v>Bolsover</v>
          </cell>
          <cell r="N5990" t="str">
            <v>GB-GOR-PB188</v>
          </cell>
          <cell r="O5990" t="str">
            <v>The National Lottery Community Fund</v>
          </cell>
          <cell r="P5990" t="str">
            <v>Charitable and Community including Health, Education and Environment</v>
          </cell>
          <cell r="Q5990" t="str">
            <v>1077660</v>
          </cell>
          <cell r="R5990" t="str">
            <v>03826722</v>
          </cell>
          <cell r="S5990" t="str">
            <v>Not-for-profit company</v>
          </cell>
          <cell r="T5990" t="str">
            <v>AFEX1</v>
          </cell>
          <cell r="U5990" t="str">
            <v>National Lottery Awards for All England</v>
          </cell>
          <cell r="V5990">
            <v>45342</v>
          </cell>
        </row>
        <row r="5991">
          <cell r="A5991" t="str">
            <v>360G-tnlcomfund-0045589788</v>
          </cell>
          <cell r="B5991" t="str">
            <v>Bentham Youth Club</v>
          </cell>
          <cell r="C5991" t="str">
            <v>The funding is for the continuation of sessions for young people and their families at Bentham Youth Club. The project aims to provide a safe environment for young people to congregate seek advice and develop socially as well as offering activities for their families and the wider community.</v>
          </cell>
          <cell r="D5991" t="str">
            <v>GBP</v>
          </cell>
          <cell r="E5991">
            <v>17144</v>
          </cell>
          <cell r="F5991">
            <v>45281</v>
          </cell>
          <cell r="G5991" t="str">
            <v>tnlcomfund-org-YoungBenthamCommunityGroup</v>
          </cell>
          <cell r="H5991" t="str">
            <v>Young Bentham Community Group</v>
          </cell>
          <cell r="I5991" t="str">
            <v>LA2 7JH</v>
          </cell>
          <cell r="J5991" t="str">
            <v>Bentham</v>
          </cell>
          <cell r="K5991" t="str">
            <v>Craven</v>
          </cell>
          <cell r="L5991" t="str">
            <v>Yorkshire and The Humber</v>
          </cell>
          <cell r="M5991" t="str">
            <v>Skipton and Ripon</v>
          </cell>
          <cell r="N5991" t="str">
            <v>GB-GOR-PB188</v>
          </cell>
          <cell r="O5991" t="str">
            <v>The National Lottery Community Fund</v>
          </cell>
          <cell r="P5991" t="str">
            <v>Charitable and Community including Health, Education and Environment</v>
          </cell>
          <cell r="S5991" t="str">
            <v>Unregistered voluntary or community organisation</v>
          </cell>
          <cell r="T5991" t="str">
            <v>AFEX1</v>
          </cell>
          <cell r="U5991" t="str">
            <v>National Lottery Awards for All England</v>
          </cell>
          <cell r="V5991">
            <v>45342</v>
          </cell>
        </row>
        <row r="5992">
          <cell r="A5992" t="str">
            <v>360G-tnlcomfund-0045589900</v>
          </cell>
          <cell r="B5992" t="str">
            <v>Staying Healthy Together Saturday Club</v>
          </cell>
          <cell r="C5992" t="str">
            <v>The funding will be used to run a Saturday club which will provide a range of  inclusive activities for children and young people who have complex needs learning disabilities autism and mental health challenges. Activities will include arts and crafts dancing exercise and games. The project aims to help participants to develop their confidence and social skills build friendships and improve their mental and emotional wellbeing.</v>
          </cell>
          <cell r="D5992" t="str">
            <v>GBP</v>
          </cell>
          <cell r="E5992">
            <v>19978</v>
          </cell>
          <cell r="F5992">
            <v>45281</v>
          </cell>
          <cell r="G5992" t="str">
            <v>GB-CHC-298609</v>
          </cell>
          <cell r="H5992" t="str">
            <v>Equal People Mencap</v>
          </cell>
          <cell r="I5992" t="str">
            <v>W10 6EJ</v>
          </cell>
          <cell r="J5992" t="str">
            <v>St. Helen's</v>
          </cell>
          <cell r="K5992" t="str">
            <v>Kensington and Chelsea</v>
          </cell>
          <cell r="L5992" t="str">
            <v>London</v>
          </cell>
          <cell r="M5992" t="str">
            <v>Kensington</v>
          </cell>
          <cell r="N5992" t="str">
            <v>GB-GOR-PB188</v>
          </cell>
          <cell r="O5992" t="str">
            <v>The National Lottery Community Fund</v>
          </cell>
          <cell r="P5992" t="str">
            <v>Charitable and Community including Health, Education and Environment</v>
          </cell>
          <cell r="Q5992" t="str">
            <v>298609</v>
          </cell>
          <cell r="R5992" t="str">
            <v>02150599</v>
          </cell>
          <cell r="S5992" t="str">
            <v>Registered Charity and Not-for-profit Company</v>
          </cell>
          <cell r="T5992" t="str">
            <v>AFEX1</v>
          </cell>
          <cell r="U5992" t="str">
            <v>National Lottery Awards for All England</v>
          </cell>
          <cell r="V5992">
            <v>45341</v>
          </cell>
        </row>
        <row r="5993">
          <cell r="A5993" t="str">
            <v>360G-tnlcomfund-0045589934</v>
          </cell>
          <cell r="B5993" t="str">
            <v>Supporting Young Brain Cancer Survivors</v>
          </cell>
          <cell r="C5993" t="str">
            <v>The funding will be used to employ a support manager who will help survivors of young brain cancer access the organisation's services. The project aims to improve wellbeing and coping mechanisms through peer mentoring work.</v>
          </cell>
          <cell r="D5993" t="str">
            <v>GBP</v>
          </cell>
          <cell r="E5993">
            <v>20000</v>
          </cell>
          <cell r="F5993">
            <v>45281</v>
          </cell>
          <cell r="G5993" t="str">
            <v>GB-CHC-1188298</v>
          </cell>
          <cell r="H5993" t="str">
            <v>Success Life After Cure Limited</v>
          </cell>
          <cell r="I5993" t="str">
            <v>EC2M 4RB</v>
          </cell>
          <cell r="J5993" t="str">
            <v>Spitalfields &amp; Banglatown</v>
          </cell>
          <cell r="K5993" t="str">
            <v>Tower Hamlets</v>
          </cell>
          <cell r="L5993" t="str">
            <v>London</v>
          </cell>
          <cell r="M5993" t="str">
            <v>Bethnal Green and Bow</v>
          </cell>
          <cell r="N5993" t="str">
            <v>GB-GOR-PB188</v>
          </cell>
          <cell r="O5993" t="str">
            <v>The National Lottery Community Fund</v>
          </cell>
          <cell r="P5993" t="str">
            <v>Charitable and Community including Health, Education and Environment</v>
          </cell>
          <cell r="Q5993" t="str">
            <v>1188298</v>
          </cell>
          <cell r="R5993" t="str">
            <v>11785842</v>
          </cell>
          <cell r="S5993" t="str">
            <v>Not-for-profit company</v>
          </cell>
          <cell r="T5993" t="str">
            <v>AFEX1</v>
          </cell>
          <cell r="U5993" t="str">
            <v>National Lottery Awards for All England</v>
          </cell>
          <cell r="V5993">
            <v>45412</v>
          </cell>
        </row>
        <row r="5994">
          <cell r="A5994" t="str">
            <v>360G-tnlcomfund-0045589941</v>
          </cell>
          <cell r="B5994" t="str">
            <v>Specialist support for survivors of brain injury in Surrey</v>
          </cell>
          <cell r="C5994" t="str">
            <v>The funding will be used to provide support sessions for people who have experienced a brain injury. The project aims to improve wellbeing and coping mechanisms.</v>
          </cell>
          <cell r="D5994" t="str">
            <v>GBP</v>
          </cell>
          <cell r="E5994">
            <v>19217</v>
          </cell>
          <cell r="F5994">
            <v>45281</v>
          </cell>
          <cell r="G5994" t="str">
            <v>GB-CHC-1046863</v>
          </cell>
          <cell r="H5994" t="str">
            <v>Headway Surrey Head Injuries Association Ltd</v>
          </cell>
          <cell r="I5994" t="str">
            <v>GU2 9PU</v>
          </cell>
          <cell r="J5994" t="str">
            <v>Stoughton</v>
          </cell>
          <cell r="K5994" t="str">
            <v>Guildford</v>
          </cell>
          <cell r="L5994" t="str">
            <v>South East</v>
          </cell>
          <cell r="M5994" t="str">
            <v>Guildford</v>
          </cell>
          <cell r="N5994" t="str">
            <v>GB-GOR-PB188</v>
          </cell>
          <cell r="O5994" t="str">
            <v>The National Lottery Community Fund</v>
          </cell>
          <cell r="P5994" t="str">
            <v>Charitable and Community including Health, Education and Environment</v>
          </cell>
          <cell r="Q5994" t="str">
            <v>1046863</v>
          </cell>
          <cell r="R5994" t="str">
            <v>02991672</v>
          </cell>
          <cell r="S5994" t="str">
            <v>Registered charity (unincorporated)</v>
          </cell>
          <cell r="T5994" t="str">
            <v>AFEX1</v>
          </cell>
          <cell r="U5994" t="str">
            <v>National Lottery Awards for All England</v>
          </cell>
          <cell r="V5994">
            <v>45348</v>
          </cell>
        </row>
        <row r="5995">
          <cell r="A5995" t="str">
            <v>360G-tnlcomfund-0045590060</v>
          </cell>
          <cell r="B5995" t="str">
            <v>Futureproof Thompson Park Community Centre</v>
          </cell>
          <cell r="C5995" t="str">
            <v>The funding will be make improvements to the community centre including replacing the widows and main entrance doors. This will enhance the amenities heating and sustainability of the building for residents to continue to access a range of activities and events.</v>
          </cell>
          <cell r="D5995" t="str">
            <v>GBP</v>
          </cell>
          <cell r="E5995">
            <v>13316</v>
          </cell>
          <cell r="F5995">
            <v>45281</v>
          </cell>
          <cell r="G5995" t="str">
            <v>GB-CHC-507074</v>
          </cell>
          <cell r="H5995" t="str">
            <v>Thompson Park Community Association</v>
          </cell>
          <cell r="I5995" t="str">
            <v>SR5 1LG</v>
          </cell>
          <cell r="J5995" t="str">
            <v>Southwick</v>
          </cell>
          <cell r="K5995" t="str">
            <v>Sunderland</v>
          </cell>
          <cell r="L5995" t="str">
            <v>North East</v>
          </cell>
          <cell r="M5995" t="str">
            <v>Sunderland Central</v>
          </cell>
          <cell r="N5995" t="str">
            <v>GB-GOR-PB188</v>
          </cell>
          <cell r="O5995" t="str">
            <v>The National Lottery Community Fund</v>
          </cell>
          <cell r="P5995" t="str">
            <v>Charitable and Community including Health, Education and Environment</v>
          </cell>
          <cell r="Q5995" t="str">
            <v>507074</v>
          </cell>
          <cell r="S5995" t="str">
            <v>Registered charity (unincorporated)</v>
          </cell>
          <cell r="T5995" t="str">
            <v>AFEX1</v>
          </cell>
          <cell r="U5995" t="str">
            <v>National Lottery Awards for All England</v>
          </cell>
          <cell r="V5995">
            <v>45507</v>
          </cell>
        </row>
        <row r="5996">
          <cell r="A5996" t="str">
            <v>360G-tnlcomfund-0045590168</v>
          </cell>
          <cell r="B5996" t="str">
            <v>Reconnect &amp; Renew</v>
          </cell>
          <cell r="C5996" t="str">
            <v>The group will use the funding to deliver a variety of social activities for people from the Jewish ethnic community who may be socially isolated. This project aims to bring people together and create a stronger community.</v>
          </cell>
          <cell r="D5996" t="str">
            <v>GBP</v>
          </cell>
          <cell r="E5996">
            <v>20000</v>
          </cell>
          <cell r="F5996">
            <v>45281</v>
          </cell>
          <cell r="G5996" t="str">
            <v>GB-CHC-1140700</v>
          </cell>
          <cell r="H5996" t="str">
            <v>Feldman International Charitable Trust</v>
          </cell>
          <cell r="I5996" t="str">
            <v>HA8 9QH</v>
          </cell>
          <cell r="J5996" t="str">
            <v>Hale</v>
          </cell>
          <cell r="K5996" t="str">
            <v>Barnet</v>
          </cell>
          <cell r="L5996" t="str">
            <v>London</v>
          </cell>
          <cell r="M5996" t="str">
            <v>Hendon</v>
          </cell>
          <cell r="N5996" t="str">
            <v>GB-GOR-PB188</v>
          </cell>
          <cell r="O5996" t="str">
            <v>The National Lottery Community Fund</v>
          </cell>
          <cell r="P5996" t="str">
            <v>Charitable and Community including Health, Education and Environment</v>
          </cell>
          <cell r="Q5996" t="str">
            <v>1140700</v>
          </cell>
          <cell r="S5996" t="str">
            <v>Registered charity (unincorporated)</v>
          </cell>
          <cell r="T5996" t="str">
            <v>AFEX1</v>
          </cell>
          <cell r="U5996" t="str">
            <v>National Lottery Awards for All England</v>
          </cell>
          <cell r="V5996">
            <v>45349</v>
          </cell>
        </row>
        <row r="5997">
          <cell r="A5997" t="str">
            <v>360G-tnlcomfund-0045590182</v>
          </cell>
          <cell r="B5997" t="str">
            <v>THE BRIDGE TO A MORE FULFILLED LIFE</v>
          </cell>
          <cell r="C5997" t="str">
            <v>The funding will be used to provide support for women who are living with a range of mental health issues. The project aims to improve levels of mental health and wellbeing.</v>
          </cell>
          <cell r="D5997" t="str">
            <v>GBP</v>
          </cell>
          <cell r="E5997">
            <v>19990</v>
          </cell>
          <cell r="F5997">
            <v>45281</v>
          </cell>
          <cell r="G5997" t="str">
            <v>GB-COH-12079728</v>
          </cell>
          <cell r="H5997" t="str">
            <v>Compassionate Voices CIC</v>
          </cell>
          <cell r="I5997" t="str">
            <v>S40 1LP</v>
          </cell>
          <cell r="J5997" t="str">
            <v>Brockwell</v>
          </cell>
          <cell r="K5997" t="str">
            <v>Chesterfield</v>
          </cell>
          <cell r="L5997" t="str">
            <v>East Midlands</v>
          </cell>
          <cell r="M5997" t="str">
            <v>Chesterfield</v>
          </cell>
          <cell r="N5997" t="str">
            <v>GB-GOR-PB188</v>
          </cell>
          <cell r="O5997" t="str">
            <v>The National Lottery Community Fund</v>
          </cell>
          <cell r="P5997" t="str">
            <v>Charitable and Community including Health, Education and Environment</v>
          </cell>
          <cell r="R5997" t="str">
            <v>12079728</v>
          </cell>
          <cell r="S5997" t="str">
            <v>Community Interest Company (CIC)</v>
          </cell>
          <cell r="T5997" t="str">
            <v>AFEX1</v>
          </cell>
          <cell r="U5997" t="str">
            <v>National Lottery Awards for All England</v>
          </cell>
          <cell r="V5997">
            <v>45510</v>
          </cell>
        </row>
        <row r="5998">
          <cell r="A5998" t="str">
            <v>360G-tnlcomfund-0045590188</v>
          </cell>
          <cell r="B5998" t="str">
            <v>Hope Hub</v>
          </cell>
          <cell r="C5998" t="str">
            <v>The funding will be used to organise a range of female only health fitness wellbeing and swimming classes for Asian women who are socially isolated and face various barriers engaging with mainstream services due to cultural stigmas. The project aims to bring women together to make new friends reduce isolation and improve well-being.</v>
          </cell>
          <cell r="D5998" t="str">
            <v>GBP</v>
          </cell>
          <cell r="E5998">
            <v>18800</v>
          </cell>
          <cell r="F5998">
            <v>45281</v>
          </cell>
          <cell r="G5998" t="str">
            <v>tnlcomfund-org-HOPE</v>
          </cell>
          <cell r="H5998" t="str">
            <v>HOPE</v>
          </cell>
          <cell r="I5998" t="str">
            <v>DY2 8QR</v>
          </cell>
          <cell r="J5998" t="str">
            <v>St Thomas's</v>
          </cell>
          <cell r="K5998" t="str">
            <v>Dudley</v>
          </cell>
          <cell r="L5998" t="str">
            <v>West Midlands</v>
          </cell>
          <cell r="M5998" t="str">
            <v>Dudley North</v>
          </cell>
          <cell r="N5998" t="str">
            <v>GB-GOR-PB188</v>
          </cell>
          <cell r="O5998" t="str">
            <v>The National Lottery Community Fund</v>
          </cell>
          <cell r="P5998" t="str">
            <v>Charitable and Community including Health, Education and Environment</v>
          </cell>
          <cell r="S5998" t="str">
            <v>Unregistered voluntary or community organisation</v>
          </cell>
          <cell r="T5998" t="str">
            <v>AFEX1</v>
          </cell>
          <cell r="U5998" t="str">
            <v>National Lottery Awards for All England</v>
          </cell>
          <cell r="V5998">
            <v>45345</v>
          </cell>
        </row>
        <row r="5999">
          <cell r="A5999" t="str">
            <v>360G-tnlcomfund-0045590202</v>
          </cell>
          <cell r="B5999" t="str">
            <v>Circular Revolution: The next chapter</v>
          </cell>
          <cell r="C5999" t="str">
            <v>The funding will be used to expand their current human waste collection service train more volunteers and staff and invest in new equipment. The project aims to ensure that the boating community have affordable access to safe and sustainable sanitation reducing the risk of polluting the canal environment and managing waste in an environmentally sustainable way.</v>
          </cell>
          <cell r="D5999" t="str">
            <v>GBP</v>
          </cell>
          <cell r="E5999">
            <v>20000</v>
          </cell>
          <cell r="F5999">
            <v>45281</v>
          </cell>
          <cell r="G5999" t="str">
            <v>GB-COH-12554823</v>
          </cell>
          <cell r="H5999" t="str">
            <v>Circular Revolution CO-OP CIC</v>
          </cell>
          <cell r="I5999" t="str">
            <v>E14 6RN</v>
          </cell>
          <cell r="J5999" t="str">
            <v>Lansbury</v>
          </cell>
          <cell r="K5999" t="str">
            <v>Tower Hamlets</v>
          </cell>
          <cell r="L5999" t="str">
            <v>London</v>
          </cell>
          <cell r="M5999" t="str">
            <v>Poplar and Limehouse</v>
          </cell>
          <cell r="N5999" t="str">
            <v>GB-GOR-PB188</v>
          </cell>
          <cell r="O5999" t="str">
            <v>The National Lottery Community Fund</v>
          </cell>
          <cell r="P5999" t="str">
            <v>Charitable and Community including Health, Education and Environment</v>
          </cell>
          <cell r="R5999" t="str">
            <v>12554823</v>
          </cell>
          <cell r="S5999" t="str">
            <v>Community Interest Company (CIC)</v>
          </cell>
          <cell r="T5999" t="str">
            <v>AFEX1</v>
          </cell>
          <cell r="U5999" t="str">
            <v>National Lottery Awards for All England</v>
          </cell>
          <cell r="V5999">
            <v>45349</v>
          </cell>
        </row>
        <row r="6000">
          <cell r="A6000" t="str">
            <v>360G-tnlcomfund-0045590204</v>
          </cell>
          <cell r="B6000" t="str">
            <v>Peace of Mind for Refugees</v>
          </cell>
          <cell r="C6000" t="str">
            <v>The funding will be used to continue to deliver an advocacy support group for refugees and asylum seekers within the community. The project aims to provide access to a warm space to learn understanding the UK systems form filling advice and support which will overall help with mental health and wellbeing.</v>
          </cell>
          <cell r="D6000" t="str">
            <v>GBP</v>
          </cell>
          <cell r="E6000">
            <v>19950</v>
          </cell>
          <cell r="F6000">
            <v>45281</v>
          </cell>
          <cell r="G6000" t="str">
            <v>GB-CHC-1194752</v>
          </cell>
          <cell r="H6000" t="str">
            <v>Peace of Mind CIO</v>
          </cell>
          <cell r="I6000" t="str">
            <v>NE8 4LH</v>
          </cell>
          <cell r="J6000" t="str">
            <v>Saltwell</v>
          </cell>
          <cell r="K6000" t="str">
            <v>Gateshead</v>
          </cell>
          <cell r="L6000" t="str">
            <v>North East</v>
          </cell>
          <cell r="M6000" t="str">
            <v>Gateshead</v>
          </cell>
          <cell r="N6000" t="str">
            <v>GB-GOR-PB188</v>
          </cell>
          <cell r="O6000" t="str">
            <v>The National Lottery Community Fund</v>
          </cell>
          <cell r="P6000" t="str">
            <v>Charitable and Community including Health, Education and Environment</v>
          </cell>
          <cell r="Q6000" t="str">
            <v>1194752</v>
          </cell>
          <cell r="S6000" t="str">
            <v>Charitable incorporated organisation (CIO)</v>
          </cell>
          <cell r="T6000" t="str">
            <v>AFEX1</v>
          </cell>
          <cell r="U6000" t="str">
            <v>National Lottery Awards for All England</v>
          </cell>
          <cell r="V6000">
            <v>45386</v>
          </cell>
        </row>
        <row r="6001">
          <cell r="A6001" t="str">
            <v>360G-tnlcomfund-0045590216</v>
          </cell>
          <cell r="B6001" t="str">
            <v>Mow Cop Community Garden</v>
          </cell>
          <cell r="C6001" t="str">
            <v>This funding will be used to improve a popular community facility in an isolated area. The project aims to improve a local space for the community to come together.</v>
          </cell>
          <cell r="D6001" t="str">
            <v>GBP</v>
          </cell>
          <cell r="E6001">
            <v>19250</v>
          </cell>
          <cell r="F6001">
            <v>45281</v>
          </cell>
          <cell r="G6001" t="str">
            <v>tnlcomfund-org-MowCopMethodistChurch</v>
          </cell>
          <cell r="H6001" t="str">
            <v>Mow Cop Methodist Church</v>
          </cell>
          <cell r="I6001" t="str">
            <v>ST7 3NW</v>
          </cell>
          <cell r="J6001" t="str">
            <v>Odd Rode</v>
          </cell>
          <cell r="K6001" t="str">
            <v>Cheshire East</v>
          </cell>
          <cell r="L6001" t="str">
            <v>North West</v>
          </cell>
          <cell r="M6001" t="str">
            <v>Congleton</v>
          </cell>
          <cell r="N6001" t="str">
            <v>GB-GOR-PB188</v>
          </cell>
          <cell r="O6001" t="str">
            <v>The National Lottery Community Fund</v>
          </cell>
          <cell r="P6001" t="str">
            <v>Charitable and Community including Health, Education and Environment</v>
          </cell>
          <cell r="S6001" t="str">
            <v>Faith Organisation (Church Mosque Synagogue etc.)</v>
          </cell>
          <cell r="T6001" t="str">
            <v>AFEX1</v>
          </cell>
          <cell r="U6001" t="str">
            <v>National Lottery Awards for All England</v>
          </cell>
          <cell r="V6001">
            <v>45349</v>
          </cell>
        </row>
        <row r="6002">
          <cell r="A6002" t="str">
            <v>360G-tnlcomfund-0045590227</v>
          </cell>
          <cell r="B6002" t="str">
            <v>Woodland Wellbeing for Neurodiverse and Disabled Children and their Families</v>
          </cell>
          <cell r="C6002" t="str">
            <v>The funding will be used to deliver a woodland wellbeing programme for neurodiverse and disabled children and their families. The project aims to use nature as a way of bringing this specific community together to build relationships teach them new skills and build their confidence.</v>
          </cell>
          <cell r="D6002" t="str">
            <v>GBP</v>
          </cell>
          <cell r="E6002">
            <v>19950</v>
          </cell>
          <cell r="F6002">
            <v>45281</v>
          </cell>
          <cell r="G6002" t="str">
            <v>GB-COH-12423899</v>
          </cell>
          <cell r="H6002" t="str">
            <v>Haven Woods C.I.C.</v>
          </cell>
          <cell r="I6002" t="str">
            <v>UB3 3EU</v>
          </cell>
          <cell r="J6002" t="str">
            <v>Townfield</v>
          </cell>
          <cell r="K6002" t="str">
            <v>Hillingdon</v>
          </cell>
          <cell r="L6002" t="str">
            <v>London</v>
          </cell>
          <cell r="M6002" t="str">
            <v>Hayes and Harlington</v>
          </cell>
          <cell r="N6002" t="str">
            <v>GB-GOR-PB188</v>
          </cell>
          <cell r="O6002" t="str">
            <v>The National Lottery Community Fund</v>
          </cell>
          <cell r="P6002" t="str">
            <v>Charitable and Community including Health, Education and Environment</v>
          </cell>
          <cell r="R6002" t="str">
            <v>12423899</v>
          </cell>
          <cell r="S6002" t="str">
            <v>Community Interest Company (CIC)</v>
          </cell>
          <cell r="T6002" t="str">
            <v>AFEX1</v>
          </cell>
          <cell r="U6002" t="str">
            <v>National Lottery Awards for All England</v>
          </cell>
          <cell r="V6002">
            <v>45345</v>
          </cell>
        </row>
        <row r="6003">
          <cell r="A6003" t="str">
            <v>360G-tnlcomfund-0045590276</v>
          </cell>
          <cell r="B6003" t="str">
            <v>Cultivating Confidence</v>
          </cell>
          <cell r="C6003" t="str">
            <v>The funding will be used to deliver a programme of workshops mental health sessions and mentoring support for Orthodox Jewish girls with the aim of reducing social isolation and improving emotional wellbeing.</v>
          </cell>
          <cell r="D6003" t="str">
            <v>GBP</v>
          </cell>
          <cell r="E6003">
            <v>19950</v>
          </cell>
          <cell r="F6003">
            <v>45281</v>
          </cell>
          <cell r="G6003" t="str">
            <v>tnlcomfund-org-SCRIPTLYSPEAKING</v>
          </cell>
          <cell r="H6003" t="str">
            <v>SCRIPTLY SPEAKING</v>
          </cell>
          <cell r="I6003" t="str">
            <v>M25 9WN</v>
          </cell>
          <cell r="J6003" t="str">
            <v>Sedgley</v>
          </cell>
          <cell r="K6003" t="str">
            <v>Bury</v>
          </cell>
          <cell r="L6003" t="str">
            <v>North West</v>
          </cell>
          <cell r="M6003" t="str">
            <v>Bury South</v>
          </cell>
          <cell r="N6003" t="str">
            <v>GB-GOR-PB188</v>
          </cell>
          <cell r="O6003" t="str">
            <v>The National Lottery Community Fund</v>
          </cell>
          <cell r="P6003" t="str">
            <v>Charitable and Community including Health, Education and Environment</v>
          </cell>
          <cell r="S6003" t="str">
            <v>Unregistered voluntary or community organisation</v>
          </cell>
          <cell r="T6003" t="str">
            <v>AFEX1</v>
          </cell>
          <cell r="U6003" t="str">
            <v>National Lottery Awards for All England</v>
          </cell>
          <cell r="V6003">
            <v>45329</v>
          </cell>
        </row>
        <row r="6004">
          <cell r="A6004" t="str">
            <v>360G-tnlcomfund-0045590288</v>
          </cell>
          <cell r="B6004" t="str">
            <v>My Space with My Helpling Hand</v>
          </cell>
          <cell r="C6004" t="str">
            <v>The funding will be used towards funding their My Space and My Helping Hand projects. This will enable them to continue to provide weekly support groups to help boost participants basic IT and employment skills and confidence.</v>
          </cell>
          <cell r="D6004" t="str">
            <v>GBP</v>
          </cell>
          <cell r="E6004">
            <v>19960</v>
          </cell>
          <cell r="F6004">
            <v>45281</v>
          </cell>
          <cell r="G6004" t="str">
            <v>GB-CHC-1193666</v>
          </cell>
          <cell r="H6004" t="str">
            <v>The Vine Centre</v>
          </cell>
          <cell r="I6004" t="str">
            <v>GU11 1BA</v>
          </cell>
          <cell r="J6004" t="str">
            <v>Wellington</v>
          </cell>
          <cell r="K6004" t="str">
            <v>Rushmoor</v>
          </cell>
          <cell r="L6004" t="str">
            <v>South East</v>
          </cell>
          <cell r="M6004" t="str">
            <v>Aldershot</v>
          </cell>
          <cell r="N6004" t="str">
            <v>GB-GOR-PB188</v>
          </cell>
          <cell r="O6004" t="str">
            <v>The National Lottery Community Fund</v>
          </cell>
          <cell r="P6004" t="str">
            <v>Charitable and Community including Health, Education and Environment</v>
          </cell>
          <cell r="Q6004" t="str">
            <v>1193666</v>
          </cell>
          <cell r="S6004" t="str">
            <v>Charitable incorporated organisation (CIO)</v>
          </cell>
          <cell r="T6004" t="str">
            <v>AFEX1</v>
          </cell>
          <cell r="U6004" t="str">
            <v>National Lottery Awards for All England</v>
          </cell>
          <cell r="V6004">
            <v>45341</v>
          </cell>
        </row>
        <row r="6005">
          <cell r="A6005" t="str">
            <v>360G-tnlcomfund-0045590292</v>
          </cell>
          <cell r="B6005" t="str">
            <v>Caring Connections</v>
          </cell>
          <cell r="C6005" t="str">
            <v>The funding will be used to deliver a drop in support centre for orthodox Jewish families. The project aims to reduce language barriers to resources and equip families to navigate the current cost of living crisis.</v>
          </cell>
          <cell r="D6005" t="str">
            <v>GBP</v>
          </cell>
          <cell r="E6005">
            <v>19960</v>
          </cell>
          <cell r="F6005">
            <v>45281</v>
          </cell>
          <cell r="G6005" t="str">
            <v>tnlcomfund-org-BoostofMenucha</v>
          </cell>
          <cell r="H6005" t="str">
            <v>Boost of Menucha</v>
          </cell>
          <cell r="I6005" t="str">
            <v>M8 4JX</v>
          </cell>
          <cell r="J6005" t="str">
            <v>Crumpsall</v>
          </cell>
          <cell r="K6005" t="str">
            <v>Manchester</v>
          </cell>
          <cell r="L6005" t="str">
            <v>North West</v>
          </cell>
          <cell r="M6005" t="str">
            <v>Blackley and Broughton</v>
          </cell>
          <cell r="N6005" t="str">
            <v>GB-GOR-PB188</v>
          </cell>
          <cell r="O6005" t="str">
            <v>The National Lottery Community Fund</v>
          </cell>
          <cell r="P6005" t="str">
            <v>Charitable and Community including Health, Education and Environment</v>
          </cell>
          <cell r="S6005" t="str">
            <v>Unregistered voluntary or community organisation</v>
          </cell>
          <cell r="T6005" t="str">
            <v>AFEX1</v>
          </cell>
          <cell r="U6005" t="str">
            <v>National Lottery Awards for All England</v>
          </cell>
          <cell r="V6005">
            <v>45482</v>
          </cell>
        </row>
        <row r="6006">
          <cell r="A6006" t="str">
            <v>360G-tnlcomfund-0045590299</v>
          </cell>
          <cell r="B6006" t="str">
            <v>Open doors club</v>
          </cell>
          <cell r="C6006" t="str">
            <v>The funding will be used to deliver after school activities for young people aged 11-16 years old. The project aims to provide a space for positive social interaction and building stronger relationships.</v>
          </cell>
          <cell r="D6006" t="str">
            <v>GBP</v>
          </cell>
          <cell r="E6006">
            <v>19950</v>
          </cell>
          <cell r="F6006">
            <v>45281</v>
          </cell>
          <cell r="G6006" t="str">
            <v>GB-CHC-1136662</v>
          </cell>
          <cell r="H6006" t="str">
            <v>Waltham Forest Arts in Education network</v>
          </cell>
          <cell r="I6006" t="str">
            <v>E17 7HA</v>
          </cell>
          <cell r="J6006" t="str">
            <v>High Street</v>
          </cell>
          <cell r="K6006" t="str">
            <v>Waltham Forest</v>
          </cell>
          <cell r="L6006" t="str">
            <v>London</v>
          </cell>
          <cell r="M6006" t="str">
            <v>Walthamstow</v>
          </cell>
          <cell r="N6006" t="str">
            <v>GB-GOR-PB188</v>
          </cell>
          <cell r="O6006" t="str">
            <v>The National Lottery Community Fund</v>
          </cell>
          <cell r="P6006" t="str">
            <v>Charitable and Community including Health, Education and Environment</v>
          </cell>
          <cell r="Q6006" t="str">
            <v>1136662</v>
          </cell>
          <cell r="S6006" t="str">
            <v>Registered charity (unincorporated)</v>
          </cell>
          <cell r="T6006" t="str">
            <v>AFEX1</v>
          </cell>
          <cell r="U6006" t="str">
            <v>National Lottery Awards for All England</v>
          </cell>
          <cell r="V6006">
            <v>45344</v>
          </cell>
        </row>
        <row r="6007">
          <cell r="A6007" t="str">
            <v>360G-tnlcomfund-0045590301</v>
          </cell>
          <cell r="B6007" t="str">
            <v>Pop-up Sustainable Living Hubs</v>
          </cell>
          <cell r="C6007" t="str">
            <v>The funding will be used to continue bi-monthly pop-up sustainable living hubs that will deliver a range of activities support and advice to the community of Thornton Heath. The project aims to build a stronger sense of community support people though the cost of living crisis and promote sustainable living.</v>
          </cell>
          <cell r="D6007" t="str">
            <v>GBP</v>
          </cell>
          <cell r="E6007">
            <v>7620</v>
          </cell>
          <cell r="F6007">
            <v>45281</v>
          </cell>
          <cell r="G6007" t="str">
            <v>tnlcomfund-org-SustainableThorntonHeath</v>
          </cell>
          <cell r="H6007" t="str">
            <v>Sustainable Thornton Heath</v>
          </cell>
          <cell r="I6007" t="str">
            <v>CR7 8LF</v>
          </cell>
          <cell r="J6007" t="str">
            <v>Thornton Heath</v>
          </cell>
          <cell r="K6007" t="str">
            <v>Croydon</v>
          </cell>
          <cell r="L6007" t="str">
            <v>London</v>
          </cell>
          <cell r="M6007" t="str">
            <v>Croydon North</v>
          </cell>
          <cell r="N6007" t="str">
            <v>GB-GOR-PB188</v>
          </cell>
          <cell r="O6007" t="str">
            <v>The National Lottery Community Fund</v>
          </cell>
          <cell r="P6007" t="str">
            <v>Charitable and Community including Health, Education and Environment</v>
          </cell>
          <cell r="S6007" t="str">
            <v>Unregistered voluntary or community organisation</v>
          </cell>
          <cell r="T6007" t="str">
            <v>AFEX1</v>
          </cell>
          <cell r="U6007" t="str">
            <v>National Lottery Awards for All England</v>
          </cell>
          <cell r="V6007">
            <v>45345</v>
          </cell>
        </row>
        <row r="6008">
          <cell r="A6008" t="str">
            <v>360G-tnlcomfund-0045590303</v>
          </cell>
          <cell r="B6008" t="str">
            <v>Wellbeing</v>
          </cell>
          <cell r="C6008" t="str">
            <v>The funding will be used for weekly ‘keep the body and mind fit’ sessions.  The project aims to improve the mental well-being of women encountering stress in personal and socio-cultural lives through body and mind fitness.</v>
          </cell>
          <cell r="D6008" t="str">
            <v>GBP</v>
          </cell>
          <cell r="E6008">
            <v>5625</v>
          </cell>
          <cell r="F6008">
            <v>45281</v>
          </cell>
          <cell r="G6008" t="str">
            <v>tnlcomfund-org-ASHA</v>
          </cell>
          <cell r="H6008" t="str">
            <v>ASHA</v>
          </cell>
          <cell r="I6008" t="str">
            <v>DA12 1DX</v>
          </cell>
          <cell r="J6008" t="str">
            <v>Central</v>
          </cell>
          <cell r="K6008" t="str">
            <v>Gravesham</v>
          </cell>
          <cell r="L6008" t="str">
            <v>South East</v>
          </cell>
          <cell r="M6008" t="str">
            <v>Gravesham</v>
          </cell>
          <cell r="N6008" t="str">
            <v>GB-GOR-PB188</v>
          </cell>
          <cell r="O6008" t="str">
            <v>The National Lottery Community Fund</v>
          </cell>
          <cell r="P6008" t="str">
            <v>Charitable and Community including Health, Education and Environment</v>
          </cell>
          <cell r="S6008" t="str">
            <v>Unregistered voluntary or community organisation</v>
          </cell>
          <cell r="T6008" t="str">
            <v>AFEX1</v>
          </cell>
          <cell r="U6008" t="str">
            <v>National Lottery Awards for All England</v>
          </cell>
          <cell r="V6008">
            <v>45349</v>
          </cell>
        </row>
        <row r="6009">
          <cell r="A6009" t="str">
            <v>360G-tnlcomfund-0045590326</v>
          </cell>
          <cell r="B6009" t="str">
            <v>St Peter’s Re-Ordering Community Project</v>
          </cell>
          <cell r="C6009" t="str">
            <v>This funding will be used to refurbish and increase the flexible space to better meet the needs of the community. The project aims to create a community space which will encourage community togetherness and socialising.</v>
          </cell>
          <cell r="D6009" t="str">
            <v>GBP</v>
          </cell>
          <cell r="E6009">
            <v>20000</v>
          </cell>
          <cell r="F6009">
            <v>45281</v>
          </cell>
          <cell r="G6009" t="str">
            <v>GB-CHC-1191476</v>
          </cell>
          <cell r="H6009" t="str">
            <v>THE PAROCHIAL CHURCH COUNCIL OF THE ECCLESIASTICAL PARISH OF ST PETER'S CHURCH WESTHAMPNETT</v>
          </cell>
          <cell r="I6009" t="str">
            <v>PO18 0NT</v>
          </cell>
          <cell r="J6009" t="str">
            <v>Goodwood</v>
          </cell>
          <cell r="K6009" t="str">
            <v>Chichester</v>
          </cell>
          <cell r="L6009" t="str">
            <v>South East</v>
          </cell>
          <cell r="M6009" t="str">
            <v>Chichester</v>
          </cell>
          <cell r="N6009" t="str">
            <v>GB-GOR-PB188</v>
          </cell>
          <cell r="O6009" t="str">
            <v>The National Lottery Community Fund</v>
          </cell>
          <cell r="P6009" t="str">
            <v>Charitable and Community including Health, Education and Environment</v>
          </cell>
          <cell r="Q6009" t="str">
            <v>1191476</v>
          </cell>
          <cell r="S6009" t="str">
            <v>Registered charity (unincorporated)</v>
          </cell>
          <cell r="T6009" t="str">
            <v>AFEX1</v>
          </cell>
          <cell r="U6009" t="str">
            <v>National Lottery Awards for All England</v>
          </cell>
          <cell r="V6009">
            <v>45372</v>
          </cell>
        </row>
        <row r="6010">
          <cell r="A6010" t="str">
            <v>360G-tnlcomfund-0045590350</v>
          </cell>
          <cell r="B6010" t="str">
            <v>Rake Village Hall Footpath</v>
          </cell>
          <cell r="C6010" t="str">
            <v>The funding will be used by Rake Village Hall to install a 1.2m wide 50m long macadam path to the playground ensuring safe and accessible passage for all including those with wheelchairs and pushchairs. This project aims to improve the facility's accessibility enabling more community members especially the less able to enjoy the popular and free playground.</v>
          </cell>
          <cell r="D6010" t="str">
            <v>GBP</v>
          </cell>
          <cell r="E6010">
            <v>6228</v>
          </cell>
          <cell r="F6010">
            <v>45281</v>
          </cell>
          <cell r="G6010" t="str">
            <v>GB-CHC-301874</v>
          </cell>
          <cell r="H6010" t="str">
            <v>Rake Village Hall and Recreation Ground Charity</v>
          </cell>
          <cell r="I6010" t="str">
            <v>GU33 7JA</v>
          </cell>
          <cell r="J6010" t="str">
            <v>Liss</v>
          </cell>
          <cell r="K6010" t="str">
            <v>East Hampshire</v>
          </cell>
          <cell r="L6010" t="str">
            <v>South East</v>
          </cell>
          <cell r="M6010" t="str">
            <v>East Hampshire</v>
          </cell>
          <cell r="N6010" t="str">
            <v>GB-GOR-PB188</v>
          </cell>
          <cell r="O6010" t="str">
            <v>The National Lottery Community Fund</v>
          </cell>
          <cell r="P6010" t="str">
            <v>Charitable and Community including Health, Education and Environment</v>
          </cell>
          <cell r="Q6010" t="str">
            <v>301874</v>
          </cell>
          <cell r="S6010" t="str">
            <v>Registered charity (unincorporated)</v>
          </cell>
          <cell r="T6010" t="str">
            <v>AFEX1</v>
          </cell>
          <cell r="U6010" t="str">
            <v>National Lottery Awards for All England</v>
          </cell>
          <cell r="V6010">
            <v>45341</v>
          </cell>
        </row>
        <row r="6011">
          <cell r="A6011" t="str">
            <v>360G-tnlcomfund-0045590362</v>
          </cell>
          <cell r="B6011" t="str">
            <v>The Carer's Compass</v>
          </cell>
          <cell r="C6011" t="str">
            <v>The funding will be used to co-produce a directory and vital resource for unpaid Carers and their cared for. This project aims to bring people together to building stronger relationships improve knowledge and awareness and boost mental health and wellbeing.</v>
          </cell>
          <cell r="D6011" t="str">
            <v>GBP</v>
          </cell>
          <cell r="E6011">
            <v>18418</v>
          </cell>
          <cell r="F6011">
            <v>45281</v>
          </cell>
          <cell r="G6011" t="str">
            <v>GB-CHC-1162438</v>
          </cell>
          <cell r="H6011" t="str">
            <v>Carers Voice Norfolk and Waveney</v>
          </cell>
          <cell r="I6011" t="str">
            <v>NR3 1BQ</v>
          </cell>
          <cell r="J6011" t="str">
            <v>Mancroft</v>
          </cell>
          <cell r="K6011" t="str">
            <v>Norwich</v>
          </cell>
          <cell r="L6011" t="str">
            <v>Eastern</v>
          </cell>
          <cell r="M6011" t="str">
            <v>Norwich South</v>
          </cell>
          <cell r="N6011" t="str">
            <v>GB-GOR-PB188</v>
          </cell>
          <cell r="O6011" t="str">
            <v>The National Lottery Community Fund</v>
          </cell>
          <cell r="P6011" t="str">
            <v>Charitable and Community including Health, Education and Environment</v>
          </cell>
          <cell r="Q6011" t="str">
            <v>1162438</v>
          </cell>
          <cell r="S6011" t="str">
            <v>Charitable incorporated organisation (CIO)</v>
          </cell>
          <cell r="T6011" t="str">
            <v>AFEX1</v>
          </cell>
          <cell r="U6011" t="str">
            <v>National Lottery Awards for All England</v>
          </cell>
          <cell r="V6011">
            <v>45349</v>
          </cell>
        </row>
        <row r="6012">
          <cell r="A6012" t="str">
            <v>360G-tnlcomfund-0045590386</v>
          </cell>
          <cell r="B6012" t="str">
            <v>Building Bridges</v>
          </cell>
          <cell r="C6012" t="str">
            <v>The funding will be used to continue delivering wellbeing drama classes for young people. The project aims to improve confidence and wellbeing.</v>
          </cell>
          <cell r="D6012" t="str">
            <v>GBP</v>
          </cell>
          <cell r="E6012">
            <v>18040</v>
          </cell>
          <cell r="F6012">
            <v>45281</v>
          </cell>
          <cell r="G6012" t="str">
            <v>GB-COH-11201956</v>
          </cell>
          <cell r="H6012" t="str">
            <v>Inca community arts cic</v>
          </cell>
          <cell r="I6012" t="str">
            <v>B35 7NL</v>
          </cell>
          <cell r="J6012" t="str">
            <v>Castle Vale</v>
          </cell>
          <cell r="K6012" t="str">
            <v>Birmingham</v>
          </cell>
          <cell r="L6012" t="str">
            <v>West Midlands</v>
          </cell>
          <cell r="M6012" t="str">
            <v>Birmingham, Erdington</v>
          </cell>
          <cell r="N6012" t="str">
            <v>GB-GOR-PB188</v>
          </cell>
          <cell r="O6012" t="str">
            <v>The National Lottery Community Fund</v>
          </cell>
          <cell r="P6012" t="str">
            <v>Charitable and Community including Health, Education and Environment</v>
          </cell>
          <cell r="R6012" t="str">
            <v>11201956</v>
          </cell>
          <cell r="S6012" t="str">
            <v>Community Interest Company (CIC)</v>
          </cell>
          <cell r="T6012" t="str">
            <v>AFEX1</v>
          </cell>
          <cell r="U6012" t="str">
            <v>National Lottery Awards for All England</v>
          </cell>
          <cell r="V6012">
            <v>45348</v>
          </cell>
        </row>
        <row r="6013">
          <cell r="A6013" t="str">
            <v>360G-tnlcomfund-0045590398</v>
          </cell>
          <cell r="B6013" t="str">
            <v>Level Two at Beach Street</v>
          </cell>
          <cell r="C6013" t="str">
            <v>The funding will be used to convert shipping containers into safe spaces for young people and families to meet in a deprived area. The project aims to provide mentoring and counselling programmes for young people and families.</v>
          </cell>
          <cell r="D6013" t="str">
            <v>GBP</v>
          </cell>
          <cell r="E6013">
            <v>20000</v>
          </cell>
          <cell r="F6013">
            <v>45281</v>
          </cell>
          <cell r="G6013" t="str">
            <v>GB-CHC-1102380</v>
          </cell>
          <cell r="H6013" t="str">
            <v>Felixstowe Youth Development Group</v>
          </cell>
          <cell r="I6013" t="str">
            <v>IP11 2GN</v>
          </cell>
          <cell r="J6013" t="str">
            <v>Eastern Felixstowe</v>
          </cell>
          <cell r="K6013" t="str">
            <v>East Suffolk</v>
          </cell>
          <cell r="L6013" t="str">
            <v>Eastern</v>
          </cell>
          <cell r="M6013" t="str">
            <v>Suffolk Coastal</v>
          </cell>
          <cell r="N6013" t="str">
            <v>GB-GOR-PB188</v>
          </cell>
          <cell r="O6013" t="str">
            <v>The National Lottery Community Fund</v>
          </cell>
          <cell r="P6013" t="str">
            <v>Charitable and Community including Health, Education and Environment</v>
          </cell>
          <cell r="Q6013" t="str">
            <v>1102380</v>
          </cell>
          <cell r="R6013" t="str">
            <v>04125056</v>
          </cell>
          <cell r="S6013" t="str">
            <v>Registered Charity and Not-for-profit Company</v>
          </cell>
          <cell r="T6013" t="str">
            <v>AFEX1</v>
          </cell>
          <cell r="U6013" t="str">
            <v>National Lottery Awards for All England</v>
          </cell>
          <cell r="V6013">
            <v>45348</v>
          </cell>
        </row>
        <row r="6014">
          <cell r="A6014" t="str">
            <v>360G-tnlcomfund-0045590409</v>
          </cell>
          <cell r="B6014" t="str">
            <v>Christ Church Hall Sound Insulation</v>
          </cell>
          <cell r="C6014" t="str">
            <v>The funding will be used to  install sound absorbent panels in their church hall with the aim of improving a community facility to enable people with auditory impairments and who experience sensory overload to access the space.</v>
          </cell>
          <cell r="D6014" t="str">
            <v>GBP</v>
          </cell>
          <cell r="E6014">
            <v>2500</v>
          </cell>
          <cell r="F6014">
            <v>45281</v>
          </cell>
          <cell r="G6014" t="str">
            <v>tnlcomfund-org-LancasterChristChurchPCC</v>
          </cell>
          <cell r="H6014" t="str">
            <v>Lancaster Christ Church PCC</v>
          </cell>
          <cell r="I6014" t="str">
            <v>LA1 3EA</v>
          </cell>
          <cell r="J6014" t="str">
            <v>John O'Gaunt</v>
          </cell>
          <cell r="K6014" t="str">
            <v>Lancaster</v>
          </cell>
          <cell r="L6014" t="str">
            <v>North West</v>
          </cell>
          <cell r="M6014" t="str">
            <v>Lancaster and Fleetwood</v>
          </cell>
          <cell r="N6014" t="str">
            <v>GB-GOR-PB188</v>
          </cell>
          <cell r="O6014" t="str">
            <v>The National Lottery Community Fund</v>
          </cell>
          <cell r="P6014" t="str">
            <v>Charitable and Community including Health, Education and Environment</v>
          </cell>
          <cell r="S6014" t="str">
            <v>Faith Organisation (Church Mosque Synagogue etc.)</v>
          </cell>
          <cell r="T6014" t="str">
            <v>AFEX1</v>
          </cell>
          <cell r="U6014" t="str">
            <v>National Lottery Awards for All England</v>
          </cell>
          <cell r="V6014">
            <v>45370</v>
          </cell>
        </row>
        <row r="6015">
          <cell r="A6015" t="str">
            <v>360G-tnlcomfund-0045590416</v>
          </cell>
          <cell r="B6015" t="str">
            <v>MHA Communities South Somerset</v>
          </cell>
          <cell r="C6015" t="str">
            <v>This funding will be used provide a range of activities and day trips for older people in the community. The project aims to reduce feelings of loneliness and improve wellbeing.</v>
          </cell>
          <cell r="D6015" t="str">
            <v>GBP</v>
          </cell>
          <cell r="E6015">
            <v>19540</v>
          </cell>
          <cell r="F6015">
            <v>45281</v>
          </cell>
          <cell r="G6015" t="str">
            <v>tnlcomfund-org-MHACommunitiesSouthSomerset</v>
          </cell>
          <cell r="H6015" t="str">
            <v>MHA Communities South Somerset</v>
          </cell>
          <cell r="I6015" t="str">
            <v>BA9 9JU</v>
          </cell>
          <cell r="J6015" t="str">
            <v>Wincanton</v>
          </cell>
          <cell r="K6015" t="str">
            <v>South Somerset</v>
          </cell>
          <cell r="L6015" t="str">
            <v>South West</v>
          </cell>
          <cell r="M6015" t="str">
            <v>Somerton and Frome</v>
          </cell>
          <cell r="N6015" t="str">
            <v>GB-GOR-PB188</v>
          </cell>
          <cell r="O6015" t="str">
            <v>The National Lottery Community Fund</v>
          </cell>
          <cell r="P6015" t="str">
            <v>Charitable and Community including Health, Education and Environment</v>
          </cell>
          <cell r="S6015" t="str">
            <v>Unregistered voluntary or community organisation</v>
          </cell>
          <cell r="T6015" t="str">
            <v>AFEX1</v>
          </cell>
          <cell r="U6015" t="str">
            <v>National Lottery Awards for All England</v>
          </cell>
          <cell r="V6015">
            <v>45343</v>
          </cell>
        </row>
        <row r="6016">
          <cell r="A6016" t="str">
            <v>360G-tnlcomfund-0045590432</v>
          </cell>
          <cell r="B6016" t="str">
            <v>Jade Youth and Community</v>
          </cell>
          <cell r="C6016" t="str">
            <v>The funding will support children and young people with a programme of youth work to support them to reach their full potential. It will provide a programme of targeted topic based youth work that supports young people around key issues that impact upon their lives; such as county lines; managing relationships; drug and alcohol use etc; enabling them to make informed decisions.  It will offer activities such as music production; arts and crafts; sports  with 1:1 wrap around care and support for young people with greater levels of need.</v>
          </cell>
          <cell r="D6016" t="str">
            <v>GBP</v>
          </cell>
          <cell r="E6016">
            <v>20000</v>
          </cell>
          <cell r="F6016">
            <v>45281</v>
          </cell>
          <cell r="G6016" t="str">
            <v>GB-CHC-1153785</v>
          </cell>
          <cell r="H6016" t="str">
            <v>Jade Youth and Community Ltd</v>
          </cell>
          <cell r="I6016" t="str">
            <v>S25 2EX</v>
          </cell>
          <cell r="J6016" t="str">
            <v>Dinnington</v>
          </cell>
          <cell r="K6016" t="str">
            <v>Rotherham</v>
          </cell>
          <cell r="L6016" t="str">
            <v>Yorkshire and The Humber</v>
          </cell>
          <cell r="M6016" t="str">
            <v>Rother Valley</v>
          </cell>
          <cell r="N6016" t="str">
            <v>GB-GOR-PB188</v>
          </cell>
          <cell r="O6016" t="str">
            <v>The National Lottery Community Fund</v>
          </cell>
          <cell r="P6016" t="str">
            <v>Charitable and Community including Health, Education and Environment</v>
          </cell>
          <cell r="Q6016" t="str">
            <v>1153785</v>
          </cell>
          <cell r="R6016" t="str">
            <v>06700295</v>
          </cell>
          <cell r="S6016" t="str">
            <v>Registered Charity and Not-for-profit Company</v>
          </cell>
          <cell r="T6016" t="str">
            <v>AFEX1</v>
          </cell>
          <cell r="U6016" t="str">
            <v>National Lottery Awards for All England</v>
          </cell>
          <cell r="V6016">
            <v>45342</v>
          </cell>
        </row>
        <row r="6017">
          <cell r="A6017" t="str">
            <v>360G-tnlcomfund-0045590452</v>
          </cell>
          <cell r="B6017" t="str">
            <v>Supporting people with Down Syndrome into employment</v>
          </cell>
          <cell r="C6017" t="str">
            <v>The funding will be used to employ a Workfit Officer to support people with Down's syndrome into meaningful employment in the local community with the aim of improving social integration employment prospect and health and wellbeing.</v>
          </cell>
          <cell r="D6017" t="str">
            <v>GBP</v>
          </cell>
          <cell r="E6017">
            <v>19912</v>
          </cell>
          <cell r="F6017">
            <v>45281</v>
          </cell>
          <cell r="G6017" t="str">
            <v>GB-CHC-1164570</v>
          </cell>
          <cell r="H6017" t="str">
            <v>South Manchester Down's Syndrome Support Group</v>
          </cell>
          <cell r="I6017" t="str">
            <v>M15 5RF</v>
          </cell>
          <cell r="J6017" t="str">
            <v>Hulme</v>
          </cell>
          <cell r="K6017" t="str">
            <v>Manchester</v>
          </cell>
          <cell r="L6017" t="str">
            <v>North West</v>
          </cell>
          <cell r="M6017" t="str">
            <v>Manchester Central</v>
          </cell>
          <cell r="N6017" t="str">
            <v>GB-GOR-PB188</v>
          </cell>
          <cell r="O6017" t="str">
            <v>The National Lottery Community Fund</v>
          </cell>
          <cell r="P6017" t="str">
            <v>Charitable and Community including Health, Education and Environment</v>
          </cell>
          <cell r="Q6017" t="str">
            <v>1164570</v>
          </cell>
          <cell r="S6017" t="str">
            <v>Charitable incorporated organisation (CIO)</v>
          </cell>
          <cell r="T6017" t="str">
            <v>AFEX1</v>
          </cell>
          <cell r="U6017" t="str">
            <v>National Lottery Awards for All England</v>
          </cell>
          <cell r="V6017">
            <v>45329</v>
          </cell>
        </row>
        <row r="6018">
          <cell r="A6018" t="str">
            <v>360G-tnlcomfund-0045590468</v>
          </cell>
          <cell r="B6018" t="str">
            <v>Transform Room for Fitness</v>
          </cell>
          <cell r="C6018" t="str">
            <v>The funding will be used to convert a room at the community centre into a fitness facility. The project aims to promote personal growth; physical well-being; and community engagement through accessible cardio and weight equipment.</v>
          </cell>
          <cell r="D6018" t="str">
            <v>GBP</v>
          </cell>
          <cell r="E6018">
            <v>19795</v>
          </cell>
          <cell r="F6018">
            <v>45281</v>
          </cell>
          <cell r="G6018" t="str">
            <v>GB-COH-15065667</v>
          </cell>
          <cell r="H6018" t="str">
            <v>4 Corners Centre CIC</v>
          </cell>
          <cell r="I6018" t="str">
            <v>S72 8NS</v>
          </cell>
          <cell r="J6018" t="str">
            <v>North East</v>
          </cell>
          <cell r="K6018" t="str">
            <v>Barnsley</v>
          </cell>
          <cell r="L6018" t="str">
            <v>Yorkshire and The Humber</v>
          </cell>
          <cell r="M6018" t="str">
            <v>Barnsley East</v>
          </cell>
          <cell r="N6018" t="str">
            <v>GB-GOR-PB188</v>
          </cell>
          <cell r="O6018" t="str">
            <v>The National Lottery Community Fund</v>
          </cell>
          <cell r="P6018" t="str">
            <v>Charitable and Community including Health, Education and Environment</v>
          </cell>
          <cell r="R6018" t="str">
            <v>15065667</v>
          </cell>
          <cell r="S6018" t="str">
            <v>Community Interest Company (CIC)</v>
          </cell>
          <cell r="T6018" t="str">
            <v>AFEX1</v>
          </cell>
          <cell r="U6018" t="str">
            <v>National Lottery Awards for All England</v>
          </cell>
          <cell r="V6018">
            <v>45485</v>
          </cell>
        </row>
        <row r="6019">
          <cell r="A6019" t="str">
            <v>360G-tnlcomfund-0045590472</v>
          </cell>
          <cell r="B6019" t="str">
            <v>domestic and sexual abuse advocacy</v>
          </cell>
          <cell r="C6019" t="str">
            <v>This funding will be used to provide a dedicated advice and support service to the younger people in the community. The project aims to support younger people who have experienced sexual physical or psychological abuse.</v>
          </cell>
          <cell r="D6019" t="str">
            <v>GBP</v>
          </cell>
          <cell r="E6019">
            <v>20000</v>
          </cell>
          <cell r="F6019">
            <v>45281</v>
          </cell>
          <cell r="G6019" t="str">
            <v>tnlcomfund-org-SeedsCornwall</v>
          </cell>
          <cell r="H6019" t="str">
            <v>Seeds Cornwall</v>
          </cell>
          <cell r="I6019" t="str">
            <v>TR11 4JF</v>
          </cell>
          <cell r="J6019" t="str">
            <v>Falmouth Trescobeas &amp; Budock</v>
          </cell>
          <cell r="K6019" t="str">
            <v>Cornwall</v>
          </cell>
          <cell r="L6019" t="str">
            <v>South West</v>
          </cell>
          <cell r="M6019" t="str">
            <v>Truro and Falmouth</v>
          </cell>
          <cell r="N6019" t="str">
            <v>GB-GOR-PB188</v>
          </cell>
          <cell r="O6019" t="str">
            <v>The National Lottery Community Fund</v>
          </cell>
          <cell r="P6019" t="str">
            <v>Charitable and Community including Health, Education and Environment</v>
          </cell>
          <cell r="S6019" t="str">
            <v>Unregistered voluntary or community organisation</v>
          </cell>
          <cell r="T6019" t="str">
            <v>AFEX1</v>
          </cell>
          <cell r="U6019" t="str">
            <v>National Lottery Awards for All England</v>
          </cell>
          <cell r="V6019">
            <v>45331</v>
          </cell>
        </row>
        <row r="6020">
          <cell r="A6020" t="str">
            <v>360G-tnlcomfund-0045590486</v>
          </cell>
          <cell r="B6020" t="str">
            <v>Beautiful Minds</v>
          </cell>
          <cell r="C6020" t="str">
            <v>The funding will be used to deliver holistic therapy and life coaching sessions for disadvantaged and vulnerable women and girls in the community. This project aims to bring people together to build stronger relationships reduce isolation learn new skills and improve mental health and wellbeing.</v>
          </cell>
          <cell r="D6020" t="str">
            <v>GBP</v>
          </cell>
          <cell r="E6020">
            <v>19209</v>
          </cell>
          <cell r="F6020">
            <v>45281</v>
          </cell>
          <cell r="G6020" t="str">
            <v>GB-COH-08075623</v>
          </cell>
          <cell r="H6020" t="str">
            <v>Community Footprints Service CIC</v>
          </cell>
          <cell r="I6020" t="str">
            <v>WS3 1TR</v>
          </cell>
          <cell r="J6020" t="str">
            <v>Blakenall</v>
          </cell>
          <cell r="K6020" t="str">
            <v>Walsall</v>
          </cell>
          <cell r="L6020" t="str">
            <v>West Midlands</v>
          </cell>
          <cell r="M6020" t="str">
            <v>Walsall North</v>
          </cell>
          <cell r="N6020" t="str">
            <v>GB-GOR-PB188</v>
          </cell>
          <cell r="O6020" t="str">
            <v>The National Lottery Community Fund</v>
          </cell>
          <cell r="P6020" t="str">
            <v>Charitable and Community including Health, Education and Environment</v>
          </cell>
          <cell r="R6020" t="str">
            <v>08075623</v>
          </cell>
          <cell r="S6020" t="str">
            <v>Community Interest Company (CIC)</v>
          </cell>
          <cell r="T6020" t="str">
            <v>AFEX1</v>
          </cell>
          <cell r="U6020" t="str">
            <v>National Lottery Awards for All England</v>
          </cell>
          <cell r="V6020">
            <v>45345</v>
          </cell>
        </row>
        <row r="6021">
          <cell r="A6021" t="str">
            <v>360G-tnlcomfund-0045590490</v>
          </cell>
          <cell r="B6021" t="str">
            <v>Healthy Eating Habits</v>
          </cell>
          <cell r="C6021" t="str">
            <v>The funding will be used for a weekly healthy food delivery service for families with young children experiencing poverty. The project aims to reduce financial pressures and encourage healthier eating habits.</v>
          </cell>
          <cell r="D6021" t="str">
            <v>GBP</v>
          </cell>
          <cell r="E6021">
            <v>20000</v>
          </cell>
          <cell r="F6021">
            <v>45281</v>
          </cell>
          <cell r="G6021" t="str">
            <v>tnlcomfund-org-YadSimcha</v>
          </cell>
          <cell r="H6021" t="str">
            <v>Yad Simcha</v>
          </cell>
          <cell r="I6021" t="str">
            <v>N16 6DT</v>
          </cell>
          <cell r="J6021" t="str">
            <v>Springfield</v>
          </cell>
          <cell r="K6021" t="str">
            <v>Hackney</v>
          </cell>
          <cell r="L6021" t="str">
            <v>London</v>
          </cell>
          <cell r="M6021" t="str">
            <v>Hackney North and Stoke Newington</v>
          </cell>
          <cell r="N6021" t="str">
            <v>GB-GOR-PB188</v>
          </cell>
          <cell r="O6021" t="str">
            <v>The National Lottery Community Fund</v>
          </cell>
          <cell r="P6021" t="str">
            <v>Charitable and Community including Health, Education and Environment</v>
          </cell>
          <cell r="S6021" t="str">
            <v>Unregistered voluntary or community organisation</v>
          </cell>
          <cell r="T6021" t="str">
            <v>AFEX1</v>
          </cell>
          <cell r="U6021" t="str">
            <v>National Lottery Awards for All England</v>
          </cell>
          <cell r="V6021">
            <v>45391</v>
          </cell>
        </row>
        <row r="6022">
          <cell r="A6022" t="str">
            <v>360G-tnlcomfund-0045590499</v>
          </cell>
          <cell r="B6022" t="str">
            <v>Florrie Foodies</v>
          </cell>
          <cell r="C6022" t="str">
            <v>The funding will be used to continue and expand provision of a foodbank and hub for the local community. The project aims to promote healthier eating habits and support members of the community in need through the cost of living crisis</v>
          </cell>
          <cell r="D6022" t="str">
            <v>GBP</v>
          </cell>
          <cell r="E6022">
            <v>19900</v>
          </cell>
          <cell r="F6022">
            <v>45281</v>
          </cell>
          <cell r="G6022" t="str">
            <v>GB-CHC-1109301</v>
          </cell>
          <cell r="H6022" t="str">
            <v>The Florence Institute Trust Ltd.</v>
          </cell>
          <cell r="I6022" t="str">
            <v>L8 4RF</v>
          </cell>
          <cell r="J6022" t="str">
            <v>Riverside</v>
          </cell>
          <cell r="K6022" t="str">
            <v>Liverpool</v>
          </cell>
          <cell r="L6022" t="str">
            <v>North West</v>
          </cell>
          <cell r="M6022" t="str">
            <v>Liverpool, Riverside</v>
          </cell>
          <cell r="N6022" t="str">
            <v>GB-GOR-PB188</v>
          </cell>
          <cell r="O6022" t="str">
            <v>The National Lottery Community Fund</v>
          </cell>
          <cell r="P6022" t="str">
            <v>Charitable and Community including Health, Education and Environment</v>
          </cell>
          <cell r="Q6022" t="str">
            <v>1109301</v>
          </cell>
          <cell r="R6022" t="str">
            <v>05330850</v>
          </cell>
          <cell r="S6022" t="str">
            <v>Not-for-profit company</v>
          </cell>
          <cell r="T6022" t="str">
            <v>AFEX1</v>
          </cell>
          <cell r="U6022" t="str">
            <v>National Lottery Awards for All England</v>
          </cell>
          <cell r="V6022">
            <v>45337</v>
          </cell>
        </row>
        <row r="6023">
          <cell r="A6023" t="str">
            <v>360G-tnlcomfund-0045590537</v>
          </cell>
          <cell r="B6023" t="str">
            <v>Creating a spiritual space and memorial installation</v>
          </cell>
          <cell r="C6023" t="str">
            <v>The funding will be used to convert an old reception room into a dedicated spiritual space for people of all beliefs at Mountbatten Hospice in Hampshire. The project aims to ensure that the hospice has a welcoming and accessible space for the residents of the hospice and their families.</v>
          </cell>
          <cell r="D6023" t="str">
            <v>GBP</v>
          </cell>
          <cell r="E6023">
            <v>20000</v>
          </cell>
          <cell r="F6023">
            <v>45281</v>
          </cell>
          <cell r="G6023" t="str">
            <v>GB-CHC-1123304</v>
          </cell>
          <cell r="H6023" t="str">
            <v>Countess Mountbatten Hospice Charity Limited</v>
          </cell>
          <cell r="I6023" t="str">
            <v>SO30 3JB</v>
          </cell>
          <cell r="J6023" t="str">
            <v>West End North</v>
          </cell>
          <cell r="K6023" t="str">
            <v>Eastleigh</v>
          </cell>
          <cell r="L6023" t="str">
            <v>South East</v>
          </cell>
          <cell r="M6023" t="str">
            <v>Eastleigh</v>
          </cell>
          <cell r="N6023" t="str">
            <v>GB-GOR-PB188</v>
          </cell>
          <cell r="O6023" t="str">
            <v>The National Lottery Community Fund</v>
          </cell>
          <cell r="P6023" t="str">
            <v>Charitable and Community including Health, Education and Environment</v>
          </cell>
          <cell r="Q6023" t="str">
            <v>1123304</v>
          </cell>
          <cell r="R6023" t="str">
            <v>6539641</v>
          </cell>
          <cell r="S6023" t="str">
            <v>Not-for-profit company</v>
          </cell>
          <cell r="T6023" t="str">
            <v>AFEX1</v>
          </cell>
          <cell r="U6023" t="str">
            <v>National Lottery Awards for All England</v>
          </cell>
          <cell r="V6023">
            <v>45341</v>
          </cell>
        </row>
        <row r="6024">
          <cell r="A6024" t="str">
            <v>360G-tnlcomfund-0045590540</v>
          </cell>
          <cell r="B6024" t="str">
            <v>Transporting Seniors</v>
          </cell>
          <cell r="C6024" t="str">
            <v>The funding will be used to continue delivery of a social car scheme for older residents in the Canterbury district. The project aims to continue supporting people to reach medical and social appointments reduce isolation and maintain relationships with friends and family.</v>
          </cell>
          <cell r="D6024" t="str">
            <v>GBP</v>
          </cell>
          <cell r="E6024">
            <v>20000</v>
          </cell>
          <cell r="F6024">
            <v>45281</v>
          </cell>
          <cell r="G6024" t="str">
            <v>GB-CHC-1090620</v>
          </cell>
          <cell r="H6024" t="str">
            <v>Canterbury District Volunteer Centre LTD</v>
          </cell>
          <cell r="I6024" t="str">
            <v>CT6 6LE</v>
          </cell>
          <cell r="J6024" t="str">
            <v>Beltinge</v>
          </cell>
          <cell r="K6024" t="str">
            <v>Canterbury</v>
          </cell>
          <cell r="L6024" t="str">
            <v>South East</v>
          </cell>
          <cell r="M6024" t="str">
            <v>North Thanet</v>
          </cell>
          <cell r="N6024" t="str">
            <v>GB-GOR-PB188</v>
          </cell>
          <cell r="O6024" t="str">
            <v>The National Lottery Community Fund</v>
          </cell>
          <cell r="P6024" t="str">
            <v>Charitable and Community including Health, Education and Environment</v>
          </cell>
          <cell r="Q6024" t="str">
            <v>1090620</v>
          </cell>
          <cell r="R6024" t="str">
            <v>04176994</v>
          </cell>
          <cell r="S6024" t="str">
            <v>Not-for-profit company</v>
          </cell>
          <cell r="T6024" t="str">
            <v>AFEX1</v>
          </cell>
          <cell r="U6024" t="str">
            <v>National Lottery Awards for All England</v>
          </cell>
          <cell r="V6024">
            <v>45349</v>
          </cell>
        </row>
        <row r="6025">
          <cell r="A6025" t="str">
            <v>360G-tnlcomfund-0045590546</v>
          </cell>
          <cell r="B6025" t="str">
            <v>Targeted Parenting Support Services in south Stroud</v>
          </cell>
          <cell r="C6025" t="str">
            <v>This funding will be used to run a range of parenting support services. The project aims to support families in need reducing stigma in accessing help and providing early intervention to prevent family breakdowns.</v>
          </cell>
          <cell r="D6025" t="str">
            <v>GBP</v>
          </cell>
          <cell r="E6025">
            <v>18392</v>
          </cell>
          <cell r="F6025">
            <v>45281</v>
          </cell>
          <cell r="G6025" t="str">
            <v>GB-CHC-1130096</v>
          </cell>
          <cell r="H6025" t="str">
            <v>GL11 Community Project ltd</v>
          </cell>
          <cell r="I6025" t="str">
            <v>GL11 5JS</v>
          </cell>
          <cell r="J6025" t="str">
            <v>Cam East</v>
          </cell>
          <cell r="K6025" t="str">
            <v>Stroud</v>
          </cell>
          <cell r="L6025" t="str">
            <v>South West</v>
          </cell>
          <cell r="M6025" t="str">
            <v>Stroud</v>
          </cell>
          <cell r="N6025" t="str">
            <v>GB-GOR-PB188</v>
          </cell>
          <cell r="O6025" t="str">
            <v>The National Lottery Community Fund</v>
          </cell>
          <cell r="P6025" t="str">
            <v>Charitable and Community including Health, Education and Environment</v>
          </cell>
          <cell r="Q6025" t="str">
            <v>1130096</v>
          </cell>
          <cell r="R6025" t="str">
            <v>6855624</v>
          </cell>
          <cell r="S6025" t="str">
            <v>Registered Charity and Not-for-profit Company</v>
          </cell>
          <cell r="T6025" t="str">
            <v>AFEX1</v>
          </cell>
          <cell r="U6025" t="str">
            <v>National Lottery Awards for All England</v>
          </cell>
          <cell r="V6025">
            <v>45432</v>
          </cell>
        </row>
        <row r="6026">
          <cell r="A6026" t="str">
            <v>360G-tnlcomfund-0045590553</v>
          </cell>
          <cell r="B6026" t="str">
            <v>Renovation of Glynde Community Swimming Pool</v>
          </cell>
          <cell r="C6026" t="str">
            <v>This project will help repair the local community swimming pool which has been closed since August 2022. The project aims to bring all generations together in a space where people can improve their physical health.</v>
          </cell>
          <cell r="D6026" t="str">
            <v>GBP</v>
          </cell>
          <cell r="E6026">
            <v>20000</v>
          </cell>
          <cell r="F6026">
            <v>45281</v>
          </cell>
          <cell r="G6026" t="str">
            <v>tnlcomfund-org-Glynde&amp;BeddinghamSwimmingClub</v>
          </cell>
          <cell r="H6026" t="str">
            <v>Glynde &amp; Beddingham Swimming Club</v>
          </cell>
          <cell r="I6026" t="str">
            <v>BN8 6SS</v>
          </cell>
          <cell r="J6026" t="str">
            <v>Ouse Valley &amp; Ringmer</v>
          </cell>
          <cell r="K6026" t="str">
            <v>Lewes</v>
          </cell>
          <cell r="L6026" t="str">
            <v>South East</v>
          </cell>
          <cell r="M6026" t="str">
            <v>Lewes</v>
          </cell>
          <cell r="N6026" t="str">
            <v>GB-GOR-PB188</v>
          </cell>
          <cell r="O6026" t="str">
            <v>The National Lottery Community Fund</v>
          </cell>
          <cell r="P6026" t="str">
            <v>Charitable and Community including Health, Education and Environment</v>
          </cell>
          <cell r="S6026" t="str">
            <v>Unregistered voluntary or community organisation</v>
          </cell>
          <cell r="T6026" t="str">
            <v>AFEX1</v>
          </cell>
          <cell r="U6026" t="str">
            <v>National Lottery Awards for All England</v>
          </cell>
          <cell r="V6026">
            <v>45327</v>
          </cell>
        </row>
        <row r="6027">
          <cell r="A6027" t="str">
            <v>360G-tnlcomfund-0045590582</v>
          </cell>
          <cell r="B6027" t="str">
            <v>Engaging Refugees &amp; Migrants through Volunteering</v>
          </cell>
          <cell r="C6027" t="str">
            <v>This project will use funding to provide refugees and asylum seekers with volunteering opportunities as they help support community events. This project aims to build on the relationships with local refugee and migrant groups training and upskilling marginalised people to help them connect to their community and move towards stable employment.</v>
          </cell>
          <cell r="D6027" t="str">
            <v>GBP</v>
          </cell>
          <cell r="E6027">
            <v>6500</v>
          </cell>
          <cell r="F6027">
            <v>45281</v>
          </cell>
          <cell r="G6027" t="str">
            <v>GB-COH-7053779</v>
          </cell>
          <cell r="H6027" t="str">
            <v>Max Media Arts CIC</v>
          </cell>
          <cell r="I6027" t="str">
            <v>SE4 2RW</v>
          </cell>
          <cell r="J6027" t="str">
            <v>Brockley</v>
          </cell>
          <cell r="K6027" t="str">
            <v>Lewisham</v>
          </cell>
          <cell r="L6027" t="str">
            <v>London</v>
          </cell>
          <cell r="M6027" t="str">
            <v>Lewisham, Deptford</v>
          </cell>
          <cell r="N6027" t="str">
            <v>GB-GOR-PB188</v>
          </cell>
          <cell r="O6027" t="str">
            <v>The National Lottery Community Fund</v>
          </cell>
          <cell r="P6027" t="str">
            <v>Charitable and Community including Health, Education and Environment</v>
          </cell>
          <cell r="R6027" t="str">
            <v>7053779</v>
          </cell>
          <cell r="S6027" t="str">
            <v>Community Interest Company (CIC)</v>
          </cell>
          <cell r="T6027" t="str">
            <v>AFEX1</v>
          </cell>
          <cell r="U6027" t="str">
            <v>National Lottery Awards for All England</v>
          </cell>
          <cell r="V6027">
            <v>45342</v>
          </cell>
        </row>
        <row r="6028">
          <cell r="A6028" t="str">
            <v>360G-tnlcomfund-0045590589</v>
          </cell>
          <cell r="B6028" t="str">
            <v>South Milford Allotmenteers</v>
          </cell>
          <cell r="C6028" t="str">
            <v>The funding will be used to add a shelter to the community allotment providing a small kitchen and toilets for community members to meet. This project aims to improve the allotment creating a community space for use throughout the year.</v>
          </cell>
          <cell r="D6028" t="str">
            <v>GBP</v>
          </cell>
          <cell r="E6028">
            <v>17350</v>
          </cell>
          <cell r="F6028">
            <v>45281</v>
          </cell>
          <cell r="G6028" t="str">
            <v>tnlcomfund-org-SouthMilfordCommunityAllotments</v>
          </cell>
          <cell r="H6028" t="str">
            <v>South Milford Community Allotments</v>
          </cell>
          <cell r="I6028" t="str">
            <v>LS25 5BU</v>
          </cell>
          <cell r="J6028" t="str">
            <v>South Milford</v>
          </cell>
          <cell r="K6028" t="str">
            <v>Selby</v>
          </cell>
          <cell r="L6028" t="str">
            <v>Yorkshire and The Humber</v>
          </cell>
          <cell r="M6028" t="str">
            <v>Selby and Ainsty</v>
          </cell>
          <cell r="N6028" t="str">
            <v>GB-GOR-PB188</v>
          </cell>
          <cell r="O6028" t="str">
            <v>The National Lottery Community Fund</v>
          </cell>
          <cell r="P6028" t="str">
            <v>Charitable and Community including Health, Education and Environment</v>
          </cell>
          <cell r="S6028" t="str">
            <v>Unregistered voluntary or community organisation</v>
          </cell>
          <cell r="T6028" t="str">
            <v>AFEX1</v>
          </cell>
          <cell r="U6028" t="str">
            <v>National Lottery Awards for All England</v>
          </cell>
          <cell r="V6028">
            <v>45364</v>
          </cell>
        </row>
        <row r="6029">
          <cell r="A6029" t="str">
            <v>360G-tnlcomfund-0045590598</v>
          </cell>
          <cell r="B6029" t="str">
            <v>Red Barn Community Facility Conversion</v>
          </cell>
          <cell r="C6029" t="str">
            <v>The funding will be used to refurbish the Red Barn building which is currently unfit for purpose and transform it into a vibrant and versatile area to be used by the community.. The project aims to improve and develop a space which will be used by local groups in the community.</v>
          </cell>
          <cell r="D6029" t="str">
            <v>GBP</v>
          </cell>
          <cell r="E6029">
            <v>20000</v>
          </cell>
          <cell r="F6029">
            <v>45281</v>
          </cell>
          <cell r="G6029" t="str">
            <v>GB-COH-RS007727</v>
          </cell>
          <cell r="H6029" t="str">
            <v>The Community Boot Inn (Orleton) Ltd</v>
          </cell>
          <cell r="I6029" t="str">
            <v>SY8 4HN</v>
          </cell>
          <cell r="J6029" t="str">
            <v>Bircher</v>
          </cell>
          <cell r="K6029" t="str">
            <v>Herefordshire, County of</v>
          </cell>
          <cell r="L6029" t="str">
            <v>West Midlands</v>
          </cell>
          <cell r="M6029" t="str">
            <v>North Herefordshire</v>
          </cell>
          <cell r="N6029" t="str">
            <v>GB-GOR-PB188</v>
          </cell>
          <cell r="O6029" t="str">
            <v>The National Lottery Community Fund</v>
          </cell>
          <cell r="P6029" t="str">
            <v>Charitable and Community including Health, Education and Environment</v>
          </cell>
          <cell r="R6029" t="str">
            <v>RS007727</v>
          </cell>
          <cell r="S6029" t="str">
            <v>Not-for-profit company</v>
          </cell>
          <cell r="T6029" t="str">
            <v>AFEX1</v>
          </cell>
          <cell r="U6029" t="str">
            <v>National Lottery Awards for All England</v>
          </cell>
          <cell r="V6029">
            <v>45329</v>
          </cell>
        </row>
        <row r="6030">
          <cell r="A6030" t="str">
            <v>360G-tnlcomfund-0045590634</v>
          </cell>
          <cell r="B6030" t="str">
            <v>Cherry Groce Foundation: Education Project</v>
          </cell>
          <cell r="C6030" t="str">
            <v>The funding will continue and expand an existing project which aims to reduce youth violence by promoting inclusivity challenging bias and advancing social justice. The project creates story-telling relatable resources to inform education curriculum and aid police training. The project has run with years 7-9 from September 2022 and they want to expand this to year 6 due to growing demand.</v>
          </cell>
          <cell r="D6030" t="str">
            <v>GBP</v>
          </cell>
          <cell r="E6030">
            <v>20000</v>
          </cell>
          <cell r="F6030">
            <v>45281</v>
          </cell>
          <cell r="G6030" t="str">
            <v>GB-CHC-1165412</v>
          </cell>
          <cell r="H6030" t="str">
            <v>Cherry Groce Foundation</v>
          </cell>
          <cell r="I6030" t="str">
            <v>SW9 7AA</v>
          </cell>
          <cell r="J6030" t="str">
            <v>Ferndale</v>
          </cell>
          <cell r="K6030" t="str">
            <v>Lambeth</v>
          </cell>
          <cell r="L6030" t="str">
            <v>London</v>
          </cell>
          <cell r="M6030" t="str">
            <v>Vauxhall</v>
          </cell>
          <cell r="N6030" t="str">
            <v>GB-GOR-PB188</v>
          </cell>
          <cell r="O6030" t="str">
            <v>The National Lottery Community Fund</v>
          </cell>
          <cell r="P6030" t="str">
            <v>Charitable and Community including Health, Education and Environment</v>
          </cell>
          <cell r="Q6030" t="str">
            <v>1165412</v>
          </cell>
          <cell r="S6030" t="str">
            <v>Registered charity (unincorporated)</v>
          </cell>
          <cell r="T6030" t="str">
            <v>AFEX1</v>
          </cell>
          <cell r="U6030" t="str">
            <v>National Lottery Awards for All England</v>
          </cell>
          <cell r="V6030">
            <v>45341</v>
          </cell>
        </row>
        <row r="6031">
          <cell r="A6031" t="str">
            <v>360G-tnlcomfund-0045590643</v>
          </cell>
          <cell r="B6031" t="str">
            <v>Youth Clubs; Groups and Activities to engage disadvantaged young people</v>
          </cell>
          <cell r="C6031" t="str">
            <v>The funding will be used to deliver a series of activities for young people in the community to include specialist interest workshops fitness and youth clubs. The project aim to create a space where participants will be provided with a safe and stimulating place to meet and work together with the aim of reducing crime and anti-social behaviour.</v>
          </cell>
          <cell r="D6031" t="str">
            <v>GBP</v>
          </cell>
          <cell r="E6031">
            <v>9580</v>
          </cell>
          <cell r="F6031">
            <v>45281</v>
          </cell>
          <cell r="G6031" t="str">
            <v>GB-CHC-1139228</v>
          </cell>
          <cell r="H6031" t="str">
            <v>West Faversham Community Association</v>
          </cell>
          <cell r="I6031" t="str">
            <v>ME13 7RH</v>
          </cell>
          <cell r="J6031" t="str">
            <v>Priory</v>
          </cell>
          <cell r="K6031" t="str">
            <v>Swale</v>
          </cell>
          <cell r="L6031" t="str">
            <v>South East</v>
          </cell>
          <cell r="M6031" t="str">
            <v>Faversham and Mid Kent</v>
          </cell>
          <cell r="N6031" t="str">
            <v>GB-GOR-PB188</v>
          </cell>
          <cell r="O6031" t="str">
            <v>The National Lottery Community Fund</v>
          </cell>
          <cell r="P6031" t="str">
            <v>Charitable and Community including Health, Education and Environment</v>
          </cell>
          <cell r="Q6031" t="str">
            <v>1139228</v>
          </cell>
          <cell r="R6031" t="str">
            <v>07296070</v>
          </cell>
          <cell r="S6031" t="str">
            <v>Registered charity (unincorporated)</v>
          </cell>
          <cell r="T6031" t="str">
            <v>AFEX1</v>
          </cell>
          <cell r="U6031" t="str">
            <v>National Lottery Awards for All England</v>
          </cell>
          <cell r="V6031">
            <v>45510</v>
          </cell>
        </row>
        <row r="6032">
          <cell r="A6032" t="str">
            <v>360G-tnlcomfund-0045590654</v>
          </cell>
          <cell r="B6032" t="str">
            <v>D'Inspiration</v>
          </cell>
          <cell r="C6032" t="str">
            <v>The funding will be used to deliver interactive demonstrations on healthy cookery providing inspiration on meals whilst on a budget. The project aims to support individuals address the financial challenges they incur with ever increasing food costs.</v>
          </cell>
          <cell r="D6032" t="str">
            <v>GBP</v>
          </cell>
          <cell r="E6032">
            <v>20000</v>
          </cell>
          <cell r="F6032">
            <v>45281</v>
          </cell>
          <cell r="G6032" t="str">
            <v>GB-COH-06459499</v>
          </cell>
          <cell r="H6032" t="str">
            <v>Shores Community Diner Limited</v>
          </cell>
          <cell r="I6032" t="str">
            <v>HU19 2DL</v>
          </cell>
          <cell r="J6032" t="str">
            <v>South East Holderness</v>
          </cell>
          <cell r="K6032" t="str">
            <v>East Riding of Yorkshire</v>
          </cell>
          <cell r="L6032" t="str">
            <v>Yorkshire and The Humber</v>
          </cell>
          <cell r="M6032" t="str">
            <v>Beverley and Holderness</v>
          </cell>
          <cell r="N6032" t="str">
            <v>GB-GOR-PB188</v>
          </cell>
          <cell r="O6032" t="str">
            <v>The National Lottery Community Fund</v>
          </cell>
          <cell r="P6032" t="str">
            <v>Charitable and Community including Health, Education and Environment</v>
          </cell>
          <cell r="R6032" t="str">
            <v>06459499</v>
          </cell>
          <cell r="S6032" t="str">
            <v>Not-for-profit company</v>
          </cell>
          <cell r="T6032" t="str">
            <v>AFEX1</v>
          </cell>
          <cell r="U6032" t="str">
            <v>National Lottery Awards for All England</v>
          </cell>
          <cell r="V6032">
            <v>45350</v>
          </cell>
        </row>
        <row r="6033">
          <cell r="A6033" t="str">
            <v>360G-tnlcomfund-0045590656</v>
          </cell>
          <cell r="B6033" t="str">
            <v>The Annex - Community Hub</v>
          </cell>
          <cell r="C6033" t="str">
            <v>The funding will be used to make basic repairs to an existing site to create two accessible community workshop spaces. They intend to use the spaces to help people gain new skills and knowledge. Activities will inlcude running weekly workshops for unemployed adults and a fortnightly gardening programme for families.</v>
          </cell>
          <cell r="D6033" t="str">
            <v>GBP</v>
          </cell>
          <cell r="E6033">
            <v>19180</v>
          </cell>
          <cell r="F6033">
            <v>45281</v>
          </cell>
          <cell r="G6033" t="str">
            <v>GB-CHC-7807. Fully charitable 'exempt charity Community Benefit Society</v>
          </cell>
          <cell r="H6033" t="str">
            <v>Global Grooves</v>
          </cell>
          <cell r="I6033" t="str">
            <v>OL5 9JL</v>
          </cell>
          <cell r="J6033" t="str">
            <v>Mossley</v>
          </cell>
          <cell r="K6033" t="str">
            <v>Tameside</v>
          </cell>
          <cell r="L6033" t="str">
            <v>North West</v>
          </cell>
          <cell r="M6033" t="str">
            <v>Stalybridge and Hyde</v>
          </cell>
          <cell r="N6033" t="str">
            <v>GB-GOR-PB188</v>
          </cell>
          <cell r="O6033" t="str">
            <v>The National Lottery Community Fund</v>
          </cell>
          <cell r="P6033" t="str">
            <v>Charitable and Community including Health, Education and Environment</v>
          </cell>
          <cell r="Q6033" t="str">
            <v>7807. Fully charitable 'exempt charity Community Benefit Society</v>
          </cell>
          <cell r="R6033" t="str">
            <v>Registered with Mutuals Register.  Please note:  20/21 was exceptional year with over £500k in capital income.</v>
          </cell>
          <cell r="S6033" t="str">
            <v>Charitable incorporated organisation (CIO)</v>
          </cell>
          <cell r="T6033" t="str">
            <v>AFEX1</v>
          </cell>
          <cell r="U6033" t="str">
            <v>National Lottery Awards for All England</v>
          </cell>
          <cell r="V6033">
            <v>45328</v>
          </cell>
        </row>
        <row r="6034">
          <cell r="A6034" t="str">
            <v>360G-tnlcomfund-0045590659</v>
          </cell>
          <cell r="B6034" t="str">
            <v>Car park resurfacing</v>
          </cell>
          <cell r="C6034" t="str">
            <v>The funding will be used to resurface the car park of the Marton and Gate Burton Parish Hall. The project aims to ensure accessibility for all who want to use it.</v>
          </cell>
          <cell r="D6034" t="str">
            <v>GBP</v>
          </cell>
          <cell r="E6034">
            <v>20000</v>
          </cell>
          <cell r="F6034">
            <v>45281</v>
          </cell>
          <cell r="G6034" t="str">
            <v>GB-CHC-1037651</v>
          </cell>
          <cell r="H6034" t="str">
            <v>Marton and Gate Burton Parish Hall</v>
          </cell>
          <cell r="I6034" t="str">
            <v>DN21 5AR</v>
          </cell>
          <cell r="J6034" t="str">
            <v>Torksey</v>
          </cell>
          <cell r="K6034" t="str">
            <v>West Lindsey</v>
          </cell>
          <cell r="L6034" t="str">
            <v>East Midlands</v>
          </cell>
          <cell r="M6034" t="str">
            <v>Gainsborough</v>
          </cell>
          <cell r="N6034" t="str">
            <v>GB-GOR-PB188</v>
          </cell>
          <cell r="O6034" t="str">
            <v>The National Lottery Community Fund</v>
          </cell>
          <cell r="P6034" t="str">
            <v>Charitable and Community including Health, Education and Environment</v>
          </cell>
          <cell r="Q6034" t="str">
            <v>1037651</v>
          </cell>
          <cell r="S6034" t="str">
            <v>Registered charity (unincorporated)</v>
          </cell>
          <cell r="T6034" t="str">
            <v>AFEX1</v>
          </cell>
          <cell r="U6034" t="str">
            <v>National Lottery Awards for All England</v>
          </cell>
          <cell r="V6034">
            <v>45414</v>
          </cell>
        </row>
        <row r="6035">
          <cell r="A6035" t="str">
            <v>360G-tnlcomfund-0045590666</v>
          </cell>
          <cell r="B6035" t="str">
            <v>Caxton Youth</v>
          </cell>
          <cell r="C6035" t="str">
            <v>The funding will be used to deliver weekly youth club sessions. The project aims to provide a quality youth provision where young people can achieve positive relationships with staff peers the local authority and service providers.</v>
          </cell>
          <cell r="D6035" t="str">
            <v>GBP</v>
          </cell>
          <cell r="E6035">
            <v>20000</v>
          </cell>
          <cell r="F6035">
            <v>45281</v>
          </cell>
          <cell r="G6035" t="str">
            <v>GB-CHC-1129378</v>
          </cell>
          <cell r="H6035" t="str">
            <v>Ocean Youth Connexions Ltd</v>
          </cell>
          <cell r="I6035" t="str">
            <v>E3 2EE</v>
          </cell>
          <cell r="J6035" t="str">
            <v>Bow West</v>
          </cell>
          <cell r="K6035" t="str">
            <v>Tower Hamlets</v>
          </cell>
          <cell r="L6035" t="str">
            <v>London</v>
          </cell>
          <cell r="M6035" t="str">
            <v>Bethnal Green and Bow</v>
          </cell>
          <cell r="N6035" t="str">
            <v>GB-GOR-PB188</v>
          </cell>
          <cell r="O6035" t="str">
            <v>The National Lottery Community Fund</v>
          </cell>
          <cell r="P6035" t="str">
            <v>Charitable and Community including Health, Education and Environment</v>
          </cell>
          <cell r="Q6035" t="str">
            <v>1129378</v>
          </cell>
          <cell r="R6035" t="str">
            <v>04543565</v>
          </cell>
          <cell r="S6035" t="str">
            <v>Not-for-profit company</v>
          </cell>
          <cell r="T6035" t="str">
            <v>AFEX1</v>
          </cell>
          <cell r="U6035" t="str">
            <v>National Lottery Awards for All England</v>
          </cell>
          <cell r="V6035">
            <v>45345</v>
          </cell>
        </row>
        <row r="6036">
          <cell r="A6036" t="str">
            <v>360G-tnlcomfund-0045590684</v>
          </cell>
          <cell r="B6036" t="str">
            <v>Charlemont Community Choir</v>
          </cell>
          <cell r="C6036" t="str">
            <v>The funding will be used to set up a community choir. The project aims to bring people together across all ages ethnicity education and economic background.</v>
          </cell>
          <cell r="D6036" t="str">
            <v>GBP</v>
          </cell>
          <cell r="E6036">
            <v>19520</v>
          </cell>
          <cell r="F6036">
            <v>45281</v>
          </cell>
          <cell r="G6036" t="str">
            <v>tnlcomfund-org-WestBromwichAllSaintswithSaintMaryMagdaleneandSaintPhilip</v>
          </cell>
          <cell r="H6036" t="str">
            <v>West Bromwich All Saints with Saint Mary Magdalene and Saint Philip</v>
          </cell>
          <cell r="I6036" t="str">
            <v>B71 3PJ</v>
          </cell>
          <cell r="J6036" t="str">
            <v>Charlemont with Grove Vale</v>
          </cell>
          <cell r="K6036" t="str">
            <v>Sandwell</v>
          </cell>
          <cell r="L6036" t="str">
            <v>West Midlands</v>
          </cell>
          <cell r="M6036" t="str">
            <v>West Bromwich East</v>
          </cell>
          <cell r="N6036" t="str">
            <v>GB-GOR-PB188</v>
          </cell>
          <cell r="O6036" t="str">
            <v>The National Lottery Community Fund</v>
          </cell>
          <cell r="P6036" t="str">
            <v>Charitable and Community including Health, Education and Environment</v>
          </cell>
          <cell r="S6036" t="str">
            <v>Faith Organisation (Church Mosque Synagogue etc.)</v>
          </cell>
          <cell r="T6036" t="str">
            <v>AFEX1</v>
          </cell>
          <cell r="U6036" t="str">
            <v>National Lottery Awards for All England</v>
          </cell>
          <cell r="V6036">
            <v>45348</v>
          </cell>
        </row>
        <row r="6037">
          <cell r="A6037" t="str">
            <v>360G-tnlcomfund-0045590688</v>
          </cell>
          <cell r="B6037" t="str">
            <v>Arkholme Village Hall Solar</v>
          </cell>
          <cell r="C6037" t="str">
            <v>The funding will be used to install a solar panel system on the roof of the village hall and also three batteries to store electricity. The project aims to bring all members of the community and the wider rural population together as well as maintain the hall in excellent condition.</v>
          </cell>
          <cell r="D6037" t="str">
            <v>GBP</v>
          </cell>
          <cell r="E6037">
            <v>16788</v>
          </cell>
          <cell r="F6037">
            <v>45281</v>
          </cell>
          <cell r="G6037" t="str">
            <v>GB-CHC-503663</v>
          </cell>
          <cell r="H6037" t="str">
            <v>Arkholme Village Hall</v>
          </cell>
          <cell r="I6037" t="str">
            <v>LA6 1AT</v>
          </cell>
          <cell r="J6037" t="str">
            <v>Kellet</v>
          </cell>
          <cell r="K6037" t="str">
            <v>Lancaster</v>
          </cell>
          <cell r="L6037" t="str">
            <v>North West</v>
          </cell>
          <cell r="M6037" t="str">
            <v>Morecambe and Lunesdale</v>
          </cell>
          <cell r="N6037" t="str">
            <v>GB-GOR-PB188</v>
          </cell>
          <cell r="O6037" t="str">
            <v>The National Lottery Community Fund</v>
          </cell>
          <cell r="P6037" t="str">
            <v>Charitable and Community including Health, Education and Environment</v>
          </cell>
          <cell r="Q6037" t="str">
            <v>503663</v>
          </cell>
          <cell r="S6037" t="str">
            <v>Registered charity (unincorporated)</v>
          </cell>
          <cell r="T6037" t="str">
            <v>AFEX1</v>
          </cell>
          <cell r="U6037" t="str">
            <v>National Lottery Awards for All England</v>
          </cell>
          <cell r="V6037">
            <v>45392</v>
          </cell>
        </row>
        <row r="6038">
          <cell r="A6038" t="str">
            <v>360G-tnlcomfund-0045590749</v>
          </cell>
          <cell r="B6038" t="str">
            <v>The Collective Sharehouse Ltd</v>
          </cell>
          <cell r="C6038" t="str">
            <v>The funding will be used towards the running cost of a community foodbank. The project aims ensure those in need within the community have access to food and hygiene products.</v>
          </cell>
          <cell r="D6038" t="str">
            <v>GBP</v>
          </cell>
          <cell r="E6038">
            <v>20000</v>
          </cell>
          <cell r="F6038">
            <v>45281</v>
          </cell>
          <cell r="G6038" t="str">
            <v>GB-COH-13268028</v>
          </cell>
          <cell r="H6038" t="str">
            <v>The Collective Sharehouse Ltd</v>
          </cell>
          <cell r="I6038" t="str">
            <v>YO23 1BW</v>
          </cell>
          <cell r="J6038" t="str">
            <v>Micklegate</v>
          </cell>
          <cell r="K6038" t="str">
            <v>York</v>
          </cell>
          <cell r="L6038" t="str">
            <v>Yorkshire and The Humber</v>
          </cell>
          <cell r="M6038" t="str">
            <v>York Central</v>
          </cell>
          <cell r="N6038" t="str">
            <v>GB-GOR-PB188</v>
          </cell>
          <cell r="O6038" t="str">
            <v>The National Lottery Community Fund</v>
          </cell>
          <cell r="P6038" t="str">
            <v>Charitable and Community including Health, Education and Environment</v>
          </cell>
          <cell r="R6038" t="str">
            <v>13268028</v>
          </cell>
          <cell r="S6038" t="str">
            <v>Not-for-profit company</v>
          </cell>
          <cell r="T6038" t="str">
            <v>AFEX1</v>
          </cell>
          <cell r="U6038" t="str">
            <v>National Lottery Awards for All England</v>
          </cell>
          <cell r="V6038">
            <v>45342</v>
          </cell>
        </row>
        <row r="6039">
          <cell r="A6039" t="str">
            <v>360G-tnlcomfund-0045590762</v>
          </cell>
          <cell r="B6039" t="str">
            <v>Replacement Storage Facility</v>
          </cell>
          <cell r="C6039" t="str">
            <v>The funding will be used to create a brick storage unit for the use of local people using the community centre where toys and equipment will be stored dry and safe improving a community space.</v>
          </cell>
          <cell r="D6039" t="str">
            <v>GBP</v>
          </cell>
          <cell r="E6039">
            <v>20000</v>
          </cell>
          <cell r="F6039">
            <v>45281</v>
          </cell>
          <cell r="G6039" t="str">
            <v>GB-CHC-522722</v>
          </cell>
          <cell r="H6039" t="str">
            <v>Littleworth Community Association</v>
          </cell>
          <cell r="I6039" t="str">
            <v>ST16 3UU</v>
          </cell>
          <cell r="J6039" t="str">
            <v>Littleworth</v>
          </cell>
          <cell r="K6039" t="str">
            <v>Stafford</v>
          </cell>
          <cell r="L6039" t="str">
            <v>West Midlands</v>
          </cell>
          <cell r="M6039" t="str">
            <v>Stafford</v>
          </cell>
          <cell r="N6039" t="str">
            <v>GB-GOR-PB188</v>
          </cell>
          <cell r="O6039" t="str">
            <v>The National Lottery Community Fund</v>
          </cell>
          <cell r="P6039" t="str">
            <v>Charitable and Community including Health, Education and Environment</v>
          </cell>
          <cell r="Q6039" t="str">
            <v>522722</v>
          </cell>
          <cell r="S6039" t="str">
            <v>Registered charity (unincorporated)</v>
          </cell>
          <cell r="T6039" t="str">
            <v>AFEX1</v>
          </cell>
          <cell r="U6039" t="str">
            <v>National Lottery Awards for All England</v>
          </cell>
          <cell r="V6039">
            <v>45445</v>
          </cell>
        </row>
        <row r="6040">
          <cell r="A6040" t="str">
            <v>360G-tnlcomfund-0045590774</v>
          </cell>
          <cell r="B6040" t="str">
            <v>Horse Spirit Project cic</v>
          </cell>
          <cell r="C6040" t="str">
            <v>The funding will be used by the organisation to continue offering their free individual Equine Facilitated Psychotherapy (EFP) sessions and workshops. The ongoing project aims to support women who have developed mental health difficulties.</v>
          </cell>
          <cell r="D6040" t="str">
            <v>GBP</v>
          </cell>
          <cell r="E6040">
            <v>20000</v>
          </cell>
          <cell r="F6040">
            <v>45281</v>
          </cell>
          <cell r="G6040" t="str">
            <v>GB-COH-12170429</v>
          </cell>
          <cell r="H6040" t="str">
            <v>Horse Spirit Project CIC</v>
          </cell>
          <cell r="I6040" t="str">
            <v>DE55 5AB</v>
          </cell>
          <cell r="J6040" t="str">
            <v>Blackwell</v>
          </cell>
          <cell r="K6040" t="str">
            <v>Bolsover</v>
          </cell>
          <cell r="L6040" t="str">
            <v>East Midlands</v>
          </cell>
          <cell r="M6040" t="str">
            <v>Bolsover</v>
          </cell>
          <cell r="N6040" t="str">
            <v>GB-GOR-PB188</v>
          </cell>
          <cell r="O6040" t="str">
            <v>The National Lottery Community Fund</v>
          </cell>
          <cell r="P6040" t="str">
            <v>Charitable and Community including Health, Education and Environment</v>
          </cell>
          <cell r="R6040" t="str">
            <v>12170429</v>
          </cell>
          <cell r="S6040" t="str">
            <v>Community Interest Company (CIC)</v>
          </cell>
          <cell r="T6040" t="str">
            <v>AFEX1</v>
          </cell>
          <cell r="U6040" t="str">
            <v>National Lottery Awards for All England</v>
          </cell>
          <cell r="V6040">
            <v>45345</v>
          </cell>
        </row>
        <row r="6041">
          <cell r="A6041" t="str">
            <v>360G-tnlcomfund-0045590780</v>
          </cell>
          <cell r="B6041" t="str">
            <v>The LiftHer International</v>
          </cell>
          <cell r="C6041" t="str">
            <v>The funding will be used to employ the services of an Independent Domestic Violence Advisor (IDVA). The project aims to provide support to domestic violence victims who are assessed as high risk for homicide or serious harm and/or with multiple needs in the Black community.</v>
          </cell>
          <cell r="D6041" t="str">
            <v>GBP</v>
          </cell>
          <cell r="E6041">
            <v>18720</v>
          </cell>
          <cell r="F6041">
            <v>45281</v>
          </cell>
          <cell r="G6041" t="str">
            <v>GB-COH-05186101</v>
          </cell>
          <cell r="H6041" t="str">
            <v>The LiftHer International</v>
          </cell>
          <cell r="I6041" t="str">
            <v>ME5 0LU</v>
          </cell>
          <cell r="J6041" t="str">
            <v>Luton and Wayfield</v>
          </cell>
          <cell r="K6041" t="str">
            <v>Medway</v>
          </cell>
          <cell r="L6041" t="str">
            <v>South East</v>
          </cell>
          <cell r="M6041" t="str">
            <v>Chatham and Aylesford</v>
          </cell>
          <cell r="N6041" t="str">
            <v>GB-GOR-PB188</v>
          </cell>
          <cell r="O6041" t="str">
            <v>The National Lottery Community Fund</v>
          </cell>
          <cell r="P6041" t="str">
            <v>Charitable and Community including Health, Education and Environment</v>
          </cell>
          <cell r="R6041" t="str">
            <v>05186101</v>
          </cell>
          <cell r="S6041" t="str">
            <v>Not-for-profit company</v>
          </cell>
          <cell r="T6041" t="str">
            <v>AFEX1</v>
          </cell>
          <cell r="U6041" t="str">
            <v>National Lottery Awards for All England</v>
          </cell>
          <cell r="V6041">
            <v>45349</v>
          </cell>
        </row>
        <row r="6042">
          <cell r="A6042" t="str">
            <v>360G-tnlcomfund-0045590816</v>
          </cell>
          <cell r="B6042" t="str">
            <v>Tackle rise of traditional parenting and hidden harm referral in BME communities</v>
          </cell>
          <cell r="C6042" t="str">
            <v>The funding will be used to share information promote awareness and provide training and support that will help parents to understand that traditional parenting abuse and harm can have a long effect on the child and young person. This project aims to raise awareness to tackle the rise in referral of children and young people from BME communities in Nottingham who are taken into social care protection due to traditional parenting abuse and hidden harm from their parents and family members.</v>
          </cell>
          <cell r="D6042" t="str">
            <v>GBP</v>
          </cell>
          <cell r="E6042">
            <v>20000</v>
          </cell>
          <cell r="F6042">
            <v>45281</v>
          </cell>
          <cell r="G6042" t="str">
            <v>tnlcomfund-org-CommonwealthAfricaNetwork</v>
          </cell>
          <cell r="H6042" t="str">
            <v>Commonwealth Africa Network</v>
          </cell>
          <cell r="I6042" t="str">
            <v>NG3 2EG</v>
          </cell>
          <cell r="J6042" t="str">
            <v>St. Ann's</v>
          </cell>
          <cell r="K6042" t="str">
            <v>Nottingham</v>
          </cell>
          <cell r="L6042" t="str">
            <v>East Midlands</v>
          </cell>
          <cell r="M6042" t="str">
            <v>Nottingham East</v>
          </cell>
          <cell r="N6042" t="str">
            <v>GB-GOR-PB188</v>
          </cell>
          <cell r="O6042" t="str">
            <v>The National Lottery Community Fund</v>
          </cell>
          <cell r="P6042" t="str">
            <v>Charitable and Community including Health, Education and Environment</v>
          </cell>
          <cell r="S6042" t="str">
            <v>Unregistered voluntary or community organisation</v>
          </cell>
          <cell r="T6042" t="str">
            <v>AFEX1</v>
          </cell>
          <cell r="U6042" t="str">
            <v>National Lottery Awards for All England</v>
          </cell>
          <cell r="V6042">
            <v>45348</v>
          </cell>
        </row>
        <row r="6043">
          <cell r="A6043" t="str">
            <v>360G-tnlcomfund-0045590839</v>
          </cell>
          <cell r="B6043" t="str">
            <v>Connect</v>
          </cell>
          <cell r="C6043" t="str">
            <v>This project will support vulnerable and isolated people with a get together for a relaxed lunch. The project aims to provide an opportunity to socialise reducing isolation and loneliness.</v>
          </cell>
          <cell r="D6043" t="str">
            <v>GBP</v>
          </cell>
          <cell r="E6043">
            <v>14730</v>
          </cell>
          <cell r="F6043">
            <v>45281</v>
          </cell>
          <cell r="G6043" t="str">
            <v>GB-CHC-1080557</v>
          </cell>
          <cell r="H6043" t="str">
            <v>Sutton Seniors' Forum</v>
          </cell>
          <cell r="I6043" t="str">
            <v>SM2 5SW</v>
          </cell>
          <cell r="J6043" t="str">
            <v>Belmont</v>
          </cell>
          <cell r="K6043" t="str">
            <v>Sutton</v>
          </cell>
          <cell r="L6043" t="str">
            <v>London</v>
          </cell>
          <cell r="M6043" t="str">
            <v>Sutton and Cheam</v>
          </cell>
          <cell r="N6043" t="str">
            <v>GB-GOR-PB188</v>
          </cell>
          <cell r="O6043" t="str">
            <v>The National Lottery Community Fund</v>
          </cell>
          <cell r="P6043" t="str">
            <v>Charitable and Community including Health, Education and Environment</v>
          </cell>
          <cell r="Q6043" t="str">
            <v>1080557</v>
          </cell>
          <cell r="S6043" t="str">
            <v>Registered charity (unincorporated)</v>
          </cell>
          <cell r="T6043" t="str">
            <v>AFEX1</v>
          </cell>
          <cell r="U6043" t="str">
            <v>National Lottery Awards for All England</v>
          </cell>
          <cell r="V6043">
            <v>45348</v>
          </cell>
        </row>
        <row r="6044">
          <cell r="A6044" t="str">
            <v>360G-tnlcomfund-0045590854</v>
          </cell>
          <cell r="B6044" t="str">
            <v>Sudbury Sporting Memories Days Out</v>
          </cell>
          <cell r="C6044" t="str">
            <v>The funding will be used to continue with this sporting memories club and social trips. The project aims to reduce isolation and improve mental and physical health.</v>
          </cell>
          <cell r="D6044" t="str">
            <v>GBP</v>
          </cell>
          <cell r="E6044">
            <v>11000</v>
          </cell>
          <cell r="F6044">
            <v>45281</v>
          </cell>
          <cell r="G6044" t="str">
            <v>tnlcomfund-org-FriendsofSudburySportingMemories</v>
          </cell>
          <cell r="H6044" t="str">
            <v>Friends of Sudbury Sporting Memories</v>
          </cell>
          <cell r="I6044" t="str">
            <v>CO10 2SU</v>
          </cell>
          <cell r="J6044" t="str">
            <v>Sudbury South West</v>
          </cell>
          <cell r="K6044" t="str">
            <v>Babergh</v>
          </cell>
          <cell r="L6044" t="str">
            <v>Eastern</v>
          </cell>
          <cell r="M6044" t="str">
            <v>South Suffolk</v>
          </cell>
          <cell r="N6044" t="str">
            <v>GB-GOR-PB188</v>
          </cell>
          <cell r="O6044" t="str">
            <v>The National Lottery Community Fund</v>
          </cell>
          <cell r="P6044" t="str">
            <v>Charitable and Community including Health, Education and Environment</v>
          </cell>
          <cell r="S6044" t="str">
            <v>Unregistered voluntary or community organisation</v>
          </cell>
          <cell r="T6044" t="str">
            <v>AFEX1</v>
          </cell>
          <cell r="U6044" t="str">
            <v>National Lottery Awards for All England</v>
          </cell>
          <cell r="V6044">
            <v>45348</v>
          </cell>
        </row>
        <row r="6045">
          <cell r="A6045" t="str">
            <v>360G-tnlcomfund-0045590857</v>
          </cell>
          <cell r="B6045" t="str">
            <v>Specialist Bereavement Support across Shropshire; Telford &amp; Wrekin</v>
          </cell>
          <cell r="C6045" t="str">
            <v>The funding will be used to expand their bereavement services to learn more on how to offer tailored support for people from the LGBTQ+ community. The project aims to enable people to have the tools to navigate grief with the right support systems in place.</v>
          </cell>
          <cell r="D6045" t="str">
            <v>GBP</v>
          </cell>
          <cell r="E6045">
            <v>16740</v>
          </cell>
          <cell r="F6045">
            <v>45281</v>
          </cell>
          <cell r="G6045" t="str">
            <v>GB-CHC-208078</v>
          </cell>
          <cell r="H6045" t="str">
            <v>Cruse Bereavement Support</v>
          </cell>
          <cell r="I6045" t="str">
            <v>SY1 1JE</v>
          </cell>
          <cell r="J6045" t="str">
            <v>Quarry and Coton Hill</v>
          </cell>
          <cell r="K6045" t="str">
            <v>Shropshire</v>
          </cell>
          <cell r="L6045" t="str">
            <v>West Midlands</v>
          </cell>
          <cell r="M6045" t="str">
            <v>Shrewsbury and Atcham</v>
          </cell>
          <cell r="N6045" t="str">
            <v>GB-GOR-PB188</v>
          </cell>
          <cell r="O6045" t="str">
            <v>The National Lottery Community Fund</v>
          </cell>
          <cell r="P6045" t="str">
            <v>Charitable and Community including Health, Education and Environment</v>
          </cell>
          <cell r="Q6045" t="str">
            <v>208078</v>
          </cell>
          <cell r="R6045" t="str">
            <v>638709</v>
          </cell>
          <cell r="S6045" t="str">
            <v>Not-for-profit company</v>
          </cell>
          <cell r="T6045" t="str">
            <v>AFEX1</v>
          </cell>
          <cell r="U6045" t="str">
            <v>National Lottery Awards for All England</v>
          </cell>
          <cell r="V6045">
            <v>45505</v>
          </cell>
        </row>
        <row r="6046">
          <cell r="A6046" t="str">
            <v>360G-tnlcomfund-0045590868</v>
          </cell>
          <cell r="B6046" t="str">
            <v>Appoint an Admin &amp; Service Delivery Assistant</v>
          </cell>
          <cell r="C6046" t="str">
            <v>The funding will be used to recruit a full-time member of staff o provide support with service delivery and admin. The project aims to continue to help women into employment and into active roles in their communities.</v>
          </cell>
          <cell r="D6046" t="str">
            <v>GBP</v>
          </cell>
          <cell r="E6046">
            <v>20000</v>
          </cell>
          <cell r="F6046">
            <v>45281</v>
          </cell>
          <cell r="G6046" t="str">
            <v>GB-CHC-1168264</v>
          </cell>
          <cell r="H6046" t="str">
            <v>Smart Works Birmingham</v>
          </cell>
          <cell r="I6046" t="str">
            <v>B5 6ET</v>
          </cell>
          <cell r="J6046" t="str">
            <v>Bordesley &amp; Highgate</v>
          </cell>
          <cell r="K6046" t="str">
            <v>Birmingham</v>
          </cell>
          <cell r="L6046" t="str">
            <v>West Midlands</v>
          </cell>
          <cell r="M6046" t="str">
            <v>Birmingham, Ladywood</v>
          </cell>
          <cell r="N6046" t="str">
            <v>GB-GOR-PB188</v>
          </cell>
          <cell r="O6046" t="str">
            <v>The National Lottery Community Fund</v>
          </cell>
          <cell r="P6046" t="str">
            <v>Charitable and Community including Health, Education and Environment</v>
          </cell>
          <cell r="Q6046" t="str">
            <v>1168264</v>
          </cell>
          <cell r="R6046" t="str">
            <v>10098116</v>
          </cell>
          <cell r="S6046" t="str">
            <v>Registered Charity and Not-for-profit Company</v>
          </cell>
          <cell r="T6046" t="str">
            <v>AFEX1</v>
          </cell>
          <cell r="U6046" t="str">
            <v>National Lottery Awards for All England</v>
          </cell>
          <cell r="V6046">
            <v>45348</v>
          </cell>
        </row>
        <row r="6047">
          <cell r="A6047" t="str">
            <v>360G-tnlcomfund-0045590890</v>
          </cell>
          <cell r="B6047" t="str">
            <v>Forest School for All</v>
          </cell>
          <cell r="C6047" t="str">
            <v>The funding will be used to provide families on low income single parents and neurodivergent children with the opportunity to access free forest school sessions. The project aims to enhance the social emotional and physical skills.</v>
          </cell>
          <cell r="D6047" t="str">
            <v>GBP</v>
          </cell>
          <cell r="E6047">
            <v>13365</v>
          </cell>
          <cell r="F6047">
            <v>45281</v>
          </cell>
          <cell r="G6047" t="str">
            <v>GB-COH-14544281</v>
          </cell>
          <cell r="H6047" t="str">
            <v>TheRainbow CIC</v>
          </cell>
          <cell r="I6047" t="str">
            <v>HP4 1DP</v>
          </cell>
          <cell r="J6047" t="str">
            <v>Berkhamsted West</v>
          </cell>
          <cell r="K6047" t="str">
            <v>Dacorum</v>
          </cell>
          <cell r="L6047" t="str">
            <v>Eastern</v>
          </cell>
          <cell r="M6047" t="str">
            <v>South West Hertfordshire</v>
          </cell>
          <cell r="N6047" t="str">
            <v>GB-GOR-PB188</v>
          </cell>
          <cell r="O6047" t="str">
            <v>The National Lottery Community Fund</v>
          </cell>
          <cell r="P6047" t="str">
            <v>Charitable and Community including Health, Education and Environment</v>
          </cell>
          <cell r="R6047" t="str">
            <v>14544281</v>
          </cell>
          <cell r="S6047" t="str">
            <v>Community Interest Company (CIC)</v>
          </cell>
          <cell r="T6047" t="str">
            <v>AFEX1</v>
          </cell>
          <cell r="U6047" t="str">
            <v>National Lottery Awards for All England</v>
          </cell>
          <cell r="V6047">
            <v>45348</v>
          </cell>
        </row>
        <row r="6048">
          <cell r="A6048" t="str">
            <v>360G-tnlcomfund-0045590920</v>
          </cell>
          <cell r="B6048" t="str">
            <v>Valley Park Community Engagement Project</v>
          </cell>
          <cell r="C6048" t="str">
            <v>The funding will be used to continue the project funding a community engagement co-ordinator. The project aims to build strong relationships and improve the quality of life for people in the area.</v>
          </cell>
          <cell r="D6048" t="str">
            <v>GBP</v>
          </cell>
          <cell r="E6048">
            <v>20000</v>
          </cell>
          <cell r="F6048">
            <v>45281</v>
          </cell>
          <cell r="G6048" t="str">
            <v>GB-CHC-1195396</v>
          </cell>
          <cell r="H6048" t="str">
            <v>Valley Park Community Association</v>
          </cell>
          <cell r="I6048" t="str">
            <v>SO53 4ST</v>
          </cell>
          <cell r="J6048" t="str">
            <v>Valley Park</v>
          </cell>
          <cell r="K6048" t="str">
            <v>Test Valley</v>
          </cell>
          <cell r="L6048" t="str">
            <v>South East</v>
          </cell>
          <cell r="M6048" t="str">
            <v>Romsey and Southampton North</v>
          </cell>
          <cell r="N6048" t="str">
            <v>GB-GOR-PB188</v>
          </cell>
          <cell r="O6048" t="str">
            <v>The National Lottery Community Fund</v>
          </cell>
          <cell r="P6048" t="str">
            <v>Charitable and Community including Health, Education and Environment</v>
          </cell>
          <cell r="Q6048" t="str">
            <v>1195396</v>
          </cell>
          <cell r="S6048" t="str">
            <v>Charitable incorporated organisation (CIO)</v>
          </cell>
          <cell r="T6048" t="str">
            <v>AFEX1</v>
          </cell>
          <cell r="U6048" t="str">
            <v>National Lottery Awards for All England</v>
          </cell>
          <cell r="V6048">
            <v>45341</v>
          </cell>
        </row>
        <row r="6049">
          <cell r="A6049" t="str">
            <v>360G-tnlcomfund-0045590936</v>
          </cell>
          <cell r="B6049" t="str">
            <v>Renew the Sibfords Play Area</v>
          </cell>
          <cell r="C6049" t="str">
            <v>The funding will be used to install outdoor play equipment. The project aims to provide an accessible space to socialise and play.</v>
          </cell>
          <cell r="D6049" t="str">
            <v>GBP</v>
          </cell>
          <cell r="E6049">
            <v>12000</v>
          </cell>
          <cell r="F6049">
            <v>45281</v>
          </cell>
          <cell r="G6049" t="str">
            <v>tnlcomfund-org-SibfordFerrisParishCouncil</v>
          </cell>
          <cell r="H6049" t="str">
            <v>Sibford Ferris Parish Council</v>
          </cell>
          <cell r="I6049" t="str">
            <v>OX15 5QP</v>
          </cell>
          <cell r="J6049" t="str">
            <v>Cropredy, Sibfords and Wroxton</v>
          </cell>
          <cell r="K6049" t="str">
            <v>Cherwell</v>
          </cell>
          <cell r="L6049" t="str">
            <v>South East</v>
          </cell>
          <cell r="M6049" t="str">
            <v>Banbury</v>
          </cell>
          <cell r="N6049" t="str">
            <v>GB-GOR-PB188</v>
          </cell>
          <cell r="O6049" t="str">
            <v>The National Lottery Community Fund</v>
          </cell>
          <cell r="P6049" t="str">
            <v>Charitable and Community including Health, Education and Environment</v>
          </cell>
          <cell r="S6049" t="str">
            <v>Statutory body</v>
          </cell>
          <cell r="T6049" t="str">
            <v>AFEX1</v>
          </cell>
          <cell r="U6049" t="str">
            <v>National Lottery Awards for All England</v>
          </cell>
          <cell r="V6049">
            <v>45348</v>
          </cell>
        </row>
        <row r="6050">
          <cell r="A6050" t="str">
            <v>360G-tnlcomfund-0045590940</v>
          </cell>
          <cell r="B6050" t="str">
            <v>Get Into Golf</v>
          </cell>
          <cell r="C6050" t="str">
            <v>The funding will be used to deliver golf sessions to people with Parkinson's in the community. The project aims to offer help support advice and guidance. The funding will also provide golf clubs and accessories monthly golf tournament green fees refreshments room hire buggy hire and contingency buggy hire.</v>
          </cell>
          <cell r="D6050" t="str">
            <v>GBP</v>
          </cell>
          <cell r="E6050">
            <v>11150</v>
          </cell>
          <cell r="F6050">
            <v>45281</v>
          </cell>
          <cell r="G6050" t="str">
            <v>GB-CHC-1203401</v>
          </cell>
          <cell r="H6050" t="str">
            <v>Northern Lights Parkinson’s Support Group</v>
          </cell>
          <cell r="I6050" t="str">
            <v>L36 4HD</v>
          </cell>
          <cell r="J6050" t="str">
            <v>Roby</v>
          </cell>
          <cell r="K6050" t="str">
            <v>Knowsley</v>
          </cell>
          <cell r="L6050" t="str">
            <v>North West</v>
          </cell>
          <cell r="M6050" t="str">
            <v>Knowsley</v>
          </cell>
          <cell r="N6050" t="str">
            <v>GB-GOR-PB188</v>
          </cell>
          <cell r="O6050" t="str">
            <v>The National Lottery Community Fund</v>
          </cell>
          <cell r="P6050" t="str">
            <v>Charitable and Community including Health, Education and Environment</v>
          </cell>
          <cell r="Q6050" t="str">
            <v>1203401</v>
          </cell>
          <cell r="S6050" t="str">
            <v>Registered charity (unincorporated)</v>
          </cell>
          <cell r="T6050" t="str">
            <v>AFEX1</v>
          </cell>
          <cell r="U6050" t="str">
            <v>National Lottery Awards for All England</v>
          </cell>
          <cell r="V6050">
            <v>45337</v>
          </cell>
        </row>
        <row r="6051">
          <cell r="A6051" t="str">
            <v>360G-tnlcomfund-0045590942</v>
          </cell>
          <cell r="B6051" t="str">
            <v>Canterbury Energise</v>
          </cell>
          <cell r="C6051" t="str">
            <v>The funding will be used to provide activities to adults with disabilities. The project aims to improve mental and physical health and reduce isolation.</v>
          </cell>
          <cell r="D6051" t="str">
            <v>GBP</v>
          </cell>
          <cell r="E6051">
            <v>19955</v>
          </cell>
          <cell r="F6051">
            <v>45281</v>
          </cell>
          <cell r="G6051" t="str">
            <v>GB-COH-11952653</v>
          </cell>
          <cell r="H6051" t="str">
            <v>Inclusive Sport Kent CIC</v>
          </cell>
          <cell r="I6051" t="str">
            <v>CT2 7PH</v>
          </cell>
          <cell r="J6051" t="str">
            <v>Northgate</v>
          </cell>
          <cell r="K6051" t="str">
            <v>Canterbury</v>
          </cell>
          <cell r="L6051" t="str">
            <v>South East</v>
          </cell>
          <cell r="M6051" t="str">
            <v>Canterbury</v>
          </cell>
          <cell r="N6051" t="str">
            <v>GB-GOR-PB188</v>
          </cell>
          <cell r="O6051" t="str">
            <v>The National Lottery Community Fund</v>
          </cell>
          <cell r="P6051" t="str">
            <v>Charitable and Community including Health, Education and Environment</v>
          </cell>
          <cell r="R6051" t="str">
            <v>11952653</v>
          </cell>
          <cell r="S6051" t="str">
            <v>Community Interest Company (CIC)</v>
          </cell>
          <cell r="T6051" t="str">
            <v>AFEX1</v>
          </cell>
          <cell r="U6051" t="str">
            <v>National Lottery Awards for All England</v>
          </cell>
          <cell r="V6051">
            <v>45484</v>
          </cell>
        </row>
        <row r="6052">
          <cell r="A6052" t="str">
            <v>360G-tnlcomfund-0045590954</v>
          </cell>
          <cell r="B6052" t="str">
            <v>Replacement of existing age concern mini bus</v>
          </cell>
          <cell r="C6052" t="str">
            <v>This funding will be used to purchase a replacement mini bus for older people in the local area to come together. The project aims to provide people with the opportunity to socialise outside of their homes in a safe warm space to build connections and forge friendships.</v>
          </cell>
          <cell r="D6052" t="str">
            <v>GBP</v>
          </cell>
          <cell r="E6052">
            <v>10000</v>
          </cell>
          <cell r="F6052">
            <v>45281</v>
          </cell>
          <cell r="G6052" t="str">
            <v>GB-CHC-274217</v>
          </cell>
          <cell r="H6052" t="str">
            <v>Age Concern Camelford and District</v>
          </cell>
          <cell r="I6052" t="str">
            <v>PL32 9RL</v>
          </cell>
          <cell r="J6052" t="str">
            <v>Camelford &amp; Boscastle</v>
          </cell>
          <cell r="K6052" t="str">
            <v>Cornwall</v>
          </cell>
          <cell r="L6052" t="str">
            <v>South West</v>
          </cell>
          <cell r="M6052" t="str">
            <v>North Cornwall</v>
          </cell>
          <cell r="N6052" t="str">
            <v>GB-GOR-PB188</v>
          </cell>
          <cell r="O6052" t="str">
            <v>The National Lottery Community Fund</v>
          </cell>
          <cell r="P6052" t="str">
            <v>Charitable and Community including Health, Education and Environment</v>
          </cell>
          <cell r="Q6052" t="str">
            <v>274217</v>
          </cell>
          <cell r="S6052" t="str">
            <v>Registered charity (unincorporated)</v>
          </cell>
          <cell r="T6052" t="str">
            <v>AFEX1</v>
          </cell>
          <cell r="U6052" t="str">
            <v>National Lottery Awards for All England</v>
          </cell>
          <cell r="V6052">
            <v>45385</v>
          </cell>
        </row>
        <row r="6053">
          <cell r="A6053" t="str">
            <v>360G-tnlcomfund-0045590965</v>
          </cell>
          <cell r="B6053" t="str">
            <v>Autism Awareness Support programme</v>
          </cell>
          <cell r="C6053" t="str">
            <v>The funding will be used to offer advice clinics and signposting support to families living with someone with Autism. The project aims to enable people to have the right tools and opportunities to help provide tailored support to ensure people with Autism reach their potential.</v>
          </cell>
          <cell r="D6053" t="str">
            <v>GBP</v>
          </cell>
          <cell r="E6053">
            <v>19900</v>
          </cell>
          <cell r="F6053">
            <v>45281</v>
          </cell>
          <cell r="G6053" t="str">
            <v>GB-COH-12025031</v>
          </cell>
          <cell r="H6053" t="str">
            <v>The Autism Apprentice CIC</v>
          </cell>
          <cell r="I6053" t="str">
            <v>ME11 5DL</v>
          </cell>
          <cell r="J6053" t="str">
            <v>Queenborough and Halfway</v>
          </cell>
          <cell r="K6053" t="str">
            <v>Swale</v>
          </cell>
          <cell r="L6053" t="str">
            <v>South East</v>
          </cell>
          <cell r="M6053" t="str">
            <v>Sittingbourne and Sheppey</v>
          </cell>
          <cell r="N6053" t="str">
            <v>GB-GOR-PB188</v>
          </cell>
          <cell r="O6053" t="str">
            <v>The National Lottery Community Fund</v>
          </cell>
          <cell r="P6053" t="str">
            <v>Charitable and Community including Health, Education and Environment</v>
          </cell>
          <cell r="R6053" t="str">
            <v>12025031</v>
          </cell>
          <cell r="S6053" t="str">
            <v>Community Interest Company (CIC)</v>
          </cell>
          <cell r="T6053" t="str">
            <v>AFEX1</v>
          </cell>
          <cell r="U6053" t="str">
            <v>National Lottery Awards for All England</v>
          </cell>
          <cell r="V6053">
            <v>45349</v>
          </cell>
        </row>
        <row r="6054">
          <cell r="A6054" t="str">
            <v>360G-tnlcomfund-0045590969</v>
          </cell>
          <cell r="B6054" t="str">
            <v>Multi-purpose Accessible therapy centre</v>
          </cell>
          <cell r="C6054" t="str">
            <v>The funding will be used to convert a building into a multi-purpose accessible therapy centre. This will enable the organisation to improve accessibility and expand it’s services to include activities and support beyond therapy including rural skills DIY cookery warm hubs eco-therapies and volunteering opportunities.</v>
          </cell>
          <cell r="D6054" t="str">
            <v>GBP</v>
          </cell>
          <cell r="E6054">
            <v>15945</v>
          </cell>
          <cell r="F6054">
            <v>45281</v>
          </cell>
          <cell r="G6054" t="str">
            <v>GB-COH-07559786</v>
          </cell>
          <cell r="H6054" t="str">
            <v>Turn About Pegasus Limited</v>
          </cell>
          <cell r="I6054" t="str">
            <v>TD15 2PE</v>
          </cell>
          <cell r="J6054" t="str">
            <v>Norham and Islandshires</v>
          </cell>
          <cell r="K6054" t="str">
            <v>Northumberland</v>
          </cell>
          <cell r="L6054" t="str">
            <v>North East</v>
          </cell>
          <cell r="M6054" t="str">
            <v>Berwick-upon-Tweed</v>
          </cell>
          <cell r="N6054" t="str">
            <v>GB-GOR-PB188</v>
          </cell>
          <cell r="O6054" t="str">
            <v>The National Lottery Community Fund</v>
          </cell>
          <cell r="P6054" t="str">
            <v>Charitable and Community including Health, Education and Environment</v>
          </cell>
          <cell r="R6054" t="str">
            <v>07559786</v>
          </cell>
          <cell r="S6054" t="str">
            <v>Not-for-profit company</v>
          </cell>
          <cell r="T6054" t="str">
            <v>AFEX1</v>
          </cell>
          <cell r="U6054" t="str">
            <v>National Lottery Awards for All England</v>
          </cell>
          <cell r="V6054">
            <v>45445</v>
          </cell>
        </row>
        <row r="6055">
          <cell r="A6055" t="str">
            <v>360G-tnlcomfund-0045590972</v>
          </cell>
          <cell r="B6055" t="str">
            <v>Miindful Parenting Workshops</v>
          </cell>
          <cell r="C6055" t="str">
            <v>The funding will be used to provide mental health workshops for parents. The project aims to educate people about supporting their families' mental wellbeing and to reduce the stigmas around the subject.</v>
          </cell>
          <cell r="D6055" t="str">
            <v>GBP</v>
          </cell>
          <cell r="E6055">
            <v>16362</v>
          </cell>
          <cell r="F6055">
            <v>45281</v>
          </cell>
          <cell r="G6055" t="str">
            <v>GB-COH-14585802</v>
          </cell>
          <cell r="H6055" t="str">
            <v>Miindful Ballers CIC</v>
          </cell>
          <cell r="I6055" t="str">
            <v>UB10 0WF</v>
          </cell>
          <cell r="J6055" t="str">
            <v>Uxbridge North</v>
          </cell>
          <cell r="K6055" t="str">
            <v>Hillingdon</v>
          </cell>
          <cell r="L6055" t="str">
            <v>London</v>
          </cell>
          <cell r="M6055" t="str">
            <v>Uxbridge and South Ruislip</v>
          </cell>
          <cell r="N6055" t="str">
            <v>GB-GOR-PB188</v>
          </cell>
          <cell r="O6055" t="str">
            <v>The National Lottery Community Fund</v>
          </cell>
          <cell r="P6055" t="str">
            <v>Charitable and Community including Health, Education and Environment</v>
          </cell>
          <cell r="R6055" t="str">
            <v>14585802</v>
          </cell>
          <cell r="S6055" t="str">
            <v>Community Interest Company (CIC)</v>
          </cell>
          <cell r="T6055" t="str">
            <v>AFEX1</v>
          </cell>
          <cell r="U6055" t="str">
            <v>National Lottery Awards for All England</v>
          </cell>
          <cell r="V6055">
            <v>45348</v>
          </cell>
        </row>
        <row r="6056">
          <cell r="A6056" t="str">
            <v>360G-tnlcomfund-0045590992</v>
          </cell>
          <cell r="B6056" t="str">
            <v>Elisha house CIC Community Gym</v>
          </cell>
          <cell r="C6056" t="str">
            <v>The funding will be used to contribute towards the development of a community gym within an activity hub supporting those living with a history of substance misuse poor mental health and the wider community. The project aims to making health and wellbeing activities more accessible reducing isolation and improving mental health and physical health.</v>
          </cell>
          <cell r="D6056" t="str">
            <v>GBP</v>
          </cell>
          <cell r="E6056">
            <v>20000</v>
          </cell>
          <cell r="F6056">
            <v>45281</v>
          </cell>
          <cell r="G6056" t="str">
            <v>GB-COH-12204963</v>
          </cell>
          <cell r="H6056" t="str">
            <v>Elisha House C.I.C.</v>
          </cell>
          <cell r="I6056" t="str">
            <v>BB8 8DY</v>
          </cell>
          <cell r="J6056" t="str">
            <v>Waterside &amp; Horsfield</v>
          </cell>
          <cell r="K6056" t="str">
            <v>Pendle</v>
          </cell>
          <cell r="L6056" t="str">
            <v>North West</v>
          </cell>
          <cell r="M6056" t="str">
            <v>Pendle</v>
          </cell>
          <cell r="N6056" t="str">
            <v>GB-GOR-PB188</v>
          </cell>
          <cell r="O6056" t="str">
            <v>The National Lottery Community Fund</v>
          </cell>
          <cell r="P6056" t="str">
            <v>Charitable and Community including Health, Education and Environment</v>
          </cell>
          <cell r="R6056" t="str">
            <v>12204963</v>
          </cell>
          <cell r="S6056" t="str">
            <v>Community Interest Company (CIC)</v>
          </cell>
          <cell r="T6056" t="str">
            <v>AFEX1</v>
          </cell>
          <cell r="U6056" t="str">
            <v>National Lottery Awards for All England</v>
          </cell>
          <cell r="V6056">
            <v>45497</v>
          </cell>
        </row>
        <row r="6057">
          <cell r="A6057" t="str">
            <v>360G-tnlcomfund-0045590998</v>
          </cell>
          <cell r="B6057" t="str">
            <v>Man With A Pan</v>
          </cell>
          <cell r="C6057" t="str">
            <v>The funding will be used to continue the delivery of cookery activities supporting men living alone bereaved isolated in temporary accommodation or who are the primary carers for a loved one. The project aims to reduce loneliness and isolation.</v>
          </cell>
          <cell r="D6057" t="str">
            <v>GBP</v>
          </cell>
          <cell r="E6057">
            <v>19940</v>
          </cell>
          <cell r="F6057">
            <v>45281</v>
          </cell>
          <cell r="G6057" t="str">
            <v>GB-COH-08506896</v>
          </cell>
          <cell r="H6057" t="str">
            <v>Community Chef - Good Food For All C.I.C.</v>
          </cell>
          <cell r="I6057" t="str">
            <v>BN7 2PE</v>
          </cell>
          <cell r="J6057" t="str">
            <v>Lewes Castle</v>
          </cell>
          <cell r="K6057" t="str">
            <v>Lewes</v>
          </cell>
          <cell r="L6057" t="str">
            <v>South East</v>
          </cell>
          <cell r="M6057" t="str">
            <v>Lewes</v>
          </cell>
          <cell r="N6057" t="str">
            <v>GB-GOR-PB188</v>
          </cell>
          <cell r="O6057" t="str">
            <v>The National Lottery Community Fund</v>
          </cell>
          <cell r="P6057" t="str">
            <v>Charitable and Community including Health, Education and Environment</v>
          </cell>
          <cell r="R6057" t="str">
            <v>08506896</v>
          </cell>
          <cell r="S6057" t="str">
            <v>Community Interest Company (CIC)</v>
          </cell>
          <cell r="T6057" t="str">
            <v>AFEX1</v>
          </cell>
          <cell r="U6057" t="str">
            <v>National Lottery Awards for All England</v>
          </cell>
          <cell r="V6057">
            <v>45327</v>
          </cell>
        </row>
        <row r="6058">
          <cell r="A6058" t="str">
            <v>360G-tnlcomfund-0045591019</v>
          </cell>
          <cell r="B6058" t="str">
            <v>Healthy Lifestyle</v>
          </cell>
          <cell r="C6058" t="str">
            <v>The funding will be used to continue to deliver a range of activities including Aqua Aerobics chair based exercises and day trips to women from Muslim communities. The project aims to improve the health and well-being of participants and reduce isolation.</v>
          </cell>
          <cell r="D6058" t="str">
            <v>GBP</v>
          </cell>
          <cell r="E6058">
            <v>19980</v>
          </cell>
          <cell r="F6058">
            <v>45281</v>
          </cell>
          <cell r="G6058" t="str">
            <v>GB-CHC-1145671</v>
          </cell>
          <cell r="H6058" t="str">
            <v>Muslim Womens Organisation Limited</v>
          </cell>
          <cell r="I6058" t="str">
            <v>NG7 3HF</v>
          </cell>
          <cell r="J6058" t="str">
            <v>Radford</v>
          </cell>
          <cell r="K6058" t="str">
            <v>Nottingham</v>
          </cell>
          <cell r="L6058" t="str">
            <v>East Midlands</v>
          </cell>
          <cell r="M6058" t="str">
            <v>Nottingham South</v>
          </cell>
          <cell r="N6058" t="str">
            <v>GB-GOR-PB188</v>
          </cell>
          <cell r="O6058" t="str">
            <v>The National Lottery Community Fund</v>
          </cell>
          <cell r="P6058" t="str">
            <v>Charitable and Community including Health, Education and Environment</v>
          </cell>
          <cell r="Q6058" t="str">
            <v>1145671</v>
          </cell>
          <cell r="R6058" t="str">
            <v>05902314</v>
          </cell>
          <cell r="S6058" t="str">
            <v>Registered Charity and Not-for-profit Company</v>
          </cell>
          <cell r="T6058" t="str">
            <v>AFEX1</v>
          </cell>
          <cell r="U6058" t="str">
            <v>National Lottery Awards for All England</v>
          </cell>
          <cell r="V6058">
            <v>45345</v>
          </cell>
        </row>
        <row r="6059">
          <cell r="A6059" t="str">
            <v>360G-tnlcomfund-0045591028</v>
          </cell>
          <cell r="B6059" t="str">
            <v>Sing Move Laugh</v>
          </cell>
          <cell r="C6059" t="str">
            <v>The funding will be used to provide weekly inclusive singing and movement workshops for adults who are lonely and isolated or face barriers to accessing community activities. The project aims to reduce stress build self esteem confidence and celebrate creativity.</v>
          </cell>
          <cell r="D6059" t="str">
            <v>GBP</v>
          </cell>
          <cell r="E6059">
            <v>16150</v>
          </cell>
          <cell r="F6059">
            <v>45281</v>
          </cell>
          <cell r="G6059" t="str">
            <v>GB-COH-14001195</v>
          </cell>
          <cell r="H6059" t="str">
            <v>The Greater Good Project CIC</v>
          </cell>
          <cell r="I6059" t="str">
            <v>BB4 6NZ</v>
          </cell>
          <cell r="J6059" t="str">
            <v>Greenfield</v>
          </cell>
          <cell r="K6059" t="str">
            <v>Rossendale</v>
          </cell>
          <cell r="L6059" t="str">
            <v>North West</v>
          </cell>
          <cell r="M6059" t="str">
            <v>Hyndburn</v>
          </cell>
          <cell r="N6059" t="str">
            <v>GB-GOR-PB188</v>
          </cell>
          <cell r="O6059" t="str">
            <v>The National Lottery Community Fund</v>
          </cell>
          <cell r="P6059" t="str">
            <v>Charitable and Community including Health, Education and Environment</v>
          </cell>
          <cell r="R6059" t="str">
            <v>14001195</v>
          </cell>
          <cell r="S6059" t="str">
            <v>Community Interest Company (CIC)</v>
          </cell>
          <cell r="T6059" t="str">
            <v>AFEX1</v>
          </cell>
          <cell r="U6059" t="str">
            <v>National Lottery Awards for All England</v>
          </cell>
          <cell r="V6059">
            <v>45329</v>
          </cell>
        </row>
        <row r="6060">
          <cell r="A6060" t="str">
            <v>360G-tnlcomfund-0045591032</v>
          </cell>
          <cell r="B6060" t="str">
            <v>Community Skills</v>
          </cell>
          <cell r="C6060" t="str">
            <v>The funding will be used to hold regular social activities and a residential trip for young people who are on the autistic spectrum. The project aims to promote the development of new social relationships confidence and life skills.</v>
          </cell>
          <cell r="D6060" t="str">
            <v>GBP</v>
          </cell>
          <cell r="E6060">
            <v>19964</v>
          </cell>
          <cell r="F6060">
            <v>45281</v>
          </cell>
          <cell r="G6060" t="str">
            <v>GB-CHC-1135718</v>
          </cell>
          <cell r="H6060" t="str">
            <v>ASD FAMILY HELP</v>
          </cell>
          <cell r="I6060" t="str">
            <v>RG14 5UT</v>
          </cell>
          <cell r="J6060" t="str">
            <v>Newbury Greenham</v>
          </cell>
          <cell r="K6060" t="str">
            <v>West Berkshire</v>
          </cell>
          <cell r="L6060" t="str">
            <v>South East</v>
          </cell>
          <cell r="M6060" t="str">
            <v>Newbury</v>
          </cell>
          <cell r="N6060" t="str">
            <v>GB-GOR-PB188</v>
          </cell>
          <cell r="O6060" t="str">
            <v>The National Lottery Community Fund</v>
          </cell>
          <cell r="P6060" t="str">
            <v>Charitable and Community including Health, Education and Environment</v>
          </cell>
          <cell r="Q6060" t="str">
            <v>1135718</v>
          </cell>
          <cell r="S6060" t="str">
            <v>Registered charity (unincorporated)</v>
          </cell>
          <cell r="T6060" t="str">
            <v>AFEX1</v>
          </cell>
          <cell r="U6060" t="str">
            <v>National Lottery Awards for All England</v>
          </cell>
          <cell r="V6060">
            <v>45327</v>
          </cell>
        </row>
        <row r="6061">
          <cell r="A6061" t="str">
            <v>360G-tnlcomfund-0045591037</v>
          </cell>
          <cell r="B6061" t="str">
            <v>Mums and Young Children's Project</v>
          </cell>
          <cell r="C6061" t="str">
            <v>The funding will be used to run a therapeutic support group and counselling service for mothers who are experiencing challenging circumstances and home lives along with play activities for their young children. The project aims to improve the mental health and wellbeing of participants whilst reducing their experiences of isolation.</v>
          </cell>
          <cell r="D6061" t="str">
            <v>GBP</v>
          </cell>
          <cell r="E6061">
            <v>19101</v>
          </cell>
          <cell r="F6061">
            <v>45281</v>
          </cell>
          <cell r="G6061" t="str">
            <v>GB-CHC-1143462</v>
          </cell>
          <cell r="H6061" t="str">
            <v>Friends of the Family Winchester Limited</v>
          </cell>
          <cell r="I6061" t="str">
            <v>SO23 9LH</v>
          </cell>
          <cell r="J6061" t="str">
            <v>St Michael</v>
          </cell>
          <cell r="K6061" t="str">
            <v>Winchester</v>
          </cell>
          <cell r="L6061" t="str">
            <v>South East</v>
          </cell>
          <cell r="M6061" t="str">
            <v>Winchester</v>
          </cell>
          <cell r="N6061" t="str">
            <v>GB-GOR-PB188</v>
          </cell>
          <cell r="O6061" t="str">
            <v>The National Lottery Community Fund</v>
          </cell>
          <cell r="P6061" t="str">
            <v>Charitable and Community including Health, Education and Environment</v>
          </cell>
          <cell r="Q6061" t="str">
            <v>1143462</v>
          </cell>
          <cell r="R6061" t="str">
            <v>7577875</v>
          </cell>
          <cell r="S6061" t="str">
            <v>Registered Charity and Not-for-profit Company</v>
          </cell>
          <cell r="T6061" t="str">
            <v>AFEX1</v>
          </cell>
          <cell r="U6061" t="str">
            <v>National Lottery Awards for All England</v>
          </cell>
          <cell r="V6061">
            <v>45341</v>
          </cell>
        </row>
        <row r="6062">
          <cell r="A6062" t="str">
            <v>360G-tnlcomfund-0045591048</v>
          </cell>
          <cell r="B6062" t="str">
            <v>Project Drysuits</v>
          </cell>
          <cell r="C6062" t="str">
            <v>This funding will be used to employ a project coordinator. The project aims to support and expand work with children and young people living with cancer.</v>
          </cell>
          <cell r="D6062" t="str">
            <v>GBP</v>
          </cell>
          <cell r="E6062">
            <v>20000</v>
          </cell>
          <cell r="F6062">
            <v>45281</v>
          </cell>
          <cell r="G6062" t="str">
            <v>GB-CHC-1166529</v>
          </cell>
          <cell r="H6062" t="str">
            <v>The Isabel Baker Foundation</v>
          </cell>
          <cell r="I6062" t="str">
            <v>BH23 2AW</v>
          </cell>
          <cell r="J6062" t="str">
            <v>Christchurch Town</v>
          </cell>
          <cell r="K6062" t="str">
            <v>Bournemouth, Christchurch and Poole</v>
          </cell>
          <cell r="L6062" t="str">
            <v>South West</v>
          </cell>
          <cell r="M6062" t="str">
            <v>Christchurch</v>
          </cell>
          <cell r="N6062" t="str">
            <v>GB-GOR-PB188</v>
          </cell>
          <cell r="O6062" t="str">
            <v>The National Lottery Community Fund</v>
          </cell>
          <cell r="P6062" t="str">
            <v>Charitable and Community including Health, Education and Environment</v>
          </cell>
          <cell r="Q6062" t="str">
            <v>1166529</v>
          </cell>
          <cell r="S6062" t="str">
            <v>Charitable incorporated organisation (CIO)</v>
          </cell>
          <cell r="T6062" t="str">
            <v>AFEX1</v>
          </cell>
          <cell r="U6062" t="str">
            <v>National Lottery Awards for All England</v>
          </cell>
          <cell r="V6062">
            <v>45343</v>
          </cell>
        </row>
        <row r="6063">
          <cell r="A6063" t="str">
            <v>360G-tnlcomfund-0045591055</v>
          </cell>
          <cell r="B6063" t="str">
            <v>Connecting through drama</v>
          </cell>
          <cell r="C6063" t="str">
            <v>This project will build on a previous award that will enable it to provide drama sessions for 8-12 year olds and 13-18 year olds. The project aims to develop new skills and help to improve people's confidence.</v>
          </cell>
          <cell r="D6063" t="str">
            <v>GBP</v>
          </cell>
          <cell r="E6063">
            <v>20000</v>
          </cell>
          <cell r="F6063">
            <v>45281</v>
          </cell>
          <cell r="G6063" t="str">
            <v>GB-COH-14303625</v>
          </cell>
          <cell r="H6063" t="str">
            <v>Haven Young Creatives Ltd</v>
          </cell>
          <cell r="I6063" t="str">
            <v>BN9 9LH</v>
          </cell>
          <cell r="J6063" t="str">
            <v>Newhaven South</v>
          </cell>
          <cell r="K6063" t="str">
            <v>Lewes</v>
          </cell>
          <cell r="L6063" t="str">
            <v>South East</v>
          </cell>
          <cell r="M6063" t="str">
            <v>Lewes</v>
          </cell>
          <cell r="N6063" t="str">
            <v>GB-GOR-PB188</v>
          </cell>
          <cell r="O6063" t="str">
            <v>The National Lottery Community Fund</v>
          </cell>
          <cell r="P6063" t="str">
            <v>Charitable and Community including Health, Education and Environment</v>
          </cell>
          <cell r="R6063" t="str">
            <v>14303625</v>
          </cell>
          <cell r="S6063" t="str">
            <v>Not-for-profit company</v>
          </cell>
          <cell r="T6063" t="str">
            <v>AFEX1</v>
          </cell>
          <cell r="U6063" t="str">
            <v>National Lottery Awards for All England</v>
          </cell>
          <cell r="V6063">
            <v>45327</v>
          </cell>
        </row>
        <row r="6064">
          <cell r="A6064" t="str">
            <v>360G-tnlcomfund-0045591068</v>
          </cell>
          <cell r="B6064" t="str">
            <v>Service Team</v>
          </cell>
          <cell r="C6064" t="str">
            <v>This funding will cover staff costs to deliver a cohesive programme of activities that support the mental wellbeing of young people. The project aims to equip young people with the tools and techniques they need to build confidence allowing them to manage and protect their mental health.</v>
          </cell>
          <cell r="D6064" t="str">
            <v>GBP</v>
          </cell>
          <cell r="E6064">
            <v>20000</v>
          </cell>
          <cell r="F6064">
            <v>45281</v>
          </cell>
          <cell r="G6064" t="str">
            <v>GB-CHC-1189982</v>
          </cell>
          <cell r="H6064" t="str">
            <v>Elevate Foundation</v>
          </cell>
          <cell r="I6064" t="str">
            <v>BH23 1QE</v>
          </cell>
          <cell r="J6064" t="str">
            <v>Christchurch Town</v>
          </cell>
          <cell r="K6064" t="str">
            <v>Bournemouth, Christchurch and Poole</v>
          </cell>
          <cell r="L6064" t="str">
            <v>South West</v>
          </cell>
          <cell r="M6064" t="str">
            <v>Christchurch</v>
          </cell>
          <cell r="N6064" t="str">
            <v>GB-GOR-PB188</v>
          </cell>
          <cell r="O6064" t="str">
            <v>The National Lottery Community Fund</v>
          </cell>
          <cell r="P6064" t="str">
            <v>Charitable and Community including Health, Education and Environment</v>
          </cell>
          <cell r="Q6064" t="str">
            <v>1189982</v>
          </cell>
          <cell r="S6064" t="str">
            <v>Charitable incorporated organisation (CIO)</v>
          </cell>
          <cell r="T6064" t="str">
            <v>AFEX1</v>
          </cell>
          <cell r="U6064" t="str">
            <v>National Lottery Awards for All England</v>
          </cell>
          <cell r="V6064">
            <v>45447</v>
          </cell>
        </row>
        <row r="6065">
          <cell r="A6065" t="str">
            <v>360G-tnlcomfund-0045591075</v>
          </cell>
          <cell r="B6065" t="str">
            <v>CYCALL Inclusive Cycling Project</v>
          </cell>
          <cell r="C6065" t="str">
            <v>The funding will be used to deliver free inclusive cycling and social sessions where people of all abilities will be provided with the opportunity to cycle using adapted bikes and socialise in a sensory environment. The project aims to promote inclusivity and wellbeing.</v>
          </cell>
          <cell r="D6065" t="str">
            <v>GBP</v>
          </cell>
          <cell r="E6065">
            <v>10000</v>
          </cell>
          <cell r="F6065">
            <v>45281</v>
          </cell>
          <cell r="G6065" t="str">
            <v>GB-CHC-1189056</v>
          </cell>
          <cell r="H6065" t="str">
            <v>CYCALL</v>
          </cell>
          <cell r="I6065" t="str">
            <v>BN15 8SA</v>
          </cell>
          <cell r="J6065" t="str">
            <v>Peverel</v>
          </cell>
          <cell r="K6065" t="str">
            <v>Adur</v>
          </cell>
          <cell r="L6065" t="str">
            <v>South East</v>
          </cell>
          <cell r="M6065" t="str">
            <v>East Worthing and Shoreham</v>
          </cell>
          <cell r="N6065" t="str">
            <v>GB-GOR-PB188</v>
          </cell>
          <cell r="O6065" t="str">
            <v>The National Lottery Community Fund</v>
          </cell>
          <cell r="P6065" t="str">
            <v>Charitable and Community including Health, Education and Environment</v>
          </cell>
          <cell r="Q6065" t="str">
            <v>1189056</v>
          </cell>
          <cell r="S6065" t="str">
            <v>Charitable incorporated organisation (CIO)</v>
          </cell>
          <cell r="T6065" t="str">
            <v>AFEX1</v>
          </cell>
          <cell r="U6065" t="str">
            <v>National Lottery Awards for All England</v>
          </cell>
          <cell r="V6065">
            <v>45348</v>
          </cell>
        </row>
        <row r="6066">
          <cell r="A6066" t="str">
            <v>360G-tnlcomfund-0045591086</v>
          </cell>
          <cell r="B6066" t="str">
            <v>Empowering Disadvantaged Students Through Mixed Martial Arts  Sessions</v>
          </cell>
          <cell r="C6066" t="str">
            <v>This funding will be used to deliver martial arts sessions for disadvantaged young people in the community providing participants with the opportunity to learn new skills together. The project aims to reduce financial barriers to participation reduce stress and promote wellbeing.</v>
          </cell>
          <cell r="D6066" t="str">
            <v>GBP</v>
          </cell>
          <cell r="E6066">
            <v>5000</v>
          </cell>
          <cell r="F6066">
            <v>45281</v>
          </cell>
          <cell r="G6066" t="str">
            <v>GB-COH-15207482</v>
          </cell>
          <cell r="H6066" t="str">
            <v>Asgard CIC</v>
          </cell>
          <cell r="I6066" t="str">
            <v>PL31 1DQ</v>
          </cell>
          <cell r="J6066" t="str">
            <v>Lanivet, Blisland &amp; Bodmin St Lawrence</v>
          </cell>
          <cell r="K6066" t="str">
            <v>Cornwall</v>
          </cell>
          <cell r="L6066" t="str">
            <v>South West</v>
          </cell>
          <cell r="M6066" t="str">
            <v>North Cornwall</v>
          </cell>
          <cell r="N6066" t="str">
            <v>GB-GOR-PB188</v>
          </cell>
          <cell r="O6066" t="str">
            <v>The National Lottery Community Fund</v>
          </cell>
          <cell r="P6066" t="str">
            <v>Charitable and Community including Health, Education and Environment</v>
          </cell>
          <cell r="R6066" t="str">
            <v>15207482</v>
          </cell>
          <cell r="S6066" t="str">
            <v>Community Interest Company (CIC)</v>
          </cell>
          <cell r="T6066" t="str">
            <v>AFEX1</v>
          </cell>
          <cell r="U6066" t="str">
            <v>National Lottery Awards for All England</v>
          </cell>
          <cell r="V6066">
            <v>45329</v>
          </cell>
        </row>
        <row r="6067">
          <cell r="A6067" t="str">
            <v>360G-tnlcomfund-0045591100</v>
          </cell>
          <cell r="B6067" t="str">
            <v>Cleaswell Hill Park Project</v>
          </cell>
          <cell r="C6067" t="str">
            <v>The funding will be used to install outdoor play equipment at the local park providing the community with focal point and a suitable place to meet and play improving a space that matters to local people.</v>
          </cell>
          <cell r="D6067" t="str">
            <v>GBP</v>
          </cell>
          <cell r="E6067">
            <v>20000</v>
          </cell>
          <cell r="F6067">
            <v>45281</v>
          </cell>
          <cell r="G6067" t="str">
            <v>tnlcomfund-org-ChoppingtonParishCouncil</v>
          </cell>
          <cell r="H6067" t="str">
            <v>Choppington Parish Council</v>
          </cell>
          <cell r="I6067" t="str">
            <v>NE62 5NB</v>
          </cell>
          <cell r="J6067" t="str">
            <v>Choppington</v>
          </cell>
          <cell r="K6067" t="str">
            <v>Northumberland</v>
          </cell>
          <cell r="L6067" t="str">
            <v>North East</v>
          </cell>
          <cell r="M6067" t="str">
            <v>Wansbeck</v>
          </cell>
          <cell r="N6067" t="str">
            <v>GB-GOR-PB188</v>
          </cell>
          <cell r="O6067" t="str">
            <v>The National Lottery Community Fund</v>
          </cell>
          <cell r="P6067" t="str">
            <v>Charitable and Community including Health, Education and Environment</v>
          </cell>
          <cell r="S6067" t="str">
            <v>Statutory body</v>
          </cell>
          <cell r="T6067" t="str">
            <v>AFEX1</v>
          </cell>
          <cell r="U6067" t="str">
            <v>National Lottery Awards for All England</v>
          </cell>
          <cell r="V6067">
            <v>45445</v>
          </cell>
        </row>
        <row r="6068">
          <cell r="A6068" t="str">
            <v>360G-tnlcomfund-0045591122</v>
          </cell>
          <cell r="B6068" t="str">
            <v>The Old School Car Park Improvements</v>
          </cell>
          <cell r="C6068" t="str">
            <v>The funding will be used to make improvements to the car park in order to accommodate service users at a multi-use community space.  The project aims to improve the car park removing a congested space and to allow better parking for groups using the facility.</v>
          </cell>
          <cell r="D6068" t="str">
            <v>GBP</v>
          </cell>
          <cell r="E6068">
            <v>5334</v>
          </cell>
          <cell r="F6068">
            <v>45281</v>
          </cell>
          <cell r="G6068" t="str">
            <v>tnlcomfund-org-DioceseofLeedsSt.MarysKnaresborough</v>
          </cell>
          <cell r="H6068" t="str">
            <v>Diocese of Leeds St. Marys Knaresborough</v>
          </cell>
          <cell r="I6068" t="str">
            <v>HG5 9AW</v>
          </cell>
          <cell r="J6068" t="str">
            <v>Knaresborough Castle</v>
          </cell>
          <cell r="K6068" t="str">
            <v>Harrogate</v>
          </cell>
          <cell r="L6068" t="str">
            <v>Yorkshire and The Humber</v>
          </cell>
          <cell r="M6068" t="str">
            <v>Harrogate and Knaresborough</v>
          </cell>
          <cell r="N6068" t="str">
            <v>GB-GOR-PB188</v>
          </cell>
          <cell r="O6068" t="str">
            <v>The National Lottery Community Fund</v>
          </cell>
          <cell r="P6068" t="str">
            <v>Charitable and Community including Health, Education and Environment</v>
          </cell>
          <cell r="S6068" t="str">
            <v>Faith Organisation (Church Mosque Synagogue etc.)</v>
          </cell>
          <cell r="T6068" t="str">
            <v>AFEX1</v>
          </cell>
          <cell r="U6068" t="str">
            <v>National Lottery Awards for All England</v>
          </cell>
          <cell r="V6068">
            <v>45384</v>
          </cell>
        </row>
        <row r="6069">
          <cell r="A6069" t="str">
            <v>360G-tnlcomfund-0045591145</v>
          </cell>
          <cell r="B6069" t="str">
            <v>The F3 Project</v>
          </cell>
          <cell r="C6069" t="str">
            <v>This funding will be used to purchase garden equipment to grow the fruit and vegetables that will be given to the community through Salisbury Pantry. The project aims to support people in the community by providing them with free fresh fruit and vegetables during the current cost of living crisis.</v>
          </cell>
          <cell r="D6069" t="str">
            <v>GBP</v>
          </cell>
          <cell r="E6069">
            <v>2920</v>
          </cell>
          <cell r="F6069">
            <v>45281</v>
          </cell>
          <cell r="G6069" t="str">
            <v>tnlcomfund-org-TheF3Project</v>
          </cell>
          <cell r="H6069" t="str">
            <v>The F3 Project</v>
          </cell>
          <cell r="I6069" t="str">
            <v>SP1 1LR</v>
          </cell>
          <cell r="J6069" t="str">
            <v>Salisbury Milford</v>
          </cell>
          <cell r="K6069" t="str">
            <v>Wiltshire</v>
          </cell>
          <cell r="L6069" t="str">
            <v>South West</v>
          </cell>
          <cell r="M6069" t="str">
            <v>Salisbury</v>
          </cell>
          <cell r="N6069" t="str">
            <v>GB-GOR-PB188</v>
          </cell>
          <cell r="O6069" t="str">
            <v>The National Lottery Community Fund</v>
          </cell>
          <cell r="P6069" t="str">
            <v>Charitable and Community including Health, Education and Environment</v>
          </cell>
          <cell r="S6069" t="str">
            <v>Unregistered voluntary or community organisation</v>
          </cell>
          <cell r="T6069" t="str">
            <v>AFEX1</v>
          </cell>
          <cell r="U6069" t="str">
            <v>National Lottery Awards for All England</v>
          </cell>
          <cell r="V6069">
            <v>45331</v>
          </cell>
        </row>
        <row r="6070">
          <cell r="A6070" t="str">
            <v>360G-tnlcomfund-0045591152</v>
          </cell>
          <cell r="B6070" t="str">
            <v>The Menu</v>
          </cell>
          <cell r="C6070" t="str">
            <v>The funding will be used to employ a community engagement worker who will engage with individuals families and groups who are currently facing poverty and social exclusion to better understand local needs.  The project aims to be able to respond to the needs of the community and improve the support service they offer.</v>
          </cell>
          <cell r="D6070" t="str">
            <v>GBP</v>
          </cell>
          <cell r="E6070">
            <v>20000</v>
          </cell>
          <cell r="F6070">
            <v>45281</v>
          </cell>
          <cell r="G6070" t="str">
            <v>GB-CHC-1096518</v>
          </cell>
          <cell r="H6070" t="str">
            <v>Community Works CIO</v>
          </cell>
          <cell r="I6070" t="str">
            <v>YO7 1LA</v>
          </cell>
          <cell r="J6070" t="str">
            <v>Sowerby &amp; Topcliffe</v>
          </cell>
          <cell r="K6070" t="str">
            <v>Hambleton</v>
          </cell>
          <cell r="L6070" t="str">
            <v>Yorkshire and The Humber</v>
          </cell>
          <cell r="M6070" t="str">
            <v>Thirsk and Malton</v>
          </cell>
          <cell r="N6070" t="str">
            <v>GB-GOR-PB188</v>
          </cell>
          <cell r="O6070" t="str">
            <v>The National Lottery Community Fund</v>
          </cell>
          <cell r="P6070" t="str">
            <v>Charitable and Community including Health, Education and Environment</v>
          </cell>
          <cell r="Q6070" t="str">
            <v>1096518</v>
          </cell>
          <cell r="S6070" t="str">
            <v>Charitable incorporated organisation (CIO)</v>
          </cell>
          <cell r="T6070" t="str">
            <v>AFEX1</v>
          </cell>
          <cell r="U6070" t="str">
            <v>National Lottery Awards for All England</v>
          </cell>
          <cell r="V6070">
            <v>45342</v>
          </cell>
        </row>
        <row r="6071">
          <cell r="A6071" t="str">
            <v>360G-tnlcomfund-0045591185</v>
          </cell>
          <cell r="B6071" t="str">
            <v>Peer Support and Activities for Families and Children</v>
          </cell>
          <cell r="C6071" t="str">
            <v>The funding will deliver a programme of social and peer support activities for children with Down Syndrome and their families coordinated by a Family Support Worker with the aim of reducing social exclusion and feelings of isolation and improving wellbeing.</v>
          </cell>
          <cell r="D6071" t="str">
            <v>GBP</v>
          </cell>
          <cell r="E6071">
            <v>20000</v>
          </cell>
          <cell r="F6071">
            <v>45281</v>
          </cell>
          <cell r="G6071" t="str">
            <v>GB-CHC-1192916</v>
          </cell>
          <cell r="H6071" t="str">
            <v>Down Syndrome Cheshire</v>
          </cell>
          <cell r="I6071" t="str">
            <v>CW9 7LU</v>
          </cell>
          <cell r="J6071" t="str">
            <v>Northwich Witton</v>
          </cell>
          <cell r="K6071" t="str">
            <v>Cheshire West and Chester</v>
          </cell>
          <cell r="L6071" t="str">
            <v>North West</v>
          </cell>
          <cell r="M6071" t="str">
            <v>Weaver Vale</v>
          </cell>
          <cell r="N6071" t="str">
            <v>GB-GOR-PB188</v>
          </cell>
          <cell r="O6071" t="str">
            <v>The National Lottery Community Fund</v>
          </cell>
          <cell r="P6071" t="str">
            <v>Charitable and Community including Health, Education and Environment</v>
          </cell>
          <cell r="Q6071" t="str">
            <v>1192916</v>
          </cell>
          <cell r="S6071" t="str">
            <v>Charitable incorporated organisation (CIO)</v>
          </cell>
          <cell r="T6071" t="str">
            <v>AFEX1</v>
          </cell>
          <cell r="U6071" t="str">
            <v>National Lottery Awards for All England</v>
          </cell>
          <cell r="V6071">
            <v>45365</v>
          </cell>
        </row>
        <row r="6072">
          <cell r="A6072" t="str">
            <v>360G-tnlcomfund-0045591210</v>
          </cell>
          <cell r="B6072" t="str">
            <v>Emergency shelter for young people experiencing homelessness</v>
          </cell>
          <cell r="C6072" t="str">
            <v>The group will use the funding to provide support for young people who are experiencing homelessness. This will support vulnerable people and create a stronger community.</v>
          </cell>
          <cell r="D6072" t="str">
            <v>GBP</v>
          </cell>
          <cell r="E6072">
            <v>19931</v>
          </cell>
          <cell r="F6072">
            <v>45281</v>
          </cell>
          <cell r="G6072" t="str">
            <v>GB-CHC-1132386</v>
          </cell>
          <cell r="H6072" t="str">
            <v>Sussex Nightstop Plus Ltd</v>
          </cell>
          <cell r="I6072" t="str">
            <v>BN1 4GB</v>
          </cell>
          <cell r="J6072" t="str">
            <v>St. Peter's and North Laine</v>
          </cell>
          <cell r="K6072" t="str">
            <v>Brighton and Hove</v>
          </cell>
          <cell r="L6072" t="str">
            <v>South East</v>
          </cell>
          <cell r="M6072" t="str">
            <v>Brighton, Pavilion</v>
          </cell>
          <cell r="N6072" t="str">
            <v>GB-GOR-PB188</v>
          </cell>
          <cell r="O6072" t="str">
            <v>The National Lottery Community Fund</v>
          </cell>
          <cell r="P6072" t="str">
            <v>Charitable and Community including Health, Education and Environment</v>
          </cell>
          <cell r="Q6072" t="str">
            <v>1132386</v>
          </cell>
          <cell r="R6072" t="str">
            <v>06822217</v>
          </cell>
          <cell r="S6072" t="str">
            <v>Not-for-profit company</v>
          </cell>
          <cell r="T6072" t="str">
            <v>AFEX1</v>
          </cell>
          <cell r="U6072" t="str">
            <v>National Lottery Awards for All England</v>
          </cell>
          <cell r="V6072">
            <v>45327</v>
          </cell>
        </row>
        <row r="6073">
          <cell r="A6073" t="str">
            <v>360G-tnlcomfund-0045591217</v>
          </cell>
          <cell r="B6073" t="str">
            <v>Coalshaw Green Park Community Hub Initiative</v>
          </cell>
          <cell r="C6073" t="str">
            <v>The funding will be used to deliver a range of social activities for people from different age groups. This will bring older and young people together and create a stronger community.</v>
          </cell>
          <cell r="D6073" t="str">
            <v>GBP</v>
          </cell>
          <cell r="E6073">
            <v>19900</v>
          </cell>
          <cell r="F6073">
            <v>45281</v>
          </cell>
          <cell r="G6073" t="str">
            <v>GB-COH-10970848</v>
          </cell>
          <cell r="H6073" t="str">
            <v>WELLBEING IMPROVEMNT FITNESS INITIATIVE NORTH WEST 9WIFI NORTH WEST CIC</v>
          </cell>
          <cell r="I6073" t="str">
            <v>OL9 8JP</v>
          </cell>
          <cell r="J6073" t="str">
            <v>Chadderton South</v>
          </cell>
          <cell r="K6073" t="str">
            <v>Oldham</v>
          </cell>
          <cell r="L6073" t="str">
            <v>North West</v>
          </cell>
          <cell r="M6073" t="str">
            <v>Oldham West and Royton</v>
          </cell>
          <cell r="N6073" t="str">
            <v>GB-GOR-PB188</v>
          </cell>
          <cell r="O6073" t="str">
            <v>The National Lottery Community Fund</v>
          </cell>
          <cell r="P6073" t="str">
            <v>Charitable and Community including Health, Education and Environment</v>
          </cell>
          <cell r="R6073" t="str">
            <v>10970848</v>
          </cell>
          <cell r="S6073" t="str">
            <v>Community Interest Company (CIC)</v>
          </cell>
          <cell r="T6073" t="str">
            <v>AFEX1</v>
          </cell>
          <cell r="U6073" t="str">
            <v>National Lottery Awards for All England</v>
          </cell>
          <cell r="V6073">
            <v>45482</v>
          </cell>
        </row>
        <row r="6074">
          <cell r="A6074" t="str">
            <v>360G-tnlcomfund-0045591221</v>
          </cell>
          <cell r="B6074" t="str">
            <v>The Young Minders health &amp; well-being sessions</v>
          </cell>
          <cell r="C6074" t="str">
            <v>The group will use the funding to provide healthy eating and wellbeing sessions for children and young people. This project aims to improve levels of health and wellbeing and raise awareness of the importance of good nutrition.</v>
          </cell>
          <cell r="D6074" t="str">
            <v>GBP</v>
          </cell>
          <cell r="E6074">
            <v>20000</v>
          </cell>
          <cell r="F6074">
            <v>45281</v>
          </cell>
          <cell r="G6074" t="str">
            <v>tnlcomfund-org-TheYoungMindersBAMEHomeEducationHub</v>
          </cell>
          <cell r="H6074" t="str">
            <v>The Young Minders BAME Home Education Hub</v>
          </cell>
          <cell r="I6074" t="str">
            <v>CR0 5PX</v>
          </cell>
          <cell r="J6074" t="str">
            <v>Addiscombe West</v>
          </cell>
          <cell r="K6074" t="str">
            <v>Croydon</v>
          </cell>
          <cell r="L6074" t="str">
            <v>London</v>
          </cell>
          <cell r="M6074" t="str">
            <v>Croydon Central</v>
          </cell>
          <cell r="N6074" t="str">
            <v>GB-GOR-PB188</v>
          </cell>
          <cell r="O6074" t="str">
            <v>The National Lottery Community Fund</v>
          </cell>
          <cell r="P6074" t="str">
            <v>Charitable and Community including Health, Education and Environment</v>
          </cell>
          <cell r="S6074" t="str">
            <v>Unregistered voluntary or community organisation</v>
          </cell>
          <cell r="T6074" t="str">
            <v>AFEX1</v>
          </cell>
          <cell r="U6074" t="str">
            <v>National Lottery Awards for All England</v>
          </cell>
          <cell r="V6074">
            <v>45349</v>
          </cell>
        </row>
        <row r="6075">
          <cell r="A6075" t="str">
            <v>360G-tnlcomfund-0045591237</v>
          </cell>
          <cell r="B6075" t="str">
            <v>Radiating hope</v>
          </cell>
          <cell r="C6075" t="str">
            <v>The group will use the funding to provide food and essential items for families who are facing economic challenges. This project will support vulnerable people and create a stronger community.</v>
          </cell>
          <cell r="D6075" t="str">
            <v>GBP</v>
          </cell>
          <cell r="E6075">
            <v>20000</v>
          </cell>
          <cell r="F6075">
            <v>45281</v>
          </cell>
          <cell r="G6075" t="str">
            <v>GB-CHC-1142505</v>
          </cell>
          <cell r="H6075" t="str">
            <v>Chasdei Sholom</v>
          </cell>
          <cell r="I6075" t="str">
            <v>N16 6HD</v>
          </cell>
          <cell r="J6075" t="str">
            <v>Springfield</v>
          </cell>
          <cell r="K6075" t="str">
            <v>Hackney</v>
          </cell>
          <cell r="L6075" t="str">
            <v>London</v>
          </cell>
          <cell r="M6075" t="str">
            <v>Hackney North and Stoke Newington</v>
          </cell>
          <cell r="N6075" t="str">
            <v>GB-GOR-PB188</v>
          </cell>
          <cell r="O6075" t="str">
            <v>The National Lottery Community Fund</v>
          </cell>
          <cell r="P6075" t="str">
            <v>Charitable and Community including Health, Education and Environment</v>
          </cell>
          <cell r="Q6075" t="str">
            <v>1142505</v>
          </cell>
          <cell r="S6075" t="str">
            <v>Registered charity (unincorporated)</v>
          </cell>
          <cell r="T6075" t="str">
            <v>AFEX1</v>
          </cell>
          <cell r="U6075" t="str">
            <v>National Lottery Awards for All England</v>
          </cell>
          <cell r="V6075">
            <v>45349</v>
          </cell>
        </row>
        <row r="6076">
          <cell r="A6076" t="str">
            <v>360G-tnlcomfund-0045591262</v>
          </cell>
          <cell r="B6076" t="str">
            <v>Dementia &amp; Friendship Cafe</v>
          </cell>
          <cell r="C6076" t="str">
            <v>The funding will be used to provide a dementia café for those suffering with dementia and their families. The project aims to provide activities to support the physical and mental wellbeing of participants and reduce social isolation within the community.</v>
          </cell>
          <cell r="D6076" t="str">
            <v>GBP</v>
          </cell>
          <cell r="E6076">
            <v>1500</v>
          </cell>
          <cell r="F6076">
            <v>45281</v>
          </cell>
          <cell r="G6076" t="str">
            <v>GB-CHC-302959</v>
          </cell>
          <cell r="H6076" t="str">
            <v>Orpington Village Hall Trust</v>
          </cell>
          <cell r="I6076" t="str">
            <v>BR6 0NN</v>
          </cell>
          <cell r="J6076" t="str">
            <v>Orpington</v>
          </cell>
          <cell r="K6076" t="str">
            <v>Bromley</v>
          </cell>
          <cell r="L6076" t="str">
            <v>London</v>
          </cell>
          <cell r="M6076" t="str">
            <v>Orpington</v>
          </cell>
          <cell r="N6076" t="str">
            <v>GB-GOR-PB188</v>
          </cell>
          <cell r="O6076" t="str">
            <v>The National Lottery Community Fund</v>
          </cell>
          <cell r="P6076" t="str">
            <v>Charitable and Community including Health, Education and Environment</v>
          </cell>
          <cell r="Q6076" t="str">
            <v>302959</v>
          </cell>
          <cell r="S6076" t="str">
            <v>Registered charity (unincorporated)</v>
          </cell>
          <cell r="T6076" t="str">
            <v>AFEX1</v>
          </cell>
          <cell r="U6076" t="str">
            <v>National Lottery Awards for All England</v>
          </cell>
          <cell r="V6076">
            <v>45519</v>
          </cell>
        </row>
        <row r="6077">
          <cell r="A6077" t="str">
            <v>360G-tnlcomfund-0045591264</v>
          </cell>
          <cell r="B6077" t="str">
            <v>The Freedom Programme</v>
          </cell>
          <cell r="C6077" t="str">
            <v>The funding will be used to provide support to survivors of domestic abuse. The project aims to facilitate open dialogue creating a safe virtual space for shared insight and support.</v>
          </cell>
          <cell r="D6077" t="str">
            <v>GBP</v>
          </cell>
          <cell r="E6077">
            <v>20000</v>
          </cell>
          <cell r="F6077">
            <v>45281</v>
          </cell>
          <cell r="G6077" t="str">
            <v>GB-COH-13630735</v>
          </cell>
          <cell r="H6077" t="str">
            <v>Freedom Bury St Edmunds CIC</v>
          </cell>
          <cell r="I6077" t="str">
            <v>IP32 6TF</v>
          </cell>
          <cell r="J6077" t="str">
            <v>St Olaves</v>
          </cell>
          <cell r="K6077" t="str">
            <v>West Suffolk</v>
          </cell>
          <cell r="L6077" t="str">
            <v>Eastern</v>
          </cell>
          <cell r="M6077" t="str">
            <v>Bury St Edmunds</v>
          </cell>
          <cell r="N6077" t="str">
            <v>GB-GOR-PB188</v>
          </cell>
          <cell r="O6077" t="str">
            <v>The National Lottery Community Fund</v>
          </cell>
          <cell r="P6077" t="str">
            <v>Charitable and Community including Health, Education and Environment</v>
          </cell>
          <cell r="R6077" t="str">
            <v>13630735</v>
          </cell>
          <cell r="S6077" t="str">
            <v>Community Interest Company (CIC)</v>
          </cell>
          <cell r="T6077" t="str">
            <v>AFEX1</v>
          </cell>
          <cell r="U6077" t="str">
            <v>National Lottery Awards for All England</v>
          </cell>
          <cell r="V6077">
            <v>45348</v>
          </cell>
        </row>
        <row r="6078">
          <cell r="A6078" t="str">
            <v>360G-tnlcomfund-0045591266</v>
          </cell>
          <cell r="B6078" t="str">
            <v>Pauls Family Hub</v>
          </cell>
          <cell r="C6078" t="str">
            <v>The funding will be used to run a community hub to help those in the community who have been affected by domestic abuse family abuse poverty loneliness and mental health issues. The project aims to provide a warm safe space where people can meet and find support for their ongoing issues.</v>
          </cell>
          <cell r="D6078" t="str">
            <v>GBP</v>
          </cell>
          <cell r="E6078">
            <v>20000</v>
          </cell>
          <cell r="F6078">
            <v>45281</v>
          </cell>
          <cell r="G6078" t="str">
            <v>GB-CHC-1179115</v>
          </cell>
          <cell r="H6078" t="str">
            <v>The Survivor Project t/a SALFORD SURVIVOR PROJECT</v>
          </cell>
          <cell r="I6078" t="str">
            <v>M30 0LU</v>
          </cell>
          <cell r="J6078" t="str">
            <v>Barton &amp; Winton</v>
          </cell>
          <cell r="K6078" t="str">
            <v>Salford</v>
          </cell>
          <cell r="L6078" t="str">
            <v>North West</v>
          </cell>
          <cell r="M6078" t="str">
            <v>Worsley and Eccles South</v>
          </cell>
          <cell r="N6078" t="str">
            <v>GB-GOR-PB188</v>
          </cell>
          <cell r="O6078" t="str">
            <v>The National Lottery Community Fund</v>
          </cell>
          <cell r="P6078" t="str">
            <v>Charitable and Community including Health, Education and Environment</v>
          </cell>
          <cell r="Q6078" t="str">
            <v>1179115</v>
          </cell>
          <cell r="S6078" t="str">
            <v>Charitable incorporated organisation (CIO)</v>
          </cell>
          <cell r="T6078" t="str">
            <v>AFEX1</v>
          </cell>
          <cell r="U6078" t="str">
            <v>National Lottery Awards for All England</v>
          </cell>
          <cell r="V6078">
            <v>45329</v>
          </cell>
        </row>
        <row r="6079">
          <cell r="A6079" t="str">
            <v>360G-tnlcomfund-0045591268</v>
          </cell>
          <cell r="B6079" t="str">
            <v>Clarion House Children's Playground</v>
          </cell>
          <cell r="C6079" t="str">
            <v>The funding will be used to renew a children’s playground which will encourage more children and families to visit . The project aims to improve a public space for families to enjoy on days out.</v>
          </cell>
          <cell r="D6079" t="str">
            <v>GBP</v>
          </cell>
          <cell r="E6079">
            <v>9931</v>
          </cell>
          <cell r="F6079">
            <v>45281</v>
          </cell>
          <cell r="G6079" t="str">
            <v>GB-CHC-5080R</v>
          </cell>
          <cell r="H6079" t="str">
            <v>Nelson Independent Labour Party Land Society Limited</v>
          </cell>
          <cell r="I6079" t="str">
            <v>BB12 9LL</v>
          </cell>
          <cell r="J6079" t="str">
            <v>Barrowford &amp; Pendleside</v>
          </cell>
          <cell r="K6079" t="str">
            <v>Pendle</v>
          </cell>
          <cell r="L6079" t="str">
            <v>North West</v>
          </cell>
          <cell r="M6079" t="str">
            <v>Pendle</v>
          </cell>
          <cell r="N6079" t="str">
            <v>GB-GOR-PB188</v>
          </cell>
          <cell r="O6079" t="str">
            <v>The National Lottery Community Fund</v>
          </cell>
          <cell r="P6079" t="str">
            <v>Charitable and Community including Health, Education and Environment</v>
          </cell>
          <cell r="Q6079" t="str">
            <v>5080R</v>
          </cell>
          <cell r="S6079" t="str">
            <v>Not-for-profit company</v>
          </cell>
          <cell r="T6079" t="str">
            <v>AFEX1</v>
          </cell>
          <cell r="U6079" t="str">
            <v>National Lottery Awards for All England</v>
          </cell>
          <cell r="V6079">
            <v>45329</v>
          </cell>
        </row>
        <row r="6080">
          <cell r="A6080" t="str">
            <v>360G-tnlcomfund-0045591271</v>
          </cell>
          <cell r="B6080" t="str">
            <v>Keeping communities together</v>
          </cell>
          <cell r="C6080" t="str">
            <v>The funding will be used to employ a centre manager to enable the centre to extend their opening hours. The project aims to provide a warm comfortable space with a wide range of activities and amenities for local people to access which will provide them with the opportunity to meet other people and offer them support to reduce feelings of social isolation.</v>
          </cell>
          <cell r="D6080" t="str">
            <v>GBP</v>
          </cell>
          <cell r="E6080">
            <v>17236</v>
          </cell>
          <cell r="F6080">
            <v>45281</v>
          </cell>
          <cell r="G6080" t="str">
            <v>GB-CHC-1157343</v>
          </cell>
          <cell r="H6080" t="str">
            <v>Trimdon Grange Community Association</v>
          </cell>
          <cell r="I6080" t="str">
            <v>TS29 6PB</v>
          </cell>
          <cell r="J6080" t="str">
            <v>Trimdon and Thornley</v>
          </cell>
          <cell r="K6080" t="str">
            <v>County Durham</v>
          </cell>
          <cell r="L6080" t="str">
            <v>North East</v>
          </cell>
          <cell r="M6080" t="str">
            <v>Sedgefield</v>
          </cell>
          <cell r="N6080" t="str">
            <v>GB-GOR-PB188</v>
          </cell>
          <cell r="O6080" t="str">
            <v>The National Lottery Community Fund</v>
          </cell>
          <cell r="P6080" t="str">
            <v>Charitable and Community including Health, Education and Environment</v>
          </cell>
          <cell r="Q6080" t="str">
            <v>1157343</v>
          </cell>
          <cell r="S6080" t="str">
            <v>Charitable incorporated organisation (CIO)</v>
          </cell>
          <cell r="T6080" t="str">
            <v>AFEX1</v>
          </cell>
          <cell r="U6080" t="str">
            <v>National Lottery Awards for All England</v>
          </cell>
          <cell r="V6080">
            <v>45336</v>
          </cell>
        </row>
        <row r="6081">
          <cell r="A6081" t="str">
            <v>360G-tnlcomfund-0045591275</v>
          </cell>
          <cell r="B6081" t="str">
            <v>Little Hands</v>
          </cell>
          <cell r="C6081" t="str">
            <v>The funding will be used to provide therapy sessions for children who have experienced domestic violence. The project aims to address the emotional challenges they experience and develop coping mechanisms.</v>
          </cell>
          <cell r="D6081" t="str">
            <v>GBP</v>
          </cell>
          <cell r="E6081">
            <v>20000</v>
          </cell>
          <cell r="F6081">
            <v>45281</v>
          </cell>
          <cell r="G6081" t="str">
            <v>GB-CHC-1109167</v>
          </cell>
          <cell r="H6081" t="str">
            <v>Jigsaw4u</v>
          </cell>
          <cell r="I6081" t="str">
            <v>CR4 4HY</v>
          </cell>
          <cell r="J6081" t="str">
            <v>Wandle Valley</v>
          </cell>
          <cell r="K6081" t="str">
            <v>Sutton</v>
          </cell>
          <cell r="L6081" t="str">
            <v>London</v>
          </cell>
          <cell r="M6081" t="str">
            <v>Carshalton and Wallington</v>
          </cell>
          <cell r="N6081" t="str">
            <v>GB-GOR-PB188</v>
          </cell>
          <cell r="O6081" t="str">
            <v>The National Lottery Community Fund</v>
          </cell>
          <cell r="P6081" t="str">
            <v>Charitable and Community including Health, Education and Environment</v>
          </cell>
          <cell r="Q6081" t="str">
            <v>1109167</v>
          </cell>
          <cell r="R6081" t="str">
            <v>05366329</v>
          </cell>
          <cell r="S6081" t="str">
            <v>Not-for-profit company</v>
          </cell>
          <cell r="T6081" t="str">
            <v>AFEX1</v>
          </cell>
          <cell r="U6081" t="str">
            <v>National Lottery Awards for All England</v>
          </cell>
          <cell r="V6081">
            <v>45342</v>
          </cell>
        </row>
        <row r="6082">
          <cell r="A6082" t="str">
            <v>360G-tnlcomfund-0045591296</v>
          </cell>
          <cell r="B6082" t="str">
            <v>Improving Mental Health Through Improved Financial Resiliance</v>
          </cell>
          <cell r="C6082" t="str">
            <v>The funding will be used to deliver 60 workshops to the Over 40s Social Club members on addressing financial challenges to help improve their mental health. This project aims to bring people together to build stronger relationships understand how to handle their finances better and improve their mental health and wellbeing.</v>
          </cell>
          <cell r="D6082" t="str">
            <v>GBP</v>
          </cell>
          <cell r="E6082">
            <v>19450</v>
          </cell>
          <cell r="F6082">
            <v>45281</v>
          </cell>
          <cell r="G6082" t="str">
            <v>tnlcomfund-org-Over40'smenssocialclub</v>
          </cell>
          <cell r="H6082" t="str">
            <v>Over 40's mens social club</v>
          </cell>
          <cell r="I6082" t="str">
            <v>TS5 5AE</v>
          </cell>
          <cell r="J6082" t="str">
            <v>Linthorpe</v>
          </cell>
          <cell r="K6082" t="str">
            <v>Middlesbrough</v>
          </cell>
          <cell r="L6082" t="str">
            <v>North East</v>
          </cell>
          <cell r="M6082" t="str">
            <v>Middlesbrough</v>
          </cell>
          <cell r="N6082" t="str">
            <v>GB-GOR-PB188</v>
          </cell>
          <cell r="O6082" t="str">
            <v>The National Lottery Community Fund</v>
          </cell>
          <cell r="P6082" t="str">
            <v>Charitable and Community including Health, Education and Environment</v>
          </cell>
          <cell r="S6082" t="str">
            <v>Unregistered voluntary or community organisation</v>
          </cell>
          <cell r="T6082" t="str">
            <v>AFEX1</v>
          </cell>
          <cell r="U6082" t="str">
            <v>National Lottery Awards for All England</v>
          </cell>
          <cell r="V6082">
            <v>45343</v>
          </cell>
        </row>
        <row r="6083">
          <cell r="A6083" t="str">
            <v>360G-tnlcomfund-0045591298</v>
          </cell>
          <cell r="B6083" t="str">
            <v>Beacon of Belonging</v>
          </cell>
          <cell r="C6083" t="str">
            <v>The funding will be used to deliver a range of sessions and activities for young adults from the Orthodox Jewish community both single and those in couples who are experiencing challenges due to the cost-of-living crisis. It will provide weekly group sessions focused on wellbeing including cognitive behaviour training emotional freedom techniques and stress reduction through mindfulness couples counselling networking events support groups and monthly social gatherings. The project aims to improve the wellbeing and strengthen the resilience of the community.</v>
          </cell>
          <cell r="D6083" t="str">
            <v>GBP</v>
          </cell>
          <cell r="E6083">
            <v>19990</v>
          </cell>
          <cell r="F6083">
            <v>45281</v>
          </cell>
          <cell r="G6083" t="str">
            <v>GB-CHC-1175468</v>
          </cell>
          <cell r="H6083" t="str">
            <v>THE BEIS</v>
          </cell>
          <cell r="I6083" t="str">
            <v>M7 4NU</v>
          </cell>
          <cell r="J6083" t="str">
            <v>Kersal &amp; Broughton Park</v>
          </cell>
          <cell r="K6083" t="str">
            <v>Salford</v>
          </cell>
          <cell r="L6083" t="str">
            <v>North West</v>
          </cell>
          <cell r="M6083" t="str">
            <v>Blackley and Broughton</v>
          </cell>
          <cell r="N6083" t="str">
            <v>GB-GOR-PB188</v>
          </cell>
          <cell r="O6083" t="str">
            <v>The National Lottery Community Fund</v>
          </cell>
          <cell r="P6083" t="str">
            <v>Charitable and Community including Health, Education and Environment</v>
          </cell>
          <cell r="Q6083" t="str">
            <v>1175468</v>
          </cell>
          <cell r="S6083" t="str">
            <v>Charitable incorporated organisation (CIO)</v>
          </cell>
          <cell r="T6083" t="str">
            <v>AFEX1</v>
          </cell>
          <cell r="U6083" t="str">
            <v>National Lottery Awards for All England</v>
          </cell>
          <cell r="V6083">
            <v>45329</v>
          </cell>
        </row>
        <row r="6084">
          <cell r="A6084" t="str">
            <v>360G-tnlcomfund-0045591304</v>
          </cell>
          <cell r="B6084" t="str">
            <v>Keep the Kids Playing!</v>
          </cell>
          <cell r="C6084" t="str">
            <v>The funding will be used to replace defective playground equipment in a play park in Slindon. The project aims to improve the play park so that the community have an outdoor space to come together and build relationships.</v>
          </cell>
          <cell r="D6084" t="str">
            <v>GBP</v>
          </cell>
          <cell r="E6084">
            <v>16000</v>
          </cell>
          <cell r="F6084">
            <v>45281</v>
          </cell>
          <cell r="G6084" t="str">
            <v>tnlcomfund-org-SlindonParishCouncil</v>
          </cell>
          <cell r="H6084" t="str">
            <v>Slindon Parish Council</v>
          </cell>
          <cell r="I6084" t="str">
            <v>BN18 0RS</v>
          </cell>
          <cell r="J6084" t="str">
            <v>Arundel &amp; Walberton</v>
          </cell>
          <cell r="K6084" t="str">
            <v>Arun</v>
          </cell>
          <cell r="L6084" t="str">
            <v>South East</v>
          </cell>
          <cell r="M6084" t="str">
            <v>Arundel and South Downs</v>
          </cell>
          <cell r="N6084" t="str">
            <v>GB-GOR-PB188</v>
          </cell>
          <cell r="O6084" t="str">
            <v>The National Lottery Community Fund</v>
          </cell>
          <cell r="P6084" t="str">
            <v>Charitable and Community including Health, Education and Environment</v>
          </cell>
          <cell r="S6084" t="str">
            <v>Statutory body</v>
          </cell>
          <cell r="T6084" t="str">
            <v>AFEX1</v>
          </cell>
          <cell r="U6084" t="str">
            <v>National Lottery Awards for All England</v>
          </cell>
          <cell r="V6084">
            <v>45511</v>
          </cell>
        </row>
        <row r="6085">
          <cell r="A6085" t="str">
            <v>360G-tnlcomfund-0045591316</v>
          </cell>
          <cell r="B6085" t="str">
            <v>Young Men's Health</v>
          </cell>
          <cell r="C6085" t="str">
            <v>The funding will be used to deliver fitness activities for local young men predominantly black men who are suffering from social exclusion mental ill health or anxiety as a result of the cost-of-living crisis and other life issues. This project aims to reduce beneficiaries isolation and improve their mental health fitness and wellbeing.</v>
          </cell>
          <cell r="D6085" t="str">
            <v>GBP</v>
          </cell>
          <cell r="E6085">
            <v>20000</v>
          </cell>
          <cell r="F6085">
            <v>45281</v>
          </cell>
          <cell r="G6085" t="str">
            <v>GB-COH-13890645</v>
          </cell>
          <cell r="H6085" t="str">
            <v>The Future Cross CIC</v>
          </cell>
          <cell r="I6085" t="str">
            <v>EN8 7BZ</v>
          </cell>
          <cell r="J6085" t="str">
            <v>Waltham Cross</v>
          </cell>
          <cell r="K6085" t="str">
            <v>Broxbourne</v>
          </cell>
          <cell r="L6085" t="str">
            <v>Eastern</v>
          </cell>
          <cell r="M6085" t="str">
            <v>Broxbourne</v>
          </cell>
          <cell r="N6085" t="str">
            <v>GB-GOR-PB188</v>
          </cell>
          <cell r="O6085" t="str">
            <v>The National Lottery Community Fund</v>
          </cell>
          <cell r="P6085" t="str">
            <v>Charitable and Community including Health, Education and Environment</v>
          </cell>
          <cell r="R6085" t="str">
            <v>13890645</v>
          </cell>
          <cell r="S6085" t="str">
            <v>Community Interest Company (CIC)</v>
          </cell>
          <cell r="T6085" t="str">
            <v>AFEX1</v>
          </cell>
          <cell r="U6085" t="str">
            <v>National Lottery Awards for All England</v>
          </cell>
          <cell r="V6085">
            <v>45329</v>
          </cell>
        </row>
        <row r="6086">
          <cell r="A6086" t="str">
            <v>360G-tnlcomfund-0045591320</v>
          </cell>
          <cell r="B6086" t="str">
            <v>Days in the Woods</v>
          </cell>
          <cell r="C6086" t="str">
            <v>The funding will be used to continue delivery of Days in the Woods targeting the most deprived and disadvantaged children aged 3-11 including children living with additional or complex needs with the provision of outdoor activities in the Forest School garden and woodland area. The project aims to increase physical activity reduce stress and anxiety whilst improving skills.</v>
          </cell>
          <cell r="D6086" t="str">
            <v>GBP</v>
          </cell>
          <cell r="E6086">
            <v>15613</v>
          </cell>
          <cell r="F6086">
            <v>45281</v>
          </cell>
          <cell r="G6086" t="str">
            <v>GB-CHC-1149688</v>
          </cell>
          <cell r="H6086" t="str">
            <v>Kingswood Trust</v>
          </cell>
          <cell r="I6086" t="str">
            <v>WV7 3AP</v>
          </cell>
          <cell r="J6086" t="str">
            <v>Perton Dippons</v>
          </cell>
          <cell r="K6086" t="str">
            <v>South Staffordshire</v>
          </cell>
          <cell r="L6086" t="str">
            <v>West Midlands</v>
          </cell>
          <cell r="M6086" t="str">
            <v>South Staffordshire</v>
          </cell>
          <cell r="N6086" t="str">
            <v>GB-GOR-PB188</v>
          </cell>
          <cell r="O6086" t="str">
            <v>The National Lottery Community Fund</v>
          </cell>
          <cell r="P6086" t="str">
            <v>Charitable and Community including Health, Education and Environment</v>
          </cell>
          <cell r="Q6086" t="str">
            <v>1149688</v>
          </cell>
          <cell r="R6086" t="str">
            <v>8150065</v>
          </cell>
          <cell r="S6086" t="str">
            <v>Not-for-profit company</v>
          </cell>
          <cell r="T6086" t="str">
            <v>AFEX1</v>
          </cell>
          <cell r="U6086" t="str">
            <v>National Lottery Awards for All England</v>
          </cell>
          <cell r="V6086">
            <v>45470</v>
          </cell>
        </row>
        <row r="6087">
          <cell r="A6087" t="str">
            <v>360G-tnlcomfund-0045591363</v>
          </cell>
          <cell r="B6087" t="str">
            <v>Genesis Garden Tutor</v>
          </cell>
          <cell r="C6087" t="str">
            <v>The funding will be used to deliver gardening sessions that adults with disabilities can access daily. The project aims to provide a relaxing outdoor space which helps them to relax and be mindful whilst they take part in gardening activities and learn new skills.</v>
          </cell>
          <cell r="D6087" t="str">
            <v>GBP</v>
          </cell>
          <cell r="E6087">
            <v>20000</v>
          </cell>
          <cell r="F6087">
            <v>45281</v>
          </cell>
          <cell r="G6087" t="str">
            <v>GB-CHC-1117888</v>
          </cell>
          <cell r="H6087" t="str">
            <v>Orwell Mencap</v>
          </cell>
          <cell r="I6087" t="str">
            <v>IP3 9JG</v>
          </cell>
          <cell r="J6087" t="str">
            <v>Priory Heath</v>
          </cell>
          <cell r="K6087" t="str">
            <v>Ipswich</v>
          </cell>
          <cell r="L6087" t="str">
            <v>Eastern</v>
          </cell>
          <cell r="M6087" t="str">
            <v>Ipswich</v>
          </cell>
          <cell r="N6087" t="str">
            <v>GB-GOR-PB188</v>
          </cell>
          <cell r="O6087" t="str">
            <v>The National Lottery Community Fund</v>
          </cell>
          <cell r="P6087" t="str">
            <v>Charitable and Community including Health, Education and Environment</v>
          </cell>
          <cell r="Q6087" t="str">
            <v>1117888</v>
          </cell>
          <cell r="S6087" t="str">
            <v>Registered charity (unincorporated)</v>
          </cell>
          <cell r="T6087" t="str">
            <v>AFEX1</v>
          </cell>
          <cell r="U6087" t="str">
            <v>National Lottery Awards for All England</v>
          </cell>
          <cell r="V6087">
            <v>45348</v>
          </cell>
        </row>
        <row r="6088">
          <cell r="A6088" t="str">
            <v>360G-tnlcomfund-0045591388</v>
          </cell>
          <cell r="B6088" t="str">
            <v>Campfires; Canopies and Communities</v>
          </cell>
          <cell r="C6088" t="str">
            <v>The funding will be used to carry out improvements to a woodland by creating a central canopy area where groups can congregate during sessions. There is a small woodland area which lacks cover from inclement weather and this includes a fire circle where loads of activities take place. This will allow for more enjoyable and enriching experiences to take place. Funding would allow for poles and sky wire stone lined firepit woodchip surfacing and new log seating.</v>
          </cell>
          <cell r="D6088" t="str">
            <v>GBP</v>
          </cell>
          <cell r="E6088">
            <v>19600</v>
          </cell>
          <cell r="F6088">
            <v>45281</v>
          </cell>
          <cell r="G6088" t="str">
            <v>GB-CHC-1098537</v>
          </cell>
          <cell r="H6088" t="str">
            <v>Adventure Hyndburn Ltd</v>
          </cell>
          <cell r="I6088" t="str">
            <v>BB5 4RY</v>
          </cell>
          <cell r="J6088" t="str">
            <v>Church</v>
          </cell>
          <cell r="K6088" t="str">
            <v>Hyndburn</v>
          </cell>
          <cell r="L6088" t="str">
            <v>North West</v>
          </cell>
          <cell r="M6088" t="str">
            <v>Hyndburn</v>
          </cell>
          <cell r="N6088" t="str">
            <v>GB-GOR-PB188</v>
          </cell>
          <cell r="O6088" t="str">
            <v>The National Lottery Community Fund</v>
          </cell>
          <cell r="P6088" t="str">
            <v>Charitable and Community including Health, Education and Environment</v>
          </cell>
          <cell r="Q6088" t="str">
            <v>1098537</v>
          </cell>
          <cell r="R6088" t="str">
            <v>4358352</v>
          </cell>
          <cell r="S6088" t="str">
            <v>Registered Charity and Not-for-profit Company</v>
          </cell>
          <cell r="T6088" t="str">
            <v>AFEX1</v>
          </cell>
          <cell r="U6088" t="str">
            <v>National Lottery Awards for All England</v>
          </cell>
          <cell r="V6088">
            <v>45329</v>
          </cell>
        </row>
        <row r="6089">
          <cell r="A6089" t="str">
            <v>360G-tnlcomfund-0045591392</v>
          </cell>
          <cell r="B6089" t="str">
            <v>Print Club for Parents of Young Carers</v>
          </cell>
          <cell r="C6089" t="str">
            <v>The funding will be used to deliver a creative arts support project to parents of young carers. The project aims to improve confidence reduce isolation and build strong relationships with others in their local community.</v>
          </cell>
          <cell r="D6089" t="str">
            <v>GBP</v>
          </cell>
          <cell r="E6089">
            <v>17046</v>
          </cell>
          <cell r="F6089">
            <v>45281</v>
          </cell>
          <cell r="G6089" t="str">
            <v>GB-CHC-1157776</v>
          </cell>
          <cell r="H6089" t="str">
            <v>Dover Smart Project</v>
          </cell>
          <cell r="I6089" t="str">
            <v>CT16 1LA</v>
          </cell>
          <cell r="J6089" t="str">
            <v>Town &amp; Castle</v>
          </cell>
          <cell r="K6089" t="str">
            <v>Dover</v>
          </cell>
          <cell r="L6089" t="str">
            <v>South East</v>
          </cell>
          <cell r="M6089" t="str">
            <v>Dover</v>
          </cell>
          <cell r="N6089" t="str">
            <v>GB-GOR-PB188</v>
          </cell>
          <cell r="O6089" t="str">
            <v>The National Lottery Community Fund</v>
          </cell>
          <cell r="P6089" t="str">
            <v>Charitable and Community including Health, Education and Environment</v>
          </cell>
          <cell r="Q6089" t="str">
            <v>1157776</v>
          </cell>
          <cell r="S6089" t="str">
            <v>Registered charity (unincorporated)</v>
          </cell>
          <cell r="T6089" t="str">
            <v>AFEX1</v>
          </cell>
          <cell r="U6089" t="str">
            <v>National Lottery Awards for All England</v>
          </cell>
          <cell r="V6089">
            <v>45349</v>
          </cell>
        </row>
        <row r="6090">
          <cell r="A6090" t="str">
            <v>360G-tnlcomfund-0045591419</v>
          </cell>
          <cell r="B6090" t="str">
            <v>PROJEKT ENCOUNTER</v>
          </cell>
          <cell r="C6090" t="str">
            <v>The funding will be used to run weekly community engagement sessions for migrants refugees and asylum seekers using theatre to connect vulnerable people. This project aims to help community members to integrate with their community meet new people and access a supportive space to engage in self-expression.</v>
          </cell>
          <cell r="D6090" t="str">
            <v>GBP</v>
          </cell>
          <cell r="E6090">
            <v>19410</v>
          </cell>
          <cell r="F6090">
            <v>45281</v>
          </cell>
          <cell r="G6090" t="str">
            <v>GB-COH-13093466</v>
          </cell>
          <cell r="H6090" t="str">
            <v>PROJEKT EUROPA LTD</v>
          </cell>
          <cell r="I6090" t="str">
            <v>CT1 2AS</v>
          </cell>
          <cell r="J6090" t="str">
            <v>Westgate</v>
          </cell>
          <cell r="K6090" t="str">
            <v>Canterbury</v>
          </cell>
          <cell r="L6090" t="str">
            <v>South East</v>
          </cell>
          <cell r="M6090" t="str">
            <v>Canterbury</v>
          </cell>
          <cell r="N6090" t="str">
            <v>GB-GOR-PB188</v>
          </cell>
          <cell r="O6090" t="str">
            <v>The National Lottery Community Fund</v>
          </cell>
          <cell r="P6090" t="str">
            <v>Charitable and Community including Health, Education and Environment</v>
          </cell>
          <cell r="R6090" t="str">
            <v>13093466</v>
          </cell>
          <cell r="S6090" t="str">
            <v>Not-for-profit company</v>
          </cell>
          <cell r="T6090" t="str">
            <v>AFEX1</v>
          </cell>
          <cell r="U6090" t="str">
            <v>National Lottery Awards for All England</v>
          </cell>
          <cell r="V6090">
            <v>45349</v>
          </cell>
        </row>
        <row r="6091">
          <cell r="A6091" t="str">
            <v>360G-tnlcomfund-0045591433</v>
          </cell>
          <cell r="B6091" t="str">
            <v>Accessibility at Mower's Ark</v>
          </cell>
          <cell r="C6091" t="str">
            <v>The funding will be used to carry out works for accessible access to the garden area. The project aims to provide all that attend with the opportunity to access to full site to enjoy which includes equine therapy and growing gardens.</v>
          </cell>
          <cell r="D6091" t="str">
            <v>GBP</v>
          </cell>
          <cell r="E6091">
            <v>20000</v>
          </cell>
          <cell r="F6091">
            <v>45281</v>
          </cell>
          <cell r="G6091" t="str">
            <v>GB-COH-12127764</v>
          </cell>
          <cell r="H6091" t="str">
            <v>Mower's Ark CIC</v>
          </cell>
          <cell r="I6091" t="str">
            <v>NN4 7AG</v>
          </cell>
          <cell r="J6091" t="str">
            <v>Nene Valley</v>
          </cell>
          <cell r="K6091" t="str">
            <v>West Northamptonshire</v>
          </cell>
          <cell r="L6091" t="str">
            <v>East Midlands</v>
          </cell>
          <cell r="M6091" t="str">
            <v>South Northamptonshire</v>
          </cell>
          <cell r="N6091" t="str">
            <v>GB-GOR-PB188</v>
          </cell>
          <cell r="O6091" t="str">
            <v>The National Lottery Community Fund</v>
          </cell>
          <cell r="P6091" t="str">
            <v>Charitable and Community including Health, Education and Environment</v>
          </cell>
          <cell r="R6091" t="str">
            <v>12127764</v>
          </cell>
          <cell r="S6091" t="str">
            <v>Community Interest Company (CIC)</v>
          </cell>
          <cell r="T6091" t="str">
            <v>AFEX1</v>
          </cell>
          <cell r="U6091" t="str">
            <v>National Lottery Awards for All England</v>
          </cell>
          <cell r="V6091">
            <v>45329</v>
          </cell>
        </row>
        <row r="6092">
          <cell r="A6092" t="str">
            <v>360G-tnlcomfund-0045591446</v>
          </cell>
          <cell r="B6092" t="str">
            <v>Tile Hill Food Hub</v>
          </cell>
          <cell r="C6092" t="str">
            <v>The funding will be used to continue with the vital social supermarket. The project aims to help people struggling with food poverty during the cost of living crisis to be able access essential food.</v>
          </cell>
          <cell r="D6092" t="str">
            <v>GBP</v>
          </cell>
          <cell r="E6092">
            <v>19740</v>
          </cell>
          <cell r="F6092">
            <v>45281</v>
          </cell>
          <cell r="G6092" t="str">
            <v>tnlcomfund-org-CoventryNorthSDA</v>
          </cell>
          <cell r="H6092" t="str">
            <v>Coventry North SDA</v>
          </cell>
          <cell r="I6092" t="str">
            <v>CV4 9PL</v>
          </cell>
          <cell r="J6092" t="str">
            <v>Woodlands</v>
          </cell>
          <cell r="K6092" t="str">
            <v>Coventry</v>
          </cell>
          <cell r="L6092" t="str">
            <v>West Midlands</v>
          </cell>
          <cell r="M6092" t="str">
            <v>Coventry North West</v>
          </cell>
          <cell r="N6092" t="str">
            <v>GB-GOR-PB188</v>
          </cell>
          <cell r="O6092" t="str">
            <v>The National Lottery Community Fund</v>
          </cell>
          <cell r="P6092" t="str">
            <v>Charitable and Community including Health, Education and Environment</v>
          </cell>
          <cell r="S6092" t="str">
            <v>Registered charity (unincorporated)</v>
          </cell>
          <cell r="T6092" t="str">
            <v>AFEX1</v>
          </cell>
          <cell r="U6092" t="str">
            <v>National Lottery Awards for All England</v>
          </cell>
          <cell r="V6092">
            <v>45329</v>
          </cell>
        </row>
        <row r="6093">
          <cell r="A6093" t="str">
            <v>360G-tnlcomfund-0045591482</v>
          </cell>
          <cell r="B6093" t="str">
            <v>Stay and Play</v>
          </cell>
          <cell r="C6093" t="str">
            <v>The funding will be used to deliver a play group providing sensory play for children and workshops for parents to support them with parenting skills engaging families from ethnic minorities.  The project aims to advance development through play improve communication and support families with their parenting.</v>
          </cell>
          <cell r="D6093" t="str">
            <v>GBP</v>
          </cell>
          <cell r="E6093">
            <v>7000</v>
          </cell>
          <cell r="F6093">
            <v>45281</v>
          </cell>
          <cell r="G6093" t="str">
            <v>tnlcomfund-org-positivestartcommunitygroup</v>
          </cell>
          <cell r="H6093" t="str">
            <v>positive start community group</v>
          </cell>
          <cell r="I6093" t="str">
            <v>WF13 3AR</v>
          </cell>
          <cell r="J6093" t="str">
            <v>Dewsbury West</v>
          </cell>
          <cell r="K6093" t="str">
            <v>Kirklees</v>
          </cell>
          <cell r="L6093" t="str">
            <v>Yorkshire and The Humber</v>
          </cell>
          <cell r="M6093" t="str">
            <v>Dewsbury</v>
          </cell>
          <cell r="N6093" t="str">
            <v>GB-GOR-PB188</v>
          </cell>
          <cell r="O6093" t="str">
            <v>The National Lottery Community Fund</v>
          </cell>
          <cell r="P6093" t="str">
            <v>Charitable and Community including Health, Education and Environment</v>
          </cell>
          <cell r="S6093" t="str">
            <v>Unregistered voluntary or community organisation</v>
          </cell>
          <cell r="T6093" t="str">
            <v>AFEX1</v>
          </cell>
          <cell r="U6093" t="str">
            <v>National Lottery Awards for All England</v>
          </cell>
          <cell r="V6093">
            <v>45342</v>
          </cell>
        </row>
        <row r="6094">
          <cell r="A6094" t="str">
            <v>360G-tnlcomfund-0045591487</v>
          </cell>
          <cell r="B6094" t="str">
            <v>Go The Distance Toget(HER)</v>
          </cell>
          <cell r="C6094" t="str">
            <v>The funding will be used to deliver boxing sessions for women and people from the LGBTQ+ community. This project aims to bring participants together in a safe and welcoming space to build stronger relationships improve their fitness feel empowered and boost mental health and wellbeing.</v>
          </cell>
          <cell r="D6094" t="str">
            <v>GBP</v>
          </cell>
          <cell r="E6094">
            <v>18570</v>
          </cell>
          <cell r="F6094">
            <v>45281</v>
          </cell>
          <cell r="G6094" t="str">
            <v>GB-COH-11855805</v>
          </cell>
          <cell r="H6094" t="str">
            <v>Go The Distance (GTD) CIC</v>
          </cell>
          <cell r="I6094" t="str">
            <v>DH1 1TH</v>
          </cell>
          <cell r="J6094" t="str">
            <v>Belmont</v>
          </cell>
          <cell r="K6094" t="str">
            <v>County Durham</v>
          </cell>
          <cell r="L6094" t="str">
            <v>North East</v>
          </cell>
          <cell r="M6094" t="str">
            <v>City of Durham</v>
          </cell>
          <cell r="N6094" t="str">
            <v>GB-GOR-PB188</v>
          </cell>
          <cell r="O6094" t="str">
            <v>The National Lottery Community Fund</v>
          </cell>
          <cell r="P6094" t="str">
            <v>Charitable and Community including Health, Education and Environment</v>
          </cell>
          <cell r="R6094" t="str">
            <v>11855805</v>
          </cell>
          <cell r="S6094" t="str">
            <v>Community Interest Company (CIC)</v>
          </cell>
          <cell r="T6094" t="str">
            <v>AFEX1</v>
          </cell>
          <cell r="U6094" t="str">
            <v>National Lottery Awards for All England</v>
          </cell>
          <cell r="V6094">
            <v>45338</v>
          </cell>
        </row>
        <row r="6095">
          <cell r="A6095" t="str">
            <v>360G-tnlcomfund-0045591512</v>
          </cell>
          <cell r="B6095" t="str">
            <v>We care &amp; want you to play</v>
          </cell>
          <cell r="C6095" t="str">
            <v>The funding will be used to run and expand the club's football and mentoring sessions for young people from disadvantaged backgrounds. The project aims to support their wellbeing confidence and development of life skills.</v>
          </cell>
          <cell r="D6095" t="str">
            <v>GBP</v>
          </cell>
          <cell r="E6095">
            <v>18250</v>
          </cell>
          <cell r="F6095">
            <v>45281</v>
          </cell>
          <cell r="G6095" t="str">
            <v>GB-COH-10827814</v>
          </cell>
          <cell r="H6095" t="str">
            <v>Birmingham Impact Football Club CIC</v>
          </cell>
          <cell r="I6095" t="str">
            <v>B34 6BJ</v>
          </cell>
          <cell r="J6095" t="str">
            <v>Bromford &amp; Hodge Hill</v>
          </cell>
          <cell r="K6095" t="str">
            <v>Birmingham</v>
          </cell>
          <cell r="L6095" t="str">
            <v>West Midlands</v>
          </cell>
          <cell r="M6095" t="str">
            <v>Birmingham, Hodge Hill</v>
          </cell>
          <cell r="N6095" t="str">
            <v>GB-GOR-PB188</v>
          </cell>
          <cell r="O6095" t="str">
            <v>The National Lottery Community Fund</v>
          </cell>
          <cell r="P6095" t="str">
            <v>Charitable and Community including Health, Education and Environment</v>
          </cell>
          <cell r="R6095" t="str">
            <v>10827814</v>
          </cell>
          <cell r="S6095" t="str">
            <v>Community Interest Company (CIC)</v>
          </cell>
          <cell r="T6095" t="str">
            <v>AFEX1</v>
          </cell>
          <cell r="U6095" t="str">
            <v>National Lottery Awards for All England</v>
          </cell>
          <cell r="V6095">
            <v>45345</v>
          </cell>
        </row>
        <row r="6096">
          <cell r="A6096" t="str">
            <v>360G-tnlcomfund-0045591534</v>
          </cell>
          <cell r="B6096" t="str">
            <v>Volunteer Training and Support</v>
          </cell>
          <cell r="C6096" t="str">
            <v>The funding will be used to provide mental health training to the community of volunteers. The project aims to support veterans in the community.</v>
          </cell>
          <cell r="D6096" t="str">
            <v>GBP</v>
          </cell>
          <cell r="E6096">
            <v>12000</v>
          </cell>
          <cell r="F6096">
            <v>45281</v>
          </cell>
          <cell r="G6096" t="str">
            <v>GB-COH-10855739</v>
          </cell>
          <cell r="H6096" t="str">
            <v>Models For Heroes C.I.C.</v>
          </cell>
          <cell r="I6096" t="str">
            <v>OX25 5PT</v>
          </cell>
          <cell r="J6096" t="str">
            <v>Deddington</v>
          </cell>
          <cell r="K6096" t="str">
            <v>Cherwell</v>
          </cell>
          <cell r="L6096" t="str">
            <v>South East</v>
          </cell>
          <cell r="M6096" t="str">
            <v>Banbury</v>
          </cell>
          <cell r="N6096" t="str">
            <v>GB-GOR-PB188</v>
          </cell>
          <cell r="O6096" t="str">
            <v>The National Lottery Community Fund</v>
          </cell>
          <cell r="P6096" t="str">
            <v>Charitable and Community including Health, Education and Environment</v>
          </cell>
          <cell r="R6096" t="str">
            <v>10855739</v>
          </cell>
          <cell r="S6096" t="str">
            <v>Community Interest Company (CIC)</v>
          </cell>
          <cell r="T6096" t="str">
            <v>AFEX1</v>
          </cell>
          <cell r="U6096" t="str">
            <v>National Lottery Awards for All England</v>
          </cell>
          <cell r="V6096">
            <v>45348</v>
          </cell>
        </row>
        <row r="6097">
          <cell r="A6097" t="str">
            <v>360G-tnlcomfund-0045591548</v>
          </cell>
          <cell r="B6097" t="str">
            <v>Peer-led advocacy for people with muscle-weakening conditions</v>
          </cell>
          <cell r="C6097" t="str">
            <v>This funding will be used to support people with muscle-weakening conditions to have choice and control over their lives. The project aims to improve the physical and mental wellbeing of participants.</v>
          </cell>
          <cell r="D6097" t="str">
            <v>GBP</v>
          </cell>
          <cell r="E6097">
            <v>19785</v>
          </cell>
          <cell r="F6097">
            <v>45281</v>
          </cell>
          <cell r="G6097" t="str">
            <v>GB-CHC-1155884</v>
          </cell>
          <cell r="H6097" t="str">
            <v>Pathfinders Neuromuscular Alliance</v>
          </cell>
          <cell r="I6097" t="str">
            <v>TA18 8HE</v>
          </cell>
          <cell r="J6097" t="str">
            <v>Crewkerne</v>
          </cell>
          <cell r="K6097" t="str">
            <v>South Somerset</v>
          </cell>
          <cell r="L6097" t="str">
            <v>South West</v>
          </cell>
          <cell r="M6097" t="str">
            <v>Yeovil</v>
          </cell>
          <cell r="N6097" t="str">
            <v>GB-GOR-PB188</v>
          </cell>
          <cell r="O6097" t="str">
            <v>The National Lottery Community Fund</v>
          </cell>
          <cell r="P6097" t="str">
            <v>Charitable and Community including Health, Education and Environment</v>
          </cell>
          <cell r="Q6097" t="str">
            <v>1155884</v>
          </cell>
          <cell r="S6097" t="str">
            <v>Charitable incorporated organisation (CIO)</v>
          </cell>
          <cell r="T6097" t="str">
            <v>AFEX1</v>
          </cell>
          <cell r="U6097" t="str">
            <v>National Lottery Awards for All England</v>
          </cell>
          <cell r="V6097">
            <v>45343</v>
          </cell>
        </row>
        <row r="6098">
          <cell r="A6098" t="str">
            <v>360G-tnlcomfund-0045591550</v>
          </cell>
          <cell r="B6098" t="str">
            <v>Darbishire Park 2024</v>
          </cell>
          <cell r="C6098" t="str">
            <v>The funding will be used to refurbish the kitchen and toilets at the club house providing people of all ages in the community with a suitable venue to meet and socialise with the aim of reducing isolation and promoting community togetherness.</v>
          </cell>
          <cell r="D6098" t="str">
            <v>GBP</v>
          </cell>
          <cell r="E6098">
            <v>9150</v>
          </cell>
          <cell r="F6098">
            <v>45281</v>
          </cell>
          <cell r="G6098" t="str">
            <v>tnlcomfund-org-DarbishireParkVeteransBowlingClub</v>
          </cell>
          <cell r="H6098" t="str">
            <v>Darbishire Park Veterans Bowling Club</v>
          </cell>
          <cell r="I6098" t="str">
            <v>BL1 2TL</v>
          </cell>
          <cell r="J6098" t="str">
            <v>Crompton</v>
          </cell>
          <cell r="K6098" t="str">
            <v>Bolton</v>
          </cell>
          <cell r="L6098" t="str">
            <v>North West</v>
          </cell>
          <cell r="M6098" t="str">
            <v>Bolton North East</v>
          </cell>
          <cell r="N6098" t="str">
            <v>GB-GOR-PB188</v>
          </cell>
          <cell r="O6098" t="str">
            <v>The National Lottery Community Fund</v>
          </cell>
          <cell r="P6098" t="str">
            <v>Charitable and Community including Health, Education and Environment</v>
          </cell>
          <cell r="S6098" t="str">
            <v>Unregistered voluntary or community organisation</v>
          </cell>
          <cell r="T6098" t="str">
            <v>AFEX1</v>
          </cell>
          <cell r="U6098" t="str">
            <v>National Lottery Awards for All England</v>
          </cell>
          <cell r="V6098">
            <v>45328</v>
          </cell>
        </row>
        <row r="6099">
          <cell r="A6099" t="str">
            <v>360G-tnlcomfund-0045591624</v>
          </cell>
          <cell r="B6099" t="str">
            <v>Chuckle Linked Up</v>
          </cell>
          <cell r="C6099" t="str">
            <v>The funding will be used to provide weekly activities in care homes run by young adults with additional needs. The project aims to provide training and experience to young people running the sessions while also providing activities that will improve wellbeing and social interaction for people in care homes.</v>
          </cell>
          <cell r="D6099" t="str">
            <v>GBP</v>
          </cell>
          <cell r="E6099">
            <v>19618</v>
          </cell>
          <cell r="F6099">
            <v>45281</v>
          </cell>
          <cell r="G6099" t="str">
            <v>GB-COH-07097079</v>
          </cell>
          <cell r="H6099" t="str">
            <v>Chuckle Productions C.I.C</v>
          </cell>
          <cell r="I6099" t="str">
            <v>ST15 0SR</v>
          </cell>
          <cell r="J6099" t="str">
            <v>Walton</v>
          </cell>
          <cell r="K6099" t="str">
            <v>Stafford</v>
          </cell>
          <cell r="L6099" t="str">
            <v>West Midlands</v>
          </cell>
          <cell r="M6099" t="str">
            <v>Stone</v>
          </cell>
          <cell r="N6099" t="str">
            <v>GB-GOR-PB188</v>
          </cell>
          <cell r="O6099" t="str">
            <v>The National Lottery Community Fund</v>
          </cell>
          <cell r="P6099" t="str">
            <v>Charitable and Community including Health, Education and Environment</v>
          </cell>
          <cell r="R6099" t="str">
            <v>07097079</v>
          </cell>
          <cell r="S6099" t="str">
            <v>Community Interest Company (CIC)</v>
          </cell>
          <cell r="T6099" t="str">
            <v>AFEX1</v>
          </cell>
          <cell r="U6099" t="str">
            <v>National Lottery Awards for All England</v>
          </cell>
          <cell r="V6099">
            <v>45348</v>
          </cell>
        </row>
        <row r="6100">
          <cell r="A6100" t="str">
            <v>360G-tnlcomfund-0045591640</v>
          </cell>
          <cell r="B6100" t="str">
            <v>Energy Saving Solar PV</v>
          </cell>
          <cell r="C6100" t="str">
            <v>The funding will be used to install a solar power system at the club providing the whole community with a cost effective venue for events and activities improving a local place and reducing energy consumption.</v>
          </cell>
          <cell r="D6100" t="str">
            <v>GBP</v>
          </cell>
          <cell r="E6100">
            <v>20000</v>
          </cell>
          <cell r="F6100">
            <v>45281</v>
          </cell>
          <cell r="G6100" t="str">
            <v>GB-CHC-6287</v>
          </cell>
          <cell r="H6100" t="str">
            <v>Chester-le-Street Cricket Club Limited</v>
          </cell>
          <cell r="I6100" t="str">
            <v>DH3 3PF</v>
          </cell>
          <cell r="J6100" t="str">
            <v>Chester-le-Street East</v>
          </cell>
          <cell r="K6100" t="str">
            <v>County Durham</v>
          </cell>
          <cell r="L6100" t="str">
            <v>North East</v>
          </cell>
          <cell r="M6100" t="str">
            <v>North Durham</v>
          </cell>
          <cell r="N6100" t="str">
            <v>GB-GOR-PB188</v>
          </cell>
          <cell r="O6100" t="str">
            <v>The National Lottery Community Fund</v>
          </cell>
          <cell r="P6100" t="str">
            <v>Charitable and Community including Health, Education and Environment</v>
          </cell>
          <cell r="Q6100" t="str">
            <v>6287</v>
          </cell>
          <cell r="R6100" t="str">
            <v>05827191</v>
          </cell>
          <cell r="S6100" t="str">
            <v>Registered Charity and Not-for-profit Company</v>
          </cell>
          <cell r="T6100" t="str">
            <v>AFEX1</v>
          </cell>
          <cell r="U6100" t="str">
            <v>National Lottery Awards for All England</v>
          </cell>
          <cell r="V6100">
            <v>45445</v>
          </cell>
        </row>
        <row r="6101">
          <cell r="A6101" t="str">
            <v>360G-tnlcomfund-0045591651</v>
          </cell>
          <cell r="B6101" t="str">
            <v>Celebrating 40 years of Hammersmith Community Gardens</v>
          </cell>
          <cell r="C6101" t="str">
            <v>The funding will be used to celebrate the organisation's 40th birthday through a series of community events activities and audio-visual recordings throughout 2024. The aim is to bring people together reduce social isolation and give people a sense of community spirit.</v>
          </cell>
          <cell r="D6101" t="str">
            <v>GBP</v>
          </cell>
          <cell r="E6101">
            <v>9780</v>
          </cell>
          <cell r="F6101">
            <v>45281</v>
          </cell>
          <cell r="G6101" t="str">
            <v>GB-CHC-1111999</v>
          </cell>
          <cell r="H6101" t="str">
            <v>Hammersmith Community Gardens Association</v>
          </cell>
          <cell r="I6101" t="str">
            <v>W6 0UL</v>
          </cell>
          <cell r="J6101" t="str">
            <v>Ravenscourt Park</v>
          </cell>
          <cell r="K6101" t="str">
            <v>Hammersmith and Fulham</v>
          </cell>
          <cell r="L6101" t="str">
            <v>London</v>
          </cell>
          <cell r="M6101" t="str">
            <v>Hammersmith</v>
          </cell>
          <cell r="N6101" t="str">
            <v>GB-GOR-PB188</v>
          </cell>
          <cell r="O6101" t="str">
            <v>The National Lottery Community Fund</v>
          </cell>
          <cell r="P6101" t="str">
            <v>Charitable and Community including Health, Education and Environment</v>
          </cell>
          <cell r="Q6101" t="str">
            <v>1111999</v>
          </cell>
          <cell r="R6101" t="str">
            <v>05499362</v>
          </cell>
          <cell r="S6101" t="str">
            <v>Registered Charity and Not-for-profit Company</v>
          </cell>
          <cell r="T6101" t="str">
            <v>AFEX1</v>
          </cell>
          <cell r="U6101" t="str">
            <v>National Lottery Awards for All England</v>
          </cell>
          <cell r="V6101">
            <v>45341</v>
          </cell>
        </row>
        <row r="6102">
          <cell r="A6102" t="str">
            <v>360G-tnlcomfund-0045591658</v>
          </cell>
          <cell r="B6102" t="str">
            <v>Food and fun</v>
          </cell>
          <cell r="C6102" t="str">
            <v>The funding will be used to run an after school and Grub club for vulnerable children and families providing art craft based activities snacks and a substantial meal. The project aims to reduce isolation and support people during the current cost of living crisis.</v>
          </cell>
          <cell r="D6102" t="str">
            <v>GBP</v>
          </cell>
          <cell r="E6102">
            <v>9447</v>
          </cell>
          <cell r="F6102">
            <v>45281</v>
          </cell>
          <cell r="G6102" t="str">
            <v>GB-CHC-1129259</v>
          </cell>
          <cell r="H6102" t="str">
            <v>Loughborough United Reformed Church</v>
          </cell>
          <cell r="I6102" t="str">
            <v>LE11 3BH</v>
          </cell>
          <cell r="J6102" t="str">
            <v>Loughborough Southfields</v>
          </cell>
          <cell r="K6102" t="str">
            <v>Charnwood</v>
          </cell>
          <cell r="L6102" t="str">
            <v>East Midlands</v>
          </cell>
          <cell r="M6102" t="str">
            <v>Loughborough</v>
          </cell>
          <cell r="N6102" t="str">
            <v>GB-GOR-PB188</v>
          </cell>
          <cell r="O6102" t="str">
            <v>The National Lottery Community Fund</v>
          </cell>
          <cell r="P6102" t="str">
            <v>Charitable and Community including Health, Education and Environment</v>
          </cell>
          <cell r="Q6102" t="str">
            <v>1129259</v>
          </cell>
          <cell r="S6102" t="str">
            <v>Registered charity (unincorporated)</v>
          </cell>
          <cell r="T6102" t="str">
            <v>AFEX1</v>
          </cell>
          <cell r="U6102" t="str">
            <v>National Lottery Awards for All England</v>
          </cell>
          <cell r="V6102">
            <v>45329</v>
          </cell>
        </row>
        <row r="6103">
          <cell r="A6103" t="str">
            <v>360G-tnlcomfund-0045591685</v>
          </cell>
          <cell r="B6103" t="str">
            <v>Walking Mum's Club</v>
          </cell>
          <cell r="C6103" t="str">
            <v>The funding will be used to expand the services of a Walking Mum’s Club. The project aims to support mothers with their mental and physical health.</v>
          </cell>
          <cell r="D6103" t="str">
            <v>GBP</v>
          </cell>
          <cell r="E6103">
            <v>19950</v>
          </cell>
          <cell r="F6103">
            <v>45281</v>
          </cell>
          <cell r="G6103" t="str">
            <v>GB-COH-12783243</v>
          </cell>
          <cell r="H6103" t="str">
            <v>Walking Mum's Club CIC</v>
          </cell>
          <cell r="I6103" t="str">
            <v>M40 7DA</v>
          </cell>
          <cell r="J6103" t="str">
            <v>Miles Platting &amp; Newton Heath</v>
          </cell>
          <cell r="K6103" t="str">
            <v>Manchester</v>
          </cell>
          <cell r="L6103" t="str">
            <v>North West</v>
          </cell>
          <cell r="M6103" t="str">
            <v>Manchester Central</v>
          </cell>
          <cell r="N6103" t="str">
            <v>GB-GOR-PB188</v>
          </cell>
          <cell r="O6103" t="str">
            <v>The National Lottery Community Fund</v>
          </cell>
          <cell r="P6103" t="str">
            <v>Charitable and Community including Health, Education and Environment</v>
          </cell>
          <cell r="R6103" t="str">
            <v>12783243</v>
          </cell>
          <cell r="S6103" t="str">
            <v>Community Interest Company (CIC)</v>
          </cell>
          <cell r="T6103" t="str">
            <v>AFEX1</v>
          </cell>
          <cell r="U6103" t="str">
            <v>National Lottery Awards for All England</v>
          </cell>
          <cell r="V6103">
            <v>45329</v>
          </cell>
        </row>
        <row r="6104">
          <cell r="A6104" t="str">
            <v>360G-tnlcomfund-0045591700</v>
          </cell>
          <cell r="B6104" t="str">
            <v>MOTOyouth</v>
          </cell>
          <cell r="C6104" t="str">
            <v>This funding will be used to deliver motor engineering workshops for vulnerable 13–18-year-olds. The project aims to educate and engage young people who are interested in motor vehicle engineering and use the activities as a tool to reduce anti-social behaviour and increase their confidence.</v>
          </cell>
          <cell r="D6104" t="str">
            <v>GBP</v>
          </cell>
          <cell r="E6104">
            <v>10650</v>
          </cell>
          <cell r="F6104">
            <v>45281</v>
          </cell>
          <cell r="G6104" t="str">
            <v>tnlcomfund-org-MOTOyouth</v>
          </cell>
          <cell r="H6104" t="str">
            <v>MOTOyouth</v>
          </cell>
          <cell r="I6104" t="str">
            <v>SN3 2EA</v>
          </cell>
          <cell r="J6104" t="str">
            <v>Liden, Eldene and Park South</v>
          </cell>
          <cell r="K6104" t="str">
            <v>Swindon</v>
          </cell>
          <cell r="L6104" t="str">
            <v>South West</v>
          </cell>
          <cell r="M6104" t="str">
            <v>South Swindon</v>
          </cell>
          <cell r="N6104" t="str">
            <v>GB-GOR-PB188</v>
          </cell>
          <cell r="O6104" t="str">
            <v>The National Lottery Community Fund</v>
          </cell>
          <cell r="P6104" t="str">
            <v>Charitable and Community including Health, Education and Environment</v>
          </cell>
          <cell r="S6104" t="str">
            <v>Unregistered voluntary or community organisation</v>
          </cell>
          <cell r="T6104" t="str">
            <v>AFEX1</v>
          </cell>
          <cell r="U6104" t="str">
            <v>National Lottery Awards for All England</v>
          </cell>
          <cell r="V6104">
            <v>45336</v>
          </cell>
        </row>
        <row r="6105">
          <cell r="A6105" t="str">
            <v>360G-tnlcomfund-0045591707</v>
          </cell>
          <cell r="B6105" t="str">
            <v>Halliwell Befriending Activity Group</v>
          </cell>
          <cell r="C6105" t="str">
            <v>The funding will continue to deliver fortnightly activity sessions for vulnerable and older people in the local community with the aim of reducing social isolation.</v>
          </cell>
          <cell r="D6105" t="str">
            <v>GBP</v>
          </cell>
          <cell r="E6105">
            <v>4990</v>
          </cell>
          <cell r="F6105">
            <v>45281</v>
          </cell>
          <cell r="G6105" t="str">
            <v>GB-CHC-1152634</v>
          </cell>
          <cell r="H6105" t="str">
            <v>The Halliwell Befriending Service</v>
          </cell>
          <cell r="I6105" t="str">
            <v>BL1 8BP</v>
          </cell>
          <cell r="J6105" t="str">
            <v>Crompton</v>
          </cell>
          <cell r="K6105" t="str">
            <v>Bolton</v>
          </cell>
          <cell r="L6105" t="str">
            <v>North West</v>
          </cell>
          <cell r="M6105" t="str">
            <v>Bolton North East</v>
          </cell>
          <cell r="N6105" t="str">
            <v>GB-GOR-PB188</v>
          </cell>
          <cell r="O6105" t="str">
            <v>The National Lottery Community Fund</v>
          </cell>
          <cell r="P6105" t="str">
            <v>Charitable and Community including Health, Education and Environment</v>
          </cell>
          <cell r="Q6105" t="str">
            <v>1152634</v>
          </cell>
          <cell r="S6105" t="str">
            <v>Registered charity (unincorporated)</v>
          </cell>
          <cell r="T6105" t="str">
            <v>AFEX1</v>
          </cell>
          <cell r="U6105" t="str">
            <v>National Lottery Awards for All England</v>
          </cell>
          <cell r="V6105">
            <v>45329</v>
          </cell>
        </row>
        <row r="6106">
          <cell r="A6106" t="str">
            <v>360G-tnlcomfund-0045591718</v>
          </cell>
          <cell r="B6106" t="str">
            <v>Voices of Hope</v>
          </cell>
          <cell r="C6106" t="str">
            <v>The funding will be used to run community choir rehearsals and public performances. The project aims be a safe space for women from varying backgrounds such as domestic abuse victims or asylum seekers.</v>
          </cell>
          <cell r="D6106" t="str">
            <v>GBP</v>
          </cell>
          <cell r="E6106">
            <v>19728</v>
          </cell>
          <cell r="F6106">
            <v>45281</v>
          </cell>
          <cell r="G6106" t="str">
            <v>GB-CHC-1194413</v>
          </cell>
          <cell r="H6106" t="str">
            <v>Olympias Music Foundation</v>
          </cell>
          <cell r="I6106" t="str">
            <v>M13 0LG</v>
          </cell>
          <cell r="J6106" t="str">
            <v>Ardwick</v>
          </cell>
          <cell r="K6106" t="str">
            <v>Manchester</v>
          </cell>
          <cell r="L6106" t="str">
            <v>North West</v>
          </cell>
          <cell r="M6106" t="str">
            <v>Manchester Central</v>
          </cell>
          <cell r="N6106" t="str">
            <v>GB-GOR-PB188</v>
          </cell>
          <cell r="O6106" t="str">
            <v>The National Lottery Community Fund</v>
          </cell>
          <cell r="P6106" t="str">
            <v>Charitable and Community including Health, Education and Environment</v>
          </cell>
          <cell r="Q6106" t="str">
            <v>1194413</v>
          </cell>
          <cell r="S6106" t="str">
            <v>Charitable incorporated organisation (CIO)</v>
          </cell>
          <cell r="T6106" t="str">
            <v>AFEX1</v>
          </cell>
          <cell r="U6106" t="str">
            <v>National Lottery Awards for All England</v>
          </cell>
          <cell r="V6106">
            <v>45329</v>
          </cell>
        </row>
        <row r="6107">
          <cell r="A6107" t="str">
            <v>360G-tnlcomfund-0045591759</v>
          </cell>
          <cell r="B6107" t="str">
            <v>Welfare and Community Support Room</v>
          </cell>
          <cell r="C6107" t="str">
            <v>The funding will be used to create a welfare space within a school with washing machines dryers airers ironing boards irons tea and coffee making facilities for use by families living with financial hardship. The project aims to support people during the cost of living crisis providing basic needs improving overall mental health and wellbeing.</v>
          </cell>
          <cell r="D6107" t="str">
            <v>GBP</v>
          </cell>
          <cell r="E6107">
            <v>10100</v>
          </cell>
          <cell r="F6107">
            <v>45281</v>
          </cell>
          <cell r="G6107" t="str">
            <v>tnlcomfund-org-St.Matthew'sCatholicPrimarySchool</v>
          </cell>
          <cell r="H6107" t="str">
            <v>St. Matthew's Catholic Primary School</v>
          </cell>
          <cell r="I6107" t="str">
            <v>L4 8UA</v>
          </cell>
          <cell r="J6107" t="str">
            <v>Clubmoor</v>
          </cell>
          <cell r="K6107" t="str">
            <v>Liverpool</v>
          </cell>
          <cell r="L6107" t="str">
            <v>North West</v>
          </cell>
          <cell r="M6107" t="str">
            <v>Liverpool, Walton</v>
          </cell>
          <cell r="N6107" t="str">
            <v>GB-GOR-PB188</v>
          </cell>
          <cell r="O6107" t="str">
            <v>The National Lottery Community Fund</v>
          </cell>
          <cell r="P6107" t="str">
            <v>Charitable and Community including Health, Education and Environment</v>
          </cell>
          <cell r="S6107" t="str">
            <v>School or educational body</v>
          </cell>
          <cell r="T6107" t="str">
            <v>AFEX1</v>
          </cell>
          <cell r="U6107" t="str">
            <v>National Lottery Awards for All England</v>
          </cell>
          <cell r="V6107">
            <v>45337</v>
          </cell>
        </row>
        <row r="6108">
          <cell r="A6108" t="str">
            <v>360G-tnlcomfund-0045591761</v>
          </cell>
          <cell r="B6108" t="str">
            <v>Positive Paths</v>
          </cell>
          <cell r="C6108" t="str">
            <v>This funding will be used to provide an activity and mentoring programme for young people at risk of crime and exploitation. The project aims to encourage positive behaviour and the development of skills and confidence.</v>
          </cell>
          <cell r="D6108" t="str">
            <v>GBP</v>
          </cell>
          <cell r="E6108">
            <v>9914</v>
          </cell>
          <cell r="F6108">
            <v>45281</v>
          </cell>
          <cell r="G6108" t="str">
            <v>GB-COH-8472413</v>
          </cell>
          <cell r="H6108" t="str">
            <v>Aspiration Creation Elevation C.I.C</v>
          </cell>
          <cell r="I6108" t="str">
            <v>BS2 8UA</v>
          </cell>
          <cell r="J6108" t="str">
            <v>Ashley</v>
          </cell>
          <cell r="K6108" t="str">
            <v>Bristol, City of</v>
          </cell>
          <cell r="L6108" t="str">
            <v>South West</v>
          </cell>
          <cell r="M6108" t="str">
            <v>Bristol West</v>
          </cell>
          <cell r="N6108" t="str">
            <v>GB-GOR-PB188</v>
          </cell>
          <cell r="O6108" t="str">
            <v>The National Lottery Community Fund</v>
          </cell>
          <cell r="P6108" t="str">
            <v>Charitable and Community including Health, Education and Environment</v>
          </cell>
          <cell r="R6108" t="str">
            <v>8472413</v>
          </cell>
          <cell r="S6108" t="str">
            <v>Community Interest Company (CIC)</v>
          </cell>
          <cell r="T6108" t="str">
            <v>AFEX1</v>
          </cell>
          <cell r="U6108" t="str">
            <v>National Lottery Awards for All England</v>
          </cell>
          <cell r="V6108">
            <v>45433</v>
          </cell>
        </row>
        <row r="6109">
          <cell r="A6109" t="str">
            <v>360G-tnlcomfund-0045591779</v>
          </cell>
          <cell r="B6109" t="str">
            <v>New Clothes for Refugees</v>
          </cell>
          <cell r="C6109" t="str">
            <v>The funding will be used to deliver monthly free shopping events for people from refugee communities. The project aims to give refugees access to good quality clothing and increase sustainability within the fashion industry.</v>
          </cell>
          <cell r="D6109" t="str">
            <v>GBP</v>
          </cell>
          <cell r="E6109">
            <v>20000</v>
          </cell>
          <cell r="F6109">
            <v>45281</v>
          </cell>
          <cell r="G6109" t="str">
            <v>GB-CHC-1195144</v>
          </cell>
          <cell r="H6109" t="str">
            <v>Thread Ahead</v>
          </cell>
          <cell r="I6109" t="str">
            <v>E1 6HU</v>
          </cell>
          <cell r="J6109" t="str">
            <v>Hoxton East &amp; Shoreditch</v>
          </cell>
          <cell r="K6109" t="str">
            <v>Hackney</v>
          </cell>
          <cell r="L6109" t="str">
            <v>London</v>
          </cell>
          <cell r="M6109" t="str">
            <v>Hackney South and Shoreditch</v>
          </cell>
          <cell r="N6109" t="str">
            <v>GB-GOR-PB188</v>
          </cell>
          <cell r="O6109" t="str">
            <v>The National Lottery Community Fund</v>
          </cell>
          <cell r="P6109" t="str">
            <v>Charitable and Community including Health, Education and Environment</v>
          </cell>
          <cell r="Q6109" t="str">
            <v>1195144</v>
          </cell>
          <cell r="S6109" t="str">
            <v>Charitable incorporated organisation (CIO)</v>
          </cell>
          <cell r="T6109" t="str">
            <v>AFEX1</v>
          </cell>
          <cell r="U6109" t="str">
            <v>National Lottery Awards for All England</v>
          </cell>
          <cell r="V6109">
            <v>45348</v>
          </cell>
        </row>
        <row r="6110">
          <cell r="A6110" t="str">
            <v>360G-tnlcomfund-0045591790</v>
          </cell>
          <cell r="B6110" t="str">
            <v>Trojans UK 24 Chelsea</v>
          </cell>
          <cell r="C6110" t="str">
            <v>This project will support refugees with two months of weekly psycho-social support community drama workshops. It will support up to 20 refugees families and host community and be used as a Welcome Project for Ukrainian Afghan Syrian and other refugees. The workshops will be in English and the participants own languages. They will also involve exercises telling stories and improvisation. The workshops help refugees work through experiences regain their sense of self and to overcome trauma loneliness and depression.</v>
          </cell>
          <cell r="D6110" t="str">
            <v>GBP</v>
          </cell>
          <cell r="E6110">
            <v>9925</v>
          </cell>
          <cell r="F6110">
            <v>45281</v>
          </cell>
          <cell r="G6110" t="str">
            <v>GB-COH-09603714</v>
          </cell>
          <cell r="H6110" t="str">
            <v>Refuge Media Productions CIC</v>
          </cell>
          <cell r="I6110" t="str">
            <v>SW10 0DR</v>
          </cell>
          <cell r="J6110" t="str">
            <v>Chelsea Riverside</v>
          </cell>
          <cell r="K6110" t="str">
            <v>Kensington and Chelsea</v>
          </cell>
          <cell r="L6110" t="str">
            <v>London</v>
          </cell>
          <cell r="M6110" t="str">
            <v>Chelsea and Fulham</v>
          </cell>
          <cell r="N6110" t="str">
            <v>GB-GOR-PB188</v>
          </cell>
          <cell r="O6110" t="str">
            <v>The National Lottery Community Fund</v>
          </cell>
          <cell r="P6110" t="str">
            <v>Charitable and Community including Health, Education and Environment</v>
          </cell>
          <cell r="R6110" t="str">
            <v>09603714</v>
          </cell>
          <cell r="S6110" t="str">
            <v>Community Interest Company (CIC)</v>
          </cell>
          <cell r="T6110" t="str">
            <v>AFEX1</v>
          </cell>
          <cell r="U6110" t="str">
            <v>National Lottery Awards for All England</v>
          </cell>
          <cell r="V6110">
            <v>45364</v>
          </cell>
        </row>
        <row r="6111">
          <cell r="A6111" t="str">
            <v>360G-tnlcomfund-0045591822</v>
          </cell>
          <cell r="B6111" t="str">
            <v>Read Easy Croydon</v>
          </cell>
          <cell r="C6111" t="str">
            <v>The funding will be used to provide literacy skills to adults in Croydon. The project aims to develop vital skills allowing people to reach their potential.</v>
          </cell>
          <cell r="D6111" t="str">
            <v>GBP</v>
          </cell>
          <cell r="E6111">
            <v>1110</v>
          </cell>
          <cell r="F6111">
            <v>45281</v>
          </cell>
          <cell r="G6111" t="str">
            <v>tnlcomfund-org-ReadEasyCroydon</v>
          </cell>
          <cell r="H6111" t="str">
            <v>Read Easy Croydon</v>
          </cell>
          <cell r="I6111" t="str">
            <v>CR5 2NP</v>
          </cell>
          <cell r="J6111" t="str">
            <v>Coulsdon Town</v>
          </cell>
          <cell r="K6111" t="str">
            <v>Croydon</v>
          </cell>
          <cell r="L6111" t="str">
            <v>London</v>
          </cell>
          <cell r="M6111" t="str">
            <v>Croydon South</v>
          </cell>
          <cell r="N6111" t="str">
            <v>GB-GOR-PB188</v>
          </cell>
          <cell r="O6111" t="str">
            <v>The National Lottery Community Fund</v>
          </cell>
          <cell r="P6111" t="str">
            <v>Charitable and Community including Health, Education and Environment</v>
          </cell>
          <cell r="S6111" t="str">
            <v>Unregistered voluntary or community organisation</v>
          </cell>
          <cell r="T6111" t="str">
            <v>AFEX1</v>
          </cell>
          <cell r="U6111" t="str">
            <v>National Lottery Awards for All England</v>
          </cell>
          <cell r="V6111">
            <v>45349</v>
          </cell>
        </row>
        <row r="6112">
          <cell r="A6112" t="str">
            <v>360G-tnlcomfund-0045591878</v>
          </cell>
          <cell r="B6112" t="str">
            <v>Feed The Hungry</v>
          </cell>
          <cell r="C6112" t="str">
            <v>The funding will be used to give food out to people experiencing homelessness and offer them somewhere to get advice and support. The project aims to ensure that everyone has access to food and support.</v>
          </cell>
          <cell r="D6112" t="str">
            <v>GBP</v>
          </cell>
          <cell r="E6112">
            <v>19950</v>
          </cell>
          <cell r="F6112">
            <v>45281</v>
          </cell>
          <cell r="G6112" t="str">
            <v>GB-CHC-1169998</v>
          </cell>
          <cell r="H6112" t="str">
            <v>The Global Peacemakers</v>
          </cell>
          <cell r="I6112" t="str">
            <v>B7 4HZ</v>
          </cell>
          <cell r="J6112" t="str">
            <v>Nechells</v>
          </cell>
          <cell r="K6112" t="str">
            <v>Birmingham</v>
          </cell>
          <cell r="L6112" t="str">
            <v>West Midlands</v>
          </cell>
          <cell r="M6112" t="str">
            <v>Birmingham, Ladywood</v>
          </cell>
          <cell r="N6112" t="str">
            <v>GB-GOR-PB188</v>
          </cell>
          <cell r="O6112" t="str">
            <v>The National Lottery Community Fund</v>
          </cell>
          <cell r="P6112" t="str">
            <v>Charitable and Community including Health, Education and Environment</v>
          </cell>
          <cell r="Q6112" t="str">
            <v>1169998</v>
          </cell>
          <cell r="S6112" t="str">
            <v>Charitable incorporated organisation (CIO)</v>
          </cell>
          <cell r="T6112" t="str">
            <v>AFEX1</v>
          </cell>
          <cell r="U6112" t="str">
            <v>National Lottery Awards for All England</v>
          </cell>
          <cell r="V6112">
            <v>45329</v>
          </cell>
        </row>
        <row r="6113">
          <cell r="A6113" t="str">
            <v>360G-tnlcomfund-0045591880</v>
          </cell>
          <cell r="B6113" t="str">
            <v>Expanded Baskets-Full of Basics.</v>
          </cell>
          <cell r="C6113" t="str">
            <v>The funding will be used to provide kosher food baskets and basic hygiene items to disadvantaged families from the Jewish community. The project aims to support families during the cost of living crisis.</v>
          </cell>
          <cell r="D6113" t="str">
            <v>GBP</v>
          </cell>
          <cell r="E6113">
            <v>20000</v>
          </cell>
          <cell r="F6113">
            <v>45281</v>
          </cell>
          <cell r="G6113" t="str">
            <v>GB-CHC-1103727</v>
          </cell>
          <cell r="H6113" t="str">
            <v>Kollel Shefa Chaim</v>
          </cell>
          <cell r="I6113" t="str">
            <v>N16 6QT</v>
          </cell>
          <cell r="J6113" t="str">
            <v>Springfield</v>
          </cell>
          <cell r="K6113" t="str">
            <v>Hackney</v>
          </cell>
          <cell r="L6113" t="str">
            <v>London</v>
          </cell>
          <cell r="M6113" t="str">
            <v>Hackney North and Stoke Newington</v>
          </cell>
          <cell r="N6113" t="str">
            <v>GB-GOR-PB188</v>
          </cell>
          <cell r="O6113" t="str">
            <v>The National Lottery Community Fund</v>
          </cell>
          <cell r="P6113" t="str">
            <v>Charitable and Community including Health, Education and Environment</v>
          </cell>
          <cell r="Q6113" t="str">
            <v>1103727</v>
          </cell>
          <cell r="S6113" t="str">
            <v>Registered charity (unincorporated)</v>
          </cell>
          <cell r="T6113" t="str">
            <v>AFEX1</v>
          </cell>
          <cell r="U6113" t="str">
            <v>National Lottery Awards for All England</v>
          </cell>
          <cell r="V6113">
            <v>45509</v>
          </cell>
        </row>
        <row r="6114">
          <cell r="A6114" t="str">
            <v>360G-tnlcomfund-0045591905</v>
          </cell>
          <cell r="B6114" t="str">
            <v>Healthy Mind; Healthy Body</v>
          </cell>
          <cell r="C6114" t="str">
            <v>The funding will be used to run events and offer support to Jewish women. The project aims help reduce stress and provide a safe space for Jewish women to attend events and socialise with other people.</v>
          </cell>
          <cell r="D6114" t="str">
            <v>GBP</v>
          </cell>
          <cell r="E6114">
            <v>19990</v>
          </cell>
          <cell r="F6114">
            <v>45281</v>
          </cell>
          <cell r="G6114" t="str">
            <v>tnlcomfund-org-JewishWomensCircle</v>
          </cell>
          <cell r="H6114" t="str">
            <v>Jewish Womens Circle</v>
          </cell>
          <cell r="I6114" t="str">
            <v>LS17 8AD</v>
          </cell>
          <cell r="J6114" t="str">
            <v>Alwoodley</v>
          </cell>
          <cell r="K6114" t="str">
            <v>Leeds</v>
          </cell>
          <cell r="L6114" t="str">
            <v>Yorkshire and The Humber</v>
          </cell>
          <cell r="M6114" t="str">
            <v>Leeds North East</v>
          </cell>
          <cell r="N6114" t="str">
            <v>GB-GOR-PB188</v>
          </cell>
          <cell r="O6114" t="str">
            <v>The National Lottery Community Fund</v>
          </cell>
          <cell r="P6114" t="str">
            <v>Charitable and Community including Health, Education and Environment</v>
          </cell>
          <cell r="S6114" t="str">
            <v>Unregistered voluntary or community organisation</v>
          </cell>
          <cell r="T6114" t="str">
            <v>AFEX1</v>
          </cell>
          <cell r="U6114" t="str">
            <v>National Lottery Awards for All England</v>
          </cell>
          <cell r="V6114">
            <v>45470</v>
          </cell>
        </row>
        <row r="6115">
          <cell r="A6115" t="str">
            <v>360G-tnlcomfund-0045591912</v>
          </cell>
          <cell r="B6115" t="str">
            <v>Grange Road Allotments Tool Shack</v>
          </cell>
          <cell r="C6115" t="str">
            <v>The funding is for a large secure container and replacement tools for the community allotment site. The project aims to alleviate loneliness and enable citizens to contribute to society.</v>
          </cell>
          <cell r="D6115" t="str">
            <v>GBP</v>
          </cell>
          <cell r="E6115">
            <v>5960</v>
          </cell>
          <cell r="F6115">
            <v>45281</v>
          </cell>
          <cell r="G6115" t="str">
            <v>tnlcomfund-org-GrangeRoadAllotmentsAssociation</v>
          </cell>
          <cell r="H6115" t="str">
            <v>Grange Road Allotments Association</v>
          </cell>
          <cell r="I6115" t="str">
            <v>CV6 6JP</v>
          </cell>
          <cell r="J6115" t="str">
            <v>Longford</v>
          </cell>
          <cell r="K6115" t="str">
            <v>Coventry</v>
          </cell>
          <cell r="L6115" t="str">
            <v>West Midlands</v>
          </cell>
          <cell r="M6115" t="str">
            <v>Coventry North East</v>
          </cell>
          <cell r="N6115" t="str">
            <v>GB-GOR-PB188</v>
          </cell>
          <cell r="O6115" t="str">
            <v>The National Lottery Community Fund</v>
          </cell>
          <cell r="P6115" t="str">
            <v>Charitable and Community including Health, Education and Environment</v>
          </cell>
          <cell r="S6115" t="str">
            <v>Unregistered voluntary or community organisation</v>
          </cell>
          <cell r="T6115" t="str">
            <v>AFEX1</v>
          </cell>
          <cell r="U6115" t="str">
            <v>National Lottery Awards for All England</v>
          </cell>
          <cell r="V6115">
            <v>45364</v>
          </cell>
        </row>
        <row r="6116">
          <cell r="A6116" t="str">
            <v>360G-tnlcomfund-0045591919</v>
          </cell>
          <cell r="B6116" t="str">
            <v>Core Service Delivery Cost</v>
          </cell>
          <cell r="C6116" t="str">
            <v>This funding will be used to support a social prescribing service to individuals at risk of trauma. The project aims to reduce isolation and improve mental health.</v>
          </cell>
          <cell r="D6116" t="str">
            <v>GBP</v>
          </cell>
          <cell r="E6116">
            <v>19082</v>
          </cell>
          <cell r="F6116">
            <v>45281</v>
          </cell>
          <cell r="G6116" t="str">
            <v>GB-COH-14818984</v>
          </cell>
          <cell r="H6116" t="str">
            <v>D'LOUMMMIES CIC</v>
          </cell>
          <cell r="I6116" t="str">
            <v>TA1 1AA</v>
          </cell>
          <cell r="J6116" t="str">
            <v>North Town</v>
          </cell>
          <cell r="K6116" t="str">
            <v>Somerset West and Taunton</v>
          </cell>
          <cell r="L6116" t="str">
            <v>South West</v>
          </cell>
          <cell r="M6116" t="str">
            <v>Taunton Deane</v>
          </cell>
          <cell r="N6116" t="str">
            <v>GB-GOR-PB188</v>
          </cell>
          <cell r="O6116" t="str">
            <v>The National Lottery Community Fund</v>
          </cell>
          <cell r="P6116" t="str">
            <v>Charitable and Community including Health, Education and Environment</v>
          </cell>
          <cell r="R6116" t="str">
            <v>14818984</v>
          </cell>
          <cell r="S6116" t="str">
            <v>Community Interest Company (CIC)</v>
          </cell>
          <cell r="T6116" t="str">
            <v>AFEX1</v>
          </cell>
          <cell r="U6116" t="str">
            <v>National Lottery Awards for All England</v>
          </cell>
          <cell r="V6116">
            <v>45470</v>
          </cell>
        </row>
        <row r="6117">
          <cell r="A6117" t="str">
            <v>360G-tnlcomfund-0045591937</v>
          </cell>
          <cell r="B6117" t="str">
            <v>Buffalo Youth Projects</v>
          </cell>
          <cell r="C6117" t="str">
            <v>The funding will be used towards staff costs to enable them to continue to deliver their youth club programme at their Centre. This involves running four youth club sessions per week including for young people with educational needs and disabilities. This provides a wide range of activities and interactive workshops including arts sports digital learning and environmental awareness to improve participants opportunities lives and aspirations.</v>
          </cell>
          <cell r="D6117" t="str">
            <v>GBP</v>
          </cell>
          <cell r="E6117">
            <v>20000</v>
          </cell>
          <cell r="F6117">
            <v>45281</v>
          </cell>
          <cell r="G6117" t="str">
            <v>GB-CHC-1131449</v>
          </cell>
          <cell r="H6117" t="str">
            <v>Cowpen Quay Community Association</v>
          </cell>
          <cell r="I6117" t="str">
            <v>NE24 1LL</v>
          </cell>
          <cell r="J6117" t="str">
            <v>Croft</v>
          </cell>
          <cell r="K6117" t="str">
            <v>Northumberland</v>
          </cell>
          <cell r="L6117" t="str">
            <v>North East</v>
          </cell>
          <cell r="M6117" t="str">
            <v>Blyth Valley</v>
          </cell>
          <cell r="N6117" t="str">
            <v>GB-GOR-PB188</v>
          </cell>
          <cell r="O6117" t="str">
            <v>The National Lottery Community Fund</v>
          </cell>
          <cell r="P6117" t="str">
            <v>Charitable and Community including Health, Education and Environment</v>
          </cell>
          <cell r="Q6117" t="str">
            <v>1131449</v>
          </cell>
          <cell r="R6117" t="str">
            <v>6293107</v>
          </cell>
          <cell r="S6117" t="str">
            <v>Registered charity (unincorporated)</v>
          </cell>
          <cell r="T6117" t="str">
            <v>AFEX1</v>
          </cell>
          <cell r="U6117" t="str">
            <v>National Lottery Awards for All England</v>
          </cell>
          <cell r="V6117">
            <v>45343</v>
          </cell>
        </row>
        <row r="6118">
          <cell r="A6118" t="str">
            <v>360G-tnlcomfund-0045591950</v>
          </cell>
          <cell r="B6118" t="str">
            <v>The Hub Tuesday Group</v>
          </cell>
          <cell r="C6118" t="str">
            <v>The funding will be used to deliver weekly drama-based activities and workshops for adults and young people with learning disabilities. The project aims to provide a social and creative outlet to improve the participants teamwork skills and independence whilst increase their confidence and social skills enabling them to make new friends.</v>
          </cell>
          <cell r="D6118" t="str">
            <v>GBP</v>
          </cell>
          <cell r="E6118">
            <v>18480</v>
          </cell>
          <cell r="F6118">
            <v>45281</v>
          </cell>
          <cell r="G6118" t="str">
            <v>GB-CHC-1164103</v>
          </cell>
          <cell r="H6118" t="str">
            <v>Hubbub Theatre Company</v>
          </cell>
          <cell r="I6118" t="str">
            <v>DE1 3GU</v>
          </cell>
          <cell r="J6118" t="str">
            <v>Arboretum</v>
          </cell>
          <cell r="K6118" t="str">
            <v>Derby</v>
          </cell>
          <cell r="L6118" t="str">
            <v>East Midlands</v>
          </cell>
          <cell r="M6118" t="str">
            <v>Derby South</v>
          </cell>
          <cell r="N6118" t="str">
            <v>GB-GOR-PB188</v>
          </cell>
          <cell r="O6118" t="str">
            <v>The National Lottery Community Fund</v>
          </cell>
          <cell r="P6118" t="str">
            <v>Charitable and Community including Health, Education and Environment</v>
          </cell>
          <cell r="Q6118" t="str">
            <v>1164103</v>
          </cell>
          <cell r="R6118" t="str">
            <v>CE005482</v>
          </cell>
          <cell r="S6118" t="str">
            <v>Registered charity (unincorporated)</v>
          </cell>
          <cell r="T6118" t="str">
            <v>AFEX1</v>
          </cell>
          <cell r="U6118" t="str">
            <v>National Lottery Awards for All England</v>
          </cell>
          <cell r="V6118">
            <v>45498</v>
          </cell>
        </row>
        <row r="6119">
          <cell r="A6119" t="str">
            <v>360G-tnlcomfund-0045592006</v>
          </cell>
          <cell r="B6119" t="str">
            <v>Randoms Retreat</v>
          </cell>
          <cell r="C6119" t="str">
            <v>The funding will be used to deliver nature/outdoor based activities including forest school and equine therapy for children parents/carers and vulnerable groups. The project aims to support participants to reduce isolation improve confidence skills emotional and mental health and wellbeing.</v>
          </cell>
          <cell r="D6119" t="str">
            <v>GBP</v>
          </cell>
          <cell r="E6119">
            <v>19907</v>
          </cell>
          <cell r="F6119">
            <v>45281</v>
          </cell>
          <cell r="G6119" t="str">
            <v>GB-COH-11880888</v>
          </cell>
          <cell r="H6119" t="str">
            <v>Random's Retreat CIC</v>
          </cell>
          <cell r="I6119" t="str">
            <v>DH8 6QR</v>
          </cell>
          <cell r="J6119" t="str">
            <v>Leadgate and Medomsley</v>
          </cell>
          <cell r="K6119" t="str">
            <v>County Durham</v>
          </cell>
          <cell r="L6119" t="str">
            <v>North East</v>
          </cell>
          <cell r="M6119" t="str">
            <v>North West Durham</v>
          </cell>
          <cell r="N6119" t="str">
            <v>GB-GOR-PB188</v>
          </cell>
          <cell r="O6119" t="str">
            <v>The National Lottery Community Fund</v>
          </cell>
          <cell r="P6119" t="str">
            <v>Charitable and Community including Health, Education and Environment</v>
          </cell>
          <cell r="R6119" t="str">
            <v>11880888</v>
          </cell>
          <cell r="S6119" t="str">
            <v>Community Interest Company (CIC)</v>
          </cell>
          <cell r="T6119" t="str">
            <v>AFEX1</v>
          </cell>
          <cell r="U6119" t="str">
            <v>National Lottery Awards for All England</v>
          </cell>
          <cell r="V6119">
            <v>45338</v>
          </cell>
        </row>
        <row r="6120">
          <cell r="A6120" t="str">
            <v>360G-tnlcomfund-0045592058</v>
          </cell>
          <cell r="B6120" t="str">
            <v>Dorset Blind Association Community Support Service</v>
          </cell>
          <cell r="C6120" t="str">
            <v>This funding will be used to extend a community support service which helps visually impaired people to adjust to living with serious sight loss. The project aims to support participants to lead full healthy and socially active lives.</v>
          </cell>
          <cell r="D6120" t="str">
            <v>GBP</v>
          </cell>
          <cell r="E6120">
            <v>18000</v>
          </cell>
          <cell r="F6120">
            <v>45281</v>
          </cell>
          <cell r="G6120" t="str">
            <v>GB-CHC-1140321</v>
          </cell>
          <cell r="H6120" t="str">
            <v>Dorset Blind Association</v>
          </cell>
          <cell r="I6120" t="str">
            <v>BH14 0EF</v>
          </cell>
          <cell r="J6120" t="str">
            <v>Parkstone</v>
          </cell>
          <cell r="K6120" t="str">
            <v>Bournemouth, Christchurch and Poole</v>
          </cell>
          <cell r="L6120" t="str">
            <v>South West</v>
          </cell>
          <cell r="M6120" t="str">
            <v>Poole</v>
          </cell>
          <cell r="N6120" t="str">
            <v>GB-GOR-PB188</v>
          </cell>
          <cell r="O6120" t="str">
            <v>The National Lottery Community Fund</v>
          </cell>
          <cell r="P6120" t="str">
            <v>Charitable and Community including Health, Education and Environment</v>
          </cell>
          <cell r="Q6120" t="str">
            <v>1140321</v>
          </cell>
          <cell r="R6120" t="str">
            <v>7435564</v>
          </cell>
          <cell r="S6120" t="str">
            <v>Not-for-profit company</v>
          </cell>
          <cell r="T6120" t="str">
            <v>AFEX1</v>
          </cell>
          <cell r="U6120" t="str">
            <v>National Lottery Awards for All England</v>
          </cell>
          <cell r="V6120">
            <v>45343</v>
          </cell>
        </row>
        <row r="6121">
          <cell r="A6121" t="str">
            <v>360G-tnlcomfund-0045592060</v>
          </cell>
          <cell r="B6121" t="str">
            <v>School Shoes Project</v>
          </cell>
          <cell r="C6121" t="str">
            <v>The funding is for the development and expansion of the School Shoes Project. The project aims to continue to provide good quality shoes for families hit hardest by the cost-of-living crisis.</v>
          </cell>
          <cell r="D6121" t="str">
            <v>GBP</v>
          </cell>
          <cell r="E6121">
            <v>20000</v>
          </cell>
          <cell r="F6121">
            <v>45281</v>
          </cell>
          <cell r="G6121" t="str">
            <v>GB-CHC-1171670</v>
          </cell>
          <cell r="H6121" t="str">
            <v>Sal's Shoes</v>
          </cell>
          <cell r="I6121" t="str">
            <v>TN8 6HF</v>
          </cell>
          <cell r="J6121" t="str">
            <v>Edenbridge North and East</v>
          </cell>
          <cell r="K6121" t="str">
            <v>Sevenoaks</v>
          </cell>
          <cell r="L6121" t="str">
            <v>South East</v>
          </cell>
          <cell r="M6121" t="str">
            <v>Tonbridge and Malling</v>
          </cell>
          <cell r="N6121" t="str">
            <v>GB-GOR-PB188</v>
          </cell>
          <cell r="O6121" t="str">
            <v>The National Lottery Community Fund</v>
          </cell>
          <cell r="P6121" t="str">
            <v>Charitable and Community including Health, Education and Environment</v>
          </cell>
          <cell r="Q6121" t="str">
            <v>1171670</v>
          </cell>
          <cell r="S6121" t="str">
            <v>Registered charity (unincorporated)</v>
          </cell>
          <cell r="T6121" t="str">
            <v>AFEX1</v>
          </cell>
          <cell r="U6121" t="str">
            <v>National Lottery Awards for All England</v>
          </cell>
          <cell r="V6121">
            <v>45510</v>
          </cell>
        </row>
        <row r="6122">
          <cell r="A6122" t="str">
            <v>360G-tnlcomfund-0045599969</v>
          </cell>
          <cell r="B6122" t="str">
            <v>Inspiring People in the Community</v>
          </cell>
          <cell r="C6122" t="str">
            <v>This funding will enable the project to continue supporting and guiding young people suffering mental health issues through activities such as music therapy and helping to run a new radio channel. The project aims to support more people come to terms with current changes in their community by receiving help and support through a range of activities.</v>
          </cell>
          <cell r="D6122" t="str">
            <v>GBP</v>
          </cell>
          <cell r="E6122">
            <v>20000</v>
          </cell>
          <cell r="F6122">
            <v>45281</v>
          </cell>
          <cell r="G6122" t="str">
            <v>GB-CHC-1201393</v>
          </cell>
          <cell r="H6122" t="str">
            <v>MEL Productions (Music Education Language Productions) CIO</v>
          </cell>
          <cell r="I6122" t="str">
            <v>W3 8QG</v>
          </cell>
          <cell r="J6122" t="str">
            <v>South Acton</v>
          </cell>
          <cell r="K6122" t="str">
            <v>Ealing</v>
          </cell>
          <cell r="L6122" t="str">
            <v>London</v>
          </cell>
          <cell r="M6122" t="str">
            <v>Ealing Central and Acton</v>
          </cell>
          <cell r="N6122" t="str">
            <v>GB-GOR-PB188</v>
          </cell>
          <cell r="O6122" t="str">
            <v>The National Lottery Community Fund</v>
          </cell>
          <cell r="P6122" t="str">
            <v>Charitable and Community including Health, Education and Environment</v>
          </cell>
          <cell r="Q6122" t="str">
            <v>1201393</v>
          </cell>
          <cell r="R6122" t="str">
            <v>11816414</v>
          </cell>
          <cell r="S6122" t="str">
            <v>Charitable incorporated organisation (CIO)</v>
          </cell>
          <cell r="T6122" t="str">
            <v>AFEX1</v>
          </cell>
          <cell r="U6122" t="str">
            <v>National Lottery Awards for All England</v>
          </cell>
          <cell r="V6122">
            <v>45384</v>
          </cell>
        </row>
        <row r="6123">
          <cell r="A6123" t="str">
            <v>360G-tnlcomfund-0045480906</v>
          </cell>
          <cell r="B6123" t="str">
            <v>Choice and Access for Bereaved People</v>
          </cell>
          <cell r="C6123" t="str">
            <v>Funding will be used to extend online support for bereaved adults across England. The group will improve its existing services by offering new early intervention and group support sessions. Activities will accommodate all levels of grief needs with a flexible menu and pathway of support including plans for hearing impaired and non-English speaking people.</v>
          </cell>
          <cell r="D6123" t="str">
            <v>GBP</v>
          </cell>
          <cell r="E6123">
            <v>197667</v>
          </cell>
          <cell r="F6123">
            <v>45280</v>
          </cell>
          <cell r="G6123" t="str">
            <v>GB-CHC-208078</v>
          </cell>
          <cell r="H6123" t="str">
            <v>Cruse Bereavement Support</v>
          </cell>
          <cell r="N6123" t="str">
            <v>GB-GOR-PB188</v>
          </cell>
          <cell r="O6123" t="str">
            <v>The National Lottery Community Fund</v>
          </cell>
          <cell r="P6123" t="str">
            <v>Charitable and Community including Health, Education and Environment</v>
          </cell>
          <cell r="Q6123" t="str">
            <v>208078</v>
          </cell>
          <cell r="R6123" t="str">
            <v>638709</v>
          </cell>
          <cell r="S6123" t="str">
            <v>Not-for-profit company</v>
          </cell>
          <cell r="T6123" t="str">
            <v>RCEW1</v>
          </cell>
          <cell r="U6123" t="str">
            <v>RC England Wide</v>
          </cell>
          <cell r="V6123">
            <v>45519</v>
          </cell>
        </row>
        <row r="6124">
          <cell r="A6124" t="str">
            <v>360G-tnlcomfund-0045493715</v>
          </cell>
          <cell r="B6124" t="str">
            <v>Marland Allotment inclusion development</v>
          </cell>
          <cell r="C6124" t="str">
            <v>This funding will be used to create an accessible allotment area in the local community. The project aims to improve inclusion and access to green space to enable participants to feel the benefits of time outdoors.</v>
          </cell>
          <cell r="D6124" t="str">
            <v>GBP</v>
          </cell>
          <cell r="E6124">
            <v>36753</v>
          </cell>
          <cell r="F6124">
            <v>45280</v>
          </cell>
          <cell r="G6124" t="str">
            <v>tnlcomfund-org-MarlandAllotmentAssociation</v>
          </cell>
          <cell r="H6124" t="str">
            <v>Marland Allotment Association</v>
          </cell>
          <cell r="I6124" t="str">
            <v>EX39 3FE</v>
          </cell>
          <cell r="J6124" t="str">
            <v>Bideford South</v>
          </cell>
          <cell r="K6124" t="str">
            <v>Torridge</v>
          </cell>
          <cell r="L6124" t="str">
            <v>South West</v>
          </cell>
          <cell r="M6124" t="str">
            <v>Torridge and West Devon</v>
          </cell>
          <cell r="N6124" t="str">
            <v>GB-GOR-PB188</v>
          </cell>
          <cell r="O6124" t="str">
            <v>The National Lottery Community Fund</v>
          </cell>
          <cell r="P6124" t="str">
            <v>Charitable and Community including Health, Education and Environment</v>
          </cell>
          <cell r="S6124" t="str">
            <v>Unregistered voluntary or community organisation</v>
          </cell>
          <cell r="T6124" t="str">
            <v>RCEX1</v>
          </cell>
          <cell r="U6124" t="str">
            <v>RC South West Region</v>
          </cell>
          <cell r="V6124">
            <v>45518</v>
          </cell>
        </row>
        <row r="6125">
          <cell r="A6125" t="str">
            <v>360G-tnlcomfund-0045502504</v>
          </cell>
          <cell r="B6125" t="str">
            <v>Scaling-Up Soul Purpose 360</v>
          </cell>
          <cell r="C6125" t="str">
            <v>This funding will be used to deliver practical workshops advice guidance advocacy one-to-one coaching and mentoring to empower Black and Asian women to take community action. The project will boost confidence resilience and skills so that members can create change in their community.</v>
          </cell>
          <cell r="D6125" t="str">
            <v>GBP</v>
          </cell>
          <cell r="E6125">
            <v>201260</v>
          </cell>
          <cell r="F6125">
            <v>45280</v>
          </cell>
          <cell r="G6125" t="str">
            <v>GB-COH-12217224</v>
          </cell>
          <cell r="H6125" t="str">
            <v>Soul Purpose 360 CIC</v>
          </cell>
          <cell r="I6125" t="str">
            <v>CR3 6NP</v>
          </cell>
          <cell r="J6125" t="str">
            <v>Valley</v>
          </cell>
          <cell r="K6125" t="str">
            <v>Tandridge</v>
          </cell>
          <cell r="L6125" t="str">
            <v>South East</v>
          </cell>
          <cell r="M6125" t="str">
            <v>East Surrey</v>
          </cell>
          <cell r="N6125" t="str">
            <v>GB-GOR-PB188</v>
          </cell>
          <cell r="O6125" t="str">
            <v>The National Lottery Community Fund</v>
          </cell>
          <cell r="P6125" t="str">
            <v>Charitable and Community including Health, Education and Environment</v>
          </cell>
          <cell r="R6125" t="str">
            <v>12217224</v>
          </cell>
          <cell r="S6125" t="str">
            <v>Community Interest Company (CIC)</v>
          </cell>
          <cell r="T6125" t="str">
            <v>RCEW1</v>
          </cell>
          <cell r="U6125" t="str">
            <v>RC England Wide</v>
          </cell>
          <cell r="V6125">
            <v>45457</v>
          </cell>
        </row>
        <row r="6126">
          <cell r="A6126" t="str">
            <v>360G-tnlcomfund-0045508309</v>
          </cell>
          <cell r="B6126" t="str">
            <v>Power House Community Team: Love HamWorthy</v>
          </cell>
          <cell r="C6126" t="str">
            <v>This funding will be used to support community work in Hamworthy Poole offering arts and wellbeing workshops.  The project aims to encourage community togetherness and improve mental wellbeing.</v>
          </cell>
          <cell r="D6126" t="str">
            <v>GBP</v>
          </cell>
          <cell r="E6126">
            <v>273623</v>
          </cell>
          <cell r="F6126">
            <v>45280</v>
          </cell>
          <cell r="G6126" t="str">
            <v>GB-CHC-1190962</v>
          </cell>
          <cell r="H6126" t="str">
            <v>The Power House (Poole)</v>
          </cell>
          <cell r="I6126" t="str">
            <v>BH15 4BN</v>
          </cell>
          <cell r="J6126" t="str">
            <v>Hamworthy</v>
          </cell>
          <cell r="K6126" t="str">
            <v>Bournemouth, Christchurch and Poole</v>
          </cell>
          <cell r="L6126" t="str">
            <v>South West</v>
          </cell>
          <cell r="M6126" t="str">
            <v>Poole</v>
          </cell>
          <cell r="N6126" t="str">
            <v>GB-GOR-PB188</v>
          </cell>
          <cell r="O6126" t="str">
            <v>The National Lottery Community Fund</v>
          </cell>
          <cell r="P6126" t="str">
            <v>Charitable and Community including Health, Education and Environment</v>
          </cell>
          <cell r="Q6126" t="str">
            <v>1190962</v>
          </cell>
          <cell r="R6126" t="str">
            <v>11625271</v>
          </cell>
          <cell r="S6126" t="str">
            <v>Registered Charity and Not-for-profit Company</v>
          </cell>
          <cell r="T6126" t="str">
            <v>RCEX1</v>
          </cell>
          <cell r="U6126" t="str">
            <v>RC South West Region</v>
          </cell>
          <cell r="V6126">
            <v>45476</v>
          </cell>
        </row>
        <row r="6127">
          <cell r="A6127" t="str">
            <v>360G-tnlcomfund-0045520088</v>
          </cell>
          <cell r="B6127" t="str">
            <v>Home Start Rapid Response Parenting Support</v>
          </cell>
          <cell r="C6127" t="str">
            <v>Home-Start Newry and Mourne is using a £435387 grant to provide short-term intensive support for families to help them manage the crisis or challenge that they face. Over four years the project will provide support in the home and in group settings to help parents cope with issues and provide a stable home for their children. The project includes parenting skills workshops emotional support through peer groups of parents sharing their experiences practical help to solve issues in the home such as establishing routines and support to manage difficult behaviours.</v>
          </cell>
          <cell r="D6127" t="str">
            <v>GBP</v>
          </cell>
          <cell r="E6127">
            <v>435387</v>
          </cell>
          <cell r="F6127">
            <v>45280</v>
          </cell>
          <cell r="G6127" t="str">
            <v>GB-CHC-106050</v>
          </cell>
          <cell r="H6127" t="str">
            <v>Home-Start Newry &amp; Mourne</v>
          </cell>
          <cell r="I6127" t="str">
            <v>BT35 8BG</v>
          </cell>
          <cell r="J6127" t="str">
            <v>Ballybot</v>
          </cell>
          <cell r="K6127" t="str">
            <v>Newry, Mourne and Down</v>
          </cell>
          <cell r="L6127" t="str">
            <v>Northern Ireland</v>
          </cell>
          <cell r="M6127" t="str">
            <v>Newry and Armagh</v>
          </cell>
          <cell r="N6127" t="str">
            <v>GB-GOR-PB188</v>
          </cell>
          <cell r="O6127" t="str">
            <v>The National Lottery Community Fund</v>
          </cell>
          <cell r="P6127" t="str">
            <v>Charitable and Community including Health, Education and Environment</v>
          </cell>
          <cell r="Q6127" t="str">
            <v>106050</v>
          </cell>
          <cell r="R6127" t="str">
            <v>NI054546</v>
          </cell>
          <cell r="S6127" t="str">
            <v>Registered Charity and Not-for-profit Company</v>
          </cell>
          <cell r="T6127" t="str">
            <v>PAC1</v>
          </cell>
          <cell r="U6127" t="str">
            <v>People and Communities</v>
          </cell>
          <cell r="V6127">
            <v>45511</v>
          </cell>
        </row>
        <row r="6128">
          <cell r="A6128" t="str">
            <v>360G-tnlcomfund-0045524214</v>
          </cell>
          <cell r="B6128" t="str">
            <v>RESET - Recover Engage Support Empower Thrive</v>
          </cell>
          <cell r="C6128" t="str">
            <v>Nexus NI is using a £497098 grant to provide an aftercare support programme for people who have previously received counselling or therapeutic support at Nexus. Over four years the project will support people as they continue on their trauma recovery journey from sexual abuse or abusive relationships helping to build emotional resilience and empowering them to thrive. Support includes personal development programmes peer support advocacy access to training and help to make connections in the local community such as taking part in local activities. The project will take place in their hubs across Northern Ireland in Antrim Bangor Belfast Carrickfergus Derry/Londonderry Enniskillen Newry and Omagh.</v>
          </cell>
          <cell r="D6128" t="str">
            <v>GBP</v>
          </cell>
          <cell r="E6128">
            <v>497098</v>
          </cell>
          <cell r="F6128">
            <v>45280</v>
          </cell>
          <cell r="G6128" t="str">
            <v>GB-CHC-102558</v>
          </cell>
          <cell r="H6128" t="str">
            <v>Northern Ireland Rape Crisis Association</v>
          </cell>
          <cell r="I6128" t="str">
            <v>BT9 6SA</v>
          </cell>
          <cell r="J6128" t="str">
            <v>Windsor</v>
          </cell>
          <cell r="K6128" t="str">
            <v>Belfast</v>
          </cell>
          <cell r="L6128" t="str">
            <v>Northern Ireland</v>
          </cell>
          <cell r="M6128" t="str">
            <v>Belfast South</v>
          </cell>
          <cell r="N6128" t="str">
            <v>GB-GOR-PB188</v>
          </cell>
          <cell r="O6128" t="str">
            <v>The National Lottery Community Fund</v>
          </cell>
          <cell r="P6128" t="str">
            <v>Charitable and Community including Health, Education and Environment</v>
          </cell>
          <cell r="Q6128" t="str">
            <v>102558</v>
          </cell>
          <cell r="R6128" t="str">
            <v>NI021120</v>
          </cell>
          <cell r="S6128" t="str">
            <v>Registered Charity and Not-for-profit Company</v>
          </cell>
          <cell r="T6128" t="str">
            <v>PAC1</v>
          </cell>
          <cell r="U6128" t="str">
            <v>People and Communities</v>
          </cell>
          <cell r="V6128">
            <v>45519</v>
          </cell>
        </row>
        <row r="6129">
          <cell r="A6129" t="str">
            <v>360G-tnlcomfund-0045526131</v>
          </cell>
          <cell r="B6129" t="str">
            <v>Early Intervention Mental Wellbeing Scheme (EIMS)</v>
          </cell>
          <cell r="C6129" t="str">
            <v>This funding will be used to provide integrated emotional support to children and young people who are living with cancer and their families to improve their mental health and wellbeing. This includes a dedicated helpline free counselling sessions and a range of other support for 1530 children young people and their families.</v>
          </cell>
          <cell r="D6129" t="str">
            <v>GBP</v>
          </cell>
          <cell r="E6129">
            <v>278904</v>
          </cell>
          <cell r="F6129">
            <v>45280</v>
          </cell>
          <cell r="G6129" t="str">
            <v>GB-CHC-1011325</v>
          </cell>
          <cell r="H6129" t="str">
            <v>Lennox Childrens Cancer Fund</v>
          </cell>
          <cell r="I6129" t="str">
            <v>SS15 6ED</v>
          </cell>
          <cell r="J6129" t="str">
            <v>Laindon Park</v>
          </cell>
          <cell r="K6129" t="str">
            <v>Basildon</v>
          </cell>
          <cell r="L6129" t="str">
            <v>Eastern</v>
          </cell>
          <cell r="M6129" t="str">
            <v>Basildon and Billericay</v>
          </cell>
          <cell r="N6129" t="str">
            <v>GB-GOR-PB188</v>
          </cell>
          <cell r="O6129" t="str">
            <v>The National Lottery Community Fund</v>
          </cell>
          <cell r="P6129" t="str">
            <v>Charitable and Community including Health, Education and Environment</v>
          </cell>
          <cell r="Q6129" t="str">
            <v>1011325</v>
          </cell>
          <cell r="S6129" t="str">
            <v>Registered charity (unincorporated)</v>
          </cell>
          <cell r="T6129" t="str">
            <v>RCEW1</v>
          </cell>
          <cell r="U6129" t="str">
            <v>RC England Wide</v>
          </cell>
          <cell r="V6129">
            <v>45511</v>
          </cell>
        </row>
        <row r="6130">
          <cell r="A6130" t="str">
            <v>360G-tnlcomfund-0045532393</v>
          </cell>
          <cell r="B6130" t="str">
            <v>Supporting Communities to Reduce Harms from Nitrous Oxide</v>
          </cell>
          <cell r="C6130" t="str">
            <v>This funding will be used to expand community support to reduce the harms of nitrous oxide abuse. The project will support young people aged 16-24 their families and the communities where they live. This includes online resources recovery support training and prevention.</v>
          </cell>
          <cell r="D6130" t="str">
            <v>GBP</v>
          </cell>
          <cell r="E6130">
            <v>320499</v>
          </cell>
          <cell r="F6130">
            <v>45280</v>
          </cell>
          <cell r="G6130" t="str">
            <v>GB-CHC-326732</v>
          </cell>
          <cell r="H6130" t="str">
            <v>Re-Solv Charity</v>
          </cell>
          <cell r="I6130" t="str">
            <v>ST16 2LZ</v>
          </cell>
          <cell r="J6130" t="str">
            <v>Forebridge</v>
          </cell>
          <cell r="K6130" t="str">
            <v>Stafford</v>
          </cell>
          <cell r="L6130" t="str">
            <v>West Midlands</v>
          </cell>
          <cell r="M6130" t="str">
            <v>Stafford</v>
          </cell>
          <cell r="N6130" t="str">
            <v>GB-GOR-PB188</v>
          </cell>
          <cell r="O6130" t="str">
            <v>The National Lottery Community Fund</v>
          </cell>
          <cell r="P6130" t="str">
            <v>Charitable and Community including Health, Education and Environment</v>
          </cell>
          <cell r="Q6130" t="str">
            <v>326732</v>
          </cell>
          <cell r="R6130" t="str">
            <v>01859082</v>
          </cell>
          <cell r="S6130" t="str">
            <v>Registered Charity and Not-for-profit Company</v>
          </cell>
          <cell r="T6130" t="str">
            <v>RCEW1</v>
          </cell>
          <cell r="U6130" t="str">
            <v>RC England Wide</v>
          </cell>
          <cell r="V6130">
            <v>45518</v>
          </cell>
        </row>
        <row r="6131">
          <cell r="A6131" t="str">
            <v>360G-tnlcomfund-0045535131</v>
          </cell>
          <cell r="B6131" t="str">
            <v>SWIRL</v>
          </cell>
          <cell r="C6131" t="str">
            <v>Kilcooley Women’s Centre is using a £481040 grant to run volunteering and wellbeing activities for women in Bangor Newtownards and the Ards Peninsula. Over three years the project will empower women to improve their mental health reduce isolation build resilience and provide opportunities for them to use their skills to benefit the wider community and support other women. The project will include training courses mindfulness activities support groups social opportunities and volunteer placements as peer mentors delivering craft workshops or working in the social supermarket café. The centre will provide childcare to help remove barriers for the women to take part in the project.</v>
          </cell>
          <cell r="D6131" t="str">
            <v>GBP</v>
          </cell>
          <cell r="E6131">
            <v>481040</v>
          </cell>
          <cell r="F6131">
            <v>45280</v>
          </cell>
          <cell r="G6131" t="str">
            <v>GB-CHC-101001</v>
          </cell>
          <cell r="H6131" t="str">
            <v>Kilcooley Women's Centre</v>
          </cell>
          <cell r="I6131" t="str">
            <v>BT19 1SH</v>
          </cell>
          <cell r="J6131" t="str">
            <v>Kilcooley</v>
          </cell>
          <cell r="K6131" t="str">
            <v>Ards and North Down</v>
          </cell>
          <cell r="L6131" t="str">
            <v>Northern Ireland</v>
          </cell>
          <cell r="M6131" t="str">
            <v>North Down</v>
          </cell>
          <cell r="N6131" t="str">
            <v>GB-GOR-PB188</v>
          </cell>
          <cell r="O6131" t="str">
            <v>The National Lottery Community Fund</v>
          </cell>
          <cell r="P6131" t="str">
            <v>Charitable and Community including Health, Education and Environment</v>
          </cell>
          <cell r="Q6131" t="str">
            <v>101001</v>
          </cell>
          <cell r="R6131" t="str">
            <v>NI625060</v>
          </cell>
          <cell r="S6131" t="str">
            <v>Registered Charity and Not-for-profit Company</v>
          </cell>
          <cell r="T6131" t="str">
            <v>PAC1</v>
          </cell>
          <cell r="U6131" t="str">
            <v>People and Communities</v>
          </cell>
          <cell r="V6131">
            <v>45519</v>
          </cell>
        </row>
        <row r="6132">
          <cell r="A6132" t="str">
            <v>360G-tnlcomfund-0045536947</v>
          </cell>
          <cell r="B6132" t="str">
            <v>Positive Ageing Programme</v>
          </cell>
          <cell r="C6132" t="str">
            <v>Funding will be used to improve the general health and wellbeing of Irish people in Britain aged 50 and above. The project will develop a ten year Positive Ageing Strategy to help people become more active physically mentally and socially.</v>
          </cell>
          <cell r="D6132" t="str">
            <v>GBP</v>
          </cell>
          <cell r="E6132">
            <v>287852</v>
          </cell>
          <cell r="F6132">
            <v>45280</v>
          </cell>
          <cell r="G6132" t="str">
            <v>GB-CHC-1092268</v>
          </cell>
          <cell r="H6132" t="str">
            <v>Irish in Britain</v>
          </cell>
          <cell r="I6132" t="str">
            <v>LS5 3BT</v>
          </cell>
          <cell r="J6132" t="str">
            <v>Armley</v>
          </cell>
          <cell r="K6132" t="str">
            <v>Leeds</v>
          </cell>
          <cell r="L6132" t="str">
            <v>Yorkshire and The Humber</v>
          </cell>
          <cell r="M6132" t="str">
            <v>Leeds West</v>
          </cell>
          <cell r="N6132" t="str">
            <v>GB-GOR-PB188</v>
          </cell>
          <cell r="O6132" t="str">
            <v>The National Lottery Community Fund</v>
          </cell>
          <cell r="P6132" t="str">
            <v>Charitable and Community including Health, Education and Environment</v>
          </cell>
          <cell r="Q6132" t="str">
            <v>1092268</v>
          </cell>
          <cell r="R6132" t="str">
            <v>04013148</v>
          </cell>
          <cell r="S6132" t="str">
            <v>Registered Charity and Not-for-profit Company</v>
          </cell>
          <cell r="T6132" t="str">
            <v>RCEW1</v>
          </cell>
          <cell r="U6132" t="str">
            <v>RC England Wide</v>
          </cell>
          <cell r="V6132">
            <v>45420</v>
          </cell>
        </row>
        <row r="6133">
          <cell r="A6133" t="str">
            <v>360G-tnlcomfund-0045537340</v>
          </cell>
          <cell r="B6133" t="str">
            <v>LGBTQ+ Voice &amp; Influence</v>
          </cell>
          <cell r="C6133" t="str">
            <v>This funding will be used to develop and expand support for LGBTQ+ networks organisations groups and communities across the West of England. The project aims to empower LGBTQ+ people and increase the number of safe sober community spaces to improve wellbeing.</v>
          </cell>
          <cell r="D6133" t="str">
            <v>GBP</v>
          </cell>
          <cell r="E6133">
            <v>450000</v>
          </cell>
          <cell r="F6133">
            <v>45280</v>
          </cell>
          <cell r="G6133" t="str">
            <v>GB-COH-08141031</v>
          </cell>
          <cell r="H6133" t="str">
            <v>The Diversity Trust CIC</v>
          </cell>
          <cell r="I6133" t="str">
            <v>EC1V 2NX</v>
          </cell>
          <cell r="J6133" t="str">
            <v>Bunhill</v>
          </cell>
          <cell r="K6133" t="str">
            <v>Islington</v>
          </cell>
          <cell r="L6133" t="str">
            <v>London</v>
          </cell>
          <cell r="M6133" t="str">
            <v>Islington South and Finsbury</v>
          </cell>
          <cell r="N6133" t="str">
            <v>GB-GOR-PB188</v>
          </cell>
          <cell r="O6133" t="str">
            <v>The National Lottery Community Fund</v>
          </cell>
          <cell r="P6133" t="str">
            <v>Charitable and Community including Health, Education and Environment</v>
          </cell>
          <cell r="R6133" t="str">
            <v>08141031</v>
          </cell>
          <cell r="S6133" t="str">
            <v>Community Interest Company (CIC)</v>
          </cell>
          <cell r="T6133" t="str">
            <v>RCEX1</v>
          </cell>
          <cell r="U6133" t="str">
            <v>RC South West Region</v>
          </cell>
          <cell r="V6133">
            <v>45471</v>
          </cell>
        </row>
        <row r="6134">
          <cell r="A6134" t="str">
            <v>360G-tnlcomfund-0045538542</v>
          </cell>
          <cell r="B6134" t="str">
            <v>Beyond the Streets</v>
          </cell>
          <cell r="C6134" t="str">
            <v>Funding will be used to continue tackling sexual exploitation challenging the stigma and barriers faced by those who sell sex. The project aims to create a future where women are not compelled to sell sex and eliminate ‘survival sex’.</v>
          </cell>
          <cell r="D6134" t="str">
            <v>GBP</v>
          </cell>
          <cell r="E6134">
            <v>359829</v>
          </cell>
          <cell r="F6134">
            <v>45280</v>
          </cell>
          <cell r="G6134" t="str">
            <v>GB-CHC-1178421</v>
          </cell>
          <cell r="H6134" t="str">
            <v>Beyond the Streets</v>
          </cell>
          <cell r="I6134" t="str">
            <v>SO17 1XP</v>
          </cell>
          <cell r="J6134" t="str">
            <v>Bevois</v>
          </cell>
          <cell r="K6134" t="str">
            <v>Southampton</v>
          </cell>
          <cell r="L6134" t="str">
            <v>South East</v>
          </cell>
          <cell r="M6134" t="str">
            <v>Southampton, Test</v>
          </cell>
          <cell r="N6134" t="str">
            <v>GB-GOR-PB188</v>
          </cell>
          <cell r="O6134" t="str">
            <v>The National Lottery Community Fund</v>
          </cell>
          <cell r="P6134" t="str">
            <v>Charitable and Community including Health, Education and Environment</v>
          </cell>
          <cell r="Q6134" t="str">
            <v>1178421</v>
          </cell>
          <cell r="S6134" t="str">
            <v>Charitable incorporated organisation (CIO)</v>
          </cell>
          <cell r="T6134" t="str">
            <v>RCEW1</v>
          </cell>
          <cell r="U6134" t="str">
            <v>RC England Wide</v>
          </cell>
          <cell r="V6134">
            <v>45483</v>
          </cell>
        </row>
        <row r="6135">
          <cell r="A6135" t="str">
            <v>360G-tnlcomfund-0045539912</v>
          </cell>
          <cell r="B6135" t="str">
            <v>Rare But Not Alone</v>
          </cell>
          <cell r="C6135" t="str">
            <v>Funding will be used to continue supporting children young people and families affected by Mucopolysaccharide (MPS) and related diseases. The project will build stronger relationships and improve mental health and wellbeing in the MPS community through targeted counselling and peer support.</v>
          </cell>
          <cell r="D6135" t="str">
            <v>GBP</v>
          </cell>
          <cell r="E6135">
            <v>418353</v>
          </cell>
          <cell r="F6135">
            <v>45280</v>
          </cell>
          <cell r="G6135" t="str">
            <v>GB-CHC-1143472</v>
          </cell>
          <cell r="H6135" t="str">
            <v>The Society for Mucopolysaccharide Diseases</v>
          </cell>
          <cell r="I6135" t="str">
            <v>HP7 9LP</v>
          </cell>
          <cell r="J6135" t="str">
            <v>Little Chalfont and Amersham Common</v>
          </cell>
          <cell r="K6135" t="str">
            <v>Buckinghamshire</v>
          </cell>
          <cell r="L6135" t="str">
            <v>South East</v>
          </cell>
          <cell r="M6135" t="str">
            <v>Chesham and Amersham</v>
          </cell>
          <cell r="N6135" t="str">
            <v>GB-GOR-PB188</v>
          </cell>
          <cell r="O6135" t="str">
            <v>The National Lottery Community Fund</v>
          </cell>
          <cell r="P6135" t="str">
            <v>Charitable and Community including Health, Education and Environment</v>
          </cell>
          <cell r="Q6135" t="str">
            <v>1143472</v>
          </cell>
          <cell r="R6135" t="str">
            <v>7726882</v>
          </cell>
          <cell r="S6135" t="str">
            <v>Registered Charity and Not-for-profit Company</v>
          </cell>
          <cell r="T6135" t="str">
            <v>RCEW1</v>
          </cell>
          <cell r="U6135" t="str">
            <v>RC England Wide</v>
          </cell>
          <cell r="V6135">
            <v>45498</v>
          </cell>
        </row>
        <row r="6136">
          <cell r="A6136" t="str">
            <v>360G-tnlcomfund-0045539978</v>
          </cell>
          <cell r="B6136" t="str">
            <v>Kerswella Care – planning for growth</v>
          </cell>
          <cell r="C6136" t="str">
            <v>This funding will be used to deliver and develop daily support for vulnerable older people by providing a variety of community activities volunteer transport services to appointments befriending visits shopping social trips and signposting to other services.  The project aims to reduce isolation and improve wellbeing.</v>
          </cell>
          <cell r="D6136" t="str">
            <v>GBP</v>
          </cell>
          <cell r="E6136">
            <v>132850</v>
          </cell>
          <cell r="F6136">
            <v>45280</v>
          </cell>
          <cell r="G6136" t="str">
            <v>GB-CHC-1199459</v>
          </cell>
          <cell r="H6136" t="str">
            <v>Kerswella Care</v>
          </cell>
          <cell r="I6136" t="str">
            <v>TQ12 5QA</v>
          </cell>
          <cell r="J6136" t="str">
            <v>Ipplepen</v>
          </cell>
          <cell r="K6136" t="str">
            <v>Teignbridge</v>
          </cell>
          <cell r="L6136" t="str">
            <v>South West</v>
          </cell>
          <cell r="M6136" t="str">
            <v>Newton Abbot</v>
          </cell>
          <cell r="N6136" t="str">
            <v>GB-GOR-PB188</v>
          </cell>
          <cell r="O6136" t="str">
            <v>The National Lottery Community Fund</v>
          </cell>
          <cell r="P6136" t="str">
            <v>Charitable and Community including Health, Education and Environment</v>
          </cell>
          <cell r="Q6136" t="str">
            <v>1199459</v>
          </cell>
          <cell r="S6136" t="str">
            <v>Charitable incorporated organisation (CIO)</v>
          </cell>
          <cell r="T6136" t="str">
            <v>RCEX1</v>
          </cell>
          <cell r="U6136" t="str">
            <v>RC South West Region</v>
          </cell>
          <cell r="V6136">
            <v>45385</v>
          </cell>
        </row>
        <row r="6137">
          <cell r="A6137" t="str">
            <v>360G-tnlcomfund-0045541251</v>
          </cell>
          <cell r="B6137" t="str">
            <v>Deepening Support for Survivors of Burns and Traumatic Scarring</v>
          </cell>
          <cell r="C6137" t="str">
            <v>Funding will be used to increase support for survivors of burns and scars supporting the organisation’s service development plan and digital strategy. This includes staffing administration supervision training systems safeguarding and operational frameworks.</v>
          </cell>
          <cell r="D6137" t="str">
            <v>GBP</v>
          </cell>
          <cell r="E6137">
            <v>381083</v>
          </cell>
          <cell r="F6137">
            <v>45280</v>
          </cell>
          <cell r="G6137" t="str">
            <v>GB-CHC-1133313</v>
          </cell>
          <cell r="H6137" t="str">
            <v>The Katie Piper Foundation</v>
          </cell>
          <cell r="I6137" t="str">
            <v>WA11 7RP</v>
          </cell>
          <cell r="J6137" t="str">
            <v>Rainford</v>
          </cell>
          <cell r="K6137" t="str">
            <v>St. Helens</v>
          </cell>
          <cell r="L6137" t="str">
            <v>North West</v>
          </cell>
          <cell r="M6137" t="str">
            <v>St Helens North</v>
          </cell>
          <cell r="N6137" t="str">
            <v>GB-GOR-PB188</v>
          </cell>
          <cell r="O6137" t="str">
            <v>The National Lottery Community Fund</v>
          </cell>
          <cell r="P6137" t="str">
            <v>Charitable and Community including Health, Education and Environment</v>
          </cell>
          <cell r="Q6137" t="str">
            <v>1133313</v>
          </cell>
          <cell r="R6137" t="str">
            <v>07104074</v>
          </cell>
          <cell r="S6137" t="str">
            <v>Registered Charity and Not-for-profit Company</v>
          </cell>
          <cell r="T6137" t="str">
            <v>RCEW1</v>
          </cell>
          <cell r="U6137" t="str">
            <v>RC England Wide</v>
          </cell>
          <cell r="V6137">
            <v>45483</v>
          </cell>
        </row>
        <row r="6138">
          <cell r="A6138" t="str">
            <v>360G-tnlcomfund-0045543611</v>
          </cell>
          <cell r="B6138" t="str">
            <v>Advocacy - nothing about us without us</v>
          </cell>
          <cell r="C6138" t="str">
            <v>This funding will be used to deliver work with disabled people across Gloucestershire including 1-2-1 support group sessions and art and drama activities. The project aims to improve participants' confidence and wellbeing and to support them to create social connections.</v>
          </cell>
          <cell r="D6138" t="str">
            <v>GBP</v>
          </cell>
          <cell r="E6138">
            <v>498408</v>
          </cell>
          <cell r="F6138">
            <v>45280</v>
          </cell>
          <cell r="G6138" t="str">
            <v>GB-CHC-1171559</v>
          </cell>
          <cell r="H6138" t="str">
            <v>Inclusion Gloucestershire</v>
          </cell>
          <cell r="I6138" t="str">
            <v>GL1 1JB</v>
          </cell>
          <cell r="J6138" t="str">
            <v>Westgate</v>
          </cell>
          <cell r="K6138" t="str">
            <v>Gloucester</v>
          </cell>
          <cell r="L6138" t="str">
            <v>South West</v>
          </cell>
          <cell r="M6138" t="str">
            <v>Gloucester</v>
          </cell>
          <cell r="N6138" t="str">
            <v>GB-GOR-PB188</v>
          </cell>
          <cell r="O6138" t="str">
            <v>The National Lottery Community Fund</v>
          </cell>
          <cell r="P6138" t="str">
            <v>Charitable and Community including Health, Education and Environment</v>
          </cell>
          <cell r="Q6138" t="str">
            <v>1171559</v>
          </cell>
          <cell r="R6138" t="str">
            <v>10143162</v>
          </cell>
          <cell r="S6138" t="str">
            <v>Registered Charity and Not-for-profit Company</v>
          </cell>
          <cell r="T6138" t="str">
            <v>RCEX1</v>
          </cell>
          <cell r="U6138" t="str">
            <v>RC South West Region</v>
          </cell>
          <cell r="V6138">
            <v>45385</v>
          </cell>
        </row>
        <row r="6139">
          <cell r="A6139" t="str">
            <v>360G-tnlcomfund-0045545391</v>
          </cell>
          <cell r="B6139" t="str">
            <v>Working together to help local communities support bereaved residents</v>
          </cell>
          <cell r="C6139" t="str">
            <v>This funding will be used for a community-based bereavement support offer across Wiltshire Bath and North East Somerset and The Mendips. It will allow them to sustain provision of 6 Bereavement Help Points and enable expansion of this model to support a larger number of beneficiaries.</v>
          </cell>
          <cell r="D6139" t="str">
            <v>GBP</v>
          </cell>
          <cell r="E6139">
            <v>182753</v>
          </cell>
          <cell r="F6139">
            <v>45280</v>
          </cell>
          <cell r="G6139" t="str">
            <v>GB-CHC-275745</v>
          </cell>
          <cell r="H6139" t="str">
            <v>Dorothy House</v>
          </cell>
          <cell r="I6139" t="str">
            <v>BA3 3PS</v>
          </cell>
          <cell r="J6139" t="str">
            <v>Radstock</v>
          </cell>
          <cell r="K6139" t="str">
            <v>Bath and North East Somerset</v>
          </cell>
          <cell r="L6139" t="str">
            <v>South West</v>
          </cell>
          <cell r="M6139" t="str">
            <v>North East Somerset</v>
          </cell>
          <cell r="N6139" t="str">
            <v>GB-GOR-PB188</v>
          </cell>
          <cell r="O6139" t="str">
            <v>The National Lottery Community Fund</v>
          </cell>
          <cell r="P6139" t="str">
            <v>Charitable and Community including Health, Education and Environment</v>
          </cell>
          <cell r="Q6139" t="str">
            <v>275745</v>
          </cell>
          <cell r="R6139" t="str">
            <v>01360961</v>
          </cell>
          <cell r="S6139" t="str">
            <v>Registered Charity and Not-for-profit Company</v>
          </cell>
          <cell r="T6139" t="str">
            <v>RCEX1</v>
          </cell>
          <cell r="U6139" t="str">
            <v>RC South West Region</v>
          </cell>
          <cell r="V6139">
            <v>45470</v>
          </cell>
        </row>
        <row r="6140">
          <cell r="A6140" t="str">
            <v>360G-tnlcomfund-0045546800</v>
          </cell>
          <cell r="B6140" t="str">
            <v>Stand UP Project</v>
          </cell>
          <cell r="C6140" t="str">
            <v>This funding will be used to support 150 people struggling to find work due to being or having been homeless rough sleeping and vulnerably housed. Working locally in Liverpool Leeds and Bristol the project will support people furthest from the mainstream jobs market and remove the stigma and barriers they experience.</v>
          </cell>
          <cell r="D6140" t="str">
            <v>GBP</v>
          </cell>
          <cell r="E6140">
            <v>250000</v>
          </cell>
          <cell r="F6140">
            <v>45280</v>
          </cell>
          <cell r="G6140" t="str">
            <v>GB-CHC-1185476</v>
          </cell>
          <cell r="H6140" t="str">
            <v>Standing Tall CIO</v>
          </cell>
          <cell r="I6140" t="str">
            <v>L2 2DP</v>
          </cell>
          <cell r="J6140" t="str">
            <v>Central</v>
          </cell>
          <cell r="K6140" t="str">
            <v>Liverpool</v>
          </cell>
          <cell r="L6140" t="str">
            <v>North West</v>
          </cell>
          <cell r="M6140" t="str">
            <v>Liverpool, Riverside</v>
          </cell>
          <cell r="N6140" t="str">
            <v>GB-GOR-PB188</v>
          </cell>
          <cell r="O6140" t="str">
            <v>The National Lottery Community Fund</v>
          </cell>
          <cell r="P6140" t="str">
            <v>Charitable and Community including Health, Education and Environment</v>
          </cell>
          <cell r="Q6140" t="str">
            <v>1185476</v>
          </cell>
          <cell r="S6140" t="str">
            <v>Charitable incorporated organisation (CIO)</v>
          </cell>
          <cell r="T6140" t="str">
            <v>RCEW1</v>
          </cell>
          <cell r="U6140" t="str">
            <v>RC England Wide</v>
          </cell>
          <cell r="V6140">
            <v>45505</v>
          </cell>
        </row>
        <row r="6141">
          <cell r="A6141" t="str">
            <v>360G-tnlcomfund-0045547299</v>
          </cell>
          <cell r="B6141" t="str">
            <v>Next Steps</v>
          </cell>
          <cell r="C6141" t="str">
            <v>This funding will support the ongoing provision of housing advice for vulnerable groups. The project aims to support people to access housing and improve wellbeing.</v>
          </cell>
          <cell r="D6141" t="str">
            <v>GBP</v>
          </cell>
          <cell r="E6141">
            <v>169663</v>
          </cell>
          <cell r="F6141">
            <v>45280</v>
          </cell>
          <cell r="G6141" t="str">
            <v>GB-CHC-801043</v>
          </cell>
          <cell r="H6141" t="str">
            <v>Cheltenham Housing Aid Centre</v>
          </cell>
          <cell r="I6141" t="str">
            <v>GL50 9SA</v>
          </cell>
          <cell r="J6141" t="str">
            <v>Lansdown</v>
          </cell>
          <cell r="K6141" t="str">
            <v>Cheltenham</v>
          </cell>
          <cell r="L6141" t="str">
            <v>South West</v>
          </cell>
          <cell r="M6141" t="str">
            <v>Cheltenham</v>
          </cell>
          <cell r="N6141" t="str">
            <v>GB-GOR-PB188</v>
          </cell>
          <cell r="O6141" t="str">
            <v>The National Lottery Community Fund</v>
          </cell>
          <cell r="P6141" t="str">
            <v>Charitable and Community including Health, Education and Environment</v>
          </cell>
          <cell r="Q6141" t="str">
            <v>801043</v>
          </cell>
          <cell r="R6141" t="str">
            <v>2241670</v>
          </cell>
          <cell r="S6141" t="str">
            <v>Not-for-profit company</v>
          </cell>
          <cell r="T6141" t="str">
            <v>RCEX1</v>
          </cell>
          <cell r="U6141" t="str">
            <v>RC South West Region</v>
          </cell>
          <cell r="V6141">
            <v>45476</v>
          </cell>
        </row>
        <row r="6142">
          <cell r="A6142" t="str">
            <v>360G-tnlcomfund-0045552726</v>
          </cell>
          <cell r="B6142" t="str">
            <v>Supporting &amp; Connecting Cotswold Communities</v>
          </cell>
          <cell r="C6142" t="str">
            <v>This funding will be used to deliver a range of community services for older and vulnerable people in the North Cotswolds and to continue expanding their community transport provision. The project aims to connect older and vulnerable people to the community to reduce isolation and improve wellbeing.</v>
          </cell>
          <cell r="D6142" t="str">
            <v>GBP</v>
          </cell>
          <cell r="E6142">
            <v>291877</v>
          </cell>
          <cell r="F6142">
            <v>45280</v>
          </cell>
          <cell r="G6142" t="str">
            <v>GB-CHC-1106748</v>
          </cell>
          <cell r="H6142" t="str">
            <v>Cotswold Friends</v>
          </cell>
          <cell r="I6142" t="str">
            <v>GL56 0AZ</v>
          </cell>
          <cell r="J6142" t="str">
            <v>Moreton West</v>
          </cell>
          <cell r="K6142" t="str">
            <v>Cotswold</v>
          </cell>
          <cell r="L6142" t="str">
            <v>South West</v>
          </cell>
          <cell r="M6142" t="str">
            <v>The Cotswolds</v>
          </cell>
          <cell r="N6142" t="str">
            <v>GB-GOR-PB188</v>
          </cell>
          <cell r="O6142" t="str">
            <v>The National Lottery Community Fund</v>
          </cell>
          <cell r="P6142" t="str">
            <v>Charitable and Community including Health, Education and Environment</v>
          </cell>
          <cell r="Q6142" t="str">
            <v>1106748</v>
          </cell>
          <cell r="R6142" t="str">
            <v>5182191</v>
          </cell>
          <cell r="S6142" t="str">
            <v>Registered Charity and Not-for-profit Company</v>
          </cell>
          <cell r="T6142" t="str">
            <v>RCEX1</v>
          </cell>
          <cell r="U6142" t="str">
            <v>RC South West Region</v>
          </cell>
          <cell r="V6142">
            <v>45476</v>
          </cell>
        </row>
        <row r="6143">
          <cell r="A6143" t="str">
            <v>360G-tnlcomfund-0045553016</v>
          </cell>
          <cell r="B6143" t="str">
            <v>Families Out Loud - Salary Funding</v>
          </cell>
          <cell r="C6143" t="str">
            <v>This funding will be used to support people affected by a family member’s drug and or alcohol addiction through 1-2-1 and group sessions. The project aims to increase connection and improve wellbeing.</v>
          </cell>
          <cell r="D6143" t="str">
            <v>GBP</v>
          </cell>
          <cell r="E6143">
            <v>79920</v>
          </cell>
          <cell r="F6143">
            <v>45280</v>
          </cell>
          <cell r="G6143" t="str">
            <v>GB-CHC-No: 1189345</v>
          </cell>
          <cell r="H6143" t="str">
            <v>Families Out Loud</v>
          </cell>
          <cell r="I6143" t="str">
            <v>SN13 9NF</v>
          </cell>
          <cell r="J6143" t="str">
            <v>Corsham Pickwick</v>
          </cell>
          <cell r="K6143" t="str">
            <v>Wiltshire</v>
          </cell>
          <cell r="L6143" t="str">
            <v>South West</v>
          </cell>
          <cell r="M6143" t="str">
            <v>Chippenham</v>
          </cell>
          <cell r="N6143" t="str">
            <v>GB-GOR-PB188</v>
          </cell>
          <cell r="O6143" t="str">
            <v>The National Lottery Community Fund</v>
          </cell>
          <cell r="P6143" t="str">
            <v>Charitable and Community including Health, Education and Environment</v>
          </cell>
          <cell r="Q6143" t="str">
            <v>No: 1189345</v>
          </cell>
          <cell r="S6143" t="str">
            <v>Registered charity (unincorporated)</v>
          </cell>
          <cell r="T6143" t="str">
            <v>RCEX1</v>
          </cell>
          <cell r="U6143" t="str">
            <v>RC South West Region</v>
          </cell>
          <cell r="V6143">
            <v>45448</v>
          </cell>
        </row>
        <row r="6144">
          <cell r="A6144" t="str">
            <v>360G-tnlcomfund-0045555363</v>
          </cell>
          <cell r="B6144" t="str">
            <v>Routes-2-Wellbeing</v>
          </cell>
          <cell r="C6144" t="str">
            <v>This funding will be used to support older people who are isolated lonely and excluded from community services. The project aims to improve mental and physical wellbeing and reduce feelings of social isolation.</v>
          </cell>
          <cell r="D6144" t="str">
            <v>GBP</v>
          </cell>
          <cell r="E6144">
            <v>371887</v>
          </cell>
          <cell r="F6144">
            <v>45280</v>
          </cell>
          <cell r="G6144" t="str">
            <v>GB-CHC-1109999</v>
          </cell>
          <cell r="H6144" t="str">
            <v>Age UK South Gloucestershire</v>
          </cell>
          <cell r="I6144" t="str">
            <v>BS35 2AW</v>
          </cell>
          <cell r="J6144" t="str">
            <v>Thornbury</v>
          </cell>
          <cell r="K6144" t="str">
            <v>South Gloucestershire</v>
          </cell>
          <cell r="L6144" t="str">
            <v>South West</v>
          </cell>
          <cell r="M6144" t="str">
            <v>Thornbury and Yate</v>
          </cell>
          <cell r="N6144" t="str">
            <v>GB-GOR-PB188</v>
          </cell>
          <cell r="O6144" t="str">
            <v>The National Lottery Community Fund</v>
          </cell>
          <cell r="P6144" t="str">
            <v>Charitable and Community including Health, Education and Environment</v>
          </cell>
          <cell r="Q6144" t="str">
            <v>1109999</v>
          </cell>
          <cell r="R6144" t="str">
            <v>5464737</v>
          </cell>
          <cell r="S6144" t="str">
            <v>Not-for-profit company</v>
          </cell>
          <cell r="T6144" t="str">
            <v>RCEX1</v>
          </cell>
          <cell r="U6144" t="str">
            <v>RC South West Region</v>
          </cell>
          <cell r="V6144">
            <v>45385</v>
          </cell>
        </row>
        <row r="6145">
          <cell r="A6145" t="str">
            <v>360G-tnlcomfund-0045556101</v>
          </cell>
          <cell r="B6145" t="str">
            <v>Sesame Seed mental health support programme.</v>
          </cell>
          <cell r="C6145" t="str">
            <v>Funding will be used to develop a mental health programme across England to support people from East &amp; Southeast Asian (ESEA) communities who are victims of hate and racism in the UK. The project will train volunteers work with non-ESEA communities and health professionals to improve support services and offer groups with the aid of psychotherapists.</v>
          </cell>
          <cell r="D6145" t="str">
            <v>GBP</v>
          </cell>
          <cell r="E6145">
            <v>294400</v>
          </cell>
          <cell r="F6145">
            <v>45280</v>
          </cell>
          <cell r="G6145" t="str">
            <v>GB-COH-13279897</v>
          </cell>
          <cell r="H6145" t="str">
            <v>SESAME ORGANISATION CIC</v>
          </cell>
          <cell r="I6145" t="str">
            <v>N1 9AB</v>
          </cell>
          <cell r="J6145" t="str">
            <v>Caledonian</v>
          </cell>
          <cell r="K6145" t="str">
            <v>Islington</v>
          </cell>
          <cell r="L6145" t="str">
            <v>London</v>
          </cell>
          <cell r="M6145" t="str">
            <v>Islington South and Finsbury</v>
          </cell>
          <cell r="N6145" t="str">
            <v>GB-GOR-PB188</v>
          </cell>
          <cell r="O6145" t="str">
            <v>The National Lottery Community Fund</v>
          </cell>
          <cell r="P6145" t="str">
            <v>Charitable and Community including Health, Education and Environment</v>
          </cell>
          <cell r="R6145" t="str">
            <v>13279897</v>
          </cell>
          <cell r="S6145" t="str">
            <v>Community Interest Company (CIC)</v>
          </cell>
          <cell r="T6145" t="str">
            <v>RCEW1</v>
          </cell>
          <cell r="U6145" t="str">
            <v>RC England Wide</v>
          </cell>
          <cell r="V6145">
            <v>45449</v>
          </cell>
        </row>
        <row r="6146">
          <cell r="A6146" t="str">
            <v>360G-tnlcomfund-0045558587</v>
          </cell>
          <cell r="B6146" t="str">
            <v>Housing Rights for Young People</v>
          </cell>
          <cell r="C6146" t="str">
            <v>Housing Rights is using a £427280 grant to expand their services for young people aged 18-25 from across Northern Ireland who are experiencing housing issues and/or are at risk of losing their home. Over four years the project will provide advice advocacy mediation and training for young people so they can improve and sustain their housing situation. The project will provide young people with the skills and knowledge they need for the future improve their relationships within the community and improve their health and wellbeing.</v>
          </cell>
          <cell r="D6146" t="str">
            <v>GBP</v>
          </cell>
          <cell r="E6146">
            <v>427280</v>
          </cell>
          <cell r="F6146">
            <v>45280</v>
          </cell>
          <cell r="G6146" t="str">
            <v>GB-CHC-105735</v>
          </cell>
          <cell r="H6146" t="str">
            <v>Housing Rights</v>
          </cell>
          <cell r="I6146" t="str">
            <v>BT4 1AF</v>
          </cell>
          <cell r="J6146" t="str">
            <v>Ballymacarrett</v>
          </cell>
          <cell r="K6146" t="str">
            <v>Belfast</v>
          </cell>
          <cell r="L6146" t="str">
            <v>Northern Ireland</v>
          </cell>
          <cell r="M6146" t="str">
            <v>Belfast East</v>
          </cell>
          <cell r="N6146" t="str">
            <v>GB-GOR-PB188</v>
          </cell>
          <cell r="O6146" t="str">
            <v>The National Lottery Community Fund</v>
          </cell>
          <cell r="P6146" t="str">
            <v>Charitable and Community including Health, Education and Environment</v>
          </cell>
          <cell r="Q6146" t="str">
            <v>105735</v>
          </cell>
          <cell r="R6146" t="str">
            <v>NI021018</v>
          </cell>
          <cell r="S6146" t="str">
            <v>Registered Charity and Not-for-profit Company</v>
          </cell>
          <cell r="T6146" t="str">
            <v>EYP3</v>
          </cell>
          <cell r="U6146" t="str">
            <v>Empowering Young People 3</v>
          </cell>
          <cell r="V6146">
            <v>45519</v>
          </cell>
        </row>
        <row r="6147">
          <cell r="A6147" t="str">
            <v>360G-tnlcomfund-0045558686</v>
          </cell>
          <cell r="B6147" t="str">
            <v>Stronger Futures</v>
          </cell>
          <cell r="C6147" t="str">
            <v>This funding will be used to support a cooking and food education programme in Dorset.  The project aims to bring people together and improve community cohesion.</v>
          </cell>
          <cell r="D6147" t="str">
            <v>GBP</v>
          </cell>
          <cell r="E6147">
            <v>300377</v>
          </cell>
          <cell r="F6147">
            <v>45280</v>
          </cell>
          <cell r="G6147" t="str">
            <v>GB-CHC-1201623</v>
          </cell>
          <cell r="H6147" t="str">
            <v>The Friendly Food Club</v>
          </cell>
          <cell r="I6147" t="str">
            <v>BH8 0LT</v>
          </cell>
          <cell r="J6147" t="str">
            <v>Muscliff &amp; Strouden Park</v>
          </cell>
          <cell r="K6147" t="str">
            <v>Bournemouth, Christchurch and Poole</v>
          </cell>
          <cell r="L6147" t="str">
            <v>South West</v>
          </cell>
          <cell r="M6147" t="str">
            <v>Bournemouth East</v>
          </cell>
          <cell r="N6147" t="str">
            <v>GB-GOR-PB188</v>
          </cell>
          <cell r="O6147" t="str">
            <v>The National Lottery Community Fund</v>
          </cell>
          <cell r="P6147" t="str">
            <v>Charitable and Community including Health, Education and Environment</v>
          </cell>
          <cell r="Q6147" t="str">
            <v>1201623</v>
          </cell>
          <cell r="S6147" t="str">
            <v>Charitable incorporated organisation (CIO)</v>
          </cell>
          <cell r="T6147" t="str">
            <v>RCEX1</v>
          </cell>
          <cell r="U6147" t="str">
            <v>RC South West Region</v>
          </cell>
          <cell r="V6147">
            <v>45495</v>
          </cell>
        </row>
        <row r="6148">
          <cell r="A6148" t="str">
            <v>360G-tnlcomfund-0045558711</v>
          </cell>
          <cell r="B6148" t="str">
            <v>Caw Community Support Project</v>
          </cell>
          <cell r="C6148" t="str">
            <v>Caw/Nelson Drive Action Group in Derry/Londonderry is using a £499837 grant to provide activities for all ages in the community. Over five years the project will reduce isolation improve health and wellbeing build community connections and develop skills. Activities will include pre-school classes parenting programmes afterschool clubs training programmes and activities for older people.</v>
          </cell>
          <cell r="D6148" t="str">
            <v>GBP</v>
          </cell>
          <cell r="E6148">
            <v>499837</v>
          </cell>
          <cell r="F6148">
            <v>45280</v>
          </cell>
          <cell r="G6148" t="str">
            <v>GB-CHC-105774</v>
          </cell>
          <cell r="H6148" t="str">
            <v>Caw/Nelson Drive Action Group</v>
          </cell>
          <cell r="I6148" t="str">
            <v>BT47 6NQ</v>
          </cell>
          <cell r="J6148" t="str">
            <v>Caw</v>
          </cell>
          <cell r="K6148" t="str">
            <v>Derry City and Strabane</v>
          </cell>
          <cell r="L6148" t="str">
            <v>Northern Ireland</v>
          </cell>
          <cell r="M6148" t="str">
            <v>Foyle</v>
          </cell>
          <cell r="N6148" t="str">
            <v>GB-GOR-PB188</v>
          </cell>
          <cell r="O6148" t="str">
            <v>The National Lottery Community Fund</v>
          </cell>
          <cell r="P6148" t="str">
            <v>Charitable and Community including Health, Education and Environment</v>
          </cell>
          <cell r="Q6148" t="str">
            <v>105774</v>
          </cell>
          <cell r="R6148" t="str">
            <v>NI065787</v>
          </cell>
          <cell r="S6148" t="str">
            <v>Registered Charity and Not-for-profit Company</v>
          </cell>
          <cell r="T6148" t="str">
            <v>PAC1</v>
          </cell>
          <cell r="U6148" t="str">
            <v>People and Communities</v>
          </cell>
          <cell r="V6148">
            <v>45519</v>
          </cell>
        </row>
        <row r="6149">
          <cell r="A6149" t="str">
            <v>360G-tnlcomfund-0045561157</v>
          </cell>
          <cell r="B6149" t="str">
            <v>Voices of Change: fostering leadership in homeless choir communities</v>
          </cell>
          <cell r="C6149" t="str">
            <v>Funding will be used to open five choirs led by and supporting homeless people. The choirs will be a foundation for members to gain new skills and confidence improving life chances through a member-led volunteering programme.</v>
          </cell>
          <cell r="D6149" t="str">
            <v>GBP</v>
          </cell>
          <cell r="E6149">
            <v>410345</v>
          </cell>
          <cell r="F6149">
            <v>45280</v>
          </cell>
          <cell r="G6149" t="str">
            <v>GB-CHC-1136173</v>
          </cell>
          <cell r="H6149" t="str">
            <v>The Choir with No Name</v>
          </cell>
          <cell r="I6149" t="str">
            <v>B5 5BB</v>
          </cell>
          <cell r="J6149" t="str">
            <v>Ladywood</v>
          </cell>
          <cell r="K6149" t="str">
            <v>Birmingham</v>
          </cell>
          <cell r="L6149" t="str">
            <v>West Midlands</v>
          </cell>
          <cell r="M6149" t="str">
            <v>Birmingham, Ladywood</v>
          </cell>
          <cell r="N6149" t="str">
            <v>GB-GOR-PB188</v>
          </cell>
          <cell r="O6149" t="str">
            <v>The National Lottery Community Fund</v>
          </cell>
          <cell r="P6149" t="str">
            <v>Charitable and Community including Health, Education and Environment</v>
          </cell>
          <cell r="Q6149" t="str">
            <v>1136173</v>
          </cell>
          <cell r="R6149" t="str">
            <v>6764584</v>
          </cell>
          <cell r="S6149" t="str">
            <v>Registered Charity and Not-for-profit Company</v>
          </cell>
          <cell r="T6149" t="str">
            <v>RCEW1</v>
          </cell>
          <cell r="U6149" t="str">
            <v>RC England Wide</v>
          </cell>
          <cell r="V6149">
            <v>45399</v>
          </cell>
        </row>
        <row r="6150">
          <cell r="A6150" t="str">
            <v>360G-tnlcomfund-0045563123</v>
          </cell>
          <cell r="B6150" t="str">
            <v>The ASK Advice Project</v>
          </cell>
          <cell r="C6150" t="str">
            <v>Advice Services Skeoge Ltd. is using a £498737 grant to provide advice support and advocacy services on housing benefits and welfare rights to people in Derry/Londonderry. Over four years the project will set up nine outreach clinics which will provide private appointments and be easily accessible to people living in the Ballyarnett Moor and Foyle DEAs and also host public open events.  The project will empower people with the knowledge and support to solve issues they are facing.</v>
          </cell>
          <cell r="D6150" t="str">
            <v>GBP</v>
          </cell>
          <cell r="E6150">
            <v>498737</v>
          </cell>
          <cell r="F6150">
            <v>45280</v>
          </cell>
          <cell r="G6150" t="str">
            <v>GB-COH-NI677316</v>
          </cell>
          <cell r="H6150" t="str">
            <v>Advice Services Skeoge Ltd</v>
          </cell>
          <cell r="I6150" t="str">
            <v>BT48 8SJ</v>
          </cell>
          <cell r="J6150" t="str">
            <v>Culmore</v>
          </cell>
          <cell r="K6150" t="str">
            <v>Derry City and Strabane</v>
          </cell>
          <cell r="L6150" t="str">
            <v>Northern Ireland</v>
          </cell>
          <cell r="M6150" t="str">
            <v>Foyle</v>
          </cell>
          <cell r="N6150" t="str">
            <v>GB-GOR-PB188</v>
          </cell>
          <cell r="O6150" t="str">
            <v>The National Lottery Community Fund</v>
          </cell>
          <cell r="P6150" t="str">
            <v>Charitable and Community including Health, Education and Environment</v>
          </cell>
          <cell r="R6150" t="str">
            <v>NI677316</v>
          </cell>
          <cell r="S6150" t="str">
            <v>Not-for-profit company</v>
          </cell>
          <cell r="T6150" t="str">
            <v>PAC1</v>
          </cell>
          <cell r="U6150" t="str">
            <v>People and Communities</v>
          </cell>
          <cell r="V6150">
            <v>45519</v>
          </cell>
        </row>
        <row r="6151">
          <cell r="A6151" t="str">
            <v>360G-tnlcomfund-0045566197</v>
          </cell>
          <cell r="B6151" t="str">
            <v>RC+ LEAP - Humankind (Part of the Tees Valley People &amp; Skills Partnership)</v>
          </cell>
          <cell r="C6151" t="str">
            <v>The funding will support at least 600 people to build and develop social networks whilst improving health and wellbeing increasing basic skills improving financial resilience contributing to their local community and moving closer to the labour market or into work as a result.</v>
          </cell>
          <cell r="D6151" t="str">
            <v>GBP</v>
          </cell>
          <cell r="E6151">
            <v>474566</v>
          </cell>
          <cell r="F6151">
            <v>45280</v>
          </cell>
          <cell r="G6151" t="str">
            <v>GB-CHC-515755</v>
          </cell>
          <cell r="H6151" t="str">
            <v>Humankind Charity</v>
          </cell>
          <cell r="I6151" t="str">
            <v>DL1 4PJ</v>
          </cell>
          <cell r="J6151" t="str">
            <v>Sadberge &amp; Middleton St George</v>
          </cell>
          <cell r="K6151" t="str">
            <v>Darlington</v>
          </cell>
          <cell r="L6151" t="str">
            <v>North East</v>
          </cell>
          <cell r="M6151" t="str">
            <v>Sedgefield</v>
          </cell>
          <cell r="N6151" t="str">
            <v>GB-GOR-PB188</v>
          </cell>
          <cell r="O6151" t="str">
            <v>The National Lottery Community Fund</v>
          </cell>
          <cell r="P6151" t="str">
            <v>Charitable and Community including Health, Education and Environment</v>
          </cell>
          <cell r="Q6151" t="str">
            <v>515755</v>
          </cell>
          <cell r="R6151" t="str">
            <v>01820492</v>
          </cell>
          <cell r="S6151" t="str">
            <v>Not-for-profit company</v>
          </cell>
          <cell r="T6151" t="str">
            <v>RCNE1</v>
          </cell>
          <cell r="U6151" t="str">
            <v>RC North East and Cumbria Region</v>
          </cell>
          <cell r="V6151">
            <v>45357</v>
          </cell>
        </row>
        <row r="6152">
          <cell r="A6152" t="str">
            <v>360G-tnlcomfund-0045566199</v>
          </cell>
          <cell r="B6152" t="str">
            <v>RC+: LEAP (MT/Tandem: part of the Tees Valley People and Skills Partnership)</v>
          </cell>
          <cell r="C6152" t="str">
            <v>The funding will support at least 600 people to build and develop social networks whilst improving health and wellbeing increasing basic skills improving financial resilience contributing to their local community and moving closer to the labour market or into work as a result.</v>
          </cell>
          <cell r="D6152" t="str">
            <v>GBP</v>
          </cell>
          <cell r="E6152">
            <v>474717</v>
          </cell>
          <cell r="F6152">
            <v>45280</v>
          </cell>
          <cell r="G6152" t="str">
            <v>GB-CHC-1135126</v>
          </cell>
          <cell r="H6152" t="str">
            <v>The Wm Morrison Darlington Enterprise Trust</v>
          </cell>
          <cell r="I6152" t="str">
            <v>DL1 4PJ</v>
          </cell>
          <cell r="J6152" t="str">
            <v>Sadberge &amp; Middleton St George</v>
          </cell>
          <cell r="K6152" t="str">
            <v>Darlington</v>
          </cell>
          <cell r="L6152" t="str">
            <v>North East</v>
          </cell>
          <cell r="M6152" t="str">
            <v>Sedgefield</v>
          </cell>
          <cell r="N6152" t="str">
            <v>GB-GOR-PB188</v>
          </cell>
          <cell r="O6152" t="str">
            <v>The National Lottery Community Fund</v>
          </cell>
          <cell r="P6152" t="str">
            <v>Charitable and Community including Health, Education and Environment</v>
          </cell>
          <cell r="Q6152" t="str">
            <v>1135126</v>
          </cell>
          <cell r="R6152" t="str">
            <v>07180982</v>
          </cell>
          <cell r="S6152" t="str">
            <v>Registered Charity and Not-for-profit Company</v>
          </cell>
          <cell r="T6152" t="str">
            <v>RCNE1</v>
          </cell>
          <cell r="U6152" t="str">
            <v>RC North East and Cumbria Region</v>
          </cell>
          <cell r="V6152">
            <v>45357</v>
          </cell>
        </row>
        <row r="6153">
          <cell r="A6153" t="str">
            <v>360G-tnlcomfund-0045566201</v>
          </cell>
          <cell r="B6153" t="str">
            <v>RC+ LEAP  Citizens Advice ( Part of the People &amp; Skills Partnership)</v>
          </cell>
          <cell r="C6153" t="str">
            <v>The funding will support at least 600 people to build and develop social networks whilst improving health and wellbeing increasing basic skills improving financial resilience contributing to their local community and moving closer to the labour market or into work as a result.</v>
          </cell>
          <cell r="D6153" t="str">
            <v>GBP</v>
          </cell>
          <cell r="E6153">
            <v>329889</v>
          </cell>
          <cell r="F6153">
            <v>45280</v>
          </cell>
          <cell r="G6153" t="str">
            <v>GB-CHC-1112414</v>
          </cell>
          <cell r="H6153" t="str">
            <v>Citizens Advice Darlington Redcar and Cleveland</v>
          </cell>
          <cell r="I6153" t="str">
            <v>DL1 5QD</v>
          </cell>
          <cell r="J6153" t="str">
            <v>Park East</v>
          </cell>
          <cell r="K6153" t="str">
            <v>Darlington</v>
          </cell>
          <cell r="L6153" t="str">
            <v>North East</v>
          </cell>
          <cell r="M6153" t="str">
            <v>Darlington</v>
          </cell>
          <cell r="N6153" t="str">
            <v>GB-GOR-PB188</v>
          </cell>
          <cell r="O6153" t="str">
            <v>The National Lottery Community Fund</v>
          </cell>
          <cell r="P6153" t="str">
            <v>Charitable and Community including Health, Education and Environment</v>
          </cell>
          <cell r="Q6153" t="str">
            <v>1112414</v>
          </cell>
          <cell r="R6153" t="str">
            <v>05562437</v>
          </cell>
          <cell r="S6153" t="str">
            <v>Not-for-profit company</v>
          </cell>
          <cell r="T6153" t="str">
            <v>RCNE1</v>
          </cell>
          <cell r="U6153" t="str">
            <v>RC North East and Cumbria Region</v>
          </cell>
          <cell r="V6153">
            <v>45476</v>
          </cell>
        </row>
        <row r="6154">
          <cell r="A6154" t="str">
            <v>360G-tnlcomfund-0045567542</v>
          </cell>
          <cell r="B6154" t="str">
            <v>RC+ Creative; heritage hub at the heart of the Alnwick Community</v>
          </cell>
          <cell r="C6154" t="str">
            <v>The funding will help to enhance and continue delivery of their community volunteering and outreach programme. This will further develop their outreach programme expand volunteering placement and employment opportunities alongside strengthening partnership and collaborative working building local aspirations and community cohesion across the Alnwick and District areas.</v>
          </cell>
          <cell r="D6154" t="str">
            <v>GBP</v>
          </cell>
          <cell r="E6154">
            <v>374395</v>
          </cell>
          <cell r="F6154">
            <v>45280</v>
          </cell>
          <cell r="G6154" t="str">
            <v>GB-CHC-1127149</v>
          </cell>
          <cell r="H6154" t="str">
            <v>The Bailiffgate Museum &amp; Gallery</v>
          </cell>
          <cell r="I6154" t="str">
            <v>NE66 1LX</v>
          </cell>
          <cell r="J6154" t="str">
            <v>Alnwick</v>
          </cell>
          <cell r="K6154" t="str">
            <v>Northumberland</v>
          </cell>
          <cell r="L6154" t="str">
            <v>North East</v>
          </cell>
          <cell r="M6154" t="str">
            <v>Berwick-upon-Tweed</v>
          </cell>
          <cell r="N6154" t="str">
            <v>GB-GOR-PB188</v>
          </cell>
          <cell r="O6154" t="str">
            <v>The National Lottery Community Fund</v>
          </cell>
          <cell r="P6154" t="str">
            <v>Charitable and Community including Health, Education and Environment</v>
          </cell>
          <cell r="Q6154" t="str">
            <v>1127149</v>
          </cell>
          <cell r="R6154" t="str">
            <v>06615281</v>
          </cell>
          <cell r="S6154" t="str">
            <v>Registered Charity and Not-for-profit Company</v>
          </cell>
          <cell r="T6154" t="str">
            <v>RCNE1</v>
          </cell>
          <cell r="U6154" t="str">
            <v>RC North East and Cumbria Region</v>
          </cell>
          <cell r="V6154">
            <v>45385</v>
          </cell>
        </row>
        <row r="6155">
          <cell r="A6155" t="str">
            <v>360G-tnlcomfund-0045569650</v>
          </cell>
          <cell r="B6155" t="str">
            <v>RC+ Starfish Academy</v>
          </cell>
          <cell r="C6155" t="str">
            <v>This funding will support Starfish Health and Wellbeing CIC to continue their successful Youth Employment Initiative. The project will be delivered in the Hartlepool Middlesbrough and Stockton-on-Tees areas of the Tees Valley; supporting disadvantaged and vulnerable young people aged 16 to 30 on a journey of activity and support into employment training and/ or further education.</v>
          </cell>
          <cell r="D6155" t="str">
            <v>GBP</v>
          </cell>
          <cell r="E6155">
            <v>437250</v>
          </cell>
          <cell r="F6155">
            <v>45280</v>
          </cell>
          <cell r="G6155" t="str">
            <v>GB-COH-06904971</v>
          </cell>
          <cell r="H6155" t="str">
            <v>Starfish Health and Wellbeing</v>
          </cell>
          <cell r="I6155" t="str">
            <v>TS18 3NA</v>
          </cell>
          <cell r="J6155" t="str">
            <v>Parkfield and Oxbridge</v>
          </cell>
          <cell r="K6155" t="str">
            <v>Stockton-on-Tees</v>
          </cell>
          <cell r="L6155" t="str">
            <v>North East</v>
          </cell>
          <cell r="M6155" t="str">
            <v>Stockton South</v>
          </cell>
          <cell r="N6155" t="str">
            <v>GB-GOR-PB188</v>
          </cell>
          <cell r="O6155" t="str">
            <v>The National Lottery Community Fund</v>
          </cell>
          <cell r="P6155" t="str">
            <v>Charitable and Community including Health, Education and Environment</v>
          </cell>
          <cell r="R6155" t="str">
            <v>06904971</v>
          </cell>
          <cell r="S6155" t="str">
            <v>Community Interest Company (CIC)</v>
          </cell>
          <cell r="T6155" t="str">
            <v>RCNE1</v>
          </cell>
          <cell r="U6155" t="str">
            <v>RC North East and Cumbria Region</v>
          </cell>
          <cell r="V6155">
            <v>45476</v>
          </cell>
        </row>
        <row r="6156">
          <cell r="A6156" t="str">
            <v>360G-tnlcomfund-0045571464</v>
          </cell>
          <cell r="B6156" t="str">
            <v>Foodstock Community Response (2)</v>
          </cell>
          <cell r="C6156" t="str">
            <v>Foodstock Ltd in west Belfast is using a £391907 grant to increase their resources and expand their support for the local community. Over three years the project will help people to tackle the issues they are facing due to the rising cost of living and help them to access the services benefits and support they are entitled to. The project includes a foodbank a Christmas toy appeal community food growing project cookery classes Period Poverty packs a welcoming café space and advice clinics.</v>
          </cell>
          <cell r="D6156" t="str">
            <v>GBP</v>
          </cell>
          <cell r="E6156">
            <v>391907</v>
          </cell>
          <cell r="F6156">
            <v>45280</v>
          </cell>
          <cell r="G6156" t="str">
            <v>GB-COH-NI675290</v>
          </cell>
          <cell r="H6156" t="str">
            <v>Foodstock Ltd</v>
          </cell>
          <cell r="I6156" t="str">
            <v>BT11 9BY</v>
          </cell>
          <cell r="J6156" t="str">
            <v>Andersonstown</v>
          </cell>
          <cell r="K6156" t="str">
            <v>Belfast</v>
          </cell>
          <cell r="L6156" t="str">
            <v>Northern Ireland</v>
          </cell>
          <cell r="M6156" t="str">
            <v>Belfast West</v>
          </cell>
          <cell r="N6156" t="str">
            <v>GB-GOR-PB188</v>
          </cell>
          <cell r="O6156" t="str">
            <v>The National Lottery Community Fund</v>
          </cell>
          <cell r="P6156" t="str">
            <v>Charitable and Community including Health, Education and Environment</v>
          </cell>
          <cell r="R6156" t="str">
            <v>NI675290</v>
          </cell>
          <cell r="S6156" t="str">
            <v>Not-for-profit company</v>
          </cell>
          <cell r="T6156" t="str">
            <v>PAC1</v>
          </cell>
          <cell r="U6156" t="str">
            <v>People and Communities</v>
          </cell>
          <cell r="V6156">
            <v>45503</v>
          </cell>
        </row>
        <row r="6157">
          <cell r="A6157" t="str">
            <v>360G-tnlcomfund-0045576443</v>
          </cell>
          <cell r="B6157" t="str">
            <v>Youth Employment; Education and Skills Service (YESS) - RC+ applicationation</v>
          </cell>
          <cell r="C6157" t="str">
            <v>The funding will support young people age 16-25 years who are not in education or training (NEET) who have multiple and complex barriers to progress into work or education. The aim is to improve self-esteem confidence and employability skills.</v>
          </cell>
          <cell r="D6157" t="str">
            <v>GBP</v>
          </cell>
          <cell r="E6157">
            <v>486243</v>
          </cell>
          <cell r="F6157">
            <v>45280</v>
          </cell>
          <cell r="G6157" t="str">
            <v>GB-CHC-1125578</v>
          </cell>
          <cell r="H6157" t="str">
            <v>The Junction Foundation</v>
          </cell>
          <cell r="I6157" t="str">
            <v>TS10 5NA</v>
          </cell>
          <cell r="J6157" t="str">
            <v>Dormanstown</v>
          </cell>
          <cell r="K6157" t="str">
            <v>Redcar and Cleveland</v>
          </cell>
          <cell r="L6157" t="str">
            <v>North East</v>
          </cell>
          <cell r="M6157" t="str">
            <v>Redcar</v>
          </cell>
          <cell r="N6157" t="str">
            <v>GB-GOR-PB188</v>
          </cell>
          <cell r="O6157" t="str">
            <v>The National Lottery Community Fund</v>
          </cell>
          <cell r="P6157" t="str">
            <v>Charitable and Community including Health, Education and Environment</v>
          </cell>
          <cell r="Q6157" t="str">
            <v>1125578</v>
          </cell>
          <cell r="R6157" t="str">
            <v>6648312</v>
          </cell>
          <cell r="S6157" t="str">
            <v>Not-for-profit company</v>
          </cell>
          <cell r="T6157" t="str">
            <v>RCNE1</v>
          </cell>
          <cell r="U6157" t="str">
            <v>RC North East and Cumbria Region</v>
          </cell>
          <cell r="V6157">
            <v>45483</v>
          </cell>
        </row>
        <row r="6158">
          <cell r="A6158" t="str">
            <v>360G-tnlcomfund-0045576632</v>
          </cell>
          <cell r="B6158" t="str">
            <v>Amplifying Young People's Voices</v>
          </cell>
          <cell r="C6158" t="str">
            <v>Funding will be use to help young people get involved in community action and crime prevention. This includes creating a Young People Task and Actions Groups a Neighbourhood Watch National Youth Council developing Young Consultants and producing a student magazine. Each of these elements will enhance the life and leadership skills of young people and benefit the wider community.</v>
          </cell>
          <cell r="D6158" t="str">
            <v>GBP</v>
          </cell>
          <cell r="E6158">
            <v>147223</v>
          </cell>
          <cell r="F6158">
            <v>45280</v>
          </cell>
          <cell r="G6158" t="str">
            <v>GB-CHC-1173349</v>
          </cell>
          <cell r="H6158" t="str">
            <v>Neighbourhood Watch Network</v>
          </cell>
          <cell r="I6158" t="str">
            <v>SE11 5JH</v>
          </cell>
          <cell r="J6158" t="str">
            <v>Oval</v>
          </cell>
          <cell r="K6158" t="str">
            <v>Lambeth</v>
          </cell>
          <cell r="L6158" t="str">
            <v>London</v>
          </cell>
          <cell r="M6158" t="str">
            <v>Vauxhall</v>
          </cell>
          <cell r="N6158" t="str">
            <v>GB-GOR-PB188</v>
          </cell>
          <cell r="O6158" t="str">
            <v>The National Lottery Community Fund</v>
          </cell>
          <cell r="P6158" t="str">
            <v>Charitable and Community including Health, Education and Environment</v>
          </cell>
          <cell r="Q6158" t="str">
            <v>1173349</v>
          </cell>
          <cell r="R6158" t="str">
            <v>CE011025</v>
          </cell>
          <cell r="S6158" t="str">
            <v>Charitable incorporated organisation (CIO)</v>
          </cell>
          <cell r="T6158" t="str">
            <v>RCEW1</v>
          </cell>
          <cell r="U6158" t="str">
            <v>RC England Wide</v>
          </cell>
          <cell r="V6158">
            <v>45420</v>
          </cell>
        </row>
        <row r="6159">
          <cell r="A6159" t="str">
            <v>360G-tnlcomfund-0045585454</v>
          </cell>
          <cell r="B6159" t="str">
            <v>RC+ Growing Together Northumberland</v>
          </cell>
          <cell r="C6159" t="str">
            <v>This funding will be used to support Growing Together a project working with people of over the age of 16 who are either not in education or training (NEET) economically inactive or unemployed. The main aim of the project will be to improve wellbeing cultivate skills and raise aspirations through a range of initiatives and activities predominantly benefiting people in Northumberland along with a small number in the wider North of Tyne area.</v>
          </cell>
          <cell r="D6159" t="str">
            <v>GBP</v>
          </cell>
          <cell r="E6159">
            <v>350000</v>
          </cell>
          <cell r="F6159">
            <v>45280</v>
          </cell>
          <cell r="G6159" t="str">
            <v>GB-CHC-1095435</v>
          </cell>
          <cell r="H6159" t="str">
            <v>The Alnwick Garden Trust</v>
          </cell>
          <cell r="I6159" t="str">
            <v>NE66 1HB</v>
          </cell>
          <cell r="J6159" t="str">
            <v>Alnwick</v>
          </cell>
          <cell r="K6159" t="str">
            <v>Northumberland</v>
          </cell>
          <cell r="L6159" t="str">
            <v>North East</v>
          </cell>
          <cell r="M6159" t="str">
            <v>Berwick-upon-Tweed</v>
          </cell>
          <cell r="N6159" t="str">
            <v>GB-GOR-PB188</v>
          </cell>
          <cell r="O6159" t="str">
            <v>The National Lottery Community Fund</v>
          </cell>
          <cell r="P6159" t="str">
            <v>Charitable and Community including Health, Education and Environment</v>
          </cell>
          <cell r="Q6159" t="str">
            <v>1095435</v>
          </cell>
          <cell r="R6159" t="str">
            <v>4584694</v>
          </cell>
          <cell r="S6159" t="str">
            <v>Registered Charity and Not-for-profit Company</v>
          </cell>
          <cell r="T6159" t="str">
            <v>RCNE1</v>
          </cell>
          <cell r="U6159" t="str">
            <v>RC North East and Cumbria Region</v>
          </cell>
          <cell r="V6159">
            <v>45385</v>
          </cell>
        </row>
        <row r="6160">
          <cell r="A6160" t="str">
            <v>360G-tnlcomfund-0045585544</v>
          </cell>
          <cell r="B6160" t="str">
            <v>Berwickshire Reuse Hub</v>
          </cell>
          <cell r="C6160" t="str">
            <v>This group will use the funding to develop its reuse project and test its long-term viability over a six-month pilot phase.</v>
          </cell>
          <cell r="D6160" t="str">
            <v>GBP</v>
          </cell>
          <cell r="E6160">
            <v>8674</v>
          </cell>
          <cell r="F6160">
            <v>45280</v>
          </cell>
          <cell r="G6160" t="str">
            <v>GB-CHC-SC016309</v>
          </cell>
          <cell r="H6160" t="str">
            <v>Berwickshire Association for Voluntary Services</v>
          </cell>
          <cell r="I6160" t="str">
            <v>TD11 3AU</v>
          </cell>
          <cell r="J6160" t="str">
            <v>Mid Berwickshire</v>
          </cell>
          <cell r="K6160" t="str">
            <v>Scottish Borders</v>
          </cell>
          <cell r="L6160" t="str">
            <v>Scotland</v>
          </cell>
          <cell r="M6160" t="str">
            <v>Berwickshire, Roxburgh and Selkirk</v>
          </cell>
          <cell r="N6160" t="str">
            <v>GB-GOR-PB188</v>
          </cell>
          <cell r="O6160" t="str">
            <v>The National Lottery Community Fund</v>
          </cell>
          <cell r="P6160" t="str">
            <v>Charitable and Community including Health, Education and Environment</v>
          </cell>
          <cell r="Q6160" t="str">
            <v>SC016309</v>
          </cell>
          <cell r="R6160" t="str">
            <v>SC381152</v>
          </cell>
          <cell r="S6160" t="str">
            <v>Registered Charity and Not-for-profit Company</v>
          </cell>
          <cell r="T6160" t="str">
            <v>AFSX1</v>
          </cell>
          <cell r="U6160" t="str">
            <v>National Lottery Awards for All Scotland</v>
          </cell>
          <cell r="V6160">
            <v>45371</v>
          </cell>
        </row>
        <row r="6161">
          <cell r="A6161" t="str">
            <v>360G-tnlcomfund-0045586748</v>
          </cell>
          <cell r="B6161" t="str">
            <v>RC+ Wise Group Relational Mentoring - North Tyneside and Newcastle</v>
          </cell>
          <cell r="C6161" t="str">
            <v>This funding will support The Wise Group (WG) to deliver an employability and skills programme across North Tyneside and Newcastle in partnership with JET. This will enable them to deliver a relational mentoring programme to help up to 600 people overcome multiple and complex barriers to employment. Activities will support people around digital skills ESOL and wellbeing.</v>
          </cell>
          <cell r="D6161" t="str">
            <v>GBP</v>
          </cell>
          <cell r="E6161">
            <v>420986</v>
          </cell>
          <cell r="F6161">
            <v>45280</v>
          </cell>
          <cell r="G6161" t="str">
            <v>GB-CHC-SC004089</v>
          </cell>
          <cell r="H6161" t="str">
            <v>The Wise Group</v>
          </cell>
          <cell r="I6161" t="str">
            <v>NE4 9PQ</v>
          </cell>
          <cell r="J6161" t="str">
            <v>Elswick</v>
          </cell>
          <cell r="K6161" t="str">
            <v>Newcastle upon Tyne</v>
          </cell>
          <cell r="L6161" t="str">
            <v>North East</v>
          </cell>
          <cell r="M6161" t="str">
            <v>Newcastle upon Tyne Central</v>
          </cell>
          <cell r="N6161" t="str">
            <v>GB-GOR-PB188</v>
          </cell>
          <cell r="O6161" t="str">
            <v>The National Lottery Community Fund</v>
          </cell>
          <cell r="P6161" t="str">
            <v>Charitable and Community including Health, Education and Environment</v>
          </cell>
          <cell r="Q6161" t="str">
            <v>SC004089</v>
          </cell>
          <cell r="R6161" t="str">
            <v>SC091095</v>
          </cell>
          <cell r="S6161" t="str">
            <v>Not-for-profit company</v>
          </cell>
          <cell r="T6161" t="str">
            <v>RCNE1</v>
          </cell>
          <cell r="U6161" t="str">
            <v>RC North East and Cumbria Region</v>
          </cell>
          <cell r="V6161">
            <v>45476</v>
          </cell>
        </row>
        <row r="6162">
          <cell r="A6162" t="str">
            <v>360G-tnlcomfund-0045586753</v>
          </cell>
          <cell r="B6162" t="str">
            <v>RC+ Community Renewal Grants</v>
          </cell>
          <cell r="C6162" t="str">
            <v>This funding will support Gateshead Metropolitan Borough Council (GMBC) via a collaboration agreement to work with VCSE organisations in Gateshead over three years receiving £450000.  They will work with established organisations to support economically inactive/unemployed people facing multiplex and complex needs and their families delivering 1:1; holistic; multi-agency wrap around support services to help them move forward in their lives and ultimately closer to employment.</v>
          </cell>
          <cell r="D6162" t="str">
            <v>GBP</v>
          </cell>
          <cell r="E6162">
            <v>450000</v>
          </cell>
          <cell r="F6162">
            <v>45280</v>
          </cell>
          <cell r="G6162" t="str">
            <v>tnlcomfund-org-GatesheadMetropolitanBoroughCouncil</v>
          </cell>
          <cell r="H6162" t="str">
            <v>Gateshead Metropolitan Borough Council</v>
          </cell>
          <cell r="I6162" t="str">
            <v>NE8 1HH</v>
          </cell>
          <cell r="J6162" t="str">
            <v>Bridges</v>
          </cell>
          <cell r="K6162" t="str">
            <v>Gateshead</v>
          </cell>
          <cell r="L6162" t="str">
            <v>North East</v>
          </cell>
          <cell r="M6162" t="str">
            <v>Gateshead</v>
          </cell>
          <cell r="N6162" t="str">
            <v>GB-GOR-PB188</v>
          </cell>
          <cell r="O6162" t="str">
            <v>The National Lottery Community Fund</v>
          </cell>
          <cell r="P6162" t="str">
            <v>Charitable and Community including Health, Education and Environment</v>
          </cell>
          <cell r="S6162" t="str">
            <v>Statutory body</v>
          </cell>
          <cell r="T6162" t="str">
            <v>RCNE1</v>
          </cell>
          <cell r="U6162" t="str">
            <v>RC North East and Cumbria Region</v>
          </cell>
          <cell r="V6162">
            <v>45440</v>
          </cell>
        </row>
        <row r="6163">
          <cell r="A6163" t="str">
            <v>360G-tnlcomfund-0045586755</v>
          </cell>
          <cell r="B6163" t="str">
            <v>RC+ Wise Group Relational Mentoring - Sunderland</v>
          </cell>
          <cell r="C6163" t="str">
            <v>The funding will be used to deliver an employability and skills programme across Sunderland in partnership with JET. This will enable them to deliver a relational mentoring programme to help up to 600 people overcome multiple and complex barriers to employment. Activities will support people around digital skills ESOL and wellbeing.</v>
          </cell>
          <cell r="D6163" t="str">
            <v>GBP</v>
          </cell>
          <cell r="E6163">
            <v>420986</v>
          </cell>
          <cell r="F6163">
            <v>45280</v>
          </cell>
          <cell r="G6163" t="str">
            <v>GB-CHC-SC004089</v>
          </cell>
          <cell r="H6163" t="str">
            <v>The Wise Group</v>
          </cell>
          <cell r="I6163" t="str">
            <v>SR5 1SN</v>
          </cell>
          <cell r="J6163" t="str">
            <v>Southwick</v>
          </cell>
          <cell r="K6163" t="str">
            <v>Sunderland</v>
          </cell>
          <cell r="L6163" t="str">
            <v>North East</v>
          </cell>
          <cell r="M6163" t="str">
            <v>Sunderland Central</v>
          </cell>
          <cell r="N6163" t="str">
            <v>GB-GOR-PB188</v>
          </cell>
          <cell r="O6163" t="str">
            <v>The National Lottery Community Fund</v>
          </cell>
          <cell r="P6163" t="str">
            <v>Charitable and Community including Health, Education and Environment</v>
          </cell>
          <cell r="Q6163" t="str">
            <v>SC004089</v>
          </cell>
          <cell r="R6163" t="str">
            <v>SC091095</v>
          </cell>
          <cell r="S6163" t="str">
            <v>Not-for-profit company</v>
          </cell>
          <cell r="T6163" t="str">
            <v>RCNE1</v>
          </cell>
          <cell r="U6163" t="str">
            <v>RC North East and Cumbria Region</v>
          </cell>
          <cell r="V6163">
            <v>45476</v>
          </cell>
        </row>
        <row r="6164">
          <cell r="A6164" t="str">
            <v>360G-tnlcomfund-0045587790</v>
          </cell>
          <cell r="B6164" t="str">
            <v>RC+ Wheels2Work County Durham</v>
          </cell>
          <cell r="C6164" t="str">
            <v>The funding will help to provide support and transport solutions to County Durham residents who would otherwise not be able to accept or sustain employment or education opportunities which would hinder their pathway out of poverty. The project will provide a scooter or bicycle loan scheme to people across County Durham to help them overcome barriers to employment most especially the lack of available transport.</v>
          </cell>
          <cell r="D6164" t="str">
            <v>GBP</v>
          </cell>
          <cell r="E6164">
            <v>230054</v>
          </cell>
          <cell r="F6164">
            <v>45280</v>
          </cell>
          <cell r="G6164" t="str">
            <v>GB-CHC-1160215</v>
          </cell>
          <cell r="H6164" t="str">
            <v>Wheels 2 Work County Durham</v>
          </cell>
          <cell r="I6164" t="str">
            <v>DH2 2DW</v>
          </cell>
          <cell r="J6164" t="str">
            <v>Chester-le-Street West Central</v>
          </cell>
          <cell r="K6164" t="str">
            <v>County Durham</v>
          </cell>
          <cell r="L6164" t="str">
            <v>North East</v>
          </cell>
          <cell r="M6164" t="str">
            <v>North Durham</v>
          </cell>
          <cell r="N6164" t="str">
            <v>GB-GOR-PB188</v>
          </cell>
          <cell r="O6164" t="str">
            <v>The National Lottery Community Fund</v>
          </cell>
          <cell r="P6164" t="str">
            <v>Charitable and Community including Health, Education and Environment</v>
          </cell>
          <cell r="Q6164" t="str">
            <v>1160215</v>
          </cell>
          <cell r="S6164" t="str">
            <v>Charitable incorporated organisation (CIO)</v>
          </cell>
          <cell r="T6164" t="str">
            <v>RCNE1</v>
          </cell>
          <cell r="U6164" t="str">
            <v>RC North East and Cumbria Region</v>
          </cell>
          <cell r="V6164">
            <v>45502</v>
          </cell>
        </row>
        <row r="6165">
          <cell r="A6165" t="str">
            <v>360G-tnlcomfund-0045588562</v>
          </cell>
          <cell r="B6165" t="str">
            <v>RC+ Durham Together</v>
          </cell>
          <cell r="C6165" t="str">
            <v>The funding will be used to provide new opportunities new support and a consistent approach to empowering and sustaining change in order to tackle unemployment in deprived communities across County Durham. The Partnership will consist of CP Durham Community Action (DCA) Coalfields Regeneration Trust (CRT) and WEA and will utilise community venues within deprived communities across the County to engage and motivate those most in need and hard to reach.</v>
          </cell>
          <cell r="D6165" t="str">
            <v>GBP</v>
          </cell>
          <cell r="E6165">
            <v>498837</v>
          </cell>
          <cell r="F6165">
            <v>45280</v>
          </cell>
          <cell r="G6165" t="str">
            <v>GB-CHC-1075510</v>
          </cell>
          <cell r="H6165" t="str">
            <v>The Cornforth Partnership</v>
          </cell>
          <cell r="I6165" t="str">
            <v>DL17 9HS</v>
          </cell>
          <cell r="J6165" t="str">
            <v>Bishop Middleham and Cornforth</v>
          </cell>
          <cell r="K6165" t="str">
            <v>County Durham</v>
          </cell>
          <cell r="L6165" t="str">
            <v>North East</v>
          </cell>
          <cell r="M6165" t="str">
            <v>Sedgefield</v>
          </cell>
          <cell r="N6165" t="str">
            <v>GB-GOR-PB188</v>
          </cell>
          <cell r="O6165" t="str">
            <v>The National Lottery Community Fund</v>
          </cell>
          <cell r="P6165" t="str">
            <v>Charitable and Community including Health, Education and Environment</v>
          </cell>
          <cell r="Q6165" t="str">
            <v>1075510</v>
          </cell>
          <cell r="R6165" t="str">
            <v>3373851</v>
          </cell>
          <cell r="S6165" t="str">
            <v>Not-for-profit company</v>
          </cell>
          <cell r="T6165" t="str">
            <v>RCNE1</v>
          </cell>
          <cell r="U6165" t="str">
            <v>RC North East and Cumbria Region</v>
          </cell>
          <cell r="V6165">
            <v>45491</v>
          </cell>
        </row>
        <row r="6166">
          <cell r="A6166" t="str">
            <v>360G-tnlcomfund-0045595984</v>
          </cell>
          <cell r="B6166" t="str">
            <v>New Horizons RC+</v>
          </cell>
          <cell r="C6166" t="str">
            <v>The funding will help to support economically inactive and unemployed people in rural North Northumberland to fulfil their potential and move closer to or into employment. The project will support people aged 16+ that are currently unable to work seeking work or are in insecure employment to take steps towards or move into volunteering training employment or more secure employment.  It will offer both direct employability services and a wide range of wrap around softer skills provision drawing on resources and services already in the area.</v>
          </cell>
          <cell r="D6166" t="str">
            <v>GBP</v>
          </cell>
          <cell r="E6166">
            <v>466812</v>
          </cell>
          <cell r="F6166">
            <v>45280</v>
          </cell>
          <cell r="G6166" t="str">
            <v>GB-CHC-1059761</v>
          </cell>
          <cell r="H6166" t="str">
            <v>The Glendale Gateway Trust</v>
          </cell>
          <cell r="I6166" t="str">
            <v>NE71 6BL</v>
          </cell>
          <cell r="J6166" t="str">
            <v>Wooler</v>
          </cell>
          <cell r="K6166" t="str">
            <v>Northumberland</v>
          </cell>
          <cell r="L6166" t="str">
            <v>North East</v>
          </cell>
          <cell r="M6166" t="str">
            <v>Berwick-upon-Tweed</v>
          </cell>
          <cell r="N6166" t="str">
            <v>GB-GOR-PB188</v>
          </cell>
          <cell r="O6166" t="str">
            <v>The National Lottery Community Fund</v>
          </cell>
          <cell r="P6166" t="str">
            <v>Charitable and Community including Health, Education and Environment</v>
          </cell>
          <cell r="Q6166" t="str">
            <v>1059761</v>
          </cell>
          <cell r="R6166" t="str">
            <v>3208721</v>
          </cell>
          <cell r="S6166" t="str">
            <v>Not-for-profit company</v>
          </cell>
          <cell r="T6166" t="str">
            <v>RCNE1</v>
          </cell>
          <cell r="U6166" t="str">
            <v>RC North East and Cumbria Region</v>
          </cell>
          <cell r="V6166">
            <v>45518</v>
          </cell>
        </row>
        <row r="6167">
          <cell r="A6167" t="str">
            <v>360G-tnlcomfund-0045520459</v>
          </cell>
          <cell r="B6167" t="str">
            <v>Dementia Care Project</v>
          </cell>
          <cell r="C6167" t="str">
            <v>This funding will be used to deliver a range of support for people and their families including the Irish Traveller community living with dementia in Birmingham. The project aims to reduce feelings of isolation and to improve wellbeing.</v>
          </cell>
          <cell r="D6167" t="str">
            <v>GBP</v>
          </cell>
          <cell r="E6167">
            <v>466639</v>
          </cell>
          <cell r="F6167">
            <v>45279</v>
          </cell>
          <cell r="G6167" t="str">
            <v>GB-CHC-1072258</v>
          </cell>
          <cell r="H6167" t="str">
            <v>Birmingham Irish Association</v>
          </cell>
          <cell r="I6167" t="str">
            <v>B12 0PH</v>
          </cell>
          <cell r="J6167" t="str">
            <v>Bordesley &amp; Highgate</v>
          </cell>
          <cell r="K6167" t="str">
            <v>Birmingham</v>
          </cell>
          <cell r="L6167" t="str">
            <v>West Midlands</v>
          </cell>
          <cell r="M6167" t="str">
            <v>Birmingham, Ladywood</v>
          </cell>
          <cell r="N6167" t="str">
            <v>GB-GOR-PB188</v>
          </cell>
          <cell r="O6167" t="str">
            <v>The National Lottery Community Fund</v>
          </cell>
          <cell r="P6167" t="str">
            <v>Charitable and Community including Health, Education and Environment</v>
          </cell>
          <cell r="Q6167" t="str">
            <v>1072258</v>
          </cell>
          <cell r="R6167" t="str">
            <v>03628076</v>
          </cell>
          <cell r="S6167" t="str">
            <v>Not-for-profit company</v>
          </cell>
          <cell r="T6167" t="str">
            <v>RCBR1</v>
          </cell>
          <cell r="U6167" t="str">
            <v>RC Midlands Region</v>
          </cell>
          <cell r="V6167">
            <v>45476</v>
          </cell>
        </row>
        <row r="6168">
          <cell r="A6168" t="str">
            <v>360G-tnlcomfund-0045586069</v>
          </cell>
          <cell r="B6168" t="str">
            <v>Canal Life - a play about the people behind the Union Canal</v>
          </cell>
          <cell r="C6168" t="str">
            <v>This group will use the funding to raise awareness of the important contribution of the Glasgow-Edinburgh Union Canal to local development and Edinburgh history and to involve more local people in volunteering on the Union Canal community barge The Lochrin Belle.</v>
          </cell>
          <cell r="D6168" t="str">
            <v>GBP</v>
          </cell>
          <cell r="E6168">
            <v>8200</v>
          </cell>
          <cell r="F6168">
            <v>45278</v>
          </cell>
          <cell r="G6168" t="str">
            <v>GB-CHC-SC034687</v>
          </cell>
          <cell r="H6168" t="str">
            <v>Citadel Arts Group</v>
          </cell>
          <cell r="I6168" t="str">
            <v>EH3 9NY</v>
          </cell>
          <cell r="J6168" t="str">
            <v>City Centre</v>
          </cell>
          <cell r="K6168" t="str">
            <v>City of Edinburgh</v>
          </cell>
          <cell r="L6168" t="str">
            <v>Scotland</v>
          </cell>
          <cell r="M6168" t="str">
            <v>Edinburgh South West</v>
          </cell>
          <cell r="N6168" t="str">
            <v>GB-GOR-PB188</v>
          </cell>
          <cell r="O6168" t="str">
            <v>The National Lottery Community Fund</v>
          </cell>
          <cell r="P6168" t="str">
            <v>Charitable and Community including Health, Education and Environment</v>
          </cell>
          <cell r="Q6168" t="str">
            <v>SC034687</v>
          </cell>
          <cell r="S6168" t="str">
            <v>Registered charity (unincorporated)</v>
          </cell>
          <cell r="T6168" t="str">
            <v>AFSX1</v>
          </cell>
          <cell r="U6168" t="str">
            <v>National Lottery Awards for All Scotland</v>
          </cell>
          <cell r="V6168">
            <v>45371</v>
          </cell>
        </row>
        <row r="6169">
          <cell r="A6169" t="str">
            <v>360G-tnlcomfund-0045588850</v>
          </cell>
          <cell r="B6169" t="str">
            <v>Bridgend Farmhouse: ‘Together We Thrive’</v>
          </cell>
          <cell r="C6169" t="str">
            <v>This group will use the funding for their programme of community activities and for the creation of a peace garden.</v>
          </cell>
          <cell r="D6169" t="str">
            <v>GBP</v>
          </cell>
          <cell r="E6169">
            <v>17832</v>
          </cell>
          <cell r="F6169">
            <v>45278</v>
          </cell>
          <cell r="G6169" t="str">
            <v>GB-CHC-SC048396</v>
          </cell>
          <cell r="H6169" t="str">
            <v>Bridgend Farmhouse</v>
          </cell>
          <cell r="I6169" t="str">
            <v>EH16 4TE</v>
          </cell>
          <cell r="J6169" t="str">
            <v>Southside/Newington</v>
          </cell>
          <cell r="K6169" t="str">
            <v>City of Edinburgh</v>
          </cell>
          <cell r="L6169" t="str">
            <v>Scotland</v>
          </cell>
          <cell r="M6169" t="str">
            <v>Edinburgh East</v>
          </cell>
          <cell r="N6169" t="str">
            <v>GB-GOR-PB188</v>
          </cell>
          <cell r="O6169" t="str">
            <v>The National Lottery Community Fund</v>
          </cell>
          <cell r="P6169" t="str">
            <v>Charitable and Community including Health, Education and Environment</v>
          </cell>
          <cell r="Q6169" t="str">
            <v>SC048396</v>
          </cell>
          <cell r="S6169" t="str">
            <v>Registered charity (unincorporated)</v>
          </cell>
          <cell r="T6169" t="str">
            <v>AFSX1</v>
          </cell>
          <cell r="U6169" t="str">
            <v>National Lottery Awards for All Scotland</v>
          </cell>
          <cell r="V6169">
            <v>45371</v>
          </cell>
        </row>
        <row r="6170">
          <cell r="A6170" t="str">
            <v>360G-tnlcomfund-0045566795</v>
          </cell>
          <cell r="B6170" t="str">
            <v>Cultural Foodbank in London</v>
          </cell>
          <cell r="C6170" t="str">
            <v>The funding will be used to establish a cultural foodbank in the community. This project aims to ensure that culturally relevant provisions are available for those in the community who have unique dietary needs. It also aims to ensure there is dignity when accessing food whilst also offering a sense of belonging for people from the African and Caribbean community in London.</v>
          </cell>
          <cell r="D6170" t="str">
            <v>GBP</v>
          </cell>
          <cell r="E6170">
            <v>9997</v>
          </cell>
          <cell r="F6170">
            <v>45275</v>
          </cell>
          <cell r="G6170" t="str">
            <v>GB-CHC-1200571</v>
          </cell>
          <cell r="H6170" t="str">
            <v>Esteem Foundation</v>
          </cell>
          <cell r="I6170" t="str">
            <v>SE1 2HH</v>
          </cell>
          <cell r="J6170" t="str">
            <v>London Bridge &amp; West Bermondsey</v>
          </cell>
          <cell r="K6170" t="str">
            <v>Southwark</v>
          </cell>
          <cell r="L6170" t="str">
            <v>London</v>
          </cell>
          <cell r="M6170" t="str">
            <v>Bermondsey and Old Southwark</v>
          </cell>
          <cell r="N6170" t="str">
            <v>GB-GOR-PB188</v>
          </cell>
          <cell r="O6170" t="str">
            <v>The National Lottery Community Fund</v>
          </cell>
          <cell r="P6170" t="str">
            <v>Charitable and Community including Health, Education and Environment</v>
          </cell>
          <cell r="Q6170" t="str">
            <v>1200571</v>
          </cell>
          <cell r="S6170" t="str">
            <v>Charitable incorporated organisation (CIO)</v>
          </cell>
          <cell r="T6170" t="str">
            <v>AFEX1</v>
          </cell>
          <cell r="U6170" t="str">
            <v>National Lottery Awards for All England</v>
          </cell>
          <cell r="V6170">
            <v>45478</v>
          </cell>
        </row>
        <row r="6171">
          <cell r="A6171" t="str">
            <v>360G-tnlcomfund-0045573923</v>
          </cell>
          <cell r="B6171" t="str">
            <v>The Music Prescription</v>
          </cell>
          <cell r="C6171" t="str">
            <v>The funding will be used to run music sessions for people in recovery from addiction and substance use disorder with additional complex needs such as homelessness and poor mental health. This project aims to support vulnerable adults through creative music sessions nurturing activities that improve wellbeing.</v>
          </cell>
          <cell r="D6171" t="str">
            <v>GBP</v>
          </cell>
          <cell r="E6171">
            <v>9995</v>
          </cell>
          <cell r="F6171">
            <v>45275</v>
          </cell>
          <cell r="G6171" t="str">
            <v>GB-COH-14622730</v>
          </cell>
          <cell r="H6171" t="str">
            <v>Music Prescription CIC</v>
          </cell>
          <cell r="I6171" t="str">
            <v>IP17 3FA</v>
          </cell>
          <cell r="J6171" t="str">
            <v>Wrentham, Wangford &amp; Westleton</v>
          </cell>
          <cell r="K6171" t="str">
            <v>East Suffolk</v>
          </cell>
          <cell r="L6171" t="str">
            <v>Eastern</v>
          </cell>
          <cell r="M6171" t="str">
            <v>Suffolk Coastal</v>
          </cell>
          <cell r="N6171" t="str">
            <v>GB-GOR-PB188</v>
          </cell>
          <cell r="O6171" t="str">
            <v>The National Lottery Community Fund</v>
          </cell>
          <cell r="P6171" t="str">
            <v>Charitable and Community including Health, Education and Environment</v>
          </cell>
          <cell r="R6171" t="str">
            <v>14622730</v>
          </cell>
          <cell r="S6171" t="str">
            <v>Community Interest Company (CIC)</v>
          </cell>
          <cell r="T6171" t="str">
            <v>AFEX1</v>
          </cell>
          <cell r="U6171" t="str">
            <v>National Lottery Awards for All England</v>
          </cell>
          <cell r="V6171">
            <v>45503</v>
          </cell>
        </row>
        <row r="6172">
          <cell r="A6172" t="str">
            <v>360G-tnlcomfund-0045574209</v>
          </cell>
          <cell r="B6172" t="str">
            <v>War Years Remembered Fresh Start Project</v>
          </cell>
          <cell r="C6172" t="str">
            <v>War Years Remembered in Ballyclare is using a £10000 grant to safely relocate their museum artifacts to new premises in Newtownards. The museum will be available for schools and the local community to learn more about war history and provide a supportive environment for veterans to reminisce.</v>
          </cell>
          <cell r="D6172" t="str">
            <v>GBP</v>
          </cell>
          <cell r="E6172">
            <v>10000</v>
          </cell>
          <cell r="F6172">
            <v>45275</v>
          </cell>
          <cell r="G6172" t="str">
            <v>GB-CHC-101112</v>
          </cell>
          <cell r="H6172" t="str">
            <v>War Years Remembered</v>
          </cell>
          <cell r="I6172" t="str">
            <v>BT39 9EB</v>
          </cell>
          <cell r="J6172" t="str">
            <v>Ballyrobert</v>
          </cell>
          <cell r="K6172" t="str">
            <v>Antrim and Newtownabbey</v>
          </cell>
          <cell r="L6172" t="str">
            <v>Northern Ireland</v>
          </cell>
          <cell r="M6172" t="str">
            <v>South Antrim</v>
          </cell>
          <cell r="N6172" t="str">
            <v>GB-GOR-PB188</v>
          </cell>
          <cell r="O6172" t="str">
            <v>The National Lottery Community Fund</v>
          </cell>
          <cell r="P6172" t="str">
            <v>Charitable and Community including Health, Education and Environment</v>
          </cell>
          <cell r="Q6172" t="str">
            <v>101112</v>
          </cell>
          <cell r="R6172" t="str">
            <v>NI619646</v>
          </cell>
          <cell r="S6172" t="str">
            <v>Registered Charity and Not-for-profit Company</v>
          </cell>
          <cell r="T6172" t="str">
            <v>AANI4</v>
          </cell>
          <cell r="U6172" t="str">
            <v>Awards for All Northern Ireland</v>
          </cell>
          <cell r="V6172">
            <v>45496</v>
          </cell>
        </row>
        <row r="6173">
          <cell r="A6173" t="str">
            <v>360G-tnlcomfund-0045574342</v>
          </cell>
          <cell r="B6173" t="str">
            <v>Unity Through Voices: Empowering Communities and Fostering Resilience</v>
          </cell>
          <cell r="C6173" t="str">
            <v>Voicing the Void based in Belfast is using a £10000 grant to deliver creative writing and filming workshops for young people and adults who wouldn’t normally have the opportunity to take part in these activities. The project will give people a voice improve their confidence and build resilience.</v>
          </cell>
          <cell r="D6173" t="str">
            <v>GBP</v>
          </cell>
          <cell r="E6173">
            <v>10000</v>
          </cell>
          <cell r="F6173">
            <v>45275</v>
          </cell>
          <cell r="G6173" t="str">
            <v>GB-COH-NI674469</v>
          </cell>
          <cell r="H6173" t="str">
            <v>Voicing the Void C.I.C</v>
          </cell>
          <cell r="I6173" t="str">
            <v>BT1 2NJ</v>
          </cell>
          <cell r="J6173" t="str">
            <v>Duncairn</v>
          </cell>
          <cell r="K6173" t="str">
            <v>Belfast</v>
          </cell>
          <cell r="L6173" t="str">
            <v>Northern Ireland</v>
          </cell>
          <cell r="M6173" t="str">
            <v>Belfast North</v>
          </cell>
          <cell r="N6173" t="str">
            <v>GB-GOR-PB188</v>
          </cell>
          <cell r="O6173" t="str">
            <v>The National Lottery Community Fund</v>
          </cell>
          <cell r="P6173" t="str">
            <v>Charitable and Community including Health, Education and Environment</v>
          </cell>
          <cell r="R6173" t="str">
            <v>NI674469</v>
          </cell>
          <cell r="S6173" t="str">
            <v>Community Interest Company (CIC)</v>
          </cell>
          <cell r="T6173" t="str">
            <v>AANI4</v>
          </cell>
          <cell r="U6173" t="str">
            <v>Awards for All Northern Ireland</v>
          </cell>
          <cell r="V6173">
            <v>45519</v>
          </cell>
        </row>
        <row r="6174">
          <cell r="A6174" t="str">
            <v>360G-tnlcomfund-0045574621</v>
          </cell>
          <cell r="B6174" t="str">
            <v>Inspiring Women in our communities - seen; heard &amp; celebrated</v>
          </cell>
          <cell r="C6174" t="str">
            <v>The funding is for the development and continuation of regular activities to provide help and support to vulnerable women and their children in Nottingham. The project aims to connect with women who are isolated and experiencing increased mental emotional and physical challenges.</v>
          </cell>
          <cell r="D6174" t="str">
            <v>GBP</v>
          </cell>
          <cell r="E6174">
            <v>9997</v>
          </cell>
          <cell r="F6174">
            <v>45275</v>
          </cell>
          <cell r="G6174" t="str">
            <v>GB-COH-13808085</v>
          </cell>
          <cell r="H6174" t="str">
            <v>When Women Gather CIC</v>
          </cell>
          <cell r="I6174" t="str">
            <v>NG1 5LN</v>
          </cell>
          <cell r="J6174" t="str">
            <v>Hyson Green &amp; Arboretum</v>
          </cell>
          <cell r="K6174" t="str">
            <v>Nottingham</v>
          </cell>
          <cell r="L6174" t="str">
            <v>East Midlands</v>
          </cell>
          <cell r="M6174" t="str">
            <v>Nottingham East</v>
          </cell>
          <cell r="N6174" t="str">
            <v>GB-GOR-PB188</v>
          </cell>
          <cell r="O6174" t="str">
            <v>The National Lottery Community Fund</v>
          </cell>
          <cell r="P6174" t="str">
            <v>Charitable and Community including Health, Education and Environment</v>
          </cell>
          <cell r="R6174" t="str">
            <v>13808085</v>
          </cell>
          <cell r="S6174" t="str">
            <v>Community Interest Company (CIC)</v>
          </cell>
          <cell r="T6174" t="str">
            <v>AFEX1</v>
          </cell>
          <cell r="U6174" t="str">
            <v>National Lottery Awards for All England</v>
          </cell>
          <cell r="V6174">
            <v>45498</v>
          </cell>
        </row>
        <row r="6175">
          <cell r="A6175" t="str">
            <v>360G-tnlcomfund-0045575480</v>
          </cell>
          <cell r="B6175" t="str">
            <v>Positive Living with Cancer</v>
          </cell>
          <cell r="C6175" t="str">
            <v>Action Cancer which is based in Belfast is using a £9975 grant to run two Positive Living Programmes in Portadown and Dundonald for adults impacted by cancer. The project will provide support life coaching and therapeutic activities to help people manage their emotional health and build resilience.</v>
          </cell>
          <cell r="D6175" t="str">
            <v>GBP</v>
          </cell>
          <cell r="E6175">
            <v>9975</v>
          </cell>
          <cell r="F6175">
            <v>45275</v>
          </cell>
          <cell r="G6175" t="str">
            <v>GB-CHC-104170</v>
          </cell>
          <cell r="H6175" t="str">
            <v>Action Cancer</v>
          </cell>
          <cell r="I6175" t="str">
            <v>BT9 6EE</v>
          </cell>
          <cell r="J6175" t="str">
            <v>Windsor</v>
          </cell>
          <cell r="K6175" t="str">
            <v>Belfast</v>
          </cell>
          <cell r="L6175" t="str">
            <v>Northern Ireland</v>
          </cell>
          <cell r="M6175" t="str">
            <v>Belfast South</v>
          </cell>
          <cell r="N6175" t="str">
            <v>GB-GOR-PB188</v>
          </cell>
          <cell r="O6175" t="str">
            <v>The National Lottery Community Fund</v>
          </cell>
          <cell r="P6175" t="str">
            <v>Charitable and Community including Health, Education and Environment</v>
          </cell>
          <cell r="Q6175" t="str">
            <v>104170</v>
          </cell>
          <cell r="R6175" t="str">
            <v>NI018091</v>
          </cell>
          <cell r="S6175" t="str">
            <v>Registered Charity and Not-for-profit Company</v>
          </cell>
          <cell r="T6175" t="str">
            <v>AANI4</v>
          </cell>
          <cell r="U6175" t="str">
            <v>Awards for All Northern Ireland</v>
          </cell>
          <cell r="V6175">
            <v>45519</v>
          </cell>
        </row>
        <row r="6176">
          <cell r="A6176" t="str">
            <v>360G-tnlcomfund-0045576448</v>
          </cell>
          <cell r="B6176" t="str">
            <v>Empowered Voices: Women's Theatre</v>
          </cell>
          <cell r="C6176" t="str">
            <v>This funding will be used to run theatre workshops for women involved in or have a history with the criminal justice system. The project aims to allow women to build confidence and provide wellbeing and emotional support by using theatre as a method of exploring and processing emotions.</v>
          </cell>
          <cell r="D6176" t="str">
            <v>GBP</v>
          </cell>
          <cell r="E6176">
            <v>9730</v>
          </cell>
          <cell r="F6176">
            <v>45275</v>
          </cell>
          <cell r="G6176" t="str">
            <v>GB-COH-13815404</v>
          </cell>
          <cell r="H6176" t="str">
            <v>Nexus Arts And Literature Ltd</v>
          </cell>
          <cell r="I6176" t="str">
            <v>GL12 8DB</v>
          </cell>
          <cell r="J6176" t="str">
            <v>Charfield</v>
          </cell>
          <cell r="K6176" t="str">
            <v>South Gloucestershire</v>
          </cell>
          <cell r="L6176" t="str">
            <v>South West</v>
          </cell>
          <cell r="M6176" t="str">
            <v>Thornbury and Yate</v>
          </cell>
          <cell r="N6176" t="str">
            <v>GB-GOR-PB188</v>
          </cell>
          <cell r="O6176" t="str">
            <v>The National Lottery Community Fund</v>
          </cell>
          <cell r="P6176" t="str">
            <v>Charitable and Community including Health, Education and Environment</v>
          </cell>
          <cell r="R6176" t="str">
            <v>13815404</v>
          </cell>
          <cell r="S6176" t="str">
            <v>Not-for-profit company</v>
          </cell>
          <cell r="T6176" t="str">
            <v>AFEX1</v>
          </cell>
          <cell r="U6176" t="str">
            <v>National Lottery Awards for All England</v>
          </cell>
          <cell r="V6176">
            <v>45391</v>
          </cell>
        </row>
        <row r="6177">
          <cell r="A6177" t="str">
            <v>360G-tnlcomfund-0045577008</v>
          </cell>
          <cell r="B6177" t="str">
            <v>Building Bridges</v>
          </cell>
          <cell r="C6177" t="str">
            <v>The Tuesday Club is using a £10000 grant to bring together older people from west and east Belfast to take part in social activities workshops and a residential. The project will reduce isolation improve mental health and help members gain new skills.</v>
          </cell>
          <cell r="D6177" t="str">
            <v>GBP</v>
          </cell>
          <cell r="E6177">
            <v>10000</v>
          </cell>
          <cell r="F6177">
            <v>45275</v>
          </cell>
          <cell r="G6177" t="str">
            <v>tnlcomfund-org-TheTuesdayClub</v>
          </cell>
          <cell r="H6177" t="str">
            <v>The Tuesday Club</v>
          </cell>
          <cell r="I6177" t="str">
            <v>BT11 9HU</v>
          </cell>
          <cell r="J6177" t="str">
            <v>Collin Glen</v>
          </cell>
          <cell r="K6177" t="str">
            <v>Belfast</v>
          </cell>
          <cell r="L6177" t="str">
            <v>Northern Ireland</v>
          </cell>
          <cell r="M6177" t="str">
            <v>Belfast West</v>
          </cell>
          <cell r="N6177" t="str">
            <v>GB-GOR-PB188</v>
          </cell>
          <cell r="O6177" t="str">
            <v>The National Lottery Community Fund</v>
          </cell>
          <cell r="P6177" t="str">
            <v>Charitable and Community including Health, Education and Environment</v>
          </cell>
          <cell r="S6177" t="str">
            <v>Unregistered voluntary or community organisation</v>
          </cell>
          <cell r="T6177" t="str">
            <v>AANI4</v>
          </cell>
          <cell r="U6177" t="str">
            <v>Awards for All Northern Ireland</v>
          </cell>
          <cell r="V6177">
            <v>45519</v>
          </cell>
        </row>
        <row r="6178">
          <cell r="A6178" t="str">
            <v>360G-tnlcomfund-0045577361</v>
          </cell>
          <cell r="B6178" t="str">
            <v>REDUCING THE PAIN OF THE COST-OF-LIVING CRISIS PROJECT</v>
          </cell>
          <cell r="C6178" t="str">
            <v>The funding will be used by the organisation to once again run a project aimed at tackling the cost-of-living crisis by providing the community with warm space hot food cooking skills and food parcels.</v>
          </cell>
          <cell r="D6178" t="str">
            <v>GBP</v>
          </cell>
          <cell r="E6178">
            <v>9984</v>
          </cell>
          <cell r="F6178">
            <v>45275</v>
          </cell>
          <cell r="G6178" t="str">
            <v>GB-CHC-1173442</v>
          </cell>
          <cell r="H6178" t="str">
            <v>Family Connection Association</v>
          </cell>
          <cell r="I6178" t="str">
            <v>B18 4QD</v>
          </cell>
          <cell r="J6178" t="str">
            <v>Soho &amp; Jewellery Quarter</v>
          </cell>
          <cell r="K6178" t="str">
            <v>Birmingham</v>
          </cell>
          <cell r="L6178" t="str">
            <v>West Midlands</v>
          </cell>
          <cell r="M6178" t="str">
            <v>Birmingham, Ladywood</v>
          </cell>
          <cell r="N6178" t="str">
            <v>GB-GOR-PB188</v>
          </cell>
          <cell r="O6178" t="str">
            <v>The National Lottery Community Fund</v>
          </cell>
          <cell r="P6178" t="str">
            <v>Charitable and Community including Health, Education and Environment</v>
          </cell>
          <cell r="Q6178" t="str">
            <v>1173442</v>
          </cell>
          <cell r="S6178" t="str">
            <v>Registered charity (unincorporated)</v>
          </cell>
          <cell r="T6178" t="str">
            <v>AFEX1</v>
          </cell>
          <cell r="U6178" t="str">
            <v>National Lottery Awards for All England</v>
          </cell>
          <cell r="V6178">
            <v>45464</v>
          </cell>
        </row>
        <row r="6179">
          <cell r="A6179" t="str">
            <v>360G-tnlcomfund-0045577634</v>
          </cell>
          <cell r="B6179" t="str">
            <v>Building A Better Future For Everyone</v>
          </cell>
          <cell r="C6179" t="str">
            <v>Lenadoon Community Forum based in west Belfast is using a £6000 grant to carry out a public consultation and develop a strategic plan for the local area. The project will support local groups by identifying what is needed in the area and use the plan to engage with stakeholders and statutory agencies.</v>
          </cell>
          <cell r="D6179" t="str">
            <v>GBP</v>
          </cell>
          <cell r="E6179">
            <v>6000</v>
          </cell>
          <cell r="F6179">
            <v>45275</v>
          </cell>
          <cell r="G6179" t="str">
            <v>GB-CHC-101877</v>
          </cell>
          <cell r="H6179" t="str">
            <v>Lenadoon Community Forum</v>
          </cell>
          <cell r="I6179" t="str">
            <v>BT11 9PE</v>
          </cell>
          <cell r="J6179" t="str">
            <v>Stewartstown</v>
          </cell>
          <cell r="K6179" t="str">
            <v>Belfast</v>
          </cell>
          <cell r="L6179" t="str">
            <v>Northern Ireland</v>
          </cell>
          <cell r="M6179" t="str">
            <v>Belfast West</v>
          </cell>
          <cell r="N6179" t="str">
            <v>GB-GOR-PB188</v>
          </cell>
          <cell r="O6179" t="str">
            <v>The National Lottery Community Fund</v>
          </cell>
          <cell r="P6179" t="str">
            <v>Charitable and Community including Health, Education and Environment</v>
          </cell>
          <cell r="Q6179" t="str">
            <v>101877</v>
          </cell>
          <cell r="R6179" t="str">
            <v>NI605096</v>
          </cell>
          <cell r="S6179" t="str">
            <v>Registered Charity and Not-for-profit Company</v>
          </cell>
          <cell r="T6179" t="str">
            <v>AANI4</v>
          </cell>
          <cell r="U6179" t="str">
            <v>Awards for All Northern Ireland</v>
          </cell>
          <cell r="V6179">
            <v>45397</v>
          </cell>
        </row>
        <row r="6180">
          <cell r="A6180" t="str">
            <v>360G-tnlcomfund-0045578750</v>
          </cell>
          <cell r="B6180" t="str">
            <v>supporting families with the rise of the cost of living.</v>
          </cell>
          <cell r="C6180" t="str">
            <v>The funding will be used to tackle the current cost of living crisis by providing a weekly food bank for families who are struggling alongside financial and budgeting skills sessions.</v>
          </cell>
          <cell r="D6180" t="str">
            <v>GBP</v>
          </cell>
          <cell r="E6180">
            <v>9204</v>
          </cell>
          <cell r="F6180">
            <v>45275</v>
          </cell>
          <cell r="G6180" t="str">
            <v>GB-CHC-1126958</v>
          </cell>
          <cell r="H6180" t="str">
            <v>THE PENTECOST CHURCH LA PEPINIERE BIRMINGHAM</v>
          </cell>
          <cell r="I6180" t="str">
            <v>B66 2PU</v>
          </cell>
          <cell r="J6180" t="str">
            <v>Soho and Victoria</v>
          </cell>
          <cell r="K6180" t="str">
            <v>Sandwell</v>
          </cell>
          <cell r="L6180" t="str">
            <v>West Midlands</v>
          </cell>
          <cell r="M6180" t="str">
            <v>Warley</v>
          </cell>
          <cell r="N6180" t="str">
            <v>GB-GOR-PB188</v>
          </cell>
          <cell r="O6180" t="str">
            <v>The National Lottery Community Fund</v>
          </cell>
          <cell r="P6180" t="str">
            <v>Charitable and Community including Health, Education and Environment</v>
          </cell>
          <cell r="Q6180" t="str">
            <v>1126958</v>
          </cell>
          <cell r="S6180" t="str">
            <v>Registered Charity and Not-for-profit Company</v>
          </cell>
          <cell r="T6180" t="str">
            <v>AFEX1</v>
          </cell>
          <cell r="U6180" t="str">
            <v>National Lottery Awards for All England</v>
          </cell>
          <cell r="V6180">
            <v>45471</v>
          </cell>
        </row>
        <row r="6181">
          <cell r="A6181" t="str">
            <v>360G-tnlcomfund-0045579386</v>
          </cell>
          <cell r="B6181" t="str">
            <v>Coming Together</v>
          </cell>
          <cell r="C6181" t="str">
            <v>The funding will be used to deliver a support group for Somali women who are isolated within the community. The project aims to improve the lives and well-being of women while giving them the opportunity to learn new skills and reduce loneliness.</v>
          </cell>
          <cell r="D6181" t="str">
            <v>GBP</v>
          </cell>
          <cell r="E6181">
            <v>9990</v>
          </cell>
          <cell r="F6181">
            <v>45275</v>
          </cell>
          <cell r="G6181" t="str">
            <v>GB-CHC-1185551</v>
          </cell>
          <cell r="H6181" t="str">
            <v>Dalmar Heritage and Family Development</v>
          </cell>
          <cell r="I6181" t="str">
            <v>UB1 3PE</v>
          </cell>
          <cell r="J6181" t="str">
            <v>Dormers Wells</v>
          </cell>
          <cell r="K6181" t="str">
            <v>Ealing</v>
          </cell>
          <cell r="L6181" t="str">
            <v>London</v>
          </cell>
          <cell r="M6181" t="str">
            <v>Ealing, Southall</v>
          </cell>
          <cell r="N6181" t="str">
            <v>GB-GOR-PB188</v>
          </cell>
          <cell r="O6181" t="str">
            <v>The National Lottery Community Fund</v>
          </cell>
          <cell r="P6181" t="str">
            <v>Charitable and Community including Health, Education and Environment</v>
          </cell>
          <cell r="Q6181" t="str">
            <v>1185551</v>
          </cell>
          <cell r="S6181" t="str">
            <v>Charitable incorporated organisation (CIO)</v>
          </cell>
          <cell r="T6181" t="str">
            <v>AFEX1</v>
          </cell>
          <cell r="U6181" t="str">
            <v>National Lottery Awards for All England</v>
          </cell>
          <cell r="V6181">
            <v>45503</v>
          </cell>
        </row>
        <row r="6182">
          <cell r="A6182" t="str">
            <v>360G-tnlcomfund-0045583070</v>
          </cell>
          <cell r="B6182" t="str">
            <v>Peer train for community gain</v>
          </cell>
          <cell r="C6182" t="str">
            <v>St Teresa’s Youth Club based in west Belfast is using a £9812 grant to run a peer education programme led by young people for young people discussing issues that they believe are relevant. The project will empower young people to advocate on their needs and support others in the community.</v>
          </cell>
          <cell r="D6182" t="str">
            <v>GBP</v>
          </cell>
          <cell r="E6182">
            <v>9812</v>
          </cell>
          <cell r="F6182">
            <v>45275</v>
          </cell>
          <cell r="G6182" t="str">
            <v>GB-CHC-101561</v>
          </cell>
          <cell r="H6182" t="str">
            <v>St Teresa's Youth Centre</v>
          </cell>
          <cell r="I6182" t="str">
            <v>BT11 8BL</v>
          </cell>
          <cell r="J6182" t="str">
            <v>Shaw's Road</v>
          </cell>
          <cell r="K6182" t="str">
            <v>Belfast</v>
          </cell>
          <cell r="L6182" t="str">
            <v>Northern Ireland</v>
          </cell>
          <cell r="M6182" t="str">
            <v>Belfast West</v>
          </cell>
          <cell r="N6182" t="str">
            <v>GB-GOR-PB188</v>
          </cell>
          <cell r="O6182" t="str">
            <v>The National Lottery Community Fund</v>
          </cell>
          <cell r="P6182" t="str">
            <v>Charitable and Community including Health, Education and Environment</v>
          </cell>
          <cell r="Q6182" t="str">
            <v>101561</v>
          </cell>
          <cell r="S6182" t="str">
            <v>Registered charity (unincorporated)</v>
          </cell>
          <cell r="T6182" t="str">
            <v>AANI4</v>
          </cell>
          <cell r="U6182" t="str">
            <v>Awards for All Northern Ireland</v>
          </cell>
          <cell r="V6182">
            <v>45519</v>
          </cell>
        </row>
        <row r="6183">
          <cell r="A6183" t="str">
            <v>360G-tnlcomfund-0045583196</v>
          </cell>
          <cell r="B6183" t="str">
            <v>Wellness Garden</v>
          </cell>
          <cell r="C6183" t="str">
            <v>The Parent Rooms Ltd based in north Belfast is using a £10000 grant to bring parents together to learn new skills and create a wellness garden at the Houben Centre. Volunteers will take part in gardening and creative activities to develop the current garden into a calming space and improve their wellbeing.</v>
          </cell>
          <cell r="D6183" t="str">
            <v>GBP</v>
          </cell>
          <cell r="E6183">
            <v>10000</v>
          </cell>
          <cell r="F6183">
            <v>45275</v>
          </cell>
          <cell r="G6183" t="str">
            <v>GB-CHC-107529</v>
          </cell>
          <cell r="H6183" t="str">
            <v>The Parent Rooms Ltd</v>
          </cell>
          <cell r="I6183" t="str">
            <v>BT14 7GE</v>
          </cell>
          <cell r="J6183" t="str">
            <v>Woodvale</v>
          </cell>
          <cell r="K6183" t="str">
            <v>Belfast</v>
          </cell>
          <cell r="L6183" t="str">
            <v>Northern Ireland</v>
          </cell>
          <cell r="M6183" t="str">
            <v>Belfast North</v>
          </cell>
          <cell r="N6183" t="str">
            <v>GB-GOR-PB188</v>
          </cell>
          <cell r="O6183" t="str">
            <v>The National Lottery Community Fund</v>
          </cell>
          <cell r="P6183" t="str">
            <v>Charitable and Community including Health, Education and Environment</v>
          </cell>
          <cell r="Q6183" t="str">
            <v>107529</v>
          </cell>
          <cell r="R6183" t="str">
            <v>NI662333</v>
          </cell>
          <cell r="S6183" t="str">
            <v>Registered Charity and Not-for-profit Company</v>
          </cell>
          <cell r="T6183" t="str">
            <v>AANI4</v>
          </cell>
          <cell r="U6183" t="str">
            <v>Awards for All Northern Ireland</v>
          </cell>
          <cell r="V6183">
            <v>45519</v>
          </cell>
        </row>
        <row r="6184">
          <cell r="A6184" t="str">
            <v>360G-tnlcomfund-0045583445</v>
          </cell>
          <cell r="B6184" t="str">
            <v>Just Youth</v>
          </cell>
          <cell r="C6184" t="str">
            <v>The funding will be used to deliver a variety of activities for young refugees and asylum seekers. The project will include music crafts and jewellery making. The project aims to provide young people with the opportunity to engage with the community to reduce isolation whilst also developing their English language skills.</v>
          </cell>
          <cell r="D6184" t="str">
            <v>GBP</v>
          </cell>
          <cell r="E6184">
            <v>9000</v>
          </cell>
          <cell r="F6184">
            <v>45275</v>
          </cell>
          <cell r="G6184" t="str">
            <v>GB-CHC-1072491</v>
          </cell>
          <cell r="H6184" t="str">
            <v>Just Youth</v>
          </cell>
          <cell r="I6184" t="str">
            <v>M7 3TP</v>
          </cell>
          <cell r="J6184" t="str">
            <v>Kersal &amp; Broughton Park</v>
          </cell>
          <cell r="K6184" t="str">
            <v>Salford</v>
          </cell>
          <cell r="L6184" t="str">
            <v>North West</v>
          </cell>
          <cell r="M6184" t="str">
            <v>Blackley and Broughton</v>
          </cell>
          <cell r="N6184" t="str">
            <v>GB-GOR-PB188</v>
          </cell>
          <cell r="O6184" t="str">
            <v>The National Lottery Community Fund</v>
          </cell>
          <cell r="P6184" t="str">
            <v>Charitable and Community including Health, Education and Environment</v>
          </cell>
          <cell r="Q6184" t="str">
            <v>1072491</v>
          </cell>
          <cell r="S6184" t="str">
            <v>Registered charity (unincorporated)</v>
          </cell>
          <cell r="T6184" t="str">
            <v>AFEX1</v>
          </cell>
          <cell r="U6184" t="str">
            <v>National Lottery Awards for All England</v>
          </cell>
          <cell r="V6184">
            <v>45327</v>
          </cell>
        </row>
        <row r="6185">
          <cell r="A6185" t="str">
            <v>360G-tnlcomfund-0045583945</v>
          </cell>
          <cell r="B6185" t="str">
            <v>General Assistant</v>
          </cell>
          <cell r="C6185" t="str">
            <v>All About Us ASD Teens in Antrim is using a £10000 grant to help fund staff costs. This will provide the resources to open their warm space at regular times and provide a friendly welcoming area for the local community to come together for activities and support.</v>
          </cell>
          <cell r="D6185" t="str">
            <v>GBP</v>
          </cell>
          <cell r="E6185">
            <v>10000</v>
          </cell>
          <cell r="F6185">
            <v>45275</v>
          </cell>
          <cell r="G6185" t="str">
            <v>GB-CHC-107426</v>
          </cell>
          <cell r="H6185" t="str">
            <v>All About Us - ASD Teens</v>
          </cell>
          <cell r="I6185" t="str">
            <v>BT41 1JW</v>
          </cell>
          <cell r="J6185" t="str">
            <v>Greystone</v>
          </cell>
          <cell r="K6185" t="str">
            <v>Antrim and Newtownabbey</v>
          </cell>
          <cell r="L6185" t="str">
            <v>Northern Ireland</v>
          </cell>
          <cell r="M6185" t="str">
            <v>South Antrim</v>
          </cell>
          <cell r="N6185" t="str">
            <v>GB-GOR-PB188</v>
          </cell>
          <cell r="O6185" t="str">
            <v>The National Lottery Community Fund</v>
          </cell>
          <cell r="P6185" t="str">
            <v>Charitable and Community including Health, Education and Environment</v>
          </cell>
          <cell r="Q6185" t="str">
            <v>107426</v>
          </cell>
          <cell r="S6185" t="str">
            <v>Registered charity (unincorporated)</v>
          </cell>
          <cell r="T6185" t="str">
            <v>AANI4</v>
          </cell>
          <cell r="U6185" t="str">
            <v>Awards for All Northern Ireland</v>
          </cell>
          <cell r="V6185">
            <v>45519</v>
          </cell>
        </row>
        <row r="6186">
          <cell r="A6186" t="str">
            <v>360G-tnlcomfund-0045584318</v>
          </cell>
          <cell r="B6186" t="str">
            <v>Chat your truth</v>
          </cell>
          <cell r="C6186" t="str">
            <v>The funding will be used to provide mental health support sessions for young people from ethnic minority backgrounds. The project aims to raise awareness and enable participants to develop coping mechanisms.</v>
          </cell>
          <cell r="D6186" t="str">
            <v>GBP</v>
          </cell>
          <cell r="E6186">
            <v>9970</v>
          </cell>
          <cell r="F6186">
            <v>45275</v>
          </cell>
          <cell r="G6186" t="str">
            <v>GB-COH-14651296</v>
          </cell>
          <cell r="H6186" t="str">
            <v>Help Mental Health CIC</v>
          </cell>
          <cell r="I6186" t="str">
            <v>SE13 7XG</v>
          </cell>
          <cell r="J6186" t="str">
            <v>Ladywell</v>
          </cell>
          <cell r="K6186" t="str">
            <v>Lewisham</v>
          </cell>
          <cell r="L6186" t="str">
            <v>London</v>
          </cell>
          <cell r="M6186" t="str">
            <v>Lewisham, Deptford</v>
          </cell>
          <cell r="N6186" t="str">
            <v>GB-GOR-PB188</v>
          </cell>
          <cell r="O6186" t="str">
            <v>The National Lottery Community Fund</v>
          </cell>
          <cell r="P6186" t="str">
            <v>Charitable and Community including Health, Education and Environment</v>
          </cell>
          <cell r="R6186" t="str">
            <v>14651296</v>
          </cell>
          <cell r="S6186" t="str">
            <v>Community Interest Company (CIC)</v>
          </cell>
          <cell r="T6186" t="str">
            <v>AFEX1</v>
          </cell>
          <cell r="U6186" t="str">
            <v>National Lottery Awards for All England</v>
          </cell>
          <cell r="V6186">
            <v>45482</v>
          </cell>
        </row>
        <row r="6187">
          <cell r="A6187" t="str">
            <v>360G-tnlcomfund-0045584370</v>
          </cell>
          <cell r="B6187" t="str">
            <v>CUP Community Volunteers</v>
          </cell>
          <cell r="C6187" t="str">
            <v>The funding will be used to deliver training for individual trustees and volunteers at Settle Victoria Hall. The project aims to improve the quality and range of services while increasing diversity and skillset of the volunteer workforce.</v>
          </cell>
          <cell r="D6187" t="str">
            <v>GBP</v>
          </cell>
          <cell r="E6187">
            <v>9900</v>
          </cell>
          <cell r="F6187">
            <v>45275</v>
          </cell>
          <cell r="G6187" t="str">
            <v>GB-CHC-1072970</v>
          </cell>
          <cell r="H6187" t="str">
            <v>Communities United Project</v>
          </cell>
          <cell r="I6187" t="str">
            <v>BD24 9DZ</v>
          </cell>
          <cell r="J6187" t="str">
            <v>Settle and Ribblebanks</v>
          </cell>
          <cell r="K6187" t="str">
            <v>Craven</v>
          </cell>
          <cell r="L6187" t="str">
            <v>Yorkshire and The Humber</v>
          </cell>
          <cell r="M6187" t="str">
            <v>Skipton and Ripon</v>
          </cell>
          <cell r="N6187" t="str">
            <v>GB-GOR-PB188</v>
          </cell>
          <cell r="O6187" t="str">
            <v>The National Lottery Community Fund</v>
          </cell>
          <cell r="P6187" t="str">
            <v>Charitable and Community including Health, Education and Environment</v>
          </cell>
          <cell r="Q6187" t="str">
            <v>1072970</v>
          </cell>
          <cell r="R6187" t="str">
            <v>03605016</v>
          </cell>
          <cell r="S6187" t="str">
            <v>Registered Charity and Not-for-profit Company</v>
          </cell>
          <cell r="T6187" t="str">
            <v>AFEX1</v>
          </cell>
          <cell r="U6187" t="str">
            <v>National Lottery Awards for All England</v>
          </cell>
          <cell r="V6187">
            <v>45470</v>
          </cell>
        </row>
        <row r="6188">
          <cell r="A6188" t="str">
            <v>360G-tnlcomfund-0045584384</v>
          </cell>
          <cell r="B6188" t="str">
            <v>Shopmobility South Gloucestershire</v>
          </cell>
          <cell r="C6188" t="str">
            <v>This funding will be used to deliver a mobility scooter and wheelchair hire service for the South Gloucestershire community. The project aims to maintain the provision of this service to improve mental health and overall wellbeing for people living with mobility issues.</v>
          </cell>
          <cell r="D6188" t="str">
            <v>GBP</v>
          </cell>
          <cell r="E6188">
            <v>6000</v>
          </cell>
          <cell r="F6188">
            <v>45275</v>
          </cell>
          <cell r="G6188" t="str">
            <v>GB-CHC-1107379</v>
          </cell>
          <cell r="H6188" t="str">
            <v>Shopmobility South Gloucestershire</v>
          </cell>
          <cell r="I6188" t="str">
            <v>BS37 4AX</v>
          </cell>
          <cell r="J6188" t="str">
            <v>Yate Central</v>
          </cell>
          <cell r="K6188" t="str">
            <v>South Gloucestershire</v>
          </cell>
          <cell r="L6188" t="str">
            <v>South West</v>
          </cell>
          <cell r="M6188" t="str">
            <v>Thornbury and Yate</v>
          </cell>
          <cell r="N6188" t="str">
            <v>GB-GOR-PB188</v>
          </cell>
          <cell r="O6188" t="str">
            <v>The National Lottery Community Fund</v>
          </cell>
          <cell r="P6188" t="str">
            <v>Charitable and Community including Health, Education and Environment</v>
          </cell>
          <cell r="Q6188" t="str">
            <v>1107379</v>
          </cell>
          <cell r="R6188" t="str">
            <v>5286127</v>
          </cell>
          <cell r="S6188" t="str">
            <v>Not-for-profit company</v>
          </cell>
          <cell r="T6188" t="str">
            <v>AFEX1</v>
          </cell>
          <cell r="U6188" t="str">
            <v>National Lottery Awards for All England</v>
          </cell>
          <cell r="V6188">
            <v>45510</v>
          </cell>
        </row>
        <row r="6189">
          <cell r="A6189" t="str">
            <v>360G-tnlcomfund-0045584410</v>
          </cell>
          <cell r="B6189" t="str">
            <v>Building a happy &amp; healthy community - Whitecity</v>
          </cell>
          <cell r="C6189" t="str">
            <v>Whitecity Community Development Association-Over 50s Club based in Belfast is using a £5600 grant to bring local older people together to explore a range of health-based activities and build new friendships.</v>
          </cell>
          <cell r="D6189" t="str">
            <v>GBP</v>
          </cell>
          <cell r="E6189">
            <v>5600</v>
          </cell>
          <cell r="F6189">
            <v>45275</v>
          </cell>
          <cell r="G6189" t="str">
            <v>tnlcomfund-org-WhitecityCommunityDevelopmentAssociation-Over50sClub</v>
          </cell>
          <cell r="H6189" t="str">
            <v>Whitecity Community Development Association - Over 50s Club</v>
          </cell>
          <cell r="N6189" t="str">
            <v>GB-GOR-PB188</v>
          </cell>
          <cell r="O6189" t="str">
            <v>The National Lottery Community Fund</v>
          </cell>
          <cell r="P6189" t="str">
            <v>Charitable and Community including Health, Education and Environment</v>
          </cell>
          <cell r="S6189" t="str">
            <v>Unregistered voluntary or community organisation</v>
          </cell>
          <cell r="T6189" t="str">
            <v>AANI4</v>
          </cell>
          <cell r="U6189" t="str">
            <v>Awards for All Northern Ireland</v>
          </cell>
          <cell r="V6189">
            <v>45519</v>
          </cell>
        </row>
        <row r="6190">
          <cell r="A6190" t="str">
            <v>360G-tnlcomfund-0045584892</v>
          </cell>
          <cell r="B6190" t="str">
            <v>Ballydownfine Women's Institute</v>
          </cell>
          <cell r="C6190" t="str">
            <v>Ballydownfine Women’s Institute based in Belfast is using an £8150 grant to run a programme of craft and wellbeing activities and an event to celebrate their 30th anniversary. The project will bring together existing members and attract new ones.</v>
          </cell>
          <cell r="D6190" t="str">
            <v>GBP</v>
          </cell>
          <cell r="E6190">
            <v>8150</v>
          </cell>
          <cell r="F6190">
            <v>45275</v>
          </cell>
          <cell r="G6190" t="str">
            <v>tnlcomfund-org-BallydownfineWomen'sInstitute</v>
          </cell>
          <cell r="H6190" t="str">
            <v>Ballydownfine Women's Institute</v>
          </cell>
          <cell r="I6190" t="str">
            <v>BT11 9EH</v>
          </cell>
          <cell r="J6190" t="str">
            <v>Andersonstown</v>
          </cell>
          <cell r="K6190" t="str">
            <v>Belfast</v>
          </cell>
          <cell r="L6190" t="str">
            <v>Northern Ireland</v>
          </cell>
          <cell r="M6190" t="str">
            <v>Belfast West</v>
          </cell>
          <cell r="N6190" t="str">
            <v>GB-GOR-PB188</v>
          </cell>
          <cell r="O6190" t="str">
            <v>The National Lottery Community Fund</v>
          </cell>
          <cell r="P6190" t="str">
            <v>Charitable and Community including Health, Education and Environment</v>
          </cell>
          <cell r="S6190" t="str">
            <v>Unregistered voluntary or community organisation</v>
          </cell>
          <cell r="T6190" t="str">
            <v>AANI4</v>
          </cell>
          <cell r="U6190" t="str">
            <v>Awards for All Northern Ireland</v>
          </cell>
          <cell r="V6190">
            <v>45519</v>
          </cell>
        </row>
        <row r="6191">
          <cell r="A6191" t="str">
            <v>360G-tnlcomfund-0045584966</v>
          </cell>
          <cell r="B6191" t="str">
            <v>Menopause &amp; ME</v>
          </cell>
          <cell r="C6191" t="str">
            <v>New Lodge Duncairn Community Health Partnership based in north Belfast is using an £8385 grant to run a menopause support group with weekly physical activity sessions and a monthly menopause cafe. The project will empower local women going through the menopause by helping them gain knowledge understanding and peer support.</v>
          </cell>
          <cell r="D6191" t="str">
            <v>GBP</v>
          </cell>
          <cell r="E6191">
            <v>8385</v>
          </cell>
          <cell r="F6191">
            <v>45275</v>
          </cell>
          <cell r="G6191" t="str">
            <v>GB-CHC-103529</v>
          </cell>
          <cell r="H6191" t="str">
            <v>New Lodge Duncairn Community Health Partnership</v>
          </cell>
          <cell r="I6191" t="str">
            <v>BT15 2GN</v>
          </cell>
          <cell r="J6191" t="str">
            <v>New Lodge</v>
          </cell>
          <cell r="K6191" t="str">
            <v>Belfast</v>
          </cell>
          <cell r="L6191" t="str">
            <v>Northern Ireland</v>
          </cell>
          <cell r="M6191" t="str">
            <v>Belfast North</v>
          </cell>
          <cell r="N6191" t="str">
            <v>GB-GOR-PB188</v>
          </cell>
          <cell r="O6191" t="str">
            <v>The National Lottery Community Fund</v>
          </cell>
          <cell r="P6191" t="str">
            <v>Charitable and Community including Health, Education and Environment</v>
          </cell>
          <cell r="Q6191" t="str">
            <v>103529</v>
          </cell>
          <cell r="R6191" t="str">
            <v>NI048046</v>
          </cell>
          <cell r="S6191" t="str">
            <v>Registered Charity and Not-for-profit Company</v>
          </cell>
          <cell r="T6191" t="str">
            <v>AANI4</v>
          </cell>
          <cell r="U6191" t="str">
            <v>Awards for All Northern Ireland</v>
          </cell>
          <cell r="V6191">
            <v>45519</v>
          </cell>
        </row>
        <row r="6192">
          <cell r="A6192" t="str">
            <v>360G-tnlcomfund-0045585212</v>
          </cell>
          <cell r="B6192" t="str">
            <v>The Support Cycle</v>
          </cell>
          <cell r="C6192" t="str">
            <v>The funding will be used to deliver a 16-week cycling and environmental sustainability programme for local residents aged 18-30. This will involve twice weekly cycling and environmental sustainability coaching sessions. The project aims to support participants to improve social opportunities and health and wellbeing while also enhancing the local environment.</v>
          </cell>
          <cell r="D6192" t="str">
            <v>GBP</v>
          </cell>
          <cell r="E6192">
            <v>7300</v>
          </cell>
          <cell r="F6192">
            <v>45275</v>
          </cell>
          <cell r="G6192" t="str">
            <v>tnlcomfund-org-FlexiFoundation</v>
          </cell>
          <cell r="H6192" t="str">
            <v>Flexi Foundation</v>
          </cell>
          <cell r="I6192" t="str">
            <v>HA8 0DF</v>
          </cell>
          <cell r="J6192" t="str">
            <v>Burnt Oak</v>
          </cell>
          <cell r="K6192" t="str">
            <v>Barnet</v>
          </cell>
          <cell r="L6192" t="str">
            <v>London</v>
          </cell>
          <cell r="M6192" t="str">
            <v>Hendon</v>
          </cell>
          <cell r="N6192" t="str">
            <v>GB-GOR-PB188</v>
          </cell>
          <cell r="O6192" t="str">
            <v>The National Lottery Community Fund</v>
          </cell>
          <cell r="P6192" t="str">
            <v>Charitable and Community including Health, Education and Environment</v>
          </cell>
          <cell r="S6192" t="str">
            <v>Unregistered voluntary or community organisation</v>
          </cell>
          <cell r="T6192" t="str">
            <v>AFEX1</v>
          </cell>
          <cell r="U6192" t="str">
            <v>National Lottery Awards for All England</v>
          </cell>
          <cell r="V6192">
            <v>45349</v>
          </cell>
        </row>
        <row r="6193">
          <cell r="A6193" t="str">
            <v>360G-tnlcomfund-0045585214</v>
          </cell>
          <cell r="B6193" t="str">
            <v>Derwenthorpe Festival</v>
          </cell>
          <cell r="C6193" t="str">
            <v>The funding will be used to organise a family festival weekend event. They will provide proceeding workshops and involve young people in organising and facilitating the event and provide volunteer organised workshops stalls music light procession physical activity coaching in a range of sports to bring the community together and to help reduce instances of antisocial behaviour in young people.</v>
          </cell>
          <cell r="D6193" t="str">
            <v>GBP</v>
          </cell>
          <cell r="E6193">
            <v>7000</v>
          </cell>
          <cell r="F6193">
            <v>45275</v>
          </cell>
          <cell r="G6193" t="str">
            <v>tnlcomfund-org-TheDerwenthorpeFestivalGroup</v>
          </cell>
          <cell r="H6193" t="str">
            <v>The Derwenthorpe Festival Group</v>
          </cell>
          <cell r="I6193" t="str">
            <v>YO10 3DN</v>
          </cell>
          <cell r="J6193" t="str">
            <v>Osbaldwick &amp; Derwent</v>
          </cell>
          <cell r="K6193" t="str">
            <v>York</v>
          </cell>
          <cell r="L6193" t="str">
            <v>Yorkshire and The Humber</v>
          </cell>
          <cell r="M6193" t="str">
            <v>York Outer</v>
          </cell>
          <cell r="N6193" t="str">
            <v>GB-GOR-PB188</v>
          </cell>
          <cell r="O6193" t="str">
            <v>The National Lottery Community Fund</v>
          </cell>
          <cell r="P6193" t="str">
            <v>Charitable and Community including Health, Education and Environment</v>
          </cell>
          <cell r="S6193" t="str">
            <v>Unregistered voluntary or community organisation</v>
          </cell>
          <cell r="T6193" t="str">
            <v>AFEX1</v>
          </cell>
          <cell r="U6193" t="str">
            <v>National Lottery Awards for All England</v>
          </cell>
          <cell r="V6193">
            <v>45391</v>
          </cell>
        </row>
        <row r="6194">
          <cell r="A6194" t="str">
            <v>360G-tnlcomfund-0045585256</v>
          </cell>
          <cell r="B6194" t="str">
            <v>Virtual Support Hub - Supporting and Signposting the NI Rare Disease Community</v>
          </cell>
          <cell r="C6194" t="str">
            <v>Northern Ireland Rare Disease Partnership based in Newtownards is using a £10000 grant to run their Virtual Support Hub for people affected by rare disease and their families/carers. The Hub will provide resources to help reduce isolation by connecting people across Northern Ireland and sharing experiences.</v>
          </cell>
          <cell r="D6194" t="str">
            <v>GBP</v>
          </cell>
          <cell r="E6194">
            <v>10000</v>
          </cell>
          <cell r="F6194">
            <v>45275</v>
          </cell>
          <cell r="G6194" t="str">
            <v>GB-CHC-105261</v>
          </cell>
          <cell r="H6194" t="str">
            <v>Northern Ireland Rare Disease Partnership</v>
          </cell>
          <cell r="I6194" t="str">
            <v>BT23 4AH</v>
          </cell>
          <cell r="J6194" t="str">
            <v>Scrabo</v>
          </cell>
          <cell r="K6194" t="str">
            <v>Ards and North Down</v>
          </cell>
          <cell r="L6194" t="str">
            <v>Northern Ireland</v>
          </cell>
          <cell r="M6194" t="str">
            <v>Strangford</v>
          </cell>
          <cell r="N6194" t="str">
            <v>GB-GOR-PB188</v>
          </cell>
          <cell r="O6194" t="str">
            <v>The National Lottery Community Fund</v>
          </cell>
          <cell r="P6194" t="str">
            <v>Charitable and Community including Health, Education and Environment</v>
          </cell>
          <cell r="Q6194" t="str">
            <v>105261</v>
          </cell>
          <cell r="R6194" t="str">
            <v>NI611153</v>
          </cell>
          <cell r="S6194" t="str">
            <v>Registered Charity and Not-for-profit Company</v>
          </cell>
          <cell r="T6194" t="str">
            <v>AANI4</v>
          </cell>
          <cell r="U6194" t="str">
            <v>Awards for All Northern Ireland</v>
          </cell>
          <cell r="V6194">
            <v>45519</v>
          </cell>
        </row>
        <row r="6195">
          <cell r="A6195" t="str">
            <v>360G-tnlcomfund-0045585299</v>
          </cell>
          <cell r="B6195" t="str">
            <v>community brain injury support</v>
          </cell>
          <cell r="C6195" t="str">
            <v>The funding will be used to deliver brain injury support services; rehabilitation; drop-ins; peer activity and social sessions for both those living with brain injuries and their families and carers with the aim of improving access to practical support; emotional support and peer support to improve health and wellbeing.</v>
          </cell>
          <cell r="D6195" t="str">
            <v>GBP</v>
          </cell>
          <cell r="E6195">
            <v>10000</v>
          </cell>
          <cell r="F6195">
            <v>45275</v>
          </cell>
          <cell r="G6195" t="str">
            <v>GB-CHC-1120377</v>
          </cell>
          <cell r="H6195" t="str">
            <v>Headway Salford &amp; District Limited</v>
          </cell>
          <cell r="I6195" t="str">
            <v>M5 4HH</v>
          </cell>
          <cell r="J6195" t="str">
            <v>Pendleton &amp; Charlestown</v>
          </cell>
          <cell r="K6195" t="str">
            <v>Salford</v>
          </cell>
          <cell r="L6195" t="str">
            <v>North West</v>
          </cell>
          <cell r="M6195" t="str">
            <v>Salford and Eccles</v>
          </cell>
          <cell r="N6195" t="str">
            <v>GB-GOR-PB188</v>
          </cell>
          <cell r="O6195" t="str">
            <v>The National Lottery Community Fund</v>
          </cell>
          <cell r="P6195" t="str">
            <v>Charitable and Community including Health, Education and Environment</v>
          </cell>
          <cell r="Q6195" t="str">
            <v>1120377</v>
          </cell>
          <cell r="R6195" t="str">
            <v>05595374</v>
          </cell>
          <cell r="S6195" t="str">
            <v>Registered Charity and Not-for-profit Company</v>
          </cell>
          <cell r="T6195" t="str">
            <v>AFEX1</v>
          </cell>
          <cell r="U6195" t="str">
            <v>National Lottery Awards for All England</v>
          </cell>
          <cell r="V6195">
            <v>45490</v>
          </cell>
        </row>
        <row r="6196">
          <cell r="A6196" t="str">
            <v>360G-tnlcomfund-0045585398</v>
          </cell>
          <cell r="B6196" t="str">
            <v>Livingwell Youth Club</v>
          </cell>
          <cell r="C6196" t="str">
            <v>The funding will be used to set up a youth club for young people aged 11-14. The project aims to provide positive activities which are an alternative to becoming involved in antisocial behaviour.</v>
          </cell>
          <cell r="D6196" t="str">
            <v>GBP</v>
          </cell>
          <cell r="E6196">
            <v>10000</v>
          </cell>
          <cell r="F6196">
            <v>45275</v>
          </cell>
          <cell r="G6196" t="str">
            <v>GB-CHC-1145323</v>
          </cell>
          <cell r="H6196" t="str">
            <v>Livingwell Community Church</v>
          </cell>
          <cell r="I6196" t="str">
            <v>B15 2HU</v>
          </cell>
          <cell r="J6196" t="str">
            <v>Edgbaston</v>
          </cell>
          <cell r="K6196" t="str">
            <v>Birmingham</v>
          </cell>
          <cell r="L6196" t="str">
            <v>West Midlands</v>
          </cell>
          <cell r="M6196" t="str">
            <v>Birmingham, Edgbaston</v>
          </cell>
          <cell r="N6196" t="str">
            <v>GB-GOR-PB188</v>
          </cell>
          <cell r="O6196" t="str">
            <v>The National Lottery Community Fund</v>
          </cell>
          <cell r="P6196" t="str">
            <v>Charitable and Community including Health, Education and Environment</v>
          </cell>
          <cell r="Q6196" t="str">
            <v>1145323</v>
          </cell>
          <cell r="R6196" t="str">
            <v>6326889</v>
          </cell>
          <cell r="S6196" t="str">
            <v>Registered charity (unincorporated)</v>
          </cell>
          <cell r="T6196" t="str">
            <v>AFEX1</v>
          </cell>
          <cell r="U6196" t="str">
            <v>National Lottery Awards for All England</v>
          </cell>
          <cell r="V6196">
            <v>45519</v>
          </cell>
        </row>
        <row r="6197">
          <cell r="A6197" t="str">
            <v>360G-tnlcomfund-0045585520</v>
          </cell>
          <cell r="B6197" t="str">
            <v>Beechlawn Special School Makaton Choir Wembley Performance</v>
          </cell>
          <cell r="C6197" t="str">
            <v>Beechlawn Special School in Hillsborough is using an £8800 grant to take their Makaton Choir to perform at Wembley Arena in London for the Voice in A Million project event. The project will raise awareness of the Makaton language and improve pupil’s confidence and wellbeing.</v>
          </cell>
          <cell r="D6197" t="str">
            <v>GBP</v>
          </cell>
          <cell r="E6197">
            <v>8800</v>
          </cell>
          <cell r="F6197">
            <v>45275</v>
          </cell>
          <cell r="G6197" t="str">
            <v>tnlcomfund-org-BeechlawnSpecialSchool</v>
          </cell>
          <cell r="H6197" t="str">
            <v>Beechlawn Special School</v>
          </cell>
          <cell r="I6197" t="str">
            <v>BT26 6PA</v>
          </cell>
          <cell r="J6197" t="str">
            <v>Hillsborough</v>
          </cell>
          <cell r="K6197" t="str">
            <v>Lisburn and Castlereagh</v>
          </cell>
          <cell r="L6197" t="str">
            <v>Northern Ireland</v>
          </cell>
          <cell r="M6197" t="str">
            <v>Lagan Valley</v>
          </cell>
          <cell r="N6197" t="str">
            <v>GB-GOR-PB188</v>
          </cell>
          <cell r="O6197" t="str">
            <v>The National Lottery Community Fund</v>
          </cell>
          <cell r="P6197" t="str">
            <v>Charitable and Community including Health, Education and Environment</v>
          </cell>
          <cell r="S6197" t="str">
            <v>School or educational body</v>
          </cell>
          <cell r="T6197" t="str">
            <v>AANI4</v>
          </cell>
          <cell r="U6197" t="str">
            <v>Awards for All Northern Ireland</v>
          </cell>
          <cell r="V6197">
            <v>45519</v>
          </cell>
        </row>
        <row r="6198">
          <cell r="A6198" t="str">
            <v>360G-tnlcomfund-0045585891</v>
          </cell>
          <cell r="B6198" t="str">
            <v>2 strings are better than one</v>
          </cell>
          <cell r="C6198" t="str">
            <v>The funding will be used to raise and increase awareness on mental health issues among African Women living in and around Leeds. This project aims to improve mental health and wellbeing for participants and their families.</v>
          </cell>
          <cell r="D6198" t="str">
            <v>GBP</v>
          </cell>
          <cell r="E6198">
            <v>9650</v>
          </cell>
          <cell r="F6198">
            <v>45275</v>
          </cell>
          <cell r="G6198" t="str">
            <v>tnlcomfund-org-WomenUnited</v>
          </cell>
          <cell r="H6198" t="str">
            <v>Women United</v>
          </cell>
          <cell r="I6198" t="str">
            <v>LS9 8SS</v>
          </cell>
          <cell r="J6198" t="str">
            <v>Burmantofts &amp; Richmond Hill</v>
          </cell>
          <cell r="K6198" t="str">
            <v>Leeds</v>
          </cell>
          <cell r="L6198" t="str">
            <v>Yorkshire and The Humber</v>
          </cell>
          <cell r="M6198" t="str">
            <v>Leeds Central</v>
          </cell>
          <cell r="N6198" t="str">
            <v>GB-GOR-PB188</v>
          </cell>
          <cell r="O6198" t="str">
            <v>The National Lottery Community Fund</v>
          </cell>
          <cell r="P6198" t="str">
            <v>Charitable and Community including Health, Education and Environment</v>
          </cell>
          <cell r="S6198" t="str">
            <v>Unregistered voluntary or community organisation</v>
          </cell>
          <cell r="T6198" t="str">
            <v>AFEX1</v>
          </cell>
          <cell r="U6198" t="str">
            <v>National Lottery Awards for All England</v>
          </cell>
          <cell r="V6198">
            <v>45363</v>
          </cell>
        </row>
        <row r="6199">
          <cell r="A6199" t="str">
            <v>360G-tnlcomfund-0045586008</v>
          </cell>
          <cell r="B6199" t="str">
            <v>Escrick Elizabeth II Memorial Garden</v>
          </cell>
          <cell r="C6199" t="str">
            <v>The funding will be used to create a memorial garden commemorating Queen Elizabeth II. The project aims to provide a community space for activities which benefit residents' wellbeing.</v>
          </cell>
          <cell r="D6199" t="str">
            <v>GBP</v>
          </cell>
          <cell r="E6199">
            <v>3000</v>
          </cell>
          <cell r="F6199">
            <v>45275</v>
          </cell>
          <cell r="G6199" t="str">
            <v>GB-CHC-1200966</v>
          </cell>
          <cell r="H6199" t="str">
            <v>Escrick Elizabeth II Memorial Garden</v>
          </cell>
          <cell r="I6199" t="str">
            <v>YO19 6JQ</v>
          </cell>
          <cell r="J6199" t="str">
            <v>Escrick</v>
          </cell>
          <cell r="K6199" t="str">
            <v>Selby</v>
          </cell>
          <cell r="L6199" t="str">
            <v>Yorkshire and The Humber</v>
          </cell>
          <cell r="M6199" t="str">
            <v>Selby and Ainsty</v>
          </cell>
          <cell r="N6199" t="str">
            <v>GB-GOR-PB188</v>
          </cell>
          <cell r="O6199" t="str">
            <v>The National Lottery Community Fund</v>
          </cell>
          <cell r="P6199" t="str">
            <v>Charitable and Community including Health, Education and Environment</v>
          </cell>
          <cell r="Q6199" t="str">
            <v>1200966</v>
          </cell>
          <cell r="S6199" t="str">
            <v>Charitable incorporated organisation (CIO)</v>
          </cell>
          <cell r="T6199" t="str">
            <v>AFEX1</v>
          </cell>
          <cell r="U6199" t="str">
            <v>National Lottery Awards for All England</v>
          </cell>
          <cell r="V6199">
            <v>45342</v>
          </cell>
        </row>
        <row r="6200">
          <cell r="A6200" t="str">
            <v>360G-tnlcomfund-0045586204</v>
          </cell>
          <cell r="B6200" t="str">
            <v>Storehouse Trust</v>
          </cell>
          <cell r="C6200" t="str">
            <v>Storehouse Trust in Carryduff is using a £10000 grant to run a school uniform and clothing bank for the local community. The project will reduce stress and improve wellbeing for people impacted by the Cost-of-Living Crisis.</v>
          </cell>
          <cell r="D6200" t="str">
            <v>GBP</v>
          </cell>
          <cell r="E6200">
            <v>10000</v>
          </cell>
          <cell r="F6200">
            <v>45275</v>
          </cell>
          <cell r="G6200" t="str">
            <v>GB-CHC-108871</v>
          </cell>
          <cell r="H6200" t="str">
            <v>Storehouse Trust</v>
          </cell>
          <cell r="I6200" t="str">
            <v>BT8 8DT</v>
          </cell>
          <cell r="J6200" t="str">
            <v>Carryduff East</v>
          </cell>
          <cell r="K6200" t="str">
            <v>Lisburn and Castlereagh</v>
          </cell>
          <cell r="L6200" t="str">
            <v>Northern Ireland</v>
          </cell>
          <cell r="M6200" t="str">
            <v>Belfast South</v>
          </cell>
          <cell r="N6200" t="str">
            <v>GB-GOR-PB188</v>
          </cell>
          <cell r="O6200" t="str">
            <v>The National Lottery Community Fund</v>
          </cell>
          <cell r="P6200" t="str">
            <v>Charitable and Community including Health, Education and Environment</v>
          </cell>
          <cell r="Q6200" t="str">
            <v>108871</v>
          </cell>
          <cell r="S6200" t="str">
            <v>Registered charity (unincorporated)</v>
          </cell>
          <cell r="T6200" t="str">
            <v>AANI4</v>
          </cell>
          <cell r="U6200" t="str">
            <v>Awards for All Northern Ireland</v>
          </cell>
          <cell r="V6200">
            <v>45519</v>
          </cell>
        </row>
        <row r="6201">
          <cell r="A6201" t="str">
            <v>360G-tnlcomfund-0045586494</v>
          </cell>
          <cell r="B6201" t="str">
            <v>Refurbishment of 3 toilets</v>
          </cell>
          <cell r="C6201" t="str">
            <v>This funding will be used to refurbish the toilet facilities at a community centre. The project aims to make the toilets accessible and safe for centre users during the numerous events and activities hosted at the venue.</v>
          </cell>
          <cell r="D6201" t="str">
            <v>GBP</v>
          </cell>
          <cell r="E6201">
            <v>10000</v>
          </cell>
          <cell r="F6201">
            <v>45275</v>
          </cell>
          <cell r="G6201" t="str">
            <v>GB-CHC-272726</v>
          </cell>
          <cell r="H6201" t="str">
            <v>The Victoria Centre</v>
          </cell>
          <cell r="I6201" t="str">
            <v>GL15 5DG</v>
          </cell>
          <cell r="J6201" t="str">
            <v>Lydney West &amp; Aylburton</v>
          </cell>
          <cell r="K6201" t="str">
            <v>Forest of Dean</v>
          </cell>
          <cell r="L6201" t="str">
            <v>South West</v>
          </cell>
          <cell r="M6201" t="str">
            <v>Forest of Dean</v>
          </cell>
          <cell r="N6201" t="str">
            <v>GB-GOR-PB188</v>
          </cell>
          <cell r="O6201" t="str">
            <v>The National Lottery Community Fund</v>
          </cell>
          <cell r="P6201" t="str">
            <v>Charitable and Community including Health, Education and Environment</v>
          </cell>
          <cell r="Q6201" t="str">
            <v>272726</v>
          </cell>
          <cell r="S6201" t="str">
            <v>Registered charity (unincorporated)</v>
          </cell>
          <cell r="T6201" t="str">
            <v>AFEX1</v>
          </cell>
          <cell r="U6201" t="str">
            <v>National Lottery Awards for All England</v>
          </cell>
          <cell r="V6201">
            <v>45336</v>
          </cell>
        </row>
        <row r="6202">
          <cell r="A6202" t="str">
            <v>360G-tnlcomfund-0045586809</v>
          </cell>
          <cell r="B6202" t="str">
            <v>Alleyway Improvers mural makers</v>
          </cell>
          <cell r="C6202" t="str">
            <v>The project is to improve a local alleyway by painting a mural to improve the look of the area and improve the space. The project aims to bring people together and boost community spirit.</v>
          </cell>
          <cell r="D6202" t="str">
            <v>GBP</v>
          </cell>
          <cell r="E6202">
            <v>10000</v>
          </cell>
          <cell r="F6202">
            <v>45275</v>
          </cell>
          <cell r="G6202" t="str">
            <v>GB-CHC-1170434</v>
          </cell>
          <cell r="H6202" t="str">
            <v>Team Imagineers</v>
          </cell>
          <cell r="I6202" t="str">
            <v>SM1 1ST</v>
          </cell>
          <cell r="J6202" t="str">
            <v>Sutton Central</v>
          </cell>
          <cell r="K6202" t="str">
            <v>Sutton</v>
          </cell>
          <cell r="L6202" t="str">
            <v>London</v>
          </cell>
          <cell r="M6202" t="str">
            <v>Sutton and Cheam</v>
          </cell>
          <cell r="N6202" t="str">
            <v>GB-GOR-PB188</v>
          </cell>
          <cell r="O6202" t="str">
            <v>The National Lottery Community Fund</v>
          </cell>
          <cell r="P6202" t="str">
            <v>Charitable and Community including Health, Education and Environment</v>
          </cell>
          <cell r="Q6202" t="str">
            <v>1170434</v>
          </cell>
          <cell r="S6202" t="str">
            <v>Charitable incorporated organisation (CIO)</v>
          </cell>
          <cell r="T6202" t="str">
            <v>AFEX1</v>
          </cell>
          <cell r="U6202" t="str">
            <v>National Lottery Awards for All England</v>
          </cell>
          <cell r="V6202">
            <v>45495</v>
          </cell>
        </row>
        <row r="6203">
          <cell r="A6203" t="str">
            <v>360G-tnlcomfund-0045587498</v>
          </cell>
          <cell r="B6203" t="str">
            <v>Creative Dance 60+</v>
          </cell>
          <cell r="C6203" t="str">
            <v>The funding will be used to deliver a dance class for people over 60 living in Tottenham. The group are diverse and there will be 2 x 1 hour classes per week with about 16 participants. There is a suggested donation of £5 for those that attend. The group then perform at public events in order to show what older people can achieve. The project aims to reduce isolation improve physical and emotional health and bring diverse communities together to build relationships.</v>
          </cell>
          <cell r="D6203" t="str">
            <v>GBP</v>
          </cell>
          <cell r="E6203">
            <v>10000</v>
          </cell>
          <cell r="F6203">
            <v>45275</v>
          </cell>
          <cell r="G6203" t="str">
            <v>GB-COH-14740832</v>
          </cell>
          <cell r="H6203" t="str">
            <v>Damn Fine Dance CIC</v>
          </cell>
          <cell r="I6203" t="str">
            <v>N15 4JA</v>
          </cell>
          <cell r="J6203" t="str">
            <v>Tottenham Green</v>
          </cell>
          <cell r="K6203" t="str">
            <v>Haringey</v>
          </cell>
          <cell r="L6203" t="str">
            <v>London</v>
          </cell>
          <cell r="M6203" t="str">
            <v>Tottenham</v>
          </cell>
          <cell r="N6203" t="str">
            <v>GB-GOR-PB188</v>
          </cell>
          <cell r="O6203" t="str">
            <v>The National Lottery Community Fund</v>
          </cell>
          <cell r="P6203" t="str">
            <v>Charitable and Community including Health, Education and Environment</v>
          </cell>
          <cell r="R6203" t="str">
            <v>14740832</v>
          </cell>
          <cell r="S6203" t="str">
            <v>Community Interest Company (CIC)</v>
          </cell>
          <cell r="T6203" t="str">
            <v>AFEX1</v>
          </cell>
          <cell r="U6203" t="str">
            <v>National Lottery Awards for All England</v>
          </cell>
          <cell r="V6203">
            <v>45492</v>
          </cell>
        </row>
        <row r="6204">
          <cell r="A6204" t="str">
            <v>360G-tnlcomfund-0045587606</v>
          </cell>
          <cell r="B6204" t="str">
            <v>Supporting the Eritrean community on Teesside</v>
          </cell>
          <cell r="C6204" t="str">
            <v>The funding will be used to provide a programme of activities and support for the Eritrean community in Teesside including sessions for children to learn the Tigrinya language and culture a playgroup and support programme for refugee mothers and children and a programme of outdoor and indoor activities. The project aims to improve health and wellbeing encourage social integration and build confidence in accessing mainstream services to improve quality of life.</v>
          </cell>
          <cell r="D6204" t="str">
            <v>GBP</v>
          </cell>
          <cell r="E6204">
            <v>9982</v>
          </cell>
          <cell r="F6204">
            <v>45275</v>
          </cell>
          <cell r="G6204" t="str">
            <v>tnlcomfund-org-TeessideEritreanCommunity</v>
          </cell>
          <cell r="H6204" t="str">
            <v>Teesside Eritrean Community</v>
          </cell>
          <cell r="I6204" t="str">
            <v>TS1 4PA</v>
          </cell>
          <cell r="J6204" t="str">
            <v>Newport</v>
          </cell>
          <cell r="K6204" t="str">
            <v>Middlesbrough</v>
          </cell>
          <cell r="L6204" t="str">
            <v>North East</v>
          </cell>
          <cell r="M6204" t="str">
            <v>Middlesbrough</v>
          </cell>
          <cell r="N6204" t="str">
            <v>GB-GOR-PB188</v>
          </cell>
          <cell r="O6204" t="str">
            <v>The National Lottery Community Fund</v>
          </cell>
          <cell r="P6204" t="str">
            <v>Charitable and Community including Health, Education and Environment</v>
          </cell>
          <cell r="S6204" t="str">
            <v>Unregistered voluntary or community organisation</v>
          </cell>
          <cell r="T6204" t="str">
            <v>AFEX1</v>
          </cell>
          <cell r="U6204" t="str">
            <v>National Lottery Awards for All England</v>
          </cell>
          <cell r="V6204">
            <v>45343</v>
          </cell>
        </row>
        <row r="6205">
          <cell r="A6205" t="str">
            <v>360G-tnlcomfund-0045587614</v>
          </cell>
          <cell r="B6205" t="str">
            <v>Pursuing Happiness</v>
          </cell>
          <cell r="C6205" t="str">
            <v>The funding will be used to initiate a weekly programme combining emotional support and physical activities for 12-16-year-olds in low-income areas focusing on mental health discussions and positive decision-making. The project aims to build resilience against crime and negative influences empowering young people to support themselves and their peers through challenging times.</v>
          </cell>
          <cell r="D6205" t="str">
            <v>GBP</v>
          </cell>
          <cell r="E6205">
            <v>9776</v>
          </cell>
          <cell r="F6205">
            <v>45275</v>
          </cell>
          <cell r="G6205" t="str">
            <v>GB-COH-15154014</v>
          </cell>
          <cell r="H6205" t="str">
            <v>Pursuing Happiness CIC</v>
          </cell>
          <cell r="I6205" t="str">
            <v>B21 0HJ</v>
          </cell>
          <cell r="J6205" t="str">
            <v>Holyhead</v>
          </cell>
          <cell r="K6205" t="str">
            <v>Birmingham</v>
          </cell>
          <cell r="L6205" t="str">
            <v>West Midlands</v>
          </cell>
          <cell r="M6205" t="str">
            <v>Birmingham, Ladywood</v>
          </cell>
          <cell r="N6205" t="str">
            <v>GB-GOR-PB188</v>
          </cell>
          <cell r="O6205" t="str">
            <v>The National Lottery Community Fund</v>
          </cell>
          <cell r="P6205" t="str">
            <v>Charitable and Community including Health, Education and Environment</v>
          </cell>
          <cell r="R6205" t="str">
            <v>15154014</v>
          </cell>
          <cell r="S6205" t="str">
            <v>Community Interest Company (CIC)</v>
          </cell>
          <cell r="T6205" t="str">
            <v>AFEX1</v>
          </cell>
          <cell r="U6205" t="str">
            <v>National Lottery Awards for All England</v>
          </cell>
          <cell r="V6205">
            <v>45474</v>
          </cell>
        </row>
        <row r="6206">
          <cell r="A6206" t="str">
            <v>360G-tnlcomfund-0045587920</v>
          </cell>
          <cell r="B6206" t="str">
            <v>Nurture in Nature</v>
          </cell>
          <cell r="C6206" t="str">
            <v>The project will provide educational green therapy and volunteer sessions with a Social and Therapeutic Horticulture (STH) project supporting vulnerable adults. This project will support the community to connect with nature and gain skill; helping foster healthy lifestyles and mental wellbeing.</v>
          </cell>
          <cell r="D6206" t="str">
            <v>GBP</v>
          </cell>
          <cell r="E6206">
            <v>10000</v>
          </cell>
          <cell r="F6206">
            <v>45275</v>
          </cell>
          <cell r="G6206" t="str">
            <v>GB-CHC-1172846</v>
          </cell>
          <cell r="H6206" t="str">
            <v>Tuppenny Barn Education Limited</v>
          </cell>
          <cell r="I6206" t="str">
            <v>PO10 8EZ</v>
          </cell>
          <cell r="J6206" t="str">
            <v>Southbourne</v>
          </cell>
          <cell r="K6206" t="str">
            <v>Chichester</v>
          </cell>
          <cell r="L6206" t="str">
            <v>South East</v>
          </cell>
          <cell r="M6206" t="str">
            <v>Chichester</v>
          </cell>
          <cell r="N6206" t="str">
            <v>GB-GOR-PB188</v>
          </cell>
          <cell r="O6206" t="str">
            <v>The National Lottery Community Fund</v>
          </cell>
          <cell r="P6206" t="str">
            <v>Charitable and Community including Health, Education and Environment</v>
          </cell>
          <cell r="Q6206" t="str">
            <v>1172846</v>
          </cell>
          <cell r="R6206" t="str">
            <v>07593594</v>
          </cell>
          <cell r="S6206" t="str">
            <v>Registered Charity and Not-for-profit Company</v>
          </cell>
          <cell r="T6206" t="str">
            <v>AFEX1</v>
          </cell>
          <cell r="U6206" t="str">
            <v>National Lottery Awards for All England</v>
          </cell>
          <cell r="V6206">
            <v>45348</v>
          </cell>
        </row>
        <row r="6207">
          <cell r="A6207" t="str">
            <v>360G-tnlcomfund-0045587936</v>
          </cell>
          <cell r="B6207" t="str">
            <v>Develop; retain and support Bereavement Volunteers for Worcestershire</v>
          </cell>
          <cell r="C6207" t="str">
            <v>The funding will be used to develop local volunteers to provide specialist support for bereaved people in the community provide expert supervision and on-going CPD opportunities for volunteers and cover costs to coordinate and deliver support sessions. The project aims to provide free specialist support to help local adults and children through one of the most painful times in life irrespective of when or how they were bereaved in Worcestershire.</v>
          </cell>
          <cell r="D6207" t="str">
            <v>GBP</v>
          </cell>
          <cell r="E6207">
            <v>9987</v>
          </cell>
          <cell r="F6207">
            <v>45275</v>
          </cell>
          <cell r="G6207" t="str">
            <v>GB-CHC-208078</v>
          </cell>
          <cell r="H6207" t="str">
            <v>Cruse Bereavement Support</v>
          </cell>
          <cell r="I6207" t="str">
            <v>WR1 1EE</v>
          </cell>
          <cell r="J6207" t="str">
            <v>Cathedral</v>
          </cell>
          <cell r="K6207" t="str">
            <v>Worcester</v>
          </cell>
          <cell r="L6207" t="str">
            <v>West Midlands</v>
          </cell>
          <cell r="M6207" t="str">
            <v>Worcester</v>
          </cell>
          <cell r="N6207" t="str">
            <v>GB-GOR-PB188</v>
          </cell>
          <cell r="O6207" t="str">
            <v>The National Lottery Community Fund</v>
          </cell>
          <cell r="P6207" t="str">
            <v>Charitable and Community including Health, Education and Environment</v>
          </cell>
          <cell r="Q6207" t="str">
            <v>208078</v>
          </cell>
          <cell r="R6207" t="str">
            <v>638709</v>
          </cell>
          <cell r="S6207" t="str">
            <v>Not-for-profit company</v>
          </cell>
          <cell r="T6207" t="str">
            <v>AFEX1</v>
          </cell>
          <cell r="U6207" t="str">
            <v>National Lottery Awards for All England</v>
          </cell>
          <cell r="V6207">
            <v>45505</v>
          </cell>
        </row>
        <row r="6208">
          <cell r="A6208" t="str">
            <v>360G-tnlcomfund-0045588094</v>
          </cell>
          <cell r="B6208" t="str">
            <v>Adult Outdoor Adventures</v>
          </cell>
          <cell r="C6208" t="str">
            <v>The funding will be used to provide an outdoor adventure camp for adults with physical and learning disabilities. The project aims to provide a support network for participants build friendships reduce isolation improve confidence skills  mental health and wellbeing.</v>
          </cell>
          <cell r="D6208" t="str">
            <v>GBP</v>
          </cell>
          <cell r="E6208">
            <v>9900</v>
          </cell>
          <cell r="F6208">
            <v>45275</v>
          </cell>
          <cell r="G6208" t="str">
            <v>GB-COH-11871599</v>
          </cell>
          <cell r="H6208" t="str">
            <v>Ability Consultancy (NW) Ltd</v>
          </cell>
          <cell r="I6208" t="str">
            <v>LA8 0NR</v>
          </cell>
          <cell r="J6208" t="str">
            <v>Kendal Rural</v>
          </cell>
          <cell r="K6208" t="str">
            <v>South Lakeland</v>
          </cell>
          <cell r="L6208" t="str">
            <v>North West</v>
          </cell>
          <cell r="M6208" t="str">
            <v>Westmorland and Lonsdale</v>
          </cell>
          <cell r="N6208" t="str">
            <v>GB-GOR-PB188</v>
          </cell>
          <cell r="O6208" t="str">
            <v>The National Lottery Community Fund</v>
          </cell>
          <cell r="P6208" t="str">
            <v>Charitable and Community including Health, Education and Environment</v>
          </cell>
          <cell r="R6208" t="str">
            <v>11871599</v>
          </cell>
          <cell r="S6208" t="str">
            <v>Not-for-profit company</v>
          </cell>
          <cell r="T6208" t="str">
            <v>AFEX1</v>
          </cell>
          <cell r="U6208" t="str">
            <v>National Lottery Awards for All England</v>
          </cell>
          <cell r="V6208">
            <v>45341</v>
          </cell>
        </row>
        <row r="6209">
          <cell r="A6209" t="str">
            <v>360G-tnlcomfund-0045588098</v>
          </cell>
          <cell r="B6209" t="str">
            <v>Samaritans of Stoke on Trent and Newcastle - running costs</v>
          </cell>
          <cell r="C6209" t="str">
            <v>The funding will be used towards their running costs. This will enable them to help meet the demand for their support services including their hotline emails and online chat services and help more people who are in distress or suicidal.</v>
          </cell>
          <cell r="D6209" t="str">
            <v>GBP</v>
          </cell>
          <cell r="E6209">
            <v>10000</v>
          </cell>
          <cell r="F6209">
            <v>45275</v>
          </cell>
          <cell r="G6209" t="str">
            <v>GB-CHC-1173572</v>
          </cell>
          <cell r="H6209" t="str">
            <v>Samaritans of Stoke on Trent and Newcastle</v>
          </cell>
          <cell r="I6209" t="str">
            <v>ST6 2AB</v>
          </cell>
          <cell r="J6209" t="str">
            <v>Burslem Central</v>
          </cell>
          <cell r="K6209" t="str">
            <v>Stoke-on-Trent</v>
          </cell>
          <cell r="L6209" t="str">
            <v>West Midlands</v>
          </cell>
          <cell r="M6209" t="str">
            <v>Stoke-on-Trent North</v>
          </cell>
          <cell r="N6209" t="str">
            <v>GB-GOR-PB188</v>
          </cell>
          <cell r="O6209" t="str">
            <v>The National Lottery Community Fund</v>
          </cell>
          <cell r="P6209" t="str">
            <v>Charitable and Community including Health, Education and Environment</v>
          </cell>
          <cell r="Q6209" t="str">
            <v>1173572</v>
          </cell>
          <cell r="S6209" t="str">
            <v>Charitable incorporated organisation (CIO)</v>
          </cell>
          <cell r="T6209" t="str">
            <v>AFEX1</v>
          </cell>
          <cell r="U6209" t="str">
            <v>National Lottery Awards for All England</v>
          </cell>
          <cell r="V6209">
            <v>45348</v>
          </cell>
        </row>
        <row r="6210">
          <cell r="A6210" t="str">
            <v>360G-tnlcomfund-0045588112</v>
          </cell>
          <cell r="B6210" t="str">
            <v>Believe in Yourself</v>
          </cell>
          <cell r="C6210" t="str">
            <v>The funding will be used to pay towards a part-time youth coordinator and to provide training for counsellors. The project aims to support children to help reduce anxiety and improve mental and physical health.</v>
          </cell>
          <cell r="D6210" t="str">
            <v>GBP</v>
          </cell>
          <cell r="E6210">
            <v>10000</v>
          </cell>
          <cell r="F6210">
            <v>45275</v>
          </cell>
          <cell r="G6210" t="str">
            <v>GB-CHC-1197726</v>
          </cell>
          <cell r="H6210" t="str">
            <v>Clean Slate</v>
          </cell>
          <cell r="I6210" t="str">
            <v>OX25 5TE</v>
          </cell>
          <cell r="J6210" t="str">
            <v>Fringford and Heyfords</v>
          </cell>
          <cell r="K6210" t="str">
            <v>Cherwell</v>
          </cell>
          <cell r="L6210" t="str">
            <v>South East</v>
          </cell>
          <cell r="M6210" t="str">
            <v>Banbury</v>
          </cell>
          <cell r="N6210" t="str">
            <v>GB-GOR-PB188</v>
          </cell>
          <cell r="O6210" t="str">
            <v>The National Lottery Community Fund</v>
          </cell>
          <cell r="P6210" t="str">
            <v>Charitable and Community including Health, Education and Environment</v>
          </cell>
          <cell r="Q6210" t="str">
            <v>1197726</v>
          </cell>
          <cell r="S6210" t="str">
            <v>Charitable incorporated organisation (CIO)</v>
          </cell>
          <cell r="T6210" t="str">
            <v>AFEX1</v>
          </cell>
          <cell r="U6210" t="str">
            <v>National Lottery Awards for All England</v>
          </cell>
          <cell r="V6210">
            <v>45348</v>
          </cell>
        </row>
        <row r="6211">
          <cell r="A6211" t="str">
            <v>360G-tnlcomfund-0045588182</v>
          </cell>
          <cell r="B6211" t="str">
            <v>Replacement Fire Doors</v>
          </cell>
          <cell r="C6211" t="str">
            <v>The funding will be used to replace the fire doors at a community hall. This will improve a space that matters to the local community.</v>
          </cell>
          <cell r="D6211" t="str">
            <v>GBP</v>
          </cell>
          <cell r="E6211">
            <v>10000</v>
          </cell>
          <cell r="F6211">
            <v>45275</v>
          </cell>
          <cell r="G6211" t="str">
            <v>GB-CHC-523406</v>
          </cell>
          <cell r="H6211" t="str">
            <v>Newby and Scalby Community Hall Trust</v>
          </cell>
          <cell r="I6211" t="str">
            <v>YO13 0RA</v>
          </cell>
          <cell r="J6211" t="str">
            <v>Scalby</v>
          </cell>
          <cell r="K6211" t="str">
            <v>Scarborough</v>
          </cell>
          <cell r="L6211" t="str">
            <v>Yorkshire and The Humber</v>
          </cell>
          <cell r="M6211" t="str">
            <v>Scarborough and Whitby</v>
          </cell>
          <cell r="N6211" t="str">
            <v>GB-GOR-PB188</v>
          </cell>
          <cell r="O6211" t="str">
            <v>The National Lottery Community Fund</v>
          </cell>
          <cell r="P6211" t="str">
            <v>Charitable and Community including Health, Education and Environment</v>
          </cell>
          <cell r="Q6211" t="str">
            <v>523406</v>
          </cell>
          <cell r="S6211" t="str">
            <v>Registered charity (unincorporated)</v>
          </cell>
          <cell r="T6211" t="str">
            <v>AFEX1</v>
          </cell>
          <cell r="U6211" t="str">
            <v>National Lottery Awards for All England</v>
          </cell>
          <cell r="V6211">
            <v>45370</v>
          </cell>
        </row>
        <row r="6212">
          <cell r="A6212" t="str">
            <v>360G-tnlcomfund-0045588359</v>
          </cell>
          <cell r="B6212" t="str">
            <v>Healthy Happivale</v>
          </cell>
          <cell r="C6212" t="str">
            <v>The funding will be used to facilitate mental and physical wellbeing activity sessions at the twice weekly club in a programme of events over 12 months. The project aims to encourage new friendships and provide activities for peers to support each other.</v>
          </cell>
          <cell r="D6212" t="str">
            <v>GBP</v>
          </cell>
          <cell r="E6212">
            <v>10000</v>
          </cell>
          <cell r="F6212">
            <v>45275</v>
          </cell>
          <cell r="G6212" t="str">
            <v>GB-CHC-236095</v>
          </cell>
          <cell r="H6212" t="str">
            <v>Happivale Social Club - Long Eaton and District Mencap Society</v>
          </cell>
          <cell r="I6212" t="str">
            <v>NG10 3JS</v>
          </cell>
          <cell r="J6212" t="str">
            <v>Wilsthorpe</v>
          </cell>
          <cell r="K6212" t="str">
            <v>Erewash</v>
          </cell>
          <cell r="L6212" t="str">
            <v>East Midlands</v>
          </cell>
          <cell r="M6212" t="str">
            <v>Erewash</v>
          </cell>
          <cell r="N6212" t="str">
            <v>GB-GOR-PB188</v>
          </cell>
          <cell r="O6212" t="str">
            <v>The National Lottery Community Fund</v>
          </cell>
          <cell r="P6212" t="str">
            <v>Charitable and Community including Health, Education and Environment</v>
          </cell>
          <cell r="Q6212" t="str">
            <v>236095</v>
          </cell>
          <cell r="S6212" t="str">
            <v>Registered charity (unincorporated)</v>
          </cell>
          <cell r="T6212" t="str">
            <v>AFEX1</v>
          </cell>
          <cell r="U6212" t="str">
            <v>National Lottery Awards for All England</v>
          </cell>
          <cell r="V6212">
            <v>45484</v>
          </cell>
        </row>
        <row r="6213">
          <cell r="A6213" t="str">
            <v>360G-tnlcomfund-0045588366</v>
          </cell>
          <cell r="B6213" t="str">
            <v>Empowering African Portuguese Speakers: EU Settlement Scheme Support Fund</v>
          </cell>
          <cell r="C6213" t="str">
            <v>The funding is for a 12-month project to provide language support legal guidance and outreach efforts to African Portuguese speakers. The project aims to help people obtain settled status through the EU Settlement Scheme and bridge the gap for those struggling with language barriers and lack of information.</v>
          </cell>
          <cell r="D6213" t="str">
            <v>GBP</v>
          </cell>
          <cell r="E6213">
            <v>10000</v>
          </cell>
          <cell r="F6213">
            <v>45275</v>
          </cell>
          <cell r="G6213" t="str">
            <v>GB-CHC-1163437</v>
          </cell>
          <cell r="H6213" t="str">
            <v>Cultura Cabo Verde/UK</v>
          </cell>
          <cell r="I6213" t="str">
            <v>N19 5DX</v>
          </cell>
          <cell r="J6213" t="str">
            <v>Junction</v>
          </cell>
          <cell r="K6213" t="str">
            <v>Islington</v>
          </cell>
          <cell r="L6213" t="str">
            <v>London</v>
          </cell>
          <cell r="M6213" t="str">
            <v>Islington North</v>
          </cell>
          <cell r="N6213" t="str">
            <v>GB-GOR-PB188</v>
          </cell>
          <cell r="O6213" t="str">
            <v>The National Lottery Community Fund</v>
          </cell>
          <cell r="P6213" t="str">
            <v>Charitable and Community including Health, Education and Environment</v>
          </cell>
          <cell r="Q6213" t="str">
            <v>1163437</v>
          </cell>
          <cell r="S6213" t="str">
            <v>Registered charity (unincorporated)</v>
          </cell>
          <cell r="T6213" t="str">
            <v>AFEX1</v>
          </cell>
          <cell r="U6213" t="str">
            <v>National Lottery Awards for All England</v>
          </cell>
          <cell r="V6213">
            <v>45518</v>
          </cell>
        </row>
        <row r="6214">
          <cell r="A6214" t="str">
            <v>360G-tnlcomfund-0045588416</v>
          </cell>
          <cell r="B6214" t="str">
            <v>Breaking Barriers</v>
          </cell>
          <cell r="C6214" t="str">
            <v>The funding will be used to deliver art therapy workshops and mental health group sessions focusing on fitness in the park mindfulness breath-work. The project aims to address Men's mental health and bereavement issues amongst young adults aged 18-35 years living in London.</v>
          </cell>
          <cell r="D6214" t="str">
            <v>GBP</v>
          </cell>
          <cell r="E6214">
            <v>10000</v>
          </cell>
          <cell r="F6214">
            <v>45275</v>
          </cell>
          <cell r="G6214" t="str">
            <v>GB-COH-14288134</v>
          </cell>
          <cell r="H6214" t="str">
            <v>DOUBLE UP EDUCATION CIC</v>
          </cell>
          <cell r="I6214" t="str">
            <v>N12 0EY</v>
          </cell>
          <cell r="J6214" t="str">
            <v>West Finchley</v>
          </cell>
          <cell r="K6214" t="str">
            <v>Barnet</v>
          </cell>
          <cell r="L6214" t="str">
            <v>London</v>
          </cell>
          <cell r="M6214" t="str">
            <v>Finchley and Golders Green</v>
          </cell>
          <cell r="N6214" t="str">
            <v>GB-GOR-PB188</v>
          </cell>
          <cell r="O6214" t="str">
            <v>The National Lottery Community Fund</v>
          </cell>
          <cell r="P6214" t="str">
            <v>Charitable and Community including Health, Education and Environment</v>
          </cell>
          <cell r="R6214" t="str">
            <v>14288134</v>
          </cell>
          <cell r="S6214" t="str">
            <v>Community Interest Company (CIC)</v>
          </cell>
          <cell r="T6214" t="str">
            <v>AFEX1</v>
          </cell>
          <cell r="U6214" t="str">
            <v>National Lottery Awards for All England</v>
          </cell>
          <cell r="V6214">
            <v>45349</v>
          </cell>
        </row>
        <row r="6215">
          <cell r="A6215" t="str">
            <v>360G-tnlcomfund-0045588508</v>
          </cell>
          <cell r="B6215" t="str">
            <v>Nature for Wellbeing</v>
          </cell>
          <cell r="C6215" t="str">
            <v>The funding will be used towards the running costs of a mental health and well-being project. The project aims to continue the support they offer in the community and support as many people as possible. The organisation will deliver Nature for Wellbeing sessions in parks/woodland spaces within the city - working with families from areas of high deprivation; isolated families; families who fear crime in their neighbourhood; older people; refugee families; lone parents and new parents.</v>
          </cell>
          <cell r="D6215" t="str">
            <v>GBP</v>
          </cell>
          <cell r="E6215">
            <v>10000</v>
          </cell>
          <cell r="F6215">
            <v>45275</v>
          </cell>
          <cell r="G6215" t="str">
            <v>GB-COH-12441100</v>
          </cell>
          <cell r="H6215" t="str">
            <v>Strengthening Wellbeing Together Community Interest Company</v>
          </cell>
          <cell r="I6215" t="str">
            <v>L13 7EB</v>
          </cell>
          <cell r="J6215" t="str">
            <v>Tuebrook and Stoneycroft</v>
          </cell>
          <cell r="K6215" t="str">
            <v>Liverpool</v>
          </cell>
          <cell r="L6215" t="str">
            <v>North West</v>
          </cell>
          <cell r="M6215" t="str">
            <v>Liverpool, West Derby</v>
          </cell>
          <cell r="N6215" t="str">
            <v>GB-GOR-PB188</v>
          </cell>
          <cell r="O6215" t="str">
            <v>The National Lottery Community Fund</v>
          </cell>
          <cell r="P6215" t="str">
            <v>Charitable and Community including Health, Education and Environment</v>
          </cell>
          <cell r="R6215" t="str">
            <v>12441100</v>
          </cell>
          <cell r="S6215" t="str">
            <v>Community Interest Company (CIC)</v>
          </cell>
          <cell r="T6215" t="str">
            <v>AFEX1</v>
          </cell>
          <cell r="U6215" t="str">
            <v>National Lottery Awards for All England</v>
          </cell>
          <cell r="V6215">
            <v>45470</v>
          </cell>
        </row>
        <row r="6216">
          <cell r="A6216" t="str">
            <v>360G-tnlcomfund-0045588553</v>
          </cell>
          <cell r="B6216" t="str">
            <v>Brockwell United FC</v>
          </cell>
          <cell r="C6216" t="str">
            <v>The funding will be used to run a womens and non-binary football team. The project aims to make playing for a football team accessible and affordable for all with a focus on removing boundaries.</v>
          </cell>
          <cell r="D6216" t="str">
            <v>GBP</v>
          </cell>
          <cell r="E6216">
            <v>9972</v>
          </cell>
          <cell r="F6216">
            <v>45275</v>
          </cell>
          <cell r="G6216" t="str">
            <v>tnlcomfund-org-BrockwellUnitedFC</v>
          </cell>
          <cell r="H6216" t="str">
            <v>Brockwell United FC</v>
          </cell>
          <cell r="I6216" t="str">
            <v>SE1 5LA</v>
          </cell>
          <cell r="J6216" t="str">
            <v>South Bermondsey</v>
          </cell>
          <cell r="K6216" t="str">
            <v>Southwark</v>
          </cell>
          <cell r="L6216" t="str">
            <v>London</v>
          </cell>
          <cell r="M6216" t="str">
            <v>Bermondsey and Old Southwark</v>
          </cell>
          <cell r="N6216" t="str">
            <v>GB-GOR-PB188</v>
          </cell>
          <cell r="O6216" t="str">
            <v>The National Lottery Community Fund</v>
          </cell>
          <cell r="P6216" t="str">
            <v>Charitable and Community including Health, Education and Environment</v>
          </cell>
          <cell r="S6216" t="str">
            <v>Unregistered voluntary or community organisation</v>
          </cell>
          <cell r="T6216" t="str">
            <v>AFEX1</v>
          </cell>
          <cell r="U6216" t="str">
            <v>National Lottery Awards for All England</v>
          </cell>
          <cell r="V6216">
            <v>45349</v>
          </cell>
        </row>
        <row r="6217">
          <cell r="A6217" t="str">
            <v>360G-tnlcomfund-0045588701</v>
          </cell>
          <cell r="B6217" t="str">
            <v>Safe; accessible; eco-friendly terrace</v>
          </cell>
          <cell r="C6217" t="str">
            <v>The funding will be used to improve an outdoor terraced area at a community sports club by installing ramps handrails fencing and an ecologically friendly living wall. The project aims to provide a safe accessible outdoor space for wider community use.</v>
          </cell>
          <cell r="D6217" t="str">
            <v>GBP</v>
          </cell>
          <cell r="E6217">
            <v>7000</v>
          </cell>
          <cell r="F6217">
            <v>45275</v>
          </cell>
          <cell r="G6217" t="str">
            <v>tnlcomfund-org-AshtonunderLyneCricketBowlingandTennisClub</v>
          </cell>
          <cell r="H6217" t="str">
            <v>Ashton under Lyne Cricket Bowling and Tennis Club</v>
          </cell>
          <cell r="I6217" t="str">
            <v>OL7 0FU</v>
          </cell>
          <cell r="J6217" t="str">
            <v>St Peter's</v>
          </cell>
          <cell r="K6217" t="str">
            <v>Tameside</v>
          </cell>
          <cell r="L6217" t="str">
            <v>North West</v>
          </cell>
          <cell r="M6217" t="str">
            <v>Ashton-under-Lyne</v>
          </cell>
          <cell r="N6217" t="str">
            <v>GB-GOR-PB188</v>
          </cell>
          <cell r="O6217" t="str">
            <v>The National Lottery Community Fund</v>
          </cell>
          <cell r="P6217" t="str">
            <v>Charitable and Community including Health, Education and Environment</v>
          </cell>
          <cell r="S6217" t="str">
            <v>Unregistered voluntary or community organisation</v>
          </cell>
          <cell r="T6217" t="str">
            <v>AFEX1</v>
          </cell>
          <cell r="U6217" t="str">
            <v>National Lottery Awards for All England</v>
          </cell>
          <cell r="V6217">
            <v>45386</v>
          </cell>
        </row>
        <row r="6218">
          <cell r="A6218" t="str">
            <v>360G-tnlcomfund-0045588782</v>
          </cell>
          <cell r="B6218" t="str">
            <v>Moving Forward Service</v>
          </cell>
          <cell r="C6218" t="str">
            <v>The funding will be used to provide an extension to the Moving Forward Programme which supports women fleeing gender-based abuse and who are unable to access safe housing. This project will provide 20 hours of support a week for 1:1 sessions to establish their needs to ensure they are able to make informed choices about their situation. Practitioners and women will co-create a tailored programme of support to help move from crisis to stable-living: individual support plan; referral to specialist agencies with regular reviews. The project aims to help 60 women lead independent lives and reach their potential.</v>
          </cell>
          <cell r="D6218" t="str">
            <v>GBP</v>
          </cell>
          <cell r="E6218">
            <v>19925</v>
          </cell>
          <cell r="F6218">
            <v>45275</v>
          </cell>
          <cell r="G6218" t="str">
            <v>GB-COH-09085624</v>
          </cell>
          <cell r="H6218" t="str">
            <v>Collaborative Women UK CIC</v>
          </cell>
          <cell r="I6218" t="str">
            <v>M32 0PS</v>
          </cell>
          <cell r="J6218" t="str">
            <v>Gorse Hill</v>
          </cell>
          <cell r="K6218" t="str">
            <v>Trafford</v>
          </cell>
          <cell r="L6218" t="str">
            <v>North West</v>
          </cell>
          <cell r="M6218" t="str">
            <v>Stretford and Urmston</v>
          </cell>
          <cell r="N6218" t="str">
            <v>GB-GOR-PB188</v>
          </cell>
          <cell r="O6218" t="str">
            <v>The National Lottery Community Fund</v>
          </cell>
          <cell r="P6218" t="str">
            <v>Charitable and Community including Health, Education and Environment</v>
          </cell>
          <cell r="R6218" t="str">
            <v>09085624</v>
          </cell>
          <cell r="S6218" t="str">
            <v>Community Interest Company (CIC)</v>
          </cell>
          <cell r="T6218" t="str">
            <v>AFEX1</v>
          </cell>
          <cell r="U6218" t="str">
            <v>National Lottery Awards for All England</v>
          </cell>
          <cell r="V6218">
            <v>45328</v>
          </cell>
        </row>
        <row r="6219">
          <cell r="A6219" t="str">
            <v>360G-tnlcomfund-0045588816</v>
          </cell>
          <cell r="B6219" t="str">
            <v>Growing in Grenfell</v>
          </cell>
          <cell r="C6219" t="str">
            <v>The funding will be used to expand an existing produce growing project in other areas of London. The project aims to develop a more sustainable economy increase food security and raise awareness of healthier eating through weekly workshops.</v>
          </cell>
          <cell r="D6219" t="str">
            <v>GBP</v>
          </cell>
          <cell r="E6219">
            <v>20000</v>
          </cell>
          <cell r="F6219">
            <v>45275</v>
          </cell>
          <cell r="G6219" t="str">
            <v>GB-CHC-1122095</v>
          </cell>
          <cell r="H6219" t="str">
            <v>The Centre for Innovation in Voluntary Action</v>
          </cell>
          <cell r="I6219" t="str">
            <v>W10 5QQ</v>
          </cell>
          <cell r="J6219" t="str">
            <v>Golborne</v>
          </cell>
          <cell r="K6219" t="str">
            <v>Kensington and Chelsea</v>
          </cell>
          <cell r="L6219" t="str">
            <v>London</v>
          </cell>
          <cell r="M6219" t="str">
            <v>Kensington</v>
          </cell>
          <cell r="N6219" t="str">
            <v>GB-GOR-PB188</v>
          </cell>
          <cell r="O6219" t="str">
            <v>The National Lottery Community Fund</v>
          </cell>
          <cell r="P6219" t="str">
            <v>Charitable and Community including Health, Education and Environment</v>
          </cell>
          <cell r="Q6219" t="str">
            <v>1122095</v>
          </cell>
          <cell r="R6219" t="str">
            <v>06374591</v>
          </cell>
          <cell r="S6219" t="str">
            <v>Registered Charity and Not-for-profit Company</v>
          </cell>
          <cell r="T6219" t="str">
            <v>AFEX1</v>
          </cell>
          <cell r="U6219" t="str">
            <v>National Lottery Awards for All England</v>
          </cell>
          <cell r="V6219">
            <v>45343</v>
          </cell>
        </row>
        <row r="6220">
          <cell r="A6220" t="str">
            <v>360G-tnlcomfund-0045588843</v>
          </cell>
          <cell r="B6220" t="str">
            <v>Fair Shares – Skills Development Programme</v>
          </cell>
          <cell r="C6220" t="str">
            <v>This funding will be used to run practical skills workshops for people without employment. The project aims to help people gain training and skills that can be used to help others in the community as well as improving job opportunities.</v>
          </cell>
          <cell r="D6220" t="str">
            <v>GBP</v>
          </cell>
          <cell r="E6220">
            <v>9640</v>
          </cell>
          <cell r="F6220">
            <v>45275</v>
          </cell>
          <cell r="G6220" t="str">
            <v>GB-CHC-1110418</v>
          </cell>
          <cell r="H6220" t="str">
            <v>Fair Shares Gloucestershire</v>
          </cell>
          <cell r="I6220" t="str">
            <v>GL4 6PR</v>
          </cell>
          <cell r="J6220" t="str">
            <v>Coney Hill</v>
          </cell>
          <cell r="K6220" t="str">
            <v>Gloucester</v>
          </cell>
          <cell r="L6220" t="str">
            <v>South West</v>
          </cell>
          <cell r="M6220" t="str">
            <v>Gloucester</v>
          </cell>
          <cell r="N6220" t="str">
            <v>GB-GOR-PB188</v>
          </cell>
          <cell r="O6220" t="str">
            <v>The National Lottery Community Fund</v>
          </cell>
          <cell r="P6220" t="str">
            <v>Charitable and Community including Health, Education and Environment</v>
          </cell>
          <cell r="Q6220" t="str">
            <v>1110418</v>
          </cell>
          <cell r="R6220" t="str">
            <v>04938680</v>
          </cell>
          <cell r="S6220" t="str">
            <v>Not-for-profit company</v>
          </cell>
          <cell r="T6220" t="str">
            <v>AFEX1</v>
          </cell>
          <cell r="U6220" t="str">
            <v>National Lottery Awards for All England</v>
          </cell>
          <cell r="V6220">
            <v>45483</v>
          </cell>
        </row>
        <row r="6221">
          <cell r="A6221" t="str">
            <v>360G-tnlcomfund-0045588848</v>
          </cell>
          <cell r="B6221" t="str">
            <v>INVOLVE</v>
          </cell>
          <cell r="C6221" t="str">
            <v>The funding will be used to to expand their current services of improving key issues for people living with autism and learning disabilities. The project aims to continue to assess accessible documentation to ensure they are fit for purpose for the people they are aimed at whilst also improving self advocacy skills and improving confidence.</v>
          </cell>
          <cell r="D6221" t="str">
            <v>GBP</v>
          </cell>
          <cell r="E6221">
            <v>19982</v>
          </cell>
          <cell r="F6221">
            <v>45275</v>
          </cell>
          <cell r="G6221" t="str">
            <v>GB-CHC-1054535</v>
          </cell>
          <cell r="H6221" t="str">
            <v>LD:NorthEast</v>
          </cell>
          <cell r="I6221" t="str">
            <v>NE28 7NL</v>
          </cell>
          <cell r="J6221" t="str">
            <v>Wallsend</v>
          </cell>
          <cell r="K6221" t="str">
            <v>North Tyneside</v>
          </cell>
          <cell r="L6221" t="str">
            <v>North East</v>
          </cell>
          <cell r="M6221" t="str">
            <v>North Tyneside</v>
          </cell>
          <cell r="N6221" t="str">
            <v>GB-GOR-PB188</v>
          </cell>
          <cell r="O6221" t="str">
            <v>The National Lottery Community Fund</v>
          </cell>
          <cell r="P6221" t="str">
            <v>Charitable and Community including Health, Education and Environment</v>
          </cell>
          <cell r="Q6221" t="str">
            <v>1054535</v>
          </cell>
          <cell r="R6221" t="str">
            <v>03175969</v>
          </cell>
          <cell r="S6221" t="str">
            <v>Not-for-profit company</v>
          </cell>
          <cell r="T6221" t="str">
            <v>AFEX1</v>
          </cell>
          <cell r="U6221" t="str">
            <v>National Lottery Awards for All England</v>
          </cell>
          <cell r="V6221">
            <v>45347</v>
          </cell>
        </row>
        <row r="6222">
          <cell r="A6222" t="str">
            <v>360G-tnlcomfund-0045588931</v>
          </cell>
          <cell r="B6222" t="str">
            <v>The Avon Centre volunteer coordinator</v>
          </cell>
          <cell r="C6222" t="str">
            <v>This funding will be used to cover the salary of a volunteer coordinator who will support the running of the service which connects people living with disabilities and disadvantage with animals and nature. The project aims to grow and diversify their volunteer pool improving their access and support needs and develop the physical and mental wellbeing of service users.</v>
          </cell>
          <cell r="D6222" t="str">
            <v>GBP</v>
          </cell>
          <cell r="E6222">
            <v>20000</v>
          </cell>
          <cell r="F6222">
            <v>45275</v>
          </cell>
          <cell r="G6222" t="str">
            <v>GB-CHC-281648</v>
          </cell>
          <cell r="H6222" t="str">
            <v>The Avon Centre Limited</v>
          </cell>
          <cell r="I6222" t="str">
            <v>BS10 7QT</v>
          </cell>
          <cell r="J6222" t="str">
            <v>Henbury and Brentry</v>
          </cell>
          <cell r="K6222" t="str">
            <v>Bristol, City of</v>
          </cell>
          <cell r="L6222" t="str">
            <v>South West</v>
          </cell>
          <cell r="M6222" t="str">
            <v>Bristol North West</v>
          </cell>
          <cell r="N6222" t="str">
            <v>GB-GOR-PB188</v>
          </cell>
          <cell r="O6222" t="str">
            <v>The National Lottery Community Fund</v>
          </cell>
          <cell r="P6222" t="str">
            <v>Charitable and Community including Health, Education and Environment</v>
          </cell>
          <cell r="Q6222" t="str">
            <v>281648</v>
          </cell>
          <cell r="R6222" t="str">
            <v>1534625</v>
          </cell>
          <cell r="S6222" t="str">
            <v>Not-for-profit company</v>
          </cell>
          <cell r="T6222" t="str">
            <v>AFEX1</v>
          </cell>
          <cell r="U6222" t="str">
            <v>National Lottery Awards for All England</v>
          </cell>
          <cell r="V6222">
            <v>45327</v>
          </cell>
        </row>
        <row r="6223">
          <cell r="A6223" t="str">
            <v>360G-tnlcomfund-0045588938</v>
          </cell>
          <cell r="B6223" t="str">
            <v>Online Support Groups for Bereaved Parents</v>
          </cell>
          <cell r="C6223" t="str">
            <v>The funding will contribute towards the costs of staff which will enable the organisation to continue to run an online support group for bereaved parents. This will bring people together in a safe space where they can talk about their child and their grief with no judgement. It will also give them the chance to develop friendships and reduce isolation.</v>
          </cell>
          <cell r="D6223" t="str">
            <v>GBP</v>
          </cell>
          <cell r="E6223">
            <v>15000</v>
          </cell>
          <cell r="F6223">
            <v>45275</v>
          </cell>
          <cell r="G6223" t="str">
            <v>GB-CHC-1082335</v>
          </cell>
          <cell r="H6223" t="str">
            <v>The Compassionate Friends</v>
          </cell>
          <cell r="I6223" t="str">
            <v>NW6 7UJ</v>
          </cell>
          <cell r="J6223" t="str">
            <v>Kilburn</v>
          </cell>
          <cell r="K6223" t="str">
            <v>Brent</v>
          </cell>
          <cell r="L6223" t="str">
            <v>London</v>
          </cell>
          <cell r="M6223" t="str">
            <v>Hampstead and Kilburn</v>
          </cell>
          <cell r="N6223" t="str">
            <v>GB-GOR-PB188</v>
          </cell>
          <cell r="O6223" t="str">
            <v>The National Lottery Community Fund</v>
          </cell>
          <cell r="P6223" t="str">
            <v>Charitable and Community including Health, Education and Environment</v>
          </cell>
          <cell r="Q6223" t="str">
            <v>1082335</v>
          </cell>
          <cell r="R6223" t="str">
            <v>04029535</v>
          </cell>
          <cell r="S6223" t="str">
            <v>Not-for-profit company</v>
          </cell>
          <cell r="T6223" t="str">
            <v>AFEX1</v>
          </cell>
          <cell r="U6223" t="str">
            <v>National Lottery Awards for All England</v>
          </cell>
          <cell r="V6223">
            <v>45343</v>
          </cell>
        </row>
        <row r="6224">
          <cell r="A6224" t="str">
            <v>360G-tnlcomfund-0045588944</v>
          </cell>
          <cell r="B6224" t="str">
            <v>Cavalier Club</v>
          </cell>
          <cell r="C6224" t="str">
            <v>The group will use the funding to provide support and activities for volunteers who are living with disabilities and additional needs. This will support vulnerable people and create a stronger community.</v>
          </cell>
          <cell r="D6224" t="str">
            <v>GBP</v>
          </cell>
          <cell r="E6224">
            <v>20000</v>
          </cell>
          <cell r="F6224">
            <v>45275</v>
          </cell>
          <cell r="G6224" t="str">
            <v>GB-CHC-1163030</v>
          </cell>
          <cell r="H6224" t="str">
            <v>The Cavalier Centre Ltd</v>
          </cell>
          <cell r="I6224" t="str">
            <v>TF13 6PE</v>
          </cell>
          <cell r="J6224" t="str">
            <v>Much Wenlock</v>
          </cell>
          <cell r="K6224" t="str">
            <v>Shropshire</v>
          </cell>
          <cell r="L6224" t="str">
            <v>West Midlands</v>
          </cell>
          <cell r="M6224" t="str">
            <v>Ludlow</v>
          </cell>
          <cell r="N6224" t="str">
            <v>GB-GOR-PB188</v>
          </cell>
          <cell r="O6224" t="str">
            <v>The National Lottery Community Fund</v>
          </cell>
          <cell r="P6224" t="str">
            <v>Charitable and Community including Health, Education and Environment</v>
          </cell>
          <cell r="Q6224" t="str">
            <v>1163030</v>
          </cell>
          <cell r="R6224" t="str">
            <v>08737154</v>
          </cell>
          <cell r="S6224" t="str">
            <v>Not-for-profit company</v>
          </cell>
          <cell r="T6224" t="str">
            <v>AFEX1</v>
          </cell>
          <cell r="U6224" t="str">
            <v>National Lottery Awards for All England</v>
          </cell>
          <cell r="V6224">
            <v>45349</v>
          </cell>
        </row>
        <row r="6225">
          <cell r="A6225" t="str">
            <v>360G-tnlcomfund-0045588953</v>
          </cell>
          <cell r="B6225" t="str">
            <v>Training &amp; support project for neighbourhood watch group</v>
          </cell>
          <cell r="C6225" t="str">
            <v>The funding will be used to train members of a mobile neighbourhood watch. The project aims to equip volunteers to continue providing a range if services for residents throughout North West London.</v>
          </cell>
          <cell r="D6225" t="str">
            <v>GBP</v>
          </cell>
          <cell r="E6225">
            <v>20000</v>
          </cell>
          <cell r="F6225">
            <v>45275</v>
          </cell>
          <cell r="G6225" t="str">
            <v>GB-CHC-1137410</v>
          </cell>
          <cell r="H6225" t="str">
            <v>The North West Community Patrol Trust</v>
          </cell>
          <cell r="I6225" t="str">
            <v>N3 1DH</v>
          </cell>
          <cell r="J6225" t="str">
            <v>Finchley Church End</v>
          </cell>
          <cell r="K6225" t="str">
            <v>Barnet</v>
          </cell>
          <cell r="L6225" t="str">
            <v>London</v>
          </cell>
          <cell r="M6225" t="str">
            <v>Finchley and Golders Green</v>
          </cell>
          <cell r="N6225" t="str">
            <v>GB-GOR-PB188</v>
          </cell>
          <cell r="O6225" t="str">
            <v>The National Lottery Community Fund</v>
          </cell>
          <cell r="P6225" t="str">
            <v>Charitable and Community including Health, Education and Environment</v>
          </cell>
          <cell r="Q6225" t="str">
            <v>1137410</v>
          </cell>
          <cell r="S6225" t="str">
            <v>Registered charity (unincorporated)</v>
          </cell>
          <cell r="T6225" t="str">
            <v>AFEX1</v>
          </cell>
          <cell r="U6225" t="str">
            <v>National Lottery Awards for All England</v>
          </cell>
          <cell r="V6225">
            <v>45344</v>
          </cell>
        </row>
        <row r="6226">
          <cell r="A6226" t="str">
            <v>360G-tnlcomfund-0045588964</v>
          </cell>
          <cell r="B6226" t="str">
            <v>“A Way Forward” Health Improvement Program</v>
          </cell>
          <cell r="C6226" t="str">
            <v>The funding will be used to offer monthly group health and wellbeing support coaching sessions and drop-in clinics. The project aims to support women living with chronic pain and/or illness who have exhausted NHS treatment options.</v>
          </cell>
          <cell r="D6226" t="str">
            <v>GBP</v>
          </cell>
          <cell r="E6226">
            <v>4959</v>
          </cell>
          <cell r="F6226">
            <v>45275</v>
          </cell>
          <cell r="G6226" t="str">
            <v>GB-COH-14703832</v>
          </cell>
          <cell r="H6226" t="str">
            <v>Happy in Your Body (HiYB) Community Interest Company</v>
          </cell>
          <cell r="I6226" t="str">
            <v>E2 0RB</v>
          </cell>
          <cell r="J6226" t="str">
            <v>Bethnal Green</v>
          </cell>
          <cell r="K6226" t="str">
            <v>Tower Hamlets</v>
          </cell>
          <cell r="L6226" t="str">
            <v>London</v>
          </cell>
          <cell r="M6226" t="str">
            <v>Bethnal Green and Bow</v>
          </cell>
          <cell r="N6226" t="str">
            <v>GB-GOR-PB188</v>
          </cell>
          <cell r="O6226" t="str">
            <v>The National Lottery Community Fund</v>
          </cell>
          <cell r="P6226" t="str">
            <v>Charitable and Community including Health, Education and Environment</v>
          </cell>
          <cell r="R6226" t="str">
            <v>14703832</v>
          </cell>
          <cell r="S6226" t="str">
            <v>Community Interest Company (CIC)</v>
          </cell>
          <cell r="T6226" t="str">
            <v>AFEX1</v>
          </cell>
          <cell r="U6226" t="str">
            <v>National Lottery Awards for All England</v>
          </cell>
          <cell r="V6226">
            <v>45509</v>
          </cell>
        </row>
        <row r="6227">
          <cell r="A6227" t="str">
            <v>360G-tnlcomfund-0045588967</v>
          </cell>
          <cell r="B6227" t="str">
            <v>Menfulness</v>
          </cell>
          <cell r="C6227" t="str">
            <v>The funding will be used to continue and expand delivery of support services for men in the community of York. The project aims to support men to improve their physical emotional and financial wellbeing while building stronger supportive peer relationships.</v>
          </cell>
          <cell r="D6227" t="str">
            <v>GBP</v>
          </cell>
          <cell r="E6227">
            <v>19400</v>
          </cell>
          <cell r="F6227">
            <v>45275</v>
          </cell>
          <cell r="G6227" t="str">
            <v>GB-CHC-1199085</v>
          </cell>
          <cell r="H6227" t="str">
            <v>Menfulness CIO</v>
          </cell>
          <cell r="I6227" t="str">
            <v>YO31 9JY</v>
          </cell>
          <cell r="J6227" t="str">
            <v>Heworth</v>
          </cell>
          <cell r="K6227" t="str">
            <v>York</v>
          </cell>
          <cell r="L6227" t="str">
            <v>Yorkshire and The Humber</v>
          </cell>
          <cell r="M6227" t="str">
            <v>York Central</v>
          </cell>
          <cell r="N6227" t="str">
            <v>GB-GOR-PB188</v>
          </cell>
          <cell r="O6227" t="str">
            <v>The National Lottery Community Fund</v>
          </cell>
          <cell r="P6227" t="str">
            <v>Charitable and Community including Health, Education and Environment</v>
          </cell>
          <cell r="Q6227" t="str">
            <v>1199085</v>
          </cell>
          <cell r="S6227" t="str">
            <v>Registered charity (unincorporated)</v>
          </cell>
          <cell r="T6227" t="str">
            <v>AFEX1</v>
          </cell>
          <cell r="U6227" t="str">
            <v>National Lottery Awards for All England</v>
          </cell>
          <cell r="V6227">
            <v>45342</v>
          </cell>
        </row>
        <row r="6228">
          <cell r="A6228" t="str">
            <v>360G-tnlcomfund-0045588969</v>
          </cell>
          <cell r="B6228" t="str">
            <v>Playskill</v>
          </cell>
          <cell r="C6228" t="str">
            <v>The funding will be used to contribute to the Head of Family Services salary for two terms.  The project aims to continue provision of free weekly play sessions and support for parents/carers.</v>
          </cell>
          <cell r="D6228" t="str">
            <v>GBP</v>
          </cell>
          <cell r="E6228">
            <v>20000</v>
          </cell>
          <cell r="F6228">
            <v>45275</v>
          </cell>
          <cell r="G6228" t="str">
            <v>GB-CHC-1198233</v>
          </cell>
          <cell r="H6228" t="str">
            <v>Playskill</v>
          </cell>
          <cell r="I6228" t="str">
            <v>WD25 9JL</v>
          </cell>
          <cell r="J6228" t="str">
            <v>Stanborough</v>
          </cell>
          <cell r="K6228" t="str">
            <v>Watford</v>
          </cell>
          <cell r="L6228" t="str">
            <v>Eastern</v>
          </cell>
          <cell r="M6228" t="str">
            <v>Watford</v>
          </cell>
          <cell r="N6228" t="str">
            <v>GB-GOR-PB188</v>
          </cell>
          <cell r="O6228" t="str">
            <v>The National Lottery Community Fund</v>
          </cell>
          <cell r="P6228" t="str">
            <v>Charitable and Community including Health, Education and Environment</v>
          </cell>
          <cell r="Q6228" t="str">
            <v>1198233</v>
          </cell>
          <cell r="S6228" t="str">
            <v>Charitable incorporated organisation (CIO)</v>
          </cell>
          <cell r="T6228" t="str">
            <v>AFEX1</v>
          </cell>
          <cell r="U6228" t="str">
            <v>National Lottery Awards for All England</v>
          </cell>
          <cell r="V6228">
            <v>45348</v>
          </cell>
        </row>
        <row r="6229">
          <cell r="A6229" t="str">
            <v>360G-tnlcomfund-0045588985</v>
          </cell>
          <cell r="B6229" t="str">
            <v>MHA Communities Southampton</v>
          </cell>
          <cell r="C6229" t="str">
            <v>The funding will be used to deliver 3 different weekly groups focusing on physical activity arts and food/nutrition.  The project aims to reduce loneliness/isolation and improve overall wellbeing.</v>
          </cell>
          <cell r="D6229" t="str">
            <v>GBP</v>
          </cell>
          <cell r="E6229">
            <v>18933</v>
          </cell>
          <cell r="F6229">
            <v>45275</v>
          </cell>
          <cell r="G6229" t="str">
            <v>tnlcomfund-org-MHACommunitiesSouthampton</v>
          </cell>
          <cell r="H6229" t="str">
            <v>MHA Communities Southampton</v>
          </cell>
          <cell r="I6229" t="str">
            <v>SO15 5WE</v>
          </cell>
          <cell r="J6229" t="str">
            <v>Bargate</v>
          </cell>
          <cell r="K6229" t="str">
            <v>Southampton</v>
          </cell>
          <cell r="L6229" t="str">
            <v>South East</v>
          </cell>
          <cell r="M6229" t="str">
            <v>Southampton, Itchen</v>
          </cell>
          <cell r="N6229" t="str">
            <v>GB-GOR-PB188</v>
          </cell>
          <cell r="O6229" t="str">
            <v>The National Lottery Community Fund</v>
          </cell>
          <cell r="P6229" t="str">
            <v>Charitable and Community including Health, Education and Environment</v>
          </cell>
          <cell r="S6229" t="str">
            <v>Unregistered voluntary or community organisation</v>
          </cell>
          <cell r="T6229" t="str">
            <v>AFEX1</v>
          </cell>
          <cell r="U6229" t="str">
            <v>National Lottery Awards for All England</v>
          </cell>
          <cell r="V6229">
            <v>45491</v>
          </cell>
        </row>
        <row r="6230">
          <cell r="A6230" t="str">
            <v>360G-tnlcomfund-0045589012</v>
          </cell>
          <cell r="B6230" t="str">
            <v>Southall Volunteers' Hub</v>
          </cell>
          <cell r="C6230" t="str">
            <v>The funding will be used to create a volunteer hub for existing and new volunteers. The hub will provide support and co-ordinate free access to support on using the internet 1:1 and group based training and personal development support create a pool of volunteers and pilot and evaluate the effectiveness of the volunteer run podcast to improve and increase awareness. The project aims to build stronger relationships across communities by connecting volunteers from diverse communities to different community groups and facilities.</v>
          </cell>
          <cell r="D6230" t="str">
            <v>GBP</v>
          </cell>
          <cell r="E6230">
            <v>19932</v>
          </cell>
          <cell r="F6230">
            <v>45275</v>
          </cell>
          <cell r="G6230" t="str">
            <v>GB-COH-06758713</v>
          </cell>
          <cell r="H6230" t="str">
            <v>Communities4Change C.I.C</v>
          </cell>
          <cell r="I6230" t="str">
            <v>UB2 4BQ</v>
          </cell>
          <cell r="J6230" t="str">
            <v>Southall Green</v>
          </cell>
          <cell r="K6230" t="str">
            <v>Ealing</v>
          </cell>
          <cell r="L6230" t="str">
            <v>London</v>
          </cell>
          <cell r="M6230" t="str">
            <v>Ealing, Southall</v>
          </cell>
          <cell r="N6230" t="str">
            <v>GB-GOR-PB188</v>
          </cell>
          <cell r="O6230" t="str">
            <v>The National Lottery Community Fund</v>
          </cell>
          <cell r="P6230" t="str">
            <v>Charitable and Community including Health, Education and Environment</v>
          </cell>
          <cell r="R6230" t="str">
            <v>06758713</v>
          </cell>
          <cell r="S6230" t="str">
            <v>Community Interest Company (CIC)</v>
          </cell>
          <cell r="T6230" t="str">
            <v>AFEX1</v>
          </cell>
          <cell r="U6230" t="str">
            <v>National Lottery Awards for All England</v>
          </cell>
          <cell r="V6230">
            <v>45341</v>
          </cell>
        </row>
        <row r="6231">
          <cell r="A6231" t="str">
            <v>360G-tnlcomfund-0045589028</v>
          </cell>
          <cell r="B6231" t="str">
            <v>Advice by phone</v>
          </cell>
          <cell r="C6231" t="str">
            <v>The funding will be used to continue with their telephone advice to clients offering help on cost of living financial and legal matters.  The project aims to provide quick and informative advice to people to help them deal with a range of issues they are currently facing.</v>
          </cell>
          <cell r="D6231" t="str">
            <v>GBP</v>
          </cell>
          <cell r="E6231">
            <v>19846</v>
          </cell>
          <cell r="F6231">
            <v>45275</v>
          </cell>
          <cell r="G6231" t="str">
            <v>GB-CHC-1156829</v>
          </cell>
          <cell r="H6231" t="str">
            <v>Test Valley Citizens Advice Bureau</v>
          </cell>
          <cell r="I6231" t="str">
            <v>SP10 1LZ</v>
          </cell>
          <cell r="J6231" t="str">
            <v>Andover St Mary's</v>
          </cell>
          <cell r="K6231" t="str">
            <v>Test Valley</v>
          </cell>
          <cell r="L6231" t="str">
            <v>South East</v>
          </cell>
          <cell r="M6231" t="str">
            <v>North West Hampshire</v>
          </cell>
          <cell r="N6231" t="str">
            <v>GB-GOR-PB188</v>
          </cell>
          <cell r="O6231" t="str">
            <v>The National Lottery Community Fund</v>
          </cell>
          <cell r="P6231" t="str">
            <v>Charitable and Community including Health, Education and Environment</v>
          </cell>
          <cell r="Q6231" t="str">
            <v>1156829</v>
          </cell>
          <cell r="R6231" t="str">
            <v>08933947</v>
          </cell>
          <cell r="S6231" t="str">
            <v>Registered Charity and Not-for-profit Company</v>
          </cell>
          <cell r="T6231" t="str">
            <v>AFEX1</v>
          </cell>
          <cell r="U6231" t="str">
            <v>National Lottery Awards for All England</v>
          </cell>
          <cell r="V6231">
            <v>45341</v>
          </cell>
        </row>
        <row r="6232">
          <cell r="A6232" t="str">
            <v>360G-tnlcomfund-0045589034</v>
          </cell>
          <cell r="B6232" t="str">
            <v>H'arts in Mind Community Art Hub</v>
          </cell>
          <cell r="C6232" t="str">
            <v>The funding will be used to run a series of art activities and wellbeing sessions for adults and young people with additional needs. This project aims to use art to strengthen the community and improve the wellbeing of disadvantaged community members.</v>
          </cell>
          <cell r="D6232" t="str">
            <v>GBP</v>
          </cell>
          <cell r="E6232">
            <v>9490</v>
          </cell>
          <cell r="F6232">
            <v>45275</v>
          </cell>
          <cell r="G6232" t="str">
            <v>GB-CHC-1188882</v>
          </cell>
          <cell r="H6232" t="str">
            <v>Peter Lauer Foundation</v>
          </cell>
          <cell r="I6232" t="str">
            <v>AL10 0XR</v>
          </cell>
          <cell r="J6232" t="str">
            <v>Hatfield Central</v>
          </cell>
          <cell r="K6232" t="str">
            <v>Welwyn Hatfield</v>
          </cell>
          <cell r="L6232" t="str">
            <v>Eastern</v>
          </cell>
          <cell r="M6232" t="str">
            <v>Welwyn Hatfield</v>
          </cell>
          <cell r="N6232" t="str">
            <v>GB-GOR-PB188</v>
          </cell>
          <cell r="O6232" t="str">
            <v>The National Lottery Community Fund</v>
          </cell>
          <cell r="P6232" t="str">
            <v>Charitable and Community including Health, Education and Environment</v>
          </cell>
          <cell r="Q6232" t="str">
            <v>1188882</v>
          </cell>
          <cell r="S6232" t="str">
            <v>Charitable incorporated organisation (CIO)</v>
          </cell>
          <cell r="T6232" t="str">
            <v>AFEX1</v>
          </cell>
          <cell r="U6232" t="str">
            <v>National Lottery Awards for All England</v>
          </cell>
          <cell r="V6232">
            <v>45348</v>
          </cell>
        </row>
        <row r="6233">
          <cell r="A6233" t="str">
            <v>360G-tnlcomfund-0045589061</v>
          </cell>
          <cell r="B6233" t="str">
            <v>Woodland Activities - a route to good mental health</v>
          </cell>
          <cell r="C6233" t="str">
            <v>The project is to continue to run woodland sessions between March and October; consisting of Women's Sessions; Men's Sessions and bespoke sessions for particular groups; e.g. Veterans and Young Carers</v>
          </cell>
          <cell r="D6233" t="str">
            <v>GBP</v>
          </cell>
          <cell r="E6233">
            <v>20000</v>
          </cell>
          <cell r="F6233">
            <v>45275</v>
          </cell>
          <cell r="G6233" t="str">
            <v>GB-COH-13878299</v>
          </cell>
          <cell r="H6233" t="str">
            <v>Therapeutic Recreational Experiences for Everyone (TREE) CIC</v>
          </cell>
          <cell r="I6233" t="str">
            <v>NE30 2LN</v>
          </cell>
          <cell r="J6233" t="str">
            <v>Tynemouth</v>
          </cell>
          <cell r="K6233" t="str">
            <v>North Tyneside</v>
          </cell>
          <cell r="L6233" t="str">
            <v>North East</v>
          </cell>
          <cell r="M6233" t="str">
            <v>Tynemouth</v>
          </cell>
          <cell r="N6233" t="str">
            <v>GB-GOR-PB188</v>
          </cell>
          <cell r="O6233" t="str">
            <v>The National Lottery Community Fund</v>
          </cell>
          <cell r="P6233" t="str">
            <v>Charitable and Community including Health, Education and Environment</v>
          </cell>
          <cell r="R6233" t="str">
            <v>13878299</v>
          </cell>
          <cell r="S6233" t="str">
            <v>Community Interest Company (CIC)</v>
          </cell>
          <cell r="T6233" t="str">
            <v>AFEX1</v>
          </cell>
          <cell r="U6233" t="str">
            <v>National Lottery Awards for All England</v>
          </cell>
          <cell r="V6233">
            <v>45341</v>
          </cell>
        </row>
        <row r="6234">
          <cell r="A6234" t="str">
            <v>360G-tnlcomfund-0045589082</v>
          </cell>
          <cell r="B6234" t="str">
            <v>Pride in Hull</v>
          </cell>
          <cell r="C6234" t="str">
            <v>The funding will be used to host a pride event for 2024/25. The project aims to acknowledge the achievements of the equalities that have been achieved over the past five decades following the discrimination of homosexuality.</v>
          </cell>
          <cell r="D6234" t="str">
            <v>GBP</v>
          </cell>
          <cell r="E6234">
            <v>19800</v>
          </cell>
          <cell r="F6234">
            <v>45275</v>
          </cell>
          <cell r="G6234" t="str">
            <v>GB-CHC-1170314</v>
          </cell>
          <cell r="H6234" t="str">
            <v>Hull LGBT+ Community Pride</v>
          </cell>
          <cell r="I6234" t="str">
            <v>HU1 3AE</v>
          </cell>
          <cell r="J6234" t="str">
            <v>St Andrew's &amp; Docklands</v>
          </cell>
          <cell r="K6234" t="str">
            <v>Kingston upon Hull, City of</v>
          </cell>
          <cell r="L6234" t="str">
            <v>Yorkshire and The Humber</v>
          </cell>
          <cell r="M6234" t="str">
            <v>Kingston upon Hull West and Hessle</v>
          </cell>
          <cell r="N6234" t="str">
            <v>GB-GOR-PB188</v>
          </cell>
          <cell r="O6234" t="str">
            <v>The National Lottery Community Fund</v>
          </cell>
          <cell r="P6234" t="str">
            <v>Charitable and Community including Health, Education and Environment</v>
          </cell>
          <cell r="Q6234" t="str">
            <v>1170314</v>
          </cell>
          <cell r="S6234" t="str">
            <v>Charitable incorporated organisation (CIO)</v>
          </cell>
          <cell r="T6234" t="str">
            <v>AFEX1</v>
          </cell>
          <cell r="U6234" t="str">
            <v>National Lottery Awards for All England</v>
          </cell>
          <cell r="V6234">
            <v>45342</v>
          </cell>
        </row>
        <row r="6235">
          <cell r="A6235" t="str">
            <v>360G-tnlcomfund-0045589088</v>
          </cell>
          <cell r="B6235" t="str">
            <v>Peterborough Pride 2024</v>
          </cell>
          <cell r="C6235" t="str">
            <v>The funding will be used to deliver monthly workshops and events centered around LGBTQ+ people. The project aims  to develop engagement diversify and educate audiences.</v>
          </cell>
          <cell r="D6235" t="str">
            <v>GBP</v>
          </cell>
          <cell r="E6235">
            <v>20000</v>
          </cell>
          <cell r="F6235">
            <v>45275</v>
          </cell>
          <cell r="G6235" t="str">
            <v>tnlcomfund-org-PeterboroughPrideUK</v>
          </cell>
          <cell r="H6235" t="str">
            <v>Peterborough Pride UK</v>
          </cell>
          <cell r="I6235" t="str">
            <v>PE1 1EF</v>
          </cell>
          <cell r="J6235" t="str">
            <v>Central</v>
          </cell>
          <cell r="K6235" t="str">
            <v>Peterborough</v>
          </cell>
          <cell r="L6235" t="str">
            <v>Eastern</v>
          </cell>
          <cell r="M6235" t="str">
            <v>Peterborough</v>
          </cell>
          <cell r="N6235" t="str">
            <v>GB-GOR-PB188</v>
          </cell>
          <cell r="O6235" t="str">
            <v>The National Lottery Community Fund</v>
          </cell>
          <cell r="P6235" t="str">
            <v>Charitable and Community including Health, Education and Environment</v>
          </cell>
          <cell r="S6235" t="str">
            <v>Unregistered voluntary or community organisation</v>
          </cell>
          <cell r="T6235" t="str">
            <v>AFEX1</v>
          </cell>
          <cell r="U6235" t="str">
            <v>National Lottery Awards for All England</v>
          </cell>
          <cell r="V6235">
            <v>45447</v>
          </cell>
        </row>
        <row r="6236">
          <cell r="A6236" t="str">
            <v>360G-tnlcomfund-0045589093</v>
          </cell>
          <cell r="B6236" t="str">
            <v>The Motor Mechaniacs Project</v>
          </cell>
          <cell r="C6236" t="str">
            <v>The funding will be used to run a mechanics course to engage young people on the edge of gang culture and anti-social behaviour. The project aims to engage young people in a project that helps them learn new skills and focus attention on positive actions.</v>
          </cell>
          <cell r="D6236" t="str">
            <v>GBP</v>
          </cell>
          <cell r="E6236">
            <v>19296</v>
          </cell>
          <cell r="F6236">
            <v>45275</v>
          </cell>
          <cell r="G6236" t="str">
            <v>GB-COH-15750068</v>
          </cell>
          <cell r="H6236" t="str">
            <v>Community First Initiative CIC</v>
          </cell>
          <cell r="I6236" t="str">
            <v>WV1 4HJ</v>
          </cell>
          <cell r="J6236" t="str">
            <v>St Peter's</v>
          </cell>
          <cell r="K6236" t="str">
            <v>Wolverhampton</v>
          </cell>
          <cell r="L6236" t="str">
            <v>West Midlands</v>
          </cell>
          <cell r="M6236" t="str">
            <v>Wolverhampton South West</v>
          </cell>
          <cell r="N6236" t="str">
            <v>GB-GOR-PB188</v>
          </cell>
          <cell r="O6236" t="str">
            <v>The National Lottery Community Fund</v>
          </cell>
          <cell r="P6236" t="str">
            <v>Charitable and Community including Health, Education and Environment</v>
          </cell>
          <cell r="R6236" t="str">
            <v>15750068</v>
          </cell>
          <cell r="S6236" t="str">
            <v>Community Interest Company (CIC)</v>
          </cell>
          <cell r="T6236" t="str">
            <v>AFEX1</v>
          </cell>
          <cell r="U6236" t="str">
            <v>National Lottery Awards for All England</v>
          </cell>
          <cell r="V6236">
            <v>45516</v>
          </cell>
        </row>
        <row r="6237">
          <cell r="A6237" t="str">
            <v>360G-tnlcomfund-0045589113</v>
          </cell>
          <cell r="B6237" t="str">
            <v>Oak Therapies</v>
          </cell>
          <cell r="C6237" t="str">
            <v>This project will work with communities to provide parents and family members a creative approach to therapy within a non-clinical setting. The project aims to create bespoke support to improve young people's wellbeing.</v>
          </cell>
          <cell r="D6237" t="str">
            <v>GBP</v>
          </cell>
          <cell r="E6237">
            <v>20000</v>
          </cell>
          <cell r="F6237">
            <v>45275</v>
          </cell>
          <cell r="G6237" t="str">
            <v>GB-COH-12843751</v>
          </cell>
          <cell r="H6237" t="str">
            <v>Oak Therapies CIC</v>
          </cell>
          <cell r="I6237" t="str">
            <v>TN27 8QY</v>
          </cell>
          <cell r="J6237" t="str">
            <v>Weald North</v>
          </cell>
          <cell r="K6237" t="str">
            <v>Ashford</v>
          </cell>
          <cell r="L6237" t="str">
            <v>South East</v>
          </cell>
          <cell r="M6237" t="str">
            <v>Ashford</v>
          </cell>
          <cell r="N6237" t="str">
            <v>GB-GOR-PB188</v>
          </cell>
          <cell r="O6237" t="str">
            <v>The National Lottery Community Fund</v>
          </cell>
          <cell r="P6237" t="str">
            <v>Charitable and Community including Health, Education and Environment</v>
          </cell>
          <cell r="R6237" t="str">
            <v>12843751</v>
          </cell>
          <cell r="S6237" t="str">
            <v>Community Interest Company (CIC)</v>
          </cell>
          <cell r="T6237" t="str">
            <v>AFEX1</v>
          </cell>
          <cell r="U6237" t="str">
            <v>National Lottery Awards for All England</v>
          </cell>
          <cell r="V6237">
            <v>45349</v>
          </cell>
        </row>
        <row r="6238">
          <cell r="A6238" t="str">
            <v>360G-tnlcomfund-0045589122</v>
          </cell>
          <cell r="B6238" t="str">
            <v>Worth My Wellbeing (WMW)</v>
          </cell>
          <cell r="C6238" t="str">
            <v>The funding will be used to deliver a programme of drama theatre and leadership training to empower a minimum of 40 marginalised young people aged 11- 25 who are experiencing mental health challenges and/or at-risk of exclusion. This project aims to bring young people together to build stronger relationships and help develop their self-awareness resilience confidence mental health and wellbeing.</v>
          </cell>
          <cell r="D6238" t="str">
            <v>GBP</v>
          </cell>
          <cell r="E6238">
            <v>18450</v>
          </cell>
          <cell r="F6238">
            <v>45275</v>
          </cell>
          <cell r="G6238" t="str">
            <v>GB-CHC-1151127</v>
          </cell>
          <cell r="H6238" t="str">
            <v>Rio Ferdinand Foundation</v>
          </cell>
          <cell r="I6238" t="str">
            <v>M14 4SL</v>
          </cell>
          <cell r="J6238" t="str">
            <v>Moss Side</v>
          </cell>
          <cell r="K6238" t="str">
            <v>Manchester</v>
          </cell>
          <cell r="L6238" t="str">
            <v>North West</v>
          </cell>
          <cell r="M6238" t="str">
            <v>Manchester Central</v>
          </cell>
          <cell r="N6238" t="str">
            <v>GB-GOR-PB188</v>
          </cell>
          <cell r="O6238" t="str">
            <v>The National Lottery Community Fund</v>
          </cell>
          <cell r="P6238" t="str">
            <v>Charitable and Community including Health, Education and Environment</v>
          </cell>
          <cell r="Q6238" t="str">
            <v>1151127</v>
          </cell>
          <cell r="R6238" t="str">
            <v>07956602</v>
          </cell>
          <cell r="S6238" t="str">
            <v>Registered Charity and Not-for-profit Company</v>
          </cell>
          <cell r="T6238" t="str">
            <v>AFEX1</v>
          </cell>
          <cell r="U6238" t="str">
            <v>National Lottery Awards for All England</v>
          </cell>
          <cell r="V6238">
            <v>45328</v>
          </cell>
        </row>
        <row r="6239">
          <cell r="A6239" t="str">
            <v>360G-tnlcomfund-0045589126</v>
          </cell>
          <cell r="B6239" t="str">
            <v>ST GABRIEL'S COMMUNITY CENTER 2</v>
          </cell>
          <cell r="C6239" t="str">
            <v>The funding will be used to renovate a community kitchen and develop a welcoming and versatile community facility with a large hall kitchen and meeting rooms.</v>
          </cell>
          <cell r="D6239" t="str">
            <v>GBP</v>
          </cell>
          <cell r="E6239">
            <v>20000</v>
          </cell>
          <cell r="F6239">
            <v>45275</v>
          </cell>
          <cell r="G6239" t="str">
            <v>tnlcomfund-org-StGabriel'sRomanCatholicChurchArchway</v>
          </cell>
          <cell r="H6239" t="str">
            <v>St Gabriel's Roman Catholic Church Archway</v>
          </cell>
          <cell r="I6239" t="str">
            <v>N19 3NH</v>
          </cell>
          <cell r="J6239" t="str">
            <v>Tollington</v>
          </cell>
          <cell r="K6239" t="str">
            <v>Islington</v>
          </cell>
          <cell r="L6239" t="str">
            <v>London</v>
          </cell>
          <cell r="M6239" t="str">
            <v>Islington North</v>
          </cell>
          <cell r="N6239" t="str">
            <v>GB-GOR-PB188</v>
          </cell>
          <cell r="O6239" t="str">
            <v>The National Lottery Community Fund</v>
          </cell>
          <cell r="P6239" t="str">
            <v>Charitable and Community including Health, Education and Environment</v>
          </cell>
          <cell r="S6239" t="str">
            <v>Faith Organisation (Church Mosque Synagogue etc.)</v>
          </cell>
          <cell r="T6239" t="str">
            <v>AFEX1</v>
          </cell>
          <cell r="U6239" t="str">
            <v>National Lottery Awards for All England</v>
          </cell>
          <cell r="V6239">
            <v>45344</v>
          </cell>
        </row>
        <row r="6240">
          <cell r="A6240" t="str">
            <v>360G-tnlcomfund-0045589140</v>
          </cell>
          <cell r="B6240" t="str">
            <v>Transforming futures community room</v>
          </cell>
          <cell r="C6240" t="str">
            <v>The funding will be used to create a community space for young people living in supported housing. The project aims to provide a communal space for people to come together and socialise to reduce their isolation and loneliness.</v>
          </cell>
          <cell r="D6240" t="str">
            <v>GBP</v>
          </cell>
          <cell r="E6240">
            <v>20000</v>
          </cell>
          <cell r="F6240">
            <v>45275</v>
          </cell>
          <cell r="G6240" t="str">
            <v>GB-CHC-292411</v>
          </cell>
          <cell r="H6240" t="str">
            <v>Centrepoint Soho</v>
          </cell>
          <cell r="I6240" t="str">
            <v>S70 2DQ</v>
          </cell>
          <cell r="J6240" t="str">
            <v>Central</v>
          </cell>
          <cell r="K6240" t="str">
            <v>Barnsley</v>
          </cell>
          <cell r="L6240" t="str">
            <v>Yorkshire and The Humber</v>
          </cell>
          <cell r="M6240" t="str">
            <v>Barnsley Central</v>
          </cell>
          <cell r="N6240" t="str">
            <v>GB-GOR-PB188</v>
          </cell>
          <cell r="O6240" t="str">
            <v>The National Lottery Community Fund</v>
          </cell>
          <cell r="P6240" t="str">
            <v>Charitable and Community including Health, Education and Environment</v>
          </cell>
          <cell r="Q6240" t="str">
            <v>292411</v>
          </cell>
          <cell r="R6240" t="str">
            <v>01929421</v>
          </cell>
          <cell r="S6240" t="str">
            <v>Not-for-profit company</v>
          </cell>
          <cell r="T6240" t="str">
            <v>AFEX1</v>
          </cell>
          <cell r="U6240" t="str">
            <v>National Lottery Awards for All England</v>
          </cell>
          <cell r="V6240">
            <v>45391</v>
          </cell>
        </row>
        <row r="6241">
          <cell r="A6241" t="str">
            <v>360G-tnlcomfund-0045589147</v>
          </cell>
          <cell r="B6241" t="str">
            <v>St John Fisher - Community Hall Shepperton - Renovation</v>
          </cell>
          <cell r="C6241" t="str">
            <v>The funding will be used to modernise and upgrade facilities. The project aims to provide a safe space for the community to use in accessible and comfortable surroundings.</v>
          </cell>
          <cell r="D6241" t="str">
            <v>GBP</v>
          </cell>
          <cell r="E6241">
            <v>19465</v>
          </cell>
          <cell r="F6241">
            <v>45275</v>
          </cell>
          <cell r="G6241" t="str">
            <v>tnlcomfund-org-StJohnFisherChurchShepperton</v>
          </cell>
          <cell r="H6241" t="str">
            <v>St John Fisher Church Shepperton</v>
          </cell>
          <cell r="I6241" t="str">
            <v>TW17 0DH</v>
          </cell>
          <cell r="J6241" t="str">
            <v>Laleham and Shepperton Green</v>
          </cell>
          <cell r="K6241" t="str">
            <v>Spelthorne</v>
          </cell>
          <cell r="L6241" t="str">
            <v>South East</v>
          </cell>
          <cell r="M6241" t="str">
            <v>Spelthorne</v>
          </cell>
          <cell r="N6241" t="str">
            <v>GB-GOR-PB188</v>
          </cell>
          <cell r="O6241" t="str">
            <v>The National Lottery Community Fund</v>
          </cell>
          <cell r="P6241" t="str">
            <v>Charitable and Community including Health, Education and Environment</v>
          </cell>
          <cell r="S6241" t="str">
            <v>Faith Organisation (Church Mosque Synagogue etc.)</v>
          </cell>
          <cell r="T6241" t="str">
            <v>AFEX1</v>
          </cell>
          <cell r="U6241" t="str">
            <v>National Lottery Awards for All England</v>
          </cell>
          <cell r="V6241">
            <v>45499</v>
          </cell>
        </row>
        <row r="6242">
          <cell r="A6242" t="str">
            <v>360G-tnlcomfund-0045589149</v>
          </cell>
          <cell r="B6242" t="str">
            <v>Creative Community</v>
          </cell>
          <cell r="C6242" t="str">
            <v>This funding will be used to deliver a series of creative workshops for people of all ages in the community including local refugees providing the community with the opportunity to get together be creative and socialise. The project aims to reduce isolation and promote community togetherness.</v>
          </cell>
          <cell r="D6242" t="str">
            <v>GBP</v>
          </cell>
          <cell r="E6242">
            <v>9550</v>
          </cell>
          <cell r="F6242">
            <v>45275</v>
          </cell>
          <cell r="G6242" t="str">
            <v>GB-COH-13024308</v>
          </cell>
          <cell r="H6242" t="str">
            <v>Blagsaey Arts CIC</v>
          </cell>
          <cell r="I6242" t="str">
            <v>BS40 7TA</v>
          </cell>
          <cell r="J6242" t="str">
            <v>Blagdon &amp; Churchill</v>
          </cell>
          <cell r="K6242" t="str">
            <v>North Somerset</v>
          </cell>
          <cell r="L6242" t="str">
            <v>South West</v>
          </cell>
          <cell r="M6242" t="str">
            <v>Weston-Super-Mare</v>
          </cell>
          <cell r="N6242" t="str">
            <v>GB-GOR-PB188</v>
          </cell>
          <cell r="O6242" t="str">
            <v>The National Lottery Community Fund</v>
          </cell>
          <cell r="P6242" t="str">
            <v>Charitable and Community including Health, Education and Environment</v>
          </cell>
          <cell r="R6242" t="str">
            <v>13024308</v>
          </cell>
          <cell r="S6242" t="str">
            <v>Community Interest Company (CIC)</v>
          </cell>
          <cell r="T6242" t="str">
            <v>AFEX1</v>
          </cell>
          <cell r="U6242" t="str">
            <v>National Lottery Awards for All England</v>
          </cell>
          <cell r="V6242">
            <v>45343</v>
          </cell>
        </row>
        <row r="6243">
          <cell r="A6243" t="str">
            <v>360G-tnlcomfund-0045589156</v>
          </cell>
          <cell r="B6243" t="str">
            <v>DS43 Community Defibrillators</v>
          </cell>
          <cell r="C6243" t="str">
            <v>The funding will be used to install nine defibrillators in areas across Hartlepool. The organisation will also provide free CPR training for community members including children. The project will increase chances of survival for people in Hartlepool should they have a cardiac arrest as well as developing community members' skills.</v>
          </cell>
          <cell r="D6243" t="str">
            <v>GBP</v>
          </cell>
          <cell r="E6243">
            <v>20000</v>
          </cell>
          <cell r="F6243">
            <v>45275</v>
          </cell>
          <cell r="G6243" t="str">
            <v>GB-CHC-1200478</v>
          </cell>
          <cell r="H6243" t="str">
            <v>DS43 Community Defibrillators</v>
          </cell>
          <cell r="I6243" t="str">
            <v>TS24 8LT</v>
          </cell>
          <cell r="J6243" t="str">
            <v>Headland &amp; Harbour</v>
          </cell>
          <cell r="K6243" t="str">
            <v>Hartlepool</v>
          </cell>
          <cell r="L6243" t="str">
            <v>North East</v>
          </cell>
          <cell r="M6243" t="str">
            <v>Hartlepool</v>
          </cell>
          <cell r="N6243" t="str">
            <v>GB-GOR-PB188</v>
          </cell>
          <cell r="O6243" t="str">
            <v>The National Lottery Community Fund</v>
          </cell>
          <cell r="P6243" t="str">
            <v>Charitable and Community including Health, Education and Environment</v>
          </cell>
          <cell r="Q6243" t="str">
            <v>1200478</v>
          </cell>
          <cell r="S6243" t="str">
            <v>Charitable incorporated organisation (CIO)</v>
          </cell>
          <cell r="T6243" t="str">
            <v>AFEX1</v>
          </cell>
          <cell r="U6243" t="str">
            <v>National Lottery Awards for All England</v>
          </cell>
          <cell r="V6243">
            <v>45338</v>
          </cell>
        </row>
        <row r="6244">
          <cell r="A6244" t="str">
            <v>360G-tnlcomfund-0045589162</v>
          </cell>
          <cell r="B6244" t="str">
            <v>Climb to Thrive</v>
          </cell>
          <cell r="C6244" t="str">
            <v>This funding will be used run climbing groups for young people and women experiencing mental health difficulties and low self-esteem.The project aims to improve confidence and wellbeing and to build supportive relationships through climbing</v>
          </cell>
          <cell r="D6244" t="str">
            <v>GBP</v>
          </cell>
          <cell r="E6244">
            <v>11408</v>
          </cell>
          <cell r="F6244">
            <v>45275</v>
          </cell>
          <cell r="G6244" t="str">
            <v>GB-COH-13143304</v>
          </cell>
          <cell r="H6244" t="str">
            <v>Chalk Effect Climbing Project C.I.C.</v>
          </cell>
          <cell r="I6244" t="str">
            <v>TR10 9EP</v>
          </cell>
          <cell r="J6244" t="str">
            <v>Constantine, Mabe &amp; Mawnan</v>
          </cell>
          <cell r="K6244" t="str">
            <v>Cornwall</v>
          </cell>
          <cell r="L6244" t="str">
            <v>South West</v>
          </cell>
          <cell r="M6244" t="str">
            <v>Camborne and Redruth</v>
          </cell>
          <cell r="N6244" t="str">
            <v>GB-GOR-PB188</v>
          </cell>
          <cell r="O6244" t="str">
            <v>The National Lottery Community Fund</v>
          </cell>
          <cell r="P6244" t="str">
            <v>Charitable and Community including Health, Education and Environment</v>
          </cell>
          <cell r="R6244" t="str">
            <v>13143304</v>
          </cell>
          <cell r="S6244" t="str">
            <v>Community Interest Company (CIC)</v>
          </cell>
          <cell r="T6244" t="str">
            <v>AFEX1</v>
          </cell>
          <cell r="U6244" t="str">
            <v>National Lottery Awards for All England</v>
          </cell>
          <cell r="V6244">
            <v>45482</v>
          </cell>
        </row>
        <row r="6245">
          <cell r="A6245" t="str">
            <v>360G-tnlcomfund-0045589187</v>
          </cell>
          <cell r="B6245" t="str">
            <v>Footpaths to Wellbeing</v>
          </cell>
          <cell r="C6245" t="str">
            <v>The funding will continue to support adults with weekly walks where a core of around 40 adults attend regularly – some to mitigate poor mental health; while other hope to improved fitness. All  benefit from connectivity to each other and to nature.</v>
          </cell>
          <cell r="D6245" t="str">
            <v>GBP</v>
          </cell>
          <cell r="E6245">
            <v>19746</v>
          </cell>
          <cell r="F6245">
            <v>45275</v>
          </cell>
          <cell r="G6245" t="str">
            <v>GB-COH-13453838</v>
          </cell>
          <cell r="H6245" t="str">
            <v>All Things Good and Nice Community Interest Company</v>
          </cell>
          <cell r="I6245" t="str">
            <v>DN31 2PQ</v>
          </cell>
          <cell r="J6245" t="str">
            <v>West Marsh</v>
          </cell>
          <cell r="K6245" t="str">
            <v>North East Lincolnshire</v>
          </cell>
          <cell r="L6245" t="str">
            <v>Yorkshire and The Humber</v>
          </cell>
          <cell r="M6245" t="str">
            <v>Great Grimsby</v>
          </cell>
          <cell r="N6245" t="str">
            <v>GB-GOR-PB188</v>
          </cell>
          <cell r="O6245" t="str">
            <v>The National Lottery Community Fund</v>
          </cell>
          <cell r="P6245" t="str">
            <v>Charitable and Community including Health, Education and Environment</v>
          </cell>
          <cell r="R6245" t="str">
            <v>13453838</v>
          </cell>
          <cell r="S6245" t="str">
            <v>Community Interest Company (CIC)</v>
          </cell>
          <cell r="T6245" t="str">
            <v>AFEX1</v>
          </cell>
          <cell r="U6245" t="str">
            <v>National Lottery Awards for All England</v>
          </cell>
          <cell r="V6245">
            <v>45342</v>
          </cell>
        </row>
        <row r="6246">
          <cell r="A6246" t="str">
            <v>360G-tnlcomfund-0045589196</v>
          </cell>
          <cell r="B6246" t="str">
            <v>Introducing our Later Life Hub - Over 50s Friendship Club</v>
          </cell>
          <cell r="C6246" t="str">
            <v>The funding will be used to build up and enhance critical services offered including a 24 month project to drive the changes in the Farringdon Park and surrounding area to respond to increased demand from older people.  It will also fund events that bring people together from diverse walks of life including hosting community listening sessions and training; mentoring; support and resources to develop leadership abilities within the community and build their confidence in delivering the project.</v>
          </cell>
          <cell r="D6246" t="str">
            <v>GBP</v>
          </cell>
          <cell r="E6246">
            <v>19900</v>
          </cell>
          <cell r="F6246">
            <v>45275</v>
          </cell>
          <cell r="G6246" t="str">
            <v>tnlcomfund-org-ResidentsAssociationofFarringdonandThirlmere(RAFT)</v>
          </cell>
          <cell r="H6246" t="str">
            <v>Residents Association of Farringdon and Thirlmere (RAFT)</v>
          </cell>
          <cell r="I6246" t="str">
            <v>PR1 5TR</v>
          </cell>
          <cell r="J6246" t="str">
            <v>Ribbleton</v>
          </cell>
          <cell r="K6246" t="str">
            <v>Preston</v>
          </cell>
          <cell r="L6246" t="str">
            <v>North West</v>
          </cell>
          <cell r="M6246" t="str">
            <v>Preston</v>
          </cell>
          <cell r="N6246" t="str">
            <v>GB-GOR-PB188</v>
          </cell>
          <cell r="O6246" t="str">
            <v>The National Lottery Community Fund</v>
          </cell>
          <cell r="P6246" t="str">
            <v>Charitable and Community including Health, Education and Environment</v>
          </cell>
          <cell r="S6246" t="str">
            <v>Unregistered voluntary or community organisation</v>
          </cell>
          <cell r="T6246" t="str">
            <v>AFEX1</v>
          </cell>
          <cell r="U6246" t="str">
            <v>National Lottery Awards for All England</v>
          </cell>
          <cell r="V6246">
            <v>45519</v>
          </cell>
        </row>
        <row r="6247">
          <cell r="A6247" t="str">
            <v>360G-tnlcomfund-0045589205</v>
          </cell>
          <cell r="B6247" t="str">
            <v>Bay Veterans Hub</v>
          </cell>
          <cell r="C6247" t="str">
            <v>The funding will be used to purchase a mini bus and pay for running costs. The project aims to be able to reach more people to help reduce homelessness and isolation.</v>
          </cell>
          <cell r="D6247" t="str">
            <v>GBP</v>
          </cell>
          <cell r="E6247">
            <v>20000</v>
          </cell>
          <cell r="F6247">
            <v>45275</v>
          </cell>
          <cell r="G6247" t="str">
            <v>GB-CHC-1138073</v>
          </cell>
          <cell r="H6247" t="str">
            <v>UK HOMES 4 HEROES PRIDE AND PASSION LTD</v>
          </cell>
          <cell r="I6247" t="str">
            <v>CT5 2FF</v>
          </cell>
          <cell r="J6247" t="str">
            <v>Swalecliffe</v>
          </cell>
          <cell r="K6247" t="str">
            <v>Canterbury</v>
          </cell>
          <cell r="L6247" t="str">
            <v>South East</v>
          </cell>
          <cell r="M6247" t="str">
            <v>Canterbury</v>
          </cell>
          <cell r="N6247" t="str">
            <v>GB-GOR-PB188</v>
          </cell>
          <cell r="O6247" t="str">
            <v>The National Lottery Community Fund</v>
          </cell>
          <cell r="P6247" t="str">
            <v>Charitable and Community including Health, Education and Environment</v>
          </cell>
          <cell r="Q6247" t="str">
            <v>1138073</v>
          </cell>
          <cell r="R6247" t="str">
            <v>7247070</v>
          </cell>
          <cell r="S6247" t="str">
            <v>Not-for-profit company</v>
          </cell>
          <cell r="T6247" t="str">
            <v>AFEX1</v>
          </cell>
          <cell r="U6247" t="str">
            <v>National Lottery Awards for All England</v>
          </cell>
          <cell r="V6247">
            <v>45414</v>
          </cell>
        </row>
        <row r="6248">
          <cell r="A6248" t="str">
            <v>360G-tnlcomfund-0045589214</v>
          </cell>
          <cell r="B6248" t="str">
            <v>Children in care developing self awareness; resilience and confidence with EFL</v>
          </cell>
          <cell r="C6248" t="str">
            <v>The project is to deliver EFL courses to children new to being in foster care or those who have changed placement over an 18 month time frame. The project aims to reduce stress and anxiety improving their overall mental health.</v>
          </cell>
          <cell r="D6248" t="str">
            <v>GBP</v>
          </cell>
          <cell r="E6248">
            <v>16828</v>
          </cell>
          <cell r="F6248">
            <v>45275</v>
          </cell>
          <cell r="G6248" t="str">
            <v>GB-COH-15115199</v>
          </cell>
          <cell r="H6248" t="str">
            <v>The Therapeutic Tutors CIC</v>
          </cell>
          <cell r="I6248" t="str">
            <v>KT20 7BD</v>
          </cell>
          <cell r="L6248" t="str">
            <v>South East</v>
          </cell>
          <cell r="M6248" t="str">
            <v>Reigate</v>
          </cell>
          <cell r="N6248" t="str">
            <v>GB-GOR-PB188</v>
          </cell>
          <cell r="O6248" t="str">
            <v>The National Lottery Community Fund</v>
          </cell>
          <cell r="P6248" t="str">
            <v>Charitable and Community including Health, Education and Environment</v>
          </cell>
          <cell r="R6248" t="str">
            <v>15115199</v>
          </cell>
          <cell r="S6248" t="str">
            <v>Community Interest Company (CIC)</v>
          </cell>
          <cell r="T6248" t="str">
            <v>AFEX1</v>
          </cell>
          <cell r="U6248" t="str">
            <v>National Lottery Awards for All England</v>
          </cell>
          <cell r="V6248">
            <v>45512</v>
          </cell>
        </row>
        <row r="6249">
          <cell r="A6249" t="str">
            <v>360G-tnlcomfund-0045589223</v>
          </cell>
          <cell r="B6249" t="str">
            <v>Actively Creating Safer Places</v>
          </cell>
          <cell r="C6249" t="str">
            <v>The project is to help Integrate women who have survived domestic abuse into the wider community by offering daytime classes including yoga martial arts and adaptive games focusing on confidence building.</v>
          </cell>
          <cell r="D6249" t="str">
            <v>GBP</v>
          </cell>
          <cell r="E6249">
            <v>18277</v>
          </cell>
          <cell r="F6249">
            <v>45275</v>
          </cell>
          <cell r="G6249" t="str">
            <v>GB-CHC-1018832</v>
          </cell>
          <cell r="H6249" t="str">
            <v>Safer Places</v>
          </cell>
          <cell r="I6249" t="str">
            <v>EN8 7PA</v>
          </cell>
          <cell r="J6249" t="str">
            <v>Waltham Cross</v>
          </cell>
          <cell r="K6249" t="str">
            <v>Broxbourne</v>
          </cell>
          <cell r="L6249" t="str">
            <v>Eastern</v>
          </cell>
          <cell r="M6249" t="str">
            <v>Broxbourne</v>
          </cell>
          <cell r="N6249" t="str">
            <v>GB-GOR-PB188</v>
          </cell>
          <cell r="O6249" t="str">
            <v>The National Lottery Community Fund</v>
          </cell>
          <cell r="P6249" t="str">
            <v>Charitable and Community including Health, Education and Environment</v>
          </cell>
          <cell r="Q6249" t="str">
            <v>1018832</v>
          </cell>
          <cell r="R6249" t="str">
            <v>02789572</v>
          </cell>
          <cell r="S6249" t="str">
            <v>Not-for-profit company</v>
          </cell>
          <cell r="T6249" t="str">
            <v>AFEX1</v>
          </cell>
          <cell r="U6249" t="str">
            <v>National Lottery Awards for All England</v>
          </cell>
          <cell r="V6249">
            <v>45344</v>
          </cell>
        </row>
        <row r="6250">
          <cell r="A6250" t="str">
            <v>360G-tnlcomfund-0045589232</v>
          </cell>
          <cell r="B6250" t="str">
            <v>Elevate and Energize</v>
          </cell>
          <cell r="C6250" t="str">
            <v>The funding will be used to deliver a well-being and aerobics programme aimed at young people struggling with their mental health. The project aims to engage young people in positive activities to help improve mental health and well-being.</v>
          </cell>
          <cell r="D6250" t="str">
            <v>GBP</v>
          </cell>
          <cell r="E6250">
            <v>20000</v>
          </cell>
          <cell r="F6250">
            <v>45275</v>
          </cell>
          <cell r="G6250" t="str">
            <v>GB-CHC-1199465</v>
          </cell>
          <cell r="H6250" t="str">
            <v>A spark in the dark ltd</v>
          </cell>
          <cell r="I6250" t="str">
            <v>NW11 9DY</v>
          </cell>
          <cell r="J6250" t="str">
            <v>Golders Green</v>
          </cell>
          <cell r="K6250" t="str">
            <v>Barnet</v>
          </cell>
          <cell r="L6250" t="str">
            <v>London</v>
          </cell>
          <cell r="M6250" t="str">
            <v>Finchley and Golders Green</v>
          </cell>
          <cell r="N6250" t="str">
            <v>GB-GOR-PB188</v>
          </cell>
          <cell r="O6250" t="str">
            <v>The National Lottery Community Fund</v>
          </cell>
          <cell r="P6250" t="str">
            <v>Charitable and Community including Health, Education and Environment</v>
          </cell>
          <cell r="Q6250" t="str">
            <v>1199465</v>
          </cell>
          <cell r="R6250" t="str">
            <v>13793890</v>
          </cell>
          <cell r="S6250" t="str">
            <v>Registered charity (unincorporated)</v>
          </cell>
          <cell r="T6250" t="str">
            <v>AFEX1</v>
          </cell>
          <cell r="U6250" t="str">
            <v>National Lottery Awards for All England</v>
          </cell>
          <cell r="V6250">
            <v>45349</v>
          </cell>
        </row>
        <row r="6251">
          <cell r="A6251" t="str">
            <v>360G-tnlcomfund-0045589262</v>
          </cell>
          <cell r="B6251" t="str">
            <v>Derby Community Kitchen: Feeding Lives and Easing Financial Strain</v>
          </cell>
          <cell r="C6251" t="str">
            <v>The funding will be used to establish a free kitchen in Derby aiming at addressing the financial challenges faced by low-income families and vulnerable individuals. The project aims to alleviate the affects of the cost of living crisis by providing hot food and essential advice on financial issues.</v>
          </cell>
          <cell r="D6251" t="str">
            <v>GBP</v>
          </cell>
          <cell r="E6251">
            <v>19903</v>
          </cell>
          <cell r="F6251">
            <v>45275</v>
          </cell>
          <cell r="G6251" t="str">
            <v>GB-CHC-1180209</v>
          </cell>
          <cell r="H6251" t="str">
            <v>THE REDEEMED CHRISTIAN CHURCH OF GOD THE SHEPHERD HOUSE DERBY</v>
          </cell>
          <cell r="I6251" t="str">
            <v>DE24 8AA</v>
          </cell>
          <cell r="J6251" t="str">
            <v>Alvaston</v>
          </cell>
          <cell r="K6251" t="str">
            <v>Derby</v>
          </cell>
          <cell r="L6251" t="str">
            <v>East Midlands</v>
          </cell>
          <cell r="M6251" t="str">
            <v>Derby South</v>
          </cell>
          <cell r="N6251" t="str">
            <v>GB-GOR-PB188</v>
          </cell>
          <cell r="O6251" t="str">
            <v>The National Lottery Community Fund</v>
          </cell>
          <cell r="P6251" t="str">
            <v>Charitable and Community including Health, Education and Environment</v>
          </cell>
          <cell r="Q6251" t="str">
            <v>1180209</v>
          </cell>
          <cell r="S6251" t="str">
            <v>Faith Organisation (Church Mosque Synagogue etc.)</v>
          </cell>
          <cell r="T6251" t="str">
            <v>AFEX1</v>
          </cell>
          <cell r="U6251" t="str">
            <v>National Lottery Awards for All England</v>
          </cell>
          <cell r="V6251">
            <v>45503</v>
          </cell>
        </row>
        <row r="6252">
          <cell r="A6252" t="str">
            <v>360G-tnlcomfund-0045589266</v>
          </cell>
          <cell r="B6252" t="str">
            <v>Supporting bereaved children</v>
          </cell>
          <cell r="C6252" t="str">
            <v>This funding will be used to provide bereaved children with bespoke memory boxes to encourage them to process their grief. The project aims to provide a therapeutic tool for healing and removes barriers enabling the children to move forward.</v>
          </cell>
          <cell r="D6252" t="str">
            <v>GBP</v>
          </cell>
          <cell r="E6252">
            <v>20000</v>
          </cell>
          <cell r="F6252">
            <v>45275</v>
          </cell>
          <cell r="G6252" t="str">
            <v>GB-CHC-1168844</v>
          </cell>
          <cell r="H6252" t="str">
            <v>The Harvey Hext Trust</v>
          </cell>
          <cell r="I6252" t="str">
            <v>BS2 8BJ</v>
          </cell>
          <cell r="J6252" t="str">
            <v>Central</v>
          </cell>
          <cell r="K6252" t="str">
            <v>Bristol, City of</v>
          </cell>
          <cell r="L6252" t="str">
            <v>South West</v>
          </cell>
          <cell r="M6252" t="str">
            <v>Bristol West</v>
          </cell>
          <cell r="N6252" t="str">
            <v>GB-GOR-PB188</v>
          </cell>
          <cell r="O6252" t="str">
            <v>The National Lottery Community Fund</v>
          </cell>
          <cell r="P6252" t="str">
            <v>Charitable and Community including Health, Education and Environment</v>
          </cell>
          <cell r="Q6252" t="str">
            <v>1168844</v>
          </cell>
          <cell r="S6252" t="str">
            <v>Charitable incorporated organisation (CIO)</v>
          </cell>
          <cell r="T6252" t="str">
            <v>AFEX1</v>
          </cell>
          <cell r="U6252" t="str">
            <v>National Lottery Awards for All England</v>
          </cell>
          <cell r="V6252">
            <v>45474</v>
          </cell>
        </row>
        <row r="6253">
          <cell r="A6253" t="str">
            <v>360G-tnlcomfund-0045589273</v>
          </cell>
          <cell r="B6253" t="str">
            <v>Together- We Will Thrive</v>
          </cell>
          <cell r="C6253" t="str">
            <v>The funding will be used to deliver events and activities that will connect the Jewish community’s different strands. The project will hold ten community film shows monthly live music events showcasing local talent; fostering community participation through singing and dancing.  The project aims to address the heightened concerns amongst the community and bring communities together to strengthen relationships.</v>
          </cell>
          <cell r="D6253" t="str">
            <v>GBP</v>
          </cell>
          <cell r="E6253">
            <v>19000</v>
          </cell>
          <cell r="F6253">
            <v>45275</v>
          </cell>
          <cell r="G6253" t="str">
            <v>GB-CHC-1152675</v>
          </cell>
          <cell r="H6253" t="str">
            <v>AB FOUNDATION</v>
          </cell>
          <cell r="I6253" t="str">
            <v>M7 4RP</v>
          </cell>
          <cell r="J6253" t="str">
            <v>Kersal &amp; Broughton Park</v>
          </cell>
          <cell r="K6253" t="str">
            <v>Salford</v>
          </cell>
          <cell r="L6253" t="str">
            <v>North West</v>
          </cell>
          <cell r="M6253" t="str">
            <v>Blackley and Broughton</v>
          </cell>
          <cell r="N6253" t="str">
            <v>GB-GOR-PB188</v>
          </cell>
          <cell r="O6253" t="str">
            <v>The National Lottery Community Fund</v>
          </cell>
          <cell r="P6253" t="str">
            <v>Charitable and Community including Health, Education and Environment</v>
          </cell>
          <cell r="Q6253" t="str">
            <v>1152675</v>
          </cell>
          <cell r="S6253" t="str">
            <v>Registered charity (unincorporated)</v>
          </cell>
          <cell r="T6253" t="str">
            <v>AFEX1</v>
          </cell>
          <cell r="U6253" t="str">
            <v>National Lottery Awards for All England</v>
          </cell>
          <cell r="V6253">
            <v>45499</v>
          </cell>
        </row>
        <row r="6254">
          <cell r="A6254" t="str">
            <v>360G-tnlcomfund-0045589275</v>
          </cell>
          <cell r="B6254" t="str">
            <v>One Less Challenge - Diabetes Support West Midlands</v>
          </cell>
          <cell r="C6254" t="str">
            <v>The funding will be used to provide support services for people who are living with diabetes. The project aims to help people to navigate living with this condition to live a healthier life.</v>
          </cell>
          <cell r="D6254" t="str">
            <v>GBP</v>
          </cell>
          <cell r="E6254">
            <v>9616</v>
          </cell>
          <cell r="F6254">
            <v>45275</v>
          </cell>
          <cell r="G6254" t="str">
            <v>GB-CHC-1175348</v>
          </cell>
          <cell r="H6254" t="str">
            <v>Cuppa Squad</v>
          </cell>
          <cell r="I6254" t="str">
            <v>B3 1RB</v>
          </cell>
          <cell r="J6254" t="str">
            <v>Soho &amp; Jewellery Quarter</v>
          </cell>
          <cell r="K6254" t="str">
            <v>Birmingham</v>
          </cell>
          <cell r="L6254" t="str">
            <v>West Midlands</v>
          </cell>
          <cell r="M6254" t="str">
            <v>Birmingham, Ladywood</v>
          </cell>
          <cell r="N6254" t="str">
            <v>GB-GOR-PB188</v>
          </cell>
          <cell r="O6254" t="str">
            <v>The National Lottery Community Fund</v>
          </cell>
          <cell r="P6254" t="str">
            <v>Charitable and Community including Health, Education and Environment</v>
          </cell>
          <cell r="Q6254" t="str">
            <v>1175348</v>
          </cell>
          <cell r="S6254" t="str">
            <v>Charitable incorporated organisation (CIO)</v>
          </cell>
          <cell r="T6254" t="str">
            <v>AFEX1</v>
          </cell>
          <cell r="U6254" t="str">
            <v>National Lottery Awards for All England</v>
          </cell>
          <cell r="V6254">
            <v>45444</v>
          </cell>
        </row>
        <row r="6255">
          <cell r="A6255" t="str">
            <v>360G-tnlcomfund-0045589284</v>
          </cell>
          <cell r="B6255" t="str">
            <v>Mankind Project UK&amp;I Equality; Diversity &amp; Inclusion (ED&amp;I)</v>
          </cell>
          <cell r="C6255" t="str">
            <v>The project aims to reach support and provide leadership opportunities for more diverse men. The project aims to help people reach their potential and develop new skills.</v>
          </cell>
          <cell r="D6255" t="str">
            <v>GBP</v>
          </cell>
          <cell r="E6255">
            <v>20000</v>
          </cell>
          <cell r="F6255">
            <v>45275</v>
          </cell>
          <cell r="G6255" t="str">
            <v>GB-CHC-1167983</v>
          </cell>
          <cell r="H6255" t="str">
            <v>Mankind Project UK&amp;I (MKP UK&amp;I)</v>
          </cell>
          <cell r="I6255" t="str">
            <v>WD25 0NE</v>
          </cell>
          <cell r="J6255" t="str">
            <v>Stanborough</v>
          </cell>
          <cell r="K6255" t="str">
            <v>Watford</v>
          </cell>
          <cell r="L6255" t="str">
            <v>Eastern</v>
          </cell>
          <cell r="M6255" t="str">
            <v>Watford</v>
          </cell>
          <cell r="N6255" t="str">
            <v>GB-GOR-PB188</v>
          </cell>
          <cell r="O6255" t="str">
            <v>The National Lottery Community Fund</v>
          </cell>
          <cell r="P6255" t="str">
            <v>Charitable and Community including Health, Education and Environment</v>
          </cell>
          <cell r="Q6255" t="str">
            <v>1167983</v>
          </cell>
          <cell r="S6255" t="str">
            <v>Charitable incorporated organisation (CIO)</v>
          </cell>
          <cell r="T6255" t="str">
            <v>AFEX1</v>
          </cell>
          <cell r="U6255" t="str">
            <v>National Lottery Awards for All England</v>
          </cell>
          <cell r="V6255">
            <v>45349</v>
          </cell>
        </row>
        <row r="6256">
          <cell r="A6256" t="str">
            <v>360G-tnlcomfund-0045589293</v>
          </cell>
          <cell r="B6256" t="str">
            <v>Deaf Conversations about Cinema</v>
          </cell>
          <cell r="C6256" t="str">
            <v>This funding will be used to continue delivering ‘Deaf Conversations about Cinema’ sessions until March 2025. The project aims to create video BSL signed content to market the sessions.</v>
          </cell>
          <cell r="D6256" t="str">
            <v>GBP</v>
          </cell>
          <cell r="E6256">
            <v>12540</v>
          </cell>
          <cell r="F6256">
            <v>45275</v>
          </cell>
          <cell r="G6256" t="str">
            <v>GB-CHC-284188</v>
          </cell>
          <cell r="H6256" t="str">
            <v>Watershed Arts Trust Ltd</v>
          </cell>
          <cell r="I6256" t="str">
            <v>BS1 5TX</v>
          </cell>
          <cell r="J6256" t="str">
            <v>Hotwells and Harbourside</v>
          </cell>
          <cell r="K6256" t="str">
            <v>Bristol, City of</v>
          </cell>
          <cell r="L6256" t="str">
            <v>South West</v>
          </cell>
          <cell r="M6256" t="str">
            <v>Bristol West</v>
          </cell>
          <cell r="N6256" t="str">
            <v>GB-GOR-PB188</v>
          </cell>
          <cell r="O6256" t="str">
            <v>The National Lottery Community Fund</v>
          </cell>
          <cell r="P6256" t="str">
            <v>Charitable and Community including Health, Education and Environment</v>
          </cell>
          <cell r="Q6256" t="str">
            <v>284188</v>
          </cell>
          <cell r="R6256" t="str">
            <v>01608779</v>
          </cell>
          <cell r="S6256" t="str">
            <v>Not-for-profit company</v>
          </cell>
          <cell r="T6256" t="str">
            <v>AFEX1</v>
          </cell>
          <cell r="U6256" t="str">
            <v>National Lottery Awards for All England</v>
          </cell>
          <cell r="V6256">
            <v>45327</v>
          </cell>
        </row>
        <row r="6257">
          <cell r="A6257" t="str">
            <v>360G-tnlcomfund-0045589300</v>
          </cell>
          <cell r="B6257" t="str">
            <v>Keeping Connected</v>
          </cell>
          <cell r="C6257" t="str">
            <v>The funding will enable the organisation to continue to deliver weekly community coffee mornings which have grown significantly. The project will grow and sustain the group by running it twice a week for two years. A two course meal will be provided as well as activities such as light exercise memory quizzes and gardening.</v>
          </cell>
          <cell r="D6257" t="str">
            <v>GBP</v>
          </cell>
          <cell r="E6257">
            <v>18000</v>
          </cell>
          <cell r="F6257">
            <v>45275</v>
          </cell>
          <cell r="G6257" t="str">
            <v>GB-CHC-1059566</v>
          </cell>
          <cell r="H6257" t="str">
            <v>Priory Community Association</v>
          </cell>
          <cell r="I6257" t="str">
            <v>DY1 4DS</v>
          </cell>
          <cell r="J6257" t="str">
            <v>Castle and Priory</v>
          </cell>
          <cell r="K6257" t="str">
            <v>Dudley</v>
          </cell>
          <cell r="L6257" t="str">
            <v>West Midlands</v>
          </cell>
          <cell r="M6257" t="str">
            <v>Dudley North</v>
          </cell>
          <cell r="N6257" t="str">
            <v>GB-GOR-PB188</v>
          </cell>
          <cell r="O6257" t="str">
            <v>The National Lottery Community Fund</v>
          </cell>
          <cell r="P6257" t="str">
            <v>Charitable and Community including Health, Education and Environment</v>
          </cell>
          <cell r="Q6257" t="str">
            <v>1059566</v>
          </cell>
          <cell r="S6257" t="str">
            <v>Registered charity (unincorporated)</v>
          </cell>
          <cell r="T6257" t="str">
            <v>AFEX1</v>
          </cell>
          <cell r="U6257" t="str">
            <v>National Lottery Awards for All England</v>
          </cell>
          <cell r="V6257">
            <v>45428</v>
          </cell>
        </row>
        <row r="6258">
          <cell r="A6258" t="str">
            <v>360G-tnlcomfund-0045589313</v>
          </cell>
          <cell r="B6258" t="str">
            <v>Upgrading Facilities at The Yellow Door Library</v>
          </cell>
          <cell r="C6258" t="str">
            <v>The project is to improve the facilities at The Yellow Door Library; therefore encouraging further community use in a number of ways. The library is also a designated 'Warm Space' and wishes to provide hot refreshments</v>
          </cell>
          <cell r="D6258" t="str">
            <v>GBP</v>
          </cell>
          <cell r="E6258">
            <v>6990</v>
          </cell>
          <cell r="F6258">
            <v>45275</v>
          </cell>
          <cell r="G6258" t="str">
            <v>tnlcomfund-org-TheYellowDoorLibraryCommunityGroup</v>
          </cell>
          <cell r="H6258" t="str">
            <v>The Yellow Door Library Community Group</v>
          </cell>
          <cell r="I6258" t="str">
            <v>WN3 5HN</v>
          </cell>
          <cell r="J6258" t="str">
            <v>Worsley Mesnes</v>
          </cell>
          <cell r="K6258" t="str">
            <v>Wigan</v>
          </cell>
          <cell r="L6258" t="str">
            <v>North West</v>
          </cell>
          <cell r="M6258" t="str">
            <v>Makerfield</v>
          </cell>
          <cell r="N6258" t="str">
            <v>GB-GOR-PB188</v>
          </cell>
          <cell r="O6258" t="str">
            <v>The National Lottery Community Fund</v>
          </cell>
          <cell r="P6258" t="str">
            <v>Charitable and Community including Health, Education and Environment</v>
          </cell>
          <cell r="S6258" t="str">
            <v>Unregistered voluntary or community organisation</v>
          </cell>
          <cell r="T6258" t="str">
            <v>AFEX1</v>
          </cell>
          <cell r="U6258" t="str">
            <v>National Lottery Awards for All England</v>
          </cell>
          <cell r="V6258">
            <v>45328</v>
          </cell>
        </row>
        <row r="6259">
          <cell r="A6259" t="str">
            <v>360G-tnlcomfund-0045589320</v>
          </cell>
          <cell r="B6259" t="str">
            <v>Specialist Bereavement Support for Oxfordshire</v>
          </cell>
          <cell r="C6259" t="str">
            <v>The funding will be used to increase capacity to provide tailored bereavement support to people within the local area. The project aims to deliver more one-to-one support reduce waiting lists and improve overall wellbeing whilst also upskilling volunteers</v>
          </cell>
          <cell r="D6259" t="str">
            <v>GBP</v>
          </cell>
          <cell r="E6259">
            <v>17934</v>
          </cell>
          <cell r="F6259">
            <v>45275</v>
          </cell>
          <cell r="G6259" t="str">
            <v>GB-CHC-208078</v>
          </cell>
          <cell r="H6259" t="str">
            <v>Cruse Bereavement Support</v>
          </cell>
          <cell r="I6259" t="str">
            <v>OX1 2DH</v>
          </cell>
          <cell r="J6259" t="str">
            <v>Carfax &amp; Jericho</v>
          </cell>
          <cell r="K6259" t="str">
            <v>Oxford</v>
          </cell>
          <cell r="L6259" t="str">
            <v>South East</v>
          </cell>
          <cell r="M6259" t="str">
            <v>Oxford East</v>
          </cell>
          <cell r="N6259" t="str">
            <v>GB-GOR-PB188</v>
          </cell>
          <cell r="O6259" t="str">
            <v>The National Lottery Community Fund</v>
          </cell>
          <cell r="P6259" t="str">
            <v>Charitable and Community including Health, Education and Environment</v>
          </cell>
          <cell r="Q6259" t="str">
            <v>208078</v>
          </cell>
          <cell r="R6259" t="str">
            <v>638709</v>
          </cell>
          <cell r="S6259" t="str">
            <v>Not-for-profit company</v>
          </cell>
          <cell r="T6259" t="str">
            <v>AFEX1</v>
          </cell>
          <cell r="U6259" t="str">
            <v>National Lottery Awards for All England</v>
          </cell>
          <cell r="V6259">
            <v>45505</v>
          </cell>
        </row>
        <row r="6260">
          <cell r="A6260" t="str">
            <v>360G-tnlcomfund-0045589322</v>
          </cell>
          <cell r="B6260" t="str">
            <v>The Wednesday Girls Club</v>
          </cell>
          <cell r="C6260" t="str">
            <v>The funding will be used to deliver a weekly social activities programme for young Jewish girls in the community. Activities will include arts and crafts baking dancing and drama. The project aims to provide the girls with fun positive activities during the current cost of living crisis which will help to connect them with others and improve mental health and well-being.</v>
          </cell>
          <cell r="D6260" t="str">
            <v>GBP</v>
          </cell>
          <cell r="E6260">
            <v>20000</v>
          </cell>
          <cell r="F6260">
            <v>45275</v>
          </cell>
          <cell r="G6260" t="str">
            <v>tnlcomfund-org-HelpingGirlsAchieve</v>
          </cell>
          <cell r="H6260" t="str">
            <v>Helping Girls Achieve</v>
          </cell>
          <cell r="I6260" t="str">
            <v>N16 5DL</v>
          </cell>
          <cell r="J6260" t="str">
            <v>Woodberry Down</v>
          </cell>
          <cell r="K6260" t="str">
            <v>Hackney</v>
          </cell>
          <cell r="L6260" t="str">
            <v>London</v>
          </cell>
          <cell r="M6260" t="str">
            <v>Hackney North and Stoke Newington</v>
          </cell>
          <cell r="N6260" t="str">
            <v>GB-GOR-PB188</v>
          </cell>
          <cell r="O6260" t="str">
            <v>The National Lottery Community Fund</v>
          </cell>
          <cell r="P6260" t="str">
            <v>Charitable and Community including Health, Education and Environment</v>
          </cell>
          <cell r="S6260" t="str">
            <v>Unregistered voluntary or community organisation</v>
          </cell>
          <cell r="T6260" t="str">
            <v>AFEX1</v>
          </cell>
          <cell r="U6260" t="str">
            <v>National Lottery Awards for All England</v>
          </cell>
          <cell r="V6260">
            <v>45352</v>
          </cell>
        </row>
        <row r="6261">
          <cell r="A6261" t="str">
            <v>360G-tnlcomfund-0045589331</v>
          </cell>
          <cell r="B6261" t="str">
            <v>Healthy in Mind</v>
          </cell>
          <cell r="C6261" t="str">
            <v>The funding will be used to deliver a mental and physical health programme which will include exercise and therapy combined. The project aims to improve mental health well-being and physical health whilst also helping to combat loneliness and isolation.</v>
          </cell>
          <cell r="D6261" t="str">
            <v>GBP</v>
          </cell>
          <cell r="E6261">
            <v>19863</v>
          </cell>
          <cell r="F6261">
            <v>45275</v>
          </cell>
          <cell r="G6261" t="str">
            <v>GB-COH-05510365</v>
          </cell>
          <cell r="H6261" t="str">
            <v>Community Press Office Limited</v>
          </cell>
          <cell r="I6261" t="str">
            <v>DN33 1HE</v>
          </cell>
          <cell r="J6261" t="str">
            <v>South</v>
          </cell>
          <cell r="K6261" t="str">
            <v>North East Lincolnshire</v>
          </cell>
          <cell r="L6261" t="str">
            <v>Yorkshire and The Humber</v>
          </cell>
          <cell r="M6261" t="str">
            <v>Great Grimsby</v>
          </cell>
          <cell r="N6261" t="str">
            <v>GB-GOR-PB188</v>
          </cell>
          <cell r="O6261" t="str">
            <v>The National Lottery Community Fund</v>
          </cell>
          <cell r="P6261" t="str">
            <v>Charitable and Community including Health, Education and Environment</v>
          </cell>
          <cell r="R6261" t="str">
            <v>05510365</v>
          </cell>
          <cell r="S6261" t="str">
            <v>Not-for-profit company</v>
          </cell>
          <cell r="T6261" t="str">
            <v>AFEX1</v>
          </cell>
          <cell r="U6261" t="str">
            <v>National Lottery Awards for All England</v>
          </cell>
          <cell r="V6261">
            <v>45342</v>
          </cell>
        </row>
        <row r="6262">
          <cell r="A6262" t="str">
            <v>360G-tnlcomfund-0045589334</v>
          </cell>
          <cell r="B6262" t="str">
            <v>Updating our 1906 building</v>
          </cell>
          <cell r="C6262" t="str">
            <v>The funding will be used to renovate the toilet facilities in this well-used community building to make them fit for purpose and suitable for wheelchair users. This will ensure activities held at the centre are accessible to all local residents and that the building can continue to serve the community into the future.</v>
          </cell>
          <cell r="D6262" t="str">
            <v>GBP</v>
          </cell>
          <cell r="E6262">
            <v>20000</v>
          </cell>
          <cell r="F6262">
            <v>45275</v>
          </cell>
          <cell r="G6262" t="str">
            <v>GB-CHC-522131</v>
          </cell>
          <cell r="H6262" t="str">
            <v>Seghill Colliery Institute</v>
          </cell>
          <cell r="I6262" t="str">
            <v>NE23 7SB</v>
          </cell>
          <cell r="J6262" t="str">
            <v>Seghill with Seaton Delaval</v>
          </cell>
          <cell r="K6262" t="str">
            <v>Northumberland</v>
          </cell>
          <cell r="L6262" t="str">
            <v>North East</v>
          </cell>
          <cell r="M6262" t="str">
            <v>Blyth Valley</v>
          </cell>
          <cell r="N6262" t="str">
            <v>GB-GOR-PB188</v>
          </cell>
          <cell r="O6262" t="str">
            <v>The National Lottery Community Fund</v>
          </cell>
          <cell r="P6262" t="str">
            <v>Charitable and Community including Health, Education and Environment</v>
          </cell>
          <cell r="Q6262" t="str">
            <v>522131</v>
          </cell>
          <cell r="S6262" t="str">
            <v>Registered charity (unincorporated)</v>
          </cell>
          <cell r="T6262" t="str">
            <v>AFEX1</v>
          </cell>
          <cell r="U6262" t="str">
            <v>National Lottery Awards for All England</v>
          </cell>
          <cell r="V6262">
            <v>45343</v>
          </cell>
        </row>
        <row r="6263">
          <cell r="A6263" t="str">
            <v>360G-tnlcomfund-0045589336</v>
          </cell>
          <cell r="B6263" t="str">
            <v>Let Their Confidence Bloom</v>
          </cell>
          <cell r="C6263" t="str">
            <v>The funding will be used to deliver a confidence boosting programme through the form of production of art music and drama aimed at young people aged between 14 and 17. The project aims to connect young people through fun diversionary activities which will help improve self esteem and confidence.</v>
          </cell>
          <cell r="D6263" t="str">
            <v>GBP</v>
          </cell>
          <cell r="E6263">
            <v>15000</v>
          </cell>
          <cell r="F6263">
            <v>45275</v>
          </cell>
          <cell r="G6263" t="str">
            <v>GB-CHC-1198424</v>
          </cell>
          <cell r="H6263" t="str">
            <v>Blossoms London Ltd</v>
          </cell>
          <cell r="I6263" t="str">
            <v>N16 6UB</v>
          </cell>
          <cell r="J6263" t="str">
            <v>Springfield</v>
          </cell>
          <cell r="K6263" t="str">
            <v>Hackney</v>
          </cell>
          <cell r="L6263" t="str">
            <v>London</v>
          </cell>
          <cell r="M6263" t="str">
            <v>Hackney North and Stoke Newington</v>
          </cell>
          <cell r="N6263" t="str">
            <v>GB-GOR-PB188</v>
          </cell>
          <cell r="O6263" t="str">
            <v>The National Lottery Community Fund</v>
          </cell>
          <cell r="P6263" t="str">
            <v>Charitable and Community including Health, Education and Environment</v>
          </cell>
          <cell r="Q6263" t="str">
            <v>1198424</v>
          </cell>
          <cell r="R6263" t="str">
            <v>13707293</v>
          </cell>
          <cell r="S6263" t="str">
            <v>Not-for-profit company</v>
          </cell>
          <cell r="T6263" t="str">
            <v>AFEX1</v>
          </cell>
          <cell r="U6263" t="str">
            <v>National Lottery Awards for All England</v>
          </cell>
          <cell r="V6263">
            <v>45479</v>
          </cell>
        </row>
        <row r="6264">
          <cell r="A6264" t="str">
            <v>360G-tnlcomfund-0045589338</v>
          </cell>
          <cell r="B6264" t="str">
            <v>Volunteer Reading Coaches</v>
          </cell>
          <cell r="C6264" t="str">
            <v>The funding will be used to deliver a volunteer-led programme of reading coaches to supporting adults with issues around literacy. The programme aims to support around 120 adults over the next two years with trained volunteers. One-to-one support is also offered and reading coaches will work with individuals outside of the classroom to check their understanding and build their confidence. The project aims to improve the life chances of adults with literacy issues as well as improve the skills for volunteers on the programme.</v>
          </cell>
          <cell r="D6264" t="str">
            <v>GBP</v>
          </cell>
          <cell r="E6264">
            <v>19800</v>
          </cell>
          <cell r="F6264">
            <v>45275</v>
          </cell>
          <cell r="G6264" t="str">
            <v>GB-CHC-1193300</v>
          </cell>
          <cell r="H6264" t="str">
            <v>Adult Literacy Trust</v>
          </cell>
          <cell r="I6264" t="str">
            <v>N1 6HQ</v>
          </cell>
          <cell r="J6264" t="str">
            <v>Hoxton East &amp; Shoreditch</v>
          </cell>
          <cell r="K6264" t="str">
            <v>Hackney</v>
          </cell>
          <cell r="L6264" t="str">
            <v>London</v>
          </cell>
          <cell r="M6264" t="str">
            <v>Hackney South and Shoreditch</v>
          </cell>
          <cell r="N6264" t="str">
            <v>GB-GOR-PB188</v>
          </cell>
          <cell r="O6264" t="str">
            <v>The National Lottery Community Fund</v>
          </cell>
          <cell r="P6264" t="str">
            <v>Charitable and Community including Health, Education and Environment</v>
          </cell>
          <cell r="Q6264" t="str">
            <v>1193300</v>
          </cell>
          <cell r="R6264" t="str">
            <v>CE024737</v>
          </cell>
          <cell r="S6264" t="str">
            <v>Charitable incorporated organisation (CIO)</v>
          </cell>
          <cell r="T6264" t="str">
            <v>AFEX1</v>
          </cell>
          <cell r="U6264" t="str">
            <v>National Lottery Awards for All England</v>
          </cell>
          <cell r="V6264">
            <v>45348</v>
          </cell>
        </row>
        <row r="6265">
          <cell r="A6265" t="str">
            <v>360G-tnlcomfund-0045589412</v>
          </cell>
          <cell r="B6265" t="str">
            <v>CCB 4 Pillars Community Project</v>
          </cell>
          <cell r="C6265" t="str">
            <v>The funding will be used to deliver a comprehensive programme of physical; mental and financial health and employability sessions in the community.  The project aims to improve mental and physical health.</v>
          </cell>
          <cell r="D6265" t="str">
            <v>GBP</v>
          </cell>
          <cell r="E6265">
            <v>19920</v>
          </cell>
          <cell r="F6265">
            <v>45275</v>
          </cell>
          <cell r="G6265" t="str">
            <v>GB-COH-12170420</v>
          </cell>
          <cell r="H6265" t="str">
            <v>Community Capacity Builders CIC</v>
          </cell>
          <cell r="I6265" t="str">
            <v>CH46 1RA</v>
          </cell>
          <cell r="J6265" t="str">
            <v>Leasowe and Moreton East</v>
          </cell>
          <cell r="K6265" t="str">
            <v>Wirral</v>
          </cell>
          <cell r="L6265" t="str">
            <v>North West</v>
          </cell>
          <cell r="M6265" t="str">
            <v>Wallasey</v>
          </cell>
          <cell r="N6265" t="str">
            <v>GB-GOR-PB188</v>
          </cell>
          <cell r="O6265" t="str">
            <v>The National Lottery Community Fund</v>
          </cell>
          <cell r="P6265" t="str">
            <v>Charitable and Community including Health, Education and Environment</v>
          </cell>
          <cell r="R6265" t="str">
            <v>12170420</v>
          </cell>
          <cell r="S6265" t="str">
            <v>Community Interest Company (CIC)</v>
          </cell>
          <cell r="T6265" t="str">
            <v>AFEX1</v>
          </cell>
          <cell r="U6265" t="str">
            <v>National Lottery Awards for All England</v>
          </cell>
          <cell r="V6265">
            <v>45344</v>
          </cell>
        </row>
        <row r="6266">
          <cell r="A6266" t="str">
            <v>360G-tnlcomfund-0045589417</v>
          </cell>
          <cell r="B6266" t="str">
            <v>Carer Development Programme</v>
          </cell>
          <cell r="C6266" t="str">
            <v>The funding will be used to roll out three new modules and provide a programme of guided support sessions for carers of people living with dementia. The project aims to improve their confidence connectedness and feel empowered to undertake their caring role.</v>
          </cell>
          <cell r="D6266" t="str">
            <v>GBP</v>
          </cell>
          <cell r="E6266">
            <v>20000</v>
          </cell>
          <cell r="F6266">
            <v>45275</v>
          </cell>
          <cell r="G6266" t="str">
            <v>GB-CHC-1186976</v>
          </cell>
          <cell r="H6266" t="str">
            <v>Together in Dementia Everyday</v>
          </cell>
          <cell r="I6266" t="str">
            <v>L33 7UY</v>
          </cell>
          <cell r="J6266" t="str">
            <v>Northwood</v>
          </cell>
          <cell r="K6266" t="str">
            <v>Knowsley</v>
          </cell>
          <cell r="L6266" t="str">
            <v>North West</v>
          </cell>
          <cell r="M6266" t="str">
            <v>Knowsley</v>
          </cell>
          <cell r="N6266" t="str">
            <v>GB-GOR-PB188</v>
          </cell>
          <cell r="O6266" t="str">
            <v>The National Lottery Community Fund</v>
          </cell>
          <cell r="P6266" t="str">
            <v>Charitable and Community including Health, Education and Environment</v>
          </cell>
          <cell r="Q6266" t="str">
            <v>1186976</v>
          </cell>
          <cell r="R6266" t="str">
            <v>11871144</v>
          </cell>
          <cell r="S6266" t="str">
            <v>Not-for-profit company</v>
          </cell>
          <cell r="T6266" t="str">
            <v>AFEX1</v>
          </cell>
          <cell r="U6266" t="str">
            <v>National Lottery Awards for All England</v>
          </cell>
          <cell r="V6266">
            <v>45519</v>
          </cell>
        </row>
        <row r="6267">
          <cell r="A6267" t="str">
            <v>360G-tnlcomfund-0045589421</v>
          </cell>
          <cell r="B6267" t="str">
            <v>Step Out Mentoring-Young women's worker</v>
          </cell>
          <cell r="C6267" t="str">
            <v>The funding will be used to employ a part-time young women's worker who will train women mentors and match them with young female women at risk of abuse violence and exploitation. The protect aims to help young women and girls strengthen their self-esteem and develop positive and healthy behaviours including understanding and communicating consent and dealing with conflict.</v>
          </cell>
          <cell r="D6267" t="str">
            <v>GBP</v>
          </cell>
          <cell r="E6267">
            <v>20000</v>
          </cell>
          <cell r="F6267">
            <v>45275</v>
          </cell>
          <cell r="G6267" t="str">
            <v>GB-CHC-1103436</v>
          </cell>
          <cell r="H6267" t="str">
            <v>THE WELLS TRUST</v>
          </cell>
          <cell r="I6267" t="str">
            <v>SE5 7DN</v>
          </cell>
          <cell r="J6267" t="str">
            <v>St Giles</v>
          </cell>
          <cell r="K6267" t="str">
            <v>Southwark</v>
          </cell>
          <cell r="L6267" t="str">
            <v>London</v>
          </cell>
          <cell r="M6267" t="str">
            <v>Camberwell and Peckham</v>
          </cell>
          <cell r="N6267" t="str">
            <v>GB-GOR-PB188</v>
          </cell>
          <cell r="O6267" t="str">
            <v>The National Lottery Community Fund</v>
          </cell>
          <cell r="P6267" t="str">
            <v>Charitable and Community including Health, Education and Environment</v>
          </cell>
          <cell r="Q6267" t="str">
            <v>1103436</v>
          </cell>
          <cell r="R6267" t="str">
            <v>05049817</v>
          </cell>
          <cell r="S6267" t="str">
            <v>Registered Charity and Not-for-profit Company</v>
          </cell>
          <cell r="T6267" t="str">
            <v>AFEX1</v>
          </cell>
          <cell r="U6267" t="str">
            <v>National Lottery Awards for All England</v>
          </cell>
          <cell r="V6267">
            <v>45345</v>
          </cell>
        </row>
        <row r="6268">
          <cell r="A6268" t="str">
            <v>360G-tnlcomfund-0045589432</v>
          </cell>
          <cell r="B6268" t="str">
            <v>Teakisi Project 2024-2025</v>
          </cell>
          <cell r="C6268" t="str">
            <v>The organisation will continue providing a range of support and services for African Women. Services include IT skills workshops coffee meet-ups mental health support a warm hub and outreach work in the community. The project aims to empower those who have experienced discrimination and improve local services whilst developing skills reducing isolation and building confidence.</v>
          </cell>
          <cell r="D6268" t="str">
            <v>GBP</v>
          </cell>
          <cell r="E6268">
            <v>20000</v>
          </cell>
          <cell r="F6268">
            <v>45275</v>
          </cell>
          <cell r="G6268" t="str">
            <v>GB-COH-12970792</v>
          </cell>
          <cell r="H6268" t="str">
            <v>Teakisi CIC</v>
          </cell>
          <cell r="I6268" t="str">
            <v>NE29 6DE</v>
          </cell>
          <cell r="J6268" t="str">
            <v>Riverside</v>
          </cell>
          <cell r="K6268" t="str">
            <v>North Tyneside</v>
          </cell>
          <cell r="L6268" t="str">
            <v>North East</v>
          </cell>
          <cell r="M6268" t="str">
            <v>North Tyneside</v>
          </cell>
          <cell r="N6268" t="str">
            <v>GB-GOR-PB188</v>
          </cell>
          <cell r="O6268" t="str">
            <v>The National Lottery Community Fund</v>
          </cell>
          <cell r="P6268" t="str">
            <v>Charitable and Community including Health, Education and Environment</v>
          </cell>
          <cell r="R6268" t="str">
            <v>12970792</v>
          </cell>
          <cell r="S6268" t="str">
            <v>Community Interest Company (CIC)</v>
          </cell>
          <cell r="T6268" t="str">
            <v>AFEX1</v>
          </cell>
          <cell r="U6268" t="str">
            <v>National Lottery Awards for All England</v>
          </cell>
          <cell r="V6268">
            <v>45347</v>
          </cell>
        </row>
        <row r="6269">
          <cell r="A6269" t="str">
            <v>360G-tnlcomfund-0045589448</v>
          </cell>
          <cell r="B6269" t="str">
            <v>StartUp Spark</v>
          </cell>
          <cell r="C6269" t="str">
            <v>Funding will be used to support 18-24 year olds who are out of education employment or training to help them through the cost of living crisis. The project will provide educational workshops mentoring and guidance to prepare for the world of work.</v>
          </cell>
          <cell r="D6269" t="str">
            <v>GBP</v>
          </cell>
          <cell r="E6269">
            <v>20000</v>
          </cell>
          <cell r="F6269">
            <v>45275</v>
          </cell>
          <cell r="G6269" t="str">
            <v>GB-CHC-1203218</v>
          </cell>
          <cell r="H6269" t="str">
            <v>Sandcroft</v>
          </cell>
          <cell r="I6269" t="str">
            <v>NW11 9TB</v>
          </cell>
          <cell r="J6269" t="str">
            <v>Golders Green</v>
          </cell>
          <cell r="K6269" t="str">
            <v>Barnet</v>
          </cell>
          <cell r="L6269" t="str">
            <v>London</v>
          </cell>
          <cell r="M6269" t="str">
            <v>Finchley and Golders Green</v>
          </cell>
          <cell r="N6269" t="str">
            <v>GB-GOR-PB188</v>
          </cell>
          <cell r="O6269" t="str">
            <v>The National Lottery Community Fund</v>
          </cell>
          <cell r="P6269" t="str">
            <v>Charitable and Community including Health, Education and Environment</v>
          </cell>
          <cell r="Q6269" t="str">
            <v>1203218</v>
          </cell>
          <cell r="S6269" t="str">
            <v>Registered charity (unincorporated)</v>
          </cell>
          <cell r="T6269" t="str">
            <v>AFEX1</v>
          </cell>
          <cell r="U6269" t="str">
            <v>National Lottery Awards for All England</v>
          </cell>
          <cell r="V6269">
            <v>45496</v>
          </cell>
        </row>
        <row r="6270">
          <cell r="A6270" t="str">
            <v>360G-tnlcomfund-0045589453</v>
          </cell>
          <cell r="B6270" t="str">
            <v>Run -N- Shoot</v>
          </cell>
          <cell r="C6270" t="str">
            <v>The funding will be used to run basketball sessions for young people at risk of involvement in gang violence. The project aims to engage young people and give them better ways of meeting up and spending their time.</v>
          </cell>
          <cell r="D6270" t="str">
            <v>GBP</v>
          </cell>
          <cell r="E6270">
            <v>20000</v>
          </cell>
          <cell r="F6270">
            <v>45275</v>
          </cell>
          <cell r="G6270" t="str">
            <v>tnlcomfund-org-YouthMovement</v>
          </cell>
          <cell r="H6270" t="str">
            <v>Youth Movement</v>
          </cell>
          <cell r="I6270" t="str">
            <v>W6 0UA</v>
          </cell>
          <cell r="J6270" t="str">
            <v>Ravenscourt Park</v>
          </cell>
          <cell r="K6270" t="str">
            <v>Hammersmith and Fulham</v>
          </cell>
          <cell r="L6270" t="str">
            <v>London</v>
          </cell>
          <cell r="M6270" t="str">
            <v>Hammersmith</v>
          </cell>
          <cell r="N6270" t="str">
            <v>GB-GOR-PB188</v>
          </cell>
          <cell r="O6270" t="str">
            <v>The National Lottery Community Fund</v>
          </cell>
          <cell r="P6270" t="str">
            <v>Charitable and Community including Health, Education and Environment</v>
          </cell>
          <cell r="S6270" t="str">
            <v>Unregistered voluntary or community organisation</v>
          </cell>
          <cell r="T6270" t="str">
            <v>AFEX1</v>
          </cell>
          <cell r="U6270" t="str">
            <v>National Lottery Awards for All England</v>
          </cell>
          <cell r="V6270">
            <v>45344</v>
          </cell>
        </row>
        <row r="6271">
          <cell r="A6271" t="str">
            <v>360G-tnlcomfund-0045589455</v>
          </cell>
          <cell r="B6271" t="str">
            <v>CO-CO CODA</v>
          </cell>
          <cell r="C6271" t="str">
            <v>The funding will be used to deliver a programme of events workshops and activity days for hearing children with deaf parents. The project aims to support family relationships reduce feelings of isolation and provide a safe and empathetic environment to share lived experiences.</v>
          </cell>
          <cell r="D6271" t="str">
            <v>GBP</v>
          </cell>
          <cell r="E6271">
            <v>12050</v>
          </cell>
          <cell r="F6271">
            <v>45275</v>
          </cell>
          <cell r="G6271" t="str">
            <v>GB-COH-08284195</v>
          </cell>
          <cell r="H6271" t="str">
            <v>CODA UK and IRELAND CIC</v>
          </cell>
          <cell r="I6271" t="str">
            <v>B9 4AT</v>
          </cell>
          <cell r="J6271" t="str">
            <v>Bordesley &amp; Highgate</v>
          </cell>
          <cell r="K6271" t="str">
            <v>Birmingham</v>
          </cell>
          <cell r="L6271" t="str">
            <v>West Midlands</v>
          </cell>
          <cell r="M6271" t="str">
            <v>Birmingham, Ladywood</v>
          </cell>
          <cell r="N6271" t="str">
            <v>GB-GOR-PB188</v>
          </cell>
          <cell r="O6271" t="str">
            <v>The National Lottery Community Fund</v>
          </cell>
          <cell r="P6271" t="str">
            <v>Charitable and Community including Health, Education and Environment</v>
          </cell>
          <cell r="R6271" t="str">
            <v>08284195</v>
          </cell>
          <cell r="S6271" t="str">
            <v>Community Interest Company (CIC)</v>
          </cell>
          <cell r="T6271" t="str">
            <v>AFEX1</v>
          </cell>
          <cell r="U6271" t="str">
            <v>National Lottery Awards for All England</v>
          </cell>
          <cell r="V6271">
            <v>45512</v>
          </cell>
        </row>
        <row r="6272">
          <cell r="A6272" t="str">
            <v>360G-tnlcomfund-0045589460</v>
          </cell>
          <cell r="B6272" t="str">
            <v>Loss &amp; Bereavement Training &amp; Sessions</v>
          </cell>
          <cell r="C6272" t="str">
            <v>This funding will be used to deliver loss and bereavement counselling services including one-to-one and group support. The project aims to improve wellbeing and reduce isolation.</v>
          </cell>
          <cell r="D6272" t="str">
            <v>GBP</v>
          </cell>
          <cell r="E6272">
            <v>19737</v>
          </cell>
          <cell r="F6272">
            <v>45275</v>
          </cell>
          <cell r="G6272" t="str">
            <v>GB-CHC-1174668</v>
          </cell>
          <cell r="H6272" t="str">
            <v>HELP Counselling Services CIO</v>
          </cell>
          <cell r="I6272" t="str">
            <v>BA14 8BE</v>
          </cell>
          <cell r="J6272" t="str">
            <v>Trowbridge Central</v>
          </cell>
          <cell r="K6272" t="str">
            <v>Wiltshire</v>
          </cell>
          <cell r="L6272" t="str">
            <v>South West</v>
          </cell>
          <cell r="M6272" t="str">
            <v>South West Wiltshire</v>
          </cell>
          <cell r="N6272" t="str">
            <v>GB-GOR-PB188</v>
          </cell>
          <cell r="O6272" t="str">
            <v>The National Lottery Community Fund</v>
          </cell>
          <cell r="P6272" t="str">
            <v>Charitable and Community including Health, Education and Environment</v>
          </cell>
          <cell r="Q6272" t="str">
            <v>1174668</v>
          </cell>
          <cell r="R6272" t="str">
            <v>CE012224</v>
          </cell>
          <cell r="S6272" t="str">
            <v>Charitable incorporated organisation (CIO)</v>
          </cell>
          <cell r="T6272" t="str">
            <v>AFEX1</v>
          </cell>
          <cell r="U6272" t="str">
            <v>National Lottery Awards for All England</v>
          </cell>
          <cell r="V6272">
            <v>45331</v>
          </cell>
        </row>
        <row r="6273">
          <cell r="A6273" t="str">
            <v>360G-tnlcomfund-0045589466</v>
          </cell>
          <cell r="B6273" t="str">
            <v>Balfour Pantry</v>
          </cell>
          <cell r="C6273" t="str">
            <v>The funding will be used to purchase new stock for the community pantry including clothing toiletries sanitary products and food. The project aims to enable families to access their basic life needs during the cost-of-living crisis.</v>
          </cell>
          <cell r="D6273" t="str">
            <v>GBP</v>
          </cell>
          <cell r="E6273">
            <v>11000</v>
          </cell>
          <cell r="F6273">
            <v>45275</v>
          </cell>
          <cell r="G6273" t="str">
            <v>tnlcomfund-org-BalfourPrimarySchool</v>
          </cell>
          <cell r="H6273" t="str">
            <v>Balfour Primary School</v>
          </cell>
          <cell r="I6273" t="str">
            <v>BN1 6NE</v>
          </cell>
          <cell r="J6273" t="str">
            <v>Preston Park</v>
          </cell>
          <cell r="K6273" t="str">
            <v>Brighton and Hove</v>
          </cell>
          <cell r="L6273" t="str">
            <v>South East</v>
          </cell>
          <cell r="M6273" t="str">
            <v>Brighton, Pavilion</v>
          </cell>
          <cell r="N6273" t="str">
            <v>GB-GOR-PB188</v>
          </cell>
          <cell r="O6273" t="str">
            <v>The National Lottery Community Fund</v>
          </cell>
          <cell r="P6273" t="str">
            <v>Charitable and Community including Health, Education and Environment</v>
          </cell>
          <cell r="S6273" t="str">
            <v>School or educational body</v>
          </cell>
          <cell r="T6273" t="str">
            <v>AFEX1</v>
          </cell>
          <cell r="U6273" t="str">
            <v>National Lottery Awards for All England</v>
          </cell>
          <cell r="V6273">
            <v>45327</v>
          </cell>
        </row>
        <row r="6274">
          <cell r="A6274" t="str">
            <v>360G-tnlcomfund-0045589478</v>
          </cell>
          <cell r="B6274" t="str">
            <v>Iranian Community of Hull</v>
          </cell>
          <cell r="C6274" t="str">
            <v>The funding will be used to instigate a help desk ESOL classes Citizenship and energy saving training and social events for the Iranian community in Hull. The project aims to help beneficiaries with support for coping with the bureaucracy of applying for various services and to understand life in England better and to cope with the recent high cost of living Social events will help community cohesion.</v>
          </cell>
          <cell r="D6274" t="str">
            <v>GBP</v>
          </cell>
          <cell r="E6274">
            <v>20000</v>
          </cell>
          <cell r="F6274">
            <v>45275</v>
          </cell>
          <cell r="G6274" t="str">
            <v>GB-COH-09657885</v>
          </cell>
          <cell r="H6274" t="str">
            <v>Iranian Community of Hull</v>
          </cell>
          <cell r="I6274" t="str">
            <v>HU3 1XH</v>
          </cell>
          <cell r="J6274" t="str">
            <v>Central</v>
          </cell>
          <cell r="K6274" t="str">
            <v>Kingston upon Hull, City of</v>
          </cell>
          <cell r="L6274" t="str">
            <v>Yorkshire and The Humber</v>
          </cell>
          <cell r="M6274" t="str">
            <v>Kingston upon Hull West and Hessle</v>
          </cell>
          <cell r="N6274" t="str">
            <v>GB-GOR-PB188</v>
          </cell>
          <cell r="O6274" t="str">
            <v>The National Lottery Community Fund</v>
          </cell>
          <cell r="P6274" t="str">
            <v>Charitable and Community including Health, Education and Environment</v>
          </cell>
          <cell r="R6274" t="str">
            <v>09657885</v>
          </cell>
          <cell r="S6274" t="str">
            <v>Not-for-profit company</v>
          </cell>
          <cell r="T6274" t="str">
            <v>AFEX1</v>
          </cell>
          <cell r="U6274" t="str">
            <v>National Lottery Awards for All England</v>
          </cell>
          <cell r="V6274">
            <v>45342</v>
          </cell>
        </row>
        <row r="6275">
          <cell r="A6275" t="str">
            <v>360G-tnlcomfund-0045589491</v>
          </cell>
          <cell r="B6275" t="str">
            <v>Employability support for highly-qualified refugees</v>
          </cell>
          <cell r="C6275" t="str">
            <v>The funding will be used to continue to provide tailored employability training for highly qualified refugees many of them who are unemployed or have low-paid unskilled and unstable jobs. This will provide peer mentoring support sessions with English and career tuition and qualification recognition services. The project aims to support participants to reduce isolation improve their employment opportunities and lives.</v>
          </cell>
          <cell r="D6275" t="str">
            <v>GBP</v>
          </cell>
          <cell r="E6275">
            <v>19994</v>
          </cell>
          <cell r="F6275">
            <v>45275</v>
          </cell>
          <cell r="G6275" t="str">
            <v>GB-CHC-N/A</v>
          </cell>
          <cell r="H6275" t="str">
            <v>Toranj Tuition</v>
          </cell>
          <cell r="I6275" t="str">
            <v>HU3 1XH</v>
          </cell>
          <cell r="J6275" t="str">
            <v>Central</v>
          </cell>
          <cell r="K6275" t="str">
            <v>Kingston upon Hull, City of</v>
          </cell>
          <cell r="L6275" t="str">
            <v>Yorkshire and The Humber</v>
          </cell>
          <cell r="M6275" t="str">
            <v>Kingston upon Hull West and Hessle</v>
          </cell>
          <cell r="N6275" t="str">
            <v>GB-GOR-PB188</v>
          </cell>
          <cell r="O6275" t="str">
            <v>The National Lottery Community Fund</v>
          </cell>
          <cell r="P6275" t="str">
            <v>Charitable and Community including Health, Education and Environment</v>
          </cell>
          <cell r="Q6275" t="str">
            <v>N/A</v>
          </cell>
          <cell r="R6275" t="str">
            <v>09631145</v>
          </cell>
          <cell r="S6275" t="str">
            <v>Not-for-profit company</v>
          </cell>
          <cell r="T6275" t="str">
            <v>AFEX1</v>
          </cell>
          <cell r="U6275" t="str">
            <v>National Lottery Awards for All England</v>
          </cell>
          <cell r="V6275">
            <v>45342</v>
          </cell>
        </row>
        <row r="6276">
          <cell r="A6276" t="str">
            <v>360G-tnlcomfund-0045589498</v>
          </cell>
          <cell r="B6276" t="str">
            <v>Headley Down Food Bank</v>
          </cell>
          <cell r="C6276" t="str">
            <v>The funding will be used to purchase more stock for the foodbank service. The project aims to enable families to access their basic needs during the cost of living crisis.</v>
          </cell>
          <cell r="D6276" t="str">
            <v>GBP</v>
          </cell>
          <cell r="E6276">
            <v>20000</v>
          </cell>
          <cell r="F6276">
            <v>45275</v>
          </cell>
          <cell r="G6276" t="str">
            <v>GB-CHC-1095819</v>
          </cell>
          <cell r="H6276" t="str">
            <v>Headley Down Community Church</v>
          </cell>
          <cell r="I6276" t="str">
            <v>GU35 8HU</v>
          </cell>
          <cell r="J6276" t="str">
            <v>Headley</v>
          </cell>
          <cell r="K6276" t="str">
            <v>East Hampshire</v>
          </cell>
          <cell r="L6276" t="str">
            <v>South East</v>
          </cell>
          <cell r="M6276" t="str">
            <v>East Hampshire</v>
          </cell>
          <cell r="N6276" t="str">
            <v>GB-GOR-PB188</v>
          </cell>
          <cell r="O6276" t="str">
            <v>The National Lottery Community Fund</v>
          </cell>
          <cell r="P6276" t="str">
            <v>Charitable and Community including Health, Education and Environment</v>
          </cell>
          <cell r="Q6276" t="str">
            <v>1095819</v>
          </cell>
          <cell r="S6276" t="str">
            <v>Registered charity (unincorporated)</v>
          </cell>
          <cell r="T6276" t="str">
            <v>AFEX1</v>
          </cell>
          <cell r="U6276" t="str">
            <v>National Lottery Awards for All England</v>
          </cell>
          <cell r="V6276">
            <v>45341</v>
          </cell>
        </row>
        <row r="6277">
          <cell r="A6277" t="str">
            <v>360G-tnlcomfund-0045589504</v>
          </cell>
          <cell r="B6277" t="str">
            <v>Domestic Abuse Support for Younger Women</v>
          </cell>
          <cell r="C6277" t="str">
            <v>This project will support younger women who are victims of domestic abuse through a 12 week domestic abuse course specific to their needs. The programme will educate them on healthy and unhealthy relationships while building on their self-esteem and confidence.</v>
          </cell>
          <cell r="D6277" t="str">
            <v>GBP</v>
          </cell>
          <cell r="E6277">
            <v>19938</v>
          </cell>
          <cell r="F6277">
            <v>45275</v>
          </cell>
          <cell r="G6277" t="str">
            <v>GB-CHC-294067</v>
          </cell>
          <cell r="H6277" t="str">
            <v>The Women's Centre Sutton</v>
          </cell>
          <cell r="I6277" t="str">
            <v>SM1 4QL</v>
          </cell>
          <cell r="J6277" t="str">
            <v>Sutton Central</v>
          </cell>
          <cell r="K6277" t="str">
            <v>Sutton</v>
          </cell>
          <cell r="L6277" t="str">
            <v>London</v>
          </cell>
          <cell r="M6277" t="str">
            <v>Sutton and Cheam</v>
          </cell>
          <cell r="N6277" t="str">
            <v>GB-GOR-PB188</v>
          </cell>
          <cell r="O6277" t="str">
            <v>The National Lottery Community Fund</v>
          </cell>
          <cell r="P6277" t="str">
            <v>Charitable and Community including Health, Education and Environment</v>
          </cell>
          <cell r="Q6277" t="str">
            <v>294067</v>
          </cell>
          <cell r="R6277" t="str">
            <v>01829008</v>
          </cell>
          <cell r="S6277" t="str">
            <v>Registered Charity and Not-for-profit Company</v>
          </cell>
          <cell r="T6277" t="str">
            <v>AFEX1</v>
          </cell>
          <cell r="U6277" t="str">
            <v>National Lottery Awards for All England</v>
          </cell>
          <cell r="V6277">
            <v>45482</v>
          </cell>
        </row>
        <row r="6278">
          <cell r="A6278" t="str">
            <v>360G-tnlcomfund-0045589518</v>
          </cell>
          <cell r="B6278" t="str">
            <v>Power Up</v>
          </cell>
          <cell r="C6278" t="str">
            <v>The funding will be used to provide free weekend activities for Orthodox Jewish boys (8-15 years). The project aims to provide a safe environment to improve confidence skills and teamwork decrease isolation and encourage positive life choices.</v>
          </cell>
          <cell r="D6278" t="str">
            <v>GBP</v>
          </cell>
          <cell r="E6278">
            <v>9580</v>
          </cell>
          <cell r="F6278">
            <v>45275</v>
          </cell>
          <cell r="G6278" t="str">
            <v>tnlcomfund-org-BelzSynagogue</v>
          </cell>
          <cell r="H6278" t="str">
            <v>Belz Synagogue</v>
          </cell>
          <cell r="I6278" t="str">
            <v>N16 5BS</v>
          </cell>
          <cell r="J6278" t="str">
            <v>Stamford Hill West</v>
          </cell>
          <cell r="K6278" t="str">
            <v>Hackney</v>
          </cell>
          <cell r="L6278" t="str">
            <v>London</v>
          </cell>
          <cell r="M6278" t="str">
            <v>Hackney North and Stoke Newington</v>
          </cell>
          <cell r="N6278" t="str">
            <v>GB-GOR-PB188</v>
          </cell>
          <cell r="O6278" t="str">
            <v>The National Lottery Community Fund</v>
          </cell>
          <cell r="P6278" t="str">
            <v>Charitable and Community including Health, Education and Environment</v>
          </cell>
          <cell r="S6278" t="str">
            <v>Unregistered voluntary or community organisation</v>
          </cell>
          <cell r="T6278" t="str">
            <v>AFEX1</v>
          </cell>
          <cell r="U6278" t="str">
            <v>National Lottery Awards for All England</v>
          </cell>
          <cell r="V6278">
            <v>45475</v>
          </cell>
        </row>
        <row r="6279">
          <cell r="A6279" t="str">
            <v>360G-tnlcomfund-0045589527</v>
          </cell>
          <cell r="B6279" t="str">
            <v>BREADWINNERS - LIFE-CHANGING WORK EXPERIENCE PROGRAMME FOR YOUNG REFUGEES</v>
          </cell>
          <cell r="C6279" t="str">
            <v>The funding will be used to run two risers programmes in Brighton in 2024 each supporting 12 young people seeking asylum towards a brighter future. The project aims to help asylum seekers gain skills and work experience to help them find employment.</v>
          </cell>
          <cell r="D6279" t="str">
            <v>GBP</v>
          </cell>
          <cell r="E6279">
            <v>19734</v>
          </cell>
          <cell r="F6279">
            <v>45275</v>
          </cell>
          <cell r="G6279" t="str">
            <v>GB-CHC-1166646</v>
          </cell>
          <cell r="H6279" t="str">
            <v>Breadwinners Foundation</v>
          </cell>
          <cell r="I6279" t="str">
            <v>BN1 4GB</v>
          </cell>
          <cell r="J6279" t="str">
            <v>St. Peter's and North Laine</v>
          </cell>
          <cell r="K6279" t="str">
            <v>Brighton and Hove</v>
          </cell>
          <cell r="L6279" t="str">
            <v>South East</v>
          </cell>
          <cell r="M6279" t="str">
            <v>Brighton, Pavilion</v>
          </cell>
          <cell r="N6279" t="str">
            <v>GB-GOR-PB188</v>
          </cell>
          <cell r="O6279" t="str">
            <v>The National Lottery Community Fund</v>
          </cell>
          <cell r="P6279" t="str">
            <v>Charitable and Community including Health, Education and Environment</v>
          </cell>
          <cell r="Q6279" t="str">
            <v>1166646</v>
          </cell>
          <cell r="R6279" t="str">
            <v>CE006442</v>
          </cell>
          <cell r="S6279" t="str">
            <v>Not-for-profit company</v>
          </cell>
          <cell r="T6279" t="str">
            <v>AFEX1</v>
          </cell>
          <cell r="U6279" t="str">
            <v>National Lottery Awards for All England</v>
          </cell>
          <cell r="V6279">
            <v>45513</v>
          </cell>
        </row>
        <row r="6280">
          <cell r="A6280" t="str">
            <v>360G-tnlcomfund-0045589529</v>
          </cell>
          <cell r="B6280" t="str">
            <v>Othellos Volunteer Buddies</v>
          </cell>
          <cell r="C6280" t="str">
            <v>The funding will be used to employ a volunteer coordinator. The project aims to oversee and support volunteers who work with young people with special educational needs to promote wellbeing.</v>
          </cell>
          <cell r="D6280" t="str">
            <v>GBP</v>
          </cell>
          <cell r="E6280">
            <v>20000</v>
          </cell>
          <cell r="F6280">
            <v>45275</v>
          </cell>
          <cell r="G6280" t="str">
            <v>GB-COH-11252100</v>
          </cell>
          <cell r="H6280" t="str">
            <v>Ariel Community Theatre CIC</v>
          </cell>
          <cell r="I6280" t="str">
            <v>RH15 9EA</v>
          </cell>
          <cell r="J6280" t="str">
            <v>Burgess Hill Meeds</v>
          </cell>
          <cell r="K6280" t="str">
            <v>Mid Sussex</v>
          </cell>
          <cell r="L6280" t="str">
            <v>South East</v>
          </cell>
          <cell r="M6280" t="str">
            <v>Mid Sussex</v>
          </cell>
          <cell r="N6280" t="str">
            <v>GB-GOR-PB188</v>
          </cell>
          <cell r="O6280" t="str">
            <v>The National Lottery Community Fund</v>
          </cell>
          <cell r="P6280" t="str">
            <v>Charitable and Community including Health, Education and Environment</v>
          </cell>
          <cell r="R6280" t="str">
            <v>11252100</v>
          </cell>
          <cell r="S6280" t="str">
            <v>Community Interest Company (CIC)</v>
          </cell>
          <cell r="T6280" t="str">
            <v>AFEX1</v>
          </cell>
          <cell r="U6280" t="str">
            <v>National Lottery Awards for All England</v>
          </cell>
          <cell r="V6280">
            <v>45348</v>
          </cell>
        </row>
        <row r="6281">
          <cell r="A6281" t="str">
            <v>360G-tnlcomfund-0045589534</v>
          </cell>
          <cell r="B6281" t="str">
            <v>Community stitchers</v>
          </cell>
          <cell r="C6281" t="str">
            <v>The funding will be used to deliver a programme of certificate and accredited sewing courses targeting unemployed people and Black Asian Minority Ethnic and Refugee people in the local community with the aim of improving access to support developing skills and progression in to employment.</v>
          </cell>
          <cell r="D6281" t="str">
            <v>GBP</v>
          </cell>
          <cell r="E6281">
            <v>17980</v>
          </cell>
          <cell r="F6281">
            <v>45275</v>
          </cell>
          <cell r="G6281" t="str">
            <v>GB-COH-10769748</v>
          </cell>
          <cell r="H6281" t="str">
            <v>Back on Track (Liverpool) Ltd</v>
          </cell>
          <cell r="I6281" t="str">
            <v>L8 8DX</v>
          </cell>
          <cell r="J6281" t="str">
            <v>Princes Park</v>
          </cell>
          <cell r="K6281" t="str">
            <v>Liverpool</v>
          </cell>
          <cell r="L6281" t="str">
            <v>North West</v>
          </cell>
          <cell r="M6281" t="str">
            <v>Liverpool, Riverside</v>
          </cell>
          <cell r="N6281" t="str">
            <v>GB-GOR-PB188</v>
          </cell>
          <cell r="O6281" t="str">
            <v>The National Lottery Community Fund</v>
          </cell>
          <cell r="P6281" t="str">
            <v>Charitable and Community including Health, Education and Environment</v>
          </cell>
          <cell r="R6281" t="str">
            <v>10769748</v>
          </cell>
          <cell r="S6281" t="str">
            <v>Not-for-profit company</v>
          </cell>
          <cell r="T6281" t="str">
            <v>AFEX1</v>
          </cell>
          <cell r="U6281" t="str">
            <v>National Lottery Awards for All England</v>
          </cell>
          <cell r="V6281">
            <v>45337</v>
          </cell>
        </row>
        <row r="6282">
          <cell r="A6282" t="str">
            <v>360G-tnlcomfund-0045589540</v>
          </cell>
          <cell r="B6282" t="str">
            <v>LMK - 10 Signs Relationship Abuse Prevention Workshops - Pan-London</v>
          </cell>
          <cell r="C6282" t="str">
            <v>The funding will be used to deliver workshops on recognising the signs of relationship abuse for young people with Special Educational Needs and Disabilities. The project aims to support them to thrive in relationships prevent unhealthy behaviours and give them the tools to avoid abuse.</v>
          </cell>
          <cell r="D6282" t="str">
            <v>GBP</v>
          </cell>
          <cell r="E6282">
            <v>19611</v>
          </cell>
          <cell r="F6282">
            <v>45275</v>
          </cell>
          <cell r="G6282" t="str">
            <v>GB-CHC-1191149</v>
          </cell>
          <cell r="H6282" t="str">
            <v>LMK - Let Me Know</v>
          </cell>
          <cell r="I6282" t="str">
            <v>SE11 6DN</v>
          </cell>
          <cell r="J6282" t="str">
            <v>Bishop's</v>
          </cell>
          <cell r="K6282" t="str">
            <v>Lambeth</v>
          </cell>
          <cell r="L6282" t="str">
            <v>London</v>
          </cell>
          <cell r="M6282" t="str">
            <v>Vauxhall</v>
          </cell>
          <cell r="N6282" t="str">
            <v>GB-GOR-PB188</v>
          </cell>
          <cell r="O6282" t="str">
            <v>The National Lottery Community Fund</v>
          </cell>
          <cell r="P6282" t="str">
            <v>Charitable and Community including Health, Education and Environment</v>
          </cell>
          <cell r="Q6282" t="str">
            <v>1191149</v>
          </cell>
          <cell r="S6282" t="str">
            <v>Charitable incorporated organisation (CIO)</v>
          </cell>
          <cell r="T6282" t="str">
            <v>AFEX1</v>
          </cell>
          <cell r="U6282" t="str">
            <v>National Lottery Awards for All England</v>
          </cell>
          <cell r="V6282">
            <v>45345</v>
          </cell>
        </row>
        <row r="6283">
          <cell r="A6283" t="str">
            <v>360G-tnlcomfund-0045589543</v>
          </cell>
          <cell r="B6283" t="str">
            <v>AntiFreeze (Winter Focus)</v>
          </cell>
          <cell r="C6283" t="str">
            <v>The funding will be used to employ a part-time support worker to provide specialised housing and transition to accommodation support on a one-to-one basis for those experiencing homelessness. The project aims to provide skills and knowledge to obtain permanent housing; stable employment; a healthy support network and tailored to break the cycle of poverty.</v>
          </cell>
          <cell r="D6283" t="str">
            <v>GBP</v>
          </cell>
          <cell r="E6283">
            <v>10000</v>
          </cell>
          <cell r="F6283">
            <v>45275</v>
          </cell>
          <cell r="G6283" t="str">
            <v>GB-CHC-1108777</v>
          </cell>
          <cell r="H6283" t="str">
            <v>Off The Fence Trust Ltd</v>
          </cell>
          <cell r="I6283" t="str">
            <v>BN3 5DQ</v>
          </cell>
          <cell r="J6283" t="str">
            <v>Westbourne</v>
          </cell>
          <cell r="K6283" t="str">
            <v>Brighton and Hove</v>
          </cell>
          <cell r="L6283" t="str">
            <v>South East</v>
          </cell>
          <cell r="M6283" t="str">
            <v>Hove</v>
          </cell>
          <cell r="N6283" t="str">
            <v>GB-GOR-PB188</v>
          </cell>
          <cell r="O6283" t="str">
            <v>The National Lottery Community Fund</v>
          </cell>
          <cell r="P6283" t="str">
            <v>Charitable and Community including Health, Education and Environment</v>
          </cell>
          <cell r="Q6283" t="str">
            <v>1108777</v>
          </cell>
          <cell r="R6283" t="str">
            <v>05300691</v>
          </cell>
          <cell r="S6283" t="str">
            <v>Registered Charity and Not-for-profit Company</v>
          </cell>
          <cell r="T6283" t="str">
            <v>AFEX1</v>
          </cell>
          <cell r="U6283" t="str">
            <v>National Lottery Awards for All England</v>
          </cell>
          <cell r="V6283">
            <v>45327</v>
          </cell>
        </row>
        <row r="6284">
          <cell r="A6284" t="str">
            <v>360G-tnlcomfund-0045589554</v>
          </cell>
          <cell r="B6284" t="str">
            <v>Special Projects</v>
          </cell>
          <cell r="C6284" t="str">
            <v>This funding will be used to provide a variety of outdoor activities for children young people and adults who have mental health conditions disabilities and health conditions. This project aims strengthen resilience improve self-esteem and help people who feel isolated to form friendships.</v>
          </cell>
          <cell r="D6284" t="str">
            <v>GBP</v>
          </cell>
          <cell r="E6284">
            <v>20000</v>
          </cell>
          <cell r="F6284">
            <v>45275</v>
          </cell>
          <cell r="G6284" t="str">
            <v>GB-CHC-1173646</v>
          </cell>
          <cell r="H6284" t="str">
            <v>Adventure Therapy</v>
          </cell>
          <cell r="I6284" t="str">
            <v>EX34 9PP</v>
          </cell>
          <cell r="J6284" t="str">
            <v>Ilfracombe East</v>
          </cell>
          <cell r="K6284" t="str">
            <v>North Devon</v>
          </cell>
          <cell r="L6284" t="str">
            <v>South West</v>
          </cell>
          <cell r="M6284" t="str">
            <v>North Devon</v>
          </cell>
          <cell r="N6284" t="str">
            <v>GB-GOR-PB188</v>
          </cell>
          <cell r="O6284" t="str">
            <v>The National Lottery Community Fund</v>
          </cell>
          <cell r="P6284" t="str">
            <v>Charitable and Community including Health, Education and Environment</v>
          </cell>
          <cell r="Q6284" t="str">
            <v>1173646</v>
          </cell>
          <cell r="S6284" t="str">
            <v>Charitable incorporated organisation (CIO)</v>
          </cell>
          <cell r="T6284" t="str">
            <v>AFEX1</v>
          </cell>
          <cell r="U6284" t="str">
            <v>National Lottery Awards for All England</v>
          </cell>
          <cell r="V6284">
            <v>45335</v>
          </cell>
        </row>
        <row r="6285">
          <cell r="A6285" t="str">
            <v>360G-tnlcomfund-0045589558</v>
          </cell>
          <cell r="B6285" t="str">
            <v>Service to residents of Harrow and surrounding areas over-50 in age</v>
          </cell>
          <cell r="C6285" t="str">
            <v>The funding will be used to deliver a series of social gatherings home visits activities events and trips for members of the Bangladeshi community aged over 50. The project aims to help people to overcome or reduce their experiences of loneliness isolation and anxiety by providing opportunities for socialising and participating in cultural activities.</v>
          </cell>
          <cell r="D6285" t="str">
            <v>GBP</v>
          </cell>
          <cell r="E6285">
            <v>20000</v>
          </cell>
          <cell r="F6285">
            <v>45275</v>
          </cell>
          <cell r="G6285" t="str">
            <v>GB-CHC-1159559</v>
          </cell>
          <cell r="H6285" t="str">
            <v>Harrow Over-50 Club</v>
          </cell>
          <cell r="I6285" t="str">
            <v>HA5 2SJ</v>
          </cell>
          <cell r="J6285" t="str">
            <v>Eastcote and East Ruislip</v>
          </cell>
          <cell r="K6285" t="str">
            <v>Hillingdon</v>
          </cell>
          <cell r="L6285" t="str">
            <v>London</v>
          </cell>
          <cell r="M6285" t="str">
            <v>Ruislip, Northwood and Pinner</v>
          </cell>
          <cell r="N6285" t="str">
            <v>GB-GOR-PB188</v>
          </cell>
          <cell r="O6285" t="str">
            <v>The National Lottery Community Fund</v>
          </cell>
          <cell r="P6285" t="str">
            <v>Charitable and Community including Health, Education and Environment</v>
          </cell>
          <cell r="Q6285" t="str">
            <v>1159559</v>
          </cell>
          <cell r="S6285" t="str">
            <v>Registered charity (unincorporated)</v>
          </cell>
          <cell r="T6285" t="str">
            <v>AFEX1</v>
          </cell>
          <cell r="U6285" t="str">
            <v>National Lottery Awards for All England</v>
          </cell>
          <cell r="V6285">
            <v>45342</v>
          </cell>
        </row>
        <row r="6286">
          <cell r="A6286" t="str">
            <v>360G-tnlcomfund-0045589576</v>
          </cell>
          <cell r="B6286" t="str">
            <v>Coffee; Chill and Spill</v>
          </cell>
          <cell r="C6286" t="str">
            <v>The funding will be used to deliver maternal wellbeing sessions to mothers of babies and young children. The project aims to create a safe space for mums to access peer support and promote positive wellbeing which supports friendships a sense of community and maternal wellbeing.</v>
          </cell>
          <cell r="D6286" t="str">
            <v>GBP</v>
          </cell>
          <cell r="E6286">
            <v>17500</v>
          </cell>
          <cell r="F6286">
            <v>45275</v>
          </cell>
          <cell r="G6286" t="str">
            <v>tnlcomfund-org-CoffeeChillandSpill</v>
          </cell>
          <cell r="H6286" t="str">
            <v>Coffee Chill and Spill</v>
          </cell>
          <cell r="I6286" t="str">
            <v>SK4 1JA</v>
          </cell>
          <cell r="J6286" t="str">
            <v>Brinnington and Central</v>
          </cell>
          <cell r="K6286" t="str">
            <v>Stockport</v>
          </cell>
          <cell r="L6286" t="str">
            <v>North West</v>
          </cell>
          <cell r="M6286" t="str">
            <v>Stockport</v>
          </cell>
          <cell r="N6286" t="str">
            <v>GB-GOR-PB188</v>
          </cell>
          <cell r="O6286" t="str">
            <v>The National Lottery Community Fund</v>
          </cell>
          <cell r="P6286" t="str">
            <v>Charitable and Community including Health, Education and Environment</v>
          </cell>
          <cell r="S6286" t="str">
            <v>Unregistered voluntary or community organisation</v>
          </cell>
          <cell r="T6286" t="str">
            <v>AFEX1</v>
          </cell>
          <cell r="U6286" t="str">
            <v>National Lottery Awards for All England</v>
          </cell>
          <cell r="V6286">
            <v>45328</v>
          </cell>
        </row>
        <row r="6287">
          <cell r="A6287" t="str">
            <v>360G-tnlcomfund-0045589592</v>
          </cell>
          <cell r="B6287" t="str">
            <v>Tidy Home Tidy Mind (THTM)</v>
          </cell>
          <cell r="C6287" t="str">
            <v>This funding will be used to employ a project manager to oversee the support of people experiencing hoarding disorder. The project aims to promote positive mental wellbeing.</v>
          </cell>
          <cell r="D6287" t="str">
            <v>GBP</v>
          </cell>
          <cell r="E6287">
            <v>20000</v>
          </cell>
          <cell r="F6287">
            <v>45275</v>
          </cell>
          <cell r="G6287" t="str">
            <v>GB-COH-11375459</v>
          </cell>
          <cell r="H6287" t="str">
            <v>Heart of Torbay CIC</v>
          </cell>
          <cell r="I6287" t="str">
            <v>TQ2 6PU</v>
          </cell>
          <cell r="J6287" t="str">
            <v>Cockington with Chelston</v>
          </cell>
          <cell r="K6287" t="str">
            <v>Torbay</v>
          </cell>
          <cell r="L6287" t="str">
            <v>South West</v>
          </cell>
          <cell r="M6287" t="str">
            <v>Torbay</v>
          </cell>
          <cell r="N6287" t="str">
            <v>GB-GOR-PB188</v>
          </cell>
          <cell r="O6287" t="str">
            <v>The National Lottery Community Fund</v>
          </cell>
          <cell r="P6287" t="str">
            <v>Charitable and Community including Health, Education and Environment</v>
          </cell>
          <cell r="R6287" t="str">
            <v>11375459</v>
          </cell>
          <cell r="S6287" t="str">
            <v>Community Interest Company (CIC)</v>
          </cell>
          <cell r="T6287" t="str">
            <v>AFEX1</v>
          </cell>
          <cell r="U6287" t="str">
            <v>National Lottery Awards for All England</v>
          </cell>
          <cell r="V6287">
            <v>45335</v>
          </cell>
        </row>
        <row r="6288">
          <cell r="A6288" t="str">
            <v>360G-tnlcomfund-0045589626</v>
          </cell>
          <cell r="B6288" t="str">
            <v>Ludlow lodge communal garden</v>
          </cell>
          <cell r="C6288" t="str">
            <v>The funding will be used to create an outside communal area for local residents. The project aims to create an improved outdoor space for people to come together and socialise.</v>
          </cell>
          <cell r="D6288" t="str">
            <v>GBP</v>
          </cell>
          <cell r="E6288">
            <v>2809</v>
          </cell>
          <cell r="F6288">
            <v>45275</v>
          </cell>
          <cell r="G6288" t="str">
            <v>tnlcomfund-org-LudlowLodgeResidentsassociation</v>
          </cell>
          <cell r="H6288" t="str">
            <v>Ludlow Lodge Residents association</v>
          </cell>
          <cell r="I6288" t="str">
            <v>SM6 8DW</v>
          </cell>
          <cell r="J6288" t="str">
            <v>Wallington North</v>
          </cell>
          <cell r="K6288" t="str">
            <v>Sutton</v>
          </cell>
          <cell r="L6288" t="str">
            <v>London</v>
          </cell>
          <cell r="M6288" t="str">
            <v>Carshalton and Wallington</v>
          </cell>
          <cell r="N6288" t="str">
            <v>GB-GOR-PB188</v>
          </cell>
          <cell r="O6288" t="str">
            <v>The National Lottery Community Fund</v>
          </cell>
          <cell r="P6288" t="str">
            <v>Charitable and Community including Health, Education and Environment</v>
          </cell>
          <cell r="S6288" t="str">
            <v>Unregistered voluntary or community organisation</v>
          </cell>
          <cell r="T6288" t="str">
            <v>AFEX1</v>
          </cell>
          <cell r="U6288" t="str">
            <v>National Lottery Awards for All England</v>
          </cell>
          <cell r="V6288">
            <v>45364</v>
          </cell>
        </row>
        <row r="6289">
          <cell r="A6289" t="str">
            <v>360G-tnlcomfund-0045589630</v>
          </cell>
          <cell r="B6289" t="str">
            <v>Hesketh Bank Community Centre</v>
          </cell>
          <cell r="C6289" t="str">
            <v>The funding will be used to replace the roof of the community centre. The project aims to improve the space making it more accessible and comfortable for community use.</v>
          </cell>
          <cell r="D6289" t="str">
            <v>GBP</v>
          </cell>
          <cell r="E6289">
            <v>19500</v>
          </cell>
          <cell r="F6289">
            <v>45275</v>
          </cell>
          <cell r="G6289" t="str">
            <v>GB-CHC-1180178</v>
          </cell>
          <cell r="H6289" t="str">
            <v>Hesketh Bank Community Centre</v>
          </cell>
          <cell r="I6289" t="str">
            <v>PR4 6SR</v>
          </cell>
          <cell r="J6289" t="str">
            <v>Hesketh-with-Becconsall</v>
          </cell>
          <cell r="K6289" t="str">
            <v>West Lancashire</v>
          </cell>
          <cell r="L6289" t="str">
            <v>North West</v>
          </cell>
          <cell r="M6289" t="str">
            <v>South Ribble</v>
          </cell>
          <cell r="N6289" t="str">
            <v>GB-GOR-PB188</v>
          </cell>
          <cell r="O6289" t="str">
            <v>The National Lottery Community Fund</v>
          </cell>
          <cell r="P6289" t="str">
            <v>Charitable and Community including Health, Education and Environment</v>
          </cell>
          <cell r="Q6289" t="str">
            <v>1180178</v>
          </cell>
          <cell r="S6289" t="str">
            <v>Registered charity (unincorporated)</v>
          </cell>
          <cell r="T6289" t="str">
            <v>AFEX1</v>
          </cell>
          <cell r="U6289" t="str">
            <v>National Lottery Awards for All England</v>
          </cell>
          <cell r="V6289">
            <v>45336</v>
          </cell>
        </row>
        <row r="6290">
          <cell r="A6290" t="str">
            <v>360G-tnlcomfund-0045589651</v>
          </cell>
          <cell r="B6290" t="str">
            <v>Solar Panels &amp; Battery</v>
          </cell>
          <cell r="C6290" t="str">
            <v>This funding will be used to fit solar panels and batteries to a village hall that benefits the local community with a wide variety of activities. The project aims to provide space for people to come together.</v>
          </cell>
          <cell r="D6290" t="str">
            <v>GBP</v>
          </cell>
          <cell r="E6290">
            <v>15000</v>
          </cell>
          <cell r="F6290">
            <v>45275</v>
          </cell>
          <cell r="G6290" t="str">
            <v>GB-CHC-1001207</v>
          </cell>
          <cell r="H6290" t="str">
            <v>Minety Village Hall</v>
          </cell>
          <cell r="I6290" t="str">
            <v>SN16 9QH</v>
          </cell>
          <cell r="J6290" t="str">
            <v>Minety</v>
          </cell>
          <cell r="K6290" t="str">
            <v>Wiltshire</v>
          </cell>
          <cell r="L6290" t="str">
            <v>South West</v>
          </cell>
          <cell r="M6290" t="str">
            <v>North Wiltshire</v>
          </cell>
          <cell r="N6290" t="str">
            <v>GB-GOR-PB188</v>
          </cell>
          <cell r="O6290" t="str">
            <v>The National Lottery Community Fund</v>
          </cell>
          <cell r="P6290" t="str">
            <v>Charitable and Community including Health, Education and Environment</v>
          </cell>
          <cell r="Q6290" t="str">
            <v>1001207</v>
          </cell>
          <cell r="S6290" t="str">
            <v>Registered charity (unincorporated)</v>
          </cell>
          <cell r="T6290" t="str">
            <v>AFEX1</v>
          </cell>
          <cell r="U6290" t="str">
            <v>National Lottery Awards for All England</v>
          </cell>
          <cell r="V6290">
            <v>45331</v>
          </cell>
        </row>
        <row r="6291">
          <cell r="A6291" t="str">
            <v>360G-tnlcomfund-0045589664</v>
          </cell>
          <cell r="B6291" t="str">
            <v>Road Signs</v>
          </cell>
          <cell r="C6291" t="str">
            <v>The funding will be used to provide access to a weekly go karting course for young Deaf people. The project aims to support personal development access to driving opportunities and better communication.</v>
          </cell>
          <cell r="D6291" t="str">
            <v>GBP</v>
          </cell>
          <cell r="E6291">
            <v>14700</v>
          </cell>
          <cell r="F6291">
            <v>45275</v>
          </cell>
          <cell r="G6291" t="str">
            <v>GB-COH-1129601</v>
          </cell>
          <cell r="H6291" t="str">
            <v>DEAFERSIFY CIC</v>
          </cell>
          <cell r="I6291" t="str">
            <v>L3 4BQ</v>
          </cell>
          <cell r="J6291" t="str">
            <v>Riverside</v>
          </cell>
          <cell r="K6291" t="str">
            <v>Liverpool</v>
          </cell>
          <cell r="L6291" t="str">
            <v>North West</v>
          </cell>
          <cell r="M6291" t="str">
            <v>Liverpool, Riverside</v>
          </cell>
          <cell r="N6291" t="str">
            <v>GB-GOR-PB188</v>
          </cell>
          <cell r="O6291" t="str">
            <v>The National Lottery Community Fund</v>
          </cell>
          <cell r="P6291" t="str">
            <v>Charitable and Community including Health, Education and Environment</v>
          </cell>
          <cell r="R6291" t="str">
            <v>1129601</v>
          </cell>
          <cell r="S6291" t="str">
            <v>Community Interest Company (CIC)</v>
          </cell>
          <cell r="T6291" t="str">
            <v>AFEX1</v>
          </cell>
          <cell r="U6291" t="str">
            <v>National Lottery Awards for All England</v>
          </cell>
          <cell r="V6291">
            <v>45363</v>
          </cell>
        </row>
        <row r="6292">
          <cell r="A6292" t="str">
            <v>360G-tnlcomfund-0045589669</v>
          </cell>
          <cell r="B6292" t="str">
            <v>DLAM Fam Access Fund</v>
          </cell>
          <cell r="C6292" t="str">
            <v>The funding will be used to provide 1000 free spaces for young parents (aged 25 and under) and parents from low income households to attend babywearing dance classes. This project aims to help parents to bond with their babies; improve their physical and mental health and become part of a positive and supportive community.</v>
          </cell>
          <cell r="D6292" t="str">
            <v>GBP</v>
          </cell>
          <cell r="E6292">
            <v>17855</v>
          </cell>
          <cell r="F6292">
            <v>45275</v>
          </cell>
          <cell r="G6292" t="str">
            <v>GB-COH-11418201</v>
          </cell>
          <cell r="H6292" t="str">
            <v>The DLAM Fam CIC</v>
          </cell>
          <cell r="I6292" t="str">
            <v>M25 1GG</v>
          </cell>
          <cell r="J6292" t="str">
            <v>Sedgley</v>
          </cell>
          <cell r="K6292" t="str">
            <v>Bury</v>
          </cell>
          <cell r="L6292" t="str">
            <v>North West</v>
          </cell>
          <cell r="M6292" t="str">
            <v>Bury South</v>
          </cell>
          <cell r="N6292" t="str">
            <v>GB-GOR-PB188</v>
          </cell>
          <cell r="O6292" t="str">
            <v>The National Lottery Community Fund</v>
          </cell>
          <cell r="P6292" t="str">
            <v>Charitable and Community including Health, Education and Environment</v>
          </cell>
          <cell r="R6292" t="str">
            <v>11418201</v>
          </cell>
          <cell r="S6292" t="str">
            <v>Community Interest Company (CIC)</v>
          </cell>
          <cell r="T6292" t="str">
            <v>AFEX1</v>
          </cell>
          <cell r="U6292" t="str">
            <v>National Lottery Awards for All England</v>
          </cell>
          <cell r="V6292">
            <v>45328</v>
          </cell>
        </row>
        <row r="6293">
          <cell r="A6293" t="str">
            <v>360G-tnlcomfund-0045589673</v>
          </cell>
          <cell r="B6293" t="str">
            <v>422 Youth Provision</v>
          </cell>
          <cell r="C6293" t="str">
            <v>The funding will be used to run a monthly youth club for young people aged 11-18. The project aims to provide a safe space to improve their confidence emotional resilience and personal development skills and build positive relationships.</v>
          </cell>
          <cell r="D6293" t="str">
            <v>GBP</v>
          </cell>
          <cell r="E6293">
            <v>5539</v>
          </cell>
          <cell r="F6293">
            <v>45275</v>
          </cell>
          <cell r="G6293" t="str">
            <v>GB-CHC-1165564</v>
          </cell>
          <cell r="H6293" t="str">
            <v>Manchester Vineyard</v>
          </cell>
          <cell r="I6293" t="str">
            <v>M12 4EX</v>
          </cell>
          <cell r="J6293" t="str">
            <v>Ardwick</v>
          </cell>
          <cell r="K6293" t="str">
            <v>Manchester</v>
          </cell>
          <cell r="L6293" t="str">
            <v>North West</v>
          </cell>
          <cell r="M6293" t="str">
            <v>Manchester Central</v>
          </cell>
          <cell r="N6293" t="str">
            <v>GB-GOR-PB188</v>
          </cell>
          <cell r="O6293" t="str">
            <v>The National Lottery Community Fund</v>
          </cell>
          <cell r="P6293" t="str">
            <v>Charitable and Community including Health, Education and Environment</v>
          </cell>
          <cell r="Q6293" t="str">
            <v>1165564</v>
          </cell>
          <cell r="S6293" t="str">
            <v>Charitable incorporated organisation (CIO)</v>
          </cell>
          <cell r="T6293" t="str">
            <v>AFEX1</v>
          </cell>
          <cell r="U6293" t="str">
            <v>National Lottery Awards for All England</v>
          </cell>
          <cell r="V6293">
            <v>45495</v>
          </cell>
        </row>
        <row r="6294">
          <cell r="A6294" t="str">
            <v>360G-tnlcomfund-0045589723</v>
          </cell>
          <cell r="B6294" t="str">
            <v>CY 2.0</v>
          </cell>
          <cell r="C6294" t="str">
            <v>The funding will be used to train 20 young people to develop co-produce and deliver a peer mentoring and training programme. The project aims to upskill young adults who have progressed through previous projects.</v>
          </cell>
          <cell r="D6294" t="str">
            <v>GBP</v>
          </cell>
          <cell r="E6294">
            <v>20000</v>
          </cell>
          <cell r="F6294">
            <v>45275</v>
          </cell>
          <cell r="G6294" t="str">
            <v>GB-COH-09549165</v>
          </cell>
          <cell r="H6294" t="str">
            <v>Comics Youth Community Interest Company</v>
          </cell>
          <cell r="I6294" t="str">
            <v>CH41 6ND</v>
          </cell>
          <cell r="J6294" t="str">
            <v>Birkenhead and Tranmere</v>
          </cell>
          <cell r="K6294" t="str">
            <v>Wirral</v>
          </cell>
          <cell r="L6294" t="str">
            <v>North West</v>
          </cell>
          <cell r="M6294" t="str">
            <v>Birkenhead</v>
          </cell>
          <cell r="N6294" t="str">
            <v>GB-GOR-PB188</v>
          </cell>
          <cell r="O6294" t="str">
            <v>The National Lottery Community Fund</v>
          </cell>
          <cell r="P6294" t="str">
            <v>Charitable and Community including Health, Education and Environment</v>
          </cell>
          <cell r="R6294" t="str">
            <v>09549165</v>
          </cell>
          <cell r="S6294" t="str">
            <v>Community Interest Company (CIC)</v>
          </cell>
          <cell r="T6294" t="str">
            <v>AFEX1</v>
          </cell>
          <cell r="U6294" t="str">
            <v>National Lottery Awards for All England</v>
          </cell>
          <cell r="V6294">
            <v>45517</v>
          </cell>
        </row>
        <row r="6295">
          <cell r="A6295" t="str">
            <v>360G-tnlcomfund-0045589732</v>
          </cell>
          <cell r="B6295" t="str">
            <v>The Quirky Life Tree Community Hub</v>
          </cell>
          <cell r="C6295" t="str">
            <v>The funding will be used to cover the rent and utility costs at a community hub which will continue to deliver a wide range of activities for local residents. The project aims to provide a supportive space for people to come together develop life skills and reduce loneliness.</v>
          </cell>
          <cell r="D6295" t="str">
            <v>GBP</v>
          </cell>
          <cell r="E6295">
            <v>19400</v>
          </cell>
          <cell r="F6295">
            <v>45275</v>
          </cell>
          <cell r="G6295" t="str">
            <v>GB-COH-13764586</v>
          </cell>
          <cell r="H6295" t="str">
            <v>The Life tree Wirral CIC</v>
          </cell>
          <cell r="I6295" t="str">
            <v>CH47 3BH</v>
          </cell>
          <cell r="J6295" t="str">
            <v>Hoylake and Meols</v>
          </cell>
          <cell r="K6295" t="str">
            <v>Wirral</v>
          </cell>
          <cell r="L6295" t="str">
            <v>North West</v>
          </cell>
          <cell r="M6295" t="str">
            <v>Wirral West</v>
          </cell>
          <cell r="N6295" t="str">
            <v>GB-GOR-PB188</v>
          </cell>
          <cell r="O6295" t="str">
            <v>The National Lottery Community Fund</v>
          </cell>
          <cell r="P6295" t="str">
            <v>Charitable and Community including Health, Education and Environment</v>
          </cell>
          <cell r="R6295" t="str">
            <v>13764586</v>
          </cell>
          <cell r="S6295" t="str">
            <v>Community Interest Company (CIC)</v>
          </cell>
          <cell r="T6295" t="str">
            <v>AFEX1</v>
          </cell>
          <cell r="U6295" t="str">
            <v>National Lottery Awards for All England</v>
          </cell>
          <cell r="V6295">
            <v>45512</v>
          </cell>
        </row>
        <row r="6296">
          <cell r="A6296" t="str">
            <v>360G-tnlcomfund-0045589738</v>
          </cell>
          <cell r="B6296" t="str">
            <v>Extending the Youth cafe provision</v>
          </cell>
          <cell r="C6296" t="str">
            <v>This funding will be used to extend the youth café provision of the Supper Club which supports young people throughout the year.The project aims to double the number of young people it supports by providing activities to cook as a team learn new skills and gain self-belief and confidence.</v>
          </cell>
          <cell r="D6296" t="str">
            <v>GBP</v>
          </cell>
          <cell r="E6296">
            <v>20000</v>
          </cell>
          <cell r="F6296">
            <v>45275</v>
          </cell>
          <cell r="G6296" t="str">
            <v>GB-COH-08608174</v>
          </cell>
          <cell r="H6296" t="str">
            <v>Youth Cafes Cornwall CIC</v>
          </cell>
          <cell r="I6296" t="str">
            <v>TR13 8AB</v>
          </cell>
          <cell r="J6296" t="str">
            <v>Helston North</v>
          </cell>
          <cell r="K6296" t="str">
            <v>Cornwall</v>
          </cell>
          <cell r="L6296" t="str">
            <v>South West</v>
          </cell>
          <cell r="M6296" t="str">
            <v>St Ives</v>
          </cell>
          <cell r="N6296" t="str">
            <v>GB-GOR-PB188</v>
          </cell>
          <cell r="O6296" t="str">
            <v>The National Lottery Community Fund</v>
          </cell>
          <cell r="P6296" t="str">
            <v>Charitable and Community including Health, Education and Environment</v>
          </cell>
          <cell r="R6296" t="str">
            <v>08608174</v>
          </cell>
          <cell r="S6296" t="str">
            <v>Community Interest Company (CIC)</v>
          </cell>
          <cell r="T6296" t="str">
            <v>AFEX1</v>
          </cell>
          <cell r="U6296" t="str">
            <v>National Lottery Awards for All England</v>
          </cell>
          <cell r="V6296">
            <v>45329</v>
          </cell>
        </row>
        <row r="6297">
          <cell r="A6297" t="str">
            <v>360G-tnlcomfund-0045589754</v>
          </cell>
          <cell r="B6297" t="str">
            <v>Femina Polskie Centrum CIC</v>
          </cell>
          <cell r="C6297" t="str">
            <v>This funding will be used to offer a programme of support Polish women in Leicestershire. The programme includes education workshops fitness classes breastfeeding support meetings and more. The project aims to provide opportunities for women to connect; share experiences and build a support network in Leicestershire.</v>
          </cell>
          <cell r="D6297" t="str">
            <v>GBP</v>
          </cell>
          <cell r="E6297">
            <v>6000</v>
          </cell>
          <cell r="F6297">
            <v>45275</v>
          </cell>
          <cell r="G6297" t="str">
            <v>GB-COH-15103138</v>
          </cell>
          <cell r="H6297" t="str">
            <v>Femina Polskie Centrum CIC</v>
          </cell>
          <cell r="I6297" t="str">
            <v>LE2 9PQ</v>
          </cell>
          <cell r="J6297" t="str">
            <v>Eyres Monsell</v>
          </cell>
          <cell r="K6297" t="str">
            <v>Leicester</v>
          </cell>
          <cell r="L6297" t="str">
            <v>East Midlands</v>
          </cell>
          <cell r="M6297" t="str">
            <v>Leicester South</v>
          </cell>
          <cell r="N6297" t="str">
            <v>GB-GOR-PB188</v>
          </cell>
          <cell r="O6297" t="str">
            <v>The National Lottery Community Fund</v>
          </cell>
          <cell r="P6297" t="str">
            <v>Charitable and Community including Health, Education and Environment</v>
          </cell>
          <cell r="R6297" t="str">
            <v>15103138</v>
          </cell>
          <cell r="S6297" t="str">
            <v>Community Interest Company (CIC)</v>
          </cell>
          <cell r="T6297" t="str">
            <v>AFEX1</v>
          </cell>
          <cell r="U6297" t="str">
            <v>National Lottery Awards for All England</v>
          </cell>
          <cell r="V6297">
            <v>45447</v>
          </cell>
        </row>
        <row r="6298">
          <cell r="A6298" t="str">
            <v>360G-tnlcomfund-0045589768</v>
          </cell>
          <cell r="B6298" t="str">
            <v>Youth skills project</v>
          </cell>
          <cell r="C6298" t="str">
            <v>The funding will be used to provide workshops and activities to the younger people in the community. The project aims to support the most disadvantaged in the community.</v>
          </cell>
          <cell r="D6298" t="str">
            <v>GBP</v>
          </cell>
          <cell r="E6298">
            <v>20000</v>
          </cell>
          <cell r="F6298">
            <v>45275</v>
          </cell>
          <cell r="G6298" t="str">
            <v>GB-COH-14488225</v>
          </cell>
          <cell r="H6298" t="str">
            <v>Chuggim Limited</v>
          </cell>
          <cell r="I6298" t="str">
            <v>HA8 8JS</v>
          </cell>
          <cell r="J6298" t="str">
            <v>Edgware</v>
          </cell>
          <cell r="K6298" t="str">
            <v>Barnet</v>
          </cell>
          <cell r="L6298" t="str">
            <v>London</v>
          </cell>
          <cell r="M6298" t="str">
            <v>Hendon</v>
          </cell>
          <cell r="N6298" t="str">
            <v>GB-GOR-PB188</v>
          </cell>
          <cell r="O6298" t="str">
            <v>The National Lottery Community Fund</v>
          </cell>
          <cell r="P6298" t="str">
            <v>Charitable and Community including Health, Education and Environment</v>
          </cell>
          <cell r="R6298" t="str">
            <v>14488225</v>
          </cell>
          <cell r="S6298" t="str">
            <v>Not-for-profit company</v>
          </cell>
          <cell r="T6298" t="str">
            <v>AFEX1</v>
          </cell>
          <cell r="U6298" t="str">
            <v>National Lottery Awards for All England</v>
          </cell>
          <cell r="V6298">
            <v>45349</v>
          </cell>
        </row>
        <row r="6299">
          <cell r="A6299" t="str">
            <v>360G-tnlcomfund-0045589813</v>
          </cell>
          <cell r="B6299" t="str">
            <v>Staff Costs</v>
          </cell>
          <cell r="C6299" t="str">
            <v>The funding will be used to cover the salary costs for the operations manager. The project aims to continue to offer support and counselling to the community.</v>
          </cell>
          <cell r="D6299" t="str">
            <v>GBP</v>
          </cell>
          <cell r="E6299">
            <v>10000</v>
          </cell>
          <cell r="F6299">
            <v>45275</v>
          </cell>
          <cell r="G6299" t="str">
            <v>GB-CHC-1056625</v>
          </cell>
          <cell r="H6299" t="str">
            <v>Relate Severn And Wye Ltd</v>
          </cell>
          <cell r="I6299" t="str">
            <v>WR1 3AD</v>
          </cell>
          <cell r="J6299" t="str">
            <v>Cathedral</v>
          </cell>
          <cell r="K6299" t="str">
            <v>Worcester</v>
          </cell>
          <cell r="L6299" t="str">
            <v>West Midlands</v>
          </cell>
          <cell r="M6299" t="str">
            <v>Worcester</v>
          </cell>
          <cell r="N6299" t="str">
            <v>GB-GOR-PB188</v>
          </cell>
          <cell r="O6299" t="str">
            <v>The National Lottery Community Fund</v>
          </cell>
          <cell r="P6299" t="str">
            <v>Charitable and Community including Health, Education and Environment</v>
          </cell>
          <cell r="Q6299" t="str">
            <v>1056625</v>
          </cell>
          <cell r="R6299" t="str">
            <v>03219666</v>
          </cell>
          <cell r="S6299" t="str">
            <v>Not-for-profit company</v>
          </cell>
          <cell r="T6299" t="str">
            <v>AFEX1</v>
          </cell>
          <cell r="U6299" t="str">
            <v>National Lottery Awards for All England</v>
          </cell>
          <cell r="V6299">
            <v>45329</v>
          </cell>
        </row>
        <row r="6300">
          <cell r="A6300" t="str">
            <v>360G-tnlcomfund-0045589826</v>
          </cell>
          <cell r="B6300" t="str">
            <v>Arts activities for Dementia Group</v>
          </cell>
          <cell r="C6300" t="str">
            <v>The funding will be used to provide creative and arts activities for people living with dementia. The project aims to support social interaction; connectivity and improve well-being.</v>
          </cell>
          <cell r="D6300" t="str">
            <v>GBP</v>
          </cell>
          <cell r="E6300">
            <v>9900</v>
          </cell>
          <cell r="F6300">
            <v>45275</v>
          </cell>
          <cell r="G6300" t="str">
            <v>GB-COH-14169775</v>
          </cell>
          <cell r="H6300" t="str">
            <v>Drawing Voices Ltd</v>
          </cell>
          <cell r="I6300" t="str">
            <v>SG13 8AE</v>
          </cell>
          <cell r="J6300" t="str">
            <v>Hertford Castle</v>
          </cell>
          <cell r="K6300" t="str">
            <v>East Hertfordshire</v>
          </cell>
          <cell r="L6300" t="str">
            <v>Eastern</v>
          </cell>
          <cell r="M6300" t="str">
            <v>Hertford and Stortford</v>
          </cell>
          <cell r="N6300" t="str">
            <v>GB-GOR-PB188</v>
          </cell>
          <cell r="O6300" t="str">
            <v>The National Lottery Community Fund</v>
          </cell>
          <cell r="P6300" t="str">
            <v>Charitable and Community including Health, Education and Environment</v>
          </cell>
          <cell r="R6300" t="str">
            <v>14169775</v>
          </cell>
          <cell r="S6300" t="str">
            <v>Not-for-profit company</v>
          </cell>
          <cell r="T6300" t="str">
            <v>AFEX1</v>
          </cell>
          <cell r="U6300" t="str">
            <v>National Lottery Awards for All England</v>
          </cell>
          <cell r="V6300">
            <v>45348</v>
          </cell>
        </row>
        <row r="6301">
          <cell r="A6301" t="str">
            <v>360G-tnlcomfund-0045589842</v>
          </cell>
          <cell r="B6301" t="str">
            <v>ULEZ compliant transport</v>
          </cell>
          <cell r="C6301" t="str">
            <v>The funding will be used to purchase a ULEZ compliant minibus for the community. The project aims to provide transport to local young people with disabilities.</v>
          </cell>
          <cell r="D6301" t="str">
            <v>GBP</v>
          </cell>
          <cell r="E6301">
            <v>20000</v>
          </cell>
          <cell r="F6301">
            <v>45275</v>
          </cell>
          <cell r="G6301" t="str">
            <v>GB-CHC-1105063</v>
          </cell>
          <cell r="H6301" t="str">
            <v>Lambourne End Ltd</v>
          </cell>
          <cell r="I6301" t="str">
            <v>RM4 1NB</v>
          </cell>
          <cell r="J6301" t="str">
            <v>Lambourne</v>
          </cell>
          <cell r="K6301" t="str">
            <v>Epping Forest</v>
          </cell>
          <cell r="L6301" t="str">
            <v>Eastern</v>
          </cell>
          <cell r="M6301" t="str">
            <v>Brentwood and Ongar</v>
          </cell>
          <cell r="N6301" t="str">
            <v>GB-GOR-PB188</v>
          </cell>
          <cell r="O6301" t="str">
            <v>The National Lottery Community Fund</v>
          </cell>
          <cell r="P6301" t="str">
            <v>Charitable and Community including Health, Education and Environment</v>
          </cell>
          <cell r="Q6301" t="str">
            <v>1105063</v>
          </cell>
          <cell r="R6301" t="str">
            <v>05067695</v>
          </cell>
          <cell r="S6301" t="str">
            <v>Not-for-profit company</v>
          </cell>
          <cell r="T6301" t="str">
            <v>AFEX1</v>
          </cell>
          <cell r="U6301" t="str">
            <v>National Lottery Awards for All England</v>
          </cell>
          <cell r="V6301">
            <v>45328</v>
          </cell>
        </row>
        <row r="6302">
          <cell r="A6302" t="str">
            <v>360G-tnlcomfund-0045589846</v>
          </cell>
          <cell r="B6302" t="str">
            <v>Music Treehouse</v>
          </cell>
          <cell r="C6302" t="str">
            <v>The funding will be used to deliver for a creative music-making and music therapy programme for children and young people living with special educational needs and disabilities. The project aims to improve their life and personal development skills self-confidence and wellbeing while building support networks for families.</v>
          </cell>
          <cell r="D6302" t="str">
            <v>GBP</v>
          </cell>
          <cell r="E6302">
            <v>19760</v>
          </cell>
          <cell r="F6302">
            <v>45275</v>
          </cell>
          <cell r="G6302" t="str">
            <v>GB-CHC-1050520</v>
          </cell>
          <cell r="H6302" t="str">
            <v>Hackney Music Development Trust</v>
          </cell>
          <cell r="I6302" t="str">
            <v>E2 8BA</v>
          </cell>
          <cell r="J6302" t="str">
            <v>Haggerston</v>
          </cell>
          <cell r="K6302" t="str">
            <v>Hackney</v>
          </cell>
          <cell r="L6302" t="str">
            <v>London</v>
          </cell>
          <cell r="M6302" t="str">
            <v>Hackney South and Shoreditch</v>
          </cell>
          <cell r="N6302" t="str">
            <v>GB-GOR-PB188</v>
          </cell>
          <cell r="O6302" t="str">
            <v>The National Lottery Community Fund</v>
          </cell>
          <cell r="P6302" t="str">
            <v>Charitable and Community including Health, Education and Environment</v>
          </cell>
          <cell r="Q6302" t="str">
            <v>1050520</v>
          </cell>
          <cell r="R6302" t="str">
            <v>3118155</v>
          </cell>
          <cell r="S6302" t="str">
            <v>Registered Charity and Not-for-profit Company</v>
          </cell>
          <cell r="T6302" t="str">
            <v>AFEX1</v>
          </cell>
          <cell r="U6302" t="str">
            <v>National Lottery Awards for All England</v>
          </cell>
          <cell r="V6302">
            <v>45345</v>
          </cell>
        </row>
        <row r="6303">
          <cell r="A6303" t="str">
            <v>360G-tnlcomfund-0045589853</v>
          </cell>
          <cell r="B6303" t="str">
            <v>Increasing Opportunities</v>
          </cell>
          <cell r="C6303" t="str">
            <v>The funding will be used to deliver fitness boxing mentoring and opportunities to volunteer and gain qualifications for disadvantaged young people. The project aims to provide positive activities which will improve their physical and mental wellbeing and raise aspirations.</v>
          </cell>
          <cell r="D6303" t="str">
            <v>GBP</v>
          </cell>
          <cell r="E6303">
            <v>10000</v>
          </cell>
          <cell r="F6303">
            <v>45275</v>
          </cell>
          <cell r="G6303" t="str">
            <v>GB-CHC-1204782</v>
          </cell>
          <cell r="H6303" t="str">
            <v>Barnet Amateur Boxing Club</v>
          </cell>
          <cell r="I6303" t="str">
            <v>EN5 5TH</v>
          </cell>
          <cell r="J6303" t="str">
            <v>High Barnet</v>
          </cell>
          <cell r="K6303" t="str">
            <v>Barnet</v>
          </cell>
          <cell r="L6303" t="str">
            <v>London</v>
          </cell>
          <cell r="M6303" t="str">
            <v>Chipping Barnet</v>
          </cell>
          <cell r="N6303" t="str">
            <v>GB-GOR-PB188</v>
          </cell>
          <cell r="O6303" t="str">
            <v>The National Lottery Community Fund</v>
          </cell>
          <cell r="P6303" t="str">
            <v>Charitable and Community including Health, Education and Environment</v>
          </cell>
          <cell r="Q6303" t="str">
            <v>1204782</v>
          </cell>
          <cell r="S6303" t="str">
            <v>Registered charity (unincorporated)</v>
          </cell>
          <cell r="T6303" t="str">
            <v>AFEX1</v>
          </cell>
          <cell r="U6303" t="str">
            <v>National Lottery Awards for All England</v>
          </cell>
          <cell r="V6303">
            <v>45349</v>
          </cell>
        </row>
        <row r="6304">
          <cell r="A6304" t="str">
            <v>360G-tnlcomfund-0045589878</v>
          </cell>
          <cell r="B6304" t="str">
            <v>AWARE Goes to High Adventure and to Nell Bank!</v>
          </cell>
          <cell r="C6304" t="str">
            <v>The funding will be used to deliver two residential trips for children and young people living with autism and their families. The project aims to provide a safe and non-judgemental environment for families to come together and improve their child’s self-confidence and independence.</v>
          </cell>
          <cell r="D6304" t="str">
            <v>GBP</v>
          </cell>
          <cell r="E6304">
            <v>15316</v>
          </cell>
          <cell r="F6304">
            <v>45275</v>
          </cell>
          <cell r="G6304" t="str">
            <v>GB-CHC-1172753</v>
          </cell>
          <cell r="H6304" t="str">
            <v>Airedale and Wharfedale Autism Resource (AWARE)</v>
          </cell>
          <cell r="I6304" t="str">
            <v>BD22 0AA</v>
          </cell>
          <cell r="J6304" t="str">
            <v>Cowling</v>
          </cell>
          <cell r="K6304" t="str">
            <v>Craven</v>
          </cell>
          <cell r="L6304" t="str">
            <v>Yorkshire and The Humber</v>
          </cell>
          <cell r="M6304" t="str">
            <v>Skipton and Ripon</v>
          </cell>
          <cell r="N6304" t="str">
            <v>GB-GOR-PB188</v>
          </cell>
          <cell r="O6304" t="str">
            <v>The National Lottery Community Fund</v>
          </cell>
          <cell r="P6304" t="str">
            <v>Charitable and Community including Health, Education and Environment</v>
          </cell>
          <cell r="Q6304" t="str">
            <v>1172753</v>
          </cell>
          <cell r="S6304" t="str">
            <v>Charitable incorporated organisation (CIO)</v>
          </cell>
          <cell r="T6304" t="str">
            <v>AFEX1</v>
          </cell>
          <cell r="U6304" t="str">
            <v>National Lottery Awards for All England</v>
          </cell>
          <cell r="V6304">
            <v>45342</v>
          </cell>
        </row>
        <row r="6305">
          <cell r="A6305" t="str">
            <v>360G-tnlcomfund-0045589887</v>
          </cell>
          <cell r="B6305" t="str">
            <v>MS Society Somerset Citizens Advice Project</v>
          </cell>
          <cell r="C6305" t="str">
            <v>This funding will be used to provide welfare benefits support from a specialist advisor for people living with Multiple Sclerosis. The project aims to enable easier access to financial support during the rising cost of living and to improve health and wellbeing.</v>
          </cell>
          <cell r="D6305" t="str">
            <v>GBP</v>
          </cell>
          <cell r="E6305">
            <v>10000</v>
          </cell>
          <cell r="F6305">
            <v>45275</v>
          </cell>
          <cell r="G6305" t="str">
            <v>tnlcomfund-org-MultipleScierosisSocietyMendipBranch</v>
          </cell>
          <cell r="H6305" t="str">
            <v>Multiple Scierosis Society Mendip Branch</v>
          </cell>
          <cell r="I6305" t="str">
            <v>TA1 1SB</v>
          </cell>
          <cell r="J6305" t="str">
            <v>Victoria</v>
          </cell>
          <cell r="K6305" t="str">
            <v>Somerset West and Taunton</v>
          </cell>
          <cell r="L6305" t="str">
            <v>South West</v>
          </cell>
          <cell r="M6305" t="str">
            <v>Taunton Deane</v>
          </cell>
          <cell r="N6305" t="str">
            <v>GB-GOR-PB188</v>
          </cell>
          <cell r="O6305" t="str">
            <v>The National Lottery Community Fund</v>
          </cell>
          <cell r="P6305" t="str">
            <v>Charitable and Community including Health, Education and Environment</v>
          </cell>
          <cell r="S6305" t="str">
            <v>Unregistered voluntary or community organisation</v>
          </cell>
          <cell r="T6305" t="str">
            <v>AFEX1</v>
          </cell>
          <cell r="U6305" t="str">
            <v>National Lottery Awards for All England</v>
          </cell>
          <cell r="V6305">
            <v>45343</v>
          </cell>
        </row>
        <row r="6306">
          <cell r="A6306" t="str">
            <v>360G-tnlcomfund-0045589894</v>
          </cell>
          <cell r="B6306" t="str">
            <v>The Aspire Money Matters Service for people paralysed by Spinal Cord Injury</v>
          </cell>
          <cell r="C6306" t="str">
            <v>This funding will be used to cover the salary of a money matters advisor who will provide free telephone advice to people living with spinal cord injuries. The project aims to support people with their financial needs and reduce the risk of debt during the rising cost of living.</v>
          </cell>
          <cell r="D6306" t="str">
            <v>GBP</v>
          </cell>
          <cell r="E6306">
            <v>20000</v>
          </cell>
          <cell r="F6306">
            <v>45275</v>
          </cell>
          <cell r="G6306" t="str">
            <v>GB-CHC-1075317</v>
          </cell>
          <cell r="H6306" t="str">
            <v>Aspire (Association for Spinal Injury Research Rehabilitation and Reintegration)</v>
          </cell>
          <cell r="I6306" t="str">
            <v>HA7 4AP</v>
          </cell>
          <cell r="J6306" t="str">
            <v>Canons</v>
          </cell>
          <cell r="K6306" t="str">
            <v>Harrow</v>
          </cell>
          <cell r="L6306" t="str">
            <v>London</v>
          </cell>
          <cell r="M6306" t="str">
            <v>Harrow East</v>
          </cell>
          <cell r="N6306" t="str">
            <v>GB-GOR-PB188</v>
          </cell>
          <cell r="O6306" t="str">
            <v>The National Lottery Community Fund</v>
          </cell>
          <cell r="P6306" t="str">
            <v>Charitable and Community including Health, Education and Environment</v>
          </cell>
          <cell r="Q6306" t="str">
            <v>1075317</v>
          </cell>
          <cell r="R6306" t="str">
            <v>3744357</v>
          </cell>
          <cell r="S6306" t="str">
            <v>Registered Charity and Not-for-profit Company</v>
          </cell>
          <cell r="T6306" t="str">
            <v>AFEX1</v>
          </cell>
          <cell r="U6306" t="str">
            <v>National Lottery Awards for All England</v>
          </cell>
          <cell r="V6306">
            <v>45460</v>
          </cell>
        </row>
        <row r="6307">
          <cell r="A6307" t="str">
            <v>360G-tnlcomfund-0045589898</v>
          </cell>
          <cell r="B6307" t="str">
            <v>Shaping Futures: Women's Empowerment Project</v>
          </cell>
          <cell r="C6307" t="str">
            <v>The funding is for a two-year project designed to support and empower women through skill-building workshops and mentorship. The project aims to benefit vulnerable women by providing them with tangible skills emotional support signposting counselling and a renewed sense of agency.</v>
          </cell>
          <cell r="D6307" t="str">
            <v>GBP</v>
          </cell>
          <cell r="E6307">
            <v>19110</v>
          </cell>
          <cell r="F6307">
            <v>45275</v>
          </cell>
          <cell r="G6307" t="str">
            <v>GB-CHC-1167162</v>
          </cell>
          <cell r="H6307" t="str">
            <v>Dominion Prophetic Outreach Ministries</v>
          </cell>
          <cell r="I6307" t="str">
            <v>DA1 5HY</v>
          </cell>
          <cell r="J6307" t="str">
            <v>Temple Hill</v>
          </cell>
          <cell r="K6307" t="str">
            <v>Dartford</v>
          </cell>
          <cell r="L6307" t="str">
            <v>South East</v>
          </cell>
          <cell r="M6307" t="str">
            <v>Dartford</v>
          </cell>
          <cell r="N6307" t="str">
            <v>GB-GOR-PB188</v>
          </cell>
          <cell r="O6307" t="str">
            <v>The National Lottery Community Fund</v>
          </cell>
          <cell r="P6307" t="str">
            <v>Charitable and Community including Health, Education and Environment</v>
          </cell>
          <cell r="Q6307" t="str">
            <v>1167162</v>
          </cell>
          <cell r="S6307" t="str">
            <v>Charitable incorporated organisation (CIO)</v>
          </cell>
          <cell r="T6307" t="str">
            <v>AFEX1</v>
          </cell>
          <cell r="U6307" t="str">
            <v>National Lottery Awards for All England</v>
          </cell>
          <cell r="V6307">
            <v>45477</v>
          </cell>
        </row>
        <row r="6308">
          <cell r="A6308" t="str">
            <v>360G-tnlcomfund-0045589905</v>
          </cell>
          <cell r="B6308" t="str">
            <v>Terminology Project</v>
          </cell>
          <cell r="C6308" t="str">
            <v>The funding will be used to host a youth space and provide activities including DJ activities trips and access to apprenticeships and work experience as well as the opportunity to meet with friends play games and access advice and support when needed.  The project aims to reduce anti-social behaviour within the community by providing positive activities for young people in a safe space.</v>
          </cell>
          <cell r="D6308" t="str">
            <v>GBP</v>
          </cell>
          <cell r="E6308">
            <v>19950</v>
          </cell>
          <cell r="F6308">
            <v>45275</v>
          </cell>
          <cell r="G6308" t="str">
            <v>GB-CHC-1191660</v>
          </cell>
          <cell r="H6308" t="str">
            <v>BRINK PRODUCTIONS</v>
          </cell>
          <cell r="I6308" t="str">
            <v>M16 7WR</v>
          </cell>
          <cell r="J6308" t="str">
            <v>Clifford</v>
          </cell>
          <cell r="K6308" t="str">
            <v>Trafford</v>
          </cell>
          <cell r="L6308" t="str">
            <v>North West</v>
          </cell>
          <cell r="M6308" t="str">
            <v>Stretford and Urmston</v>
          </cell>
          <cell r="N6308" t="str">
            <v>GB-GOR-PB188</v>
          </cell>
          <cell r="O6308" t="str">
            <v>The National Lottery Community Fund</v>
          </cell>
          <cell r="P6308" t="str">
            <v>Charitable and Community including Health, Education and Environment</v>
          </cell>
          <cell r="Q6308" t="str">
            <v>1191660</v>
          </cell>
          <cell r="S6308" t="str">
            <v>Charitable incorporated organisation (CIO)</v>
          </cell>
          <cell r="T6308" t="str">
            <v>AFEX1</v>
          </cell>
          <cell r="U6308" t="str">
            <v>National Lottery Awards for All England</v>
          </cell>
          <cell r="V6308">
            <v>45328</v>
          </cell>
        </row>
        <row r="6309">
          <cell r="A6309" t="str">
            <v>360G-tnlcomfund-0045589907</v>
          </cell>
          <cell r="B6309" t="str">
            <v>Get Bristol Growing</v>
          </cell>
          <cell r="C6309" t="str">
            <v>This funding will be used to deliver training for leaders and volunteers of community urban growing initiatives along with providing local people with the opportunity to grow produce for themselves encouraging people to work together with the aim of reducing social isolation.</v>
          </cell>
          <cell r="D6309" t="str">
            <v>GBP</v>
          </cell>
          <cell r="E6309">
            <v>18238</v>
          </cell>
          <cell r="F6309">
            <v>45275</v>
          </cell>
          <cell r="G6309" t="str">
            <v>GB-COH-8838348</v>
          </cell>
          <cell r="H6309" t="str">
            <v>Bristol Food Network CIC</v>
          </cell>
          <cell r="I6309" t="str">
            <v>BS15 9AB</v>
          </cell>
          <cell r="J6309" t="str">
            <v>Kingswood</v>
          </cell>
          <cell r="K6309" t="str">
            <v>South Gloucestershire</v>
          </cell>
          <cell r="L6309" t="str">
            <v>South West</v>
          </cell>
          <cell r="M6309" t="str">
            <v>Kingswood</v>
          </cell>
          <cell r="N6309" t="str">
            <v>GB-GOR-PB188</v>
          </cell>
          <cell r="O6309" t="str">
            <v>The National Lottery Community Fund</v>
          </cell>
          <cell r="P6309" t="str">
            <v>Charitable and Community including Health, Education and Environment</v>
          </cell>
          <cell r="R6309" t="str">
            <v>8838348</v>
          </cell>
          <cell r="S6309" t="str">
            <v>Community Interest Company (CIC)</v>
          </cell>
          <cell r="T6309" t="str">
            <v>AFEX1</v>
          </cell>
          <cell r="U6309" t="str">
            <v>National Lottery Awards for All England</v>
          </cell>
          <cell r="V6309">
            <v>45498</v>
          </cell>
        </row>
        <row r="6310">
          <cell r="A6310" t="str">
            <v>360G-tnlcomfund-0045589912</v>
          </cell>
          <cell r="B6310" t="str">
            <v>Energy Improvements</v>
          </cell>
          <cell r="C6310" t="str">
            <v>This funding will be used to upgrade the energy supply and install solar panels at the club house providing the whole community with a warm and cost-effective venue for events and activities. The project aims to support the environment and reduce rural isolation.</v>
          </cell>
          <cell r="D6310" t="str">
            <v>GBP</v>
          </cell>
          <cell r="E6310">
            <v>19000</v>
          </cell>
          <cell r="F6310">
            <v>45275</v>
          </cell>
          <cell r="G6310" t="str">
            <v>tnlcomfund-org-GrampoundRoadCricketClub</v>
          </cell>
          <cell r="H6310" t="str">
            <v>Grampound Road Cricket Club</v>
          </cell>
          <cell r="I6310" t="str">
            <v>TR2 4DX</v>
          </cell>
          <cell r="J6310" t="str">
            <v>Probus &amp; St Erme</v>
          </cell>
          <cell r="K6310" t="str">
            <v>Cornwall</v>
          </cell>
          <cell r="L6310" t="str">
            <v>South West</v>
          </cell>
          <cell r="M6310" t="str">
            <v>Truro and Falmouth</v>
          </cell>
          <cell r="N6310" t="str">
            <v>GB-GOR-PB188</v>
          </cell>
          <cell r="O6310" t="str">
            <v>The National Lottery Community Fund</v>
          </cell>
          <cell r="P6310" t="str">
            <v>Charitable and Community including Health, Education and Environment</v>
          </cell>
          <cell r="S6310" t="str">
            <v>Unregistered voluntary or community organisation</v>
          </cell>
          <cell r="T6310" t="str">
            <v>AFEX1</v>
          </cell>
          <cell r="U6310" t="str">
            <v>National Lottery Awards for All England</v>
          </cell>
          <cell r="V6310">
            <v>45331</v>
          </cell>
        </row>
        <row r="6311">
          <cell r="A6311" t="str">
            <v>360G-tnlcomfund-0045589914</v>
          </cell>
          <cell r="B6311" t="str">
            <v>Wheelchair skills - communities reaching potential</v>
          </cell>
          <cell r="C6311" t="str">
            <v>This funding will be used to deliver scoping sessions to develop a skills training programme and set up a peer-support network to connect and share learning. The project aims to increase technical skills for mobilisation increase self-esteem and independence and improve mental and physical wellbeing reduce loneliness and social isolation increase confidence and provide more opportunities for wheelchair users.</v>
          </cell>
          <cell r="D6311" t="str">
            <v>GBP</v>
          </cell>
          <cell r="E6311">
            <v>19633</v>
          </cell>
          <cell r="F6311">
            <v>45275</v>
          </cell>
          <cell r="G6311" t="str">
            <v>GB-CHC-1093818</v>
          </cell>
          <cell r="H6311" t="str">
            <v>Disability Advice and Support Hillingdon</v>
          </cell>
          <cell r="I6311" t="str">
            <v>UB3 2PB</v>
          </cell>
          <cell r="J6311" t="str">
            <v>Botwell</v>
          </cell>
          <cell r="K6311" t="str">
            <v>Hillingdon</v>
          </cell>
          <cell r="L6311" t="str">
            <v>London</v>
          </cell>
          <cell r="M6311" t="str">
            <v>Hayes and Harlington</v>
          </cell>
          <cell r="N6311" t="str">
            <v>GB-GOR-PB188</v>
          </cell>
          <cell r="O6311" t="str">
            <v>The National Lottery Community Fund</v>
          </cell>
          <cell r="P6311" t="str">
            <v>Charitable and Community including Health, Education and Environment</v>
          </cell>
          <cell r="Q6311" t="str">
            <v>1093818</v>
          </cell>
          <cell r="R6311" t="str">
            <v>04204456</v>
          </cell>
          <cell r="S6311" t="str">
            <v>Not-for-profit company</v>
          </cell>
          <cell r="T6311" t="str">
            <v>AFEX1</v>
          </cell>
          <cell r="U6311" t="str">
            <v>National Lottery Awards for All England</v>
          </cell>
          <cell r="V6311">
            <v>45462</v>
          </cell>
        </row>
        <row r="6312">
          <cell r="A6312" t="str">
            <v>360G-tnlcomfund-0045589952</v>
          </cell>
          <cell r="B6312" t="str">
            <v>Outkast Panda Crew</v>
          </cell>
          <cell r="C6312" t="str">
            <v>The funding will be used to run a motor vehicle course for people aged 16-24 years old. The project aims to help engaged people that are involved in anti-social behaviour and offer an alternative pathway.</v>
          </cell>
          <cell r="D6312" t="str">
            <v>GBP</v>
          </cell>
          <cell r="E6312">
            <v>8700</v>
          </cell>
          <cell r="F6312">
            <v>45275</v>
          </cell>
          <cell r="G6312" t="str">
            <v>GB-COH-13199307</v>
          </cell>
          <cell r="H6312" t="str">
            <v>Outkast Panda Crew C.I.C</v>
          </cell>
          <cell r="I6312" t="str">
            <v>HU2 0JP</v>
          </cell>
          <cell r="J6312" t="str">
            <v>Central</v>
          </cell>
          <cell r="K6312" t="str">
            <v>Kingston upon Hull, City of</v>
          </cell>
          <cell r="L6312" t="str">
            <v>Yorkshire and The Humber</v>
          </cell>
          <cell r="M6312" t="str">
            <v>Kingston upon Hull West and Hessle</v>
          </cell>
          <cell r="N6312" t="str">
            <v>GB-GOR-PB188</v>
          </cell>
          <cell r="O6312" t="str">
            <v>The National Lottery Community Fund</v>
          </cell>
          <cell r="P6312" t="str">
            <v>Charitable and Community including Health, Education and Environment</v>
          </cell>
          <cell r="R6312" t="str">
            <v>13199307</v>
          </cell>
          <cell r="S6312" t="str">
            <v>Community Interest Company (CIC)</v>
          </cell>
          <cell r="T6312" t="str">
            <v>AFEX1</v>
          </cell>
          <cell r="U6312" t="str">
            <v>National Lottery Awards for All England</v>
          </cell>
          <cell r="V6312">
            <v>45342</v>
          </cell>
        </row>
        <row r="6313">
          <cell r="A6313" t="str">
            <v>360G-tnlcomfund-0045589954</v>
          </cell>
          <cell r="B6313" t="str">
            <v>Community Radio Reach</v>
          </cell>
          <cell r="C6313" t="str">
            <v>The funding will be used to develop and train the radio station's volunteer base. The project aims to provide local people with access to activities which benefit their mental wellbeing and enable them to develop new skills which will help them in finding work.</v>
          </cell>
          <cell r="D6313" t="str">
            <v>GBP</v>
          </cell>
          <cell r="E6313">
            <v>9750</v>
          </cell>
          <cell r="F6313">
            <v>45275</v>
          </cell>
          <cell r="G6313" t="str">
            <v>GB-COH-7775271</v>
          </cell>
          <cell r="H6313" t="str">
            <v>Elastic FM Limited</v>
          </cell>
          <cell r="I6313" t="str">
            <v>S43 4PF</v>
          </cell>
          <cell r="J6313" t="str">
            <v>Clowne East</v>
          </cell>
          <cell r="K6313" t="str">
            <v>Bolsover</v>
          </cell>
          <cell r="L6313" t="str">
            <v>East Midlands</v>
          </cell>
          <cell r="M6313" t="str">
            <v>Bolsover</v>
          </cell>
          <cell r="N6313" t="str">
            <v>GB-GOR-PB188</v>
          </cell>
          <cell r="O6313" t="str">
            <v>The National Lottery Community Fund</v>
          </cell>
          <cell r="P6313" t="str">
            <v>Charitable and Community including Health, Education and Environment</v>
          </cell>
          <cell r="R6313" t="str">
            <v>7775271</v>
          </cell>
          <cell r="S6313" t="str">
            <v>Not-for-profit company</v>
          </cell>
          <cell r="T6313" t="str">
            <v>AFEX1</v>
          </cell>
          <cell r="U6313" t="str">
            <v>National Lottery Awards for All England</v>
          </cell>
          <cell r="V6313">
            <v>45331</v>
          </cell>
        </row>
        <row r="6314">
          <cell r="A6314" t="str">
            <v>360G-tnlcomfund-0045589957</v>
          </cell>
          <cell r="B6314" t="str">
            <v>Friends of Di’s Kitchen</v>
          </cell>
          <cell r="C6314" t="str">
            <v>The funding will be used to purchase food for the organisation's food kitchen and pantry service. The project aims to support the nutrition and essential needs of people on low incomes who have been affected by the cost of living crisis.</v>
          </cell>
          <cell r="D6314" t="str">
            <v>GBP</v>
          </cell>
          <cell r="E6314">
            <v>20000</v>
          </cell>
          <cell r="F6314">
            <v>45275</v>
          </cell>
          <cell r="G6314" t="str">
            <v>tnlcomfund-org-FriendsofDi’sKitchen</v>
          </cell>
          <cell r="H6314" t="str">
            <v>Friends of Di’s Kitchen</v>
          </cell>
          <cell r="I6314" t="str">
            <v>WV4 4AX</v>
          </cell>
          <cell r="J6314" t="str">
            <v>Penn</v>
          </cell>
          <cell r="K6314" t="str">
            <v>Wolverhampton</v>
          </cell>
          <cell r="L6314" t="str">
            <v>West Midlands</v>
          </cell>
          <cell r="M6314" t="str">
            <v>Wolverhampton South West</v>
          </cell>
          <cell r="N6314" t="str">
            <v>GB-GOR-PB188</v>
          </cell>
          <cell r="O6314" t="str">
            <v>The National Lottery Community Fund</v>
          </cell>
          <cell r="P6314" t="str">
            <v>Charitable and Community including Health, Education and Environment</v>
          </cell>
          <cell r="S6314" t="str">
            <v>Unregistered voluntary or community organisation</v>
          </cell>
          <cell r="T6314" t="str">
            <v>AFEX1</v>
          </cell>
          <cell r="U6314" t="str">
            <v>National Lottery Awards for All England</v>
          </cell>
          <cell r="V6314">
            <v>45329</v>
          </cell>
        </row>
        <row r="6315">
          <cell r="A6315" t="str">
            <v>360G-tnlcomfund-0045589964</v>
          </cell>
          <cell r="B6315" t="str">
            <v>BYIB Beside You In Bereavement</v>
          </cell>
          <cell r="C6315" t="str">
            <v>The funding will be used to continue the groups delivery of support workshops for those bereaved by suicide. The project aims to reduce isolation foster healing; and provide coping strategies tailored to the unique challenges of suicide bereavement.</v>
          </cell>
          <cell r="D6315" t="str">
            <v>GBP</v>
          </cell>
          <cell r="E6315">
            <v>19950</v>
          </cell>
          <cell r="F6315">
            <v>45275</v>
          </cell>
          <cell r="G6315" t="str">
            <v>GB-COH-14215522</v>
          </cell>
          <cell r="H6315" t="str">
            <v>Beside You In Bereavement</v>
          </cell>
          <cell r="I6315" t="str">
            <v>PR7 7GA</v>
          </cell>
          <cell r="J6315" t="str">
            <v>Buckshaw &amp; Whittle</v>
          </cell>
          <cell r="K6315" t="str">
            <v>Chorley</v>
          </cell>
          <cell r="L6315" t="str">
            <v>North West</v>
          </cell>
          <cell r="M6315" t="str">
            <v>Chorley</v>
          </cell>
          <cell r="N6315" t="str">
            <v>GB-GOR-PB188</v>
          </cell>
          <cell r="O6315" t="str">
            <v>The National Lottery Community Fund</v>
          </cell>
          <cell r="P6315" t="str">
            <v>Charitable and Community including Health, Education and Environment</v>
          </cell>
          <cell r="R6315" t="str">
            <v>14215522</v>
          </cell>
          <cell r="S6315" t="str">
            <v>Community Interest Company (CIC)</v>
          </cell>
          <cell r="T6315" t="str">
            <v>AFEX1</v>
          </cell>
          <cell r="U6315" t="str">
            <v>National Lottery Awards for All England</v>
          </cell>
          <cell r="V6315">
            <v>45329</v>
          </cell>
        </row>
        <row r="6316">
          <cell r="A6316" t="str">
            <v>360G-tnlcomfund-0045589970</v>
          </cell>
          <cell r="B6316" t="str">
            <v>Madame Butterfly</v>
          </cell>
          <cell r="C6316" t="str">
            <v>The funding will be used to offer trauma informed yoga; yoga therapy; psychoeducation and psychotherapy in both group and 1:1 setting for isolated and vulnerable women.  The project aims to offer mindful movement practices to beneficiaries to develop an awareness of their own bodies and minds whilst empowering them; with education and tools they can use in everyday life; to improve their mental health and wellbeing.</v>
          </cell>
          <cell r="D6316" t="str">
            <v>GBP</v>
          </cell>
          <cell r="E6316">
            <v>10000</v>
          </cell>
          <cell r="F6316">
            <v>45275</v>
          </cell>
          <cell r="G6316" t="str">
            <v>GB-COH-14171471</v>
          </cell>
          <cell r="H6316" t="str">
            <v>Embodies Communities CIC</v>
          </cell>
          <cell r="I6316" t="str">
            <v>WR5 1DS</v>
          </cell>
          <cell r="J6316" t="str">
            <v>Cathedral</v>
          </cell>
          <cell r="K6316" t="str">
            <v>Worcester</v>
          </cell>
          <cell r="L6316" t="str">
            <v>West Midlands</v>
          </cell>
          <cell r="M6316" t="str">
            <v>Worcester</v>
          </cell>
          <cell r="N6316" t="str">
            <v>GB-GOR-PB188</v>
          </cell>
          <cell r="O6316" t="str">
            <v>The National Lottery Community Fund</v>
          </cell>
          <cell r="P6316" t="str">
            <v>Charitable and Community including Health, Education and Environment</v>
          </cell>
          <cell r="R6316" t="str">
            <v>14171471</v>
          </cell>
          <cell r="S6316" t="str">
            <v>Community Interest Company (CIC)</v>
          </cell>
          <cell r="T6316" t="str">
            <v>AFEX1</v>
          </cell>
          <cell r="U6316" t="str">
            <v>National Lottery Awards for All England</v>
          </cell>
          <cell r="V6316">
            <v>45419</v>
          </cell>
        </row>
        <row r="6317">
          <cell r="A6317" t="str">
            <v>360G-tnlcomfund-0045589982</v>
          </cell>
          <cell r="B6317" t="str">
            <v>Lecture Room Refurbish</v>
          </cell>
          <cell r="C6317" t="str">
            <v>The funding will be used to upgrade and improve its onsite Lecture Room. The projects aims to increase accessibility to more adults and children with additional needs.</v>
          </cell>
          <cell r="D6317" t="str">
            <v>GBP</v>
          </cell>
          <cell r="E6317">
            <v>14837</v>
          </cell>
          <cell r="F6317">
            <v>45275</v>
          </cell>
          <cell r="G6317" t="str">
            <v>GB-CHC-1045970</v>
          </cell>
          <cell r="H6317" t="str">
            <v>The Diamond Centre for Disabled Riders</v>
          </cell>
          <cell r="I6317" t="str">
            <v>SM5 4DT</v>
          </cell>
          <cell r="J6317" t="str">
            <v>Carshalton South and Clockhouse</v>
          </cell>
          <cell r="K6317" t="str">
            <v>Sutton</v>
          </cell>
          <cell r="L6317" t="str">
            <v>London</v>
          </cell>
          <cell r="M6317" t="str">
            <v>Carshalton and Wallington</v>
          </cell>
          <cell r="N6317" t="str">
            <v>GB-GOR-PB188</v>
          </cell>
          <cell r="O6317" t="str">
            <v>The National Lottery Community Fund</v>
          </cell>
          <cell r="P6317" t="str">
            <v>Charitable and Community including Health, Education and Environment</v>
          </cell>
          <cell r="Q6317" t="str">
            <v>1045970</v>
          </cell>
          <cell r="R6317" t="str">
            <v>03042659</v>
          </cell>
          <cell r="S6317" t="str">
            <v>Charitable incorporated organisation (CIO)</v>
          </cell>
          <cell r="T6317" t="str">
            <v>AFEX1</v>
          </cell>
          <cell r="U6317" t="str">
            <v>National Lottery Awards for All England</v>
          </cell>
          <cell r="V6317">
            <v>45413</v>
          </cell>
        </row>
        <row r="6318">
          <cell r="A6318" t="str">
            <v>360G-tnlcomfund-0045590008</v>
          </cell>
          <cell r="B6318" t="str">
            <v>Project:FitForLife</v>
          </cell>
          <cell r="C6318" t="str">
            <v>The funding will be used to provide fitness sessions for local people including older members of the community. The project aims to promote health and wellbeing through exercise and reducing feelings of social isolation.</v>
          </cell>
          <cell r="D6318" t="str">
            <v>GBP</v>
          </cell>
          <cell r="E6318">
            <v>18720</v>
          </cell>
          <cell r="F6318">
            <v>45275</v>
          </cell>
          <cell r="G6318" t="str">
            <v>GB-CHC-1202050</v>
          </cell>
          <cell r="H6318" t="str">
            <v>Momentum in Fitness</v>
          </cell>
          <cell r="I6318" t="str">
            <v>SO50 6RR</v>
          </cell>
          <cell r="J6318" t="str">
            <v>Eastleigh North</v>
          </cell>
          <cell r="K6318" t="str">
            <v>Eastleigh</v>
          </cell>
          <cell r="L6318" t="str">
            <v>South East</v>
          </cell>
          <cell r="M6318" t="str">
            <v>Eastleigh</v>
          </cell>
          <cell r="N6318" t="str">
            <v>GB-GOR-PB188</v>
          </cell>
          <cell r="O6318" t="str">
            <v>The National Lottery Community Fund</v>
          </cell>
          <cell r="P6318" t="str">
            <v>Charitable and Community including Health, Education and Environment</v>
          </cell>
          <cell r="Q6318" t="str">
            <v>1202050</v>
          </cell>
          <cell r="S6318" t="str">
            <v>Charitable incorporated organisation (CIO)</v>
          </cell>
          <cell r="T6318" t="str">
            <v>AFEX1</v>
          </cell>
          <cell r="U6318" t="str">
            <v>National Lottery Awards for All England</v>
          </cell>
          <cell r="V6318">
            <v>45341</v>
          </cell>
        </row>
        <row r="6319">
          <cell r="A6319" t="str">
            <v>360G-tnlcomfund-0045590020</v>
          </cell>
          <cell r="B6319" t="str">
            <v>Okehampton Befriending</v>
          </cell>
          <cell r="C6319" t="str">
            <v>This funding will be used to continue a local befriending service for adults experiencing isolation. The project aims to support people who feel lonely and improve wellbeing.</v>
          </cell>
          <cell r="D6319" t="str">
            <v>GBP</v>
          </cell>
          <cell r="E6319">
            <v>16655</v>
          </cell>
          <cell r="F6319">
            <v>45275</v>
          </cell>
          <cell r="G6319" t="str">
            <v>GB-COH-07601118</v>
          </cell>
          <cell r="H6319" t="str">
            <v>Community Links SW CIC</v>
          </cell>
          <cell r="I6319" t="str">
            <v>EX20 1AR</v>
          </cell>
          <cell r="J6319" t="str">
            <v>Okehampton North</v>
          </cell>
          <cell r="K6319" t="str">
            <v>West Devon</v>
          </cell>
          <cell r="L6319" t="str">
            <v>South West</v>
          </cell>
          <cell r="M6319" t="str">
            <v>Central Devon</v>
          </cell>
          <cell r="N6319" t="str">
            <v>GB-GOR-PB188</v>
          </cell>
          <cell r="O6319" t="str">
            <v>The National Lottery Community Fund</v>
          </cell>
          <cell r="P6319" t="str">
            <v>Charitable and Community including Health, Education and Environment</v>
          </cell>
          <cell r="R6319" t="str">
            <v>07601118</v>
          </cell>
          <cell r="S6319" t="str">
            <v>Community Interest Company (CIC)</v>
          </cell>
          <cell r="T6319" t="str">
            <v>AFEX1</v>
          </cell>
          <cell r="U6319" t="str">
            <v>National Lottery Awards for All England</v>
          </cell>
          <cell r="V6319">
            <v>45335</v>
          </cell>
        </row>
        <row r="6320">
          <cell r="A6320" t="str">
            <v>360G-tnlcomfund-0045590029</v>
          </cell>
          <cell r="B6320" t="str">
            <v>Accessible Community Art Workshops</v>
          </cell>
          <cell r="C6320" t="str">
            <v>The funding will be used to run arts sessions for children and their parents and carers. The project aims to provide stimulating social activities for people who feel isolated so they can develop their social relationships skills and wellbeing.</v>
          </cell>
          <cell r="D6320" t="str">
            <v>GBP</v>
          </cell>
          <cell r="E6320">
            <v>12100</v>
          </cell>
          <cell r="F6320">
            <v>45275</v>
          </cell>
          <cell r="G6320" t="str">
            <v>GB-COH-05771971</v>
          </cell>
          <cell r="H6320" t="str">
            <v>Artburst Limited</v>
          </cell>
          <cell r="I6320" t="str">
            <v>N1 9SY</v>
          </cell>
          <cell r="J6320" t="str">
            <v>Barnsbury</v>
          </cell>
          <cell r="K6320" t="str">
            <v>Islington</v>
          </cell>
          <cell r="L6320" t="str">
            <v>London</v>
          </cell>
          <cell r="M6320" t="str">
            <v>Islington South and Finsbury</v>
          </cell>
          <cell r="N6320" t="str">
            <v>GB-GOR-PB188</v>
          </cell>
          <cell r="O6320" t="str">
            <v>The National Lottery Community Fund</v>
          </cell>
          <cell r="P6320" t="str">
            <v>Charitable and Community including Health, Education and Environment</v>
          </cell>
          <cell r="R6320" t="str">
            <v>05771971</v>
          </cell>
          <cell r="S6320" t="str">
            <v>Not-for-profit company</v>
          </cell>
          <cell r="T6320" t="str">
            <v>AFEX1</v>
          </cell>
          <cell r="U6320" t="str">
            <v>National Lottery Awards for All England</v>
          </cell>
          <cell r="V6320">
            <v>45379</v>
          </cell>
        </row>
        <row r="6321">
          <cell r="A6321" t="str">
            <v>360G-tnlcomfund-0045590038</v>
          </cell>
          <cell r="B6321" t="str">
            <v>Canalside Wildlife Project 2024</v>
          </cell>
          <cell r="C6321" t="str">
            <v>The funding will be used to create a pathway at the reservoir site and deliver educational sessions. The project aims to further enhance the space for the community and make it more accessible for the elderly and those with mobility challenges.</v>
          </cell>
          <cell r="D6321" t="str">
            <v>GBP</v>
          </cell>
          <cell r="E6321">
            <v>16100</v>
          </cell>
          <cell r="F6321">
            <v>45275</v>
          </cell>
          <cell r="G6321" t="str">
            <v>tnlcomfund-org-TheCromfordCanal&amp;CodnorParkReservoirGroup</v>
          </cell>
          <cell r="H6321" t="str">
            <v>The Cromford Canal &amp; Codnor Park Reservoir Group</v>
          </cell>
          <cell r="I6321" t="str">
            <v>NG16 5PR</v>
          </cell>
          <cell r="J6321" t="str">
            <v>Langley Mill and Aldercar</v>
          </cell>
          <cell r="K6321" t="str">
            <v>Amber Valley</v>
          </cell>
          <cell r="L6321" t="str">
            <v>East Midlands</v>
          </cell>
          <cell r="M6321" t="str">
            <v>Amber Valley</v>
          </cell>
          <cell r="N6321" t="str">
            <v>GB-GOR-PB188</v>
          </cell>
          <cell r="O6321" t="str">
            <v>The National Lottery Community Fund</v>
          </cell>
          <cell r="P6321" t="str">
            <v>Charitable and Community including Health, Education and Environment</v>
          </cell>
          <cell r="S6321" t="str">
            <v>Unregistered voluntary or community organisation</v>
          </cell>
          <cell r="T6321" t="str">
            <v>AFEX1</v>
          </cell>
          <cell r="U6321" t="str">
            <v>National Lottery Awards for All England</v>
          </cell>
          <cell r="V6321">
            <v>45329</v>
          </cell>
        </row>
        <row r="6322">
          <cell r="A6322" t="str">
            <v>360G-tnlcomfund-0045590078</v>
          </cell>
          <cell r="B6322" t="str">
            <v>Phoenix Stay &amp; Play Interactive Screens</v>
          </cell>
          <cell r="C6322" t="str">
            <v>The funding will be used to buy new sensory equipment for the holiday play scheme for disabled children and their families.  The equipment will give the children visually captivating and interactive projections encouraging them to actively engage with their surroundings fostering sensory exploration and promoting motor skills development. The aim of the project is to reduce isolation of the children and families bringing them together to create a strong network.</v>
          </cell>
          <cell r="D6322" t="str">
            <v>GBP</v>
          </cell>
          <cell r="E6322">
            <v>15383</v>
          </cell>
          <cell r="F6322">
            <v>45275</v>
          </cell>
          <cell r="G6322" t="str">
            <v>GB-CHC-1144971</v>
          </cell>
          <cell r="H6322" t="str">
            <v>Friends of Phoenix Special School</v>
          </cell>
          <cell r="I6322" t="str">
            <v>BD22 6HZ</v>
          </cell>
          <cell r="J6322" t="str">
            <v>Keighley West</v>
          </cell>
          <cell r="K6322" t="str">
            <v>Bradford</v>
          </cell>
          <cell r="L6322" t="str">
            <v>Yorkshire and The Humber</v>
          </cell>
          <cell r="M6322" t="str">
            <v>Keighley</v>
          </cell>
          <cell r="N6322" t="str">
            <v>GB-GOR-PB188</v>
          </cell>
          <cell r="O6322" t="str">
            <v>The National Lottery Community Fund</v>
          </cell>
          <cell r="P6322" t="str">
            <v>Charitable and Community including Health, Education and Environment</v>
          </cell>
          <cell r="Q6322" t="str">
            <v>1144971</v>
          </cell>
          <cell r="S6322" t="str">
            <v>Registered charity (unincorporated)</v>
          </cell>
          <cell r="T6322" t="str">
            <v>AFEX1</v>
          </cell>
          <cell r="U6322" t="str">
            <v>National Lottery Awards for All England</v>
          </cell>
          <cell r="V6322">
            <v>45390</v>
          </cell>
        </row>
        <row r="6323">
          <cell r="A6323" t="str">
            <v>360G-tnlcomfund-0045590087</v>
          </cell>
          <cell r="B6323" t="str">
            <v>Burney Lane Improvements Project 2024/25</v>
          </cell>
          <cell r="C6323" t="str">
            <v>This funding will be used to make repairs and improvements to the allotment to be carried out by volunteers. The project aims to create a safe and accessible place for people to come together.</v>
          </cell>
          <cell r="D6323" t="str">
            <v>GBP</v>
          </cell>
          <cell r="E6323">
            <v>20000</v>
          </cell>
          <cell r="F6323">
            <v>45275</v>
          </cell>
          <cell r="G6323" t="str">
            <v>tnlcomfund-org-BurneyLaneAllotments</v>
          </cell>
          <cell r="H6323" t="str">
            <v>Burney Lane Allotments</v>
          </cell>
          <cell r="I6323" t="str">
            <v>B8 2AS</v>
          </cell>
          <cell r="J6323" t="str">
            <v>Ward End</v>
          </cell>
          <cell r="K6323" t="str">
            <v>Birmingham</v>
          </cell>
          <cell r="L6323" t="str">
            <v>West Midlands</v>
          </cell>
          <cell r="M6323" t="str">
            <v>Birmingham, Hodge Hill</v>
          </cell>
          <cell r="N6323" t="str">
            <v>GB-GOR-PB188</v>
          </cell>
          <cell r="O6323" t="str">
            <v>The National Lottery Community Fund</v>
          </cell>
          <cell r="P6323" t="str">
            <v>Charitable and Community including Health, Education and Environment</v>
          </cell>
          <cell r="S6323" t="str">
            <v>Unregistered voluntary or community organisation</v>
          </cell>
          <cell r="T6323" t="str">
            <v>AFEX1</v>
          </cell>
          <cell r="U6323" t="str">
            <v>National Lottery Awards for All England</v>
          </cell>
          <cell r="V6323">
            <v>45349</v>
          </cell>
        </row>
        <row r="6324">
          <cell r="A6324" t="str">
            <v>360G-tnlcomfund-0045590094</v>
          </cell>
          <cell r="B6324" t="str">
            <v>Community youth surf therapy sessions</v>
          </cell>
          <cell r="C6324" t="str">
            <v>This funding will be used to deliver surfing sessions for over 55’s at risk of isolation and young people at risk of disengagement. The project aims to bring people with similar issues and interests together so that networks and friendships can be established through learning new skills.</v>
          </cell>
          <cell r="D6324" t="str">
            <v>GBP</v>
          </cell>
          <cell r="E6324">
            <v>20000</v>
          </cell>
          <cell r="F6324">
            <v>45275</v>
          </cell>
          <cell r="G6324" t="str">
            <v>GB-COH-14919207</v>
          </cell>
          <cell r="H6324" t="str">
            <v>North Devon Surf Therapy CIC</v>
          </cell>
          <cell r="I6324" t="str">
            <v>EX39 1HN</v>
          </cell>
          <cell r="J6324" t="str">
            <v>Westward Ho!</v>
          </cell>
          <cell r="K6324" t="str">
            <v>Torridge</v>
          </cell>
          <cell r="L6324" t="str">
            <v>South West</v>
          </cell>
          <cell r="M6324" t="str">
            <v>Torridge and West Devon</v>
          </cell>
          <cell r="N6324" t="str">
            <v>GB-GOR-PB188</v>
          </cell>
          <cell r="O6324" t="str">
            <v>The National Lottery Community Fund</v>
          </cell>
          <cell r="P6324" t="str">
            <v>Charitable and Community including Health, Education and Environment</v>
          </cell>
          <cell r="R6324" t="str">
            <v>14919207</v>
          </cell>
          <cell r="S6324" t="str">
            <v>Community Interest Company (CIC)</v>
          </cell>
          <cell r="T6324" t="str">
            <v>AFEX1</v>
          </cell>
          <cell r="U6324" t="str">
            <v>National Lottery Awards for All England</v>
          </cell>
          <cell r="V6324">
            <v>45414</v>
          </cell>
        </row>
        <row r="6325">
          <cell r="A6325" t="str">
            <v>360G-tnlcomfund-0045590114</v>
          </cell>
          <cell r="B6325" t="str">
            <v>The LimbBo Foundation Development Project</v>
          </cell>
          <cell r="C6325" t="str">
            <v>The funding will be used towards the salary costs of a full-time member of staff at the charity. The project aims to be able to better cope with the need and demand put on the organisation in supporting families who have members who are missing limbs.</v>
          </cell>
          <cell r="D6325" t="str">
            <v>GBP</v>
          </cell>
          <cell r="E6325">
            <v>20000</v>
          </cell>
          <cell r="F6325">
            <v>45275</v>
          </cell>
          <cell r="G6325" t="str">
            <v>GB-CHC-1180501</v>
          </cell>
          <cell r="H6325" t="str">
            <v>The LimbBo Foundation</v>
          </cell>
          <cell r="I6325" t="str">
            <v>S71 4FX</v>
          </cell>
          <cell r="J6325" t="str">
            <v>Royston</v>
          </cell>
          <cell r="K6325" t="str">
            <v>Barnsley</v>
          </cell>
          <cell r="L6325" t="str">
            <v>Yorkshire and The Humber</v>
          </cell>
          <cell r="M6325" t="str">
            <v>Barnsley Central</v>
          </cell>
          <cell r="N6325" t="str">
            <v>GB-GOR-PB188</v>
          </cell>
          <cell r="O6325" t="str">
            <v>The National Lottery Community Fund</v>
          </cell>
          <cell r="P6325" t="str">
            <v>Charitable and Community including Health, Education and Environment</v>
          </cell>
          <cell r="Q6325" t="str">
            <v>1180501</v>
          </cell>
          <cell r="S6325" t="str">
            <v>Registered charity (unincorporated)</v>
          </cell>
          <cell r="T6325" t="str">
            <v>AFEX1</v>
          </cell>
          <cell r="U6325" t="str">
            <v>National Lottery Awards for All England</v>
          </cell>
          <cell r="V6325">
            <v>45342</v>
          </cell>
        </row>
        <row r="6326">
          <cell r="A6326" t="str">
            <v>360G-tnlcomfund-0045590137</v>
          </cell>
          <cell r="B6326" t="str">
            <v>Best for Baby Too - training resources</v>
          </cell>
          <cell r="C6326" t="str">
            <v>The funding will be used to create a theatre piece to demonstrate the experience of pregnant women within the UK asylum system. The project aims to bring the voice of the most vulnerable women accessing NHS maternity services to health and social care professionals and decision-makers the aim of improving maternity services and improving well-being.</v>
          </cell>
          <cell r="D6326" t="str">
            <v>GBP</v>
          </cell>
          <cell r="E6326">
            <v>13980</v>
          </cell>
          <cell r="F6326">
            <v>45275</v>
          </cell>
          <cell r="G6326" t="str">
            <v>GB-CHC-1077293</v>
          </cell>
          <cell r="H6326" t="str">
            <v>Liverpool Lighthouse Limited</v>
          </cell>
          <cell r="I6326" t="str">
            <v>L4 0UF</v>
          </cell>
          <cell r="J6326" t="str">
            <v>Everton</v>
          </cell>
          <cell r="K6326" t="str">
            <v>Liverpool</v>
          </cell>
          <cell r="L6326" t="str">
            <v>North West</v>
          </cell>
          <cell r="M6326" t="str">
            <v>Liverpool, Walton</v>
          </cell>
          <cell r="N6326" t="str">
            <v>GB-GOR-PB188</v>
          </cell>
          <cell r="O6326" t="str">
            <v>The National Lottery Community Fund</v>
          </cell>
          <cell r="P6326" t="str">
            <v>Charitable and Community including Health, Education and Environment</v>
          </cell>
          <cell r="Q6326" t="str">
            <v>1077293</v>
          </cell>
          <cell r="R6326" t="str">
            <v>03689784</v>
          </cell>
          <cell r="S6326" t="str">
            <v>Registered Charity and Not-for-profit Company</v>
          </cell>
          <cell r="T6326" t="str">
            <v>AFEX1</v>
          </cell>
          <cell r="U6326" t="str">
            <v>National Lottery Awards for All England</v>
          </cell>
          <cell r="V6326">
            <v>45488</v>
          </cell>
        </row>
        <row r="6327">
          <cell r="A6327" t="str">
            <v>360G-tnlcomfund-0045590159</v>
          </cell>
          <cell r="B6327" t="str">
            <v>Rubery Swop Shop Storage</v>
          </cell>
          <cell r="C6327" t="str">
            <v>This funding will be used to deliver a free pre-loved school uniform offer to more children. The project aims to improve wellbeing and reduce waste.</v>
          </cell>
          <cell r="D6327" t="str">
            <v>GBP</v>
          </cell>
          <cell r="E6327">
            <v>20000</v>
          </cell>
          <cell r="F6327">
            <v>45275</v>
          </cell>
          <cell r="G6327" t="str">
            <v>GB-CHC-1199754</v>
          </cell>
          <cell r="H6327" t="str">
            <v>Rubery Swop Shop</v>
          </cell>
          <cell r="I6327" t="str">
            <v>B45 9JH</v>
          </cell>
          <cell r="J6327" t="str">
            <v>Rubery South</v>
          </cell>
          <cell r="K6327" t="str">
            <v>Bromsgrove</v>
          </cell>
          <cell r="L6327" t="str">
            <v>West Midlands</v>
          </cell>
          <cell r="M6327" t="str">
            <v>Bromsgrove</v>
          </cell>
          <cell r="N6327" t="str">
            <v>GB-GOR-PB188</v>
          </cell>
          <cell r="O6327" t="str">
            <v>The National Lottery Community Fund</v>
          </cell>
          <cell r="P6327" t="str">
            <v>Charitable and Community including Health, Education and Environment</v>
          </cell>
          <cell r="Q6327" t="str">
            <v>1199754</v>
          </cell>
          <cell r="S6327" t="str">
            <v>Charitable incorporated organisation (CIO)</v>
          </cell>
          <cell r="T6327" t="str">
            <v>AFEX1</v>
          </cell>
          <cell r="U6327" t="str">
            <v>National Lottery Awards for All England</v>
          </cell>
          <cell r="V6327">
            <v>45349</v>
          </cell>
        </row>
        <row r="6328">
          <cell r="A6328" t="str">
            <v>360G-tnlcomfund-0045590191</v>
          </cell>
          <cell r="B6328" t="str">
            <v>Social Centre Heating Up-grade</v>
          </cell>
          <cell r="C6328" t="str">
            <v>The funding will be used to replace the heating system in a community centre. The project aims to improve the facilities at a well-used community venue.</v>
          </cell>
          <cell r="D6328" t="str">
            <v>GBP</v>
          </cell>
          <cell r="E6328">
            <v>18661</v>
          </cell>
          <cell r="F6328">
            <v>45275</v>
          </cell>
          <cell r="G6328" t="str">
            <v>GB-CHC-254100</v>
          </cell>
          <cell r="H6328" t="str">
            <v>SHRUB END SOCIAL CENTRE</v>
          </cell>
          <cell r="I6328" t="str">
            <v>CO3 4SA</v>
          </cell>
          <cell r="J6328" t="str">
            <v>Shrub End</v>
          </cell>
          <cell r="K6328" t="str">
            <v>Colchester</v>
          </cell>
          <cell r="L6328" t="str">
            <v>Eastern</v>
          </cell>
          <cell r="M6328" t="str">
            <v>Colchester</v>
          </cell>
          <cell r="N6328" t="str">
            <v>GB-GOR-PB188</v>
          </cell>
          <cell r="O6328" t="str">
            <v>The National Lottery Community Fund</v>
          </cell>
          <cell r="P6328" t="str">
            <v>Charitable and Community including Health, Education and Environment</v>
          </cell>
          <cell r="Q6328" t="str">
            <v>254100</v>
          </cell>
          <cell r="S6328" t="str">
            <v>Registered charity (unincorporated)</v>
          </cell>
          <cell r="T6328" t="str">
            <v>AFEX1</v>
          </cell>
          <cell r="U6328" t="str">
            <v>National Lottery Awards for All England</v>
          </cell>
          <cell r="V6328">
            <v>45364</v>
          </cell>
        </row>
        <row r="6329">
          <cell r="A6329" t="str">
            <v>360G-tnlcomfund-0045590193</v>
          </cell>
          <cell r="B6329" t="str">
            <v>BCG Community Hub</v>
          </cell>
          <cell r="C6329" t="str">
            <v>The funding will be used to provide a warm safe environment within the community for vulnerable people to attend. The project aims to reduce isolation and ensure nobody goes hungry during the cost of living crisis.</v>
          </cell>
          <cell r="D6329" t="str">
            <v>GBP</v>
          </cell>
          <cell r="E6329">
            <v>19738</v>
          </cell>
          <cell r="F6329">
            <v>45275</v>
          </cell>
          <cell r="G6329" t="str">
            <v>GB-CHC-1204148</v>
          </cell>
          <cell r="H6329" t="str">
            <v>Birmingham Care Group Limited</v>
          </cell>
          <cell r="I6329" t="str">
            <v>B16 0QZ</v>
          </cell>
          <cell r="J6329" t="str">
            <v>Ladywood</v>
          </cell>
          <cell r="K6329" t="str">
            <v>Birmingham</v>
          </cell>
          <cell r="L6329" t="str">
            <v>West Midlands</v>
          </cell>
          <cell r="M6329" t="str">
            <v>Birmingham, Ladywood</v>
          </cell>
          <cell r="N6329" t="str">
            <v>GB-GOR-PB188</v>
          </cell>
          <cell r="O6329" t="str">
            <v>The National Lottery Community Fund</v>
          </cell>
          <cell r="P6329" t="str">
            <v>Charitable and Community including Health, Education and Environment</v>
          </cell>
          <cell r="Q6329" t="str">
            <v>1204148</v>
          </cell>
          <cell r="R6329" t="str">
            <v>14974832</v>
          </cell>
          <cell r="S6329" t="str">
            <v>Registered Charity and Not-for-profit Company</v>
          </cell>
          <cell r="T6329" t="str">
            <v>AFEX1</v>
          </cell>
          <cell r="U6329" t="str">
            <v>National Lottery Awards for All England</v>
          </cell>
          <cell r="V6329">
            <v>45413</v>
          </cell>
        </row>
        <row r="6330">
          <cell r="A6330" t="str">
            <v>360G-tnlcomfund-0045590200</v>
          </cell>
          <cell r="B6330" t="str">
            <v>Ahuvim Girls Mentoring Project</v>
          </cell>
          <cell r="C6330" t="str">
            <v>The funding will employ a project coordinator to manage a team of volunteers to continue to deliver a mentoring project for girls in the local Orthodox Jewish community with the aim of improving access to support improving self-esteem addressing issues at home improving mental health and wellbeing and issues around bullying and social issues at school.</v>
          </cell>
          <cell r="D6330" t="str">
            <v>GBP</v>
          </cell>
          <cell r="E6330">
            <v>20000</v>
          </cell>
          <cell r="F6330">
            <v>45275</v>
          </cell>
          <cell r="G6330" t="str">
            <v>tnlcomfund-org-Ahuvim</v>
          </cell>
          <cell r="H6330" t="str">
            <v>Ahuvim</v>
          </cell>
          <cell r="I6330" t="str">
            <v>M7 2FG</v>
          </cell>
          <cell r="J6330" t="str">
            <v>Broughton</v>
          </cell>
          <cell r="K6330" t="str">
            <v>Salford</v>
          </cell>
          <cell r="L6330" t="str">
            <v>North West</v>
          </cell>
          <cell r="M6330" t="str">
            <v>Blackley and Broughton</v>
          </cell>
          <cell r="N6330" t="str">
            <v>GB-GOR-PB188</v>
          </cell>
          <cell r="O6330" t="str">
            <v>The National Lottery Community Fund</v>
          </cell>
          <cell r="P6330" t="str">
            <v>Charitable and Community including Health, Education and Environment</v>
          </cell>
          <cell r="S6330" t="str">
            <v>Unregistered voluntary or community organisation</v>
          </cell>
          <cell r="T6330" t="str">
            <v>AFEX1</v>
          </cell>
          <cell r="U6330" t="str">
            <v>National Lottery Awards for All England</v>
          </cell>
          <cell r="V6330">
            <v>45329</v>
          </cell>
        </row>
        <row r="6331">
          <cell r="A6331" t="str">
            <v>360G-tnlcomfund-0045590218</v>
          </cell>
          <cell r="B6331" t="str">
            <v>Borderless Newham</v>
          </cell>
          <cell r="C6331" t="str">
            <v>The funding will be used to deliver a creative arts project for refugees and residents in Newham. The project aims to develop useful skills and provide opportunities to build new relationships in the community.</v>
          </cell>
          <cell r="D6331" t="str">
            <v>GBP</v>
          </cell>
          <cell r="E6331">
            <v>20000</v>
          </cell>
          <cell r="F6331">
            <v>45275</v>
          </cell>
          <cell r="G6331" t="str">
            <v>GB-COH-12360903</v>
          </cell>
          <cell r="H6331" t="str">
            <v>Newham Poetry Group CIC</v>
          </cell>
          <cell r="I6331" t="str">
            <v>E15 4DA</v>
          </cell>
          <cell r="J6331" t="str">
            <v>West Ham</v>
          </cell>
          <cell r="K6331" t="str">
            <v>Newham</v>
          </cell>
          <cell r="L6331" t="str">
            <v>London</v>
          </cell>
          <cell r="M6331" t="str">
            <v>West Ham</v>
          </cell>
          <cell r="N6331" t="str">
            <v>GB-GOR-PB188</v>
          </cell>
          <cell r="O6331" t="str">
            <v>The National Lottery Community Fund</v>
          </cell>
          <cell r="P6331" t="str">
            <v>Charitable and Community including Health, Education and Environment</v>
          </cell>
          <cell r="R6331" t="str">
            <v>12360903</v>
          </cell>
          <cell r="S6331" t="str">
            <v>Community Interest Company (CIC)</v>
          </cell>
          <cell r="T6331" t="str">
            <v>AFEX1</v>
          </cell>
          <cell r="U6331" t="str">
            <v>National Lottery Awards for All England</v>
          </cell>
          <cell r="V6331">
            <v>45348</v>
          </cell>
        </row>
        <row r="6332">
          <cell r="A6332" t="str">
            <v>360G-tnlcomfund-0045590229</v>
          </cell>
          <cell r="B6332" t="str">
            <v>The Annual OCD Research Congress</v>
          </cell>
          <cell r="C6332" t="str">
            <v>The funding will be used to deliver the first annual Obsessive Compulsive Disorder Research Congress for people living with the condition. The project aims to improve mental wellbeing raise awareness of research and treatment and instil hope amongst people living with this condition.</v>
          </cell>
          <cell r="D6332" t="str">
            <v>GBP</v>
          </cell>
          <cell r="E6332">
            <v>20000</v>
          </cell>
          <cell r="F6332">
            <v>45275</v>
          </cell>
          <cell r="G6332" t="str">
            <v>GB-CHC-1174480</v>
          </cell>
          <cell r="H6332" t="str">
            <v>ORCHARD</v>
          </cell>
          <cell r="I6332" t="str">
            <v>W1S 4BS</v>
          </cell>
          <cell r="J6332" t="str">
            <v>West End</v>
          </cell>
          <cell r="K6332" t="str">
            <v>Westminster</v>
          </cell>
          <cell r="L6332" t="str">
            <v>London</v>
          </cell>
          <cell r="M6332" t="str">
            <v>Cities of London and Westminster</v>
          </cell>
          <cell r="N6332" t="str">
            <v>GB-GOR-PB188</v>
          </cell>
          <cell r="O6332" t="str">
            <v>The National Lottery Community Fund</v>
          </cell>
          <cell r="P6332" t="str">
            <v>Charitable and Community including Health, Education and Environment</v>
          </cell>
          <cell r="Q6332" t="str">
            <v>1174480</v>
          </cell>
          <cell r="S6332" t="str">
            <v>Registered charity (unincorporated)</v>
          </cell>
          <cell r="T6332" t="str">
            <v>AFEX1</v>
          </cell>
          <cell r="U6332" t="str">
            <v>National Lottery Awards for All England</v>
          </cell>
          <cell r="V6332">
            <v>45481</v>
          </cell>
        </row>
        <row r="6333">
          <cell r="A6333" t="str">
            <v>360G-tnlcomfund-0045590245</v>
          </cell>
          <cell r="B6333" t="str">
            <v>Local Mental Health Outreach</v>
          </cell>
          <cell r="C6333" t="str">
            <v>The funding will be used to deliver an outreach programme for the Samaritans organisation in Harrogate and District. The project aims to raise awareness for the services on offer for people who experience mental health crisis.</v>
          </cell>
          <cell r="D6333" t="str">
            <v>GBP</v>
          </cell>
          <cell r="E6333">
            <v>6500</v>
          </cell>
          <cell r="F6333">
            <v>45275</v>
          </cell>
          <cell r="G6333" t="str">
            <v>GB-CHC-1173716</v>
          </cell>
          <cell r="H6333" t="str">
            <v>Samaritans of Harrogate and District</v>
          </cell>
          <cell r="I6333" t="str">
            <v>HG1 1BX</v>
          </cell>
          <cell r="J6333" t="str">
            <v>Harrogate Central</v>
          </cell>
          <cell r="K6333" t="str">
            <v>Harrogate</v>
          </cell>
          <cell r="L6333" t="str">
            <v>Yorkshire and The Humber</v>
          </cell>
          <cell r="M6333" t="str">
            <v>Harrogate and Knaresborough</v>
          </cell>
          <cell r="N6333" t="str">
            <v>GB-GOR-PB188</v>
          </cell>
          <cell r="O6333" t="str">
            <v>The National Lottery Community Fund</v>
          </cell>
          <cell r="P6333" t="str">
            <v>Charitable and Community including Health, Education and Environment</v>
          </cell>
          <cell r="Q6333" t="str">
            <v>1173716</v>
          </cell>
          <cell r="S6333" t="str">
            <v>Registered charity (unincorporated)</v>
          </cell>
          <cell r="T6333" t="str">
            <v>AFEX1</v>
          </cell>
          <cell r="U6333" t="str">
            <v>National Lottery Awards for All England</v>
          </cell>
          <cell r="V6333">
            <v>45342</v>
          </cell>
        </row>
        <row r="6334">
          <cell r="A6334" t="str">
            <v>360G-tnlcomfund-0045590256</v>
          </cell>
          <cell r="B6334" t="str">
            <v>Mental Health Workshop Volunteers</v>
          </cell>
          <cell r="C6334" t="str">
            <v>The funding will be used to support volunteers to deliver mental health workshops for young people aged 16-18 years old transitioning out of secondary education. The project aims to equip young people to navigate the stress around transitioning out of secondary education and improve overall mental health wellbeing.</v>
          </cell>
          <cell r="D6334" t="str">
            <v>GBP</v>
          </cell>
          <cell r="E6334">
            <v>3934</v>
          </cell>
          <cell r="F6334">
            <v>45275</v>
          </cell>
          <cell r="G6334" t="str">
            <v>GB-CHC-1187882</v>
          </cell>
          <cell r="H6334" t="str">
            <v>Being Well</v>
          </cell>
          <cell r="I6334" t="str">
            <v>GU1 2TN</v>
          </cell>
          <cell r="J6334" t="str">
            <v>Merrow</v>
          </cell>
          <cell r="K6334" t="str">
            <v>Guildford</v>
          </cell>
          <cell r="L6334" t="str">
            <v>South East</v>
          </cell>
          <cell r="M6334" t="str">
            <v>Guildford</v>
          </cell>
          <cell r="N6334" t="str">
            <v>GB-GOR-PB188</v>
          </cell>
          <cell r="O6334" t="str">
            <v>The National Lottery Community Fund</v>
          </cell>
          <cell r="P6334" t="str">
            <v>Charitable and Community including Health, Education and Environment</v>
          </cell>
          <cell r="Q6334" t="str">
            <v>1187882</v>
          </cell>
          <cell r="S6334" t="str">
            <v>Charitable incorporated organisation (CIO)</v>
          </cell>
          <cell r="T6334" t="str">
            <v>AFEX1</v>
          </cell>
          <cell r="U6334" t="str">
            <v>National Lottery Awards for All England</v>
          </cell>
          <cell r="V6334">
            <v>45348</v>
          </cell>
        </row>
        <row r="6335">
          <cell r="A6335" t="str">
            <v>360G-tnlcomfund-0045590285</v>
          </cell>
          <cell r="B6335" t="str">
            <v>Alston Community Workshop - New Premises</v>
          </cell>
          <cell r="C6335" t="str">
            <v>The project aims to expand it's services to help reach more people on a weekly basis to come together and socialise whilst also learning new skills.</v>
          </cell>
          <cell r="D6335" t="str">
            <v>GBP</v>
          </cell>
          <cell r="E6335">
            <v>13800</v>
          </cell>
          <cell r="F6335">
            <v>45275</v>
          </cell>
          <cell r="G6335" t="str">
            <v>GB-CHC-1202099</v>
          </cell>
          <cell r="H6335" t="str">
            <v>Alston Community Workshop</v>
          </cell>
          <cell r="I6335" t="str">
            <v>CA9 3RF</v>
          </cell>
          <cell r="J6335" t="str">
            <v>Alston Moor</v>
          </cell>
          <cell r="K6335" t="str">
            <v>Eden</v>
          </cell>
          <cell r="L6335" t="str">
            <v>North West</v>
          </cell>
          <cell r="M6335" t="str">
            <v>Penrith and The Border</v>
          </cell>
          <cell r="N6335" t="str">
            <v>GB-GOR-PB188</v>
          </cell>
          <cell r="O6335" t="str">
            <v>The National Lottery Community Fund</v>
          </cell>
          <cell r="P6335" t="str">
            <v>Charitable and Community including Health, Education and Environment</v>
          </cell>
          <cell r="Q6335" t="str">
            <v>1202099</v>
          </cell>
          <cell r="S6335" t="str">
            <v>Charitable incorporated organisation (CIO)</v>
          </cell>
          <cell r="T6335" t="str">
            <v>AFEX1</v>
          </cell>
          <cell r="U6335" t="str">
            <v>National Lottery Awards for All England</v>
          </cell>
          <cell r="V6335">
            <v>45341</v>
          </cell>
        </row>
        <row r="6336">
          <cell r="A6336" t="str">
            <v>360G-tnlcomfund-0045590294</v>
          </cell>
          <cell r="B6336" t="str">
            <v>Scunthorpe Pride 2024</v>
          </cell>
          <cell r="C6336" t="str">
            <v>The funding will be used to put on a LGBTQ+ pride event for the local community. The project aims to be a celebration of LGBTQ+ as well as a place to educate and welcome people of all backgrounds to come together.</v>
          </cell>
          <cell r="D6336" t="str">
            <v>GBP</v>
          </cell>
          <cell r="E6336">
            <v>19808</v>
          </cell>
          <cell r="F6336">
            <v>45275</v>
          </cell>
          <cell r="G6336" t="str">
            <v>tnlcomfund-org-ScunthorpeLGBTQ+society</v>
          </cell>
          <cell r="H6336" t="str">
            <v>Scunthorpe LGBTQ+ society</v>
          </cell>
          <cell r="I6336" t="str">
            <v>DN15 6TB</v>
          </cell>
          <cell r="J6336" t="str">
            <v>Town</v>
          </cell>
          <cell r="K6336" t="str">
            <v>North Lincolnshire</v>
          </cell>
          <cell r="L6336" t="str">
            <v>Yorkshire and The Humber</v>
          </cell>
          <cell r="M6336" t="str">
            <v>Scunthorpe</v>
          </cell>
          <cell r="N6336" t="str">
            <v>GB-GOR-PB188</v>
          </cell>
          <cell r="O6336" t="str">
            <v>The National Lottery Community Fund</v>
          </cell>
          <cell r="P6336" t="str">
            <v>Charitable and Community including Health, Education and Environment</v>
          </cell>
          <cell r="S6336" t="str">
            <v>Unregistered voluntary or community organisation</v>
          </cell>
          <cell r="T6336" t="str">
            <v>AFEX1</v>
          </cell>
          <cell r="U6336" t="str">
            <v>National Lottery Awards for All England</v>
          </cell>
          <cell r="V6336">
            <v>45342</v>
          </cell>
        </row>
        <row r="6337">
          <cell r="A6337" t="str">
            <v>360G-tnlcomfund-0045590310</v>
          </cell>
          <cell r="B6337" t="str">
            <v>Eritrean Community Supplementary School</v>
          </cell>
          <cell r="C6337" t="str">
            <v>The funding will be used to provide additional tutoring support and guidance to newly-arrived Eritrean families with school age children after school. The project aims to help children and their families to understand the UK education system’s expectations and to help them to acclimatise to a different style of teaching and learning from that of their home country.</v>
          </cell>
          <cell r="D6337" t="str">
            <v>GBP</v>
          </cell>
          <cell r="E6337">
            <v>19937</v>
          </cell>
          <cell r="F6337">
            <v>45275</v>
          </cell>
          <cell r="G6337" t="str">
            <v>GB-CHC-1205105</v>
          </cell>
          <cell r="H6337" t="str">
            <v>Eritrean Community in Greater Manchester</v>
          </cell>
          <cell r="I6337" t="str">
            <v>M14 4TH</v>
          </cell>
          <cell r="J6337" t="str">
            <v>Moss Side</v>
          </cell>
          <cell r="K6337" t="str">
            <v>Manchester</v>
          </cell>
          <cell r="L6337" t="str">
            <v>North West</v>
          </cell>
          <cell r="M6337" t="str">
            <v>Manchester Central</v>
          </cell>
          <cell r="N6337" t="str">
            <v>GB-GOR-PB188</v>
          </cell>
          <cell r="O6337" t="str">
            <v>The National Lottery Community Fund</v>
          </cell>
          <cell r="P6337" t="str">
            <v>Charitable and Community including Health, Education and Environment</v>
          </cell>
          <cell r="Q6337" t="str">
            <v>1205105</v>
          </cell>
          <cell r="S6337" t="str">
            <v>Charitable incorporated organisation (CIO)</v>
          </cell>
          <cell r="T6337" t="str">
            <v>AFEX1</v>
          </cell>
          <cell r="U6337" t="str">
            <v>National Lottery Awards for All England</v>
          </cell>
          <cell r="V6337">
            <v>45447</v>
          </cell>
        </row>
        <row r="6338">
          <cell r="A6338" t="str">
            <v>360G-tnlcomfund-0045590355</v>
          </cell>
          <cell r="B6338" t="str">
            <v>Parent Carers Together</v>
          </cell>
          <cell r="C6338" t="str">
            <v>The funding will be used to deliver sessions for parent carers of SEND children and young people where participants will be provided with a warm meal whilst exchanging experiences with their peers and receiving signposting to relevant services with the aim of reducing isolation and promoting wellbeing.</v>
          </cell>
          <cell r="D6338" t="str">
            <v>GBP</v>
          </cell>
          <cell r="E6338">
            <v>20000</v>
          </cell>
          <cell r="F6338">
            <v>45275</v>
          </cell>
          <cell r="G6338" t="str">
            <v>GB-COH-14212844</v>
          </cell>
          <cell r="H6338" t="str">
            <v>Hull Parent Carer Forum CIC</v>
          </cell>
          <cell r="I6338" t="str">
            <v>HU8 0TX</v>
          </cell>
          <cell r="J6338" t="str">
            <v>Ings</v>
          </cell>
          <cell r="K6338" t="str">
            <v>Kingston upon Hull, City of</v>
          </cell>
          <cell r="L6338" t="str">
            <v>Yorkshire and The Humber</v>
          </cell>
          <cell r="M6338" t="str">
            <v>Kingston upon Hull East</v>
          </cell>
          <cell r="N6338" t="str">
            <v>GB-GOR-PB188</v>
          </cell>
          <cell r="O6338" t="str">
            <v>The National Lottery Community Fund</v>
          </cell>
          <cell r="P6338" t="str">
            <v>Charitable and Community including Health, Education and Environment</v>
          </cell>
          <cell r="R6338" t="str">
            <v>14212844</v>
          </cell>
          <cell r="S6338" t="str">
            <v>Community Interest Company (CIC)</v>
          </cell>
          <cell r="T6338" t="str">
            <v>AFEX1</v>
          </cell>
          <cell r="U6338" t="str">
            <v>National Lottery Awards for All England</v>
          </cell>
          <cell r="V6338">
            <v>45342</v>
          </cell>
        </row>
        <row r="6339">
          <cell r="A6339" t="str">
            <v>360G-tnlcomfund-0045590371</v>
          </cell>
          <cell r="B6339" t="str">
            <v>Change of Mind Mental Health support</v>
          </cell>
          <cell r="C6339" t="str">
            <v>This project will support children and families with mental health issues. It will offer a  a block of 12 psychotherapy session for 30 children support and nurture 30 children through 40 weeks of mentoring sessions and support family relationships through 80 systemic therapy sessions. It will also provide advice and support for 100 individuals through a free and anonymous advice line.</v>
          </cell>
          <cell r="D6339" t="str">
            <v>GBP</v>
          </cell>
          <cell r="E6339">
            <v>20000</v>
          </cell>
          <cell r="F6339">
            <v>45275</v>
          </cell>
          <cell r="G6339" t="str">
            <v>GB-CHC-1138140</v>
          </cell>
          <cell r="H6339" t="str">
            <v>Children Ahead Ltd</v>
          </cell>
          <cell r="I6339" t="str">
            <v>N16 5TP</v>
          </cell>
          <cell r="J6339" t="str">
            <v>Stamford Hill West</v>
          </cell>
          <cell r="K6339" t="str">
            <v>Hackney</v>
          </cell>
          <cell r="L6339" t="str">
            <v>London</v>
          </cell>
          <cell r="M6339" t="str">
            <v>Hackney North and Stoke Newington</v>
          </cell>
          <cell r="N6339" t="str">
            <v>GB-GOR-PB188</v>
          </cell>
          <cell r="O6339" t="str">
            <v>The National Lottery Community Fund</v>
          </cell>
          <cell r="P6339" t="str">
            <v>Charitable and Community including Health, Education and Environment</v>
          </cell>
          <cell r="Q6339" t="str">
            <v>1138140</v>
          </cell>
          <cell r="R6339" t="str">
            <v>0730342</v>
          </cell>
          <cell r="S6339" t="str">
            <v>Registered Charity and Not-for-profit Company</v>
          </cell>
          <cell r="T6339" t="str">
            <v>AFEX1</v>
          </cell>
          <cell r="U6339" t="str">
            <v>National Lottery Awards for All England</v>
          </cell>
          <cell r="V6339">
            <v>45512</v>
          </cell>
        </row>
        <row r="6340">
          <cell r="A6340" t="str">
            <v>360G-tnlcomfund-0045590380</v>
          </cell>
          <cell r="B6340" t="str">
            <v>It’s my Future</v>
          </cell>
          <cell r="C6340" t="str">
            <v>The funding will be used to support adults with additional needs go into employment or volunteering. The project aims to ensure that adults with additional needs can achieve their aim of working or volunteering.</v>
          </cell>
          <cell r="D6340" t="str">
            <v>GBP</v>
          </cell>
          <cell r="E6340">
            <v>16510</v>
          </cell>
          <cell r="F6340">
            <v>45275</v>
          </cell>
          <cell r="G6340" t="str">
            <v>GB-COH-07478026</v>
          </cell>
          <cell r="H6340" t="str">
            <v>Freedom KDC</v>
          </cell>
          <cell r="I6340" t="str">
            <v>DN1 3LW</v>
          </cell>
          <cell r="J6340" t="str">
            <v>Town</v>
          </cell>
          <cell r="K6340" t="str">
            <v>Doncaster</v>
          </cell>
          <cell r="L6340" t="str">
            <v>Yorkshire and The Humber</v>
          </cell>
          <cell r="M6340" t="str">
            <v>Doncaster Central</v>
          </cell>
          <cell r="N6340" t="str">
            <v>GB-GOR-PB188</v>
          </cell>
          <cell r="O6340" t="str">
            <v>The National Lottery Community Fund</v>
          </cell>
          <cell r="P6340" t="str">
            <v>Charitable and Community including Health, Education and Environment</v>
          </cell>
          <cell r="R6340" t="str">
            <v>07478026</v>
          </cell>
          <cell r="S6340" t="str">
            <v>Not-for-profit company</v>
          </cell>
          <cell r="T6340" t="str">
            <v>AFEX1</v>
          </cell>
          <cell r="U6340" t="str">
            <v>National Lottery Awards for All England</v>
          </cell>
          <cell r="V6340">
            <v>45342</v>
          </cell>
        </row>
        <row r="6341">
          <cell r="A6341" t="str">
            <v>360G-tnlcomfund-0045590407</v>
          </cell>
          <cell r="B6341" t="str">
            <v>Batting Racism out of Mirfield All Together</v>
          </cell>
          <cell r="C6341" t="str">
            <v>The funding will be used to deliver a series of activities to include cricket fitness and 'chat and cuppa' sessions for people of all ages in the community providing people from different backgrounds with the opportunity to get together and gain a greater understanding of each other with the aim of reducing racism and isolation and promoting community togetherness.</v>
          </cell>
          <cell r="D6341" t="str">
            <v>GBP</v>
          </cell>
          <cell r="E6341">
            <v>10120</v>
          </cell>
          <cell r="F6341">
            <v>45275</v>
          </cell>
          <cell r="G6341" t="str">
            <v>tnlcomfund-org-HoptonMillsCricketClub</v>
          </cell>
          <cell r="H6341" t="str">
            <v>Hopton Mills  Cricket Club</v>
          </cell>
          <cell r="I6341" t="str">
            <v>WF14 8HG</v>
          </cell>
          <cell r="J6341" t="str">
            <v>Mirfield</v>
          </cell>
          <cell r="K6341" t="str">
            <v>Kirklees</v>
          </cell>
          <cell r="L6341" t="str">
            <v>Yorkshire and The Humber</v>
          </cell>
          <cell r="M6341" t="str">
            <v>Dewsbury</v>
          </cell>
          <cell r="N6341" t="str">
            <v>GB-GOR-PB188</v>
          </cell>
          <cell r="O6341" t="str">
            <v>The National Lottery Community Fund</v>
          </cell>
          <cell r="P6341" t="str">
            <v>Charitable and Community including Health, Education and Environment</v>
          </cell>
          <cell r="S6341" t="str">
            <v>Unregistered voluntary or community organisation</v>
          </cell>
          <cell r="T6341" t="str">
            <v>AFEX1</v>
          </cell>
          <cell r="U6341" t="str">
            <v>National Lottery Awards for All England</v>
          </cell>
          <cell r="V6341">
            <v>45342</v>
          </cell>
        </row>
        <row r="6342">
          <cell r="A6342" t="str">
            <v>360G-tnlcomfund-0045590519</v>
          </cell>
          <cell r="B6342" t="str">
            <v>Acorns Family and Peer Support Project</v>
          </cell>
          <cell r="C6342" t="str">
            <v>The funding will be used to expand the current support group for people who have experienced living with domestic violence. The project aims to provide group support alongside the one to one support which will help to connect people within the community whilst also improving mental health and wellbeing.</v>
          </cell>
          <cell r="D6342" t="str">
            <v>GBP</v>
          </cell>
          <cell r="E6342">
            <v>20000</v>
          </cell>
          <cell r="F6342">
            <v>45275</v>
          </cell>
          <cell r="G6342" t="str">
            <v>GB-CHC-1157078</v>
          </cell>
          <cell r="H6342" t="str">
            <v>Acorns (North Tyneside)</v>
          </cell>
          <cell r="I6342" t="str">
            <v>NE28 8JP</v>
          </cell>
          <cell r="J6342" t="str">
            <v>Wallsend</v>
          </cell>
          <cell r="K6342" t="str">
            <v>North Tyneside</v>
          </cell>
          <cell r="L6342" t="str">
            <v>North East</v>
          </cell>
          <cell r="M6342" t="str">
            <v>North Tyneside</v>
          </cell>
          <cell r="N6342" t="str">
            <v>GB-GOR-PB188</v>
          </cell>
          <cell r="O6342" t="str">
            <v>The National Lottery Community Fund</v>
          </cell>
          <cell r="P6342" t="str">
            <v>Charitable and Community including Health, Education and Environment</v>
          </cell>
          <cell r="Q6342" t="str">
            <v>1157078</v>
          </cell>
          <cell r="R6342" t="str">
            <v>8838624</v>
          </cell>
          <cell r="S6342" t="str">
            <v>Registered charity (unincorporated)</v>
          </cell>
          <cell r="T6342" t="str">
            <v>AFEX1</v>
          </cell>
          <cell r="U6342" t="str">
            <v>National Lottery Awards for All England</v>
          </cell>
          <cell r="V6342">
            <v>45512</v>
          </cell>
        </row>
        <row r="6343">
          <cell r="A6343" t="str">
            <v>360G-tnlcomfund-0045590555</v>
          </cell>
          <cell r="B6343" t="str">
            <v>Shilbottle Youth Activity</v>
          </cell>
          <cell r="C6343" t="str">
            <v>The funding will be used to deliver youth activities for people within the local area  including arts and crafts trips and offering a sexual health service. The project aims to enable people to access a safe space to participate in a range of activities.</v>
          </cell>
          <cell r="D6343" t="str">
            <v>GBP</v>
          </cell>
          <cell r="E6343">
            <v>20000</v>
          </cell>
          <cell r="F6343">
            <v>45275</v>
          </cell>
          <cell r="G6343" t="str">
            <v>GB-CHC-1187523</v>
          </cell>
          <cell r="H6343" t="str">
            <v>Shilbottle Children and Young People's Project</v>
          </cell>
          <cell r="I6343" t="str">
            <v>NE66 2XH</v>
          </cell>
          <cell r="J6343" t="str">
            <v>Shilbottle</v>
          </cell>
          <cell r="K6343" t="str">
            <v>Northumberland</v>
          </cell>
          <cell r="L6343" t="str">
            <v>North East</v>
          </cell>
          <cell r="M6343" t="str">
            <v>Berwick-upon-Tweed</v>
          </cell>
          <cell r="N6343" t="str">
            <v>GB-GOR-PB188</v>
          </cell>
          <cell r="O6343" t="str">
            <v>The National Lottery Community Fund</v>
          </cell>
          <cell r="P6343" t="str">
            <v>Charitable and Community including Health, Education and Environment</v>
          </cell>
          <cell r="Q6343" t="str">
            <v>1187523</v>
          </cell>
          <cell r="S6343" t="str">
            <v>Charitable incorporated organisation (CIO)</v>
          </cell>
          <cell r="T6343" t="str">
            <v>AFEX1</v>
          </cell>
          <cell r="U6343" t="str">
            <v>National Lottery Awards for All England</v>
          </cell>
          <cell r="V6343">
            <v>45343</v>
          </cell>
        </row>
        <row r="6344">
          <cell r="A6344" t="str">
            <v>360G-tnlcomfund-0045590587</v>
          </cell>
          <cell r="B6344" t="str">
            <v>Junior Youth Clubs</v>
          </cell>
          <cell r="C6344" t="str">
            <v>The funding will be used to continue to deliver junior youth club sessions for young people age 7-11. The project aims to provide young people with a space to regularly come together to improve confidence build relationships reduce isolation and provide creative opportunities.</v>
          </cell>
          <cell r="D6344" t="str">
            <v>GBP</v>
          </cell>
          <cell r="E6344">
            <v>19684</v>
          </cell>
          <cell r="F6344">
            <v>45275</v>
          </cell>
          <cell r="G6344" t="str">
            <v>GB-CHC-1155121</v>
          </cell>
          <cell r="H6344" t="str">
            <v>Pelton Community Association</v>
          </cell>
          <cell r="I6344" t="str">
            <v>DH2 1DE</v>
          </cell>
          <cell r="J6344" t="str">
            <v>Pelton</v>
          </cell>
          <cell r="K6344" t="str">
            <v>County Durham</v>
          </cell>
          <cell r="L6344" t="str">
            <v>North East</v>
          </cell>
          <cell r="M6344" t="str">
            <v>North Durham</v>
          </cell>
          <cell r="N6344" t="str">
            <v>GB-GOR-PB188</v>
          </cell>
          <cell r="O6344" t="str">
            <v>The National Lottery Community Fund</v>
          </cell>
          <cell r="P6344" t="str">
            <v>Charitable and Community including Health, Education and Environment</v>
          </cell>
          <cell r="Q6344" t="str">
            <v>1155121</v>
          </cell>
          <cell r="S6344" t="str">
            <v>Charitable incorporated organisation (CIO)</v>
          </cell>
          <cell r="T6344" t="str">
            <v>AFEX1</v>
          </cell>
          <cell r="U6344" t="str">
            <v>National Lottery Awards for All England</v>
          </cell>
          <cell r="V6344">
            <v>45338</v>
          </cell>
        </row>
        <row r="6345">
          <cell r="A6345" t="str">
            <v>360G-tnlcomfund-0045590888</v>
          </cell>
          <cell r="B6345" t="str">
            <v>Wellbeing and Home</v>
          </cell>
          <cell r="C6345" t="str">
            <v>The funding will be used to provide older people with practical support in the home including shopping befriending meal preparation a handyperson service and signposting to additional services. The project will enable older people to remain independent for longer whilst reducing isolation and improving wellbeing and safety in the home.</v>
          </cell>
          <cell r="D6345" t="str">
            <v>GBP</v>
          </cell>
          <cell r="E6345">
            <v>18690</v>
          </cell>
          <cell r="F6345">
            <v>45275</v>
          </cell>
          <cell r="G6345" t="str">
            <v>GB-CHC-1128565</v>
          </cell>
          <cell r="H6345" t="str">
            <v>Age UK Carlisle and Eden</v>
          </cell>
          <cell r="I6345" t="str">
            <v>CA1 1BG</v>
          </cell>
          <cell r="J6345" t="str">
            <v>Cathedral &amp; Castle</v>
          </cell>
          <cell r="K6345" t="str">
            <v>Carlisle</v>
          </cell>
          <cell r="L6345" t="str">
            <v>North West</v>
          </cell>
          <cell r="M6345" t="str">
            <v>Carlisle</v>
          </cell>
          <cell r="N6345" t="str">
            <v>GB-GOR-PB188</v>
          </cell>
          <cell r="O6345" t="str">
            <v>The National Lottery Community Fund</v>
          </cell>
          <cell r="P6345" t="str">
            <v>Charitable and Community including Health, Education and Environment</v>
          </cell>
          <cell r="Q6345" t="str">
            <v>1128565</v>
          </cell>
          <cell r="R6345" t="str">
            <v>06785041</v>
          </cell>
          <cell r="S6345" t="str">
            <v>Registered Charity and Not-for-profit Company</v>
          </cell>
          <cell r="T6345" t="str">
            <v>AFEX1</v>
          </cell>
          <cell r="U6345" t="str">
            <v>National Lottery Awards for All England</v>
          </cell>
          <cell r="V6345">
            <v>45341</v>
          </cell>
        </row>
        <row r="6346">
          <cell r="A6346" t="str">
            <v>360G-tnlcomfund-0045595924</v>
          </cell>
          <cell r="B6346" t="str">
            <v>Stand by Me</v>
          </cell>
          <cell r="C6346" t="str">
            <v>This funding will be used to build intergenerational links between primary aged children and elderly people in care settings through music sessions. This project aims to strengthen communities reduce isolation and improve physical and mental wellbeing of participants.</v>
          </cell>
          <cell r="D6346" t="str">
            <v>GBP</v>
          </cell>
          <cell r="E6346">
            <v>19763</v>
          </cell>
          <cell r="F6346">
            <v>45275</v>
          </cell>
          <cell r="G6346" t="str">
            <v>GB-CHC-1085708</v>
          </cell>
          <cell r="H6346" t="str">
            <v>Gloucestershire Academy of Music</v>
          </cell>
          <cell r="I6346" t="str">
            <v>GL1 2JF</v>
          </cell>
          <cell r="J6346" t="str">
            <v>Westgate</v>
          </cell>
          <cell r="K6346" t="str">
            <v>Gloucester</v>
          </cell>
          <cell r="L6346" t="str">
            <v>South West</v>
          </cell>
          <cell r="M6346" t="str">
            <v>Gloucester</v>
          </cell>
          <cell r="N6346" t="str">
            <v>GB-GOR-PB188</v>
          </cell>
          <cell r="O6346" t="str">
            <v>The National Lottery Community Fund</v>
          </cell>
          <cell r="P6346" t="str">
            <v>Charitable and Community including Health, Education and Environment</v>
          </cell>
          <cell r="Q6346" t="str">
            <v>1085708</v>
          </cell>
          <cell r="R6346" t="str">
            <v>2796427</v>
          </cell>
          <cell r="S6346" t="str">
            <v>Not-for-profit company</v>
          </cell>
          <cell r="T6346" t="str">
            <v>AFEX1</v>
          </cell>
          <cell r="U6346" t="str">
            <v>National Lottery Awards for All England</v>
          </cell>
          <cell r="V6346">
            <v>45343</v>
          </cell>
        </row>
        <row r="6347">
          <cell r="A6347" t="str">
            <v>360G-tnlcomfund-0045475391</v>
          </cell>
          <cell r="B6347" t="str">
            <v>Together - Refugee &amp; Asylum Seeker Social Integration and Support project</v>
          </cell>
          <cell r="C6347" t="str">
            <v>This funding will be used to provide support to refugees and asylum seekers through its Together project. Key activities include provision of welcome packs befriending ESOL classes basic immigration advice and social and cultural activities enabling the beneficiaries to successfully integrate into and feel part of the local community. The project aims to provide its services to the community helping to support their overall physical emotional and mental wellbeing. Broadly this encompasses befriending English Language provision pastoral care and signposting to other services.</v>
          </cell>
          <cell r="D6347" t="str">
            <v>GBP</v>
          </cell>
          <cell r="E6347">
            <v>108999</v>
          </cell>
          <cell r="F6347">
            <v>45274</v>
          </cell>
          <cell r="G6347" t="str">
            <v>GB-CHC-1134708</v>
          </cell>
          <cell r="H6347" t="str">
            <v>THE PAROCHIAL CHURCH COUNCIL OF THE ECCLESIASTICAL PARISH OF ST NICHOLAS NOTTINGHAM</v>
          </cell>
          <cell r="I6347" t="str">
            <v>NG1 6AE</v>
          </cell>
          <cell r="J6347" t="str">
            <v>Castle</v>
          </cell>
          <cell r="K6347" t="str">
            <v>Nottingham</v>
          </cell>
          <cell r="L6347" t="str">
            <v>East Midlands</v>
          </cell>
          <cell r="M6347" t="str">
            <v>Nottingham South</v>
          </cell>
          <cell r="N6347" t="str">
            <v>GB-GOR-PB188</v>
          </cell>
          <cell r="O6347" t="str">
            <v>The National Lottery Community Fund</v>
          </cell>
          <cell r="P6347" t="str">
            <v>Charitable and Community including Health, Education and Environment</v>
          </cell>
          <cell r="Q6347" t="str">
            <v>1134708</v>
          </cell>
          <cell r="S6347" t="str">
            <v>Faith Organisation (Church Mosque Synagogue etc.)</v>
          </cell>
          <cell r="T6347" t="str">
            <v>RCBR1</v>
          </cell>
          <cell r="U6347" t="str">
            <v>RC Midlands Region</v>
          </cell>
          <cell r="V6347">
            <v>45476</v>
          </cell>
        </row>
        <row r="6348">
          <cell r="A6348" t="str">
            <v>360G-tnlcomfund-0045482085</v>
          </cell>
          <cell r="B6348" t="str">
            <v>HOME in Holmewood</v>
          </cell>
          <cell r="C6348" t="str">
            <v>The funding will allow Kyffin Place Community Centre to continue with their work supporting single parent families and young parents in the Holmewood area of Bradford. The project consists of a weekly Baby Circle offering support advice and social support and networking to women and their families during the Crucial 1001 days from pre-conception through to pregnancy and into infancy. In addition families can access the wellbeing hub at the centre with weekly sessions aimed at offering welfare advice cook and eat sessions low cost activities for families and giving access to low cost food.</v>
          </cell>
          <cell r="D6348" t="str">
            <v>GBP</v>
          </cell>
          <cell r="E6348">
            <v>59564</v>
          </cell>
          <cell r="F6348">
            <v>45274</v>
          </cell>
          <cell r="G6348" t="str">
            <v>GB-CHC-1179336</v>
          </cell>
          <cell r="H6348" t="str">
            <v>Kyffin Place Community Centre</v>
          </cell>
          <cell r="I6348" t="str">
            <v>BD4 8NB</v>
          </cell>
          <cell r="J6348" t="str">
            <v>Tong</v>
          </cell>
          <cell r="K6348" t="str">
            <v>Bradford</v>
          </cell>
          <cell r="L6348" t="str">
            <v>Yorkshire and The Humber</v>
          </cell>
          <cell r="M6348" t="str">
            <v>Bradford South</v>
          </cell>
          <cell r="N6348" t="str">
            <v>GB-GOR-PB188</v>
          </cell>
          <cell r="O6348" t="str">
            <v>The National Lottery Community Fund</v>
          </cell>
          <cell r="P6348" t="str">
            <v>Charitable and Community including Health, Education and Environment</v>
          </cell>
          <cell r="Q6348" t="str">
            <v>1179336</v>
          </cell>
          <cell r="S6348" t="str">
            <v>Charitable incorporated organisation (CIO)</v>
          </cell>
          <cell r="T6348" t="str">
            <v>RCLE1</v>
          </cell>
          <cell r="U6348" t="str">
            <v>RC Yorkshire and Humber Region</v>
          </cell>
          <cell r="V6348">
            <v>45446</v>
          </cell>
        </row>
        <row r="6349">
          <cell r="A6349" t="str">
            <v>360G-tnlcomfund-0045482674</v>
          </cell>
          <cell r="B6349" t="str">
            <v>Green Energy</v>
          </cell>
          <cell r="C6349" t="str">
            <v>This funding will be used to undertake a series of improvements to a well-used community building installing solar panels and a number of other items to improve the energy efficiency of the hall. The project aims to create a safe and accessible space for the community to gather.</v>
          </cell>
          <cell r="D6349" t="str">
            <v>GBP</v>
          </cell>
          <cell r="E6349">
            <v>34796</v>
          </cell>
          <cell r="F6349">
            <v>45274</v>
          </cell>
          <cell r="G6349" t="str">
            <v>GB-CHC-502948</v>
          </cell>
          <cell r="H6349" t="str">
            <v>Shotteswell Village Hall</v>
          </cell>
          <cell r="I6349" t="str">
            <v>OX17 1JF</v>
          </cell>
          <cell r="J6349" t="str">
            <v>Red Horse</v>
          </cell>
          <cell r="K6349" t="str">
            <v>Stratford-on-Avon</v>
          </cell>
          <cell r="L6349" t="str">
            <v>West Midlands</v>
          </cell>
          <cell r="M6349" t="str">
            <v>Kenilworth and Southam</v>
          </cell>
          <cell r="N6349" t="str">
            <v>GB-GOR-PB188</v>
          </cell>
          <cell r="O6349" t="str">
            <v>The National Lottery Community Fund</v>
          </cell>
          <cell r="P6349" t="str">
            <v>Charitable and Community including Health, Education and Environment</v>
          </cell>
          <cell r="Q6349" t="str">
            <v>502948</v>
          </cell>
          <cell r="S6349" t="str">
            <v>Registered charity (unincorporated)</v>
          </cell>
          <cell r="T6349" t="str">
            <v>RCBR1</v>
          </cell>
          <cell r="U6349" t="str">
            <v>RC Midlands Region</v>
          </cell>
          <cell r="V6349">
            <v>45448</v>
          </cell>
        </row>
        <row r="6350">
          <cell r="A6350" t="str">
            <v>360G-tnlcomfund-0045490016</v>
          </cell>
          <cell r="B6350" t="str">
            <v>Free from fear - continued</v>
          </cell>
          <cell r="C6350" t="str">
            <v>This funding will be used to provide life-saving support to women and children who are survivors of domestic violence and abuse in Nottingham city and across Nottinghamshire county.</v>
          </cell>
          <cell r="D6350" t="str">
            <v>GBP</v>
          </cell>
          <cell r="E6350">
            <v>430298</v>
          </cell>
          <cell r="F6350">
            <v>45274</v>
          </cell>
          <cell r="G6350" t="str">
            <v>GB-CHC-1146410</v>
          </cell>
          <cell r="H6350" t="str">
            <v>Nottingham Central Women's Aid</v>
          </cell>
          <cell r="I6350" t="str">
            <v>NG3 2DG</v>
          </cell>
          <cell r="J6350" t="str">
            <v>St. Ann's</v>
          </cell>
          <cell r="K6350" t="str">
            <v>Nottingham</v>
          </cell>
          <cell r="L6350" t="str">
            <v>East Midlands</v>
          </cell>
          <cell r="M6350" t="str">
            <v>Nottingham East</v>
          </cell>
          <cell r="N6350" t="str">
            <v>GB-GOR-PB188</v>
          </cell>
          <cell r="O6350" t="str">
            <v>The National Lottery Community Fund</v>
          </cell>
          <cell r="P6350" t="str">
            <v>Charitable and Community including Health, Education and Environment</v>
          </cell>
          <cell r="Q6350" t="str">
            <v>1146410</v>
          </cell>
          <cell r="R6350" t="str">
            <v>07588144</v>
          </cell>
          <cell r="S6350" t="str">
            <v>Registered Charity and Not-for-profit Company</v>
          </cell>
          <cell r="T6350" t="str">
            <v>RCBR1</v>
          </cell>
          <cell r="U6350" t="str">
            <v>RC Midlands Region</v>
          </cell>
          <cell r="V6350">
            <v>45385</v>
          </cell>
        </row>
        <row r="6351">
          <cell r="A6351" t="str">
            <v>360G-tnlcomfund-0045490736</v>
          </cell>
          <cell r="B6351" t="str">
            <v>WAITS Early Intervention and Resettlement Project</v>
          </cell>
          <cell r="C6351" t="str">
            <v>This funding will be used to deliver a resettlement programme. The project aims to improve wellbeing.</v>
          </cell>
          <cell r="D6351" t="str">
            <v>GBP</v>
          </cell>
          <cell r="E6351">
            <v>494771</v>
          </cell>
          <cell r="F6351">
            <v>45274</v>
          </cell>
          <cell r="G6351" t="str">
            <v>GB-CHC-1135026</v>
          </cell>
          <cell r="H6351" t="str">
            <v>WOMEN ACTING IN TODAY'S SOCIETY (W.A.I.T.S)</v>
          </cell>
          <cell r="I6351" t="str">
            <v>B18 4EJ</v>
          </cell>
          <cell r="J6351" t="str">
            <v>North Edgbaston</v>
          </cell>
          <cell r="K6351" t="str">
            <v>Birmingham</v>
          </cell>
          <cell r="L6351" t="str">
            <v>West Midlands</v>
          </cell>
          <cell r="M6351" t="str">
            <v>Birmingham, Ladywood</v>
          </cell>
          <cell r="N6351" t="str">
            <v>GB-GOR-PB188</v>
          </cell>
          <cell r="O6351" t="str">
            <v>The National Lottery Community Fund</v>
          </cell>
          <cell r="P6351" t="str">
            <v>Charitable and Community including Health, Education and Environment</v>
          </cell>
          <cell r="Q6351" t="str">
            <v>1135026</v>
          </cell>
          <cell r="R6351" t="str">
            <v>07155976</v>
          </cell>
          <cell r="S6351" t="str">
            <v>Registered Charity and Not-for-profit Company</v>
          </cell>
          <cell r="T6351" t="str">
            <v>RCBR1</v>
          </cell>
          <cell r="U6351" t="str">
            <v>RC Midlands Region</v>
          </cell>
          <cell r="V6351">
            <v>45518</v>
          </cell>
        </row>
        <row r="6352">
          <cell r="A6352" t="str">
            <v>360G-tnlcomfund-0045494217</v>
          </cell>
          <cell r="B6352" t="str">
            <v>The People Support Project</v>
          </cell>
          <cell r="C6352" t="str">
            <v>The funding will be used to continue supporting people with increased vulnerability with a range of benefits and welfare advice information and guidance. Operating from a base in Hebden Bridge in Calderdale in West Yorkshire the organisation works across Calderdale to reach people living with disabilities and improve their financial situation and their mental health. The project will help people to access additional income that they are entitled to which will directly and indirectly impact on and make a difference to their lives.</v>
          </cell>
          <cell r="D6352" t="str">
            <v>GBP</v>
          </cell>
          <cell r="E6352">
            <v>124518</v>
          </cell>
          <cell r="F6352">
            <v>45274</v>
          </cell>
          <cell r="G6352" t="str">
            <v>GB-COH-12898749</v>
          </cell>
          <cell r="H6352" t="str">
            <v>Disability Support Calderdale C.I.C.</v>
          </cell>
          <cell r="I6352" t="str">
            <v>OL14 5RN</v>
          </cell>
          <cell r="J6352" t="str">
            <v>Calder</v>
          </cell>
          <cell r="K6352" t="str">
            <v>Calderdale</v>
          </cell>
          <cell r="L6352" t="str">
            <v>Yorkshire and The Humber</v>
          </cell>
          <cell r="M6352" t="str">
            <v>Calder Valley</v>
          </cell>
          <cell r="N6352" t="str">
            <v>GB-GOR-PB188</v>
          </cell>
          <cell r="O6352" t="str">
            <v>The National Lottery Community Fund</v>
          </cell>
          <cell r="P6352" t="str">
            <v>Charitable and Community including Health, Education and Environment</v>
          </cell>
          <cell r="R6352" t="str">
            <v>12898749</v>
          </cell>
          <cell r="S6352" t="str">
            <v>Community Interest Company (CIC)</v>
          </cell>
          <cell r="T6352" t="str">
            <v>RCLE1</v>
          </cell>
          <cell r="U6352" t="str">
            <v>RC Yorkshire and Humber Region</v>
          </cell>
          <cell r="V6352">
            <v>45420</v>
          </cell>
        </row>
        <row r="6353">
          <cell r="A6353" t="str">
            <v>360G-tnlcomfund-0045506945</v>
          </cell>
          <cell r="B6353" t="str">
            <v>Barford Youth &amp; Community Centre</v>
          </cell>
          <cell r="C6353" t="str">
            <v>This funding will be used to install a new kitchen in the community centre. The project aims to create a safe and accessible space for the community to gather together.</v>
          </cell>
          <cell r="D6353" t="str">
            <v>GBP</v>
          </cell>
          <cell r="E6353">
            <v>30000</v>
          </cell>
          <cell r="F6353">
            <v>45274</v>
          </cell>
          <cell r="G6353" t="str">
            <v>GB-CHC-1166022</v>
          </cell>
          <cell r="H6353" t="str">
            <v>Barford Youth &amp; Community Centre</v>
          </cell>
          <cell r="I6353" t="str">
            <v>CV35 8DT</v>
          </cell>
          <cell r="J6353" t="str">
            <v>Budbrooke</v>
          </cell>
          <cell r="K6353" t="str">
            <v>Warwick</v>
          </cell>
          <cell r="L6353" t="str">
            <v>West Midlands</v>
          </cell>
          <cell r="M6353" t="str">
            <v>Warwick and Leamington</v>
          </cell>
          <cell r="N6353" t="str">
            <v>GB-GOR-PB188</v>
          </cell>
          <cell r="O6353" t="str">
            <v>The National Lottery Community Fund</v>
          </cell>
          <cell r="P6353" t="str">
            <v>Charitable and Community including Health, Education and Environment</v>
          </cell>
          <cell r="Q6353" t="str">
            <v>1166022</v>
          </cell>
          <cell r="S6353" t="str">
            <v>Charitable incorporated organisation (CIO)</v>
          </cell>
          <cell r="T6353" t="str">
            <v>RCBR1</v>
          </cell>
          <cell r="U6353" t="str">
            <v>RC Midlands Region</v>
          </cell>
          <cell r="V6353">
            <v>45449</v>
          </cell>
        </row>
        <row r="6354">
          <cell r="A6354" t="str">
            <v>360G-tnlcomfund-0045511211</v>
          </cell>
          <cell r="B6354" t="str">
            <v>Youth Move Up</v>
          </cell>
          <cell r="C6354" t="str">
            <v>This funding will be used to deliver a youth and community outreach programme. The project aims to support participants to reach their potential and to support wellbeing.</v>
          </cell>
          <cell r="D6354" t="str">
            <v>GBP</v>
          </cell>
          <cell r="E6354">
            <v>145574</v>
          </cell>
          <cell r="F6354">
            <v>45274</v>
          </cell>
          <cell r="G6354" t="str">
            <v>GB-CHC-1188854</v>
          </cell>
          <cell r="H6354" t="str">
            <v>Signpost Inclusion CIO</v>
          </cell>
          <cell r="I6354" t="str">
            <v>B26 3PN</v>
          </cell>
          <cell r="J6354" t="str">
            <v>Sheldon</v>
          </cell>
          <cell r="K6354" t="str">
            <v>Birmingham</v>
          </cell>
          <cell r="L6354" t="str">
            <v>West Midlands</v>
          </cell>
          <cell r="M6354" t="str">
            <v>Birmingham, Yardley</v>
          </cell>
          <cell r="N6354" t="str">
            <v>GB-GOR-PB188</v>
          </cell>
          <cell r="O6354" t="str">
            <v>The National Lottery Community Fund</v>
          </cell>
          <cell r="P6354" t="str">
            <v>Charitable and Community including Health, Education and Environment</v>
          </cell>
          <cell r="Q6354" t="str">
            <v>1188854</v>
          </cell>
          <cell r="R6354" t="str">
            <v>07587983</v>
          </cell>
          <cell r="S6354" t="str">
            <v>Charitable incorporated organisation (CIO)</v>
          </cell>
          <cell r="T6354" t="str">
            <v>RCBR1</v>
          </cell>
          <cell r="U6354" t="str">
            <v>RC Midlands Region</v>
          </cell>
          <cell r="V6354">
            <v>45511</v>
          </cell>
        </row>
        <row r="6355">
          <cell r="A6355" t="str">
            <v>360G-tnlcomfund-0045512528</v>
          </cell>
          <cell r="B6355" t="str">
            <v>My Creative Local</v>
          </cell>
          <cell r="C6355" t="str">
            <v>The funding will be used to develop an inclusive cultural programme ‘My Creative Local’ to empower Bradford’s diverse communities and harness creativity for change. This project will specifically be for children young people and adults with learning disabilities and autism aiming to reach out to more to people with learning disabilities and autism from the *Global Majority in Manningham. ‘My Creative Local’ will create and connect people to cultural activities which reflect their lives and concerns.</v>
          </cell>
          <cell r="D6355" t="str">
            <v>GBP</v>
          </cell>
          <cell r="E6355">
            <v>318485</v>
          </cell>
          <cell r="F6355">
            <v>45274</v>
          </cell>
          <cell r="G6355" t="str">
            <v>GB-CHC-328476</v>
          </cell>
          <cell r="H6355" t="str">
            <v>Mind the Gap</v>
          </cell>
          <cell r="I6355" t="str">
            <v>BD9 4SA</v>
          </cell>
          <cell r="J6355" t="str">
            <v>Toller</v>
          </cell>
          <cell r="K6355" t="str">
            <v>Bradford</v>
          </cell>
          <cell r="L6355" t="str">
            <v>Yorkshire and The Humber</v>
          </cell>
          <cell r="M6355" t="str">
            <v>Bradford West</v>
          </cell>
          <cell r="N6355" t="str">
            <v>GB-GOR-PB188</v>
          </cell>
          <cell r="O6355" t="str">
            <v>The National Lottery Community Fund</v>
          </cell>
          <cell r="P6355" t="str">
            <v>Charitable and Community including Health, Education and Environment</v>
          </cell>
          <cell r="Q6355" t="str">
            <v>328476</v>
          </cell>
          <cell r="R6355" t="str">
            <v>2348556</v>
          </cell>
          <cell r="S6355" t="str">
            <v>Not-for-profit company</v>
          </cell>
          <cell r="T6355" t="str">
            <v>RCLE1</v>
          </cell>
          <cell r="U6355" t="str">
            <v>RC Yorkshire and Humber Region</v>
          </cell>
          <cell r="V6355">
            <v>45511</v>
          </cell>
        </row>
        <row r="6356">
          <cell r="A6356" t="str">
            <v>360G-tnlcomfund-0045516161</v>
          </cell>
          <cell r="B6356" t="str">
            <v>We Are Greater....</v>
          </cell>
          <cell r="C6356" t="str">
            <v>This funding will be used to continue a creative-based civic change community development programme in the parish of Blackwell in Bolsover Derbyshire. The project aims to use creativity to work on generating agency and power so that those they work with can tackle any societal environmental political personal or cultural problem that is important and impactful to them their family and/or their community.</v>
          </cell>
          <cell r="D6356" t="str">
            <v>GBP</v>
          </cell>
          <cell r="E6356">
            <v>249800</v>
          </cell>
          <cell r="F6356">
            <v>45274</v>
          </cell>
          <cell r="G6356" t="str">
            <v>GB-COH-9885138</v>
          </cell>
          <cell r="H6356" t="str">
            <v>Platform Thirty1 Limited</v>
          </cell>
          <cell r="I6356" t="str">
            <v>DE55 5JR</v>
          </cell>
          <cell r="J6356" t="str">
            <v>Blackwell</v>
          </cell>
          <cell r="K6356" t="str">
            <v>Bolsover</v>
          </cell>
          <cell r="L6356" t="str">
            <v>East Midlands</v>
          </cell>
          <cell r="M6356" t="str">
            <v>Bolsover</v>
          </cell>
          <cell r="N6356" t="str">
            <v>GB-GOR-PB188</v>
          </cell>
          <cell r="O6356" t="str">
            <v>The National Lottery Community Fund</v>
          </cell>
          <cell r="P6356" t="str">
            <v>Charitable and Community including Health, Education and Environment</v>
          </cell>
          <cell r="R6356" t="str">
            <v>9885138</v>
          </cell>
          <cell r="S6356" t="str">
            <v>Not-for-profit company</v>
          </cell>
          <cell r="T6356" t="str">
            <v>RCBR1</v>
          </cell>
          <cell r="U6356" t="str">
            <v>RC Midlands Region</v>
          </cell>
          <cell r="V6356">
            <v>45518</v>
          </cell>
        </row>
        <row r="6357">
          <cell r="A6357" t="str">
            <v>360G-tnlcomfund-0045526763</v>
          </cell>
          <cell r="B6357" t="str">
            <v>Audio/Visual &amp; Technology Upgrade Nottingham Ukrainian Cultural Centre</v>
          </cell>
          <cell r="C6357" t="str">
            <v>This funding will be used to upgrade audio and visual equipment in the Ukrainian Cultural Centre. The project aims to improve wellbeing.</v>
          </cell>
          <cell r="D6357" t="str">
            <v>GBP</v>
          </cell>
          <cell r="E6357">
            <v>41488</v>
          </cell>
          <cell r="F6357">
            <v>45274</v>
          </cell>
          <cell r="G6357" t="str">
            <v>GB-COH-00446916</v>
          </cell>
          <cell r="H6357" t="str">
            <v>Association of Ukrainians in Great Britain (Nottingham Branch)</v>
          </cell>
          <cell r="I6357" t="str">
            <v>NG5 2DP</v>
          </cell>
          <cell r="J6357" t="str">
            <v>Sherwood</v>
          </cell>
          <cell r="K6357" t="str">
            <v>Nottingham</v>
          </cell>
          <cell r="L6357" t="str">
            <v>East Midlands</v>
          </cell>
          <cell r="M6357" t="str">
            <v>Nottingham East</v>
          </cell>
          <cell r="N6357" t="str">
            <v>GB-GOR-PB188</v>
          </cell>
          <cell r="O6357" t="str">
            <v>The National Lottery Community Fund</v>
          </cell>
          <cell r="P6357" t="str">
            <v>Charitable and Community including Health, Education and Environment</v>
          </cell>
          <cell r="R6357" t="str">
            <v>00446916</v>
          </cell>
          <cell r="S6357" t="str">
            <v>Not-for-profit company</v>
          </cell>
          <cell r="T6357" t="str">
            <v>RCBR1</v>
          </cell>
          <cell r="U6357" t="str">
            <v>RC Midlands Region</v>
          </cell>
          <cell r="V6357">
            <v>45469</v>
          </cell>
        </row>
        <row r="6358">
          <cell r="A6358" t="str">
            <v>360G-tnlcomfund-0045527353</v>
          </cell>
          <cell r="B6358" t="str">
            <v>Keighley Green Community Hub</v>
          </cell>
          <cell r="C6358" t="str">
            <v>The funding will be used to develop the ‘Keighley Green Community Hub’ for local residents within Keighley and Aire Valley; particularly targeted at families living on low incomes people experiencing mental health issues isolation and unemployment. The Hub will provide long-term wellbeing programmes including outdoor skills courses and family play sessions from accessible green spaces close to the centre of Keighley. Local community members will be brought together to meet grow in confidence and feel positive about themselves and where they live through connecting with nature all whilst improving the environment.</v>
          </cell>
          <cell r="D6358" t="str">
            <v>GBP</v>
          </cell>
          <cell r="E6358">
            <v>300698</v>
          </cell>
          <cell r="F6358">
            <v>45274</v>
          </cell>
          <cell r="G6358" t="str">
            <v>GB-COH-08002193</v>
          </cell>
          <cell r="H6358" t="str">
            <v>Get Out More CIC</v>
          </cell>
          <cell r="I6358" t="str">
            <v>BD20 6JA</v>
          </cell>
          <cell r="J6358" t="str">
            <v>Keighley Central</v>
          </cell>
          <cell r="K6358" t="str">
            <v>Bradford</v>
          </cell>
          <cell r="L6358" t="str">
            <v>Yorkshire and The Humber</v>
          </cell>
          <cell r="M6358" t="str">
            <v>Keighley</v>
          </cell>
          <cell r="N6358" t="str">
            <v>GB-GOR-PB188</v>
          </cell>
          <cell r="O6358" t="str">
            <v>The National Lottery Community Fund</v>
          </cell>
          <cell r="P6358" t="str">
            <v>Charitable and Community including Health, Education and Environment</v>
          </cell>
          <cell r="R6358" t="str">
            <v>08002193</v>
          </cell>
          <cell r="S6358" t="str">
            <v>Community Interest Company (CIC)</v>
          </cell>
          <cell r="T6358" t="str">
            <v>RCLE1</v>
          </cell>
          <cell r="U6358" t="str">
            <v>RC Yorkshire and Humber Region</v>
          </cell>
          <cell r="V6358">
            <v>45476</v>
          </cell>
        </row>
        <row r="6359">
          <cell r="A6359" t="str">
            <v>360G-tnlcomfund-0045535023</v>
          </cell>
          <cell r="B6359" t="str">
            <v>Volunteers</v>
          </cell>
          <cell r="C6359" t="str">
            <v>The funding will support Vital Projects to deliver their specialist volunteering support project in Bradford. Vital Project (VP) are a small mental health advocacy charity providing mental health advocates with lived experience whom they state understand the frustrations of trying to access the right services at difficult times and the importance of ensuring those experiencing difficult mental health issues have their voices heard. The funding will also be used to employ a part time Volunteer Co-ordinator to work with a develop a volunteer programme that addresses the emerging needs and focus of members of their community who wish to take part.</v>
          </cell>
          <cell r="D6359" t="str">
            <v>GBP</v>
          </cell>
          <cell r="E6359">
            <v>80566</v>
          </cell>
          <cell r="F6359">
            <v>45274</v>
          </cell>
          <cell r="G6359" t="str">
            <v>GB-CHC-1155071</v>
          </cell>
          <cell r="H6359" t="str">
            <v>VITAL PROJECTS</v>
          </cell>
          <cell r="I6359" t="str">
            <v>BD8 7JT</v>
          </cell>
          <cell r="J6359" t="str">
            <v>Manningham</v>
          </cell>
          <cell r="K6359" t="str">
            <v>Bradford</v>
          </cell>
          <cell r="L6359" t="str">
            <v>Yorkshire and The Humber</v>
          </cell>
          <cell r="M6359" t="str">
            <v>Bradford West</v>
          </cell>
          <cell r="N6359" t="str">
            <v>GB-GOR-PB188</v>
          </cell>
          <cell r="O6359" t="str">
            <v>The National Lottery Community Fund</v>
          </cell>
          <cell r="P6359" t="str">
            <v>Charitable and Community including Health, Education and Environment</v>
          </cell>
          <cell r="Q6359" t="str">
            <v>1155071</v>
          </cell>
          <cell r="R6359" t="str">
            <v>1155071</v>
          </cell>
          <cell r="S6359" t="str">
            <v>Charitable incorporated organisation (CIO)</v>
          </cell>
          <cell r="T6359" t="str">
            <v>RCLE1</v>
          </cell>
          <cell r="U6359" t="str">
            <v>RC Yorkshire and Humber Region</v>
          </cell>
          <cell r="V6359">
            <v>45420</v>
          </cell>
        </row>
        <row r="6360">
          <cell r="A6360" t="str">
            <v>360G-tnlcomfund-0045535203</v>
          </cell>
          <cell r="B6360" t="str">
            <v>Empower Youth Project</v>
          </cell>
          <cell r="C6360" t="str">
            <v>The funding will support Empower – Leaders of the Future CIC to deliver their youth work across three community settings in Huddersfield district. The project will support young people in Dalton Almondbury and Ashbrow engaging their community through creative arts sports and exercise and music.  It will support the organisation to continue and expand their multi venue outreach youth work with additional sessions each week during the school term time but after school and at weekends. The sessions will include a sports based offer and a dance arts and crafts or cooking offer depending on the venue. The youth clubs are open to all and for ages 8-16 and aim to provide young people from disadvantaged areas in Kirklees a varied timetable of structured activities with their peers. Activities are designed to engage all interests and provide opportunities to explore and try new things with good role modelling from older young people and meaningful volunteering and training opportunities.</v>
          </cell>
          <cell r="D6360" t="str">
            <v>GBP</v>
          </cell>
          <cell r="E6360">
            <v>309949</v>
          </cell>
          <cell r="F6360">
            <v>45274</v>
          </cell>
          <cell r="G6360" t="str">
            <v>GB-COH-12315894</v>
          </cell>
          <cell r="H6360" t="str">
            <v>Empower - Leaders Of The Future C.I.C.</v>
          </cell>
          <cell r="I6360" t="str">
            <v>HD2 1DU</v>
          </cell>
          <cell r="J6360" t="str">
            <v>Ashbrow</v>
          </cell>
          <cell r="K6360" t="str">
            <v>Kirklees</v>
          </cell>
          <cell r="L6360" t="str">
            <v>Yorkshire and The Humber</v>
          </cell>
          <cell r="M6360" t="str">
            <v>Huddersfield</v>
          </cell>
          <cell r="N6360" t="str">
            <v>GB-GOR-PB188</v>
          </cell>
          <cell r="O6360" t="str">
            <v>The National Lottery Community Fund</v>
          </cell>
          <cell r="P6360" t="str">
            <v>Charitable and Community including Health, Education and Environment</v>
          </cell>
          <cell r="R6360" t="str">
            <v>12315894</v>
          </cell>
          <cell r="S6360" t="str">
            <v>Community Interest Company (CIC)</v>
          </cell>
          <cell r="T6360" t="str">
            <v>RCLE1</v>
          </cell>
          <cell r="U6360" t="str">
            <v>RC Yorkshire and Humber Region</v>
          </cell>
          <cell r="V6360">
            <v>45511</v>
          </cell>
        </row>
        <row r="6361">
          <cell r="A6361" t="str">
            <v>360G-tnlcomfund-0045539296</v>
          </cell>
          <cell r="B6361" t="str">
            <v>Integrating and Empowering the Roma community in the UK</v>
          </cell>
          <cell r="C6361" t="str">
            <v>The funding will support Davren Community Solutions CIC to set up and facilitate their project ‘Integrating Roma Communities in the UK’ which will provide sport music dance and creative sessions to encourage Roma people to come together and community events to encourage cohesion locally in and around Halifax combined with tailored support around schools GPs and access to basic services. The project includes English language courses aimed at those with additional barriers to attending Calderdale College or other ESOL provision informal and low level language cafes particularly aimed at the Slovakian Roma community tailored work with families to address issues such as school admissions registering with services and integration work such as volunteering opportunities with other organisations training and employment support and music and sports sessions for young people.</v>
          </cell>
          <cell r="D6361" t="str">
            <v>GBP</v>
          </cell>
          <cell r="E6361">
            <v>165202</v>
          </cell>
          <cell r="F6361">
            <v>45274</v>
          </cell>
          <cell r="G6361" t="str">
            <v>GB-COH-12448526</v>
          </cell>
          <cell r="H6361" t="str">
            <v>Davren: Community Solutions C.I.C.</v>
          </cell>
          <cell r="I6361" t="str">
            <v>HX1 5QF</v>
          </cell>
          <cell r="J6361" t="str">
            <v>Park</v>
          </cell>
          <cell r="K6361" t="str">
            <v>Calderdale</v>
          </cell>
          <cell r="L6361" t="str">
            <v>Yorkshire and The Humber</v>
          </cell>
          <cell r="M6361" t="str">
            <v>Halifax</v>
          </cell>
          <cell r="N6361" t="str">
            <v>GB-GOR-PB188</v>
          </cell>
          <cell r="O6361" t="str">
            <v>The National Lottery Community Fund</v>
          </cell>
          <cell r="P6361" t="str">
            <v>Charitable and Community including Health, Education and Environment</v>
          </cell>
          <cell r="R6361" t="str">
            <v>12448526</v>
          </cell>
          <cell r="S6361" t="str">
            <v>Community Interest Company (CIC)</v>
          </cell>
          <cell r="T6361" t="str">
            <v>RCLE1</v>
          </cell>
          <cell r="U6361" t="str">
            <v>RC Yorkshire and Humber Region</v>
          </cell>
          <cell r="V6361">
            <v>45518</v>
          </cell>
        </row>
        <row r="6362">
          <cell r="A6362" t="str">
            <v>360G-tnlcomfund-0045539899</v>
          </cell>
          <cell r="B6362" t="str">
            <v>19-25 Year Olds Counselling Support</v>
          </cell>
          <cell r="C6362" t="str">
            <v>This funding will be used to maintain support and help meet the increased demand for support for 19-25 years olds across West Northamptonshire with one-to-one counselling services. The project aims to provide a caring non-judgemental environment where young people are supported fully on their journey towards positive emotional health and wellbeing regardless of ethnicity gender religion ability sexuality economic condition or perceived disadvantage.</v>
          </cell>
          <cell r="D6362" t="str">
            <v>GBP</v>
          </cell>
          <cell r="E6362">
            <v>154000</v>
          </cell>
          <cell r="F6362">
            <v>45274</v>
          </cell>
          <cell r="G6362" t="str">
            <v>GB-CHC-1197273</v>
          </cell>
          <cell r="H6362" t="str">
            <v>The Lowdown</v>
          </cell>
          <cell r="I6362" t="str">
            <v>NN1 1PP</v>
          </cell>
          <cell r="J6362" t="str">
            <v>Castle</v>
          </cell>
          <cell r="K6362" t="str">
            <v>West Northamptonshire</v>
          </cell>
          <cell r="L6362" t="str">
            <v>East Midlands</v>
          </cell>
          <cell r="M6362" t="str">
            <v>Northampton South</v>
          </cell>
          <cell r="N6362" t="str">
            <v>GB-GOR-PB188</v>
          </cell>
          <cell r="O6362" t="str">
            <v>The National Lottery Community Fund</v>
          </cell>
          <cell r="P6362" t="str">
            <v>Charitable and Community including Health, Education and Environment</v>
          </cell>
          <cell r="Q6362" t="str">
            <v>1197273</v>
          </cell>
          <cell r="S6362" t="str">
            <v>Charitable incorporated organisation (CIO)</v>
          </cell>
          <cell r="T6362" t="str">
            <v>RCBR1</v>
          </cell>
          <cell r="U6362" t="str">
            <v>RC Midlands Region</v>
          </cell>
          <cell r="V6362">
            <v>45349</v>
          </cell>
        </row>
        <row r="6363">
          <cell r="A6363" t="str">
            <v>360G-tnlcomfund-0045541820</v>
          </cell>
          <cell r="B6363" t="str">
            <v>CARERS SITTER SERVICE</v>
          </cell>
          <cell r="C6363" t="str">
            <v>This funding will be used to continue to provide a sitting service to offer respite for the cared-for and carers in Lincolnshire. The project aims to improve mental wellbeing and whilst offer an opportunity for them to build new friendships.</v>
          </cell>
          <cell r="D6363" t="str">
            <v>GBP</v>
          </cell>
          <cell r="E6363">
            <v>92375</v>
          </cell>
          <cell r="F6363">
            <v>45274</v>
          </cell>
          <cell r="G6363" t="str">
            <v>GB-CHC-1040408</v>
          </cell>
          <cell r="H6363" t="str">
            <v>Carers Sitter Service</v>
          </cell>
          <cell r="I6363" t="str">
            <v>PE10 9AE</v>
          </cell>
          <cell r="J6363" t="str">
            <v>Bourne West</v>
          </cell>
          <cell r="K6363" t="str">
            <v>South Kesteven</v>
          </cell>
          <cell r="L6363" t="str">
            <v>East Midlands</v>
          </cell>
          <cell r="M6363" t="str">
            <v>Grantham and Stamford</v>
          </cell>
          <cell r="N6363" t="str">
            <v>GB-GOR-PB188</v>
          </cell>
          <cell r="O6363" t="str">
            <v>The National Lottery Community Fund</v>
          </cell>
          <cell r="P6363" t="str">
            <v>Charitable and Community including Health, Education and Environment</v>
          </cell>
          <cell r="Q6363" t="str">
            <v>1040408</v>
          </cell>
          <cell r="S6363" t="str">
            <v>Registered charity (unincorporated)</v>
          </cell>
          <cell r="T6363" t="str">
            <v>RCBR1</v>
          </cell>
          <cell r="U6363" t="str">
            <v>RC Midlands Region</v>
          </cell>
          <cell r="V6363">
            <v>45453</v>
          </cell>
        </row>
        <row r="6364">
          <cell r="A6364" t="str">
            <v>360G-tnlcomfund-0045543170</v>
          </cell>
          <cell r="B6364" t="str">
            <v>Leeds Mindful Befriending Service</v>
          </cell>
          <cell r="C6364" t="str">
            <v>The funding will be used to deliver their accessible one-to-one befriending scheme Leeds Mindful Befriending Service (LMBS) for isolated adults aged 50 years+ who live in Leeds and struggle with their mental health. The project will include a series of fully supported activities within a programme of one-to one sessions face-to-face meetings or online/telephone meetings (if preferred). These tailored befriending sessions will be based on each client’s specific needs. To funding will allow the organisation to train more volunteer befrienders which will enable volunteers to develop skills and gain valuable work experience - and help to reduce the length of LMBS growing waiting list.</v>
          </cell>
          <cell r="D6364" t="str">
            <v>GBP</v>
          </cell>
          <cell r="E6364">
            <v>244242</v>
          </cell>
          <cell r="F6364">
            <v>45274</v>
          </cell>
          <cell r="G6364" t="str">
            <v>GB-CHC-1007625</v>
          </cell>
          <cell r="H6364" t="str">
            <v>Leeds Mind</v>
          </cell>
          <cell r="I6364" t="str">
            <v>LS18 4LB</v>
          </cell>
          <cell r="J6364" t="str">
            <v>Horsforth</v>
          </cell>
          <cell r="K6364" t="str">
            <v>Leeds</v>
          </cell>
          <cell r="L6364" t="str">
            <v>Yorkshire and The Humber</v>
          </cell>
          <cell r="M6364" t="str">
            <v>Pudsey</v>
          </cell>
          <cell r="N6364" t="str">
            <v>GB-GOR-PB188</v>
          </cell>
          <cell r="O6364" t="str">
            <v>The National Lottery Community Fund</v>
          </cell>
          <cell r="P6364" t="str">
            <v>Charitable and Community including Health, Education and Environment</v>
          </cell>
          <cell r="Q6364" t="str">
            <v>1007625</v>
          </cell>
          <cell r="R6364" t="str">
            <v>2193270</v>
          </cell>
          <cell r="S6364" t="str">
            <v>Not-for-profit company</v>
          </cell>
          <cell r="T6364" t="str">
            <v>RCLE1</v>
          </cell>
          <cell r="U6364" t="str">
            <v>RC Yorkshire and Humber Region</v>
          </cell>
          <cell r="V6364">
            <v>45385</v>
          </cell>
        </row>
        <row r="6365">
          <cell r="A6365" t="str">
            <v>360G-tnlcomfund-0045543211</v>
          </cell>
          <cell r="B6365" t="str">
            <v>Healthy Lifestyles Project</v>
          </cell>
          <cell r="C6365" t="str">
            <v>The funding will be used to deliver an accessible and inclusive Healthy Lifestyles Project with learning disabled and autistic adults in Leeds. The project will include a series of activities delivered over 16 week periods with different cohorts gentle movement sessions a peer support element and ‘Circle of Support’ sessions for carers families and support workers. Referral pathways will further develop through PIA’s existing connections with health and social care partners including Community Learning Disability Teams and Health Facilitation Team. PIA anticipates that the project will benefit around 346 people over three years. This figure will include 112 carers/support workers.</v>
          </cell>
          <cell r="D6365" t="str">
            <v>GBP</v>
          </cell>
          <cell r="E6365">
            <v>233374</v>
          </cell>
          <cell r="F6365">
            <v>45274</v>
          </cell>
          <cell r="G6365" t="str">
            <v>GB-CHC-701434</v>
          </cell>
          <cell r="H6365" t="str">
            <v>People in Action (Yorkshire)</v>
          </cell>
          <cell r="I6365" t="str">
            <v>LS9 6NL</v>
          </cell>
          <cell r="J6365" t="str">
            <v>Gipton &amp; Harehills</v>
          </cell>
          <cell r="K6365" t="str">
            <v>Leeds</v>
          </cell>
          <cell r="L6365" t="str">
            <v>Yorkshire and The Humber</v>
          </cell>
          <cell r="M6365" t="str">
            <v>Leeds East</v>
          </cell>
          <cell r="N6365" t="str">
            <v>GB-GOR-PB188</v>
          </cell>
          <cell r="O6365" t="str">
            <v>The National Lottery Community Fund</v>
          </cell>
          <cell r="P6365" t="str">
            <v>Charitable and Community including Health, Education and Environment</v>
          </cell>
          <cell r="Q6365" t="str">
            <v>701434</v>
          </cell>
          <cell r="R6365" t="str">
            <v>02361654</v>
          </cell>
          <cell r="S6365" t="str">
            <v>Not-for-profit company</v>
          </cell>
          <cell r="T6365" t="str">
            <v>RCLE1</v>
          </cell>
          <cell r="U6365" t="str">
            <v>RC Yorkshire and Humber Region</v>
          </cell>
          <cell r="V6365">
            <v>45385</v>
          </cell>
        </row>
        <row r="6366">
          <cell r="A6366" t="str">
            <v>360G-tnlcomfund-0045546633</v>
          </cell>
          <cell r="B6366" t="str">
            <v>Cancer Support Therapies @ Aurora Wellbeing</v>
          </cell>
          <cell r="C6366" t="str">
            <v>This funding will be used to provide beauty therapy specialist exercise programmes and emotional and social support for people living with cancer and long-term health conditions. The project aims to improve wellbeing and reduce social isolation.</v>
          </cell>
          <cell r="D6366" t="str">
            <v>GBP</v>
          </cell>
          <cell r="E6366">
            <v>304674</v>
          </cell>
          <cell r="F6366">
            <v>45274</v>
          </cell>
          <cell r="G6366" t="str">
            <v>GB-CHC-1166462</v>
          </cell>
          <cell r="H6366" t="str">
            <v>Aurora Wellbeing Centres</v>
          </cell>
          <cell r="I6366" t="str">
            <v>S80 2BJ</v>
          </cell>
          <cell r="J6366" t="str">
            <v>Worksop South East</v>
          </cell>
          <cell r="K6366" t="str">
            <v>Bassetlaw</v>
          </cell>
          <cell r="L6366" t="str">
            <v>East Midlands</v>
          </cell>
          <cell r="M6366" t="str">
            <v>Bassetlaw</v>
          </cell>
          <cell r="N6366" t="str">
            <v>GB-GOR-PB188</v>
          </cell>
          <cell r="O6366" t="str">
            <v>The National Lottery Community Fund</v>
          </cell>
          <cell r="P6366" t="str">
            <v>Charitable and Community including Health, Education and Environment</v>
          </cell>
          <cell r="Q6366" t="str">
            <v>1166462</v>
          </cell>
          <cell r="S6366" t="str">
            <v>Registered charity (unincorporated)</v>
          </cell>
          <cell r="T6366" t="str">
            <v>RCBR1</v>
          </cell>
          <cell r="U6366" t="str">
            <v>RC Midlands Region</v>
          </cell>
          <cell r="V6366">
            <v>45518</v>
          </cell>
        </row>
        <row r="6367">
          <cell r="A6367" t="str">
            <v>360G-tnlcomfund-0045550231</v>
          </cell>
          <cell r="B6367" t="str">
            <v>Lincolnshire Sleep Hub</v>
          </cell>
          <cell r="C6367" t="str">
            <v>This funding will be used to develop an online and in-person support programme for adults in Lincolnshire experiencing sleep issues. The project aims to address the mental and physical impact of sleep issues.</v>
          </cell>
          <cell r="D6367" t="str">
            <v>GBP</v>
          </cell>
          <cell r="E6367">
            <v>257103</v>
          </cell>
          <cell r="F6367">
            <v>45274</v>
          </cell>
          <cell r="G6367" t="str">
            <v>GB-CHC-1150585</v>
          </cell>
          <cell r="H6367" t="str">
            <v>The Sleep Charity</v>
          </cell>
          <cell r="I6367" t="str">
            <v>LN1 1DE</v>
          </cell>
          <cell r="J6367" t="str">
            <v>Carholme</v>
          </cell>
          <cell r="K6367" t="str">
            <v>Lincoln</v>
          </cell>
          <cell r="L6367" t="str">
            <v>East Midlands</v>
          </cell>
          <cell r="M6367" t="str">
            <v>Lincoln</v>
          </cell>
          <cell r="N6367" t="str">
            <v>GB-GOR-PB188</v>
          </cell>
          <cell r="O6367" t="str">
            <v>The National Lottery Community Fund</v>
          </cell>
          <cell r="P6367" t="str">
            <v>Charitable and Community including Health, Education and Environment</v>
          </cell>
          <cell r="Q6367" t="str">
            <v>1150585</v>
          </cell>
          <cell r="S6367" t="str">
            <v>Charitable incorporated organisation (CIO)</v>
          </cell>
          <cell r="T6367" t="str">
            <v>RCBR1</v>
          </cell>
          <cell r="U6367" t="str">
            <v>RC Midlands Region</v>
          </cell>
          <cell r="V6367">
            <v>45483</v>
          </cell>
        </row>
        <row r="6368">
          <cell r="A6368" t="str">
            <v>360G-tnlcomfund-0045550249</v>
          </cell>
          <cell r="B6368" t="str">
            <v>Supporting; Children; Adults &amp; Families Living with Physical Disabilities</v>
          </cell>
          <cell r="C6368" t="str">
            <v>The funding will be used to support children and adults with complex neurological physical and associated cognitive disabilities across Yorkshire.  Paces Sheffield was set up by parents of children with cerebral palsy as a provider of conductive education operating across 10 local authority areas across England (North Yorkshire to Cambridgeshire).  It is a non-maintained special education needs school supporting 53 children aged 3-18 by developing their movement skills; speech and communication skills; cognitive function; intellectual skills; self-care; emotional and social skills. The funding will contribute directly to core costs specifically the non-statutory charitable function (mainly salaries). This will ensure further growth of contractual income through incremental growth of services ensure staff retention is high increase its staffing structure before further growth of the charity to support more beneficiaries and continue to deliver its non-statutory programmes of support.</v>
          </cell>
          <cell r="D6368" t="str">
            <v>GBP</v>
          </cell>
          <cell r="E6368">
            <v>90000</v>
          </cell>
          <cell r="F6368">
            <v>45274</v>
          </cell>
          <cell r="G6368" t="str">
            <v>GB-CHC-1104356</v>
          </cell>
          <cell r="H6368" t="str">
            <v>Paces Sheffield</v>
          </cell>
          <cell r="I6368" t="str">
            <v>S35 2PH</v>
          </cell>
          <cell r="J6368" t="str">
            <v>West Ecclesfield</v>
          </cell>
          <cell r="K6368" t="str">
            <v>Sheffield</v>
          </cell>
          <cell r="L6368" t="str">
            <v>Yorkshire and The Humber</v>
          </cell>
          <cell r="M6368" t="str">
            <v>Penistone and Stocksbridge</v>
          </cell>
          <cell r="N6368" t="str">
            <v>GB-GOR-PB188</v>
          </cell>
          <cell r="O6368" t="str">
            <v>The National Lottery Community Fund</v>
          </cell>
          <cell r="P6368" t="str">
            <v>Charitable and Community including Health, Education and Environment</v>
          </cell>
          <cell r="Q6368" t="str">
            <v>1104356</v>
          </cell>
          <cell r="R6368" t="str">
            <v>4793176</v>
          </cell>
          <cell r="S6368" t="str">
            <v>Not-for-profit company</v>
          </cell>
          <cell r="T6368" t="str">
            <v>RCLE1</v>
          </cell>
          <cell r="U6368" t="str">
            <v>RC Yorkshire and Humber Region</v>
          </cell>
          <cell r="V6368">
            <v>45497</v>
          </cell>
        </row>
        <row r="6369">
          <cell r="A6369" t="str">
            <v>360G-tnlcomfund-0045552438</v>
          </cell>
          <cell r="B6369" t="str">
            <v>Carers Wellbeing Support Service</v>
          </cell>
          <cell r="C6369" t="str">
            <v>This funding will be used to continue to provide individual group support and training to both young and adult carers service across Staffordshire. The project aims to help Carers to feel in control of their future and manage their everyday lives whilst preventing them from spiralling into crisis.</v>
          </cell>
          <cell r="D6369" t="str">
            <v>GBP</v>
          </cell>
          <cell r="E6369">
            <v>343182</v>
          </cell>
          <cell r="F6369">
            <v>45274</v>
          </cell>
          <cell r="G6369" t="str">
            <v>GB-CHC-1062548</v>
          </cell>
          <cell r="H6369" t="str">
            <v>North Staffs Carers Association</v>
          </cell>
          <cell r="I6369" t="str">
            <v>ST4 2LW</v>
          </cell>
          <cell r="J6369" t="str">
            <v>Hanley Park and Shelton</v>
          </cell>
          <cell r="K6369" t="str">
            <v>Stoke-on-Trent</v>
          </cell>
          <cell r="L6369" t="str">
            <v>West Midlands</v>
          </cell>
          <cell r="M6369" t="str">
            <v>Stoke-on-Trent South</v>
          </cell>
          <cell r="N6369" t="str">
            <v>GB-GOR-PB188</v>
          </cell>
          <cell r="O6369" t="str">
            <v>The National Lottery Community Fund</v>
          </cell>
          <cell r="P6369" t="str">
            <v>Charitable and Community including Health, Education and Environment</v>
          </cell>
          <cell r="Q6369" t="str">
            <v>1062548</v>
          </cell>
          <cell r="R6369" t="str">
            <v>3313461</v>
          </cell>
          <cell r="S6369" t="str">
            <v>Registered Charity and Not-for-profit Company</v>
          </cell>
          <cell r="T6369" t="str">
            <v>RCBR1</v>
          </cell>
          <cell r="U6369" t="str">
            <v>RC Midlands Region</v>
          </cell>
          <cell r="V6369">
            <v>45476</v>
          </cell>
        </row>
        <row r="6370">
          <cell r="A6370" t="str">
            <v>360G-tnlcomfund-0045555334</v>
          </cell>
          <cell r="B6370" t="str">
            <v>Buzz: A project for People with Learning Disabilities</v>
          </cell>
          <cell r="C6370" t="str">
            <v>The funding will support Leeds Theatre Trust Ltd to continue to deliver their Buzz project which supports (mainly) young people with learning disabilities in Leeds through a variety of creative engagement activities. Buzz encompasses The Beautiful Octopus events weekly and weekend creative interaction sessions performances and family forums which increase confidence agency and wellbeing amongst a community including those with special educational needs and their families. The project will see Buzz continue to run weekly and weekend sessions using performance creative techniques and physical movement to engage young people. TThe project will continue to work with young people aged between 14 – 25 years old and include regular touch-point provision for alumni who have moved on. The ‘Creative Placements’ element of the Buzz programme will continue to enable young people to transition into training volunteering and employment opportunities at a wide range of organisations supported at every stage by project staff.</v>
          </cell>
          <cell r="D6370" t="str">
            <v>GBP</v>
          </cell>
          <cell r="E6370">
            <v>369588</v>
          </cell>
          <cell r="F6370">
            <v>45274</v>
          </cell>
          <cell r="G6370" t="str">
            <v>GB-CHC-255460</v>
          </cell>
          <cell r="H6370" t="str">
            <v>Leeds Theatre Trust Limited</v>
          </cell>
          <cell r="I6370" t="str">
            <v>LS2 7UP</v>
          </cell>
          <cell r="J6370" t="str">
            <v>Little London &amp; Woodhouse</v>
          </cell>
          <cell r="K6370" t="str">
            <v>Leeds</v>
          </cell>
          <cell r="L6370" t="str">
            <v>Yorkshire and The Humber</v>
          </cell>
          <cell r="M6370" t="str">
            <v>Leeds Central</v>
          </cell>
          <cell r="N6370" t="str">
            <v>GB-GOR-PB188</v>
          </cell>
          <cell r="O6370" t="str">
            <v>The National Lottery Community Fund</v>
          </cell>
          <cell r="P6370" t="str">
            <v>Charitable and Community including Health, Education and Environment</v>
          </cell>
          <cell r="Q6370" t="str">
            <v>255460</v>
          </cell>
          <cell r="R6370" t="str">
            <v>926862</v>
          </cell>
          <cell r="S6370" t="str">
            <v>Not-for-profit company</v>
          </cell>
          <cell r="T6370" t="str">
            <v>RCLE1</v>
          </cell>
          <cell r="U6370" t="str">
            <v>RC Yorkshire and Humber Region</v>
          </cell>
          <cell r="V6370">
            <v>45399</v>
          </cell>
        </row>
        <row r="6371">
          <cell r="A6371" t="str">
            <v>360G-tnlcomfund-0045556049</v>
          </cell>
          <cell r="B6371" t="str">
            <v>Playful People; Playful Places</v>
          </cell>
          <cell r="C6371" t="str">
            <v>This funding will be used to deliver their play offer to children and provide support to caregivers of under 7’s in various settings across Wolverhampton. The project aims to respond to the financial barriers that many individuals and families face in significantly deprived areas.</v>
          </cell>
          <cell r="D6371" t="str">
            <v>GBP</v>
          </cell>
          <cell r="E6371">
            <v>238720</v>
          </cell>
          <cell r="F6371">
            <v>45274</v>
          </cell>
          <cell r="G6371" t="str">
            <v>GB-COH-12700280</v>
          </cell>
          <cell r="H6371" t="str">
            <v>Wolves Play Cafe Community Interest Company</v>
          </cell>
          <cell r="I6371" t="str">
            <v>WV2 1EL</v>
          </cell>
          <cell r="J6371" t="str">
            <v>Ettingshall</v>
          </cell>
          <cell r="K6371" t="str">
            <v>Wolverhampton</v>
          </cell>
          <cell r="L6371" t="str">
            <v>West Midlands</v>
          </cell>
          <cell r="M6371" t="str">
            <v>Wolverhampton South East</v>
          </cell>
          <cell r="N6371" t="str">
            <v>GB-GOR-PB188</v>
          </cell>
          <cell r="O6371" t="str">
            <v>The National Lottery Community Fund</v>
          </cell>
          <cell r="P6371" t="str">
            <v>Charitable and Community including Health, Education and Environment</v>
          </cell>
          <cell r="R6371" t="str">
            <v>12700280</v>
          </cell>
          <cell r="S6371" t="str">
            <v>Community Interest Company (CIC)</v>
          </cell>
          <cell r="T6371" t="str">
            <v>RCBR1</v>
          </cell>
          <cell r="U6371" t="str">
            <v>RC Midlands Region</v>
          </cell>
          <cell r="V6371">
            <v>45490</v>
          </cell>
        </row>
        <row r="6372">
          <cell r="A6372" t="str">
            <v>360G-tnlcomfund-0045558169</v>
          </cell>
          <cell r="B6372" t="str">
            <v>Rural Support Services</v>
          </cell>
          <cell r="C6372" t="str">
            <v>The funding will be used to support Revival North Yorkshire CIC (RNY) to expand the current TNLCF project covering the North Yorkshire Moors with additional rural support services into the Upper Esk Valley of North Yorkshire.  The project will deliver activities that address issues of loneliness poor physical and mental health and social isolation within the elderly community. Services include welfare and befriending phone calls home visits for welfare checks  a wide range of regular local activities such as a weekly Cuppa and Catch Up Bingo and indoor games and providing information and practical support.</v>
          </cell>
          <cell r="D6372" t="str">
            <v>GBP</v>
          </cell>
          <cell r="E6372">
            <v>323497</v>
          </cell>
          <cell r="F6372">
            <v>45274</v>
          </cell>
          <cell r="G6372" t="str">
            <v>GB-COH-09697940</v>
          </cell>
          <cell r="H6372" t="str">
            <v>Revival North Yorkshire CIC</v>
          </cell>
          <cell r="I6372" t="str">
            <v>YO21 2LY</v>
          </cell>
          <cell r="J6372" t="str">
            <v>Danby &amp; Mulgrave</v>
          </cell>
          <cell r="K6372" t="str">
            <v>Scarborough</v>
          </cell>
          <cell r="L6372" t="str">
            <v>Yorkshire and The Humber</v>
          </cell>
          <cell r="M6372" t="str">
            <v>Scarborough and Whitby</v>
          </cell>
          <cell r="N6372" t="str">
            <v>GB-GOR-PB188</v>
          </cell>
          <cell r="O6372" t="str">
            <v>The National Lottery Community Fund</v>
          </cell>
          <cell r="P6372" t="str">
            <v>Charitable and Community including Health, Education and Environment</v>
          </cell>
          <cell r="R6372" t="str">
            <v>09697940</v>
          </cell>
          <cell r="S6372" t="str">
            <v>Community Interest Company (CIC)</v>
          </cell>
          <cell r="T6372" t="str">
            <v>RCLE1</v>
          </cell>
          <cell r="U6372" t="str">
            <v>RC Yorkshire and Humber Region</v>
          </cell>
          <cell r="V6372">
            <v>45385</v>
          </cell>
        </row>
        <row r="6373">
          <cell r="A6373" t="str">
            <v>360G-tnlcomfund-0045559098</v>
          </cell>
          <cell r="B6373" t="str">
            <v>Bringing Older People Together in Burmantofts</v>
          </cell>
          <cell r="C6373" t="str">
            <v>The funding will be used to deliver an active volunteering service to support vulnerable older people from diverse ethnic and cultural backgrounds in the Burmantofts area of Leeds. This will be delivered through developing existing social groups trips activities supporting healthy life choices and reducing loneliness. BSA aim to reach every older person living in Burmantofts who might need their support; this will take a targeted approach to accessing groups within the community that they are not currently reaching - such as older men LGBT+ and Black and minority ethnic groups.</v>
          </cell>
          <cell r="D6373" t="str">
            <v>GBP</v>
          </cell>
          <cell r="E6373">
            <v>322263</v>
          </cell>
          <cell r="F6373">
            <v>45274</v>
          </cell>
          <cell r="G6373" t="str">
            <v>GB-CHC-1175661</v>
          </cell>
          <cell r="H6373" t="str">
            <v>Burmantofts Senior Action</v>
          </cell>
          <cell r="I6373" t="str">
            <v>LS9 7TB</v>
          </cell>
          <cell r="J6373" t="str">
            <v>Burmantofts &amp; Richmond Hill</v>
          </cell>
          <cell r="K6373" t="str">
            <v>Leeds</v>
          </cell>
          <cell r="L6373" t="str">
            <v>Yorkshire and The Humber</v>
          </cell>
          <cell r="M6373" t="str">
            <v>Leeds Central</v>
          </cell>
          <cell r="N6373" t="str">
            <v>GB-GOR-PB188</v>
          </cell>
          <cell r="O6373" t="str">
            <v>The National Lottery Community Fund</v>
          </cell>
          <cell r="P6373" t="str">
            <v>Charitable and Community including Health, Education and Environment</v>
          </cell>
          <cell r="Q6373" t="str">
            <v>1175661</v>
          </cell>
          <cell r="S6373" t="str">
            <v>Charitable incorporated organisation (CIO)</v>
          </cell>
          <cell r="T6373" t="str">
            <v>RCLE1</v>
          </cell>
          <cell r="U6373" t="str">
            <v>RC Yorkshire and Humber Region</v>
          </cell>
          <cell r="V6373">
            <v>45386</v>
          </cell>
        </row>
        <row r="6374">
          <cell r="A6374" t="str">
            <v>360G-tnlcomfund-0045559429</v>
          </cell>
          <cell r="B6374" t="str">
            <v>Advice for Mental Health Service Users</v>
          </cell>
          <cell r="C6374" t="str">
            <v>The funding will be used by Wakefield District Citizens Advice Bureau to continue their specialist tailored support provision for users of mental health services offering debt and benefits advice to people attending appointments for their mental health issues at outpatient hospitals in Wakefield District. The support is tailored to people with complex needs and undergoing crisis intervention and those with learning difficulties and seen as particularly vulnerable.</v>
          </cell>
          <cell r="D6374" t="str">
            <v>GBP</v>
          </cell>
          <cell r="E6374">
            <v>64366</v>
          </cell>
          <cell r="F6374">
            <v>45274</v>
          </cell>
          <cell r="G6374" t="str">
            <v>GB-CHC-1058086</v>
          </cell>
          <cell r="H6374" t="str">
            <v>Wakefield District Citizens Advice Bureau</v>
          </cell>
          <cell r="I6374" t="str">
            <v>WF1 2TE</v>
          </cell>
          <cell r="J6374" t="str">
            <v>Wakefield North</v>
          </cell>
          <cell r="K6374" t="str">
            <v>Wakefield</v>
          </cell>
          <cell r="L6374" t="str">
            <v>Yorkshire and The Humber</v>
          </cell>
          <cell r="M6374" t="str">
            <v>Wakefield</v>
          </cell>
          <cell r="N6374" t="str">
            <v>GB-GOR-PB188</v>
          </cell>
          <cell r="O6374" t="str">
            <v>The National Lottery Community Fund</v>
          </cell>
          <cell r="P6374" t="str">
            <v>Charitable and Community including Health, Education and Environment</v>
          </cell>
          <cell r="Q6374" t="str">
            <v>1058086</v>
          </cell>
          <cell r="R6374" t="str">
            <v>03229045</v>
          </cell>
          <cell r="S6374" t="str">
            <v>Registered Charity and Not-for-profit Company</v>
          </cell>
          <cell r="T6374" t="str">
            <v>RCLE1</v>
          </cell>
          <cell r="U6374" t="str">
            <v>RC Yorkshire and Humber Region</v>
          </cell>
          <cell r="V6374">
            <v>45385</v>
          </cell>
        </row>
        <row r="6375">
          <cell r="A6375" t="str">
            <v>360G-tnlcomfund-0045564876</v>
          </cell>
          <cell r="B6375" t="str">
            <v>Carer Connections</v>
          </cell>
          <cell r="C6375" t="str">
            <v>The funding will be used to continue support for paid carers in Hambleton and Richmondshire by empowering them to gather with their peers through a network of six themed support groups. Here carers can come together in a safe space to increase their knowledge ease stress and develop coping strategies. Feedback from carers is that they have found the sessions and advice informative and helpful; that the support received has improved their own lives and also that of the person they care for; that socialising and having time for themselves has boosted their confidence; and that meeting people in similar situations has made them realise they are not alone.</v>
          </cell>
          <cell r="D6375" t="str">
            <v>GBP</v>
          </cell>
          <cell r="E6375">
            <v>216103</v>
          </cell>
          <cell r="F6375">
            <v>45274</v>
          </cell>
          <cell r="G6375" t="str">
            <v>GB-CHC-1046228</v>
          </cell>
          <cell r="H6375" t="str">
            <v>Carers Plus Yorkshire Ltd</v>
          </cell>
          <cell r="I6375" t="str">
            <v>DL6 2NJ</v>
          </cell>
          <cell r="J6375" t="str">
            <v>Northallerton North &amp; Brompton</v>
          </cell>
          <cell r="K6375" t="str">
            <v>Hambleton</v>
          </cell>
          <cell r="L6375" t="str">
            <v>Yorkshire and The Humber</v>
          </cell>
          <cell r="M6375" t="str">
            <v>Richmond (Yorks)</v>
          </cell>
          <cell r="N6375" t="str">
            <v>GB-GOR-PB188</v>
          </cell>
          <cell r="O6375" t="str">
            <v>The National Lottery Community Fund</v>
          </cell>
          <cell r="P6375" t="str">
            <v>Charitable and Community including Health, Education and Environment</v>
          </cell>
          <cell r="Q6375" t="str">
            <v>1046228</v>
          </cell>
          <cell r="R6375" t="str">
            <v>3042108</v>
          </cell>
          <cell r="S6375" t="str">
            <v>Not-for-profit company</v>
          </cell>
          <cell r="T6375" t="str">
            <v>RCLE1</v>
          </cell>
          <cell r="U6375" t="str">
            <v>RC Yorkshire and Humber Region</v>
          </cell>
          <cell r="V6375">
            <v>45385</v>
          </cell>
        </row>
        <row r="6376">
          <cell r="A6376" t="str">
            <v>360G-tnlcomfund-0045575838</v>
          </cell>
          <cell r="B6376" t="str">
            <v>Active Forever (the next chapter)</v>
          </cell>
          <cell r="C6376" t="str">
            <v>The funding will allow the organisation to continue their current ‘Active Forever’ (AF) programme for adults over 50 beyond their Wellness Hub in Grimsby expanding to other areas of North East Lincolnshire (NEL). The project aims to support older people (OP) living with long-term health conditions disabilities or age-related mobility restrictions through power assisted exercise. The facilities will host health specific courses such as weight management and carry out regular health assessments (through trained staff) and opportunities to access health information via partners.</v>
          </cell>
          <cell r="D6376" t="str">
            <v>GBP</v>
          </cell>
          <cell r="E6376">
            <v>324454</v>
          </cell>
          <cell r="F6376">
            <v>45274</v>
          </cell>
          <cell r="G6376" t="str">
            <v>GB-CHC-1169071</v>
          </cell>
          <cell r="H6376" t="str">
            <v>Lincs Inspire Limited</v>
          </cell>
          <cell r="I6376" t="str">
            <v>DN31 2BH</v>
          </cell>
          <cell r="J6376" t="str">
            <v>Yarborough</v>
          </cell>
          <cell r="K6376" t="str">
            <v>North East Lincolnshire</v>
          </cell>
          <cell r="L6376" t="str">
            <v>Yorkshire and The Humber</v>
          </cell>
          <cell r="M6376" t="str">
            <v>Great Grimsby</v>
          </cell>
          <cell r="N6376" t="str">
            <v>GB-GOR-PB188</v>
          </cell>
          <cell r="O6376" t="str">
            <v>The National Lottery Community Fund</v>
          </cell>
          <cell r="P6376" t="str">
            <v>Charitable and Community including Health, Education and Environment</v>
          </cell>
          <cell r="Q6376" t="str">
            <v>1169071</v>
          </cell>
          <cell r="R6376" t="str">
            <v>08293679</v>
          </cell>
          <cell r="S6376" t="str">
            <v>Not-for-profit company</v>
          </cell>
          <cell r="T6376" t="str">
            <v>RCLE1</v>
          </cell>
          <cell r="U6376" t="str">
            <v>RC Yorkshire and Humber Region</v>
          </cell>
          <cell r="V6376">
            <v>45385</v>
          </cell>
        </row>
        <row r="6377">
          <cell r="A6377" t="str">
            <v>360G-tnlcomfund-0045585443</v>
          </cell>
          <cell r="B6377" t="str">
            <v>The new Amateur Radio for newcomers.</v>
          </cell>
          <cell r="C6377" t="str">
            <v>Mid Ulster Amateur Radio Club based in Tandragee is using a £5000 grant to buy new radio equipment which is more accessible for people with disabilities. The project will also give public radio demonstrations to attract new members.</v>
          </cell>
          <cell r="D6377" t="str">
            <v>GBP</v>
          </cell>
          <cell r="E6377">
            <v>5000</v>
          </cell>
          <cell r="F6377">
            <v>45274</v>
          </cell>
          <cell r="G6377" t="str">
            <v>tnlcomfund-org-MidUlsterAmateurRadioClub</v>
          </cell>
          <cell r="H6377" t="str">
            <v>Mid Ulster Amateur Radio Club</v>
          </cell>
          <cell r="I6377" t="str">
            <v>BT62 2EJ</v>
          </cell>
          <cell r="J6377" t="str">
            <v>Tandragee</v>
          </cell>
          <cell r="K6377" t="str">
            <v>Armagh City, Banbridge and Craigavon</v>
          </cell>
          <cell r="L6377" t="str">
            <v>Northern Ireland</v>
          </cell>
          <cell r="M6377" t="str">
            <v>Newry and Armagh</v>
          </cell>
          <cell r="N6377" t="str">
            <v>GB-GOR-PB188</v>
          </cell>
          <cell r="O6377" t="str">
            <v>The National Lottery Community Fund</v>
          </cell>
          <cell r="P6377" t="str">
            <v>Charitable and Community including Health, Education and Environment</v>
          </cell>
          <cell r="S6377" t="str">
            <v>Unregistered voluntary or community organisation</v>
          </cell>
          <cell r="T6377" t="str">
            <v>AANI4</v>
          </cell>
          <cell r="U6377" t="str">
            <v>Awards for All Northern Ireland</v>
          </cell>
          <cell r="V6377">
            <v>45519</v>
          </cell>
        </row>
        <row r="6378">
          <cell r="A6378" t="str">
            <v>360G-tnlcomfund-0045586084</v>
          </cell>
          <cell r="B6378" t="str">
            <v>Community Defibrillator Project</v>
          </cell>
          <cell r="C6378" t="str">
            <v>Stevenson Community Projects based in Dungannon is using a £6923 grant to install a solar-powered defibrillator which will be accessible to the local community in a medical emergency and provide first aid training.</v>
          </cell>
          <cell r="D6378" t="str">
            <v>GBP</v>
          </cell>
          <cell r="E6378">
            <v>6923</v>
          </cell>
          <cell r="F6378">
            <v>45274</v>
          </cell>
          <cell r="G6378" t="str">
            <v>GB-CHC-106879</v>
          </cell>
          <cell r="H6378" t="str">
            <v>Stevenson Community Projects</v>
          </cell>
          <cell r="I6378" t="str">
            <v>BT71 7DS</v>
          </cell>
          <cell r="J6378" t="str">
            <v>Killymeal</v>
          </cell>
          <cell r="K6378" t="str">
            <v>Mid Ulster</v>
          </cell>
          <cell r="L6378" t="str">
            <v>Northern Ireland</v>
          </cell>
          <cell r="M6378" t="str">
            <v>Fermanagh and South Tyrone</v>
          </cell>
          <cell r="N6378" t="str">
            <v>GB-GOR-PB188</v>
          </cell>
          <cell r="O6378" t="str">
            <v>The National Lottery Community Fund</v>
          </cell>
          <cell r="P6378" t="str">
            <v>Charitable and Community including Health, Education and Environment</v>
          </cell>
          <cell r="Q6378" t="str">
            <v>106879</v>
          </cell>
          <cell r="S6378" t="str">
            <v>Registered charity (unincorporated)</v>
          </cell>
          <cell r="T6378" t="str">
            <v>AANI4</v>
          </cell>
          <cell r="U6378" t="str">
            <v>Awards for All Northern Ireland</v>
          </cell>
          <cell r="V6378">
            <v>45519</v>
          </cell>
        </row>
        <row r="6379">
          <cell r="A6379" t="str">
            <v>360G-tnlcomfund-0045586845</v>
          </cell>
          <cell r="B6379" t="str">
            <v>Recognise and appreciate our Volunteers</v>
          </cell>
          <cell r="C6379" t="str">
            <v>Craigavon Samaritans is using an £8500 grant to run a wellbeing workshops and outings to recognise and celebrate the important work of their volunteers.</v>
          </cell>
          <cell r="D6379" t="str">
            <v>GBP</v>
          </cell>
          <cell r="E6379">
            <v>8500</v>
          </cell>
          <cell r="F6379">
            <v>45274</v>
          </cell>
          <cell r="G6379" t="str">
            <v>GB-CHC-106772</v>
          </cell>
          <cell r="H6379" t="str">
            <v>Craigavon Samaritans</v>
          </cell>
          <cell r="I6379" t="str">
            <v>BT62 3BD</v>
          </cell>
          <cell r="J6379" t="str">
            <v>Killycomain</v>
          </cell>
          <cell r="K6379" t="str">
            <v>Armagh City, Banbridge and Craigavon</v>
          </cell>
          <cell r="L6379" t="str">
            <v>Northern Ireland</v>
          </cell>
          <cell r="M6379" t="str">
            <v>Upper Bann</v>
          </cell>
          <cell r="N6379" t="str">
            <v>GB-GOR-PB188</v>
          </cell>
          <cell r="O6379" t="str">
            <v>The National Lottery Community Fund</v>
          </cell>
          <cell r="P6379" t="str">
            <v>Charitable and Community including Health, Education and Environment</v>
          </cell>
          <cell r="Q6379" t="str">
            <v>106772</v>
          </cell>
          <cell r="R6379" t="str">
            <v>NI645026</v>
          </cell>
          <cell r="S6379" t="str">
            <v>Registered Charity and Not-for-profit Company</v>
          </cell>
          <cell r="T6379" t="str">
            <v>AANI4</v>
          </cell>
          <cell r="U6379" t="str">
            <v>Awards for All Northern Ireland</v>
          </cell>
          <cell r="V6379">
            <v>45519</v>
          </cell>
        </row>
        <row r="6380">
          <cell r="A6380" t="str">
            <v>360G-tnlcomfund-0045587608</v>
          </cell>
          <cell r="B6380" t="str">
            <v>Upperlands Moving Upwards</v>
          </cell>
          <cell r="C6380" t="str">
            <v>Upperlands Murray Club Apprentice Boys of Derry is using a £10000 grant to renovate their hall so that it is more accessible to groups in the local community. Works include replacing doors and windows.</v>
          </cell>
          <cell r="D6380" t="str">
            <v>GBP</v>
          </cell>
          <cell r="E6380">
            <v>10000</v>
          </cell>
          <cell r="F6380">
            <v>45274</v>
          </cell>
          <cell r="G6380" t="str">
            <v>tnlcomfund-org-UpperlandsMurrayClubApprenticeBoysofDerry</v>
          </cell>
          <cell r="H6380" t="str">
            <v>Upperlands Murray Club Apprentice Boys of Derry</v>
          </cell>
          <cell r="I6380" t="str">
            <v>BT46 5XB</v>
          </cell>
          <cell r="J6380" t="str">
            <v>Valley</v>
          </cell>
          <cell r="K6380" t="str">
            <v>Mid Ulster</v>
          </cell>
          <cell r="L6380" t="str">
            <v>Northern Ireland</v>
          </cell>
          <cell r="M6380" t="str">
            <v>Mid Ulster</v>
          </cell>
          <cell r="N6380" t="str">
            <v>GB-GOR-PB188</v>
          </cell>
          <cell r="O6380" t="str">
            <v>The National Lottery Community Fund</v>
          </cell>
          <cell r="P6380" t="str">
            <v>Charitable and Community including Health, Education and Environment</v>
          </cell>
          <cell r="S6380" t="str">
            <v>Unregistered voluntary or community organisation</v>
          </cell>
          <cell r="T6380" t="str">
            <v>AANI4</v>
          </cell>
          <cell r="U6380" t="str">
            <v>Awards for All Northern Ireland</v>
          </cell>
          <cell r="V6380">
            <v>45519</v>
          </cell>
        </row>
        <row r="6381">
          <cell r="A6381" t="str">
            <v>360G-tnlcomfund-0045588652</v>
          </cell>
          <cell r="B6381" t="str">
            <v>Banbridge Twinning Association (BTA) 30th Anniversary Town Twinning</v>
          </cell>
          <cell r="C6381" t="str">
            <v>Banbridge Twinning Association is using a £1640 grant to celebrate its 30th anniversary of twinning with Ruelle-sur-Touvre France. The project will link the two communities through a joint photography exhibition and cultural activities.</v>
          </cell>
          <cell r="D6381" t="str">
            <v>GBP</v>
          </cell>
          <cell r="E6381">
            <v>1640</v>
          </cell>
          <cell r="F6381">
            <v>45274</v>
          </cell>
          <cell r="G6381" t="str">
            <v>tnlcomfund-org-BanbridgeTwinningAssociation</v>
          </cell>
          <cell r="H6381" t="str">
            <v>Banbridge Twinning Association</v>
          </cell>
          <cell r="I6381" t="str">
            <v>BT32 5EP</v>
          </cell>
          <cell r="J6381" t="str">
            <v>Rathfriland</v>
          </cell>
          <cell r="K6381" t="str">
            <v>Armagh City, Banbridge and Craigavon</v>
          </cell>
          <cell r="L6381" t="str">
            <v>Northern Ireland</v>
          </cell>
          <cell r="M6381" t="str">
            <v>South Down</v>
          </cell>
          <cell r="N6381" t="str">
            <v>GB-GOR-PB188</v>
          </cell>
          <cell r="O6381" t="str">
            <v>The National Lottery Community Fund</v>
          </cell>
          <cell r="P6381" t="str">
            <v>Charitable and Community including Health, Education and Environment</v>
          </cell>
          <cell r="S6381" t="str">
            <v>Unregistered voluntary or community organisation</v>
          </cell>
          <cell r="T6381" t="str">
            <v>AANI4</v>
          </cell>
          <cell r="U6381" t="str">
            <v>Awards for All Northern Ireland</v>
          </cell>
          <cell r="V6381">
            <v>45506</v>
          </cell>
        </row>
        <row r="6382">
          <cell r="A6382" t="str">
            <v>360G-tnlcomfund-0045589430</v>
          </cell>
          <cell r="B6382" t="str">
            <v>St Elizabeth's connecting our community</v>
          </cell>
          <cell r="C6382" t="str">
            <v>St Elizabeth’s Senior Citizen’s based in Moygashel is using a £9963 grant to deliver wellbeing activities to older people in the community. The project will bring people together and reduce isolation and loneliness.</v>
          </cell>
          <cell r="D6382" t="str">
            <v>GBP</v>
          </cell>
          <cell r="E6382">
            <v>9963</v>
          </cell>
          <cell r="F6382">
            <v>45274</v>
          </cell>
          <cell r="G6382" t="str">
            <v>tnlcomfund-org-StElizabeth'sSeniorCitizen's</v>
          </cell>
          <cell r="H6382" t="str">
            <v>St Elizabeth's Senior Citizen's</v>
          </cell>
          <cell r="I6382" t="str">
            <v>BT71 7RU</v>
          </cell>
          <cell r="J6382" t="str">
            <v>Moygashel</v>
          </cell>
          <cell r="K6382" t="str">
            <v>Mid Ulster</v>
          </cell>
          <cell r="L6382" t="str">
            <v>Northern Ireland</v>
          </cell>
          <cell r="M6382" t="str">
            <v>Fermanagh and South Tyrone</v>
          </cell>
          <cell r="N6382" t="str">
            <v>GB-GOR-PB188</v>
          </cell>
          <cell r="O6382" t="str">
            <v>The National Lottery Community Fund</v>
          </cell>
          <cell r="P6382" t="str">
            <v>Charitable and Community including Health, Education and Environment</v>
          </cell>
          <cell r="S6382" t="str">
            <v>Unregistered voluntary or community organisation</v>
          </cell>
          <cell r="T6382" t="str">
            <v>AANI4</v>
          </cell>
          <cell r="U6382" t="str">
            <v>Awards for All Northern Ireland</v>
          </cell>
          <cell r="V6382">
            <v>45519</v>
          </cell>
        </row>
        <row r="6383">
          <cell r="A6383" t="str">
            <v>360G-tnlcomfund-0045590047</v>
          </cell>
          <cell r="B6383" t="str">
            <v>Christians Against Poverty Debt Help Bangor</v>
          </cell>
          <cell r="C6383" t="str">
            <v>Christ Church Primacy in Bangor which runs CAP Debt Centre is using a £10000 grant to cover essential costs so they can keep the centre open to provide support to local families.</v>
          </cell>
          <cell r="D6383" t="str">
            <v>GBP</v>
          </cell>
          <cell r="E6383">
            <v>10000</v>
          </cell>
          <cell r="F6383">
            <v>45274</v>
          </cell>
          <cell r="G6383" t="str">
            <v>GB-CHC-102609</v>
          </cell>
          <cell r="H6383" t="str">
            <v>Bangor/Bangor Primacy/Christ Church/Down &amp; Dromore/Church Of Ireland</v>
          </cell>
          <cell r="I6383" t="str">
            <v>BT19 7PG</v>
          </cell>
          <cell r="J6383" t="str">
            <v>Bloomfield</v>
          </cell>
          <cell r="K6383" t="str">
            <v>Ards and North Down</v>
          </cell>
          <cell r="L6383" t="str">
            <v>Northern Ireland</v>
          </cell>
          <cell r="M6383" t="str">
            <v>North Down</v>
          </cell>
          <cell r="N6383" t="str">
            <v>GB-GOR-PB188</v>
          </cell>
          <cell r="O6383" t="str">
            <v>The National Lottery Community Fund</v>
          </cell>
          <cell r="P6383" t="str">
            <v>Charitable and Community including Health, Education and Environment</v>
          </cell>
          <cell r="Q6383" t="str">
            <v>102609</v>
          </cell>
          <cell r="S6383" t="str">
            <v>Registered charity (unincorporated)</v>
          </cell>
          <cell r="T6383" t="str">
            <v>AANI4</v>
          </cell>
          <cell r="U6383" t="str">
            <v>Awards for All Northern Ireland</v>
          </cell>
          <cell r="V6383">
            <v>45519</v>
          </cell>
        </row>
        <row r="6384">
          <cell r="A6384" t="str">
            <v>360G-tnlcomfund-0045590211</v>
          </cell>
          <cell r="B6384" t="str">
            <v>Community Rooms</v>
          </cell>
          <cell r="C6384" t="str">
            <v>Community Studio Productions in Newcastle is using a £9170 grant over two years to develop a community hub in a disused space. The project will buy equipment carry out renovations and make the space accessible for local community groups to use for activities.</v>
          </cell>
          <cell r="D6384" t="str">
            <v>GBP</v>
          </cell>
          <cell r="E6384">
            <v>9170</v>
          </cell>
          <cell r="F6384">
            <v>45274</v>
          </cell>
          <cell r="G6384" t="str">
            <v>GB-CHC-108775</v>
          </cell>
          <cell r="H6384" t="str">
            <v>Community Studio Productions</v>
          </cell>
          <cell r="I6384" t="str">
            <v>BT33 0SJ</v>
          </cell>
          <cell r="J6384" t="str">
            <v>Donard</v>
          </cell>
          <cell r="K6384" t="str">
            <v>Newry, Mourne and Down</v>
          </cell>
          <cell r="L6384" t="str">
            <v>Northern Ireland</v>
          </cell>
          <cell r="M6384" t="str">
            <v>South Down</v>
          </cell>
          <cell r="N6384" t="str">
            <v>GB-GOR-PB188</v>
          </cell>
          <cell r="O6384" t="str">
            <v>The National Lottery Community Fund</v>
          </cell>
          <cell r="P6384" t="str">
            <v>Charitable and Community including Health, Education and Environment</v>
          </cell>
          <cell r="Q6384" t="str">
            <v>108775</v>
          </cell>
          <cell r="S6384" t="str">
            <v>Registered charity (unincorporated)</v>
          </cell>
          <cell r="T6384" t="str">
            <v>AANI4</v>
          </cell>
          <cell r="U6384" t="str">
            <v>Awards for All Northern Ireland</v>
          </cell>
          <cell r="V6384">
            <v>45519</v>
          </cell>
        </row>
        <row r="6385">
          <cell r="A6385" t="str">
            <v>360G-tnlcomfund-0045590722</v>
          </cell>
          <cell r="B6385" t="str">
            <v>Taking Notice – A Nature Wellbeing Initiative</v>
          </cell>
          <cell r="C6385" t="str">
            <v>Field Studies Ireland CIC is using an £18450 grant to run 40 nature wellbeing workshops across Northern Ireland for people who volunteer or work with children in their local community. The one-year project will provide the skills and confidence to promote nature as a tool for children to improve their wellbeing.</v>
          </cell>
          <cell r="D6385" t="str">
            <v>GBP</v>
          </cell>
          <cell r="E6385">
            <v>18450</v>
          </cell>
          <cell r="F6385">
            <v>45274</v>
          </cell>
          <cell r="G6385" t="str">
            <v>GB-COH-NI675729</v>
          </cell>
          <cell r="H6385" t="str">
            <v>Field Studies Ireland CIC</v>
          </cell>
          <cell r="I6385" t="str">
            <v>BT33 0PZ</v>
          </cell>
          <cell r="J6385" t="str">
            <v>Tollymore</v>
          </cell>
          <cell r="K6385" t="str">
            <v>Newry, Mourne and Down</v>
          </cell>
          <cell r="L6385" t="str">
            <v>Northern Ireland</v>
          </cell>
          <cell r="M6385" t="str">
            <v>South Down</v>
          </cell>
          <cell r="N6385" t="str">
            <v>GB-GOR-PB188</v>
          </cell>
          <cell r="O6385" t="str">
            <v>The National Lottery Community Fund</v>
          </cell>
          <cell r="P6385" t="str">
            <v>Charitable and Community including Health, Education and Environment</v>
          </cell>
          <cell r="R6385" t="str">
            <v>NI675729</v>
          </cell>
          <cell r="S6385" t="str">
            <v>Community Interest Company (CIC)</v>
          </cell>
          <cell r="T6385" t="str">
            <v>AANI4</v>
          </cell>
          <cell r="U6385" t="str">
            <v>Awards for All Northern Ireland</v>
          </cell>
          <cell r="V6385">
            <v>45519</v>
          </cell>
        </row>
        <row r="6386">
          <cell r="A6386" t="str">
            <v>360G-tnlcomfund-0045591147</v>
          </cell>
          <cell r="B6386" t="str">
            <v>Brighter Safer Carrigart</v>
          </cell>
          <cell r="C6386" t="str">
            <v>Carrigart Residents Association based in Craigavon is using a £3408 grant to install a Defibrillator which will be accessible to the local community in a medical emergency. The project will also run first aid training and creative workshops to strengthen community relationships.</v>
          </cell>
          <cell r="D6386" t="str">
            <v>GBP</v>
          </cell>
          <cell r="E6386">
            <v>3408</v>
          </cell>
          <cell r="F6386">
            <v>45274</v>
          </cell>
          <cell r="G6386" t="str">
            <v>tnlcomfund-org-CarrigartResidentsAssociation</v>
          </cell>
          <cell r="H6386" t="str">
            <v>Carrigart Residents Association</v>
          </cell>
          <cell r="I6386" t="str">
            <v>BT65 5EP</v>
          </cell>
          <cell r="J6386" t="str">
            <v>Brownlow</v>
          </cell>
          <cell r="K6386" t="str">
            <v>Armagh City, Banbridge and Craigavon</v>
          </cell>
          <cell r="L6386" t="str">
            <v>Northern Ireland</v>
          </cell>
          <cell r="M6386" t="str">
            <v>Upper Bann</v>
          </cell>
          <cell r="N6386" t="str">
            <v>GB-GOR-PB188</v>
          </cell>
          <cell r="O6386" t="str">
            <v>The National Lottery Community Fund</v>
          </cell>
          <cell r="P6386" t="str">
            <v>Charitable and Community including Health, Education and Environment</v>
          </cell>
          <cell r="S6386" t="str">
            <v>Unregistered voluntary or community organisation</v>
          </cell>
          <cell r="T6386" t="str">
            <v>AANI4</v>
          </cell>
          <cell r="U6386" t="str">
            <v>Awards for All Northern Ireland</v>
          </cell>
          <cell r="V6386">
            <v>45519</v>
          </cell>
        </row>
        <row r="6387">
          <cell r="A6387" t="str">
            <v>360G-tnlcomfund-0045591322</v>
          </cell>
          <cell r="B6387" t="str">
            <v>Workshop tools</v>
          </cell>
          <cell r="C6387" t="str">
            <v>Rostrevor Men's Shed is using a £6280 grant to buy new equipment to support the group's activities. The project will enable the group to expand their current activities and for members to learn new skills and improve wellbeing.</v>
          </cell>
          <cell r="D6387" t="str">
            <v>GBP</v>
          </cell>
          <cell r="E6387">
            <v>6280</v>
          </cell>
          <cell r="F6387">
            <v>45274</v>
          </cell>
          <cell r="G6387" t="str">
            <v>GB-CHC-107490</v>
          </cell>
          <cell r="H6387" t="str">
            <v>Rostrevor Men's Shed</v>
          </cell>
          <cell r="I6387" t="str">
            <v>BT34 3AZ</v>
          </cell>
          <cell r="J6387" t="str">
            <v>Rostrevor</v>
          </cell>
          <cell r="K6387" t="str">
            <v>Newry, Mourne and Down</v>
          </cell>
          <cell r="L6387" t="str">
            <v>Northern Ireland</v>
          </cell>
          <cell r="M6387" t="str">
            <v>South Down</v>
          </cell>
          <cell r="N6387" t="str">
            <v>GB-GOR-PB188</v>
          </cell>
          <cell r="O6387" t="str">
            <v>The National Lottery Community Fund</v>
          </cell>
          <cell r="P6387" t="str">
            <v>Charitable and Community including Health, Education and Environment</v>
          </cell>
          <cell r="Q6387" t="str">
            <v>107490</v>
          </cell>
          <cell r="S6387" t="str">
            <v>Registered charity (unincorporated)</v>
          </cell>
          <cell r="T6387" t="str">
            <v>AANI4</v>
          </cell>
          <cell r="U6387" t="str">
            <v>Awards for All Northern Ireland</v>
          </cell>
          <cell r="V6387">
            <v>45519</v>
          </cell>
        </row>
        <row r="6388">
          <cell r="A6388" t="str">
            <v>360G-tnlcomfund-0045592288</v>
          </cell>
          <cell r="B6388" t="str">
            <v>Flourishing Families: Cultivating Physical and Mental Wellbeing Together</v>
          </cell>
          <cell r="C6388" t="str">
            <v>Mid-Ulster Stronger Together (MUST) based in Cookstown is using a £7000 grant to run a support group for local families who have children with learning difficulties or behavioural issues and are struggling with the rising cost of living. The project will run family activities and behavioural workshops to increase confidence improve wellbeing within the families and help parents to build a support network.</v>
          </cell>
          <cell r="D6388" t="str">
            <v>GBP</v>
          </cell>
          <cell r="E6388">
            <v>7000</v>
          </cell>
          <cell r="F6388">
            <v>45274</v>
          </cell>
          <cell r="G6388" t="str">
            <v>tnlcomfund-org-Mid-UlsterStrongerTogether(MUST)</v>
          </cell>
          <cell r="H6388" t="str">
            <v>Mid-Ulster Stronger Together (MUST)</v>
          </cell>
          <cell r="I6388" t="str">
            <v>BT80 9LU</v>
          </cell>
          <cell r="J6388" t="str">
            <v>Cookstown South</v>
          </cell>
          <cell r="K6388" t="str">
            <v>Mid Ulster</v>
          </cell>
          <cell r="L6388" t="str">
            <v>Northern Ireland</v>
          </cell>
          <cell r="M6388" t="str">
            <v>Mid Ulster</v>
          </cell>
          <cell r="N6388" t="str">
            <v>GB-GOR-PB188</v>
          </cell>
          <cell r="O6388" t="str">
            <v>The National Lottery Community Fund</v>
          </cell>
          <cell r="P6388" t="str">
            <v>Charitable and Community including Health, Education and Environment</v>
          </cell>
          <cell r="S6388" t="str">
            <v>Unregistered voluntary or community organisation</v>
          </cell>
          <cell r="T6388" t="str">
            <v>AANI4</v>
          </cell>
          <cell r="U6388" t="str">
            <v>Awards for All Northern Ireland</v>
          </cell>
          <cell r="V6388">
            <v>45519</v>
          </cell>
        </row>
        <row r="6389">
          <cell r="A6389" t="str">
            <v>360G-tnlcomfund-0045592772</v>
          </cell>
          <cell r="B6389" t="str">
            <v>Making Moneydarragh Hub Warm; Welcoming and Accessible to all</v>
          </cell>
          <cell r="C6389" t="str">
            <v>Moneydarragh Community Hub is using a £20000 grant over one-year to improve the energy efficiency of their building by installing double glazing and solar panels. The project will help reduce the cost of running of the building along with creating a warm and welcoming space for the local community.</v>
          </cell>
          <cell r="D6389" t="str">
            <v>GBP</v>
          </cell>
          <cell r="E6389">
            <v>20000</v>
          </cell>
          <cell r="F6389">
            <v>45274</v>
          </cell>
          <cell r="G6389" t="str">
            <v>GB-CHC-108257</v>
          </cell>
          <cell r="H6389" t="str">
            <v>Moneydarragh Community Hub Limited</v>
          </cell>
          <cell r="I6389" t="str">
            <v>BT34 4UZ</v>
          </cell>
          <cell r="J6389" t="str">
            <v>Annalong</v>
          </cell>
          <cell r="K6389" t="str">
            <v>Newry, Mourne and Down</v>
          </cell>
          <cell r="L6389" t="str">
            <v>Northern Ireland</v>
          </cell>
          <cell r="M6389" t="str">
            <v>South Down</v>
          </cell>
          <cell r="N6389" t="str">
            <v>GB-GOR-PB188</v>
          </cell>
          <cell r="O6389" t="str">
            <v>The National Lottery Community Fund</v>
          </cell>
          <cell r="P6389" t="str">
            <v>Charitable and Community including Health, Education and Environment</v>
          </cell>
          <cell r="Q6389" t="str">
            <v>108257</v>
          </cell>
          <cell r="R6389" t="str">
            <v>NI665974</v>
          </cell>
          <cell r="S6389" t="str">
            <v>Registered Charity and Not-for-profit Company</v>
          </cell>
          <cell r="T6389" t="str">
            <v>AANI4</v>
          </cell>
          <cell r="U6389" t="str">
            <v>Awards for All Northern Ireland</v>
          </cell>
          <cell r="V6389">
            <v>45519</v>
          </cell>
        </row>
        <row r="6390">
          <cell r="A6390" t="str">
            <v>360G-tnlcomfund-0045536722</v>
          </cell>
          <cell r="B6390" t="str">
            <v>Cafe JJ</v>
          </cell>
          <cell r="C6390" t="str">
            <v>This funding will support Cafe JJ to continue develop and sustain their successful disabled community-led cafe delivered at Clifton Community Centre. Disabled people are trained and supported to develop catering and waiting skills and achieve food hygiene qualifications; leading to the provision of nutritious low cost meals social inclusion opportunities and access to support services for disabled and non-disabled people.</v>
          </cell>
          <cell r="D6390" t="str">
            <v>GBP</v>
          </cell>
          <cell r="E6390">
            <v>146000</v>
          </cell>
          <cell r="F6390">
            <v>45273</v>
          </cell>
          <cell r="G6390" t="str">
            <v>GB-CHC-1141883</v>
          </cell>
          <cell r="H6390" t="str">
            <v>Cafe JJ</v>
          </cell>
          <cell r="I6390" t="str">
            <v>DL1 5EE</v>
          </cell>
          <cell r="J6390" t="str">
            <v>Park East</v>
          </cell>
          <cell r="K6390" t="str">
            <v>Darlington</v>
          </cell>
          <cell r="L6390" t="str">
            <v>North East</v>
          </cell>
          <cell r="M6390" t="str">
            <v>Darlington</v>
          </cell>
          <cell r="N6390" t="str">
            <v>GB-GOR-PB188</v>
          </cell>
          <cell r="O6390" t="str">
            <v>The National Lottery Community Fund</v>
          </cell>
          <cell r="P6390" t="str">
            <v>Charitable and Community including Health, Education and Environment</v>
          </cell>
          <cell r="Q6390" t="str">
            <v>1141883</v>
          </cell>
          <cell r="S6390" t="str">
            <v>Registered charity (unincorporated)</v>
          </cell>
          <cell r="T6390" t="str">
            <v>RCNE1</v>
          </cell>
          <cell r="U6390" t="str">
            <v>RC North East and Cumbria Region</v>
          </cell>
          <cell r="V6390">
            <v>45448</v>
          </cell>
        </row>
        <row r="6391">
          <cell r="A6391" t="str">
            <v>360G-tnlcomfund-0045553352</v>
          </cell>
          <cell r="B6391" t="str">
            <v>Community Led Inclusion Partnership (CLIP)</v>
          </cell>
          <cell r="C6391" t="str">
            <v>This funding will support Community Led Inclusion Partnership to bring together and empower individuals with a disability in Hartlepool to engage in co-production activity and have a say in how policies that influence their life and impact their right to inclusion accessibility and independence are developed and delivered.</v>
          </cell>
          <cell r="D6391" t="str">
            <v>GBP</v>
          </cell>
          <cell r="E6391">
            <v>118500</v>
          </cell>
          <cell r="F6391">
            <v>45273</v>
          </cell>
          <cell r="G6391" t="str">
            <v>GB-CHC-1208902</v>
          </cell>
          <cell r="H6391" t="str">
            <v>Community Led Inclusion Partnership (CLIP)</v>
          </cell>
          <cell r="I6391" t="str">
            <v>TS24 8BH</v>
          </cell>
          <cell r="J6391" t="str">
            <v>Victoria</v>
          </cell>
          <cell r="K6391" t="str">
            <v>Hartlepool</v>
          </cell>
          <cell r="L6391" t="str">
            <v>North East</v>
          </cell>
          <cell r="M6391" t="str">
            <v>Hartlepool</v>
          </cell>
          <cell r="N6391" t="str">
            <v>GB-GOR-PB188</v>
          </cell>
          <cell r="O6391" t="str">
            <v>The National Lottery Community Fund</v>
          </cell>
          <cell r="P6391" t="str">
            <v>Charitable and Community including Health, Education and Environment</v>
          </cell>
          <cell r="Q6391" t="str">
            <v>1208902</v>
          </cell>
          <cell r="S6391" t="str">
            <v>Charitable incorporated organisation (CIO)</v>
          </cell>
          <cell r="T6391" t="str">
            <v>RCNE1</v>
          </cell>
          <cell r="U6391" t="str">
            <v>RC North East and Cumbria Region</v>
          </cell>
          <cell r="V6391">
            <v>45476</v>
          </cell>
        </row>
        <row r="6392">
          <cell r="A6392" t="str">
            <v>360G-tnlcomfund-0045564314</v>
          </cell>
          <cell r="B6392" t="str">
            <v>Pathways4All Staff Costs</v>
          </cell>
          <cell r="C6392" t="str">
            <v>Pathways 4 All (P4A) is a parent-led charity providing play and leisure services for disabled children and young people and their families from across Tyne &amp; Wear Northumberland and Country Durham situated at the Tim Lamb Children’s Centre.  The funding will help to employ additional staff including Centre/operations manager administrator Kitchen manager fundraising and events co-ordinator which will help the growth of the centre and continue to develop their service provision within the community.</v>
          </cell>
          <cell r="D6392" t="str">
            <v>GBP</v>
          </cell>
          <cell r="E6392">
            <v>196729</v>
          </cell>
          <cell r="F6392">
            <v>45273</v>
          </cell>
          <cell r="G6392" t="str">
            <v>GB-CHC-1146161</v>
          </cell>
          <cell r="H6392" t="str">
            <v>Pathways 4 All Limited</v>
          </cell>
          <cell r="I6392" t="str">
            <v>NE12 9SS</v>
          </cell>
          <cell r="J6392" t="str">
            <v>Killingworth</v>
          </cell>
          <cell r="K6392" t="str">
            <v>North Tyneside</v>
          </cell>
          <cell r="L6392" t="str">
            <v>North East</v>
          </cell>
          <cell r="M6392" t="str">
            <v>North Tyneside</v>
          </cell>
          <cell r="N6392" t="str">
            <v>GB-GOR-PB188</v>
          </cell>
          <cell r="O6392" t="str">
            <v>The National Lottery Community Fund</v>
          </cell>
          <cell r="P6392" t="str">
            <v>Charitable and Community including Health, Education and Environment</v>
          </cell>
          <cell r="Q6392" t="str">
            <v>1146161</v>
          </cell>
          <cell r="R6392" t="str">
            <v>07514356</v>
          </cell>
          <cell r="S6392" t="str">
            <v>Registered Charity and Not-for-profit Company</v>
          </cell>
          <cell r="T6392" t="str">
            <v>RCNE1</v>
          </cell>
          <cell r="U6392" t="str">
            <v>RC North East and Cumbria Region</v>
          </cell>
          <cell r="V6392">
            <v>45483</v>
          </cell>
        </row>
        <row r="6393">
          <cell r="A6393" t="str">
            <v>360G-tnlcomfund-0045570596</v>
          </cell>
          <cell r="B6393" t="str">
            <v>Represent Women Partnership</v>
          </cell>
          <cell r="C6393" t="str">
            <v>This funding will support Tyneside Women’s Health to create and develop a new women and girls (W&amp;G) north east partnership bringing together W&amp;G community organisations and networks across the NE region. The aim is to make women &amp; girls voices heard providing support right across the region addressing issues and matters that are important to them.</v>
          </cell>
          <cell r="D6393" t="str">
            <v>GBP</v>
          </cell>
          <cell r="E6393">
            <v>497742</v>
          </cell>
          <cell r="F6393">
            <v>45273</v>
          </cell>
          <cell r="G6393" t="str">
            <v>GB-CHC-1126648</v>
          </cell>
          <cell r="H6393" t="str">
            <v>Tyneside Women's Health</v>
          </cell>
          <cell r="I6393" t="str">
            <v>NE8 1BH</v>
          </cell>
          <cell r="J6393" t="str">
            <v>Bridges</v>
          </cell>
          <cell r="K6393" t="str">
            <v>Gateshead</v>
          </cell>
          <cell r="L6393" t="str">
            <v>North East</v>
          </cell>
          <cell r="M6393" t="str">
            <v>Gateshead</v>
          </cell>
          <cell r="N6393" t="str">
            <v>GB-GOR-PB188</v>
          </cell>
          <cell r="O6393" t="str">
            <v>The National Lottery Community Fund</v>
          </cell>
          <cell r="P6393" t="str">
            <v>Charitable and Community including Health, Education and Environment</v>
          </cell>
          <cell r="Q6393" t="str">
            <v>1126648</v>
          </cell>
          <cell r="R6393" t="str">
            <v>6702528</v>
          </cell>
          <cell r="S6393" t="str">
            <v>Registered Charity and Not-for-profit Company</v>
          </cell>
          <cell r="T6393" t="str">
            <v>RCNE1</v>
          </cell>
          <cell r="U6393" t="str">
            <v>RC North East and Cumbria Region</v>
          </cell>
          <cell r="V6393">
            <v>45420</v>
          </cell>
        </row>
        <row r="6394">
          <cell r="A6394" t="str">
            <v>360G-tnlcomfund-0045574330</v>
          </cell>
          <cell r="B6394" t="str">
            <v>One Youth Chester-Le-Street Continuation</v>
          </cell>
          <cell r="C6394" t="str">
            <v>The funding will be used to continue the work of the One Youth Chester-Le-Street project to include a twice weekly onsite youth work offer in each community building a monthly offsite activity and opportunities for young people during the school holidays. The aim is to engage young people in positive activities improve wellbeing teach skills and raise aspirations.</v>
          </cell>
          <cell r="D6394" t="str">
            <v>GBP</v>
          </cell>
          <cell r="E6394">
            <v>264940</v>
          </cell>
          <cell r="F6394">
            <v>45273</v>
          </cell>
          <cell r="G6394" t="str">
            <v>GB-CHC-1155121</v>
          </cell>
          <cell r="H6394" t="str">
            <v>Pelton Community Association</v>
          </cell>
          <cell r="I6394" t="str">
            <v>DH2 1DE</v>
          </cell>
          <cell r="J6394" t="str">
            <v>Pelton</v>
          </cell>
          <cell r="K6394" t="str">
            <v>County Durham</v>
          </cell>
          <cell r="L6394" t="str">
            <v>North East</v>
          </cell>
          <cell r="M6394" t="str">
            <v>North Durham</v>
          </cell>
          <cell r="N6394" t="str">
            <v>GB-GOR-PB188</v>
          </cell>
          <cell r="O6394" t="str">
            <v>The National Lottery Community Fund</v>
          </cell>
          <cell r="P6394" t="str">
            <v>Charitable and Community including Health, Education and Environment</v>
          </cell>
          <cell r="Q6394" t="str">
            <v>1155121</v>
          </cell>
          <cell r="S6394" t="str">
            <v>Charitable incorporated organisation (CIO)</v>
          </cell>
          <cell r="T6394" t="str">
            <v>RCNE1</v>
          </cell>
          <cell r="U6394" t="str">
            <v>RC North East and Cumbria Region</v>
          </cell>
          <cell r="V6394">
            <v>45385</v>
          </cell>
        </row>
        <row r="6395">
          <cell r="A6395" t="str">
            <v>360G-tnlcomfund-0045575757</v>
          </cell>
          <cell r="B6395" t="str">
            <v>Mind; Body; Planet</v>
          </cell>
          <cell r="C6395" t="str">
            <v>This funding will support Skills for People (SfP) to deliver a project which will create chances for people with learning difficulties (PWLD) to take action on environmental issues though healthy indoor and outdoor activities in Newcastle Upon Tyne. A range of activities will be offered under three themes including the outdoors (walking groups and a forest school) food and friends (cookery and healthy lifestyles advice) and being well (mindfulness and gentle exercise).</v>
          </cell>
          <cell r="D6395" t="str">
            <v>GBP</v>
          </cell>
          <cell r="E6395">
            <v>220212</v>
          </cell>
          <cell r="F6395">
            <v>45273</v>
          </cell>
          <cell r="G6395" t="str">
            <v>GB-CHC-1069993</v>
          </cell>
          <cell r="H6395" t="str">
            <v>Skills for People</v>
          </cell>
          <cell r="I6395" t="str">
            <v>NE6 1PB</v>
          </cell>
          <cell r="J6395" t="str">
            <v>Byker</v>
          </cell>
          <cell r="K6395" t="str">
            <v>Newcastle upon Tyne</v>
          </cell>
          <cell r="L6395" t="str">
            <v>North East</v>
          </cell>
          <cell r="M6395" t="str">
            <v>Newcastle upon Tyne East</v>
          </cell>
          <cell r="N6395" t="str">
            <v>GB-GOR-PB188</v>
          </cell>
          <cell r="O6395" t="str">
            <v>The National Lottery Community Fund</v>
          </cell>
          <cell r="P6395" t="str">
            <v>Charitable and Community including Health, Education and Environment</v>
          </cell>
          <cell r="Q6395" t="str">
            <v>1069993</v>
          </cell>
          <cell r="R6395" t="str">
            <v>3487635</v>
          </cell>
          <cell r="S6395" t="str">
            <v>Not-for-profit company</v>
          </cell>
          <cell r="T6395" t="str">
            <v>RCNE1</v>
          </cell>
          <cell r="U6395" t="str">
            <v>RC North East and Cumbria Region</v>
          </cell>
          <cell r="V6395">
            <v>45435</v>
          </cell>
        </row>
        <row r="6396">
          <cell r="A6396" t="str">
            <v>360G-tnlcomfund-0045583328</v>
          </cell>
          <cell r="B6396" t="str">
            <v>Sperrin Arts &amp; Craft Network</v>
          </cell>
          <cell r="C6396" t="str">
            <v>Sperrin Arts and Crafts Network is using a £6400 grant to run a programme of craft workshops and trips to crafting shows for people in Ardstraw Drumlegagh Gortin and Newtownstewart. The project will reduce rural isolation and loneliness by bringing local people together.</v>
          </cell>
          <cell r="D6396" t="str">
            <v>GBP</v>
          </cell>
          <cell r="E6396">
            <v>6400</v>
          </cell>
          <cell r="F6396">
            <v>45273</v>
          </cell>
          <cell r="G6396" t="str">
            <v>tnlcomfund-org-SperrinArts&amp;CraftsNetwork</v>
          </cell>
          <cell r="H6396" t="str">
            <v>Sperrin Arts &amp; Crafts Network</v>
          </cell>
          <cell r="I6396" t="str">
            <v>BT78 4AP</v>
          </cell>
          <cell r="J6396" t="str">
            <v>Newtownstewart</v>
          </cell>
          <cell r="K6396" t="str">
            <v>Derry City and Strabane</v>
          </cell>
          <cell r="L6396" t="str">
            <v>Northern Ireland</v>
          </cell>
          <cell r="M6396" t="str">
            <v>West Tyrone</v>
          </cell>
          <cell r="N6396" t="str">
            <v>GB-GOR-PB188</v>
          </cell>
          <cell r="O6396" t="str">
            <v>The National Lottery Community Fund</v>
          </cell>
          <cell r="P6396" t="str">
            <v>Charitable and Community including Health, Education and Environment</v>
          </cell>
          <cell r="S6396" t="str">
            <v>Unregistered voluntary or community organisation</v>
          </cell>
          <cell r="T6396" t="str">
            <v>AANI4</v>
          </cell>
          <cell r="U6396" t="str">
            <v>Awards for All Northern Ireland</v>
          </cell>
          <cell r="V6396">
            <v>45519</v>
          </cell>
        </row>
        <row r="6397">
          <cell r="A6397" t="str">
            <v>360G-tnlcomfund-0045584224</v>
          </cell>
          <cell r="B6397" t="str">
            <v>Enagh Seniors Sustainability Support 2024-25</v>
          </cell>
          <cell r="C6397" t="str">
            <v>Enagh Seniors Group based near Derry/Londonderry is using a £6140 grant to run craft workshops and cultural trips for local older people. The project will reduce isolation and improve wellbeing by keeping members active and connected.</v>
          </cell>
          <cell r="D6397" t="str">
            <v>GBP</v>
          </cell>
          <cell r="E6397">
            <v>6140</v>
          </cell>
          <cell r="F6397">
            <v>45273</v>
          </cell>
          <cell r="G6397" t="str">
            <v>GB-CHC-102505</v>
          </cell>
          <cell r="H6397" t="str">
            <v>Enagh Seniors Group</v>
          </cell>
          <cell r="I6397" t="str">
            <v>BT47 6TJ</v>
          </cell>
          <cell r="J6397" t="str">
            <v>Enagh</v>
          </cell>
          <cell r="K6397" t="str">
            <v>Derry City and Strabane</v>
          </cell>
          <cell r="L6397" t="str">
            <v>Northern Ireland</v>
          </cell>
          <cell r="M6397" t="str">
            <v>Foyle</v>
          </cell>
          <cell r="N6397" t="str">
            <v>GB-GOR-PB188</v>
          </cell>
          <cell r="O6397" t="str">
            <v>The National Lottery Community Fund</v>
          </cell>
          <cell r="P6397" t="str">
            <v>Charitable and Community including Health, Education and Environment</v>
          </cell>
          <cell r="Q6397" t="str">
            <v>102505</v>
          </cell>
          <cell r="S6397" t="str">
            <v>Registered charity (unincorporated)</v>
          </cell>
          <cell r="T6397" t="str">
            <v>AANI4</v>
          </cell>
          <cell r="U6397" t="str">
            <v>Awards for All Northern Ireland</v>
          </cell>
          <cell r="V6397">
            <v>45519</v>
          </cell>
        </row>
        <row r="6398">
          <cell r="A6398" t="str">
            <v>360G-tnlcomfund-0045585011</v>
          </cell>
          <cell r="B6398" t="str">
            <v>Rasharkin step back in time.</v>
          </cell>
          <cell r="C6398" t="str">
            <v>Rasharkin and District Rural Cultural and Educational Society is using a £7900 grant to make improvements to their kitchen facilities and organise activities to reduce isolation. The project includes a community open day concert cultural trips and historical research.</v>
          </cell>
          <cell r="D6398" t="str">
            <v>GBP</v>
          </cell>
          <cell r="E6398">
            <v>7900</v>
          </cell>
          <cell r="F6398">
            <v>45273</v>
          </cell>
          <cell r="G6398" t="str">
            <v>GB-CHC-103402</v>
          </cell>
          <cell r="H6398" t="str">
            <v>Rasharkin &amp; District Rural Cultural &amp; Educational Society</v>
          </cell>
          <cell r="I6398" t="str">
            <v>BT44 8PT</v>
          </cell>
          <cell r="J6398" t="str">
            <v>Rasharkin</v>
          </cell>
          <cell r="K6398" t="str">
            <v>Causeway Coast and Glens</v>
          </cell>
          <cell r="L6398" t="str">
            <v>Northern Ireland</v>
          </cell>
          <cell r="M6398" t="str">
            <v>North Antrim</v>
          </cell>
          <cell r="N6398" t="str">
            <v>GB-GOR-PB188</v>
          </cell>
          <cell r="O6398" t="str">
            <v>The National Lottery Community Fund</v>
          </cell>
          <cell r="P6398" t="str">
            <v>Charitable and Community including Health, Education and Environment</v>
          </cell>
          <cell r="Q6398" t="str">
            <v>103402</v>
          </cell>
          <cell r="S6398" t="str">
            <v>Registered charity (unincorporated)</v>
          </cell>
          <cell r="T6398" t="str">
            <v>AANI4</v>
          </cell>
          <cell r="U6398" t="str">
            <v>Awards for All Northern Ireland</v>
          </cell>
          <cell r="V6398">
            <v>45519</v>
          </cell>
        </row>
        <row r="6399">
          <cell r="A6399" t="str">
            <v>360G-tnlcomfund-0045586256</v>
          </cell>
          <cell r="B6399" t="str">
            <v>Ballyrashane WI 80 years</v>
          </cell>
          <cell r="C6399" t="str">
            <v>Ballyrashane Women's Institute in Coleraine is using a £1390 grant to organise a series of outings and craft workshops to celebrate their 80th anniversary. The project will bring members together to improve wellbeing and commemorate this special occasion.</v>
          </cell>
          <cell r="D6399" t="str">
            <v>GBP</v>
          </cell>
          <cell r="E6399">
            <v>1390</v>
          </cell>
          <cell r="F6399">
            <v>45273</v>
          </cell>
          <cell r="G6399" t="str">
            <v>tnlcomfund-org-BallyrashaneWomen'sInstitute</v>
          </cell>
          <cell r="H6399" t="str">
            <v>Ballyrashane Women's Institute</v>
          </cell>
          <cell r="I6399" t="str">
            <v>BT52 2LR</v>
          </cell>
          <cell r="J6399" t="str">
            <v>Dundooan</v>
          </cell>
          <cell r="K6399" t="str">
            <v>Causeway Coast and Glens</v>
          </cell>
          <cell r="L6399" t="str">
            <v>Northern Ireland</v>
          </cell>
          <cell r="M6399" t="str">
            <v>East Londonderry</v>
          </cell>
          <cell r="N6399" t="str">
            <v>GB-GOR-PB188</v>
          </cell>
          <cell r="O6399" t="str">
            <v>The National Lottery Community Fund</v>
          </cell>
          <cell r="P6399" t="str">
            <v>Charitable and Community including Health, Education and Environment</v>
          </cell>
          <cell r="S6399" t="str">
            <v>Unregistered voluntary or community organisation</v>
          </cell>
          <cell r="T6399" t="str">
            <v>AANI4</v>
          </cell>
          <cell r="U6399" t="str">
            <v>Awards for All Northern Ireland</v>
          </cell>
          <cell r="V6399">
            <v>45519</v>
          </cell>
        </row>
        <row r="6400">
          <cell r="A6400" t="str">
            <v>360G-tnlcomfund-0045586472</v>
          </cell>
          <cell r="B6400" t="str">
            <v>Carrickfergus Community Forum  Men's  Project</v>
          </cell>
          <cell r="C6400" t="str">
            <v>Carrickfergus Community Forum is using a £10000 grant to run personal development workshops for men who have suffered family relationship breakdowns. The project will run personal development workshops self-care activities team building exercises and family fun days. The project will improve mental health develop skills and help to build family relationships.</v>
          </cell>
          <cell r="D6400" t="str">
            <v>GBP</v>
          </cell>
          <cell r="E6400">
            <v>10000</v>
          </cell>
          <cell r="F6400">
            <v>45273</v>
          </cell>
          <cell r="G6400" t="str">
            <v>GB-CHC-104550</v>
          </cell>
          <cell r="H6400" t="str">
            <v>Carrickfergus Community forum</v>
          </cell>
          <cell r="I6400" t="str">
            <v>BT38 7AB</v>
          </cell>
          <cell r="J6400" t="str">
            <v>Castle</v>
          </cell>
          <cell r="K6400" t="str">
            <v>Mid and East Antrim</v>
          </cell>
          <cell r="L6400" t="str">
            <v>Northern Ireland</v>
          </cell>
          <cell r="M6400" t="str">
            <v>East Antrim</v>
          </cell>
          <cell r="N6400" t="str">
            <v>GB-GOR-PB188</v>
          </cell>
          <cell r="O6400" t="str">
            <v>The National Lottery Community Fund</v>
          </cell>
          <cell r="P6400" t="str">
            <v>Charitable and Community including Health, Education and Environment</v>
          </cell>
          <cell r="Q6400" t="str">
            <v>104550</v>
          </cell>
          <cell r="R6400" t="str">
            <v>NI608232</v>
          </cell>
          <cell r="S6400" t="str">
            <v>Registered Charity and Not-for-profit Company</v>
          </cell>
          <cell r="T6400" t="str">
            <v>AANI4</v>
          </cell>
          <cell r="U6400" t="str">
            <v>Awards for All Northern Ireland</v>
          </cell>
          <cell r="V6400">
            <v>45519</v>
          </cell>
        </row>
        <row r="6401">
          <cell r="A6401" t="str">
            <v>360G-tnlcomfund-0045586568</v>
          </cell>
          <cell r="B6401" t="str">
            <v>Community Tech Start Up</v>
          </cell>
          <cell r="C6401" t="str">
            <v>Castlecatt Community Association based in Bushmills is using a £4846 grant to buy equipment and run activities for the local community to build connections and improve wellbeing. The project includes a book club Knit and Natter craft group and seasonal events.</v>
          </cell>
          <cell r="D6401" t="str">
            <v>GBP</v>
          </cell>
          <cell r="E6401">
            <v>4846</v>
          </cell>
          <cell r="F6401">
            <v>45273</v>
          </cell>
          <cell r="G6401" t="str">
            <v>tnlcomfund-org-CastlecattCommunityAssociation</v>
          </cell>
          <cell r="H6401" t="str">
            <v>Castlecatt Community Association</v>
          </cell>
          <cell r="I6401" t="str">
            <v>BT57 8YE</v>
          </cell>
          <cell r="J6401" t="str">
            <v>Giant's Causeway</v>
          </cell>
          <cell r="K6401" t="str">
            <v>Causeway Coast and Glens</v>
          </cell>
          <cell r="L6401" t="str">
            <v>Northern Ireland</v>
          </cell>
          <cell r="M6401" t="str">
            <v>North Antrim</v>
          </cell>
          <cell r="N6401" t="str">
            <v>GB-GOR-PB188</v>
          </cell>
          <cell r="O6401" t="str">
            <v>The National Lottery Community Fund</v>
          </cell>
          <cell r="P6401" t="str">
            <v>Charitable and Community including Health, Education and Environment</v>
          </cell>
          <cell r="S6401" t="str">
            <v>Unregistered voluntary or community organisation</v>
          </cell>
          <cell r="T6401" t="str">
            <v>AANI4</v>
          </cell>
          <cell r="U6401" t="str">
            <v>Awards for All Northern Ireland</v>
          </cell>
          <cell r="V6401">
            <v>45519</v>
          </cell>
        </row>
        <row r="6402">
          <cell r="A6402" t="str">
            <v>360G-tnlcomfund-0045586881</v>
          </cell>
          <cell r="B6402" t="str">
            <v>Activating Hope in Our Community</v>
          </cell>
          <cell r="C6402" t="str">
            <v>Ego Resilio based in Dungiven is using a £7700 grant to run a series of events across Derry and Strabane council area to promote feelings of ‘hope’ within the community and improve wellbeing. The events will use stories scientific facts and strategies to provide people with the knowledge and motivation to improve their sense of ‘hope’ and manage feelings of ‘hopelessness’.</v>
          </cell>
          <cell r="D6402" t="str">
            <v>GBP</v>
          </cell>
          <cell r="E6402">
            <v>7700</v>
          </cell>
          <cell r="F6402">
            <v>45273</v>
          </cell>
          <cell r="G6402" t="str">
            <v>GB-CHC-107684</v>
          </cell>
          <cell r="H6402" t="str">
            <v>Ego Resilio</v>
          </cell>
          <cell r="I6402" t="str">
            <v>BT48 6PW</v>
          </cell>
          <cell r="J6402" t="str">
            <v>City Walls</v>
          </cell>
          <cell r="K6402" t="str">
            <v>Derry City and Strabane</v>
          </cell>
          <cell r="L6402" t="str">
            <v>Northern Ireland</v>
          </cell>
          <cell r="M6402" t="str">
            <v>Foyle</v>
          </cell>
          <cell r="N6402" t="str">
            <v>GB-GOR-PB188</v>
          </cell>
          <cell r="O6402" t="str">
            <v>The National Lottery Community Fund</v>
          </cell>
          <cell r="P6402" t="str">
            <v>Charitable and Community including Health, Education and Environment</v>
          </cell>
          <cell r="Q6402" t="str">
            <v>107684</v>
          </cell>
          <cell r="S6402" t="str">
            <v>Registered charity (unincorporated)</v>
          </cell>
          <cell r="T6402" t="str">
            <v>AANI4</v>
          </cell>
          <cell r="U6402" t="str">
            <v>Awards for All Northern Ireland</v>
          </cell>
          <cell r="V6402">
            <v>45519</v>
          </cell>
        </row>
        <row r="6403">
          <cell r="A6403" t="str">
            <v>360G-tnlcomfund-0045587066</v>
          </cell>
          <cell r="B6403" t="str">
            <v>Enabling Senior Citizens</v>
          </cell>
          <cell r="C6403" t="str">
            <v>Whitehead Glasgow Rangers Over 50s Club is using a £9780 grant to run social activities and trips for local older people to reduce isolation loneliness and encourage friendships.</v>
          </cell>
          <cell r="D6403" t="str">
            <v>GBP</v>
          </cell>
          <cell r="E6403">
            <v>9780</v>
          </cell>
          <cell r="F6403">
            <v>45273</v>
          </cell>
          <cell r="G6403" t="str">
            <v>tnlcomfund-org-WhiteheadGlasgowRangersOver50sClub</v>
          </cell>
          <cell r="H6403" t="str">
            <v>Whitehead Glasgow Rangers Over 50s Club</v>
          </cell>
          <cell r="I6403" t="str">
            <v>BT38 9QN</v>
          </cell>
          <cell r="J6403" t="str">
            <v>Whitehead South</v>
          </cell>
          <cell r="K6403" t="str">
            <v>Mid and East Antrim</v>
          </cell>
          <cell r="L6403" t="str">
            <v>Northern Ireland</v>
          </cell>
          <cell r="M6403" t="str">
            <v>East Antrim</v>
          </cell>
          <cell r="N6403" t="str">
            <v>GB-GOR-PB188</v>
          </cell>
          <cell r="O6403" t="str">
            <v>The National Lottery Community Fund</v>
          </cell>
          <cell r="P6403" t="str">
            <v>Charitable and Community including Health, Education and Environment</v>
          </cell>
          <cell r="S6403" t="str">
            <v>Unregistered voluntary or community organisation</v>
          </cell>
          <cell r="T6403" t="str">
            <v>AANI4</v>
          </cell>
          <cell r="U6403" t="str">
            <v>Awards for All Northern Ireland</v>
          </cell>
          <cell r="V6403">
            <v>45519</v>
          </cell>
        </row>
        <row r="6404">
          <cell r="A6404" t="str">
            <v>360G-tnlcomfund-0045587743</v>
          </cell>
          <cell r="B6404" t="str">
            <v>Help with Cost of Living.</v>
          </cell>
          <cell r="C6404" t="str">
            <v>Bee Heard in Coleraine is using a £1942 grant to cover running costs and buy equipment so it can run activities and provide a warm safe space for the community.</v>
          </cell>
          <cell r="D6404" t="str">
            <v>GBP</v>
          </cell>
          <cell r="E6404">
            <v>1942</v>
          </cell>
          <cell r="F6404">
            <v>45273</v>
          </cell>
          <cell r="G6404" t="str">
            <v>GB-CHC-101292</v>
          </cell>
          <cell r="H6404" t="str">
            <v>Bee Heard</v>
          </cell>
          <cell r="I6404" t="str">
            <v>BT52 1AF</v>
          </cell>
          <cell r="J6404" t="str">
            <v>Mountsandel</v>
          </cell>
          <cell r="K6404" t="str">
            <v>Causeway Coast and Glens</v>
          </cell>
          <cell r="L6404" t="str">
            <v>Northern Ireland</v>
          </cell>
          <cell r="M6404" t="str">
            <v>East Londonderry</v>
          </cell>
          <cell r="N6404" t="str">
            <v>GB-GOR-PB188</v>
          </cell>
          <cell r="O6404" t="str">
            <v>The National Lottery Community Fund</v>
          </cell>
          <cell r="P6404" t="str">
            <v>Charitable and Community including Health, Education and Environment</v>
          </cell>
          <cell r="Q6404" t="str">
            <v>101292</v>
          </cell>
          <cell r="S6404" t="str">
            <v>Registered charity (unincorporated)</v>
          </cell>
          <cell r="T6404" t="str">
            <v>AANI4</v>
          </cell>
          <cell r="U6404" t="str">
            <v>Awards for All Northern Ireland</v>
          </cell>
          <cell r="V6404">
            <v>45519</v>
          </cell>
        </row>
        <row r="6405">
          <cell r="A6405" t="str">
            <v>360G-tnlcomfund-0045588226</v>
          </cell>
          <cell r="B6405" t="str">
            <v>Environmental Stewardship</v>
          </cell>
          <cell r="C6405" t="str">
            <v>Rural Area Partnership in Derry (RAPID) which is based in Kilaloo is using a £9000 grant to deliver a series of environment workshops for the local community. The project will raise awareness of threats to local nature and wildlife habitats and how to work together to protect them.</v>
          </cell>
          <cell r="D6405" t="str">
            <v>GBP</v>
          </cell>
          <cell r="E6405">
            <v>9000</v>
          </cell>
          <cell r="F6405">
            <v>45273</v>
          </cell>
          <cell r="G6405" t="str">
            <v>GB-COH-NI031205</v>
          </cell>
          <cell r="H6405" t="str">
            <v>Rural Area Partnership in Derry Limited</v>
          </cell>
          <cell r="I6405" t="str">
            <v>BT47 3TP</v>
          </cell>
          <cell r="J6405" t="str">
            <v>Claudy</v>
          </cell>
          <cell r="K6405" t="str">
            <v>Derry City and Strabane</v>
          </cell>
          <cell r="L6405" t="str">
            <v>Northern Ireland</v>
          </cell>
          <cell r="M6405" t="str">
            <v>East Londonderry</v>
          </cell>
          <cell r="N6405" t="str">
            <v>GB-GOR-PB188</v>
          </cell>
          <cell r="O6405" t="str">
            <v>The National Lottery Community Fund</v>
          </cell>
          <cell r="P6405" t="str">
            <v>Charitable and Community including Health, Education and Environment</v>
          </cell>
          <cell r="R6405" t="str">
            <v>NI031205</v>
          </cell>
          <cell r="S6405" t="str">
            <v>Not-for-profit company</v>
          </cell>
          <cell r="T6405" t="str">
            <v>AANI4</v>
          </cell>
          <cell r="U6405" t="str">
            <v>Awards for All Northern Ireland</v>
          </cell>
          <cell r="V6405">
            <v>45519</v>
          </cell>
        </row>
        <row r="6406">
          <cell r="A6406" t="str">
            <v>360G-tnlcomfund-0045588339</v>
          </cell>
          <cell r="B6406" t="str">
            <v>Ballymoney Community Fridge</v>
          </cell>
          <cell r="C6406" t="str">
            <v>Ballymoney Finvoy and Rasharkin Parish Caring Association is using a £9756 grant to buy freezers and hygiene items to support the running of their Community Fridge. The project will help people access free food and essential items to reduce poverty and food waste.</v>
          </cell>
          <cell r="D6406" t="str">
            <v>GBP</v>
          </cell>
          <cell r="E6406">
            <v>9756</v>
          </cell>
          <cell r="F6406">
            <v>45273</v>
          </cell>
          <cell r="G6406" t="str">
            <v>GB-CHC-100893</v>
          </cell>
          <cell r="H6406" t="str">
            <v>Ballymoney Finvoy &amp; Rasharkin [BFR] Parish Caring Association</v>
          </cell>
          <cell r="I6406" t="str">
            <v>BT53 6DW</v>
          </cell>
          <cell r="J6406" t="str">
            <v>Ballymoney East</v>
          </cell>
          <cell r="K6406" t="str">
            <v>Causeway Coast and Glens</v>
          </cell>
          <cell r="L6406" t="str">
            <v>Northern Ireland</v>
          </cell>
          <cell r="M6406" t="str">
            <v>North Antrim</v>
          </cell>
          <cell r="N6406" t="str">
            <v>GB-GOR-PB188</v>
          </cell>
          <cell r="O6406" t="str">
            <v>The National Lottery Community Fund</v>
          </cell>
          <cell r="P6406" t="str">
            <v>Charitable and Community including Health, Education and Environment</v>
          </cell>
          <cell r="Q6406" t="str">
            <v>100893</v>
          </cell>
          <cell r="R6406" t="str">
            <v>NI623438</v>
          </cell>
          <cell r="S6406" t="str">
            <v>Registered Charity and Not-for-profit Company</v>
          </cell>
          <cell r="T6406" t="str">
            <v>AANI4</v>
          </cell>
          <cell r="U6406" t="str">
            <v>Awards for All Northern Ireland</v>
          </cell>
          <cell r="V6406">
            <v>45519</v>
          </cell>
        </row>
        <row r="6407">
          <cell r="A6407" t="str">
            <v>360G-tnlcomfund-0045588614</v>
          </cell>
          <cell r="B6407" t="str">
            <v>Reaching out</v>
          </cell>
          <cell r="C6407" t="str">
            <v>Newtownstewart Community Forum is using a £10000 grant to run a community hub where local people can meet access support and take part in activities to improve their wellbeing.</v>
          </cell>
          <cell r="D6407" t="str">
            <v>GBP</v>
          </cell>
          <cell r="E6407">
            <v>10000</v>
          </cell>
          <cell r="F6407">
            <v>45273</v>
          </cell>
          <cell r="G6407" t="str">
            <v>tnlcomfund-org-NewtownstewartCommunityForum</v>
          </cell>
          <cell r="H6407" t="str">
            <v>Newtownstewart Community Forum</v>
          </cell>
          <cell r="I6407" t="str">
            <v>BT78 4BN</v>
          </cell>
          <cell r="J6407" t="str">
            <v>Newtownstewart</v>
          </cell>
          <cell r="K6407" t="str">
            <v>Derry City and Strabane</v>
          </cell>
          <cell r="L6407" t="str">
            <v>Northern Ireland</v>
          </cell>
          <cell r="M6407" t="str">
            <v>West Tyrone</v>
          </cell>
          <cell r="N6407" t="str">
            <v>GB-GOR-PB188</v>
          </cell>
          <cell r="O6407" t="str">
            <v>The National Lottery Community Fund</v>
          </cell>
          <cell r="P6407" t="str">
            <v>Charitable and Community including Health, Education and Environment</v>
          </cell>
          <cell r="S6407" t="str">
            <v>Unregistered voluntary or community organisation</v>
          </cell>
          <cell r="T6407" t="str">
            <v>AANI4</v>
          </cell>
          <cell r="U6407" t="str">
            <v>Awards for All Northern Ireland</v>
          </cell>
          <cell r="V6407">
            <v>45519</v>
          </cell>
        </row>
        <row r="6408">
          <cell r="A6408" t="str">
            <v>360G-tnlcomfund-0045588748</v>
          </cell>
          <cell r="B6408" t="str">
            <v>Ballykelly Friendly Friday Happy Programme</v>
          </cell>
          <cell r="C6408" t="str">
            <v>Ballykelly Friendly Friday Club is using a £4850 grant to deliver a programme of weekly wellbeing and craft activities for local older people. The project will reduce isolation and loneliness among older people in the area.</v>
          </cell>
          <cell r="D6408" t="str">
            <v>GBP</v>
          </cell>
          <cell r="E6408">
            <v>4850</v>
          </cell>
          <cell r="F6408">
            <v>45273</v>
          </cell>
          <cell r="G6408" t="str">
            <v>tnlcomfund-org-BallykellyFriendlyFridayClub</v>
          </cell>
          <cell r="H6408" t="str">
            <v>Ballykelly Friendly Friday Club</v>
          </cell>
          <cell r="I6408" t="str">
            <v>BT49 9HS</v>
          </cell>
          <cell r="J6408" t="str">
            <v>Ballykelly</v>
          </cell>
          <cell r="K6408" t="str">
            <v>Causeway Coast and Glens</v>
          </cell>
          <cell r="L6408" t="str">
            <v>Northern Ireland</v>
          </cell>
          <cell r="M6408" t="str">
            <v>East Londonderry</v>
          </cell>
          <cell r="N6408" t="str">
            <v>GB-GOR-PB188</v>
          </cell>
          <cell r="O6408" t="str">
            <v>The National Lottery Community Fund</v>
          </cell>
          <cell r="P6408" t="str">
            <v>Charitable and Community including Health, Education and Environment</v>
          </cell>
          <cell r="S6408" t="str">
            <v>Unregistered voluntary or community organisation</v>
          </cell>
          <cell r="T6408" t="str">
            <v>AANI4</v>
          </cell>
          <cell r="U6408" t="str">
            <v>Awards for All Northern Ireland</v>
          </cell>
          <cell r="V6408">
            <v>45519</v>
          </cell>
        </row>
        <row r="6409">
          <cell r="A6409" t="str">
            <v>360G-tnlcomfund-0045588758</v>
          </cell>
          <cell r="B6409" t="str">
            <v>Sion Mills Meet and Greet</v>
          </cell>
          <cell r="C6409" t="str">
            <v>Sion Mills Meet and Greet is using a £9464 grant to run a programme of wellbeing and craft activities for local older people. The project will reduce rural isolation and loneliness by bringing people together.</v>
          </cell>
          <cell r="D6409" t="str">
            <v>GBP</v>
          </cell>
          <cell r="E6409">
            <v>9464</v>
          </cell>
          <cell r="F6409">
            <v>45273</v>
          </cell>
          <cell r="G6409" t="str">
            <v>tnlcomfund-org-SionMillsMeetandGreet</v>
          </cell>
          <cell r="H6409" t="str">
            <v>Sion Mills Meet and Greet</v>
          </cell>
          <cell r="I6409" t="str">
            <v>BT82 9PY</v>
          </cell>
          <cell r="J6409" t="str">
            <v>Sion Mills</v>
          </cell>
          <cell r="K6409" t="str">
            <v>Derry City and Strabane</v>
          </cell>
          <cell r="L6409" t="str">
            <v>Northern Ireland</v>
          </cell>
          <cell r="M6409" t="str">
            <v>West Tyrone</v>
          </cell>
          <cell r="N6409" t="str">
            <v>GB-GOR-PB188</v>
          </cell>
          <cell r="O6409" t="str">
            <v>The National Lottery Community Fund</v>
          </cell>
          <cell r="P6409" t="str">
            <v>Charitable and Community including Health, Education and Environment</v>
          </cell>
          <cell r="S6409" t="str">
            <v>Unregistered voluntary or community organisation</v>
          </cell>
          <cell r="T6409" t="str">
            <v>AANI4</v>
          </cell>
          <cell r="U6409" t="str">
            <v>Awards for All Northern Ireland</v>
          </cell>
          <cell r="V6409">
            <v>45519</v>
          </cell>
        </row>
        <row r="6410">
          <cell r="A6410" t="str">
            <v>360G-tnlcomfund-0045589424</v>
          </cell>
          <cell r="B6410" t="str">
            <v>Reducing loneliness and isolation with NI Veterans</v>
          </cell>
          <cell r="C6410" t="str">
            <v>Veterans Support Group Ballymena is using a £10000 grant to run a programme of social activities including health and wellbeing workshops and a monthly breakfast club. The project will reduce loneliness and isolation by bringing veterans together and helping them access support.</v>
          </cell>
          <cell r="D6410" t="str">
            <v>GBP</v>
          </cell>
          <cell r="E6410">
            <v>10000</v>
          </cell>
          <cell r="F6410">
            <v>45273</v>
          </cell>
          <cell r="G6410" t="str">
            <v>tnlcomfund-org-VeteransSupportGroupBallymena</v>
          </cell>
          <cell r="H6410" t="str">
            <v>Veterans Support Group Ballymena</v>
          </cell>
          <cell r="I6410" t="str">
            <v>BT43 7BL</v>
          </cell>
          <cell r="J6410" t="str">
            <v>Castle Demesne</v>
          </cell>
          <cell r="K6410" t="str">
            <v>Mid and East Antrim</v>
          </cell>
          <cell r="L6410" t="str">
            <v>Northern Ireland</v>
          </cell>
          <cell r="M6410" t="str">
            <v>North Antrim</v>
          </cell>
          <cell r="N6410" t="str">
            <v>GB-GOR-PB188</v>
          </cell>
          <cell r="O6410" t="str">
            <v>The National Lottery Community Fund</v>
          </cell>
          <cell r="P6410" t="str">
            <v>Charitable and Community including Health, Education and Environment</v>
          </cell>
          <cell r="S6410" t="str">
            <v>Unregistered voluntary or community organisation</v>
          </cell>
          <cell r="T6410" t="str">
            <v>AANI4</v>
          </cell>
          <cell r="U6410" t="str">
            <v>Awards for All Northern Ireland</v>
          </cell>
          <cell r="V6410">
            <v>45519</v>
          </cell>
        </row>
        <row r="6411">
          <cell r="A6411" t="str">
            <v>360G-tnlcomfund-0045590818</v>
          </cell>
          <cell r="B6411" t="str">
            <v>Healthy body; healthy mind.</v>
          </cell>
          <cell r="C6411" t="str">
            <v>Moneydig Rural Network Group based outside Garvagh is using a £20000 grant to deliver a two-year programme of craft and wellbeing activities. The project will encourage healthier lifestyles and build connections.</v>
          </cell>
          <cell r="D6411" t="str">
            <v>GBP</v>
          </cell>
          <cell r="E6411">
            <v>20000</v>
          </cell>
          <cell r="F6411">
            <v>45273</v>
          </cell>
          <cell r="G6411" t="str">
            <v>GB-CHC-100973</v>
          </cell>
          <cell r="H6411" t="str">
            <v>Moneydig Rural Network Group</v>
          </cell>
          <cell r="I6411" t="str">
            <v>BT51 5JP</v>
          </cell>
          <cell r="J6411" t="str">
            <v>Kilrea</v>
          </cell>
          <cell r="K6411" t="str">
            <v>Causeway Coast and Glens</v>
          </cell>
          <cell r="L6411" t="str">
            <v>Northern Ireland</v>
          </cell>
          <cell r="M6411" t="str">
            <v>East Londonderry</v>
          </cell>
          <cell r="N6411" t="str">
            <v>GB-GOR-PB188</v>
          </cell>
          <cell r="O6411" t="str">
            <v>The National Lottery Community Fund</v>
          </cell>
          <cell r="P6411" t="str">
            <v>Charitable and Community including Health, Education and Environment</v>
          </cell>
          <cell r="Q6411" t="str">
            <v>100973</v>
          </cell>
          <cell r="S6411" t="str">
            <v>Registered charity (unincorporated)</v>
          </cell>
          <cell r="T6411" t="str">
            <v>AANI4</v>
          </cell>
          <cell r="U6411" t="str">
            <v>Awards for All Northern Ireland</v>
          </cell>
          <cell r="V6411">
            <v>45519</v>
          </cell>
        </row>
        <row r="6412">
          <cell r="A6412" t="str">
            <v>360G-tnlcomfund-0045586566</v>
          </cell>
          <cell r="B6412" t="str">
            <v>Friary Community Halls upgrade</v>
          </cell>
          <cell r="C6412" t="str">
            <v>The organisation will use the funding to make improvements to the kitchen and furnishings of their community hall. This will help make it safer for community use with many events being held at the hall and many other groups using it for their work.</v>
          </cell>
          <cell r="D6412" t="str">
            <v>GBP</v>
          </cell>
          <cell r="E6412">
            <v>10000</v>
          </cell>
          <cell r="F6412">
            <v>45272</v>
          </cell>
          <cell r="G6412" t="str">
            <v>GB-CHC-SC038936</v>
          </cell>
          <cell r="H6412" t="str">
            <v>City Church Dundee</v>
          </cell>
          <cell r="I6412" t="str">
            <v>DD2 2PN</v>
          </cell>
          <cell r="J6412" t="str">
            <v>West End</v>
          </cell>
          <cell r="K6412" t="str">
            <v>Dundee City</v>
          </cell>
          <cell r="L6412" t="str">
            <v>Scotland</v>
          </cell>
          <cell r="M6412" t="str">
            <v>Dundee West</v>
          </cell>
          <cell r="N6412" t="str">
            <v>GB-GOR-PB188</v>
          </cell>
          <cell r="O6412" t="str">
            <v>The National Lottery Community Fund</v>
          </cell>
          <cell r="P6412" t="str">
            <v>Charitable and Community including Health, Education and Environment</v>
          </cell>
          <cell r="Q6412" t="str">
            <v>SC038936</v>
          </cell>
          <cell r="S6412" t="str">
            <v>Registered charity (unincorporated)</v>
          </cell>
          <cell r="T6412" t="str">
            <v>AFSX1</v>
          </cell>
          <cell r="U6412" t="str">
            <v>National Lottery Awards for All Scotland</v>
          </cell>
          <cell r="V6412">
            <v>45371</v>
          </cell>
        </row>
        <row r="6413">
          <cell r="A6413" t="str">
            <v>360G-tnlcomfund-0045587246</v>
          </cell>
          <cell r="B6413" t="str">
            <v>Community Kitchen</v>
          </cell>
          <cell r="C6413" t="str">
            <v>This group will use this funding to upgrade their kitchen facilities so that they can provide hot meals for the local and wider community. The hall has the space to cope with the increased demand for this service from the community.</v>
          </cell>
          <cell r="D6413" t="str">
            <v>GBP</v>
          </cell>
          <cell r="E6413">
            <v>4000</v>
          </cell>
          <cell r="F6413">
            <v>45272</v>
          </cell>
          <cell r="G6413" t="str">
            <v>GB-CHC-SC024849</v>
          </cell>
          <cell r="H6413" t="str">
            <v>Achmore Community Hall Association</v>
          </cell>
          <cell r="I6413" t="str">
            <v>IV53 8UU</v>
          </cell>
          <cell r="J6413" t="str">
            <v>Wester Ross, Strathpeffer and Lochalsh</v>
          </cell>
          <cell r="K6413" t="str">
            <v>Highland</v>
          </cell>
          <cell r="L6413" t="str">
            <v>Scotland</v>
          </cell>
          <cell r="M6413" t="str">
            <v>Ross, Skye and Lochaber</v>
          </cell>
          <cell r="N6413" t="str">
            <v>GB-GOR-PB188</v>
          </cell>
          <cell r="O6413" t="str">
            <v>The National Lottery Community Fund</v>
          </cell>
          <cell r="P6413" t="str">
            <v>Charitable and Community including Health, Education and Environment</v>
          </cell>
          <cell r="Q6413" t="str">
            <v>SC024849</v>
          </cell>
          <cell r="S6413" t="str">
            <v>Registered charity (unincorporated)</v>
          </cell>
          <cell r="T6413" t="str">
            <v>AFSX1</v>
          </cell>
          <cell r="U6413" t="str">
            <v>National Lottery Awards for All Scotland</v>
          </cell>
          <cell r="V6413">
            <v>45482</v>
          </cell>
        </row>
        <row r="6414">
          <cell r="A6414" t="str">
            <v>360G-tnlcomfund-0045591329</v>
          </cell>
          <cell r="B6414" t="str">
            <v>Community Cook and Chat - Community Cafe; Tain</v>
          </cell>
          <cell r="C6414" t="str">
            <v>This group will use the funding to deliver a two-year programme of 'community cook and chat' sessions to promote skill such as food budgeting batch cooking reducing food waste local provenance seasonality wellbeing and creativity.</v>
          </cell>
          <cell r="D6414" t="str">
            <v>GBP</v>
          </cell>
          <cell r="E6414">
            <v>8060</v>
          </cell>
          <cell r="F6414">
            <v>45272</v>
          </cell>
          <cell r="G6414" t="str">
            <v>GB-COH-SC557756</v>
          </cell>
          <cell r="H6414" t="str">
            <v>Farmer Jones Academy C.I.C.</v>
          </cell>
          <cell r="I6414" t="str">
            <v>IV19 1AR</v>
          </cell>
          <cell r="J6414" t="str">
            <v>Tain and Easter Ross</v>
          </cell>
          <cell r="K6414" t="str">
            <v>Highland</v>
          </cell>
          <cell r="L6414" t="str">
            <v>Scotland</v>
          </cell>
          <cell r="M6414" t="str">
            <v>Caithness, Sutherland and Easter Ross</v>
          </cell>
          <cell r="N6414" t="str">
            <v>GB-GOR-PB188</v>
          </cell>
          <cell r="O6414" t="str">
            <v>The National Lottery Community Fund</v>
          </cell>
          <cell r="P6414" t="str">
            <v>Charitable and Community including Health, Education and Environment</v>
          </cell>
          <cell r="R6414" t="str">
            <v>SC557756</v>
          </cell>
          <cell r="S6414" t="str">
            <v>Community Interest Company (CIC)</v>
          </cell>
          <cell r="T6414" t="str">
            <v>AFSX1</v>
          </cell>
          <cell r="U6414" t="str">
            <v>National Lottery Awards for All Scotland</v>
          </cell>
          <cell r="V6414">
            <v>45371</v>
          </cell>
        </row>
        <row r="6415">
          <cell r="A6415" t="str">
            <v>360G-tnlcomfund-0045478195</v>
          </cell>
          <cell r="B6415" t="str">
            <v>Epping Skatepark Replacement</v>
          </cell>
          <cell r="C6415" t="str">
            <v>This funding will support Epping Town Council to build a new accessible skatepark for young people. The improved facilities will increase usage and improve access for bike scooter and wheelchair users.</v>
          </cell>
          <cell r="D6415" t="str">
            <v>GBP</v>
          </cell>
          <cell r="E6415">
            <v>115000</v>
          </cell>
          <cell r="F6415">
            <v>45271</v>
          </cell>
          <cell r="G6415" t="str">
            <v>tnlcomfund-org-EppingTownCouncil</v>
          </cell>
          <cell r="H6415" t="str">
            <v>Epping Town Council</v>
          </cell>
          <cell r="I6415" t="str">
            <v>CM16 4QE</v>
          </cell>
          <cell r="J6415" t="str">
            <v>Epping Lindsey and Thornwood Common</v>
          </cell>
          <cell r="K6415" t="str">
            <v>Epping Forest</v>
          </cell>
          <cell r="L6415" t="str">
            <v>Eastern</v>
          </cell>
          <cell r="M6415" t="str">
            <v>Epping Forest</v>
          </cell>
          <cell r="N6415" t="str">
            <v>GB-GOR-PB188</v>
          </cell>
          <cell r="O6415" t="str">
            <v>The National Lottery Community Fund</v>
          </cell>
          <cell r="P6415" t="str">
            <v>Charitable and Community including Health, Education and Environment</v>
          </cell>
          <cell r="S6415" t="str">
            <v>Statutory body</v>
          </cell>
          <cell r="T6415" t="str">
            <v>RCLO1</v>
          </cell>
          <cell r="U6415" t="str">
            <v>RC London and South East Region</v>
          </cell>
          <cell r="V6415">
            <v>45408</v>
          </cell>
        </row>
        <row r="6416">
          <cell r="A6416" t="str">
            <v>360G-tnlcomfund-0045492842</v>
          </cell>
          <cell r="B6416" t="str">
            <v>Onside</v>
          </cell>
          <cell r="C6416" t="str">
            <v>The funding will be used to inspire disadvantaged children and young people who are living with a disability or mental health issues through physical activities. The project aims to empower young people to reach their potential by developing new skills in a safe accessible environment.</v>
          </cell>
          <cell r="D6416" t="str">
            <v>GBP</v>
          </cell>
          <cell r="E6416">
            <v>97227</v>
          </cell>
          <cell r="F6416">
            <v>45271</v>
          </cell>
          <cell r="G6416" t="str">
            <v>GB-CHC-1088239</v>
          </cell>
          <cell r="H6416" t="str">
            <v>Norwich City Community Sports Foundation</v>
          </cell>
          <cell r="I6416" t="str">
            <v>NR1 1JE</v>
          </cell>
          <cell r="J6416" t="str">
            <v>Thorpe Hamlet</v>
          </cell>
          <cell r="K6416" t="str">
            <v>Norwich</v>
          </cell>
          <cell r="L6416" t="str">
            <v>Eastern</v>
          </cell>
          <cell r="M6416" t="str">
            <v>Norwich South</v>
          </cell>
          <cell r="N6416" t="str">
            <v>GB-GOR-PB188</v>
          </cell>
          <cell r="O6416" t="str">
            <v>The National Lottery Community Fund</v>
          </cell>
          <cell r="P6416" t="str">
            <v>Charitable and Community including Health, Education and Environment</v>
          </cell>
          <cell r="Q6416" t="str">
            <v>1088239</v>
          </cell>
          <cell r="R6416" t="str">
            <v>04100611</v>
          </cell>
          <cell r="S6416" t="str">
            <v>Charitable incorporated organisation (CIO)</v>
          </cell>
          <cell r="T6416" t="str">
            <v>RCLO1</v>
          </cell>
          <cell r="U6416" t="str">
            <v>RC London and South East Region</v>
          </cell>
          <cell r="V6416">
            <v>45483</v>
          </cell>
        </row>
        <row r="6417">
          <cell r="A6417" t="str">
            <v>360G-tnlcomfund-0045494363</v>
          </cell>
          <cell r="B6417" t="str">
            <v>Slough Integration Services Crisis support ( 2022-2023)</v>
          </cell>
          <cell r="C6417" t="str">
            <v>Funding will be used to provide translation advice and guidance to help people facing disadvantage access benefits and health services. This includes economically disadvantaged women children elderly residents people with disabilities people of East African origin and the general public who have difficulties accessing mainstream services.</v>
          </cell>
          <cell r="D6417" t="str">
            <v>GBP</v>
          </cell>
          <cell r="E6417">
            <v>162730</v>
          </cell>
          <cell r="F6417">
            <v>45271</v>
          </cell>
          <cell r="G6417" t="str">
            <v>GB-CHC-1172271</v>
          </cell>
          <cell r="H6417" t="str">
            <v>Slough Integration Services</v>
          </cell>
          <cell r="I6417" t="str">
            <v>SL1 2XA</v>
          </cell>
          <cell r="J6417" t="str">
            <v>Chalvey</v>
          </cell>
          <cell r="K6417" t="str">
            <v>Slough</v>
          </cell>
          <cell r="L6417" t="str">
            <v>South East</v>
          </cell>
          <cell r="M6417" t="str">
            <v>Slough</v>
          </cell>
          <cell r="N6417" t="str">
            <v>GB-GOR-PB188</v>
          </cell>
          <cell r="O6417" t="str">
            <v>The National Lottery Community Fund</v>
          </cell>
          <cell r="P6417" t="str">
            <v>Charitable and Community including Health, Education and Environment</v>
          </cell>
          <cell r="Q6417" t="str">
            <v>1172271</v>
          </cell>
          <cell r="S6417" t="str">
            <v>Registered charity (unincorporated)</v>
          </cell>
          <cell r="T6417" t="str">
            <v>RCLO1</v>
          </cell>
          <cell r="U6417" t="str">
            <v>RC London and South East Region</v>
          </cell>
          <cell r="V6417">
            <v>45404</v>
          </cell>
        </row>
        <row r="6418">
          <cell r="A6418" t="str">
            <v>360G-tnlcomfund-0045507863</v>
          </cell>
          <cell r="B6418" t="str">
            <v>Beamers Holiday Playschemes</v>
          </cell>
          <cell r="C6418" t="str">
            <v>Funding will be used to continue a playschemes service for children and young people with disabilities and additional learning needs from families who may not otherwise be able to afford this. The project offers independence and a chance to socialise and develop skills while giving carers a respite.</v>
          </cell>
          <cell r="D6418" t="str">
            <v>GBP</v>
          </cell>
          <cell r="E6418">
            <v>119671</v>
          </cell>
          <cell r="F6418">
            <v>45271</v>
          </cell>
          <cell r="G6418" t="str">
            <v>GB-CHC-1054129</v>
          </cell>
          <cell r="H6418" t="str">
            <v>We Are Beams</v>
          </cell>
          <cell r="I6418" t="str">
            <v>BR8 7RJ</v>
          </cell>
          <cell r="J6418" t="str">
            <v>Hextable</v>
          </cell>
          <cell r="K6418" t="str">
            <v>Sevenoaks</v>
          </cell>
          <cell r="L6418" t="str">
            <v>South East</v>
          </cell>
          <cell r="M6418" t="str">
            <v>Sevenoaks</v>
          </cell>
          <cell r="N6418" t="str">
            <v>GB-GOR-PB188</v>
          </cell>
          <cell r="O6418" t="str">
            <v>The National Lottery Community Fund</v>
          </cell>
          <cell r="P6418" t="str">
            <v>Charitable and Community including Health, Education and Environment</v>
          </cell>
          <cell r="Q6418" t="str">
            <v>1054129</v>
          </cell>
          <cell r="R6418" t="str">
            <v>03179785</v>
          </cell>
          <cell r="S6418" t="str">
            <v>Registered charity (unincorporated)</v>
          </cell>
          <cell r="T6418" t="str">
            <v>RCLO1</v>
          </cell>
          <cell r="U6418" t="str">
            <v>RC London and South East Region</v>
          </cell>
          <cell r="V6418">
            <v>45511</v>
          </cell>
        </row>
        <row r="6419">
          <cell r="A6419" t="str">
            <v>360G-tnlcomfund-0045527378</v>
          </cell>
          <cell r="B6419" t="str">
            <v>Developing VCSE Networks to represent the voices of Milton Keynes communities</v>
          </cell>
          <cell r="C6419" t="str">
            <v>This funding will give greater support to the local VCSE sector in Milton Keynes by building networks developing groups improving partnership and joined up working and giving the local VCSE sector a greater influence with public sector organisations.</v>
          </cell>
          <cell r="D6419" t="str">
            <v>GBP</v>
          </cell>
          <cell r="E6419">
            <v>498878</v>
          </cell>
          <cell r="F6419">
            <v>45271</v>
          </cell>
          <cell r="G6419" t="str">
            <v>GB-CHC-1092047</v>
          </cell>
          <cell r="H6419" t="str">
            <v>Community Action: MK</v>
          </cell>
          <cell r="I6419" t="str">
            <v>MK9 3HP</v>
          </cell>
          <cell r="J6419" t="str">
            <v>Central Milton Keynes</v>
          </cell>
          <cell r="K6419" t="str">
            <v>Milton Keynes</v>
          </cell>
          <cell r="L6419" t="str">
            <v>South East</v>
          </cell>
          <cell r="M6419" t="str">
            <v>Milton Keynes North</v>
          </cell>
          <cell r="N6419" t="str">
            <v>GB-GOR-PB188</v>
          </cell>
          <cell r="O6419" t="str">
            <v>The National Lottery Community Fund</v>
          </cell>
          <cell r="P6419" t="str">
            <v>Charitable and Community including Health, Education and Environment</v>
          </cell>
          <cell r="Q6419" t="str">
            <v>1092047</v>
          </cell>
          <cell r="R6419" t="str">
            <v>4279401</v>
          </cell>
          <cell r="S6419" t="str">
            <v>Registered Charity and Not-for-profit Company</v>
          </cell>
          <cell r="T6419" t="str">
            <v>RCLO1</v>
          </cell>
          <cell r="U6419" t="str">
            <v>RC London and South East Region</v>
          </cell>
          <cell r="V6419">
            <v>45511</v>
          </cell>
        </row>
        <row r="6420">
          <cell r="A6420" t="str">
            <v>360G-tnlcomfund-0045536040</v>
          </cell>
          <cell r="B6420" t="str">
            <v>The Magpie Project - from infancy to maturity</v>
          </cell>
          <cell r="C6420" t="str">
            <v>Funding will be used to continue and grow services for women and children under five years of age who are homeless or at risk of homelessness living in temporary or insecure accommodation or refugees and migrants. The service offers a safe welcoming and non-judgemental space where women and children can meet basic needs and access support for housing immigration and other related issues – alongside play and interaction for children.</v>
          </cell>
          <cell r="D6420" t="str">
            <v>GBP</v>
          </cell>
          <cell r="E6420">
            <v>500000</v>
          </cell>
          <cell r="F6420">
            <v>45271</v>
          </cell>
          <cell r="G6420" t="str">
            <v>GB-CHC-1176267</v>
          </cell>
          <cell r="H6420" t="str">
            <v>The Magpie Project</v>
          </cell>
          <cell r="I6420" t="str">
            <v>E7 9DE</v>
          </cell>
          <cell r="J6420" t="str">
            <v>Forest Gate North</v>
          </cell>
          <cell r="K6420" t="str">
            <v>Newham</v>
          </cell>
          <cell r="L6420" t="str">
            <v>London</v>
          </cell>
          <cell r="M6420" t="str">
            <v>West Ham</v>
          </cell>
          <cell r="N6420" t="str">
            <v>GB-GOR-PB188</v>
          </cell>
          <cell r="O6420" t="str">
            <v>The National Lottery Community Fund</v>
          </cell>
          <cell r="P6420" t="str">
            <v>Charitable and Community including Health, Education and Environment</v>
          </cell>
          <cell r="Q6420" t="str">
            <v>1176267</v>
          </cell>
          <cell r="S6420" t="str">
            <v>Registered charity (unincorporated)</v>
          </cell>
          <cell r="T6420" t="str">
            <v>RCLO1</v>
          </cell>
          <cell r="U6420" t="str">
            <v>RC London and South East Region</v>
          </cell>
          <cell r="V6420">
            <v>45518</v>
          </cell>
        </row>
        <row r="6421">
          <cell r="A6421" t="str">
            <v>360G-tnlcomfund-0045537214</v>
          </cell>
          <cell r="B6421" t="str">
            <v>Rebuilding Ripley Village Hall</v>
          </cell>
          <cell r="C6421" t="str">
            <v>This funding will be used to support the rebuild of a village hall. The project aims to create a new environmentally sustainable community space where all generations can come together and socialise.</v>
          </cell>
          <cell r="D6421" t="str">
            <v>GBP</v>
          </cell>
          <cell r="E6421">
            <v>162221</v>
          </cell>
          <cell r="F6421">
            <v>45271</v>
          </cell>
          <cell r="G6421" t="str">
            <v>GB-CHC-1162816</v>
          </cell>
          <cell r="H6421" t="str">
            <v>Ripley Village Hall</v>
          </cell>
          <cell r="I6421" t="str">
            <v>GU23 6AF</v>
          </cell>
          <cell r="J6421" t="str">
            <v>Lovelace</v>
          </cell>
          <cell r="K6421" t="str">
            <v>Guildford</v>
          </cell>
          <cell r="L6421" t="str">
            <v>South East</v>
          </cell>
          <cell r="M6421" t="str">
            <v>Mole Valley</v>
          </cell>
          <cell r="N6421" t="str">
            <v>GB-GOR-PB188</v>
          </cell>
          <cell r="O6421" t="str">
            <v>The National Lottery Community Fund</v>
          </cell>
          <cell r="P6421" t="str">
            <v>Charitable and Community including Health, Education and Environment</v>
          </cell>
          <cell r="Q6421" t="str">
            <v>1162816</v>
          </cell>
          <cell r="S6421" t="str">
            <v>Charitable incorporated organisation (CIO)</v>
          </cell>
          <cell r="T6421" t="str">
            <v>RCLO1</v>
          </cell>
          <cell r="U6421" t="str">
            <v>RC London and South East Region</v>
          </cell>
          <cell r="V6421">
            <v>45483</v>
          </cell>
        </row>
        <row r="6422">
          <cell r="A6422" t="str">
            <v>360G-tnlcomfund-0045537257</v>
          </cell>
          <cell r="B6422" t="str">
            <v>Management of Karibu</v>
          </cell>
          <cell r="C6422" t="str">
            <v>This funding will be used to deliver community and supplementary school activities for children young people and adults from diverse communities. The project aims to improve integration and life opportunities for the community enabling them to reach their potential.</v>
          </cell>
          <cell r="D6422" t="str">
            <v>GBP</v>
          </cell>
          <cell r="E6422">
            <v>127509</v>
          </cell>
          <cell r="F6422">
            <v>45271</v>
          </cell>
          <cell r="G6422" t="str">
            <v>GB-CHC-1122028</v>
          </cell>
          <cell r="H6422" t="str">
            <v>Karibu African Women's Support Group</v>
          </cell>
          <cell r="I6422" t="str">
            <v>IP1 2EU</v>
          </cell>
          <cell r="J6422" t="str">
            <v>Gipping</v>
          </cell>
          <cell r="K6422" t="str">
            <v>Ipswich</v>
          </cell>
          <cell r="L6422" t="str">
            <v>Eastern</v>
          </cell>
          <cell r="M6422" t="str">
            <v>Ipswich</v>
          </cell>
          <cell r="N6422" t="str">
            <v>GB-GOR-PB188</v>
          </cell>
          <cell r="O6422" t="str">
            <v>The National Lottery Community Fund</v>
          </cell>
          <cell r="P6422" t="str">
            <v>Charitable and Community including Health, Education and Environment</v>
          </cell>
          <cell r="Q6422" t="str">
            <v>1122028</v>
          </cell>
          <cell r="S6422" t="str">
            <v>Registered charity (unincorporated)</v>
          </cell>
          <cell r="T6422" t="str">
            <v>RCLO1</v>
          </cell>
          <cell r="U6422" t="str">
            <v>RC London and South East Region</v>
          </cell>
          <cell r="V6422">
            <v>45511</v>
          </cell>
        </row>
        <row r="6423">
          <cell r="A6423" t="str">
            <v>360G-tnlcomfund-0045538225</v>
          </cell>
          <cell r="B6423" t="str">
            <v>Forest Farm Peace Garden</v>
          </cell>
          <cell r="C6423" t="str">
            <v>Funding will be used toward a community garden which provides ecotherapy to those experiencing poor mental health adults with learning disabilities and refugees and asylum seekers in Redbridge. The project offers a variety of activities including horticulture mindfulness and arts and crafts for 35-40 participants a week.</v>
          </cell>
          <cell r="D6423" t="str">
            <v>GBP</v>
          </cell>
          <cell r="E6423">
            <v>152671</v>
          </cell>
          <cell r="F6423">
            <v>45271</v>
          </cell>
          <cell r="G6423" t="str">
            <v>GB-CHC-1123031</v>
          </cell>
          <cell r="H6423" t="str">
            <v>Forest Farm Peace Garden</v>
          </cell>
          <cell r="I6423" t="str">
            <v>IG6 2XL</v>
          </cell>
          <cell r="J6423" t="str">
            <v>Fairlop</v>
          </cell>
          <cell r="K6423" t="str">
            <v>Redbridge</v>
          </cell>
          <cell r="L6423" t="str">
            <v>London</v>
          </cell>
          <cell r="M6423" t="str">
            <v>Ilford North</v>
          </cell>
          <cell r="N6423" t="str">
            <v>GB-GOR-PB188</v>
          </cell>
          <cell r="O6423" t="str">
            <v>The National Lottery Community Fund</v>
          </cell>
          <cell r="P6423" t="str">
            <v>Charitable and Community including Health, Education and Environment</v>
          </cell>
          <cell r="Q6423" t="str">
            <v>1123031</v>
          </cell>
          <cell r="R6423" t="str">
            <v>05846731</v>
          </cell>
          <cell r="S6423" t="str">
            <v>Registered charity (unincorporated)</v>
          </cell>
          <cell r="T6423" t="str">
            <v>RCLO1</v>
          </cell>
          <cell r="U6423" t="str">
            <v>RC London and South East Region</v>
          </cell>
          <cell r="V6423">
            <v>45519</v>
          </cell>
        </row>
        <row r="6424">
          <cell r="A6424" t="str">
            <v>360G-tnlcomfund-0045544482</v>
          </cell>
          <cell r="B6424" t="str">
            <v>Benefits Advice Service</v>
          </cell>
          <cell r="C6424" t="str">
            <v>The funding will be used to provide 1:1 professional advice and support for parent-carers of children and young people with special educational needs and disabilities. The project aims to improve the wellbeing of families and provide advice for families to obtain relevant benefits.</v>
          </cell>
          <cell r="D6424" t="str">
            <v>GBP</v>
          </cell>
          <cell r="E6424">
            <v>88377</v>
          </cell>
          <cell r="F6424">
            <v>45271</v>
          </cell>
          <cell r="G6424" t="str">
            <v>GB-CHC-1150906</v>
          </cell>
          <cell r="H6424" t="str">
            <v>Reaching Families Limited</v>
          </cell>
          <cell r="I6424" t="str">
            <v>BN17 5JG</v>
          </cell>
          <cell r="J6424" t="str">
            <v>River</v>
          </cell>
          <cell r="K6424" t="str">
            <v>Arun</v>
          </cell>
          <cell r="L6424" t="str">
            <v>South East</v>
          </cell>
          <cell r="M6424" t="str">
            <v>Bognor Regis and Littlehampton</v>
          </cell>
          <cell r="N6424" t="str">
            <v>GB-GOR-PB188</v>
          </cell>
          <cell r="O6424" t="str">
            <v>The National Lottery Community Fund</v>
          </cell>
          <cell r="P6424" t="str">
            <v>Charitable and Community including Health, Education and Environment</v>
          </cell>
          <cell r="Q6424" t="str">
            <v>1150906</v>
          </cell>
          <cell r="R6424" t="str">
            <v>08261096</v>
          </cell>
          <cell r="S6424" t="str">
            <v>Registered charity (unincorporated)</v>
          </cell>
          <cell r="T6424" t="str">
            <v>RCLO1</v>
          </cell>
          <cell r="U6424" t="str">
            <v>RC London and South East Region</v>
          </cell>
          <cell r="V6424">
            <v>45434</v>
          </cell>
        </row>
        <row r="6425">
          <cell r="A6425" t="str">
            <v>360G-tnlcomfund-0045548003</v>
          </cell>
          <cell r="B6425" t="str">
            <v>Big Leaf Foundation</v>
          </cell>
          <cell r="C6425" t="str">
            <v>This funding will support Big Leaf Foundation to provide and expand their support services for refugee children and young people including unaccompanied asylum seeking children. The project aims to create a support network which will improve the mental and physical wellbeing of the community.</v>
          </cell>
          <cell r="D6425" t="str">
            <v>GBP</v>
          </cell>
          <cell r="E6425">
            <v>302781</v>
          </cell>
          <cell r="F6425">
            <v>45271</v>
          </cell>
          <cell r="G6425" t="str">
            <v>GB-CHC-1181180</v>
          </cell>
          <cell r="H6425" t="str">
            <v>Big Leaf Foundation</v>
          </cell>
          <cell r="I6425" t="str">
            <v>GU1 4NE</v>
          </cell>
          <cell r="J6425" t="str">
            <v>Friary and St Nicolas</v>
          </cell>
          <cell r="K6425" t="str">
            <v>Guildford</v>
          </cell>
          <cell r="L6425" t="str">
            <v>South East</v>
          </cell>
          <cell r="M6425" t="str">
            <v>Guildford</v>
          </cell>
          <cell r="N6425" t="str">
            <v>GB-GOR-PB188</v>
          </cell>
          <cell r="O6425" t="str">
            <v>The National Lottery Community Fund</v>
          </cell>
          <cell r="P6425" t="str">
            <v>Charitable and Community including Health, Education and Environment</v>
          </cell>
          <cell r="Q6425" t="str">
            <v>1181180</v>
          </cell>
          <cell r="S6425" t="str">
            <v>Charitable incorporated organisation (CIO)</v>
          </cell>
          <cell r="T6425" t="str">
            <v>RCLO1</v>
          </cell>
          <cell r="U6425" t="str">
            <v>RC London and South East Region</v>
          </cell>
          <cell r="V6425">
            <v>45511</v>
          </cell>
        </row>
        <row r="6426">
          <cell r="A6426" t="str">
            <v>360G-tnlcomfund-0045548649</v>
          </cell>
          <cell r="B6426" t="str">
            <v>Volunteer Connections</v>
          </cell>
          <cell r="C6426" t="str">
            <v>This funding will be used to provide sector and local community support to charitable organisations in Waverley and Guildford areas. The project aims to provide hands-on support to smaller charities and voluntary organisations to increase the level of volunteering in the boroughs.</v>
          </cell>
          <cell r="D6426" t="str">
            <v>GBP</v>
          </cell>
          <cell r="E6426">
            <v>448264</v>
          </cell>
          <cell r="F6426">
            <v>45271</v>
          </cell>
          <cell r="G6426" t="str">
            <v>GB-CHC-1116293</v>
          </cell>
          <cell r="H6426" t="str">
            <v>Voluntary Action South West Surrey</v>
          </cell>
          <cell r="I6426" t="str">
            <v>GU1 3UQ</v>
          </cell>
          <cell r="J6426" t="str">
            <v>Holy Trinity</v>
          </cell>
          <cell r="K6426" t="str">
            <v>Guildford</v>
          </cell>
          <cell r="L6426" t="str">
            <v>South East</v>
          </cell>
          <cell r="M6426" t="str">
            <v>Guildford</v>
          </cell>
          <cell r="N6426" t="str">
            <v>GB-GOR-PB188</v>
          </cell>
          <cell r="O6426" t="str">
            <v>The National Lottery Community Fund</v>
          </cell>
          <cell r="P6426" t="str">
            <v>Charitable and Community including Health, Education and Environment</v>
          </cell>
          <cell r="Q6426" t="str">
            <v>1116293</v>
          </cell>
          <cell r="R6426" t="str">
            <v>05841344</v>
          </cell>
          <cell r="S6426" t="str">
            <v>Not-for-profit company</v>
          </cell>
          <cell r="T6426" t="str">
            <v>RCLO1</v>
          </cell>
          <cell r="U6426" t="str">
            <v>RC London and South East Region</v>
          </cell>
          <cell r="V6426">
            <v>45385</v>
          </cell>
        </row>
        <row r="6427">
          <cell r="A6427" t="str">
            <v>360G-tnlcomfund-0045550114</v>
          </cell>
          <cell r="B6427" t="str">
            <v>Vulnerable Migrant Support Programme</v>
          </cell>
          <cell r="C6427" t="str">
            <v>This funding will enable the project to deliver support to migrant communities in Kent through wellbeing and immigration support. This support is aimed at helping people to improve their wellbeing understand immigration processes better become more involved in their community and gain improved access to services.  Support will be offered by telephone helplines and outreach sessions.</v>
          </cell>
          <cell r="D6427" t="str">
            <v>GBP</v>
          </cell>
          <cell r="E6427">
            <v>479965</v>
          </cell>
          <cell r="F6427">
            <v>45271</v>
          </cell>
          <cell r="G6427" t="str">
            <v>GB-CHC-1106667</v>
          </cell>
          <cell r="H6427" t="str">
            <v>Samphire</v>
          </cell>
          <cell r="I6427" t="str">
            <v>CT16 1PJ</v>
          </cell>
          <cell r="J6427" t="str">
            <v>Town &amp; Castle</v>
          </cell>
          <cell r="K6427" t="str">
            <v>Dover</v>
          </cell>
          <cell r="L6427" t="str">
            <v>South East</v>
          </cell>
          <cell r="M6427" t="str">
            <v>Dover</v>
          </cell>
          <cell r="N6427" t="str">
            <v>GB-GOR-PB188</v>
          </cell>
          <cell r="O6427" t="str">
            <v>The National Lottery Community Fund</v>
          </cell>
          <cell r="P6427" t="str">
            <v>Charitable and Community including Health, Education and Environment</v>
          </cell>
          <cell r="Q6427" t="str">
            <v>1106667</v>
          </cell>
          <cell r="S6427" t="str">
            <v>Registered charity (unincorporated)</v>
          </cell>
          <cell r="T6427" t="str">
            <v>RCLO1</v>
          </cell>
          <cell r="U6427" t="str">
            <v>RC London and South East Region</v>
          </cell>
          <cell r="V6427">
            <v>45511</v>
          </cell>
        </row>
        <row r="6428">
          <cell r="A6428" t="str">
            <v>360G-tnlcomfund-0045555012</v>
          </cell>
          <cell r="B6428" t="str">
            <v>Hope After Covid</v>
          </cell>
          <cell r="C6428" t="str">
            <v>This funding will support The Policy Centre for African People to deliver wellbeing support to African communities through outreach group sessions and one to one support. Sessions will seek to overcome issues such as reducing loneliness mental and physical wellbeing and one to one mentoring and coaching.</v>
          </cell>
          <cell r="D6428" t="str">
            <v>GBP</v>
          </cell>
          <cell r="E6428">
            <v>129809</v>
          </cell>
          <cell r="F6428">
            <v>45271</v>
          </cell>
          <cell r="G6428" t="str">
            <v>GB-CHC-1131139</v>
          </cell>
          <cell r="H6428" t="str">
            <v>Policy Centre for African Peoples</v>
          </cell>
          <cell r="I6428" t="str">
            <v>ME7 1DZ</v>
          </cell>
          <cell r="J6428" t="str">
            <v>Gillingham North</v>
          </cell>
          <cell r="K6428" t="str">
            <v>Medway</v>
          </cell>
          <cell r="L6428" t="str">
            <v>South East</v>
          </cell>
          <cell r="M6428" t="str">
            <v>Gillingham and Rainham</v>
          </cell>
          <cell r="N6428" t="str">
            <v>GB-GOR-PB188</v>
          </cell>
          <cell r="O6428" t="str">
            <v>The National Lottery Community Fund</v>
          </cell>
          <cell r="P6428" t="str">
            <v>Charitable and Community including Health, Education and Environment</v>
          </cell>
          <cell r="Q6428" t="str">
            <v>1131139</v>
          </cell>
          <cell r="S6428" t="str">
            <v>Registered charity (unincorporated)</v>
          </cell>
          <cell r="T6428" t="str">
            <v>RCLO1</v>
          </cell>
          <cell r="U6428" t="str">
            <v>RC London and South East Region</v>
          </cell>
          <cell r="V6428">
            <v>45511</v>
          </cell>
        </row>
        <row r="6429">
          <cell r="A6429" t="str">
            <v>360G-tnlcomfund-0045569516</v>
          </cell>
          <cell r="B6429" t="str">
            <v>Save Selsdon Centre</v>
          </cell>
          <cell r="C6429" t="str">
            <v>This funding will be used to support elderly people in vulnerable situations in South Croydon. The project will provide social activities hot meals and early health services plus valuable respite for carers. The funding will also enable the centre to employ a fundraiser to help secure its future.</v>
          </cell>
          <cell r="D6429" t="str">
            <v>GBP</v>
          </cell>
          <cell r="E6429">
            <v>224876</v>
          </cell>
          <cell r="F6429">
            <v>45271</v>
          </cell>
          <cell r="G6429" t="str">
            <v>GB-CHC-1087131</v>
          </cell>
          <cell r="H6429" t="str">
            <v>Selsdon Centre Trust</v>
          </cell>
          <cell r="I6429" t="str">
            <v>CR2 8LA</v>
          </cell>
          <cell r="J6429" t="str">
            <v>Selsdon Vale &amp; Forestdale</v>
          </cell>
          <cell r="K6429" t="str">
            <v>Croydon</v>
          </cell>
          <cell r="L6429" t="str">
            <v>London</v>
          </cell>
          <cell r="M6429" t="str">
            <v>Croydon South</v>
          </cell>
          <cell r="N6429" t="str">
            <v>GB-GOR-PB188</v>
          </cell>
          <cell r="O6429" t="str">
            <v>The National Lottery Community Fund</v>
          </cell>
          <cell r="P6429" t="str">
            <v>Charitable and Community including Health, Education and Environment</v>
          </cell>
          <cell r="Q6429" t="str">
            <v>1087131</v>
          </cell>
          <cell r="R6429" t="str">
            <v>04149038</v>
          </cell>
          <cell r="S6429" t="str">
            <v>Not-for-profit company</v>
          </cell>
          <cell r="T6429" t="str">
            <v>RCLO1</v>
          </cell>
          <cell r="U6429" t="str">
            <v>RC London and South East Region</v>
          </cell>
          <cell r="V6429">
            <v>45462</v>
          </cell>
        </row>
        <row r="6430">
          <cell r="A6430" t="str">
            <v>360G-tnlcomfund-0045443331</v>
          </cell>
          <cell r="B6430" t="str">
            <v>Valley Creative Cafe</v>
          </cell>
          <cell r="C6430" t="str">
            <v>The funding will support Valley Community Theatre to improve their building and create a Creative Café which will in turn allow for a wider range of activity supporting the local community to be more socially included engage in the arts volunteer more and secure the future of the organisation. Their activities are strongly community led  free of charge and focus on engaging those who are most excluded and would normally face barriers to accessing performing and creative arts.</v>
          </cell>
          <cell r="D6430" t="str">
            <v>GBP</v>
          </cell>
          <cell r="E6430">
            <v>287930</v>
          </cell>
          <cell r="F6430">
            <v>45268</v>
          </cell>
          <cell r="G6430" t="str">
            <v>GB-CHC-1150615</v>
          </cell>
          <cell r="H6430" t="str">
            <v>Valley Community Theatre</v>
          </cell>
          <cell r="I6430" t="str">
            <v>L27 3YA</v>
          </cell>
          <cell r="J6430" t="str">
            <v>Belle Vale</v>
          </cell>
          <cell r="K6430" t="str">
            <v>Liverpool</v>
          </cell>
          <cell r="L6430" t="str">
            <v>North West</v>
          </cell>
          <cell r="M6430" t="str">
            <v>Garston and Halewood</v>
          </cell>
          <cell r="N6430" t="str">
            <v>GB-GOR-PB188</v>
          </cell>
          <cell r="O6430" t="str">
            <v>The National Lottery Community Fund</v>
          </cell>
          <cell r="P6430" t="str">
            <v>Charitable and Community including Health, Education and Environment</v>
          </cell>
          <cell r="Q6430" t="str">
            <v>1150615</v>
          </cell>
          <cell r="R6430" t="str">
            <v>03900667</v>
          </cell>
          <cell r="S6430" t="str">
            <v>Not-for-profit company</v>
          </cell>
          <cell r="T6430" t="str">
            <v>RCMA1</v>
          </cell>
          <cell r="U6430" t="str">
            <v>RC North West Region</v>
          </cell>
          <cell r="V6430">
            <v>45497</v>
          </cell>
        </row>
        <row r="6431">
          <cell r="A6431" t="str">
            <v>360G-tnlcomfund-0045500749</v>
          </cell>
          <cell r="B6431" t="str">
            <v>REAL (Reaching and Empowering Advocates Locally)</v>
          </cell>
          <cell r="C6431" t="str">
            <v>The funding will be used to develop a co-designed advocacy service to train up to 132 local community members as advocates with a view to establishing an Advocacy Network for the benefit of the local community. The service will help the most marginalised communities in Salford have their voices heard when engaging with statutory and non-statutory agencies. Life skills and accredited advocacy courses will be held in Salford covering four localities at The Humphrey Booth Centre (Central) The Eccles Gateway (South) The Little Hulton Skills Centre (West) and The Swinton Gateway (North). The organisation aims to reduce poverty and increase life chances by providing adult learning (they are the largest supplier of non-accredited adult education with Salford City College) youth work employment support and community development for the benefit of all members of the disadvantaged communities of Salford.</v>
          </cell>
          <cell r="D6431" t="str">
            <v>GBP</v>
          </cell>
          <cell r="E6431">
            <v>270006</v>
          </cell>
          <cell r="F6431">
            <v>45268</v>
          </cell>
          <cell r="G6431" t="str">
            <v>GB-CHC-1089038</v>
          </cell>
          <cell r="H6431" t="str">
            <v>The Broughton Trust</v>
          </cell>
          <cell r="I6431" t="str">
            <v>M7 1NY</v>
          </cell>
          <cell r="J6431" t="str">
            <v>Broughton</v>
          </cell>
          <cell r="K6431" t="str">
            <v>Salford</v>
          </cell>
          <cell r="L6431" t="str">
            <v>North West</v>
          </cell>
          <cell r="M6431" t="str">
            <v>Blackley and Broughton</v>
          </cell>
          <cell r="N6431" t="str">
            <v>GB-GOR-PB188</v>
          </cell>
          <cell r="O6431" t="str">
            <v>The National Lottery Community Fund</v>
          </cell>
          <cell r="P6431" t="str">
            <v>Charitable and Community including Health, Education and Environment</v>
          </cell>
          <cell r="Q6431" t="str">
            <v>1089038</v>
          </cell>
          <cell r="R6431" t="str">
            <v>3900840</v>
          </cell>
          <cell r="S6431" t="str">
            <v>Not-for-profit company</v>
          </cell>
          <cell r="T6431" t="str">
            <v>RCMA1</v>
          </cell>
          <cell r="U6431" t="str">
            <v>RC North West Region</v>
          </cell>
          <cell r="V6431">
            <v>45357</v>
          </cell>
        </row>
        <row r="6432">
          <cell r="A6432" t="str">
            <v>360G-tnlcomfund-0045502934</v>
          </cell>
          <cell r="B6432" t="str">
            <v>Empowering Women Inspiring Communities 2</v>
          </cell>
          <cell r="C6432" t="str">
            <v>The funding will support Bury Asian Women’s Centre (BAWC) to deliver support to women from Black and Minoritised community groups in Bury through information advice and guidance courses and activities. Sessions will be delivered face to face at their centre in Bury online over the phone and via home visits as required. This funding will help the organisation to continue tackling inequalities faced by women in the local community because of the barriers they face such as language lack of confidence and the lack of culturally appropriate support provisions. Whilst primarily providing services to women from a South Asian background support is available to all women in the local community including those from Eastern Europe the Middle East and Africa. The participants mostly live in the more disadvantaged areas of Bury.</v>
          </cell>
          <cell r="D6432" t="str">
            <v>GBP</v>
          </cell>
          <cell r="E6432">
            <v>188642</v>
          </cell>
          <cell r="F6432">
            <v>45268</v>
          </cell>
          <cell r="G6432" t="str">
            <v>GB-CHC-1078253</v>
          </cell>
          <cell r="H6432" t="str">
            <v>Bury Asian Women's Centre</v>
          </cell>
          <cell r="I6432" t="str">
            <v>BL9 0RS</v>
          </cell>
          <cell r="J6432" t="str">
            <v>East</v>
          </cell>
          <cell r="K6432" t="str">
            <v>Bury</v>
          </cell>
          <cell r="L6432" t="str">
            <v>North West</v>
          </cell>
          <cell r="M6432" t="str">
            <v>Bury North</v>
          </cell>
          <cell r="N6432" t="str">
            <v>GB-GOR-PB188</v>
          </cell>
          <cell r="O6432" t="str">
            <v>The National Lottery Community Fund</v>
          </cell>
          <cell r="P6432" t="str">
            <v>Charitable and Community including Health, Education and Environment</v>
          </cell>
          <cell r="Q6432" t="str">
            <v>1078253</v>
          </cell>
          <cell r="S6432" t="str">
            <v>Registered charity (unincorporated)</v>
          </cell>
          <cell r="T6432" t="str">
            <v>RCMA1</v>
          </cell>
          <cell r="U6432" t="str">
            <v>RC North West Region</v>
          </cell>
          <cell r="V6432">
            <v>45511</v>
          </cell>
        </row>
        <row r="6433">
          <cell r="A6433" t="str">
            <v>360G-tnlcomfund-0045514269</v>
          </cell>
          <cell r="B6433" t="str">
            <v>Ageing Well with HIV</v>
          </cell>
          <cell r="C6433" t="str">
            <v>The funding will enable the organisation to support people living with HIV aged 55+ by increasing social connectivity reducing anxiety and improving skills. GHT provides HIV support advice and advocacy services to improve health outcomes. Their vision is for all people living with HIV in the North West to live happily and healthy lives and be free from stigma and discrimination and that all people know their HIV status and are HIV aware. In 2021 there were 95900 people living with HIV in England of which approximately 6500 people live in Greater Manchester and 900 in Liverpool. Due to the nature and complexity of needs of GHT beneficiaries many will be engaged multiple times throughout the project however on an individual basis GHT expects to support 450 people living with HIV aged 50+.</v>
          </cell>
          <cell r="D6433" t="str">
            <v>GBP</v>
          </cell>
          <cell r="E6433">
            <v>303334</v>
          </cell>
          <cell r="F6433">
            <v>45268</v>
          </cell>
          <cell r="G6433" t="str">
            <v>GB-CHC-1143138</v>
          </cell>
          <cell r="H6433" t="str">
            <v>George House Trust</v>
          </cell>
          <cell r="I6433" t="str">
            <v>M12 6FX</v>
          </cell>
          <cell r="J6433" t="str">
            <v>Ardwick</v>
          </cell>
          <cell r="K6433" t="str">
            <v>Manchester</v>
          </cell>
          <cell r="L6433" t="str">
            <v>North West</v>
          </cell>
          <cell r="M6433" t="str">
            <v>Manchester Central</v>
          </cell>
          <cell r="N6433" t="str">
            <v>GB-GOR-PB188</v>
          </cell>
          <cell r="O6433" t="str">
            <v>The National Lottery Community Fund</v>
          </cell>
          <cell r="P6433" t="str">
            <v>Charitable and Community including Health, Education and Environment</v>
          </cell>
          <cell r="Q6433" t="str">
            <v>1143138</v>
          </cell>
          <cell r="R6433" t="str">
            <v>07575379</v>
          </cell>
          <cell r="S6433" t="str">
            <v>Registered Charity and Not-for-profit Company</v>
          </cell>
          <cell r="T6433" t="str">
            <v>RCMA1</v>
          </cell>
          <cell r="U6433" t="str">
            <v>RC North West Region</v>
          </cell>
          <cell r="V6433">
            <v>45512</v>
          </cell>
        </row>
        <row r="6434">
          <cell r="A6434" t="str">
            <v>360G-tnlcomfund-0045534818</v>
          </cell>
          <cell r="B6434" t="str">
            <v>Our Room Manchester</v>
          </cell>
          <cell r="C6434" t="str">
            <v>The funding will enable the organisation to continue delivering creative activities for male trans and non-binary people who are involved in sex work. Activities aim to support and empower people to live happier healthier and more creative lives. It will contribute towards three members of staff and organisational running costs. ORM began as a project in 2004 to support street based male sex workers in Manchester city centre. ORM works with disadvantaged and marginalised young men and Trans people aged 18-30. They support male sex workers homeless men and men involved in the criminal justice system. These beneficiaries experience multiple and complex needs including poor mental and physical health with most having experienced significant adverse childhood events high levels of rape and sexual assault and drug and alcohol issues including transactional chemsex (sexual activity mostly between men while under the influence of drugs). The group offers those they support the opportunity to get involved in high quality arts projects whilst accessing one to one support for challenges beneficiaries face in their everyday lives.</v>
          </cell>
          <cell r="D6434" t="str">
            <v>GBP</v>
          </cell>
          <cell r="E6434">
            <v>451275</v>
          </cell>
          <cell r="F6434">
            <v>45268</v>
          </cell>
          <cell r="G6434" t="str">
            <v>GB-CHC-1146658</v>
          </cell>
          <cell r="H6434" t="str">
            <v>Our Room Manchester LTD</v>
          </cell>
          <cell r="I6434" t="str">
            <v>M12 6EL</v>
          </cell>
          <cell r="J6434" t="str">
            <v>Piccadilly</v>
          </cell>
          <cell r="K6434" t="str">
            <v>Manchester</v>
          </cell>
          <cell r="L6434" t="str">
            <v>North West</v>
          </cell>
          <cell r="M6434" t="str">
            <v>Manchester Central</v>
          </cell>
          <cell r="N6434" t="str">
            <v>GB-GOR-PB188</v>
          </cell>
          <cell r="O6434" t="str">
            <v>The National Lottery Community Fund</v>
          </cell>
          <cell r="P6434" t="str">
            <v>Charitable and Community including Health, Education and Environment</v>
          </cell>
          <cell r="Q6434" t="str">
            <v>1146658</v>
          </cell>
          <cell r="R6434" t="str">
            <v>07073286</v>
          </cell>
          <cell r="S6434" t="str">
            <v>Not-for-profit company</v>
          </cell>
          <cell r="T6434" t="str">
            <v>RCMA1</v>
          </cell>
          <cell r="U6434" t="str">
            <v>RC North West Region</v>
          </cell>
          <cell r="V6434">
            <v>45518</v>
          </cell>
        </row>
        <row r="6435">
          <cell r="A6435" t="str">
            <v>360G-tnlcomfund-0045536854</v>
          </cell>
          <cell r="B6435" t="str">
            <v>Chelwood Community Hub</v>
          </cell>
          <cell r="C6435" t="str">
            <v>The funding will support Chelwood Foodbank Plus to deliver ‘Chelwood Community Hub’ a partnership project with Olive Community Project and Stockport Loaves &amp; Fishes. The collaborative approach will formalise current work to provide a central hub supporting people from low-income households refugees and asylum seekers people with poor mental health and the homeless living in the community to achieve their potential. Now based in two adjoined shopfront units on Edgeley Highstreet; the partnership project aims to provide a more cohesive and strategic offer to the local community through all three organisations and one central hub.  The implementation of a central CRM will give them the ability to better collect monitoring data and map people’s journeys through each of the partner organisations whilst having the ability to identify and responding collectively to new and emerging themes</v>
          </cell>
          <cell r="D6435" t="str">
            <v>GBP</v>
          </cell>
          <cell r="E6435">
            <v>312656</v>
          </cell>
          <cell r="F6435">
            <v>45268</v>
          </cell>
          <cell r="G6435" t="str">
            <v>GB-CHC-1155933</v>
          </cell>
          <cell r="H6435" t="str">
            <v>Chelwood Foodbank Plus (Stockport)</v>
          </cell>
          <cell r="I6435" t="str">
            <v>SK3 9AB</v>
          </cell>
          <cell r="J6435" t="str">
            <v>Edgeley and Cheadle Heath</v>
          </cell>
          <cell r="K6435" t="str">
            <v>Stockport</v>
          </cell>
          <cell r="L6435" t="str">
            <v>North West</v>
          </cell>
          <cell r="M6435" t="str">
            <v>Stockport</v>
          </cell>
          <cell r="N6435" t="str">
            <v>GB-GOR-PB188</v>
          </cell>
          <cell r="O6435" t="str">
            <v>The National Lottery Community Fund</v>
          </cell>
          <cell r="P6435" t="str">
            <v>Charitable and Community including Health, Education and Environment</v>
          </cell>
          <cell r="Q6435" t="str">
            <v>1155933</v>
          </cell>
          <cell r="R6435" t="str">
            <v>1201702</v>
          </cell>
          <cell r="S6435" t="str">
            <v>Charitable incorporated organisation (CIO)</v>
          </cell>
          <cell r="T6435" t="str">
            <v>PMA1</v>
          </cell>
          <cell r="U6435" t="str">
            <v>Partnerships North West Region</v>
          </cell>
          <cell r="V6435">
            <v>45511</v>
          </cell>
        </row>
        <row r="6436">
          <cell r="A6436" t="str">
            <v>360G-tnlcomfund-0045537869</v>
          </cell>
          <cell r="B6436" t="str">
            <v>Building a Brighter Future in Moss Bank</v>
          </cell>
          <cell r="C6436" t="str">
            <v>The funding will be used to d provide a program of activities and support for local residents aimed at reducing isolation improving local wellbeing support and increasing the sense of community in the area. The centre will be able to continue its work targeting isolated older people; lone parents; unemployed adults; adults with disabilities; and the socially disadvantaged and marginalised. Their main priorities would remain improving the physical health social connectedness and mental wellbeing of beneficiaries. This includes more targeted work with men to improve their mental health a community befriending and outreach service a stronger volunteering programme improved access to affordable food and basic necessities and more wraparound care for families with children.</v>
          </cell>
          <cell r="D6436" t="str">
            <v>GBP</v>
          </cell>
          <cell r="E6436">
            <v>377266</v>
          </cell>
          <cell r="F6436">
            <v>45268</v>
          </cell>
          <cell r="G6436" t="str">
            <v>GB-CHC-1122187</v>
          </cell>
          <cell r="H6436" t="str">
            <v>The A.C.Y.P. Centre Limited</v>
          </cell>
          <cell r="I6436" t="str">
            <v>WA11 7PG</v>
          </cell>
          <cell r="J6436" t="str">
            <v>Moss Bank</v>
          </cell>
          <cell r="K6436" t="str">
            <v>St. Helens</v>
          </cell>
          <cell r="L6436" t="str">
            <v>North West</v>
          </cell>
          <cell r="M6436" t="str">
            <v>St Helens North</v>
          </cell>
          <cell r="N6436" t="str">
            <v>GB-GOR-PB188</v>
          </cell>
          <cell r="O6436" t="str">
            <v>The National Lottery Community Fund</v>
          </cell>
          <cell r="P6436" t="str">
            <v>Charitable and Community including Health, Education and Environment</v>
          </cell>
          <cell r="Q6436" t="str">
            <v>1122187</v>
          </cell>
          <cell r="S6436" t="str">
            <v>Registered Charity and Not-for-profit Company</v>
          </cell>
          <cell r="T6436" t="str">
            <v>RCMA1</v>
          </cell>
          <cell r="U6436" t="str">
            <v>RC North West Region</v>
          </cell>
          <cell r="V6436">
            <v>45504</v>
          </cell>
        </row>
        <row r="6437">
          <cell r="A6437" t="str">
            <v>360G-tnlcomfund-0045542516</v>
          </cell>
          <cell r="B6437" t="str">
            <v>Peer Support Project</v>
          </cell>
          <cell r="C6437" t="str">
            <v>This funding will support Breastfeeding Together CIO to provide one-to-one and online services to mothers babies and families in Wigan.The organisation aim to support children and families to improve health and wellbeing improve parental mental health support the transition to parenthood support optimal feeding practices reduce health inequalities and to improve family circumstances. Having developed their peer support and wrap around elements as well as their organisation BT now propose a change in focus. They look to provide and prioritise a new one-to-one provision the continuation of their out of hours and peer support provision through their live web chat and Connect and Share offerings whilst ensuring three years security around core office costs. All of which will complement their successful peer led elements.</v>
          </cell>
          <cell r="D6437" t="str">
            <v>GBP</v>
          </cell>
          <cell r="E6437">
            <v>175539</v>
          </cell>
          <cell r="F6437">
            <v>45268</v>
          </cell>
          <cell r="G6437" t="str">
            <v>GB-CHC-1164333</v>
          </cell>
          <cell r="H6437" t="str">
            <v>Breastfeeding Together</v>
          </cell>
          <cell r="I6437" t="str">
            <v>WN3 5BA</v>
          </cell>
          <cell r="J6437" t="str">
            <v>Douglas</v>
          </cell>
          <cell r="K6437" t="str">
            <v>Wigan</v>
          </cell>
          <cell r="L6437" t="str">
            <v>North West</v>
          </cell>
          <cell r="M6437" t="str">
            <v>Wigan</v>
          </cell>
          <cell r="N6437" t="str">
            <v>GB-GOR-PB188</v>
          </cell>
          <cell r="O6437" t="str">
            <v>The National Lottery Community Fund</v>
          </cell>
          <cell r="P6437" t="str">
            <v>Charitable and Community including Health, Education and Environment</v>
          </cell>
          <cell r="Q6437" t="str">
            <v>1164333</v>
          </cell>
          <cell r="R6437" t="str">
            <v>09295208</v>
          </cell>
          <cell r="S6437" t="str">
            <v>Charitable incorporated organisation (CIO)</v>
          </cell>
          <cell r="T6437" t="str">
            <v>RCMA1</v>
          </cell>
          <cell r="U6437" t="str">
            <v>RC North West Region</v>
          </cell>
          <cell r="V6437">
            <v>45511</v>
          </cell>
        </row>
        <row r="6438">
          <cell r="A6438" t="str">
            <v>360G-tnlcomfund-0045547992</v>
          </cell>
          <cell r="B6438" t="str">
            <v>Great Dronfield Get2gether 2023/24</v>
          </cell>
          <cell r="C6438" t="str">
            <v>The funding will be used to deliver two events aimed at service providers and local groups targeted at people 55+ and their families giving them the opportunity to become aware of all the things happening in the area presented in a friendly atmosphere. The project aims to build strong relationships and improve the wellbeing for older people in the area.</v>
          </cell>
          <cell r="D6438" t="str">
            <v>GBP</v>
          </cell>
          <cell r="E6438">
            <v>1990</v>
          </cell>
          <cell r="F6438">
            <v>45268</v>
          </cell>
          <cell r="G6438" t="str">
            <v>tnlcomfund-org-Dronfield2gether</v>
          </cell>
          <cell r="H6438" t="str">
            <v>Dronfield 2gether</v>
          </cell>
          <cell r="I6438" t="str">
            <v>S18 1PD</v>
          </cell>
          <cell r="J6438" t="str">
            <v>Dronfield South</v>
          </cell>
          <cell r="K6438" t="str">
            <v>North East Derbyshire</v>
          </cell>
          <cell r="L6438" t="str">
            <v>East Midlands</v>
          </cell>
          <cell r="M6438" t="str">
            <v>North East Derbyshire</v>
          </cell>
          <cell r="N6438" t="str">
            <v>GB-GOR-PB188</v>
          </cell>
          <cell r="O6438" t="str">
            <v>The National Lottery Community Fund</v>
          </cell>
          <cell r="P6438" t="str">
            <v>Charitable and Community including Health, Education and Environment</v>
          </cell>
          <cell r="S6438" t="str">
            <v>Unregistered voluntary or community organisation</v>
          </cell>
          <cell r="T6438" t="str">
            <v>AFEX1</v>
          </cell>
          <cell r="U6438" t="str">
            <v>National Lottery Awards for All England</v>
          </cell>
          <cell r="V6438">
            <v>45433</v>
          </cell>
        </row>
        <row r="6439">
          <cell r="A6439" t="str">
            <v>360G-tnlcomfund-0045548948</v>
          </cell>
          <cell r="B6439" t="str">
            <v>Hub and Spoke Expansion</v>
          </cell>
          <cell r="C6439" t="str">
            <v>The funding will support We Are Survivors to expand its provision of support for male survivors of sexual violence establishing six new community ‘spoke’ sites across Greater Manchester. The spoke sites plan to be in Tameside Trafford Wigan Bury Rochdale and Stockport and will offer drop in sessions group workshops co-produced sessions and one to one therapy to anyone identifying as male who has experienced sexual violence.</v>
          </cell>
          <cell r="D6439" t="str">
            <v>GBP</v>
          </cell>
          <cell r="E6439">
            <v>203937</v>
          </cell>
          <cell r="F6439">
            <v>45268</v>
          </cell>
          <cell r="G6439" t="str">
            <v>GB-CHC-1144941</v>
          </cell>
          <cell r="H6439" t="str">
            <v>We Are Survivors</v>
          </cell>
          <cell r="I6439" t="str">
            <v>M3 7BB</v>
          </cell>
          <cell r="J6439" t="str">
            <v>Blackfriars &amp; Trinity</v>
          </cell>
          <cell r="K6439" t="str">
            <v>Salford</v>
          </cell>
          <cell r="L6439" t="str">
            <v>North West</v>
          </cell>
          <cell r="M6439" t="str">
            <v>Salford and Eccles</v>
          </cell>
          <cell r="N6439" t="str">
            <v>GB-GOR-PB188</v>
          </cell>
          <cell r="O6439" t="str">
            <v>The National Lottery Community Fund</v>
          </cell>
          <cell r="P6439" t="str">
            <v>Charitable and Community including Health, Education and Environment</v>
          </cell>
          <cell r="Q6439" t="str">
            <v>1144941</v>
          </cell>
          <cell r="R6439" t="str">
            <v>06811096</v>
          </cell>
          <cell r="S6439" t="str">
            <v>Registered Charity and Not-for-profit Company</v>
          </cell>
          <cell r="T6439" t="str">
            <v>RCMA1</v>
          </cell>
          <cell r="U6439" t="str">
            <v>RC North West Region</v>
          </cell>
          <cell r="V6439">
            <v>45476</v>
          </cell>
        </row>
        <row r="6440">
          <cell r="A6440" t="str">
            <v>360G-tnlcomfund-0045554416</v>
          </cell>
          <cell r="B6440" t="str">
            <v>BL One</v>
          </cell>
          <cell r="C6440" t="str">
            <v>This funding will support Bolton Wanderers Community Trust over three years to deliver a cohesion project that delivers a wide range of activities bringing people together from all backgrounds across Bolton. BWCT will continue their successful partnership with local VCSE organisation Bolton Solidarity Community Association (BSCA) to deliver this work supporting and working alongside marginalised communities and underrepresented groups. Activities and support will include Female Engagement focussing on bringing together people from different backgrounds faiths and cultures in a safe space – taking into account cultural sensitivities disability sport engagement weekly football sessions and LGBTQ+ youth engagement.</v>
          </cell>
          <cell r="D6440" t="str">
            <v>GBP</v>
          </cell>
          <cell r="E6440">
            <v>269760</v>
          </cell>
          <cell r="F6440">
            <v>45268</v>
          </cell>
          <cell r="G6440" t="str">
            <v>GB-CHC-1090753</v>
          </cell>
          <cell r="H6440" t="str">
            <v>Bolton Wanderers Community Trust</v>
          </cell>
          <cell r="I6440" t="str">
            <v>BL6 6JW</v>
          </cell>
          <cell r="J6440" t="str">
            <v>Horwich and Blackrod</v>
          </cell>
          <cell r="K6440" t="str">
            <v>Bolton</v>
          </cell>
          <cell r="L6440" t="str">
            <v>North West</v>
          </cell>
          <cell r="M6440" t="str">
            <v>Bolton West</v>
          </cell>
          <cell r="N6440" t="str">
            <v>GB-GOR-PB188</v>
          </cell>
          <cell r="O6440" t="str">
            <v>The National Lottery Community Fund</v>
          </cell>
          <cell r="P6440" t="str">
            <v>Charitable and Community including Health, Education and Environment</v>
          </cell>
          <cell r="Q6440" t="str">
            <v>1090753</v>
          </cell>
          <cell r="R6440" t="str">
            <v>04323645</v>
          </cell>
          <cell r="S6440" t="str">
            <v>Not-for-profit company</v>
          </cell>
          <cell r="T6440" t="str">
            <v>PMA1</v>
          </cell>
          <cell r="U6440" t="str">
            <v>Partnerships North West Region</v>
          </cell>
          <cell r="V6440">
            <v>45490</v>
          </cell>
        </row>
        <row r="6441">
          <cell r="A6441" t="str">
            <v>360G-tnlcomfund-0045554890</v>
          </cell>
          <cell r="B6441" t="str">
            <v>SHARe Knowsley Development Project</v>
          </cell>
          <cell r="C6441" t="str">
            <v>The funding will be used to provide asylum seekers and refugees within Knowsley a safe space where people seeking asylum can meet engage in social activities access advice and support help to access local services health and education and provide English classes. This project aims to enhance and develop Share Knowsley’s work in enabling newly arrived refugees and asylum seekers to overcome the trauma and crisis that they have experienced and become valued members of the local community.</v>
          </cell>
          <cell r="D6441" t="str">
            <v>GBP</v>
          </cell>
          <cell r="E6441">
            <v>270345</v>
          </cell>
          <cell r="F6441">
            <v>45268</v>
          </cell>
          <cell r="G6441" t="str">
            <v>GB-CHC-1204302</v>
          </cell>
          <cell r="H6441" t="str">
            <v>SHARe Knowsley</v>
          </cell>
          <cell r="I6441" t="str">
            <v>L36 0UX</v>
          </cell>
          <cell r="J6441" t="str">
            <v>St Gabriels</v>
          </cell>
          <cell r="K6441" t="str">
            <v>Knowsley</v>
          </cell>
          <cell r="L6441" t="str">
            <v>North West</v>
          </cell>
          <cell r="M6441" t="str">
            <v>Knowsley</v>
          </cell>
          <cell r="N6441" t="str">
            <v>GB-GOR-PB188</v>
          </cell>
          <cell r="O6441" t="str">
            <v>The National Lottery Community Fund</v>
          </cell>
          <cell r="P6441" t="str">
            <v>Charitable and Community including Health, Education and Environment</v>
          </cell>
          <cell r="Q6441" t="str">
            <v>1204302</v>
          </cell>
          <cell r="S6441" t="str">
            <v>Charitable incorporated organisation (CIO)</v>
          </cell>
          <cell r="T6441" t="str">
            <v>RCMA1</v>
          </cell>
          <cell r="U6441" t="str">
            <v>RC North West Region</v>
          </cell>
          <cell r="V6441">
            <v>45385</v>
          </cell>
        </row>
        <row r="6442">
          <cell r="A6442" t="str">
            <v>360G-tnlcomfund-0045569036</v>
          </cell>
          <cell r="B6442" t="str">
            <v>Hearing Loop Install &amp; Audio Upgrade</v>
          </cell>
          <cell r="C6442" t="str">
            <v>The funding will be used to install acoustic dampening panels an audio system and a hearing loop at the local village hall. The project aims to make the space more inclusive for members of the community with hearing related issues enabling them to fully participate in the hall's activities.</v>
          </cell>
          <cell r="D6442" t="str">
            <v>GBP</v>
          </cell>
          <cell r="E6442">
            <v>9282</v>
          </cell>
          <cell r="F6442">
            <v>45268</v>
          </cell>
          <cell r="G6442" t="str">
            <v>GB-CHC-1098060</v>
          </cell>
          <cell r="H6442" t="str">
            <v>Little Coxwell Village Hall</v>
          </cell>
          <cell r="I6442" t="str">
            <v>SN7 7LW</v>
          </cell>
          <cell r="J6442" t="str">
            <v>Watchfield &amp; Shrivenham</v>
          </cell>
          <cell r="K6442" t="str">
            <v>Vale of White Horse</v>
          </cell>
          <cell r="L6442" t="str">
            <v>South East</v>
          </cell>
          <cell r="M6442" t="str">
            <v>Wantage</v>
          </cell>
          <cell r="N6442" t="str">
            <v>GB-GOR-PB188</v>
          </cell>
          <cell r="O6442" t="str">
            <v>The National Lottery Community Fund</v>
          </cell>
          <cell r="P6442" t="str">
            <v>Charitable and Community including Health, Education and Environment</v>
          </cell>
          <cell r="Q6442" t="str">
            <v>1098060</v>
          </cell>
          <cell r="S6442" t="str">
            <v>Registered charity (unincorporated)</v>
          </cell>
          <cell r="T6442" t="str">
            <v>AFEX1</v>
          </cell>
          <cell r="U6442" t="str">
            <v>National Lottery Awards for All England</v>
          </cell>
          <cell r="V6442">
            <v>45348</v>
          </cell>
        </row>
        <row r="6443">
          <cell r="A6443" t="str">
            <v>360G-tnlcomfund-0045570442</v>
          </cell>
          <cell r="B6443" t="str">
            <v>Hopeville</v>
          </cell>
          <cell r="C6443" t="str">
            <v>This project will support over 60s who are suffering from isolation and poor mental health. It will offer weekly community sessions hot meals and engaging activities to improve health and wellbeing.</v>
          </cell>
          <cell r="D6443" t="str">
            <v>GBP</v>
          </cell>
          <cell r="E6443">
            <v>9980</v>
          </cell>
          <cell r="F6443">
            <v>45268</v>
          </cell>
          <cell r="G6443" t="str">
            <v>GB-COH-12235539</v>
          </cell>
          <cell r="H6443" t="str">
            <v>Hopeville CIC</v>
          </cell>
          <cell r="I6443" t="str">
            <v>E7 0NJ</v>
          </cell>
          <cell r="J6443" t="str">
            <v>Forest Gate North</v>
          </cell>
          <cell r="K6443" t="str">
            <v>Newham</v>
          </cell>
          <cell r="L6443" t="str">
            <v>London</v>
          </cell>
          <cell r="M6443" t="str">
            <v>West Ham</v>
          </cell>
          <cell r="N6443" t="str">
            <v>GB-GOR-PB188</v>
          </cell>
          <cell r="O6443" t="str">
            <v>The National Lottery Community Fund</v>
          </cell>
          <cell r="P6443" t="str">
            <v>Charitable and Community including Health, Education and Environment</v>
          </cell>
          <cell r="R6443" t="str">
            <v>12235539</v>
          </cell>
          <cell r="S6443" t="str">
            <v>Community Interest Company (CIC)</v>
          </cell>
          <cell r="T6443" t="str">
            <v>AFEX1</v>
          </cell>
          <cell r="U6443" t="str">
            <v>National Lottery Awards for All England</v>
          </cell>
          <cell r="V6443">
            <v>45464</v>
          </cell>
        </row>
        <row r="6444">
          <cell r="A6444" t="str">
            <v>360G-tnlcomfund-0045571298</v>
          </cell>
          <cell r="B6444" t="str">
            <v>CREATECommunity</v>
          </cell>
          <cell r="C6444" t="str">
            <v>The funding is for art and art therapy sessions for people experiencing mental health issues. This includes 5-11 year olds who are heading towards or already have an ADHD diagnosis and people aged over 65 with a focus on knitting as a means of offering a process to help them understand how they are feeling. The project is designed to increase confidence and self-esteem reduce stress and anxiety create peer support networks and improve mental health.</v>
          </cell>
          <cell r="D6444" t="str">
            <v>GBP</v>
          </cell>
          <cell r="E6444">
            <v>10000</v>
          </cell>
          <cell r="F6444">
            <v>45268</v>
          </cell>
          <cell r="G6444" t="str">
            <v>tnlcomfund-org-TheParochialChurchCouncilofSt.JamestheGreatNortonJuxtaKempsey</v>
          </cell>
          <cell r="H6444" t="str">
            <v>The Parochial Church Council of St. James the Great Norton Juxta Kempsey</v>
          </cell>
          <cell r="I6444" t="str">
            <v>WR5 2PX</v>
          </cell>
          <cell r="J6444" t="str">
            <v>Norton and Whittington</v>
          </cell>
          <cell r="K6444" t="str">
            <v>Wychavon</v>
          </cell>
          <cell r="L6444" t="str">
            <v>West Midlands</v>
          </cell>
          <cell r="M6444" t="str">
            <v>Mid Worcestershire</v>
          </cell>
          <cell r="N6444" t="str">
            <v>GB-GOR-PB188</v>
          </cell>
          <cell r="O6444" t="str">
            <v>The National Lottery Community Fund</v>
          </cell>
          <cell r="P6444" t="str">
            <v>Charitable and Community including Health, Education and Environment</v>
          </cell>
          <cell r="S6444" t="str">
            <v>Faith Organisation (Church Mosque Synagogue etc.)</v>
          </cell>
          <cell r="T6444" t="str">
            <v>AFEX1</v>
          </cell>
          <cell r="U6444" t="str">
            <v>National Lottery Awards for All England</v>
          </cell>
          <cell r="V6444">
            <v>45362</v>
          </cell>
        </row>
        <row r="6445">
          <cell r="A6445" t="str">
            <v>360G-tnlcomfund-0045571774</v>
          </cell>
          <cell r="B6445" t="str">
            <v>Stage Access for people with disabilities</v>
          </cell>
          <cell r="C6445" t="str">
            <v>The funding will be used to install a powered lift to the stage area at the Theatre. The project aims to enable disabled people to have access to the stage and participate in activities.</v>
          </cell>
          <cell r="D6445" t="str">
            <v>GBP</v>
          </cell>
          <cell r="E6445">
            <v>10000</v>
          </cell>
          <cell r="F6445">
            <v>45268</v>
          </cell>
          <cell r="G6445" t="str">
            <v>GB-CHC-1094205</v>
          </cell>
          <cell r="H6445" t="str">
            <v>Flash Musicals</v>
          </cell>
          <cell r="I6445" t="str">
            <v>HA8 6EZ</v>
          </cell>
          <cell r="J6445" t="str">
            <v>Edgware</v>
          </cell>
          <cell r="K6445" t="str">
            <v>Harrow</v>
          </cell>
          <cell r="L6445" t="str">
            <v>London</v>
          </cell>
          <cell r="M6445" t="str">
            <v>Harrow East</v>
          </cell>
          <cell r="N6445" t="str">
            <v>GB-GOR-PB188</v>
          </cell>
          <cell r="O6445" t="str">
            <v>The National Lottery Community Fund</v>
          </cell>
          <cell r="P6445" t="str">
            <v>Charitable and Community including Health, Education and Environment</v>
          </cell>
          <cell r="Q6445" t="str">
            <v>1094205</v>
          </cell>
          <cell r="S6445" t="str">
            <v>Registered charity (unincorporated)</v>
          </cell>
          <cell r="T6445" t="str">
            <v>AFEX1</v>
          </cell>
          <cell r="U6445" t="str">
            <v>National Lottery Awards for All England</v>
          </cell>
          <cell r="V6445">
            <v>45498</v>
          </cell>
        </row>
        <row r="6446">
          <cell r="A6446" t="str">
            <v>360G-tnlcomfund-0045572504</v>
          </cell>
          <cell r="B6446" t="str">
            <v>UPRAWR Mental Health Foundation</v>
          </cell>
          <cell r="C6446" t="str">
            <v>The funding will be used to provide a second  counselling therapy room at their venue  to help meet the demand for mental health support services including people with substance misuse issues involved in the rock and alternative music community. The project aims to provide interventions for participants to help improve mental health and wellbeing and reduce instances of suicide.</v>
          </cell>
          <cell r="D6446" t="str">
            <v>GBP</v>
          </cell>
          <cell r="E6446">
            <v>9980</v>
          </cell>
          <cell r="F6446">
            <v>45268</v>
          </cell>
          <cell r="G6446" t="str">
            <v>GB-CHC-1178183</v>
          </cell>
          <cell r="H6446" t="str">
            <v>UPRAWR Mental Health Foundation</v>
          </cell>
          <cell r="I6446" t="str">
            <v>B19 3LS</v>
          </cell>
          <cell r="J6446" t="str">
            <v>Newtown</v>
          </cell>
          <cell r="K6446" t="str">
            <v>Birmingham</v>
          </cell>
          <cell r="L6446" t="str">
            <v>West Midlands</v>
          </cell>
          <cell r="M6446" t="str">
            <v>Birmingham, Ladywood</v>
          </cell>
          <cell r="N6446" t="str">
            <v>GB-GOR-PB188</v>
          </cell>
          <cell r="O6446" t="str">
            <v>The National Lottery Community Fund</v>
          </cell>
          <cell r="P6446" t="str">
            <v>Charitable and Community including Health, Education and Environment</v>
          </cell>
          <cell r="Q6446" t="str">
            <v>1178183</v>
          </cell>
          <cell r="S6446" t="str">
            <v>Registered charity (unincorporated)</v>
          </cell>
          <cell r="T6446" t="str">
            <v>AFEX1</v>
          </cell>
          <cell r="U6446" t="str">
            <v>National Lottery Awards for All England</v>
          </cell>
          <cell r="V6446">
            <v>45345</v>
          </cell>
        </row>
        <row r="6447">
          <cell r="A6447" t="str">
            <v>360G-tnlcomfund-0045573874</v>
          </cell>
          <cell r="B6447" t="str">
            <v>Its Great to Create</v>
          </cell>
          <cell r="C6447" t="str">
            <v>The funding will be used to upgrade computer equipment in a media studio enhancing educational and creative services for young people. The project aims to provide better technology for learning and creating helping young people to develop their skills and express their ideas.</v>
          </cell>
          <cell r="D6447" t="str">
            <v>GBP</v>
          </cell>
          <cell r="E6447">
            <v>9987</v>
          </cell>
          <cell r="F6447">
            <v>45268</v>
          </cell>
          <cell r="G6447" t="str">
            <v>GB-CHC-1142441</v>
          </cell>
          <cell r="H6447" t="str">
            <v>ROSEBERRY COMMUNITY CONSORTIUM</v>
          </cell>
          <cell r="I6447" t="str">
            <v>TS18 1EG</v>
          </cell>
          <cell r="J6447" t="str">
            <v>Stockton Town Centre</v>
          </cell>
          <cell r="K6447" t="str">
            <v>Stockton-on-Tees</v>
          </cell>
          <cell r="L6447" t="str">
            <v>North East</v>
          </cell>
          <cell r="M6447" t="str">
            <v>Stockton North</v>
          </cell>
          <cell r="N6447" t="str">
            <v>GB-GOR-PB188</v>
          </cell>
          <cell r="O6447" t="str">
            <v>The National Lottery Community Fund</v>
          </cell>
          <cell r="P6447" t="str">
            <v>Charitable and Community including Health, Education and Environment</v>
          </cell>
          <cell r="Q6447" t="str">
            <v>1142441</v>
          </cell>
          <cell r="S6447" t="str">
            <v>Charitable incorporated organisation (CIO)</v>
          </cell>
          <cell r="T6447" t="str">
            <v>AFEX1</v>
          </cell>
          <cell r="U6447" t="str">
            <v>National Lottery Awards for All England</v>
          </cell>
          <cell r="V6447">
            <v>45413</v>
          </cell>
        </row>
        <row r="6448">
          <cell r="A6448" t="str">
            <v>360G-tnlcomfund-0045574294</v>
          </cell>
          <cell r="B6448" t="str">
            <v>Bield Activity Centre (climbzone Project)</v>
          </cell>
          <cell r="C6448" t="str">
            <v>This grant will fund the upgrade and refurbishment of the group’s indoor climbing wall facility in Paisley.</v>
          </cell>
          <cell r="D6448" t="str">
            <v>GBP</v>
          </cell>
          <cell r="E6448">
            <v>6000</v>
          </cell>
          <cell r="F6448">
            <v>45268</v>
          </cell>
          <cell r="G6448" t="str">
            <v>GB-CHC-SC002923</v>
          </cell>
          <cell r="H6448" t="str">
            <v>7th Paisley &amp; District J.N.I. Scout Group</v>
          </cell>
          <cell r="I6448" t="str">
            <v>PA1 2NP</v>
          </cell>
          <cell r="J6448" t="str">
            <v>Paisley Northwest</v>
          </cell>
          <cell r="K6448" t="str">
            <v>Renfrewshire</v>
          </cell>
          <cell r="L6448" t="str">
            <v>Scotland</v>
          </cell>
          <cell r="M6448" t="str">
            <v>Paisley and Renfrewshire South</v>
          </cell>
          <cell r="N6448" t="str">
            <v>GB-GOR-PB188</v>
          </cell>
          <cell r="O6448" t="str">
            <v>The National Lottery Community Fund</v>
          </cell>
          <cell r="P6448" t="str">
            <v>Charitable and Community including Health, Education and Environment</v>
          </cell>
          <cell r="Q6448" t="str">
            <v>SC002923</v>
          </cell>
          <cell r="S6448" t="str">
            <v>Registered charity (unincorporated)</v>
          </cell>
          <cell r="T6448" t="str">
            <v>AFSX1</v>
          </cell>
          <cell r="U6448" t="str">
            <v>National Lottery Awards for All Scotland</v>
          </cell>
          <cell r="V6448">
            <v>45371</v>
          </cell>
        </row>
        <row r="6449">
          <cell r="A6449" t="str">
            <v>360G-tnlcomfund-0045574706</v>
          </cell>
          <cell r="B6449" t="str">
            <v>Creative Workshops for Disadvantaged Children in North Norfolk</v>
          </cell>
          <cell r="C6449" t="str">
            <v>The funding will be used to run creative puppet workshops for vulnerable children in rural and hard to reach areas. The project aims to improve wellbeing increase communication skills and help children to healthily express emotions through play and storytelling.</v>
          </cell>
          <cell r="D6449" t="str">
            <v>GBP</v>
          </cell>
          <cell r="E6449">
            <v>10000</v>
          </cell>
          <cell r="F6449">
            <v>45268</v>
          </cell>
          <cell r="G6449" t="str">
            <v>tnlcomfund-org-ThePuppetTree</v>
          </cell>
          <cell r="H6449" t="str">
            <v>The Puppet Tree</v>
          </cell>
          <cell r="I6449" t="str">
            <v>NR27 9QD</v>
          </cell>
          <cell r="J6449" t="str">
            <v>Beeston Regis &amp; The Runtons</v>
          </cell>
          <cell r="K6449" t="str">
            <v>North Norfolk</v>
          </cell>
          <cell r="L6449" t="str">
            <v>Eastern</v>
          </cell>
          <cell r="M6449" t="str">
            <v>North Norfolk</v>
          </cell>
          <cell r="N6449" t="str">
            <v>GB-GOR-PB188</v>
          </cell>
          <cell r="O6449" t="str">
            <v>The National Lottery Community Fund</v>
          </cell>
          <cell r="P6449" t="str">
            <v>Charitable and Community including Health, Education and Environment</v>
          </cell>
          <cell r="S6449" t="str">
            <v>Unregistered voluntary or community organisation</v>
          </cell>
          <cell r="T6449" t="str">
            <v>AFEX1</v>
          </cell>
          <cell r="U6449" t="str">
            <v>National Lottery Awards for All England</v>
          </cell>
          <cell r="V6449">
            <v>45447</v>
          </cell>
        </row>
        <row r="6450">
          <cell r="A6450" t="str">
            <v>360G-tnlcomfund-0045575741</v>
          </cell>
          <cell r="B6450" t="str">
            <v>Kid Chef Project</v>
          </cell>
          <cell r="C6450" t="str">
            <v>This funding will be used to run a project which teaches children to cook low-cost pescatarian meals. The project aims to support children during the rising cost of living.</v>
          </cell>
          <cell r="D6450" t="str">
            <v>GBP</v>
          </cell>
          <cell r="E6450">
            <v>10000</v>
          </cell>
          <cell r="F6450">
            <v>45268</v>
          </cell>
          <cell r="G6450" t="str">
            <v>GB-COH-14515369</v>
          </cell>
          <cell r="H6450" t="str">
            <v>INCLUSIVE COMMUNITY LIMITED</v>
          </cell>
          <cell r="I6450" t="str">
            <v>SE25 5AN</v>
          </cell>
          <cell r="J6450" t="str">
            <v>South Norwood</v>
          </cell>
          <cell r="K6450" t="str">
            <v>Croydon</v>
          </cell>
          <cell r="L6450" t="str">
            <v>London</v>
          </cell>
          <cell r="M6450" t="str">
            <v>Croydon North</v>
          </cell>
          <cell r="N6450" t="str">
            <v>GB-GOR-PB188</v>
          </cell>
          <cell r="O6450" t="str">
            <v>The National Lottery Community Fund</v>
          </cell>
          <cell r="P6450" t="str">
            <v>Charitable and Community including Health, Education and Environment</v>
          </cell>
          <cell r="R6450" t="str">
            <v>14515369</v>
          </cell>
          <cell r="S6450" t="str">
            <v>Not-for-profit company</v>
          </cell>
          <cell r="T6450" t="str">
            <v>AFEX1</v>
          </cell>
          <cell r="U6450" t="str">
            <v>National Lottery Awards for All England</v>
          </cell>
          <cell r="V6450">
            <v>45364</v>
          </cell>
        </row>
        <row r="6451">
          <cell r="A6451" t="str">
            <v>360G-tnlcomfund-0045575996</v>
          </cell>
          <cell r="B6451" t="str">
            <v>Podcasting for Prosperity</v>
          </cell>
          <cell r="C6451" t="str">
            <v>The funding will be used to launch a series of monthly podcasts for children and young people with disabilities to enable them to share their views and experiences on a range of topics culminating in a roadshow. The project aims to raise awareness of teen disability give participants a voice and a supportive environment to drive positive action promote understanding and improve support services.</v>
          </cell>
          <cell r="D6451" t="str">
            <v>GBP</v>
          </cell>
          <cell r="E6451">
            <v>9490</v>
          </cell>
          <cell r="F6451">
            <v>45268</v>
          </cell>
          <cell r="G6451" t="str">
            <v>GB-CHC-1160417</v>
          </cell>
          <cell r="H6451" t="str">
            <v>The Anthony Knights Foundation Trust</v>
          </cell>
          <cell r="I6451" t="str">
            <v>SO50 9LH</v>
          </cell>
          <cell r="J6451" t="str">
            <v>Eastleigh South</v>
          </cell>
          <cell r="K6451" t="str">
            <v>Eastleigh</v>
          </cell>
          <cell r="L6451" t="str">
            <v>South East</v>
          </cell>
          <cell r="M6451" t="str">
            <v>Eastleigh</v>
          </cell>
          <cell r="N6451" t="str">
            <v>GB-GOR-PB188</v>
          </cell>
          <cell r="O6451" t="str">
            <v>The National Lottery Community Fund</v>
          </cell>
          <cell r="P6451" t="str">
            <v>Charitable and Community including Health, Education and Environment</v>
          </cell>
          <cell r="Q6451" t="str">
            <v>1160417</v>
          </cell>
          <cell r="S6451" t="str">
            <v>Charitable incorporated organisation (CIO)</v>
          </cell>
          <cell r="T6451" t="str">
            <v>AFEX1</v>
          </cell>
          <cell r="U6451" t="str">
            <v>National Lottery Awards for All England</v>
          </cell>
          <cell r="V6451">
            <v>45516</v>
          </cell>
        </row>
        <row r="6452">
          <cell r="A6452" t="str">
            <v>360G-tnlcomfund-0045576250</v>
          </cell>
          <cell r="B6452" t="str">
            <v>Woman Up Health</v>
          </cell>
          <cell r="C6452" t="str">
            <v>The funding will be used to support marginalised women through a drop-in service women’s health workshops and developing a podcast series. The project will provide peer support develop knowledge and enable those involved to share their personal journeys to reduce stigma across the wider community with the aim of improving health and wellbeing.</v>
          </cell>
          <cell r="D6452" t="str">
            <v>GBP</v>
          </cell>
          <cell r="E6452">
            <v>10000</v>
          </cell>
          <cell r="F6452">
            <v>45268</v>
          </cell>
          <cell r="G6452" t="str">
            <v>GB-CHC-1203943</v>
          </cell>
          <cell r="H6452" t="str">
            <v>Woman Up</v>
          </cell>
          <cell r="I6452" t="str">
            <v>CA2 5LJ</v>
          </cell>
          <cell r="J6452" t="str">
            <v>Denton Holme &amp; Morton South</v>
          </cell>
          <cell r="K6452" t="str">
            <v>Carlisle</v>
          </cell>
          <cell r="L6452" t="str">
            <v>North West</v>
          </cell>
          <cell r="M6452" t="str">
            <v>Carlisle</v>
          </cell>
          <cell r="N6452" t="str">
            <v>GB-GOR-PB188</v>
          </cell>
          <cell r="O6452" t="str">
            <v>The National Lottery Community Fund</v>
          </cell>
          <cell r="P6452" t="str">
            <v>Charitable and Community including Health, Education and Environment</v>
          </cell>
          <cell r="Q6452" t="str">
            <v>1203943</v>
          </cell>
          <cell r="S6452" t="str">
            <v>Charitable incorporated organisation (CIO)</v>
          </cell>
          <cell r="T6452" t="str">
            <v>AFEX1</v>
          </cell>
          <cell r="U6452" t="str">
            <v>National Lottery Awards for All England</v>
          </cell>
          <cell r="V6452">
            <v>45447</v>
          </cell>
        </row>
        <row r="6453">
          <cell r="A6453" t="str">
            <v>360G-tnlcomfund-0045577035</v>
          </cell>
          <cell r="B6453" t="str">
            <v>The Gleaning Pantry</v>
          </cell>
          <cell r="C6453" t="str">
            <v>The funding will be used to run a social supermarket for and by the local community. The project aims to provide food services for people who are struggling financially.</v>
          </cell>
          <cell r="D6453" t="str">
            <v>GBP</v>
          </cell>
          <cell r="E6453">
            <v>9000</v>
          </cell>
          <cell r="F6453">
            <v>45268</v>
          </cell>
          <cell r="G6453" t="str">
            <v>tnlcomfund-org-DownhamAid</v>
          </cell>
          <cell r="H6453" t="str">
            <v>Downham Aid</v>
          </cell>
          <cell r="I6453" t="str">
            <v>BR1 4PU</v>
          </cell>
          <cell r="J6453" t="str">
            <v>Plaistow and Sundridge</v>
          </cell>
          <cell r="K6453" t="str">
            <v>Bromley</v>
          </cell>
          <cell r="L6453" t="str">
            <v>London</v>
          </cell>
          <cell r="M6453" t="str">
            <v>Bromley and Chislehurst</v>
          </cell>
          <cell r="N6453" t="str">
            <v>GB-GOR-PB188</v>
          </cell>
          <cell r="O6453" t="str">
            <v>The National Lottery Community Fund</v>
          </cell>
          <cell r="P6453" t="str">
            <v>Charitable and Community including Health, Education and Environment</v>
          </cell>
          <cell r="S6453" t="str">
            <v>Unregistered voluntary or community organisation</v>
          </cell>
          <cell r="T6453" t="str">
            <v>AFEX1</v>
          </cell>
          <cell r="U6453" t="str">
            <v>National Lottery Awards for All England</v>
          </cell>
          <cell r="V6453">
            <v>45509</v>
          </cell>
        </row>
        <row r="6454">
          <cell r="A6454" t="str">
            <v>360G-tnlcomfund-0045577064</v>
          </cell>
          <cell r="B6454" t="str">
            <v>Station Seven; Your place your space - SCOCOL</v>
          </cell>
          <cell r="C6454" t="str">
            <v>This group will use the funding to regularly open their Station Seven facility in Johnstone during evenings and weekends with the intention that it will serve as a ‘community living-room’ that will eventually provide a range of activities &amp; services. The one-year project is expected to benefit 480 people and involve 20 volunteers.</v>
          </cell>
          <cell r="D6454" t="str">
            <v>GBP</v>
          </cell>
          <cell r="E6454">
            <v>48114</v>
          </cell>
          <cell r="F6454">
            <v>45268</v>
          </cell>
          <cell r="G6454" t="str">
            <v>GB-CHC-SC041275</v>
          </cell>
          <cell r="H6454" t="str">
            <v>Active Communities (Scotland) Ltd</v>
          </cell>
          <cell r="I6454" t="str">
            <v>PA5 8DY</v>
          </cell>
          <cell r="J6454" t="str">
            <v>Johnstone North, Kilbarchan, Howwood and Lochwinnoch</v>
          </cell>
          <cell r="K6454" t="str">
            <v>Renfrewshire</v>
          </cell>
          <cell r="L6454" t="str">
            <v>Scotland</v>
          </cell>
          <cell r="M6454" t="str">
            <v>Paisley and Renfrewshire South</v>
          </cell>
          <cell r="N6454" t="str">
            <v>GB-GOR-PB188</v>
          </cell>
          <cell r="O6454" t="str">
            <v>The National Lottery Community Fund</v>
          </cell>
          <cell r="P6454" t="str">
            <v>Charitable and Community including Health, Education and Environment</v>
          </cell>
          <cell r="Q6454" t="str">
            <v>SC041275</v>
          </cell>
          <cell r="R6454" t="str">
            <v>SC370513</v>
          </cell>
          <cell r="S6454" t="str">
            <v>Registered Charity and Not-for-profit Company</v>
          </cell>
          <cell r="T6454" t="str">
            <v>BLF_MIM_SC</v>
          </cell>
          <cell r="U6454" t="str">
            <v>Medium Grants Scotland: Improving Lives</v>
          </cell>
          <cell r="V6454">
            <v>45371</v>
          </cell>
        </row>
        <row r="6455">
          <cell r="A6455" t="str">
            <v>360G-tnlcomfund-0045577316</v>
          </cell>
          <cell r="B6455" t="str">
            <v>Warm Spaces Provision in Holy Trinity Church Tarleton</v>
          </cell>
          <cell r="C6455" t="str">
            <v>The funding will provide a warm space for the elderly and vulnerable people who are struggling to heat their homes during the winter months.The project aims to provide a space for people to socialise have access to the internet and enjoy a hot drink with others.</v>
          </cell>
          <cell r="D6455" t="str">
            <v>GBP</v>
          </cell>
          <cell r="E6455">
            <v>7200</v>
          </cell>
          <cell r="F6455">
            <v>45268</v>
          </cell>
          <cell r="G6455" t="str">
            <v>tnlcomfund-org-HolyTrinityChurchTarleton</v>
          </cell>
          <cell r="H6455" t="str">
            <v>Holy Trinity Church Tarleton</v>
          </cell>
          <cell r="I6455" t="str">
            <v>PR4 6UW</v>
          </cell>
          <cell r="J6455" t="str">
            <v>Tarleton</v>
          </cell>
          <cell r="K6455" t="str">
            <v>West Lancashire</v>
          </cell>
          <cell r="L6455" t="str">
            <v>North West</v>
          </cell>
          <cell r="M6455" t="str">
            <v>South Ribble</v>
          </cell>
          <cell r="N6455" t="str">
            <v>GB-GOR-PB188</v>
          </cell>
          <cell r="O6455" t="str">
            <v>The National Lottery Community Fund</v>
          </cell>
          <cell r="P6455" t="str">
            <v>Charitable and Community including Health, Education and Environment</v>
          </cell>
          <cell r="S6455" t="str">
            <v>Faith Organisation (Church Mosque Synagogue etc.)</v>
          </cell>
          <cell r="T6455" t="str">
            <v>AFEX1</v>
          </cell>
          <cell r="U6455" t="str">
            <v>National Lottery Awards for All England</v>
          </cell>
          <cell r="V6455">
            <v>45351</v>
          </cell>
        </row>
        <row r="6456">
          <cell r="A6456" t="str">
            <v>360G-tnlcomfund-0045577334</v>
          </cell>
          <cell r="B6456" t="str">
            <v>Reed CC Community Clubhouse Renovation</v>
          </cell>
          <cell r="C6456" t="str">
            <v>The funding will be used to renovate Reed Cricket Club's clubhouse creating a welcoming space for the village community to meet socialise and participate in events. The project aims to transform the clubhouse into a modern social hub bringing people together and creating community connections.</v>
          </cell>
          <cell r="D6456" t="str">
            <v>GBP</v>
          </cell>
          <cell r="E6456">
            <v>8500</v>
          </cell>
          <cell r="F6456">
            <v>45268</v>
          </cell>
          <cell r="G6456" t="str">
            <v>tnlcomfund-org-ReedCricketClub</v>
          </cell>
          <cell r="H6456" t="str">
            <v>Reed Cricket Club</v>
          </cell>
          <cell r="I6456" t="str">
            <v>SG8 8AX</v>
          </cell>
          <cell r="J6456" t="str">
            <v>Ermine</v>
          </cell>
          <cell r="K6456" t="str">
            <v>North Hertfordshire</v>
          </cell>
          <cell r="L6456" t="str">
            <v>Eastern</v>
          </cell>
          <cell r="M6456" t="str">
            <v>North East Hertfordshire</v>
          </cell>
          <cell r="N6456" t="str">
            <v>GB-GOR-PB188</v>
          </cell>
          <cell r="O6456" t="str">
            <v>The National Lottery Community Fund</v>
          </cell>
          <cell r="P6456" t="str">
            <v>Charitable and Community including Health, Education and Environment</v>
          </cell>
          <cell r="S6456" t="str">
            <v>Unregistered voluntary or community organisation</v>
          </cell>
          <cell r="T6456" t="str">
            <v>AFEX1</v>
          </cell>
          <cell r="U6456" t="str">
            <v>National Lottery Awards for All England</v>
          </cell>
          <cell r="V6456">
            <v>45458</v>
          </cell>
        </row>
        <row r="6457">
          <cell r="A6457" t="str">
            <v>360G-tnlcomfund-0045578394</v>
          </cell>
          <cell r="B6457" t="str">
            <v>Esher RFC - Inclusive SEN rugby activities</v>
          </cell>
          <cell r="C6457" t="str">
            <v>The funding will be used to deliver rugby activities for 25 young people in the community who have special educational needs. This project aims to bring young people and their families together to make new friends develop their self-esteem and confidence and improve their social and communication skills.</v>
          </cell>
          <cell r="D6457" t="str">
            <v>GBP</v>
          </cell>
          <cell r="E6457">
            <v>9750</v>
          </cell>
          <cell r="F6457">
            <v>45268</v>
          </cell>
          <cell r="G6457" t="str">
            <v>GB-COH-IP29036R</v>
          </cell>
          <cell r="H6457" t="str">
            <v>Esher Rugby Football Club Limited</v>
          </cell>
          <cell r="I6457" t="str">
            <v>KT12 3PF</v>
          </cell>
          <cell r="J6457" t="str">
            <v>Walton South</v>
          </cell>
          <cell r="K6457" t="str">
            <v>Elmbridge</v>
          </cell>
          <cell r="L6457" t="str">
            <v>South East</v>
          </cell>
          <cell r="M6457" t="str">
            <v>Esher and Walton</v>
          </cell>
          <cell r="N6457" t="str">
            <v>GB-GOR-PB188</v>
          </cell>
          <cell r="O6457" t="str">
            <v>The National Lottery Community Fund</v>
          </cell>
          <cell r="P6457" t="str">
            <v>Charitable and Community including Health, Education and Environment</v>
          </cell>
          <cell r="R6457" t="str">
            <v>IP29036R</v>
          </cell>
          <cell r="S6457" t="str">
            <v>Not-for-profit company</v>
          </cell>
          <cell r="T6457" t="str">
            <v>AFEX1</v>
          </cell>
          <cell r="U6457" t="str">
            <v>National Lottery Awards for All England</v>
          </cell>
          <cell r="V6457">
            <v>45509</v>
          </cell>
        </row>
        <row r="6458">
          <cell r="A6458" t="str">
            <v>360G-tnlcomfund-0045579319</v>
          </cell>
          <cell r="B6458" t="str">
            <v>Friends of Molyneux Drive Woodland and Forestry Space Enhancement Project</v>
          </cell>
          <cell r="C6458" t="str">
            <v>The funding will be used to improve a community site for expansion of use. The project aims to allow the local community to attend events and meet new people. As the site is off grid this enhancement project aims to improve the facilities and offer year long accessto the groups and to enable safer community events with lighting; catering; a fire pit; water; heat and more fun.</v>
          </cell>
          <cell r="D6458" t="str">
            <v>GBP</v>
          </cell>
          <cell r="E6458">
            <v>8420</v>
          </cell>
          <cell r="F6458">
            <v>45268</v>
          </cell>
          <cell r="G6458" t="str">
            <v>tnlcomfund-org-FriendsofMolyneuxDriveWoodlandandForestrySpace</v>
          </cell>
          <cell r="H6458" t="str">
            <v>Friends of Molyneux Drive Woodland and Forestry Space</v>
          </cell>
          <cell r="I6458" t="str">
            <v>L35 5DY</v>
          </cell>
          <cell r="J6458" t="str">
            <v>Prescot South</v>
          </cell>
          <cell r="K6458" t="str">
            <v>Knowsley</v>
          </cell>
          <cell r="L6458" t="str">
            <v>North West</v>
          </cell>
          <cell r="M6458" t="str">
            <v>St Helens South and Whiston</v>
          </cell>
          <cell r="N6458" t="str">
            <v>GB-GOR-PB188</v>
          </cell>
          <cell r="O6458" t="str">
            <v>The National Lottery Community Fund</v>
          </cell>
          <cell r="P6458" t="str">
            <v>Charitable and Community including Health, Education and Environment</v>
          </cell>
          <cell r="S6458" t="str">
            <v>Unregistered voluntary or community organisation</v>
          </cell>
          <cell r="T6458" t="str">
            <v>AFEX1</v>
          </cell>
          <cell r="U6458" t="str">
            <v>National Lottery Awards for All England</v>
          </cell>
          <cell r="V6458">
            <v>45393</v>
          </cell>
        </row>
        <row r="6459">
          <cell r="A6459" t="str">
            <v>360G-tnlcomfund-0045579762</v>
          </cell>
          <cell r="B6459" t="str">
            <v>EXTENSION OF KITCHEN FACILITY</v>
          </cell>
          <cell r="C6459" t="str">
            <v>The funding will be used to purchase new kitchen equipment and for a kitchen extension. The project aims to support more vulnerable people who have been impacted by the cost of living crisis to enable them to socialise and access free hot food snacks and drinks to improve wellbeing.</v>
          </cell>
          <cell r="D6459" t="str">
            <v>GBP</v>
          </cell>
          <cell r="E6459">
            <v>10000</v>
          </cell>
          <cell r="F6459">
            <v>45268</v>
          </cell>
          <cell r="G6459" t="str">
            <v>GB-CHC-1120707</v>
          </cell>
          <cell r="H6459" t="str">
            <v>Redeemed Christian Church of God Victory @ Reading</v>
          </cell>
          <cell r="I6459" t="str">
            <v>RG30 1HJ</v>
          </cell>
          <cell r="J6459" t="str">
            <v>Battle</v>
          </cell>
          <cell r="K6459" t="str">
            <v>Reading</v>
          </cell>
          <cell r="L6459" t="str">
            <v>South East</v>
          </cell>
          <cell r="M6459" t="str">
            <v>Reading West</v>
          </cell>
          <cell r="N6459" t="str">
            <v>GB-GOR-PB188</v>
          </cell>
          <cell r="O6459" t="str">
            <v>The National Lottery Community Fund</v>
          </cell>
          <cell r="P6459" t="str">
            <v>Charitable and Community including Health, Education and Environment</v>
          </cell>
          <cell r="Q6459" t="str">
            <v>1120707</v>
          </cell>
          <cell r="S6459" t="str">
            <v>Faith Organisation (Church Mosque Synagogue etc.)</v>
          </cell>
          <cell r="T6459" t="str">
            <v>AFEX1</v>
          </cell>
          <cell r="U6459" t="str">
            <v>National Lottery Awards for All England</v>
          </cell>
          <cell r="V6459">
            <v>45391</v>
          </cell>
        </row>
        <row r="6460">
          <cell r="A6460" t="str">
            <v>360G-tnlcomfund-0045580511</v>
          </cell>
          <cell r="B6460" t="str">
            <v>St Johns Crafting and Companionship Club</v>
          </cell>
          <cell r="C6460" t="str">
            <v>The funding will be used to re-establish a community hub with a range of recreational activities for people of all ages.  The project aims to provide a warm space that offers opportunities for social interaction and also guest speakers from local welfare and advice service providers.</v>
          </cell>
          <cell r="D6460" t="str">
            <v>GBP</v>
          </cell>
          <cell r="E6460">
            <v>10000</v>
          </cell>
          <cell r="F6460">
            <v>45268</v>
          </cell>
          <cell r="G6460" t="str">
            <v>tnlcomfund-org-DronfieldParishChurch</v>
          </cell>
          <cell r="H6460" t="str">
            <v>Dronfield Parish Church</v>
          </cell>
          <cell r="I6460" t="str">
            <v>S18 1QB</v>
          </cell>
          <cell r="J6460" t="str">
            <v>Dronfield South</v>
          </cell>
          <cell r="K6460" t="str">
            <v>North East Derbyshire</v>
          </cell>
          <cell r="L6460" t="str">
            <v>East Midlands</v>
          </cell>
          <cell r="M6460" t="str">
            <v>North East Derbyshire</v>
          </cell>
          <cell r="N6460" t="str">
            <v>GB-GOR-PB188</v>
          </cell>
          <cell r="O6460" t="str">
            <v>The National Lottery Community Fund</v>
          </cell>
          <cell r="P6460" t="str">
            <v>Charitable and Community including Health, Education and Environment</v>
          </cell>
          <cell r="S6460" t="str">
            <v>Faith Organisation (Church Mosque Synagogue etc.)</v>
          </cell>
          <cell r="T6460" t="str">
            <v>AFEX1</v>
          </cell>
          <cell r="U6460" t="str">
            <v>National Lottery Awards for All England</v>
          </cell>
          <cell r="V6460">
            <v>45350</v>
          </cell>
        </row>
        <row r="6461">
          <cell r="A6461" t="str">
            <v>360G-tnlcomfund-0045582568</v>
          </cell>
          <cell r="B6461" t="str">
            <v>Kingstone Food Club</v>
          </cell>
          <cell r="C6461" t="str">
            <v>The funding will be used to establish a food club to support the community in need. The project aims to improve wellbeing reduce isolation and provide a warm space to socialise.</v>
          </cell>
          <cell r="D6461" t="str">
            <v>GBP</v>
          </cell>
          <cell r="E6461">
            <v>4950</v>
          </cell>
          <cell r="F6461">
            <v>45268</v>
          </cell>
          <cell r="G6461" t="str">
            <v>tnlcomfund-org-Kingstone&amp;ThruxtonGroupParishCouncil</v>
          </cell>
          <cell r="H6461" t="str">
            <v>Kingstone &amp; Thruxton Group Parish Council</v>
          </cell>
          <cell r="I6461" t="str">
            <v>HR2 9EX</v>
          </cell>
          <cell r="J6461" t="str">
            <v>Wormside</v>
          </cell>
          <cell r="K6461" t="str">
            <v>Herefordshire, County of</v>
          </cell>
          <cell r="L6461" t="str">
            <v>West Midlands</v>
          </cell>
          <cell r="M6461" t="str">
            <v>Hereford and South Herefordshire</v>
          </cell>
          <cell r="N6461" t="str">
            <v>GB-GOR-PB188</v>
          </cell>
          <cell r="O6461" t="str">
            <v>The National Lottery Community Fund</v>
          </cell>
          <cell r="P6461" t="str">
            <v>Charitable and Community including Health, Education and Environment</v>
          </cell>
          <cell r="S6461" t="str">
            <v>Statutory body</v>
          </cell>
          <cell r="T6461" t="str">
            <v>AFEX1</v>
          </cell>
          <cell r="U6461" t="str">
            <v>National Lottery Awards for All England</v>
          </cell>
          <cell r="V6461">
            <v>45329</v>
          </cell>
        </row>
        <row r="6462">
          <cell r="A6462" t="str">
            <v>360G-tnlcomfund-0045583270</v>
          </cell>
          <cell r="B6462" t="str">
            <v>Expanding Horizons for Reading</v>
          </cell>
          <cell r="C6462" t="str">
            <v>The funding will be used to promote reading through regular meetings and events/visits to libraries for members of this reading group in Coventry.  The project aims to bring people from diverse communities together to enjoy the shared experience of literature and poetry.</v>
          </cell>
          <cell r="D6462" t="str">
            <v>GBP</v>
          </cell>
          <cell r="E6462">
            <v>3425</v>
          </cell>
          <cell r="F6462">
            <v>45268</v>
          </cell>
          <cell r="G6462" t="str">
            <v>tnlcomfund-org-HillfieldsReadersGroup</v>
          </cell>
          <cell r="H6462" t="str">
            <v>Hillfields Readers Group</v>
          </cell>
          <cell r="I6462" t="str">
            <v>CV1 5NP</v>
          </cell>
          <cell r="J6462" t="str">
            <v>St Michael's</v>
          </cell>
          <cell r="K6462" t="str">
            <v>Coventry</v>
          </cell>
          <cell r="L6462" t="str">
            <v>West Midlands</v>
          </cell>
          <cell r="M6462" t="str">
            <v>Coventry South</v>
          </cell>
          <cell r="N6462" t="str">
            <v>GB-GOR-PB188</v>
          </cell>
          <cell r="O6462" t="str">
            <v>The National Lottery Community Fund</v>
          </cell>
          <cell r="P6462" t="str">
            <v>Charitable and Community including Health, Education and Environment</v>
          </cell>
          <cell r="S6462" t="str">
            <v>Unregistered voluntary or community organisation</v>
          </cell>
          <cell r="T6462" t="str">
            <v>AFEX1</v>
          </cell>
          <cell r="U6462" t="str">
            <v>National Lottery Awards for All England</v>
          </cell>
          <cell r="V6462">
            <v>45485</v>
          </cell>
        </row>
        <row r="6463">
          <cell r="A6463" t="str">
            <v>360G-tnlcomfund-0045583855</v>
          </cell>
          <cell r="B6463" t="str">
            <v>Let's Talk Happiness</v>
          </cell>
          <cell r="C6463" t="str">
            <v>This funding will be used to deliver fortnightly sessions to BAME women in the community. The project aims to reduce isolation and improve wellbeing.</v>
          </cell>
          <cell r="D6463" t="str">
            <v>GBP</v>
          </cell>
          <cell r="E6463">
            <v>9990</v>
          </cell>
          <cell r="F6463">
            <v>45268</v>
          </cell>
          <cell r="G6463" t="str">
            <v>GB-COH-12672622</v>
          </cell>
          <cell r="H6463" t="str">
            <v>Kaushalya UK Community Interest Company</v>
          </cell>
          <cell r="I6463" t="str">
            <v>WS1 1DA</v>
          </cell>
          <cell r="J6463" t="str">
            <v>St Matthew's</v>
          </cell>
          <cell r="K6463" t="str">
            <v>Walsall</v>
          </cell>
          <cell r="L6463" t="str">
            <v>West Midlands</v>
          </cell>
          <cell r="M6463" t="str">
            <v>Walsall South</v>
          </cell>
          <cell r="N6463" t="str">
            <v>GB-GOR-PB188</v>
          </cell>
          <cell r="O6463" t="str">
            <v>The National Lottery Community Fund</v>
          </cell>
          <cell r="P6463" t="str">
            <v>Charitable and Community including Health, Education and Environment</v>
          </cell>
          <cell r="R6463" t="str">
            <v>12672622</v>
          </cell>
          <cell r="S6463" t="str">
            <v>Community Interest Company (CIC)</v>
          </cell>
          <cell r="T6463" t="str">
            <v>AFEX1</v>
          </cell>
          <cell r="U6463" t="str">
            <v>National Lottery Awards for All England</v>
          </cell>
          <cell r="V6463">
            <v>45354</v>
          </cell>
        </row>
        <row r="6464">
          <cell r="A6464" t="str">
            <v>360G-tnlcomfund-0045583904</v>
          </cell>
          <cell r="B6464" t="str">
            <v>Core Funding to Increase Service Delivery Capacity</v>
          </cell>
          <cell r="C6464" t="str">
            <v>This funding will be used to increase the organisation’s capacity to deliver a core occupational therapy service. The project aims to support disabled people in Wiltshire with mobility issues whose lives are negatively impacted by their disabilities.</v>
          </cell>
          <cell r="D6464" t="str">
            <v>GBP</v>
          </cell>
          <cell r="E6464">
            <v>10000</v>
          </cell>
          <cell r="F6464">
            <v>45268</v>
          </cell>
          <cell r="G6464" t="str">
            <v>GB-CHC-1000659</v>
          </cell>
          <cell r="H6464" t="str">
            <v>The Wiltshire &amp; Bath Independent LivingTrust Ltd</v>
          </cell>
          <cell r="I6464" t="str">
            <v>BA14 6JQ</v>
          </cell>
          <cell r="J6464" t="str">
            <v>Melksham Without West &amp; Rural</v>
          </cell>
          <cell r="K6464" t="str">
            <v>Wiltshire</v>
          </cell>
          <cell r="L6464" t="str">
            <v>South West</v>
          </cell>
          <cell r="M6464" t="str">
            <v>Chippenham</v>
          </cell>
          <cell r="N6464" t="str">
            <v>GB-GOR-PB188</v>
          </cell>
          <cell r="O6464" t="str">
            <v>The National Lottery Community Fund</v>
          </cell>
          <cell r="P6464" t="str">
            <v>Charitable and Community including Health, Education and Environment</v>
          </cell>
          <cell r="Q6464" t="str">
            <v>1000659</v>
          </cell>
          <cell r="R6464" t="str">
            <v>02535179</v>
          </cell>
          <cell r="S6464" t="str">
            <v>Registered Charity and Not-for-profit Company</v>
          </cell>
          <cell r="T6464" t="str">
            <v>AFEX1</v>
          </cell>
          <cell r="U6464" t="str">
            <v>National Lottery Awards for All England</v>
          </cell>
          <cell r="V6464">
            <v>45331</v>
          </cell>
        </row>
        <row r="6465">
          <cell r="A6465" t="str">
            <v>360G-tnlcomfund-0045584111</v>
          </cell>
          <cell r="B6465" t="str">
            <v>Waldara Community 24</v>
          </cell>
          <cell r="C6465" t="str">
            <v>The funding will be used to deliver a range of social creative and physical activities for older people in the community.  The project aims to reduce isolation and improve wellbeing of members.</v>
          </cell>
          <cell r="D6465" t="str">
            <v>GBP</v>
          </cell>
          <cell r="E6465">
            <v>3912</v>
          </cell>
          <cell r="F6465">
            <v>45268</v>
          </cell>
          <cell r="G6465" t="str">
            <v>tnlcomfund-org-WaldersladeActiveRetirementAssociation</v>
          </cell>
          <cell r="H6465" t="str">
            <v>Walderslade Active Retirement Association</v>
          </cell>
          <cell r="I6465" t="str">
            <v>ME5 0TZ</v>
          </cell>
          <cell r="J6465" t="str">
            <v>Walderslade</v>
          </cell>
          <cell r="K6465" t="str">
            <v>Medway</v>
          </cell>
          <cell r="L6465" t="str">
            <v>South East</v>
          </cell>
          <cell r="M6465" t="str">
            <v>Chatham and Aylesford</v>
          </cell>
          <cell r="N6465" t="str">
            <v>GB-GOR-PB188</v>
          </cell>
          <cell r="O6465" t="str">
            <v>The National Lottery Community Fund</v>
          </cell>
          <cell r="P6465" t="str">
            <v>Charitable and Community including Health, Education and Environment</v>
          </cell>
          <cell r="S6465" t="str">
            <v>Unregistered voluntary or community organisation</v>
          </cell>
          <cell r="T6465" t="str">
            <v>AFEX1</v>
          </cell>
          <cell r="U6465" t="str">
            <v>National Lottery Awards for All England</v>
          </cell>
          <cell r="V6465">
            <v>45447</v>
          </cell>
        </row>
        <row r="6466">
          <cell r="A6466" t="str">
            <v>360G-tnlcomfund-0045584179</v>
          </cell>
          <cell r="B6466" t="str">
            <v>Gosport and District Sports Association For The Disabled</v>
          </cell>
          <cell r="C6466" t="str">
            <v>The funding will be used to hire a minibus to transport people living with disabilities to the groups weekly sporting activities. The project aims to continue providing accessible activities and improving people’s health and wellbeing and building social connections.</v>
          </cell>
          <cell r="D6466" t="str">
            <v>GBP</v>
          </cell>
          <cell r="E6466">
            <v>5110</v>
          </cell>
          <cell r="F6466">
            <v>45268</v>
          </cell>
          <cell r="G6466" t="str">
            <v>GB-CHC-278177</v>
          </cell>
          <cell r="H6466" t="str">
            <v>Gosport and District Sports Association For The Disabled</v>
          </cell>
          <cell r="I6466" t="str">
            <v>PO12 4AB</v>
          </cell>
          <cell r="J6466" t="str">
            <v>Elson</v>
          </cell>
          <cell r="K6466" t="str">
            <v>Gosport</v>
          </cell>
          <cell r="L6466" t="str">
            <v>South East</v>
          </cell>
          <cell r="M6466" t="str">
            <v>Gosport</v>
          </cell>
          <cell r="N6466" t="str">
            <v>GB-GOR-PB188</v>
          </cell>
          <cell r="O6466" t="str">
            <v>The National Lottery Community Fund</v>
          </cell>
          <cell r="P6466" t="str">
            <v>Charitable and Community including Health, Education and Environment</v>
          </cell>
          <cell r="Q6466" t="str">
            <v>278177</v>
          </cell>
          <cell r="S6466" t="str">
            <v>Registered charity (unincorporated)</v>
          </cell>
          <cell r="T6466" t="str">
            <v>AFEX1</v>
          </cell>
          <cell r="U6466" t="str">
            <v>National Lottery Awards for All England</v>
          </cell>
          <cell r="V6466">
            <v>45397</v>
          </cell>
        </row>
        <row r="6467">
          <cell r="A6467" t="str">
            <v>360G-tnlcomfund-0045584210</v>
          </cell>
          <cell r="B6467" t="str">
            <v>Community Lunch at Pond Square Chapel</v>
          </cell>
          <cell r="C6467" t="str">
            <v>The funding will be used to provide a lunch programme for the community. The project aims to provide a warm space for the older members of the community reducing loneliness and isolation.</v>
          </cell>
          <cell r="D6467" t="str">
            <v>GBP</v>
          </cell>
          <cell r="E6467">
            <v>8180</v>
          </cell>
          <cell r="F6467">
            <v>45268</v>
          </cell>
          <cell r="G6467" t="str">
            <v>GB-CHC-1131691</v>
          </cell>
          <cell r="H6467" t="str">
            <v>HIGHGATE UNITED REFORMED CHURCH</v>
          </cell>
          <cell r="I6467" t="str">
            <v>N6 6BA</v>
          </cell>
          <cell r="J6467" t="str">
            <v>Highgate</v>
          </cell>
          <cell r="K6467" t="str">
            <v>Camden</v>
          </cell>
          <cell r="L6467" t="str">
            <v>London</v>
          </cell>
          <cell r="M6467" t="str">
            <v>Holborn and St Pancras</v>
          </cell>
          <cell r="N6467" t="str">
            <v>GB-GOR-PB188</v>
          </cell>
          <cell r="O6467" t="str">
            <v>The National Lottery Community Fund</v>
          </cell>
          <cell r="P6467" t="str">
            <v>Charitable and Community including Health, Education and Environment</v>
          </cell>
          <cell r="Q6467" t="str">
            <v>1131691</v>
          </cell>
          <cell r="S6467" t="str">
            <v>Registered charity (unincorporated)</v>
          </cell>
          <cell r="T6467" t="str">
            <v>AFEX1</v>
          </cell>
          <cell r="U6467" t="str">
            <v>National Lottery Awards for All England</v>
          </cell>
          <cell r="V6467">
            <v>45342</v>
          </cell>
        </row>
        <row r="6468">
          <cell r="A6468" t="str">
            <v>360G-tnlcomfund-0045584377</v>
          </cell>
          <cell r="B6468" t="str">
            <v>Brushes and Dreams; Painting and Decorating Pathways</v>
          </cell>
          <cell r="C6468" t="str">
            <v>The funding will be used to deliver a skills development project in the painting and decorating industry for young people aged 16-24 years old. The project aims to reduce youth unemployment and skill gap in the sector.</v>
          </cell>
          <cell r="D6468" t="str">
            <v>GBP</v>
          </cell>
          <cell r="E6468">
            <v>9894</v>
          </cell>
          <cell r="F6468">
            <v>45268</v>
          </cell>
          <cell r="G6468" t="str">
            <v>tnlcomfund-org-YoungBuildersCollective</v>
          </cell>
          <cell r="H6468" t="str">
            <v>Young Builders Collective</v>
          </cell>
          <cell r="I6468" t="str">
            <v>MK14 5HH</v>
          </cell>
          <cell r="J6468" t="str">
            <v>Stantonbury</v>
          </cell>
          <cell r="K6468" t="str">
            <v>Milton Keynes</v>
          </cell>
          <cell r="L6468" t="str">
            <v>South East</v>
          </cell>
          <cell r="M6468" t="str">
            <v>Milton Keynes North</v>
          </cell>
          <cell r="N6468" t="str">
            <v>GB-GOR-PB188</v>
          </cell>
          <cell r="O6468" t="str">
            <v>The National Lottery Community Fund</v>
          </cell>
          <cell r="P6468" t="str">
            <v>Charitable and Community including Health, Education and Environment</v>
          </cell>
          <cell r="S6468" t="str">
            <v>Unregistered voluntary or community organisation</v>
          </cell>
          <cell r="T6468" t="str">
            <v>AFEX1</v>
          </cell>
          <cell r="U6468" t="str">
            <v>National Lottery Awards for All England</v>
          </cell>
          <cell r="V6468">
            <v>45447</v>
          </cell>
        </row>
        <row r="6469">
          <cell r="A6469" t="str">
            <v>360G-tnlcomfund-0045584424</v>
          </cell>
          <cell r="B6469" t="str">
            <v>Castlepoint Intermediate Dance Club</v>
          </cell>
          <cell r="C6469" t="str">
            <v>The funding will be used for a weekly dance club for older people around Benfleet. The club allows people of all abilities and ages to come together and enjoy music with armchair dancing. The project aims to build connections reduce isolation and alleviate the financial burden of fees.</v>
          </cell>
          <cell r="D6469" t="str">
            <v>GBP</v>
          </cell>
          <cell r="E6469">
            <v>10000</v>
          </cell>
          <cell r="F6469">
            <v>45268</v>
          </cell>
          <cell r="G6469" t="str">
            <v>tnlcomfund-org-CastlePointIntermediateClub</v>
          </cell>
          <cell r="H6469" t="str">
            <v>Castle Point Intermediate Club</v>
          </cell>
          <cell r="I6469" t="str">
            <v>SS7 1TF</v>
          </cell>
          <cell r="J6469" t="str">
            <v>Cedar Hall</v>
          </cell>
          <cell r="K6469" t="str">
            <v>Castle Point</v>
          </cell>
          <cell r="L6469" t="str">
            <v>Eastern</v>
          </cell>
          <cell r="M6469" t="str">
            <v>Castle Point</v>
          </cell>
          <cell r="N6469" t="str">
            <v>GB-GOR-PB188</v>
          </cell>
          <cell r="O6469" t="str">
            <v>The National Lottery Community Fund</v>
          </cell>
          <cell r="P6469" t="str">
            <v>Charitable and Community including Health, Education and Environment</v>
          </cell>
          <cell r="S6469" t="str">
            <v>Unregistered voluntary or community organisation</v>
          </cell>
          <cell r="T6469" t="str">
            <v>AFEX1</v>
          </cell>
          <cell r="U6469" t="str">
            <v>National Lottery Awards for All England</v>
          </cell>
          <cell r="V6469">
            <v>45516</v>
          </cell>
        </row>
        <row r="6470">
          <cell r="A6470" t="str">
            <v>360G-tnlcomfund-0045584525</v>
          </cell>
          <cell r="B6470" t="str">
            <v>Administration Support</v>
          </cell>
          <cell r="C6470" t="str">
            <v>The funding will be used towards the costs of a part-time administrator at the community library. The aim is to help the library grow its services. The facility is volunteer led and is used for a variety of activities that bring the community together.</v>
          </cell>
          <cell r="D6470" t="str">
            <v>GBP</v>
          </cell>
          <cell r="E6470">
            <v>2000</v>
          </cell>
          <cell r="F6470">
            <v>45268</v>
          </cell>
          <cell r="G6470" t="str">
            <v>GB-CHC-1164666</v>
          </cell>
          <cell r="H6470" t="str">
            <v>Great Glen Community Library</v>
          </cell>
          <cell r="I6470" t="str">
            <v>LE8 9GR</v>
          </cell>
          <cell r="J6470" t="str">
            <v>Glen</v>
          </cell>
          <cell r="K6470" t="str">
            <v>Harborough</v>
          </cell>
          <cell r="L6470" t="str">
            <v>East Midlands</v>
          </cell>
          <cell r="M6470" t="str">
            <v>Harborough</v>
          </cell>
          <cell r="N6470" t="str">
            <v>GB-GOR-PB188</v>
          </cell>
          <cell r="O6470" t="str">
            <v>The National Lottery Community Fund</v>
          </cell>
          <cell r="P6470" t="str">
            <v>Charitable and Community including Health, Education and Environment</v>
          </cell>
          <cell r="Q6470" t="str">
            <v>1164666</v>
          </cell>
          <cell r="S6470" t="str">
            <v>Charitable incorporated organisation (CIO)</v>
          </cell>
          <cell r="T6470" t="str">
            <v>AFEX1</v>
          </cell>
          <cell r="U6470" t="str">
            <v>National Lottery Awards for All England</v>
          </cell>
          <cell r="V6470">
            <v>45329</v>
          </cell>
        </row>
        <row r="6471">
          <cell r="A6471" t="str">
            <v>360G-tnlcomfund-0045584597</v>
          </cell>
          <cell r="B6471" t="str">
            <v>It Takes A Quilt</v>
          </cell>
          <cell r="C6471" t="str">
            <v>The funding will be used to support members of the Pakistan Association Liverpool Multi- cultural community centre to come together over shared activities. It will expand the scope of weekly workshops including a quilt making workshop. This will bring different member of the community together to gain skills and break down cultural barriers. The quilt will be submitted to the Festival of Quilts 2024 and fund members to attend the exhibition. The project aims to build stronger relationships across communities.</v>
          </cell>
          <cell r="D6471" t="str">
            <v>GBP</v>
          </cell>
          <cell r="E6471">
            <v>10000</v>
          </cell>
          <cell r="F6471">
            <v>45268</v>
          </cell>
          <cell r="G6471" t="str">
            <v>tnlcomfund-org-Cohiba</v>
          </cell>
          <cell r="H6471" t="str">
            <v>Cohiba</v>
          </cell>
          <cell r="I6471" t="str">
            <v>L8 2TF</v>
          </cell>
          <cell r="J6471" t="str">
            <v>Princes Park</v>
          </cell>
          <cell r="K6471" t="str">
            <v>Liverpool</v>
          </cell>
          <cell r="L6471" t="str">
            <v>North West</v>
          </cell>
          <cell r="M6471" t="str">
            <v>Liverpool, Riverside</v>
          </cell>
          <cell r="N6471" t="str">
            <v>GB-GOR-PB188</v>
          </cell>
          <cell r="O6471" t="str">
            <v>The National Lottery Community Fund</v>
          </cell>
          <cell r="P6471" t="str">
            <v>Charitable and Community including Health, Education and Environment</v>
          </cell>
          <cell r="S6471" t="str">
            <v>Unregistered voluntary or community organisation</v>
          </cell>
          <cell r="T6471" t="str">
            <v>AFEX1</v>
          </cell>
          <cell r="U6471" t="str">
            <v>National Lottery Awards for All England</v>
          </cell>
          <cell r="V6471">
            <v>45484</v>
          </cell>
        </row>
        <row r="6472">
          <cell r="A6472" t="str">
            <v>360G-tnlcomfund-0045584665</v>
          </cell>
          <cell r="B6472" t="str">
            <v>Lunch club transport fund</v>
          </cell>
          <cell r="C6472" t="str">
            <v>The funding will be used to provide transport which has been removed locally for service users and for those impacted by the cost of living crisis who would struggle to attend the lunch club.  The project aims to fund transport so diners can use the facilities at the lunch club which reduces their isolation and improves wellbeing.</v>
          </cell>
          <cell r="D6472" t="str">
            <v>GBP</v>
          </cell>
          <cell r="E6472">
            <v>5720</v>
          </cell>
          <cell r="F6472">
            <v>45268</v>
          </cell>
          <cell r="G6472" t="str">
            <v>tnlcomfund-org-RoyalVoluntaryServiceMillEndLunchClub</v>
          </cell>
          <cell r="H6472" t="str">
            <v>Royal Voluntary Service Mill End Lunch Club</v>
          </cell>
          <cell r="I6472" t="str">
            <v>WD3 8HD</v>
          </cell>
          <cell r="J6472" t="str">
            <v>Penn &amp; Mill End</v>
          </cell>
          <cell r="K6472" t="str">
            <v>Three Rivers</v>
          </cell>
          <cell r="L6472" t="str">
            <v>Eastern</v>
          </cell>
          <cell r="M6472" t="str">
            <v>South West Hertfordshire</v>
          </cell>
          <cell r="N6472" t="str">
            <v>GB-GOR-PB188</v>
          </cell>
          <cell r="O6472" t="str">
            <v>The National Lottery Community Fund</v>
          </cell>
          <cell r="P6472" t="str">
            <v>Charitable and Community including Health, Education and Environment</v>
          </cell>
          <cell r="S6472" t="str">
            <v>Unregistered voluntary or community organisation</v>
          </cell>
          <cell r="T6472" t="str">
            <v>AFEX1</v>
          </cell>
          <cell r="U6472" t="str">
            <v>National Lottery Awards for All England</v>
          </cell>
          <cell r="V6472">
            <v>45329</v>
          </cell>
        </row>
        <row r="6473">
          <cell r="A6473" t="str">
            <v>360G-tnlcomfund-0045584710</v>
          </cell>
          <cell r="B6473" t="str">
            <v>Coastal Action Group</v>
          </cell>
          <cell r="C6473" t="str">
            <v>The funding will be used to recruit young people aged between 14-25 to become youth researchers. The project aims to gather information from the community to help address issues through social action.</v>
          </cell>
          <cell r="D6473" t="str">
            <v>GBP</v>
          </cell>
          <cell r="E6473">
            <v>9900</v>
          </cell>
          <cell r="F6473">
            <v>45268</v>
          </cell>
          <cell r="G6473" t="str">
            <v>GB-COH-11618594</v>
          </cell>
          <cell r="H6473" t="str">
            <v>United Youth Alliance CIC (Previously The Washington Group)</v>
          </cell>
          <cell r="I6473" t="str">
            <v>FY1 2PZ</v>
          </cell>
          <cell r="J6473" t="str">
            <v>Claremont</v>
          </cell>
          <cell r="K6473" t="str">
            <v>Blackpool</v>
          </cell>
          <cell r="L6473" t="str">
            <v>North West</v>
          </cell>
          <cell r="M6473" t="str">
            <v>Blackpool North and Cleveleys</v>
          </cell>
          <cell r="N6473" t="str">
            <v>GB-GOR-PB188</v>
          </cell>
          <cell r="O6473" t="str">
            <v>The National Lottery Community Fund</v>
          </cell>
          <cell r="P6473" t="str">
            <v>Charitable and Community including Health, Education and Environment</v>
          </cell>
          <cell r="R6473" t="str">
            <v>11618594</v>
          </cell>
          <cell r="S6473" t="str">
            <v>Community Interest Company (CIC)</v>
          </cell>
          <cell r="T6473" t="str">
            <v>AFEX1</v>
          </cell>
          <cell r="U6473" t="str">
            <v>National Lottery Awards for All England</v>
          </cell>
          <cell r="V6473">
            <v>45329</v>
          </cell>
        </row>
        <row r="6474">
          <cell r="A6474" t="str">
            <v>360G-tnlcomfund-0045584786</v>
          </cell>
          <cell r="B6474" t="str">
            <v>Pyjamas; toiletries; cots;beds; bedding; mattresses</v>
          </cell>
          <cell r="C6474" t="str">
            <v>The funding will be used to provide new items for the clothing bank for the community.  The project aims to support the community most in need during the cost of living crisis.</v>
          </cell>
          <cell r="D6474" t="str">
            <v>GBP</v>
          </cell>
          <cell r="E6474">
            <v>5400</v>
          </cell>
          <cell r="F6474">
            <v>45268</v>
          </cell>
          <cell r="G6474" t="str">
            <v>GB-CHC-1202786</v>
          </cell>
          <cell r="H6474" t="str">
            <v>Airedale baby and Children’s bank</v>
          </cell>
          <cell r="I6474" t="str">
            <v>WF10 3ES</v>
          </cell>
          <cell r="J6474" t="str">
            <v>Airedale and Ferry Fryston</v>
          </cell>
          <cell r="K6474" t="str">
            <v>Wakefield</v>
          </cell>
          <cell r="L6474" t="str">
            <v>Yorkshire and The Humber</v>
          </cell>
          <cell r="M6474" t="str">
            <v>Normanton, Pontefract and Castleford</v>
          </cell>
          <cell r="N6474" t="str">
            <v>GB-GOR-PB188</v>
          </cell>
          <cell r="O6474" t="str">
            <v>The National Lottery Community Fund</v>
          </cell>
          <cell r="P6474" t="str">
            <v>Charitable and Community including Health, Education and Environment</v>
          </cell>
          <cell r="Q6474" t="str">
            <v>1202786</v>
          </cell>
          <cell r="S6474" t="str">
            <v>Charitable incorporated organisation (CIO)</v>
          </cell>
          <cell r="T6474" t="str">
            <v>AFEX1</v>
          </cell>
          <cell r="U6474" t="str">
            <v>National Lottery Awards for All England</v>
          </cell>
          <cell r="V6474">
            <v>45342</v>
          </cell>
        </row>
        <row r="6475">
          <cell r="A6475" t="str">
            <v>360G-tnlcomfund-0045584788</v>
          </cell>
          <cell r="B6475" t="str">
            <v>Alteration to Kitchen</v>
          </cell>
          <cell r="C6475" t="str">
            <v>The funding will be used to purchase new kitchen equipment for the community day care centre.  The project aims to improve the facilities at the day care centre.</v>
          </cell>
          <cell r="D6475" t="str">
            <v>GBP</v>
          </cell>
          <cell r="E6475">
            <v>7500</v>
          </cell>
          <cell r="F6475">
            <v>45268</v>
          </cell>
          <cell r="G6475" t="str">
            <v>GB-CHC-1105054</v>
          </cell>
          <cell r="H6475" t="str">
            <v>Kenilworth Community Care</v>
          </cell>
          <cell r="I6475" t="str">
            <v>CV8 1JL</v>
          </cell>
          <cell r="J6475" t="str">
            <v>Kenilworth St John's</v>
          </cell>
          <cell r="K6475" t="str">
            <v>Warwick</v>
          </cell>
          <cell r="L6475" t="str">
            <v>West Midlands</v>
          </cell>
          <cell r="M6475" t="str">
            <v>Kenilworth and Southam</v>
          </cell>
          <cell r="N6475" t="str">
            <v>GB-GOR-PB188</v>
          </cell>
          <cell r="O6475" t="str">
            <v>The National Lottery Community Fund</v>
          </cell>
          <cell r="P6475" t="str">
            <v>Charitable and Community including Health, Education and Environment</v>
          </cell>
          <cell r="Q6475" t="str">
            <v>1105054</v>
          </cell>
          <cell r="R6475" t="str">
            <v>05019104</v>
          </cell>
          <cell r="S6475" t="str">
            <v>Registered Charity and Not-for-profit Company</v>
          </cell>
          <cell r="T6475" t="str">
            <v>AFEX1</v>
          </cell>
          <cell r="U6475" t="str">
            <v>National Lottery Awards for All England</v>
          </cell>
          <cell r="V6475">
            <v>45329</v>
          </cell>
        </row>
        <row r="6476">
          <cell r="A6476" t="str">
            <v>360G-tnlcomfund-0045584811</v>
          </cell>
          <cell r="B6476" t="str">
            <v>Therapeutic Interventions for homeless people</v>
          </cell>
          <cell r="C6476" t="str">
            <v>This funding will be used to provide holistic activities for the homeless people in the community. The project aims to offer support and improve mental wellbeing.</v>
          </cell>
          <cell r="D6476" t="str">
            <v>GBP</v>
          </cell>
          <cell r="E6476">
            <v>9990</v>
          </cell>
          <cell r="F6476">
            <v>45268</v>
          </cell>
          <cell r="G6476" t="str">
            <v>GB-CHC-1115780</v>
          </cell>
          <cell r="H6476" t="str">
            <v>Gloucester City Mission</v>
          </cell>
          <cell r="I6476" t="str">
            <v>GL1 1QN</v>
          </cell>
          <cell r="J6476" t="str">
            <v>Westgate</v>
          </cell>
          <cell r="K6476" t="str">
            <v>Gloucester</v>
          </cell>
          <cell r="L6476" t="str">
            <v>South West</v>
          </cell>
          <cell r="M6476" t="str">
            <v>Gloucester</v>
          </cell>
          <cell r="N6476" t="str">
            <v>GB-GOR-PB188</v>
          </cell>
          <cell r="O6476" t="str">
            <v>The National Lottery Community Fund</v>
          </cell>
          <cell r="P6476" t="str">
            <v>Charitable and Community including Health, Education and Environment</v>
          </cell>
          <cell r="Q6476" t="str">
            <v>1115780</v>
          </cell>
          <cell r="R6476" t="str">
            <v>05830147</v>
          </cell>
          <cell r="S6476" t="str">
            <v>Registered Charity and Not-for-profit Company</v>
          </cell>
          <cell r="T6476" t="str">
            <v>AFEX1</v>
          </cell>
          <cell r="U6476" t="str">
            <v>National Lottery Awards for All England</v>
          </cell>
          <cell r="V6476">
            <v>45343</v>
          </cell>
        </row>
        <row r="6477">
          <cell r="A6477" t="str">
            <v>360G-tnlcomfund-0045585050</v>
          </cell>
          <cell r="B6477" t="str">
            <v>Healthy Futures</v>
          </cell>
          <cell r="C6477" t="str">
            <v>This funding will be used to support children and young people to develop and lead healthy lifestyles. The project aims to educate young people on mental health healthy eating and the effects of drugs alcohol and nicotine/vaping to improve wellbeing.</v>
          </cell>
          <cell r="D6477" t="str">
            <v>GBP</v>
          </cell>
          <cell r="E6477">
            <v>9907</v>
          </cell>
          <cell r="F6477">
            <v>45268</v>
          </cell>
          <cell r="G6477" t="str">
            <v>GB-COH-15034831</v>
          </cell>
          <cell r="H6477" t="str">
            <v>Work Skills Training Academy CIC</v>
          </cell>
          <cell r="I6477" t="str">
            <v>PL15 8EP</v>
          </cell>
          <cell r="J6477" t="str">
            <v>Launceston South</v>
          </cell>
          <cell r="K6477" t="str">
            <v>Cornwall</v>
          </cell>
          <cell r="L6477" t="str">
            <v>South West</v>
          </cell>
          <cell r="M6477" t="str">
            <v>North Cornwall</v>
          </cell>
          <cell r="N6477" t="str">
            <v>GB-GOR-PB188</v>
          </cell>
          <cell r="O6477" t="str">
            <v>The National Lottery Community Fund</v>
          </cell>
          <cell r="P6477" t="str">
            <v>Charitable and Community including Health, Education and Environment</v>
          </cell>
          <cell r="R6477" t="str">
            <v>15034831</v>
          </cell>
          <cell r="S6477" t="str">
            <v>Community Interest Company (CIC)</v>
          </cell>
          <cell r="T6477" t="str">
            <v>AFEX1</v>
          </cell>
          <cell r="U6477" t="str">
            <v>National Lottery Awards for All England</v>
          </cell>
          <cell r="V6477">
            <v>45447</v>
          </cell>
        </row>
        <row r="6478">
          <cell r="A6478" t="str">
            <v>360G-tnlcomfund-0045585061</v>
          </cell>
          <cell r="B6478" t="str">
            <v>Smithy’s Bereavement Group</v>
          </cell>
          <cell r="C6478" t="str">
            <v>The funding will be used to continue delivering bereavement support groups activities and day trips for people experiencing grief. The project aims to improve people’s health and wellbeing and reduce the feeling of isolation.</v>
          </cell>
          <cell r="D6478" t="str">
            <v>GBP</v>
          </cell>
          <cell r="E6478">
            <v>7890</v>
          </cell>
          <cell r="F6478">
            <v>45268</v>
          </cell>
          <cell r="G6478" t="str">
            <v>tnlcomfund-org-Smithy’sBereavementGroup</v>
          </cell>
          <cell r="H6478" t="str">
            <v>Smithy’s Bereavement Group</v>
          </cell>
          <cell r="I6478" t="str">
            <v>M9 4DT</v>
          </cell>
          <cell r="J6478" t="str">
            <v>Harpurhey</v>
          </cell>
          <cell r="K6478" t="str">
            <v>Manchester</v>
          </cell>
          <cell r="L6478" t="str">
            <v>North West</v>
          </cell>
          <cell r="M6478" t="str">
            <v>Blackley and Broughton</v>
          </cell>
          <cell r="N6478" t="str">
            <v>GB-GOR-PB188</v>
          </cell>
          <cell r="O6478" t="str">
            <v>The National Lottery Community Fund</v>
          </cell>
          <cell r="P6478" t="str">
            <v>Charitable and Community including Health, Education and Environment</v>
          </cell>
          <cell r="S6478" t="str">
            <v>Unregistered voluntary or community organisation</v>
          </cell>
          <cell r="T6478" t="str">
            <v>AFEX1</v>
          </cell>
          <cell r="U6478" t="str">
            <v>National Lottery Awards for All England</v>
          </cell>
          <cell r="V6478">
            <v>45328</v>
          </cell>
        </row>
        <row r="6479">
          <cell r="A6479" t="str">
            <v>360G-tnlcomfund-0045585088</v>
          </cell>
          <cell r="B6479" t="str">
            <v>Supporting Parents</v>
          </cell>
          <cell r="C6479" t="str">
            <v>The funding will be used to deliver counselling sessions and mindfulness classes for parents along with imaginative and sensory-based role-play activities for toddlers and young children. The project aims to improve the mental and emotional wellbeing of parents support the development of young children and reduce experiences of loneliness and isolation among families.</v>
          </cell>
          <cell r="D6479" t="str">
            <v>GBP</v>
          </cell>
          <cell r="E6479">
            <v>10000</v>
          </cell>
          <cell r="F6479">
            <v>45268</v>
          </cell>
          <cell r="G6479" t="str">
            <v>GB-COH-11882255</v>
          </cell>
          <cell r="H6479" t="str">
            <v>Dream Your Future Families CIC</v>
          </cell>
          <cell r="I6479" t="str">
            <v>HR8 2BE</v>
          </cell>
          <cell r="J6479" t="str">
            <v>Ledbury West</v>
          </cell>
          <cell r="K6479" t="str">
            <v>Herefordshire, County of</v>
          </cell>
          <cell r="L6479" t="str">
            <v>West Midlands</v>
          </cell>
          <cell r="M6479" t="str">
            <v>North Herefordshire</v>
          </cell>
          <cell r="N6479" t="str">
            <v>GB-GOR-PB188</v>
          </cell>
          <cell r="O6479" t="str">
            <v>The National Lottery Community Fund</v>
          </cell>
          <cell r="P6479" t="str">
            <v>Charitable and Community including Health, Education and Environment</v>
          </cell>
          <cell r="R6479" t="str">
            <v>11882255</v>
          </cell>
          <cell r="S6479" t="str">
            <v>Community Interest Company (CIC)</v>
          </cell>
          <cell r="T6479" t="str">
            <v>AFEX1</v>
          </cell>
          <cell r="U6479" t="str">
            <v>National Lottery Awards for All England</v>
          </cell>
          <cell r="V6479">
            <v>45364</v>
          </cell>
        </row>
        <row r="6480">
          <cell r="A6480" t="str">
            <v>360G-tnlcomfund-0045585178</v>
          </cell>
          <cell r="B6480" t="str">
            <v>Enhancing the environment  for the benefit of the community.</v>
          </cell>
          <cell r="C6480" t="str">
            <v>The funding will be used to improve access to the woodland area for residents of the rural village. They will renew fencing provide a footpath through the woods plant trees and a small meadow for residents to access and enjoy the green space.</v>
          </cell>
          <cell r="D6480" t="str">
            <v>GBP</v>
          </cell>
          <cell r="E6480">
            <v>4280</v>
          </cell>
          <cell r="F6480">
            <v>45268</v>
          </cell>
          <cell r="G6480" t="str">
            <v>GB-CHC-235154</v>
          </cell>
          <cell r="H6480" t="str">
            <v>Swinderby Trust</v>
          </cell>
          <cell r="N6480" t="str">
            <v>GB-GOR-PB188</v>
          </cell>
          <cell r="O6480" t="str">
            <v>The National Lottery Community Fund</v>
          </cell>
          <cell r="P6480" t="str">
            <v>Charitable and Community including Health, Education and Environment</v>
          </cell>
          <cell r="Q6480" t="str">
            <v>235154</v>
          </cell>
          <cell r="S6480" t="str">
            <v>Registered charity (unincorporated)</v>
          </cell>
          <cell r="T6480" t="str">
            <v>AFEX1</v>
          </cell>
          <cell r="U6480" t="str">
            <v>National Lottery Awards for All England</v>
          </cell>
          <cell r="V6480">
            <v>45456</v>
          </cell>
        </row>
        <row r="6481">
          <cell r="A6481" t="str">
            <v>360G-tnlcomfund-0045585200</v>
          </cell>
          <cell r="B6481" t="str">
            <v>Training for peer support in student mental health</v>
          </cell>
          <cell r="C6481" t="str">
            <v>This funding will be used to provide training for their volunteers who work on their student support phone service. This will help them manage the increased demand which has also been impacted by the cost of living crisis. The project aims to continue to support students to reduce social isolation improve mental health and help reduce instances of suicide.</v>
          </cell>
          <cell r="D6481" t="str">
            <v>GBP</v>
          </cell>
          <cell r="E6481">
            <v>10000</v>
          </cell>
          <cell r="F6481">
            <v>45268</v>
          </cell>
          <cell r="G6481" t="str">
            <v>GB-CHC-1112793</v>
          </cell>
          <cell r="H6481" t="str">
            <v>Nightline Association</v>
          </cell>
          <cell r="I6481" t="str">
            <v>BH16 6FA</v>
          </cell>
          <cell r="J6481" t="str">
            <v>Lytchett Matravers &amp; Upton</v>
          </cell>
          <cell r="K6481" t="str">
            <v>Dorset</v>
          </cell>
          <cell r="L6481" t="str">
            <v>South West</v>
          </cell>
          <cell r="M6481" t="str">
            <v>Mid Dorset and North Poole</v>
          </cell>
          <cell r="N6481" t="str">
            <v>GB-GOR-PB188</v>
          </cell>
          <cell r="O6481" t="str">
            <v>The National Lottery Community Fund</v>
          </cell>
          <cell r="P6481" t="str">
            <v>Charitable and Community including Health, Education and Environment</v>
          </cell>
          <cell r="Q6481" t="str">
            <v>1112793</v>
          </cell>
          <cell r="R6481" t="str">
            <v>05436297</v>
          </cell>
          <cell r="S6481" t="str">
            <v>Registered Charity and Not-for-profit Company</v>
          </cell>
          <cell r="T6481" t="str">
            <v>AFEX1</v>
          </cell>
          <cell r="U6481" t="str">
            <v>National Lottery Awards for All England</v>
          </cell>
          <cell r="V6481">
            <v>45336</v>
          </cell>
        </row>
        <row r="6482">
          <cell r="A6482" t="str">
            <v>360G-tnlcomfund-0045585374</v>
          </cell>
          <cell r="B6482" t="str">
            <v>Holsworthy Food Hub</v>
          </cell>
          <cell r="C6482" t="str">
            <v>This funding will be used to deliver a food bank for people living in a rural area. The project aims to provide essential items improve wellbeing and support people to reach their potential.</v>
          </cell>
          <cell r="D6482" t="str">
            <v>GBP</v>
          </cell>
          <cell r="E6482">
            <v>7250</v>
          </cell>
          <cell r="F6482">
            <v>45268</v>
          </cell>
          <cell r="G6482" t="str">
            <v>GB-COH-14821335</v>
          </cell>
          <cell r="H6482" t="str">
            <v>Holsworthy Food Projects CIC</v>
          </cell>
          <cell r="I6482" t="str">
            <v>EX22 6BB</v>
          </cell>
          <cell r="J6482" t="str">
            <v>Holsworthy</v>
          </cell>
          <cell r="K6482" t="str">
            <v>Torridge</v>
          </cell>
          <cell r="L6482" t="str">
            <v>South West</v>
          </cell>
          <cell r="M6482" t="str">
            <v>Torridge and West Devon</v>
          </cell>
          <cell r="N6482" t="str">
            <v>GB-GOR-PB188</v>
          </cell>
          <cell r="O6482" t="str">
            <v>The National Lottery Community Fund</v>
          </cell>
          <cell r="P6482" t="str">
            <v>Charitable and Community including Health, Education and Environment</v>
          </cell>
          <cell r="R6482" t="str">
            <v>14821335</v>
          </cell>
          <cell r="S6482" t="str">
            <v>Community Interest Company (CIC)</v>
          </cell>
          <cell r="T6482" t="str">
            <v>AFEX1</v>
          </cell>
          <cell r="U6482" t="str">
            <v>National Lottery Awards for All England</v>
          </cell>
          <cell r="V6482">
            <v>45447</v>
          </cell>
        </row>
        <row r="6483">
          <cell r="A6483" t="str">
            <v>360G-tnlcomfund-0045585380</v>
          </cell>
          <cell r="B6483" t="str">
            <v>Entrance porch and seating area</v>
          </cell>
          <cell r="C6483" t="str">
            <v>This funding will be used to improve the facilities in a playing field. The project aims to improve a space that matters to the local community.</v>
          </cell>
          <cell r="D6483" t="str">
            <v>GBP</v>
          </cell>
          <cell r="E6483">
            <v>10000</v>
          </cell>
          <cell r="F6483">
            <v>45268</v>
          </cell>
          <cell r="G6483" t="str">
            <v>GB-CHC-512600</v>
          </cell>
          <cell r="H6483" t="str">
            <v>The Fosdyke Playing Field</v>
          </cell>
          <cell r="I6483" t="str">
            <v>PE20 2BX</v>
          </cell>
          <cell r="J6483" t="str">
            <v>Five Village</v>
          </cell>
          <cell r="K6483" t="str">
            <v>Boston</v>
          </cell>
          <cell r="L6483" t="str">
            <v>East Midlands</v>
          </cell>
          <cell r="M6483" t="str">
            <v>Boston and Skegness</v>
          </cell>
          <cell r="N6483" t="str">
            <v>GB-GOR-PB188</v>
          </cell>
          <cell r="O6483" t="str">
            <v>The National Lottery Community Fund</v>
          </cell>
          <cell r="P6483" t="str">
            <v>Charitable and Community including Health, Education and Environment</v>
          </cell>
          <cell r="Q6483" t="str">
            <v>512600</v>
          </cell>
          <cell r="S6483" t="str">
            <v>Registered charity (unincorporated)</v>
          </cell>
          <cell r="T6483" t="str">
            <v>AFEX1</v>
          </cell>
          <cell r="U6483" t="str">
            <v>National Lottery Awards for All England</v>
          </cell>
          <cell r="V6483">
            <v>45348</v>
          </cell>
        </row>
        <row r="6484">
          <cell r="A6484" t="str">
            <v>360G-tnlcomfund-0045585425</v>
          </cell>
          <cell r="B6484" t="str">
            <v>Green Tree House - Food Club</v>
          </cell>
          <cell r="C6484" t="str">
            <v>This funding will be used to run a social supermarket alongside the community cafe. The project aims to support people experiencing food insecurity.</v>
          </cell>
          <cell r="D6484" t="str">
            <v>GBP</v>
          </cell>
          <cell r="E6484">
            <v>10000</v>
          </cell>
          <cell r="F6484">
            <v>45268</v>
          </cell>
          <cell r="G6484" t="str">
            <v>GB-CHC-1157178</v>
          </cell>
          <cell r="H6484" t="str">
            <v>Green Tree House</v>
          </cell>
          <cell r="I6484" t="str">
            <v>ST8 6AS</v>
          </cell>
          <cell r="J6484" t="str">
            <v>Biddulph West</v>
          </cell>
          <cell r="K6484" t="str">
            <v>Staffordshire Moorlands</v>
          </cell>
          <cell r="L6484" t="str">
            <v>West Midlands</v>
          </cell>
          <cell r="M6484" t="str">
            <v>Staffordshire Moorlands</v>
          </cell>
          <cell r="N6484" t="str">
            <v>GB-GOR-PB188</v>
          </cell>
          <cell r="O6484" t="str">
            <v>The National Lottery Community Fund</v>
          </cell>
          <cell r="P6484" t="str">
            <v>Charitable and Community including Health, Education and Environment</v>
          </cell>
          <cell r="Q6484" t="str">
            <v>1157178</v>
          </cell>
          <cell r="S6484" t="str">
            <v>Charitable incorporated organisation (CIO)</v>
          </cell>
          <cell r="T6484" t="str">
            <v>AFEX1</v>
          </cell>
          <cell r="U6484" t="str">
            <v>National Lottery Awards for All England</v>
          </cell>
          <cell r="V6484">
            <v>45349</v>
          </cell>
        </row>
        <row r="6485">
          <cell r="A6485" t="str">
            <v>360G-tnlcomfund-0045585619</v>
          </cell>
          <cell r="B6485" t="str">
            <v>Emotional Health Hub</v>
          </cell>
          <cell r="C6485" t="str">
            <v>This funding will be used to expand their current activities and open an emotional health club for the local community. It will provide advice regarding mental health related to cost of living impact the opportunity to speak to a professional in a safe space provide signposting access to laptops to contact specific advice and support and provide intervention for emotional and mental health with a focus on selfcare. The project aims to support members of the local community particularly targeting families with young children vulnerable groups including refugees and the elderly.</v>
          </cell>
          <cell r="D6485" t="str">
            <v>GBP</v>
          </cell>
          <cell r="E6485">
            <v>9860</v>
          </cell>
          <cell r="F6485">
            <v>45268</v>
          </cell>
          <cell r="G6485" t="str">
            <v>tnlcomfund-org-TheEtherealLearningFoundation</v>
          </cell>
          <cell r="H6485" t="str">
            <v>The Ethereal Learning Foundation</v>
          </cell>
          <cell r="I6485" t="str">
            <v>NG5 2JP</v>
          </cell>
          <cell r="J6485" t="str">
            <v>Sherwood</v>
          </cell>
          <cell r="K6485" t="str">
            <v>Nottingham</v>
          </cell>
          <cell r="L6485" t="str">
            <v>East Midlands</v>
          </cell>
          <cell r="M6485" t="str">
            <v>Nottingham East</v>
          </cell>
          <cell r="N6485" t="str">
            <v>GB-GOR-PB188</v>
          </cell>
          <cell r="O6485" t="str">
            <v>The National Lottery Community Fund</v>
          </cell>
          <cell r="P6485" t="str">
            <v>Charitable and Community including Health, Education and Environment</v>
          </cell>
          <cell r="S6485" t="str">
            <v>Unregistered voluntary or community organisation</v>
          </cell>
          <cell r="T6485" t="str">
            <v>AFEX1</v>
          </cell>
          <cell r="U6485" t="str">
            <v>National Lottery Awards for All England</v>
          </cell>
          <cell r="V6485">
            <v>45348</v>
          </cell>
        </row>
        <row r="6486">
          <cell r="A6486" t="str">
            <v>360G-tnlcomfund-0045585664</v>
          </cell>
          <cell r="B6486" t="str">
            <v>'Be Well and Stay Well' for African-Caribbean Communities</v>
          </cell>
          <cell r="C6486" t="str">
            <v>The funding will be used to develop and provide health and wellbeing activities and support for people from African-Caribbean communities aged over 50. The project aims to support the health and wellbeing of participants and help to improve their social connections.</v>
          </cell>
          <cell r="D6486" t="str">
            <v>GBP</v>
          </cell>
          <cell r="E6486">
            <v>10000</v>
          </cell>
          <cell r="F6486">
            <v>45268</v>
          </cell>
          <cell r="G6486" t="str">
            <v>GB-CHC-1169605</v>
          </cell>
          <cell r="H6486" t="str">
            <v>Black Health Forum (Bradford)</v>
          </cell>
          <cell r="I6486" t="str">
            <v>BD8 8ET</v>
          </cell>
          <cell r="J6486" t="str">
            <v>Manningham</v>
          </cell>
          <cell r="K6486" t="str">
            <v>Bradford</v>
          </cell>
          <cell r="L6486" t="str">
            <v>Yorkshire and The Humber</v>
          </cell>
          <cell r="M6486" t="str">
            <v>Bradford West</v>
          </cell>
          <cell r="N6486" t="str">
            <v>GB-GOR-PB188</v>
          </cell>
          <cell r="O6486" t="str">
            <v>The National Lottery Community Fund</v>
          </cell>
          <cell r="P6486" t="str">
            <v>Charitable and Community including Health, Education and Environment</v>
          </cell>
          <cell r="Q6486" t="str">
            <v>1169605</v>
          </cell>
          <cell r="S6486" t="str">
            <v>Charitable incorporated organisation (CIO)</v>
          </cell>
          <cell r="T6486" t="str">
            <v>AFEX1</v>
          </cell>
          <cell r="U6486" t="str">
            <v>National Lottery Awards for All England</v>
          </cell>
          <cell r="V6486">
            <v>45499</v>
          </cell>
        </row>
        <row r="6487">
          <cell r="A6487" t="str">
            <v>360G-tnlcomfund-0045585673</v>
          </cell>
          <cell r="B6487" t="str">
            <v>Warm and Welcoming Space</v>
          </cell>
          <cell r="C6487" t="str">
            <v>The funding will be used to provide a weekly warm space for the community. The project aims to enable people to keep warm and access free food and drinks during the cost of living crisis and reduce the feeling of isolation.</v>
          </cell>
          <cell r="D6487" t="str">
            <v>GBP</v>
          </cell>
          <cell r="E6487">
            <v>4380</v>
          </cell>
          <cell r="F6487">
            <v>45268</v>
          </cell>
          <cell r="G6487" t="str">
            <v>GB-CHC-1121905</v>
          </cell>
          <cell r="H6487" t="str">
            <v>New Life Pentecostal Church Leigh</v>
          </cell>
          <cell r="I6487" t="str">
            <v>WN7 4DZ</v>
          </cell>
          <cell r="J6487" t="str">
            <v>Leigh West</v>
          </cell>
          <cell r="K6487" t="str">
            <v>Wigan</v>
          </cell>
          <cell r="L6487" t="str">
            <v>North West</v>
          </cell>
          <cell r="M6487" t="str">
            <v>Leigh</v>
          </cell>
          <cell r="N6487" t="str">
            <v>GB-GOR-PB188</v>
          </cell>
          <cell r="O6487" t="str">
            <v>The National Lottery Community Fund</v>
          </cell>
          <cell r="P6487" t="str">
            <v>Charitable and Community including Health, Education and Environment</v>
          </cell>
          <cell r="Q6487" t="str">
            <v>1121905</v>
          </cell>
          <cell r="S6487" t="str">
            <v>Faith Organisation (Church Mosque Synagogue etc.)</v>
          </cell>
          <cell r="T6487" t="str">
            <v>AFEX1</v>
          </cell>
          <cell r="U6487" t="str">
            <v>National Lottery Awards for All England</v>
          </cell>
          <cell r="V6487">
            <v>45328</v>
          </cell>
        </row>
        <row r="6488">
          <cell r="A6488" t="str">
            <v>360G-tnlcomfund-0045585716</v>
          </cell>
          <cell r="B6488" t="str">
            <v>SENSMILE</v>
          </cell>
          <cell r="C6488" t="str">
            <v>The funding will be used to run a mentorship programme for young neurotypical people age 15-25 helping them gain confidence build resilience and keep them engaged in positive activities. This project aims to provide each vulnerable young person with ten 1:1 session providing early intervention for those at risk of disengaging from employment or further education.</v>
          </cell>
          <cell r="D6488" t="str">
            <v>GBP</v>
          </cell>
          <cell r="E6488">
            <v>9260</v>
          </cell>
          <cell r="F6488">
            <v>45268</v>
          </cell>
          <cell r="G6488" t="str">
            <v>GB-COH-8480784</v>
          </cell>
          <cell r="H6488" t="str">
            <v>Lola Stafford Consulting Ltd</v>
          </cell>
          <cell r="I6488" t="str">
            <v>NR1 2GB</v>
          </cell>
          <cell r="J6488" t="str">
            <v>Lakenham</v>
          </cell>
          <cell r="K6488" t="str">
            <v>Norwich</v>
          </cell>
          <cell r="L6488" t="str">
            <v>Eastern</v>
          </cell>
          <cell r="M6488" t="str">
            <v>Norwich South</v>
          </cell>
          <cell r="N6488" t="str">
            <v>GB-GOR-PB188</v>
          </cell>
          <cell r="O6488" t="str">
            <v>The National Lottery Community Fund</v>
          </cell>
          <cell r="P6488" t="str">
            <v>Charitable and Community including Health, Education and Environment</v>
          </cell>
          <cell r="R6488" t="str">
            <v>8480784</v>
          </cell>
          <cell r="S6488" t="str">
            <v>Not-for-profit company</v>
          </cell>
          <cell r="T6488" t="str">
            <v>AFEX1</v>
          </cell>
          <cell r="U6488" t="str">
            <v>National Lottery Awards for All England</v>
          </cell>
          <cell r="V6488">
            <v>45349</v>
          </cell>
        </row>
        <row r="6489">
          <cell r="A6489" t="str">
            <v>360G-tnlcomfund-0045585819</v>
          </cell>
          <cell r="B6489" t="str">
            <v>Breaking the Chains Project 2024</v>
          </cell>
          <cell r="C6489" t="str">
            <v>The funding will be used to support victims of human trafficking and modern slavery with tailored support for mothers and babies who have been affected by this crime. This project aims to bring people together in a safe space to build stronger relationships and provide practical and emotional support.</v>
          </cell>
          <cell r="D6489" t="str">
            <v>GBP</v>
          </cell>
          <cell r="E6489">
            <v>10000</v>
          </cell>
          <cell r="F6489">
            <v>45268</v>
          </cell>
          <cell r="G6489" t="str">
            <v>GB-CHC-1175760</v>
          </cell>
          <cell r="H6489" t="str">
            <v>Their Voice</v>
          </cell>
          <cell r="I6489" t="str">
            <v>CR3 5ZU</v>
          </cell>
          <cell r="J6489" t="str">
            <v>Westway</v>
          </cell>
          <cell r="K6489" t="str">
            <v>Tandridge</v>
          </cell>
          <cell r="L6489" t="str">
            <v>South East</v>
          </cell>
          <cell r="M6489" t="str">
            <v>East Surrey</v>
          </cell>
          <cell r="N6489" t="str">
            <v>GB-GOR-PB188</v>
          </cell>
          <cell r="O6489" t="str">
            <v>The National Lottery Community Fund</v>
          </cell>
          <cell r="P6489" t="str">
            <v>Charitable and Community including Health, Education and Environment</v>
          </cell>
          <cell r="Q6489" t="str">
            <v>1175760</v>
          </cell>
          <cell r="S6489" t="str">
            <v>Charitable incorporated organisation (CIO)</v>
          </cell>
          <cell r="T6489" t="str">
            <v>AFEX1</v>
          </cell>
          <cell r="U6489" t="str">
            <v>National Lottery Awards for All England</v>
          </cell>
          <cell r="V6489">
            <v>45504</v>
          </cell>
        </row>
        <row r="6490">
          <cell r="A6490" t="str">
            <v>360G-tnlcomfund-0045585970</v>
          </cell>
          <cell r="B6490" t="str">
            <v>Training and Work Experience for people with a Learning Disability</v>
          </cell>
          <cell r="C6490" t="str">
            <v>The funding will be used to support adults with learning disabilities with training and support to gain work experience and employment. Training is carried out within a fully equipped office and beneficiaries are involved in the development of the project. Beneficiaries often need assistance with public transport and a support worker will assist them in getting to a work experience placement support them at the work experience and assist them in travelling home. The project aims to enable beneficiaries to reach their full potential as well as reducing their isolation as they integrate into the local community enabling them to build new relationships.</v>
          </cell>
          <cell r="D6490" t="str">
            <v>GBP</v>
          </cell>
          <cell r="E6490">
            <v>10000</v>
          </cell>
          <cell r="F6490">
            <v>45268</v>
          </cell>
          <cell r="G6490" t="str">
            <v>GB-CHC-1148732</v>
          </cell>
          <cell r="H6490" t="str">
            <v>Timesavers</v>
          </cell>
          <cell r="I6490" t="str">
            <v>WN8 8AZ</v>
          </cell>
          <cell r="J6490" t="str">
            <v>Skelmersdale South</v>
          </cell>
          <cell r="K6490" t="str">
            <v>West Lancashire</v>
          </cell>
          <cell r="L6490" t="str">
            <v>North West</v>
          </cell>
          <cell r="M6490" t="str">
            <v>West Lancashire</v>
          </cell>
          <cell r="N6490" t="str">
            <v>GB-GOR-PB188</v>
          </cell>
          <cell r="O6490" t="str">
            <v>The National Lottery Community Fund</v>
          </cell>
          <cell r="P6490" t="str">
            <v>Charitable and Community including Health, Education and Environment</v>
          </cell>
          <cell r="Q6490" t="str">
            <v>1148732</v>
          </cell>
          <cell r="S6490" t="str">
            <v>Registered charity (unincorporated)</v>
          </cell>
          <cell r="T6490" t="str">
            <v>AFEX1</v>
          </cell>
          <cell r="U6490" t="str">
            <v>National Lottery Awards for All England</v>
          </cell>
          <cell r="V6490">
            <v>45329</v>
          </cell>
        </row>
        <row r="6491">
          <cell r="A6491" t="str">
            <v>360G-tnlcomfund-0045586017</v>
          </cell>
          <cell r="B6491" t="str">
            <v>Lighting up London Mentoring Programme</v>
          </cell>
          <cell r="C6491" t="str">
            <v>The group will use funding to deliver mentoring activities for young people who have experienced trauma. This will support vulnerable people and create a stronger community.</v>
          </cell>
          <cell r="D6491" t="str">
            <v>GBP</v>
          </cell>
          <cell r="E6491">
            <v>10000</v>
          </cell>
          <cell r="F6491">
            <v>45268</v>
          </cell>
          <cell r="G6491" t="str">
            <v>GB-COH-13407233</v>
          </cell>
          <cell r="H6491" t="str">
            <v>The Ethan Nedd Bruce Foundation CIC</v>
          </cell>
          <cell r="I6491" t="str">
            <v>N15 4RX</v>
          </cell>
          <cell r="J6491" t="str">
            <v>Tottenham Green</v>
          </cell>
          <cell r="K6491" t="str">
            <v>Haringey</v>
          </cell>
          <cell r="L6491" t="str">
            <v>London</v>
          </cell>
          <cell r="M6491" t="str">
            <v>Tottenham</v>
          </cell>
          <cell r="N6491" t="str">
            <v>GB-GOR-PB188</v>
          </cell>
          <cell r="O6491" t="str">
            <v>The National Lottery Community Fund</v>
          </cell>
          <cell r="P6491" t="str">
            <v>Charitable and Community including Health, Education and Environment</v>
          </cell>
          <cell r="R6491" t="str">
            <v>13407233</v>
          </cell>
          <cell r="S6491" t="str">
            <v>Community Interest Company (CIC)</v>
          </cell>
          <cell r="T6491" t="str">
            <v>AFEX1</v>
          </cell>
          <cell r="U6491" t="str">
            <v>National Lottery Awards for All England</v>
          </cell>
          <cell r="V6491">
            <v>45505</v>
          </cell>
        </row>
        <row r="6492">
          <cell r="A6492" t="str">
            <v>360G-tnlcomfund-0045586076</v>
          </cell>
          <cell r="B6492" t="str">
            <v>HOPE after Suicide Loss Core Costs</v>
          </cell>
          <cell r="C6492" t="str">
            <v>The funding will be used towards the organisations core costs. The project aims to rebuild lives by meeting the needs of those bereaved by suicide who are 18 years and over.</v>
          </cell>
          <cell r="D6492" t="str">
            <v>GBP</v>
          </cell>
          <cell r="E6492">
            <v>8200</v>
          </cell>
          <cell r="F6492">
            <v>45268</v>
          </cell>
          <cell r="G6492" t="str">
            <v>GB-CHC-1186881</v>
          </cell>
          <cell r="H6492" t="str">
            <v>HOPE after Suicide Loss Ltd</v>
          </cell>
          <cell r="I6492" t="str">
            <v>IP4 4QE</v>
          </cell>
          <cell r="J6492" t="str">
            <v>St John's</v>
          </cell>
          <cell r="K6492" t="str">
            <v>Ipswich</v>
          </cell>
          <cell r="L6492" t="str">
            <v>Eastern</v>
          </cell>
          <cell r="M6492" t="str">
            <v>Ipswich</v>
          </cell>
          <cell r="N6492" t="str">
            <v>GB-GOR-PB188</v>
          </cell>
          <cell r="O6492" t="str">
            <v>The National Lottery Community Fund</v>
          </cell>
          <cell r="P6492" t="str">
            <v>Charitable and Community including Health, Education and Environment</v>
          </cell>
          <cell r="Q6492" t="str">
            <v>1186881</v>
          </cell>
          <cell r="R6492" t="str">
            <v>11676795</v>
          </cell>
          <cell r="S6492" t="str">
            <v>Not-for-profit company</v>
          </cell>
          <cell r="T6492" t="str">
            <v>AFEX1</v>
          </cell>
          <cell r="U6492" t="str">
            <v>National Lottery Awards for All England</v>
          </cell>
          <cell r="V6492">
            <v>45348</v>
          </cell>
        </row>
        <row r="6493">
          <cell r="A6493" t="str">
            <v>360G-tnlcomfund-0045586109</v>
          </cell>
          <cell r="B6493" t="str">
            <v>Developing Digital Literacies Through Creative Technologies</v>
          </cell>
          <cell r="C6493" t="str">
            <v>The funding will be used to deliver Digital Literacy workshops through creative technologies to the local community including refugee and migrant communities; unemployed people; and those facing mental and physical health difficulties and will culminate in a co-created exhibition of artworks. The project will enable participants to develop key digital skills such as web searches accessing social media platforms and email with the aim of increasing skills building confidence and improving future opportunities.</v>
          </cell>
          <cell r="D6493" t="str">
            <v>GBP</v>
          </cell>
          <cell r="E6493">
            <v>7370</v>
          </cell>
          <cell r="F6493">
            <v>45268</v>
          </cell>
          <cell r="G6493" t="str">
            <v>GB-COH-13058070</v>
          </cell>
          <cell r="H6493" t="str">
            <v>The Highrise Project CIC</v>
          </cell>
          <cell r="I6493" t="str">
            <v>LS12 1UQ</v>
          </cell>
          <cell r="J6493" t="str">
            <v>Armley</v>
          </cell>
          <cell r="K6493" t="str">
            <v>Leeds</v>
          </cell>
          <cell r="L6493" t="str">
            <v>Yorkshire and The Humber</v>
          </cell>
          <cell r="M6493" t="str">
            <v>Leeds West</v>
          </cell>
          <cell r="N6493" t="str">
            <v>GB-GOR-PB188</v>
          </cell>
          <cell r="O6493" t="str">
            <v>The National Lottery Community Fund</v>
          </cell>
          <cell r="P6493" t="str">
            <v>Charitable and Community including Health, Education and Environment</v>
          </cell>
          <cell r="R6493" t="str">
            <v>13058070</v>
          </cell>
          <cell r="S6493" t="str">
            <v>Community Interest Company (CIC)</v>
          </cell>
          <cell r="T6493" t="str">
            <v>AFEX1</v>
          </cell>
          <cell r="U6493" t="str">
            <v>National Lottery Awards for All England</v>
          </cell>
          <cell r="V6493">
            <v>45482</v>
          </cell>
        </row>
        <row r="6494">
          <cell r="A6494" t="str">
            <v>360G-tnlcomfund-0045586116</v>
          </cell>
          <cell r="B6494" t="str">
            <v>Syrcox Community Meals</v>
          </cell>
          <cell r="C6494" t="str">
            <v>The funding will be used to help local residents who are facing food insecurity by providing food parcels to people living in food poverty. The project aims to provides nutritious meals to people with limited resources and those struggling through the cost of living crisis.</v>
          </cell>
          <cell r="D6494" t="str">
            <v>GBP</v>
          </cell>
          <cell r="E6494">
            <v>10000</v>
          </cell>
          <cell r="F6494">
            <v>45268</v>
          </cell>
          <cell r="G6494" t="str">
            <v>GB-COH-12655742</v>
          </cell>
          <cell r="H6494" t="str">
            <v>Syrian Community Oxfordshire SYRCOX</v>
          </cell>
          <cell r="I6494" t="str">
            <v>OX4 3NH</v>
          </cell>
          <cell r="J6494" t="str">
            <v>Cowley</v>
          </cell>
          <cell r="K6494" t="str">
            <v>Oxford</v>
          </cell>
          <cell r="L6494" t="str">
            <v>South East</v>
          </cell>
          <cell r="M6494" t="str">
            <v>Oxford East</v>
          </cell>
          <cell r="N6494" t="str">
            <v>GB-GOR-PB188</v>
          </cell>
          <cell r="O6494" t="str">
            <v>The National Lottery Community Fund</v>
          </cell>
          <cell r="P6494" t="str">
            <v>Charitable and Community including Health, Education and Environment</v>
          </cell>
          <cell r="R6494" t="str">
            <v>12655742</v>
          </cell>
          <cell r="S6494" t="str">
            <v>Not-for-profit company</v>
          </cell>
          <cell r="T6494" t="str">
            <v>AFEX1</v>
          </cell>
          <cell r="U6494" t="str">
            <v>National Lottery Awards for All England</v>
          </cell>
          <cell r="V6494">
            <v>45348</v>
          </cell>
        </row>
        <row r="6495">
          <cell r="A6495" t="str">
            <v>360G-tnlcomfund-0045586190</v>
          </cell>
          <cell r="B6495" t="str">
            <v>Aylesbury Community Pride 2024 Event</v>
          </cell>
          <cell r="C6495" t="str">
            <v>The funding will be used to run a pride event in the local community. The project aims to be a place of celebration and understanding for the community and is open to all.</v>
          </cell>
          <cell r="D6495" t="str">
            <v>GBP</v>
          </cell>
          <cell r="E6495">
            <v>10000</v>
          </cell>
          <cell r="F6495">
            <v>45268</v>
          </cell>
          <cell r="G6495" t="str">
            <v>GB-COH-15149389</v>
          </cell>
          <cell r="H6495" t="str">
            <v>Aylesbury Community Pride C.I.C.</v>
          </cell>
          <cell r="I6495" t="str">
            <v>HP20 1DX</v>
          </cell>
          <cell r="J6495" t="str">
            <v>Aylesbury East</v>
          </cell>
          <cell r="K6495" t="str">
            <v>Buckinghamshire</v>
          </cell>
          <cell r="L6495" t="str">
            <v>South East</v>
          </cell>
          <cell r="M6495" t="str">
            <v>Aylesbury</v>
          </cell>
          <cell r="N6495" t="str">
            <v>GB-GOR-PB188</v>
          </cell>
          <cell r="O6495" t="str">
            <v>The National Lottery Community Fund</v>
          </cell>
          <cell r="P6495" t="str">
            <v>Charitable and Community including Health, Education and Environment</v>
          </cell>
          <cell r="R6495" t="str">
            <v>15149389</v>
          </cell>
          <cell r="S6495" t="str">
            <v>Community Interest Company (CIC)</v>
          </cell>
          <cell r="T6495" t="str">
            <v>AFEX1</v>
          </cell>
          <cell r="U6495" t="str">
            <v>National Lottery Awards for All England</v>
          </cell>
          <cell r="V6495">
            <v>45447</v>
          </cell>
        </row>
        <row r="6496">
          <cell r="A6496" t="str">
            <v>360G-tnlcomfund-0045586300</v>
          </cell>
          <cell r="B6496" t="str">
            <v>A Hero just for one day</v>
          </cell>
          <cell r="C6496" t="str">
            <v>The funding will be used to organise two events in July and December 2024 to exhibit children’s art and gymnastics and stories. The project aims to boost the children's self-confidence physical and mental well-being and build strong relationships across the Ukrainian community.</v>
          </cell>
          <cell r="D6496" t="str">
            <v>GBP</v>
          </cell>
          <cell r="E6496">
            <v>9976</v>
          </cell>
          <cell r="F6496">
            <v>45268</v>
          </cell>
          <cell r="G6496" t="str">
            <v>GB-COH-15127165</v>
          </cell>
          <cell r="H6496" t="str">
            <v>AV Greenwich</v>
          </cell>
          <cell r="I6496" t="str">
            <v>SE9 2PT</v>
          </cell>
          <cell r="J6496" t="str">
            <v>Eltham South</v>
          </cell>
          <cell r="K6496" t="str">
            <v>Greenwich</v>
          </cell>
          <cell r="L6496" t="str">
            <v>London</v>
          </cell>
          <cell r="M6496" t="str">
            <v>Eltham</v>
          </cell>
          <cell r="N6496" t="str">
            <v>GB-GOR-PB188</v>
          </cell>
          <cell r="O6496" t="str">
            <v>The National Lottery Community Fund</v>
          </cell>
          <cell r="P6496" t="str">
            <v>Charitable and Community including Health, Education and Environment</v>
          </cell>
          <cell r="R6496" t="str">
            <v>15127165</v>
          </cell>
          <cell r="S6496" t="str">
            <v>Not-for-profit company</v>
          </cell>
          <cell r="T6496" t="str">
            <v>AFEX1</v>
          </cell>
          <cell r="U6496" t="str">
            <v>National Lottery Awards for All England</v>
          </cell>
          <cell r="V6496">
            <v>45349</v>
          </cell>
        </row>
        <row r="6497">
          <cell r="A6497" t="str">
            <v>360G-tnlcomfund-0045586318</v>
          </cell>
          <cell r="B6497" t="str">
            <v>Women Empowerment (MINDFUL HOLISTIC HEALTH)</v>
          </cell>
          <cell r="C6497" t="str">
            <v>The funding will be used to provide activities from women from ethnic minority communities including dance and yoga. The project aims to support people who are housebound or unable to attend meetings in person so they can improve their mental and physical wellbeing.</v>
          </cell>
          <cell r="D6497" t="str">
            <v>GBP</v>
          </cell>
          <cell r="E6497">
            <v>7700</v>
          </cell>
          <cell r="F6497">
            <v>45268</v>
          </cell>
          <cell r="G6497" t="str">
            <v>tnlcomfund-org-Women'sOnenessWellbeing</v>
          </cell>
          <cell r="H6497" t="str">
            <v>Women's Oneness Wellbeing</v>
          </cell>
          <cell r="I6497" t="str">
            <v>N15 3NJ</v>
          </cell>
          <cell r="J6497" t="str">
            <v>West Green</v>
          </cell>
          <cell r="K6497" t="str">
            <v>Haringey</v>
          </cell>
          <cell r="L6497" t="str">
            <v>London</v>
          </cell>
          <cell r="M6497" t="str">
            <v>Tottenham</v>
          </cell>
          <cell r="N6497" t="str">
            <v>GB-GOR-PB188</v>
          </cell>
          <cell r="O6497" t="str">
            <v>The National Lottery Community Fund</v>
          </cell>
          <cell r="P6497" t="str">
            <v>Charitable and Community including Health, Education and Environment</v>
          </cell>
          <cell r="S6497" t="str">
            <v>Unregistered voluntary or community organisation</v>
          </cell>
          <cell r="T6497" t="str">
            <v>AFEX1</v>
          </cell>
          <cell r="U6497" t="str">
            <v>National Lottery Awards for All England</v>
          </cell>
          <cell r="V6497">
            <v>45344</v>
          </cell>
        </row>
        <row r="6498">
          <cell r="A6498" t="str">
            <v>360G-tnlcomfund-0045586357</v>
          </cell>
          <cell r="B6498" t="str">
            <v>Baby Memorial Garden in Chislehurst Cemetery</v>
          </cell>
          <cell r="C6498" t="str">
            <v>The funding will be used to set up a memorial garden for families who have experienced the loss of a baby. The project aims to offer a place of tranquillity and reflection to support people during grief.</v>
          </cell>
          <cell r="D6498" t="str">
            <v>GBP</v>
          </cell>
          <cell r="E6498">
            <v>8500</v>
          </cell>
          <cell r="F6498">
            <v>45268</v>
          </cell>
          <cell r="G6498" t="str">
            <v>GB-CHC-1143127</v>
          </cell>
          <cell r="H6498" t="str">
            <v>AMBER CRISIS PREGNANCY CARE</v>
          </cell>
          <cell r="I6498" t="str">
            <v>BR7 6HF</v>
          </cell>
          <cell r="J6498" t="str">
            <v>Chislehurst</v>
          </cell>
          <cell r="K6498" t="str">
            <v>Bromley</v>
          </cell>
          <cell r="L6498" t="str">
            <v>London</v>
          </cell>
          <cell r="M6498" t="str">
            <v>Bromley and Chislehurst</v>
          </cell>
          <cell r="N6498" t="str">
            <v>GB-GOR-PB188</v>
          </cell>
          <cell r="O6498" t="str">
            <v>The National Lottery Community Fund</v>
          </cell>
          <cell r="P6498" t="str">
            <v>Charitable and Community including Health, Education and Environment</v>
          </cell>
          <cell r="Q6498" t="str">
            <v>1143127</v>
          </cell>
          <cell r="R6498" t="str">
            <v>7677232</v>
          </cell>
          <cell r="S6498" t="str">
            <v>Not-for-profit company</v>
          </cell>
          <cell r="T6498" t="str">
            <v>AFEX1</v>
          </cell>
          <cell r="U6498" t="str">
            <v>National Lottery Awards for All England</v>
          </cell>
          <cell r="V6498">
            <v>45348</v>
          </cell>
        </row>
        <row r="6499">
          <cell r="A6499" t="str">
            <v>360G-tnlcomfund-0045586395</v>
          </cell>
          <cell r="B6499" t="str">
            <v>Brighton Borrowers</v>
          </cell>
          <cell r="C6499" t="str">
            <v>The funding will be used to expand the library of things borrowing service by recruiting and training more volunteers extending the opening hours and purchasing an e-cargo bike in order to transport items to people in the community. The project aims to support low income families during the cost of living crisis through easier access to free household items.</v>
          </cell>
          <cell r="D6499" t="str">
            <v>GBP</v>
          </cell>
          <cell r="E6499">
            <v>10000</v>
          </cell>
          <cell r="F6499">
            <v>45268</v>
          </cell>
          <cell r="G6499" t="str">
            <v>GB-COH-13990730</v>
          </cell>
          <cell r="H6499" t="str">
            <v>Brighton Library of Things CIC</v>
          </cell>
          <cell r="I6499" t="str">
            <v>BN2 0BA</v>
          </cell>
          <cell r="J6499" t="str">
            <v>Queen's Park</v>
          </cell>
          <cell r="K6499" t="str">
            <v>Brighton and Hove</v>
          </cell>
          <cell r="L6499" t="str">
            <v>South East</v>
          </cell>
          <cell r="M6499" t="str">
            <v>Brighton, Kemptown</v>
          </cell>
          <cell r="N6499" t="str">
            <v>GB-GOR-PB188</v>
          </cell>
          <cell r="O6499" t="str">
            <v>The National Lottery Community Fund</v>
          </cell>
          <cell r="P6499" t="str">
            <v>Charitable and Community including Health, Education and Environment</v>
          </cell>
          <cell r="R6499" t="str">
            <v>13990730</v>
          </cell>
          <cell r="S6499" t="str">
            <v>Community Interest Company (CIC)</v>
          </cell>
          <cell r="T6499" t="str">
            <v>AFEX1</v>
          </cell>
          <cell r="U6499" t="str">
            <v>National Lottery Awards for All England</v>
          </cell>
          <cell r="V6499">
            <v>45327</v>
          </cell>
        </row>
        <row r="6500">
          <cell r="A6500" t="str">
            <v>360G-tnlcomfund-0045586411</v>
          </cell>
          <cell r="B6500" t="str">
            <v>Accessibility for Our Community Hub</v>
          </cell>
          <cell r="C6500" t="str">
            <v>The funding will be used to widen the doors install a ramp and extend the shelter at a bowling clubhouse. The project aims to improve access to the community space for people living with disabilities.</v>
          </cell>
          <cell r="D6500" t="str">
            <v>GBP</v>
          </cell>
          <cell r="E6500">
            <v>10000</v>
          </cell>
          <cell r="F6500">
            <v>45268</v>
          </cell>
          <cell r="G6500" t="str">
            <v>tnlcomfund-org-ChaddLyceum&amp;SpringbankBowlingClub</v>
          </cell>
          <cell r="H6500" t="str">
            <v>Chadd Lyceum &amp; Springbank Bowling Club</v>
          </cell>
          <cell r="I6500" t="str">
            <v>OL9 9HT</v>
          </cell>
          <cell r="J6500" t="str">
            <v>Chadderton Central</v>
          </cell>
          <cell r="K6500" t="str">
            <v>Oldham</v>
          </cell>
          <cell r="L6500" t="str">
            <v>North West</v>
          </cell>
          <cell r="M6500" t="str">
            <v>Oldham West and Royton</v>
          </cell>
          <cell r="N6500" t="str">
            <v>GB-GOR-PB188</v>
          </cell>
          <cell r="O6500" t="str">
            <v>The National Lottery Community Fund</v>
          </cell>
          <cell r="P6500" t="str">
            <v>Charitable and Community including Health, Education and Environment</v>
          </cell>
          <cell r="S6500" t="str">
            <v>Unregistered voluntary or community organisation</v>
          </cell>
          <cell r="T6500" t="str">
            <v>AFEX1</v>
          </cell>
          <cell r="U6500" t="str">
            <v>National Lottery Awards for All England</v>
          </cell>
          <cell r="V6500">
            <v>45488</v>
          </cell>
        </row>
        <row r="6501">
          <cell r="A6501" t="str">
            <v>360G-tnlcomfund-0045586436</v>
          </cell>
          <cell r="B6501" t="str">
            <v>Bringing Sidmouth Together</v>
          </cell>
          <cell r="C6501" t="str">
            <v>This funding will be used to deliver a range of music art and dance workshops for disadvantaged residents. The project aims to improve health and wellbeing and reduce feelings of isolation through creative therapies.</v>
          </cell>
          <cell r="D6501" t="str">
            <v>GBP</v>
          </cell>
          <cell r="E6501">
            <v>9886</v>
          </cell>
          <cell r="F6501">
            <v>45268</v>
          </cell>
          <cell r="G6501" t="str">
            <v>GB-COH-13135057</v>
          </cell>
          <cell r="H6501" t="str">
            <v>Sidmouth Jazz And Blues Festival Ltd</v>
          </cell>
          <cell r="I6501" t="str">
            <v>EX10 8LQ</v>
          </cell>
          <cell r="J6501" t="str">
            <v>Sidmouth Town</v>
          </cell>
          <cell r="K6501" t="str">
            <v>East Devon</v>
          </cell>
          <cell r="L6501" t="str">
            <v>South West</v>
          </cell>
          <cell r="M6501" t="str">
            <v>East Devon</v>
          </cell>
          <cell r="N6501" t="str">
            <v>GB-GOR-PB188</v>
          </cell>
          <cell r="O6501" t="str">
            <v>The National Lottery Community Fund</v>
          </cell>
          <cell r="P6501" t="str">
            <v>Charitable and Community including Health, Education and Environment</v>
          </cell>
          <cell r="R6501" t="str">
            <v>13135057</v>
          </cell>
          <cell r="S6501" t="str">
            <v>Not-for-profit company</v>
          </cell>
          <cell r="T6501" t="str">
            <v>AFEX1</v>
          </cell>
          <cell r="U6501" t="str">
            <v>National Lottery Awards for All England</v>
          </cell>
          <cell r="V6501">
            <v>45365</v>
          </cell>
        </row>
        <row r="6502">
          <cell r="A6502" t="str">
            <v>360G-tnlcomfund-0045586451</v>
          </cell>
          <cell r="B6502" t="str">
            <v>Longridge Men's Shed</v>
          </cell>
          <cell r="C6502" t="str">
            <v>The funding will be used to provide a social space for men who may be experiencing loneliness. This will support vulnerable people and create a stronger community.</v>
          </cell>
          <cell r="D6502" t="str">
            <v>GBP</v>
          </cell>
          <cell r="E6502">
            <v>10000</v>
          </cell>
          <cell r="F6502">
            <v>45268</v>
          </cell>
          <cell r="G6502" t="str">
            <v>GB-CHC-1177302</v>
          </cell>
          <cell r="H6502" t="str">
            <v>Longridge Community Arts</v>
          </cell>
          <cell r="I6502" t="str">
            <v>PR3 3EB</v>
          </cell>
          <cell r="J6502" t="str">
            <v>Derby &amp; Thornley</v>
          </cell>
          <cell r="K6502" t="str">
            <v>Ribble Valley</v>
          </cell>
          <cell r="L6502" t="str">
            <v>North West</v>
          </cell>
          <cell r="M6502" t="str">
            <v>Ribble Valley</v>
          </cell>
          <cell r="N6502" t="str">
            <v>GB-GOR-PB188</v>
          </cell>
          <cell r="O6502" t="str">
            <v>The National Lottery Community Fund</v>
          </cell>
          <cell r="P6502" t="str">
            <v>Charitable and Community including Health, Education and Environment</v>
          </cell>
          <cell r="Q6502" t="str">
            <v>1177302</v>
          </cell>
          <cell r="S6502" t="str">
            <v>Charitable incorporated organisation (CIO)</v>
          </cell>
          <cell r="T6502" t="str">
            <v>AFEX1</v>
          </cell>
          <cell r="U6502" t="str">
            <v>National Lottery Awards for All England</v>
          </cell>
          <cell r="V6502">
            <v>45499</v>
          </cell>
        </row>
        <row r="6503">
          <cell r="A6503" t="str">
            <v>360G-tnlcomfund-0045586480</v>
          </cell>
          <cell r="B6503" t="str">
            <v>Project Healing Hearts: Grief Support for Our Community</v>
          </cell>
          <cell r="C6503" t="str">
            <v>The funding will be used to provide comprehensive bereavement support for people from the Jewish Community offering grief counselling support workshops training for professionals and written resources. This project aims to provide a wrap around service for people experiencing loss.</v>
          </cell>
          <cell r="D6503" t="str">
            <v>GBP</v>
          </cell>
          <cell r="E6503">
            <v>9980</v>
          </cell>
          <cell r="F6503">
            <v>45268</v>
          </cell>
          <cell r="G6503" t="str">
            <v>GB-CHC-1176725</v>
          </cell>
          <cell r="H6503" t="str">
            <v>Areivim Manchester</v>
          </cell>
          <cell r="I6503" t="str">
            <v>M7 4EN</v>
          </cell>
          <cell r="J6503" t="str">
            <v>Kersal &amp; Broughton Park</v>
          </cell>
          <cell r="K6503" t="str">
            <v>Salford</v>
          </cell>
          <cell r="L6503" t="str">
            <v>North West</v>
          </cell>
          <cell r="M6503" t="str">
            <v>Blackley and Broughton</v>
          </cell>
          <cell r="N6503" t="str">
            <v>GB-GOR-PB188</v>
          </cell>
          <cell r="O6503" t="str">
            <v>The National Lottery Community Fund</v>
          </cell>
          <cell r="P6503" t="str">
            <v>Charitable and Community including Health, Education and Environment</v>
          </cell>
          <cell r="Q6503" t="str">
            <v>1176725</v>
          </cell>
          <cell r="R6503" t="str">
            <v>10755248</v>
          </cell>
          <cell r="S6503" t="str">
            <v>Not-for-profit company</v>
          </cell>
          <cell r="T6503" t="str">
            <v>AFEX1</v>
          </cell>
          <cell r="U6503" t="str">
            <v>National Lottery Awards for All England</v>
          </cell>
          <cell r="V6503">
            <v>45447</v>
          </cell>
        </row>
        <row r="6504">
          <cell r="A6504" t="str">
            <v>360G-tnlcomfund-0045586487</v>
          </cell>
          <cell r="B6504" t="str">
            <v>Table tennis fun with the Polish Crew</v>
          </cell>
          <cell r="C6504" t="str">
            <v>The funding will be used to deliver table tennis sessions for members of the Polish community where people of all ages and abilities will be provided with the opportunity to get together socialise and exercise with the aim of reducing isolation and promoting community togetherness.</v>
          </cell>
          <cell r="D6504" t="str">
            <v>GBP</v>
          </cell>
          <cell r="E6504">
            <v>4300</v>
          </cell>
          <cell r="F6504">
            <v>45268</v>
          </cell>
          <cell r="G6504" t="str">
            <v>tnlcomfund-org-TheHull&amp;HumbersidePolishCommunityGroup</v>
          </cell>
          <cell r="H6504" t="str">
            <v>The Hull &amp; Humberside Polish Community Group</v>
          </cell>
          <cell r="I6504" t="str">
            <v>HU2 8JX</v>
          </cell>
          <cell r="J6504" t="str">
            <v>Central</v>
          </cell>
          <cell r="K6504" t="str">
            <v>Kingston upon Hull, City of</v>
          </cell>
          <cell r="L6504" t="str">
            <v>Yorkshire and The Humber</v>
          </cell>
          <cell r="M6504" t="str">
            <v>Kingston upon Hull West and Hessle</v>
          </cell>
          <cell r="N6504" t="str">
            <v>GB-GOR-PB188</v>
          </cell>
          <cell r="O6504" t="str">
            <v>The National Lottery Community Fund</v>
          </cell>
          <cell r="P6504" t="str">
            <v>Charitable and Community including Health, Education and Environment</v>
          </cell>
          <cell r="S6504" t="str">
            <v>Unregistered voluntary or community organisation</v>
          </cell>
          <cell r="T6504" t="str">
            <v>AFEX1</v>
          </cell>
          <cell r="U6504" t="str">
            <v>National Lottery Awards for All England</v>
          </cell>
          <cell r="V6504">
            <v>45342</v>
          </cell>
        </row>
        <row r="6505">
          <cell r="A6505" t="str">
            <v>360G-tnlcomfund-0045586505</v>
          </cell>
          <cell r="B6505" t="str">
            <v>Sharing Our Stories</v>
          </cell>
          <cell r="C6505" t="str">
            <v>The group will use the funding to deliver creative activities for refugees and asylum seekers. This will bring women together and create a stronger community.</v>
          </cell>
          <cell r="D6505" t="str">
            <v>GBP</v>
          </cell>
          <cell r="E6505">
            <v>9946</v>
          </cell>
          <cell r="F6505">
            <v>45268</v>
          </cell>
          <cell r="G6505" t="str">
            <v>GB-CHC-1116631</v>
          </cell>
          <cell r="H6505" t="str">
            <v>Ignite Imaginations</v>
          </cell>
          <cell r="I6505" t="str">
            <v>S7 1GR</v>
          </cell>
          <cell r="J6505" t="str">
            <v>Nether Edge and Sharrow</v>
          </cell>
          <cell r="K6505" t="str">
            <v>Sheffield</v>
          </cell>
          <cell r="L6505" t="str">
            <v>Yorkshire and The Humber</v>
          </cell>
          <cell r="M6505" t="str">
            <v>Sheffield Central</v>
          </cell>
          <cell r="N6505" t="str">
            <v>GB-GOR-PB188</v>
          </cell>
          <cell r="O6505" t="str">
            <v>The National Lottery Community Fund</v>
          </cell>
          <cell r="P6505" t="str">
            <v>Charitable and Community including Health, Education and Environment</v>
          </cell>
          <cell r="Q6505" t="str">
            <v>1116631</v>
          </cell>
          <cell r="R6505" t="str">
            <v>05803846</v>
          </cell>
          <cell r="S6505" t="str">
            <v>Not-for-profit company</v>
          </cell>
          <cell r="T6505" t="str">
            <v>AFEX1</v>
          </cell>
          <cell r="U6505" t="str">
            <v>National Lottery Awards for All England</v>
          </cell>
          <cell r="V6505">
            <v>45342</v>
          </cell>
        </row>
        <row r="6506">
          <cell r="A6506" t="str">
            <v>360G-tnlcomfund-0045586550</v>
          </cell>
          <cell r="B6506" t="str">
            <v>Trunch Village Hall - benefitting our community</v>
          </cell>
          <cell r="C6506" t="str">
            <v>The funding will be used to purchase new chairs and kitchen appliances for the village hall. The project aims to enable the group to continue to offer an accessible space for activities and help reduce social isolation.</v>
          </cell>
          <cell r="D6506" t="str">
            <v>GBP</v>
          </cell>
          <cell r="E6506">
            <v>8645</v>
          </cell>
          <cell r="F6506">
            <v>45268</v>
          </cell>
          <cell r="G6506" t="str">
            <v>GB-CHC-800527</v>
          </cell>
          <cell r="H6506" t="str">
            <v>Trunch Village Hall</v>
          </cell>
          <cell r="I6506" t="str">
            <v>NR28 0QE</v>
          </cell>
          <cell r="J6506" t="str">
            <v>Trunch</v>
          </cell>
          <cell r="K6506" t="str">
            <v>North Norfolk</v>
          </cell>
          <cell r="L6506" t="str">
            <v>Eastern</v>
          </cell>
          <cell r="M6506" t="str">
            <v>North Norfolk</v>
          </cell>
          <cell r="N6506" t="str">
            <v>GB-GOR-PB188</v>
          </cell>
          <cell r="O6506" t="str">
            <v>The National Lottery Community Fund</v>
          </cell>
          <cell r="P6506" t="str">
            <v>Charitable and Community including Health, Education and Environment</v>
          </cell>
          <cell r="Q6506" t="str">
            <v>800527</v>
          </cell>
          <cell r="S6506" t="str">
            <v>Registered charity (unincorporated)</v>
          </cell>
          <cell r="T6506" t="str">
            <v>AFEX1</v>
          </cell>
          <cell r="U6506" t="str">
            <v>National Lottery Awards for All England</v>
          </cell>
          <cell r="V6506">
            <v>45505</v>
          </cell>
        </row>
        <row r="6507">
          <cell r="A6507" t="str">
            <v>360G-tnlcomfund-0045586555</v>
          </cell>
          <cell r="B6507" t="str">
            <v>Ruskington Community Project</v>
          </cell>
          <cell r="C6507" t="str">
            <v>The funding will be used to improve the access of the bowls club for all members of the community particularly those with disabilities and the elderly. The project aims to create a better space for people to come together reduce isolation and access different activities.</v>
          </cell>
          <cell r="D6507" t="str">
            <v>GBP</v>
          </cell>
          <cell r="E6507">
            <v>10000</v>
          </cell>
          <cell r="F6507">
            <v>45268</v>
          </cell>
          <cell r="G6507" t="str">
            <v>GB-CHC-1118096</v>
          </cell>
          <cell r="H6507" t="str">
            <v>Ruskington Bowls Club</v>
          </cell>
          <cell r="I6507" t="str">
            <v>NG34 9AD</v>
          </cell>
          <cell r="J6507" t="str">
            <v>Ruskington</v>
          </cell>
          <cell r="K6507" t="str">
            <v>North Kesteven</v>
          </cell>
          <cell r="L6507" t="str">
            <v>East Midlands</v>
          </cell>
          <cell r="M6507" t="str">
            <v>Sleaford and North Hykeham</v>
          </cell>
          <cell r="N6507" t="str">
            <v>GB-GOR-PB188</v>
          </cell>
          <cell r="O6507" t="str">
            <v>The National Lottery Community Fund</v>
          </cell>
          <cell r="P6507" t="str">
            <v>Charitable and Community including Health, Education and Environment</v>
          </cell>
          <cell r="Q6507" t="str">
            <v>1118096</v>
          </cell>
          <cell r="S6507" t="str">
            <v>Registered charity (unincorporated)</v>
          </cell>
          <cell r="T6507" t="str">
            <v>AFEX1</v>
          </cell>
          <cell r="U6507" t="str">
            <v>National Lottery Awards for All England</v>
          </cell>
          <cell r="V6507">
            <v>45329</v>
          </cell>
        </row>
        <row r="6508">
          <cell r="A6508" t="str">
            <v>360G-tnlcomfund-0045586564</v>
          </cell>
          <cell r="B6508" t="str">
            <v>Complete rewire of building. Currently unsafe.</v>
          </cell>
          <cell r="C6508" t="str">
            <v>The funding will be used to rewire and decorate the local bridge club building. The project aims to improve the safety of the space allowing for people to come together reduce isolation and improve mental wellbeing.</v>
          </cell>
          <cell r="D6508" t="str">
            <v>GBP</v>
          </cell>
          <cell r="E6508">
            <v>6500</v>
          </cell>
          <cell r="F6508">
            <v>45268</v>
          </cell>
          <cell r="G6508" t="str">
            <v>tnlcomfund-org-WiganBridgeClub</v>
          </cell>
          <cell r="H6508" t="str">
            <v>Wigan Bridge Club</v>
          </cell>
          <cell r="I6508" t="str">
            <v>WN1 1TT</v>
          </cell>
          <cell r="J6508" t="str">
            <v>Wigan Central</v>
          </cell>
          <cell r="K6508" t="str">
            <v>Wigan</v>
          </cell>
          <cell r="L6508" t="str">
            <v>North West</v>
          </cell>
          <cell r="M6508" t="str">
            <v>Wigan</v>
          </cell>
          <cell r="N6508" t="str">
            <v>GB-GOR-PB188</v>
          </cell>
          <cell r="O6508" t="str">
            <v>The National Lottery Community Fund</v>
          </cell>
          <cell r="P6508" t="str">
            <v>Charitable and Community including Health, Education and Environment</v>
          </cell>
          <cell r="S6508" t="str">
            <v>Unregistered voluntary or community organisation</v>
          </cell>
          <cell r="T6508" t="str">
            <v>AFEX1</v>
          </cell>
          <cell r="U6508" t="str">
            <v>National Lottery Awards for All England</v>
          </cell>
          <cell r="V6508">
            <v>45384</v>
          </cell>
        </row>
        <row r="6509">
          <cell r="A6509" t="str">
            <v>360G-tnlcomfund-0045586580</v>
          </cell>
          <cell r="B6509" t="str">
            <v>Mollys Community Cafe</v>
          </cell>
          <cell r="C6509" t="str">
            <v>The funding will be used to cover Molly’s Community Café electricity bills. The Café provides a Community Hub open 7 days a week during the daytime where people can socialise in a warm environment.</v>
          </cell>
          <cell r="D6509" t="str">
            <v>GBP</v>
          </cell>
          <cell r="E6509">
            <v>2400</v>
          </cell>
          <cell r="F6509">
            <v>45268</v>
          </cell>
          <cell r="G6509" t="str">
            <v>GB-COH-11852474</v>
          </cell>
          <cell r="H6509" t="str">
            <v>Claydon Community Cafe CIC</v>
          </cell>
          <cell r="I6509" t="str">
            <v>MK18 2NS</v>
          </cell>
          <cell r="J6509" t="str">
            <v>Grendon Underwood</v>
          </cell>
          <cell r="K6509" t="str">
            <v>Buckinghamshire</v>
          </cell>
          <cell r="L6509" t="str">
            <v>South East</v>
          </cell>
          <cell r="M6509" t="str">
            <v>Buckingham</v>
          </cell>
          <cell r="N6509" t="str">
            <v>GB-GOR-PB188</v>
          </cell>
          <cell r="O6509" t="str">
            <v>The National Lottery Community Fund</v>
          </cell>
          <cell r="P6509" t="str">
            <v>Charitable and Community including Health, Education and Environment</v>
          </cell>
          <cell r="R6509" t="str">
            <v>11852474</v>
          </cell>
          <cell r="S6509" t="str">
            <v>Community Interest Company (CIC)</v>
          </cell>
          <cell r="T6509" t="str">
            <v>AFEX1</v>
          </cell>
          <cell r="U6509" t="str">
            <v>National Lottery Awards for All England</v>
          </cell>
          <cell r="V6509">
            <v>45327</v>
          </cell>
        </row>
        <row r="6510">
          <cell r="A6510" t="str">
            <v>360G-tnlcomfund-0045586606</v>
          </cell>
          <cell r="B6510" t="str">
            <v>Supporting Marginalised Families</v>
          </cell>
          <cell r="C6510" t="str">
            <v>Funding will be used to provide reliable and supportive childcare for families experiencing domestic violence. This project aims to ensure vulnerable children have access to a safe and enriching environment helping them with their development socialisation and resilience.</v>
          </cell>
          <cell r="D6510" t="str">
            <v>GBP</v>
          </cell>
          <cell r="E6510">
            <v>9988</v>
          </cell>
          <cell r="F6510">
            <v>45268</v>
          </cell>
          <cell r="G6510" t="str">
            <v>GB-COH-11071530</v>
          </cell>
          <cell r="H6510" t="str">
            <v>The Relief Group</v>
          </cell>
          <cell r="I6510" t="str">
            <v>CR0 1JD</v>
          </cell>
          <cell r="J6510" t="str">
            <v>Fairfield</v>
          </cell>
          <cell r="K6510" t="str">
            <v>Croydon</v>
          </cell>
          <cell r="L6510" t="str">
            <v>London</v>
          </cell>
          <cell r="M6510" t="str">
            <v>Croydon Central</v>
          </cell>
          <cell r="N6510" t="str">
            <v>GB-GOR-PB188</v>
          </cell>
          <cell r="O6510" t="str">
            <v>The National Lottery Community Fund</v>
          </cell>
          <cell r="P6510" t="str">
            <v>Charitable and Community including Health, Education and Environment</v>
          </cell>
          <cell r="R6510" t="str">
            <v>11071530</v>
          </cell>
          <cell r="S6510" t="str">
            <v>Not-for-profit company</v>
          </cell>
          <cell r="T6510" t="str">
            <v>AFEX1</v>
          </cell>
          <cell r="U6510" t="str">
            <v>National Lottery Awards for All England</v>
          </cell>
          <cell r="V6510">
            <v>45344</v>
          </cell>
        </row>
        <row r="6511">
          <cell r="A6511" t="str">
            <v>360G-tnlcomfund-0045586624</v>
          </cell>
          <cell r="B6511" t="str">
            <v>Community Bridges</v>
          </cell>
          <cell r="C6511" t="str">
            <v>The funding will be used to deliver a new weekend and school holiday program for 100 Orthodox Jewish children aged 8-14. The project initially be delivered in Yiddish transitioning to English to help improve skills. This project aims to reduce beneficiaries isolation and improve their mental health wellbeing and English language skills.</v>
          </cell>
          <cell r="D6511" t="str">
            <v>GBP</v>
          </cell>
          <cell r="E6511">
            <v>10000</v>
          </cell>
          <cell r="F6511">
            <v>45268</v>
          </cell>
          <cell r="G6511" t="str">
            <v>GB-COH-12406064</v>
          </cell>
          <cell r="H6511" t="str">
            <v>Chaider Shabes Gur Mcr Ltd</v>
          </cell>
          <cell r="I6511" t="str">
            <v>M7 4GB</v>
          </cell>
          <cell r="J6511" t="str">
            <v>Kersal &amp; Broughton Park</v>
          </cell>
          <cell r="K6511" t="str">
            <v>Salford</v>
          </cell>
          <cell r="L6511" t="str">
            <v>North West</v>
          </cell>
          <cell r="M6511" t="str">
            <v>Blackley and Broughton</v>
          </cell>
          <cell r="N6511" t="str">
            <v>GB-GOR-PB188</v>
          </cell>
          <cell r="O6511" t="str">
            <v>The National Lottery Community Fund</v>
          </cell>
          <cell r="P6511" t="str">
            <v>Charitable and Community including Health, Education and Environment</v>
          </cell>
          <cell r="R6511" t="str">
            <v>12406064</v>
          </cell>
          <cell r="S6511" t="str">
            <v>Not-for-profit company</v>
          </cell>
          <cell r="T6511" t="str">
            <v>AFEX1</v>
          </cell>
          <cell r="U6511" t="str">
            <v>National Lottery Awards for All England</v>
          </cell>
          <cell r="V6511">
            <v>45328</v>
          </cell>
        </row>
        <row r="6512">
          <cell r="A6512" t="str">
            <v>360G-tnlcomfund-0045586627</v>
          </cell>
          <cell r="B6512" t="str">
            <v>Empowering Vale Youth</v>
          </cell>
          <cell r="C6512" t="str">
            <v>The funding will be used deliver an open access youth programme which incorporates football-based activities mentoring and life skill development workshops for vulnerable young people living in Castle Vale Birmingham. The project aims to engage with young people who are at risk of becoming involved in anti-social behaviour and provide them with regular access to qualified mentors professionals and coaches with shared lived experience.</v>
          </cell>
          <cell r="D6512" t="str">
            <v>GBP</v>
          </cell>
          <cell r="E6512">
            <v>10000</v>
          </cell>
          <cell r="F6512">
            <v>45268</v>
          </cell>
          <cell r="G6512" t="str">
            <v>tnlcomfund-org-BaxstarsAcademy</v>
          </cell>
          <cell r="H6512" t="str">
            <v>Baxstars Academy</v>
          </cell>
          <cell r="I6512" t="str">
            <v>B35 7LQ</v>
          </cell>
          <cell r="J6512" t="str">
            <v>Castle Vale</v>
          </cell>
          <cell r="K6512" t="str">
            <v>Birmingham</v>
          </cell>
          <cell r="L6512" t="str">
            <v>West Midlands</v>
          </cell>
          <cell r="M6512" t="str">
            <v>Birmingham, Erdington</v>
          </cell>
          <cell r="N6512" t="str">
            <v>GB-GOR-PB188</v>
          </cell>
          <cell r="O6512" t="str">
            <v>The National Lottery Community Fund</v>
          </cell>
          <cell r="P6512" t="str">
            <v>Charitable and Community including Health, Education and Environment</v>
          </cell>
          <cell r="S6512" t="str">
            <v>Unregistered voluntary or community organisation</v>
          </cell>
          <cell r="T6512" t="str">
            <v>AFEX1</v>
          </cell>
          <cell r="U6512" t="str">
            <v>National Lottery Awards for All England</v>
          </cell>
          <cell r="V6512">
            <v>45414</v>
          </cell>
        </row>
        <row r="6513">
          <cell r="A6513" t="str">
            <v>360G-tnlcomfund-0045586672</v>
          </cell>
          <cell r="B6513" t="str">
            <v>Sunday Club Programme For Learning Social Skills</v>
          </cell>
          <cell r="C6513" t="str">
            <v>The funding will be used deliver a Sunday club of activities and outings for primary aged school children across the local area with the aim of providing an opportunity for children who experience social and personal issues to socialise to address isolation and improve their mental health.</v>
          </cell>
          <cell r="D6513" t="str">
            <v>GBP</v>
          </cell>
          <cell r="E6513">
            <v>10000</v>
          </cell>
          <cell r="F6513">
            <v>45268</v>
          </cell>
          <cell r="G6513" t="str">
            <v>tnlcomfund-org-Chedva</v>
          </cell>
          <cell r="H6513" t="str">
            <v>Chedva</v>
          </cell>
          <cell r="I6513" t="str">
            <v>M7 4RR</v>
          </cell>
          <cell r="J6513" t="str">
            <v>Kersal &amp; Broughton Park</v>
          </cell>
          <cell r="K6513" t="str">
            <v>Salford</v>
          </cell>
          <cell r="L6513" t="str">
            <v>North West</v>
          </cell>
          <cell r="M6513" t="str">
            <v>Blackley and Broughton</v>
          </cell>
          <cell r="N6513" t="str">
            <v>GB-GOR-PB188</v>
          </cell>
          <cell r="O6513" t="str">
            <v>The National Lottery Community Fund</v>
          </cell>
          <cell r="P6513" t="str">
            <v>Charitable and Community including Health, Education and Environment</v>
          </cell>
          <cell r="S6513" t="str">
            <v>Unregistered voluntary or community organisation</v>
          </cell>
          <cell r="T6513" t="str">
            <v>AFEX1</v>
          </cell>
          <cell r="U6513" t="str">
            <v>National Lottery Awards for All England</v>
          </cell>
          <cell r="V6513">
            <v>45327</v>
          </cell>
        </row>
        <row r="6514">
          <cell r="A6514" t="str">
            <v>360G-tnlcomfund-0045586676</v>
          </cell>
          <cell r="B6514" t="str">
            <v>Portslade Older People Projects</v>
          </cell>
          <cell r="C6514" t="str">
            <v>The funding will be used towards the salary costs of a project worker as well as running costs for the overall project. The project aims to put on free activities to reduce loneliness for the elderly in the community.</v>
          </cell>
          <cell r="D6514" t="str">
            <v>GBP</v>
          </cell>
          <cell r="E6514">
            <v>8476</v>
          </cell>
          <cell r="F6514">
            <v>45268</v>
          </cell>
          <cell r="G6514" t="str">
            <v>GB-CHC-1138648</v>
          </cell>
          <cell r="H6514" t="str">
            <v>Fresh Start Portslade</v>
          </cell>
          <cell r="I6514" t="str">
            <v>BN41 2PA</v>
          </cell>
          <cell r="J6514" t="str">
            <v>South Portslade</v>
          </cell>
          <cell r="K6514" t="str">
            <v>Brighton and Hove</v>
          </cell>
          <cell r="L6514" t="str">
            <v>South East</v>
          </cell>
          <cell r="M6514" t="str">
            <v>Hove</v>
          </cell>
          <cell r="N6514" t="str">
            <v>GB-GOR-PB188</v>
          </cell>
          <cell r="O6514" t="str">
            <v>The National Lottery Community Fund</v>
          </cell>
          <cell r="P6514" t="str">
            <v>Charitable and Community including Health, Education and Environment</v>
          </cell>
          <cell r="Q6514" t="str">
            <v>1138648</v>
          </cell>
          <cell r="S6514" t="str">
            <v>Registered charity (unincorporated)</v>
          </cell>
          <cell r="T6514" t="str">
            <v>AFEX1</v>
          </cell>
          <cell r="U6514" t="str">
            <v>National Lottery Awards for All England</v>
          </cell>
          <cell r="V6514">
            <v>45327</v>
          </cell>
        </row>
        <row r="6515">
          <cell r="A6515" t="str">
            <v>360G-tnlcomfund-0045586681</v>
          </cell>
          <cell r="B6515" t="str">
            <v>Inspiring Tomorrow's Leaders</v>
          </cell>
          <cell r="C6515" t="str">
            <v>The funding will deliver a programme of creative workshops and volunteering training and engage young people to plan outdoor activities and events empowering Orthodox Jewish young people during their transition to adulthood with the aim of reducing social isolation anxiety and depression through the development of a peer support network.</v>
          </cell>
          <cell r="D6515" t="str">
            <v>GBP</v>
          </cell>
          <cell r="E6515">
            <v>9970</v>
          </cell>
          <cell r="F6515">
            <v>45268</v>
          </cell>
          <cell r="G6515" t="str">
            <v>GB-CHC-1083461</v>
          </cell>
          <cell r="H6515" t="str">
            <v>Ohr Torah Ltd</v>
          </cell>
          <cell r="I6515" t="str">
            <v>M7 4TF</v>
          </cell>
          <cell r="J6515" t="str">
            <v>Broughton</v>
          </cell>
          <cell r="K6515" t="str">
            <v>Salford</v>
          </cell>
          <cell r="L6515" t="str">
            <v>North West</v>
          </cell>
          <cell r="M6515" t="str">
            <v>Blackley and Broughton</v>
          </cell>
          <cell r="N6515" t="str">
            <v>GB-GOR-PB188</v>
          </cell>
          <cell r="O6515" t="str">
            <v>The National Lottery Community Fund</v>
          </cell>
          <cell r="P6515" t="str">
            <v>Charitable and Community including Health, Education and Environment</v>
          </cell>
          <cell r="Q6515" t="str">
            <v>1083461</v>
          </cell>
          <cell r="R6515" t="str">
            <v>03946114</v>
          </cell>
          <cell r="S6515" t="str">
            <v>Registered Charity and Not-for-profit Company</v>
          </cell>
          <cell r="T6515" t="str">
            <v>AFEX1</v>
          </cell>
          <cell r="U6515" t="str">
            <v>National Lottery Awards for All England</v>
          </cell>
          <cell r="V6515">
            <v>45391</v>
          </cell>
        </row>
        <row r="6516">
          <cell r="A6516" t="str">
            <v>360G-tnlcomfund-0045586690</v>
          </cell>
          <cell r="B6516" t="str">
            <v>Replacement of failing floor in our Parish Hall; an essential Community space.</v>
          </cell>
          <cell r="C6516" t="str">
            <v>This funding will be used to replace the flooring at the parish hall. The project aims to provide a safe and functionable community space within the rurally isolated village.</v>
          </cell>
          <cell r="D6516" t="str">
            <v>GBP</v>
          </cell>
          <cell r="E6516">
            <v>9996</v>
          </cell>
          <cell r="F6516">
            <v>45268</v>
          </cell>
          <cell r="G6516" t="str">
            <v>GB-CHC-202545</v>
          </cell>
          <cell r="H6516" t="str">
            <v>Cheriton Fitzpaine Parish Hall</v>
          </cell>
          <cell r="I6516" t="str">
            <v>EX17 4JJ</v>
          </cell>
          <cell r="J6516" t="str">
            <v>Way</v>
          </cell>
          <cell r="K6516" t="str">
            <v>Mid Devon</v>
          </cell>
          <cell r="L6516" t="str">
            <v>South West</v>
          </cell>
          <cell r="M6516" t="str">
            <v>Central Devon</v>
          </cell>
          <cell r="N6516" t="str">
            <v>GB-GOR-PB188</v>
          </cell>
          <cell r="O6516" t="str">
            <v>The National Lottery Community Fund</v>
          </cell>
          <cell r="P6516" t="str">
            <v>Charitable and Community including Health, Education and Environment</v>
          </cell>
          <cell r="Q6516" t="str">
            <v>202545</v>
          </cell>
          <cell r="S6516" t="str">
            <v>Registered charity (unincorporated)</v>
          </cell>
          <cell r="T6516" t="str">
            <v>AFEX1</v>
          </cell>
          <cell r="U6516" t="str">
            <v>National Lottery Awards for All England</v>
          </cell>
          <cell r="V6516">
            <v>45445</v>
          </cell>
        </row>
        <row r="6517">
          <cell r="A6517" t="str">
            <v>360G-tnlcomfund-0045586699</v>
          </cell>
          <cell r="B6517" t="str">
            <v>Relief UK children's referrals</v>
          </cell>
          <cell r="C6517" t="str">
            <v>The project will use funding to develop the services provided by offering a specialised children's mental health service due to the increase in referrals.</v>
          </cell>
          <cell r="D6517" t="str">
            <v>GBP</v>
          </cell>
          <cell r="E6517">
            <v>10000</v>
          </cell>
          <cell r="F6517">
            <v>45268</v>
          </cell>
          <cell r="G6517" t="str">
            <v>GB-CHC-1170124</v>
          </cell>
          <cell r="H6517" t="str">
            <v>ReliefUK Ltd</v>
          </cell>
          <cell r="I6517" t="str">
            <v>NW4 1BJ</v>
          </cell>
          <cell r="J6517" t="str">
            <v>Hendon</v>
          </cell>
          <cell r="K6517" t="str">
            <v>Barnet</v>
          </cell>
          <cell r="L6517" t="str">
            <v>London</v>
          </cell>
          <cell r="M6517" t="str">
            <v>Hendon</v>
          </cell>
          <cell r="N6517" t="str">
            <v>GB-GOR-PB188</v>
          </cell>
          <cell r="O6517" t="str">
            <v>The National Lottery Community Fund</v>
          </cell>
          <cell r="P6517" t="str">
            <v>Charitable and Community including Health, Education and Environment</v>
          </cell>
          <cell r="Q6517" t="str">
            <v>1170124</v>
          </cell>
          <cell r="R6517" t="str">
            <v>09316873</v>
          </cell>
          <cell r="S6517" t="str">
            <v>Not-for-profit company</v>
          </cell>
          <cell r="T6517" t="str">
            <v>AFEX1</v>
          </cell>
          <cell r="U6517" t="str">
            <v>National Lottery Awards for All England</v>
          </cell>
          <cell r="V6517">
            <v>45470</v>
          </cell>
        </row>
        <row r="6518">
          <cell r="A6518" t="str">
            <v>360G-tnlcomfund-0045586706</v>
          </cell>
          <cell r="B6518" t="str">
            <v>Lewisham Churches for Asylum Seekers (LewCAS)</v>
          </cell>
          <cell r="C6518" t="str">
            <v>The funding will be used to provide a weekly food package including basic dry goods toiletries and fresh fruit and vegetables. The project aims to support asylum seekers with basic needs and help them to integrate into the local community.</v>
          </cell>
          <cell r="D6518" t="str">
            <v>GBP</v>
          </cell>
          <cell r="E6518">
            <v>10000</v>
          </cell>
          <cell r="F6518">
            <v>45268</v>
          </cell>
          <cell r="G6518" t="str">
            <v>GB-CHC-1070172</v>
          </cell>
          <cell r="H6518" t="str">
            <v>Lewisham Churches for Asylum Seekers (LewCAS)</v>
          </cell>
          <cell r="I6518" t="str">
            <v>SE8 4EA</v>
          </cell>
          <cell r="J6518" t="str">
            <v>Brockley</v>
          </cell>
          <cell r="K6518" t="str">
            <v>Lewisham</v>
          </cell>
          <cell r="L6518" t="str">
            <v>London</v>
          </cell>
          <cell r="M6518" t="str">
            <v>Lewisham, Deptford</v>
          </cell>
          <cell r="N6518" t="str">
            <v>GB-GOR-PB188</v>
          </cell>
          <cell r="O6518" t="str">
            <v>The National Lottery Community Fund</v>
          </cell>
          <cell r="P6518" t="str">
            <v>Charitable and Community including Health, Education and Environment</v>
          </cell>
          <cell r="Q6518" t="str">
            <v>1070172</v>
          </cell>
          <cell r="S6518" t="str">
            <v>Registered charity (unincorporated)</v>
          </cell>
          <cell r="T6518" t="str">
            <v>AFEX1</v>
          </cell>
          <cell r="U6518" t="str">
            <v>National Lottery Awards for All England</v>
          </cell>
          <cell r="V6518">
            <v>45349</v>
          </cell>
        </row>
        <row r="6519">
          <cell r="A6519" t="str">
            <v>360G-tnlcomfund-0045586712</v>
          </cell>
          <cell r="B6519" t="str">
            <v>Enhancing Friendship and Wellbeing</v>
          </cell>
          <cell r="C6519" t="str">
            <v>The funding will be used to provide a variety of activities for underprivileged people in the communities. This project aims to bring people together to build stronger relationships and improve mental emotional and physical health.</v>
          </cell>
          <cell r="D6519" t="str">
            <v>GBP</v>
          </cell>
          <cell r="E6519">
            <v>9700</v>
          </cell>
          <cell r="F6519">
            <v>45268</v>
          </cell>
          <cell r="G6519" t="str">
            <v>GB-COH-13061431</v>
          </cell>
          <cell r="H6519" t="str">
            <v>Be Different365 Foundation LTD</v>
          </cell>
          <cell r="I6519" t="str">
            <v>CR0 1YB</v>
          </cell>
          <cell r="J6519" t="str">
            <v>Fairfield</v>
          </cell>
          <cell r="K6519" t="str">
            <v>Croydon</v>
          </cell>
          <cell r="L6519" t="str">
            <v>London</v>
          </cell>
          <cell r="M6519" t="str">
            <v>Croydon Central</v>
          </cell>
          <cell r="N6519" t="str">
            <v>GB-GOR-PB188</v>
          </cell>
          <cell r="O6519" t="str">
            <v>The National Lottery Community Fund</v>
          </cell>
          <cell r="P6519" t="str">
            <v>Charitable and Community including Health, Education and Environment</v>
          </cell>
          <cell r="R6519" t="str">
            <v>13061431</v>
          </cell>
          <cell r="S6519" t="str">
            <v>Not-for-profit company</v>
          </cell>
          <cell r="T6519" t="str">
            <v>AFEX1</v>
          </cell>
          <cell r="U6519" t="str">
            <v>National Lottery Awards for All England</v>
          </cell>
          <cell r="V6519">
            <v>45483</v>
          </cell>
        </row>
        <row r="6520">
          <cell r="A6520" t="str">
            <v>360G-tnlcomfund-0045586721</v>
          </cell>
          <cell r="B6520" t="str">
            <v>Crisis Support Officer</v>
          </cell>
          <cell r="C6520" t="str">
            <v>The organisation will employ Crisis Support Officer to offer advocacy debt management  counselling  advice and employability skills training to local people with the aim of supporting local people experiencing increased living costs and improving health and wellbeing.</v>
          </cell>
          <cell r="D6520" t="str">
            <v>GBP</v>
          </cell>
          <cell r="E6520">
            <v>9867</v>
          </cell>
          <cell r="F6520">
            <v>45268</v>
          </cell>
          <cell r="G6520" t="str">
            <v>GB-CHC-1165418</v>
          </cell>
          <cell r="H6520" t="str">
            <v>African voice in Moston</v>
          </cell>
          <cell r="I6520" t="str">
            <v>M9 5QP</v>
          </cell>
          <cell r="J6520" t="str">
            <v>Harpurhey</v>
          </cell>
          <cell r="K6520" t="str">
            <v>Manchester</v>
          </cell>
          <cell r="L6520" t="str">
            <v>North West</v>
          </cell>
          <cell r="M6520" t="str">
            <v>Blackley and Broughton</v>
          </cell>
          <cell r="N6520" t="str">
            <v>GB-GOR-PB188</v>
          </cell>
          <cell r="O6520" t="str">
            <v>The National Lottery Community Fund</v>
          </cell>
          <cell r="P6520" t="str">
            <v>Charitable and Community including Health, Education and Environment</v>
          </cell>
          <cell r="Q6520" t="str">
            <v>1165418</v>
          </cell>
          <cell r="S6520" t="str">
            <v>Charitable incorporated organisation (CIO)</v>
          </cell>
          <cell r="T6520" t="str">
            <v>AFEX1</v>
          </cell>
          <cell r="U6520" t="str">
            <v>National Lottery Awards for All England</v>
          </cell>
          <cell r="V6520">
            <v>45328</v>
          </cell>
        </row>
        <row r="6521">
          <cell r="A6521" t="str">
            <v>360G-tnlcomfund-0045586780</v>
          </cell>
          <cell r="B6521" t="str">
            <v>Age Inclusive Play</v>
          </cell>
          <cell r="C6521" t="str">
            <v>The funding will be used to install a bouldering wall at the village park. The project aims to provide a place where children and young people can take part in activities which benefit their health and wellbeing.</v>
          </cell>
          <cell r="D6521" t="str">
            <v>GBP</v>
          </cell>
          <cell r="E6521">
            <v>5850</v>
          </cell>
          <cell r="F6521">
            <v>45268</v>
          </cell>
          <cell r="G6521" t="str">
            <v>tnlcomfund-org-Willoughby&amp;DistrictParishCouncil</v>
          </cell>
          <cell r="H6521" t="str">
            <v>Willoughby &amp; District Parish Council</v>
          </cell>
          <cell r="I6521" t="str">
            <v>LN13 9NA</v>
          </cell>
          <cell r="J6521" t="str">
            <v>Willoughby with Sloothby</v>
          </cell>
          <cell r="K6521" t="str">
            <v>East Lindsey</v>
          </cell>
          <cell r="L6521" t="str">
            <v>East Midlands</v>
          </cell>
          <cell r="M6521" t="str">
            <v>Louth and Horncastle</v>
          </cell>
          <cell r="N6521" t="str">
            <v>GB-GOR-PB188</v>
          </cell>
          <cell r="O6521" t="str">
            <v>The National Lottery Community Fund</v>
          </cell>
          <cell r="P6521" t="str">
            <v>Charitable and Community including Health, Education and Environment</v>
          </cell>
          <cell r="S6521" t="str">
            <v>Statutory body</v>
          </cell>
          <cell r="T6521" t="str">
            <v>AFEX1</v>
          </cell>
          <cell r="U6521" t="str">
            <v>National Lottery Awards for All England</v>
          </cell>
          <cell r="V6521">
            <v>45413</v>
          </cell>
        </row>
        <row r="6522">
          <cell r="A6522" t="str">
            <v>360G-tnlcomfund-0045586791</v>
          </cell>
          <cell r="B6522" t="str">
            <v>The Big Brother Project</v>
          </cell>
          <cell r="C6522" t="str">
            <v>The funding will be used to provide weekly mental health workshops for Afro-Caribbean boys aged 13-16 which will provide a safe space where they can feel a sense of belonging and interact with positive role models. The project aims to tackle the issue of mental health in the black community.</v>
          </cell>
          <cell r="D6522" t="str">
            <v>GBP</v>
          </cell>
          <cell r="E6522">
            <v>10000</v>
          </cell>
          <cell r="F6522">
            <v>45268</v>
          </cell>
          <cell r="G6522" t="str">
            <v>GB-COH-14563599</v>
          </cell>
          <cell r="H6522" t="str">
            <v>Thrive Youth CIC</v>
          </cell>
          <cell r="I6522" t="str">
            <v>WD18 9QD</v>
          </cell>
          <cell r="J6522" t="str">
            <v>Holywell</v>
          </cell>
          <cell r="K6522" t="str">
            <v>Watford</v>
          </cell>
          <cell r="L6522" t="str">
            <v>Eastern</v>
          </cell>
          <cell r="M6522" t="str">
            <v>Watford</v>
          </cell>
          <cell r="N6522" t="str">
            <v>GB-GOR-PB188</v>
          </cell>
          <cell r="O6522" t="str">
            <v>The National Lottery Community Fund</v>
          </cell>
          <cell r="P6522" t="str">
            <v>Charitable and Community including Health, Education and Environment</v>
          </cell>
          <cell r="R6522" t="str">
            <v>14563599</v>
          </cell>
          <cell r="S6522" t="str">
            <v>Community Interest Company (CIC)</v>
          </cell>
          <cell r="T6522" t="str">
            <v>AFEX1</v>
          </cell>
          <cell r="U6522" t="str">
            <v>National Lottery Awards for All England</v>
          </cell>
          <cell r="V6522">
            <v>45348</v>
          </cell>
        </row>
        <row r="6523">
          <cell r="A6523" t="str">
            <v>360G-tnlcomfund-0045586793</v>
          </cell>
          <cell r="B6523" t="str">
            <v>Barford and Wramplingham Accessible Round About</v>
          </cell>
          <cell r="C6523" t="str">
            <v>The funding will be used to install an accessible roundabout at the playing field. The project aims to provide children of all abilities with a suitable place to meet and play improving a place that matters to the community.</v>
          </cell>
          <cell r="D6523" t="str">
            <v>GBP</v>
          </cell>
          <cell r="E6523">
            <v>9480</v>
          </cell>
          <cell r="F6523">
            <v>45268</v>
          </cell>
          <cell r="G6523" t="str">
            <v>GB-CHC-303897</v>
          </cell>
          <cell r="H6523" t="str">
            <v>Barford Playing Field and Village Hall</v>
          </cell>
          <cell r="I6523" t="str">
            <v>NR9 4AB</v>
          </cell>
          <cell r="J6523" t="str">
            <v>Wicklewood</v>
          </cell>
          <cell r="K6523" t="str">
            <v>South Norfolk</v>
          </cell>
          <cell r="L6523" t="str">
            <v>Eastern</v>
          </cell>
          <cell r="M6523" t="str">
            <v>South Norfolk</v>
          </cell>
          <cell r="N6523" t="str">
            <v>GB-GOR-PB188</v>
          </cell>
          <cell r="O6523" t="str">
            <v>The National Lottery Community Fund</v>
          </cell>
          <cell r="P6523" t="str">
            <v>Charitable and Community including Health, Education and Environment</v>
          </cell>
          <cell r="Q6523" t="str">
            <v>303897</v>
          </cell>
          <cell r="S6523" t="str">
            <v>Registered charity (unincorporated)</v>
          </cell>
          <cell r="T6523" t="str">
            <v>AFEX1</v>
          </cell>
          <cell r="U6523" t="str">
            <v>National Lottery Awards for All England</v>
          </cell>
          <cell r="V6523">
            <v>45349</v>
          </cell>
        </row>
        <row r="6524">
          <cell r="A6524" t="str">
            <v>360G-tnlcomfund-0045586796</v>
          </cell>
          <cell r="B6524" t="str">
            <v>Hall Walls Plaster and paint work</v>
          </cell>
          <cell r="C6524" t="str">
            <v>This funding will be used to re-plaster and paint the internal walls of the church hall. The project aims to maintain the well-used community space.</v>
          </cell>
          <cell r="D6524" t="str">
            <v>GBP</v>
          </cell>
          <cell r="E6524">
            <v>1920</v>
          </cell>
          <cell r="F6524">
            <v>45268</v>
          </cell>
          <cell r="G6524" t="str">
            <v>tnlcomfund-org-WookeyChurchHallRefurbishment</v>
          </cell>
          <cell r="H6524" t="str">
            <v>Wookey Church Hall Refurbishment</v>
          </cell>
          <cell r="I6524" t="str">
            <v>BA5 1JS</v>
          </cell>
          <cell r="J6524" t="str">
            <v>Wookey and St Cuthbert Out West</v>
          </cell>
          <cell r="K6524" t="str">
            <v>Mendip</v>
          </cell>
          <cell r="L6524" t="str">
            <v>South West</v>
          </cell>
          <cell r="M6524" t="str">
            <v>Wells</v>
          </cell>
          <cell r="N6524" t="str">
            <v>GB-GOR-PB188</v>
          </cell>
          <cell r="O6524" t="str">
            <v>The National Lottery Community Fund</v>
          </cell>
          <cell r="P6524" t="str">
            <v>Charitable and Community including Health, Education and Environment</v>
          </cell>
          <cell r="S6524" t="str">
            <v>Unregistered voluntary or community organisation</v>
          </cell>
          <cell r="T6524" t="str">
            <v>AFEX1</v>
          </cell>
          <cell r="U6524" t="str">
            <v>National Lottery Awards for All England</v>
          </cell>
          <cell r="V6524">
            <v>45343</v>
          </cell>
        </row>
        <row r="6525">
          <cell r="A6525" t="str">
            <v>360G-tnlcomfund-0045586804</v>
          </cell>
          <cell r="B6525" t="str">
            <v>Autism wellbeing activities</v>
          </cell>
          <cell r="C6525" t="str">
            <v>The funding will be used to deliver a programme of craft and music wellbeing activities and trips for adults with autism with the aim of improving mental health and wellbeing.</v>
          </cell>
          <cell r="D6525" t="str">
            <v>GBP</v>
          </cell>
          <cell r="E6525">
            <v>6600</v>
          </cell>
          <cell r="F6525">
            <v>45268</v>
          </cell>
          <cell r="G6525" t="str">
            <v>tnlcomfund-org-CreateandSmile</v>
          </cell>
          <cell r="H6525" t="str">
            <v>Create and Smile</v>
          </cell>
          <cell r="I6525" t="str">
            <v>M32 8DQ</v>
          </cell>
          <cell r="J6525" t="str">
            <v>Stretford</v>
          </cell>
          <cell r="K6525" t="str">
            <v>Trafford</v>
          </cell>
          <cell r="L6525" t="str">
            <v>North West</v>
          </cell>
          <cell r="M6525" t="str">
            <v>Stretford and Urmston</v>
          </cell>
          <cell r="N6525" t="str">
            <v>GB-GOR-PB188</v>
          </cell>
          <cell r="O6525" t="str">
            <v>The National Lottery Community Fund</v>
          </cell>
          <cell r="P6525" t="str">
            <v>Charitable and Community including Health, Education and Environment</v>
          </cell>
          <cell r="S6525" t="str">
            <v>Unregistered voluntary or community organisation</v>
          </cell>
          <cell r="T6525" t="str">
            <v>AFEX1</v>
          </cell>
          <cell r="U6525" t="str">
            <v>National Lottery Awards for All England</v>
          </cell>
          <cell r="V6525">
            <v>45505</v>
          </cell>
        </row>
        <row r="6526">
          <cell r="A6526" t="str">
            <v>360G-tnlcomfund-0045586834</v>
          </cell>
          <cell r="B6526" t="str">
            <v>Providing Snow Sport opportunities for those with additional needs</v>
          </cell>
          <cell r="C6526" t="str">
            <v>The funding will be used to provide snow sports sessions for local people including carers and people with disabilities. The project aims to provide activities which benefit wellbeing and developing self confidence.</v>
          </cell>
          <cell r="D6526" t="str">
            <v>GBP</v>
          </cell>
          <cell r="E6526">
            <v>9750</v>
          </cell>
          <cell r="F6526">
            <v>45268</v>
          </cell>
          <cell r="G6526" t="str">
            <v>GB-CHC-1158955</v>
          </cell>
          <cell r="H6526" t="str">
            <v>Snow Sports Foundation</v>
          </cell>
          <cell r="I6526" t="str">
            <v>HP3 9NH</v>
          </cell>
          <cell r="J6526" t="str">
            <v>Bennetts End</v>
          </cell>
          <cell r="K6526" t="str">
            <v>Dacorum</v>
          </cell>
          <cell r="L6526" t="str">
            <v>Eastern</v>
          </cell>
          <cell r="M6526" t="str">
            <v>Hemel Hempstead</v>
          </cell>
          <cell r="N6526" t="str">
            <v>GB-GOR-PB188</v>
          </cell>
          <cell r="O6526" t="str">
            <v>The National Lottery Community Fund</v>
          </cell>
          <cell r="P6526" t="str">
            <v>Charitable and Community including Health, Education and Environment</v>
          </cell>
          <cell r="Q6526" t="str">
            <v>1158955</v>
          </cell>
          <cell r="S6526" t="str">
            <v>Registered charity (unincorporated)</v>
          </cell>
          <cell r="T6526" t="str">
            <v>AFEX1</v>
          </cell>
          <cell r="U6526" t="str">
            <v>National Lottery Awards for All England</v>
          </cell>
          <cell r="V6526">
            <v>45517</v>
          </cell>
        </row>
        <row r="6527">
          <cell r="A6527" t="str">
            <v>360G-tnlcomfund-0045586854</v>
          </cell>
          <cell r="B6527" t="str">
            <v>Trisomy Resource Development Project</v>
          </cell>
          <cell r="C6527" t="str">
            <v>The group will use the funding to provide support for people who are living with Edwards' and Patau's syndrome and raise awareness of the condition. This will support vulnerable people and improve levels of mental health and wellbeing.</v>
          </cell>
          <cell r="D6527" t="str">
            <v>GBP</v>
          </cell>
          <cell r="E6527">
            <v>9820</v>
          </cell>
          <cell r="F6527">
            <v>45268</v>
          </cell>
          <cell r="G6527" t="str">
            <v>GB-CHC-1002918</v>
          </cell>
          <cell r="H6527" t="str">
            <v>SOFT UK</v>
          </cell>
          <cell r="I6527" t="str">
            <v>OX17 1QL</v>
          </cell>
          <cell r="J6527" t="str">
            <v>Cropredy, Sibfords and Wroxton</v>
          </cell>
          <cell r="K6527" t="str">
            <v>Cherwell</v>
          </cell>
          <cell r="L6527" t="str">
            <v>South East</v>
          </cell>
          <cell r="M6527" t="str">
            <v>Banbury</v>
          </cell>
          <cell r="N6527" t="str">
            <v>GB-GOR-PB188</v>
          </cell>
          <cell r="O6527" t="str">
            <v>The National Lottery Community Fund</v>
          </cell>
          <cell r="P6527" t="str">
            <v>Charitable and Community including Health, Education and Environment</v>
          </cell>
          <cell r="Q6527" t="str">
            <v>1002918</v>
          </cell>
          <cell r="S6527" t="str">
            <v>Registered charity (unincorporated)</v>
          </cell>
          <cell r="T6527" t="str">
            <v>AFEX1</v>
          </cell>
          <cell r="U6527" t="str">
            <v>National Lottery Awards for All England</v>
          </cell>
          <cell r="V6527">
            <v>45370</v>
          </cell>
        </row>
        <row r="6528">
          <cell r="A6528" t="str">
            <v>360G-tnlcomfund-0045586899</v>
          </cell>
          <cell r="B6528" t="str">
            <v>North Paddington Youth Club</v>
          </cell>
          <cell r="C6528" t="str">
            <v>Funding will be used to expand a youth club's services offering two days of activities per week to vulnerable young people with additional needs. This project aims to provide a safe environment and healthy meals for local children improving wellbeing and behaviour.</v>
          </cell>
          <cell r="D6528" t="str">
            <v>GBP</v>
          </cell>
          <cell r="E6528">
            <v>9800</v>
          </cell>
          <cell r="F6528">
            <v>45268</v>
          </cell>
          <cell r="G6528" t="str">
            <v>GB-CHC-303301</v>
          </cell>
          <cell r="H6528" t="str">
            <v>North Paddington Youth Club</v>
          </cell>
          <cell r="I6528" t="str">
            <v>W9 1EA</v>
          </cell>
          <cell r="J6528" t="str">
            <v>Maida Vale</v>
          </cell>
          <cell r="K6528" t="str">
            <v>Westminster</v>
          </cell>
          <cell r="L6528" t="str">
            <v>London</v>
          </cell>
          <cell r="M6528" t="str">
            <v>Westminster North</v>
          </cell>
          <cell r="N6528" t="str">
            <v>GB-GOR-PB188</v>
          </cell>
          <cell r="O6528" t="str">
            <v>The National Lottery Community Fund</v>
          </cell>
          <cell r="P6528" t="str">
            <v>Charitable and Community including Health, Education and Environment</v>
          </cell>
          <cell r="Q6528" t="str">
            <v>303301</v>
          </cell>
          <cell r="S6528" t="str">
            <v>Registered charity (unincorporated)</v>
          </cell>
          <cell r="T6528" t="str">
            <v>AFEX1</v>
          </cell>
          <cell r="U6528" t="str">
            <v>National Lottery Awards for All England</v>
          </cell>
          <cell r="V6528">
            <v>45344</v>
          </cell>
        </row>
        <row r="6529">
          <cell r="A6529" t="str">
            <v>360G-tnlcomfund-0045586910</v>
          </cell>
          <cell r="B6529" t="str">
            <v>Making Connections Hoveton and Wroxham Dementia Support Group</v>
          </cell>
          <cell r="C6529" t="str">
            <v>This project will establish a Dementia Café in the local village hall. The project aims to provide a space for people living with dementia and their carers can come to a safe environment where they can meet with others to make friends and share experiences.</v>
          </cell>
          <cell r="D6529" t="str">
            <v>GBP</v>
          </cell>
          <cell r="E6529">
            <v>3700</v>
          </cell>
          <cell r="F6529">
            <v>45268</v>
          </cell>
          <cell r="G6529" t="str">
            <v>tnlcomfund-org-MakingConnectionsHovetonandWroxham</v>
          </cell>
          <cell r="H6529" t="str">
            <v>Making Connections Hoveton and Wroxham</v>
          </cell>
          <cell r="I6529" t="str">
            <v>NR12 8DU</v>
          </cell>
          <cell r="J6529" t="str">
            <v>Hoveton &amp; Tunstead</v>
          </cell>
          <cell r="K6529" t="str">
            <v>North Norfolk</v>
          </cell>
          <cell r="L6529" t="str">
            <v>Eastern</v>
          </cell>
          <cell r="M6529" t="str">
            <v>North Norfolk</v>
          </cell>
          <cell r="N6529" t="str">
            <v>GB-GOR-PB188</v>
          </cell>
          <cell r="O6529" t="str">
            <v>The National Lottery Community Fund</v>
          </cell>
          <cell r="P6529" t="str">
            <v>Charitable and Community including Health, Education and Environment</v>
          </cell>
          <cell r="S6529" t="str">
            <v>Unregistered voluntary or community organisation</v>
          </cell>
          <cell r="T6529" t="str">
            <v>AFEX1</v>
          </cell>
          <cell r="U6529" t="str">
            <v>National Lottery Awards for All England</v>
          </cell>
          <cell r="V6529">
            <v>45447</v>
          </cell>
        </row>
        <row r="6530">
          <cell r="A6530" t="str">
            <v>360G-tnlcomfund-0045586919</v>
          </cell>
          <cell r="B6530" t="str">
            <v>Sound Winchester Community Project</v>
          </cell>
          <cell r="C6530" t="str">
            <v>The funding will be used to deliver creative and social activities for children and young people in the community who have previously felt excluded from mainstream music education. The project aims to provide participants with the opportunity to learn new skills and showcase their talents and promote positive wellbeing.</v>
          </cell>
          <cell r="D6530" t="str">
            <v>GBP</v>
          </cell>
          <cell r="E6530">
            <v>10000</v>
          </cell>
          <cell r="F6530">
            <v>45268</v>
          </cell>
          <cell r="G6530" t="str">
            <v>GB-CHC-1157302</v>
          </cell>
          <cell r="H6530" t="str">
            <v>Winnall Rock School</v>
          </cell>
          <cell r="I6530" t="str">
            <v>SO23 0LD</v>
          </cell>
          <cell r="J6530" t="str">
            <v>St Bartholomew</v>
          </cell>
          <cell r="K6530" t="str">
            <v>Winchester</v>
          </cell>
          <cell r="L6530" t="str">
            <v>South East</v>
          </cell>
          <cell r="M6530" t="str">
            <v>Winchester</v>
          </cell>
          <cell r="N6530" t="str">
            <v>GB-GOR-PB188</v>
          </cell>
          <cell r="O6530" t="str">
            <v>The National Lottery Community Fund</v>
          </cell>
          <cell r="P6530" t="str">
            <v>Charitable and Community including Health, Education and Environment</v>
          </cell>
          <cell r="Q6530" t="str">
            <v>1157302</v>
          </cell>
          <cell r="S6530" t="str">
            <v>Charitable incorporated organisation (CIO)</v>
          </cell>
          <cell r="T6530" t="str">
            <v>AFEX1</v>
          </cell>
          <cell r="U6530" t="str">
            <v>National Lottery Awards for All England</v>
          </cell>
          <cell r="V6530">
            <v>45341</v>
          </cell>
        </row>
        <row r="6531">
          <cell r="A6531" t="str">
            <v>360G-tnlcomfund-0045586958</v>
          </cell>
          <cell r="B6531" t="str">
            <v>I know who I am</v>
          </cell>
          <cell r="C6531" t="str">
            <v>The funding will be used to provide free youth services holiday clubs and afterschool clubs for young people aged 7-13 years old in Waltham Forest. The project aims to support young people from all walks of life and backgrounds to build their self identity confidence understanding and self esteem.</v>
          </cell>
          <cell r="D6531" t="str">
            <v>GBP</v>
          </cell>
          <cell r="E6531">
            <v>9800</v>
          </cell>
          <cell r="F6531">
            <v>45268</v>
          </cell>
          <cell r="G6531" t="str">
            <v>GB-COH-14412213</v>
          </cell>
          <cell r="H6531" t="str">
            <v>Childcare Solution Group CIC</v>
          </cell>
          <cell r="I6531" t="str">
            <v>E17 5DP</v>
          </cell>
          <cell r="J6531" t="str">
            <v>Chapel End</v>
          </cell>
          <cell r="K6531" t="str">
            <v>Waltham Forest</v>
          </cell>
          <cell r="L6531" t="str">
            <v>London</v>
          </cell>
          <cell r="M6531" t="str">
            <v>Walthamstow</v>
          </cell>
          <cell r="N6531" t="str">
            <v>GB-GOR-PB188</v>
          </cell>
          <cell r="O6531" t="str">
            <v>The National Lottery Community Fund</v>
          </cell>
          <cell r="P6531" t="str">
            <v>Charitable and Community including Health, Education and Environment</v>
          </cell>
          <cell r="R6531" t="str">
            <v>14412213</v>
          </cell>
          <cell r="S6531" t="str">
            <v>Community Interest Company (CIC)</v>
          </cell>
          <cell r="T6531" t="str">
            <v>AFEX1</v>
          </cell>
          <cell r="U6531" t="str">
            <v>National Lottery Awards for All England</v>
          </cell>
          <cell r="V6531">
            <v>45427</v>
          </cell>
        </row>
        <row r="6532">
          <cell r="A6532" t="str">
            <v>360G-tnlcomfund-0045586969</v>
          </cell>
          <cell r="B6532" t="str">
            <v>Creation of Fairfield's Wellbeing Area</v>
          </cell>
          <cell r="C6532" t="str">
            <v>The funding will be used to improve a community farm with new facilities. This project aims to improve a space that matters to the local community.</v>
          </cell>
          <cell r="D6532" t="str">
            <v>GBP</v>
          </cell>
          <cell r="E6532">
            <v>9950</v>
          </cell>
          <cell r="F6532">
            <v>45268</v>
          </cell>
          <cell r="G6532" t="str">
            <v>GB-COH-14748762</v>
          </cell>
          <cell r="H6532" t="str">
            <v>Fairfield Links CIC</v>
          </cell>
          <cell r="I6532" t="str">
            <v>NG34 9TG</v>
          </cell>
          <cell r="J6532" t="str">
            <v>Ruskington</v>
          </cell>
          <cell r="K6532" t="str">
            <v>North Kesteven</v>
          </cell>
          <cell r="L6532" t="str">
            <v>East Midlands</v>
          </cell>
          <cell r="M6532" t="str">
            <v>Sleaford and North Hykeham</v>
          </cell>
          <cell r="N6532" t="str">
            <v>GB-GOR-PB188</v>
          </cell>
          <cell r="O6532" t="str">
            <v>The National Lottery Community Fund</v>
          </cell>
          <cell r="P6532" t="str">
            <v>Charitable and Community including Health, Education and Environment</v>
          </cell>
          <cell r="R6532" t="str">
            <v>14748762</v>
          </cell>
          <cell r="S6532" t="str">
            <v>Community Interest Company (CIC)</v>
          </cell>
          <cell r="T6532" t="str">
            <v>AFEX1</v>
          </cell>
          <cell r="U6532" t="str">
            <v>National Lottery Awards for All England</v>
          </cell>
          <cell r="V6532">
            <v>45413</v>
          </cell>
        </row>
        <row r="6533">
          <cell r="A6533" t="str">
            <v>360G-tnlcomfund-0045586998</v>
          </cell>
          <cell r="B6533" t="str">
            <v>Creativity Calling</v>
          </cell>
          <cell r="C6533" t="str">
            <v>The funding will be used to run creative arts sessions for a range of beneficiaries from the local community. The project aims to support wellbeing self esteem and personal development.</v>
          </cell>
          <cell r="D6533" t="str">
            <v>GBP</v>
          </cell>
          <cell r="E6533">
            <v>9371</v>
          </cell>
          <cell r="F6533">
            <v>45268</v>
          </cell>
          <cell r="G6533" t="str">
            <v>GB-COH-14832758</v>
          </cell>
          <cell r="H6533" t="str">
            <v>Creativity Calling CIC</v>
          </cell>
          <cell r="I6533" t="str">
            <v>BN2 9NN</v>
          </cell>
          <cell r="J6533" t="str">
            <v>Queen's Park</v>
          </cell>
          <cell r="K6533" t="str">
            <v>Brighton and Hove</v>
          </cell>
          <cell r="L6533" t="str">
            <v>South East</v>
          </cell>
          <cell r="M6533" t="str">
            <v>Brighton, Kemptown</v>
          </cell>
          <cell r="N6533" t="str">
            <v>GB-GOR-PB188</v>
          </cell>
          <cell r="O6533" t="str">
            <v>The National Lottery Community Fund</v>
          </cell>
          <cell r="P6533" t="str">
            <v>Charitable and Community including Health, Education and Environment</v>
          </cell>
          <cell r="R6533" t="str">
            <v>14832758</v>
          </cell>
          <cell r="S6533" t="str">
            <v>Community Interest Company (CIC)</v>
          </cell>
          <cell r="T6533" t="str">
            <v>AFEX1</v>
          </cell>
          <cell r="U6533" t="str">
            <v>National Lottery Awards for All England</v>
          </cell>
          <cell r="V6533">
            <v>45327</v>
          </cell>
        </row>
        <row r="6534">
          <cell r="A6534" t="str">
            <v>360G-tnlcomfund-0045587045</v>
          </cell>
          <cell r="B6534" t="str">
            <v>Community Hub and Food Bank Development Officer</v>
          </cell>
          <cell r="C6534" t="str">
            <v>The funding will be used to fund a full time Development Officer post for a foodbank provision supporting people experience challenges due to the cost of living crises.  The project aims to develop and sustain a service supporting the community.</v>
          </cell>
          <cell r="D6534" t="str">
            <v>GBP</v>
          </cell>
          <cell r="E6534">
            <v>10000</v>
          </cell>
          <cell r="F6534">
            <v>45268</v>
          </cell>
          <cell r="G6534" t="str">
            <v>GB-CHC-1184896</v>
          </cell>
          <cell r="H6534" t="str">
            <v>Love Driffield</v>
          </cell>
          <cell r="I6534" t="str">
            <v>YO25 6AW</v>
          </cell>
          <cell r="J6534" t="str">
            <v>Driffield and Rural</v>
          </cell>
          <cell r="K6534" t="str">
            <v>East Riding of Yorkshire</v>
          </cell>
          <cell r="L6534" t="str">
            <v>Yorkshire and The Humber</v>
          </cell>
          <cell r="M6534" t="str">
            <v>East Yorkshire</v>
          </cell>
          <cell r="N6534" t="str">
            <v>GB-GOR-PB188</v>
          </cell>
          <cell r="O6534" t="str">
            <v>The National Lottery Community Fund</v>
          </cell>
          <cell r="P6534" t="str">
            <v>Charitable and Community including Health, Education and Environment</v>
          </cell>
          <cell r="Q6534" t="str">
            <v>1184896</v>
          </cell>
          <cell r="S6534" t="str">
            <v>Charitable incorporated organisation (CIO)</v>
          </cell>
          <cell r="T6534" t="str">
            <v>AFEX1</v>
          </cell>
          <cell r="U6534" t="str">
            <v>National Lottery Awards for All England</v>
          </cell>
          <cell r="V6534">
            <v>45447</v>
          </cell>
        </row>
        <row r="6535">
          <cell r="A6535" t="str">
            <v>360G-tnlcomfund-0045587052</v>
          </cell>
          <cell r="B6535" t="str">
            <v>Community Room Renovation</v>
          </cell>
          <cell r="C6535" t="str">
            <v>The funding will be used to upgrade facilities in a community rugby club. The project aims to ensure the space is safe and warm for community groups that use the facilities including sports clubs and charity groups.</v>
          </cell>
          <cell r="D6535" t="str">
            <v>GBP</v>
          </cell>
          <cell r="E6535">
            <v>9975</v>
          </cell>
          <cell r="F6535">
            <v>45268</v>
          </cell>
          <cell r="G6535" t="str">
            <v>tnlcomfund-org-AspullRugbyUnionClub</v>
          </cell>
          <cell r="H6535" t="str">
            <v>Aspull Rugby Union Club</v>
          </cell>
          <cell r="I6535" t="str">
            <v>WN2 1PJ</v>
          </cell>
          <cell r="J6535" t="str">
            <v>Aspull New Springs Whelley</v>
          </cell>
          <cell r="K6535" t="str">
            <v>Wigan</v>
          </cell>
          <cell r="L6535" t="str">
            <v>North West</v>
          </cell>
          <cell r="M6535" t="str">
            <v>Wigan</v>
          </cell>
          <cell r="N6535" t="str">
            <v>GB-GOR-PB188</v>
          </cell>
          <cell r="O6535" t="str">
            <v>The National Lottery Community Fund</v>
          </cell>
          <cell r="P6535" t="str">
            <v>Charitable and Community including Health, Education and Environment</v>
          </cell>
          <cell r="S6535" t="str">
            <v>Unregistered voluntary or community organisation</v>
          </cell>
          <cell r="T6535" t="str">
            <v>AFEX1</v>
          </cell>
          <cell r="U6535" t="str">
            <v>National Lottery Awards for All England</v>
          </cell>
          <cell r="V6535">
            <v>45431</v>
          </cell>
        </row>
        <row r="6536">
          <cell r="A6536" t="str">
            <v>360G-tnlcomfund-0045587063</v>
          </cell>
          <cell r="B6536" t="str">
            <v>Fighting Slavery with Floristry</v>
          </cell>
          <cell r="C6536" t="str">
            <v>The funding will be used to run a floristry employability programme for survivors of modern day slavery and human trafficking. The project aims to provide people with the opportunity to learn new skills and develop connections to help them secure employment.</v>
          </cell>
          <cell r="D6536" t="str">
            <v>GBP</v>
          </cell>
          <cell r="E6536">
            <v>9970</v>
          </cell>
          <cell r="F6536">
            <v>45268</v>
          </cell>
          <cell r="G6536" t="str">
            <v>GB-CHC-1192080</v>
          </cell>
          <cell r="H6536" t="str">
            <v>Strength &amp; Stem Ltd</v>
          </cell>
          <cell r="I6536" t="str">
            <v>N1 9JY</v>
          </cell>
          <cell r="J6536" t="str">
            <v>Caledonian</v>
          </cell>
          <cell r="K6536" t="str">
            <v>Islington</v>
          </cell>
          <cell r="L6536" t="str">
            <v>London</v>
          </cell>
          <cell r="M6536" t="str">
            <v>Islington South and Finsbury</v>
          </cell>
          <cell r="N6536" t="str">
            <v>GB-GOR-PB188</v>
          </cell>
          <cell r="O6536" t="str">
            <v>The National Lottery Community Fund</v>
          </cell>
          <cell r="P6536" t="str">
            <v>Charitable and Community including Health, Education and Environment</v>
          </cell>
          <cell r="Q6536" t="str">
            <v>1192080</v>
          </cell>
          <cell r="R6536" t="str">
            <v>12165279</v>
          </cell>
          <cell r="S6536" t="str">
            <v>Not-for-profit company</v>
          </cell>
          <cell r="T6536" t="str">
            <v>AFEX1</v>
          </cell>
          <cell r="U6536" t="str">
            <v>National Lottery Awards for All England</v>
          </cell>
          <cell r="V6536">
            <v>45511</v>
          </cell>
        </row>
        <row r="6537">
          <cell r="A6537" t="str">
            <v>360G-tnlcomfund-0045587070</v>
          </cell>
          <cell r="B6537" t="str">
            <v>Vital Community Facility Upgrades</v>
          </cell>
          <cell r="C6537" t="str">
            <v>This funding will be used to improve the lighting doors security and general upkeep of a community hub. The project aims to ensure the community space is safe and fit for purpose for the many groups that use the space.</v>
          </cell>
          <cell r="D6537" t="str">
            <v>GBP</v>
          </cell>
          <cell r="E6537">
            <v>10000</v>
          </cell>
          <cell r="F6537">
            <v>45268</v>
          </cell>
          <cell r="G6537" t="str">
            <v>tnlcomfund-org-Weston-super-MareCricketClub</v>
          </cell>
          <cell r="H6537" t="str">
            <v>Weston-super-Mare Cricket Club</v>
          </cell>
          <cell r="I6537" t="str">
            <v>BS23 4NY</v>
          </cell>
          <cell r="J6537" t="str">
            <v>Weston-super-Mare Uphill</v>
          </cell>
          <cell r="K6537" t="str">
            <v>North Somerset</v>
          </cell>
          <cell r="L6537" t="str">
            <v>South West</v>
          </cell>
          <cell r="M6537" t="str">
            <v>Weston-Super-Mare</v>
          </cell>
          <cell r="N6537" t="str">
            <v>GB-GOR-PB188</v>
          </cell>
          <cell r="O6537" t="str">
            <v>The National Lottery Community Fund</v>
          </cell>
          <cell r="P6537" t="str">
            <v>Charitable and Community including Health, Education and Environment</v>
          </cell>
          <cell r="S6537" t="str">
            <v>Unregistered voluntary or community organisation</v>
          </cell>
          <cell r="T6537" t="str">
            <v>AFEX1</v>
          </cell>
          <cell r="U6537" t="str">
            <v>National Lottery Awards for All England</v>
          </cell>
          <cell r="V6537">
            <v>45344</v>
          </cell>
        </row>
        <row r="6538">
          <cell r="A6538" t="str">
            <v>360G-tnlcomfund-0045587124</v>
          </cell>
          <cell r="B6538" t="str">
            <v>Burcham Street Gardeners - 'Unity'</v>
          </cell>
          <cell r="C6538" t="str">
            <v>The funding will be used to continue running a weekly art and gardening project which creatively supports and connects adults living with multiple complex needs. The aim is to reduce loneliness and isolation providing opportunities to learn and build confidence and skills in a safe supportive environment.</v>
          </cell>
          <cell r="D6538" t="str">
            <v>GBP</v>
          </cell>
          <cell r="E6538">
            <v>9990</v>
          </cell>
          <cell r="F6538">
            <v>45268</v>
          </cell>
          <cell r="G6538" t="str">
            <v>tnlcomfund-org-EastIndiaOver50'sConsortium</v>
          </cell>
          <cell r="H6538" t="str">
            <v>East India Over 50's Consortium</v>
          </cell>
          <cell r="I6538" t="str">
            <v>E14 0SH</v>
          </cell>
          <cell r="J6538" t="str">
            <v>Lansbury</v>
          </cell>
          <cell r="K6538" t="str">
            <v>Tower Hamlets</v>
          </cell>
          <cell r="L6538" t="str">
            <v>London</v>
          </cell>
          <cell r="M6538" t="str">
            <v>Poplar and Limehouse</v>
          </cell>
          <cell r="N6538" t="str">
            <v>GB-GOR-PB188</v>
          </cell>
          <cell r="O6538" t="str">
            <v>The National Lottery Community Fund</v>
          </cell>
          <cell r="P6538" t="str">
            <v>Charitable and Community including Health, Education and Environment</v>
          </cell>
          <cell r="S6538" t="str">
            <v>Unregistered voluntary or community organisation</v>
          </cell>
          <cell r="T6538" t="str">
            <v>AFEX1</v>
          </cell>
          <cell r="U6538" t="str">
            <v>National Lottery Awards for All England</v>
          </cell>
          <cell r="V6538">
            <v>45341</v>
          </cell>
        </row>
        <row r="6539">
          <cell r="A6539" t="str">
            <v>360G-tnlcomfund-0045587133</v>
          </cell>
          <cell r="B6539" t="str">
            <v>Loving life and facing death with others with art</v>
          </cell>
          <cell r="C6539" t="str">
            <v>This funding will be used to provide in person and online support and encouragement around the conversations of death and grief. The project aims to improve the wellbeing of participants in the face of death and loss.</v>
          </cell>
          <cell r="D6539" t="str">
            <v>GBP</v>
          </cell>
          <cell r="E6539">
            <v>10000</v>
          </cell>
          <cell r="F6539">
            <v>45268</v>
          </cell>
          <cell r="G6539" t="str">
            <v>GB-COH-12356908</v>
          </cell>
          <cell r="H6539" t="str">
            <v>Brass Bathtub CIC</v>
          </cell>
          <cell r="I6539" t="str">
            <v>BS1 3QY</v>
          </cell>
          <cell r="J6539" t="str">
            <v>Ashley</v>
          </cell>
          <cell r="K6539" t="str">
            <v>Bristol, City of</v>
          </cell>
          <cell r="L6539" t="str">
            <v>South West</v>
          </cell>
          <cell r="M6539" t="str">
            <v>Bristol West</v>
          </cell>
          <cell r="N6539" t="str">
            <v>GB-GOR-PB188</v>
          </cell>
          <cell r="O6539" t="str">
            <v>The National Lottery Community Fund</v>
          </cell>
          <cell r="P6539" t="str">
            <v>Charitable and Community including Health, Education and Environment</v>
          </cell>
          <cell r="R6539" t="str">
            <v>12356908</v>
          </cell>
          <cell r="S6539" t="str">
            <v>Community Interest Company (CIC)</v>
          </cell>
          <cell r="T6539" t="str">
            <v>AFEX1</v>
          </cell>
          <cell r="U6539" t="str">
            <v>National Lottery Awards for All England</v>
          </cell>
          <cell r="V6539">
            <v>45327</v>
          </cell>
        </row>
        <row r="6540">
          <cell r="A6540" t="str">
            <v>360G-tnlcomfund-0045587151</v>
          </cell>
          <cell r="B6540" t="str">
            <v>A new ukulele self help  groups for older people</v>
          </cell>
          <cell r="C6540" t="str">
            <v>The funding will be used to run a ukulele group for older people. The aim is to reduce loneliness and isolation by bringing people together to learn a new skill.</v>
          </cell>
          <cell r="D6540" t="str">
            <v>GBP</v>
          </cell>
          <cell r="E6540">
            <v>2612</v>
          </cell>
          <cell r="F6540">
            <v>45268</v>
          </cell>
          <cell r="G6540" t="str">
            <v>GB-CHC-1158060</v>
          </cell>
          <cell r="H6540" t="str">
            <v>Tring U3A</v>
          </cell>
          <cell r="I6540" t="str">
            <v>HP23 5NN</v>
          </cell>
          <cell r="J6540" t="str">
            <v>Tring East</v>
          </cell>
          <cell r="K6540" t="str">
            <v>Dacorum</v>
          </cell>
          <cell r="L6540" t="str">
            <v>Eastern</v>
          </cell>
          <cell r="M6540" t="str">
            <v>South West Hertfordshire</v>
          </cell>
          <cell r="N6540" t="str">
            <v>GB-GOR-PB188</v>
          </cell>
          <cell r="O6540" t="str">
            <v>The National Lottery Community Fund</v>
          </cell>
          <cell r="P6540" t="str">
            <v>Charitable and Community including Health, Education and Environment</v>
          </cell>
          <cell r="Q6540" t="str">
            <v>1158060</v>
          </cell>
          <cell r="S6540" t="str">
            <v>Registered charity (unincorporated)</v>
          </cell>
          <cell r="T6540" t="str">
            <v>AFEX1</v>
          </cell>
          <cell r="U6540" t="str">
            <v>National Lottery Awards for All England</v>
          </cell>
          <cell r="V6540">
            <v>45348</v>
          </cell>
        </row>
        <row r="6541">
          <cell r="A6541" t="str">
            <v>360G-tnlcomfund-0045587178</v>
          </cell>
          <cell r="B6541" t="str">
            <v>Pontefract Community Kitchen</v>
          </cell>
          <cell r="C6541" t="str">
            <v>The funding is for vehicle costs to provide food in Pontefract and the surrounding areas. The project aims to bring people together by supporting them through challenges such as homelessness addiction or poverty.</v>
          </cell>
          <cell r="D6541" t="str">
            <v>GBP</v>
          </cell>
          <cell r="E6541">
            <v>9250</v>
          </cell>
          <cell r="F6541">
            <v>45268</v>
          </cell>
          <cell r="G6541" t="str">
            <v>GB-CHC-1182510</v>
          </cell>
          <cell r="H6541" t="str">
            <v>Pontefract Community Kitchen</v>
          </cell>
          <cell r="I6541" t="str">
            <v>WF8 1PE</v>
          </cell>
          <cell r="J6541" t="str">
            <v>Pontefract North</v>
          </cell>
          <cell r="K6541" t="str">
            <v>Wakefield</v>
          </cell>
          <cell r="L6541" t="str">
            <v>Yorkshire and The Humber</v>
          </cell>
          <cell r="M6541" t="str">
            <v>Normanton, Pontefract and Castleford</v>
          </cell>
          <cell r="N6541" t="str">
            <v>GB-GOR-PB188</v>
          </cell>
          <cell r="O6541" t="str">
            <v>The National Lottery Community Fund</v>
          </cell>
          <cell r="P6541" t="str">
            <v>Charitable and Community including Health, Education and Environment</v>
          </cell>
          <cell r="Q6541" t="str">
            <v>1182510</v>
          </cell>
          <cell r="S6541" t="str">
            <v>Charitable incorporated organisation (CIO)</v>
          </cell>
          <cell r="T6541" t="str">
            <v>AFEX1</v>
          </cell>
          <cell r="U6541" t="str">
            <v>National Lottery Awards for All England</v>
          </cell>
          <cell r="V6541">
            <v>45506</v>
          </cell>
        </row>
        <row r="6542">
          <cell r="A6542" t="str">
            <v>360G-tnlcomfund-0045587196</v>
          </cell>
          <cell r="B6542" t="str">
            <v>Community Clubhouse Upgrades</v>
          </cell>
          <cell r="C6542" t="str">
            <v>The funding will be used to upgrade the ladies and disabled toilets. The project aims to enable more people to access this well used community hub which is used to a variety for a wide range of ages including a warm hub during the cost of living and energy crisis.</v>
          </cell>
          <cell r="D6542" t="str">
            <v>GBP</v>
          </cell>
          <cell r="E6542">
            <v>9927</v>
          </cell>
          <cell r="F6542">
            <v>45268</v>
          </cell>
          <cell r="G6542" t="str">
            <v>GB-CHC-CH8917</v>
          </cell>
          <cell r="H6542" t="str">
            <v>Rastrick Cricket &amp; Athletic Club</v>
          </cell>
          <cell r="I6542" t="str">
            <v>HD6 3QL</v>
          </cell>
          <cell r="J6542" t="str">
            <v>Rastrick</v>
          </cell>
          <cell r="K6542" t="str">
            <v>Calderdale</v>
          </cell>
          <cell r="L6542" t="str">
            <v>Yorkshire and The Humber</v>
          </cell>
          <cell r="M6542" t="str">
            <v>Calder Valley</v>
          </cell>
          <cell r="N6542" t="str">
            <v>GB-GOR-PB188</v>
          </cell>
          <cell r="O6542" t="str">
            <v>The National Lottery Community Fund</v>
          </cell>
          <cell r="P6542" t="str">
            <v>Charitable and Community including Health, Education and Environment</v>
          </cell>
          <cell r="Q6542" t="str">
            <v>CH8917</v>
          </cell>
          <cell r="S6542" t="str">
            <v>Unregistered voluntary or community organisation</v>
          </cell>
          <cell r="T6542" t="str">
            <v>AFEX1</v>
          </cell>
          <cell r="U6542" t="str">
            <v>National Lottery Awards for All England</v>
          </cell>
          <cell r="V6542">
            <v>45342</v>
          </cell>
        </row>
        <row r="6543">
          <cell r="A6543" t="str">
            <v>360G-tnlcomfund-0045587257</v>
          </cell>
          <cell r="B6543" t="str">
            <v>Growing Together</v>
          </cell>
          <cell r="C6543" t="str">
            <v>The funding will be used to improve the outside surroundings of a community hub and make it more safe accessible and a more inviting environment for the community to enjoy. A piece of land adjacent will be landscaped with bird boxes and bug hotels and a natural pond will be made safe in order for families to enjoy the space around it. Progressing from that the community intends to build a community orchard to support local people experiencing food poverty. The hub is used for a large variety of activities.</v>
          </cell>
          <cell r="D6543" t="str">
            <v>GBP</v>
          </cell>
          <cell r="E6543">
            <v>9700</v>
          </cell>
          <cell r="F6543">
            <v>45268</v>
          </cell>
          <cell r="G6543" t="str">
            <v>tnlcomfund-org-FriendsofOasisBroadoakCommunityHub</v>
          </cell>
          <cell r="H6543" t="str">
            <v>Friends of Oasis Broadoak Community Hub</v>
          </cell>
          <cell r="I6543" t="str">
            <v>OL6 8QG</v>
          </cell>
          <cell r="J6543" t="str">
            <v>Ashton Hurst</v>
          </cell>
          <cell r="K6543" t="str">
            <v>Tameside</v>
          </cell>
          <cell r="L6543" t="str">
            <v>North West</v>
          </cell>
          <cell r="M6543" t="str">
            <v>Ashton-under-Lyne</v>
          </cell>
          <cell r="N6543" t="str">
            <v>GB-GOR-PB188</v>
          </cell>
          <cell r="O6543" t="str">
            <v>The National Lottery Community Fund</v>
          </cell>
          <cell r="P6543" t="str">
            <v>Charitable and Community including Health, Education and Environment</v>
          </cell>
          <cell r="S6543" t="str">
            <v>Unregistered voluntary or community organisation</v>
          </cell>
          <cell r="T6543" t="str">
            <v>AFEX1</v>
          </cell>
          <cell r="U6543" t="str">
            <v>National Lottery Awards for All England</v>
          </cell>
          <cell r="V6543">
            <v>45489</v>
          </cell>
        </row>
        <row r="6544">
          <cell r="A6544" t="str">
            <v>360G-tnlcomfund-0045587259</v>
          </cell>
          <cell r="B6544" t="str">
            <v>ActiveBeing Connect</v>
          </cell>
          <cell r="C6544" t="str">
            <v>This funding will be used to provide therapeutic support and creative and wellbeing activities for women who are suffering from isolation and long term health conditions.  The project aims to provide opportunities to reduce isolation and improve health and wellbeing.</v>
          </cell>
          <cell r="D6544" t="str">
            <v>GBP</v>
          </cell>
          <cell r="E6544">
            <v>9960</v>
          </cell>
          <cell r="F6544">
            <v>45268</v>
          </cell>
          <cell r="G6544" t="str">
            <v>GB-COH-13238299</v>
          </cell>
          <cell r="H6544" t="str">
            <v>ActiveBeing Limited</v>
          </cell>
          <cell r="I6544" t="str">
            <v>BS7 9TD</v>
          </cell>
          <cell r="J6544" t="str">
            <v>Lockleaze</v>
          </cell>
          <cell r="K6544" t="str">
            <v>Bristol, City of</v>
          </cell>
          <cell r="L6544" t="str">
            <v>South West</v>
          </cell>
          <cell r="M6544" t="str">
            <v>Bristol North West</v>
          </cell>
          <cell r="N6544" t="str">
            <v>GB-GOR-PB188</v>
          </cell>
          <cell r="O6544" t="str">
            <v>The National Lottery Community Fund</v>
          </cell>
          <cell r="P6544" t="str">
            <v>Charitable and Community including Health, Education and Environment</v>
          </cell>
          <cell r="R6544" t="str">
            <v>13238299</v>
          </cell>
          <cell r="S6544" t="str">
            <v>Not-for-profit company</v>
          </cell>
          <cell r="T6544" t="str">
            <v>AFEX1</v>
          </cell>
          <cell r="U6544" t="str">
            <v>National Lottery Awards for All England</v>
          </cell>
          <cell r="V6544">
            <v>45486</v>
          </cell>
        </row>
        <row r="6545">
          <cell r="A6545" t="str">
            <v>360G-tnlcomfund-0045587261</v>
          </cell>
          <cell r="B6545" t="str">
            <v>All Saints Evesham Food Bank and Shelter</v>
          </cell>
          <cell r="C6545" t="str">
            <v>The funding will be used to deal with the increased demand of their food bank and shelter service from the community and refugees settling in the area.  The project aims to support the community with food essentials and also provide warm shelter in severe weather.</v>
          </cell>
          <cell r="D6545" t="str">
            <v>GBP</v>
          </cell>
          <cell r="E6545">
            <v>7000</v>
          </cell>
          <cell r="F6545">
            <v>45268</v>
          </cell>
          <cell r="G6545" t="str">
            <v>GB-CHC-1142767</v>
          </cell>
          <cell r="H6545" t="str">
            <v>THE PAROCHIAL CHURCH COUNCIL OF THE ECCLESIASTICAL PARISH OF ALL SAINTS EVESHAM</v>
          </cell>
          <cell r="I6545" t="str">
            <v>WR11 4RW</v>
          </cell>
          <cell r="J6545" t="str">
            <v>Bengeworth</v>
          </cell>
          <cell r="K6545" t="str">
            <v>Wychavon</v>
          </cell>
          <cell r="L6545" t="str">
            <v>West Midlands</v>
          </cell>
          <cell r="M6545" t="str">
            <v>Mid Worcestershire</v>
          </cell>
          <cell r="N6545" t="str">
            <v>GB-GOR-PB188</v>
          </cell>
          <cell r="O6545" t="str">
            <v>The National Lottery Community Fund</v>
          </cell>
          <cell r="P6545" t="str">
            <v>Charitable and Community including Health, Education and Environment</v>
          </cell>
          <cell r="Q6545" t="str">
            <v>1142767</v>
          </cell>
          <cell r="S6545" t="str">
            <v>Registered charity (unincorporated)</v>
          </cell>
          <cell r="T6545" t="str">
            <v>AFEX1</v>
          </cell>
          <cell r="U6545" t="str">
            <v>National Lottery Awards for All England</v>
          </cell>
          <cell r="V6545">
            <v>45343</v>
          </cell>
        </row>
        <row r="6546">
          <cell r="A6546" t="str">
            <v>360G-tnlcomfund-0045587286</v>
          </cell>
          <cell r="B6546" t="str">
            <v>School uniform parcels</v>
          </cell>
          <cell r="C6546" t="str">
            <v>The funding will be used to provide school uniform parcels for families facing financial hardship. The aim is to help level the playing field for children from these families allowing them to feel more equal confident and able to fulfil their potential - particularly during the cost-of-living crisis.</v>
          </cell>
          <cell r="D6546" t="str">
            <v>GBP</v>
          </cell>
          <cell r="E6546">
            <v>9753</v>
          </cell>
          <cell r="F6546">
            <v>45268</v>
          </cell>
          <cell r="G6546" t="str">
            <v>GB-CHC-1182038</v>
          </cell>
          <cell r="H6546" t="str">
            <v>Packed with Smiles</v>
          </cell>
          <cell r="I6546" t="str">
            <v>SS3 9QT</v>
          </cell>
          <cell r="J6546" t="str">
            <v>Shoeburyness</v>
          </cell>
          <cell r="K6546" t="str">
            <v>Southend-on-Sea</v>
          </cell>
          <cell r="L6546" t="str">
            <v>Eastern</v>
          </cell>
          <cell r="M6546" t="str">
            <v>Rochford and Southend East</v>
          </cell>
          <cell r="N6546" t="str">
            <v>GB-GOR-PB188</v>
          </cell>
          <cell r="O6546" t="str">
            <v>The National Lottery Community Fund</v>
          </cell>
          <cell r="P6546" t="str">
            <v>Charitable and Community including Health, Education and Environment</v>
          </cell>
          <cell r="Q6546" t="str">
            <v>1182038</v>
          </cell>
          <cell r="S6546" t="str">
            <v>Charitable incorporated organisation (CIO)</v>
          </cell>
          <cell r="T6546" t="str">
            <v>AFEX1</v>
          </cell>
          <cell r="U6546" t="str">
            <v>National Lottery Awards for All England</v>
          </cell>
          <cell r="V6546">
            <v>45336</v>
          </cell>
        </row>
        <row r="6547">
          <cell r="A6547" t="str">
            <v>360G-tnlcomfund-0045587290</v>
          </cell>
          <cell r="B6547" t="str">
            <v>Flavours of Empowerment: Culinary Mastery &amp; Financial Wellness</v>
          </cell>
          <cell r="C6547" t="str">
            <v>The funding will be used to run a fun and interactive series of activities and events bringing together people in the community who are utilising food banks during the cost-of-living crisis and empowering them to make more informed decisions regarding food and enhance their financial skills.</v>
          </cell>
          <cell r="D6547" t="str">
            <v>GBP</v>
          </cell>
          <cell r="E6547">
            <v>10000</v>
          </cell>
          <cell r="F6547">
            <v>45268</v>
          </cell>
          <cell r="G6547" t="str">
            <v>GB-COH-09756304</v>
          </cell>
          <cell r="H6547" t="str">
            <v>Foodinate</v>
          </cell>
          <cell r="I6547" t="str">
            <v>M19 2RY</v>
          </cell>
          <cell r="J6547" t="str">
            <v>Levenshulme</v>
          </cell>
          <cell r="K6547" t="str">
            <v>Manchester</v>
          </cell>
          <cell r="L6547" t="str">
            <v>North West</v>
          </cell>
          <cell r="M6547" t="str">
            <v>Manchester, Gorton</v>
          </cell>
          <cell r="N6547" t="str">
            <v>GB-GOR-PB188</v>
          </cell>
          <cell r="O6547" t="str">
            <v>The National Lottery Community Fund</v>
          </cell>
          <cell r="P6547" t="str">
            <v>Charitable and Community including Health, Education and Environment</v>
          </cell>
          <cell r="R6547" t="str">
            <v>09756304</v>
          </cell>
          <cell r="S6547" t="str">
            <v>Not-for-profit company</v>
          </cell>
          <cell r="T6547" t="str">
            <v>AFEX1</v>
          </cell>
          <cell r="U6547" t="str">
            <v>National Lottery Awards for All England</v>
          </cell>
          <cell r="V6547">
            <v>45513</v>
          </cell>
        </row>
        <row r="6548">
          <cell r="A6548" t="str">
            <v>360G-tnlcomfund-0045587344</v>
          </cell>
          <cell r="B6548" t="str">
            <v>The Children's Republic of Bridport</v>
          </cell>
          <cell r="C6548" t="str">
            <v>This funding will be used to run a summer holiday programme  for 7-18 year olds where they will come together in a playful atmosphere to create everything they need to launch their own country. Through innovative creative writing workshops young people will re-imagine a future that makes sense to them with the aim of providing a true insight into what is important to the young people within their community. The project will culminate in the community coming together to choose and implement to suggestions created by people in the local area.</v>
          </cell>
          <cell r="D6548" t="str">
            <v>GBP</v>
          </cell>
          <cell r="E6548">
            <v>8300</v>
          </cell>
          <cell r="F6548">
            <v>45268</v>
          </cell>
          <cell r="G6548" t="str">
            <v>GB-CHC-1194307</v>
          </cell>
          <cell r="H6548" t="str">
            <v>The Bank of Dreams and Nightmares</v>
          </cell>
          <cell r="I6548" t="str">
            <v>DT6 3JJ</v>
          </cell>
          <cell r="J6548" t="str">
            <v>Bridport</v>
          </cell>
          <cell r="K6548" t="str">
            <v>Dorset</v>
          </cell>
          <cell r="L6548" t="str">
            <v>South West</v>
          </cell>
          <cell r="M6548" t="str">
            <v>West Dorset</v>
          </cell>
          <cell r="N6548" t="str">
            <v>GB-GOR-PB188</v>
          </cell>
          <cell r="O6548" t="str">
            <v>The National Lottery Community Fund</v>
          </cell>
          <cell r="P6548" t="str">
            <v>Charitable and Community including Health, Education and Environment</v>
          </cell>
          <cell r="Q6548" t="str">
            <v>1194307</v>
          </cell>
          <cell r="S6548" t="str">
            <v>Charitable incorporated organisation (CIO)</v>
          </cell>
          <cell r="T6548" t="str">
            <v>AFEX1</v>
          </cell>
          <cell r="U6548" t="str">
            <v>National Lottery Awards for All England</v>
          </cell>
          <cell r="V6548">
            <v>45336</v>
          </cell>
        </row>
        <row r="6549">
          <cell r="A6549" t="str">
            <v>360G-tnlcomfund-0045587356</v>
          </cell>
          <cell r="B6549" t="str">
            <v>Access Improvements at Community Venue</v>
          </cell>
          <cell r="C6549" t="str">
            <v>The funding will be used to replace the dangerous road to the cricket club a club that is used by a wide variety of community groups. The project aims to become fully accessible for all members of the community including those with disabilities.</v>
          </cell>
          <cell r="D6549" t="str">
            <v>GBP</v>
          </cell>
          <cell r="E6549">
            <v>10000</v>
          </cell>
          <cell r="F6549">
            <v>45268</v>
          </cell>
          <cell r="G6549" t="str">
            <v>GB-COH-09954912</v>
          </cell>
          <cell r="H6549" t="str">
            <v>Tynemouth Cricket Club Limited</v>
          </cell>
          <cell r="I6549" t="str">
            <v>NE30 2BG</v>
          </cell>
          <cell r="J6549" t="str">
            <v>Tynemouth</v>
          </cell>
          <cell r="K6549" t="str">
            <v>North Tyneside</v>
          </cell>
          <cell r="L6549" t="str">
            <v>North East</v>
          </cell>
          <cell r="M6549" t="str">
            <v>Tynemouth</v>
          </cell>
          <cell r="N6549" t="str">
            <v>GB-GOR-PB188</v>
          </cell>
          <cell r="O6549" t="str">
            <v>The National Lottery Community Fund</v>
          </cell>
          <cell r="P6549" t="str">
            <v>Charitable and Community including Health, Education and Environment</v>
          </cell>
          <cell r="R6549" t="str">
            <v>09954912</v>
          </cell>
          <cell r="S6549" t="str">
            <v>Not-for-profit company</v>
          </cell>
          <cell r="T6549" t="str">
            <v>AFEX1</v>
          </cell>
          <cell r="U6549" t="str">
            <v>National Lottery Awards for All England</v>
          </cell>
          <cell r="V6549">
            <v>45347</v>
          </cell>
        </row>
        <row r="6550">
          <cell r="A6550" t="str">
            <v>360G-tnlcomfund-0045587448</v>
          </cell>
          <cell r="B6550" t="str">
            <v>Empower. The Podcast!</v>
          </cell>
          <cell r="C6550" t="str">
            <v>The funding will be used to provide an empowering podcast for young people. The podcasts will be based on a variety of themes ranging from traumatic and difficult life experiences. The project aims to provide a platform for young people to access and share stories and become part of this online community.</v>
          </cell>
          <cell r="D6550" t="str">
            <v>GBP</v>
          </cell>
          <cell r="E6550">
            <v>8724</v>
          </cell>
          <cell r="F6550">
            <v>45268</v>
          </cell>
          <cell r="G6550" t="str">
            <v>GB-COH-14783839</v>
          </cell>
          <cell r="H6550" t="str">
            <v>Empower Foundation CIC</v>
          </cell>
          <cell r="N6550" t="str">
            <v>GB-GOR-PB188</v>
          </cell>
          <cell r="O6550" t="str">
            <v>The National Lottery Community Fund</v>
          </cell>
          <cell r="P6550" t="str">
            <v>Charitable and Community including Health, Education and Environment</v>
          </cell>
          <cell r="R6550" t="str">
            <v>14783839</v>
          </cell>
          <cell r="S6550" t="str">
            <v>Community Interest Company (CIC)</v>
          </cell>
          <cell r="T6550" t="str">
            <v>AFEX1</v>
          </cell>
          <cell r="U6550" t="str">
            <v>National Lottery Awards for All England</v>
          </cell>
          <cell r="V6550">
            <v>45519</v>
          </cell>
        </row>
        <row r="6551">
          <cell r="A6551" t="str">
            <v>360G-tnlcomfund-0045587455</v>
          </cell>
          <cell r="B6551" t="str">
            <v>The League Youth Programme (Working Tittle)</v>
          </cell>
          <cell r="C6551" t="str">
            <v>The funding will be used to deliver creative workshops for young people age 10-16 who are living with social emotional and mental health issues. The project aims to provide an enriching environment to help improve mental health and well-being whilst also improving emotional resilience.</v>
          </cell>
          <cell r="D6551" t="str">
            <v>GBP</v>
          </cell>
          <cell r="E6551">
            <v>10000</v>
          </cell>
          <cell r="F6551">
            <v>45268</v>
          </cell>
          <cell r="G6551" t="str">
            <v>GB-COH-14611547</v>
          </cell>
          <cell r="H6551" t="str">
            <v>The League of Curiosity CIC</v>
          </cell>
          <cell r="I6551" t="str">
            <v>BL9 0BW</v>
          </cell>
          <cell r="J6551" t="str">
            <v>East</v>
          </cell>
          <cell r="K6551" t="str">
            <v>Bury</v>
          </cell>
          <cell r="L6551" t="str">
            <v>North West</v>
          </cell>
          <cell r="M6551" t="str">
            <v>Bury North</v>
          </cell>
          <cell r="N6551" t="str">
            <v>GB-GOR-PB188</v>
          </cell>
          <cell r="O6551" t="str">
            <v>The National Lottery Community Fund</v>
          </cell>
          <cell r="P6551" t="str">
            <v>Charitable and Community including Health, Education and Environment</v>
          </cell>
          <cell r="R6551" t="str">
            <v>14611547</v>
          </cell>
          <cell r="S6551" t="str">
            <v>Community Interest Company (CIC)</v>
          </cell>
          <cell r="T6551" t="str">
            <v>AFEX1</v>
          </cell>
          <cell r="U6551" t="str">
            <v>National Lottery Awards for All England</v>
          </cell>
          <cell r="V6551">
            <v>45328</v>
          </cell>
        </row>
        <row r="6552">
          <cell r="A6552" t="str">
            <v>360G-tnlcomfund-0045587545</v>
          </cell>
          <cell r="B6552" t="str">
            <v>You are not alone!</v>
          </cell>
          <cell r="C6552" t="str">
            <v>The funding will be used to deliver advice and guidance sessions to the community. The project aims to support up to 55 families to be able to make appropriate claims for their benefits.</v>
          </cell>
          <cell r="D6552" t="str">
            <v>GBP</v>
          </cell>
          <cell r="E6552">
            <v>9976</v>
          </cell>
          <cell r="F6552">
            <v>45268</v>
          </cell>
          <cell r="G6552" t="str">
            <v>GB-CHC-1160923</v>
          </cell>
          <cell r="H6552" t="str">
            <v>Eglise Protestante de Londres</v>
          </cell>
          <cell r="I6552" t="str">
            <v>N15 5AF</v>
          </cell>
          <cell r="J6552" t="str">
            <v>Tottenham Green</v>
          </cell>
          <cell r="K6552" t="str">
            <v>Haringey</v>
          </cell>
          <cell r="L6552" t="str">
            <v>London</v>
          </cell>
          <cell r="M6552" t="str">
            <v>Tottenham</v>
          </cell>
          <cell r="N6552" t="str">
            <v>GB-GOR-PB188</v>
          </cell>
          <cell r="O6552" t="str">
            <v>The National Lottery Community Fund</v>
          </cell>
          <cell r="P6552" t="str">
            <v>Charitable and Community including Health, Education and Environment</v>
          </cell>
          <cell r="Q6552" t="str">
            <v>1160923</v>
          </cell>
          <cell r="S6552" t="str">
            <v>Registered charity (unincorporated)</v>
          </cell>
          <cell r="T6552" t="str">
            <v>AFEX1</v>
          </cell>
          <cell r="U6552" t="str">
            <v>National Lottery Awards for All England</v>
          </cell>
          <cell r="V6552">
            <v>45447</v>
          </cell>
        </row>
        <row r="6553">
          <cell r="A6553" t="str">
            <v>360G-tnlcomfund-0045587549</v>
          </cell>
          <cell r="B6553" t="str">
            <v>Pavilion Flooring</v>
          </cell>
          <cell r="C6553" t="str">
            <v>The funding will be used to replace the flooring in the main meeting room toilets and kitchen at their pavilion.  The project aims to bring the pavilion up to standards and will ensure that the facility can be used for a range of sports and social activities.</v>
          </cell>
          <cell r="D6553" t="str">
            <v>GBP</v>
          </cell>
          <cell r="E6553">
            <v>4500</v>
          </cell>
          <cell r="F6553">
            <v>45268</v>
          </cell>
          <cell r="G6553" t="str">
            <v>tnlcomfund-org-BordenSportsAssociation</v>
          </cell>
          <cell r="H6553" t="str">
            <v>Borden Sports Association</v>
          </cell>
          <cell r="I6553" t="str">
            <v>ME9 8LR</v>
          </cell>
          <cell r="J6553" t="str">
            <v>Borden and Grove Park</v>
          </cell>
          <cell r="K6553" t="str">
            <v>Swale</v>
          </cell>
          <cell r="L6553" t="str">
            <v>South East</v>
          </cell>
          <cell r="M6553" t="str">
            <v>Sittingbourne and Sheppey</v>
          </cell>
          <cell r="N6553" t="str">
            <v>GB-GOR-PB188</v>
          </cell>
          <cell r="O6553" t="str">
            <v>The National Lottery Community Fund</v>
          </cell>
          <cell r="P6553" t="str">
            <v>Charitable and Community including Health, Education and Environment</v>
          </cell>
          <cell r="S6553" t="str">
            <v>Unregistered voluntary or community organisation</v>
          </cell>
          <cell r="T6553" t="str">
            <v>AFEX1</v>
          </cell>
          <cell r="U6553" t="str">
            <v>National Lottery Awards for All England</v>
          </cell>
          <cell r="V6553">
            <v>45425</v>
          </cell>
        </row>
        <row r="6554">
          <cell r="A6554" t="str">
            <v>360G-tnlcomfund-0045587565</v>
          </cell>
          <cell r="B6554" t="str">
            <v>Community Support Sessions</v>
          </cell>
          <cell r="C6554" t="str">
            <v>This funding will be used to deliver play sessions and offer a safe space for families to visit. The project aims to reduce isolation within this rural area and create support network for new parents to build friendships.</v>
          </cell>
          <cell r="D6554" t="str">
            <v>GBP</v>
          </cell>
          <cell r="E6554">
            <v>9300</v>
          </cell>
          <cell r="F6554">
            <v>45268</v>
          </cell>
          <cell r="G6554" t="str">
            <v>GB-COH-10816961</v>
          </cell>
          <cell r="H6554" t="str">
            <v>Jump with Jo CIC</v>
          </cell>
          <cell r="I6554" t="str">
            <v>TR1 3DJ</v>
          </cell>
          <cell r="J6554" t="str">
            <v>Truro Moresk &amp; Trehaverne</v>
          </cell>
          <cell r="K6554" t="str">
            <v>Cornwall</v>
          </cell>
          <cell r="L6554" t="str">
            <v>South West</v>
          </cell>
          <cell r="M6554" t="str">
            <v>Truro and Falmouth</v>
          </cell>
          <cell r="N6554" t="str">
            <v>GB-GOR-PB188</v>
          </cell>
          <cell r="O6554" t="str">
            <v>The National Lottery Community Fund</v>
          </cell>
          <cell r="P6554" t="str">
            <v>Charitable and Community including Health, Education and Environment</v>
          </cell>
          <cell r="R6554" t="str">
            <v>10816961</v>
          </cell>
          <cell r="S6554" t="str">
            <v>Community Interest Company (CIC)</v>
          </cell>
          <cell r="T6554" t="str">
            <v>AFEX1</v>
          </cell>
          <cell r="U6554" t="str">
            <v>National Lottery Awards for All England</v>
          </cell>
          <cell r="V6554">
            <v>45456</v>
          </cell>
        </row>
        <row r="6555">
          <cell r="A6555" t="str">
            <v>360G-tnlcomfund-0045587664</v>
          </cell>
          <cell r="B6555" t="str">
            <v>The Underdog Crew Commute: Driving Inclusivity Forward</v>
          </cell>
          <cell r="C6555" t="str">
            <v>The funding will be used for a 12 month minibus hire and vehicle wrapping. The project aims to provide a reliable mode of transport for studio members particularly those with mobility challenges improving inclusivity and access to activities.</v>
          </cell>
          <cell r="D6555" t="str">
            <v>GBP</v>
          </cell>
          <cell r="E6555">
            <v>10000</v>
          </cell>
          <cell r="F6555">
            <v>45268</v>
          </cell>
          <cell r="G6555" t="str">
            <v>GB-COH-14530067</v>
          </cell>
          <cell r="H6555" t="str">
            <v>The Underdog Crew Studios CIC</v>
          </cell>
          <cell r="I6555" t="str">
            <v>CO4 9BA</v>
          </cell>
          <cell r="J6555" t="str">
            <v>Highwoods</v>
          </cell>
          <cell r="K6555" t="str">
            <v>Colchester</v>
          </cell>
          <cell r="L6555" t="str">
            <v>Eastern</v>
          </cell>
          <cell r="M6555" t="str">
            <v>Colchester</v>
          </cell>
          <cell r="N6555" t="str">
            <v>GB-GOR-PB188</v>
          </cell>
          <cell r="O6555" t="str">
            <v>The National Lottery Community Fund</v>
          </cell>
          <cell r="P6555" t="str">
            <v>Charitable and Community including Health, Education and Environment</v>
          </cell>
          <cell r="R6555" t="str">
            <v>14530067</v>
          </cell>
          <cell r="S6555" t="str">
            <v>Community Interest Company (CIC)</v>
          </cell>
          <cell r="T6555" t="str">
            <v>AFEX1</v>
          </cell>
          <cell r="U6555" t="str">
            <v>National Lottery Awards for All England</v>
          </cell>
          <cell r="V6555">
            <v>45351</v>
          </cell>
        </row>
        <row r="6556">
          <cell r="A6556" t="str">
            <v>360G-tnlcomfund-0045587700</v>
          </cell>
          <cell r="B6556" t="str">
            <v>Befriending &amp; Visiting Service</v>
          </cell>
          <cell r="C6556" t="str">
            <v>The funding will be used to provide a monthly befriending service supporting elderly adults who are isolated. The project aims to provide social connections and trusted friendships improving overall wellbeing.</v>
          </cell>
          <cell r="D6556" t="str">
            <v>GBP</v>
          </cell>
          <cell r="E6556">
            <v>7982</v>
          </cell>
          <cell r="F6556">
            <v>45268</v>
          </cell>
          <cell r="G6556" t="str">
            <v>GB-CHC-292359</v>
          </cell>
          <cell r="H6556" t="str">
            <v>Pulborough &amp; District Community Care Association</v>
          </cell>
          <cell r="I6556" t="str">
            <v>RH20 1AB</v>
          </cell>
          <cell r="J6556" t="str">
            <v>Pulborough, Coldwaltham &amp; Amberley</v>
          </cell>
          <cell r="K6556" t="str">
            <v>Horsham</v>
          </cell>
          <cell r="L6556" t="str">
            <v>South East</v>
          </cell>
          <cell r="M6556" t="str">
            <v>Arundel and South Downs</v>
          </cell>
          <cell r="N6556" t="str">
            <v>GB-GOR-PB188</v>
          </cell>
          <cell r="O6556" t="str">
            <v>The National Lottery Community Fund</v>
          </cell>
          <cell r="P6556" t="str">
            <v>Charitable and Community including Health, Education and Environment</v>
          </cell>
          <cell r="Q6556" t="str">
            <v>292359</v>
          </cell>
          <cell r="S6556" t="str">
            <v>Registered charity (unincorporated)</v>
          </cell>
          <cell r="T6556" t="str">
            <v>AFEX1</v>
          </cell>
          <cell r="U6556" t="str">
            <v>National Lottery Awards for All England</v>
          </cell>
          <cell r="V6556">
            <v>45348</v>
          </cell>
        </row>
        <row r="6557">
          <cell r="A6557" t="str">
            <v>360G-tnlcomfund-0045587709</v>
          </cell>
          <cell r="B6557" t="str">
            <v>The Maple Tree</v>
          </cell>
          <cell r="C6557" t="str">
            <v>The funding will be used to continue to support young families delivering early learning activities and events for children and their parents. The project aims to support development improving skills and promoting positive outcomes.</v>
          </cell>
          <cell r="D6557" t="str">
            <v>GBP</v>
          </cell>
          <cell r="E6557">
            <v>10000</v>
          </cell>
          <cell r="F6557">
            <v>45268</v>
          </cell>
          <cell r="G6557" t="str">
            <v>GB-CHC-1174117</v>
          </cell>
          <cell r="H6557" t="str">
            <v>The Maple Tree</v>
          </cell>
          <cell r="I6557" t="str">
            <v>OX33 1NW</v>
          </cell>
          <cell r="J6557" t="str">
            <v>Wheatley</v>
          </cell>
          <cell r="K6557" t="str">
            <v>South Oxfordshire</v>
          </cell>
          <cell r="L6557" t="str">
            <v>South East</v>
          </cell>
          <cell r="M6557" t="str">
            <v>Henley</v>
          </cell>
          <cell r="N6557" t="str">
            <v>GB-GOR-PB188</v>
          </cell>
          <cell r="O6557" t="str">
            <v>The National Lottery Community Fund</v>
          </cell>
          <cell r="P6557" t="str">
            <v>Charitable and Community including Health, Education and Environment</v>
          </cell>
          <cell r="Q6557" t="str">
            <v>1174117</v>
          </cell>
          <cell r="S6557" t="str">
            <v>Charitable incorporated organisation (CIO)</v>
          </cell>
          <cell r="T6557" t="str">
            <v>AFEX1</v>
          </cell>
          <cell r="U6557" t="str">
            <v>National Lottery Awards for All England</v>
          </cell>
          <cell r="V6557">
            <v>45348</v>
          </cell>
        </row>
        <row r="6558">
          <cell r="A6558" t="str">
            <v>360G-tnlcomfund-0045587752</v>
          </cell>
          <cell r="B6558" t="str">
            <v>Growing community through Nordic walking</v>
          </cell>
          <cell r="C6558" t="str">
            <v>This funding will be used to bring participants of local Nordic walking groups together and organise trips workshops and cultural sharing activities. The project aims to improve access to and confidence in walking for people from ethnic backgrounds strengthen cultural awareness and improve their physical and mental wellbeing.</v>
          </cell>
          <cell r="D6558" t="str">
            <v>GBP</v>
          </cell>
          <cell r="E6558">
            <v>7600</v>
          </cell>
          <cell r="F6558">
            <v>45268</v>
          </cell>
          <cell r="G6558" t="str">
            <v>GB-COH-12378726</v>
          </cell>
          <cell r="H6558" t="str">
            <v>Let's Walk Bristol C.I.C</v>
          </cell>
          <cell r="I6558" t="str">
            <v>BS5 6XA</v>
          </cell>
          <cell r="J6558" t="str">
            <v>Eastville</v>
          </cell>
          <cell r="K6558" t="str">
            <v>Bristol, City of</v>
          </cell>
          <cell r="L6558" t="str">
            <v>South West</v>
          </cell>
          <cell r="M6558" t="str">
            <v>Bristol East</v>
          </cell>
          <cell r="N6558" t="str">
            <v>GB-GOR-PB188</v>
          </cell>
          <cell r="O6558" t="str">
            <v>The National Lottery Community Fund</v>
          </cell>
          <cell r="P6558" t="str">
            <v>Charitable and Community including Health, Education and Environment</v>
          </cell>
          <cell r="R6558" t="str">
            <v>12378726</v>
          </cell>
          <cell r="S6558" t="str">
            <v>Community Interest Company (CIC)</v>
          </cell>
          <cell r="T6558" t="str">
            <v>AFEX1</v>
          </cell>
          <cell r="U6558" t="str">
            <v>National Lottery Awards for All England</v>
          </cell>
          <cell r="V6558">
            <v>45327</v>
          </cell>
        </row>
        <row r="6559">
          <cell r="A6559" t="str">
            <v>360G-tnlcomfund-0045587768</v>
          </cell>
          <cell r="B6559" t="str">
            <v>Replacement of chairs and new computer equipment</v>
          </cell>
          <cell r="C6559" t="str">
            <v>The funding will be used to upgrade the seating and computer equipment at the community centre. This will improve health and safety and enable the organisation to deliver services more efficiently for the benefit of local residents.</v>
          </cell>
          <cell r="D6559" t="str">
            <v>GBP</v>
          </cell>
          <cell r="E6559">
            <v>3974</v>
          </cell>
          <cell r="F6559">
            <v>45268</v>
          </cell>
          <cell r="G6559" t="str">
            <v>GB-CHC-522051</v>
          </cell>
          <cell r="H6559" t="str">
            <v>Cramlington Community Association</v>
          </cell>
          <cell r="N6559" t="str">
            <v>GB-GOR-PB188</v>
          </cell>
          <cell r="O6559" t="str">
            <v>The National Lottery Community Fund</v>
          </cell>
          <cell r="P6559" t="str">
            <v>Charitable and Community including Health, Education and Environment</v>
          </cell>
          <cell r="Q6559" t="str">
            <v>522051</v>
          </cell>
          <cell r="S6559" t="str">
            <v>Registered charity (unincorporated)</v>
          </cell>
          <cell r="T6559" t="str">
            <v>AFEX1</v>
          </cell>
          <cell r="U6559" t="str">
            <v>National Lottery Awards for All England</v>
          </cell>
          <cell r="V6559">
            <v>45519</v>
          </cell>
        </row>
        <row r="6560">
          <cell r="A6560" t="str">
            <v>360G-tnlcomfund-0045587781</v>
          </cell>
          <cell r="B6560" t="str">
            <v>Youth Festival 2023</v>
          </cell>
          <cell r="C6560" t="str">
            <v>The funding will enable the project to host their annual youth festival for young people aged 9-18. The project aims to bring people together to raise awareness of the youth centre and the activities they provide through a fun and engaging event.</v>
          </cell>
          <cell r="D6560" t="str">
            <v>GBP</v>
          </cell>
          <cell r="E6560">
            <v>2650</v>
          </cell>
          <cell r="F6560">
            <v>45268</v>
          </cell>
          <cell r="G6560" t="str">
            <v>GB-COH-07797348</v>
          </cell>
          <cell r="H6560" t="str">
            <v>Wendover Youth Centre Ltd</v>
          </cell>
          <cell r="I6560" t="str">
            <v>HP22 6AE</v>
          </cell>
          <cell r="J6560" t="str">
            <v>Wendover, Halton and Stoke Mandeville</v>
          </cell>
          <cell r="K6560" t="str">
            <v>Buckinghamshire</v>
          </cell>
          <cell r="L6560" t="str">
            <v>South East</v>
          </cell>
          <cell r="M6560" t="str">
            <v>Aylesbury</v>
          </cell>
          <cell r="N6560" t="str">
            <v>GB-GOR-PB188</v>
          </cell>
          <cell r="O6560" t="str">
            <v>The National Lottery Community Fund</v>
          </cell>
          <cell r="P6560" t="str">
            <v>Charitable and Community including Health, Education and Environment</v>
          </cell>
          <cell r="R6560" t="str">
            <v>07797348</v>
          </cell>
          <cell r="S6560" t="str">
            <v>Community Interest Company (CIC)</v>
          </cell>
          <cell r="T6560" t="str">
            <v>AFEX1</v>
          </cell>
          <cell r="U6560" t="str">
            <v>National Lottery Awards for All England</v>
          </cell>
          <cell r="V6560">
            <v>45506</v>
          </cell>
        </row>
        <row r="6561">
          <cell r="A6561" t="str">
            <v>360G-tnlcomfund-0045587884</v>
          </cell>
          <cell r="B6561" t="str">
            <v>Craftea Ladies Shed Project</v>
          </cell>
          <cell r="C6561" t="str">
            <v>The funding will be used to expand on the activities offered in the Craftea Ladies group offering 20 additional spaces for wellbeing crafts focused on woodworking and carpentry. This project aims to provide opportunities for isolated older women in the community to come together develop skills and connect with people who have similar interests.</v>
          </cell>
          <cell r="D6561" t="str">
            <v>GBP</v>
          </cell>
          <cell r="E6561">
            <v>10000</v>
          </cell>
          <cell r="F6561">
            <v>45268</v>
          </cell>
          <cell r="G6561" t="str">
            <v>GB-COH-10354650</v>
          </cell>
          <cell r="H6561" t="str">
            <v>The Octopus Foundation</v>
          </cell>
          <cell r="I6561" t="str">
            <v>ME2 4ER</v>
          </cell>
          <cell r="J6561" t="str">
            <v>Strood Rural</v>
          </cell>
          <cell r="K6561" t="str">
            <v>Medway</v>
          </cell>
          <cell r="L6561" t="str">
            <v>South East</v>
          </cell>
          <cell r="M6561" t="str">
            <v>Rochester and Strood</v>
          </cell>
          <cell r="N6561" t="str">
            <v>GB-GOR-PB188</v>
          </cell>
          <cell r="O6561" t="str">
            <v>The National Lottery Community Fund</v>
          </cell>
          <cell r="P6561" t="str">
            <v>Charitable and Community including Health, Education and Environment</v>
          </cell>
          <cell r="R6561" t="str">
            <v>10354650</v>
          </cell>
          <cell r="S6561" t="str">
            <v>Not-for-profit company</v>
          </cell>
          <cell r="T6561" t="str">
            <v>AFEX1</v>
          </cell>
          <cell r="U6561" t="str">
            <v>National Lottery Awards for All England</v>
          </cell>
          <cell r="V6561">
            <v>45490</v>
          </cell>
        </row>
        <row r="6562">
          <cell r="A6562" t="str">
            <v>360G-tnlcomfund-0045587887</v>
          </cell>
          <cell r="B6562" t="str">
            <v>Alice Cross Centre enhanced meal delivery service</v>
          </cell>
          <cell r="C6562" t="str">
            <v>This funding will be used to provide a meal delivery service to the older members of the community. The project aims to reduce loneliness and isolation.</v>
          </cell>
          <cell r="D6562" t="str">
            <v>GBP</v>
          </cell>
          <cell r="E6562">
            <v>10000</v>
          </cell>
          <cell r="F6562">
            <v>45268</v>
          </cell>
          <cell r="G6562" t="str">
            <v>GB-CHC-800996</v>
          </cell>
          <cell r="H6562" t="str">
            <v>The Alice Cross Centre</v>
          </cell>
          <cell r="I6562" t="str">
            <v>TQ14 9BT</v>
          </cell>
          <cell r="J6562" t="str">
            <v>Teignmouth Central</v>
          </cell>
          <cell r="K6562" t="str">
            <v>Teignbridge</v>
          </cell>
          <cell r="L6562" t="str">
            <v>South West</v>
          </cell>
          <cell r="M6562" t="str">
            <v>Newton Abbot</v>
          </cell>
          <cell r="N6562" t="str">
            <v>GB-GOR-PB188</v>
          </cell>
          <cell r="O6562" t="str">
            <v>The National Lottery Community Fund</v>
          </cell>
          <cell r="P6562" t="str">
            <v>Charitable and Community including Health, Education and Environment</v>
          </cell>
          <cell r="Q6562" t="str">
            <v>800996</v>
          </cell>
          <cell r="R6562" t="str">
            <v>2338079</v>
          </cell>
          <cell r="S6562" t="str">
            <v>Not-for-profit company</v>
          </cell>
          <cell r="T6562" t="str">
            <v>AFEX1</v>
          </cell>
          <cell r="U6562" t="str">
            <v>National Lottery Awards for All England</v>
          </cell>
          <cell r="V6562">
            <v>45336</v>
          </cell>
        </row>
        <row r="6563">
          <cell r="A6563" t="str">
            <v>360G-tnlcomfund-0045587894</v>
          </cell>
          <cell r="B6563" t="str">
            <v>Groombridge Film Society Equipment Purchase</v>
          </cell>
          <cell r="C6563" t="str">
            <v>The funding will be used to purchase film equipment enabling the group to hold cinema evenings for the whole community. The project aims to provide local people with a friendly welcoming environment to meet and socialise with the aim of reducing isolation and loneliness and promoting community togetherness.</v>
          </cell>
          <cell r="D6563" t="str">
            <v>GBP</v>
          </cell>
          <cell r="E6563">
            <v>5500</v>
          </cell>
          <cell r="F6563">
            <v>45268</v>
          </cell>
          <cell r="G6563" t="str">
            <v>tnlcomfund-org-GroombridgeFilmSociety</v>
          </cell>
          <cell r="H6563" t="str">
            <v>Groombridge Film Society</v>
          </cell>
          <cell r="I6563" t="str">
            <v>TN3 9QX</v>
          </cell>
          <cell r="J6563" t="str">
            <v>Withyham</v>
          </cell>
          <cell r="K6563" t="str">
            <v>Wealden</v>
          </cell>
          <cell r="L6563" t="str">
            <v>South East</v>
          </cell>
          <cell r="M6563" t="str">
            <v>Wealden</v>
          </cell>
          <cell r="N6563" t="str">
            <v>GB-GOR-PB188</v>
          </cell>
          <cell r="O6563" t="str">
            <v>The National Lottery Community Fund</v>
          </cell>
          <cell r="P6563" t="str">
            <v>Charitable and Community including Health, Education and Environment</v>
          </cell>
          <cell r="S6563" t="str">
            <v>Unregistered voluntary or community organisation</v>
          </cell>
          <cell r="T6563" t="str">
            <v>AFEX1</v>
          </cell>
          <cell r="U6563" t="str">
            <v>National Lottery Awards for All England</v>
          </cell>
          <cell r="V6563">
            <v>45407</v>
          </cell>
        </row>
        <row r="6564">
          <cell r="A6564" t="str">
            <v>360G-tnlcomfund-0045587909</v>
          </cell>
          <cell r="B6564" t="str">
            <v>Weaving stories of peer sexual abuse</v>
          </cell>
          <cell r="C6564" t="str">
            <v>The organisation will work with young people who have experienced sexual abuse to co-produce an animation and educational programme themed around the topic. The content will then be made available to educators and young people with the aim of helping to recognise harmful sexual behaviours and respond to victims in a trauma-informed way.</v>
          </cell>
          <cell r="D6564" t="str">
            <v>GBP</v>
          </cell>
          <cell r="E6564">
            <v>10000</v>
          </cell>
          <cell r="F6564">
            <v>45268</v>
          </cell>
          <cell r="G6564" t="str">
            <v>GB-COH-08715299</v>
          </cell>
          <cell r="H6564" t="str">
            <v>Changing Relations C.I.C.</v>
          </cell>
          <cell r="I6564" t="str">
            <v>DH3 3QA</v>
          </cell>
          <cell r="J6564" t="str">
            <v>Chester-le-Street East</v>
          </cell>
          <cell r="K6564" t="str">
            <v>County Durham</v>
          </cell>
          <cell r="L6564" t="str">
            <v>North East</v>
          </cell>
          <cell r="M6564" t="str">
            <v>North Durham</v>
          </cell>
          <cell r="N6564" t="str">
            <v>GB-GOR-PB188</v>
          </cell>
          <cell r="O6564" t="str">
            <v>The National Lottery Community Fund</v>
          </cell>
          <cell r="P6564" t="str">
            <v>Charitable and Community including Health, Education and Environment</v>
          </cell>
          <cell r="R6564" t="str">
            <v>08715299</v>
          </cell>
          <cell r="S6564" t="str">
            <v>Community Interest Company (CIC)</v>
          </cell>
          <cell r="T6564" t="str">
            <v>AFEX1</v>
          </cell>
          <cell r="U6564" t="str">
            <v>National Lottery Awards for All England</v>
          </cell>
          <cell r="V6564">
            <v>45336</v>
          </cell>
        </row>
        <row r="6565">
          <cell r="A6565" t="str">
            <v>360G-tnlcomfund-0045587914</v>
          </cell>
          <cell r="B6565" t="str">
            <v>Leicestershire Linkage Project</v>
          </cell>
          <cell r="C6565" t="str">
            <v>The funding will be used run community cohesion sessions  including speeches from community leaders information on the cost of living support available food recipes storytelling job-sharing opportunities live traditional music and more. The project aims reduce isolation amongst migrants and refugees and assist them in building up social connections to form stronger relationships across communities.</v>
          </cell>
          <cell r="D6565" t="str">
            <v>GBP</v>
          </cell>
          <cell r="E6565">
            <v>9930</v>
          </cell>
          <cell r="F6565">
            <v>45268</v>
          </cell>
          <cell r="G6565" t="str">
            <v>GB-COH-7875/Mutuals/AK</v>
          </cell>
          <cell r="H6565" t="str">
            <v>Leicestershire Community Housing Project -clt</v>
          </cell>
          <cell r="I6565" t="str">
            <v>LE1 1FB</v>
          </cell>
          <cell r="J6565" t="str">
            <v>Castle</v>
          </cell>
          <cell r="K6565" t="str">
            <v>Leicester</v>
          </cell>
          <cell r="L6565" t="str">
            <v>East Midlands</v>
          </cell>
          <cell r="M6565" t="str">
            <v>Leicester South</v>
          </cell>
          <cell r="N6565" t="str">
            <v>GB-GOR-PB188</v>
          </cell>
          <cell r="O6565" t="str">
            <v>The National Lottery Community Fund</v>
          </cell>
          <cell r="P6565" t="str">
            <v>Charitable and Community including Health, Education and Environment</v>
          </cell>
          <cell r="R6565" t="str">
            <v>7875/Mutuals/AK</v>
          </cell>
          <cell r="S6565" t="str">
            <v>Not-for-profit company</v>
          </cell>
          <cell r="T6565" t="str">
            <v>AFEX1</v>
          </cell>
          <cell r="U6565" t="str">
            <v>National Lottery Awards for All England</v>
          </cell>
          <cell r="V6565">
            <v>45345</v>
          </cell>
        </row>
        <row r="6566">
          <cell r="A6566" t="str">
            <v>360G-tnlcomfund-0045587918</v>
          </cell>
          <cell r="B6566" t="str">
            <v>The Garden Gang</v>
          </cell>
          <cell r="C6566" t="str">
            <v>The funding will be used to keep up the maintenance of a community garden and install CCTV to ensure the area is safe and secure. The project aims to give the community a space of their own and learn about gardening and growing vegetables.</v>
          </cell>
          <cell r="D6566" t="str">
            <v>GBP</v>
          </cell>
          <cell r="E6566">
            <v>1950</v>
          </cell>
          <cell r="F6566">
            <v>45268</v>
          </cell>
          <cell r="G6566" t="str">
            <v>tnlcomfund-org-TheGardenGang</v>
          </cell>
          <cell r="H6566" t="str">
            <v>The Garden Gang</v>
          </cell>
          <cell r="I6566" t="str">
            <v>SO16 9FF</v>
          </cell>
          <cell r="J6566" t="str">
            <v>Redbridge</v>
          </cell>
          <cell r="K6566" t="str">
            <v>Southampton</v>
          </cell>
          <cell r="L6566" t="str">
            <v>South East</v>
          </cell>
          <cell r="M6566" t="str">
            <v>Southampton, Test</v>
          </cell>
          <cell r="N6566" t="str">
            <v>GB-GOR-PB188</v>
          </cell>
          <cell r="O6566" t="str">
            <v>The National Lottery Community Fund</v>
          </cell>
          <cell r="P6566" t="str">
            <v>Charitable and Community including Health, Education and Environment</v>
          </cell>
          <cell r="S6566" t="str">
            <v>Unregistered voluntary or community organisation</v>
          </cell>
          <cell r="T6566" t="str">
            <v>AFEX1</v>
          </cell>
          <cell r="U6566" t="str">
            <v>National Lottery Awards for All England</v>
          </cell>
          <cell r="V6566">
            <v>45341</v>
          </cell>
        </row>
        <row r="6567">
          <cell r="A6567" t="str">
            <v>360G-tnlcomfund-0045587930</v>
          </cell>
          <cell r="B6567" t="str">
            <v>Strengthening and Sustaining The Silvers Workshop</v>
          </cell>
          <cell r="C6567" t="str">
            <v>This project will support a member of the UK Men's Shed Association to offer a community facility for men to meet and socially connect. The funding will support the group's running costs and rent whilst they move to a new premises in around 15 months time.</v>
          </cell>
          <cell r="D6567" t="str">
            <v>GBP</v>
          </cell>
          <cell r="E6567">
            <v>9908</v>
          </cell>
          <cell r="F6567">
            <v>45268</v>
          </cell>
          <cell r="G6567" t="str">
            <v>GB-CHC-1159283</v>
          </cell>
          <cell r="H6567" t="str">
            <v>The Silvers' Workshop</v>
          </cell>
          <cell r="I6567" t="str">
            <v>RG30 2SX</v>
          </cell>
          <cell r="J6567" t="str">
            <v>Battle</v>
          </cell>
          <cell r="K6567" t="str">
            <v>Reading</v>
          </cell>
          <cell r="L6567" t="str">
            <v>South East</v>
          </cell>
          <cell r="M6567" t="str">
            <v>Reading West</v>
          </cell>
          <cell r="N6567" t="str">
            <v>GB-GOR-PB188</v>
          </cell>
          <cell r="O6567" t="str">
            <v>The National Lottery Community Fund</v>
          </cell>
          <cell r="P6567" t="str">
            <v>Charitable and Community including Health, Education and Environment</v>
          </cell>
          <cell r="Q6567" t="str">
            <v>1159283</v>
          </cell>
          <cell r="R6567" t="str">
            <v>CE003290</v>
          </cell>
          <cell r="S6567" t="str">
            <v>Charitable incorporated organisation (CIO)</v>
          </cell>
          <cell r="T6567" t="str">
            <v>AFEX1</v>
          </cell>
          <cell r="U6567" t="str">
            <v>National Lottery Awards for All England</v>
          </cell>
          <cell r="V6567">
            <v>45327</v>
          </cell>
        </row>
        <row r="6568">
          <cell r="A6568" t="str">
            <v>360G-tnlcomfund-0045587954</v>
          </cell>
          <cell r="B6568" t="str">
            <v>Darwen Asylum Refugee Enterprise Welcome: Supporting New Arrivals</v>
          </cell>
          <cell r="C6568" t="str">
            <v>The funding will be used to pay for additional project workers with language skills to deliver a range of support services including financial advice casework English language classes and directing people to local networks and guidance. The project aims to support asylum seekers and refugees by expanding services and offering an additional day of support to newcomers in the Blackburn with Darwen area.</v>
          </cell>
          <cell r="D6568" t="str">
            <v>GBP</v>
          </cell>
          <cell r="E6568">
            <v>9846</v>
          </cell>
          <cell r="F6568">
            <v>45268</v>
          </cell>
          <cell r="G6568" t="str">
            <v>tnlcomfund-org-DarwenAsylumRefugeeEnterprise</v>
          </cell>
          <cell r="H6568" t="str">
            <v>Darwen Asylum Refugee Enterprise</v>
          </cell>
          <cell r="I6568" t="str">
            <v>BB3 1AT</v>
          </cell>
          <cell r="J6568" t="str">
            <v>Darwen East</v>
          </cell>
          <cell r="K6568" t="str">
            <v>Blackburn with Darwen</v>
          </cell>
          <cell r="L6568" t="str">
            <v>North West</v>
          </cell>
          <cell r="M6568" t="str">
            <v>Rossendale and Darwen</v>
          </cell>
          <cell r="N6568" t="str">
            <v>GB-GOR-PB188</v>
          </cell>
          <cell r="O6568" t="str">
            <v>The National Lottery Community Fund</v>
          </cell>
          <cell r="P6568" t="str">
            <v>Charitable and Community including Health, Education and Environment</v>
          </cell>
          <cell r="S6568" t="str">
            <v>Unregistered voluntary or community organisation</v>
          </cell>
          <cell r="T6568" t="str">
            <v>AFEX1</v>
          </cell>
          <cell r="U6568" t="str">
            <v>National Lottery Awards for All England</v>
          </cell>
          <cell r="V6568">
            <v>45329</v>
          </cell>
        </row>
        <row r="6569">
          <cell r="A6569" t="str">
            <v>360G-tnlcomfund-0045587977</v>
          </cell>
          <cell r="B6569" t="str">
            <v>InterAction MK Storybox project</v>
          </cell>
          <cell r="C6569" t="str">
            <v>This project will support families with preschool children in local family centres and work with a special school for children with severe physical; learning and sensory needs. The project will bring young people and their carers to its sensory and community gardens developing new skills and becoming a place for children to build new relationships.</v>
          </cell>
          <cell r="D6569" t="str">
            <v>GBP</v>
          </cell>
          <cell r="E6569">
            <v>9850</v>
          </cell>
          <cell r="F6569">
            <v>45268</v>
          </cell>
          <cell r="G6569" t="str">
            <v>GB-CHC-270458</v>
          </cell>
          <cell r="H6569" t="str">
            <v>Inter-Action (Milton Keynes) Limited</v>
          </cell>
          <cell r="I6569" t="str">
            <v>MK13 9AP</v>
          </cell>
          <cell r="J6569" t="str">
            <v>Bradwell</v>
          </cell>
          <cell r="K6569" t="str">
            <v>Milton Keynes</v>
          </cell>
          <cell r="L6569" t="str">
            <v>South East</v>
          </cell>
          <cell r="M6569" t="str">
            <v>Milton Keynes North</v>
          </cell>
          <cell r="N6569" t="str">
            <v>GB-GOR-PB188</v>
          </cell>
          <cell r="O6569" t="str">
            <v>The National Lottery Community Fund</v>
          </cell>
          <cell r="P6569" t="str">
            <v>Charitable and Community including Health, Education and Environment</v>
          </cell>
          <cell r="Q6569" t="str">
            <v>270458</v>
          </cell>
          <cell r="R6569" t="str">
            <v>01227130</v>
          </cell>
          <cell r="S6569" t="str">
            <v>Registered Charity and Not-for-profit Company</v>
          </cell>
          <cell r="T6569" t="str">
            <v>AFEX1</v>
          </cell>
          <cell r="U6569" t="str">
            <v>National Lottery Awards for All England</v>
          </cell>
          <cell r="V6569">
            <v>45327</v>
          </cell>
        </row>
        <row r="6570">
          <cell r="A6570" t="str">
            <v>360G-tnlcomfund-0045587984</v>
          </cell>
          <cell r="B6570" t="str">
            <v>Ashton in Makerfield &amp; District U3A Open Day</v>
          </cell>
          <cell r="C6570" t="str">
            <v>The funding will be used to advertise and recruit new members to encourage people to join the organisation and make new friends as a way of combatting loneliness. It will hold an open day to raise the profile and encourage people to continue their social and creative interests in a friendly and informal way at minimal cost. Activities offered include foreign languages; craft of all kinds and physical activities.</v>
          </cell>
          <cell r="D6570" t="str">
            <v>GBP</v>
          </cell>
          <cell r="E6570">
            <v>900</v>
          </cell>
          <cell r="F6570">
            <v>45268</v>
          </cell>
          <cell r="G6570" t="str">
            <v>GB-CHC-1179636</v>
          </cell>
          <cell r="H6570" t="str">
            <v>Ashton in Makerfield and District University of the Third Age</v>
          </cell>
          <cell r="I6570" t="str">
            <v>WN4 8PG</v>
          </cell>
          <cell r="J6570" t="str">
            <v>Ashton</v>
          </cell>
          <cell r="K6570" t="str">
            <v>Wigan</v>
          </cell>
          <cell r="L6570" t="str">
            <v>North West</v>
          </cell>
          <cell r="M6570" t="str">
            <v>Makerfield</v>
          </cell>
          <cell r="N6570" t="str">
            <v>GB-GOR-PB188</v>
          </cell>
          <cell r="O6570" t="str">
            <v>The National Lottery Community Fund</v>
          </cell>
          <cell r="P6570" t="str">
            <v>Charitable and Community including Health, Education and Environment</v>
          </cell>
          <cell r="Q6570" t="str">
            <v>1179636</v>
          </cell>
          <cell r="S6570" t="str">
            <v>Charitable incorporated organisation (CIO)</v>
          </cell>
          <cell r="T6570" t="str">
            <v>AFEX1</v>
          </cell>
          <cell r="U6570" t="str">
            <v>National Lottery Awards for All England</v>
          </cell>
          <cell r="V6570">
            <v>45411</v>
          </cell>
        </row>
        <row r="6571">
          <cell r="A6571" t="str">
            <v>360G-tnlcomfund-0045587988</v>
          </cell>
          <cell r="B6571" t="str">
            <v>Little Monkeys / Bumps &amp; Babies</v>
          </cell>
          <cell r="C6571" t="str">
            <v>The funding will be used to run a Bumps and Babies group and Little Monkeys play group for parents and their babies living in Skipton North Yorkshire. The project aims to provide a support network to reduce participant’s feelings of isolation and improve their wellbeing to help aid the development of their babies and young children.</v>
          </cell>
          <cell r="D6571" t="str">
            <v>GBP</v>
          </cell>
          <cell r="E6571">
            <v>5500</v>
          </cell>
          <cell r="F6571">
            <v>45268</v>
          </cell>
          <cell r="G6571" t="str">
            <v>tnlcomfund-org-TheNationalChildbirthTrust</v>
          </cell>
          <cell r="H6571" t="str">
            <v>The National Childbirth Trust</v>
          </cell>
          <cell r="I6571" t="str">
            <v>BD23 2NB</v>
          </cell>
          <cell r="J6571" t="str">
            <v>Skipton West</v>
          </cell>
          <cell r="K6571" t="str">
            <v>Craven</v>
          </cell>
          <cell r="L6571" t="str">
            <v>Yorkshire and The Humber</v>
          </cell>
          <cell r="M6571" t="str">
            <v>Skipton and Ripon</v>
          </cell>
          <cell r="N6571" t="str">
            <v>GB-GOR-PB188</v>
          </cell>
          <cell r="O6571" t="str">
            <v>The National Lottery Community Fund</v>
          </cell>
          <cell r="P6571" t="str">
            <v>Charitable and Community including Health, Education and Environment</v>
          </cell>
          <cell r="S6571" t="str">
            <v>Unregistered voluntary or community organisation</v>
          </cell>
          <cell r="T6571" t="str">
            <v>AFEX1</v>
          </cell>
          <cell r="U6571" t="str">
            <v>National Lottery Awards for All England</v>
          </cell>
          <cell r="V6571">
            <v>45484</v>
          </cell>
        </row>
        <row r="6572">
          <cell r="A6572" t="str">
            <v>360G-tnlcomfund-0045588020</v>
          </cell>
          <cell r="B6572" t="str">
            <v>Bespoke Counselling Service - Rare Genetic Conditions</v>
          </cell>
          <cell r="C6572" t="str">
            <v>The funding will be used to launch a bespoke counselling service for people living with a rare genetic condition and their carers. This will provide telephone and online counselling support by trained professionals to help build participants resilience and improve their emotional and mental health and wellbeing</v>
          </cell>
          <cell r="D6572" t="str">
            <v>GBP</v>
          </cell>
          <cell r="E6572">
            <v>10000</v>
          </cell>
          <cell r="F6572">
            <v>45268</v>
          </cell>
          <cell r="G6572" t="str">
            <v>GB-CHC-1169523</v>
          </cell>
          <cell r="H6572" t="str">
            <v>The Sandcastle Trust</v>
          </cell>
          <cell r="I6572" t="str">
            <v>RH17 7LG</v>
          </cell>
          <cell r="J6572" t="str">
            <v>Danehill &amp; Fletching</v>
          </cell>
          <cell r="K6572" t="str">
            <v>Wealden</v>
          </cell>
          <cell r="L6572" t="str">
            <v>South East</v>
          </cell>
          <cell r="M6572" t="str">
            <v>Wealden</v>
          </cell>
          <cell r="N6572" t="str">
            <v>GB-GOR-PB188</v>
          </cell>
          <cell r="O6572" t="str">
            <v>The National Lottery Community Fund</v>
          </cell>
          <cell r="P6572" t="str">
            <v>Charitable and Community including Health, Education and Environment</v>
          </cell>
          <cell r="Q6572" t="str">
            <v>1169523</v>
          </cell>
          <cell r="S6572" t="str">
            <v>Charitable incorporated organisation (CIO)</v>
          </cell>
          <cell r="T6572" t="str">
            <v>AFEX1</v>
          </cell>
          <cell r="U6572" t="str">
            <v>National Lottery Awards for All England</v>
          </cell>
          <cell r="V6572">
            <v>45463</v>
          </cell>
        </row>
        <row r="6573">
          <cell r="A6573" t="str">
            <v>360G-tnlcomfund-0045588033</v>
          </cell>
          <cell r="B6573" t="str">
            <v>The Emmaus Model</v>
          </cell>
          <cell r="C6573" t="str">
            <v>The funding will be used by the project to pay towards one of their Support Workers roles. This will enable them to continue to provide emotional and practical support for homeless people including those with substance misuse issues and poor health. The project provides them with accommodation employment and training support as well as work at the organisation's own social enterprises. The project aims to aid participant's confidence independence and wellbeing and help them become active members of their communities.</v>
          </cell>
          <cell r="D6573" t="str">
            <v>GBP</v>
          </cell>
          <cell r="E6573">
            <v>10000</v>
          </cell>
          <cell r="F6573">
            <v>45268</v>
          </cell>
          <cell r="G6573" t="str">
            <v>GB-CHC-1077805</v>
          </cell>
          <cell r="H6573" t="str">
            <v>Emmaus Colchester</v>
          </cell>
          <cell r="I6573" t="str">
            <v>CO1 2JX</v>
          </cell>
          <cell r="J6573" t="str">
            <v>New Town and Christ Church</v>
          </cell>
          <cell r="K6573" t="str">
            <v>Colchester</v>
          </cell>
          <cell r="L6573" t="str">
            <v>Eastern</v>
          </cell>
          <cell r="M6573" t="str">
            <v>Colchester</v>
          </cell>
          <cell r="N6573" t="str">
            <v>GB-GOR-PB188</v>
          </cell>
          <cell r="O6573" t="str">
            <v>The National Lottery Community Fund</v>
          </cell>
          <cell r="P6573" t="str">
            <v>Charitable and Community including Health, Education and Environment</v>
          </cell>
          <cell r="Q6573" t="str">
            <v>1077805</v>
          </cell>
          <cell r="R6573" t="str">
            <v>03805699</v>
          </cell>
          <cell r="S6573" t="str">
            <v>Registered Charity and Not-for-profit Company</v>
          </cell>
          <cell r="T6573" t="str">
            <v>AFEX1</v>
          </cell>
          <cell r="U6573" t="str">
            <v>National Lottery Awards for All England</v>
          </cell>
          <cell r="V6573">
            <v>45328</v>
          </cell>
        </row>
        <row r="6574">
          <cell r="A6574" t="str">
            <v>360G-tnlcomfund-0045588038</v>
          </cell>
          <cell r="B6574" t="str">
            <v>West Silloth Play Park</v>
          </cell>
          <cell r="C6574" t="str">
            <v>The funding will be used to install an outdoor play park on an empty piece of land in the town of Silloth Cumbria. The project aims to provide a safe place to improve the social physical and mental wellbeing of local children and their families and ensure there are safe free accessible outdoor activities for local children and families.</v>
          </cell>
          <cell r="D6574" t="str">
            <v>GBP</v>
          </cell>
          <cell r="E6574">
            <v>10000</v>
          </cell>
          <cell r="F6574">
            <v>45268</v>
          </cell>
          <cell r="G6574" t="str">
            <v>GB-CHC-1181305</v>
          </cell>
          <cell r="H6574" t="str">
            <v>Silloth on Solway Sports Association</v>
          </cell>
          <cell r="I6574" t="str">
            <v>CA7 4HW</v>
          </cell>
          <cell r="J6574" t="str">
            <v>Silloth &amp; Solway Coast</v>
          </cell>
          <cell r="K6574" t="str">
            <v>Allerdale</v>
          </cell>
          <cell r="L6574" t="str">
            <v>North West</v>
          </cell>
          <cell r="M6574" t="str">
            <v>Workington</v>
          </cell>
          <cell r="N6574" t="str">
            <v>GB-GOR-PB188</v>
          </cell>
          <cell r="O6574" t="str">
            <v>The National Lottery Community Fund</v>
          </cell>
          <cell r="P6574" t="str">
            <v>Charitable and Community including Health, Education and Environment</v>
          </cell>
          <cell r="Q6574" t="str">
            <v>1181305</v>
          </cell>
          <cell r="S6574" t="str">
            <v>Charitable incorporated organisation (CIO)</v>
          </cell>
          <cell r="T6574" t="str">
            <v>AFEX1</v>
          </cell>
          <cell r="U6574" t="str">
            <v>National Lottery Awards for All England</v>
          </cell>
          <cell r="V6574">
            <v>45457</v>
          </cell>
        </row>
        <row r="6575">
          <cell r="A6575" t="str">
            <v>360G-tnlcomfund-0045588060</v>
          </cell>
          <cell r="B6575" t="str">
            <v>Women’s Whispers Sustainability project</v>
          </cell>
          <cell r="C6575" t="str">
            <v>The funding will be used to pay towards rent to enable the organisation to continue to provide their support services for vulnerable BAME women including many who are survivors of domestic violence/abuse; in poverty/homeless ; in crisis and with English as a second language. This will provide access to food/food parcels clothing/essentials and bespoke one to one support ESOL training and signposting to support services.</v>
          </cell>
          <cell r="D6575" t="str">
            <v>GBP</v>
          </cell>
          <cell r="E6575">
            <v>10000</v>
          </cell>
          <cell r="F6575">
            <v>45268</v>
          </cell>
          <cell r="G6575" t="str">
            <v>GB-COH-14675279</v>
          </cell>
          <cell r="H6575" t="str">
            <v>Surraya Hanif Community Support CIC</v>
          </cell>
          <cell r="I6575" t="str">
            <v>LS9 7SG</v>
          </cell>
          <cell r="J6575" t="str">
            <v>Burmantofts &amp; Richmond Hill</v>
          </cell>
          <cell r="K6575" t="str">
            <v>Leeds</v>
          </cell>
          <cell r="L6575" t="str">
            <v>Yorkshire and The Humber</v>
          </cell>
          <cell r="M6575" t="str">
            <v>Leeds Central</v>
          </cell>
          <cell r="N6575" t="str">
            <v>GB-GOR-PB188</v>
          </cell>
          <cell r="O6575" t="str">
            <v>The National Lottery Community Fund</v>
          </cell>
          <cell r="P6575" t="str">
            <v>Charitable and Community including Health, Education and Environment</v>
          </cell>
          <cell r="R6575" t="str">
            <v>14675279</v>
          </cell>
          <cell r="S6575" t="str">
            <v>Community Interest Company (CIC)</v>
          </cell>
          <cell r="T6575" t="str">
            <v>AFEX1</v>
          </cell>
          <cell r="U6575" t="str">
            <v>National Lottery Awards for All England</v>
          </cell>
          <cell r="V6575">
            <v>45447</v>
          </cell>
        </row>
        <row r="6576">
          <cell r="A6576" t="str">
            <v>360G-tnlcomfund-0045588069</v>
          </cell>
          <cell r="B6576" t="str">
            <v>Mid Sussex Counselling Centre</v>
          </cell>
          <cell r="C6576" t="str">
            <v>The funding will be used towards counselling fees to enable them to continue to provide an affordable counselling service. The project aims to support people struggling with mental health issues.</v>
          </cell>
          <cell r="D6576" t="str">
            <v>GBP</v>
          </cell>
          <cell r="E6576">
            <v>9446</v>
          </cell>
          <cell r="F6576">
            <v>45268</v>
          </cell>
          <cell r="G6576" t="str">
            <v>GB-CHC-1107003</v>
          </cell>
          <cell r="H6576" t="str">
            <v>Mid-Sussex Counselling Centre</v>
          </cell>
          <cell r="I6576" t="str">
            <v>BN6 8AB</v>
          </cell>
          <cell r="J6576" t="str">
            <v>Hassocks</v>
          </cell>
          <cell r="K6576" t="str">
            <v>Mid Sussex</v>
          </cell>
          <cell r="L6576" t="str">
            <v>South East</v>
          </cell>
          <cell r="M6576" t="str">
            <v>Arundel and South Downs</v>
          </cell>
          <cell r="N6576" t="str">
            <v>GB-GOR-PB188</v>
          </cell>
          <cell r="O6576" t="str">
            <v>The National Lottery Community Fund</v>
          </cell>
          <cell r="P6576" t="str">
            <v>Charitable and Community including Health, Education and Environment</v>
          </cell>
          <cell r="Q6576" t="str">
            <v>1107003</v>
          </cell>
          <cell r="R6576" t="str">
            <v>05250711</v>
          </cell>
          <cell r="S6576" t="str">
            <v>Registered Charity and Not-for-profit Company</v>
          </cell>
          <cell r="T6576" t="str">
            <v>AFEX1</v>
          </cell>
          <cell r="U6576" t="str">
            <v>National Lottery Awards for All England</v>
          </cell>
          <cell r="V6576">
            <v>45348</v>
          </cell>
        </row>
        <row r="6577">
          <cell r="A6577" t="str">
            <v>360G-tnlcomfund-0045588074</v>
          </cell>
          <cell r="B6577" t="str">
            <v>The Bury Project</v>
          </cell>
          <cell r="C6577" t="str">
            <v>The funding will be used to increase capacity for a free debt counselling service for local people experiencing poverty due to increased living costs with the aim of improving access to support health and wellbeing.</v>
          </cell>
          <cell r="D6577" t="str">
            <v>GBP</v>
          </cell>
          <cell r="E6577">
            <v>4634</v>
          </cell>
          <cell r="F6577">
            <v>45268</v>
          </cell>
          <cell r="G6577" t="str">
            <v>GB-CHC-1183543</v>
          </cell>
          <cell r="H6577" t="str">
            <v>The Bury Project</v>
          </cell>
          <cell r="I6577" t="str">
            <v>BL9 0HE</v>
          </cell>
          <cell r="J6577" t="str">
            <v>East</v>
          </cell>
          <cell r="K6577" t="str">
            <v>Bury</v>
          </cell>
          <cell r="L6577" t="str">
            <v>North West</v>
          </cell>
          <cell r="M6577" t="str">
            <v>Bury North</v>
          </cell>
          <cell r="N6577" t="str">
            <v>GB-GOR-PB188</v>
          </cell>
          <cell r="O6577" t="str">
            <v>The National Lottery Community Fund</v>
          </cell>
          <cell r="P6577" t="str">
            <v>Charitable and Community including Health, Education and Environment</v>
          </cell>
          <cell r="Q6577" t="str">
            <v>1183543</v>
          </cell>
          <cell r="S6577" t="str">
            <v>Charitable incorporated organisation (CIO)</v>
          </cell>
          <cell r="T6577" t="str">
            <v>AFEX1</v>
          </cell>
          <cell r="U6577" t="str">
            <v>National Lottery Awards for All England</v>
          </cell>
          <cell r="V6577">
            <v>45509</v>
          </cell>
        </row>
        <row r="6578">
          <cell r="A6578" t="str">
            <v>360G-tnlcomfund-0045588110</v>
          </cell>
          <cell r="B6578" t="str">
            <v>The Circle</v>
          </cell>
          <cell r="C6578" t="str">
            <v>The funding will be used to create a create a supportive network for local BAME women with bringing participants together through regular gatherings and events to support women using training and workshops with the aim of boosting their confidence and leadership skills improving access to support and mentorship.</v>
          </cell>
          <cell r="D6578" t="str">
            <v>GBP</v>
          </cell>
          <cell r="E6578">
            <v>10000</v>
          </cell>
          <cell r="F6578">
            <v>45268</v>
          </cell>
          <cell r="G6578" t="str">
            <v>GB-COH-14404297</v>
          </cell>
          <cell r="H6578" t="str">
            <v>She Leads Academy CIC</v>
          </cell>
          <cell r="I6578" t="str">
            <v>BL3 3BT</v>
          </cell>
          <cell r="J6578" t="str">
            <v>Great Lever</v>
          </cell>
          <cell r="K6578" t="str">
            <v>Bolton</v>
          </cell>
          <cell r="L6578" t="str">
            <v>North West</v>
          </cell>
          <cell r="M6578" t="str">
            <v>Bolton South East</v>
          </cell>
          <cell r="N6578" t="str">
            <v>GB-GOR-PB188</v>
          </cell>
          <cell r="O6578" t="str">
            <v>The National Lottery Community Fund</v>
          </cell>
          <cell r="P6578" t="str">
            <v>Charitable and Community including Health, Education and Environment</v>
          </cell>
          <cell r="R6578" t="str">
            <v>14404297</v>
          </cell>
          <cell r="S6578" t="str">
            <v>Community Interest Company (CIC)</v>
          </cell>
          <cell r="T6578" t="str">
            <v>AFEX1</v>
          </cell>
          <cell r="U6578" t="str">
            <v>National Lottery Awards for All England</v>
          </cell>
          <cell r="V6578">
            <v>45447</v>
          </cell>
        </row>
        <row r="6579">
          <cell r="A6579" t="str">
            <v>360G-tnlcomfund-0045588114</v>
          </cell>
          <cell r="B6579" t="str">
            <v>Read Easy Waltham Forest</v>
          </cell>
          <cell r="C6579" t="str">
            <v>The funding will be used to deliver free one to one coaching to teach people how to read. The project aims to improve confidence and allow people to reach their economic social and personal potential.</v>
          </cell>
          <cell r="D6579" t="str">
            <v>GBP</v>
          </cell>
          <cell r="E6579">
            <v>4558</v>
          </cell>
          <cell r="F6579">
            <v>45268</v>
          </cell>
          <cell r="G6579" t="str">
            <v>tnlcomfund-org-ReadEasyWalthamForest</v>
          </cell>
          <cell r="H6579" t="str">
            <v>Read Easy Waltham Forest</v>
          </cell>
          <cell r="I6579" t="str">
            <v>E17 9HG</v>
          </cell>
          <cell r="J6579" t="str">
            <v>Wood Street</v>
          </cell>
          <cell r="K6579" t="str">
            <v>Waltham Forest</v>
          </cell>
          <cell r="L6579" t="str">
            <v>London</v>
          </cell>
          <cell r="M6579" t="str">
            <v>Walthamstow</v>
          </cell>
          <cell r="N6579" t="str">
            <v>GB-GOR-PB188</v>
          </cell>
          <cell r="O6579" t="str">
            <v>The National Lottery Community Fund</v>
          </cell>
          <cell r="P6579" t="str">
            <v>Charitable and Community including Health, Education and Environment</v>
          </cell>
          <cell r="S6579" t="str">
            <v>Unregistered voluntary or community organisation</v>
          </cell>
          <cell r="T6579" t="str">
            <v>AFEX1</v>
          </cell>
          <cell r="U6579" t="str">
            <v>National Lottery Awards for All England</v>
          </cell>
          <cell r="V6579">
            <v>45349</v>
          </cell>
        </row>
        <row r="6580">
          <cell r="A6580" t="str">
            <v>360G-tnlcomfund-0045588157</v>
          </cell>
          <cell r="B6580" t="str">
            <v>Community Teaching Kitchen</v>
          </cell>
          <cell r="C6580" t="str">
            <v>This funding will be used to cover the salaries of a kitchen lead and support worker who will deliver a series of food related workshops for people living with learning disabilities. They will produce daily food event catering and a simple café. The project aims to develop learning and employment opportunities and provide local people with cost-effective healthy meals.</v>
          </cell>
          <cell r="D6580" t="str">
            <v>GBP</v>
          </cell>
          <cell r="E6580">
            <v>9828</v>
          </cell>
          <cell r="F6580">
            <v>45268</v>
          </cell>
          <cell r="G6580" t="str">
            <v>GB-COH-RS007481</v>
          </cell>
          <cell r="H6580" t="str">
            <v>Lauriston Farm Limited</v>
          </cell>
          <cell r="I6580" t="str">
            <v>CM9 8AH</v>
          </cell>
          <cell r="J6580" t="str">
            <v>Tolleshunt D'Arcy</v>
          </cell>
          <cell r="K6580" t="str">
            <v>Maldon</v>
          </cell>
          <cell r="L6580" t="str">
            <v>Eastern</v>
          </cell>
          <cell r="M6580" t="str">
            <v>Witham</v>
          </cell>
          <cell r="N6580" t="str">
            <v>GB-GOR-PB188</v>
          </cell>
          <cell r="O6580" t="str">
            <v>The National Lottery Community Fund</v>
          </cell>
          <cell r="P6580" t="str">
            <v>Charitable and Community including Health, Education and Environment</v>
          </cell>
          <cell r="R6580" t="str">
            <v>RS007481</v>
          </cell>
          <cell r="S6580" t="str">
            <v>Not-for-profit company</v>
          </cell>
          <cell r="T6580" t="str">
            <v>AFEX1</v>
          </cell>
          <cell r="U6580" t="str">
            <v>National Lottery Awards for All England</v>
          </cell>
          <cell r="V6580">
            <v>45328</v>
          </cell>
        </row>
        <row r="6581">
          <cell r="A6581" t="str">
            <v>360G-tnlcomfund-0045588164</v>
          </cell>
          <cell r="B6581" t="str">
            <v>Dudley Community First Responders</v>
          </cell>
          <cell r="C6581" t="str">
            <v>The funding will be used to purchase an observation system and cover the running costs of the scheme car for the first response service. The project aims to provide life-saving community support at the earliest stage.</v>
          </cell>
          <cell r="D6581" t="str">
            <v>GBP</v>
          </cell>
          <cell r="E6581">
            <v>9500</v>
          </cell>
          <cell r="F6581">
            <v>45268</v>
          </cell>
          <cell r="G6581" t="str">
            <v>GB-CHC-1203910</v>
          </cell>
          <cell r="H6581" t="str">
            <v>Dudley Community First Responders</v>
          </cell>
          <cell r="I6581" t="str">
            <v>DY1 1HF</v>
          </cell>
          <cell r="J6581" t="str">
            <v>St James's</v>
          </cell>
          <cell r="K6581" t="str">
            <v>Dudley</v>
          </cell>
          <cell r="L6581" t="str">
            <v>West Midlands</v>
          </cell>
          <cell r="M6581" t="str">
            <v>Dudley North</v>
          </cell>
          <cell r="N6581" t="str">
            <v>GB-GOR-PB188</v>
          </cell>
          <cell r="O6581" t="str">
            <v>The National Lottery Community Fund</v>
          </cell>
          <cell r="P6581" t="str">
            <v>Charitable and Community including Health, Education and Environment</v>
          </cell>
          <cell r="Q6581" t="str">
            <v>1203910</v>
          </cell>
          <cell r="S6581" t="str">
            <v>Registered charity (unincorporated)</v>
          </cell>
          <cell r="T6581" t="str">
            <v>AFEX1</v>
          </cell>
          <cell r="U6581" t="str">
            <v>National Lottery Awards for All England</v>
          </cell>
          <cell r="V6581">
            <v>45414</v>
          </cell>
        </row>
        <row r="6582">
          <cell r="A6582" t="str">
            <v>360G-tnlcomfund-0045588213</v>
          </cell>
          <cell r="B6582" t="str">
            <v>Her Space</v>
          </cell>
          <cell r="C6582" t="str">
            <v>The funding will be used to extend and sustain ‘It’s a Girl Thing’ an all-girls youth club for females aged between 9 and 25.The project aims to create a safe community for young women to learn new skills socialise with one another take part in workshops and network with local stakeholders.</v>
          </cell>
          <cell r="D6582" t="str">
            <v>GBP</v>
          </cell>
          <cell r="E6582">
            <v>10000</v>
          </cell>
          <cell r="F6582">
            <v>45268</v>
          </cell>
          <cell r="G6582" t="str">
            <v>GB-COH-14228173</v>
          </cell>
          <cell r="H6582" t="str">
            <v>Life Of Her C.I.C</v>
          </cell>
          <cell r="I6582" t="str">
            <v>HA9 9FX</v>
          </cell>
          <cell r="J6582" t="str">
            <v>Barnhill</v>
          </cell>
          <cell r="K6582" t="str">
            <v>Brent</v>
          </cell>
          <cell r="L6582" t="str">
            <v>London</v>
          </cell>
          <cell r="M6582" t="str">
            <v>Brent North</v>
          </cell>
          <cell r="N6582" t="str">
            <v>GB-GOR-PB188</v>
          </cell>
          <cell r="O6582" t="str">
            <v>The National Lottery Community Fund</v>
          </cell>
          <cell r="P6582" t="str">
            <v>Charitable and Community including Health, Education and Environment</v>
          </cell>
          <cell r="R6582" t="str">
            <v>14228173</v>
          </cell>
          <cell r="S6582" t="str">
            <v>Community Interest Company (CIC)</v>
          </cell>
          <cell r="T6582" t="str">
            <v>AFEX1</v>
          </cell>
          <cell r="U6582" t="str">
            <v>National Lottery Awards for All England</v>
          </cell>
          <cell r="V6582">
            <v>45447</v>
          </cell>
        </row>
        <row r="6583">
          <cell r="A6583" t="str">
            <v>360G-tnlcomfund-0045588215</v>
          </cell>
          <cell r="B6583" t="str">
            <v>Heysham Village Community Cinema</v>
          </cell>
          <cell r="C6583" t="str">
            <v>The funding will be used to establish a new community cinema and purchase technical equipment and chairs. The project aims to bring local people together to build social connections.</v>
          </cell>
          <cell r="D6583" t="str">
            <v>GBP</v>
          </cell>
          <cell r="E6583">
            <v>6877</v>
          </cell>
          <cell r="F6583">
            <v>45268</v>
          </cell>
          <cell r="G6583" t="str">
            <v>GB-CHC-1069387</v>
          </cell>
          <cell r="H6583" t="str">
            <v>HEYSHAM JUBILEE INSTITUTE</v>
          </cell>
          <cell r="I6583" t="str">
            <v>LA3 2RW</v>
          </cell>
          <cell r="J6583" t="str">
            <v>Heysham Central</v>
          </cell>
          <cell r="K6583" t="str">
            <v>Lancaster</v>
          </cell>
          <cell r="L6583" t="str">
            <v>North West</v>
          </cell>
          <cell r="M6583" t="str">
            <v>Morecambe and Lunesdale</v>
          </cell>
          <cell r="N6583" t="str">
            <v>GB-GOR-PB188</v>
          </cell>
          <cell r="O6583" t="str">
            <v>The National Lottery Community Fund</v>
          </cell>
          <cell r="P6583" t="str">
            <v>Charitable and Community including Health, Education and Environment</v>
          </cell>
          <cell r="Q6583" t="str">
            <v>1069387</v>
          </cell>
          <cell r="S6583" t="str">
            <v>Registered charity (unincorporated)</v>
          </cell>
          <cell r="T6583" t="str">
            <v>AFEX1</v>
          </cell>
          <cell r="U6583" t="str">
            <v>National Lottery Awards for All England</v>
          </cell>
          <cell r="V6583">
            <v>45329</v>
          </cell>
        </row>
        <row r="6584">
          <cell r="A6584" t="str">
            <v>360G-tnlcomfund-0045588233</v>
          </cell>
          <cell r="B6584" t="str">
            <v>Supporting our community to thrive</v>
          </cell>
          <cell r="C6584" t="str">
            <v>The funding will be used to continue to provide and increase life changing therapy for children living with movement difficulties. The project aims to aid development whilst improving strength and independence.</v>
          </cell>
          <cell r="D6584" t="str">
            <v>GBP</v>
          </cell>
          <cell r="E6584">
            <v>10000</v>
          </cell>
          <cell r="F6584">
            <v>45268</v>
          </cell>
          <cell r="G6584" t="str">
            <v>GB-CHC-1075549</v>
          </cell>
          <cell r="H6584" t="str">
            <v>The Movement Centre for Targeted Training</v>
          </cell>
          <cell r="I6584" t="str">
            <v>SY10 7AG</v>
          </cell>
          <cell r="J6584" t="str">
            <v>Gobowen, Selattyn and Weston Rhyn</v>
          </cell>
          <cell r="K6584" t="str">
            <v>Shropshire</v>
          </cell>
          <cell r="L6584" t="str">
            <v>West Midlands</v>
          </cell>
          <cell r="M6584" t="str">
            <v>North Shropshire</v>
          </cell>
          <cell r="N6584" t="str">
            <v>GB-GOR-PB188</v>
          </cell>
          <cell r="O6584" t="str">
            <v>The National Lottery Community Fund</v>
          </cell>
          <cell r="P6584" t="str">
            <v>Charitable and Community including Health, Education and Environment</v>
          </cell>
          <cell r="Q6584" t="str">
            <v>1075549</v>
          </cell>
          <cell r="R6584" t="str">
            <v>03713213</v>
          </cell>
          <cell r="S6584" t="str">
            <v>Registered charity (unincorporated)</v>
          </cell>
          <cell r="T6584" t="str">
            <v>AFEX1</v>
          </cell>
          <cell r="U6584" t="str">
            <v>National Lottery Awards for All England</v>
          </cell>
          <cell r="V6584">
            <v>45329</v>
          </cell>
        </row>
        <row r="6585">
          <cell r="A6585" t="str">
            <v>360G-tnlcomfund-0045588244</v>
          </cell>
          <cell r="B6585" t="str">
            <v>Safe Summer Fun</v>
          </cell>
          <cell r="C6585" t="str">
            <v>The funding will be used to deliver a summer playscheme in Waltham for young people providing them with an opportunity to engage in free activities. The project aims to provide a sense of community and give families the chance to take part in free activities which alleviates the cost of living crisis during school holiday times.</v>
          </cell>
          <cell r="D6585" t="str">
            <v>GBP</v>
          </cell>
          <cell r="E6585">
            <v>3900</v>
          </cell>
          <cell r="F6585">
            <v>45268</v>
          </cell>
          <cell r="G6585" t="str">
            <v>tnlcomfund-org-WalthamontheWoldsandThorpeArnoldParishCouncil</v>
          </cell>
          <cell r="H6585" t="str">
            <v>Waltham on the Wolds and Thorpe Arnold Parish Council</v>
          </cell>
          <cell r="I6585" t="str">
            <v>LE14 4AG</v>
          </cell>
          <cell r="J6585" t="str">
            <v>Waltham-on-the-Wolds</v>
          </cell>
          <cell r="K6585" t="str">
            <v>Melton</v>
          </cell>
          <cell r="L6585" t="str">
            <v>East Midlands</v>
          </cell>
          <cell r="M6585" t="str">
            <v>Rutland and Melton</v>
          </cell>
          <cell r="N6585" t="str">
            <v>GB-GOR-PB188</v>
          </cell>
          <cell r="O6585" t="str">
            <v>The National Lottery Community Fund</v>
          </cell>
          <cell r="P6585" t="str">
            <v>Charitable and Community including Health, Education and Environment</v>
          </cell>
          <cell r="S6585" t="str">
            <v>Statutory body</v>
          </cell>
          <cell r="T6585" t="str">
            <v>AFEX1</v>
          </cell>
          <cell r="U6585" t="str">
            <v>National Lottery Awards for All England</v>
          </cell>
          <cell r="V6585">
            <v>45415</v>
          </cell>
        </row>
        <row r="6586">
          <cell r="A6586" t="str">
            <v>360G-tnlcomfund-0045588247</v>
          </cell>
          <cell r="B6586" t="str">
            <v>Old Trafford Community Allotment</v>
          </cell>
          <cell r="C6586" t="str">
            <v>The funding will be used to purchase resources and materials to deliver allotment activities for people experiencing poor mental health disability or loneliness where participants will be provided with the opportunity to get together and socialise whilst growing produce in a welcoming environment with the aim of promoting wellbeing.</v>
          </cell>
          <cell r="D6586" t="str">
            <v>GBP</v>
          </cell>
          <cell r="E6586">
            <v>1068</v>
          </cell>
          <cell r="F6586">
            <v>45268</v>
          </cell>
          <cell r="G6586" t="str">
            <v>tnlcomfund-org-OldTraffordCommunityAllotment</v>
          </cell>
          <cell r="H6586" t="str">
            <v>Old Trafford Community Allotment</v>
          </cell>
          <cell r="I6586" t="str">
            <v>M16 0GR</v>
          </cell>
          <cell r="J6586" t="str">
            <v>Longford</v>
          </cell>
          <cell r="K6586" t="str">
            <v>Trafford</v>
          </cell>
          <cell r="L6586" t="str">
            <v>North West</v>
          </cell>
          <cell r="M6586" t="str">
            <v>Stretford and Urmston</v>
          </cell>
          <cell r="N6586" t="str">
            <v>GB-GOR-PB188</v>
          </cell>
          <cell r="O6586" t="str">
            <v>The National Lottery Community Fund</v>
          </cell>
          <cell r="P6586" t="str">
            <v>Charitable and Community including Health, Education and Environment</v>
          </cell>
          <cell r="S6586" t="str">
            <v>Unregistered voluntary or community organisation</v>
          </cell>
          <cell r="T6586" t="str">
            <v>AFEX1</v>
          </cell>
          <cell r="U6586" t="str">
            <v>National Lottery Awards for All England</v>
          </cell>
          <cell r="V6586">
            <v>45328</v>
          </cell>
        </row>
        <row r="6587">
          <cell r="A6587" t="str">
            <v>360G-tnlcomfund-0045588249</v>
          </cell>
          <cell r="B6587" t="str">
            <v>Street in the Park (SitP)</v>
          </cell>
          <cell r="C6587" t="str">
            <v>This funding will be used to deliver free workshops for young people including rap writing dj-ing and graffiti art. The project aims to support young people to build confidence connections and wellbeing.</v>
          </cell>
          <cell r="D6587" t="str">
            <v>GBP</v>
          </cell>
          <cell r="E6587">
            <v>7896</v>
          </cell>
          <cell r="F6587">
            <v>45268</v>
          </cell>
          <cell r="G6587" t="str">
            <v>tnlcomfund-org-DorsetYouthDance</v>
          </cell>
          <cell r="H6587" t="str">
            <v>Dorset Youth Dance</v>
          </cell>
          <cell r="I6587" t="str">
            <v>DT1 1RG</v>
          </cell>
          <cell r="J6587" t="str">
            <v>Dorchester West</v>
          </cell>
          <cell r="K6587" t="str">
            <v>Dorset</v>
          </cell>
          <cell r="L6587" t="str">
            <v>South West</v>
          </cell>
          <cell r="M6587" t="str">
            <v>West Dorset</v>
          </cell>
          <cell r="N6587" t="str">
            <v>GB-GOR-PB188</v>
          </cell>
          <cell r="O6587" t="str">
            <v>The National Lottery Community Fund</v>
          </cell>
          <cell r="P6587" t="str">
            <v>Charitable and Community including Health, Education and Environment</v>
          </cell>
          <cell r="S6587" t="str">
            <v>Unregistered voluntary or community organisation</v>
          </cell>
          <cell r="T6587" t="str">
            <v>AFEX1</v>
          </cell>
          <cell r="U6587" t="str">
            <v>National Lottery Awards for All England</v>
          </cell>
          <cell r="V6587">
            <v>45443</v>
          </cell>
        </row>
        <row r="6588">
          <cell r="A6588" t="str">
            <v>360G-tnlcomfund-0045588258</v>
          </cell>
          <cell r="B6588" t="str">
            <v>Supporting Neurodivergence in Lincolnshire</v>
          </cell>
          <cell r="C6588" t="str">
            <v>The funding will be used to run weekly sessions offering support and friendship to teenagers and their families who are affected by neurodivergence and mental health in the Lincolnshire area. The project aims to encourage teenagers; parents/carers and siblings to interact with their community; developing strong bonds with others from within our group and out in the wider community.</v>
          </cell>
          <cell r="D6588" t="str">
            <v>GBP</v>
          </cell>
          <cell r="E6588">
            <v>10000</v>
          </cell>
          <cell r="F6588">
            <v>45268</v>
          </cell>
          <cell r="G6588" t="str">
            <v>GB-COH-14288255</v>
          </cell>
          <cell r="H6588" t="str">
            <v>Feathers Teens C.I.C</v>
          </cell>
          <cell r="I6588" t="str">
            <v>PE11 4TU</v>
          </cell>
          <cell r="J6588" t="str">
            <v>Donington, Quadring and Gosberton</v>
          </cell>
          <cell r="K6588" t="str">
            <v>South Holland</v>
          </cell>
          <cell r="L6588" t="str">
            <v>East Midlands</v>
          </cell>
          <cell r="M6588" t="str">
            <v>South Holland and The Deepings</v>
          </cell>
          <cell r="N6588" t="str">
            <v>GB-GOR-PB188</v>
          </cell>
          <cell r="O6588" t="str">
            <v>The National Lottery Community Fund</v>
          </cell>
          <cell r="P6588" t="str">
            <v>Charitable and Community including Health, Education and Environment</v>
          </cell>
          <cell r="R6588" t="str">
            <v>14288255</v>
          </cell>
          <cell r="S6588" t="str">
            <v>Community Interest Company (CIC)</v>
          </cell>
          <cell r="T6588" t="str">
            <v>AFEX1</v>
          </cell>
          <cell r="U6588" t="str">
            <v>National Lottery Awards for All England</v>
          </cell>
          <cell r="V6588">
            <v>45345</v>
          </cell>
        </row>
        <row r="6589">
          <cell r="A6589" t="str">
            <v>360G-tnlcomfund-0045588332</v>
          </cell>
          <cell r="B6589" t="str">
            <v>Back on the wards Bristol</v>
          </cell>
          <cell r="C6589" t="str">
            <v>This funding will be used to provide trained volunteers who can spend time with every child on the wards of Bristol Royal Hospital for Children. The project aims to promote wellbeing and positive memories of time spent in hospital.</v>
          </cell>
          <cell r="D6589" t="str">
            <v>GBP</v>
          </cell>
          <cell r="E6589">
            <v>3000</v>
          </cell>
          <cell r="F6589">
            <v>45268</v>
          </cell>
          <cell r="G6589" t="str">
            <v>GB-CHC-280817</v>
          </cell>
          <cell r="H6589" t="str">
            <v>Radio Lollipop (UK) Ltd</v>
          </cell>
          <cell r="I6589" t="str">
            <v>BS2 8BJ</v>
          </cell>
          <cell r="J6589" t="str">
            <v>Central</v>
          </cell>
          <cell r="K6589" t="str">
            <v>Bristol, City of</v>
          </cell>
          <cell r="L6589" t="str">
            <v>South West</v>
          </cell>
          <cell r="M6589" t="str">
            <v>Bristol West</v>
          </cell>
          <cell r="N6589" t="str">
            <v>GB-GOR-PB188</v>
          </cell>
          <cell r="O6589" t="str">
            <v>The National Lottery Community Fund</v>
          </cell>
          <cell r="P6589" t="str">
            <v>Charitable and Community including Health, Education and Environment</v>
          </cell>
          <cell r="Q6589" t="str">
            <v>280817</v>
          </cell>
          <cell r="R6589" t="str">
            <v>1512339</v>
          </cell>
          <cell r="S6589" t="str">
            <v>Charitable incorporated organisation (CIO)</v>
          </cell>
          <cell r="T6589" t="str">
            <v>AFEX1</v>
          </cell>
          <cell r="U6589" t="str">
            <v>National Lottery Awards for All England</v>
          </cell>
          <cell r="V6589">
            <v>45327</v>
          </cell>
        </row>
        <row r="6590">
          <cell r="A6590" t="str">
            <v>360G-tnlcomfund-0045588380</v>
          </cell>
          <cell r="B6590" t="str">
            <v>Clubhouse Upgrades</v>
          </cell>
          <cell r="C6590" t="str">
            <v>The funding will be used to refurbish the clubhouse to include new doors windows and carpet providing the community particularly older people with a safe and warm venue for socialising with the aim of reducing isolation and improving a space which matters to local people.</v>
          </cell>
          <cell r="D6590" t="str">
            <v>GBP</v>
          </cell>
          <cell r="E6590">
            <v>9840</v>
          </cell>
          <cell r="F6590">
            <v>45268</v>
          </cell>
          <cell r="G6590" t="str">
            <v>tnlcomfund-org-MirfieldParishChurchCricketClub</v>
          </cell>
          <cell r="H6590" t="str">
            <v>Mirfield Parish Church Cricket Club</v>
          </cell>
          <cell r="I6590" t="str">
            <v>WF14 0PN</v>
          </cell>
          <cell r="J6590" t="str">
            <v>Mirfield</v>
          </cell>
          <cell r="K6590" t="str">
            <v>Kirklees</v>
          </cell>
          <cell r="L6590" t="str">
            <v>Yorkshire and The Humber</v>
          </cell>
          <cell r="M6590" t="str">
            <v>Dewsbury</v>
          </cell>
          <cell r="N6590" t="str">
            <v>GB-GOR-PB188</v>
          </cell>
          <cell r="O6590" t="str">
            <v>The National Lottery Community Fund</v>
          </cell>
          <cell r="P6590" t="str">
            <v>Charitable and Community including Health, Education and Environment</v>
          </cell>
          <cell r="S6590" t="str">
            <v>Unregistered voluntary or community organisation</v>
          </cell>
          <cell r="T6590" t="str">
            <v>AFEX1</v>
          </cell>
          <cell r="U6590" t="str">
            <v>National Lottery Awards for All England</v>
          </cell>
          <cell r="V6590">
            <v>45412</v>
          </cell>
        </row>
        <row r="6591">
          <cell r="A6591" t="str">
            <v>360G-tnlcomfund-0045588483</v>
          </cell>
          <cell r="B6591" t="str">
            <v>Youth Theatre Outreach</v>
          </cell>
          <cell r="C6591" t="str">
            <v>The funding will be used to deliver a series of creative performance activities for young people.  The project aims to improve the life skills and confidence of young people.</v>
          </cell>
          <cell r="D6591" t="str">
            <v>GBP</v>
          </cell>
          <cell r="E6591">
            <v>10000</v>
          </cell>
          <cell r="F6591">
            <v>45268</v>
          </cell>
          <cell r="G6591" t="str">
            <v>GB-COH-13175899</v>
          </cell>
          <cell r="H6591" t="str">
            <v>Thunk-It Theatre CIC</v>
          </cell>
          <cell r="I6591" t="str">
            <v>LS24 9HA</v>
          </cell>
          <cell r="J6591" t="str">
            <v>Tadcaster</v>
          </cell>
          <cell r="K6591" t="str">
            <v>Selby</v>
          </cell>
          <cell r="L6591" t="str">
            <v>Yorkshire and The Humber</v>
          </cell>
          <cell r="M6591" t="str">
            <v>Selby and Ainsty</v>
          </cell>
          <cell r="N6591" t="str">
            <v>GB-GOR-PB188</v>
          </cell>
          <cell r="O6591" t="str">
            <v>The National Lottery Community Fund</v>
          </cell>
          <cell r="P6591" t="str">
            <v>Charitable and Community including Health, Education and Environment</v>
          </cell>
          <cell r="R6591" t="str">
            <v>13175899</v>
          </cell>
          <cell r="S6591" t="str">
            <v>Community Interest Company (CIC)</v>
          </cell>
          <cell r="T6591" t="str">
            <v>AFEX1</v>
          </cell>
          <cell r="U6591" t="str">
            <v>National Lottery Awards for All England</v>
          </cell>
          <cell r="V6591">
            <v>45342</v>
          </cell>
        </row>
        <row r="6592">
          <cell r="A6592" t="str">
            <v>360G-tnlcomfund-0045588573</v>
          </cell>
          <cell r="B6592" t="str">
            <v>Community Shelter</v>
          </cell>
          <cell r="C6592" t="str">
            <v>The funding will be used to deliver a range of arts crafts and music studio sessions English language training behaviour management and conflict resolution workshops domestic skills and financial management learning  employment support and social away days for young people at the supported living service. The project aims to raise aspirations and resilience.</v>
          </cell>
          <cell r="D6592" t="str">
            <v>GBP</v>
          </cell>
          <cell r="E6592">
            <v>10000</v>
          </cell>
          <cell r="F6592">
            <v>45268</v>
          </cell>
          <cell r="G6592" t="str">
            <v>GB-COH-13060907</v>
          </cell>
          <cell r="H6592" t="str">
            <v>Miracle Social Homes CIC</v>
          </cell>
          <cell r="I6592" t="str">
            <v>B31 5HH</v>
          </cell>
          <cell r="J6592" t="str">
            <v>Northfield</v>
          </cell>
          <cell r="K6592" t="str">
            <v>Birmingham</v>
          </cell>
          <cell r="L6592" t="str">
            <v>West Midlands</v>
          </cell>
          <cell r="M6592" t="str">
            <v>Birmingham, Northfield</v>
          </cell>
          <cell r="N6592" t="str">
            <v>GB-GOR-PB188</v>
          </cell>
          <cell r="O6592" t="str">
            <v>The National Lottery Community Fund</v>
          </cell>
          <cell r="P6592" t="str">
            <v>Charitable and Community including Health, Education and Environment</v>
          </cell>
          <cell r="R6592" t="str">
            <v>13060907</v>
          </cell>
          <cell r="S6592" t="str">
            <v>Community Interest Company (CIC)</v>
          </cell>
          <cell r="T6592" t="str">
            <v>AFEX1</v>
          </cell>
          <cell r="U6592" t="str">
            <v>National Lottery Awards for All England</v>
          </cell>
          <cell r="V6592">
            <v>45348</v>
          </cell>
        </row>
        <row r="6593">
          <cell r="A6593" t="str">
            <v>360G-tnlcomfund-0045588580</v>
          </cell>
          <cell r="B6593" t="str">
            <v>The Big 3 - Mental Health; Menopause; and Miscarriage</v>
          </cell>
          <cell r="C6593" t="str">
            <v>The funding will be used to deliver a befriending service for women who have experienced miscarriage or stillbirth launch a support system tailored to couples navigating the adoption process and exhibition and events based on mental health menopause and miscarriage. The project aims to support women and families through their mental and emotional health recovery and create a space for learning  and sharing experiences.</v>
          </cell>
          <cell r="D6593" t="str">
            <v>GBP</v>
          </cell>
          <cell r="E6593">
            <v>10000</v>
          </cell>
          <cell r="F6593">
            <v>45268</v>
          </cell>
          <cell r="G6593" t="str">
            <v>GB-CHC-1120325</v>
          </cell>
          <cell r="H6593" t="str">
            <v>Kivisi</v>
          </cell>
          <cell r="I6593" t="str">
            <v>M25 0TL</v>
          </cell>
          <cell r="J6593" t="str">
            <v>Sedgley</v>
          </cell>
          <cell r="K6593" t="str">
            <v>Bury</v>
          </cell>
          <cell r="L6593" t="str">
            <v>North West</v>
          </cell>
          <cell r="M6593" t="str">
            <v>Bury South</v>
          </cell>
          <cell r="N6593" t="str">
            <v>GB-GOR-PB188</v>
          </cell>
          <cell r="O6593" t="str">
            <v>The National Lottery Community Fund</v>
          </cell>
          <cell r="P6593" t="str">
            <v>Charitable and Community including Health, Education and Environment</v>
          </cell>
          <cell r="Q6593" t="str">
            <v>1120325</v>
          </cell>
          <cell r="S6593" t="str">
            <v>Registered charity (unincorporated)</v>
          </cell>
          <cell r="T6593" t="str">
            <v>AFEX1</v>
          </cell>
          <cell r="U6593" t="str">
            <v>National Lottery Awards for All England</v>
          </cell>
          <cell r="V6593">
            <v>45328</v>
          </cell>
        </row>
        <row r="6594">
          <cell r="A6594" t="str">
            <v>360G-tnlcomfund-0045588593</v>
          </cell>
          <cell r="B6594" t="str">
            <v>Support for Health; Opportunities &amp; Wellbeing (SHOW)</v>
          </cell>
          <cell r="C6594" t="str">
            <v>The funding is for mental health support activities for people living in North London with serious mental illness. The project aims to support people by giving them the tools to get their lives back on track.</v>
          </cell>
          <cell r="D6594" t="str">
            <v>GBP</v>
          </cell>
          <cell r="E6594">
            <v>10000</v>
          </cell>
          <cell r="F6594">
            <v>45268</v>
          </cell>
          <cell r="G6594" t="str">
            <v>GB-CHC-1194317</v>
          </cell>
          <cell r="H6594" t="str">
            <v>Talk Counselling CIO</v>
          </cell>
          <cell r="I6594" t="str">
            <v>NW8 8SS</v>
          </cell>
          <cell r="J6594" t="str">
            <v>Church Street</v>
          </cell>
          <cell r="K6594" t="str">
            <v>Westminster</v>
          </cell>
          <cell r="L6594" t="str">
            <v>London</v>
          </cell>
          <cell r="M6594" t="str">
            <v>Westminster North</v>
          </cell>
          <cell r="N6594" t="str">
            <v>GB-GOR-PB188</v>
          </cell>
          <cell r="O6594" t="str">
            <v>The National Lottery Community Fund</v>
          </cell>
          <cell r="P6594" t="str">
            <v>Charitable and Community including Health, Education and Environment</v>
          </cell>
          <cell r="Q6594" t="str">
            <v>1194317</v>
          </cell>
          <cell r="S6594" t="str">
            <v>Charitable incorporated organisation (CIO)</v>
          </cell>
          <cell r="T6594" t="str">
            <v>AFEX1</v>
          </cell>
          <cell r="U6594" t="str">
            <v>National Lottery Awards for All England</v>
          </cell>
          <cell r="V6594">
            <v>45490</v>
          </cell>
        </row>
        <row r="6595">
          <cell r="A6595" t="str">
            <v>360G-tnlcomfund-0045588598</v>
          </cell>
          <cell r="B6595" t="str">
            <v>Fun Day 2024</v>
          </cell>
          <cell r="C6595" t="str">
            <v>The funding will be used to host a community fun day event. The project aims to build friendships and relationships across generations.</v>
          </cell>
          <cell r="D6595" t="str">
            <v>GBP</v>
          </cell>
          <cell r="E6595">
            <v>975</v>
          </cell>
          <cell r="F6595">
            <v>45268</v>
          </cell>
          <cell r="G6595" t="str">
            <v>tnlcomfund-org-CollindaleCommunityClub</v>
          </cell>
          <cell r="H6595" t="str">
            <v>Collindale Community Club</v>
          </cell>
          <cell r="I6595" t="str">
            <v>DA15 9DB</v>
          </cell>
          <cell r="J6595" t="str">
            <v>Blackfen &amp; Lamorbey</v>
          </cell>
          <cell r="K6595" t="str">
            <v>Bexley</v>
          </cell>
          <cell r="L6595" t="str">
            <v>London</v>
          </cell>
          <cell r="M6595" t="str">
            <v>Old Bexley and Sidcup</v>
          </cell>
          <cell r="N6595" t="str">
            <v>GB-GOR-PB188</v>
          </cell>
          <cell r="O6595" t="str">
            <v>The National Lottery Community Fund</v>
          </cell>
          <cell r="P6595" t="str">
            <v>Charitable and Community including Health, Education and Environment</v>
          </cell>
          <cell r="S6595" t="str">
            <v>Unregistered voluntary or community organisation</v>
          </cell>
          <cell r="T6595" t="str">
            <v>AFEX1</v>
          </cell>
          <cell r="U6595" t="str">
            <v>National Lottery Awards for All England</v>
          </cell>
          <cell r="V6595">
            <v>45391</v>
          </cell>
        </row>
        <row r="6596">
          <cell r="A6596" t="str">
            <v>360G-tnlcomfund-0045588618</v>
          </cell>
          <cell r="B6596" t="str">
            <v>Whittlesey Community Big Bash Event</v>
          </cell>
          <cell r="C6596" t="str">
            <v>The funding will be used to host a free summer event for local residents as well as provide information and raise awareness of available groups and activities in the local area. The project aims to strengthen connections within the community</v>
          </cell>
          <cell r="D6596" t="str">
            <v>GBP</v>
          </cell>
          <cell r="E6596">
            <v>8700</v>
          </cell>
          <cell r="F6596">
            <v>45268</v>
          </cell>
          <cell r="G6596" t="str">
            <v>tnlcomfund-org-WhittleseySportsAssociation</v>
          </cell>
          <cell r="H6596" t="str">
            <v>Whittlesey Sports Association</v>
          </cell>
          <cell r="I6596" t="str">
            <v>PE7 1UA</v>
          </cell>
          <cell r="J6596" t="str">
            <v>St Andrews</v>
          </cell>
          <cell r="K6596" t="str">
            <v>Fenland</v>
          </cell>
          <cell r="L6596" t="str">
            <v>Eastern</v>
          </cell>
          <cell r="M6596" t="str">
            <v>North East Cambridgeshire</v>
          </cell>
          <cell r="N6596" t="str">
            <v>GB-GOR-PB188</v>
          </cell>
          <cell r="O6596" t="str">
            <v>The National Lottery Community Fund</v>
          </cell>
          <cell r="P6596" t="str">
            <v>Charitable and Community including Health, Education and Environment</v>
          </cell>
          <cell r="S6596" t="str">
            <v>Unregistered voluntary or community organisation</v>
          </cell>
          <cell r="T6596" t="str">
            <v>AFEX1</v>
          </cell>
          <cell r="U6596" t="str">
            <v>National Lottery Awards for All England</v>
          </cell>
          <cell r="V6596">
            <v>45414</v>
          </cell>
        </row>
        <row r="6597">
          <cell r="A6597" t="str">
            <v>360G-tnlcomfund-0045588625</v>
          </cell>
          <cell r="B6597" t="str">
            <v>Development of Bereavement Support Services in the Scunthorpe Area</v>
          </cell>
          <cell r="C6597" t="str">
            <v>The funding will be used to expand and upskill a team of volunteers which will allow them to provide bereavement support to more people including those with complex needs. The project aims to improve the wellbeing of people experiencing grief and develop coping skills and support networks.</v>
          </cell>
          <cell r="D6597" t="str">
            <v>GBP</v>
          </cell>
          <cell r="E6597">
            <v>9991</v>
          </cell>
          <cell r="F6597">
            <v>45268</v>
          </cell>
          <cell r="G6597" t="str">
            <v>GB-CHC-208078</v>
          </cell>
          <cell r="H6597" t="str">
            <v>Cruse Bereavement Support</v>
          </cell>
          <cell r="I6597" t="str">
            <v>DN17 1PE</v>
          </cell>
          <cell r="J6597" t="str">
            <v>Brumby</v>
          </cell>
          <cell r="K6597" t="str">
            <v>North Lincolnshire</v>
          </cell>
          <cell r="L6597" t="str">
            <v>Yorkshire and The Humber</v>
          </cell>
          <cell r="M6597" t="str">
            <v>Scunthorpe</v>
          </cell>
          <cell r="N6597" t="str">
            <v>GB-GOR-PB188</v>
          </cell>
          <cell r="O6597" t="str">
            <v>The National Lottery Community Fund</v>
          </cell>
          <cell r="P6597" t="str">
            <v>Charitable and Community including Health, Education and Environment</v>
          </cell>
          <cell r="Q6597" t="str">
            <v>208078</v>
          </cell>
          <cell r="R6597" t="str">
            <v>638709</v>
          </cell>
          <cell r="S6597" t="str">
            <v>Not-for-profit company</v>
          </cell>
          <cell r="T6597" t="str">
            <v>AFEX1</v>
          </cell>
          <cell r="U6597" t="str">
            <v>National Lottery Awards for All England</v>
          </cell>
          <cell r="V6597">
            <v>45505</v>
          </cell>
        </row>
        <row r="6598">
          <cell r="A6598" t="str">
            <v>360G-tnlcomfund-0045588627</v>
          </cell>
          <cell r="B6598" t="str">
            <v>Primrose Yoga For All</v>
          </cell>
          <cell r="C6598" t="str">
            <v>The funding will be used to deliver yoga sessions for people diagnosed with breast cancer. The project aims to help improve their health and wellbeing and build relationships with tier peers.</v>
          </cell>
          <cell r="D6598" t="str">
            <v>GBP</v>
          </cell>
          <cell r="E6598">
            <v>8400</v>
          </cell>
          <cell r="F6598">
            <v>45268</v>
          </cell>
          <cell r="G6598" t="str">
            <v>GB-CHC-1120931</v>
          </cell>
          <cell r="H6598" t="str">
            <v>The Primrose Centre Limited</v>
          </cell>
          <cell r="I6598" t="str">
            <v>BR6 8RE</v>
          </cell>
          <cell r="J6598" t="str">
            <v>Farnborough and Crofton</v>
          </cell>
          <cell r="K6598" t="str">
            <v>Bromley</v>
          </cell>
          <cell r="L6598" t="str">
            <v>London</v>
          </cell>
          <cell r="M6598" t="str">
            <v>Orpington</v>
          </cell>
          <cell r="N6598" t="str">
            <v>GB-GOR-PB188</v>
          </cell>
          <cell r="O6598" t="str">
            <v>The National Lottery Community Fund</v>
          </cell>
          <cell r="P6598" t="str">
            <v>Charitable and Community including Health, Education and Environment</v>
          </cell>
          <cell r="Q6598" t="str">
            <v>1120931</v>
          </cell>
          <cell r="R6598" t="str">
            <v>6340136</v>
          </cell>
          <cell r="S6598" t="str">
            <v>Registered Charity and Not-for-profit Company</v>
          </cell>
          <cell r="T6598" t="str">
            <v>AFEX1</v>
          </cell>
          <cell r="U6598" t="str">
            <v>National Lottery Awards for All England</v>
          </cell>
          <cell r="V6598">
            <v>45510</v>
          </cell>
        </row>
        <row r="6599">
          <cell r="A6599" t="str">
            <v>360G-tnlcomfund-0045588634</v>
          </cell>
          <cell r="B6599" t="str">
            <v>Community Youth Mental Health Initiative</v>
          </cell>
          <cell r="C6599" t="str">
            <v>The funding will be used to continue the delivery of mental health workshops for children and young people. The project aims to provide better access to support and wellbeing tools to help young people reach their potential and strengthen relationships.</v>
          </cell>
          <cell r="D6599" t="str">
            <v>GBP</v>
          </cell>
          <cell r="E6599">
            <v>10000</v>
          </cell>
          <cell r="F6599">
            <v>45268</v>
          </cell>
          <cell r="G6599" t="str">
            <v>GB-CHC-1189704</v>
          </cell>
          <cell r="H6599" t="str">
            <v>Be Free Campaign</v>
          </cell>
          <cell r="I6599" t="str">
            <v>L1 0AB</v>
          </cell>
          <cell r="J6599" t="str">
            <v>Riverside</v>
          </cell>
          <cell r="K6599" t="str">
            <v>Liverpool</v>
          </cell>
          <cell r="L6599" t="str">
            <v>North West</v>
          </cell>
          <cell r="M6599" t="str">
            <v>Liverpool, Riverside</v>
          </cell>
          <cell r="N6599" t="str">
            <v>GB-GOR-PB188</v>
          </cell>
          <cell r="O6599" t="str">
            <v>The National Lottery Community Fund</v>
          </cell>
          <cell r="P6599" t="str">
            <v>Charitable and Community including Health, Education and Environment</v>
          </cell>
          <cell r="Q6599" t="str">
            <v>1189704</v>
          </cell>
          <cell r="S6599" t="str">
            <v>Charitable incorporated organisation (CIO)</v>
          </cell>
          <cell r="T6599" t="str">
            <v>AFEX1</v>
          </cell>
          <cell r="U6599" t="str">
            <v>National Lottery Awards for All England</v>
          </cell>
          <cell r="V6599">
            <v>45337</v>
          </cell>
        </row>
        <row r="6600">
          <cell r="A6600" t="str">
            <v>360G-tnlcomfund-0045588638</v>
          </cell>
          <cell r="B6600" t="str">
            <v>Picnic on the Park 2024</v>
          </cell>
          <cell r="C6600" t="str">
            <v>The funding will be used to hold a picnic in the park event for the whole community. The project aims to provide entertainment for all generations and improve community togetherness.</v>
          </cell>
          <cell r="D6600" t="str">
            <v>GBP</v>
          </cell>
          <cell r="E6600">
            <v>2000</v>
          </cell>
          <cell r="F6600">
            <v>45268</v>
          </cell>
          <cell r="G6600" t="str">
            <v>GB-CHC-287618</v>
          </cell>
          <cell r="H6600" t="str">
            <v>Wootton Park Recreational Association</v>
          </cell>
          <cell r="I6600" t="str">
            <v>PE30 3QP</v>
          </cell>
          <cell r="J6600" t="str">
            <v>The Woottons</v>
          </cell>
          <cell r="K6600" t="str">
            <v>King's Lynn and West Norfolk</v>
          </cell>
          <cell r="L6600" t="str">
            <v>Eastern</v>
          </cell>
          <cell r="M6600" t="str">
            <v>North West Norfolk</v>
          </cell>
          <cell r="N6600" t="str">
            <v>GB-GOR-PB188</v>
          </cell>
          <cell r="O6600" t="str">
            <v>The National Lottery Community Fund</v>
          </cell>
          <cell r="P6600" t="str">
            <v>Charitable and Community including Health, Education and Environment</v>
          </cell>
          <cell r="Q6600" t="str">
            <v>287618</v>
          </cell>
          <cell r="S6600" t="str">
            <v>Registered charity (unincorporated)</v>
          </cell>
          <cell r="T6600" t="str">
            <v>AFEX1</v>
          </cell>
          <cell r="U6600" t="str">
            <v>National Lottery Awards for All England</v>
          </cell>
          <cell r="V6600">
            <v>45452</v>
          </cell>
        </row>
        <row r="6601">
          <cell r="A6601" t="str">
            <v>360G-tnlcomfund-0045588692</v>
          </cell>
          <cell r="B6601" t="str">
            <v>Play and Learn Plus SEN Group</v>
          </cell>
          <cell r="C6601" t="str">
            <v>The funding will be used to run free sensory play and learning sessions for parents and carers of children with special education needs and disabilities. The project aims to support the developmental emotional and physical needs of the children and offer tools to empower and upskill parents to support their child’s needs.</v>
          </cell>
          <cell r="D6601" t="str">
            <v>GBP</v>
          </cell>
          <cell r="E6601">
            <v>9334</v>
          </cell>
          <cell r="F6601">
            <v>45268</v>
          </cell>
          <cell r="G6601" t="str">
            <v>GB-CHC-1128932</v>
          </cell>
          <cell r="H6601" t="str">
            <v>Home-Start Runnymede and Woking</v>
          </cell>
          <cell r="I6601" t="str">
            <v>GU21 3AX</v>
          </cell>
          <cell r="J6601" t="str">
            <v>Goldsworth Park</v>
          </cell>
          <cell r="K6601" t="str">
            <v>Woking</v>
          </cell>
          <cell r="L6601" t="str">
            <v>South East</v>
          </cell>
          <cell r="M6601" t="str">
            <v>Woking</v>
          </cell>
          <cell r="N6601" t="str">
            <v>GB-GOR-PB188</v>
          </cell>
          <cell r="O6601" t="str">
            <v>The National Lottery Community Fund</v>
          </cell>
          <cell r="P6601" t="str">
            <v>Charitable and Community including Health, Education and Environment</v>
          </cell>
          <cell r="Q6601" t="str">
            <v>1128932</v>
          </cell>
          <cell r="R6601" t="str">
            <v>5618486</v>
          </cell>
          <cell r="S6601" t="str">
            <v>Registered Charity and Not-for-profit Company</v>
          </cell>
          <cell r="T6601" t="str">
            <v>AFEX1</v>
          </cell>
          <cell r="U6601" t="str">
            <v>National Lottery Awards for All England</v>
          </cell>
          <cell r="V6601">
            <v>45348</v>
          </cell>
        </row>
        <row r="6602">
          <cell r="A6602" t="str">
            <v>360G-tnlcomfund-0045588715</v>
          </cell>
          <cell r="B6602" t="str">
            <v>Tennis Fitness Together</v>
          </cell>
          <cell r="C6602" t="str">
            <v>The funding will be used to create an active lifestyle programme by delivering tennis sessions for people over the age of 65 who are living in isolation and with mental ill health. The project aims to support health provide opportunities to socialise and develop wellbeing.</v>
          </cell>
          <cell r="D6602" t="str">
            <v>GBP</v>
          </cell>
          <cell r="E6602">
            <v>9710</v>
          </cell>
          <cell r="F6602">
            <v>45268</v>
          </cell>
          <cell r="G6602" t="str">
            <v>tnlcomfund-org-WallingtonTennisClub</v>
          </cell>
          <cell r="H6602" t="str">
            <v>Wallington Tennis Club</v>
          </cell>
          <cell r="I6602" t="str">
            <v>SM6 9NX</v>
          </cell>
          <cell r="J6602" t="str">
            <v>Wallington South</v>
          </cell>
          <cell r="K6602" t="str">
            <v>Sutton</v>
          </cell>
          <cell r="L6602" t="str">
            <v>London</v>
          </cell>
          <cell r="M6602" t="str">
            <v>Carshalton and Wallington</v>
          </cell>
          <cell r="N6602" t="str">
            <v>GB-GOR-PB188</v>
          </cell>
          <cell r="O6602" t="str">
            <v>The National Lottery Community Fund</v>
          </cell>
          <cell r="P6602" t="str">
            <v>Charitable and Community including Health, Education and Environment</v>
          </cell>
          <cell r="S6602" t="str">
            <v>Unregistered voluntary or community organisation</v>
          </cell>
          <cell r="T6602" t="str">
            <v>AFEX1</v>
          </cell>
          <cell r="U6602" t="str">
            <v>National Lottery Awards for All England</v>
          </cell>
          <cell r="V6602">
            <v>45447</v>
          </cell>
        </row>
        <row r="6603">
          <cell r="A6603" t="str">
            <v>360G-tnlcomfund-0045588733</v>
          </cell>
          <cell r="B6603" t="str">
            <v>A Safer; Cleaner; Greener &amp; More Attractive Clubhouse</v>
          </cell>
          <cell r="C6603" t="str">
            <v>The funding will be used to refurbish the toilet facilities at the pavilion providing the whole community with a safer and more hygienic venue for events and activities improving a place that matters to local people.</v>
          </cell>
          <cell r="D6603" t="str">
            <v>GBP</v>
          </cell>
          <cell r="E6603">
            <v>10000</v>
          </cell>
          <cell r="F6603">
            <v>45268</v>
          </cell>
          <cell r="G6603" t="str">
            <v>tnlcomfund-org-OrmskirkCricketClub</v>
          </cell>
          <cell r="H6603" t="str">
            <v>Ormskirk Cricket Club</v>
          </cell>
          <cell r="I6603" t="str">
            <v>L39 4RG</v>
          </cell>
          <cell r="J6603" t="str">
            <v>Derby</v>
          </cell>
          <cell r="K6603" t="str">
            <v>West Lancashire</v>
          </cell>
          <cell r="L6603" t="str">
            <v>North West</v>
          </cell>
          <cell r="M6603" t="str">
            <v>West Lancashire</v>
          </cell>
          <cell r="N6603" t="str">
            <v>GB-GOR-PB188</v>
          </cell>
          <cell r="O6603" t="str">
            <v>The National Lottery Community Fund</v>
          </cell>
          <cell r="P6603" t="str">
            <v>Charitable and Community including Health, Education and Environment</v>
          </cell>
          <cell r="S6603" t="str">
            <v>Unregistered voluntary or community organisation</v>
          </cell>
          <cell r="T6603" t="str">
            <v>AFEX1</v>
          </cell>
          <cell r="U6603" t="str">
            <v>National Lottery Awards for All England</v>
          </cell>
          <cell r="V6603">
            <v>45383</v>
          </cell>
        </row>
        <row r="6604">
          <cell r="A6604" t="str">
            <v>360G-tnlcomfund-0045588744</v>
          </cell>
          <cell r="B6604" t="str">
            <v>Newquay Community Hub</v>
          </cell>
          <cell r="C6604" t="str">
            <v>This funding will be used to create a community hub and warm space where people living in Newquay can access information the internet print documents and enjoy refreshments. The project aims to offer a safe place with free activities and facilities for those who are struggling with the cost of living or who feel isolated.</v>
          </cell>
          <cell r="D6604" t="str">
            <v>GBP</v>
          </cell>
          <cell r="E6604">
            <v>7990</v>
          </cell>
          <cell r="F6604">
            <v>45268</v>
          </cell>
          <cell r="G6604" t="str">
            <v>tnlcomfund-org-TheParochialChurchCouncilofNewquayParishChurch</v>
          </cell>
          <cell r="H6604" t="str">
            <v>The Parochial Church Council of Newquay Parish Church</v>
          </cell>
          <cell r="I6604" t="str">
            <v>TR7 1RA</v>
          </cell>
          <cell r="J6604" t="str">
            <v>Newquay Central &amp; Pentire</v>
          </cell>
          <cell r="K6604" t="str">
            <v>Cornwall</v>
          </cell>
          <cell r="L6604" t="str">
            <v>South West</v>
          </cell>
          <cell r="M6604" t="str">
            <v>St Austell and Newquay</v>
          </cell>
          <cell r="N6604" t="str">
            <v>GB-GOR-PB188</v>
          </cell>
          <cell r="O6604" t="str">
            <v>The National Lottery Community Fund</v>
          </cell>
          <cell r="P6604" t="str">
            <v>Charitable and Community including Health, Education and Environment</v>
          </cell>
          <cell r="S6604" t="str">
            <v>Faith Organisation (Church Mosque Synagogue etc.)</v>
          </cell>
          <cell r="T6604" t="str">
            <v>AFEX1</v>
          </cell>
          <cell r="U6604" t="str">
            <v>National Lottery Awards for All England</v>
          </cell>
          <cell r="V6604">
            <v>45447</v>
          </cell>
        </row>
        <row r="6605">
          <cell r="A6605" t="str">
            <v>360G-tnlcomfund-0045588769</v>
          </cell>
          <cell r="B6605" t="str">
            <v>Connecting and Supporting Our Community</v>
          </cell>
          <cell r="C6605" t="str">
            <v>The funding will be used to support the groups running costs and website development for their community support service. The project aims to help further establish the facility as a community hub and support people effected by the cost of living crisis and isolation.</v>
          </cell>
          <cell r="D6605" t="str">
            <v>GBP</v>
          </cell>
          <cell r="E6605">
            <v>9900</v>
          </cell>
          <cell r="F6605">
            <v>45268</v>
          </cell>
          <cell r="G6605" t="str">
            <v>tnlcomfund-org-GreenWays</v>
          </cell>
          <cell r="H6605" t="str">
            <v>Green Ways</v>
          </cell>
          <cell r="I6605" t="str">
            <v>RG4 5AF</v>
          </cell>
          <cell r="J6605" t="str">
            <v>Caversham</v>
          </cell>
          <cell r="K6605" t="str">
            <v>Reading</v>
          </cell>
          <cell r="L6605" t="str">
            <v>South East</v>
          </cell>
          <cell r="M6605" t="str">
            <v>Reading East</v>
          </cell>
          <cell r="N6605" t="str">
            <v>GB-GOR-PB188</v>
          </cell>
          <cell r="O6605" t="str">
            <v>The National Lottery Community Fund</v>
          </cell>
          <cell r="P6605" t="str">
            <v>Charitable and Community including Health, Education and Environment</v>
          </cell>
          <cell r="S6605" t="str">
            <v>Unregistered voluntary or community organisation</v>
          </cell>
          <cell r="T6605" t="str">
            <v>AFEX1</v>
          </cell>
          <cell r="U6605" t="str">
            <v>National Lottery Awards for All England</v>
          </cell>
          <cell r="V6605">
            <v>45482</v>
          </cell>
        </row>
        <row r="6606">
          <cell r="A6606" t="str">
            <v>360G-tnlcomfund-0045588787</v>
          </cell>
          <cell r="B6606" t="str">
            <v>New Heating System</v>
          </cell>
          <cell r="C6606" t="str">
            <v>The funding will be used to install a new heating system at the community building providing local people including community groups and the hosting of a registered Warm Welcome Space with a suitable venue for events and activities enabling the building to remain open and reduce isolation.</v>
          </cell>
          <cell r="D6606" t="str">
            <v>GBP</v>
          </cell>
          <cell r="E6606">
            <v>20000</v>
          </cell>
          <cell r="F6606">
            <v>45268</v>
          </cell>
          <cell r="G6606" t="str">
            <v>GB-CHC-521043</v>
          </cell>
          <cell r="H6606" t="str">
            <v>Bolton Unit 46 of the Sea Cadets Corps</v>
          </cell>
          <cell r="I6606" t="str">
            <v>BL2 1JP</v>
          </cell>
          <cell r="J6606" t="str">
            <v>Tonge with the Haulgh</v>
          </cell>
          <cell r="K6606" t="str">
            <v>Bolton</v>
          </cell>
          <cell r="L6606" t="str">
            <v>North West</v>
          </cell>
          <cell r="M6606" t="str">
            <v>Bolton North East</v>
          </cell>
          <cell r="N6606" t="str">
            <v>GB-GOR-PB188</v>
          </cell>
          <cell r="O6606" t="str">
            <v>The National Lottery Community Fund</v>
          </cell>
          <cell r="P6606" t="str">
            <v>Charitable and Community including Health, Education and Environment</v>
          </cell>
          <cell r="Q6606" t="str">
            <v>521043</v>
          </cell>
          <cell r="S6606" t="str">
            <v>Registered charity (unincorporated)</v>
          </cell>
          <cell r="T6606" t="str">
            <v>AFEX1</v>
          </cell>
          <cell r="U6606" t="str">
            <v>National Lottery Awards for All England</v>
          </cell>
          <cell r="V6606">
            <v>45505</v>
          </cell>
        </row>
        <row r="6607">
          <cell r="A6607" t="str">
            <v>360G-tnlcomfund-0045588802</v>
          </cell>
          <cell r="B6607" t="str">
            <v>Devon Dads</v>
          </cell>
          <cell r="C6607" t="str">
            <v>This funding will be used to create a new group for dads supporting mental health and signposting them to other services. The project aims to support dads to have positive relationships with their families and help them with mental health issues by meeting other fathers going through similar challenges.</v>
          </cell>
          <cell r="D6607" t="str">
            <v>GBP</v>
          </cell>
          <cell r="E6607">
            <v>12955</v>
          </cell>
          <cell r="F6607">
            <v>45268</v>
          </cell>
          <cell r="G6607" t="str">
            <v>GB-CHC-1116385</v>
          </cell>
          <cell r="H6607" t="str">
            <v>Home-Start Exeter East and Mid Devon</v>
          </cell>
          <cell r="I6607" t="str">
            <v>EX1 3DN</v>
          </cell>
          <cell r="J6607" t="str">
            <v>Heavitree</v>
          </cell>
          <cell r="K6607" t="str">
            <v>Exeter</v>
          </cell>
          <cell r="L6607" t="str">
            <v>South West</v>
          </cell>
          <cell r="M6607" t="str">
            <v>Exeter</v>
          </cell>
          <cell r="N6607" t="str">
            <v>GB-GOR-PB188</v>
          </cell>
          <cell r="O6607" t="str">
            <v>The National Lottery Community Fund</v>
          </cell>
          <cell r="P6607" t="str">
            <v>Charitable and Community including Health, Education and Environment</v>
          </cell>
          <cell r="Q6607" t="str">
            <v>1116385</v>
          </cell>
          <cell r="R6607" t="str">
            <v>05818942</v>
          </cell>
          <cell r="S6607" t="str">
            <v>Not-for-profit company</v>
          </cell>
          <cell r="T6607" t="str">
            <v>AFEX1</v>
          </cell>
          <cell r="U6607" t="str">
            <v>National Lottery Awards for All England</v>
          </cell>
          <cell r="V6607">
            <v>45336</v>
          </cell>
        </row>
        <row r="6608">
          <cell r="A6608" t="str">
            <v>360G-tnlcomfund-0045588825</v>
          </cell>
          <cell r="B6608" t="str">
            <v>Special Branch</v>
          </cell>
          <cell r="C6608" t="str">
            <v>The funding is for a Special Branch member of staff to support people with learning disabilities to work on gardens belonging to elderly and vulnerable people in the community. The project aims to bring disabled and non-disabled people together to form strong lifelong relationships creating a better social support network and keeping people safe and happy in their homes.</v>
          </cell>
          <cell r="D6608" t="str">
            <v>GBP</v>
          </cell>
          <cell r="E6608">
            <v>20000</v>
          </cell>
          <cell r="F6608">
            <v>45268</v>
          </cell>
          <cell r="G6608" t="str">
            <v>GB-CHC-1132403</v>
          </cell>
          <cell r="H6608" t="str">
            <v>The Mudlarks Community</v>
          </cell>
          <cell r="I6608" t="str">
            <v>SG14 3AW</v>
          </cell>
          <cell r="J6608" t="str">
            <v>Hertford Bengeo</v>
          </cell>
          <cell r="K6608" t="str">
            <v>East Hertfordshire</v>
          </cell>
          <cell r="L6608" t="str">
            <v>Eastern</v>
          </cell>
          <cell r="M6608" t="str">
            <v>Hertford and Stortford</v>
          </cell>
          <cell r="N6608" t="str">
            <v>GB-GOR-PB188</v>
          </cell>
          <cell r="O6608" t="str">
            <v>The National Lottery Community Fund</v>
          </cell>
          <cell r="P6608" t="str">
            <v>Charitable and Community including Health, Education and Environment</v>
          </cell>
          <cell r="Q6608" t="str">
            <v>1132403</v>
          </cell>
          <cell r="R6608" t="str">
            <v>06927124</v>
          </cell>
          <cell r="S6608" t="str">
            <v>Registered Charity and Not-for-profit Company</v>
          </cell>
          <cell r="T6608" t="str">
            <v>AFEX1</v>
          </cell>
          <cell r="U6608" t="str">
            <v>National Lottery Awards for All England</v>
          </cell>
          <cell r="V6608">
            <v>45506</v>
          </cell>
        </row>
        <row r="6609">
          <cell r="A6609" t="str">
            <v>360G-tnlcomfund-0045588830</v>
          </cell>
          <cell r="B6609" t="str">
            <v>Renewed Toilet and Handwash Facilities</v>
          </cell>
          <cell r="C6609" t="str">
            <v>This funding will be used to install new toilet facilities at a community farm in Salisbury Wiltshire. The project aims to provide free accessible facilities activities and volunteering opportunities for families and to provide alternative education to primary and secondary pupils who have additional needs or are disengaged from mainstream school.</v>
          </cell>
          <cell r="D6609" t="str">
            <v>GBP</v>
          </cell>
          <cell r="E6609">
            <v>9500</v>
          </cell>
          <cell r="F6609">
            <v>45268</v>
          </cell>
          <cell r="G6609" t="str">
            <v>GB-COH-06718511</v>
          </cell>
          <cell r="H6609" t="str">
            <v>River Bourne Community Farm CIC</v>
          </cell>
          <cell r="I6609" t="str">
            <v>SP1 2SR</v>
          </cell>
          <cell r="J6609" t="str">
            <v>Laverstock</v>
          </cell>
          <cell r="K6609" t="str">
            <v>Wiltshire</v>
          </cell>
          <cell r="L6609" t="str">
            <v>South West</v>
          </cell>
          <cell r="M6609" t="str">
            <v>Salisbury</v>
          </cell>
          <cell r="N6609" t="str">
            <v>GB-GOR-PB188</v>
          </cell>
          <cell r="O6609" t="str">
            <v>The National Lottery Community Fund</v>
          </cell>
          <cell r="P6609" t="str">
            <v>Charitable and Community including Health, Education and Environment</v>
          </cell>
          <cell r="R6609" t="str">
            <v>06718511</v>
          </cell>
          <cell r="S6609" t="str">
            <v>Community Interest Company (CIC)</v>
          </cell>
          <cell r="T6609" t="str">
            <v>AFEX1</v>
          </cell>
          <cell r="U6609" t="str">
            <v>National Lottery Awards for All England</v>
          </cell>
          <cell r="V6609">
            <v>45364</v>
          </cell>
        </row>
        <row r="6610">
          <cell r="A6610" t="str">
            <v>360G-tnlcomfund-0045588832</v>
          </cell>
          <cell r="B6610" t="str">
            <v>Facing the Future - support for those bereaved by suicide</v>
          </cell>
          <cell r="C6610" t="str">
            <v>The funding will be used to employ an administrator to continue running support groups for people bereaved by suicide. The project aims to expand the current support service helping people work through their trauma and look positively towards the future.</v>
          </cell>
          <cell r="D6610" t="str">
            <v>GBP</v>
          </cell>
          <cell r="E6610">
            <v>15125</v>
          </cell>
          <cell r="F6610">
            <v>45268</v>
          </cell>
          <cell r="G6610" t="str">
            <v>GB-CHC-1171330</v>
          </cell>
          <cell r="H6610" t="str">
            <v>Central London Samaritans</v>
          </cell>
          <cell r="I6610" t="str">
            <v>W1F 9BF</v>
          </cell>
          <cell r="J6610" t="str">
            <v>West End</v>
          </cell>
          <cell r="K6610" t="str">
            <v>Westminster</v>
          </cell>
          <cell r="L6610" t="str">
            <v>London</v>
          </cell>
          <cell r="M6610" t="str">
            <v>Cities of London and Westminster</v>
          </cell>
          <cell r="N6610" t="str">
            <v>GB-GOR-PB188</v>
          </cell>
          <cell r="O6610" t="str">
            <v>The National Lottery Community Fund</v>
          </cell>
          <cell r="P6610" t="str">
            <v>Charitable and Community including Health, Education and Environment</v>
          </cell>
          <cell r="Q6610" t="str">
            <v>1171330</v>
          </cell>
          <cell r="S6610" t="str">
            <v>Charitable incorporated organisation (CIO)</v>
          </cell>
          <cell r="T6610" t="str">
            <v>AFEX1</v>
          </cell>
          <cell r="U6610" t="str">
            <v>National Lottery Awards for All England</v>
          </cell>
          <cell r="V6610">
            <v>45483</v>
          </cell>
        </row>
        <row r="6611">
          <cell r="A6611" t="str">
            <v>360G-tnlcomfund-0045588859</v>
          </cell>
          <cell r="B6611" t="str">
            <v>The Bike Referral Scheme</v>
          </cell>
          <cell r="C6611" t="str">
            <v>This project will continue to offer its Bike Referral Scheme that will support disadvantaged people receiving referral bikes; volunteers and reduce landfill thus helping the environment. The project will support refugees young people and women and has volunteers that are supported to remain active in repairing the bikes.</v>
          </cell>
          <cell r="D6611" t="str">
            <v>GBP</v>
          </cell>
          <cell r="E6611">
            <v>14000</v>
          </cell>
          <cell r="F6611">
            <v>45268</v>
          </cell>
          <cell r="G6611" t="str">
            <v>GB-CHC-1124639</v>
          </cell>
          <cell r="H6611" t="str">
            <v>Recyke y'bike Ltd</v>
          </cell>
          <cell r="I6611" t="str">
            <v>NE6 2AR</v>
          </cell>
          <cell r="J6611" t="str">
            <v>Byker</v>
          </cell>
          <cell r="K6611" t="str">
            <v>Newcastle upon Tyne</v>
          </cell>
          <cell r="L6611" t="str">
            <v>North East</v>
          </cell>
          <cell r="M6611" t="str">
            <v>Newcastle upon Tyne East</v>
          </cell>
          <cell r="N6611" t="str">
            <v>GB-GOR-PB188</v>
          </cell>
          <cell r="O6611" t="str">
            <v>The National Lottery Community Fund</v>
          </cell>
          <cell r="P6611" t="str">
            <v>Charitable and Community including Health, Education and Environment</v>
          </cell>
          <cell r="Q6611" t="str">
            <v>1124639</v>
          </cell>
          <cell r="R6611" t="str">
            <v>05839547</v>
          </cell>
          <cell r="S6611" t="str">
            <v>Registered Charity and Not-for-profit Company</v>
          </cell>
          <cell r="T6611" t="str">
            <v>AFEX1</v>
          </cell>
          <cell r="U6611" t="str">
            <v>National Lottery Awards for All England</v>
          </cell>
          <cell r="V6611">
            <v>45510</v>
          </cell>
        </row>
        <row r="6612">
          <cell r="A6612" t="str">
            <v>360G-tnlcomfund-0045588863</v>
          </cell>
          <cell r="B6612" t="str">
            <v>Community Action Norwich</v>
          </cell>
          <cell r="C6612" t="str">
            <v>This project will support the day centre for elderly people and those living with dementia to help with isolation poor mental health and the cost of living crisis. The project aims to improve the mental and physical wellbeing of people living with dementia.</v>
          </cell>
          <cell r="D6612" t="str">
            <v>GBP</v>
          </cell>
          <cell r="E6612">
            <v>20000</v>
          </cell>
          <cell r="F6612">
            <v>45268</v>
          </cell>
          <cell r="G6612" t="str">
            <v>GB-CHC-1079028</v>
          </cell>
          <cell r="H6612" t="str">
            <v>Community Action Norwich</v>
          </cell>
          <cell r="I6612" t="str">
            <v>NR1 2HX</v>
          </cell>
          <cell r="J6612" t="str">
            <v>Lakenham</v>
          </cell>
          <cell r="K6612" t="str">
            <v>Norwich</v>
          </cell>
          <cell r="L6612" t="str">
            <v>Eastern</v>
          </cell>
          <cell r="M6612" t="str">
            <v>Norwich South</v>
          </cell>
          <cell r="N6612" t="str">
            <v>GB-GOR-PB188</v>
          </cell>
          <cell r="O6612" t="str">
            <v>The National Lottery Community Fund</v>
          </cell>
          <cell r="P6612" t="str">
            <v>Charitable and Community including Health, Education and Environment</v>
          </cell>
          <cell r="Q6612" t="str">
            <v>1079028</v>
          </cell>
          <cell r="S6612" t="str">
            <v>Registered charity (unincorporated)</v>
          </cell>
          <cell r="T6612" t="str">
            <v>AFEX1</v>
          </cell>
          <cell r="U6612" t="str">
            <v>National Lottery Awards for All England</v>
          </cell>
          <cell r="V6612">
            <v>45349</v>
          </cell>
        </row>
        <row r="6613">
          <cell r="A6613" t="str">
            <v>360G-tnlcomfund-0045588872</v>
          </cell>
          <cell r="B6613" t="str">
            <v>St Therese of Lisieux Community Hub</v>
          </cell>
          <cell r="C6613" t="str">
            <v>The funding will be used to refurbish a space within the church building where they will provide food and clothing aid and a weekly warm meal for disadvantaged families in the community. The project aims to enable them to support families during the cost-of-living crisis.</v>
          </cell>
          <cell r="D6613" t="str">
            <v>GBP</v>
          </cell>
          <cell r="E6613">
            <v>5615</v>
          </cell>
          <cell r="F6613">
            <v>45268</v>
          </cell>
          <cell r="G6613" t="str">
            <v>tnlcomfund-org-StThereseofLisieuxRCParish</v>
          </cell>
          <cell r="H6613" t="str">
            <v>St Therese of Lisieux RC Parish</v>
          </cell>
          <cell r="I6613" t="str">
            <v>TS17 0PZ</v>
          </cell>
          <cell r="J6613" t="str">
            <v>Ingleby Barwick West</v>
          </cell>
          <cell r="K6613" t="str">
            <v>Stockton-on-Tees</v>
          </cell>
          <cell r="L6613" t="str">
            <v>North East</v>
          </cell>
          <cell r="M6613" t="str">
            <v>Stockton South</v>
          </cell>
          <cell r="N6613" t="str">
            <v>GB-GOR-PB188</v>
          </cell>
          <cell r="O6613" t="str">
            <v>The National Lottery Community Fund</v>
          </cell>
          <cell r="P6613" t="str">
            <v>Charitable and Community including Health, Education and Environment</v>
          </cell>
          <cell r="S6613" t="str">
            <v>Unregistered voluntary or community organisation</v>
          </cell>
          <cell r="T6613" t="str">
            <v>AFEX1</v>
          </cell>
          <cell r="U6613" t="str">
            <v>National Lottery Awards for All England</v>
          </cell>
          <cell r="V6613">
            <v>45517</v>
          </cell>
        </row>
        <row r="6614">
          <cell r="A6614" t="str">
            <v>360G-tnlcomfund-0045588879</v>
          </cell>
          <cell r="B6614" t="str">
            <v>The Young Deaf Project</v>
          </cell>
          <cell r="C6614" t="str">
            <v>The funding will be used to provide social activities and events for deaf children and young people. The project aims to help develop potential reduce isolation and improve confidence in communication skills.</v>
          </cell>
          <cell r="D6614" t="str">
            <v>GBP</v>
          </cell>
          <cell r="E6614">
            <v>18848</v>
          </cell>
          <cell r="F6614">
            <v>45268</v>
          </cell>
          <cell r="G6614" t="str">
            <v>GB-CHC-1201337 (old CC number 224944)</v>
          </cell>
          <cell r="H6614" t="str">
            <v>Wakefield &amp; District Society for Deaf People</v>
          </cell>
          <cell r="I6614" t="str">
            <v>WF1 1LR</v>
          </cell>
          <cell r="J6614" t="str">
            <v>Wakefield North</v>
          </cell>
          <cell r="K6614" t="str">
            <v>Wakefield</v>
          </cell>
          <cell r="L6614" t="str">
            <v>Yorkshire and The Humber</v>
          </cell>
          <cell r="M6614" t="str">
            <v>Wakefield</v>
          </cell>
          <cell r="N6614" t="str">
            <v>GB-GOR-PB188</v>
          </cell>
          <cell r="O6614" t="str">
            <v>The National Lottery Community Fund</v>
          </cell>
          <cell r="P6614" t="str">
            <v>Charitable and Community including Health, Education and Environment</v>
          </cell>
          <cell r="Q6614" t="str">
            <v>1201337 (old CC number 224944)</v>
          </cell>
          <cell r="S6614" t="str">
            <v>Charitable incorporated organisation (CIO)</v>
          </cell>
          <cell r="T6614" t="str">
            <v>AFEX1</v>
          </cell>
          <cell r="U6614" t="str">
            <v>National Lottery Awards for All England</v>
          </cell>
          <cell r="V6614">
            <v>45342</v>
          </cell>
        </row>
        <row r="6615">
          <cell r="A6615" t="str">
            <v>360G-tnlcomfund-0045588888</v>
          </cell>
          <cell r="B6615" t="str">
            <v>Lakeside Working Party</v>
          </cell>
          <cell r="C6615" t="str">
            <v>The funding will be used to deliver activities for veterans who are experiencing mental health issues to include gardening landscaping and metal work. Participants will be provided with the opportunity to learn new skills socialise and discuss issues pertaining to them with the aim of reducing isolation and promoting positive mental wellbeing.</v>
          </cell>
          <cell r="D6615" t="str">
            <v>GBP</v>
          </cell>
          <cell r="E6615">
            <v>19440</v>
          </cell>
          <cell r="F6615">
            <v>45268</v>
          </cell>
          <cell r="G6615" t="str">
            <v>GB-COH-15072761</v>
          </cell>
          <cell r="H6615" t="str">
            <v>Veterans Community Working Party CIC</v>
          </cell>
          <cell r="I6615" t="str">
            <v>LA12 8BD</v>
          </cell>
          <cell r="J6615" t="str">
            <v>Broughton &amp; Coniston</v>
          </cell>
          <cell r="K6615" t="str">
            <v>South Lakeland</v>
          </cell>
          <cell r="L6615" t="str">
            <v>North West</v>
          </cell>
          <cell r="M6615" t="str">
            <v>Westmorland and Lonsdale</v>
          </cell>
          <cell r="N6615" t="str">
            <v>GB-GOR-PB188</v>
          </cell>
          <cell r="O6615" t="str">
            <v>The National Lottery Community Fund</v>
          </cell>
          <cell r="P6615" t="str">
            <v>Charitable and Community including Health, Education and Environment</v>
          </cell>
          <cell r="R6615" t="str">
            <v>15072761</v>
          </cell>
          <cell r="S6615" t="str">
            <v>Community Interest Company (CIC)</v>
          </cell>
          <cell r="T6615" t="str">
            <v>AFEX1</v>
          </cell>
          <cell r="U6615" t="str">
            <v>National Lottery Awards for All England</v>
          </cell>
          <cell r="V6615">
            <v>45484</v>
          </cell>
        </row>
        <row r="6616">
          <cell r="A6616" t="str">
            <v>360G-tnlcomfund-0045588904</v>
          </cell>
          <cell r="B6616" t="str">
            <v>Butts Park Play Park Improvements</v>
          </cell>
          <cell r="C6616" t="str">
            <v>This funding will be used to supply and fit new outdoor play equipment in a local park. The project aims to provide a safe place to improve the social physical and mental wellbeing of local children and their families.</v>
          </cell>
          <cell r="D6616" t="str">
            <v>GBP</v>
          </cell>
          <cell r="E6616">
            <v>20000</v>
          </cell>
          <cell r="F6616">
            <v>45268</v>
          </cell>
          <cell r="G6616" t="str">
            <v>tnlcomfund-org-NewtonandNossParishCouncil</v>
          </cell>
          <cell r="H6616" t="str">
            <v>Newton and Noss Parish Council</v>
          </cell>
          <cell r="I6616" t="str">
            <v>PL8 1HY</v>
          </cell>
          <cell r="J6616" t="str">
            <v>Newton &amp; Yealmpton</v>
          </cell>
          <cell r="K6616" t="str">
            <v>South Hams</v>
          </cell>
          <cell r="L6616" t="str">
            <v>South West</v>
          </cell>
          <cell r="M6616" t="str">
            <v>South West Devon</v>
          </cell>
          <cell r="N6616" t="str">
            <v>GB-GOR-PB188</v>
          </cell>
          <cell r="O6616" t="str">
            <v>The National Lottery Community Fund</v>
          </cell>
          <cell r="P6616" t="str">
            <v>Charitable and Community including Health, Education and Environment</v>
          </cell>
          <cell r="S6616" t="str">
            <v>Statutory body</v>
          </cell>
          <cell r="T6616" t="str">
            <v>AFEX1</v>
          </cell>
          <cell r="U6616" t="str">
            <v>National Lottery Awards for All England</v>
          </cell>
          <cell r="V6616">
            <v>45335</v>
          </cell>
        </row>
        <row r="6617">
          <cell r="A6617" t="str">
            <v>360G-tnlcomfund-0045588910</v>
          </cell>
          <cell r="B6617" t="str">
            <v>Add a Spider Climbing Frame to our Play Area</v>
          </cell>
          <cell r="C6617" t="str">
            <v>The funding will be used to purchase play equipment for a local recreation play area. The project aims to improve outdoor play facilities for local playgroups and families.</v>
          </cell>
          <cell r="D6617" t="str">
            <v>GBP</v>
          </cell>
          <cell r="E6617">
            <v>20000</v>
          </cell>
          <cell r="F6617">
            <v>45268</v>
          </cell>
          <cell r="G6617" t="str">
            <v>GB-CHC-516566</v>
          </cell>
          <cell r="H6617" t="str">
            <v>Alne Parish Leisure Association</v>
          </cell>
          <cell r="I6617" t="str">
            <v>YO61 1TH</v>
          </cell>
          <cell r="J6617" t="str">
            <v>Easingwold</v>
          </cell>
          <cell r="K6617" t="str">
            <v>Hambleton</v>
          </cell>
          <cell r="L6617" t="str">
            <v>Yorkshire and The Humber</v>
          </cell>
          <cell r="M6617" t="str">
            <v>Thirsk and Malton</v>
          </cell>
          <cell r="N6617" t="str">
            <v>GB-GOR-PB188</v>
          </cell>
          <cell r="O6617" t="str">
            <v>The National Lottery Community Fund</v>
          </cell>
          <cell r="P6617" t="str">
            <v>Charitable and Community including Health, Education and Environment</v>
          </cell>
          <cell r="Q6617" t="str">
            <v>516566</v>
          </cell>
          <cell r="S6617" t="str">
            <v>Registered charity (unincorporated)</v>
          </cell>
          <cell r="T6617" t="str">
            <v>AFEX1</v>
          </cell>
          <cell r="U6617" t="str">
            <v>National Lottery Awards for All England</v>
          </cell>
          <cell r="V6617">
            <v>45391</v>
          </cell>
        </row>
        <row r="6618">
          <cell r="A6618" t="str">
            <v>360G-tnlcomfund-0045588924</v>
          </cell>
          <cell r="B6618" t="str">
            <v>Hereford Make Community Access</v>
          </cell>
          <cell r="C6618" t="str">
            <v>The funding will be used to offer facilities and staffing at a creative hub out to the community for free. The project aims to offer support to NEET young people and people of all backgrounds get into creative work and explore and develop their skills.</v>
          </cell>
          <cell r="D6618" t="str">
            <v>GBP</v>
          </cell>
          <cell r="E6618">
            <v>19999</v>
          </cell>
          <cell r="F6618">
            <v>45268</v>
          </cell>
          <cell r="G6618" t="str">
            <v>GB-COH-07842377</v>
          </cell>
          <cell r="H6618" t="str">
            <v>Hereford Make Community Interest Company</v>
          </cell>
          <cell r="I6618" t="str">
            <v>HR4 0EH</v>
          </cell>
          <cell r="J6618" t="str">
            <v>Widemarsh</v>
          </cell>
          <cell r="K6618" t="str">
            <v>Herefordshire, County of</v>
          </cell>
          <cell r="L6618" t="str">
            <v>West Midlands</v>
          </cell>
          <cell r="M6618" t="str">
            <v>Hereford and South Herefordshire</v>
          </cell>
          <cell r="N6618" t="str">
            <v>GB-GOR-PB188</v>
          </cell>
          <cell r="O6618" t="str">
            <v>The National Lottery Community Fund</v>
          </cell>
          <cell r="P6618" t="str">
            <v>Charitable and Community including Health, Education and Environment</v>
          </cell>
          <cell r="R6618" t="str">
            <v>07842377</v>
          </cell>
          <cell r="S6618" t="str">
            <v>Community Interest Company (CIC)</v>
          </cell>
          <cell r="T6618" t="str">
            <v>AFEX1</v>
          </cell>
          <cell r="U6618" t="str">
            <v>National Lottery Awards for All England</v>
          </cell>
          <cell r="V6618">
            <v>45342</v>
          </cell>
        </row>
        <row r="6619">
          <cell r="A6619" t="str">
            <v>360G-tnlcomfund-0045588951</v>
          </cell>
          <cell r="B6619" t="str">
            <v>Autism; I AM NOT A STIGMA</v>
          </cell>
          <cell r="C6619" t="str">
            <v>The funding will be used to run support sessions for parents of children who are on the autistic spectrum. The project aims to raise awareness of autism in ethnic minority communities enabling families to develop coping strategies.</v>
          </cell>
          <cell r="D6619" t="str">
            <v>GBP</v>
          </cell>
          <cell r="E6619">
            <v>20000</v>
          </cell>
          <cell r="F6619">
            <v>45268</v>
          </cell>
          <cell r="G6619" t="str">
            <v>GB-CHC-1149303</v>
          </cell>
          <cell r="H6619" t="str">
            <v>Guba Foundation</v>
          </cell>
          <cell r="I6619" t="str">
            <v>EN3 6GS</v>
          </cell>
          <cell r="J6619" t="str">
            <v>Enfield Lock</v>
          </cell>
          <cell r="K6619" t="str">
            <v>Enfield</v>
          </cell>
          <cell r="L6619" t="str">
            <v>London</v>
          </cell>
          <cell r="M6619" t="str">
            <v>Enfield North</v>
          </cell>
          <cell r="N6619" t="str">
            <v>GB-GOR-PB188</v>
          </cell>
          <cell r="O6619" t="str">
            <v>The National Lottery Community Fund</v>
          </cell>
          <cell r="P6619" t="str">
            <v>Charitable and Community including Health, Education and Environment</v>
          </cell>
          <cell r="Q6619" t="str">
            <v>1149303</v>
          </cell>
          <cell r="S6619" t="str">
            <v>Charitable incorporated organisation (CIO)</v>
          </cell>
          <cell r="T6619" t="str">
            <v>AFEX1</v>
          </cell>
          <cell r="U6619" t="str">
            <v>National Lottery Awards for All England</v>
          </cell>
          <cell r="V6619">
            <v>45341</v>
          </cell>
        </row>
        <row r="6620">
          <cell r="A6620" t="str">
            <v>360G-tnlcomfund-0045588958</v>
          </cell>
          <cell r="B6620" t="str">
            <v>Pontefract Pirates Bouncing Back</v>
          </cell>
          <cell r="C6620" t="str">
            <v>The funding will be used to run free football sessions for disabled children and disabled adults struggling to afford activities due to the cost-of-living crisis. The aim is to remove stigma and embarrassment whilst providing an activity that supports improving social physical and mental health and wellbeing of participants.</v>
          </cell>
          <cell r="D6620" t="str">
            <v>GBP</v>
          </cell>
          <cell r="E6620">
            <v>19000</v>
          </cell>
          <cell r="F6620">
            <v>45268</v>
          </cell>
          <cell r="G6620" t="str">
            <v>GB-COH-08103129</v>
          </cell>
          <cell r="H6620" t="str">
            <v>Pontefract Collieries Football Club CIC</v>
          </cell>
          <cell r="N6620" t="str">
            <v>GB-GOR-PB188</v>
          </cell>
          <cell r="O6620" t="str">
            <v>The National Lottery Community Fund</v>
          </cell>
          <cell r="P6620" t="str">
            <v>Charitable and Community including Health, Education and Environment</v>
          </cell>
          <cell r="R6620" t="str">
            <v>08103129</v>
          </cell>
          <cell r="S6620" t="str">
            <v>Not-for-profit company</v>
          </cell>
          <cell r="T6620" t="str">
            <v>AFEX1</v>
          </cell>
          <cell r="U6620" t="str">
            <v>National Lottery Awards for All England</v>
          </cell>
          <cell r="V6620">
            <v>45519</v>
          </cell>
        </row>
        <row r="6621">
          <cell r="A6621" t="str">
            <v>360G-tnlcomfund-0045588976</v>
          </cell>
          <cell r="B6621" t="str">
            <v>SAFE SPACE</v>
          </cell>
          <cell r="C6621" t="str">
            <v>The funding will be used to continue to deliver a weekly support group for young people who feel isolated and marginalised to run monthly socials where young people will engage with the wider community and to develop a buddy scheme. The project aims to improve the well-being of participants though  community engagement and group work and provide an opportunity for them to develop new skills.</v>
          </cell>
          <cell r="D6621" t="str">
            <v>GBP</v>
          </cell>
          <cell r="E6621">
            <v>19977</v>
          </cell>
          <cell r="F6621">
            <v>45268</v>
          </cell>
          <cell r="G6621" t="str">
            <v>GB-CHC-1069403</v>
          </cell>
          <cell r="H6621" t="str">
            <v>Bath Mind</v>
          </cell>
          <cell r="I6621" t="str">
            <v>BA1 1SQ</v>
          </cell>
          <cell r="J6621" t="str">
            <v>Kingsmead</v>
          </cell>
          <cell r="K6621" t="str">
            <v>Bath and North East Somerset</v>
          </cell>
          <cell r="L6621" t="str">
            <v>South West</v>
          </cell>
          <cell r="M6621" t="str">
            <v>Bath</v>
          </cell>
          <cell r="N6621" t="str">
            <v>GB-GOR-PB188</v>
          </cell>
          <cell r="O6621" t="str">
            <v>The National Lottery Community Fund</v>
          </cell>
          <cell r="P6621" t="str">
            <v>Charitable and Community including Health, Education and Environment</v>
          </cell>
          <cell r="Q6621" t="str">
            <v>1069403</v>
          </cell>
          <cell r="R6621" t="str">
            <v>3531040</v>
          </cell>
          <cell r="S6621" t="str">
            <v>Not-for-profit company</v>
          </cell>
          <cell r="T6621" t="str">
            <v>AFEX1</v>
          </cell>
          <cell r="U6621" t="str">
            <v>National Lottery Awards for All England</v>
          </cell>
          <cell r="V6621">
            <v>45327</v>
          </cell>
        </row>
        <row r="6622">
          <cell r="A6622" t="str">
            <v>360G-tnlcomfund-0045588992</v>
          </cell>
          <cell r="B6622" t="str">
            <v>Home demo kitchen &amp; daily living project for S Yorks visually impaired people</v>
          </cell>
          <cell r="C6622" t="str">
            <v>The funding will be used to deliver daily living training courses for people with sight loss their families friends and carers.  The project aims to support people with daily living skills including shopping meal planning and cookery so visually impaired people can have the confidence to support themselves independently and safely at home.</v>
          </cell>
          <cell r="D6622" t="str">
            <v>GBP</v>
          </cell>
          <cell r="E6622">
            <v>20000</v>
          </cell>
          <cell r="F6622">
            <v>45268</v>
          </cell>
          <cell r="G6622" t="str">
            <v>GB-CHC-1047257</v>
          </cell>
          <cell r="H6622" t="str">
            <v>THE SHEFFIELD ROYAL SOCIETY FOR THE BLIND</v>
          </cell>
          <cell r="I6622" t="str">
            <v>S60 2HG</v>
          </cell>
          <cell r="J6622" t="str">
            <v>Boston Castle</v>
          </cell>
          <cell r="K6622" t="str">
            <v>Rotherham</v>
          </cell>
          <cell r="L6622" t="str">
            <v>Yorkshire and The Humber</v>
          </cell>
          <cell r="M6622" t="str">
            <v>Rotherham</v>
          </cell>
          <cell r="N6622" t="str">
            <v>GB-GOR-PB188</v>
          </cell>
          <cell r="O6622" t="str">
            <v>The National Lottery Community Fund</v>
          </cell>
          <cell r="P6622" t="str">
            <v>Charitable and Community including Health, Education and Environment</v>
          </cell>
          <cell r="Q6622" t="str">
            <v>1047257</v>
          </cell>
          <cell r="R6622" t="str">
            <v>03053277</v>
          </cell>
          <cell r="S6622" t="str">
            <v>Registered Charity and Not-for-profit Company</v>
          </cell>
          <cell r="T6622" t="str">
            <v>AFEX1</v>
          </cell>
          <cell r="U6622" t="str">
            <v>National Lottery Awards for All England</v>
          </cell>
          <cell r="V6622">
            <v>45484</v>
          </cell>
        </row>
        <row r="6623">
          <cell r="A6623" t="str">
            <v>360G-tnlcomfund-0045589158</v>
          </cell>
          <cell r="B6623" t="str">
            <v>Replacing the Village Hall kitchen</v>
          </cell>
          <cell r="C6623" t="str">
            <v>The funding will be used to make a range of improvements to the group's kitchen which is currently old and not user friendly by increasing oven capacity and installing kitchen units.  The project aims to improve the kitchen in order to meet more demand for a  luncheon club and will provide better facilities for service users.</v>
          </cell>
          <cell r="D6623" t="str">
            <v>GBP</v>
          </cell>
          <cell r="E6623">
            <v>19803</v>
          </cell>
          <cell r="F6623">
            <v>45268</v>
          </cell>
          <cell r="G6623" t="str">
            <v>GB-CHC-523970</v>
          </cell>
          <cell r="H6623" t="str">
            <v>Thurgoland Village Welfare</v>
          </cell>
          <cell r="I6623" t="str">
            <v>S35 7AA</v>
          </cell>
          <cell r="J6623" t="str">
            <v>Penistone East</v>
          </cell>
          <cell r="K6623" t="str">
            <v>Barnsley</v>
          </cell>
          <cell r="L6623" t="str">
            <v>Yorkshire and The Humber</v>
          </cell>
          <cell r="M6623" t="str">
            <v>Penistone and Stocksbridge</v>
          </cell>
          <cell r="N6623" t="str">
            <v>GB-GOR-PB188</v>
          </cell>
          <cell r="O6623" t="str">
            <v>The National Lottery Community Fund</v>
          </cell>
          <cell r="P6623" t="str">
            <v>Charitable and Community including Health, Education and Environment</v>
          </cell>
          <cell r="Q6623" t="str">
            <v>523970</v>
          </cell>
          <cell r="S6623" t="str">
            <v>Registered charity (unincorporated)</v>
          </cell>
          <cell r="T6623" t="str">
            <v>AFEX1</v>
          </cell>
          <cell r="U6623" t="str">
            <v>National Lottery Awards for All England</v>
          </cell>
          <cell r="V6623">
            <v>45343</v>
          </cell>
        </row>
        <row r="6624">
          <cell r="A6624" t="str">
            <v>360G-tnlcomfund-0045589237</v>
          </cell>
          <cell r="B6624" t="str">
            <v>Ketc Sup Kitchen</v>
          </cell>
          <cell r="C6624" t="str">
            <v>The funding will be used to upgrade kitchen equipment as the current equipment is very old and dysfunctional. This will enable the project to prepare meals more efficiently and increase capacity. This project aims to provide nourishing meals for families in the community who have been severely affected by the cost of living crisis.</v>
          </cell>
          <cell r="D6624" t="str">
            <v>GBP</v>
          </cell>
          <cell r="E6624">
            <v>20000</v>
          </cell>
          <cell r="F6624">
            <v>45268</v>
          </cell>
          <cell r="G6624" t="str">
            <v>tnlcomfund-org-KetcSupKitchen</v>
          </cell>
          <cell r="H6624" t="str">
            <v>Ketc Sup Kitchen</v>
          </cell>
          <cell r="I6624" t="str">
            <v>M7 4FX</v>
          </cell>
          <cell r="J6624" t="str">
            <v>Kersal &amp; Broughton Park</v>
          </cell>
          <cell r="K6624" t="str">
            <v>Salford</v>
          </cell>
          <cell r="L6624" t="str">
            <v>North West</v>
          </cell>
          <cell r="M6624" t="str">
            <v>Blackley and Broughton</v>
          </cell>
          <cell r="N6624" t="str">
            <v>GB-GOR-PB188</v>
          </cell>
          <cell r="O6624" t="str">
            <v>The National Lottery Community Fund</v>
          </cell>
          <cell r="P6624" t="str">
            <v>Charitable and Community including Health, Education and Environment</v>
          </cell>
          <cell r="S6624" t="str">
            <v>Unregistered voluntary or community organisation</v>
          </cell>
          <cell r="T6624" t="str">
            <v>AFEX1</v>
          </cell>
          <cell r="U6624" t="str">
            <v>National Lottery Awards for All England</v>
          </cell>
          <cell r="V6624">
            <v>45329</v>
          </cell>
        </row>
        <row r="6625">
          <cell r="A6625" t="str">
            <v>360G-tnlcomfund-0045589849</v>
          </cell>
          <cell r="B6625" t="str">
            <v>Reaching Out to Devon &amp; Cornwall</v>
          </cell>
          <cell r="C6625" t="str">
            <v>This funding will be used to provide outreach into new areas establishing connections in rural communities where Chinese refugees have settled and lack support networks.  The project aims to build strong community networks reduce isolation and provide knowledge of support services available.</v>
          </cell>
          <cell r="D6625" t="str">
            <v>GBP</v>
          </cell>
          <cell r="E6625">
            <v>19969</v>
          </cell>
          <cell r="F6625">
            <v>45268</v>
          </cell>
          <cell r="G6625" t="str">
            <v>GB-CHC-1181750</v>
          </cell>
          <cell r="H6625" t="str">
            <v>Chinese Community Wellbeing Society</v>
          </cell>
          <cell r="I6625" t="str">
            <v>TR1 1EP</v>
          </cell>
          <cell r="J6625" t="str">
            <v>Truro Moresk &amp; Trehaverne</v>
          </cell>
          <cell r="K6625" t="str">
            <v>Cornwall</v>
          </cell>
          <cell r="L6625" t="str">
            <v>South West</v>
          </cell>
          <cell r="M6625" t="str">
            <v>Truro and Falmouth</v>
          </cell>
          <cell r="N6625" t="str">
            <v>GB-GOR-PB188</v>
          </cell>
          <cell r="O6625" t="str">
            <v>The National Lottery Community Fund</v>
          </cell>
          <cell r="P6625" t="str">
            <v>Charitable and Community including Health, Education and Environment</v>
          </cell>
          <cell r="Q6625" t="str">
            <v>1181750</v>
          </cell>
          <cell r="S6625" t="str">
            <v>Registered charity (unincorporated)</v>
          </cell>
          <cell r="T6625" t="str">
            <v>AFEX1</v>
          </cell>
          <cell r="U6625" t="str">
            <v>National Lottery Awards for All England</v>
          </cell>
          <cell r="V6625">
            <v>45331</v>
          </cell>
        </row>
        <row r="6626">
          <cell r="A6626" t="str">
            <v>360G-tnlcomfund-0045590267</v>
          </cell>
          <cell r="B6626" t="str">
            <v>Gal Baat ('chit chat')</v>
          </cell>
          <cell r="C6626" t="str">
            <v>The funding will be used provide a range of physical activities for people 55+ with a with a focus on older South Asian people. The project aims to bring people from different cultures together to build friendships reduce loneliness isolation and improve wellbeing.</v>
          </cell>
          <cell r="D6626" t="str">
            <v>GBP</v>
          </cell>
          <cell r="E6626">
            <v>19431</v>
          </cell>
          <cell r="F6626">
            <v>45268</v>
          </cell>
          <cell r="G6626" t="str">
            <v>tnlcomfund-org-SaharaFoundation</v>
          </cell>
          <cell r="H6626" t="str">
            <v>Sahara Foundation</v>
          </cell>
          <cell r="I6626" t="str">
            <v>ME7 1FN</v>
          </cell>
          <cell r="J6626" t="str">
            <v>River</v>
          </cell>
          <cell r="K6626" t="str">
            <v>Medway</v>
          </cell>
          <cell r="L6626" t="str">
            <v>South East</v>
          </cell>
          <cell r="M6626" t="str">
            <v>Rochester and Strood</v>
          </cell>
          <cell r="N6626" t="str">
            <v>GB-GOR-PB188</v>
          </cell>
          <cell r="O6626" t="str">
            <v>The National Lottery Community Fund</v>
          </cell>
          <cell r="P6626" t="str">
            <v>Charitable and Community including Health, Education and Environment</v>
          </cell>
          <cell r="S6626" t="str">
            <v>Unregistered voluntary or community organisation</v>
          </cell>
          <cell r="T6626" t="str">
            <v>AFEX1</v>
          </cell>
          <cell r="U6626" t="str">
            <v>National Lottery Awards for All England</v>
          </cell>
          <cell r="V6626">
            <v>45483</v>
          </cell>
        </row>
        <row r="6627">
          <cell r="A6627" t="str">
            <v>360G-tnlcomfund-0045593255</v>
          </cell>
          <cell r="B6627" t="str">
            <v>EmpowerBox: Boxing Against Domestic Violence</v>
          </cell>
          <cell r="C6627" t="str">
            <v>The funding will be used to raise awareness about domestic violence and abuse while providing survivors with a safe outlet through boxing. This project aims to empower survivors promote community engagement and foster a supportive environment for healing and personal growth.</v>
          </cell>
          <cell r="D6627" t="str">
            <v>GBP</v>
          </cell>
          <cell r="E6627">
            <v>18517</v>
          </cell>
          <cell r="F6627">
            <v>45268</v>
          </cell>
          <cell r="G6627" t="str">
            <v>tnlcomfund-org-FelthamPoliceBoxingClub</v>
          </cell>
          <cell r="H6627" t="str">
            <v>Feltham Police Boxing Club</v>
          </cell>
          <cell r="I6627" t="str">
            <v>TW13 7EF</v>
          </cell>
          <cell r="J6627" t="str">
            <v>Hanworth Park</v>
          </cell>
          <cell r="K6627" t="str">
            <v>Hounslow</v>
          </cell>
          <cell r="L6627" t="str">
            <v>London</v>
          </cell>
          <cell r="M6627" t="str">
            <v>Feltham and Heston</v>
          </cell>
          <cell r="N6627" t="str">
            <v>GB-GOR-PB188</v>
          </cell>
          <cell r="O6627" t="str">
            <v>The National Lottery Community Fund</v>
          </cell>
          <cell r="P6627" t="str">
            <v>Charitable and Community including Health, Education and Environment</v>
          </cell>
          <cell r="S6627" t="str">
            <v>Unregistered voluntary or community organisation</v>
          </cell>
          <cell r="T6627" t="str">
            <v>AFEX1</v>
          </cell>
          <cell r="U6627" t="str">
            <v>National Lottery Awards for All England</v>
          </cell>
          <cell r="V6627">
            <v>45344</v>
          </cell>
        </row>
        <row r="6628">
          <cell r="A6628" t="str">
            <v>360G-tnlcomfund-0045595310</v>
          </cell>
          <cell r="B6628" t="str">
            <v>SOULS Bereavement Support</v>
          </cell>
          <cell r="C6628" t="str">
            <v>The funding will be used to deliver bereavement support to families with creative activities and talking sessions.  The project aims to support people through their grief with creative therapies where participants can explore their emotions and share experiences in a safe environment.</v>
          </cell>
          <cell r="D6628" t="str">
            <v>GBP</v>
          </cell>
          <cell r="E6628">
            <v>20000</v>
          </cell>
          <cell r="F6628">
            <v>45268</v>
          </cell>
          <cell r="G6628" t="str">
            <v>GB-CHC-1198503</v>
          </cell>
          <cell r="H6628" t="str">
            <v>Milly's Smiles</v>
          </cell>
          <cell r="I6628" t="str">
            <v>BB5 5RR</v>
          </cell>
          <cell r="J6628" t="str">
            <v>Clayton-le-Moors</v>
          </cell>
          <cell r="K6628" t="str">
            <v>Hyndburn</v>
          </cell>
          <cell r="L6628" t="str">
            <v>North West</v>
          </cell>
          <cell r="M6628" t="str">
            <v>Hyndburn</v>
          </cell>
          <cell r="N6628" t="str">
            <v>GB-GOR-PB188</v>
          </cell>
          <cell r="O6628" t="str">
            <v>The National Lottery Community Fund</v>
          </cell>
          <cell r="P6628" t="str">
            <v>Charitable and Community including Health, Education and Environment</v>
          </cell>
          <cell r="Q6628" t="str">
            <v>1198503</v>
          </cell>
          <cell r="S6628" t="str">
            <v>Charitable incorporated organisation (CIO)</v>
          </cell>
          <cell r="T6628" t="str">
            <v>AFEX1</v>
          </cell>
          <cell r="U6628" t="str">
            <v>National Lottery Awards for All England</v>
          </cell>
          <cell r="V6628">
            <v>45336</v>
          </cell>
        </row>
        <row r="6629">
          <cell r="A6629" t="str">
            <v>360G-tnlcomfund-0045596041</v>
          </cell>
          <cell r="B6629" t="str">
            <v>Warm Welcome</v>
          </cell>
          <cell r="C6629" t="str">
            <v>The funding will be used to continue to offer a church as a warm and welcoming space one afternoon per week throughout the year to the local community and will provide refreshments activities and meals during winter.</v>
          </cell>
          <cell r="D6629" t="str">
            <v>GBP</v>
          </cell>
          <cell r="E6629">
            <v>19999</v>
          </cell>
          <cell r="F6629">
            <v>45268</v>
          </cell>
          <cell r="G6629" t="str">
            <v>tnlcomfund-org-ChorltonCentralChurch</v>
          </cell>
          <cell r="H6629" t="str">
            <v>Chorlton Central Church</v>
          </cell>
          <cell r="I6629" t="str">
            <v>M21 8BF</v>
          </cell>
          <cell r="J6629" t="str">
            <v>Chorlton Park</v>
          </cell>
          <cell r="K6629" t="str">
            <v>Manchester</v>
          </cell>
          <cell r="L6629" t="str">
            <v>North West</v>
          </cell>
          <cell r="M6629" t="str">
            <v>Manchester, Withington</v>
          </cell>
          <cell r="N6629" t="str">
            <v>GB-GOR-PB188</v>
          </cell>
          <cell r="O6629" t="str">
            <v>The National Lottery Community Fund</v>
          </cell>
          <cell r="P6629" t="str">
            <v>Charitable and Community including Health, Education and Environment</v>
          </cell>
          <cell r="S6629" t="str">
            <v>Faith Organisation (Church Mosque Synagogue etc.)</v>
          </cell>
          <cell r="T6629" t="str">
            <v>AFEX1</v>
          </cell>
          <cell r="U6629" t="str">
            <v>National Lottery Awards for All England</v>
          </cell>
          <cell r="V6629">
            <v>45329</v>
          </cell>
        </row>
        <row r="6630">
          <cell r="A6630" t="str">
            <v>360G-tnlcomfund-0045596207</v>
          </cell>
          <cell r="B6630" t="str">
            <v>R.A.P</v>
          </cell>
          <cell r="C6630" t="str">
            <v>The funding will be used provide group and one-to-one mentoring sessions for at risk young people in the community. This project aims to empower and inspire young people to make positive changes to their lives and help divert them away from school exclusions crime and serious youth violence.</v>
          </cell>
          <cell r="D6630" t="str">
            <v>GBP</v>
          </cell>
          <cell r="E6630">
            <v>20000</v>
          </cell>
          <cell r="F6630">
            <v>45268</v>
          </cell>
          <cell r="G6630" t="str">
            <v>GB-COH-13365336</v>
          </cell>
          <cell r="H6630" t="str">
            <v>COMMUNITY SPARKS CHANGE LTD</v>
          </cell>
          <cell r="I6630" t="str">
            <v>SE27 0JF</v>
          </cell>
          <cell r="J6630" t="str">
            <v>Knight's Hill</v>
          </cell>
          <cell r="K6630" t="str">
            <v>Lambeth</v>
          </cell>
          <cell r="L6630" t="str">
            <v>London</v>
          </cell>
          <cell r="M6630" t="str">
            <v>Dulwich and West Norwood</v>
          </cell>
          <cell r="N6630" t="str">
            <v>GB-GOR-PB188</v>
          </cell>
          <cell r="O6630" t="str">
            <v>The National Lottery Community Fund</v>
          </cell>
          <cell r="P6630" t="str">
            <v>Charitable and Community including Health, Education and Environment</v>
          </cell>
          <cell r="R6630" t="str">
            <v>13365336</v>
          </cell>
          <cell r="S6630" t="str">
            <v>Not-for-profit company</v>
          </cell>
          <cell r="T6630" t="str">
            <v>AFEX1</v>
          </cell>
          <cell r="U6630" t="str">
            <v>National Lottery Awards for All England</v>
          </cell>
          <cell r="V6630">
            <v>45345</v>
          </cell>
        </row>
        <row r="6631">
          <cell r="A6631" t="str">
            <v>360G-tnlcomfund-0045596396</v>
          </cell>
          <cell r="B6631" t="str">
            <v>Safer hands</v>
          </cell>
          <cell r="C6631" t="str">
            <v>This project will provide family intervention to address trauma and attachment especially for children in the social care system. The group will also deliver workshops for residential staff fostering and adoptive families to support young people through positive intervention.</v>
          </cell>
          <cell r="D6631" t="str">
            <v>GBP</v>
          </cell>
          <cell r="E6631">
            <v>8030</v>
          </cell>
          <cell r="F6631">
            <v>45268</v>
          </cell>
          <cell r="G6631" t="str">
            <v>GB-COH-14350717</v>
          </cell>
          <cell r="H6631" t="str">
            <v>Lunar Mind Ltd</v>
          </cell>
          <cell r="I6631" t="str">
            <v>DE1 1FR</v>
          </cell>
          <cell r="J6631" t="str">
            <v>Mackworth</v>
          </cell>
          <cell r="K6631" t="str">
            <v>Derby</v>
          </cell>
          <cell r="L6631" t="str">
            <v>East Midlands</v>
          </cell>
          <cell r="M6631" t="str">
            <v>Derby North</v>
          </cell>
          <cell r="N6631" t="str">
            <v>GB-GOR-PB188</v>
          </cell>
          <cell r="O6631" t="str">
            <v>The National Lottery Community Fund</v>
          </cell>
          <cell r="P6631" t="str">
            <v>Charitable and Community including Health, Education and Environment</v>
          </cell>
          <cell r="R6631" t="str">
            <v>14350717</v>
          </cell>
          <cell r="S6631" t="str">
            <v>Not-for-profit company</v>
          </cell>
          <cell r="T6631" t="str">
            <v>AFEX1</v>
          </cell>
          <cell r="U6631" t="str">
            <v>National Lottery Awards for All England</v>
          </cell>
          <cell r="V6631">
            <v>45344</v>
          </cell>
        </row>
        <row r="6632">
          <cell r="A6632" t="str">
            <v>360G-tnlcomfund-0045576763</v>
          </cell>
          <cell r="B6632" t="str">
            <v>Feel-good Falkirk</v>
          </cell>
          <cell r="C6632" t="str">
            <v>The group will employ one Healthy Living Co-ordinator to organise and facilitate free to access community led activities. The activities will promote positive heart health and wellbeing for people across Falkirk.  The role will support 1050 people and 45 volunteers over three years.</v>
          </cell>
          <cell r="D6632" t="str">
            <v>GBP</v>
          </cell>
          <cell r="E6632">
            <v>145397</v>
          </cell>
          <cell r="F6632">
            <v>45267</v>
          </cell>
          <cell r="G6632" t="str">
            <v>GB-CHC-SC034617</v>
          </cell>
          <cell r="H6632" t="str">
            <v>The Braveheart Association</v>
          </cell>
          <cell r="I6632" t="str">
            <v>FK1 5QE</v>
          </cell>
          <cell r="J6632" t="str">
            <v>Falkirk South</v>
          </cell>
          <cell r="K6632" t="str">
            <v>Falkirk</v>
          </cell>
          <cell r="L6632" t="str">
            <v>Scotland</v>
          </cell>
          <cell r="M6632" t="str">
            <v>Falkirk</v>
          </cell>
          <cell r="N6632" t="str">
            <v>GB-GOR-PB188</v>
          </cell>
          <cell r="O6632" t="str">
            <v>The National Lottery Community Fund</v>
          </cell>
          <cell r="P6632" t="str">
            <v>Charitable and Community including Health, Education and Environment</v>
          </cell>
          <cell r="Q6632" t="str">
            <v>SC034617</v>
          </cell>
          <cell r="S6632" t="str">
            <v>Charitable incorporated organisation (CIO)</v>
          </cell>
          <cell r="T6632" t="str">
            <v>BLF_MCL_SC</v>
          </cell>
          <cell r="U6632" t="str">
            <v>Medium Grants Scotland: Community Led</v>
          </cell>
          <cell r="V6632">
            <v>45371</v>
          </cell>
        </row>
        <row r="6633">
          <cell r="A6633" t="str">
            <v>360G-tnlcomfund-0045584336</v>
          </cell>
          <cell r="B6633" t="str">
            <v>Grow; live; learn as a community.</v>
          </cell>
          <cell r="C6633" t="str">
            <v>This group will use the funding to run growing and cooking sessions for the local community.</v>
          </cell>
          <cell r="D6633" t="str">
            <v>GBP</v>
          </cell>
          <cell r="E6633">
            <v>1383</v>
          </cell>
          <cell r="F6633">
            <v>45267</v>
          </cell>
          <cell r="G6633" t="str">
            <v>tnlcomfund-org-ArdnahoeNurserySchool</v>
          </cell>
          <cell r="H6633" t="str">
            <v>Ardnahoe Nursery School</v>
          </cell>
          <cell r="I6633" t="str">
            <v>G42 0DQ</v>
          </cell>
          <cell r="J6633" t="str">
            <v>Langside</v>
          </cell>
          <cell r="K6633" t="str">
            <v>Glasgow City</v>
          </cell>
          <cell r="L6633" t="str">
            <v>Scotland</v>
          </cell>
          <cell r="M6633" t="str">
            <v>Glasgow Central</v>
          </cell>
          <cell r="N6633" t="str">
            <v>GB-GOR-PB188</v>
          </cell>
          <cell r="O6633" t="str">
            <v>The National Lottery Community Fund</v>
          </cell>
          <cell r="P6633" t="str">
            <v>Charitable and Community including Health, Education and Environment</v>
          </cell>
          <cell r="S6633" t="str">
            <v>School or educational body</v>
          </cell>
          <cell r="T6633" t="str">
            <v>AFSX1</v>
          </cell>
          <cell r="U6633" t="str">
            <v>National Lottery Awards for All Scotland</v>
          </cell>
          <cell r="V6633">
            <v>45371</v>
          </cell>
        </row>
        <row r="6634">
          <cell r="A6634" t="str">
            <v>360G-tnlcomfund-0045594225</v>
          </cell>
          <cell r="B6634" t="str">
            <v>Participating in GO DANCE 24</v>
          </cell>
          <cell r="C6634" t="str">
            <v>The group will use the funding to bring together Circle Dancing groups from across Central Scotland to take part in a community dance festival in Glasgow.</v>
          </cell>
          <cell r="D6634" t="str">
            <v>GBP</v>
          </cell>
          <cell r="E6634">
            <v>1090</v>
          </cell>
          <cell r="F6634">
            <v>45265</v>
          </cell>
          <cell r="G6634" t="str">
            <v>tnlcomfund-org-CircleDancingForAll</v>
          </cell>
          <cell r="H6634" t="str">
            <v>Circle Dancing For All</v>
          </cell>
          <cell r="I6634" t="str">
            <v>G2 3QA</v>
          </cell>
          <cell r="J6634" t="str">
            <v>Anderston/City/Yorkhill</v>
          </cell>
          <cell r="K6634" t="str">
            <v>Glasgow City</v>
          </cell>
          <cell r="L6634" t="str">
            <v>Scotland</v>
          </cell>
          <cell r="M6634" t="str">
            <v>Glasgow Central</v>
          </cell>
          <cell r="N6634" t="str">
            <v>GB-GOR-PB188</v>
          </cell>
          <cell r="O6634" t="str">
            <v>The National Lottery Community Fund</v>
          </cell>
          <cell r="P6634" t="str">
            <v>Charitable and Community including Health, Education and Environment</v>
          </cell>
          <cell r="S6634" t="str">
            <v>Unregistered voluntary or community organisation</v>
          </cell>
          <cell r="T6634" t="str">
            <v>AFSX1</v>
          </cell>
          <cell r="U6634" t="str">
            <v>National Lottery Awards for All Scotland</v>
          </cell>
          <cell r="V6634">
            <v>45405</v>
          </cell>
        </row>
        <row r="6635">
          <cell r="A6635" t="str">
            <v>360G-tnlcomfund-0045529774</v>
          </cell>
          <cell r="B6635" t="str">
            <v>Penparcau Community Forum: Together our Community Matters</v>
          </cell>
          <cell r="C6635" t="str">
            <v>Penparcau Community Forum in Ceredigion will use its £499331 funding to continue to deliver a range of events and activities to the community. This will improve community cohesion and resilience increase social interaction by bringing people together from all generations and backgrounds thus reducing isolation in a deprived community. The project will host a range of activities such as digital inclusion Welsh coffee mornings sports clubs arts clubs nature clubs wellness clubs gardening clubs and maintenance workshops. Bydd Fforwm Cymunedol Penparcau yng Ngheredigion yn defnyddio ei grant £499331 i barhau i ddarparu amrywiaeth o ddigwyddiadau a gweithgareddau i'r gymuned. Bydd hyn yn gwella cydlyniant a gwytnwch cymunedol yn cynyddu rhyngweithio cymdeithasol trwy ddod â phobl at ei gilydd o bob cenhedlaeth a chefndir gan leihau unigrwydd mewn cymuned ddifreintiedig. Bydd y prosiect yn cynnal amrywiaeth o weithgareddau fel cynhwysiant digidol boreau coffi Cymraeg clybiau chwaraeon clybiau celfyddydau clybiau natur clybiau lles clybiau garddio a gweithdai cynnal a chadw.</v>
          </cell>
          <cell r="D6635" t="str">
            <v>GBP</v>
          </cell>
          <cell r="E6635">
            <v>499331</v>
          </cell>
          <cell r="F6635">
            <v>45261</v>
          </cell>
          <cell r="G6635" t="str">
            <v>GB-CHC-1168220</v>
          </cell>
          <cell r="H6635" t="str">
            <v>Penparcau Community Forum Ltd</v>
          </cell>
          <cell r="I6635" t="str">
            <v>SY23 1RU</v>
          </cell>
          <cell r="J6635" t="str">
            <v>Aberystwyth Penparcau</v>
          </cell>
          <cell r="K6635" t="str">
            <v>Ceredigion</v>
          </cell>
          <cell r="L6635" t="str">
            <v>Wales</v>
          </cell>
          <cell r="M6635" t="str">
            <v>Ceredigion</v>
          </cell>
          <cell r="N6635" t="str">
            <v>GB-GOR-PB188</v>
          </cell>
          <cell r="O6635" t="str">
            <v>The National Lottery Community Fund</v>
          </cell>
          <cell r="P6635" t="str">
            <v>Charitable and Community including Health, Education and Environment</v>
          </cell>
          <cell r="Q6635" t="str">
            <v>1168220</v>
          </cell>
          <cell r="R6635" t="str">
            <v>09210780</v>
          </cell>
          <cell r="S6635" t="str">
            <v>Not-for-profit company</v>
          </cell>
          <cell r="T6635" t="str">
            <v>PPW1</v>
          </cell>
          <cell r="U6635" t="str">
            <v>People and Places 3</v>
          </cell>
          <cell r="V6635">
            <v>45476</v>
          </cell>
        </row>
        <row r="6636">
          <cell r="A6636" t="str">
            <v>360G-tnlcomfund-0045535435</v>
          </cell>
          <cell r="B6636" t="str">
            <v>Rhwyd Newydd</v>
          </cell>
          <cell r="C6636" t="str">
            <v>Sylfaen Cymunedol Cyf will use £494741 to continue supporting children and young people of low income families in Gwynedd and Anglesey who are or at risk of being de-registered from mainstream education with no suitable plans in place for them. The project will address challenges intensified by the COVID-19 pandemic and reach 50 new children and young people and 50 parents or guardians each year. Families will become connected to relevant agencies and supported to identify and use their strengths to gain confidence and return to education or training. Bydd Sylfaen Cymunedol Cyf yn defnyddio £494741 i barhau i gefnogi plant a phobl ifanc o deuluoedd incwm isel yng Ngwynedd ac Ynys Môn sydd wedi cael eu dadgofrestru o addysg brif ffrwd heb unrhyw gynlluniau addas ar eu cyfer neu sydd mewn perygl o hynny. Bydd y prosiect yn mynd i’r afael â heriau sydd wedi’u dwysáu gan y pandemig COVID-19 ac yn cyrraedd 50 o blant a phobl ifanc newydd a 50 o rieni neu warcheidwaid bob blwyddyn. Bydd teuluoedd yn cael eu cysylltu ag asiantaethau perthnasol ac yn cael eu cefnogi i adnabod a defnyddio eu cryfderau i fagu hyder a dychwelyd i addysg neu hyfforddiant.</v>
          </cell>
          <cell r="D6636" t="str">
            <v>GBP</v>
          </cell>
          <cell r="E6636">
            <v>494741</v>
          </cell>
          <cell r="F6636">
            <v>45261</v>
          </cell>
          <cell r="G6636" t="str">
            <v>GB-CHC-1114249</v>
          </cell>
          <cell r="H6636" t="str">
            <v>Sylfaen Cymunedol Cyf</v>
          </cell>
          <cell r="I6636" t="str">
            <v>LL55 1AG</v>
          </cell>
          <cell r="J6636" t="str">
            <v>Seiont</v>
          </cell>
          <cell r="K6636" t="str">
            <v>Gwynedd</v>
          </cell>
          <cell r="L6636" t="str">
            <v>Wales</v>
          </cell>
          <cell r="M6636" t="str">
            <v>Arfon</v>
          </cell>
          <cell r="N6636" t="str">
            <v>GB-GOR-PB188</v>
          </cell>
          <cell r="O6636" t="str">
            <v>The National Lottery Community Fund</v>
          </cell>
          <cell r="P6636" t="str">
            <v>Charitable and Community including Health, Education and Environment</v>
          </cell>
          <cell r="Q6636" t="str">
            <v>1114249</v>
          </cell>
          <cell r="R6636" t="str">
            <v>4186327</v>
          </cell>
          <cell r="S6636" t="str">
            <v>Registered Charity and Not-for-profit Company</v>
          </cell>
          <cell r="T6636" t="str">
            <v>PPW1</v>
          </cell>
          <cell r="U6636" t="str">
            <v>People and Places 3</v>
          </cell>
          <cell r="V6636">
            <v>45483</v>
          </cell>
        </row>
        <row r="6637">
          <cell r="A6637" t="str">
            <v>360G-tnlcomfund-0045535846</v>
          </cell>
          <cell r="B6637" t="str">
            <v>Bump Baby &amp; Beyond</v>
          </cell>
          <cell r="C6637" t="str">
            <v>Home-Start Flintshire will use its £320691 grant to provide holistic flexible perinatal support (pregnancy to child’s 2nd birthday) for families to improve confidence wellbeing and family relationships. Services and activities will include small face to face groups pram walks baby massage parent focused activities home visiting support video interaction guides and a lending library/swap scheme. The project will also pilot and explore support for fathers during the perinatal period and create an information hub. The project will cover the whole of Flintshire but target rural areas where families particularly struggle to access support in the more isolated communities. Bydd Home-Start Sir y Fflint yn defnyddio ei grant £320691 i ddarparu cymorth amenedigol cyfannol hyblyg (o feichiogrwydd i benblwydd y plentyn yn 2 oed) i deuluoedd i wella hyder lles a pherthnasoedd teuluol. Bydd gwasanaethau a gweithgareddau'n cynnwys grwpiau wyneb yn wyneb bach teithiau cerdded pram tylino babanod gweithgareddau sy'n canolbwyntio ar rieni cymorth ymweld â'r cartref canllawiau rhyngweithio fideo a chynllun llyfrgell benthyg/cynllun cyfnewid. Bydd y prosiect hefyd yn treialu ac yn archwilio cefnogaeth i dadau yn ystod y cyfnod amenedigol ac yn creu hwb gwybodaeth. Bydd y prosiect yn cwmpasu Sir y Fflint gyfan ond yn targedu ardaloedd gwledig lle mae teuluoedd yn arbennig yn cael trafferth yn benodol wrth gyrchu cefnogaeth yn y cymunedau mwy ynysig.</v>
          </cell>
          <cell r="D6637" t="str">
            <v>GBP</v>
          </cell>
          <cell r="E6637">
            <v>320691</v>
          </cell>
          <cell r="F6637">
            <v>45261</v>
          </cell>
          <cell r="G6637" t="str">
            <v>GB-CHC-1108497</v>
          </cell>
          <cell r="H6637" t="str">
            <v>Home-Start Flintshire</v>
          </cell>
          <cell r="I6637" t="str">
            <v>CH7 1XP</v>
          </cell>
          <cell r="J6637" t="str">
            <v>Mold Broncoed</v>
          </cell>
          <cell r="K6637" t="str">
            <v>Flintshire</v>
          </cell>
          <cell r="L6637" t="str">
            <v>Wales</v>
          </cell>
          <cell r="M6637" t="str">
            <v>Delyn</v>
          </cell>
          <cell r="N6637" t="str">
            <v>GB-GOR-PB188</v>
          </cell>
          <cell r="O6637" t="str">
            <v>The National Lottery Community Fund</v>
          </cell>
          <cell r="P6637" t="str">
            <v>Charitable and Community including Health, Education and Environment</v>
          </cell>
          <cell r="Q6637" t="str">
            <v>1108497</v>
          </cell>
          <cell r="R6637" t="str">
            <v>05371352</v>
          </cell>
          <cell r="S6637" t="str">
            <v>Not-for-profit company</v>
          </cell>
          <cell r="T6637" t="str">
            <v>PPW1</v>
          </cell>
          <cell r="U6637" t="str">
            <v>People and Places 3</v>
          </cell>
          <cell r="V6637">
            <v>45490</v>
          </cell>
        </row>
        <row r="6638">
          <cell r="A6638" t="str">
            <v>360G-tnlcomfund-0045538875</v>
          </cell>
          <cell r="B6638" t="str">
            <v>Exploitation Support Service</v>
          </cell>
          <cell r="C6638" t="str">
            <v>Cyfannol Women's Aid Ltd in Newport will use £460106 to continue its community-based exploitative services. This service is intended for women who have been exploited through the street sex industry. Its principal goal is to keep women safe in the sex work business if that is their decision. The group will offer support advice and advocacy around health sexual health pregnancy and termination housing safety mental health substance use and wellbeing. Bydd Cyfannol Women's Aid Ltd yng Nghasnewydd yn defnyddio £460106 i barhau â'i wasanaethau ecsbloetio yn y gymuned. Mae'r gwasanaeth hwn wedi'i fwriadu ar gyfer menywod sydd wedi cael eu hecsbloetio trwy'r diwydiant rhyw. Ei brif nod yw cadw menywod yn ddiogel yn y busnes gwaith rhyw os mai dyna yw eu penderfyniad. Bydd y grp yn cynnig cefnogaeth cyngor ac eiriolaeth ynghylch iechyd iechyd rhywiol beichiogrwydd ac erthyliad tai diogelwch iechyd meddwl defnyddio sylweddau a lles.</v>
          </cell>
          <cell r="D6638" t="str">
            <v>GBP</v>
          </cell>
          <cell r="E6638">
            <v>460106</v>
          </cell>
          <cell r="F6638">
            <v>45261</v>
          </cell>
          <cell r="G6638" t="str">
            <v>GB-CHC-1045890</v>
          </cell>
          <cell r="H6638" t="str">
            <v>Cyfannol Women's Aid Ltd</v>
          </cell>
          <cell r="I6638" t="str">
            <v>NP4 6JE</v>
          </cell>
          <cell r="J6638" t="str">
            <v>Pontypool</v>
          </cell>
          <cell r="K6638" t="str">
            <v>Torfaen</v>
          </cell>
          <cell r="L6638" t="str">
            <v>Wales</v>
          </cell>
          <cell r="M6638" t="str">
            <v>Torfaen</v>
          </cell>
          <cell r="N6638" t="str">
            <v>GB-GOR-PB188</v>
          </cell>
          <cell r="O6638" t="str">
            <v>The National Lottery Community Fund</v>
          </cell>
          <cell r="P6638" t="str">
            <v>Charitable and Community including Health, Education and Environment</v>
          </cell>
          <cell r="Q6638" t="str">
            <v>1045890</v>
          </cell>
          <cell r="R6638" t="str">
            <v>2995805</v>
          </cell>
          <cell r="S6638" t="str">
            <v>Registered charity (unincorporated)</v>
          </cell>
          <cell r="T6638" t="str">
            <v>PPW1</v>
          </cell>
          <cell r="U6638" t="str">
            <v>People and Places 3</v>
          </cell>
          <cell r="V6638">
            <v>45476</v>
          </cell>
        </row>
        <row r="6639">
          <cell r="A6639" t="str">
            <v>360G-tnlcomfund-0045543517</v>
          </cell>
          <cell r="B6639" t="str">
            <v>Ymbweru Bro</v>
          </cell>
          <cell r="C6639" t="str">
            <v>Golwg Cyf will continue to support Arfon and Ceredigion communities to maintain and develop its network of community websites with a grant of £499871. The organisation will also expand its reach to include new areas of Anglesey Wrexham Rhondda Cynon Taf and Cardiff. The community websites will strengthen the Welsh language activity and sense of belonging in the community increasing the use of the Welsh language and developing the skills of individuals within the community. Bydd Golwg Cyf yn parhau i gefnogi cymunedau Arfon a Cheredigion i gynnal a datblygu ei rwydwaith o wefannau cymunedol gyda grant £499871. Bydd y mudiad hefyd yn ehangu ei gyrhaeddiad i gynnwys ardaloedd newydd sef Ynys Môn Wrecsam Rhondda Cynon Taf a Chaerdydd. Bydd y gwefannau cymunedol yn cryfhau gweithgarwch ac ymdeimlad o berthyn yn y gymuned gan gynyddu'r defnydd o'r Gymraeg a datblygu sgiliau unigolion yn y gymuned.</v>
          </cell>
          <cell r="D6639" t="str">
            <v>GBP</v>
          </cell>
          <cell r="E6639">
            <v>499871</v>
          </cell>
          <cell r="F6639">
            <v>45261</v>
          </cell>
          <cell r="G6639" t="str">
            <v>GB-COH-02276747</v>
          </cell>
          <cell r="H6639" t="str">
            <v>Golwg Cyf</v>
          </cell>
          <cell r="I6639" t="str">
            <v>SA48 7LX</v>
          </cell>
          <cell r="K6639" t="str">
            <v>Ceredigion</v>
          </cell>
          <cell r="L6639" t="str">
            <v>Wales</v>
          </cell>
          <cell r="M6639" t="str">
            <v>Ceredigion</v>
          </cell>
          <cell r="N6639" t="str">
            <v>GB-GOR-PB188</v>
          </cell>
          <cell r="O6639" t="str">
            <v>The National Lottery Community Fund</v>
          </cell>
          <cell r="P6639" t="str">
            <v>Charitable and Community including Health, Education and Environment</v>
          </cell>
          <cell r="R6639" t="str">
            <v>02276747</v>
          </cell>
          <cell r="S6639" t="str">
            <v>Not-for-profit company</v>
          </cell>
          <cell r="T6639" t="str">
            <v>PPW1</v>
          </cell>
          <cell r="U6639" t="str">
            <v>People and Places 3</v>
          </cell>
          <cell r="V6639">
            <v>45469</v>
          </cell>
        </row>
        <row r="6640">
          <cell r="A6640" t="str">
            <v>360G-tnlcomfund-0045549466</v>
          </cell>
          <cell r="B6640" t="str">
            <v>Parenting - Above and Beyond</v>
          </cell>
          <cell r="C6640" t="str">
            <v>The Behaviour Support Hub will be building on the organisation's work with a £317598 grant. It supports families with children with behavioural challenges through one-to-one support group support respite activities and training. The project will predominantly be taking place in Pontypridd but some work will also be done across Cwm Taf Morgannwg Health Board. Bydd Behaviour Support Hub yn adeiladu ar waith y sefydliad gyda grant £317598. Mae'n cefnogi teuluoedd â phlant gyda heriau ymddygiad drwy gefnogaeth un-wrth-un cymorth grp gweithgareddau seibiant a hyfforddiant. Bydd y prosiect yn cael ei gynnal yn bennaf ym Mhontypridd ond bydd rhywfaint o waith hefyd yn cael ei wneud ar draws Bwrdd Iechyd Cwm Taf Morgannwg.</v>
          </cell>
          <cell r="D6640" t="str">
            <v>GBP</v>
          </cell>
          <cell r="E6640">
            <v>317598</v>
          </cell>
          <cell r="F6640">
            <v>45261</v>
          </cell>
          <cell r="G6640" t="str">
            <v>GB-CHC-1201797</v>
          </cell>
          <cell r="H6640" t="str">
            <v>The Behaviour Support Hub</v>
          </cell>
          <cell r="I6640" t="str">
            <v>CF37 2BN</v>
          </cell>
          <cell r="J6640" t="str">
            <v>Pontypridd Town</v>
          </cell>
          <cell r="K6640" t="str">
            <v>Rhondda Cynon Taf</v>
          </cell>
          <cell r="L6640" t="str">
            <v>Wales</v>
          </cell>
          <cell r="M6640" t="str">
            <v>Pontypridd</v>
          </cell>
          <cell r="N6640" t="str">
            <v>GB-GOR-PB188</v>
          </cell>
          <cell r="O6640" t="str">
            <v>The National Lottery Community Fund</v>
          </cell>
          <cell r="P6640" t="str">
            <v>Charitable and Community including Health, Education and Environment</v>
          </cell>
          <cell r="Q6640" t="str">
            <v>1201797</v>
          </cell>
          <cell r="R6640" t="str">
            <v>11394566</v>
          </cell>
          <cell r="S6640" t="str">
            <v>Charitable incorporated organisation (CIO)</v>
          </cell>
          <cell r="T6640" t="str">
            <v>PPW1</v>
          </cell>
          <cell r="U6640" t="str">
            <v>People and Places 3</v>
          </cell>
          <cell r="V6640">
            <v>45511</v>
          </cell>
        </row>
        <row r="6641">
          <cell r="A6641" t="str">
            <v>360G-tnlcomfund-0045554110</v>
          </cell>
          <cell r="B6641" t="str">
            <v>Opening Doors to the Outdoors Wales</v>
          </cell>
          <cell r="C6641" t="str">
            <v>Y Bartneriaeth Awyr Agored The Outdoor Partnership received a £500000 grant to use the outdoors as a vehicle for community and personal development that will build on community resilience and sustainability. It will support 10000 new people each year to include people of all ages abilities and backgrounds from across Wales to take up outdoor activities as a lifelong pursuit which will improve the community’s mental and physical health and wellbeing social cohesion and economic opportunities. 1000 new volunteers will be upskilled and trained to ensure that community-based clubs and groups become more inclusive accessible and sustainable. Derbyniodd Y Bartneriaeth Awyr Agored grant £500000 i ddefnyddio'r awyr agored fel cyfrwng ar gyfer datblygiad cymunedol a phersonol a fydd yn adeiladu ar wytnwch a chynaliadwyedd cymunedol. Bydd yn cefnogi 10000 o bobl newydd bob blwyddyn pobl o bob oedran gallu a chefndir o bob rhan o Gymru i ymgymryd â gweithgareddau awyr agored fel rhywbeth gydol oes a fydd yn gwella iechyd a lles meddyliol a chorfforol y gymuned cydlyniant cymdeithasol a chyfleoedd economaidd. Bydd 1000 o wirfoddolwyr newydd yn cael eu huwchsgilio a'u hyfforddi i sicrhau bod clybiau a grwpiau cymunedol yn dod yn fwy cynhwysol hygyrch a chynaliadwy.</v>
          </cell>
          <cell r="D6641" t="str">
            <v>GBP</v>
          </cell>
          <cell r="E6641">
            <v>500000</v>
          </cell>
          <cell r="F6641">
            <v>45261</v>
          </cell>
          <cell r="G6641" t="str">
            <v>GB-CHC-1149280</v>
          </cell>
          <cell r="H6641" t="str">
            <v>Y Bartneriaeth Awyr Agored The Outdoor Partnership</v>
          </cell>
          <cell r="I6641" t="str">
            <v>LL55 1UE</v>
          </cell>
          <cell r="J6641" t="str">
            <v>Y Felinheli</v>
          </cell>
          <cell r="K6641" t="str">
            <v>Gwynedd</v>
          </cell>
          <cell r="L6641" t="str">
            <v>Wales</v>
          </cell>
          <cell r="M6641" t="str">
            <v>Arfon</v>
          </cell>
          <cell r="N6641" t="str">
            <v>GB-GOR-PB188</v>
          </cell>
          <cell r="O6641" t="str">
            <v>The National Lottery Community Fund</v>
          </cell>
          <cell r="P6641" t="str">
            <v>Charitable and Community including Health, Education and Environment</v>
          </cell>
          <cell r="Q6641" t="str">
            <v>1149280</v>
          </cell>
          <cell r="R6641" t="str">
            <v>07705219</v>
          </cell>
          <cell r="S6641" t="str">
            <v>Registered Charity and Not-for-profit Company</v>
          </cell>
          <cell r="T6641" t="str">
            <v>PPW1</v>
          </cell>
          <cell r="U6641" t="str">
            <v>People and Places 3</v>
          </cell>
          <cell r="V6641">
            <v>45476</v>
          </cell>
        </row>
        <row r="6642">
          <cell r="A6642" t="str">
            <v>360G-tnlcomfund-0045540459</v>
          </cell>
          <cell r="B6642" t="str">
            <v>Keira’s Kingdom Advocacy; liaison &amp; support services</v>
          </cell>
          <cell r="C6642" t="str">
            <v>The funding will allow the organisation to continue running their advocacy; liaison and support services for people in Stockport living with life limiting; mental or chronic illness.  Through one to one community support and connecting clients with their interests they seek to remove barriers and reduce feelings of isolation and anxiety for people with long-term illness. Support includes help with benefit claims and advocating for the right level of care and equipment working with health professionals to provide the best outcomes improving confidence and resilience and relieving the pressure worry and stress put upon people who are living with life limiting and chronic illness.</v>
          </cell>
          <cell r="D6642" t="str">
            <v>GBP</v>
          </cell>
          <cell r="E6642">
            <v>161790</v>
          </cell>
          <cell r="F6642">
            <v>45260</v>
          </cell>
          <cell r="G6642" t="str">
            <v>GB-CHC-1196746</v>
          </cell>
          <cell r="H6642" t="str">
            <v>Keira's Kingdom</v>
          </cell>
          <cell r="I6642" t="str">
            <v>SK2 5DL</v>
          </cell>
          <cell r="J6642" t="str">
            <v>Offerton</v>
          </cell>
          <cell r="K6642" t="str">
            <v>Stockport</v>
          </cell>
          <cell r="L6642" t="str">
            <v>North West</v>
          </cell>
          <cell r="M6642" t="str">
            <v>Hazel Grove</v>
          </cell>
          <cell r="N6642" t="str">
            <v>GB-GOR-PB188</v>
          </cell>
          <cell r="O6642" t="str">
            <v>The National Lottery Community Fund</v>
          </cell>
          <cell r="P6642" t="str">
            <v>Charitable and Community including Health, Education and Environment</v>
          </cell>
          <cell r="Q6642" t="str">
            <v>1196746</v>
          </cell>
          <cell r="S6642" t="str">
            <v>Charitable incorporated organisation (CIO)</v>
          </cell>
          <cell r="T6642" t="str">
            <v>RCMA1</v>
          </cell>
          <cell r="U6642" t="str">
            <v>RC North West Region</v>
          </cell>
          <cell r="V6642">
            <v>45504</v>
          </cell>
        </row>
        <row r="6643">
          <cell r="A6643" t="str">
            <v>360G-tnlcomfund-0045542360</v>
          </cell>
          <cell r="B6643" t="str">
            <v>Sewing our Futures Project</v>
          </cell>
          <cell r="C6643" t="str">
            <v>The funding will be used to continue the groups delivery of their sewing and English conversation club for young girls from Black Asian and Minority Ethnic communities. The project aims to teach new skills support potential and reduce isolation.</v>
          </cell>
          <cell r="D6643" t="str">
            <v>GBP</v>
          </cell>
          <cell r="E6643">
            <v>10000</v>
          </cell>
          <cell r="F6643">
            <v>45260</v>
          </cell>
          <cell r="G6643" t="str">
            <v>GB-CHC-1160917</v>
          </cell>
          <cell r="H6643" t="str">
            <v>Precious Gems</v>
          </cell>
          <cell r="I6643" t="str">
            <v>M12 4QD</v>
          </cell>
          <cell r="J6643" t="str">
            <v>Longsight</v>
          </cell>
          <cell r="K6643" t="str">
            <v>Manchester</v>
          </cell>
          <cell r="L6643" t="str">
            <v>North West</v>
          </cell>
          <cell r="M6643" t="str">
            <v>Manchester, Gorton</v>
          </cell>
          <cell r="N6643" t="str">
            <v>GB-GOR-PB188</v>
          </cell>
          <cell r="O6643" t="str">
            <v>The National Lottery Community Fund</v>
          </cell>
          <cell r="P6643" t="str">
            <v>Charitable and Community including Health, Education and Environment</v>
          </cell>
          <cell r="Q6643" t="str">
            <v>1160917</v>
          </cell>
          <cell r="S6643" t="str">
            <v>Charitable incorporated organisation (CIO)</v>
          </cell>
          <cell r="T6643" t="str">
            <v>AFEX1</v>
          </cell>
          <cell r="U6643" t="str">
            <v>National Lottery Awards for All England</v>
          </cell>
          <cell r="V6643">
            <v>45512</v>
          </cell>
        </row>
        <row r="6644">
          <cell r="A6644" t="str">
            <v>360G-tnlcomfund-0045547416</v>
          </cell>
          <cell r="B6644" t="str">
            <v>Learn; Live and Grow</v>
          </cell>
          <cell r="C6644" t="str">
            <v>This group will use the funding to establish a polytunnel growing project for their clients and other members of the community.</v>
          </cell>
          <cell r="D6644" t="str">
            <v>GBP</v>
          </cell>
          <cell r="E6644">
            <v>9960</v>
          </cell>
          <cell r="F6644">
            <v>45260</v>
          </cell>
          <cell r="G6644" t="str">
            <v>GB-CHC-SC015508</v>
          </cell>
          <cell r="H6644" t="str">
            <v>Dumfries &amp; Galloway Care Trust</v>
          </cell>
          <cell r="I6644" t="str">
            <v>DG1 4DF</v>
          </cell>
          <cell r="J6644" t="str">
            <v>Nith</v>
          </cell>
          <cell r="K6644" t="str">
            <v>Dumfries &amp; Galloway</v>
          </cell>
          <cell r="L6644" t="str">
            <v>Scotland</v>
          </cell>
          <cell r="M6644" t="str">
            <v>Dumfries and Galloway</v>
          </cell>
          <cell r="N6644" t="str">
            <v>GB-GOR-PB188</v>
          </cell>
          <cell r="O6644" t="str">
            <v>The National Lottery Community Fund</v>
          </cell>
          <cell r="P6644" t="str">
            <v>Charitable and Community including Health, Education and Environment</v>
          </cell>
          <cell r="Q6644" t="str">
            <v>SC015508</v>
          </cell>
          <cell r="R6644" t="str">
            <v>SC122369</v>
          </cell>
          <cell r="S6644" t="str">
            <v>Not-for-profit company</v>
          </cell>
          <cell r="T6644" t="str">
            <v>AFSX1</v>
          </cell>
          <cell r="U6644" t="str">
            <v>National Lottery Awards for All Scotland</v>
          </cell>
          <cell r="V6644">
            <v>45469</v>
          </cell>
        </row>
        <row r="6645">
          <cell r="A6645" t="str">
            <v>360G-tnlcomfund-0045572378</v>
          </cell>
          <cell r="B6645" t="str">
            <v>Youth Success and Well-being Project</v>
          </cell>
          <cell r="C6645" t="str">
            <v>The funding will deliver occupational play speech and language therapies in small group settings alongside monthly community gatherings to encourage families to socialise with the aim of improving access to support reducing involvement in crime and anti-social behavior and social isolation.</v>
          </cell>
          <cell r="D6645" t="str">
            <v>GBP</v>
          </cell>
          <cell r="E6645">
            <v>10000</v>
          </cell>
          <cell r="F6645">
            <v>45260</v>
          </cell>
          <cell r="G6645" t="str">
            <v>GB-CHC-1046598</v>
          </cell>
          <cell r="H6645" t="str">
            <v>HOUSE OF GUR</v>
          </cell>
          <cell r="I6645" t="str">
            <v>M7 4HH</v>
          </cell>
          <cell r="J6645" t="str">
            <v>Kersal &amp; Broughton Park</v>
          </cell>
          <cell r="K6645" t="str">
            <v>Salford</v>
          </cell>
          <cell r="L6645" t="str">
            <v>North West</v>
          </cell>
          <cell r="M6645" t="str">
            <v>Blackley and Broughton</v>
          </cell>
          <cell r="N6645" t="str">
            <v>GB-GOR-PB188</v>
          </cell>
          <cell r="O6645" t="str">
            <v>The National Lottery Community Fund</v>
          </cell>
          <cell r="P6645" t="str">
            <v>Charitable and Community including Health, Education and Environment</v>
          </cell>
          <cell r="Q6645" t="str">
            <v>1046598</v>
          </cell>
          <cell r="S6645" t="str">
            <v>Registered charity (unincorporated)</v>
          </cell>
          <cell r="T6645" t="str">
            <v>AFEX1</v>
          </cell>
          <cell r="U6645" t="str">
            <v>National Lottery Awards for All England</v>
          </cell>
          <cell r="V6645">
            <v>45414</v>
          </cell>
        </row>
        <row r="6646">
          <cell r="A6646" t="str">
            <v>360G-tnlcomfund-0045573390</v>
          </cell>
          <cell r="B6646" t="str">
            <v>Crafting Community</v>
          </cell>
          <cell r="C6646" t="str">
            <v>The funding will be used to run a series of free weekly community friendly art and craft workshop activities. The project aims to offer a safe warm and welcoming space for people of a variety of ages to come together and create learn new skills enjoy creativity for wellbeing and to make new friendships.</v>
          </cell>
          <cell r="D6646" t="str">
            <v>GBP</v>
          </cell>
          <cell r="E6646">
            <v>10000</v>
          </cell>
          <cell r="F6646">
            <v>45260</v>
          </cell>
          <cell r="G6646" t="str">
            <v>GB-COH-11567759</v>
          </cell>
          <cell r="H6646" t="str">
            <v>Craftship Enterprise CIC</v>
          </cell>
          <cell r="I6646" t="str">
            <v>TN24 8RY</v>
          </cell>
          <cell r="J6646" t="str">
            <v>Victoria</v>
          </cell>
          <cell r="K6646" t="str">
            <v>Ashford</v>
          </cell>
          <cell r="L6646" t="str">
            <v>South East</v>
          </cell>
          <cell r="M6646" t="str">
            <v>Ashford</v>
          </cell>
          <cell r="N6646" t="str">
            <v>GB-GOR-PB188</v>
          </cell>
          <cell r="O6646" t="str">
            <v>The National Lottery Community Fund</v>
          </cell>
          <cell r="P6646" t="str">
            <v>Charitable and Community including Health, Education and Environment</v>
          </cell>
          <cell r="R6646" t="str">
            <v>11567759</v>
          </cell>
          <cell r="S6646" t="str">
            <v>Community Interest Company (CIC)</v>
          </cell>
          <cell r="T6646" t="str">
            <v>AFEX1</v>
          </cell>
          <cell r="U6646" t="str">
            <v>National Lottery Awards for All England</v>
          </cell>
          <cell r="V6646">
            <v>45414</v>
          </cell>
        </row>
        <row r="6647">
          <cell r="A6647" t="str">
            <v>360G-tnlcomfund-0045574229</v>
          </cell>
          <cell r="B6647" t="str">
            <v>Suicide Prevention</v>
          </cell>
          <cell r="C6647" t="str">
            <v>The funding will be used to deliver structured workshops for young people and adults who are engaging in self-harm and experiencing suicidal thoughts and feelings. The project aims to support the emotional and mental wellbeing of participants and increase self-management of harmful thoughts feelings and actions.</v>
          </cell>
          <cell r="D6647" t="str">
            <v>GBP</v>
          </cell>
          <cell r="E6647">
            <v>9960</v>
          </cell>
          <cell r="F6647">
            <v>45260</v>
          </cell>
          <cell r="G6647" t="str">
            <v>GB-CHC-1192238</v>
          </cell>
          <cell r="H6647" t="str">
            <v>NAI’S HOUSE CIO</v>
          </cell>
          <cell r="I6647" t="str">
            <v>OX26 6PS</v>
          </cell>
          <cell r="J6647" t="str">
            <v>Bicester South and Ambrosden</v>
          </cell>
          <cell r="K6647" t="str">
            <v>Cherwell</v>
          </cell>
          <cell r="L6647" t="str">
            <v>South East</v>
          </cell>
          <cell r="M6647" t="str">
            <v>Banbury</v>
          </cell>
          <cell r="N6647" t="str">
            <v>GB-GOR-PB188</v>
          </cell>
          <cell r="O6647" t="str">
            <v>The National Lottery Community Fund</v>
          </cell>
          <cell r="P6647" t="str">
            <v>Charitable and Community including Health, Education and Environment</v>
          </cell>
          <cell r="Q6647" t="str">
            <v>1192238</v>
          </cell>
          <cell r="S6647" t="str">
            <v>Charitable incorporated organisation (CIO)</v>
          </cell>
          <cell r="T6647" t="str">
            <v>AFEX1</v>
          </cell>
          <cell r="U6647" t="str">
            <v>National Lottery Awards for All England</v>
          </cell>
          <cell r="V6647">
            <v>45348</v>
          </cell>
        </row>
        <row r="6648">
          <cell r="A6648" t="str">
            <v>360G-tnlcomfund-0045574974</v>
          </cell>
          <cell r="B6648" t="str">
            <v>London Drug Free Youth</v>
          </cell>
          <cell r="C6648" t="str">
            <v>This funding will be used to deliver activities for the local black community particularly within BAME faith groups and young people from Afro Caribbean communities. They will use the sessions to discuss topics including drug use and mental health. The project aims to provide a platform to discuss and raise awareness of the challenges young people face.</v>
          </cell>
          <cell r="D6648" t="str">
            <v>GBP</v>
          </cell>
          <cell r="E6648">
            <v>9380</v>
          </cell>
          <cell r="F6648">
            <v>45260</v>
          </cell>
          <cell r="G6648" t="str">
            <v>GB-COH-13002078</v>
          </cell>
          <cell r="H6648" t="str">
            <v>Drug Free World Africa UK</v>
          </cell>
          <cell r="I6648" t="str">
            <v>SE1 9DA</v>
          </cell>
          <cell r="J6648" t="str">
            <v>Borough &amp; Bankside</v>
          </cell>
          <cell r="K6648" t="str">
            <v>Southwark</v>
          </cell>
          <cell r="L6648" t="str">
            <v>London</v>
          </cell>
          <cell r="M6648" t="str">
            <v>Bermondsey and Old Southwark</v>
          </cell>
          <cell r="N6648" t="str">
            <v>GB-GOR-PB188</v>
          </cell>
          <cell r="O6648" t="str">
            <v>The National Lottery Community Fund</v>
          </cell>
          <cell r="P6648" t="str">
            <v>Charitable and Community including Health, Education and Environment</v>
          </cell>
          <cell r="R6648" t="str">
            <v>13002078</v>
          </cell>
          <cell r="S6648" t="str">
            <v>Community Interest Company (CIC)</v>
          </cell>
          <cell r="T6648" t="str">
            <v>AFEX1</v>
          </cell>
          <cell r="U6648" t="str">
            <v>National Lottery Awards for All England</v>
          </cell>
          <cell r="V6648">
            <v>45491</v>
          </cell>
        </row>
        <row r="6649">
          <cell r="A6649" t="str">
            <v>360G-tnlcomfund-0045575714</v>
          </cell>
          <cell r="B6649" t="str">
            <v>Creating A New Sound</v>
          </cell>
          <cell r="C6649" t="str">
            <v>The funding will be used to support 20 children and their families who have experienced grief through music and meditation. Musical therapy will help the children express themselves in creative ways.</v>
          </cell>
          <cell r="D6649" t="str">
            <v>GBP</v>
          </cell>
          <cell r="E6649">
            <v>10000</v>
          </cell>
          <cell r="F6649">
            <v>45260</v>
          </cell>
          <cell r="G6649" t="str">
            <v>GB-COH-14252576</v>
          </cell>
          <cell r="H6649" t="str">
            <v>Community Sound CIC</v>
          </cell>
          <cell r="I6649" t="str">
            <v>RM18 7QX</v>
          </cell>
          <cell r="J6649" t="str">
            <v>Tilbury Riverside and Thurrock Park</v>
          </cell>
          <cell r="K6649" t="str">
            <v>Thurrock</v>
          </cell>
          <cell r="L6649" t="str">
            <v>Eastern</v>
          </cell>
          <cell r="M6649" t="str">
            <v>Thurrock</v>
          </cell>
          <cell r="N6649" t="str">
            <v>GB-GOR-PB188</v>
          </cell>
          <cell r="O6649" t="str">
            <v>The National Lottery Community Fund</v>
          </cell>
          <cell r="P6649" t="str">
            <v>Charitable and Community including Health, Education and Environment</v>
          </cell>
          <cell r="R6649" t="str">
            <v>14252576</v>
          </cell>
          <cell r="S6649" t="str">
            <v>Community Interest Company (CIC)</v>
          </cell>
          <cell r="T6649" t="str">
            <v>AFEX1</v>
          </cell>
          <cell r="U6649" t="str">
            <v>National Lottery Awards for All England</v>
          </cell>
          <cell r="V6649">
            <v>45459</v>
          </cell>
        </row>
        <row r="6650">
          <cell r="A6650" t="str">
            <v>360G-tnlcomfund-0045576196</v>
          </cell>
          <cell r="B6650" t="str">
            <v>Connecting Parents through play</v>
          </cell>
          <cell r="C6650" t="str">
            <v>The funding will be used to continue providing parent and toddler sessions for local residents of this rural community. The sessions bring parents together to reduce isolation and gain peer support whilst enabling children to develop social creativity and behavioural skills.</v>
          </cell>
          <cell r="D6650" t="str">
            <v>GBP</v>
          </cell>
          <cell r="E6650">
            <v>9950</v>
          </cell>
          <cell r="F6650">
            <v>45260</v>
          </cell>
          <cell r="G6650" t="str">
            <v>GB-CHC-1205700</v>
          </cell>
          <cell r="H6650" t="str">
            <v>The Tute</v>
          </cell>
          <cell r="I6650" t="str">
            <v>NE24 1QS</v>
          </cell>
          <cell r="J6650" t="str">
            <v>Sleekburn</v>
          </cell>
          <cell r="K6650" t="str">
            <v>Northumberland</v>
          </cell>
          <cell r="L6650" t="str">
            <v>North East</v>
          </cell>
          <cell r="M6650" t="str">
            <v>Wansbeck</v>
          </cell>
          <cell r="N6650" t="str">
            <v>GB-GOR-PB188</v>
          </cell>
          <cell r="O6650" t="str">
            <v>The National Lottery Community Fund</v>
          </cell>
          <cell r="P6650" t="str">
            <v>Charitable and Community including Health, Education and Environment</v>
          </cell>
          <cell r="Q6650" t="str">
            <v>1205700</v>
          </cell>
          <cell r="S6650" t="str">
            <v>Registered charity (unincorporated)</v>
          </cell>
          <cell r="T6650" t="str">
            <v>AFEX1</v>
          </cell>
          <cell r="U6650" t="str">
            <v>National Lottery Awards for All England</v>
          </cell>
          <cell r="V6650">
            <v>45413</v>
          </cell>
        </row>
        <row r="6651">
          <cell r="A6651" t="str">
            <v>360G-tnlcomfund-0045576227</v>
          </cell>
          <cell r="B6651" t="str">
            <v>The Positivity Project</v>
          </cell>
          <cell r="C6651" t="str">
            <v>The funding will be used to deliver and expand the organisation's Positivity Project consisting of monthly workshops coaching volunteer training and a mental health course targeting older people and volunteers living locally with the aim of improving their mental health and resilience skills and reducing loneliness and isolation.</v>
          </cell>
          <cell r="D6651" t="str">
            <v>GBP</v>
          </cell>
          <cell r="E6651">
            <v>9976</v>
          </cell>
          <cell r="F6651">
            <v>45260</v>
          </cell>
          <cell r="G6651" t="str">
            <v>GB-CHC-1062675</v>
          </cell>
          <cell r="H6651" t="str">
            <v>Assist</v>
          </cell>
          <cell r="I6651" t="str">
            <v>M20 4AN</v>
          </cell>
          <cell r="J6651" t="str">
            <v>Withington</v>
          </cell>
          <cell r="K6651" t="str">
            <v>Manchester</v>
          </cell>
          <cell r="L6651" t="str">
            <v>North West</v>
          </cell>
          <cell r="M6651" t="str">
            <v>Manchester, Withington</v>
          </cell>
          <cell r="N6651" t="str">
            <v>GB-GOR-PB188</v>
          </cell>
          <cell r="O6651" t="str">
            <v>The National Lottery Community Fund</v>
          </cell>
          <cell r="P6651" t="str">
            <v>Charitable and Community including Health, Education and Environment</v>
          </cell>
          <cell r="Q6651" t="str">
            <v>1062675</v>
          </cell>
          <cell r="S6651" t="str">
            <v>Registered charity (unincorporated)</v>
          </cell>
          <cell r="T6651" t="str">
            <v>AFEX1</v>
          </cell>
          <cell r="U6651" t="str">
            <v>National Lottery Awards for All England</v>
          </cell>
          <cell r="V6651">
            <v>45327</v>
          </cell>
        </row>
        <row r="6652">
          <cell r="A6652" t="str">
            <v>360G-tnlcomfund-0045577307</v>
          </cell>
          <cell r="B6652" t="str">
            <v>St Andrew's Church Access For All Project</v>
          </cell>
          <cell r="C6652" t="str">
            <v>Funding will be used to build an accessible path for people with disabilities and additional needs to access the church hall as it is turned into a community space. This project aims to improve access to the space as they host new activities and community sessions designed to bring people together.</v>
          </cell>
          <cell r="D6652" t="str">
            <v>GBP</v>
          </cell>
          <cell r="E6652">
            <v>10000</v>
          </cell>
          <cell r="F6652">
            <v>45260</v>
          </cell>
          <cell r="G6652" t="str">
            <v>tnlcomfund-org-ThorntonsandOtteringtonsParochialChurchCouncil</v>
          </cell>
          <cell r="H6652" t="str">
            <v>Thorntons and Otteringtons Parochial Church Council</v>
          </cell>
          <cell r="I6652" t="str">
            <v>DL7 9HD</v>
          </cell>
          <cell r="J6652" t="str">
            <v>Morton-on-Swale</v>
          </cell>
          <cell r="K6652" t="str">
            <v>Hambleton</v>
          </cell>
          <cell r="L6652" t="str">
            <v>Yorkshire and The Humber</v>
          </cell>
          <cell r="M6652" t="str">
            <v>Thirsk and Malton</v>
          </cell>
          <cell r="N6652" t="str">
            <v>GB-GOR-PB188</v>
          </cell>
          <cell r="O6652" t="str">
            <v>The National Lottery Community Fund</v>
          </cell>
          <cell r="P6652" t="str">
            <v>Charitable and Community including Health, Education and Environment</v>
          </cell>
          <cell r="S6652" t="str">
            <v>Faith Organisation (Church Mosque Synagogue etc.)</v>
          </cell>
          <cell r="T6652" t="str">
            <v>AFEX1</v>
          </cell>
          <cell r="U6652" t="str">
            <v>National Lottery Awards for All England</v>
          </cell>
          <cell r="V6652">
            <v>45488</v>
          </cell>
        </row>
        <row r="6653">
          <cell r="A6653" t="str">
            <v>360G-tnlcomfund-0045577318</v>
          </cell>
          <cell r="B6653" t="str">
            <v>Makers and Menders</v>
          </cell>
          <cell r="C6653" t="str">
            <v>The funding is for the continuation of a series of sewing workshops allowing a diverse group of people to learn to repair and make clothing.The project aims to bring people together to learn and be creative share ideas and resources and make new connections.</v>
          </cell>
          <cell r="D6653" t="str">
            <v>GBP</v>
          </cell>
          <cell r="E6653">
            <v>9820</v>
          </cell>
          <cell r="F6653">
            <v>45260</v>
          </cell>
          <cell r="G6653" t="str">
            <v>tnlcomfund-org-MakeGoodArts</v>
          </cell>
          <cell r="H6653" t="str">
            <v>Make Good Arts</v>
          </cell>
          <cell r="I6653" t="str">
            <v>B67 5RJ</v>
          </cell>
          <cell r="J6653" t="str">
            <v>Abbey</v>
          </cell>
          <cell r="K6653" t="str">
            <v>Sandwell</v>
          </cell>
          <cell r="L6653" t="str">
            <v>West Midlands</v>
          </cell>
          <cell r="M6653" t="str">
            <v>Warley</v>
          </cell>
          <cell r="N6653" t="str">
            <v>GB-GOR-PB188</v>
          </cell>
          <cell r="O6653" t="str">
            <v>The National Lottery Community Fund</v>
          </cell>
          <cell r="P6653" t="str">
            <v>Charitable and Community including Health, Education and Environment</v>
          </cell>
          <cell r="S6653" t="str">
            <v>Unregistered voluntary or community organisation</v>
          </cell>
          <cell r="T6653" t="str">
            <v>AFEX1</v>
          </cell>
          <cell r="U6653" t="str">
            <v>National Lottery Awards for All England</v>
          </cell>
          <cell r="V6653">
            <v>45345</v>
          </cell>
        </row>
        <row r="6654">
          <cell r="A6654" t="str">
            <v>360G-tnlcomfund-0045578077</v>
          </cell>
          <cell r="B6654" t="str">
            <v>Women's Wellbeing &amp; Woodland Sessions</v>
          </cell>
          <cell r="C6654" t="str">
            <v>The funding will be used to continue running their women’s woodlands wellbeing group. The project aims to provide support to vulnerable women who have difficult lives due factors like domestic abuse and poor mental health to improve wellbeing.</v>
          </cell>
          <cell r="D6654" t="str">
            <v>GBP</v>
          </cell>
          <cell r="E6654">
            <v>9999</v>
          </cell>
          <cell r="F6654">
            <v>45260</v>
          </cell>
          <cell r="G6654" t="str">
            <v>GB-COH-11872445</v>
          </cell>
          <cell r="H6654" t="str">
            <v>Chichester Forest Schools CIC</v>
          </cell>
          <cell r="I6654" t="str">
            <v>PO18 9HR</v>
          </cell>
          <cell r="J6654" t="str">
            <v>Goodwood</v>
          </cell>
          <cell r="K6654" t="str">
            <v>Chichester</v>
          </cell>
          <cell r="L6654" t="str">
            <v>South East</v>
          </cell>
          <cell r="M6654" t="str">
            <v>Chichester</v>
          </cell>
          <cell r="N6654" t="str">
            <v>GB-GOR-PB188</v>
          </cell>
          <cell r="O6654" t="str">
            <v>The National Lottery Community Fund</v>
          </cell>
          <cell r="P6654" t="str">
            <v>Charitable and Community including Health, Education and Environment</v>
          </cell>
          <cell r="R6654" t="str">
            <v>11872445</v>
          </cell>
          <cell r="S6654" t="str">
            <v>Community Interest Company (CIC)</v>
          </cell>
          <cell r="T6654" t="str">
            <v>AFEX1</v>
          </cell>
          <cell r="U6654" t="str">
            <v>National Lottery Awards for All England</v>
          </cell>
          <cell r="V6654">
            <v>45434</v>
          </cell>
        </row>
        <row r="6655">
          <cell r="A6655" t="str">
            <v>360G-tnlcomfund-0045578547</v>
          </cell>
          <cell r="B6655" t="str">
            <v>Learn English</v>
          </cell>
          <cell r="C6655" t="str">
            <v>The funding will deliver English reading and writing courses for local people whose first language is not English with the aim of reducing isolation and improving communication skills and job prospects.</v>
          </cell>
          <cell r="D6655" t="str">
            <v>GBP</v>
          </cell>
          <cell r="E6655">
            <v>9900</v>
          </cell>
          <cell r="F6655">
            <v>45260</v>
          </cell>
          <cell r="G6655" t="str">
            <v>GB-CHC-519386</v>
          </cell>
          <cell r="H6655" t="str">
            <v>Greater Manchester Bangladesh Association and Community Centre</v>
          </cell>
          <cell r="I6655" t="str">
            <v>M13 0NW</v>
          </cell>
          <cell r="J6655" t="str">
            <v>Rusholme</v>
          </cell>
          <cell r="K6655" t="str">
            <v>Manchester</v>
          </cell>
          <cell r="L6655" t="str">
            <v>North West</v>
          </cell>
          <cell r="M6655" t="str">
            <v>Manchester, Gorton</v>
          </cell>
          <cell r="N6655" t="str">
            <v>GB-GOR-PB188</v>
          </cell>
          <cell r="O6655" t="str">
            <v>The National Lottery Community Fund</v>
          </cell>
          <cell r="P6655" t="str">
            <v>Charitable and Community including Health, Education and Environment</v>
          </cell>
          <cell r="Q6655" t="str">
            <v>519386</v>
          </cell>
          <cell r="S6655" t="str">
            <v>Registered charity (unincorporated)</v>
          </cell>
          <cell r="T6655" t="str">
            <v>AFEX1</v>
          </cell>
          <cell r="U6655" t="str">
            <v>National Lottery Awards for All England</v>
          </cell>
          <cell r="V6655">
            <v>45447</v>
          </cell>
        </row>
        <row r="6656">
          <cell r="A6656" t="str">
            <v>360G-tnlcomfund-0045578848</v>
          </cell>
          <cell r="B6656" t="str">
            <v>Faversham Assistance Centre (FACE)</v>
          </cell>
          <cell r="C6656" t="str">
            <v>The funding will be used to continue delivering a service that provides assistance with garden maintenance and decorating for older people and people living with disabilities. The project aims to support the mental wellbeing of the community and enable people to stay in their own homes for longer.</v>
          </cell>
          <cell r="D6656" t="str">
            <v>GBP</v>
          </cell>
          <cell r="E6656">
            <v>9300</v>
          </cell>
          <cell r="F6656">
            <v>45260</v>
          </cell>
          <cell r="G6656" t="str">
            <v>GB-CHC-1172770</v>
          </cell>
          <cell r="H6656" t="str">
            <v>Faversham Assistance Centre</v>
          </cell>
          <cell r="I6656" t="str">
            <v>ME13 7GU</v>
          </cell>
          <cell r="J6656" t="str">
            <v>Abbey</v>
          </cell>
          <cell r="K6656" t="str">
            <v>Swale</v>
          </cell>
          <cell r="L6656" t="str">
            <v>South East</v>
          </cell>
          <cell r="M6656" t="str">
            <v>Faversham and Mid Kent</v>
          </cell>
          <cell r="N6656" t="str">
            <v>GB-GOR-PB188</v>
          </cell>
          <cell r="O6656" t="str">
            <v>The National Lottery Community Fund</v>
          </cell>
          <cell r="P6656" t="str">
            <v>Charitable and Community including Health, Education and Environment</v>
          </cell>
          <cell r="Q6656" t="str">
            <v>1172770</v>
          </cell>
          <cell r="S6656" t="str">
            <v>Charitable incorporated organisation (CIO)</v>
          </cell>
          <cell r="T6656" t="str">
            <v>AFEX1</v>
          </cell>
          <cell r="U6656" t="str">
            <v>National Lottery Awards for All England</v>
          </cell>
          <cell r="V6656">
            <v>45349</v>
          </cell>
        </row>
        <row r="6657">
          <cell r="A6657" t="str">
            <v>360G-tnlcomfund-0045579071</v>
          </cell>
          <cell r="B6657" t="str">
            <v>Inclusive yoga and physical activity for adults with ABI; SEND &amp; older adults</v>
          </cell>
          <cell r="C6657" t="str">
            <v>The funding will be used to develop an accessible yoga programme and other physical activities for people with disabilities. The project aims to provide a safe and supportive environment.</v>
          </cell>
          <cell r="D6657" t="str">
            <v>GBP</v>
          </cell>
          <cell r="E6657">
            <v>9600</v>
          </cell>
          <cell r="F6657">
            <v>45260</v>
          </cell>
          <cell r="G6657" t="str">
            <v>GB-COH-14689549</v>
          </cell>
          <cell r="H6657" t="str">
            <v>flexfityoga CIC</v>
          </cell>
          <cell r="I6657" t="str">
            <v>CO15 5UH</v>
          </cell>
          <cell r="J6657" t="str">
            <v>St Bartholomew's</v>
          </cell>
          <cell r="K6657" t="str">
            <v>Tendring</v>
          </cell>
          <cell r="L6657" t="str">
            <v>Eastern</v>
          </cell>
          <cell r="M6657" t="str">
            <v>Clacton</v>
          </cell>
          <cell r="N6657" t="str">
            <v>GB-GOR-PB188</v>
          </cell>
          <cell r="O6657" t="str">
            <v>The National Lottery Community Fund</v>
          </cell>
          <cell r="P6657" t="str">
            <v>Charitable and Community including Health, Education and Environment</v>
          </cell>
          <cell r="R6657" t="str">
            <v>14689549</v>
          </cell>
          <cell r="S6657" t="str">
            <v>Community Interest Company (CIC)</v>
          </cell>
          <cell r="T6657" t="str">
            <v>AFEX1</v>
          </cell>
          <cell r="U6657" t="str">
            <v>National Lottery Awards for All England</v>
          </cell>
          <cell r="V6657">
            <v>45337</v>
          </cell>
        </row>
        <row r="6658">
          <cell r="A6658" t="str">
            <v>360G-tnlcomfund-0045579244</v>
          </cell>
          <cell r="B6658" t="str">
            <v>SarcoidosisUK Support Groups</v>
          </cell>
          <cell r="C6658" t="str">
            <v>The funding will be used to continue an ongoing support service for people affected by Sarcoidosis. The project aims to connect people to provide peer support a safe space for confidential discussions and a place to share information and experiences on living with the disease.</v>
          </cell>
          <cell r="D6658" t="str">
            <v>GBP</v>
          </cell>
          <cell r="E6658">
            <v>9160</v>
          </cell>
          <cell r="F6658">
            <v>45260</v>
          </cell>
          <cell r="G6658" t="str">
            <v>GB-CHC-1063986</v>
          </cell>
          <cell r="H6658" t="str">
            <v>SarcoidosisUK</v>
          </cell>
          <cell r="I6658" t="str">
            <v>SE1 7SJ</v>
          </cell>
          <cell r="J6658" t="str">
            <v>Prince's</v>
          </cell>
          <cell r="K6658" t="str">
            <v>Lambeth</v>
          </cell>
          <cell r="L6658" t="str">
            <v>London</v>
          </cell>
          <cell r="M6658" t="str">
            <v>Vauxhall</v>
          </cell>
          <cell r="N6658" t="str">
            <v>GB-GOR-PB188</v>
          </cell>
          <cell r="O6658" t="str">
            <v>The National Lottery Community Fund</v>
          </cell>
          <cell r="P6658" t="str">
            <v>Charitable and Community including Health, Education and Environment</v>
          </cell>
          <cell r="Q6658" t="str">
            <v>1063986</v>
          </cell>
          <cell r="S6658" t="str">
            <v>Registered charity (unincorporated)</v>
          </cell>
          <cell r="T6658" t="str">
            <v>AFEX1</v>
          </cell>
          <cell r="U6658" t="str">
            <v>National Lottery Awards for All England</v>
          </cell>
          <cell r="V6658">
            <v>45344</v>
          </cell>
        </row>
        <row r="6659">
          <cell r="A6659" t="str">
            <v>360G-tnlcomfund-0045579316</v>
          </cell>
          <cell r="B6659" t="str">
            <v>A Warm and Supportive Community Initiative</v>
          </cell>
          <cell r="C6659" t="str">
            <v>The funding will be used to offer a warm space for single parents to spend time whilst training to be Energy Champions. Residents will be trained to run energy awareness workshops linking to stakeholders. Refreshments and childcare will be offered and the space is provided by a local church. The project aims to bring people together to build relationships and assist with the cost of living crisis.</v>
          </cell>
          <cell r="D6659" t="str">
            <v>GBP</v>
          </cell>
          <cell r="E6659">
            <v>9948</v>
          </cell>
          <cell r="F6659">
            <v>45260</v>
          </cell>
          <cell r="G6659" t="str">
            <v>tnlcomfund-org-LANAKISAFOUNDATION</v>
          </cell>
          <cell r="H6659" t="str">
            <v>LA NAKISA FOUNDATION</v>
          </cell>
          <cell r="I6659" t="str">
            <v>SE4 2LS</v>
          </cell>
          <cell r="J6659" t="str">
            <v>Telegraph Hill</v>
          </cell>
          <cell r="K6659" t="str">
            <v>Lewisham</v>
          </cell>
          <cell r="L6659" t="str">
            <v>London</v>
          </cell>
          <cell r="M6659" t="str">
            <v>Lewisham, Deptford</v>
          </cell>
          <cell r="N6659" t="str">
            <v>GB-GOR-PB188</v>
          </cell>
          <cell r="O6659" t="str">
            <v>The National Lottery Community Fund</v>
          </cell>
          <cell r="P6659" t="str">
            <v>Charitable and Community including Health, Education and Environment</v>
          </cell>
          <cell r="S6659" t="str">
            <v>Unregistered voluntary or community organisation</v>
          </cell>
          <cell r="T6659" t="str">
            <v>AFEX1</v>
          </cell>
          <cell r="U6659" t="str">
            <v>National Lottery Awards for All England</v>
          </cell>
          <cell r="V6659">
            <v>45499</v>
          </cell>
        </row>
        <row r="6660">
          <cell r="A6660" t="str">
            <v>360G-tnlcomfund-0045579728</v>
          </cell>
          <cell r="B6660" t="str">
            <v>More Choices</v>
          </cell>
          <cell r="C6660" t="str">
            <v>This funding will be used to employ a member of staff to train and support new and existing volunteers. This will enable them to increase their weekly sessions and to support more individuals and couples struggling with the impact of baby loss.</v>
          </cell>
          <cell r="D6660" t="str">
            <v>GBP</v>
          </cell>
          <cell r="E6660">
            <v>9800</v>
          </cell>
          <cell r="F6660">
            <v>45260</v>
          </cell>
          <cell r="G6660" t="str">
            <v>GB-CHC-1159847</v>
          </cell>
          <cell r="H6660" t="str">
            <v>Choices Pregnancy Centre Exeter</v>
          </cell>
          <cell r="I6660" t="str">
            <v>EX1 2LD</v>
          </cell>
          <cell r="J6660" t="str">
            <v>Newtown and St Leonard's</v>
          </cell>
          <cell r="K6660" t="str">
            <v>Exeter</v>
          </cell>
          <cell r="L6660" t="str">
            <v>South West</v>
          </cell>
          <cell r="M6660" t="str">
            <v>Exeter</v>
          </cell>
          <cell r="N6660" t="str">
            <v>GB-GOR-PB188</v>
          </cell>
          <cell r="O6660" t="str">
            <v>The National Lottery Community Fund</v>
          </cell>
          <cell r="P6660" t="str">
            <v>Charitable and Community including Health, Education and Environment</v>
          </cell>
          <cell r="Q6660" t="str">
            <v>1159847</v>
          </cell>
          <cell r="S6660" t="str">
            <v>Charitable incorporated organisation (CIO)</v>
          </cell>
          <cell r="T6660" t="str">
            <v>AFEX1</v>
          </cell>
          <cell r="U6660" t="str">
            <v>National Lottery Awards for All England</v>
          </cell>
          <cell r="V6660">
            <v>45335</v>
          </cell>
        </row>
        <row r="6661">
          <cell r="A6661" t="str">
            <v>360G-tnlcomfund-0045579746</v>
          </cell>
          <cell r="B6661" t="str">
            <v>Repair Café Lambeth</v>
          </cell>
          <cell r="C6661" t="str">
            <v>The funding will be used to expand a local repair café open for all ages including holding events on Saturdays The project aims to encourage re-use of household goods provide a warm space and social activities at the café and support the community with information on activities and services available to them.</v>
          </cell>
          <cell r="D6661" t="str">
            <v>GBP</v>
          </cell>
          <cell r="E6661">
            <v>10000</v>
          </cell>
          <cell r="F6661">
            <v>45260</v>
          </cell>
          <cell r="G6661" t="str">
            <v>GB-COH-14377725</v>
          </cell>
          <cell r="H6661" t="str">
            <v>Repair Café Lambeth CIC</v>
          </cell>
          <cell r="I6661" t="str">
            <v>SW9 7AA</v>
          </cell>
          <cell r="J6661" t="str">
            <v>Ferndale</v>
          </cell>
          <cell r="K6661" t="str">
            <v>Lambeth</v>
          </cell>
          <cell r="L6661" t="str">
            <v>London</v>
          </cell>
          <cell r="M6661" t="str">
            <v>Vauxhall</v>
          </cell>
          <cell r="N6661" t="str">
            <v>GB-GOR-PB188</v>
          </cell>
          <cell r="O6661" t="str">
            <v>The National Lottery Community Fund</v>
          </cell>
          <cell r="P6661" t="str">
            <v>Charitable and Community including Health, Education and Environment</v>
          </cell>
          <cell r="R6661" t="str">
            <v>14377725</v>
          </cell>
          <cell r="S6661" t="str">
            <v>Community Interest Company (CIC)</v>
          </cell>
          <cell r="T6661" t="str">
            <v>AFEX1</v>
          </cell>
          <cell r="U6661" t="str">
            <v>National Lottery Awards for All England</v>
          </cell>
          <cell r="V6661">
            <v>45454</v>
          </cell>
        </row>
        <row r="6662">
          <cell r="A6662" t="str">
            <v>360G-tnlcomfund-0045579771</v>
          </cell>
          <cell r="B6662" t="str">
            <v>All Hallows Church Top Up shop</v>
          </cell>
          <cell r="C6662" t="str">
            <v>The funding will be used to continue to deliver their ‘Top Up Shop’ which enables families and residents to purchase a bag of shopping for £2. The aim of the project is to support people struggling with food poverty which has been impacted by the cost of living crisis reduce anxiety and improve wellbeing.</v>
          </cell>
          <cell r="D6662" t="str">
            <v>GBP</v>
          </cell>
          <cell r="E6662">
            <v>9950</v>
          </cell>
          <cell r="F6662">
            <v>45260</v>
          </cell>
          <cell r="G6662" t="str">
            <v>tnlcomfund-org-AllHallowsParochialChurchCouncilIpswich</v>
          </cell>
          <cell r="H6662" t="str">
            <v>All Hallows Parochial Church Council Ipswich</v>
          </cell>
          <cell r="I6662" t="str">
            <v>IP3 0EN</v>
          </cell>
          <cell r="J6662" t="str">
            <v>Gainsborough</v>
          </cell>
          <cell r="K6662" t="str">
            <v>Ipswich</v>
          </cell>
          <cell r="L6662" t="str">
            <v>Eastern</v>
          </cell>
          <cell r="M6662" t="str">
            <v>Ipswich</v>
          </cell>
          <cell r="N6662" t="str">
            <v>GB-GOR-PB188</v>
          </cell>
          <cell r="O6662" t="str">
            <v>The National Lottery Community Fund</v>
          </cell>
          <cell r="P6662" t="str">
            <v>Charitable and Community including Health, Education and Environment</v>
          </cell>
          <cell r="S6662" t="str">
            <v>Faith Organisation (Church Mosque Synagogue etc.)</v>
          </cell>
          <cell r="T6662" t="str">
            <v>AFEX1</v>
          </cell>
          <cell r="U6662" t="str">
            <v>National Lottery Awards for All England</v>
          </cell>
          <cell r="V6662">
            <v>45489</v>
          </cell>
        </row>
        <row r="6663">
          <cell r="A6663" t="str">
            <v>360G-tnlcomfund-0045579823</v>
          </cell>
          <cell r="B6663" t="str">
            <v>Welcoming Refugees and Asylum Seekers</v>
          </cell>
          <cell r="C6663" t="str">
            <v>The funding will be used to provide travel passes room hire and refreshments to enable refugees and asylum seekers to continue to access their drop-in centre and support group. This project aims to help meet the increased demand for the charities and partners support information advice and befriending services.</v>
          </cell>
          <cell r="D6663" t="str">
            <v>GBP</v>
          </cell>
          <cell r="E6663">
            <v>9900</v>
          </cell>
          <cell r="F6663">
            <v>45260</v>
          </cell>
          <cell r="G6663" t="str">
            <v>GB-CHC-1168507</v>
          </cell>
          <cell r="H6663" t="str">
            <v>Welcome Group Halesowen</v>
          </cell>
          <cell r="I6663" t="str">
            <v>B63 3AJ</v>
          </cell>
          <cell r="J6663" t="str">
            <v>Halesowen South</v>
          </cell>
          <cell r="K6663" t="str">
            <v>Dudley</v>
          </cell>
          <cell r="L6663" t="str">
            <v>West Midlands</v>
          </cell>
          <cell r="M6663" t="str">
            <v>Halesowen and Rowley Regis</v>
          </cell>
          <cell r="N6663" t="str">
            <v>GB-GOR-PB188</v>
          </cell>
          <cell r="O6663" t="str">
            <v>The National Lottery Community Fund</v>
          </cell>
          <cell r="P6663" t="str">
            <v>Charitable and Community including Health, Education and Environment</v>
          </cell>
          <cell r="Q6663" t="str">
            <v>1168507</v>
          </cell>
          <cell r="S6663" t="str">
            <v>Registered charity (unincorporated)</v>
          </cell>
          <cell r="T6663" t="str">
            <v>AFEX1</v>
          </cell>
          <cell r="U6663" t="str">
            <v>National Lottery Awards for All England</v>
          </cell>
          <cell r="V6663">
            <v>45348</v>
          </cell>
        </row>
        <row r="6664">
          <cell r="A6664" t="str">
            <v>360G-tnlcomfund-0045579897</v>
          </cell>
          <cell r="B6664" t="str">
            <v>The Parade Parents &amp; Tots Group</v>
          </cell>
          <cell r="C6664" t="str">
            <v>The funding will be used to continue to run a twice weekly parent carer and tots group. This provides parents and carers including young and lone parents and newly arrived immigrants with a support network and social activities whilst providing interactive play activities for children. The project aims  to reduce participants  isolation and improve wellbeing and help to aid the development of young children.</v>
          </cell>
          <cell r="D6664" t="str">
            <v>GBP</v>
          </cell>
          <cell r="E6664">
            <v>10000</v>
          </cell>
          <cell r="F6664">
            <v>45260</v>
          </cell>
          <cell r="G6664" t="str">
            <v>GB-COH-13082102</v>
          </cell>
          <cell r="H6664" t="str">
            <v>GIFTT CIC</v>
          </cell>
          <cell r="I6664" t="str">
            <v>WN8 9HR</v>
          </cell>
          <cell r="J6664" t="str">
            <v>Moorside</v>
          </cell>
          <cell r="K6664" t="str">
            <v>West Lancashire</v>
          </cell>
          <cell r="L6664" t="str">
            <v>North West</v>
          </cell>
          <cell r="M6664" t="str">
            <v>West Lancashire</v>
          </cell>
          <cell r="N6664" t="str">
            <v>GB-GOR-PB188</v>
          </cell>
          <cell r="O6664" t="str">
            <v>The National Lottery Community Fund</v>
          </cell>
          <cell r="P6664" t="str">
            <v>Charitable and Community including Health, Education and Environment</v>
          </cell>
          <cell r="R6664" t="str">
            <v>13082102</v>
          </cell>
          <cell r="S6664" t="str">
            <v>Community Interest Company (CIC)</v>
          </cell>
          <cell r="T6664" t="str">
            <v>AFEX1</v>
          </cell>
          <cell r="U6664" t="str">
            <v>National Lottery Awards for All England</v>
          </cell>
          <cell r="V6664">
            <v>45329</v>
          </cell>
        </row>
        <row r="6665">
          <cell r="A6665" t="str">
            <v>360G-tnlcomfund-0045579980</v>
          </cell>
          <cell r="B6665" t="str">
            <v>The Mix Youth Cafe</v>
          </cell>
          <cell r="C6665" t="str">
            <v>The funding will be used to continue to run a youth café for young people living in Crosby Merseyside. The project aims to provide a safe inclusive environment where young people can socialise and take part in various activities to increase their self-esteem reduce the risk of them becoming involved in anti-social behaviour and overcome feelings of loneliness</v>
          </cell>
          <cell r="D6665" t="str">
            <v>GBP</v>
          </cell>
          <cell r="E6665">
            <v>6465</v>
          </cell>
          <cell r="F6665">
            <v>45260</v>
          </cell>
          <cell r="G6665" t="str">
            <v>GB-COH-11705981</v>
          </cell>
          <cell r="H6665" t="str">
            <v>The Mix Crosby CIC</v>
          </cell>
          <cell r="I6665" t="str">
            <v>L23 2SE</v>
          </cell>
          <cell r="J6665" t="str">
            <v>Manor</v>
          </cell>
          <cell r="K6665" t="str">
            <v>Sefton</v>
          </cell>
          <cell r="L6665" t="str">
            <v>North West</v>
          </cell>
          <cell r="M6665" t="str">
            <v>Sefton Central</v>
          </cell>
          <cell r="N6665" t="str">
            <v>GB-GOR-PB188</v>
          </cell>
          <cell r="O6665" t="str">
            <v>The National Lottery Community Fund</v>
          </cell>
          <cell r="P6665" t="str">
            <v>Charitable and Community including Health, Education and Environment</v>
          </cell>
          <cell r="R6665" t="str">
            <v>11705981</v>
          </cell>
          <cell r="S6665" t="str">
            <v>Community Interest Company (CIC)</v>
          </cell>
          <cell r="T6665" t="str">
            <v>AFEX1</v>
          </cell>
          <cell r="U6665" t="str">
            <v>National Lottery Awards for All England</v>
          </cell>
          <cell r="V6665">
            <v>45479</v>
          </cell>
        </row>
        <row r="6666">
          <cell r="A6666" t="str">
            <v>360G-tnlcomfund-0045580550</v>
          </cell>
          <cell r="B6666" t="str">
            <v>Disability skate path replacement</v>
          </cell>
          <cell r="C6666" t="str">
            <v>The funding will be used to improve pathways around the ball court area and access to the village hall for all residents of this rural area.   The project aims to improve access to the village hall and support continued use of the ball court area through improvements to the pathway which are used by people of all ages for leisure activities.</v>
          </cell>
          <cell r="D6666" t="str">
            <v>GBP</v>
          </cell>
          <cell r="E6666">
            <v>10000</v>
          </cell>
          <cell r="F6666">
            <v>45260</v>
          </cell>
          <cell r="G6666" t="str">
            <v>tnlcomfund-org-ThurltonParishCouncil</v>
          </cell>
          <cell r="H6666" t="str">
            <v>Thurlton Parish Council</v>
          </cell>
          <cell r="I6666" t="str">
            <v>NR14 6AJ</v>
          </cell>
          <cell r="J6666" t="str">
            <v>Thurlton</v>
          </cell>
          <cell r="K6666" t="str">
            <v>South Norfolk</v>
          </cell>
          <cell r="L6666" t="str">
            <v>Eastern</v>
          </cell>
          <cell r="M6666" t="str">
            <v>South Norfolk</v>
          </cell>
          <cell r="N6666" t="str">
            <v>GB-GOR-PB188</v>
          </cell>
          <cell r="O6666" t="str">
            <v>The National Lottery Community Fund</v>
          </cell>
          <cell r="P6666" t="str">
            <v>Charitable and Community including Health, Education and Environment</v>
          </cell>
          <cell r="S6666" t="str">
            <v>Statutory body</v>
          </cell>
          <cell r="T6666" t="str">
            <v>AFEX1</v>
          </cell>
          <cell r="U6666" t="str">
            <v>National Lottery Awards for All England</v>
          </cell>
          <cell r="V6666">
            <v>45414</v>
          </cell>
        </row>
        <row r="6667">
          <cell r="A6667" t="str">
            <v>360G-tnlcomfund-0045581420</v>
          </cell>
          <cell r="B6667" t="str">
            <v>KnifeSavers</v>
          </cell>
          <cell r="C6667" t="str">
            <v>The funding will be used to install emergency first aid kits and provide emergency response training. The project aims to make the local area safer for residents and workers by providing the skills and resources needed to quickly respond to incidents of knife crime.</v>
          </cell>
          <cell r="D6667" t="str">
            <v>GBP</v>
          </cell>
          <cell r="E6667">
            <v>9992</v>
          </cell>
          <cell r="F6667">
            <v>45260</v>
          </cell>
          <cell r="G6667" t="str">
            <v>GB-COH-12431547</v>
          </cell>
          <cell r="H6667" t="str">
            <v>Liverpool Nightlife CIC</v>
          </cell>
          <cell r="I6667" t="str">
            <v>L1 4AR</v>
          </cell>
          <cell r="J6667" t="str">
            <v>Riverside</v>
          </cell>
          <cell r="K6667" t="str">
            <v>Liverpool</v>
          </cell>
          <cell r="L6667" t="str">
            <v>North West</v>
          </cell>
          <cell r="M6667" t="str">
            <v>Liverpool, Riverside</v>
          </cell>
          <cell r="N6667" t="str">
            <v>GB-GOR-PB188</v>
          </cell>
          <cell r="O6667" t="str">
            <v>The National Lottery Community Fund</v>
          </cell>
          <cell r="P6667" t="str">
            <v>Charitable and Community including Health, Education and Environment</v>
          </cell>
          <cell r="R6667" t="str">
            <v>12431547</v>
          </cell>
          <cell r="S6667" t="str">
            <v>Community Interest Company (CIC)</v>
          </cell>
          <cell r="T6667" t="str">
            <v>AFEX1</v>
          </cell>
          <cell r="U6667" t="str">
            <v>National Lottery Awards for All England</v>
          </cell>
          <cell r="V6667">
            <v>45337</v>
          </cell>
        </row>
        <row r="6668">
          <cell r="A6668" t="str">
            <v>360G-tnlcomfund-0045583076</v>
          </cell>
          <cell r="B6668" t="str">
            <v>Queer Diary 2024</v>
          </cell>
          <cell r="C6668" t="str">
            <v>The funding will be used to run 10 Queer Diary events over a year creating space for LGBTQIA+ people to build relationships across the community. Participants share something from their youth (teenage diaries; poetry; etc) via open-mic nights and creative workshop; in a community space which facilitates new connections and bonding over memories and shared experiences. Queer Diary operates ticketing on a ‘Pay What You Can’ basis removing cost as a barrier to enable everyone to attend and take part.</v>
          </cell>
          <cell r="D6668" t="str">
            <v>GBP</v>
          </cell>
          <cell r="E6668">
            <v>9980</v>
          </cell>
          <cell r="F6668">
            <v>45260</v>
          </cell>
          <cell r="G6668" t="str">
            <v>GB-COH-14512935</v>
          </cell>
          <cell r="H6668" t="str">
            <v>Queer Diary CIC</v>
          </cell>
          <cell r="I6668" t="str">
            <v>E2 6DG</v>
          </cell>
          <cell r="J6668" t="str">
            <v>Weavers</v>
          </cell>
          <cell r="K6668" t="str">
            <v>Tower Hamlets</v>
          </cell>
          <cell r="L6668" t="str">
            <v>London</v>
          </cell>
          <cell r="M6668" t="str">
            <v>Bethnal Green and Bow</v>
          </cell>
          <cell r="N6668" t="str">
            <v>GB-GOR-PB188</v>
          </cell>
          <cell r="O6668" t="str">
            <v>The National Lottery Community Fund</v>
          </cell>
          <cell r="P6668" t="str">
            <v>Charitable and Community including Health, Education and Environment</v>
          </cell>
          <cell r="R6668" t="str">
            <v>14512935</v>
          </cell>
          <cell r="S6668" t="str">
            <v>Community Interest Company (CIC)</v>
          </cell>
          <cell r="T6668" t="str">
            <v>AFEX1</v>
          </cell>
          <cell r="U6668" t="str">
            <v>National Lottery Awards for All England</v>
          </cell>
          <cell r="V6668">
            <v>45435</v>
          </cell>
        </row>
        <row r="6669">
          <cell r="A6669" t="str">
            <v>360G-tnlcomfund-0045583117</v>
          </cell>
          <cell r="B6669" t="str">
            <v>New allotment gardens</v>
          </cell>
          <cell r="C6669" t="str">
            <v>The funding will be used to start a community allotment. The project aims to reduce social isolation and promote wellbeing.</v>
          </cell>
          <cell r="D6669" t="str">
            <v>GBP</v>
          </cell>
          <cell r="E6669">
            <v>10000</v>
          </cell>
          <cell r="F6669">
            <v>45260</v>
          </cell>
          <cell r="G6669" t="str">
            <v>tnlcomfund-org-CogenhoeandWhistonParishCouncil</v>
          </cell>
          <cell r="H6669" t="str">
            <v>Cogenhoe and Whiston Parish Council</v>
          </cell>
          <cell r="I6669" t="str">
            <v>NN7 1NB</v>
          </cell>
          <cell r="J6669" t="str">
            <v>Hackleton and Grange Park</v>
          </cell>
          <cell r="K6669" t="str">
            <v>West Northamptonshire</v>
          </cell>
          <cell r="L6669" t="str">
            <v>East Midlands</v>
          </cell>
          <cell r="M6669" t="str">
            <v>South Northamptonshire</v>
          </cell>
          <cell r="N6669" t="str">
            <v>GB-GOR-PB188</v>
          </cell>
          <cell r="O6669" t="str">
            <v>The National Lottery Community Fund</v>
          </cell>
          <cell r="P6669" t="str">
            <v>Charitable and Community including Health, Education and Environment</v>
          </cell>
          <cell r="S6669" t="str">
            <v>Statutory body</v>
          </cell>
          <cell r="T6669" t="str">
            <v>AFEX1</v>
          </cell>
          <cell r="U6669" t="str">
            <v>National Lottery Awards for All England</v>
          </cell>
          <cell r="V6669">
            <v>45484</v>
          </cell>
        </row>
        <row r="6670">
          <cell r="A6670" t="str">
            <v>360G-tnlcomfund-0045583204</v>
          </cell>
          <cell r="B6670" t="str">
            <v>Mens Minds Matter</v>
          </cell>
          <cell r="C6670" t="str">
            <v>The funding will be used to deliver a community-based approach to support men’s mental health by engaging with participants to identify and address gaps in the support available to them. The project aims to increase awareness and benefits of healthy lifestyle and the positive effects on their mental health address the stigma associated with mental illness and signpost them to other support service to create better social connections.</v>
          </cell>
          <cell r="D6670" t="str">
            <v>GBP</v>
          </cell>
          <cell r="E6670">
            <v>9985</v>
          </cell>
          <cell r="F6670">
            <v>45260</v>
          </cell>
          <cell r="G6670" t="str">
            <v>GB-CHC-1197762</v>
          </cell>
          <cell r="H6670" t="str">
            <v>Aspire Foundation (North West)</v>
          </cell>
          <cell r="I6670" t="str">
            <v>BB10 3BF</v>
          </cell>
          <cell r="J6670" t="str">
            <v>Bank Hall</v>
          </cell>
          <cell r="K6670" t="str">
            <v>Burnley</v>
          </cell>
          <cell r="L6670" t="str">
            <v>North West</v>
          </cell>
          <cell r="M6670" t="str">
            <v>Burnley</v>
          </cell>
          <cell r="N6670" t="str">
            <v>GB-GOR-PB188</v>
          </cell>
          <cell r="O6670" t="str">
            <v>The National Lottery Community Fund</v>
          </cell>
          <cell r="P6670" t="str">
            <v>Charitable and Community including Health, Education and Environment</v>
          </cell>
          <cell r="Q6670" t="str">
            <v>1197762</v>
          </cell>
          <cell r="S6670" t="str">
            <v>Charitable incorporated organisation (CIO)</v>
          </cell>
          <cell r="T6670" t="str">
            <v>AFEX1</v>
          </cell>
          <cell r="U6670" t="str">
            <v>National Lottery Awards for All England</v>
          </cell>
          <cell r="V6670">
            <v>45447</v>
          </cell>
        </row>
        <row r="6671">
          <cell r="A6671" t="str">
            <v>360G-tnlcomfund-0045583592</v>
          </cell>
          <cell r="B6671" t="str">
            <v>New Roots Workshop - start-up and machinery</v>
          </cell>
          <cell r="C6671" t="str">
            <v>This funding will be used to deliver vocational sessions for young people in a dedicated workshop environment outside of a traditional classroom setting. The project aims to improve the lives of young people by engaging them with learning.</v>
          </cell>
          <cell r="D6671" t="str">
            <v>GBP</v>
          </cell>
          <cell r="E6671">
            <v>8896</v>
          </cell>
          <cell r="F6671">
            <v>45260</v>
          </cell>
          <cell r="G6671" t="str">
            <v>GB-COH-14933996</v>
          </cell>
          <cell r="H6671" t="str">
            <v>New Roots Workshop CIC</v>
          </cell>
          <cell r="I6671" t="str">
            <v>EX2 8LB</v>
          </cell>
          <cell r="J6671" t="str">
            <v>Alphington</v>
          </cell>
          <cell r="K6671" t="str">
            <v>Exeter</v>
          </cell>
          <cell r="L6671" t="str">
            <v>South West</v>
          </cell>
          <cell r="M6671" t="str">
            <v>Exeter</v>
          </cell>
          <cell r="N6671" t="str">
            <v>GB-GOR-PB188</v>
          </cell>
          <cell r="O6671" t="str">
            <v>The National Lottery Community Fund</v>
          </cell>
          <cell r="P6671" t="str">
            <v>Charitable and Community including Health, Education and Environment</v>
          </cell>
          <cell r="R6671" t="str">
            <v>14933996</v>
          </cell>
          <cell r="S6671" t="str">
            <v>Community Interest Company (CIC)</v>
          </cell>
          <cell r="T6671" t="str">
            <v>AFEX1</v>
          </cell>
          <cell r="U6671" t="str">
            <v>National Lottery Awards for All England</v>
          </cell>
          <cell r="V6671">
            <v>45335</v>
          </cell>
        </row>
        <row r="6672">
          <cell r="A6672" t="str">
            <v>360G-tnlcomfund-0045583898</v>
          </cell>
          <cell r="B6672" t="str">
            <v>Figglefest</v>
          </cell>
          <cell r="C6672" t="str">
            <v>This funding will be used to deliver an annual free family fun day and music event for our local community. The project aims to bring people of all faiths and ages together in the community.</v>
          </cell>
          <cell r="D6672" t="str">
            <v>GBP</v>
          </cell>
          <cell r="E6672">
            <v>2000</v>
          </cell>
          <cell r="F6672">
            <v>45260</v>
          </cell>
          <cell r="G6672" t="str">
            <v>tnlcomfund-org-FigheldeanVillageCommunityEvents</v>
          </cell>
          <cell r="H6672" t="str">
            <v>Figheldean Village Community Events</v>
          </cell>
          <cell r="I6672" t="str">
            <v>SP4 8JR</v>
          </cell>
          <cell r="J6672" t="str">
            <v>Avon Valley</v>
          </cell>
          <cell r="K6672" t="str">
            <v>Wiltshire</v>
          </cell>
          <cell r="L6672" t="str">
            <v>South West</v>
          </cell>
          <cell r="M6672" t="str">
            <v>Devizes</v>
          </cell>
          <cell r="N6672" t="str">
            <v>GB-GOR-PB188</v>
          </cell>
          <cell r="O6672" t="str">
            <v>The National Lottery Community Fund</v>
          </cell>
          <cell r="P6672" t="str">
            <v>Charitable and Community including Health, Education and Environment</v>
          </cell>
          <cell r="S6672" t="str">
            <v>Unregistered voluntary or community organisation</v>
          </cell>
          <cell r="T6672" t="str">
            <v>AFEX1</v>
          </cell>
          <cell r="U6672" t="str">
            <v>National Lottery Awards for All England</v>
          </cell>
          <cell r="V6672">
            <v>45494</v>
          </cell>
        </row>
        <row r="6673">
          <cell r="A6673" t="str">
            <v>360G-tnlcomfund-0045584012</v>
          </cell>
          <cell r="B6673" t="str">
            <v>Feminine Health Support</v>
          </cell>
          <cell r="C6673" t="str">
            <v>This project will create a feminine health support hub where women can share their experiences access education and be signposted to key services. It will support with various health conditions including Endometriosis Myomectomy Hysterectomy and Menopause. YouTube and Instagram Live discussions will cover feminine health issues with health and lifestyle professionals and there will be a monthly education programme for younger women (12-30 years) and monthly in-person support hubs for older women above 40 years.</v>
          </cell>
          <cell r="D6673" t="str">
            <v>GBP</v>
          </cell>
          <cell r="E6673">
            <v>10000</v>
          </cell>
          <cell r="F6673">
            <v>45260</v>
          </cell>
          <cell r="G6673" t="str">
            <v>GB-COH-13524456</v>
          </cell>
          <cell r="H6673" t="str">
            <v>The Feminine Health and Fibroid Support Network</v>
          </cell>
          <cell r="I6673" t="str">
            <v>RM16 2EN</v>
          </cell>
          <cell r="J6673" t="str">
            <v>Little Thurrock Blackshots</v>
          </cell>
          <cell r="K6673" t="str">
            <v>Thurrock</v>
          </cell>
          <cell r="L6673" t="str">
            <v>Eastern</v>
          </cell>
          <cell r="M6673" t="str">
            <v>Thurrock</v>
          </cell>
          <cell r="N6673" t="str">
            <v>GB-GOR-PB188</v>
          </cell>
          <cell r="O6673" t="str">
            <v>The National Lottery Community Fund</v>
          </cell>
          <cell r="P6673" t="str">
            <v>Charitable and Community including Health, Education and Environment</v>
          </cell>
          <cell r="R6673" t="str">
            <v>13524456</v>
          </cell>
          <cell r="S6673" t="str">
            <v>Not-for-profit company</v>
          </cell>
          <cell r="T6673" t="str">
            <v>AFEX1</v>
          </cell>
          <cell r="U6673" t="str">
            <v>National Lottery Awards for All England</v>
          </cell>
          <cell r="V6673">
            <v>45337</v>
          </cell>
        </row>
        <row r="6674">
          <cell r="A6674" t="str">
            <v>360G-tnlcomfund-0045584026</v>
          </cell>
          <cell r="B6674" t="str">
            <v>Community Project ADHD 2023-4</v>
          </cell>
          <cell r="C6674" t="str">
            <v>The funding will be used to pilot a series of workshops for neurodiverse adults with Attention Deficit Hyperactivity Disorder (ADHD); those experiencing substance abuse or homelessness; and for people who find day-to-day life challenging. The project aims to help attendees gain confidence in a supportive environment.</v>
          </cell>
          <cell r="D6674" t="str">
            <v>GBP</v>
          </cell>
          <cell r="E6674">
            <v>9245</v>
          </cell>
          <cell r="F6674">
            <v>45260</v>
          </cell>
          <cell r="G6674" t="str">
            <v>GB-CHC-1103837</v>
          </cell>
          <cell r="H6674" t="str">
            <v>Access Space Network</v>
          </cell>
          <cell r="I6674" t="str">
            <v>S2 4QP</v>
          </cell>
          <cell r="J6674" t="str">
            <v>City</v>
          </cell>
          <cell r="K6674" t="str">
            <v>Sheffield</v>
          </cell>
          <cell r="L6674" t="str">
            <v>Yorkshire and The Humber</v>
          </cell>
          <cell r="M6674" t="str">
            <v>Sheffield Central</v>
          </cell>
          <cell r="N6674" t="str">
            <v>GB-GOR-PB188</v>
          </cell>
          <cell r="O6674" t="str">
            <v>The National Lottery Community Fund</v>
          </cell>
          <cell r="P6674" t="str">
            <v>Charitable and Community including Health, Education and Environment</v>
          </cell>
          <cell r="Q6674" t="str">
            <v>1103837</v>
          </cell>
          <cell r="R6674" t="str">
            <v>4560531</v>
          </cell>
          <cell r="S6674" t="str">
            <v>Registered Charity and Not-for-profit Company</v>
          </cell>
          <cell r="T6674" t="str">
            <v>AFEX1</v>
          </cell>
          <cell r="U6674" t="str">
            <v>National Lottery Awards for All England</v>
          </cell>
          <cell r="V6674">
            <v>45342</v>
          </cell>
        </row>
        <row r="6675">
          <cell r="A6675" t="str">
            <v>360G-tnlcomfund-0045584066</v>
          </cell>
          <cell r="B6675" t="str">
            <v>Hub Expansion</v>
          </cell>
          <cell r="C6675" t="str">
            <v>This funding will be used to expand their existing and popular community hub by creating a covered outside space and installing new activity equipment and a seating area. The project aims to meet the increase in demand in it's growing community.</v>
          </cell>
          <cell r="D6675" t="str">
            <v>GBP</v>
          </cell>
          <cell r="E6675">
            <v>9519</v>
          </cell>
          <cell r="F6675">
            <v>45260</v>
          </cell>
          <cell r="G6675" t="str">
            <v>GB-COH-12452895</v>
          </cell>
          <cell r="H6675" t="str">
            <v>Lubbesthorpe Alive CIC</v>
          </cell>
          <cell r="I6675" t="str">
            <v>LE19 4BF</v>
          </cell>
          <cell r="J6675" t="str">
            <v>Enderby and St John's</v>
          </cell>
          <cell r="K6675" t="str">
            <v>Blaby</v>
          </cell>
          <cell r="L6675" t="str">
            <v>East Midlands</v>
          </cell>
          <cell r="M6675" t="str">
            <v>South Leicestershire</v>
          </cell>
          <cell r="N6675" t="str">
            <v>GB-GOR-PB188</v>
          </cell>
          <cell r="O6675" t="str">
            <v>The National Lottery Community Fund</v>
          </cell>
          <cell r="P6675" t="str">
            <v>Charitable and Community including Health, Education and Environment</v>
          </cell>
          <cell r="R6675" t="str">
            <v>12452895</v>
          </cell>
          <cell r="S6675" t="str">
            <v>Community Interest Company (CIC)</v>
          </cell>
          <cell r="T6675" t="str">
            <v>AFEX1</v>
          </cell>
          <cell r="U6675" t="str">
            <v>National Lottery Awards for All England</v>
          </cell>
          <cell r="V6675">
            <v>45345</v>
          </cell>
        </row>
        <row r="6676">
          <cell r="A6676" t="str">
            <v>360G-tnlcomfund-0045584086</v>
          </cell>
          <cell r="B6676" t="str">
            <v>Back to school 2024</v>
          </cell>
          <cell r="C6676" t="str">
            <v>The funding will be used to supply new school uniform and shoes for children from disadvantaged families. The project aims to support families during the cost of living crisis and improve the child’s self-confidence.</v>
          </cell>
          <cell r="D6676" t="str">
            <v>GBP</v>
          </cell>
          <cell r="E6676">
            <v>5500</v>
          </cell>
          <cell r="F6676">
            <v>45260</v>
          </cell>
          <cell r="G6676" t="str">
            <v>GB-CHC-1175353</v>
          </cell>
          <cell r="H6676" t="str">
            <v>Thrive Northox</v>
          </cell>
          <cell r="I6676" t="str">
            <v>OX7 5DY</v>
          </cell>
          <cell r="J6676" t="str">
            <v>Chipping Norton</v>
          </cell>
          <cell r="K6676" t="str">
            <v>West Oxfordshire</v>
          </cell>
          <cell r="L6676" t="str">
            <v>South East</v>
          </cell>
          <cell r="M6676" t="str">
            <v>Witney</v>
          </cell>
          <cell r="N6676" t="str">
            <v>GB-GOR-PB188</v>
          </cell>
          <cell r="O6676" t="str">
            <v>The National Lottery Community Fund</v>
          </cell>
          <cell r="P6676" t="str">
            <v>Charitable and Community including Health, Education and Environment</v>
          </cell>
          <cell r="Q6676" t="str">
            <v>1175353</v>
          </cell>
          <cell r="S6676" t="str">
            <v>Registered charity (unincorporated)</v>
          </cell>
          <cell r="T6676" t="str">
            <v>AFEX1</v>
          </cell>
          <cell r="U6676" t="str">
            <v>National Lottery Awards for All England</v>
          </cell>
          <cell r="V6676">
            <v>45348</v>
          </cell>
        </row>
        <row r="6677">
          <cell r="A6677" t="str">
            <v>360G-tnlcomfund-0045584091</v>
          </cell>
          <cell r="B6677" t="str">
            <v>Champion Your Grief</v>
          </cell>
          <cell r="C6677" t="str">
            <v>The funding will be used to deliver a grief project for both young and older people. The project aims to provide support to help people manage their feelings of grief and help them move forward in their life in a positive way.</v>
          </cell>
          <cell r="D6677" t="str">
            <v>GBP</v>
          </cell>
          <cell r="E6677">
            <v>10000</v>
          </cell>
          <cell r="F6677">
            <v>45260</v>
          </cell>
          <cell r="G6677" t="str">
            <v>GB-COH-14956870</v>
          </cell>
          <cell r="H6677" t="str">
            <v>Champions Network CIC</v>
          </cell>
          <cell r="I6677" t="str">
            <v>SG1 1SL</v>
          </cell>
          <cell r="J6677" t="str">
            <v>Bedwell</v>
          </cell>
          <cell r="K6677" t="str">
            <v>Stevenage</v>
          </cell>
          <cell r="L6677" t="str">
            <v>Eastern</v>
          </cell>
          <cell r="M6677" t="str">
            <v>Stevenage</v>
          </cell>
          <cell r="N6677" t="str">
            <v>GB-GOR-PB188</v>
          </cell>
          <cell r="O6677" t="str">
            <v>The National Lottery Community Fund</v>
          </cell>
          <cell r="P6677" t="str">
            <v>Charitable and Community including Health, Education and Environment</v>
          </cell>
          <cell r="R6677" t="str">
            <v>14956870</v>
          </cell>
          <cell r="S6677" t="str">
            <v>Community Interest Company (CIC)</v>
          </cell>
          <cell r="T6677" t="str">
            <v>AFEX1</v>
          </cell>
          <cell r="U6677" t="str">
            <v>National Lottery Awards for All England</v>
          </cell>
          <cell r="V6677">
            <v>45365</v>
          </cell>
        </row>
        <row r="6678">
          <cell r="A6678" t="str">
            <v>360G-tnlcomfund-0045584096</v>
          </cell>
          <cell r="B6678" t="str">
            <v>Installing a lift In Wolverhampton Samaritans building.</v>
          </cell>
          <cell r="C6678" t="str">
            <v>The funding will be used to install a lift at the Samaritan’s premises for volunteers living with disabilities. The project aims to improve accessibility and enable more people to volunteer with the mental health support service.</v>
          </cell>
          <cell r="D6678" t="str">
            <v>GBP</v>
          </cell>
          <cell r="E6678">
            <v>9500</v>
          </cell>
          <cell r="F6678">
            <v>45260</v>
          </cell>
          <cell r="G6678" t="str">
            <v>GB-CHC-1174632</v>
          </cell>
          <cell r="H6678" t="str">
            <v>Wolverhampton Samaritans</v>
          </cell>
          <cell r="I6678" t="str">
            <v>WV6 0RU</v>
          </cell>
          <cell r="J6678" t="str">
            <v>Park</v>
          </cell>
          <cell r="K6678" t="str">
            <v>Wolverhampton</v>
          </cell>
          <cell r="L6678" t="str">
            <v>West Midlands</v>
          </cell>
          <cell r="M6678" t="str">
            <v>Wolverhampton South West</v>
          </cell>
          <cell r="N6678" t="str">
            <v>GB-GOR-PB188</v>
          </cell>
          <cell r="O6678" t="str">
            <v>The National Lottery Community Fund</v>
          </cell>
          <cell r="P6678" t="str">
            <v>Charitable and Community including Health, Education and Environment</v>
          </cell>
          <cell r="Q6678" t="str">
            <v>1174632</v>
          </cell>
          <cell r="S6678" t="str">
            <v>Registered charity (unincorporated)</v>
          </cell>
          <cell r="T6678" t="str">
            <v>AFEX1</v>
          </cell>
          <cell r="U6678" t="str">
            <v>National Lottery Awards for All England</v>
          </cell>
          <cell r="V6678">
            <v>45329</v>
          </cell>
        </row>
        <row r="6679">
          <cell r="A6679" t="str">
            <v>360G-tnlcomfund-0045584138</v>
          </cell>
          <cell r="B6679" t="str">
            <v>Thurcroft Hub Luncheon Club</v>
          </cell>
          <cell r="C6679" t="str">
            <v>The funding will be used to deliver a range of social and recreational activities for elderly people. The project aims to reduce social isolation and loneliness.</v>
          </cell>
          <cell r="D6679" t="str">
            <v>GBP</v>
          </cell>
          <cell r="E6679">
            <v>6843</v>
          </cell>
          <cell r="F6679">
            <v>45260</v>
          </cell>
          <cell r="G6679" t="str">
            <v>tnlcomfund-org-ThurcroftHubLuncheonClub</v>
          </cell>
          <cell r="H6679" t="str">
            <v>Thurcroft Hub Luncheon Club</v>
          </cell>
          <cell r="I6679" t="str">
            <v>S66 9AB</v>
          </cell>
          <cell r="J6679" t="str">
            <v>Thurcroft &amp; Wickersley South</v>
          </cell>
          <cell r="K6679" t="str">
            <v>Rotherham</v>
          </cell>
          <cell r="L6679" t="str">
            <v>Yorkshire and The Humber</v>
          </cell>
          <cell r="M6679" t="str">
            <v>Rother Valley</v>
          </cell>
          <cell r="N6679" t="str">
            <v>GB-GOR-PB188</v>
          </cell>
          <cell r="O6679" t="str">
            <v>The National Lottery Community Fund</v>
          </cell>
          <cell r="P6679" t="str">
            <v>Charitable and Community including Health, Education and Environment</v>
          </cell>
          <cell r="S6679" t="str">
            <v>Unregistered voluntary or community organisation</v>
          </cell>
          <cell r="T6679" t="str">
            <v>AFEX1</v>
          </cell>
          <cell r="U6679" t="str">
            <v>National Lottery Awards for All England</v>
          </cell>
          <cell r="V6679">
            <v>45447</v>
          </cell>
        </row>
        <row r="6680">
          <cell r="A6680" t="str">
            <v>360G-tnlcomfund-0045584156</v>
          </cell>
          <cell r="B6680" t="str">
            <v>'RE-PRESENT' Leadership Development Journey</v>
          </cell>
          <cell r="C6680" t="str">
            <v>The funding will be used to deliver an eight month leadership development project for young leaders from diverse backgrounds in and around Coventry. The project aims to develop skills in mentorship mental wellbeing for young leaders and deliver basketball/wellbeing activities for young people in Coventry.</v>
          </cell>
          <cell r="D6680" t="str">
            <v>GBP</v>
          </cell>
          <cell r="E6680">
            <v>9115</v>
          </cell>
          <cell r="F6680">
            <v>45260</v>
          </cell>
          <cell r="G6680" t="str">
            <v>GB-COH-14041987</v>
          </cell>
          <cell r="H6680" t="str">
            <v>Guardian Ballers CIC</v>
          </cell>
          <cell r="I6680" t="str">
            <v>CV1 3HQ</v>
          </cell>
          <cell r="J6680" t="str">
            <v>Sherbourne</v>
          </cell>
          <cell r="K6680" t="str">
            <v>Coventry</v>
          </cell>
          <cell r="L6680" t="str">
            <v>West Midlands</v>
          </cell>
          <cell r="M6680" t="str">
            <v>Coventry North West</v>
          </cell>
          <cell r="N6680" t="str">
            <v>GB-GOR-PB188</v>
          </cell>
          <cell r="O6680" t="str">
            <v>The National Lottery Community Fund</v>
          </cell>
          <cell r="P6680" t="str">
            <v>Charitable and Community including Health, Education and Environment</v>
          </cell>
          <cell r="R6680" t="str">
            <v>14041987</v>
          </cell>
          <cell r="S6680" t="str">
            <v>Community Interest Company (CIC)</v>
          </cell>
          <cell r="T6680" t="str">
            <v>AFEX1</v>
          </cell>
          <cell r="U6680" t="str">
            <v>National Lottery Awards for All England</v>
          </cell>
          <cell r="V6680">
            <v>45463</v>
          </cell>
        </row>
        <row r="6681">
          <cell r="A6681" t="str">
            <v>360G-tnlcomfund-0045584176</v>
          </cell>
          <cell r="B6681" t="str">
            <v>The 59</v>
          </cell>
          <cell r="C6681" t="str">
            <v>The funding will be used to continue running the weekly community bus service. The project aims to improve access to local services and bring people together to reduce the feeling of isolation in the rural area.</v>
          </cell>
          <cell r="D6681" t="str">
            <v>GBP</v>
          </cell>
          <cell r="E6681">
            <v>7800</v>
          </cell>
          <cell r="F6681">
            <v>45260</v>
          </cell>
          <cell r="G6681" t="str">
            <v>tnlcomfund-org-BoughtonMalherbeParishCouncil</v>
          </cell>
          <cell r="H6681" t="str">
            <v>Boughton Malherbe Parish Council</v>
          </cell>
          <cell r="I6681" t="str">
            <v>ME17 1DR</v>
          </cell>
          <cell r="J6681" t="str">
            <v>Headcorn</v>
          </cell>
          <cell r="K6681" t="str">
            <v>Maidstone</v>
          </cell>
          <cell r="L6681" t="str">
            <v>South East</v>
          </cell>
          <cell r="M6681" t="str">
            <v>Faversham and Mid Kent</v>
          </cell>
          <cell r="N6681" t="str">
            <v>GB-GOR-PB188</v>
          </cell>
          <cell r="O6681" t="str">
            <v>The National Lottery Community Fund</v>
          </cell>
          <cell r="P6681" t="str">
            <v>Charitable and Community including Health, Education and Environment</v>
          </cell>
          <cell r="S6681" t="str">
            <v>Statutory body</v>
          </cell>
          <cell r="T6681" t="str">
            <v>AFEX1</v>
          </cell>
          <cell r="U6681" t="str">
            <v>National Lottery Awards for All England</v>
          </cell>
          <cell r="V6681">
            <v>45349</v>
          </cell>
        </row>
        <row r="6682">
          <cell r="A6682" t="str">
            <v>360G-tnlcomfund-0045584242</v>
          </cell>
          <cell r="B6682" t="str">
            <v>Community Connections &amp; Support Program</v>
          </cell>
          <cell r="C6682" t="str">
            <v>Funding will be used to run sessions for parents and children in the Jewish community who are facing family breakdown or stress to connect. This project aims to strengthen family bonds for those facing increased financial burdens due to the cost of living crisis.</v>
          </cell>
          <cell r="D6682" t="str">
            <v>GBP</v>
          </cell>
          <cell r="E6682">
            <v>9980</v>
          </cell>
          <cell r="F6682">
            <v>45260</v>
          </cell>
          <cell r="G6682" t="str">
            <v>tnlcomfund-org-RozoDishabbos</v>
          </cell>
          <cell r="H6682" t="str">
            <v>Rozo Dishabbos</v>
          </cell>
          <cell r="I6682" t="str">
            <v>M25 0EY</v>
          </cell>
          <cell r="J6682" t="str">
            <v>Sedgley</v>
          </cell>
          <cell r="K6682" t="str">
            <v>Bury</v>
          </cell>
          <cell r="L6682" t="str">
            <v>North West</v>
          </cell>
          <cell r="M6682" t="str">
            <v>Bury South</v>
          </cell>
          <cell r="N6682" t="str">
            <v>GB-GOR-PB188</v>
          </cell>
          <cell r="O6682" t="str">
            <v>The National Lottery Community Fund</v>
          </cell>
          <cell r="P6682" t="str">
            <v>Charitable and Community including Health, Education and Environment</v>
          </cell>
          <cell r="S6682" t="str">
            <v>Unregistered voluntary or community organisation</v>
          </cell>
          <cell r="T6682" t="str">
            <v>AFEX1</v>
          </cell>
          <cell r="U6682" t="str">
            <v>National Lottery Awards for All England</v>
          </cell>
          <cell r="V6682">
            <v>45447</v>
          </cell>
        </row>
        <row r="6683">
          <cell r="A6683" t="str">
            <v>360G-tnlcomfund-0045584264</v>
          </cell>
          <cell r="B6683" t="str">
            <v>Provide Safety Fencing Around Pools - Cleeve Prior Heritage Trust</v>
          </cell>
          <cell r="C6683" t="str">
            <v>This funding will be used to provide safety fencing around the numerous ponds that the group manage. The project aims to protect the local environment and habitat for present and future generations of the village and the surrounding area.</v>
          </cell>
          <cell r="D6683" t="str">
            <v>GBP</v>
          </cell>
          <cell r="E6683">
            <v>939</v>
          </cell>
          <cell r="F6683">
            <v>45260</v>
          </cell>
          <cell r="G6683" t="str">
            <v>GB-CHC-1063291</v>
          </cell>
          <cell r="H6683" t="str">
            <v>Cleeve Prior Heritage Trust</v>
          </cell>
          <cell r="I6683" t="str">
            <v>WR11 8JX</v>
          </cell>
          <cell r="J6683" t="str">
            <v>The Littletons</v>
          </cell>
          <cell r="K6683" t="str">
            <v>Wychavon</v>
          </cell>
          <cell r="L6683" t="str">
            <v>West Midlands</v>
          </cell>
          <cell r="M6683" t="str">
            <v>Mid Worcestershire</v>
          </cell>
          <cell r="N6683" t="str">
            <v>GB-GOR-PB188</v>
          </cell>
          <cell r="O6683" t="str">
            <v>The National Lottery Community Fund</v>
          </cell>
          <cell r="P6683" t="str">
            <v>Charitable and Community including Health, Education and Environment</v>
          </cell>
          <cell r="Q6683" t="str">
            <v>1063291</v>
          </cell>
          <cell r="S6683" t="str">
            <v>Registered charity (unincorporated)</v>
          </cell>
          <cell r="T6683" t="str">
            <v>AFEX1</v>
          </cell>
          <cell r="U6683" t="str">
            <v>National Lottery Awards for All England</v>
          </cell>
          <cell r="V6683">
            <v>45383</v>
          </cell>
        </row>
        <row r="6684">
          <cell r="A6684" t="str">
            <v>360G-tnlcomfund-0045584266</v>
          </cell>
          <cell r="B6684" t="str">
            <v>SCALT winter 2023</v>
          </cell>
          <cell r="C6684" t="str">
            <v>The funding will be used towards the running costs of a community café situated in a library. The project aims to be a hub for the community and be able to serve subsidised food and drink for people.</v>
          </cell>
          <cell r="D6684" t="str">
            <v>GBP</v>
          </cell>
          <cell r="E6684">
            <v>9165</v>
          </cell>
          <cell r="F6684">
            <v>45260</v>
          </cell>
          <cell r="G6684" t="str">
            <v>GB-CHC-1152629</v>
          </cell>
          <cell r="H6684" t="str">
            <v>Stradbroke Courthouse &amp; Library Trust (SCALT)</v>
          </cell>
          <cell r="I6684" t="str">
            <v>IP21 5HG</v>
          </cell>
          <cell r="J6684" t="str">
            <v>Stradbroke &amp; Laxfield</v>
          </cell>
          <cell r="K6684" t="str">
            <v>Mid Suffolk</v>
          </cell>
          <cell r="L6684" t="str">
            <v>Eastern</v>
          </cell>
          <cell r="M6684" t="str">
            <v>Central Suffolk and North Ipswich</v>
          </cell>
          <cell r="N6684" t="str">
            <v>GB-GOR-PB188</v>
          </cell>
          <cell r="O6684" t="str">
            <v>The National Lottery Community Fund</v>
          </cell>
          <cell r="P6684" t="str">
            <v>Charitable and Community including Health, Education and Environment</v>
          </cell>
          <cell r="Q6684" t="str">
            <v>1152629</v>
          </cell>
          <cell r="S6684" t="str">
            <v>Charitable incorporated organisation (CIO)</v>
          </cell>
          <cell r="T6684" t="str">
            <v>AFEX1</v>
          </cell>
          <cell r="U6684" t="str">
            <v>National Lottery Awards for All England</v>
          </cell>
          <cell r="V6684">
            <v>45348</v>
          </cell>
        </row>
        <row r="6685">
          <cell r="A6685" t="str">
            <v>360G-tnlcomfund-0045584280</v>
          </cell>
          <cell r="B6685" t="str">
            <v>Safe Haven for Girls</v>
          </cell>
          <cell r="C6685" t="str">
            <v>Funding will be used to run mentoring mental health and social sessions for girls from the Orthodox Jewish community who are facing increased anxiety due to the cost of living crisis and a rise in local antisemitic attacks. This project aims to offer wellbeing support and opportunities to socialise as well as identifying and promoting safe travel routes to minimise hostile encounters.</v>
          </cell>
          <cell r="D6685" t="str">
            <v>GBP</v>
          </cell>
          <cell r="E6685">
            <v>9990</v>
          </cell>
          <cell r="F6685">
            <v>45260</v>
          </cell>
          <cell r="G6685" t="str">
            <v>tnlcomfund-org-Proud2belong</v>
          </cell>
          <cell r="H6685" t="str">
            <v>Proud2belong</v>
          </cell>
          <cell r="I6685" t="str">
            <v>M7 4RP</v>
          </cell>
          <cell r="J6685" t="str">
            <v>Kersal &amp; Broughton Park</v>
          </cell>
          <cell r="K6685" t="str">
            <v>Salford</v>
          </cell>
          <cell r="L6685" t="str">
            <v>North West</v>
          </cell>
          <cell r="M6685" t="str">
            <v>Blackley and Broughton</v>
          </cell>
          <cell r="N6685" t="str">
            <v>GB-GOR-PB188</v>
          </cell>
          <cell r="O6685" t="str">
            <v>The National Lottery Community Fund</v>
          </cell>
          <cell r="P6685" t="str">
            <v>Charitable and Community including Health, Education and Environment</v>
          </cell>
          <cell r="S6685" t="str">
            <v>Unregistered voluntary or community organisation</v>
          </cell>
          <cell r="T6685" t="str">
            <v>AFEX1</v>
          </cell>
          <cell r="U6685" t="str">
            <v>National Lottery Awards for All England</v>
          </cell>
          <cell r="V6685">
            <v>45327</v>
          </cell>
        </row>
        <row r="6686">
          <cell r="A6686" t="str">
            <v>360G-tnlcomfund-0045584291</v>
          </cell>
          <cell r="B6686" t="str">
            <v>Read Easy Lambeth</v>
          </cell>
          <cell r="C6686" t="str">
            <v>The funding will be used to train more volunteer coaches who will provides free one-to-one coaching for adults who struggle to read. The project aims to enable people to live independently and build their aspirations and self-confidence.</v>
          </cell>
          <cell r="D6686" t="str">
            <v>GBP</v>
          </cell>
          <cell r="E6686">
            <v>6706</v>
          </cell>
          <cell r="F6686">
            <v>45260</v>
          </cell>
          <cell r="G6686" t="str">
            <v>tnlcomfund-org-ReadEasyLambeth</v>
          </cell>
          <cell r="H6686" t="str">
            <v>Read Easy Lambeth</v>
          </cell>
          <cell r="I6686" t="str">
            <v>SW16 1AJ</v>
          </cell>
          <cell r="J6686" t="str">
            <v>St Leonard's</v>
          </cell>
          <cell r="K6686" t="str">
            <v>Lambeth</v>
          </cell>
          <cell r="L6686" t="str">
            <v>London</v>
          </cell>
          <cell r="M6686" t="str">
            <v>Streatham</v>
          </cell>
          <cell r="N6686" t="str">
            <v>GB-GOR-PB188</v>
          </cell>
          <cell r="O6686" t="str">
            <v>The National Lottery Community Fund</v>
          </cell>
          <cell r="P6686" t="str">
            <v>Charitable and Community including Health, Education and Environment</v>
          </cell>
          <cell r="S6686" t="str">
            <v>Unregistered voluntary or community organisation</v>
          </cell>
          <cell r="T6686" t="str">
            <v>AFEX1</v>
          </cell>
          <cell r="U6686" t="str">
            <v>National Lottery Awards for All England</v>
          </cell>
          <cell r="V6686">
            <v>45349</v>
          </cell>
        </row>
        <row r="6687">
          <cell r="A6687" t="str">
            <v>360G-tnlcomfund-0045584294</v>
          </cell>
          <cell r="B6687" t="str">
            <v>Community Funday 2024</v>
          </cell>
          <cell r="C6687" t="str">
            <v>The funding will be used to host a summer community fun day. The project aims to bring people from different cultures and backgrounds together and build stronger relationships.</v>
          </cell>
          <cell r="D6687" t="str">
            <v>GBP</v>
          </cell>
          <cell r="E6687">
            <v>1700</v>
          </cell>
          <cell r="F6687">
            <v>45260</v>
          </cell>
          <cell r="G6687" t="str">
            <v>tnlcomfund-org-LoughtonandGreatHolmParishCouncil</v>
          </cell>
          <cell r="H6687" t="str">
            <v>Loughton and Great Holm Parish Council</v>
          </cell>
          <cell r="I6687" t="str">
            <v>MK8 9AY</v>
          </cell>
          <cell r="J6687" t="str">
            <v>Loughton &amp; Shenley</v>
          </cell>
          <cell r="K6687" t="str">
            <v>Milton Keynes</v>
          </cell>
          <cell r="L6687" t="str">
            <v>South East</v>
          </cell>
          <cell r="M6687" t="str">
            <v>Milton Keynes South</v>
          </cell>
          <cell r="N6687" t="str">
            <v>GB-GOR-PB188</v>
          </cell>
          <cell r="O6687" t="str">
            <v>The National Lottery Community Fund</v>
          </cell>
          <cell r="P6687" t="str">
            <v>Charitable and Community including Health, Education and Environment</v>
          </cell>
          <cell r="S6687" t="str">
            <v>Statutory body</v>
          </cell>
          <cell r="T6687" t="str">
            <v>AFEX1</v>
          </cell>
          <cell r="U6687" t="str">
            <v>National Lottery Awards for All England</v>
          </cell>
          <cell r="V6687">
            <v>45327</v>
          </cell>
        </row>
        <row r="6688">
          <cell r="A6688" t="str">
            <v>360G-tnlcomfund-0045584296</v>
          </cell>
          <cell r="B6688" t="str">
            <v>CommUNITY Craft and Conversation Cafe</v>
          </cell>
          <cell r="C6688" t="str">
            <v>The funding will be used to run weekly craft and conversation sessions for people in the community facing isolation or financial hardship due to the cost of living crisis. The project aims to support local people particularly those over 65 years old by providing an opportunity for positive wellbeing activities and socialisation as well as advice and refreshments.</v>
          </cell>
          <cell r="D6688" t="str">
            <v>GBP</v>
          </cell>
          <cell r="E6688">
            <v>10000</v>
          </cell>
          <cell r="F6688">
            <v>45260</v>
          </cell>
          <cell r="G6688" t="str">
            <v>tnlcomfund-org-CommUNITYCraft&amp;ConversationCafe</v>
          </cell>
          <cell r="H6688" t="str">
            <v>CommUNITY Craft &amp; Conversation Cafe</v>
          </cell>
          <cell r="I6688" t="str">
            <v>BB3 2ET</v>
          </cell>
          <cell r="J6688" t="str">
            <v>Darwen South</v>
          </cell>
          <cell r="K6688" t="str">
            <v>Blackburn with Darwen</v>
          </cell>
          <cell r="L6688" t="str">
            <v>North West</v>
          </cell>
          <cell r="M6688" t="str">
            <v>Rossendale and Darwen</v>
          </cell>
          <cell r="N6688" t="str">
            <v>GB-GOR-PB188</v>
          </cell>
          <cell r="O6688" t="str">
            <v>The National Lottery Community Fund</v>
          </cell>
          <cell r="P6688" t="str">
            <v>Charitable and Community including Health, Education and Environment</v>
          </cell>
          <cell r="S6688" t="str">
            <v>Unregistered voluntary or community organisation</v>
          </cell>
          <cell r="T6688" t="str">
            <v>AFEX1</v>
          </cell>
          <cell r="U6688" t="str">
            <v>National Lottery Awards for All England</v>
          </cell>
          <cell r="V6688">
            <v>45447</v>
          </cell>
        </row>
        <row r="6689">
          <cell r="A6689" t="str">
            <v>360G-tnlcomfund-0045584307</v>
          </cell>
          <cell r="B6689" t="str">
            <v>WWR DAB Integration</v>
          </cell>
          <cell r="C6689" t="str">
            <v>This funding will be used to develop the service of the volunteer-run community radio station by upgrading it to DAB.  The project aims to  improve the service which benefits the largely rural community.</v>
          </cell>
          <cell r="D6689" t="str">
            <v>GBP</v>
          </cell>
          <cell r="E6689">
            <v>9525</v>
          </cell>
          <cell r="F6689">
            <v>45260</v>
          </cell>
          <cell r="G6689" t="str">
            <v>GB-COH-11923818</v>
          </cell>
          <cell r="H6689" t="str">
            <v>West Wiltshire Radio Ltd</v>
          </cell>
          <cell r="I6689" t="str">
            <v>BA15 1LT</v>
          </cell>
          <cell r="J6689" t="str">
            <v>Bradford-on-Avon South</v>
          </cell>
          <cell r="K6689" t="str">
            <v>Wiltshire</v>
          </cell>
          <cell r="L6689" t="str">
            <v>South West</v>
          </cell>
          <cell r="M6689" t="str">
            <v>Chippenham</v>
          </cell>
          <cell r="N6689" t="str">
            <v>GB-GOR-PB188</v>
          </cell>
          <cell r="O6689" t="str">
            <v>The National Lottery Community Fund</v>
          </cell>
          <cell r="P6689" t="str">
            <v>Charitable and Community including Health, Education and Environment</v>
          </cell>
          <cell r="R6689" t="str">
            <v>11923818</v>
          </cell>
          <cell r="S6689" t="str">
            <v>Not-for-profit company</v>
          </cell>
          <cell r="T6689" t="str">
            <v>AFEX1</v>
          </cell>
          <cell r="U6689" t="str">
            <v>National Lottery Awards for All England</v>
          </cell>
          <cell r="V6689">
            <v>45519</v>
          </cell>
        </row>
        <row r="6690">
          <cell r="A6690" t="str">
            <v>360G-tnlcomfund-0045584345</v>
          </cell>
          <cell r="B6690" t="str">
            <v>Made-Well Community Food Project</v>
          </cell>
          <cell r="C6690" t="str">
            <v>This funding will be used to make repairs and improvements to a community garden. The project aims to give people access to locally grown food educate people on the benefits of growing food and composting and alleviate food poverty.</v>
          </cell>
          <cell r="D6690" t="str">
            <v>GBP</v>
          </cell>
          <cell r="E6690">
            <v>10000</v>
          </cell>
          <cell r="F6690">
            <v>45260</v>
          </cell>
          <cell r="G6690" t="str">
            <v>GB-COH-06386837</v>
          </cell>
          <cell r="H6690" t="str">
            <v>Made-Well Community Interest Company</v>
          </cell>
          <cell r="I6690" t="str">
            <v>EX20 3QA</v>
          </cell>
          <cell r="J6690" t="str">
            <v>Hatherleigh</v>
          </cell>
          <cell r="K6690" t="str">
            <v>West Devon</v>
          </cell>
          <cell r="L6690" t="str">
            <v>South West</v>
          </cell>
          <cell r="M6690" t="str">
            <v>Central Devon</v>
          </cell>
          <cell r="N6690" t="str">
            <v>GB-GOR-PB188</v>
          </cell>
          <cell r="O6690" t="str">
            <v>The National Lottery Community Fund</v>
          </cell>
          <cell r="P6690" t="str">
            <v>Charitable and Community including Health, Education and Environment</v>
          </cell>
          <cell r="R6690" t="str">
            <v>06386837</v>
          </cell>
          <cell r="S6690" t="str">
            <v>Community Interest Company (CIC)</v>
          </cell>
          <cell r="T6690" t="str">
            <v>AFEX1</v>
          </cell>
          <cell r="U6690" t="str">
            <v>National Lottery Awards for All England</v>
          </cell>
          <cell r="V6690">
            <v>45335</v>
          </cell>
        </row>
        <row r="6691">
          <cell r="A6691" t="str">
            <v>360G-tnlcomfund-0045584348</v>
          </cell>
          <cell r="B6691" t="str">
            <v>Play Solution for Rurally Deprived Children</v>
          </cell>
          <cell r="C6691" t="str">
            <v>The funding will be used to install play equipment in a rural village. The project aims to create a space that young people and families can use to increase social interaction fitness and wellbeing.</v>
          </cell>
          <cell r="D6691" t="str">
            <v>GBP</v>
          </cell>
          <cell r="E6691">
            <v>8435</v>
          </cell>
          <cell r="F6691">
            <v>45260</v>
          </cell>
          <cell r="G6691" t="str">
            <v>tnlcomfund-org-MarshchapelParishCouncil</v>
          </cell>
          <cell r="H6691" t="str">
            <v>Marshchapel Parish Council</v>
          </cell>
          <cell r="I6691" t="str">
            <v>DN36 5SX</v>
          </cell>
          <cell r="J6691" t="str">
            <v>Marshchapel &amp; Somercotes</v>
          </cell>
          <cell r="K6691" t="str">
            <v>East Lindsey</v>
          </cell>
          <cell r="L6691" t="str">
            <v>East Midlands</v>
          </cell>
          <cell r="M6691" t="str">
            <v>Louth and Horncastle</v>
          </cell>
          <cell r="N6691" t="str">
            <v>GB-GOR-PB188</v>
          </cell>
          <cell r="O6691" t="str">
            <v>The National Lottery Community Fund</v>
          </cell>
          <cell r="P6691" t="str">
            <v>Charitable and Community including Health, Education and Environment</v>
          </cell>
          <cell r="S6691" t="str">
            <v>Statutory body</v>
          </cell>
          <cell r="T6691" t="str">
            <v>AFEX1</v>
          </cell>
          <cell r="U6691" t="str">
            <v>National Lottery Awards for All England</v>
          </cell>
          <cell r="V6691">
            <v>45506</v>
          </cell>
        </row>
        <row r="6692">
          <cell r="A6692" t="str">
            <v>360G-tnlcomfund-0045584354</v>
          </cell>
          <cell r="B6692" t="str">
            <v>Essential Community Kitchen Refurbishment</v>
          </cell>
          <cell r="C6692" t="str">
            <v>The funding will be used to refurbish a kitchen based in a rugby club. The project aims to continue to be a place for other groups to use to deliver a range of projects.</v>
          </cell>
          <cell r="D6692" t="str">
            <v>GBP</v>
          </cell>
          <cell r="E6692">
            <v>10000</v>
          </cell>
          <cell r="F6692">
            <v>45260</v>
          </cell>
          <cell r="G6692" t="str">
            <v>GB-COH-07722516</v>
          </cell>
          <cell r="H6692" t="str">
            <v>Clitheroe Rugby Union Football Club Limited</v>
          </cell>
          <cell r="I6692" t="str">
            <v>BB7 1ER</v>
          </cell>
          <cell r="J6692" t="str">
            <v>Littlemoor</v>
          </cell>
          <cell r="K6692" t="str">
            <v>Ribble Valley</v>
          </cell>
          <cell r="L6692" t="str">
            <v>North West</v>
          </cell>
          <cell r="M6692" t="str">
            <v>Ribble Valley</v>
          </cell>
          <cell r="N6692" t="str">
            <v>GB-GOR-PB188</v>
          </cell>
          <cell r="O6692" t="str">
            <v>The National Lottery Community Fund</v>
          </cell>
          <cell r="P6692" t="str">
            <v>Charitable and Community including Health, Education and Environment</v>
          </cell>
          <cell r="R6692" t="str">
            <v>07722516</v>
          </cell>
          <cell r="S6692" t="str">
            <v>Not-for-profit company</v>
          </cell>
          <cell r="T6692" t="str">
            <v>AFEX1</v>
          </cell>
          <cell r="U6692" t="str">
            <v>National Lottery Awards for All England</v>
          </cell>
          <cell r="V6692">
            <v>45329</v>
          </cell>
        </row>
        <row r="6693">
          <cell r="A6693" t="str">
            <v>360G-tnlcomfund-0045584417</v>
          </cell>
          <cell r="B6693" t="str">
            <v>Impact Gamers - After school Groups</v>
          </cell>
          <cell r="C6693" t="str">
            <v>The funding will be used to run a computer game creation after school club. The project aims to increase young people's ICT skills increase confidence and promote social interaction.</v>
          </cell>
          <cell r="D6693" t="str">
            <v>GBP</v>
          </cell>
          <cell r="E6693">
            <v>9324</v>
          </cell>
          <cell r="F6693">
            <v>45260</v>
          </cell>
          <cell r="G6693" t="str">
            <v>GB-COH-10543074</v>
          </cell>
          <cell r="H6693" t="str">
            <v>Impact Gamers C.I.C.</v>
          </cell>
          <cell r="I6693" t="str">
            <v>BD5 7BH</v>
          </cell>
          <cell r="J6693" t="str">
            <v>Little Horton</v>
          </cell>
          <cell r="K6693" t="str">
            <v>Bradford</v>
          </cell>
          <cell r="L6693" t="str">
            <v>Yorkshire and The Humber</v>
          </cell>
          <cell r="M6693" t="str">
            <v>Bradford East</v>
          </cell>
          <cell r="N6693" t="str">
            <v>GB-GOR-PB188</v>
          </cell>
          <cell r="O6693" t="str">
            <v>The National Lottery Community Fund</v>
          </cell>
          <cell r="P6693" t="str">
            <v>Charitable and Community including Health, Education and Environment</v>
          </cell>
          <cell r="R6693" t="str">
            <v>10543074</v>
          </cell>
          <cell r="S6693" t="str">
            <v>Community Interest Company (CIC)</v>
          </cell>
          <cell r="T6693" t="str">
            <v>AFEX1</v>
          </cell>
          <cell r="U6693" t="str">
            <v>National Lottery Awards for All England</v>
          </cell>
          <cell r="V6693">
            <v>45342</v>
          </cell>
        </row>
        <row r="6694">
          <cell r="A6694" t="str">
            <v>360G-tnlcomfund-0045584422</v>
          </cell>
          <cell r="B6694" t="str">
            <v>One Impossible Thing - Sport Shoe Network</v>
          </cell>
          <cell r="C6694" t="str">
            <v>This project will fund a charity managers salary top allow the group to expand and offer preloved sports shoes and redistribute them for free to those who are struggling financially. The project aims to support people through the cost of living crisis.</v>
          </cell>
          <cell r="D6694" t="str">
            <v>GBP</v>
          </cell>
          <cell r="E6694">
            <v>9000</v>
          </cell>
          <cell r="F6694">
            <v>45260</v>
          </cell>
          <cell r="G6694" t="str">
            <v>GB-CHC-1197867</v>
          </cell>
          <cell r="H6694" t="str">
            <v>One Impossible Thing</v>
          </cell>
          <cell r="I6694" t="str">
            <v>HP2 7BA</v>
          </cell>
          <cell r="J6694" t="str">
            <v>Grovehill</v>
          </cell>
          <cell r="K6694" t="str">
            <v>Dacorum</v>
          </cell>
          <cell r="L6694" t="str">
            <v>Eastern</v>
          </cell>
          <cell r="M6694" t="str">
            <v>Hemel Hempstead</v>
          </cell>
          <cell r="N6694" t="str">
            <v>GB-GOR-PB188</v>
          </cell>
          <cell r="O6694" t="str">
            <v>The National Lottery Community Fund</v>
          </cell>
          <cell r="P6694" t="str">
            <v>Charitable and Community including Health, Education and Environment</v>
          </cell>
          <cell r="Q6694" t="str">
            <v>1197867</v>
          </cell>
          <cell r="S6694" t="str">
            <v>Charitable incorporated organisation (CIO)</v>
          </cell>
          <cell r="T6694" t="str">
            <v>AFEX1</v>
          </cell>
          <cell r="U6694" t="str">
            <v>National Lottery Awards for All England</v>
          </cell>
          <cell r="V6694">
            <v>45348</v>
          </cell>
        </row>
        <row r="6695">
          <cell r="A6695" t="str">
            <v>360G-tnlcomfund-0045584460</v>
          </cell>
          <cell r="B6695" t="str">
            <v>SheRise: Acting for Well-being</v>
          </cell>
          <cell r="C6695" t="str">
            <v>The group will use funding to provide acting and wellbeing activities for young women. This will improve levels of mental health and wellbeing.</v>
          </cell>
          <cell r="D6695" t="str">
            <v>GBP</v>
          </cell>
          <cell r="E6695">
            <v>10000</v>
          </cell>
          <cell r="F6695">
            <v>45260</v>
          </cell>
          <cell r="G6695" t="str">
            <v>GB-COH-14514382</v>
          </cell>
          <cell r="H6695" t="str">
            <v>HEAL DAILY CIC</v>
          </cell>
          <cell r="I6695" t="str">
            <v>E1 6LA</v>
          </cell>
          <cell r="J6695" t="str">
            <v>Weavers</v>
          </cell>
          <cell r="K6695" t="str">
            <v>Tower Hamlets</v>
          </cell>
          <cell r="L6695" t="str">
            <v>London</v>
          </cell>
          <cell r="M6695" t="str">
            <v>Bethnal Green and Bow</v>
          </cell>
          <cell r="N6695" t="str">
            <v>GB-GOR-PB188</v>
          </cell>
          <cell r="O6695" t="str">
            <v>The National Lottery Community Fund</v>
          </cell>
          <cell r="P6695" t="str">
            <v>Charitable and Community including Health, Education and Environment</v>
          </cell>
          <cell r="R6695" t="str">
            <v>14514382</v>
          </cell>
          <cell r="S6695" t="str">
            <v>Community Interest Company (CIC)</v>
          </cell>
          <cell r="T6695" t="str">
            <v>AFEX1</v>
          </cell>
          <cell r="U6695" t="str">
            <v>National Lottery Awards for All England</v>
          </cell>
          <cell r="V6695">
            <v>45349</v>
          </cell>
        </row>
        <row r="6696">
          <cell r="A6696" t="str">
            <v>360G-tnlcomfund-0045584482</v>
          </cell>
          <cell r="B6696" t="str">
            <v>EmpowerHer Period Project</v>
          </cell>
          <cell r="C6696" t="str">
            <v>The funding will be used to support women and girls by providing free menstrual hygiene products and educational resources. The project aims to ensure safe fair and discreet access to essential products and information for those who may otherwise struggle to access them.The project aims to alleviate period poverty and address the cost of living crisis.</v>
          </cell>
          <cell r="D6696" t="str">
            <v>GBP</v>
          </cell>
          <cell r="E6696">
            <v>10000</v>
          </cell>
          <cell r="F6696">
            <v>45260</v>
          </cell>
          <cell r="G6696" t="str">
            <v>GB-CHC-pending</v>
          </cell>
          <cell r="H6696" t="str">
            <v>MYMENSES</v>
          </cell>
          <cell r="I6696" t="str">
            <v>E5 9PJ</v>
          </cell>
          <cell r="J6696" t="str">
            <v>Lea Bridge</v>
          </cell>
          <cell r="K6696" t="str">
            <v>Hackney</v>
          </cell>
          <cell r="L6696" t="str">
            <v>London</v>
          </cell>
          <cell r="M6696" t="str">
            <v>Hackney North and Stoke Newington</v>
          </cell>
          <cell r="N6696" t="str">
            <v>GB-GOR-PB188</v>
          </cell>
          <cell r="O6696" t="str">
            <v>The National Lottery Community Fund</v>
          </cell>
          <cell r="P6696" t="str">
            <v>Charitable and Community including Health, Education and Environment</v>
          </cell>
          <cell r="Q6696" t="str">
            <v>pending</v>
          </cell>
          <cell r="R6696" t="str">
            <v>12338988</v>
          </cell>
          <cell r="S6696" t="str">
            <v>Not-for-profit company</v>
          </cell>
          <cell r="T6696" t="str">
            <v>AFEX1</v>
          </cell>
          <cell r="U6696" t="str">
            <v>National Lottery Awards for All England</v>
          </cell>
          <cell r="V6696">
            <v>45516</v>
          </cell>
        </row>
        <row r="6697">
          <cell r="A6697" t="str">
            <v>360G-tnlcomfund-0045584521</v>
          </cell>
          <cell r="B6697" t="str">
            <v>GMOYS / YOUTH COMMUNITY CAFE</v>
          </cell>
          <cell r="C6697" t="str">
            <v>The funding will be used to deliver a Café mainly targeting young people in Greater Manchester who are part of the African migrant community with most being unaccompanied and isolated. The youth café will be open for 4 hours a day 3 days a week on Friday Saturday and Sunday. Youth workers will support the young people with their issues and the group provides an opportunity to make friends and social connections. The project aims to promote community links and remove barriers for the young people allowing them to reach their potential.</v>
          </cell>
          <cell r="D6697" t="str">
            <v>GBP</v>
          </cell>
          <cell r="E6697">
            <v>9989</v>
          </cell>
          <cell r="F6697">
            <v>45260</v>
          </cell>
          <cell r="G6697" t="str">
            <v>GB-COH-14940880</v>
          </cell>
          <cell r="H6697" t="str">
            <v>GMOYS (GREATER MANCHESTER YOUTH OFF STREETS) C.I.C.</v>
          </cell>
          <cell r="I6697" t="str">
            <v>M40 9JG</v>
          </cell>
          <cell r="J6697" t="str">
            <v>Moston</v>
          </cell>
          <cell r="K6697" t="str">
            <v>Manchester</v>
          </cell>
          <cell r="L6697" t="str">
            <v>North West</v>
          </cell>
          <cell r="M6697" t="str">
            <v>Manchester Central</v>
          </cell>
          <cell r="N6697" t="str">
            <v>GB-GOR-PB188</v>
          </cell>
          <cell r="O6697" t="str">
            <v>The National Lottery Community Fund</v>
          </cell>
          <cell r="P6697" t="str">
            <v>Charitable and Community including Health, Education and Environment</v>
          </cell>
          <cell r="R6697" t="str">
            <v>14940880</v>
          </cell>
          <cell r="S6697" t="str">
            <v>Community Interest Company (CIC)</v>
          </cell>
          <cell r="T6697" t="str">
            <v>AFEX1</v>
          </cell>
          <cell r="U6697" t="str">
            <v>National Lottery Awards for All England</v>
          </cell>
          <cell r="V6697">
            <v>45447</v>
          </cell>
        </row>
        <row r="6698">
          <cell r="A6698" t="str">
            <v>360G-tnlcomfund-0045584528</v>
          </cell>
          <cell r="B6698" t="str">
            <v>Creating a Community Area</v>
          </cell>
          <cell r="C6698" t="str">
            <v>The funding will be used to improve a wooden cabin by connecting it to a power supply making it more accessible and families and users. The cabin is on the site of local allotments and the communal area is used to hold community functions meetings educational events and members can get together for a cuppa and a chat. The project aims to provide a welcoming community space for a diverse group of members bringing people together.</v>
          </cell>
          <cell r="D6698" t="str">
            <v>GBP</v>
          </cell>
          <cell r="E6698">
            <v>9932</v>
          </cell>
          <cell r="F6698">
            <v>45260</v>
          </cell>
          <cell r="G6698" t="str">
            <v>tnlcomfund-org-DelvesGreenRoad1AllotmentAssociation</v>
          </cell>
          <cell r="H6698" t="str">
            <v>Delves Green Road 1 Allotment  Association</v>
          </cell>
          <cell r="I6698" t="str">
            <v>WS5 4LW</v>
          </cell>
          <cell r="J6698" t="str">
            <v>Palfrey</v>
          </cell>
          <cell r="K6698" t="str">
            <v>Walsall</v>
          </cell>
          <cell r="L6698" t="str">
            <v>West Midlands</v>
          </cell>
          <cell r="M6698" t="str">
            <v>Walsall South</v>
          </cell>
          <cell r="N6698" t="str">
            <v>GB-GOR-PB188</v>
          </cell>
          <cell r="O6698" t="str">
            <v>The National Lottery Community Fund</v>
          </cell>
          <cell r="P6698" t="str">
            <v>Charitable and Community including Health, Education and Environment</v>
          </cell>
          <cell r="S6698" t="str">
            <v>Unregistered voluntary or community organisation</v>
          </cell>
          <cell r="T6698" t="str">
            <v>AFEX1</v>
          </cell>
          <cell r="U6698" t="str">
            <v>National Lottery Awards for All England</v>
          </cell>
          <cell r="V6698">
            <v>45348</v>
          </cell>
        </row>
        <row r="6699">
          <cell r="A6699" t="str">
            <v>360G-tnlcomfund-0045584530</v>
          </cell>
          <cell r="B6699" t="str">
            <v>Singing with Friends Choir</v>
          </cell>
          <cell r="C6699" t="str">
            <v>The funding will be used to continue running the Singing with Friends choir for people living with dementia their family members and carers. The aim is to reduce isolation and have a positive impact on wellbeing.</v>
          </cell>
          <cell r="D6699" t="str">
            <v>GBP</v>
          </cell>
          <cell r="E6699">
            <v>9976</v>
          </cell>
          <cell r="F6699">
            <v>45260</v>
          </cell>
          <cell r="G6699" t="str">
            <v>GB-CHC-1025755</v>
          </cell>
          <cell r="H6699" t="str">
            <v>Westminster Arts</v>
          </cell>
          <cell r="I6699" t="str">
            <v>W1U 2BP</v>
          </cell>
          <cell r="J6699" t="str">
            <v>Marylebone High Street</v>
          </cell>
          <cell r="K6699" t="str">
            <v>Westminster</v>
          </cell>
          <cell r="L6699" t="str">
            <v>London</v>
          </cell>
          <cell r="M6699" t="str">
            <v>Cities of London and Westminster</v>
          </cell>
          <cell r="N6699" t="str">
            <v>GB-GOR-PB188</v>
          </cell>
          <cell r="O6699" t="str">
            <v>The National Lottery Community Fund</v>
          </cell>
          <cell r="P6699" t="str">
            <v>Charitable and Community including Health, Education and Environment</v>
          </cell>
          <cell r="Q6699" t="str">
            <v>1025755</v>
          </cell>
          <cell r="R6699" t="str">
            <v>2748408</v>
          </cell>
          <cell r="S6699" t="str">
            <v>Not-for-profit company</v>
          </cell>
          <cell r="T6699" t="str">
            <v>AFEX1</v>
          </cell>
          <cell r="U6699" t="str">
            <v>National Lottery Awards for All England</v>
          </cell>
          <cell r="V6699">
            <v>45344</v>
          </cell>
        </row>
        <row r="6700">
          <cell r="A6700" t="str">
            <v>360G-tnlcomfund-0045584534</v>
          </cell>
          <cell r="B6700" t="str">
            <v>From Risk to Resilience: Guiding Youth to Success</v>
          </cell>
          <cell r="C6700" t="str">
            <v>The funding will be used to provide workshops and training sessions targeting young people at risk of engaging in minor criminal activities or displaying antisocial behaviour. The project aims to remove barriers and assist young people in making better decisions and reaching their potential.</v>
          </cell>
          <cell r="D6700" t="str">
            <v>GBP</v>
          </cell>
          <cell r="E6700">
            <v>9984</v>
          </cell>
          <cell r="F6700">
            <v>45260</v>
          </cell>
          <cell r="G6700" t="str">
            <v>GB-COH-14482997</v>
          </cell>
          <cell r="H6700" t="str">
            <v>THE FAITH ASSEMBLIES GLOBAL MINISTRIES</v>
          </cell>
          <cell r="I6700" t="str">
            <v>OX11 7NE</v>
          </cell>
          <cell r="J6700" t="str">
            <v>Didcot South</v>
          </cell>
          <cell r="K6700" t="str">
            <v>South Oxfordshire</v>
          </cell>
          <cell r="L6700" t="str">
            <v>South East</v>
          </cell>
          <cell r="M6700" t="str">
            <v>Wantage</v>
          </cell>
          <cell r="N6700" t="str">
            <v>GB-GOR-PB188</v>
          </cell>
          <cell r="O6700" t="str">
            <v>The National Lottery Community Fund</v>
          </cell>
          <cell r="P6700" t="str">
            <v>Charitable and Community including Health, Education and Environment</v>
          </cell>
          <cell r="R6700" t="str">
            <v>14482997</v>
          </cell>
          <cell r="S6700" t="str">
            <v>Not-for-profit company</v>
          </cell>
          <cell r="T6700" t="str">
            <v>AFEX1</v>
          </cell>
          <cell r="U6700" t="str">
            <v>National Lottery Awards for All England</v>
          </cell>
          <cell r="V6700">
            <v>45447</v>
          </cell>
        </row>
        <row r="6701">
          <cell r="A6701" t="str">
            <v>360G-tnlcomfund-0045584600</v>
          </cell>
          <cell r="B6701" t="str">
            <v>Important Community Space Renovation</v>
          </cell>
          <cell r="C6701" t="str">
            <v>The funding will be used towards renovations of the community function space used local as a community centre/village hall. The projects aims to improve the facilities for the numerous groups that use the space for a variety of activities that bring the community together.</v>
          </cell>
          <cell r="D6701" t="str">
            <v>GBP</v>
          </cell>
          <cell r="E6701">
            <v>9570</v>
          </cell>
          <cell r="F6701">
            <v>45260</v>
          </cell>
          <cell r="G6701" t="str">
            <v>tnlcomfund-org-BROMLEYTOWN&amp;OLDBROMLEIANSCLUB</v>
          </cell>
          <cell r="H6701" t="str">
            <v>BROMLEY TOWN &amp; OLD BROMLEIANS CLUB</v>
          </cell>
          <cell r="I6701" t="str">
            <v>BR2 9EF</v>
          </cell>
          <cell r="J6701" t="str">
            <v>Hayes and Coney Hall</v>
          </cell>
          <cell r="K6701" t="str">
            <v>Bromley</v>
          </cell>
          <cell r="L6701" t="str">
            <v>London</v>
          </cell>
          <cell r="M6701" t="str">
            <v>Beckenham</v>
          </cell>
          <cell r="N6701" t="str">
            <v>GB-GOR-PB188</v>
          </cell>
          <cell r="O6701" t="str">
            <v>The National Lottery Community Fund</v>
          </cell>
          <cell r="P6701" t="str">
            <v>Charitable and Community including Health, Education and Environment</v>
          </cell>
          <cell r="S6701" t="str">
            <v>Unregistered voluntary or community organisation</v>
          </cell>
          <cell r="T6701" t="str">
            <v>AFEX1</v>
          </cell>
          <cell r="U6701" t="str">
            <v>National Lottery Awards for All England</v>
          </cell>
          <cell r="V6701">
            <v>45512</v>
          </cell>
        </row>
        <row r="6702">
          <cell r="A6702" t="str">
            <v>360G-tnlcomfund-0045584604</v>
          </cell>
          <cell r="B6702" t="str">
            <v>Counselling Religious LGBTQ members of the Jewish community</v>
          </cell>
          <cell r="C6702" t="str">
            <v>The funding will be used to provide an LGBTQ religious counsellor for Orthodox Jewish people. The project aims to provide support and guidance to help people navigate their journey</v>
          </cell>
          <cell r="D6702" t="str">
            <v>GBP</v>
          </cell>
          <cell r="E6702">
            <v>10000</v>
          </cell>
          <cell r="F6702">
            <v>45260</v>
          </cell>
          <cell r="G6702" t="str">
            <v>GB-CHC-1111180</v>
          </cell>
          <cell r="H6702" t="str">
            <v>Machon Mayim Chaim</v>
          </cell>
          <cell r="I6702" t="str">
            <v>HA8 8HW</v>
          </cell>
          <cell r="J6702" t="str">
            <v>Edgware</v>
          </cell>
          <cell r="K6702" t="str">
            <v>Barnet</v>
          </cell>
          <cell r="L6702" t="str">
            <v>London</v>
          </cell>
          <cell r="M6702" t="str">
            <v>Hendon</v>
          </cell>
          <cell r="N6702" t="str">
            <v>GB-GOR-PB188</v>
          </cell>
          <cell r="O6702" t="str">
            <v>The National Lottery Community Fund</v>
          </cell>
          <cell r="P6702" t="str">
            <v>Charitable and Community including Health, Education and Environment</v>
          </cell>
          <cell r="Q6702" t="str">
            <v>1111180</v>
          </cell>
          <cell r="S6702" t="str">
            <v>Registered charity (unincorporated)</v>
          </cell>
          <cell r="T6702" t="str">
            <v>AFEX1</v>
          </cell>
          <cell r="U6702" t="str">
            <v>National Lottery Awards for All England</v>
          </cell>
          <cell r="V6702">
            <v>45345</v>
          </cell>
        </row>
        <row r="6703">
          <cell r="A6703" t="str">
            <v>360G-tnlcomfund-0045584622</v>
          </cell>
          <cell r="B6703" t="str">
            <v>Swinderby Space and Play for All</v>
          </cell>
          <cell r="C6703" t="str">
            <v>This funding will be used to improve the facilities in the village play area. Improvements will include repairing and making safe an existing piece of equipment and adding a brand-new piece of equipment. The project aims to give people of all ages access to a facility to improve their fitness.</v>
          </cell>
          <cell r="D6703" t="str">
            <v>GBP</v>
          </cell>
          <cell r="E6703">
            <v>8750</v>
          </cell>
          <cell r="F6703">
            <v>45260</v>
          </cell>
          <cell r="G6703" t="str">
            <v>tnlcomfund-org-SwinderbyParishCouncil</v>
          </cell>
          <cell r="H6703" t="str">
            <v>Swinderby Parish Council</v>
          </cell>
          <cell r="I6703" t="str">
            <v>LN6 9LW</v>
          </cell>
          <cell r="J6703" t="str">
            <v>Eagle, Swinderby and Witham St Hughs</v>
          </cell>
          <cell r="K6703" t="str">
            <v>North Kesteven</v>
          </cell>
          <cell r="L6703" t="str">
            <v>East Midlands</v>
          </cell>
          <cell r="M6703" t="str">
            <v>Sleaford and North Hykeham</v>
          </cell>
          <cell r="N6703" t="str">
            <v>GB-GOR-PB188</v>
          </cell>
          <cell r="O6703" t="str">
            <v>The National Lottery Community Fund</v>
          </cell>
          <cell r="P6703" t="str">
            <v>Charitable and Community including Health, Education and Environment</v>
          </cell>
          <cell r="S6703" t="str">
            <v>Statutory body</v>
          </cell>
          <cell r="T6703" t="str">
            <v>AFEX1</v>
          </cell>
          <cell r="U6703" t="str">
            <v>National Lottery Awards for All England</v>
          </cell>
          <cell r="V6703">
            <v>45348</v>
          </cell>
        </row>
        <row r="6704">
          <cell r="A6704" t="str">
            <v>360G-tnlcomfund-0045584649</v>
          </cell>
          <cell r="B6704" t="str">
            <v>Accessible facilities for Lowerhouse CC</v>
          </cell>
          <cell r="C6704" t="str">
            <v>The funding will be used to install accessible toilets. The project aims to establish a well used community hub accessible for all.</v>
          </cell>
          <cell r="D6704" t="str">
            <v>GBP</v>
          </cell>
          <cell r="E6704">
            <v>9940</v>
          </cell>
          <cell r="F6704">
            <v>45260</v>
          </cell>
          <cell r="G6704" t="str">
            <v>GB-COH-05814047</v>
          </cell>
          <cell r="H6704" t="str">
            <v>Lowerhouse Cricket Club C.I.C.</v>
          </cell>
          <cell r="I6704" t="str">
            <v>BB12 6LP</v>
          </cell>
          <cell r="J6704" t="str">
            <v>Rosegrove with Lowerhouse</v>
          </cell>
          <cell r="K6704" t="str">
            <v>Burnley</v>
          </cell>
          <cell r="L6704" t="str">
            <v>North West</v>
          </cell>
          <cell r="M6704" t="str">
            <v>Burnley</v>
          </cell>
          <cell r="N6704" t="str">
            <v>GB-GOR-PB188</v>
          </cell>
          <cell r="O6704" t="str">
            <v>The National Lottery Community Fund</v>
          </cell>
          <cell r="P6704" t="str">
            <v>Charitable and Community including Health, Education and Environment</v>
          </cell>
          <cell r="R6704" t="str">
            <v>05814047</v>
          </cell>
          <cell r="S6704" t="str">
            <v>Community Interest Company (CIC)</v>
          </cell>
          <cell r="T6704" t="str">
            <v>AFEX1</v>
          </cell>
          <cell r="U6704" t="str">
            <v>National Lottery Awards for All England</v>
          </cell>
          <cell r="V6704">
            <v>45478</v>
          </cell>
        </row>
        <row r="6705">
          <cell r="A6705" t="str">
            <v>360G-tnlcomfund-0045584656</v>
          </cell>
          <cell r="B6705" t="str">
            <v>Bears in the Community</v>
          </cell>
          <cell r="C6705" t="str">
            <v>The funding will be used towards basketball sessions. The project aims to increase physical activities in young people and a tool to improve confidence and social skills.</v>
          </cell>
          <cell r="D6705" t="str">
            <v>GBP</v>
          </cell>
          <cell r="E6705">
            <v>9964</v>
          </cell>
          <cell r="F6705">
            <v>45260</v>
          </cell>
          <cell r="G6705" t="str">
            <v>tnlcomfund-org-SussexBearsBasketballClub</v>
          </cell>
          <cell r="H6705" t="str">
            <v>Sussex Bears Basketball Club</v>
          </cell>
          <cell r="I6705" t="str">
            <v>BN15 9QZ</v>
          </cell>
          <cell r="J6705" t="str">
            <v>Cokeham</v>
          </cell>
          <cell r="K6705" t="str">
            <v>Adur</v>
          </cell>
          <cell r="L6705" t="str">
            <v>South East</v>
          </cell>
          <cell r="M6705" t="str">
            <v>East Worthing and Shoreham</v>
          </cell>
          <cell r="N6705" t="str">
            <v>GB-GOR-PB188</v>
          </cell>
          <cell r="O6705" t="str">
            <v>The National Lottery Community Fund</v>
          </cell>
          <cell r="P6705" t="str">
            <v>Charitable and Community including Health, Education and Environment</v>
          </cell>
          <cell r="S6705" t="str">
            <v>Unregistered voluntary or community organisation</v>
          </cell>
          <cell r="T6705" t="str">
            <v>AFEX1</v>
          </cell>
          <cell r="U6705" t="str">
            <v>National Lottery Awards for All England</v>
          </cell>
          <cell r="V6705">
            <v>45348</v>
          </cell>
        </row>
        <row r="6706">
          <cell r="A6706" t="str">
            <v>360G-tnlcomfund-0045584698</v>
          </cell>
          <cell r="B6706" t="str">
            <v>Equal Play Opportunities</v>
          </cell>
          <cell r="C6706" t="str">
            <v>The funding will be used to deliver a playgroup for young children who have additional needs and disabilities. The project aims to connect people going through similar challenges whilst also allowing children to play in a safe space and provide respite to family and carers.</v>
          </cell>
          <cell r="D6706" t="str">
            <v>GBP</v>
          </cell>
          <cell r="E6706">
            <v>10000</v>
          </cell>
          <cell r="F6706">
            <v>45260</v>
          </cell>
          <cell r="G6706" t="str">
            <v>GB-CHC-287907</v>
          </cell>
          <cell r="H6706" t="str">
            <v>Opportunity Playgroup Eye</v>
          </cell>
          <cell r="N6706" t="str">
            <v>GB-GOR-PB188</v>
          </cell>
          <cell r="O6706" t="str">
            <v>The National Lottery Community Fund</v>
          </cell>
          <cell r="P6706" t="str">
            <v>Charitable and Community including Health, Education and Environment</v>
          </cell>
          <cell r="Q6706" t="str">
            <v>287907</v>
          </cell>
          <cell r="S6706" t="str">
            <v>Registered charity (unincorporated)</v>
          </cell>
          <cell r="T6706" t="str">
            <v>AFEX1</v>
          </cell>
          <cell r="U6706" t="str">
            <v>National Lottery Awards for All England</v>
          </cell>
          <cell r="V6706">
            <v>45348</v>
          </cell>
        </row>
        <row r="6707">
          <cell r="A6707" t="str">
            <v>360G-tnlcomfund-0045584703</v>
          </cell>
          <cell r="B6707" t="str">
            <v>NeuroCareer Pathways: Empowering Neurodiversity in Lambeth</v>
          </cell>
          <cell r="C6707" t="str">
            <v>The funding will be used to run an employability training programme for neurodivergent young people aged 16 and above. The project aims to provide people with the correct skills and knowledge to go on to secure employment and career progression.</v>
          </cell>
          <cell r="D6707" t="str">
            <v>GBP</v>
          </cell>
          <cell r="E6707">
            <v>10000</v>
          </cell>
          <cell r="F6707">
            <v>45260</v>
          </cell>
          <cell r="G6707" t="str">
            <v>GB-COH-11940659</v>
          </cell>
          <cell r="H6707" t="str">
            <v>Enna CIC</v>
          </cell>
          <cell r="I6707" t="str">
            <v>SW4 7EN</v>
          </cell>
          <cell r="J6707" t="str">
            <v>Ferndale</v>
          </cell>
          <cell r="K6707" t="str">
            <v>Lambeth</v>
          </cell>
          <cell r="L6707" t="str">
            <v>London</v>
          </cell>
          <cell r="M6707" t="str">
            <v>Vauxhall</v>
          </cell>
          <cell r="N6707" t="str">
            <v>GB-GOR-PB188</v>
          </cell>
          <cell r="O6707" t="str">
            <v>The National Lottery Community Fund</v>
          </cell>
          <cell r="P6707" t="str">
            <v>Charitable and Community including Health, Education and Environment</v>
          </cell>
          <cell r="R6707" t="str">
            <v>11940659</v>
          </cell>
          <cell r="S6707" t="str">
            <v>Community Interest Company (CIC)</v>
          </cell>
          <cell r="T6707" t="str">
            <v>AFEX1</v>
          </cell>
          <cell r="U6707" t="str">
            <v>National Lottery Awards for All England</v>
          </cell>
          <cell r="V6707">
            <v>45342</v>
          </cell>
        </row>
        <row r="6708">
          <cell r="A6708" t="str">
            <v>360G-tnlcomfund-0045584708</v>
          </cell>
          <cell r="B6708" t="str">
            <v>Food for Fosse</v>
          </cell>
          <cell r="C6708" t="str">
            <v>This funding will be used to provide basic weekly top-up food and toiletries as well providing extra support and activities for an existing foodbank that was created during the pandemic (as a temporary measure) but remains very much in demand in the local area. The project aims to support people facing more demands and challenges because of the cost-of-living crisis.</v>
          </cell>
          <cell r="D6708" t="str">
            <v>GBP</v>
          </cell>
          <cell r="E6708">
            <v>9000</v>
          </cell>
          <cell r="F6708">
            <v>45260</v>
          </cell>
          <cell r="G6708" t="str">
            <v>tnlcomfund-org-FosseMutualAidAssociation</v>
          </cell>
          <cell r="H6708" t="str">
            <v>Fosse Mutual Aid Association</v>
          </cell>
          <cell r="I6708" t="str">
            <v>LE3 5HG</v>
          </cell>
          <cell r="J6708" t="str">
            <v>Fosse</v>
          </cell>
          <cell r="K6708" t="str">
            <v>Leicester</v>
          </cell>
          <cell r="L6708" t="str">
            <v>East Midlands</v>
          </cell>
          <cell r="M6708" t="str">
            <v>Leicester West</v>
          </cell>
          <cell r="N6708" t="str">
            <v>GB-GOR-PB188</v>
          </cell>
          <cell r="O6708" t="str">
            <v>The National Lottery Community Fund</v>
          </cell>
          <cell r="P6708" t="str">
            <v>Charitable and Community including Health, Education and Environment</v>
          </cell>
          <cell r="S6708" t="str">
            <v>Unregistered voluntary or community organisation</v>
          </cell>
          <cell r="T6708" t="str">
            <v>AFEX1</v>
          </cell>
          <cell r="U6708" t="str">
            <v>National Lottery Awards for All England</v>
          </cell>
          <cell r="V6708">
            <v>45345</v>
          </cell>
        </row>
        <row r="6709">
          <cell r="A6709" t="str">
            <v>360G-tnlcomfund-0045584712</v>
          </cell>
          <cell r="B6709" t="str">
            <v>FAMILIES PROJECT</v>
          </cell>
          <cell r="C6709" t="str">
            <v>The funding will be used to employ a family worker to help run the centre which is home to a variety of clubs including a care hub after school club and move nights. The project aims to continue to provide a range of support for the local area.</v>
          </cell>
          <cell r="D6709" t="str">
            <v>GBP</v>
          </cell>
          <cell r="E6709">
            <v>10000</v>
          </cell>
          <cell r="F6709">
            <v>45260</v>
          </cell>
          <cell r="G6709" t="str">
            <v>GB-CHC-1146860</v>
          </cell>
          <cell r="H6709" t="str">
            <v>Parochial Church Council of the Ecclesiastical Parish of St Alban &amp; St Augustine Fulham</v>
          </cell>
          <cell r="I6709" t="str">
            <v>W6 8HJ</v>
          </cell>
          <cell r="J6709" t="str">
            <v>Fulham Reach</v>
          </cell>
          <cell r="K6709" t="str">
            <v>Hammersmith and Fulham</v>
          </cell>
          <cell r="L6709" t="str">
            <v>London</v>
          </cell>
          <cell r="M6709" t="str">
            <v>Hammersmith</v>
          </cell>
          <cell r="N6709" t="str">
            <v>GB-GOR-PB188</v>
          </cell>
          <cell r="O6709" t="str">
            <v>The National Lottery Community Fund</v>
          </cell>
          <cell r="P6709" t="str">
            <v>Charitable and Community including Health, Education and Environment</v>
          </cell>
          <cell r="Q6709" t="str">
            <v>1146860</v>
          </cell>
          <cell r="S6709" t="str">
            <v>Registered charity (unincorporated)</v>
          </cell>
          <cell r="T6709" t="str">
            <v>AFEX1</v>
          </cell>
          <cell r="U6709" t="str">
            <v>National Lottery Awards for All England</v>
          </cell>
          <cell r="V6709">
            <v>45342</v>
          </cell>
        </row>
        <row r="6710">
          <cell r="A6710" t="str">
            <v>360G-tnlcomfund-0045584721</v>
          </cell>
          <cell r="B6710" t="str">
            <v>The Ausbert Valley Badger Field Restoration Project</v>
          </cell>
          <cell r="C6710" t="str">
            <v>The funding will be used to clear the brambles and remove the rubbish in order to restore the local field. The project aims to provide a safe space for the community to use and come together whilst protecting the wildlife and green spaces.</v>
          </cell>
          <cell r="D6710" t="str">
            <v>GBP</v>
          </cell>
          <cell r="E6710">
            <v>10000</v>
          </cell>
          <cell r="F6710">
            <v>45260</v>
          </cell>
          <cell r="G6710" t="str">
            <v>GB-COH-13508667</v>
          </cell>
          <cell r="H6710" t="str">
            <v>Ausbert Valley Community Interest Company</v>
          </cell>
          <cell r="I6710" t="str">
            <v>BN2 8QA</v>
          </cell>
          <cell r="J6710" t="str">
            <v>Rottingdean Coastal</v>
          </cell>
          <cell r="K6710" t="str">
            <v>Brighton and Hove</v>
          </cell>
          <cell r="L6710" t="str">
            <v>South East</v>
          </cell>
          <cell r="M6710" t="str">
            <v>Brighton, Kemptown</v>
          </cell>
          <cell r="N6710" t="str">
            <v>GB-GOR-PB188</v>
          </cell>
          <cell r="O6710" t="str">
            <v>The National Lottery Community Fund</v>
          </cell>
          <cell r="P6710" t="str">
            <v>Charitable and Community including Health, Education and Environment</v>
          </cell>
          <cell r="R6710" t="str">
            <v>13508667</v>
          </cell>
          <cell r="S6710" t="str">
            <v>Community Interest Company (CIC)</v>
          </cell>
          <cell r="T6710" t="str">
            <v>AFEX1</v>
          </cell>
          <cell r="U6710" t="str">
            <v>National Lottery Awards for All England</v>
          </cell>
          <cell r="V6710">
            <v>45327</v>
          </cell>
        </row>
        <row r="6711">
          <cell r="A6711" t="str">
            <v>360G-tnlcomfund-0045584730</v>
          </cell>
          <cell r="B6711" t="str">
            <v>Crafty ideas for well being</v>
          </cell>
          <cell r="C6711" t="str">
            <v>The funding will be used to deliver crafting sessions for people experiencing mental ill health. The project aims to build people confidence and improve health and wellbeing through outdoor activities.</v>
          </cell>
          <cell r="D6711" t="str">
            <v>GBP</v>
          </cell>
          <cell r="E6711">
            <v>9970</v>
          </cell>
          <cell r="F6711">
            <v>45260</v>
          </cell>
          <cell r="G6711" t="str">
            <v>tnlcomfund-org-FriendsofStonefaceCreative</v>
          </cell>
          <cell r="H6711" t="str">
            <v>Friends of Stoneface Creative</v>
          </cell>
          <cell r="I6711" t="str">
            <v>S6 6GY</v>
          </cell>
          <cell r="J6711" t="str">
            <v>Stannington</v>
          </cell>
          <cell r="K6711" t="str">
            <v>Sheffield</v>
          </cell>
          <cell r="L6711" t="str">
            <v>Yorkshire and The Humber</v>
          </cell>
          <cell r="M6711" t="str">
            <v>Sheffield, Hallam</v>
          </cell>
          <cell r="N6711" t="str">
            <v>GB-GOR-PB188</v>
          </cell>
          <cell r="O6711" t="str">
            <v>The National Lottery Community Fund</v>
          </cell>
          <cell r="P6711" t="str">
            <v>Charitable and Community including Health, Education and Environment</v>
          </cell>
          <cell r="S6711" t="str">
            <v>Unregistered voluntary or community organisation</v>
          </cell>
          <cell r="T6711" t="str">
            <v>AFEX1</v>
          </cell>
          <cell r="U6711" t="str">
            <v>National Lottery Awards for All England</v>
          </cell>
          <cell r="V6711">
            <v>45342</v>
          </cell>
        </row>
        <row r="6712">
          <cell r="A6712" t="str">
            <v>360G-tnlcomfund-0045584734</v>
          </cell>
          <cell r="B6712" t="str">
            <v>Provision of Tennis For Visually Impaired Adults</v>
          </cell>
          <cell r="C6712" t="str">
            <v>The funding will be used to continue delivering tennis sessions for people living with visual impairments. The project aims to improve physical fitness and self-confidence and enhance positive wellbeing outcomes.</v>
          </cell>
          <cell r="D6712" t="str">
            <v>GBP</v>
          </cell>
          <cell r="E6712">
            <v>2680</v>
          </cell>
          <cell r="F6712">
            <v>45260</v>
          </cell>
          <cell r="G6712" t="str">
            <v>tnlcomfund-org-SouthYorkshireVisuallyImpairedTennisClub(SYVITC)</v>
          </cell>
          <cell r="H6712" t="str">
            <v>South Yorkshire Visually Impaired Tennis Club (SYVITC)</v>
          </cell>
          <cell r="I6712" t="str">
            <v>S8 8JR</v>
          </cell>
          <cell r="J6712" t="str">
            <v>Graves Park</v>
          </cell>
          <cell r="K6712" t="str">
            <v>Sheffield</v>
          </cell>
          <cell r="L6712" t="str">
            <v>Yorkshire and The Humber</v>
          </cell>
          <cell r="M6712" t="str">
            <v>Sheffield, Heeley</v>
          </cell>
          <cell r="N6712" t="str">
            <v>GB-GOR-PB188</v>
          </cell>
          <cell r="O6712" t="str">
            <v>The National Lottery Community Fund</v>
          </cell>
          <cell r="P6712" t="str">
            <v>Charitable and Community including Health, Education and Environment</v>
          </cell>
          <cell r="S6712" t="str">
            <v>Unregistered voluntary or community organisation</v>
          </cell>
          <cell r="T6712" t="str">
            <v>AFEX1</v>
          </cell>
          <cell r="U6712" t="str">
            <v>National Lottery Awards for All England</v>
          </cell>
          <cell r="V6712">
            <v>45342</v>
          </cell>
        </row>
        <row r="6713">
          <cell r="A6713" t="str">
            <v>360G-tnlcomfund-0045584757</v>
          </cell>
          <cell r="B6713" t="str">
            <v>Empower me</v>
          </cell>
          <cell r="C6713" t="str">
            <v>The funding will be used to deliver workshops on financial literacy healthy living self-confidence and job seeking skills. The project aims to empower women to improve their lives while learning new skills.</v>
          </cell>
          <cell r="D6713" t="str">
            <v>GBP</v>
          </cell>
          <cell r="E6713">
            <v>9950</v>
          </cell>
          <cell r="F6713">
            <v>45260</v>
          </cell>
          <cell r="G6713" t="str">
            <v>GB-COH-13245958</v>
          </cell>
          <cell r="H6713" t="str">
            <v>LADIES IN WAITING CIC</v>
          </cell>
          <cell r="I6713" t="str">
            <v>SW9 8LA</v>
          </cell>
          <cell r="J6713" t="str">
            <v>Coldharbour</v>
          </cell>
          <cell r="K6713" t="str">
            <v>Lambeth</v>
          </cell>
          <cell r="L6713" t="str">
            <v>London</v>
          </cell>
          <cell r="M6713" t="str">
            <v>Dulwich and West Norwood</v>
          </cell>
          <cell r="N6713" t="str">
            <v>GB-GOR-PB188</v>
          </cell>
          <cell r="O6713" t="str">
            <v>The National Lottery Community Fund</v>
          </cell>
          <cell r="P6713" t="str">
            <v>Charitable and Community including Health, Education and Environment</v>
          </cell>
          <cell r="R6713" t="str">
            <v>13245958</v>
          </cell>
          <cell r="S6713" t="str">
            <v>Community Interest Company (CIC)</v>
          </cell>
          <cell r="T6713" t="str">
            <v>AFEX1</v>
          </cell>
          <cell r="U6713" t="str">
            <v>National Lottery Awards for All England</v>
          </cell>
          <cell r="V6713">
            <v>45345</v>
          </cell>
        </row>
        <row r="6714">
          <cell r="A6714" t="str">
            <v>360G-tnlcomfund-0045584762</v>
          </cell>
          <cell r="B6714" t="str">
            <v>Supporting Young Lives: Skills and Joy</v>
          </cell>
          <cell r="C6714" t="str">
            <v>The funding will be used to support young Orthodox Jewish people who are struggling with loneliness. The support includes exercise sessions social meetups and family day trips. The project aims to connect people develop social skills and help to combat isolation.</v>
          </cell>
          <cell r="D6714" t="str">
            <v>GBP</v>
          </cell>
          <cell r="E6714">
            <v>10000</v>
          </cell>
          <cell r="F6714">
            <v>45260</v>
          </cell>
          <cell r="G6714" t="str">
            <v>tnlcomfund-org-InspiredLearners</v>
          </cell>
          <cell r="H6714" t="str">
            <v>Inspired Learners</v>
          </cell>
          <cell r="I6714" t="str">
            <v>SS0 7AJ</v>
          </cell>
          <cell r="J6714" t="str">
            <v>Victoria</v>
          </cell>
          <cell r="K6714" t="str">
            <v>Southend-on-Sea</v>
          </cell>
          <cell r="L6714" t="str">
            <v>Eastern</v>
          </cell>
          <cell r="M6714" t="str">
            <v>Rochford and Southend East</v>
          </cell>
          <cell r="N6714" t="str">
            <v>GB-GOR-PB188</v>
          </cell>
          <cell r="O6714" t="str">
            <v>The National Lottery Community Fund</v>
          </cell>
          <cell r="P6714" t="str">
            <v>Charitable and Community including Health, Education and Environment</v>
          </cell>
          <cell r="S6714" t="str">
            <v>Unregistered voluntary or community organisation</v>
          </cell>
          <cell r="T6714" t="str">
            <v>AFEX1</v>
          </cell>
          <cell r="U6714" t="str">
            <v>National Lottery Awards for All England</v>
          </cell>
          <cell r="V6714">
            <v>45337</v>
          </cell>
        </row>
        <row r="6715">
          <cell r="A6715" t="str">
            <v>360G-tnlcomfund-0045584854</v>
          </cell>
          <cell r="B6715" t="str">
            <v>Elders' Podcasts</v>
          </cell>
          <cell r="C6715" t="str">
            <v>The funding will be used to produce eight podcasts along with delivering showcase events covering the theme of intergenerational and intercultural bonding isolation and local history of older people from ethnic minorities.   The project aims to raise awareness of older people in the community the challenges they face and to share experiences.</v>
          </cell>
          <cell r="D6715" t="str">
            <v>GBP</v>
          </cell>
          <cell r="E6715">
            <v>9000</v>
          </cell>
          <cell r="F6715">
            <v>45260</v>
          </cell>
          <cell r="G6715" t="str">
            <v>GB-COH-13214762</v>
          </cell>
          <cell r="H6715" t="str">
            <v>Blue Jay Exchange CIC</v>
          </cell>
          <cell r="I6715" t="str">
            <v>B11 1LF</v>
          </cell>
          <cell r="J6715" t="str">
            <v>Sparkbrook &amp; Balsall Heath East</v>
          </cell>
          <cell r="K6715" t="str">
            <v>Birmingham</v>
          </cell>
          <cell r="L6715" t="str">
            <v>West Midlands</v>
          </cell>
          <cell r="M6715" t="str">
            <v>Birmingham, Hall Green</v>
          </cell>
          <cell r="N6715" t="str">
            <v>GB-GOR-PB188</v>
          </cell>
          <cell r="O6715" t="str">
            <v>The National Lottery Community Fund</v>
          </cell>
          <cell r="P6715" t="str">
            <v>Charitable and Community including Health, Education and Environment</v>
          </cell>
          <cell r="R6715" t="str">
            <v>13214762</v>
          </cell>
          <cell r="S6715" t="str">
            <v>Community Interest Company (CIC)</v>
          </cell>
          <cell r="T6715" t="str">
            <v>AFEX1</v>
          </cell>
          <cell r="U6715" t="str">
            <v>National Lottery Awards for All England</v>
          </cell>
          <cell r="V6715">
            <v>45447</v>
          </cell>
        </row>
        <row r="6716">
          <cell r="A6716" t="str">
            <v>360G-tnlcomfund-0045584867</v>
          </cell>
          <cell r="B6716" t="str">
            <v>Quarrington Hill Community Association</v>
          </cell>
          <cell r="C6716" t="str">
            <v>The funding will be used to repair and update the community hall. The project aims to enable the hall to remain open and up to standard for the many groups that use this community hub.</v>
          </cell>
          <cell r="D6716" t="str">
            <v>GBP</v>
          </cell>
          <cell r="E6716">
            <v>10000</v>
          </cell>
          <cell r="F6716">
            <v>45260</v>
          </cell>
          <cell r="G6716" t="str">
            <v>GB-CHC-1156121</v>
          </cell>
          <cell r="H6716" t="str">
            <v>Quarrington Hill Community Association</v>
          </cell>
          <cell r="I6716" t="str">
            <v>DH6 4QQ</v>
          </cell>
          <cell r="J6716" t="str">
            <v>Coxhoe</v>
          </cell>
          <cell r="K6716" t="str">
            <v>County Durham</v>
          </cell>
          <cell r="L6716" t="str">
            <v>North East</v>
          </cell>
          <cell r="M6716" t="str">
            <v>City of Durham</v>
          </cell>
          <cell r="N6716" t="str">
            <v>GB-GOR-PB188</v>
          </cell>
          <cell r="O6716" t="str">
            <v>The National Lottery Community Fund</v>
          </cell>
          <cell r="P6716" t="str">
            <v>Charitable and Community including Health, Education and Environment</v>
          </cell>
          <cell r="Q6716" t="str">
            <v>1156121</v>
          </cell>
          <cell r="S6716" t="str">
            <v>Registered charity (unincorporated)</v>
          </cell>
          <cell r="T6716" t="str">
            <v>AFEX1</v>
          </cell>
          <cell r="U6716" t="str">
            <v>National Lottery Awards for All England</v>
          </cell>
          <cell r="V6716">
            <v>45336</v>
          </cell>
        </row>
        <row r="6717">
          <cell r="A6717" t="str">
            <v>360G-tnlcomfund-0045584912</v>
          </cell>
          <cell r="B6717" t="str">
            <v>Hammersmith Home Carers Club</v>
          </cell>
          <cell r="C6717" t="str">
            <v>The funding will be used to deliver a fortnightly carers club providing a range of activities and telephone support on healthcare and wellbeing relationships and cost of living. The project aims to bring people together to share their experiences and receive emotional and practical support.</v>
          </cell>
          <cell r="D6717" t="str">
            <v>GBP</v>
          </cell>
          <cell r="E6717">
            <v>10000</v>
          </cell>
          <cell r="F6717">
            <v>45260</v>
          </cell>
          <cell r="G6717" t="str">
            <v>GB-COH-14558211</v>
          </cell>
          <cell r="H6717" t="str">
            <v>Care I Care CIC</v>
          </cell>
          <cell r="I6717" t="str">
            <v>W6 8NX</v>
          </cell>
          <cell r="J6717" t="str">
            <v>Fulham Reach</v>
          </cell>
          <cell r="K6717" t="str">
            <v>Hammersmith and Fulham</v>
          </cell>
          <cell r="L6717" t="str">
            <v>London</v>
          </cell>
          <cell r="M6717" t="str">
            <v>Hammersmith</v>
          </cell>
          <cell r="N6717" t="str">
            <v>GB-GOR-PB188</v>
          </cell>
          <cell r="O6717" t="str">
            <v>The National Lottery Community Fund</v>
          </cell>
          <cell r="P6717" t="str">
            <v>Charitable and Community including Health, Education and Environment</v>
          </cell>
          <cell r="R6717" t="str">
            <v>14558211</v>
          </cell>
          <cell r="S6717" t="str">
            <v>Community Interest Company (CIC)</v>
          </cell>
          <cell r="T6717" t="str">
            <v>AFEX1</v>
          </cell>
          <cell r="U6717" t="str">
            <v>National Lottery Awards for All England</v>
          </cell>
          <cell r="V6717">
            <v>45516</v>
          </cell>
        </row>
        <row r="6718">
          <cell r="A6718" t="str">
            <v>360G-tnlcomfund-0045584924</v>
          </cell>
          <cell r="B6718" t="str">
            <v>La Leche League Barnet breastfeeding support</v>
          </cell>
          <cell r="C6718" t="str">
            <v>The funding will be used to continue delivering a breastfeeding support group training more counsellors to support mothers and family members.  The project aims to provide support and information as well as providing social interaction which will improve wellbeing.</v>
          </cell>
          <cell r="D6718" t="str">
            <v>GBP</v>
          </cell>
          <cell r="E6718">
            <v>5440</v>
          </cell>
          <cell r="F6718">
            <v>45260</v>
          </cell>
          <cell r="G6718" t="str">
            <v>tnlcomfund-org-LaLecheLeagueBarnet</v>
          </cell>
          <cell r="H6718" t="str">
            <v>La Leche League Barnet</v>
          </cell>
          <cell r="I6718" t="str">
            <v>EN5 2DY</v>
          </cell>
          <cell r="J6718" t="str">
            <v>Underhill</v>
          </cell>
          <cell r="K6718" t="str">
            <v>Barnet</v>
          </cell>
          <cell r="L6718" t="str">
            <v>London</v>
          </cell>
          <cell r="M6718" t="str">
            <v>Chipping Barnet</v>
          </cell>
          <cell r="N6718" t="str">
            <v>GB-GOR-PB188</v>
          </cell>
          <cell r="O6718" t="str">
            <v>The National Lottery Community Fund</v>
          </cell>
          <cell r="P6718" t="str">
            <v>Charitable and Community including Health, Education and Environment</v>
          </cell>
          <cell r="S6718" t="str">
            <v>Unregistered voluntary or community organisation</v>
          </cell>
          <cell r="T6718" t="str">
            <v>AFEX1</v>
          </cell>
          <cell r="U6718" t="str">
            <v>National Lottery Awards for All England</v>
          </cell>
          <cell r="V6718">
            <v>45348</v>
          </cell>
        </row>
        <row r="6719">
          <cell r="A6719" t="str">
            <v>360G-tnlcomfund-0045584953</v>
          </cell>
          <cell r="B6719" t="str">
            <v>Drawing Attention To...</v>
          </cell>
          <cell r="C6719" t="str">
            <v>The funding will be used to deliver intergenerational creative workshops. The project aims to connect people within the community to combat loneliness and isolation.</v>
          </cell>
          <cell r="D6719" t="str">
            <v>GBP</v>
          </cell>
          <cell r="E6719">
            <v>4950</v>
          </cell>
          <cell r="F6719">
            <v>45260</v>
          </cell>
          <cell r="G6719" t="str">
            <v>GB-CHC-1097912</v>
          </cell>
          <cell r="H6719" t="str">
            <v>The Kendal Windows on Art Trust</v>
          </cell>
          <cell r="I6719" t="str">
            <v>LA9 4JB</v>
          </cell>
          <cell r="J6719" t="str">
            <v>Kendal Town</v>
          </cell>
          <cell r="K6719" t="str">
            <v>South Lakeland</v>
          </cell>
          <cell r="L6719" t="str">
            <v>North West</v>
          </cell>
          <cell r="M6719" t="str">
            <v>Westmorland and Lonsdale</v>
          </cell>
          <cell r="N6719" t="str">
            <v>GB-GOR-PB188</v>
          </cell>
          <cell r="O6719" t="str">
            <v>The National Lottery Community Fund</v>
          </cell>
          <cell r="P6719" t="str">
            <v>Charitable and Community including Health, Education and Environment</v>
          </cell>
          <cell r="Q6719" t="str">
            <v>1097912</v>
          </cell>
          <cell r="S6719" t="str">
            <v>Registered charity (unincorporated)</v>
          </cell>
          <cell r="T6719" t="str">
            <v>AFEX1</v>
          </cell>
          <cell r="U6719" t="str">
            <v>National Lottery Awards for All England</v>
          </cell>
          <cell r="V6719">
            <v>45341</v>
          </cell>
        </row>
        <row r="6720">
          <cell r="A6720" t="str">
            <v>360G-tnlcomfund-0045585000</v>
          </cell>
          <cell r="B6720" t="str">
            <v>Warm Welcome Space @ Richmond Methodist Church</v>
          </cell>
          <cell r="C6720" t="str">
            <v>The funding will be used to offer a warm space for members of the community providing people of all ages with free hot drinks and snacks with the aim of reducing isolation and the effects of the cost of living crisis.</v>
          </cell>
          <cell r="D6720" t="str">
            <v>GBP</v>
          </cell>
          <cell r="E6720">
            <v>10000</v>
          </cell>
          <cell r="F6720">
            <v>45260</v>
          </cell>
          <cell r="G6720" t="str">
            <v>tnlcomfund-org-RichmondMethodistChurch</v>
          </cell>
          <cell r="H6720" t="str">
            <v>Richmond Methodist Church</v>
          </cell>
          <cell r="I6720" t="str">
            <v>DL10 7AB</v>
          </cell>
          <cell r="J6720" t="str">
            <v>Richmond West</v>
          </cell>
          <cell r="K6720" t="str">
            <v>Richmondshire</v>
          </cell>
          <cell r="L6720" t="str">
            <v>Yorkshire and The Humber</v>
          </cell>
          <cell r="M6720" t="str">
            <v>Richmond (Yorks)</v>
          </cell>
          <cell r="N6720" t="str">
            <v>GB-GOR-PB188</v>
          </cell>
          <cell r="O6720" t="str">
            <v>The National Lottery Community Fund</v>
          </cell>
          <cell r="P6720" t="str">
            <v>Charitable and Community including Health, Education and Environment</v>
          </cell>
          <cell r="S6720" t="str">
            <v>Faith Organisation (Church Mosque Synagogue etc.)</v>
          </cell>
          <cell r="T6720" t="str">
            <v>AFEX1</v>
          </cell>
          <cell r="U6720" t="str">
            <v>National Lottery Awards for All England</v>
          </cell>
          <cell r="V6720">
            <v>45342</v>
          </cell>
        </row>
        <row r="6721">
          <cell r="A6721" t="str">
            <v>360G-tnlcomfund-0045585002</v>
          </cell>
          <cell r="B6721" t="str">
            <v>Seghill Food Hub</v>
          </cell>
          <cell r="C6721" t="str">
            <v>The funding will be used to continue delivery of the Seghill food hub providing basic food items essentials and support to those living in food poverty in and around the Seghill village area. The project aims to support people providing a warm space within the hub and café.</v>
          </cell>
          <cell r="D6721" t="str">
            <v>GBP</v>
          </cell>
          <cell r="E6721">
            <v>10000</v>
          </cell>
          <cell r="F6721">
            <v>45260</v>
          </cell>
          <cell r="G6721" t="str">
            <v>tnlcomfund-org-SeghillFoodHub</v>
          </cell>
          <cell r="H6721" t="str">
            <v>Seghill Food Hub</v>
          </cell>
          <cell r="I6721" t="str">
            <v>NE23 7SB</v>
          </cell>
          <cell r="J6721" t="str">
            <v>Seghill with Seaton Delaval</v>
          </cell>
          <cell r="K6721" t="str">
            <v>Northumberland</v>
          </cell>
          <cell r="L6721" t="str">
            <v>North East</v>
          </cell>
          <cell r="M6721" t="str">
            <v>Blyth Valley</v>
          </cell>
          <cell r="N6721" t="str">
            <v>GB-GOR-PB188</v>
          </cell>
          <cell r="O6721" t="str">
            <v>The National Lottery Community Fund</v>
          </cell>
          <cell r="P6721" t="str">
            <v>Charitable and Community including Health, Education and Environment</v>
          </cell>
          <cell r="S6721" t="str">
            <v>Unregistered voluntary or community organisation</v>
          </cell>
          <cell r="T6721" t="str">
            <v>AFEX1</v>
          </cell>
          <cell r="U6721" t="str">
            <v>National Lottery Awards for All England</v>
          </cell>
          <cell r="V6721">
            <v>45343</v>
          </cell>
        </row>
        <row r="6722">
          <cell r="A6722" t="str">
            <v>360G-tnlcomfund-0045585018</v>
          </cell>
          <cell r="B6722" t="str">
            <v>Aligned &amp; Empowered</v>
          </cell>
          <cell r="C6722" t="str">
            <v>The funding will be used to deliver holistic coaching and meditation workshops for women recovering from abuse or trauma. The project aims to empower women equipping them with the tools to improve self esteem and confidence.</v>
          </cell>
          <cell r="D6722" t="str">
            <v>GBP</v>
          </cell>
          <cell r="E6722">
            <v>9350</v>
          </cell>
          <cell r="F6722">
            <v>45260</v>
          </cell>
          <cell r="G6722" t="str">
            <v>GB-COH-14940211</v>
          </cell>
          <cell r="H6722" t="str">
            <v>Rose Alchemy CIC</v>
          </cell>
          <cell r="I6722" t="str">
            <v>LE1 6AA</v>
          </cell>
          <cell r="J6722" t="str">
            <v>Castle</v>
          </cell>
          <cell r="K6722" t="str">
            <v>Leicester</v>
          </cell>
          <cell r="L6722" t="str">
            <v>East Midlands</v>
          </cell>
          <cell r="M6722" t="str">
            <v>Leicester South</v>
          </cell>
          <cell r="N6722" t="str">
            <v>GB-GOR-PB188</v>
          </cell>
          <cell r="O6722" t="str">
            <v>The National Lottery Community Fund</v>
          </cell>
          <cell r="P6722" t="str">
            <v>Charitable and Community including Health, Education and Environment</v>
          </cell>
          <cell r="R6722" t="str">
            <v>14940211</v>
          </cell>
          <cell r="S6722" t="str">
            <v>Community Interest Company (CIC)</v>
          </cell>
          <cell r="T6722" t="str">
            <v>AFEX1</v>
          </cell>
          <cell r="U6722" t="str">
            <v>National Lottery Awards for All England</v>
          </cell>
          <cell r="V6722">
            <v>45505</v>
          </cell>
        </row>
        <row r="6723">
          <cell r="A6723" t="str">
            <v>360G-tnlcomfund-0045585074</v>
          </cell>
          <cell r="B6723" t="str">
            <v>Broxtowe Youth Homelessness</v>
          </cell>
          <cell r="C6723" t="str">
            <v>The funding will be used to provide energy saving household items for young people who have experienced homelessness. The project aims to support young people to maintain their tenancies during the cost-of-living crisis and help reduce the effects of poverty.</v>
          </cell>
          <cell r="D6723" t="str">
            <v>GBP</v>
          </cell>
          <cell r="E6723">
            <v>2000</v>
          </cell>
          <cell r="F6723">
            <v>45260</v>
          </cell>
          <cell r="G6723" t="str">
            <v>GB-CHC-1061494</v>
          </cell>
          <cell r="H6723" t="str">
            <v>Broxtowe Youth Homelessness</v>
          </cell>
          <cell r="I6723" t="str">
            <v>NG9 8DE</v>
          </cell>
          <cell r="J6723" t="str">
            <v>Stapleford South East</v>
          </cell>
          <cell r="K6723" t="str">
            <v>Broxtowe</v>
          </cell>
          <cell r="L6723" t="str">
            <v>East Midlands</v>
          </cell>
          <cell r="M6723" t="str">
            <v>Broxtowe</v>
          </cell>
          <cell r="N6723" t="str">
            <v>GB-GOR-PB188</v>
          </cell>
          <cell r="O6723" t="str">
            <v>The National Lottery Community Fund</v>
          </cell>
          <cell r="P6723" t="str">
            <v>Charitable and Community including Health, Education and Environment</v>
          </cell>
          <cell r="Q6723" t="str">
            <v>1061494</v>
          </cell>
          <cell r="S6723" t="str">
            <v>Registered charity (unincorporated)</v>
          </cell>
          <cell r="T6723" t="str">
            <v>AFEX1</v>
          </cell>
          <cell r="U6723" t="str">
            <v>National Lottery Awards for All England</v>
          </cell>
          <cell r="V6723">
            <v>45329</v>
          </cell>
        </row>
        <row r="6724">
          <cell r="A6724" t="str">
            <v>360G-tnlcomfund-0045585099</v>
          </cell>
          <cell r="B6724" t="str">
            <v>St John's Improving Access Project</v>
          </cell>
          <cell r="C6724" t="str">
            <v>The funding will be used to improve access to and within a church building which acts as a hub for a range of community activities and events. The project aims to make the building more accessible for the community including people who are living with disabilities or mobility challenges.</v>
          </cell>
          <cell r="D6724" t="str">
            <v>GBP</v>
          </cell>
          <cell r="E6724">
            <v>9997</v>
          </cell>
          <cell r="F6724">
            <v>45260</v>
          </cell>
          <cell r="G6724" t="str">
            <v>GB-CHC-1131574</v>
          </cell>
          <cell r="H6724" t="str">
            <v>THE PAROCHIAL CHURCH COUNCIL OF THE ECCLESIASTICAL PARISH OF ST JOHN MEADS</v>
          </cell>
          <cell r="I6724" t="str">
            <v>BN20 7ND</v>
          </cell>
          <cell r="J6724" t="str">
            <v>Meads</v>
          </cell>
          <cell r="K6724" t="str">
            <v>Eastbourne</v>
          </cell>
          <cell r="L6724" t="str">
            <v>South East</v>
          </cell>
          <cell r="M6724" t="str">
            <v>Eastbourne</v>
          </cell>
          <cell r="N6724" t="str">
            <v>GB-GOR-PB188</v>
          </cell>
          <cell r="O6724" t="str">
            <v>The National Lottery Community Fund</v>
          </cell>
          <cell r="P6724" t="str">
            <v>Charitable and Community including Health, Education and Environment</v>
          </cell>
          <cell r="Q6724" t="str">
            <v>1131574</v>
          </cell>
          <cell r="S6724" t="str">
            <v>Registered charity (unincorporated)</v>
          </cell>
          <cell r="T6724" t="str">
            <v>AFEX1</v>
          </cell>
          <cell r="U6724" t="str">
            <v>National Lottery Awards for All England</v>
          </cell>
          <cell r="V6724">
            <v>45444</v>
          </cell>
        </row>
        <row r="6725">
          <cell r="A6725" t="str">
            <v>360G-tnlcomfund-0045585128</v>
          </cell>
          <cell r="B6725" t="str">
            <v>Mula cake kids club</v>
          </cell>
          <cell r="C6725" t="str">
            <v>The funding will be used to run after school and half-term workshops and activities for parents and children/young people. The project aims to support families during the cost of living crisis and help participants and make positive and informed choices to improve wellbeing.</v>
          </cell>
          <cell r="D6725" t="str">
            <v>GBP</v>
          </cell>
          <cell r="E6725">
            <v>9985</v>
          </cell>
          <cell r="F6725">
            <v>45260</v>
          </cell>
          <cell r="G6725" t="str">
            <v>GB-COH-08866865</v>
          </cell>
          <cell r="H6725" t="str">
            <v>Mula Cake Kids Club Community Interest Company</v>
          </cell>
          <cell r="I6725" t="str">
            <v>CR0 3HH</v>
          </cell>
          <cell r="J6725" t="str">
            <v>Broad Green</v>
          </cell>
          <cell r="K6725" t="str">
            <v>Croydon</v>
          </cell>
          <cell r="L6725" t="str">
            <v>London</v>
          </cell>
          <cell r="M6725" t="str">
            <v>Croydon North</v>
          </cell>
          <cell r="N6725" t="str">
            <v>GB-GOR-PB188</v>
          </cell>
          <cell r="O6725" t="str">
            <v>The National Lottery Community Fund</v>
          </cell>
          <cell r="P6725" t="str">
            <v>Charitable and Community including Health, Education and Environment</v>
          </cell>
          <cell r="R6725" t="str">
            <v>08866865</v>
          </cell>
          <cell r="S6725" t="str">
            <v>Community Interest Company (CIC)</v>
          </cell>
          <cell r="T6725" t="str">
            <v>AFEX1</v>
          </cell>
          <cell r="U6725" t="str">
            <v>National Lottery Awards for All England</v>
          </cell>
          <cell r="V6725">
            <v>45447</v>
          </cell>
        </row>
        <row r="6726">
          <cell r="A6726" t="str">
            <v>360G-tnlcomfund-0045585166</v>
          </cell>
          <cell r="B6726" t="str">
            <v>The Littletons Digital Community Hub</v>
          </cell>
          <cell r="C6726" t="str">
            <v>The funding will be used to purchase iPads and to develop a digital community hub within the rural village school. This will provide weekly tailored classes to improve the digital skills of residents and community groups including older people to help them access services reduce isolation and improve wellbeing.</v>
          </cell>
          <cell r="D6726" t="str">
            <v>GBP</v>
          </cell>
          <cell r="E6726">
            <v>9990</v>
          </cell>
          <cell r="F6726">
            <v>45260</v>
          </cell>
          <cell r="G6726" t="str">
            <v>GB-CHC-1041509</v>
          </cell>
          <cell r="H6726" t="str">
            <v>Friends of Littletons First School</v>
          </cell>
          <cell r="I6726" t="str">
            <v>WR11 8TL</v>
          </cell>
          <cell r="J6726" t="str">
            <v>The Littletons</v>
          </cell>
          <cell r="K6726" t="str">
            <v>Wychavon</v>
          </cell>
          <cell r="L6726" t="str">
            <v>West Midlands</v>
          </cell>
          <cell r="M6726" t="str">
            <v>Mid Worcestershire</v>
          </cell>
          <cell r="N6726" t="str">
            <v>GB-GOR-PB188</v>
          </cell>
          <cell r="O6726" t="str">
            <v>The National Lottery Community Fund</v>
          </cell>
          <cell r="P6726" t="str">
            <v>Charitable and Community including Health, Education and Environment</v>
          </cell>
          <cell r="Q6726" t="str">
            <v>1041509</v>
          </cell>
          <cell r="S6726" t="str">
            <v>Registered charity (unincorporated)</v>
          </cell>
          <cell r="T6726" t="str">
            <v>AFEX1</v>
          </cell>
          <cell r="U6726" t="str">
            <v>National Lottery Awards for All England</v>
          </cell>
          <cell r="V6726">
            <v>45343</v>
          </cell>
        </row>
        <row r="6727">
          <cell r="A6727" t="str">
            <v>360G-tnlcomfund-0045585198</v>
          </cell>
          <cell r="B6727" t="str">
            <v>Improving Lives</v>
          </cell>
          <cell r="C6727" t="str">
            <v>The funding will be used to purchase items and the running costs of a clothes bank offering free items to families in need. The project aims to ensure that families receive the support they need and that everyone has access to clothing and new underwear and personal hygiene products.</v>
          </cell>
          <cell r="D6727" t="str">
            <v>GBP</v>
          </cell>
          <cell r="E6727">
            <v>8687</v>
          </cell>
          <cell r="F6727">
            <v>45260</v>
          </cell>
          <cell r="G6727" t="str">
            <v>GB-COH-14732000</v>
          </cell>
          <cell r="H6727" t="str">
            <v>Second chance Sunderland cic</v>
          </cell>
          <cell r="I6727" t="str">
            <v>SR2 8RW</v>
          </cell>
          <cell r="J6727" t="str">
            <v>Hendon</v>
          </cell>
          <cell r="K6727" t="str">
            <v>Sunderland</v>
          </cell>
          <cell r="L6727" t="str">
            <v>North East</v>
          </cell>
          <cell r="M6727" t="str">
            <v>Sunderland Central</v>
          </cell>
          <cell r="N6727" t="str">
            <v>GB-GOR-PB188</v>
          </cell>
          <cell r="O6727" t="str">
            <v>The National Lottery Community Fund</v>
          </cell>
          <cell r="P6727" t="str">
            <v>Charitable and Community including Health, Education and Environment</v>
          </cell>
          <cell r="R6727" t="str">
            <v>14732000</v>
          </cell>
          <cell r="S6727" t="str">
            <v>Not-for-profit company</v>
          </cell>
          <cell r="T6727" t="str">
            <v>AFEX1</v>
          </cell>
          <cell r="U6727" t="str">
            <v>National Lottery Awards for All England</v>
          </cell>
          <cell r="V6727">
            <v>45386</v>
          </cell>
        </row>
        <row r="6728">
          <cell r="A6728" t="str">
            <v>360G-tnlcomfund-0045585266</v>
          </cell>
          <cell r="B6728" t="str">
            <v>The Sikh Soup Kitchen</v>
          </cell>
          <cell r="C6728" t="str">
            <v>The funding will be used to support the delivery of their soup kitchen that provides vulnerable members of the community with a hot meal. This project aims to improve beneficiaries wellbeing during the current cost of living crisis.</v>
          </cell>
          <cell r="D6728" t="str">
            <v>GBP</v>
          </cell>
          <cell r="E6728">
            <v>10000</v>
          </cell>
          <cell r="F6728">
            <v>45260</v>
          </cell>
          <cell r="G6728" t="str">
            <v>tnlcomfund-org-TheSikhSoupKitchen</v>
          </cell>
          <cell r="H6728" t="str">
            <v>The Sikh Soup Kitchen</v>
          </cell>
          <cell r="I6728" t="str">
            <v>B21 9NB</v>
          </cell>
          <cell r="J6728" t="str">
            <v>Handsworth</v>
          </cell>
          <cell r="K6728" t="str">
            <v>Birmingham</v>
          </cell>
          <cell r="L6728" t="str">
            <v>West Midlands</v>
          </cell>
          <cell r="M6728" t="str">
            <v>Birmingham, Perry Barr</v>
          </cell>
          <cell r="N6728" t="str">
            <v>GB-GOR-PB188</v>
          </cell>
          <cell r="O6728" t="str">
            <v>The National Lottery Community Fund</v>
          </cell>
          <cell r="P6728" t="str">
            <v>Charitable and Community including Health, Education and Environment</v>
          </cell>
          <cell r="S6728" t="str">
            <v>Unregistered voluntary or community organisation</v>
          </cell>
          <cell r="T6728" t="str">
            <v>AFEX1</v>
          </cell>
          <cell r="U6728" t="str">
            <v>National Lottery Awards for All England</v>
          </cell>
          <cell r="V6728">
            <v>45329</v>
          </cell>
        </row>
        <row r="6729">
          <cell r="A6729" t="str">
            <v>360G-tnlcomfund-0045585295</v>
          </cell>
          <cell r="B6729" t="str">
            <v>The UYG (Unleash Yourself with Gladness) Course</v>
          </cell>
          <cell r="C6729" t="str">
            <v>The funding will be used to provide mental wellbeing classes for women mainly from ethnic minority communities. The project aims to support people who have experienced domestic violence and other challenges so they can improve their confidence and future life chances.</v>
          </cell>
          <cell r="D6729" t="str">
            <v>GBP</v>
          </cell>
          <cell r="E6729">
            <v>10000</v>
          </cell>
          <cell r="F6729">
            <v>45260</v>
          </cell>
          <cell r="G6729" t="str">
            <v>GB-COH-13275303</v>
          </cell>
          <cell r="H6729" t="str">
            <v>Unleash Yourself with Gladness CIC</v>
          </cell>
          <cell r="I6729" t="str">
            <v>ME14 1HH</v>
          </cell>
          <cell r="J6729" t="str">
            <v>High Street</v>
          </cell>
          <cell r="K6729" t="str">
            <v>Maidstone</v>
          </cell>
          <cell r="L6729" t="str">
            <v>South East</v>
          </cell>
          <cell r="M6729" t="str">
            <v>Maidstone and The Weald</v>
          </cell>
          <cell r="N6729" t="str">
            <v>GB-GOR-PB188</v>
          </cell>
          <cell r="O6729" t="str">
            <v>The National Lottery Community Fund</v>
          </cell>
          <cell r="P6729" t="str">
            <v>Charitable and Community including Health, Education and Environment</v>
          </cell>
          <cell r="R6729" t="str">
            <v>13275303</v>
          </cell>
          <cell r="S6729" t="str">
            <v>Community Interest Company (CIC)</v>
          </cell>
          <cell r="T6729" t="str">
            <v>AFEX1</v>
          </cell>
          <cell r="U6729" t="str">
            <v>National Lottery Awards for All England</v>
          </cell>
          <cell r="V6729">
            <v>45349</v>
          </cell>
        </row>
        <row r="6730">
          <cell r="A6730" t="str">
            <v>360G-tnlcomfund-0045585333</v>
          </cell>
          <cell r="B6730" t="str">
            <v>Inclusion Club</v>
          </cell>
          <cell r="C6730" t="str">
            <v>The funding will help to deliver a programme of activities outside of school for local children from mainstream school and those who due to physical or mental health conditions attend special schools or are not in education employment and training with the aim of improving the integration and health and wellbeing of participants.</v>
          </cell>
          <cell r="D6730" t="str">
            <v>GBP</v>
          </cell>
          <cell r="E6730">
            <v>10000</v>
          </cell>
          <cell r="F6730">
            <v>45260</v>
          </cell>
          <cell r="G6730" t="str">
            <v>tnlcomfund-org-OYYLUBAVITCHBOYSSCHOOL</v>
          </cell>
          <cell r="H6730" t="str">
            <v>OYY LUBAVITCH BOYS SCHOOL</v>
          </cell>
          <cell r="I6730" t="str">
            <v>M7 4HL</v>
          </cell>
          <cell r="J6730" t="str">
            <v>Kersal &amp; Broughton Park</v>
          </cell>
          <cell r="K6730" t="str">
            <v>Salford</v>
          </cell>
          <cell r="L6730" t="str">
            <v>North West</v>
          </cell>
          <cell r="M6730" t="str">
            <v>Blackley and Broughton</v>
          </cell>
          <cell r="N6730" t="str">
            <v>GB-GOR-PB188</v>
          </cell>
          <cell r="O6730" t="str">
            <v>The National Lottery Community Fund</v>
          </cell>
          <cell r="P6730" t="str">
            <v>Charitable and Community including Health, Education and Environment</v>
          </cell>
          <cell r="S6730" t="str">
            <v>School or educational body</v>
          </cell>
          <cell r="T6730" t="str">
            <v>AFEX1</v>
          </cell>
          <cell r="U6730" t="str">
            <v>National Lottery Awards for All England</v>
          </cell>
          <cell r="V6730">
            <v>45447</v>
          </cell>
        </row>
        <row r="6731">
          <cell r="A6731" t="str">
            <v>360G-tnlcomfund-0045585340</v>
          </cell>
          <cell r="B6731" t="str">
            <v>Kidderminster West Youth Project</v>
          </cell>
          <cell r="C6731" t="str">
            <v>The funding will be used to continue to run a weekly youth club for young people aged between 10-18 years old.  The project aims to provide and inclusive and supportive space where the participants will receive support social interaction and enrichment activities to help them express their identities; and foster positive friendships.</v>
          </cell>
          <cell r="D6731" t="str">
            <v>GBP</v>
          </cell>
          <cell r="E6731">
            <v>10000</v>
          </cell>
          <cell r="F6731">
            <v>45260</v>
          </cell>
          <cell r="G6731" t="str">
            <v>tnlcomfund-org-KidderminsterWestPCC</v>
          </cell>
          <cell r="H6731" t="str">
            <v>Kidderminster West PCC</v>
          </cell>
          <cell r="I6731" t="str">
            <v>DY11 6RL</v>
          </cell>
          <cell r="J6731" t="str">
            <v>Blakebrook &amp; Habberley South</v>
          </cell>
          <cell r="K6731" t="str">
            <v>Wyre Forest</v>
          </cell>
          <cell r="L6731" t="str">
            <v>West Midlands</v>
          </cell>
          <cell r="M6731" t="str">
            <v>Wyre Forest</v>
          </cell>
          <cell r="N6731" t="str">
            <v>GB-GOR-PB188</v>
          </cell>
          <cell r="O6731" t="str">
            <v>The National Lottery Community Fund</v>
          </cell>
          <cell r="P6731" t="str">
            <v>Charitable and Community including Health, Education and Environment</v>
          </cell>
          <cell r="S6731" t="str">
            <v>Faith Organisation (Church Mosque Synagogue etc.)</v>
          </cell>
          <cell r="T6731" t="str">
            <v>AFEX1</v>
          </cell>
          <cell r="U6731" t="str">
            <v>National Lottery Awards for All England</v>
          </cell>
          <cell r="V6731">
            <v>45447</v>
          </cell>
        </row>
        <row r="6732">
          <cell r="A6732" t="str">
            <v>360G-tnlcomfund-0045585351</v>
          </cell>
          <cell r="B6732" t="str">
            <v>SkillUp Employment Initiative</v>
          </cell>
          <cell r="C6732" t="str">
            <v>The funding will be used to provide vocational employment classes for young women from the Orthodox Jewish community. The project aims to support women to improve their life chances through addressing barriers to education and skills development.</v>
          </cell>
          <cell r="D6732" t="str">
            <v>GBP</v>
          </cell>
          <cell r="E6732">
            <v>10000</v>
          </cell>
          <cell r="F6732">
            <v>45260</v>
          </cell>
          <cell r="G6732" t="str">
            <v>GB-COH-9885668</v>
          </cell>
          <cell r="H6732" t="str">
            <v>The Tefirah Trust</v>
          </cell>
          <cell r="I6732" t="str">
            <v>M7 2EQ</v>
          </cell>
          <cell r="J6732" t="str">
            <v>Broughton</v>
          </cell>
          <cell r="K6732" t="str">
            <v>Salford</v>
          </cell>
          <cell r="L6732" t="str">
            <v>North West</v>
          </cell>
          <cell r="M6732" t="str">
            <v>Blackley and Broughton</v>
          </cell>
          <cell r="N6732" t="str">
            <v>GB-GOR-PB188</v>
          </cell>
          <cell r="O6732" t="str">
            <v>The National Lottery Community Fund</v>
          </cell>
          <cell r="P6732" t="str">
            <v>Charitable and Community including Health, Education and Environment</v>
          </cell>
          <cell r="R6732" t="str">
            <v>9885668</v>
          </cell>
          <cell r="S6732" t="str">
            <v>Not-for-profit company</v>
          </cell>
          <cell r="T6732" t="str">
            <v>AFEX1</v>
          </cell>
          <cell r="U6732" t="str">
            <v>National Lottery Awards for All England</v>
          </cell>
          <cell r="V6732">
            <v>45328</v>
          </cell>
        </row>
        <row r="6733">
          <cell r="A6733" t="str">
            <v>360G-tnlcomfund-0045585364</v>
          </cell>
          <cell r="B6733" t="str">
            <v>Free Food Hampers for Single-Parents</v>
          </cell>
          <cell r="C6733" t="str">
            <v>The funding will be used to deliver food parcels to single parent households. The project aims to provide relief for families facing food poverty due the cost of living crisis.</v>
          </cell>
          <cell r="D6733" t="str">
            <v>GBP</v>
          </cell>
          <cell r="E6733">
            <v>9986</v>
          </cell>
          <cell r="F6733">
            <v>45260</v>
          </cell>
          <cell r="G6733" t="str">
            <v>GB-COH-15011050</v>
          </cell>
          <cell r="H6733" t="str">
            <v>Chayses Pantry Ltd</v>
          </cell>
          <cell r="I6733" t="str">
            <v>SE13 6QG</v>
          </cell>
          <cell r="J6733" t="str">
            <v>Lewisham Central</v>
          </cell>
          <cell r="K6733" t="str">
            <v>Lewisham</v>
          </cell>
          <cell r="L6733" t="str">
            <v>London</v>
          </cell>
          <cell r="M6733" t="str">
            <v>Lewisham, Deptford</v>
          </cell>
          <cell r="N6733" t="str">
            <v>GB-GOR-PB188</v>
          </cell>
          <cell r="O6733" t="str">
            <v>The National Lottery Community Fund</v>
          </cell>
          <cell r="P6733" t="str">
            <v>Charitable and Community including Health, Education and Environment</v>
          </cell>
          <cell r="R6733" t="str">
            <v>15011050</v>
          </cell>
          <cell r="S6733" t="str">
            <v>Not-for-profit company</v>
          </cell>
          <cell r="T6733" t="str">
            <v>AFEX1</v>
          </cell>
          <cell r="U6733" t="str">
            <v>National Lottery Awards for All England</v>
          </cell>
          <cell r="V6733">
            <v>45351</v>
          </cell>
        </row>
        <row r="6734">
          <cell r="A6734" t="str">
            <v>360G-tnlcomfund-0045585389</v>
          </cell>
          <cell r="B6734" t="str">
            <v>Pure Joy Project</v>
          </cell>
          <cell r="C6734" t="str">
            <v>The funding will be used to create activities for BAME children with learning difficulties. The project aims to reduce isolation and help families support their children.</v>
          </cell>
          <cell r="D6734" t="str">
            <v>GBP</v>
          </cell>
          <cell r="E6734">
            <v>10000</v>
          </cell>
          <cell r="F6734">
            <v>45260</v>
          </cell>
          <cell r="G6734" t="str">
            <v>tnlcomfund-org-Community'sfriends</v>
          </cell>
          <cell r="H6734" t="str">
            <v>Community's friends</v>
          </cell>
          <cell r="I6734" t="str">
            <v>CR7 7AZ</v>
          </cell>
          <cell r="J6734" t="str">
            <v>Bensham Manor</v>
          </cell>
          <cell r="K6734" t="str">
            <v>Croydon</v>
          </cell>
          <cell r="L6734" t="str">
            <v>London</v>
          </cell>
          <cell r="M6734" t="str">
            <v>Croydon North</v>
          </cell>
          <cell r="N6734" t="str">
            <v>GB-GOR-PB188</v>
          </cell>
          <cell r="O6734" t="str">
            <v>The National Lottery Community Fund</v>
          </cell>
          <cell r="P6734" t="str">
            <v>Charitable and Community including Health, Education and Environment</v>
          </cell>
          <cell r="S6734" t="str">
            <v>Unregistered voluntary or community organisation</v>
          </cell>
          <cell r="T6734" t="str">
            <v>AFEX1</v>
          </cell>
          <cell r="U6734" t="str">
            <v>National Lottery Awards for All England</v>
          </cell>
          <cell r="V6734">
            <v>45447</v>
          </cell>
        </row>
        <row r="6735">
          <cell r="A6735" t="str">
            <v>360G-tnlcomfund-0045585407</v>
          </cell>
          <cell r="B6735" t="str">
            <v>Helping Haringey families with the rising cost of living project</v>
          </cell>
          <cell r="C6735" t="str">
            <v>The funding will be used to provide support for 60 disadvantaged black families providing them with access to food and mental health support during the current cost of living crisis. This project aims to reduce food poverty and improve mental health and wellbeing for beneficiaries.</v>
          </cell>
          <cell r="D6735" t="str">
            <v>GBP</v>
          </cell>
          <cell r="E6735">
            <v>9500</v>
          </cell>
          <cell r="F6735">
            <v>45260</v>
          </cell>
          <cell r="G6735" t="str">
            <v>GB-CHC-1142254</v>
          </cell>
          <cell r="H6735" t="str">
            <v>Celestial Church Of Christ Gospel of Light</v>
          </cell>
          <cell r="I6735" t="str">
            <v>N4 1PT</v>
          </cell>
          <cell r="J6735" t="str">
            <v>Seven Sisters</v>
          </cell>
          <cell r="K6735" t="str">
            <v>Haringey</v>
          </cell>
          <cell r="L6735" t="str">
            <v>London</v>
          </cell>
          <cell r="M6735" t="str">
            <v>Tottenham</v>
          </cell>
          <cell r="N6735" t="str">
            <v>GB-GOR-PB188</v>
          </cell>
          <cell r="O6735" t="str">
            <v>The National Lottery Community Fund</v>
          </cell>
          <cell r="P6735" t="str">
            <v>Charitable and Community including Health, Education and Environment</v>
          </cell>
          <cell r="Q6735" t="str">
            <v>1142254</v>
          </cell>
          <cell r="R6735" t="str">
            <v>07571300</v>
          </cell>
          <cell r="S6735" t="str">
            <v>Registered charity (unincorporated)</v>
          </cell>
          <cell r="T6735" t="str">
            <v>AFEX1</v>
          </cell>
          <cell r="U6735" t="str">
            <v>National Lottery Awards for All England</v>
          </cell>
          <cell r="V6735">
            <v>45348</v>
          </cell>
        </row>
        <row r="6736">
          <cell r="A6736" t="str">
            <v>360G-tnlcomfund-0045585416</v>
          </cell>
          <cell r="B6736" t="str">
            <v>Rough Sleeping Survival Kit</v>
          </cell>
          <cell r="C6736" t="str">
            <v>The funding will be used to provide rough sleepers with some essential items and also a way to wash and dry these items for the beneficiaries. It will support those rough sleeping temporarily whilst seeking accommodation and provide basic items to survive particularly in the winter months.</v>
          </cell>
          <cell r="D6736" t="str">
            <v>GBP</v>
          </cell>
          <cell r="E6736">
            <v>950</v>
          </cell>
          <cell r="F6736">
            <v>45260</v>
          </cell>
          <cell r="G6736" t="str">
            <v>GB-CHC-1099602</v>
          </cell>
          <cell r="H6736" t="str">
            <v>Barnsley Churches Drop-in Project</v>
          </cell>
          <cell r="I6736" t="str">
            <v>S70 1AP</v>
          </cell>
          <cell r="J6736" t="str">
            <v>Central</v>
          </cell>
          <cell r="K6736" t="str">
            <v>Barnsley</v>
          </cell>
          <cell r="L6736" t="str">
            <v>Yorkshire and The Humber</v>
          </cell>
          <cell r="M6736" t="str">
            <v>Barnsley Central</v>
          </cell>
          <cell r="N6736" t="str">
            <v>GB-GOR-PB188</v>
          </cell>
          <cell r="O6736" t="str">
            <v>The National Lottery Community Fund</v>
          </cell>
          <cell r="P6736" t="str">
            <v>Charitable and Community including Health, Education and Environment</v>
          </cell>
          <cell r="Q6736" t="str">
            <v>1099602</v>
          </cell>
          <cell r="S6736" t="str">
            <v>Registered charity (unincorporated)</v>
          </cell>
          <cell r="T6736" t="str">
            <v>AFEX1</v>
          </cell>
          <cell r="U6736" t="str">
            <v>National Lottery Awards for All England</v>
          </cell>
          <cell r="V6736">
            <v>45342</v>
          </cell>
        </row>
        <row r="6737">
          <cell r="A6737" t="str">
            <v>360G-tnlcomfund-0045585448</v>
          </cell>
          <cell r="B6737" t="str">
            <v>COMMUNITY WEEKLY GROUPS FOR AIDING MENTAL HEALTH 2024</v>
          </cell>
          <cell r="C6737" t="str">
            <v>The funding will be used to continue the groups delivery of therapy and training sessions for people living with the effects of Obsessive Compulsive Disorder anxiety and depression. The project aims to help strengthen wellbeing relationships and improve quality of life.</v>
          </cell>
          <cell r="D6737" t="str">
            <v>GBP</v>
          </cell>
          <cell r="E6737">
            <v>9990</v>
          </cell>
          <cell r="F6737">
            <v>45260</v>
          </cell>
          <cell r="G6737" t="str">
            <v>GB-CHC-1176907</v>
          </cell>
          <cell r="H6737" t="str">
            <v>Norwich and Norfolk OCD Voluntary Support Group</v>
          </cell>
          <cell r="I6737" t="str">
            <v>NR1 3LF</v>
          </cell>
          <cell r="J6737" t="str">
            <v>Mancroft</v>
          </cell>
          <cell r="K6737" t="str">
            <v>Norwich</v>
          </cell>
          <cell r="L6737" t="str">
            <v>Eastern</v>
          </cell>
          <cell r="M6737" t="str">
            <v>Norwich South</v>
          </cell>
          <cell r="N6737" t="str">
            <v>GB-GOR-PB188</v>
          </cell>
          <cell r="O6737" t="str">
            <v>The National Lottery Community Fund</v>
          </cell>
          <cell r="P6737" t="str">
            <v>Charitable and Community including Health, Education and Environment</v>
          </cell>
          <cell r="Q6737" t="str">
            <v>1176907</v>
          </cell>
          <cell r="S6737" t="str">
            <v>Charitable incorporated organisation (CIO)</v>
          </cell>
          <cell r="T6737" t="str">
            <v>AFEX1</v>
          </cell>
          <cell r="U6737" t="str">
            <v>National Lottery Awards for All England</v>
          </cell>
          <cell r="V6737">
            <v>45349</v>
          </cell>
        </row>
        <row r="6738">
          <cell r="A6738" t="str">
            <v>360G-tnlcomfund-0045585477</v>
          </cell>
          <cell r="B6738" t="str">
            <v>Creative Skill Share</v>
          </cell>
          <cell r="C6738" t="str">
            <v>This funding will be used to facilitate user-led creative workshops and tuition for adults living with complex mental health disorders. The project aims to support personal development mental wellbeing and skillsets.</v>
          </cell>
          <cell r="D6738" t="str">
            <v>GBP</v>
          </cell>
          <cell r="E6738">
            <v>9900</v>
          </cell>
          <cell r="F6738">
            <v>45260</v>
          </cell>
          <cell r="G6738" t="str">
            <v>GB-COH-11973765</v>
          </cell>
          <cell r="H6738" t="str">
            <v>Cognivity CIC</v>
          </cell>
          <cell r="I6738" t="str">
            <v>PL4 8ER</v>
          </cell>
          <cell r="J6738" t="str">
            <v>Drake</v>
          </cell>
          <cell r="K6738" t="str">
            <v>Plymouth</v>
          </cell>
          <cell r="L6738" t="str">
            <v>South West</v>
          </cell>
          <cell r="M6738" t="str">
            <v>Plymouth, Sutton and Devonport</v>
          </cell>
          <cell r="N6738" t="str">
            <v>GB-GOR-PB188</v>
          </cell>
          <cell r="O6738" t="str">
            <v>The National Lottery Community Fund</v>
          </cell>
          <cell r="P6738" t="str">
            <v>Charitable and Community including Health, Education and Environment</v>
          </cell>
          <cell r="R6738" t="str">
            <v>11973765</v>
          </cell>
          <cell r="S6738" t="str">
            <v>Community Interest Company (CIC)</v>
          </cell>
          <cell r="T6738" t="str">
            <v>AFEX1</v>
          </cell>
          <cell r="U6738" t="str">
            <v>National Lottery Awards for All England</v>
          </cell>
          <cell r="V6738">
            <v>45335</v>
          </cell>
        </row>
        <row r="6739">
          <cell r="A6739" t="str">
            <v>360G-tnlcomfund-0045585493</v>
          </cell>
          <cell r="B6739" t="str">
            <v>Refurbishment of St John the Baptist Normanton parish hall</v>
          </cell>
          <cell r="C6739" t="str">
            <v>The funding will be used to make refurbishments within the church hall including replacing the lighting redecoration installing a new projector screen and new hand dryers in the toilets. The project aims to provide a modern and comfortable environment for a range of community activities.</v>
          </cell>
          <cell r="D6739" t="str">
            <v>GBP</v>
          </cell>
          <cell r="E6739">
            <v>10000</v>
          </cell>
          <cell r="F6739">
            <v>45260</v>
          </cell>
          <cell r="G6739" t="str">
            <v>tnlcomfund-org-DioceseofLeedsStJohnsNormanton</v>
          </cell>
          <cell r="H6739" t="str">
            <v>Diocese of Leeds St Johns Normanton</v>
          </cell>
          <cell r="I6739" t="str">
            <v>WF6 1BA</v>
          </cell>
          <cell r="J6739" t="str">
            <v>Normanton</v>
          </cell>
          <cell r="K6739" t="str">
            <v>Wakefield</v>
          </cell>
          <cell r="L6739" t="str">
            <v>Yorkshire and The Humber</v>
          </cell>
          <cell r="M6739" t="str">
            <v>Normanton, Pontefract and Castleford</v>
          </cell>
          <cell r="N6739" t="str">
            <v>GB-GOR-PB188</v>
          </cell>
          <cell r="O6739" t="str">
            <v>The National Lottery Community Fund</v>
          </cell>
          <cell r="P6739" t="str">
            <v>Charitable and Community including Health, Education and Environment</v>
          </cell>
          <cell r="S6739" t="str">
            <v>Faith Organisation (Church Mosque Synagogue etc.)</v>
          </cell>
          <cell r="T6739" t="str">
            <v>AFEX1</v>
          </cell>
          <cell r="U6739" t="str">
            <v>National Lottery Awards for All England</v>
          </cell>
          <cell r="V6739">
            <v>45342</v>
          </cell>
        </row>
        <row r="6740">
          <cell r="A6740" t="str">
            <v>360G-tnlcomfund-0045585551</v>
          </cell>
          <cell r="B6740" t="str">
            <v>Music Sanctuary Project</v>
          </cell>
          <cell r="C6740" t="str">
            <v>The funding will be used to deliver peer-led music production sessions for people with disabilities. The project aims to create inclusive opportunities for people to develop their skills gain self-confidence and improve their mental wellbeing.</v>
          </cell>
          <cell r="D6740" t="str">
            <v>GBP</v>
          </cell>
          <cell r="E6740">
            <v>9994</v>
          </cell>
          <cell r="F6740">
            <v>45260</v>
          </cell>
          <cell r="G6740" t="str">
            <v>GB-CHC-1162787</v>
          </cell>
          <cell r="H6740" t="str">
            <v>Camden Disability Action</v>
          </cell>
          <cell r="I6740" t="str">
            <v>NW5 1LB</v>
          </cell>
          <cell r="J6740" t="str">
            <v>Kentish Town</v>
          </cell>
          <cell r="K6740" t="str">
            <v>Camden</v>
          </cell>
          <cell r="L6740" t="str">
            <v>London</v>
          </cell>
          <cell r="M6740" t="str">
            <v>Holborn and St Pancras</v>
          </cell>
          <cell r="N6740" t="str">
            <v>GB-GOR-PB188</v>
          </cell>
          <cell r="O6740" t="str">
            <v>The National Lottery Community Fund</v>
          </cell>
          <cell r="P6740" t="str">
            <v>Charitable and Community including Health, Education and Environment</v>
          </cell>
          <cell r="Q6740" t="str">
            <v>1162787</v>
          </cell>
          <cell r="R6740" t="str">
            <v>CE005100</v>
          </cell>
          <cell r="S6740" t="str">
            <v>Charitable incorporated organisation (CIO)</v>
          </cell>
          <cell r="T6740" t="str">
            <v>AFEX1</v>
          </cell>
          <cell r="U6740" t="str">
            <v>National Lottery Awards for All England</v>
          </cell>
          <cell r="V6740">
            <v>45341</v>
          </cell>
        </row>
        <row r="6741">
          <cell r="A6741" t="str">
            <v>360G-tnlcomfund-0045585610</v>
          </cell>
          <cell r="B6741" t="str">
            <v>Redroad Radio - Closer Communities</v>
          </cell>
          <cell r="C6741" t="str">
            <v>The funding will be used to continue with the delivery of radio programmes involving community members to share their stories on air and receive training in radio broadcasting.  The project aims to improve skills confidence and wellbeing of local community members.</v>
          </cell>
          <cell r="D6741" t="str">
            <v>GBP</v>
          </cell>
          <cell r="E6741">
            <v>9960</v>
          </cell>
          <cell r="F6741">
            <v>45260</v>
          </cell>
          <cell r="G6741" t="str">
            <v>GB-COH-06288095</v>
          </cell>
          <cell r="H6741" t="str">
            <v>Redroad FM Limited</v>
          </cell>
          <cell r="I6741" t="str">
            <v>S26 6QQ</v>
          </cell>
          <cell r="J6741" t="str">
            <v>Wales</v>
          </cell>
          <cell r="K6741" t="str">
            <v>Rotherham</v>
          </cell>
          <cell r="L6741" t="str">
            <v>Yorkshire and The Humber</v>
          </cell>
          <cell r="M6741" t="str">
            <v>Rother Valley</v>
          </cell>
          <cell r="N6741" t="str">
            <v>GB-GOR-PB188</v>
          </cell>
          <cell r="O6741" t="str">
            <v>The National Lottery Community Fund</v>
          </cell>
          <cell r="P6741" t="str">
            <v>Charitable and Community including Health, Education and Environment</v>
          </cell>
          <cell r="R6741" t="str">
            <v>06288095</v>
          </cell>
          <cell r="S6741" t="str">
            <v>Not-for-profit company</v>
          </cell>
          <cell r="T6741" t="str">
            <v>AFEX1</v>
          </cell>
          <cell r="U6741" t="str">
            <v>National Lottery Awards for All England</v>
          </cell>
          <cell r="V6741">
            <v>45447</v>
          </cell>
        </row>
        <row r="6742">
          <cell r="A6742" t="str">
            <v>360G-tnlcomfund-0045585623</v>
          </cell>
          <cell r="B6742" t="str">
            <v>Monkey Challenge</v>
          </cell>
          <cell r="C6742" t="str">
            <v>The funding will be used to supply and fit a new climbing frame within the local outdoor play area in the rural village of Naseby. The project aims to provide a safe place to improve the social physical and mental wellbeing of local children and their families and ensure there are safe accessible outdoor activities for local children and families without the expense of having to travel further afield.</v>
          </cell>
          <cell r="D6742" t="str">
            <v>GBP</v>
          </cell>
          <cell r="E6742">
            <v>6650</v>
          </cell>
          <cell r="F6742">
            <v>45260</v>
          </cell>
          <cell r="G6742" t="str">
            <v>tnlcomfund-org-ParishCouncilofNaseby</v>
          </cell>
          <cell r="H6742" t="str">
            <v>Parish Council of Naseby</v>
          </cell>
          <cell r="I6742" t="str">
            <v>NN6 6DE</v>
          </cell>
          <cell r="J6742" t="str">
            <v>Brixworth</v>
          </cell>
          <cell r="K6742" t="str">
            <v>West Northamptonshire</v>
          </cell>
          <cell r="L6742" t="str">
            <v>East Midlands</v>
          </cell>
          <cell r="M6742" t="str">
            <v>Daventry</v>
          </cell>
          <cell r="N6742" t="str">
            <v>GB-GOR-PB188</v>
          </cell>
          <cell r="O6742" t="str">
            <v>The National Lottery Community Fund</v>
          </cell>
          <cell r="P6742" t="str">
            <v>Charitable and Community including Health, Education and Environment</v>
          </cell>
          <cell r="S6742" t="str">
            <v>Statutory body</v>
          </cell>
          <cell r="T6742" t="str">
            <v>AFEX1</v>
          </cell>
          <cell r="U6742" t="str">
            <v>National Lottery Awards for All England</v>
          </cell>
          <cell r="V6742">
            <v>45413</v>
          </cell>
        </row>
        <row r="6743">
          <cell r="A6743" t="str">
            <v>360G-tnlcomfund-0045585632</v>
          </cell>
          <cell r="B6743" t="str">
            <v>Adur Valley District Scout save our building project</v>
          </cell>
          <cell r="C6743" t="str">
            <v>The funding will be used to damp proof and dry line the scout hut. The project aims to create a community space that is suitable for community events and activities improving a place that matters to local people.</v>
          </cell>
          <cell r="D6743" t="str">
            <v>GBP</v>
          </cell>
          <cell r="E6743">
            <v>10000</v>
          </cell>
          <cell r="F6743">
            <v>45260</v>
          </cell>
          <cell r="G6743" t="str">
            <v>GB-CHC-305906</v>
          </cell>
          <cell r="H6743" t="str">
            <v>Adur Valley District Scout Council</v>
          </cell>
          <cell r="I6743" t="str">
            <v>BN15 8AN</v>
          </cell>
          <cell r="J6743" t="str">
            <v>Widewater</v>
          </cell>
          <cell r="K6743" t="str">
            <v>Adur</v>
          </cell>
          <cell r="L6743" t="str">
            <v>South East</v>
          </cell>
          <cell r="M6743" t="str">
            <v>East Worthing and Shoreham</v>
          </cell>
          <cell r="N6743" t="str">
            <v>GB-GOR-PB188</v>
          </cell>
          <cell r="O6743" t="str">
            <v>The National Lottery Community Fund</v>
          </cell>
          <cell r="P6743" t="str">
            <v>Charitable and Community including Health, Education and Environment</v>
          </cell>
          <cell r="Q6743" t="str">
            <v>305906</v>
          </cell>
          <cell r="S6743" t="str">
            <v>Registered charity (unincorporated)</v>
          </cell>
          <cell r="T6743" t="str">
            <v>AFEX1</v>
          </cell>
          <cell r="U6743" t="str">
            <v>National Lottery Awards for All England</v>
          </cell>
          <cell r="V6743">
            <v>45425</v>
          </cell>
        </row>
        <row r="6744">
          <cell r="A6744" t="str">
            <v>360G-tnlcomfund-0045585634</v>
          </cell>
          <cell r="B6744" t="str">
            <v>Hall doors replacement</v>
          </cell>
          <cell r="C6744" t="str">
            <v>This funding will be used to replace the doors and windows of the village hall. The project aims to make the space more accessible secure and warm for community use.</v>
          </cell>
          <cell r="D6744" t="str">
            <v>GBP</v>
          </cell>
          <cell r="E6744">
            <v>9000</v>
          </cell>
          <cell r="F6744">
            <v>45260</v>
          </cell>
          <cell r="G6744" t="str">
            <v>GB-CHC-1089360</v>
          </cell>
          <cell r="H6744" t="str">
            <v>Carleen Village Hall</v>
          </cell>
          <cell r="I6744" t="str">
            <v>TR13 9QP</v>
          </cell>
          <cell r="J6744" t="str">
            <v>Porthleven, Breage &amp; Germoe</v>
          </cell>
          <cell r="K6744" t="str">
            <v>Cornwall</v>
          </cell>
          <cell r="L6744" t="str">
            <v>South West</v>
          </cell>
          <cell r="M6744" t="str">
            <v>St Ives</v>
          </cell>
          <cell r="N6744" t="str">
            <v>GB-GOR-PB188</v>
          </cell>
          <cell r="O6744" t="str">
            <v>The National Lottery Community Fund</v>
          </cell>
          <cell r="P6744" t="str">
            <v>Charitable and Community including Health, Education and Environment</v>
          </cell>
          <cell r="Q6744" t="str">
            <v>1089360</v>
          </cell>
          <cell r="S6744" t="str">
            <v>Registered charity (unincorporated)</v>
          </cell>
          <cell r="T6744" t="str">
            <v>AFEX1</v>
          </cell>
          <cell r="U6744" t="str">
            <v>National Lottery Awards for All England</v>
          </cell>
          <cell r="V6744">
            <v>45329</v>
          </cell>
        </row>
        <row r="6745">
          <cell r="A6745" t="str">
            <v>360G-tnlcomfund-0045585668</v>
          </cell>
          <cell r="B6745" t="str">
            <v>Activities for All</v>
          </cell>
          <cell r="C6745" t="str">
            <v>The funding will be used to provide free cycling activities and breaks for local young people and families. The project aims to improve wellbeing and to provide leisure opportunities for people on low incomes.</v>
          </cell>
          <cell r="D6745" t="str">
            <v>GBP</v>
          </cell>
          <cell r="E6745">
            <v>9000</v>
          </cell>
          <cell r="F6745">
            <v>45260</v>
          </cell>
          <cell r="G6745" t="str">
            <v>tnlcomfund-org-WensleydaleBikeClub</v>
          </cell>
          <cell r="H6745" t="str">
            <v>Wensleydale Bike Club</v>
          </cell>
          <cell r="I6745" t="str">
            <v>DL8 3NT</v>
          </cell>
          <cell r="J6745" t="str">
            <v>Hawes, High Abbotside &amp; Upper Swaledale</v>
          </cell>
          <cell r="K6745" t="str">
            <v>Richmondshire</v>
          </cell>
          <cell r="L6745" t="str">
            <v>Yorkshire and The Humber</v>
          </cell>
          <cell r="M6745" t="str">
            <v>Richmond (Yorks)</v>
          </cell>
          <cell r="N6745" t="str">
            <v>GB-GOR-PB188</v>
          </cell>
          <cell r="O6745" t="str">
            <v>The National Lottery Community Fund</v>
          </cell>
          <cell r="P6745" t="str">
            <v>Charitable and Community including Health, Education and Environment</v>
          </cell>
          <cell r="S6745" t="str">
            <v>Unregistered voluntary or community organisation</v>
          </cell>
          <cell r="T6745" t="str">
            <v>AFEX1</v>
          </cell>
          <cell r="U6745" t="str">
            <v>National Lottery Awards for All England</v>
          </cell>
          <cell r="V6745">
            <v>45342</v>
          </cell>
        </row>
        <row r="6746">
          <cell r="A6746" t="str">
            <v>360G-tnlcomfund-0045585677</v>
          </cell>
          <cell r="B6746" t="str">
            <v>SAFFRON WALDEN MENCAP SOCIETY - GO WITH OUR FLOW GROUP</v>
          </cell>
          <cell r="C6746" t="str">
            <v>The funding will be used to provide social opportunities for local young people aged 16-25 with disabilities. The project aims to reduce social isolation build friendships develop life skills improve communication and grow a network of supportive carers.</v>
          </cell>
          <cell r="D6746" t="str">
            <v>GBP</v>
          </cell>
          <cell r="E6746">
            <v>9950</v>
          </cell>
          <cell r="F6746">
            <v>45260</v>
          </cell>
          <cell r="G6746" t="str">
            <v>GB-CHC-1025836</v>
          </cell>
          <cell r="H6746" t="str">
            <v>Saffron Walden Mencap Society</v>
          </cell>
          <cell r="I6746" t="str">
            <v>CB11 4AU</v>
          </cell>
          <cell r="J6746" t="str">
            <v>Saffron Walden Audley</v>
          </cell>
          <cell r="K6746" t="str">
            <v>Uttlesford</v>
          </cell>
          <cell r="L6746" t="str">
            <v>Eastern</v>
          </cell>
          <cell r="M6746" t="str">
            <v>Saffron Walden</v>
          </cell>
          <cell r="N6746" t="str">
            <v>GB-GOR-PB188</v>
          </cell>
          <cell r="O6746" t="str">
            <v>The National Lottery Community Fund</v>
          </cell>
          <cell r="P6746" t="str">
            <v>Charitable and Community including Health, Education and Environment</v>
          </cell>
          <cell r="Q6746" t="str">
            <v>1025836</v>
          </cell>
          <cell r="S6746" t="str">
            <v>Registered charity (unincorporated)</v>
          </cell>
          <cell r="T6746" t="str">
            <v>AFEX1</v>
          </cell>
          <cell r="U6746" t="str">
            <v>National Lottery Awards for All England</v>
          </cell>
          <cell r="V6746">
            <v>45460</v>
          </cell>
        </row>
        <row r="6747">
          <cell r="A6747" t="str">
            <v>360G-tnlcomfund-0045585680</v>
          </cell>
          <cell r="B6747" t="str">
            <v>Delight</v>
          </cell>
          <cell r="C6747" t="str">
            <v>The funding will be used to provide children and adults who have autism with multi-sensory activities and family fun. This project aims to bring people together to builder stronger relationships reduce loneliness and boost confidence.</v>
          </cell>
          <cell r="D6747" t="str">
            <v>GBP</v>
          </cell>
          <cell r="E6747">
            <v>9916</v>
          </cell>
          <cell r="F6747">
            <v>45260</v>
          </cell>
          <cell r="G6747" t="str">
            <v>tnlcomfund-org-IcareResourcesandSupportforAutism</v>
          </cell>
          <cell r="H6747" t="str">
            <v>Icare Resources and Support for Autism</v>
          </cell>
          <cell r="I6747" t="str">
            <v>N17 6HE</v>
          </cell>
          <cell r="J6747" t="str">
            <v>West Green</v>
          </cell>
          <cell r="K6747" t="str">
            <v>Haringey</v>
          </cell>
          <cell r="L6747" t="str">
            <v>London</v>
          </cell>
          <cell r="M6747" t="str">
            <v>Tottenham</v>
          </cell>
          <cell r="N6747" t="str">
            <v>GB-GOR-PB188</v>
          </cell>
          <cell r="O6747" t="str">
            <v>The National Lottery Community Fund</v>
          </cell>
          <cell r="P6747" t="str">
            <v>Charitable and Community including Health, Education and Environment</v>
          </cell>
          <cell r="S6747" t="str">
            <v>Unregistered voluntary or community organisation</v>
          </cell>
          <cell r="T6747" t="str">
            <v>AFEX1</v>
          </cell>
          <cell r="U6747" t="str">
            <v>National Lottery Awards for All England</v>
          </cell>
          <cell r="V6747">
            <v>45345</v>
          </cell>
        </row>
        <row r="6748">
          <cell r="A6748" t="str">
            <v>360G-tnlcomfund-0045585682</v>
          </cell>
          <cell r="B6748" t="str">
            <v>Mighty Minds</v>
          </cell>
          <cell r="C6748" t="str">
            <v>The funding will be used to deliver 1:1 sessions to young people aged 8-16 years old living in South Tyneside who are struggling with their mental health. The project aims to provide them with a dedicated and qualified advisor who will work with them to help them understand their mental health challenges and create grounding techniques and methods to help aid them during 'crisis' moments.</v>
          </cell>
          <cell r="D6748" t="str">
            <v>GBP</v>
          </cell>
          <cell r="E6748">
            <v>8843</v>
          </cell>
          <cell r="F6748">
            <v>45260</v>
          </cell>
          <cell r="G6748" t="str">
            <v>GB-COH-14342773</v>
          </cell>
          <cell r="H6748" t="str">
            <v>Hands for Youth CIC</v>
          </cell>
          <cell r="I6748" t="str">
            <v>NE34 7NP</v>
          </cell>
          <cell r="J6748" t="str">
            <v>Cleadon Park</v>
          </cell>
          <cell r="K6748" t="str">
            <v>South Tyneside</v>
          </cell>
          <cell r="L6748" t="str">
            <v>North East</v>
          </cell>
          <cell r="M6748" t="str">
            <v>South Shields</v>
          </cell>
          <cell r="N6748" t="str">
            <v>GB-GOR-PB188</v>
          </cell>
          <cell r="O6748" t="str">
            <v>The National Lottery Community Fund</v>
          </cell>
          <cell r="P6748" t="str">
            <v>Charitable and Community including Health, Education and Environment</v>
          </cell>
          <cell r="R6748" t="str">
            <v>14342773</v>
          </cell>
          <cell r="S6748" t="str">
            <v>Community Interest Company (CIC)</v>
          </cell>
          <cell r="T6748" t="str">
            <v>AFEX1</v>
          </cell>
          <cell r="U6748" t="str">
            <v>National Lottery Awards for All England</v>
          </cell>
          <cell r="V6748">
            <v>45347</v>
          </cell>
        </row>
        <row r="6749">
          <cell r="A6749" t="str">
            <v>360G-tnlcomfund-0045585684</v>
          </cell>
          <cell r="B6749" t="str">
            <v>Motion Community Games</v>
          </cell>
          <cell r="C6749" t="str">
            <v>The funding will be used to run a series of events for care home residents people with dementia their carers and the wider community. The project aims to encourage community integration improve wellbeing and enable people to share advice and information.</v>
          </cell>
          <cell r="D6749" t="str">
            <v>GBP</v>
          </cell>
          <cell r="E6749">
            <v>9038</v>
          </cell>
          <cell r="F6749">
            <v>45260</v>
          </cell>
          <cell r="G6749" t="str">
            <v>GB-COH-13870099</v>
          </cell>
          <cell r="H6749" t="str">
            <v>Motion Exercise CIC</v>
          </cell>
          <cell r="I6749" t="str">
            <v>S9 5DA</v>
          </cell>
          <cell r="J6749" t="str">
            <v>Darnall</v>
          </cell>
          <cell r="K6749" t="str">
            <v>Sheffield</v>
          </cell>
          <cell r="L6749" t="str">
            <v>Yorkshire and The Humber</v>
          </cell>
          <cell r="M6749" t="str">
            <v>Sheffield South East</v>
          </cell>
          <cell r="N6749" t="str">
            <v>GB-GOR-PB188</v>
          </cell>
          <cell r="O6749" t="str">
            <v>The National Lottery Community Fund</v>
          </cell>
          <cell r="P6749" t="str">
            <v>Charitable and Community including Health, Education and Environment</v>
          </cell>
          <cell r="R6749" t="str">
            <v>13870099</v>
          </cell>
          <cell r="S6749" t="str">
            <v>Community Interest Company (CIC)</v>
          </cell>
          <cell r="T6749" t="str">
            <v>AFEX1</v>
          </cell>
          <cell r="U6749" t="str">
            <v>National Lottery Awards for All England</v>
          </cell>
          <cell r="V6749">
            <v>45342</v>
          </cell>
        </row>
        <row r="6750">
          <cell r="A6750" t="str">
            <v>360G-tnlcomfund-0045585688</v>
          </cell>
          <cell r="B6750" t="str">
            <v>Improving our indoor and outdoor areas for community use</v>
          </cell>
          <cell r="C6750" t="str">
            <v>The funding will be used to enhance the facilities at the club by upgrading the internal and external clubhouse which is by the local village residents. The project aims to provide a modern and welcoming space for local people and community groups to use to take part in various activities to reduce social isolation.</v>
          </cell>
          <cell r="D6750" t="str">
            <v>GBP</v>
          </cell>
          <cell r="E6750">
            <v>9470</v>
          </cell>
          <cell r="F6750">
            <v>45260</v>
          </cell>
          <cell r="G6750" t="str">
            <v>tnlcomfund-org-WalsdenCricketandBowlingClub</v>
          </cell>
          <cell r="H6750" t="str">
            <v>Walsden Cricket and Bowling Club</v>
          </cell>
          <cell r="I6750" t="str">
            <v>OL14 7SX</v>
          </cell>
          <cell r="J6750" t="str">
            <v>Todmorden</v>
          </cell>
          <cell r="K6750" t="str">
            <v>Calderdale</v>
          </cell>
          <cell r="L6750" t="str">
            <v>Yorkshire and The Humber</v>
          </cell>
          <cell r="M6750" t="str">
            <v>Calder Valley</v>
          </cell>
          <cell r="N6750" t="str">
            <v>GB-GOR-PB188</v>
          </cell>
          <cell r="O6750" t="str">
            <v>The National Lottery Community Fund</v>
          </cell>
          <cell r="P6750" t="str">
            <v>Charitable and Community including Health, Education and Environment</v>
          </cell>
          <cell r="S6750" t="str">
            <v>Unregistered voluntary or community organisation</v>
          </cell>
          <cell r="T6750" t="str">
            <v>AFEX1</v>
          </cell>
          <cell r="U6750" t="str">
            <v>National Lottery Awards for All England</v>
          </cell>
          <cell r="V6750">
            <v>45386</v>
          </cell>
        </row>
        <row r="6751">
          <cell r="A6751" t="str">
            <v>360G-tnlcomfund-0045585706</v>
          </cell>
          <cell r="B6751" t="str">
            <v>Standing Tall for homeless in Birmingham</v>
          </cell>
          <cell r="C6751" t="str">
            <v>The funding will be used towards the salary costs of project workers for a homeless project. The project aims to match homeless people with jobs and find them accommodation.</v>
          </cell>
          <cell r="D6751" t="str">
            <v>GBP</v>
          </cell>
          <cell r="E6751">
            <v>10000</v>
          </cell>
          <cell r="F6751">
            <v>45260</v>
          </cell>
          <cell r="G6751" t="str">
            <v>GB-CHC-1185476</v>
          </cell>
          <cell r="H6751" t="str">
            <v>Standing Tall CIO</v>
          </cell>
          <cell r="I6751" t="str">
            <v>B1 2JB</v>
          </cell>
          <cell r="J6751" t="str">
            <v>Ladywood</v>
          </cell>
          <cell r="K6751" t="str">
            <v>Birmingham</v>
          </cell>
          <cell r="L6751" t="str">
            <v>West Midlands</v>
          </cell>
          <cell r="M6751" t="str">
            <v>Birmingham, Ladywood</v>
          </cell>
          <cell r="N6751" t="str">
            <v>GB-GOR-PB188</v>
          </cell>
          <cell r="O6751" t="str">
            <v>The National Lottery Community Fund</v>
          </cell>
          <cell r="P6751" t="str">
            <v>Charitable and Community including Health, Education and Environment</v>
          </cell>
          <cell r="Q6751" t="str">
            <v>1185476</v>
          </cell>
          <cell r="S6751" t="str">
            <v>Charitable incorporated organisation (CIO)</v>
          </cell>
          <cell r="T6751" t="str">
            <v>AFEX1</v>
          </cell>
          <cell r="U6751" t="str">
            <v>National Lottery Awards for All England</v>
          </cell>
          <cell r="V6751">
            <v>45485</v>
          </cell>
        </row>
        <row r="6752">
          <cell r="A6752" t="str">
            <v>360G-tnlcomfund-0045585711</v>
          </cell>
          <cell r="B6752" t="str">
            <v>Neighbourhood ROAM</v>
          </cell>
          <cell r="C6752" t="str">
            <v>The funding will be used to continue delivering three types of outdoor play for children in the community offering them a chance for socialisation and development. This project aims to bring together families through positive nature-based play sessions teaching self-confidence and teamwork as well as expanding outreach to the wider community.</v>
          </cell>
          <cell r="D6752" t="str">
            <v>GBP</v>
          </cell>
          <cell r="E6752">
            <v>8749</v>
          </cell>
          <cell r="F6752">
            <v>45260</v>
          </cell>
          <cell r="G6752" t="str">
            <v>GB-CHC-1190230</v>
          </cell>
          <cell r="H6752" t="str">
            <v>ROAM</v>
          </cell>
          <cell r="I6752" t="str">
            <v>B30 2HG</v>
          </cell>
          <cell r="J6752" t="str">
            <v>Bournville &amp; Cotteridge</v>
          </cell>
          <cell r="K6752" t="str">
            <v>Birmingham</v>
          </cell>
          <cell r="L6752" t="str">
            <v>West Midlands</v>
          </cell>
          <cell r="M6752" t="str">
            <v>Birmingham, Selly Oak</v>
          </cell>
          <cell r="N6752" t="str">
            <v>GB-GOR-PB188</v>
          </cell>
          <cell r="O6752" t="str">
            <v>The National Lottery Community Fund</v>
          </cell>
          <cell r="P6752" t="str">
            <v>Charitable and Community including Health, Education and Environment</v>
          </cell>
          <cell r="Q6752" t="str">
            <v>1190230</v>
          </cell>
          <cell r="S6752" t="str">
            <v>Charitable incorporated organisation (CIO)</v>
          </cell>
          <cell r="T6752" t="str">
            <v>AFEX1</v>
          </cell>
          <cell r="U6752" t="str">
            <v>National Lottery Awards for All England</v>
          </cell>
          <cell r="V6752">
            <v>45348</v>
          </cell>
        </row>
        <row r="6753">
          <cell r="A6753" t="str">
            <v>360G-tnlcomfund-0045585727</v>
          </cell>
          <cell r="B6753" t="str">
            <v>Alcester Community Shed</v>
          </cell>
          <cell r="C6753" t="str">
            <v>The funding will be used to renovate old squash courts to become a community building for the use of local people of all ages including participants of men's shed activities. This project aims to provide the whole community with a suitable venue for events and activities.</v>
          </cell>
          <cell r="D6753" t="str">
            <v>GBP</v>
          </cell>
          <cell r="E6753">
            <v>10000</v>
          </cell>
          <cell r="F6753">
            <v>45260</v>
          </cell>
          <cell r="G6753" t="str">
            <v>tnlcomfund-org-AlcesterCommunityShed</v>
          </cell>
          <cell r="H6753" t="str">
            <v>Alcester Community Shed</v>
          </cell>
          <cell r="I6753" t="str">
            <v>B49 6AD</v>
          </cell>
          <cell r="J6753" t="str">
            <v>Alcester Town</v>
          </cell>
          <cell r="K6753" t="str">
            <v>Stratford-on-Avon</v>
          </cell>
          <cell r="L6753" t="str">
            <v>West Midlands</v>
          </cell>
          <cell r="M6753" t="str">
            <v>Stratford-on-Avon</v>
          </cell>
          <cell r="N6753" t="str">
            <v>GB-GOR-PB188</v>
          </cell>
          <cell r="O6753" t="str">
            <v>The National Lottery Community Fund</v>
          </cell>
          <cell r="P6753" t="str">
            <v>Charitable and Community including Health, Education and Environment</v>
          </cell>
          <cell r="S6753" t="str">
            <v>Unregistered voluntary or community organisation</v>
          </cell>
          <cell r="T6753" t="str">
            <v>AFEX1</v>
          </cell>
          <cell r="U6753" t="str">
            <v>National Lottery Awards for All England</v>
          </cell>
          <cell r="V6753">
            <v>45413</v>
          </cell>
        </row>
        <row r="6754">
          <cell r="A6754" t="str">
            <v>360G-tnlcomfund-0045585749</v>
          </cell>
          <cell r="B6754" t="str">
            <v>Tandem</v>
          </cell>
          <cell r="C6754" t="str">
            <v>The funding will be used towards the costs of a co-ordinators salary costs. The project aims to be a befriending service for people who have experienced poor mental health.</v>
          </cell>
          <cell r="D6754" t="str">
            <v>GBP</v>
          </cell>
          <cell r="E6754">
            <v>9760</v>
          </cell>
          <cell r="F6754">
            <v>45260</v>
          </cell>
          <cell r="G6754" t="str">
            <v>GB-CHC-1078112</v>
          </cell>
          <cell r="H6754" t="str">
            <v>Tandem in Oxfordshire</v>
          </cell>
          <cell r="I6754" t="str">
            <v>OX4 1YH</v>
          </cell>
          <cell r="J6754" t="str">
            <v>St Clement's</v>
          </cell>
          <cell r="K6754" t="str">
            <v>Oxford</v>
          </cell>
          <cell r="L6754" t="str">
            <v>South East</v>
          </cell>
          <cell r="M6754" t="str">
            <v>Oxford East</v>
          </cell>
          <cell r="N6754" t="str">
            <v>GB-GOR-PB188</v>
          </cell>
          <cell r="O6754" t="str">
            <v>The National Lottery Community Fund</v>
          </cell>
          <cell r="P6754" t="str">
            <v>Charitable and Community including Health, Education and Environment</v>
          </cell>
          <cell r="Q6754" t="str">
            <v>1078112</v>
          </cell>
          <cell r="S6754" t="str">
            <v>Registered charity (unincorporated)</v>
          </cell>
          <cell r="T6754" t="str">
            <v>AFEX1</v>
          </cell>
          <cell r="U6754" t="str">
            <v>National Lottery Awards for All England</v>
          </cell>
          <cell r="V6754">
            <v>45491</v>
          </cell>
        </row>
        <row r="6755">
          <cell r="A6755" t="str">
            <v>360G-tnlcomfund-0045585810</v>
          </cell>
          <cell r="B6755" t="str">
            <v>Chequered Flag Motorsport Monthly Gatherings</v>
          </cell>
          <cell r="C6755" t="str">
            <v>The funding will be used to run events for the neurodiverse community at local motorsport venues. The aim is to build self esteem and confidence increase social interaction and raise awareness around neurological issues.</v>
          </cell>
          <cell r="D6755" t="str">
            <v>GBP</v>
          </cell>
          <cell r="E6755">
            <v>9730</v>
          </cell>
          <cell r="F6755">
            <v>45260</v>
          </cell>
          <cell r="G6755" t="str">
            <v>GB-COH-12644544</v>
          </cell>
          <cell r="H6755" t="str">
            <v>Chequered Flag Motorsport CIC</v>
          </cell>
          <cell r="I6755" t="str">
            <v>LS25 6JE</v>
          </cell>
          <cell r="J6755" t="str">
            <v>Sherburn in Elmet</v>
          </cell>
          <cell r="K6755" t="str">
            <v>Selby</v>
          </cell>
          <cell r="L6755" t="str">
            <v>Yorkshire and The Humber</v>
          </cell>
          <cell r="M6755" t="str">
            <v>Selby and Ainsty</v>
          </cell>
          <cell r="N6755" t="str">
            <v>GB-GOR-PB188</v>
          </cell>
          <cell r="O6755" t="str">
            <v>The National Lottery Community Fund</v>
          </cell>
          <cell r="P6755" t="str">
            <v>Charitable and Community including Health, Education and Environment</v>
          </cell>
          <cell r="R6755" t="str">
            <v>12644544</v>
          </cell>
          <cell r="S6755" t="str">
            <v>Community Interest Company (CIC)</v>
          </cell>
          <cell r="T6755" t="str">
            <v>AFEX1</v>
          </cell>
          <cell r="U6755" t="str">
            <v>National Lottery Awards for All England</v>
          </cell>
          <cell r="V6755">
            <v>45342</v>
          </cell>
        </row>
        <row r="6756">
          <cell r="A6756" t="str">
            <v>360G-tnlcomfund-0045585835</v>
          </cell>
          <cell r="B6756" t="str">
            <v>How are you today?</v>
          </cell>
          <cell r="C6756" t="str">
            <v>The funding will be used to develop an app to support workers within the voluntary sector to access mental health first aid training and wellbeing toolkits. The project aims to provide guidance and support reduce isolation and improve mental health.</v>
          </cell>
          <cell r="D6756" t="str">
            <v>GBP</v>
          </cell>
          <cell r="E6756">
            <v>9500</v>
          </cell>
          <cell r="F6756">
            <v>45260</v>
          </cell>
          <cell r="G6756" t="str">
            <v>GB-COH-13477675</v>
          </cell>
          <cell r="H6756" t="str">
            <v>THE TECHNOLOGY FOR SOCIETY COMPANY LTD</v>
          </cell>
          <cell r="I6756" t="str">
            <v>M1 5AN</v>
          </cell>
          <cell r="J6756" t="str">
            <v>Deansgate</v>
          </cell>
          <cell r="K6756" t="str">
            <v>Manchester</v>
          </cell>
          <cell r="L6756" t="str">
            <v>North West</v>
          </cell>
          <cell r="M6756" t="str">
            <v>Manchester Central</v>
          </cell>
          <cell r="N6756" t="str">
            <v>GB-GOR-PB188</v>
          </cell>
          <cell r="O6756" t="str">
            <v>The National Lottery Community Fund</v>
          </cell>
          <cell r="P6756" t="str">
            <v>Charitable and Community including Health, Education and Environment</v>
          </cell>
          <cell r="R6756" t="str">
            <v>13477675</v>
          </cell>
          <cell r="S6756" t="str">
            <v>Not-for-profit company</v>
          </cell>
          <cell r="T6756" t="str">
            <v>AFEX1</v>
          </cell>
          <cell r="U6756" t="str">
            <v>National Lottery Awards for All England</v>
          </cell>
          <cell r="V6756">
            <v>45447</v>
          </cell>
        </row>
        <row r="6757">
          <cell r="A6757" t="str">
            <v>360G-tnlcomfund-0045585857</v>
          </cell>
          <cell r="B6757" t="str">
            <v>Winthorpe Community Centre Improvements</v>
          </cell>
          <cell r="C6757" t="str">
            <v>The funding will be used to make general improvements and essential repairs to the community centre. The project aims to make the space more inviting and accessible for local people and for various activities.</v>
          </cell>
          <cell r="D6757" t="str">
            <v>GBP</v>
          </cell>
          <cell r="E6757">
            <v>9990</v>
          </cell>
          <cell r="F6757">
            <v>45260</v>
          </cell>
          <cell r="G6757" t="str">
            <v>GB-CHC-1064662</v>
          </cell>
          <cell r="H6757" t="str">
            <v>The Winthorpe Community Centre</v>
          </cell>
          <cell r="I6757" t="str">
            <v>NG24 2NL</v>
          </cell>
          <cell r="J6757" t="str">
            <v>Collingham</v>
          </cell>
          <cell r="K6757" t="str">
            <v>Newark and Sherwood</v>
          </cell>
          <cell r="L6757" t="str">
            <v>East Midlands</v>
          </cell>
          <cell r="M6757" t="str">
            <v>Newark</v>
          </cell>
          <cell r="N6757" t="str">
            <v>GB-GOR-PB188</v>
          </cell>
          <cell r="O6757" t="str">
            <v>The National Lottery Community Fund</v>
          </cell>
          <cell r="P6757" t="str">
            <v>Charitable and Community including Health, Education and Environment</v>
          </cell>
          <cell r="Q6757" t="str">
            <v>1064662</v>
          </cell>
          <cell r="S6757" t="str">
            <v>Registered charity (unincorporated)</v>
          </cell>
          <cell r="T6757" t="str">
            <v>AFEX1</v>
          </cell>
          <cell r="U6757" t="str">
            <v>National Lottery Awards for All England</v>
          </cell>
          <cell r="V6757">
            <v>45329</v>
          </cell>
        </row>
        <row r="6758">
          <cell r="A6758" t="str">
            <v>360G-tnlcomfund-0045585873</v>
          </cell>
          <cell r="B6758" t="str">
            <v>Ladywood Community Connections 2024</v>
          </cell>
          <cell r="C6758" t="str">
            <v>The funding will be used to fund a community engagement officer to help them grow their volunteer network. The project aims to help people facing poverty by identifying them supporting them and helping them to reach further support to change their circumstances.</v>
          </cell>
          <cell r="D6758" t="str">
            <v>GBP</v>
          </cell>
          <cell r="E6758">
            <v>10000</v>
          </cell>
          <cell r="F6758">
            <v>45260</v>
          </cell>
          <cell r="G6758" t="str">
            <v>GB-CHC-1190642</v>
          </cell>
          <cell r="H6758" t="str">
            <v>Help Close By</v>
          </cell>
          <cell r="I6758" t="str">
            <v>B19 3PY</v>
          </cell>
          <cell r="J6758" t="str">
            <v>Newtown</v>
          </cell>
          <cell r="K6758" t="str">
            <v>Birmingham</v>
          </cell>
          <cell r="L6758" t="str">
            <v>West Midlands</v>
          </cell>
          <cell r="M6758" t="str">
            <v>Birmingham, Ladywood</v>
          </cell>
          <cell r="N6758" t="str">
            <v>GB-GOR-PB188</v>
          </cell>
          <cell r="O6758" t="str">
            <v>The National Lottery Community Fund</v>
          </cell>
          <cell r="P6758" t="str">
            <v>Charitable and Community including Health, Education and Environment</v>
          </cell>
          <cell r="Q6758" t="str">
            <v>1190642</v>
          </cell>
          <cell r="S6758" t="str">
            <v>Charitable incorporated organisation (CIO)</v>
          </cell>
          <cell r="T6758" t="str">
            <v>AFEX1</v>
          </cell>
          <cell r="U6758" t="str">
            <v>National Lottery Awards for All England</v>
          </cell>
          <cell r="V6758">
            <v>45348</v>
          </cell>
        </row>
        <row r="6759">
          <cell r="A6759" t="str">
            <v>360G-tnlcomfund-0045585952</v>
          </cell>
          <cell r="B6759" t="str">
            <v>Chippenham Uniform Exchange- secure a permanent premises</v>
          </cell>
          <cell r="C6759" t="str">
            <v>This funding will be used to secure permanent premises for a school uniform exchange which recycles school uniforms in Chippenham and surrounding villages. Uniforms are donated from families once their children have outgrown them and these can be passed onto families at a significantly reduced cost or free. The project aims support families in alleviating the cost of living crisis as well as reducing waste.</v>
          </cell>
          <cell r="D6759" t="str">
            <v>GBP</v>
          </cell>
          <cell r="E6759">
            <v>4490</v>
          </cell>
          <cell r="F6759">
            <v>45260</v>
          </cell>
          <cell r="G6759" t="str">
            <v>GB-COH-14409342</v>
          </cell>
          <cell r="H6759" t="str">
            <v>Chippenham Uniform Exchange C.I.C.</v>
          </cell>
          <cell r="I6759" t="str">
            <v>SN15 2FJ</v>
          </cell>
          <cell r="J6759" t="str">
            <v>Chippenham Lowden &amp; Rowden</v>
          </cell>
          <cell r="K6759" t="str">
            <v>Wiltshire</v>
          </cell>
          <cell r="L6759" t="str">
            <v>South West</v>
          </cell>
          <cell r="M6759" t="str">
            <v>Chippenham</v>
          </cell>
          <cell r="N6759" t="str">
            <v>GB-GOR-PB188</v>
          </cell>
          <cell r="O6759" t="str">
            <v>The National Lottery Community Fund</v>
          </cell>
          <cell r="P6759" t="str">
            <v>Charitable and Community including Health, Education and Environment</v>
          </cell>
          <cell r="R6759" t="str">
            <v>14409342</v>
          </cell>
          <cell r="S6759" t="str">
            <v>Community Interest Company (CIC)</v>
          </cell>
          <cell r="T6759" t="str">
            <v>AFEX1</v>
          </cell>
          <cell r="U6759" t="str">
            <v>National Lottery Awards for All England</v>
          </cell>
          <cell r="V6759">
            <v>45336</v>
          </cell>
        </row>
        <row r="6760">
          <cell r="A6760" t="str">
            <v>360G-tnlcomfund-0045585958</v>
          </cell>
          <cell r="B6760" t="str">
            <v>SCOCOL - Craigneuk Community Co-op</v>
          </cell>
          <cell r="C6760" t="str">
            <v>This group will use the funding to continue to run their Co-op for the community of Craigneuk. The Co-op will run for 4 hours each week and anyone regardless of their personal circumstances can access store cupboard essentials hygiene products household products and fresh and frozen food for a minimal fee.</v>
          </cell>
          <cell r="D6760" t="str">
            <v>GBP</v>
          </cell>
          <cell r="E6760">
            <v>10000</v>
          </cell>
          <cell r="F6760">
            <v>45260</v>
          </cell>
          <cell r="G6760" t="str">
            <v>GB-CHC-SC029738</v>
          </cell>
          <cell r="H6760" t="str">
            <v>Craigneuk Lifelong Learning Association</v>
          </cell>
          <cell r="I6760" t="str">
            <v>ML2 7SR</v>
          </cell>
          <cell r="J6760" t="str">
            <v>Motherwell South East and Ravenscraig</v>
          </cell>
          <cell r="K6760" t="str">
            <v>North Lanarkshire</v>
          </cell>
          <cell r="L6760" t="str">
            <v>Scotland</v>
          </cell>
          <cell r="M6760" t="str">
            <v>Motherwell and Wishaw</v>
          </cell>
          <cell r="N6760" t="str">
            <v>GB-GOR-PB188</v>
          </cell>
          <cell r="O6760" t="str">
            <v>The National Lottery Community Fund</v>
          </cell>
          <cell r="P6760" t="str">
            <v>Charitable and Community including Health, Education and Environment</v>
          </cell>
          <cell r="Q6760" t="str">
            <v>SC029738</v>
          </cell>
          <cell r="S6760" t="str">
            <v>Registered charity (unincorporated)</v>
          </cell>
          <cell r="T6760" t="str">
            <v>AFSX1</v>
          </cell>
          <cell r="U6760" t="str">
            <v>National Lottery Awards for All Scotland</v>
          </cell>
          <cell r="V6760">
            <v>45407</v>
          </cell>
        </row>
        <row r="6761">
          <cell r="A6761" t="str">
            <v>360G-tnlcomfund-0045586006</v>
          </cell>
          <cell r="B6761" t="str">
            <v>ESOL Classes</v>
          </cell>
          <cell r="C6761" t="str">
            <v>The funding will be used to deliver English for Speakers of Other Languages classes for vulnerable parents from migrant communities. The project aims to improve the spoken and written English of the participants enable access to higher levels of ESOL provision reduce isolation and improve the confidence of the participants.</v>
          </cell>
          <cell r="D6761" t="str">
            <v>GBP</v>
          </cell>
          <cell r="E6761">
            <v>9060</v>
          </cell>
          <cell r="F6761">
            <v>45260</v>
          </cell>
          <cell r="G6761" t="str">
            <v>GB-CHC-1122603</v>
          </cell>
          <cell r="H6761" t="str">
            <v>Home-Start Birmingham North and Inner City Limited</v>
          </cell>
          <cell r="I6761" t="str">
            <v>B24 8AD</v>
          </cell>
          <cell r="J6761" t="str">
            <v>Erdington</v>
          </cell>
          <cell r="K6761" t="str">
            <v>Birmingham</v>
          </cell>
          <cell r="L6761" t="str">
            <v>West Midlands</v>
          </cell>
          <cell r="M6761" t="str">
            <v>Birmingham, Erdington</v>
          </cell>
          <cell r="N6761" t="str">
            <v>GB-GOR-PB188</v>
          </cell>
          <cell r="O6761" t="str">
            <v>The National Lottery Community Fund</v>
          </cell>
          <cell r="P6761" t="str">
            <v>Charitable and Community including Health, Education and Environment</v>
          </cell>
          <cell r="Q6761" t="str">
            <v>1122603</v>
          </cell>
          <cell r="R6761" t="str">
            <v>6263702</v>
          </cell>
          <cell r="S6761" t="str">
            <v>Not-for-profit company</v>
          </cell>
          <cell r="T6761" t="str">
            <v>AFEX1</v>
          </cell>
          <cell r="U6761" t="str">
            <v>National Lottery Awards for All England</v>
          </cell>
          <cell r="V6761">
            <v>45516</v>
          </cell>
        </row>
        <row r="6762">
          <cell r="A6762" t="str">
            <v>360G-tnlcomfund-0045586078</v>
          </cell>
          <cell r="B6762" t="str">
            <v>Walter's Workshop</v>
          </cell>
          <cell r="C6762" t="str">
            <v>The funding will be used towards the running costs of Walter’s Workshop which is run by volunteers and carries out repairs on household items for people experiencing financial hardship.  The project aims to provide a multi-functional space which offers people experiencing loneliness or mental health issues the opportunity to meet likeminded people whilst learn new skills by helping with repairs or by becoming a volunteer themselves.</v>
          </cell>
          <cell r="D6762" t="str">
            <v>GBP</v>
          </cell>
          <cell r="E6762">
            <v>3625</v>
          </cell>
          <cell r="F6762">
            <v>45260</v>
          </cell>
          <cell r="G6762" t="str">
            <v>tnlcomfund-org-Walter’sWorkshop</v>
          </cell>
          <cell r="H6762" t="str">
            <v>Walter’s Workshop</v>
          </cell>
          <cell r="I6762" t="str">
            <v>SY9 5AQ</v>
          </cell>
          <cell r="J6762" t="str">
            <v>Bishop's Castle</v>
          </cell>
          <cell r="K6762" t="str">
            <v>Shropshire</v>
          </cell>
          <cell r="L6762" t="str">
            <v>West Midlands</v>
          </cell>
          <cell r="M6762" t="str">
            <v>Ludlow</v>
          </cell>
          <cell r="N6762" t="str">
            <v>GB-GOR-PB188</v>
          </cell>
          <cell r="O6762" t="str">
            <v>The National Lottery Community Fund</v>
          </cell>
          <cell r="P6762" t="str">
            <v>Charitable and Community including Health, Education and Environment</v>
          </cell>
          <cell r="S6762" t="str">
            <v>Unregistered voluntary or community organisation</v>
          </cell>
          <cell r="T6762" t="str">
            <v>AFEX1</v>
          </cell>
          <cell r="U6762" t="str">
            <v>National Lottery Awards for All England</v>
          </cell>
          <cell r="V6762">
            <v>45348</v>
          </cell>
        </row>
        <row r="6763">
          <cell r="A6763" t="str">
            <v>360G-tnlcomfund-0045586138</v>
          </cell>
          <cell r="B6763" t="str">
            <v>Birmingham Samaritans</v>
          </cell>
          <cell r="C6763" t="str">
            <v>The funding will be used to promote recruit and train new volunteers for the Samaritan’s service. The project aims to build their capacity creating a diverse volunteer base and continuing to provide a listening service for people in crisis.</v>
          </cell>
          <cell r="D6763" t="str">
            <v>GBP</v>
          </cell>
          <cell r="E6763">
            <v>7000</v>
          </cell>
          <cell r="F6763">
            <v>45260</v>
          </cell>
          <cell r="G6763" t="str">
            <v>GB-CHC-1166821</v>
          </cell>
          <cell r="H6763" t="str">
            <v>Birmingham Samaritans</v>
          </cell>
          <cell r="I6763" t="str">
            <v>B1 1DW</v>
          </cell>
          <cell r="J6763" t="str">
            <v>Ladywood</v>
          </cell>
          <cell r="K6763" t="str">
            <v>Birmingham</v>
          </cell>
          <cell r="L6763" t="str">
            <v>West Midlands</v>
          </cell>
          <cell r="M6763" t="str">
            <v>Birmingham, Ladywood</v>
          </cell>
          <cell r="N6763" t="str">
            <v>GB-GOR-PB188</v>
          </cell>
          <cell r="O6763" t="str">
            <v>The National Lottery Community Fund</v>
          </cell>
          <cell r="P6763" t="str">
            <v>Charitable and Community including Health, Education and Environment</v>
          </cell>
          <cell r="Q6763" t="str">
            <v>1166821</v>
          </cell>
          <cell r="S6763" t="str">
            <v>Registered charity (unincorporated)</v>
          </cell>
          <cell r="T6763" t="str">
            <v>AFEX1</v>
          </cell>
          <cell r="U6763" t="str">
            <v>National Lottery Awards for All England</v>
          </cell>
          <cell r="V6763">
            <v>45329</v>
          </cell>
        </row>
        <row r="6764">
          <cell r="A6764" t="str">
            <v>360G-tnlcomfund-0045586181</v>
          </cell>
          <cell r="B6764" t="str">
            <v>ALCS - Creative workshops</v>
          </cell>
          <cell r="C6764" t="str">
            <v>This funding will be used to deliver a range of creative workshop sessions for people affected by cancer. The project aims to bring people together in a safe and welcoming space where they can share experiences build friendships and create support networks.</v>
          </cell>
          <cell r="D6764" t="str">
            <v>GBP</v>
          </cell>
          <cell r="E6764">
            <v>9740</v>
          </cell>
          <cell r="F6764">
            <v>45260</v>
          </cell>
          <cell r="G6764" t="str">
            <v>GB-CHC-1182035</v>
          </cell>
          <cell r="H6764" t="str">
            <v>Axminster and Lyme Cancer Support</v>
          </cell>
          <cell r="I6764" t="str">
            <v>EX13 5EB</v>
          </cell>
          <cell r="J6764" t="str">
            <v>Axminster</v>
          </cell>
          <cell r="K6764" t="str">
            <v>East Devon</v>
          </cell>
          <cell r="L6764" t="str">
            <v>South West</v>
          </cell>
          <cell r="M6764" t="str">
            <v>Tiverton and Honiton</v>
          </cell>
          <cell r="N6764" t="str">
            <v>GB-GOR-PB188</v>
          </cell>
          <cell r="O6764" t="str">
            <v>The National Lottery Community Fund</v>
          </cell>
          <cell r="P6764" t="str">
            <v>Charitable and Community including Health, Education and Environment</v>
          </cell>
          <cell r="Q6764" t="str">
            <v>1182035</v>
          </cell>
          <cell r="S6764" t="str">
            <v>Charitable incorporated organisation (CIO)</v>
          </cell>
          <cell r="T6764" t="str">
            <v>AFEX1</v>
          </cell>
          <cell r="U6764" t="str">
            <v>National Lottery Awards for All England</v>
          </cell>
          <cell r="V6764">
            <v>45517</v>
          </cell>
        </row>
        <row r="6765">
          <cell r="A6765" t="str">
            <v>360G-tnlcomfund-0045586240</v>
          </cell>
          <cell r="B6765" t="str">
            <v>Croydon Safe Space project</v>
          </cell>
          <cell r="C6765" t="str">
            <v>The funding will be used towards an after-school provision for young people where they can access a nutritious hot meal and a warm space. The aim is to improve the health and wellbeing of participants while providing weekly cooking classes and other activities to improve skills and confidence.</v>
          </cell>
          <cell r="D6765" t="str">
            <v>GBP</v>
          </cell>
          <cell r="E6765">
            <v>6100</v>
          </cell>
          <cell r="F6765">
            <v>45260</v>
          </cell>
          <cell r="G6765" t="str">
            <v>GB-CHC-1111235</v>
          </cell>
          <cell r="H6765" t="str">
            <v>Good Food Matters</v>
          </cell>
          <cell r="I6765" t="str">
            <v>CR0 0PN</v>
          </cell>
          <cell r="J6765" t="str">
            <v>New Addington North</v>
          </cell>
          <cell r="K6765" t="str">
            <v>Croydon</v>
          </cell>
          <cell r="L6765" t="str">
            <v>London</v>
          </cell>
          <cell r="M6765" t="str">
            <v>Croydon Central</v>
          </cell>
          <cell r="N6765" t="str">
            <v>GB-GOR-PB188</v>
          </cell>
          <cell r="O6765" t="str">
            <v>The National Lottery Community Fund</v>
          </cell>
          <cell r="P6765" t="str">
            <v>Charitable and Community including Health, Education and Environment</v>
          </cell>
          <cell r="Q6765" t="str">
            <v>1111235</v>
          </cell>
          <cell r="R6765" t="str">
            <v>05418543</v>
          </cell>
          <cell r="S6765" t="str">
            <v>Not-for-profit company</v>
          </cell>
          <cell r="T6765" t="str">
            <v>AFEX1</v>
          </cell>
          <cell r="U6765" t="str">
            <v>National Lottery Awards for All England</v>
          </cell>
          <cell r="V6765">
            <v>45341</v>
          </cell>
        </row>
        <row r="6766">
          <cell r="A6766" t="str">
            <v>360G-tnlcomfund-0045586260</v>
          </cell>
          <cell r="B6766" t="str">
            <v>A Survivor's Story CIC</v>
          </cell>
          <cell r="C6766" t="str">
            <v>The funding will be used to provide mental health support packs coffee morning and events for survivors of domestic abuse. The project aims to help improve their wellbeing by building friendships and support networks and providing signposting to other support services.</v>
          </cell>
          <cell r="D6766" t="str">
            <v>GBP</v>
          </cell>
          <cell r="E6766">
            <v>1419</v>
          </cell>
          <cell r="F6766">
            <v>45260</v>
          </cell>
          <cell r="G6766" t="str">
            <v>GB-COH-14986671</v>
          </cell>
          <cell r="H6766" t="str">
            <v>A Survivor's Story CIC</v>
          </cell>
          <cell r="I6766" t="str">
            <v>ME15 9JL</v>
          </cell>
          <cell r="J6766" t="str">
            <v>Park Wood</v>
          </cell>
          <cell r="K6766" t="str">
            <v>Maidstone</v>
          </cell>
          <cell r="L6766" t="str">
            <v>South East</v>
          </cell>
          <cell r="M6766" t="str">
            <v>Faversham and Mid Kent</v>
          </cell>
          <cell r="N6766" t="str">
            <v>GB-GOR-PB188</v>
          </cell>
          <cell r="O6766" t="str">
            <v>The National Lottery Community Fund</v>
          </cell>
          <cell r="P6766" t="str">
            <v>Charitable and Community including Health, Education and Environment</v>
          </cell>
          <cell r="R6766" t="str">
            <v>14986671</v>
          </cell>
          <cell r="S6766" t="str">
            <v>Community Interest Company (CIC)</v>
          </cell>
          <cell r="T6766" t="str">
            <v>AFEX1</v>
          </cell>
          <cell r="U6766" t="str">
            <v>National Lottery Awards for All England</v>
          </cell>
          <cell r="V6766">
            <v>45349</v>
          </cell>
        </row>
        <row r="6767">
          <cell r="A6767" t="str">
            <v>360G-tnlcomfund-0045586310</v>
          </cell>
          <cell r="B6767" t="str">
            <v>Baguley Athletic Female Inclusion</v>
          </cell>
          <cell r="C6767" t="str">
            <v>The funding will deliver a programme of sessions for young girls to include structured sport and fitness activities designed to promote physical and mental wellbeing with the aim of  building life skills and developing self-confidence.</v>
          </cell>
          <cell r="D6767" t="str">
            <v>GBP</v>
          </cell>
          <cell r="E6767">
            <v>9992</v>
          </cell>
          <cell r="F6767">
            <v>45260</v>
          </cell>
          <cell r="G6767" t="str">
            <v>tnlcomfund-org-BaguleyAthleticJFC</v>
          </cell>
          <cell r="H6767" t="str">
            <v>Baguley Athletic JFC</v>
          </cell>
          <cell r="I6767" t="str">
            <v>WA15 7HE</v>
          </cell>
          <cell r="J6767" t="str">
            <v>Hale Barns</v>
          </cell>
          <cell r="K6767" t="str">
            <v>Trafford</v>
          </cell>
          <cell r="L6767" t="str">
            <v>North West</v>
          </cell>
          <cell r="M6767" t="str">
            <v>Altrincham and Sale West</v>
          </cell>
          <cell r="N6767" t="str">
            <v>GB-GOR-PB188</v>
          </cell>
          <cell r="O6767" t="str">
            <v>The National Lottery Community Fund</v>
          </cell>
          <cell r="P6767" t="str">
            <v>Charitable and Community including Health, Education and Environment</v>
          </cell>
          <cell r="S6767" t="str">
            <v>Unregistered voluntary or community organisation</v>
          </cell>
          <cell r="T6767" t="str">
            <v>AFEX1</v>
          </cell>
          <cell r="U6767" t="str">
            <v>National Lottery Awards for All England</v>
          </cell>
          <cell r="V6767">
            <v>45516</v>
          </cell>
        </row>
        <row r="6768">
          <cell r="A6768" t="str">
            <v>360G-tnlcomfund-0045586323</v>
          </cell>
          <cell r="B6768" t="str">
            <v>Cornish Secret Stories</v>
          </cell>
          <cell r="C6768" t="str">
            <v>This funding will be used to run social storytelling sessions for older and vulnerable people living in care homes and the wider community. The project aims to improve wellbeing and reduce feelings of social isolation.</v>
          </cell>
          <cell r="D6768" t="str">
            <v>GBP</v>
          </cell>
          <cell r="E6768">
            <v>9972</v>
          </cell>
          <cell r="F6768">
            <v>45260</v>
          </cell>
          <cell r="G6768" t="str">
            <v>GB-COH-12268860</v>
          </cell>
          <cell r="H6768" t="str">
            <v>Scary Little Girls Association CIC</v>
          </cell>
          <cell r="I6768" t="str">
            <v>TR11 2PF</v>
          </cell>
          <cell r="J6768" t="str">
            <v>Falmouth Penwerris</v>
          </cell>
          <cell r="K6768" t="str">
            <v>Cornwall</v>
          </cell>
          <cell r="L6768" t="str">
            <v>South West</v>
          </cell>
          <cell r="M6768" t="str">
            <v>Truro and Falmouth</v>
          </cell>
          <cell r="N6768" t="str">
            <v>GB-GOR-PB188</v>
          </cell>
          <cell r="O6768" t="str">
            <v>The National Lottery Community Fund</v>
          </cell>
          <cell r="P6768" t="str">
            <v>Charitable and Community including Health, Education and Environment</v>
          </cell>
          <cell r="R6768" t="str">
            <v>12268860</v>
          </cell>
          <cell r="S6768" t="str">
            <v>Community Interest Company (CIC)</v>
          </cell>
          <cell r="T6768" t="str">
            <v>AFEX1</v>
          </cell>
          <cell r="U6768" t="str">
            <v>National Lottery Awards for All England</v>
          </cell>
          <cell r="V6768">
            <v>45329</v>
          </cell>
        </row>
        <row r="6769">
          <cell r="A6769" t="str">
            <v>360G-tnlcomfund-0045586328</v>
          </cell>
          <cell r="B6769" t="str">
            <v>Billy's Lifeline</v>
          </cell>
          <cell r="C6769" t="str">
            <v>The funding will be used to provide counselling support and short breaks for families who are affected by the loss of an individual due to suicide. The project aims to create a safe and supportive environment for families to share experiences and improve their wellbeing.</v>
          </cell>
          <cell r="D6769" t="str">
            <v>GBP</v>
          </cell>
          <cell r="E6769">
            <v>10000</v>
          </cell>
          <cell r="F6769">
            <v>45260</v>
          </cell>
          <cell r="G6769" t="str">
            <v>GB-CHC-1205627</v>
          </cell>
          <cell r="H6769" t="str">
            <v>Billy's Lifeline</v>
          </cell>
          <cell r="I6769" t="str">
            <v>NE33 2QA</v>
          </cell>
          <cell r="J6769" t="str">
            <v>Beacon and Bents</v>
          </cell>
          <cell r="K6769" t="str">
            <v>South Tyneside</v>
          </cell>
          <cell r="L6769" t="str">
            <v>North East</v>
          </cell>
          <cell r="M6769" t="str">
            <v>South Shields</v>
          </cell>
          <cell r="N6769" t="str">
            <v>GB-GOR-PB188</v>
          </cell>
          <cell r="O6769" t="str">
            <v>The National Lottery Community Fund</v>
          </cell>
          <cell r="P6769" t="str">
            <v>Charitable and Community including Health, Education and Environment</v>
          </cell>
          <cell r="Q6769" t="str">
            <v>1205627</v>
          </cell>
          <cell r="S6769" t="str">
            <v>Charitable incorporated organisation (CIO)</v>
          </cell>
          <cell r="T6769" t="str">
            <v>AFEX1</v>
          </cell>
          <cell r="U6769" t="str">
            <v>National Lottery Awards for All England</v>
          </cell>
          <cell r="V6769">
            <v>45347</v>
          </cell>
        </row>
        <row r="6770">
          <cell r="A6770" t="str">
            <v>360G-tnlcomfund-0045586433</v>
          </cell>
          <cell r="B6770" t="str">
            <v>Cheetham Hill Community Connection</v>
          </cell>
          <cell r="C6770" t="str">
            <v>The funding will be used to create a warm hub in Cheetham Hill which has recently become an area being chosen young Orthodox Jewish families seeking cheaper housing and who are facing high poverty levels and deprivation. The project aims to provide essential support during the cost of living crisis.</v>
          </cell>
          <cell r="D6770" t="str">
            <v>GBP</v>
          </cell>
          <cell r="E6770">
            <v>9970</v>
          </cell>
          <cell r="F6770">
            <v>45260</v>
          </cell>
          <cell r="G6770" t="str">
            <v>tnlcomfund-org-NorthManchesterHelpingHands</v>
          </cell>
          <cell r="H6770" t="str">
            <v>North Manchester Helping Hands</v>
          </cell>
          <cell r="I6770" t="str">
            <v>M8 5BQ</v>
          </cell>
          <cell r="J6770" t="str">
            <v>Crumpsall</v>
          </cell>
          <cell r="K6770" t="str">
            <v>Manchester</v>
          </cell>
          <cell r="L6770" t="str">
            <v>North West</v>
          </cell>
          <cell r="M6770" t="str">
            <v>Blackley and Broughton</v>
          </cell>
          <cell r="N6770" t="str">
            <v>GB-GOR-PB188</v>
          </cell>
          <cell r="O6770" t="str">
            <v>The National Lottery Community Fund</v>
          </cell>
          <cell r="P6770" t="str">
            <v>Charitable and Community including Health, Education and Environment</v>
          </cell>
          <cell r="S6770" t="str">
            <v>Unregistered voluntary or community organisation</v>
          </cell>
          <cell r="T6770" t="str">
            <v>AFEX1</v>
          </cell>
          <cell r="U6770" t="str">
            <v>National Lottery Awards for All England</v>
          </cell>
          <cell r="V6770">
            <v>45447</v>
          </cell>
        </row>
        <row r="6771">
          <cell r="A6771" t="str">
            <v>360G-tnlcomfund-0045586444</v>
          </cell>
          <cell r="B6771" t="str">
            <v>ROLM Living Cost mitigation</v>
          </cell>
          <cell r="C6771" t="str">
            <v>The funding will be used to provide food and essentials for members of the local black and ethnic minority community. The project aims to support people on low incomes who have been adversely affected by the cost of living crisis.</v>
          </cell>
          <cell r="D6771" t="str">
            <v>GBP</v>
          </cell>
          <cell r="E6771">
            <v>10000</v>
          </cell>
          <cell r="F6771">
            <v>45260</v>
          </cell>
          <cell r="G6771" t="str">
            <v>tnlcomfund-org-TheRedeemedoftheLordMinistry</v>
          </cell>
          <cell r="H6771" t="str">
            <v>The Redeemed of the Lord Ministry</v>
          </cell>
          <cell r="I6771" t="str">
            <v>BL3 5LE</v>
          </cell>
          <cell r="J6771" t="str">
            <v>Rumworth</v>
          </cell>
          <cell r="K6771" t="str">
            <v>Bolton</v>
          </cell>
          <cell r="L6771" t="str">
            <v>North West</v>
          </cell>
          <cell r="M6771" t="str">
            <v>Bolton South East</v>
          </cell>
          <cell r="N6771" t="str">
            <v>GB-GOR-PB188</v>
          </cell>
          <cell r="O6771" t="str">
            <v>The National Lottery Community Fund</v>
          </cell>
          <cell r="P6771" t="str">
            <v>Charitable and Community including Health, Education and Environment</v>
          </cell>
          <cell r="S6771" t="str">
            <v>Faith Organisation (Church Mosque Synagogue etc.)</v>
          </cell>
          <cell r="T6771" t="str">
            <v>AFEX1</v>
          </cell>
          <cell r="U6771" t="str">
            <v>National Lottery Awards for All England</v>
          </cell>
          <cell r="V6771">
            <v>45469</v>
          </cell>
        </row>
        <row r="6772">
          <cell r="A6772" t="str">
            <v>360G-tnlcomfund-0045586447</v>
          </cell>
          <cell r="B6772" t="str">
            <v>Safe Space Studio Open Access</v>
          </cell>
          <cell r="C6772" t="str">
            <v>The funding will be used to provide a creative music studio space for young people experiencing poor mental health and self-esteem.  The project aims to bring people together to develop their talent create and share music styles and increase their self-confidence and social interaction with others.</v>
          </cell>
          <cell r="D6772" t="str">
            <v>GBP</v>
          </cell>
          <cell r="E6772">
            <v>10000</v>
          </cell>
          <cell r="F6772">
            <v>45260</v>
          </cell>
          <cell r="G6772" t="str">
            <v>GB-CHC-512222</v>
          </cell>
          <cell r="H6772" t="str">
            <v>Yorkshire Youth and Music Ltd</v>
          </cell>
          <cell r="I6772" t="str">
            <v>HD1 1RL</v>
          </cell>
          <cell r="J6772" t="str">
            <v>Newsome</v>
          </cell>
          <cell r="K6772" t="str">
            <v>Kirklees</v>
          </cell>
          <cell r="L6772" t="str">
            <v>Yorkshire and The Humber</v>
          </cell>
          <cell r="M6772" t="str">
            <v>Huddersfield</v>
          </cell>
          <cell r="N6772" t="str">
            <v>GB-GOR-PB188</v>
          </cell>
          <cell r="O6772" t="str">
            <v>The National Lottery Community Fund</v>
          </cell>
          <cell r="P6772" t="str">
            <v>Charitable and Community including Health, Education and Environment</v>
          </cell>
          <cell r="Q6772" t="str">
            <v>512222</v>
          </cell>
          <cell r="R6772" t="str">
            <v>1601451</v>
          </cell>
          <cell r="S6772" t="str">
            <v>Not-for-profit company</v>
          </cell>
          <cell r="T6772" t="str">
            <v>AFEX1</v>
          </cell>
          <cell r="U6772" t="str">
            <v>National Lottery Awards for All England</v>
          </cell>
          <cell r="V6772">
            <v>45342</v>
          </cell>
        </row>
        <row r="6773">
          <cell r="A6773" t="str">
            <v>360G-tnlcomfund-0045587072</v>
          </cell>
          <cell r="B6773" t="str">
            <v>Residential Activity Weekend at Scout Adventures Lochgoilhead</v>
          </cell>
          <cell r="C6773" t="str">
            <v>This group will take 25 young members and 10 helpers to Scout Adventure Lochgoilhead for a weekend of outdoor activity.</v>
          </cell>
          <cell r="D6773" t="str">
            <v>GBP</v>
          </cell>
          <cell r="E6773">
            <v>9775</v>
          </cell>
          <cell r="F6773">
            <v>45260</v>
          </cell>
          <cell r="G6773" t="str">
            <v>tnlcomfund-org-EastKilbrideYouthDisabilitySportsClub</v>
          </cell>
          <cell r="H6773" t="str">
            <v>East Kilbride Youth Disability Sports Club</v>
          </cell>
          <cell r="I6773" t="str">
            <v>G74 4TT</v>
          </cell>
          <cell r="J6773" t="str">
            <v>East Kilbride West</v>
          </cell>
          <cell r="K6773" t="str">
            <v>South Lanarkshire</v>
          </cell>
          <cell r="L6773" t="str">
            <v>Scotland</v>
          </cell>
          <cell r="M6773" t="str">
            <v>East Kilbride, Strathaven and Lesmahagow</v>
          </cell>
          <cell r="N6773" t="str">
            <v>GB-GOR-PB188</v>
          </cell>
          <cell r="O6773" t="str">
            <v>The National Lottery Community Fund</v>
          </cell>
          <cell r="P6773" t="str">
            <v>Charitable and Community including Health, Education and Environment</v>
          </cell>
          <cell r="S6773" t="str">
            <v>Unregistered voluntary or community organisation</v>
          </cell>
          <cell r="T6773" t="str">
            <v>AFSX1</v>
          </cell>
          <cell r="U6773" t="str">
            <v>National Lottery Awards for All Scotland</v>
          </cell>
          <cell r="V6773">
            <v>45371</v>
          </cell>
        </row>
        <row r="6774">
          <cell r="A6774" t="str">
            <v>360G-tnlcomfund-0045588895</v>
          </cell>
          <cell r="B6774" t="str">
            <v>Life's better with a smile: Youth work project</v>
          </cell>
          <cell r="C6774" t="str">
            <v>The funding will be used to support teenagers who are vulnerable due to low self-esteem at risk behaviours poverty and limited social networks. The project will provide leisure activities and a support network</v>
          </cell>
          <cell r="D6774" t="str">
            <v>GBP</v>
          </cell>
          <cell r="E6774">
            <v>20000</v>
          </cell>
          <cell r="F6774">
            <v>45260</v>
          </cell>
          <cell r="G6774" t="str">
            <v>tnlcomfund-org-GanIsraelTeens</v>
          </cell>
          <cell r="H6774" t="str">
            <v>Gan Israel Teens</v>
          </cell>
          <cell r="I6774" t="str">
            <v>NW11 8HE</v>
          </cell>
          <cell r="J6774" t="str">
            <v>Childs Hill</v>
          </cell>
          <cell r="K6774" t="str">
            <v>Barnet</v>
          </cell>
          <cell r="L6774" t="str">
            <v>London</v>
          </cell>
          <cell r="M6774" t="str">
            <v>Finchley and Golders Green</v>
          </cell>
          <cell r="N6774" t="str">
            <v>GB-GOR-PB188</v>
          </cell>
          <cell r="O6774" t="str">
            <v>The National Lottery Community Fund</v>
          </cell>
          <cell r="P6774" t="str">
            <v>Charitable and Community including Health, Education and Environment</v>
          </cell>
          <cell r="S6774" t="str">
            <v>Unregistered voluntary or community organisation</v>
          </cell>
          <cell r="T6774" t="str">
            <v>AFEX1</v>
          </cell>
          <cell r="U6774" t="str">
            <v>National Lottery Awards for All England</v>
          </cell>
          <cell r="V6774">
            <v>45345</v>
          </cell>
        </row>
        <row r="6775">
          <cell r="A6775" t="str">
            <v>360G-tnlcomfund-0045589309</v>
          </cell>
          <cell r="B6775" t="str">
            <v>Thrive Zone</v>
          </cell>
          <cell r="C6775" t="str">
            <v>The funding will support an after-school club during school term catering to 60 girls aged 11 to 14; a secure drop-in space every evening for 90 minutes; providing a supportive environment for homework; games; and weekly activities like Zumba.</v>
          </cell>
          <cell r="D6775" t="str">
            <v>GBP</v>
          </cell>
          <cell r="E6775">
            <v>19700</v>
          </cell>
          <cell r="F6775">
            <v>45260</v>
          </cell>
          <cell r="G6775" t="str">
            <v>GB-CHC-1106737</v>
          </cell>
          <cell r="H6775" t="str">
            <v>THE REB MOISHE FOUNDATION</v>
          </cell>
          <cell r="I6775" t="str">
            <v>M7 4NA</v>
          </cell>
          <cell r="J6775" t="str">
            <v>Kersal &amp; Broughton Park</v>
          </cell>
          <cell r="K6775" t="str">
            <v>Salford</v>
          </cell>
          <cell r="L6775" t="str">
            <v>North West</v>
          </cell>
          <cell r="M6775" t="str">
            <v>Blackley and Broughton</v>
          </cell>
          <cell r="N6775" t="str">
            <v>GB-GOR-PB188</v>
          </cell>
          <cell r="O6775" t="str">
            <v>The National Lottery Community Fund</v>
          </cell>
          <cell r="P6775" t="str">
            <v>Charitable and Community including Health, Education and Environment</v>
          </cell>
          <cell r="Q6775" t="str">
            <v>1106737</v>
          </cell>
          <cell r="S6775" t="str">
            <v>Registered charity (unincorporated)</v>
          </cell>
          <cell r="T6775" t="str">
            <v>AFEX1</v>
          </cell>
          <cell r="U6775" t="str">
            <v>National Lottery Awards for All England</v>
          </cell>
          <cell r="V6775">
            <v>45470</v>
          </cell>
        </row>
        <row r="6776">
          <cell r="A6776" t="str">
            <v>360G-tnlcomfund-0045590252</v>
          </cell>
          <cell r="B6776" t="str">
            <v>Random Cafe Watford</v>
          </cell>
          <cell r="C6776" t="str">
            <v>The funding will be used to support the delivery of their community café and shop. This project aims to bring the community together to access food on a pay as you feel basis learn about food waste socialise and improve their mental health and wellbeing.</v>
          </cell>
          <cell r="D6776" t="str">
            <v>GBP</v>
          </cell>
          <cell r="E6776">
            <v>19838</v>
          </cell>
          <cell r="F6776">
            <v>45260</v>
          </cell>
          <cell r="G6776" t="str">
            <v>GB-COH-10894473</v>
          </cell>
          <cell r="H6776" t="str">
            <v>Random Cafe CIC</v>
          </cell>
          <cell r="I6776" t="str">
            <v>WD25 9DR</v>
          </cell>
          <cell r="J6776" t="str">
            <v>Meriden</v>
          </cell>
          <cell r="K6776" t="str">
            <v>Watford</v>
          </cell>
          <cell r="L6776" t="str">
            <v>Eastern</v>
          </cell>
          <cell r="M6776" t="str">
            <v>Watford</v>
          </cell>
          <cell r="N6776" t="str">
            <v>GB-GOR-PB188</v>
          </cell>
          <cell r="O6776" t="str">
            <v>The National Lottery Community Fund</v>
          </cell>
          <cell r="P6776" t="str">
            <v>Charitable and Community including Health, Education and Environment</v>
          </cell>
          <cell r="R6776" t="str">
            <v>10894473</v>
          </cell>
          <cell r="S6776" t="str">
            <v>Community Interest Company (CIC)</v>
          </cell>
          <cell r="T6776" t="str">
            <v>AFEX1</v>
          </cell>
          <cell r="U6776" t="str">
            <v>National Lottery Awards for All England</v>
          </cell>
          <cell r="V6776">
            <v>45348</v>
          </cell>
        </row>
        <row r="6777">
          <cell r="A6777" t="str">
            <v>360G-tnlcomfund-0045591242</v>
          </cell>
          <cell r="B6777" t="str">
            <v>Inclusive music and arts workshops</v>
          </cell>
          <cell r="C6777" t="str">
            <v>The funding will be used to run workshops and put on events. The project aims to create a culture of safety and diversity across the community with a focus on people from the LGBTQ+ community and also people with disabilities.</v>
          </cell>
          <cell r="D6777" t="str">
            <v>GBP</v>
          </cell>
          <cell r="E6777">
            <v>20000</v>
          </cell>
          <cell r="F6777">
            <v>45260</v>
          </cell>
          <cell r="G6777" t="str">
            <v>tnlcomfund-org-lysergicLounge</v>
          </cell>
          <cell r="H6777" t="str">
            <v>lysergic Lounge</v>
          </cell>
          <cell r="I6777" t="str">
            <v>B9 4AG</v>
          </cell>
          <cell r="J6777" t="str">
            <v>Bordesley &amp; Highgate</v>
          </cell>
          <cell r="K6777" t="str">
            <v>Birmingham</v>
          </cell>
          <cell r="L6777" t="str">
            <v>West Midlands</v>
          </cell>
          <cell r="M6777" t="str">
            <v>Birmingham, Ladywood</v>
          </cell>
          <cell r="N6777" t="str">
            <v>GB-GOR-PB188</v>
          </cell>
          <cell r="O6777" t="str">
            <v>The National Lottery Community Fund</v>
          </cell>
          <cell r="P6777" t="str">
            <v>Charitable and Community including Health, Education and Environment</v>
          </cell>
          <cell r="S6777" t="str">
            <v>Unregistered voluntary or community organisation</v>
          </cell>
          <cell r="T6777" t="str">
            <v>AFEX1</v>
          </cell>
          <cell r="U6777" t="str">
            <v>National Lottery Awards for All England</v>
          </cell>
          <cell r="V6777">
            <v>45414</v>
          </cell>
        </row>
        <row r="6778">
          <cell r="A6778" t="str">
            <v>360G-tnlcomfund-0045235015</v>
          </cell>
          <cell r="B6778" t="str">
            <v>Connecting Communities - Veterans Inspiring People</v>
          </cell>
          <cell r="C6778" t="str">
            <v>This funding will be used to provide team building and problem-solving activities for local people delivered by ex-service personnel. The project aims to enable people who face multiple disadvantage to embrace change and develop new skills that support them to move forward in their lives.</v>
          </cell>
          <cell r="D6778" t="str">
            <v>GBP</v>
          </cell>
          <cell r="E6778">
            <v>315027</v>
          </cell>
          <cell r="F6778">
            <v>45259</v>
          </cell>
          <cell r="G6778" t="str">
            <v>GB-COH-7582694</v>
          </cell>
          <cell r="H6778" t="str">
            <v>Active Plus Community Interest Company</v>
          </cell>
          <cell r="I6778" t="str">
            <v>TR1 3FF</v>
          </cell>
          <cell r="J6778" t="str">
            <v>Gloweth, Malabar &amp; Shortlanesend</v>
          </cell>
          <cell r="K6778" t="str">
            <v>Cornwall</v>
          </cell>
          <cell r="L6778" t="str">
            <v>South West</v>
          </cell>
          <cell r="M6778" t="str">
            <v>Truro and Falmouth</v>
          </cell>
          <cell r="N6778" t="str">
            <v>GB-GOR-PB188</v>
          </cell>
          <cell r="O6778" t="str">
            <v>The National Lottery Community Fund</v>
          </cell>
          <cell r="P6778" t="str">
            <v>Charitable and Community including Health, Education and Environment</v>
          </cell>
          <cell r="R6778" t="str">
            <v>7582694</v>
          </cell>
          <cell r="S6778" t="str">
            <v>Community Interest Company (CIC)</v>
          </cell>
          <cell r="T6778" t="str">
            <v>RCEX1</v>
          </cell>
          <cell r="U6778" t="str">
            <v>RC South West Region</v>
          </cell>
          <cell r="V6778">
            <v>45503</v>
          </cell>
        </row>
        <row r="6779">
          <cell r="A6779" t="str">
            <v>360G-tnlcomfund-0045494410</v>
          </cell>
          <cell r="B6779" t="str">
            <v>Extended Community Transport</v>
          </cell>
          <cell r="C6779" t="str">
            <v>This funding will be used to run a community transport service in and around Bude North Cornwall. The project  aims to improve transport options to reduce rural isolation for older and disabled people in the community.</v>
          </cell>
          <cell r="D6779" t="str">
            <v>GBP</v>
          </cell>
          <cell r="E6779">
            <v>189600</v>
          </cell>
          <cell r="F6779">
            <v>45259</v>
          </cell>
          <cell r="G6779" t="str">
            <v>GB-CHC-1109623</v>
          </cell>
          <cell r="H6779" t="str">
            <v>Holsworthy Rural community Transport Ltd</v>
          </cell>
          <cell r="I6779" t="str">
            <v>EX22 6DJ</v>
          </cell>
          <cell r="J6779" t="str">
            <v>Holsworthy</v>
          </cell>
          <cell r="K6779" t="str">
            <v>Torridge</v>
          </cell>
          <cell r="L6779" t="str">
            <v>South West</v>
          </cell>
          <cell r="M6779" t="str">
            <v>Torridge and West Devon</v>
          </cell>
          <cell r="N6779" t="str">
            <v>GB-GOR-PB188</v>
          </cell>
          <cell r="O6779" t="str">
            <v>The National Lottery Community Fund</v>
          </cell>
          <cell r="P6779" t="str">
            <v>Charitable and Community including Health, Education and Environment</v>
          </cell>
          <cell r="Q6779" t="str">
            <v>1109623</v>
          </cell>
          <cell r="R6779" t="str">
            <v>5287515</v>
          </cell>
          <cell r="S6779" t="str">
            <v>Registered Charity and Not-for-profit Company</v>
          </cell>
          <cell r="T6779" t="str">
            <v>RCEX1</v>
          </cell>
          <cell r="U6779" t="str">
            <v>RC South West Region</v>
          </cell>
          <cell r="V6779">
            <v>45490</v>
          </cell>
        </row>
        <row r="6780">
          <cell r="A6780" t="str">
            <v>360G-tnlcomfund-0045503222</v>
          </cell>
          <cell r="B6780" t="str">
            <v>Reflection and Renewal</v>
          </cell>
          <cell r="C6780" t="str">
            <v>This funding will be used to expand end-of-life care services which treat people with life-limiting illnesses. The project aims to improve wellbeing.</v>
          </cell>
          <cell r="D6780" t="str">
            <v>GBP</v>
          </cell>
          <cell r="E6780">
            <v>98993</v>
          </cell>
          <cell r="F6780">
            <v>45259</v>
          </cell>
          <cell r="G6780" t="str">
            <v>GB-CHC-1123314</v>
          </cell>
          <cell r="H6780" t="str">
            <v>Salisbury Hospicecare Trust Limited</v>
          </cell>
          <cell r="I6780" t="str">
            <v>SP2 8BJ</v>
          </cell>
          <cell r="J6780" t="str">
            <v>Downton &amp; Ebble Valley</v>
          </cell>
          <cell r="K6780" t="str">
            <v>Wiltshire</v>
          </cell>
          <cell r="L6780" t="str">
            <v>South West</v>
          </cell>
          <cell r="M6780" t="str">
            <v>Salisbury</v>
          </cell>
          <cell r="N6780" t="str">
            <v>GB-GOR-PB188</v>
          </cell>
          <cell r="O6780" t="str">
            <v>The National Lottery Community Fund</v>
          </cell>
          <cell r="P6780" t="str">
            <v>Charitable and Community including Health, Education and Environment</v>
          </cell>
          <cell r="Q6780" t="str">
            <v>1123314</v>
          </cell>
          <cell r="R6780" t="str">
            <v>6525170</v>
          </cell>
          <cell r="S6780" t="str">
            <v>Registered Charity and Not-for-profit Company</v>
          </cell>
          <cell r="T6780" t="str">
            <v>RCEX1</v>
          </cell>
          <cell r="U6780" t="str">
            <v>RC South West Region</v>
          </cell>
          <cell r="V6780">
            <v>45504</v>
          </cell>
        </row>
        <row r="6781">
          <cell r="A6781" t="str">
            <v>360G-tnlcomfund-0045512487</v>
          </cell>
          <cell r="B6781" t="str">
            <v>The Curzon - Cinema Plus</v>
          </cell>
          <cell r="C6781" t="str">
            <v>This funding will be used to run community events alongside the normal film programme. The project aims to develop community relationships to achieve greater social inclusion.</v>
          </cell>
          <cell r="D6781" t="str">
            <v>GBP</v>
          </cell>
          <cell r="E6781">
            <v>15000</v>
          </cell>
          <cell r="F6781">
            <v>45259</v>
          </cell>
          <cell r="G6781" t="str">
            <v>GB-CHC-1058389</v>
          </cell>
          <cell r="H6781" t="str">
            <v>Curzon Clevedon Community Centre for the Arts Ltd.</v>
          </cell>
          <cell r="I6781" t="str">
            <v>BS21 6NN</v>
          </cell>
          <cell r="J6781" t="str">
            <v>Clevedon East</v>
          </cell>
          <cell r="K6781" t="str">
            <v>North Somerset</v>
          </cell>
          <cell r="L6781" t="str">
            <v>South West</v>
          </cell>
          <cell r="M6781" t="str">
            <v>North Somerset</v>
          </cell>
          <cell r="N6781" t="str">
            <v>GB-GOR-PB188</v>
          </cell>
          <cell r="O6781" t="str">
            <v>The National Lottery Community Fund</v>
          </cell>
          <cell r="P6781" t="str">
            <v>Charitable and Community including Health, Education and Environment</v>
          </cell>
          <cell r="Q6781" t="str">
            <v>1058389</v>
          </cell>
          <cell r="R6781" t="str">
            <v>03238712</v>
          </cell>
          <cell r="S6781" t="str">
            <v>Registered charity (unincorporated)</v>
          </cell>
          <cell r="T6781" t="str">
            <v>RCEX1</v>
          </cell>
          <cell r="U6781" t="str">
            <v>RC South West Region</v>
          </cell>
          <cell r="V6781">
            <v>45469</v>
          </cell>
        </row>
        <row r="6782">
          <cell r="A6782" t="str">
            <v>360G-tnlcomfund-0045533477</v>
          </cell>
          <cell r="B6782" t="str">
            <v>Troon Village Hall</v>
          </cell>
          <cell r="C6782" t="str">
            <v>This funding will be used to expand and improve Troon Village Hall providing accessible spaces for the community’s use. The hall will serve the residents of Troon providing a range of activities and services for all residents including children and young people families and older people. The project aims to improve connections better health and wellbeing and a more sustainable facility.</v>
          </cell>
          <cell r="D6782" t="str">
            <v>GBP</v>
          </cell>
          <cell r="E6782">
            <v>149155</v>
          </cell>
          <cell r="F6782">
            <v>45259</v>
          </cell>
          <cell r="G6782" t="str">
            <v>GB-CHC-306548</v>
          </cell>
          <cell r="H6782" t="str">
            <v>Troon Church Trust</v>
          </cell>
          <cell r="I6782" t="str">
            <v>TR14 9EJ</v>
          </cell>
          <cell r="J6782" t="str">
            <v>Four Lanes, Beacon &amp; Troon</v>
          </cell>
          <cell r="K6782" t="str">
            <v>Cornwall</v>
          </cell>
          <cell r="L6782" t="str">
            <v>South West</v>
          </cell>
          <cell r="M6782" t="str">
            <v>Camborne and Redruth</v>
          </cell>
          <cell r="N6782" t="str">
            <v>GB-GOR-PB188</v>
          </cell>
          <cell r="O6782" t="str">
            <v>The National Lottery Community Fund</v>
          </cell>
          <cell r="P6782" t="str">
            <v>Charitable and Community including Health, Education and Environment</v>
          </cell>
          <cell r="Q6782" t="str">
            <v>306548</v>
          </cell>
          <cell r="S6782" t="str">
            <v>Registered charity (unincorporated)</v>
          </cell>
          <cell r="T6782" t="str">
            <v>RCEX1</v>
          </cell>
          <cell r="U6782" t="str">
            <v>RC South West Region</v>
          </cell>
          <cell r="V6782">
            <v>45511</v>
          </cell>
        </row>
        <row r="6783">
          <cell r="A6783" t="str">
            <v>360G-tnlcomfund-0045535165</v>
          </cell>
          <cell r="B6783" t="str">
            <v>Gwealan Tops - Connect and Nurture (CAN)</v>
          </cell>
          <cell r="C6783" t="str">
            <v>This funding will be used to continue offering a range of activities for children families and elders from low income areas in West Cornwall. Activities include free play community meals youth club holiday schemes early years sessions parent support groups and playwork training programmes. The project aims to support participants to build relationships and to improve health happiness and inclusion.</v>
          </cell>
          <cell r="D6783" t="str">
            <v>GBP</v>
          </cell>
          <cell r="E6783">
            <v>197500</v>
          </cell>
          <cell r="F6783">
            <v>45259</v>
          </cell>
          <cell r="G6783" t="str">
            <v>GB-CHC-1177542</v>
          </cell>
          <cell r="H6783" t="str">
            <v>Gwealan Tops Adventure Playground</v>
          </cell>
          <cell r="I6783" t="str">
            <v>TR15 2ER</v>
          </cell>
          <cell r="J6783" t="str">
            <v>Redruth South</v>
          </cell>
          <cell r="K6783" t="str">
            <v>Cornwall</v>
          </cell>
          <cell r="L6783" t="str">
            <v>South West</v>
          </cell>
          <cell r="M6783" t="str">
            <v>Camborne and Redruth</v>
          </cell>
          <cell r="N6783" t="str">
            <v>GB-GOR-PB188</v>
          </cell>
          <cell r="O6783" t="str">
            <v>The National Lottery Community Fund</v>
          </cell>
          <cell r="P6783" t="str">
            <v>Charitable and Community including Health, Education and Environment</v>
          </cell>
          <cell r="Q6783" t="str">
            <v>1177542</v>
          </cell>
          <cell r="S6783" t="str">
            <v>Charitable incorporated organisation (CIO)</v>
          </cell>
          <cell r="T6783" t="str">
            <v>RCEX1</v>
          </cell>
          <cell r="U6783" t="str">
            <v>RC South West Region</v>
          </cell>
          <cell r="V6783">
            <v>45476</v>
          </cell>
        </row>
        <row r="6784">
          <cell r="A6784" t="str">
            <v>360G-tnlcomfund-0045538018</v>
          </cell>
          <cell r="B6784" t="str">
            <v>Brighter Futures programme</v>
          </cell>
          <cell r="C6784" t="str">
            <v>This funding will be used to provide parenting support life skills support and therapeutic classes. The project aims to empower parents and carers within disadvantaged households to create a brighter future for themselves and their children.</v>
          </cell>
          <cell r="D6784" t="str">
            <v>GBP</v>
          </cell>
          <cell r="E6784">
            <v>90000</v>
          </cell>
          <cell r="F6784">
            <v>45259</v>
          </cell>
          <cell r="G6784" t="str">
            <v>GB-CHC-1088622</v>
          </cell>
          <cell r="H6784" t="str">
            <v>The Family Haven</v>
          </cell>
          <cell r="I6784" t="str">
            <v>GL1 1UY</v>
          </cell>
          <cell r="J6784" t="str">
            <v>Westgate</v>
          </cell>
          <cell r="K6784" t="str">
            <v>Gloucester</v>
          </cell>
          <cell r="L6784" t="str">
            <v>South West</v>
          </cell>
          <cell r="M6784" t="str">
            <v>Gloucester</v>
          </cell>
          <cell r="N6784" t="str">
            <v>GB-GOR-PB188</v>
          </cell>
          <cell r="O6784" t="str">
            <v>The National Lottery Community Fund</v>
          </cell>
          <cell r="P6784" t="str">
            <v>Charitable and Community including Health, Education and Environment</v>
          </cell>
          <cell r="Q6784" t="str">
            <v>1088622</v>
          </cell>
          <cell r="R6784" t="str">
            <v>04247872</v>
          </cell>
          <cell r="S6784" t="str">
            <v>Registered Charity and Not-for-profit Company</v>
          </cell>
          <cell r="T6784" t="str">
            <v>RCEX1</v>
          </cell>
          <cell r="U6784" t="str">
            <v>RC South West Region</v>
          </cell>
          <cell r="V6784">
            <v>45385</v>
          </cell>
        </row>
        <row r="6785">
          <cell r="A6785" t="str">
            <v>360G-tnlcomfund-0045538094</v>
          </cell>
          <cell r="B6785" t="str">
            <v>Organisational Development of Phoenix Rising CIC</v>
          </cell>
          <cell r="C6785" t="str">
            <v>This funding will be used to deliver training therapy and physical activity sessions to female survivors of domestic abuse. The project aims to enable connection and support wellbeing.</v>
          </cell>
          <cell r="D6785" t="str">
            <v>GBP</v>
          </cell>
          <cell r="E6785">
            <v>48093</v>
          </cell>
          <cell r="F6785">
            <v>45259</v>
          </cell>
          <cell r="G6785" t="str">
            <v>GB-COH-13091641</v>
          </cell>
          <cell r="H6785" t="str">
            <v>Phoenix Rising Fit CIC</v>
          </cell>
          <cell r="I6785" t="str">
            <v>TQ2 5NQ</v>
          </cell>
          <cell r="J6785" t="str">
            <v>Tormohun</v>
          </cell>
          <cell r="K6785" t="str">
            <v>Torbay</v>
          </cell>
          <cell r="L6785" t="str">
            <v>South West</v>
          </cell>
          <cell r="M6785" t="str">
            <v>Torbay</v>
          </cell>
          <cell r="N6785" t="str">
            <v>GB-GOR-PB188</v>
          </cell>
          <cell r="O6785" t="str">
            <v>The National Lottery Community Fund</v>
          </cell>
          <cell r="P6785" t="str">
            <v>Charitable and Community including Health, Education and Environment</v>
          </cell>
          <cell r="R6785" t="str">
            <v>13091641</v>
          </cell>
          <cell r="S6785" t="str">
            <v>Community Interest Company (CIC)</v>
          </cell>
          <cell r="T6785" t="str">
            <v>RCEX1</v>
          </cell>
          <cell r="U6785" t="str">
            <v>RC South West Region</v>
          </cell>
          <cell r="V6785">
            <v>45483</v>
          </cell>
        </row>
        <row r="6786">
          <cell r="A6786" t="str">
            <v>360G-tnlcomfund-0045542095</v>
          </cell>
          <cell r="B6786" t="str">
            <v>Immigration Advice Project</v>
          </cell>
          <cell r="C6786" t="str">
            <v>This funding will be used to enable Citizens Advice to better support residents experiencing problems with their immigration status within Bournemouth Christchurch and Poole (BCP). The project aims to provide advice and support and improve wellbeing.</v>
          </cell>
          <cell r="D6786" t="str">
            <v>GBP</v>
          </cell>
          <cell r="E6786">
            <v>384533</v>
          </cell>
          <cell r="F6786">
            <v>45259</v>
          </cell>
          <cell r="G6786" t="str">
            <v>GB-CHC-1074727</v>
          </cell>
          <cell r="H6786" t="str">
            <v>Citizens Advice Bournemouth Christchurch and Poole</v>
          </cell>
          <cell r="I6786" t="str">
            <v>BH2 5RQ</v>
          </cell>
          <cell r="J6786" t="str">
            <v>Bournemouth Central</v>
          </cell>
          <cell r="K6786" t="str">
            <v>Bournemouth, Christchurch and Poole</v>
          </cell>
          <cell r="L6786" t="str">
            <v>South West</v>
          </cell>
          <cell r="M6786" t="str">
            <v>Bournemouth West</v>
          </cell>
          <cell r="N6786" t="str">
            <v>GB-GOR-PB188</v>
          </cell>
          <cell r="O6786" t="str">
            <v>The National Lottery Community Fund</v>
          </cell>
          <cell r="P6786" t="str">
            <v>Charitable and Community including Health, Education and Environment</v>
          </cell>
          <cell r="Q6786" t="str">
            <v>1074727</v>
          </cell>
          <cell r="R6786" t="str">
            <v>03537836</v>
          </cell>
          <cell r="S6786" t="str">
            <v>Registered Charity and Not-for-profit Company</v>
          </cell>
          <cell r="T6786" t="str">
            <v>RCEX1</v>
          </cell>
          <cell r="U6786" t="str">
            <v>RC South West Region</v>
          </cell>
          <cell r="V6786">
            <v>45511</v>
          </cell>
        </row>
        <row r="6787">
          <cell r="A6787" t="str">
            <v>360G-tnlcomfund-0045544806</v>
          </cell>
          <cell r="B6787" t="str">
            <v>Hear Together</v>
          </cell>
          <cell r="C6787" t="str">
            <v>This funding will be used to provide a counselling service in North Devon. The project aims to improve wellbeing and support mental health.</v>
          </cell>
          <cell r="D6787" t="str">
            <v>GBP</v>
          </cell>
          <cell r="E6787">
            <v>214614</v>
          </cell>
          <cell r="F6787">
            <v>45259</v>
          </cell>
          <cell r="G6787" t="str">
            <v>GB-CHC-1055224</v>
          </cell>
          <cell r="H6787" t="str">
            <v>North Devon Mental Health Service Users Forum</v>
          </cell>
          <cell r="I6787" t="str">
            <v>EX31 1SY</v>
          </cell>
          <cell r="J6787" t="str">
            <v>Barnstaple Central</v>
          </cell>
          <cell r="K6787" t="str">
            <v>North Devon</v>
          </cell>
          <cell r="L6787" t="str">
            <v>South West</v>
          </cell>
          <cell r="M6787" t="str">
            <v>North Devon</v>
          </cell>
          <cell r="N6787" t="str">
            <v>GB-GOR-PB188</v>
          </cell>
          <cell r="O6787" t="str">
            <v>The National Lottery Community Fund</v>
          </cell>
          <cell r="P6787" t="str">
            <v>Charitable and Community including Health, Education and Environment</v>
          </cell>
          <cell r="Q6787" t="str">
            <v>1055224</v>
          </cell>
          <cell r="S6787" t="str">
            <v>Registered charity (unincorporated)</v>
          </cell>
          <cell r="T6787" t="str">
            <v>RCEX1</v>
          </cell>
          <cell r="U6787" t="str">
            <v>RC South West Region</v>
          </cell>
          <cell r="V6787">
            <v>45476</v>
          </cell>
        </row>
        <row r="6788">
          <cell r="A6788" t="str">
            <v>360G-tnlcomfund-0045548032</v>
          </cell>
          <cell r="B6788" t="str">
            <v>Inclusion Officer and Communications Assistant</v>
          </cell>
          <cell r="C6788" t="str">
            <v>This funding will allow Bath City FC Foundation (BCFF) to sustain and strengthen their outreach and inclusion programme. The project aims to support disadvantaged groups through improved physical and mental health improvements in confidence and self-esteem and a reduction in feelings of loneliness and isolation.</v>
          </cell>
          <cell r="D6788" t="str">
            <v>GBP</v>
          </cell>
          <cell r="E6788">
            <v>64574</v>
          </cell>
          <cell r="F6788">
            <v>45259</v>
          </cell>
          <cell r="G6788" t="str">
            <v>GB-CHC-1143224</v>
          </cell>
          <cell r="H6788" t="str">
            <v>Bath City FC Foundation</v>
          </cell>
          <cell r="I6788" t="str">
            <v>BA2 1DB</v>
          </cell>
          <cell r="J6788" t="str">
            <v>Twerton</v>
          </cell>
          <cell r="K6788" t="str">
            <v>Bath and North East Somerset</v>
          </cell>
          <cell r="L6788" t="str">
            <v>South West</v>
          </cell>
          <cell r="M6788" t="str">
            <v>Bath</v>
          </cell>
          <cell r="N6788" t="str">
            <v>GB-GOR-PB188</v>
          </cell>
          <cell r="O6788" t="str">
            <v>The National Lottery Community Fund</v>
          </cell>
          <cell r="P6788" t="str">
            <v>Charitable and Community including Health, Education and Environment</v>
          </cell>
          <cell r="Q6788" t="str">
            <v>1143224</v>
          </cell>
          <cell r="R6788" t="str">
            <v>07710189</v>
          </cell>
          <cell r="S6788" t="str">
            <v>Registered charity (unincorporated)</v>
          </cell>
          <cell r="T6788" t="str">
            <v>RCEX1</v>
          </cell>
          <cell r="U6788" t="str">
            <v>RC South West Region</v>
          </cell>
          <cell r="V6788">
            <v>45512</v>
          </cell>
        </row>
        <row r="6789">
          <cell r="A6789" t="str">
            <v>360G-tnlcomfund-0045575384</v>
          </cell>
          <cell r="B6789" t="str">
            <v>Connecting Hearts and Words - Sharing Smiles</v>
          </cell>
          <cell r="C6789" t="str">
            <v>Migrant Support Service in Portadown is using a £10000 grant to buy equipment for their playgroup sessions which bring children and adults together to promote learning and development. The project will provide opportunities for parents to take language lessons build community relationships and receive support.</v>
          </cell>
          <cell r="D6789" t="str">
            <v>GBP</v>
          </cell>
          <cell r="E6789">
            <v>10000</v>
          </cell>
          <cell r="F6789">
            <v>45259</v>
          </cell>
          <cell r="G6789" t="str">
            <v>GB-CHC-107476</v>
          </cell>
          <cell r="H6789" t="str">
            <v>Migrant Support Service</v>
          </cell>
          <cell r="I6789" t="str">
            <v>BT62 1HA</v>
          </cell>
          <cell r="J6789" t="str">
            <v>Corcrain</v>
          </cell>
          <cell r="K6789" t="str">
            <v>Armagh City, Banbridge and Craigavon</v>
          </cell>
          <cell r="L6789" t="str">
            <v>Northern Ireland</v>
          </cell>
          <cell r="M6789" t="str">
            <v>Upper Bann</v>
          </cell>
          <cell r="N6789" t="str">
            <v>GB-GOR-PB188</v>
          </cell>
          <cell r="O6789" t="str">
            <v>The National Lottery Community Fund</v>
          </cell>
          <cell r="P6789" t="str">
            <v>Charitable and Community including Health, Education and Environment</v>
          </cell>
          <cell r="Q6789" t="str">
            <v>107476</v>
          </cell>
          <cell r="S6789" t="str">
            <v>Registered charity (unincorporated)</v>
          </cell>
          <cell r="T6789" t="str">
            <v>AANI4</v>
          </cell>
          <cell r="U6789" t="str">
            <v>Awards for All Northern Ireland</v>
          </cell>
          <cell r="V6789">
            <v>45519</v>
          </cell>
        </row>
        <row r="6790">
          <cell r="A6790" t="str">
            <v>360G-tnlcomfund-0045575532</v>
          </cell>
          <cell r="B6790" t="str">
            <v>The Snug</v>
          </cell>
          <cell r="C6790" t="str">
            <v>Sheepbridge Heritage and Cultural Society is using a £10000 grant to transform an unused space in their building into a welcoming meeting area for small groups. The project will enable the group to offer space out to more groups in the community and reduce the heating costs needed for their larger room.</v>
          </cell>
          <cell r="D6790" t="str">
            <v>GBP</v>
          </cell>
          <cell r="E6790">
            <v>10000</v>
          </cell>
          <cell r="F6790">
            <v>45259</v>
          </cell>
          <cell r="G6790" t="str">
            <v>tnlcomfund-org-SheepbridgeHeritageandCulturalSociety</v>
          </cell>
          <cell r="H6790" t="str">
            <v>Sheepbridge Heritage and Cultural Society</v>
          </cell>
          <cell r="I6790" t="str">
            <v>BT34 1QR</v>
          </cell>
          <cell r="J6790" t="str">
            <v>Mayobridge</v>
          </cell>
          <cell r="K6790" t="str">
            <v>Newry, Mourne and Down</v>
          </cell>
          <cell r="L6790" t="str">
            <v>Northern Ireland</v>
          </cell>
          <cell r="M6790" t="str">
            <v>South Down</v>
          </cell>
          <cell r="N6790" t="str">
            <v>GB-GOR-PB188</v>
          </cell>
          <cell r="O6790" t="str">
            <v>The National Lottery Community Fund</v>
          </cell>
          <cell r="P6790" t="str">
            <v>Charitable and Community including Health, Education and Environment</v>
          </cell>
          <cell r="S6790" t="str">
            <v>Unregistered voluntary or community organisation</v>
          </cell>
          <cell r="T6790" t="str">
            <v>AANI4</v>
          </cell>
          <cell r="U6790" t="str">
            <v>Awards for All Northern Ireland</v>
          </cell>
          <cell r="V6790">
            <v>45398</v>
          </cell>
        </row>
        <row r="6791">
          <cell r="A6791" t="str">
            <v>360G-tnlcomfund-0045578088</v>
          </cell>
          <cell r="B6791" t="str">
            <v>Celebrating 20 years</v>
          </cell>
          <cell r="C6791" t="str">
            <v>Derrytrasna Senior Citizens Group is using a £5900 grant to buy new IT equipment and organise a series of day trips for members and volunteers to celebrate the group’s 20th anniversary.</v>
          </cell>
          <cell r="D6791" t="str">
            <v>GBP</v>
          </cell>
          <cell r="E6791">
            <v>5900</v>
          </cell>
          <cell r="F6791">
            <v>45259</v>
          </cell>
          <cell r="G6791" t="str">
            <v>GB-CHC-100196</v>
          </cell>
          <cell r="H6791" t="str">
            <v>Derrytrasna Senior Citizens Group</v>
          </cell>
          <cell r="I6791" t="str">
            <v>BT66 6QN</v>
          </cell>
          <cell r="J6791" t="str">
            <v>Derrytrasna</v>
          </cell>
          <cell r="K6791" t="str">
            <v>Armagh City, Banbridge and Craigavon</v>
          </cell>
          <cell r="L6791" t="str">
            <v>Northern Ireland</v>
          </cell>
          <cell r="M6791" t="str">
            <v>Upper Bann</v>
          </cell>
          <cell r="N6791" t="str">
            <v>GB-GOR-PB188</v>
          </cell>
          <cell r="O6791" t="str">
            <v>The National Lottery Community Fund</v>
          </cell>
          <cell r="P6791" t="str">
            <v>Charitable and Community including Health, Education and Environment</v>
          </cell>
          <cell r="Q6791" t="str">
            <v>100196</v>
          </cell>
          <cell r="S6791" t="str">
            <v>Registered charity (unincorporated)</v>
          </cell>
          <cell r="T6791" t="str">
            <v>AANI4</v>
          </cell>
          <cell r="U6791" t="str">
            <v>Awards for All Northern Ireland</v>
          </cell>
          <cell r="V6791">
            <v>45397</v>
          </cell>
        </row>
        <row r="6792">
          <cell r="A6792" t="str">
            <v>360G-tnlcomfund-0045578099</v>
          </cell>
          <cell r="B6792" t="str">
            <v>Kircubbin Orange Hall Community Space Development</v>
          </cell>
          <cell r="C6792" t="str">
            <v>Kircubbin Volunteers LOL 1900 is using a £9332 grant to make improvements to their hall. Work includes upgrading security and kitchen facilities and buying tables and chairs to make the hall more accessible and comfortable for community groups to use for activities.</v>
          </cell>
          <cell r="D6792" t="str">
            <v>GBP</v>
          </cell>
          <cell r="E6792">
            <v>9332</v>
          </cell>
          <cell r="F6792">
            <v>45259</v>
          </cell>
          <cell r="G6792" t="str">
            <v>tnlcomfund-org-KircubbinVolunteersLOL1900</v>
          </cell>
          <cell r="H6792" t="str">
            <v>Kircubbin Volunteers LOL 1900</v>
          </cell>
          <cell r="I6792" t="str">
            <v>BT22 2RP</v>
          </cell>
          <cell r="J6792" t="str">
            <v>Kircubbin</v>
          </cell>
          <cell r="K6792" t="str">
            <v>Ards and North Down</v>
          </cell>
          <cell r="L6792" t="str">
            <v>Northern Ireland</v>
          </cell>
          <cell r="M6792" t="str">
            <v>Strangford</v>
          </cell>
          <cell r="N6792" t="str">
            <v>GB-GOR-PB188</v>
          </cell>
          <cell r="O6792" t="str">
            <v>The National Lottery Community Fund</v>
          </cell>
          <cell r="P6792" t="str">
            <v>Charitable and Community including Health, Education and Environment</v>
          </cell>
          <cell r="S6792" t="str">
            <v>Unregistered voluntary or community organisation</v>
          </cell>
          <cell r="T6792" t="str">
            <v>AANI4</v>
          </cell>
          <cell r="U6792" t="str">
            <v>Awards for All Northern Ireland</v>
          </cell>
          <cell r="V6792">
            <v>45407</v>
          </cell>
        </row>
        <row r="6793">
          <cell r="A6793" t="str">
            <v>360G-tnlcomfund-0045578194</v>
          </cell>
          <cell r="B6793" t="str">
            <v>Outdoor sensory garden and storage</v>
          </cell>
          <cell r="C6793" t="str">
            <v>Pomeroy Afterschool is using a £9305 grant to create an outdoor play area with an all-weather cover and equipment storage. The project will improve physical and learning opportunities for the children attending the community-based club which benefits local families.</v>
          </cell>
          <cell r="D6793" t="str">
            <v>GBP</v>
          </cell>
          <cell r="E6793">
            <v>9305</v>
          </cell>
          <cell r="F6793">
            <v>45259</v>
          </cell>
          <cell r="G6793" t="str">
            <v>GB-CHC-105849</v>
          </cell>
          <cell r="H6793" t="str">
            <v>Pomeroy Afterschool</v>
          </cell>
          <cell r="I6793" t="str">
            <v>BT70 2RR</v>
          </cell>
          <cell r="J6793" t="str">
            <v>Pomeroy</v>
          </cell>
          <cell r="K6793" t="str">
            <v>Mid Ulster</v>
          </cell>
          <cell r="L6793" t="str">
            <v>Northern Ireland</v>
          </cell>
          <cell r="M6793" t="str">
            <v>Mid Ulster</v>
          </cell>
          <cell r="N6793" t="str">
            <v>GB-GOR-PB188</v>
          </cell>
          <cell r="O6793" t="str">
            <v>The National Lottery Community Fund</v>
          </cell>
          <cell r="P6793" t="str">
            <v>Charitable and Community including Health, Education and Environment</v>
          </cell>
          <cell r="Q6793" t="str">
            <v>105849</v>
          </cell>
          <cell r="S6793" t="str">
            <v>Registered charity (unincorporated)</v>
          </cell>
          <cell r="T6793" t="str">
            <v>AANI4</v>
          </cell>
          <cell r="U6793" t="str">
            <v>Awards for All Northern Ireland</v>
          </cell>
          <cell r="V6793">
            <v>45397</v>
          </cell>
        </row>
        <row r="6794">
          <cell r="A6794" t="str">
            <v>360G-tnlcomfund-0045578781</v>
          </cell>
          <cell r="B6794" t="str">
            <v>Resurgence of Slieve Gullion Scouts</v>
          </cell>
          <cell r="C6794" t="str">
            <v>12th Armagh Slieve Gullion Scout Group Scouting Ireland is using a £9644 grant to buy equipment for a camping trip in the Mournes. The project will develop the teamwork and outdoor skills of local young people.</v>
          </cell>
          <cell r="D6794" t="str">
            <v>GBP</v>
          </cell>
          <cell r="E6794">
            <v>9644</v>
          </cell>
          <cell r="F6794">
            <v>45259</v>
          </cell>
          <cell r="G6794" t="str">
            <v>GB-CHC-105998</v>
          </cell>
          <cell r="H6794" t="str">
            <v>12th Armagh Slieve Gullion Scout Group Scouting Ireland</v>
          </cell>
          <cell r="I6794" t="str">
            <v>BT35 8TD</v>
          </cell>
          <cell r="J6794" t="str">
            <v>Forkhill</v>
          </cell>
          <cell r="K6794" t="str">
            <v>Newry, Mourne and Down</v>
          </cell>
          <cell r="L6794" t="str">
            <v>Northern Ireland</v>
          </cell>
          <cell r="M6794" t="str">
            <v>Newry and Armagh</v>
          </cell>
          <cell r="N6794" t="str">
            <v>GB-GOR-PB188</v>
          </cell>
          <cell r="O6794" t="str">
            <v>The National Lottery Community Fund</v>
          </cell>
          <cell r="P6794" t="str">
            <v>Charitable and Community including Health, Education and Environment</v>
          </cell>
          <cell r="Q6794" t="str">
            <v>105998</v>
          </cell>
          <cell r="S6794" t="str">
            <v>Registered charity (unincorporated)</v>
          </cell>
          <cell r="T6794" t="str">
            <v>AANI4</v>
          </cell>
          <cell r="U6794" t="str">
            <v>Awards for All Northern Ireland</v>
          </cell>
          <cell r="V6794">
            <v>45519</v>
          </cell>
        </row>
        <row r="6795">
          <cell r="A6795" t="str">
            <v>360G-tnlcomfund-0045579233</v>
          </cell>
          <cell r="B6795" t="str">
            <v>Rainbow Celebrating 40years</v>
          </cell>
          <cell r="C6795" t="str">
            <v>Rainbow Pre-School based in Dromore is using an £8000 grant to organise a series of events celebrate their 40th anniversary. The celebrations will bring together the community of current and past pupils and parents.</v>
          </cell>
          <cell r="D6795" t="str">
            <v>GBP</v>
          </cell>
          <cell r="E6795">
            <v>8000</v>
          </cell>
          <cell r="F6795">
            <v>45259</v>
          </cell>
          <cell r="G6795" t="str">
            <v>GB-CHC-101895</v>
          </cell>
          <cell r="H6795" t="str">
            <v>Rainbow Pre-School</v>
          </cell>
          <cell r="I6795" t="str">
            <v>BT25 1AA</v>
          </cell>
          <cell r="J6795" t="str">
            <v>Quilly</v>
          </cell>
          <cell r="K6795" t="str">
            <v>Armagh City, Banbridge and Craigavon</v>
          </cell>
          <cell r="L6795" t="str">
            <v>Northern Ireland</v>
          </cell>
          <cell r="M6795" t="str">
            <v>Lagan Valley</v>
          </cell>
          <cell r="N6795" t="str">
            <v>GB-GOR-PB188</v>
          </cell>
          <cell r="O6795" t="str">
            <v>The National Lottery Community Fund</v>
          </cell>
          <cell r="P6795" t="str">
            <v>Charitable and Community including Health, Education and Environment</v>
          </cell>
          <cell r="Q6795" t="str">
            <v>101895</v>
          </cell>
          <cell r="S6795" t="str">
            <v>Registered charity (unincorporated)</v>
          </cell>
          <cell r="T6795" t="str">
            <v>AANI4</v>
          </cell>
          <cell r="U6795" t="str">
            <v>Awards for All Northern Ireland</v>
          </cell>
          <cell r="V6795">
            <v>45474</v>
          </cell>
        </row>
        <row r="6796">
          <cell r="A6796" t="str">
            <v>360G-tnlcomfund-0045582986</v>
          </cell>
          <cell r="B6796" t="str">
            <v>Saval Community Masterplan - Inspire; Believe; Achieve</v>
          </cell>
          <cell r="C6796" t="str">
            <v>Inspire Saval based between Newry and Rathfriland are using a £9500 grant to carry out an options appraisal business plan and design costings to support the development of a community hub. The project will assess ways of addressing rural isolation and the lack of facilities in the local area.</v>
          </cell>
          <cell r="D6796" t="str">
            <v>GBP</v>
          </cell>
          <cell r="E6796">
            <v>9500</v>
          </cell>
          <cell r="F6796">
            <v>45259</v>
          </cell>
          <cell r="G6796" t="str">
            <v>GB-CHC-109217</v>
          </cell>
          <cell r="H6796" t="str">
            <v>Inspire Saval</v>
          </cell>
          <cell r="I6796" t="str">
            <v>BT34 2RQ</v>
          </cell>
          <cell r="J6796" t="str">
            <v>Mayobridge</v>
          </cell>
          <cell r="K6796" t="str">
            <v>Newry, Mourne and Down</v>
          </cell>
          <cell r="L6796" t="str">
            <v>Northern Ireland</v>
          </cell>
          <cell r="M6796" t="str">
            <v>South Down</v>
          </cell>
          <cell r="N6796" t="str">
            <v>GB-GOR-PB188</v>
          </cell>
          <cell r="O6796" t="str">
            <v>The National Lottery Community Fund</v>
          </cell>
          <cell r="P6796" t="str">
            <v>Charitable and Community including Health, Education and Environment</v>
          </cell>
          <cell r="Q6796" t="str">
            <v>109217</v>
          </cell>
          <cell r="R6796" t="str">
            <v>NI691608</v>
          </cell>
          <cell r="S6796" t="str">
            <v>Registered Charity and Not-for-profit Company</v>
          </cell>
          <cell r="T6796" t="str">
            <v>AANI4</v>
          </cell>
          <cell r="U6796" t="str">
            <v>Awards for All Northern Ireland</v>
          </cell>
          <cell r="V6796">
            <v>45397</v>
          </cell>
        </row>
        <row r="6797">
          <cell r="A6797" t="str">
            <v>360G-tnlcomfund-0045583150</v>
          </cell>
          <cell r="B6797" t="str">
            <v>Levaghery Orange Hall porch and windows</v>
          </cell>
          <cell r="C6797" t="str">
            <v>Carrickblacker LOL 41 based in Portadown is using a £9354 grant to carry out improvements to Levaghery Orange Hall. Work includes repairing the porch roof and replacing windows to make the hall more energy efficient and comfortable for community groups.</v>
          </cell>
          <cell r="D6797" t="str">
            <v>GBP</v>
          </cell>
          <cell r="E6797">
            <v>9354</v>
          </cell>
          <cell r="F6797">
            <v>45259</v>
          </cell>
          <cell r="G6797" t="str">
            <v>tnlcomfund-org-CarrickblackerLOL41</v>
          </cell>
          <cell r="H6797" t="str">
            <v>Carrickblacker LOL 41</v>
          </cell>
          <cell r="I6797" t="str">
            <v>BT63 5EG</v>
          </cell>
          <cell r="J6797" t="str">
            <v>Killycomain</v>
          </cell>
          <cell r="K6797" t="str">
            <v>Armagh City, Banbridge and Craigavon</v>
          </cell>
          <cell r="L6797" t="str">
            <v>Northern Ireland</v>
          </cell>
          <cell r="M6797" t="str">
            <v>Upper Bann</v>
          </cell>
          <cell r="N6797" t="str">
            <v>GB-GOR-PB188</v>
          </cell>
          <cell r="O6797" t="str">
            <v>The National Lottery Community Fund</v>
          </cell>
          <cell r="P6797" t="str">
            <v>Charitable and Community including Health, Education and Environment</v>
          </cell>
          <cell r="S6797" t="str">
            <v>Unregistered voluntary or community organisation</v>
          </cell>
          <cell r="T6797" t="str">
            <v>AANI4</v>
          </cell>
          <cell r="U6797" t="str">
            <v>Awards for All Northern Ireland</v>
          </cell>
          <cell r="V6797">
            <v>45397</v>
          </cell>
        </row>
        <row r="6798">
          <cell r="A6798" t="str">
            <v>360G-tnlcomfund-0045584093</v>
          </cell>
          <cell r="B6798" t="str">
            <v>Crosskeys Community Improvement and Wellbeing Project</v>
          </cell>
          <cell r="C6798" t="str">
            <v>Crosskeys Victoria Flute Band based in Keady is using a £9100 grant to improve kitchen facilities organise workshops and run seasonal events to help reduce isolation and bring the community together.</v>
          </cell>
          <cell r="D6798" t="str">
            <v>GBP</v>
          </cell>
          <cell r="E6798">
            <v>9100</v>
          </cell>
          <cell r="F6798">
            <v>45259</v>
          </cell>
          <cell r="G6798" t="str">
            <v>tnlcomfund-org-CrosskeysVictoriaFluteBand</v>
          </cell>
          <cell r="H6798" t="str">
            <v>Crosskeys Victoria Flute Band</v>
          </cell>
          <cell r="I6798" t="str">
            <v>BT60 3JL</v>
          </cell>
          <cell r="J6798" t="str">
            <v>Navan</v>
          </cell>
          <cell r="K6798" t="str">
            <v>Armagh City, Banbridge and Craigavon</v>
          </cell>
          <cell r="L6798" t="str">
            <v>Northern Ireland</v>
          </cell>
          <cell r="M6798" t="str">
            <v>Newry and Armagh</v>
          </cell>
          <cell r="N6798" t="str">
            <v>GB-GOR-PB188</v>
          </cell>
          <cell r="O6798" t="str">
            <v>The National Lottery Community Fund</v>
          </cell>
          <cell r="P6798" t="str">
            <v>Charitable and Community including Health, Education and Environment</v>
          </cell>
          <cell r="S6798" t="str">
            <v>Unregistered voluntary or community organisation</v>
          </cell>
          <cell r="T6798" t="str">
            <v>AANI4</v>
          </cell>
          <cell r="U6798" t="str">
            <v>Awards for All Northern Ireland</v>
          </cell>
          <cell r="V6798">
            <v>45519</v>
          </cell>
        </row>
        <row r="6799">
          <cell r="A6799" t="str">
            <v>360G-tnlcomfund-0045584872</v>
          </cell>
          <cell r="B6799" t="str">
            <v>Provision of disabled facilities at Portadown Cares Community Hub</v>
          </cell>
          <cell r="C6799" t="str">
            <v>Portadown Cares Limited is using a £4000 grant to upgrade their disabled toilet facilities to make them more accessible for groups using their hall.</v>
          </cell>
          <cell r="D6799" t="str">
            <v>GBP</v>
          </cell>
          <cell r="E6799">
            <v>4000</v>
          </cell>
          <cell r="F6799">
            <v>45259</v>
          </cell>
          <cell r="G6799" t="str">
            <v>GB-CHC-106556</v>
          </cell>
          <cell r="H6799" t="str">
            <v>Portadown Cares Limited</v>
          </cell>
          <cell r="I6799" t="str">
            <v>BT62 3LF</v>
          </cell>
          <cell r="J6799" t="str">
            <v>Killycomain</v>
          </cell>
          <cell r="K6799" t="str">
            <v>Armagh City, Banbridge and Craigavon</v>
          </cell>
          <cell r="L6799" t="str">
            <v>Northern Ireland</v>
          </cell>
          <cell r="M6799" t="str">
            <v>Upper Bann</v>
          </cell>
          <cell r="N6799" t="str">
            <v>GB-GOR-PB188</v>
          </cell>
          <cell r="O6799" t="str">
            <v>The National Lottery Community Fund</v>
          </cell>
          <cell r="P6799" t="str">
            <v>Charitable and Community including Health, Education and Environment</v>
          </cell>
          <cell r="Q6799" t="str">
            <v>106556</v>
          </cell>
          <cell r="R6799" t="str">
            <v>NI640450</v>
          </cell>
          <cell r="S6799" t="str">
            <v>Registered Charity and Not-for-profit Company</v>
          </cell>
          <cell r="T6799" t="str">
            <v>AANI4</v>
          </cell>
          <cell r="U6799" t="str">
            <v>Awards for All Northern Ireland</v>
          </cell>
          <cell r="V6799">
            <v>45519</v>
          </cell>
        </row>
        <row r="6800">
          <cell r="A6800" t="str">
            <v>360G-tnlcomfund-0045585065</v>
          </cell>
          <cell r="B6800" t="str">
            <v>Al Taaleem- Weekend Arabic Language and Culture School</v>
          </cell>
          <cell r="C6800" t="str">
            <v>NI Hyatt is using a £7665 grant to run the Al Taaleem - Weekend Arabic Culture and Language School in Magherafelt. This project will bring young people together to explore the Arabic language society and culture which will help their personal development and connections.</v>
          </cell>
          <cell r="D6800" t="str">
            <v>GBP</v>
          </cell>
          <cell r="E6800">
            <v>7665</v>
          </cell>
          <cell r="F6800">
            <v>45259</v>
          </cell>
          <cell r="G6800" t="str">
            <v>GB-COH-NI664331</v>
          </cell>
          <cell r="H6800" t="str">
            <v>NI Hyatt Ltd</v>
          </cell>
          <cell r="I6800" t="str">
            <v>BT45 6AN</v>
          </cell>
          <cell r="J6800" t="str">
            <v>Glebe</v>
          </cell>
          <cell r="K6800" t="str">
            <v>Mid Ulster</v>
          </cell>
          <cell r="L6800" t="str">
            <v>Northern Ireland</v>
          </cell>
          <cell r="M6800" t="str">
            <v>Mid Ulster</v>
          </cell>
          <cell r="N6800" t="str">
            <v>GB-GOR-PB188</v>
          </cell>
          <cell r="O6800" t="str">
            <v>The National Lottery Community Fund</v>
          </cell>
          <cell r="P6800" t="str">
            <v>Charitable and Community including Health, Education and Environment</v>
          </cell>
          <cell r="R6800" t="str">
            <v>NI664331</v>
          </cell>
          <cell r="S6800" t="str">
            <v>Not-for-profit company</v>
          </cell>
          <cell r="T6800" t="str">
            <v>AANI4</v>
          </cell>
          <cell r="U6800" t="str">
            <v>Awards for All Northern Ireland</v>
          </cell>
          <cell r="V6800">
            <v>45519</v>
          </cell>
        </row>
        <row r="6801">
          <cell r="A6801" t="str">
            <v>360G-tnlcomfund-0045527679</v>
          </cell>
          <cell r="B6801" t="str">
            <v>City Church Baby and Toddlers Clothes Bank</v>
          </cell>
          <cell r="C6801" t="str">
            <v>Elim Foursquare Gospel Alliance: City Church Swansea will continue to expand its baby and toddler clothes bank with a £10000 grant. It will support low-income families in the city and beyond. Bydd Elim Foursquare Gospel Alliance: City Church Swansea yn parhau i ehangu eu banc dillad babanod a phlant bach gyda grant £10000. Bydd hyn yn cefnogi teuluoedd incwm isel yn y ddinas a thu hwnt.</v>
          </cell>
          <cell r="D6801" t="str">
            <v>GBP</v>
          </cell>
          <cell r="E6801">
            <v>10000</v>
          </cell>
          <cell r="F6801">
            <v>45258</v>
          </cell>
          <cell r="G6801" t="str">
            <v>GB-CHC-251549</v>
          </cell>
          <cell r="H6801" t="str">
            <v>Elim Foursquare Gospel Alliance: City Church Swansea</v>
          </cell>
          <cell r="N6801" t="str">
            <v>GB-GOR-PB188</v>
          </cell>
          <cell r="O6801" t="str">
            <v>The National Lottery Community Fund</v>
          </cell>
          <cell r="P6801" t="str">
            <v>Charitable and Community including Health, Education and Environment</v>
          </cell>
          <cell r="Q6801" t="str">
            <v>251549</v>
          </cell>
          <cell r="S6801" t="str">
            <v>Faith Organisation (Church Mosque Synagogue etc.)</v>
          </cell>
          <cell r="T6801" t="str">
            <v>AFWX1</v>
          </cell>
          <cell r="U6801" t="str">
            <v>National Lottery Awards for All Wales</v>
          </cell>
          <cell r="V6801">
            <v>45519</v>
          </cell>
        </row>
        <row r="6802">
          <cell r="A6802" t="str">
            <v>360G-tnlcomfund-0045574063</v>
          </cell>
          <cell r="B6802" t="str">
            <v>Zion Miners Chapel and Community Project</v>
          </cell>
          <cell r="C6802" t="str">
            <v>Zion Miners Chapel in Blaenau Gwent will use a £2680 grant to continue running community groups providing a warm space for people to meet and help reduce isolation and loneliness. Bydd Zion Miners Chapel ym Mlaenau Gwent yn defnyddio grant £2680 i barhau i gynnal grwpiau cymunedol gan ddarparu lle cynnes i bobl gwrdd a helpu lleihau unigrwydd ac ynysrwydd.</v>
          </cell>
          <cell r="D6802" t="str">
            <v>GBP</v>
          </cell>
          <cell r="E6802">
            <v>2680</v>
          </cell>
          <cell r="F6802">
            <v>45258</v>
          </cell>
          <cell r="G6802" t="str">
            <v>tnlcomfund-org-ZionMinersChapel</v>
          </cell>
          <cell r="H6802" t="str">
            <v>Zion Miners Chapel</v>
          </cell>
          <cell r="I6802" t="str">
            <v>NP13 2RB</v>
          </cell>
          <cell r="J6802" t="str">
            <v>Llanhilleth</v>
          </cell>
          <cell r="K6802" t="str">
            <v>Blaenau Gwent</v>
          </cell>
          <cell r="L6802" t="str">
            <v>Wales</v>
          </cell>
          <cell r="M6802" t="str">
            <v>Blaenau Gwent</v>
          </cell>
          <cell r="N6802" t="str">
            <v>GB-GOR-PB188</v>
          </cell>
          <cell r="O6802" t="str">
            <v>The National Lottery Community Fund</v>
          </cell>
          <cell r="P6802" t="str">
            <v>Charitable and Community including Health, Education and Environment</v>
          </cell>
          <cell r="S6802" t="str">
            <v>Unregistered voluntary or community organisation</v>
          </cell>
          <cell r="T6802" t="str">
            <v>AFWX1</v>
          </cell>
          <cell r="U6802" t="str">
            <v>National Lottery Awards for All Wales</v>
          </cell>
          <cell r="V6802">
            <v>45335</v>
          </cell>
        </row>
        <row r="6803">
          <cell r="A6803" t="str">
            <v>360G-tnlcomfund-0045583173</v>
          </cell>
          <cell r="B6803" t="str">
            <v>Fantasy animations</v>
          </cell>
          <cell r="C6803" t="str">
            <v>WOW Wales One World Film Festival Ltd in Ceredigion received £10000 to give young people and adults with learning disabilities/autism the opportunity to explore and express themselves creatively and overcome barriers to community involvement by creating an animation to screen to the community at celebratory events. Derbyniodd Gyl Ffilm Cymru a'r Byd yn Un yng Ngheredigion £10000 i roi cyfle i bobl ifanc ac oedolion ag anableddau dysgu/awtistiaeth archwilio a mynegi eu hunain yn greadigol a goresgyn rhwystrau i gyfranogiad cymunedol drwy greu animeiddiad i'w sgrinio i'r gymuned mewn digwyddiadau dathlu.</v>
          </cell>
          <cell r="D6803" t="str">
            <v>GBP</v>
          </cell>
          <cell r="E6803">
            <v>10000</v>
          </cell>
          <cell r="F6803">
            <v>45258</v>
          </cell>
          <cell r="G6803" t="str">
            <v>GB-COH-04334510</v>
          </cell>
          <cell r="H6803" t="str">
            <v>WOW Wales One World Film Festival Ltd</v>
          </cell>
          <cell r="I6803" t="str">
            <v>SA43 1JY</v>
          </cell>
          <cell r="J6803" t="str">
            <v>Aberteifi/Cardigan-Rhyd-y-Fuwch</v>
          </cell>
          <cell r="K6803" t="str">
            <v>Ceredigion</v>
          </cell>
          <cell r="L6803" t="str">
            <v>Wales</v>
          </cell>
          <cell r="M6803" t="str">
            <v>Ceredigion</v>
          </cell>
          <cell r="N6803" t="str">
            <v>GB-GOR-PB188</v>
          </cell>
          <cell r="O6803" t="str">
            <v>The National Lottery Community Fund</v>
          </cell>
          <cell r="P6803" t="str">
            <v>Charitable and Community including Health, Education and Environment</v>
          </cell>
          <cell r="R6803" t="str">
            <v>04334510</v>
          </cell>
          <cell r="S6803" t="str">
            <v>Not-for-profit company</v>
          </cell>
          <cell r="T6803" t="str">
            <v>AFWX1</v>
          </cell>
          <cell r="U6803" t="str">
            <v>National Lottery Awards for All Wales</v>
          </cell>
          <cell r="V6803">
            <v>45336</v>
          </cell>
        </row>
        <row r="6804">
          <cell r="A6804" t="str">
            <v>360G-tnlcomfund-0045586215</v>
          </cell>
          <cell r="B6804" t="str">
            <v>Wales COL - Bedlinog &amp; Trelewis Community Council Resident Events</v>
          </cell>
          <cell r="C6804" t="str">
            <v>Bedlinog and Trelewis Community Council in Merthyr Tydfil will use a £8600 grant to provide a warm hub and organise events and activities to bring their community together during the cost of living crisis. Bydd Cyngor Cymuned Trelewis a Bedlinog ym Merthyr Tudful yn defnyddio grant £8600 i ddarparu hwb cynnes a threfnu digwyddiadau a gweithgareddau i ddod â'u cymuned ynghyd yn ystod yr argyfwng costau byw.</v>
          </cell>
          <cell r="D6804" t="str">
            <v>GBP</v>
          </cell>
          <cell r="E6804">
            <v>8600</v>
          </cell>
          <cell r="F6804">
            <v>45258</v>
          </cell>
          <cell r="G6804" t="str">
            <v>tnlcomfund-org-BedlinogandTrelewisCommunityCouncil</v>
          </cell>
          <cell r="H6804" t="str">
            <v>Bedlinog and Trelewis Community Council</v>
          </cell>
          <cell r="I6804" t="str">
            <v>CF46 6TF</v>
          </cell>
          <cell r="J6804" t="str">
            <v>Bedlinog</v>
          </cell>
          <cell r="K6804" t="str">
            <v>Merthyr Tydfil</v>
          </cell>
          <cell r="L6804" t="str">
            <v>Wales</v>
          </cell>
          <cell r="M6804" t="str">
            <v>Merthyr Tydfil and Rhymney</v>
          </cell>
          <cell r="N6804" t="str">
            <v>GB-GOR-PB188</v>
          </cell>
          <cell r="O6804" t="str">
            <v>The National Lottery Community Fund</v>
          </cell>
          <cell r="P6804" t="str">
            <v>Charitable and Community including Health, Education and Environment</v>
          </cell>
          <cell r="S6804" t="str">
            <v>Statutory body</v>
          </cell>
          <cell r="T6804" t="str">
            <v>AFWX1</v>
          </cell>
          <cell r="U6804" t="str">
            <v>National Lottery Awards for All Wales</v>
          </cell>
          <cell r="V6804">
            <v>45336</v>
          </cell>
        </row>
        <row r="6805">
          <cell r="A6805" t="str">
            <v>360G-tnlcomfund-0045586858</v>
          </cell>
          <cell r="B6805" t="str">
            <v>2024 - A great year to be an Older Person!</v>
          </cell>
          <cell r="C6805" t="str">
            <v>Young at Heart Hawthorn in Rhondda Cynon Taf will use a £9313 grant to continue providing activities which help to keep their older members physically fit and mentally healthy. Bydd Young at Heart Hawthorn yn Rhondda Cynon Taf yn defnyddio grant £9313 i barhau i ddarparu gweithgareddau sy'n helpu cadw eu haelodau hn yn ffit yn gorfforol ac yn iach yn feddyliol.</v>
          </cell>
          <cell r="D6805" t="str">
            <v>GBP</v>
          </cell>
          <cell r="E6805">
            <v>9313</v>
          </cell>
          <cell r="F6805">
            <v>45258</v>
          </cell>
          <cell r="G6805" t="str">
            <v>tnlcomfund-org-YoungatHeartHawthorn</v>
          </cell>
          <cell r="H6805" t="str">
            <v>Young at Heart Hawthorn</v>
          </cell>
          <cell r="I6805" t="str">
            <v>CF37 5LN</v>
          </cell>
          <cell r="J6805" t="str">
            <v>Hawthorn</v>
          </cell>
          <cell r="K6805" t="str">
            <v>Rhondda Cynon Taf</v>
          </cell>
          <cell r="L6805" t="str">
            <v>Wales</v>
          </cell>
          <cell r="M6805" t="str">
            <v>Pontypridd</v>
          </cell>
          <cell r="N6805" t="str">
            <v>GB-GOR-PB188</v>
          </cell>
          <cell r="O6805" t="str">
            <v>The National Lottery Community Fund</v>
          </cell>
          <cell r="P6805" t="str">
            <v>Charitable and Community including Health, Education and Environment</v>
          </cell>
          <cell r="S6805" t="str">
            <v>Unregistered voluntary or community organisation</v>
          </cell>
          <cell r="T6805" t="str">
            <v>AFWX1</v>
          </cell>
          <cell r="U6805" t="str">
            <v>National Lottery Awards for All Wales</v>
          </cell>
          <cell r="V6805">
            <v>45350</v>
          </cell>
        </row>
        <row r="6806">
          <cell r="A6806" t="str">
            <v>360G-tnlcomfund-0045587236</v>
          </cell>
          <cell r="B6806" t="str">
            <v>Abuse and Trauma within Faith Training</v>
          </cell>
          <cell r="C6806" t="str">
            <v>Replenished Life in Pembrokeshire will use a £10000 grant to provide training for faith-based organisations and statutory services to help them understand and respond to emotional and psychological abuse within faith communities. Bydd Replenished Life yn Sir Benfro yn defnyddio grant £10000 i ddarparu hyfforddiant i sefydliadau ffydd a gwasanaethau statudol i'w helpu i ddeall ac ymateb i gamdrin emosiynol a seicolegol o fewn cymunedau ffydd.</v>
          </cell>
          <cell r="D6806" t="str">
            <v>GBP</v>
          </cell>
          <cell r="E6806">
            <v>10000</v>
          </cell>
          <cell r="F6806">
            <v>45258</v>
          </cell>
          <cell r="G6806" t="str">
            <v>GB-CHC-1195846</v>
          </cell>
          <cell r="H6806" t="str">
            <v>Replenished Life</v>
          </cell>
          <cell r="I6806" t="str">
            <v>SA62 6NT</v>
          </cell>
          <cell r="J6806" t="str">
            <v>St. David's</v>
          </cell>
          <cell r="K6806" t="str">
            <v>Pembrokeshire</v>
          </cell>
          <cell r="L6806" t="str">
            <v>Wales</v>
          </cell>
          <cell r="M6806" t="str">
            <v>Preseli Pembrokeshire</v>
          </cell>
          <cell r="N6806" t="str">
            <v>GB-GOR-PB188</v>
          </cell>
          <cell r="O6806" t="str">
            <v>The National Lottery Community Fund</v>
          </cell>
          <cell r="P6806" t="str">
            <v>Charitable and Community including Health, Education and Environment</v>
          </cell>
          <cell r="Q6806" t="str">
            <v>1195846</v>
          </cell>
          <cell r="S6806" t="str">
            <v>Charitable incorporated organisation (CIO)</v>
          </cell>
          <cell r="T6806" t="str">
            <v>AFWX1</v>
          </cell>
          <cell r="U6806" t="str">
            <v>National Lottery Awards for All Wales</v>
          </cell>
          <cell r="V6806">
            <v>45336</v>
          </cell>
        </row>
        <row r="6807">
          <cell r="A6807" t="str">
            <v>360G-tnlcomfund-0045587268</v>
          </cell>
          <cell r="B6807" t="str">
            <v>Art Beat Anthems</v>
          </cell>
          <cell r="C6807" t="str">
            <v>New Era Talent C.I.C. in Cardiff will use a £10000 grant to provide twice-weekly educational workshops for young people. The participants will create music and artwork that increases awareness of mental health among their peers and the wider community. Bydd New Era Talent C.I.C. yng Nghaerdydd yn defnyddio grant £10000 i ddarparu gweithdai addysgol ddwywaith yr wythnos i bobl ifanc. Bydd y cyfranogwyr yn creu cerddoriaeth a gwaith celf sy'n cynyddu ymwybyddiaeth o iechyd meddwl ymhlith eu cyfoedion a'r gymuned ehangach.</v>
          </cell>
          <cell r="D6807" t="str">
            <v>GBP</v>
          </cell>
          <cell r="E6807">
            <v>10000</v>
          </cell>
          <cell r="F6807">
            <v>45258</v>
          </cell>
          <cell r="G6807" t="str">
            <v>GB-COH-13134842</v>
          </cell>
          <cell r="H6807" t="str">
            <v>New Era Talent C.I.C</v>
          </cell>
          <cell r="I6807" t="str">
            <v>CF24 1PU</v>
          </cell>
          <cell r="J6807" t="str">
            <v>Adamsdown</v>
          </cell>
          <cell r="K6807" t="str">
            <v>Cardiff</v>
          </cell>
          <cell r="L6807" t="str">
            <v>Wales</v>
          </cell>
          <cell r="M6807" t="str">
            <v>Cardiff Central</v>
          </cell>
          <cell r="N6807" t="str">
            <v>GB-GOR-PB188</v>
          </cell>
          <cell r="O6807" t="str">
            <v>The National Lottery Community Fund</v>
          </cell>
          <cell r="P6807" t="str">
            <v>Charitable and Community including Health, Education and Environment</v>
          </cell>
          <cell r="R6807" t="str">
            <v>13134842</v>
          </cell>
          <cell r="S6807" t="str">
            <v>Community Interest Company (CIC)</v>
          </cell>
          <cell r="T6807" t="str">
            <v>AFWX1</v>
          </cell>
          <cell r="U6807" t="str">
            <v>National Lottery Awards for All Wales</v>
          </cell>
          <cell r="V6807">
            <v>45336</v>
          </cell>
        </row>
        <row r="6808">
          <cell r="A6808" t="str">
            <v>360G-tnlcomfund-0045587610</v>
          </cell>
          <cell r="B6808" t="str">
            <v>Warm Safe space for community activities</v>
          </cell>
          <cell r="C6808" t="str">
            <v>The Sherabling Foundation UK in Blaenau Gwent will use a £1700 grant to provide a warm safe place for community members to come and join in activities that will reduce isolation and loneliness. Bydd Sherabling Foundation UK ym Mlaenau Gwent yn defnyddio grant £1700 i ddarparu lle diogel cynnes i aelodau'r gymuned ddod i ymuno â gweithgareddau a fydd yn lleihau unigrwydd ac ynysrwydd.</v>
          </cell>
          <cell r="D6808" t="str">
            <v>GBP</v>
          </cell>
          <cell r="E6808">
            <v>1700</v>
          </cell>
          <cell r="F6808">
            <v>45258</v>
          </cell>
          <cell r="G6808" t="str">
            <v>GB-CHC-1188436</v>
          </cell>
          <cell r="H6808" t="str">
            <v>Sherabling Foundation uk</v>
          </cell>
          <cell r="I6808" t="str">
            <v>NP23 4SZ</v>
          </cell>
          <cell r="J6808" t="str">
            <v>Brynmawr</v>
          </cell>
          <cell r="K6808" t="str">
            <v>Blaenau Gwent</v>
          </cell>
          <cell r="L6808" t="str">
            <v>Wales</v>
          </cell>
          <cell r="M6808" t="str">
            <v>Blaenau Gwent</v>
          </cell>
          <cell r="N6808" t="str">
            <v>GB-GOR-PB188</v>
          </cell>
          <cell r="O6808" t="str">
            <v>The National Lottery Community Fund</v>
          </cell>
          <cell r="P6808" t="str">
            <v>Charitable and Community including Health, Education and Environment</v>
          </cell>
          <cell r="Q6808" t="str">
            <v>1188436</v>
          </cell>
          <cell r="S6808" t="str">
            <v>Registered charity (unincorporated)</v>
          </cell>
          <cell r="T6808" t="str">
            <v>AFWX1</v>
          </cell>
          <cell r="U6808" t="str">
            <v>National Lottery Awards for All Wales</v>
          </cell>
          <cell r="V6808">
            <v>45335</v>
          </cell>
        </row>
        <row r="6809">
          <cell r="A6809" t="str">
            <v>360G-tnlcomfund-0045587833</v>
          </cell>
          <cell r="B6809" t="str">
            <v>Baglan Youth Space</v>
          </cell>
          <cell r="C6809" t="str">
            <v>Baglan Boys and Girls Club in Neath Port Talbot will use a £9250 grant to offer regular social and educational activities for young people to help improve health and wellbeing whilst reducing anti-social behaviour. Bydd Clwb Bechgyn a Merched Baglan yng Nghastell-nedd Port Talbot yn defnyddio grant £9250 i gynnig gweithgareddau cymdeithasol ac addysgol rheolaidd i bobl ifanc er mwyn helpu gwella iechyd a lles a lleihau ymddygiad gwrthgymdeithasol.</v>
          </cell>
          <cell r="D6809" t="str">
            <v>GBP</v>
          </cell>
          <cell r="E6809">
            <v>9250</v>
          </cell>
          <cell r="F6809">
            <v>45258</v>
          </cell>
          <cell r="G6809" t="str">
            <v>GB-CHC-524226</v>
          </cell>
          <cell r="H6809" t="str">
            <v>Baglan Boys and Girls Club</v>
          </cell>
          <cell r="I6809" t="str">
            <v>SA12 8BH</v>
          </cell>
          <cell r="J6809" t="str">
            <v>Baglan</v>
          </cell>
          <cell r="K6809" t="str">
            <v>Neath Port Talbot</v>
          </cell>
          <cell r="L6809" t="str">
            <v>Wales</v>
          </cell>
          <cell r="M6809" t="str">
            <v>Aberavon</v>
          </cell>
          <cell r="N6809" t="str">
            <v>GB-GOR-PB188</v>
          </cell>
          <cell r="O6809" t="str">
            <v>The National Lottery Community Fund</v>
          </cell>
          <cell r="P6809" t="str">
            <v>Charitable and Community including Health, Education and Environment</v>
          </cell>
          <cell r="Q6809" t="str">
            <v>524226</v>
          </cell>
          <cell r="S6809" t="str">
            <v>Registered charity (unincorporated)</v>
          </cell>
          <cell r="T6809" t="str">
            <v>AFWX1</v>
          </cell>
          <cell r="U6809" t="str">
            <v>National Lottery Awards for All Wales</v>
          </cell>
          <cell r="V6809">
            <v>45504</v>
          </cell>
        </row>
        <row r="6810">
          <cell r="A6810" t="str">
            <v>360G-tnlcomfund-0045588130</v>
          </cell>
          <cell r="B6810" t="str">
            <v>Pum Diwrnod o Ryddid</v>
          </cell>
          <cell r="C6810" t="str">
            <v>Cwmni Theatr Maldwyn in Powys will use £5000 grant to prepare a new production to tour some of the main theatres in Wales in 2024 creating opportunities for people to socialize and learn new skills. Bydd Cwmni Theatr Maldwyn ym Mhowys yn defnyddio grant £5000 i baratoi cynhyrchiad newydd i fynd ar daith o amgylch rhai o brif theatrau Cymru yn 2024 gan greu cyfleoedd i bobl gymdeithasu a dysgu sgiliau newydd.</v>
          </cell>
          <cell r="D6810" t="str">
            <v>GBP</v>
          </cell>
          <cell r="E6810">
            <v>5000</v>
          </cell>
          <cell r="F6810">
            <v>45258</v>
          </cell>
          <cell r="G6810" t="str">
            <v>tnlcomfund-org-CwmniTheatrIeuenctidMaldwyn</v>
          </cell>
          <cell r="H6810" t="str">
            <v>Cwmni Theatr Ieuenctid Maldwyn</v>
          </cell>
          <cell r="I6810" t="str">
            <v>SY20 8LX</v>
          </cell>
          <cell r="J6810" t="str">
            <v>Glantwymyn</v>
          </cell>
          <cell r="K6810" t="str">
            <v>Powys</v>
          </cell>
          <cell r="L6810" t="str">
            <v>Wales</v>
          </cell>
          <cell r="M6810" t="str">
            <v>Montgomeryshire</v>
          </cell>
          <cell r="N6810" t="str">
            <v>GB-GOR-PB188</v>
          </cell>
          <cell r="O6810" t="str">
            <v>The National Lottery Community Fund</v>
          </cell>
          <cell r="P6810" t="str">
            <v>Charitable and Community including Health, Education and Environment</v>
          </cell>
          <cell r="S6810" t="str">
            <v>Unregistered voluntary or community organisation</v>
          </cell>
          <cell r="T6810" t="str">
            <v>AFWX1</v>
          </cell>
          <cell r="U6810" t="str">
            <v>National Lottery Awards for All Wales</v>
          </cell>
          <cell r="V6810">
            <v>45459</v>
          </cell>
        </row>
        <row r="6811">
          <cell r="A6811" t="str">
            <v>360G-tnlcomfund-0045588154</v>
          </cell>
          <cell r="B6811" t="str">
            <v>Circus of Positivity Community Workshops</v>
          </cell>
          <cell r="C6811" t="str">
            <v>Using a £9941 grant Circus of Positivity CIC in Newport will promote circus skills for wellbeing by creating opportunities for communities to learn and train together through a programme of workshops and shows. Gan ddefnyddio grant £9941 bydd Circus of Positivity CIC yng Nghasnewydd yn hyrwyddo sgiliau syrcas ar gyfer lles trwy greu cyfleoedd i gymunedau ddysgu a hyfforddi gyda'i gilydd trwy raglen o weithdai a sioeau.</v>
          </cell>
          <cell r="D6811" t="str">
            <v>GBP</v>
          </cell>
          <cell r="E6811">
            <v>9941</v>
          </cell>
          <cell r="F6811">
            <v>45258</v>
          </cell>
          <cell r="G6811" t="str">
            <v>GB-COH-15038169</v>
          </cell>
          <cell r="H6811" t="str">
            <v>Circus of Positivity CIC</v>
          </cell>
          <cell r="I6811" t="str">
            <v>NP20 4LP</v>
          </cell>
          <cell r="J6811" t="str">
            <v>Allt-yr-yn</v>
          </cell>
          <cell r="K6811" t="str">
            <v>Newport</v>
          </cell>
          <cell r="L6811" t="str">
            <v>Wales</v>
          </cell>
          <cell r="M6811" t="str">
            <v>Newport West</v>
          </cell>
          <cell r="N6811" t="str">
            <v>GB-GOR-PB188</v>
          </cell>
          <cell r="O6811" t="str">
            <v>The National Lottery Community Fund</v>
          </cell>
          <cell r="P6811" t="str">
            <v>Charitable and Community including Health, Education and Environment</v>
          </cell>
          <cell r="R6811" t="str">
            <v>15038169</v>
          </cell>
          <cell r="S6811" t="str">
            <v>Community Interest Company (CIC)</v>
          </cell>
          <cell r="T6811" t="str">
            <v>AFWX1</v>
          </cell>
          <cell r="U6811" t="str">
            <v>National Lottery Awards for All Wales</v>
          </cell>
          <cell r="V6811">
            <v>45336</v>
          </cell>
        </row>
        <row r="6812">
          <cell r="A6812" t="str">
            <v>360G-tnlcomfund-0045588166</v>
          </cell>
          <cell r="B6812" t="str">
            <v>Conversation Cafe</v>
          </cell>
          <cell r="C6812" t="str">
            <v>Using a £6180 grant Rivertown United Reformed Church in Flintshire will deliver a Conversation Café for refugee groups to improve their English and integrate with the wider community. Gan ddefnyddio grant £6180 bydd Rivertown United Reformed Church yn Sir y Fflint yn darparu Caffi Sgwrsio i grwpiau ffoaduriaid wella eu Saesneg ac integreiddio â'r gymuned ehangach.</v>
          </cell>
          <cell r="D6812" t="str">
            <v>GBP</v>
          </cell>
          <cell r="E6812">
            <v>6180</v>
          </cell>
          <cell r="F6812">
            <v>45258</v>
          </cell>
          <cell r="G6812" t="str">
            <v>tnlcomfund-org-RivertownUnitedReformedChurch</v>
          </cell>
          <cell r="H6812" t="str">
            <v>Rivertown United Reformed Church</v>
          </cell>
          <cell r="I6812" t="str">
            <v>CH5 1BX</v>
          </cell>
          <cell r="J6812" t="str">
            <v>Shotton West</v>
          </cell>
          <cell r="K6812" t="str">
            <v>Flintshire</v>
          </cell>
          <cell r="L6812" t="str">
            <v>Wales</v>
          </cell>
          <cell r="M6812" t="str">
            <v>Alyn and Deeside</v>
          </cell>
          <cell r="N6812" t="str">
            <v>GB-GOR-PB188</v>
          </cell>
          <cell r="O6812" t="str">
            <v>The National Lottery Community Fund</v>
          </cell>
          <cell r="P6812" t="str">
            <v>Charitable and Community including Health, Education and Environment</v>
          </cell>
          <cell r="S6812" t="str">
            <v>Faith Organisation (Church Mosque Synagogue etc.)</v>
          </cell>
          <cell r="T6812" t="str">
            <v>AFWX1</v>
          </cell>
          <cell r="U6812" t="str">
            <v>National Lottery Awards for All Wales</v>
          </cell>
          <cell r="V6812">
            <v>45336</v>
          </cell>
        </row>
        <row r="6813">
          <cell r="A6813" t="str">
            <v>360G-tnlcomfund-0045588341</v>
          </cell>
          <cell r="B6813" t="str">
            <v>Brain Tumour Support Services for Wales</v>
          </cell>
          <cell r="C6813" t="str">
            <v>Brain Tumour Support will use a £9181 grant to offer one-to-one and peer group support sessions for people across Wales impacted by a brain tumour diagnosis addressing issues such as loneliness rural isolation and financial hardship. Bydd Brain Tumour Support yn defnyddio grant £9181 i gynnig sesiynau cymorth un-wrth-un a chymheiriaid i bobl ledled Cymru y mae diagnosis o diwmor yr ymennydd wedi effeithio arnynt gan fynd i'r afael â materion fel unigrwydd ynysrwydd gwledig a chaledi ariannol.</v>
          </cell>
          <cell r="D6813" t="str">
            <v>GBP</v>
          </cell>
          <cell r="E6813">
            <v>9181</v>
          </cell>
          <cell r="F6813">
            <v>45258</v>
          </cell>
          <cell r="G6813" t="str">
            <v>GB-CHC-1163856</v>
          </cell>
          <cell r="H6813" t="str">
            <v>Brain Tumour Support</v>
          </cell>
          <cell r="I6813" t="str">
            <v>CF14 2TQ</v>
          </cell>
          <cell r="J6813" t="str">
            <v>Whitchurch and Tongwynlais</v>
          </cell>
          <cell r="K6813" t="str">
            <v>Cardiff</v>
          </cell>
          <cell r="L6813" t="str">
            <v>Wales</v>
          </cell>
          <cell r="M6813" t="str">
            <v>Cardiff North</v>
          </cell>
          <cell r="N6813" t="str">
            <v>GB-GOR-PB188</v>
          </cell>
          <cell r="O6813" t="str">
            <v>The National Lottery Community Fund</v>
          </cell>
          <cell r="P6813" t="str">
            <v>Charitable and Community including Health, Education and Environment</v>
          </cell>
          <cell r="Q6813" t="str">
            <v>1163856</v>
          </cell>
          <cell r="R6813" t="str">
            <v>09718307</v>
          </cell>
          <cell r="S6813" t="str">
            <v>Not-for-profit company</v>
          </cell>
          <cell r="T6813" t="str">
            <v>AFWX1</v>
          </cell>
          <cell r="U6813" t="str">
            <v>National Lottery Awards for All Wales</v>
          </cell>
          <cell r="V6813">
            <v>45386</v>
          </cell>
        </row>
        <row r="6814">
          <cell r="A6814" t="str">
            <v>360G-tnlcomfund-0045588398</v>
          </cell>
          <cell r="B6814" t="str">
            <v>community compost matters</v>
          </cell>
          <cell r="C6814" t="str">
            <v>Criw Compostio in Powys will use a £9978 grant to deliver workshops and provide consultation support to inspire and inform individuals and groups to set up composting initiatives. Bydd Criw Compostio ym Mhowys yn defnyddio grant £9978 i gyflwyno gweithdai a darparu cymorth ymgynghori i ysbrydoli a hysbysu unigolion a grwpiau i sefydlu mentrau compostio.</v>
          </cell>
          <cell r="D6814" t="str">
            <v>GBP</v>
          </cell>
          <cell r="E6814">
            <v>9978</v>
          </cell>
          <cell r="F6814">
            <v>45258</v>
          </cell>
          <cell r="G6814" t="str">
            <v>tnlcomfund-org-criwcompostio</v>
          </cell>
          <cell r="H6814" t="str">
            <v>criw compostio</v>
          </cell>
          <cell r="I6814" t="str">
            <v>SY20 8ER</v>
          </cell>
          <cell r="J6814" t="str">
            <v>Machynlleth</v>
          </cell>
          <cell r="K6814" t="str">
            <v>Powys</v>
          </cell>
          <cell r="L6814" t="str">
            <v>Wales</v>
          </cell>
          <cell r="M6814" t="str">
            <v>Montgomeryshire</v>
          </cell>
          <cell r="N6814" t="str">
            <v>GB-GOR-PB188</v>
          </cell>
          <cell r="O6814" t="str">
            <v>The National Lottery Community Fund</v>
          </cell>
          <cell r="P6814" t="str">
            <v>Charitable and Community including Health, Education and Environment</v>
          </cell>
          <cell r="S6814" t="str">
            <v>Unregistered voluntary or community organisation</v>
          </cell>
          <cell r="T6814" t="str">
            <v>AFWX1</v>
          </cell>
          <cell r="U6814" t="str">
            <v>National Lottery Awards for All Wales</v>
          </cell>
          <cell r="V6814">
            <v>45350</v>
          </cell>
        </row>
        <row r="6815">
          <cell r="A6815" t="str">
            <v>360G-tnlcomfund-0045588501</v>
          </cell>
          <cell r="B6815" t="str">
            <v>Markham Miners Welfare Scheme</v>
          </cell>
          <cell r="C6815" t="str">
            <v>Markham Miners Welfare Scheme in Caerphilly will use a £9500 grant to refurbish their Hall for use by community groups and delivery of a range of activities. Bydd Markham Miners Welfare Scheme yng Nghaerffili yn defnyddio grant £9500 i adnewyddu eu Neuadd i'w defnyddio gan grwpiau cymunedol a darparu amrywiaeth o weithgareddau.</v>
          </cell>
          <cell r="D6815" t="str">
            <v>GBP</v>
          </cell>
          <cell r="E6815">
            <v>9500</v>
          </cell>
          <cell r="F6815">
            <v>45258</v>
          </cell>
          <cell r="G6815" t="str">
            <v>GB-CHC-239438</v>
          </cell>
          <cell r="H6815" t="str">
            <v>Markham Miners Welfare Scheme</v>
          </cell>
          <cell r="I6815" t="str">
            <v>NP12 0QE</v>
          </cell>
          <cell r="J6815" t="str">
            <v>Argoed</v>
          </cell>
          <cell r="K6815" t="str">
            <v>Caerphilly</v>
          </cell>
          <cell r="L6815" t="str">
            <v>Wales</v>
          </cell>
          <cell r="M6815" t="str">
            <v>Islwyn</v>
          </cell>
          <cell r="N6815" t="str">
            <v>GB-GOR-PB188</v>
          </cell>
          <cell r="O6815" t="str">
            <v>The National Lottery Community Fund</v>
          </cell>
          <cell r="P6815" t="str">
            <v>Charitable and Community including Health, Education and Environment</v>
          </cell>
          <cell r="Q6815" t="str">
            <v>239438</v>
          </cell>
          <cell r="S6815" t="str">
            <v>Registered charity (unincorporated)</v>
          </cell>
          <cell r="T6815" t="str">
            <v>AFWX1</v>
          </cell>
          <cell r="U6815" t="str">
            <v>National Lottery Awards for All Wales</v>
          </cell>
          <cell r="V6815">
            <v>45335</v>
          </cell>
        </row>
        <row r="6816">
          <cell r="A6816" t="str">
            <v>360G-tnlcomfund-0045588596</v>
          </cell>
          <cell r="B6816" t="str">
            <v>Homegrown Creativity</v>
          </cell>
          <cell r="C6816" t="str">
            <v>Creative Lives Charity Limited in Cardiff will use a £9595 grant to provide weekly online arts and wellbeing sessions to help reduce loneliness among people who find it difficult to leave their homes. Bydd Creative Lives Charity Limited yng Nghaerdydd yn defnyddio grant £9595 i ddarparu sesiynau celfyddydau a lles ar-lein wythnosol i helpu lleihau unigrwydd ymhlith pobl sy'n ei chael hi'n anodd gadael eu cartrefi.</v>
          </cell>
          <cell r="D6816" t="str">
            <v>GBP</v>
          </cell>
          <cell r="E6816">
            <v>9595</v>
          </cell>
          <cell r="F6816">
            <v>45258</v>
          </cell>
          <cell r="G6816" t="str">
            <v>GB-CHC-SC020345</v>
          </cell>
          <cell r="H6816" t="str">
            <v>Creative Lives Charity Limited</v>
          </cell>
          <cell r="I6816" t="str">
            <v>CF10 5DT</v>
          </cell>
          <cell r="J6816" t="str">
            <v>Butetown</v>
          </cell>
          <cell r="K6816" t="str">
            <v>Cardiff</v>
          </cell>
          <cell r="L6816" t="str">
            <v>Wales</v>
          </cell>
          <cell r="M6816" t="str">
            <v>Cardiff South and Penarth</v>
          </cell>
          <cell r="N6816" t="str">
            <v>GB-GOR-PB188</v>
          </cell>
          <cell r="O6816" t="str">
            <v>The National Lottery Community Fund</v>
          </cell>
          <cell r="P6816" t="str">
            <v>Charitable and Community including Health, Education and Environment</v>
          </cell>
          <cell r="Q6816" t="str">
            <v>SC020345</v>
          </cell>
          <cell r="R6816" t="str">
            <v>SC139147</v>
          </cell>
          <cell r="S6816" t="str">
            <v>Registered Charity and Not-for-profit Company</v>
          </cell>
          <cell r="T6816" t="str">
            <v>AFWX1</v>
          </cell>
          <cell r="U6816" t="str">
            <v>National Lottery Awards for All Wales</v>
          </cell>
          <cell r="V6816">
            <v>45336</v>
          </cell>
        </row>
        <row r="6817">
          <cell r="A6817" t="str">
            <v>360G-tnlcomfund-0045588611</v>
          </cell>
          <cell r="B6817" t="str">
            <v>WALES COL - Bwyd Da Mon</v>
          </cell>
          <cell r="C6817" t="str">
            <v>Bwyd Da Mon will use a £10000 grant to extend the working hours of two staff members to meet increased demand for food packages over the winter months especially in remote areas of Anglesey. Bydd Bwyd Da Môn yn defnyddio grant £10000 i ehangu oriau gwaith dau aelod o staff i ateb y galw cynyddol am becynnau bwyd dros fisoedd y gaeaf yn enwedig mewn ardaloedd anghysbell yn Ynys Môn.</v>
          </cell>
          <cell r="D6817" t="str">
            <v>GBP</v>
          </cell>
          <cell r="E6817">
            <v>10000</v>
          </cell>
          <cell r="F6817">
            <v>45258</v>
          </cell>
          <cell r="G6817" t="str">
            <v>GB-COH-12859987</v>
          </cell>
          <cell r="H6817" t="str">
            <v>Bwyd Da Môn</v>
          </cell>
          <cell r="I6817" t="str">
            <v>LL77 7DU</v>
          </cell>
          <cell r="J6817" t="str">
            <v>Canolbarth MÃ´n</v>
          </cell>
          <cell r="K6817" t="str">
            <v>Isle of Anglesey</v>
          </cell>
          <cell r="L6817" t="str">
            <v>Wales</v>
          </cell>
          <cell r="M6817" t="str">
            <v>Ynys MÃ´n</v>
          </cell>
          <cell r="N6817" t="str">
            <v>GB-GOR-PB188</v>
          </cell>
          <cell r="O6817" t="str">
            <v>The National Lottery Community Fund</v>
          </cell>
          <cell r="P6817" t="str">
            <v>Charitable and Community including Health, Education and Environment</v>
          </cell>
          <cell r="R6817" t="str">
            <v>12859987</v>
          </cell>
          <cell r="S6817" t="str">
            <v>Community Interest Company (CIC)</v>
          </cell>
          <cell r="T6817" t="str">
            <v>AFWX1</v>
          </cell>
          <cell r="U6817" t="str">
            <v>National Lottery Awards for All Wales</v>
          </cell>
          <cell r="V6817">
            <v>45336</v>
          </cell>
        </row>
        <row r="6818">
          <cell r="A6818" t="str">
            <v>360G-tnlcomfund-0045588708</v>
          </cell>
          <cell r="B6818" t="str">
            <v>Over 50's Chess Club</v>
          </cell>
          <cell r="C6818" t="str">
            <v>Active Angel's Sensory Experience in Newport will use a £8200 grant to offer chess workshops for people over 50 and regular chess and dominoes tournaments to help them stay socially and mentally connected. Bydd Active Angel's Sensory Experience yng Nghasnewydd yn defnyddio grant £8200 i gynnig gweithdai gwyddbwyll i bobl dros 50 oed a thwrnameintiau gwyddbwyll a dominos rheolaidd i'w helpu i gadw cysylltiad cymdeithasol a meddyliol.</v>
          </cell>
          <cell r="D6818" t="str">
            <v>GBP</v>
          </cell>
          <cell r="E6818">
            <v>8200</v>
          </cell>
          <cell r="F6818">
            <v>45258</v>
          </cell>
          <cell r="G6818" t="str">
            <v>tnlcomfund-org-ActiveAngel'sSensoryExperience</v>
          </cell>
          <cell r="H6818" t="str">
            <v>Active Angel's Sensory Experience</v>
          </cell>
          <cell r="I6818" t="str">
            <v>NP20 1FX</v>
          </cell>
          <cell r="J6818" t="str">
            <v>Stow Hill</v>
          </cell>
          <cell r="K6818" t="str">
            <v>Newport</v>
          </cell>
          <cell r="L6818" t="str">
            <v>Wales</v>
          </cell>
          <cell r="M6818" t="str">
            <v>Newport West</v>
          </cell>
          <cell r="N6818" t="str">
            <v>GB-GOR-PB188</v>
          </cell>
          <cell r="O6818" t="str">
            <v>The National Lottery Community Fund</v>
          </cell>
          <cell r="P6818" t="str">
            <v>Charitable and Community including Health, Education and Environment</v>
          </cell>
          <cell r="S6818" t="str">
            <v>Unregistered voluntary or community organisation</v>
          </cell>
          <cell r="T6818" t="str">
            <v>AFWX1</v>
          </cell>
          <cell r="U6818" t="str">
            <v>National Lottery Awards for All Wales</v>
          </cell>
          <cell r="V6818">
            <v>45336</v>
          </cell>
        </row>
        <row r="6819">
          <cell r="A6819" t="str">
            <v>360G-tnlcomfund-0045588784</v>
          </cell>
          <cell r="B6819" t="str">
            <v>Replacement Entrance doors and improved safety systems</v>
          </cell>
          <cell r="C6819" t="str">
            <v>Ponthir Village Hall in Torfaen will use a £19313 grant to improve the access security and safety of the building to enhance service user experience and expand upon the use of the space by the local community. Bydd Neuadd Bentref Ponthir yn Nhorfaen yn defnyddio grant £19313 i wella mynediad a diogelwch yr adeilad i wella profiad defnyddwyr y gwasanaeth ac ehangu ar y defnydd o'r gofod gan y gymuned leol.</v>
          </cell>
          <cell r="D6819" t="str">
            <v>GBP</v>
          </cell>
          <cell r="E6819">
            <v>19313</v>
          </cell>
          <cell r="F6819">
            <v>45258</v>
          </cell>
          <cell r="G6819" t="str">
            <v>GB-CHC-524348</v>
          </cell>
          <cell r="H6819" t="str">
            <v>Ponthir Village Hall</v>
          </cell>
          <cell r="I6819" t="str">
            <v>NP18 1GX</v>
          </cell>
          <cell r="J6819" t="str">
            <v>Llanyrafon East and Ponthir</v>
          </cell>
          <cell r="K6819" t="str">
            <v>Torfaen</v>
          </cell>
          <cell r="L6819" t="str">
            <v>Wales</v>
          </cell>
          <cell r="M6819" t="str">
            <v>Monmouth</v>
          </cell>
          <cell r="N6819" t="str">
            <v>GB-GOR-PB188</v>
          </cell>
          <cell r="O6819" t="str">
            <v>The National Lottery Community Fund</v>
          </cell>
          <cell r="P6819" t="str">
            <v>Charitable and Community including Health, Education and Environment</v>
          </cell>
          <cell r="Q6819" t="str">
            <v>524348</v>
          </cell>
          <cell r="S6819" t="str">
            <v>Registered charity (unincorporated)</v>
          </cell>
          <cell r="T6819" t="str">
            <v>AFWX1</v>
          </cell>
          <cell r="U6819" t="str">
            <v>National Lottery Awards for All Wales</v>
          </cell>
          <cell r="V6819">
            <v>45510</v>
          </cell>
        </row>
        <row r="6820">
          <cell r="A6820" t="str">
            <v>360G-tnlcomfund-0045588928</v>
          </cell>
          <cell r="B6820" t="str">
            <v>Solar Storage</v>
          </cell>
          <cell r="C6820" t="str">
            <v>Pelham Hall in Monmouthshire will use a £20000 grant to install solar power storage batteries to reduce their energy costs and enable them to provide more activities during the evenings. Bydd Neuadd Pelham yn Sir Fynwy yn defnyddio grant £20000 i osod batris storio per solar i leihau eu costau ynni a'u galluogi i ddarparu mwy o weithgareddau gyda'r nos.</v>
          </cell>
          <cell r="D6820" t="str">
            <v>GBP</v>
          </cell>
          <cell r="E6820">
            <v>20000</v>
          </cell>
          <cell r="F6820">
            <v>45258</v>
          </cell>
          <cell r="G6820" t="str">
            <v>GB-CHC-524369</v>
          </cell>
          <cell r="H6820" t="str">
            <v>Pelham Hall</v>
          </cell>
          <cell r="I6820" t="str">
            <v>NP25 4AH</v>
          </cell>
          <cell r="J6820" t="str">
            <v>Trellech United</v>
          </cell>
          <cell r="K6820" t="str">
            <v>Monmouthshire</v>
          </cell>
          <cell r="L6820" t="str">
            <v>Wales</v>
          </cell>
          <cell r="M6820" t="str">
            <v>Monmouth</v>
          </cell>
          <cell r="N6820" t="str">
            <v>GB-GOR-PB188</v>
          </cell>
          <cell r="O6820" t="str">
            <v>The National Lottery Community Fund</v>
          </cell>
          <cell r="P6820" t="str">
            <v>Charitable and Community including Health, Education and Environment</v>
          </cell>
          <cell r="Q6820" t="str">
            <v>524369</v>
          </cell>
          <cell r="S6820" t="str">
            <v>Registered charity (unincorporated)</v>
          </cell>
          <cell r="T6820" t="str">
            <v>AFWX1</v>
          </cell>
          <cell r="U6820" t="str">
            <v>National Lottery Awards for All Wales</v>
          </cell>
          <cell r="V6820">
            <v>45336</v>
          </cell>
        </row>
        <row r="6821">
          <cell r="A6821" t="str">
            <v>360G-tnlcomfund-0045588996</v>
          </cell>
          <cell r="B6821" t="str">
            <v>IS-vid (Inclusive Skating for the visually impaired and deafblind)</v>
          </cell>
          <cell r="C6821" t="str">
            <v>iCHope Events CIC in Rhondda Cynon Taf will use a £20000 grant to provide free weekly ice-skating sessions for members of the visually impaired and deafblind communities across South Wales. Bydd iCHope Events CIC yn Rhondda Cynon Taf yn defnyddio grant £20000 i ddarparu sesiynau sglefrio iâ wythnosol am ddim i aelodau’r gymuned â nam ar eu golwg a phobl ddall fyddar ledled De Cymru.</v>
          </cell>
          <cell r="D6821" t="str">
            <v>GBP</v>
          </cell>
          <cell r="E6821">
            <v>20000</v>
          </cell>
          <cell r="F6821">
            <v>45258</v>
          </cell>
          <cell r="G6821" t="str">
            <v>GB-COH-12001790</v>
          </cell>
          <cell r="H6821" t="str">
            <v>iChope Events CIC</v>
          </cell>
          <cell r="I6821" t="str">
            <v>CF11 0JS</v>
          </cell>
          <cell r="J6821" t="str">
            <v>Grangetown</v>
          </cell>
          <cell r="K6821" t="str">
            <v>Cardiff</v>
          </cell>
          <cell r="L6821" t="str">
            <v>Wales</v>
          </cell>
          <cell r="M6821" t="str">
            <v>Cardiff South and Penarth</v>
          </cell>
          <cell r="N6821" t="str">
            <v>GB-GOR-PB188</v>
          </cell>
          <cell r="O6821" t="str">
            <v>The National Lottery Community Fund</v>
          </cell>
          <cell r="P6821" t="str">
            <v>Charitable and Community including Health, Education and Environment</v>
          </cell>
          <cell r="R6821" t="str">
            <v>12001790</v>
          </cell>
          <cell r="S6821" t="str">
            <v>Community Interest Company (CIC)</v>
          </cell>
          <cell r="T6821" t="str">
            <v>AFWX1</v>
          </cell>
          <cell r="U6821" t="str">
            <v>National Lottery Awards for All Wales</v>
          </cell>
          <cell r="V6821">
            <v>45336</v>
          </cell>
        </row>
        <row r="6822">
          <cell r="A6822" t="str">
            <v>360G-tnlcomfund-0045589039</v>
          </cell>
          <cell r="B6822" t="str">
            <v>Home sweet Home</v>
          </cell>
          <cell r="C6822" t="str">
            <v>Men's Den in Blaenau Gwent will use a £16900 grant to establish a permanent hub where they can expand the range of activities and support services they can provide. Bydd Men's Den ym Mlaenau Gwent yn defnyddio grant £16900 i sefydlu hwb parhaol lle gallant ehangu'r amrywiaeth o weithgareddau a gwasanaethau cymorth y gallant eu darparu.</v>
          </cell>
          <cell r="D6822" t="str">
            <v>GBP</v>
          </cell>
          <cell r="E6822">
            <v>16900</v>
          </cell>
          <cell r="F6822">
            <v>45258</v>
          </cell>
          <cell r="G6822" t="str">
            <v>tnlcomfund-org-Men'sDen</v>
          </cell>
          <cell r="H6822" t="str">
            <v>Men's Den</v>
          </cell>
          <cell r="I6822" t="str">
            <v>NP23 4NN</v>
          </cell>
          <cell r="J6822" t="str">
            <v>Nantyglo</v>
          </cell>
          <cell r="K6822" t="str">
            <v>Blaenau Gwent</v>
          </cell>
          <cell r="L6822" t="str">
            <v>Wales</v>
          </cell>
          <cell r="M6822" t="str">
            <v>Blaenau Gwent</v>
          </cell>
          <cell r="N6822" t="str">
            <v>GB-GOR-PB188</v>
          </cell>
          <cell r="O6822" t="str">
            <v>The National Lottery Community Fund</v>
          </cell>
          <cell r="P6822" t="str">
            <v>Charitable and Community including Health, Education and Environment</v>
          </cell>
          <cell r="S6822" t="str">
            <v>Unregistered voluntary or community organisation</v>
          </cell>
          <cell r="T6822" t="str">
            <v>AFWX1</v>
          </cell>
          <cell r="U6822" t="str">
            <v>National Lottery Awards for All Wales</v>
          </cell>
          <cell r="V6822">
            <v>45335</v>
          </cell>
        </row>
        <row r="6823">
          <cell r="A6823" t="str">
            <v>360G-tnlcomfund-0045589050</v>
          </cell>
          <cell r="B6823" t="str">
            <v>Rainbow Lion Pride: Empowering Hearts; Minds; and LGBT+ Communities</v>
          </cell>
          <cell r="C6823" t="str">
            <v>Cardiff Lions Rugby will use a £19905 grant to employ a community coordinator to facilitate activities that improve health and wellbeing among LGBT+ people across south Wales. Bydd Cardiff Lions Rugby yn defnyddio grant £19905 i gyflogi cydlynydd cymunedol i hwyluso gweithgareddau sy'n gwella iechyd a lles ymhlith pobl LHDT+ ledled de Cymru.</v>
          </cell>
          <cell r="D6823" t="str">
            <v>GBP</v>
          </cell>
          <cell r="E6823">
            <v>19905</v>
          </cell>
          <cell r="F6823">
            <v>45258</v>
          </cell>
          <cell r="G6823" t="str">
            <v>tnlcomfund-org-CardiffLionsRugby</v>
          </cell>
          <cell r="H6823" t="str">
            <v>Cardiff Lions Rugby</v>
          </cell>
          <cell r="I6823" t="str">
            <v>CF14 3JN</v>
          </cell>
          <cell r="J6823" t="str">
            <v>Gabalfa</v>
          </cell>
          <cell r="K6823" t="str">
            <v>Cardiff</v>
          </cell>
          <cell r="L6823" t="str">
            <v>Wales</v>
          </cell>
          <cell r="M6823" t="str">
            <v>Cardiff North</v>
          </cell>
          <cell r="N6823" t="str">
            <v>GB-GOR-PB188</v>
          </cell>
          <cell r="O6823" t="str">
            <v>The National Lottery Community Fund</v>
          </cell>
          <cell r="P6823" t="str">
            <v>Charitable and Community including Health, Education and Environment</v>
          </cell>
          <cell r="S6823" t="str">
            <v>Unregistered voluntary or community organisation</v>
          </cell>
          <cell r="T6823" t="str">
            <v>AFWX1</v>
          </cell>
          <cell r="U6823" t="str">
            <v>National Lottery Awards for All Wales</v>
          </cell>
          <cell r="V6823">
            <v>45336</v>
          </cell>
        </row>
        <row r="6824">
          <cell r="A6824" t="str">
            <v>360G-tnlcomfund-0045589068</v>
          </cell>
          <cell r="B6824" t="str">
            <v>Workshops and Consultations</v>
          </cell>
          <cell r="C6824" t="str">
            <v>Using a £19773 grant The Family Place Foundation in Powys will deliver workshops and consultation opportunities for parents and carers of vulnerable adopted fostered and kinship care children. Participants will gain knowledge understanding and improve their confidence. Gan ddefnyddio grant £19773 bydd The Family Place Foundation ym Mhowys yn darparu gweithdai a chyfleoedd ymgynghori i rieni a gofalwyr plant gofal mabwysiedig plant sy’n cael eu maethu a phlant sy’n cael eu gofalu amdanynt gan berthnasoedd. Bydd cyfranogwyr yn ennill gwybodaeth dealltwriaeth ac yn gwella eu hyder.</v>
          </cell>
          <cell r="D6824" t="str">
            <v>GBP</v>
          </cell>
          <cell r="E6824">
            <v>19773</v>
          </cell>
          <cell r="F6824">
            <v>45258</v>
          </cell>
          <cell r="G6824" t="str">
            <v>GB-CHC-1192836</v>
          </cell>
          <cell r="H6824" t="str">
            <v>The Family Place Foundation</v>
          </cell>
          <cell r="I6824" t="str">
            <v>HR3 5SB</v>
          </cell>
          <cell r="J6824" t="str">
            <v>Glasbury</v>
          </cell>
          <cell r="K6824" t="str">
            <v>Powys</v>
          </cell>
          <cell r="L6824" t="str">
            <v>Wales</v>
          </cell>
          <cell r="M6824" t="str">
            <v>Brecon and Radnorshire</v>
          </cell>
          <cell r="N6824" t="str">
            <v>GB-GOR-PB188</v>
          </cell>
          <cell r="O6824" t="str">
            <v>The National Lottery Community Fund</v>
          </cell>
          <cell r="P6824" t="str">
            <v>Charitable and Community including Health, Education and Environment</v>
          </cell>
          <cell r="Q6824" t="str">
            <v>1192836</v>
          </cell>
          <cell r="S6824" t="str">
            <v>Charitable incorporated organisation (CIO)</v>
          </cell>
          <cell r="T6824" t="str">
            <v>AFWX1</v>
          </cell>
          <cell r="U6824" t="str">
            <v>National Lottery Awards for All Wales</v>
          </cell>
          <cell r="V6824">
            <v>45350</v>
          </cell>
        </row>
        <row r="6825">
          <cell r="A6825" t="str">
            <v>360G-tnlcomfund-0045589176</v>
          </cell>
          <cell r="B6825" t="str">
            <v>Mental Health Motorbike: Wales Launch Project</v>
          </cell>
          <cell r="C6825" t="str">
            <v>Mental Health Motorbike in Carmarthenshire will use a £20000 grant to train bikers as Mental Health First Aiders (MHFAs) thereby improving the mental wellbeing of bikers and their families. Bydd Mental Health Motorbike yn Sir Gaerfyrddin yn defnyddio grant £20000 i hyfforddi beicwyr fel Swyddogion Cymorth Cyntaf Iechyd Meddwl (MHFAs) a thrwy hynny gwella lles meddyliol beicwyr a'u teuluoedd.</v>
          </cell>
          <cell r="D6825" t="str">
            <v>GBP</v>
          </cell>
          <cell r="E6825">
            <v>20000</v>
          </cell>
          <cell r="F6825">
            <v>45258</v>
          </cell>
          <cell r="G6825" t="str">
            <v>GB-CHC-1196406</v>
          </cell>
          <cell r="H6825" t="str">
            <v>Mental Health Motorbike</v>
          </cell>
          <cell r="I6825" t="str">
            <v>SA20 0DJ</v>
          </cell>
          <cell r="J6825" t="str">
            <v>Llandovery</v>
          </cell>
          <cell r="K6825" t="str">
            <v>Carmarthenshire</v>
          </cell>
          <cell r="L6825" t="str">
            <v>Wales</v>
          </cell>
          <cell r="M6825" t="str">
            <v>Carmarthen East and Dinefwr</v>
          </cell>
          <cell r="N6825" t="str">
            <v>GB-GOR-PB188</v>
          </cell>
          <cell r="O6825" t="str">
            <v>The National Lottery Community Fund</v>
          </cell>
          <cell r="P6825" t="str">
            <v>Charitable and Community including Health, Education and Environment</v>
          </cell>
          <cell r="Q6825" t="str">
            <v>1196406</v>
          </cell>
          <cell r="S6825" t="str">
            <v>Charitable incorporated organisation (CIO)</v>
          </cell>
          <cell r="T6825" t="str">
            <v>AFWX1</v>
          </cell>
          <cell r="U6825" t="str">
            <v>National Lottery Awards for All Wales</v>
          </cell>
          <cell r="V6825">
            <v>45336</v>
          </cell>
        </row>
        <row r="6826">
          <cell r="A6826" t="str">
            <v>360G-tnlcomfund-0045589192</v>
          </cell>
          <cell r="B6826" t="str">
            <v>Climate First</v>
          </cell>
          <cell r="C6826" t="str">
            <v>Vale People First Limited in the Vale of Glamorgan will use a £17815 grant to fund staging to encourage people with learning disabilities to learn more about climate change and take part in volunteering actions that benefit their local environment. Bydd Vale People First Limited ym Mro Morgannwg yn defnyddio grant £17815 i ariannu llwyfannau i annog pobl ag anableddau dysgu i ddysgu mwy am newid hinsawdd a chymryd rhan mewn gweithgareddau gwirfoddoli sydd o fudd i'w hamgylchedd lleol.</v>
          </cell>
          <cell r="D6826" t="str">
            <v>GBP</v>
          </cell>
          <cell r="E6826">
            <v>17815</v>
          </cell>
          <cell r="F6826">
            <v>45258</v>
          </cell>
          <cell r="G6826" t="str">
            <v>GB-CHC-1124013</v>
          </cell>
          <cell r="H6826" t="str">
            <v>Vale People First Limited</v>
          </cell>
          <cell r="I6826" t="str">
            <v>CF63 4AR</v>
          </cell>
          <cell r="J6826" t="str">
            <v>Castleland</v>
          </cell>
          <cell r="K6826" t="str">
            <v>Vale of Glamorgan</v>
          </cell>
          <cell r="L6826" t="str">
            <v>Wales</v>
          </cell>
          <cell r="M6826" t="str">
            <v>Vale of Glamorgan</v>
          </cell>
          <cell r="N6826" t="str">
            <v>GB-GOR-PB188</v>
          </cell>
          <cell r="O6826" t="str">
            <v>The National Lottery Community Fund</v>
          </cell>
          <cell r="P6826" t="str">
            <v>Charitable and Community including Health, Education and Environment</v>
          </cell>
          <cell r="Q6826" t="str">
            <v>1124013</v>
          </cell>
          <cell r="R6826" t="str">
            <v>6486521</v>
          </cell>
          <cell r="S6826" t="str">
            <v>Registered charity (unincorporated)</v>
          </cell>
          <cell r="T6826" t="str">
            <v>AFWX1</v>
          </cell>
          <cell r="U6826" t="str">
            <v>National Lottery Awards for All Wales</v>
          </cell>
          <cell r="V6826">
            <v>45350</v>
          </cell>
        </row>
        <row r="6827">
          <cell r="A6827" t="str">
            <v>360G-tnlcomfund-0045589304</v>
          </cell>
          <cell r="B6827" t="str">
            <v>Development of local food pantry EVI</v>
          </cell>
          <cell r="C6827" t="str">
            <v>Local Food Pantry EVI in Blaenau Gwent will use a £19919 grant to expand its community food store in order to meet the increasing demand for the service. Bydd Local Food Pantry EVI ym Mlaenau Gwent yn defnyddio grant £19919 i ehangu ei siop fwyd gymunedol er mwyn ateb y galw cynyddol am y gwasanaeth.</v>
          </cell>
          <cell r="D6827" t="str">
            <v>GBP</v>
          </cell>
          <cell r="E6827">
            <v>19919</v>
          </cell>
          <cell r="F6827">
            <v>45258</v>
          </cell>
          <cell r="G6827" t="str">
            <v>tnlcomfund-org-LocalFoodPantryEVI</v>
          </cell>
          <cell r="H6827" t="str">
            <v>Local Food Pantry EVI</v>
          </cell>
          <cell r="I6827" t="str">
            <v>NP23 6BE</v>
          </cell>
          <cell r="J6827" t="str">
            <v>Ebbw Vale South</v>
          </cell>
          <cell r="K6827" t="str">
            <v>Blaenau Gwent</v>
          </cell>
          <cell r="L6827" t="str">
            <v>Wales</v>
          </cell>
          <cell r="M6827" t="str">
            <v>Blaenau Gwent</v>
          </cell>
          <cell r="N6827" t="str">
            <v>GB-GOR-PB188</v>
          </cell>
          <cell r="O6827" t="str">
            <v>The National Lottery Community Fund</v>
          </cell>
          <cell r="P6827" t="str">
            <v>Charitable and Community including Health, Education and Environment</v>
          </cell>
          <cell r="S6827" t="str">
            <v>Unregistered voluntary or community organisation</v>
          </cell>
          <cell r="T6827" t="str">
            <v>AFWX1</v>
          </cell>
          <cell r="U6827" t="str">
            <v>National Lottery Awards for All Wales</v>
          </cell>
          <cell r="V6827">
            <v>45335</v>
          </cell>
        </row>
        <row r="6828">
          <cell r="A6828" t="str">
            <v>360G-tnlcomfund-0045589766</v>
          </cell>
          <cell r="B6828" t="str">
            <v>COL Wales - Spaces for Wellbeing</v>
          </cell>
          <cell r="C6828" t="str">
            <v>COMMUNITY FUTURES WALES LTD in Bridgend will use a £9600 grant to kick start a series of community activities over 48 weeks to bringing people together from all parts of the community and to support residents through the cost of living crisis. Bydd COMMUNITY FUTURES WALES LTD ym Mhen-y-bont ar Ogwr yn defnyddio grant £9600 i ddechrau cyfres o weithgareddau cymunedol dros 48 wythnos i ddod â phobl ynghyd o bob rhan o'r gymuned ac i gefnogi trigolion drwy’r argyfwng costau byw.</v>
          </cell>
          <cell r="D6828" t="str">
            <v>GBP</v>
          </cell>
          <cell r="E6828">
            <v>9600</v>
          </cell>
          <cell r="F6828">
            <v>45258</v>
          </cell>
          <cell r="G6828" t="str">
            <v>GB-COH-07017059</v>
          </cell>
          <cell r="H6828" t="str">
            <v>COMMUNITY FUTURES WALES LTD</v>
          </cell>
          <cell r="I6828" t="str">
            <v>CF32 8AW</v>
          </cell>
          <cell r="J6828" t="str">
            <v>Blaengarw</v>
          </cell>
          <cell r="K6828" t="str">
            <v>Bridgend</v>
          </cell>
          <cell r="L6828" t="str">
            <v>Wales</v>
          </cell>
          <cell r="M6828" t="str">
            <v>Ogmore</v>
          </cell>
          <cell r="N6828" t="str">
            <v>GB-GOR-PB188</v>
          </cell>
          <cell r="O6828" t="str">
            <v>The National Lottery Community Fund</v>
          </cell>
          <cell r="P6828" t="str">
            <v>Charitable and Community including Health, Education and Environment</v>
          </cell>
          <cell r="R6828" t="str">
            <v>07017059</v>
          </cell>
          <cell r="S6828" t="str">
            <v>Not-for-profit company</v>
          </cell>
          <cell r="T6828" t="str">
            <v>AFWX1</v>
          </cell>
          <cell r="U6828" t="str">
            <v>National Lottery Awards for All Wales</v>
          </cell>
          <cell r="V6828">
            <v>45335</v>
          </cell>
        </row>
        <row r="6829">
          <cell r="A6829" t="str">
            <v>360G-tnlcomfund-0045590144</v>
          </cell>
          <cell r="B6829" t="str">
            <v>COL WALES - The FDF supporting Independence</v>
          </cell>
          <cell r="C6829" t="str">
            <v>The FDF Centre for Independent Living in Flintshire will use a £19952 grant to expand practical and financial support to disabled people in North Wales who are experiencing the cost of living crisis. Bydd FDF Centre for Independent Living yn Sir y Fflint yn defnyddio grant £19952 i ehangu cymorth ymarferol ac ariannol i bobl anabl yng Ngogledd Cymru sy'n profi’r argyfwng costau byw.</v>
          </cell>
          <cell r="D6829" t="str">
            <v>GBP</v>
          </cell>
          <cell r="E6829">
            <v>19952</v>
          </cell>
          <cell r="F6829">
            <v>45258</v>
          </cell>
          <cell r="G6829" t="str">
            <v>GB-CHC-1181139</v>
          </cell>
          <cell r="H6829" t="str">
            <v>The FDF Centre for Independent Living</v>
          </cell>
          <cell r="I6829" t="str">
            <v>CH7 1AB</v>
          </cell>
          <cell r="J6829" t="str">
            <v>Mold Broncoed</v>
          </cell>
          <cell r="K6829" t="str">
            <v>Flintshire</v>
          </cell>
          <cell r="L6829" t="str">
            <v>Wales</v>
          </cell>
          <cell r="M6829" t="str">
            <v>Delyn</v>
          </cell>
          <cell r="N6829" t="str">
            <v>GB-GOR-PB188</v>
          </cell>
          <cell r="O6829" t="str">
            <v>The National Lottery Community Fund</v>
          </cell>
          <cell r="P6829" t="str">
            <v>Charitable and Community including Health, Education and Environment</v>
          </cell>
          <cell r="Q6829" t="str">
            <v>1181139</v>
          </cell>
          <cell r="R6829" t="str">
            <v>10255734</v>
          </cell>
          <cell r="S6829" t="str">
            <v>Registered Charity and Not-for-profit Company</v>
          </cell>
          <cell r="T6829" t="str">
            <v>AFWX1</v>
          </cell>
          <cell r="U6829" t="str">
            <v>National Lottery Awards for All Wales</v>
          </cell>
          <cell r="V6829">
            <v>45336</v>
          </cell>
        </row>
        <row r="6830">
          <cell r="A6830" t="str">
            <v>360G-tnlcomfund-0045487118</v>
          </cell>
          <cell r="B6830" t="str">
            <v>Grief Companions</v>
          </cell>
          <cell r="C6830" t="str">
            <v>Funding will be used to enhance a volunteer-led ‘grief companion’ scheme for parents and adult siblings across England who have been affected by the death of a child. This will help them benefit from the compassion empathy understanding friendship and hope that only other bereaved parents can give.</v>
          </cell>
          <cell r="D6830" t="str">
            <v>GBP</v>
          </cell>
          <cell r="E6830">
            <v>99270</v>
          </cell>
          <cell r="F6830">
            <v>45257</v>
          </cell>
          <cell r="G6830" t="str">
            <v>GB-CHC-1082335</v>
          </cell>
          <cell r="H6830" t="str">
            <v>The Compassionate Friends</v>
          </cell>
          <cell r="I6830" t="str">
            <v>NW6 7UJ</v>
          </cell>
          <cell r="J6830" t="str">
            <v>Kilburn</v>
          </cell>
          <cell r="K6830" t="str">
            <v>Brent</v>
          </cell>
          <cell r="L6830" t="str">
            <v>London</v>
          </cell>
          <cell r="M6830" t="str">
            <v>Hampstead and Kilburn</v>
          </cell>
          <cell r="N6830" t="str">
            <v>GB-GOR-PB188</v>
          </cell>
          <cell r="O6830" t="str">
            <v>The National Lottery Community Fund</v>
          </cell>
          <cell r="P6830" t="str">
            <v>Charitable and Community including Health, Education and Environment</v>
          </cell>
          <cell r="Q6830" t="str">
            <v>1082335</v>
          </cell>
          <cell r="R6830" t="str">
            <v>04029535</v>
          </cell>
          <cell r="S6830" t="str">
            <v>Not-for-profit company</v>
          </cell>
          <cell r="T6830" t="str">
            <v>RCEW1</v>
          </cell>
          <cell r="U6830" t="str">
            <v>RC England Wide</v>
          </cell>
          <cell r="V6830">
            <v>45357</v>
          </cell>
        </row>
        <row r="6831">
          <cell r="A6831" t="str">
            <v>360G-tnlcomfund-0045513673</v>
          </cell>
          <cell r="B6831" t="str">
            <v>Shine: supporting people in their 20s; 30s and 40s who have or had cancer</v>
          </cell>
          <cell r="C6831" t="str">
            <v>Funding will be used to connect young adults with cancer in their 20s 30s and 40s and offer support that is specific to their needs. The project will include a range of in-person and virtual groups allow people to connect with their peers. There will also be larger national events a refreshed website and bespoke support programmes to provide relevant information and support.</v>
          </cell>
          <cell r="D6831" t="str">
            <v>GBP</v>
          </cell>
          <cell r="E6831">
            <v>323484</v>
          </cell>
          <cell r="F6831">
            <v>45257</v>
          </cell>
          <cell r="G6831" t="str">
            <v>GB-CHC-1146902</v>
          </cell>
          <cell r="H6831" t="str">
            <v>Shine Cancer Support</v>
          </cell>
          <cell r="I6831" t="str">
            <v>BH15 2BA</v>
          </cell>
          <cell r="J6831" t="str">
            <v>Poole Town</v>
          </cell>
          <cell r="K6831" t="str">
            <v>Bournemouth, Christchurch and Poole</v>
          </cell>
          <cell r="L6831" t="str">
            <v>South West</v>
          </cell>
          <cell r="M6831" t="str">
            <v>Poole</v>
          </cell>
          <cell r="N6831" t="str">
            <v>GB-GOR-PB188</v>
          </cell>
          <cell r="O6831" t="str">
            <v>The National Lottery Community Fund</v>
          </cell>
          <cell r="P6831" t="str">
            <v>Charitable and Community including Health, Education and Environment</v>
          </cell>
          <cell r="Q6831" t="str">
            <v>1146902</v>
          </cell>
          <cell r="S6831" t="str">
            <v>Registered charity (unincorporated)</v>
          </cell>
          <cell r="T6831" t="str">
            <v>RCEW1</v>
          </cell>
          <cell r="U6831" t="str">
            <v>RC England Wide</v>
          </cell>
          <cell r="V6831">
            <v>45476</v>
          </cell>
        </row>
        <row r="6832">
          <cell r="A6832" t="str">
            <v>360G-tnlcomfund-0045515450</v>
          </cell>
          <cell r="B6832" t="str">
            <v>Fifth Sense Social Action Programme</v>
          </cell>
          <cell r="C6832" t="str">
            <v>Funding will be used to continue supporting people with smell and taste disorders through peer support and community action. This includes a mix of virtual and face-to-face support to ensure services are accessible and no one is left behind. This will reduce social isolation and improve health and wellbeing and community involvement.</v>
          </cell>
          <cell r="D6832" t="str">
            <v>GBP</v>
          </cell>
          <cell r="E6832">
            <v>212387</v>
          </cell>
          <cell r="F6832">
            <v>45257</v>
          </cell>
          <cell r="G6832" t="str">
            <v>GB-CHC-1175553</v>
          </cell>
          <cell r="H6832" t="str">
            <v>Fifth Sense</v>
          </cell>
          <cell r="N6832" t="str">
            <v>GB-GOR-PB188</v>
          </cell>
          <cell r="O6832" t="str">
            <v>The National Lottery Community Fund</v>
          </cell>
          <cell r="P6832" t="str">
            <v>Charitable and Community including Health, Education and Environment</v>
          </cell>
          <cell r="Q6832" t="str">
            <v>1175553</v>
          </cell>
          <cell r="R6832" t="str">
            <v>10255303</v>
          </cell>
          <cell r="S6832" t="str">
            <v>Not-for-profit company</v>
          </cell>
          <cell r="T6832" t="str">
            <v>RCEW1</v>
          </cell>
          <cell r="U6832" t="str">
            <v>RC England Wide</v>
          </cell>
          <cell r="V6832">
            <v>45449</v>
          </cell>
        </row>
        <row r="6833">
          <cell r="A6833" t="str">
            <v>360G-tnlcomfund-0045535302</v>
          </cell>
          <cell r="B6833" t="str">
            <v>Haemochromatosis Families - Pass it On</v>
          </cell>
          <cell r="C6833" t="str">
            <v>Funding will be used to support people and their families affected by Genetic Haemochromatosis (GH) in England and raise awareness of the condition. GH is an inherited condition where too much iron builds up in the body. The project will work with families across generations to help them understand the risks and implications of the condition and how to talk with other relatives.</v>
          </cell>
          <cell r="D6833" t="str">
            <v>GBP</v>
          </cell>
          <cell r="E6833">
            <v>393500</v>
          </cell>
          <cell r="F6833">
            <v>45257</v>
          </cell>
          <cell r="G6833" t="str">
            <v>GB-CHC-1001307</v>
          </cell>
          <cell r="H6833" t="str">
            <v>Haemochromatosis UK</v>
          </cell>
          <cell r="I6833" t="str">
            <v>PE11 3YP</v>
          </cell>
          <cell r="J6833" t="str">
            <v>Pinchbeck and Surfleet</v>
          </cell>
          <cell r="K6833" t="str">
            <v>South Holland</v>
          </cell>
          <cell r="L6833" t="str">
            <v>East Midlands</v>
          </cell>
          <cell r="M6833" t="str">
            <v>South Holland and The Deepings</v>
          </cell>
          <cell r="N6833" t="str">
            <v>GB-GOR-PB188</v>
          </cell>
          <cell r="O6833" t="str">
            <v>The National Lottery Community Fund</v>
          </cell>
          <cell r="P6833" t="str">
            <v>Charitable and Community including Health, Education and Environment</v>
          </cell>
          <cell r="Q6833" t="str">
            <v>1001307</v>
          </cell>
          <cell r="R6833" t="str">
            <v>02541361</v>
          </cell>
          <cell r="S6833" t="str">
            <v>Not-for-profit company</v>
          </cell>
          <cell r="T6833" t="str">
            <v>RCEW1</v>
          </cell>
          <cell r="U6833" t="str">
            <v>RC England Wide</v>
          </cell>
          <cell r="V6833">
            <v>45449</v>
          </cell>
        </row>
        <row r="6834">
          <cell r="A6834" t="str">
            <v>360G-tnlcomfund-0045539017</v>
          </cell>
          <cell r="B6834" t="str">
            <v>Telephone Befriending Service</v>
          </cell>
          <cell r="C6834" t="str">
            <v>Funding will be used to expand a telephone befriending service to reach further visually impaired people across England. The charity will raise awareness of the befriending service and develop relationships across the sight loss sector to attract new volunteers.</v>
          </cell>
          <cell r="D6834" t="str">
            <v>GBP</v>
          </cell>
          <cell r="E6834">
            <v>314685</v>
          </cell>
          <cell r="F6834">
            <v>45257</v>
          </cell>
          <cell r="G6834" t="str">
            <v>GB-CHC-1096452</v>
          </cell>
          <cell r="H6834" t="str">
            <v>Sightline Vision (North West) Limited</v>
          </cell>
          <cell r="I6834" t="str">
            <v>PR1 0LS</v>
          </cell>
          <cell r="J6834" t="str">
            <v>Howick &amp; Priory</v>
          </cell>
          <cell r="K6834" t="str">
            <v>South Ribble</v>
          </cell>
          <cell r="L6834" t="str">
            <v>North West</v>
          </cell>
          <cell r="M6834" t="str">
            <v>South Ribble</v>
          </cell>
          <cell r="N6834" t="str">
            <v>GB-GOR-PB188</v>
          </cell>
          <cell r="O6834" t="str">
            <v>The National Lottery Community Fund</v>
          </cell>
          <cell r="P6834" t="str">
            <v>Charitable and Community including Health, Education and Environment</v>
          </cell>
          <cell r="Q6834" t="str">
            <v>1096452</v>
          </cell>
          <cell r="R6834" t="str">
            <v>4620457</v>
          </cell>
          <cell r="S6834" t="str">
            <v>Registered Charity and Not-for-profit Company</v>
          </cell>
          <cell r="T6834" t="str">
            <v>RCEW1</v>
          </cell>
          <cell r="U6834" t="str">
            <v>RC England Wide</v>
          </cell>
          <cell r="V6834">
            <v>45385</v>
          </cell>
        </row>
        <row r="6835">
          <cell r="A6835" t="str">
            <v>360G-tnlcomfund-0045539082</v>
          </cell>
          <cell r="B6835" t="str">
            <v>A lifeline to 180;000 people suffering from antibiotic resistant infections</v>
          </cell>
          <cell r="C6835" t="str">
            <v>This funding will be used to continue and expand support to those affected by antimicrobial resistance (AMR). The project will further develop patient support services improve digital resources and access a wider audience through increased outreach activities – particularly people disproportionately affected by AMR from ethnic minority backgrounds and deprived communities.</v>
          </cell>
          <cell r="D6835" t="str">
            <v>GBP</v>
          </cell>
          <cell r="E6835">
            <v>237589</v>
          </cell>
          <cell r="F6835">
            <v>45257</v>
          </cell>
          <cell r="G6835" t="str">
            <v>GB-CHC-1157884</v>
          </cell>
          <cell r="H6835" t="str">
            <v>Antibiotic Research UK - Developing New Antibiotics</v>
          </cell>
          <cell r="I6835" t="str">
            <v>YO10 5DQ</v>
          </cell>
          <cell r="J6835" t="str">
            <v>Hull Road</v>
          </cell>
          <cell r="K6835" t="str">
            <v>York</v>
          </cell>
          <cell r="L6835" t="str">
            <v>Yorkshire and The Humber</v>
          </cell>
          <cell r="M6835" t="str">
            <v>York Outer</v>
          </cell>
          <cell r="N6835" t="str">
            <v>GB-GOR-PB188</v>
          </cell>
          <cell r="O6835" t="str">
            <v>The National Lottery Community Fund</v>
          </cell>
          <cell r="P6835" t="str">
            <v>Charitable and Community including Health, Education and Environment</v>
          </cell>
          <cell r="Q6835" t="str">
            <v>1157884</v>
          </cell>
          <cell r="S6835" t="str">
            <v>Charitable incorporated organisation (CIO)</v>
          </cell>
          <cell r="T6835" t="str">
            <v>RCEW1</v>
          </cell>
          <cell r="U6835" t="str">
            <v>RC England Wide</v>
          </cell>
          <cell r="V6835">
            <v>45490</v>
          </cell>
        </row>
        <row r="6836">
          <cell r="A6836" t="str">
            <v>360G-tnlcomfund-0045547816</v>
          </cell>
          <cell r="B6836" t="str">
            <v>Stepping up to tackle loneliness at the end of life.</v>
          </cell>
          <cell r="C6836" t="str">
            <v>Funding will be used to improve end of life support for people and their families in England. The project will expand current services improve support in the community and increase the organisation’s ability to deliver change. Project activities will include hospital visits by volunteers telephone support and community support groups.</v>
          </cell>
          <cell r="D6836" t="str">
            <v>GBP</v>
          </cell>
          <cell r="E6836">
            <v>223700</v>
          </cell>
          <cell r="F6836">
            <v>45257</v>
          </cell>
          <cell r="G6836" t="str">
            <v>GB-CHC-1178352</v>
          </cell>
          <cell r="H6836" t="str">
            <v>The Anne Robson Trust</v>
          </cell>
          <cell r="I6836" t="str">
            <v>SG1 3UN</v>
          </cell>
          <cell r="J6836" t="str">
            <v>Old Town</v>
          </cell>
          <cell r="K6836" t="str">
            <v>Stevenage</v>
          </cell>
          <cell r="L6836" t="str">
            <v>Eastern</v>
          </cell>
          <cell r="M6836" t="str">
            <v>Stevenage</v>
          </cell>
          <cell r="N6836" t="str">
            <v>GB-GOR-PB188</v>
          </cell>
          <cell r="O6836" t="str">
            <v>The National Lottery Community Fund</v>
          </cell>
          <cell r="P6836" t="str">
            <v>Charitable and Community including Health, Education and Environment</v>
          </cell>
          <cell r="Q6836" t="str">
            <v>1178352</v>
          </cell>
          <cell r="S6836" t="str">
            <v>Registered charity (unincorporated)</v>
          </cell>
          <cell r="T6836" t="str">
            <v>RCEW1</v>
          </cell>
          <cell r="U6836" t="str">
            <v>RC England Wide</v>
          </cell>
          <cell r="V6836">
            <v>45483</v>
          </cell>
        </row>
        <row r="6837">
          <cell r="A6837" t="str">
            <v>360G-tnlcomfund-0045551054</v>
          </cell>
          <cell r="B6837" t="str">
            <v>GoodGym Community TaskForce Development Programme</v>
          </cell>
          <cell r="C6837" t="str">
            <v>This funding will fill volunteer gaps for a national community of runners walkers and cyclists who combine community support with getting fit. Volunteers carry out community projects support older people at home to keep them safe and independent and provide social visits to neighbours at risk of isolation and loneliness.</v>
          </cell>
          <cell r="D6837" t="str">
            <v>GBP</v>
          </cell>
          <cell r="E6837">
            <v>475596</v>
          </cell>
          <cell r="F6837">
            <v>45257</v>
          </cell>
          <cell r="G6837" t="str">
            <v>GB-CHC-1160988</v>
          </cell>
          <cell r="H6837" t="str">
            <v>The Good Gym</v>
          </cell>
          <cell r="I6837" t="str">
            <v>EC1N 2HT</v>
          </cell>
          <cell r="J6837" t="str">
            <v>Castle Baynard</v>
          </cell>
          <cell r="K6837" t="str">
            <v>City of London</v>
          </cell>
          <cell r="L6837" t="str">
            <v>London</v>
          </cell>
          <cell r="M6837" t="str">
            <v>Cities of London and Westminster</v>
          </cell>
          <cell r="N6837" t="str">
            <v>GB-GOR-PB188</v>
          </cell>
          <cell r="O6837" t="str">
            <v>The National Lottery Community Fund</v>
          </cell>
          <cell r="P6837" t="str">
            <v>Charitable and Community including Health, Education and Environment</v>
          </cell>
          <cell r="Q6837" t="str">
            <v>1160988</v>
          </cell>
          <cell r="R6837" t="str">
            <v>06995775</v>
          </cell>
          <cell r="S6837" t="str">
            <v>Registered Charity and Not-for-profit Company</v>
          </cell>
          <cell r="T6837" t="str">
            <v>RCEW1</v>
          </cell>
          <cell r="U6837" t="str">
            <v>RC England Wide</v>
          </cell>
          <cell r="V6837">
            <v>45511</v>
          </cell>
        </row>
        <row r="6838">
          <cell r="A6838" t="str">
            <v>360G-tnlcomfund-0045553174</v>
          </cell>
          <cell r="B6838" t="str">
            <v>The Afghan Community Legal Project</v>
          </cell>
          <cell r="C6838" t="str">
            <v>Funding will be used to offer UK Afghan communities legal support information and education that to help them integrate into society after resettlement or relocation. The team will travel to relevant locations to deliver sessions alongside online workshops so people can attend remotely and with anonymity.</v>
          </cell>
          <cell r="D6838" t="str">
            <v>GBP</v>
          </cell>
          <cell r="E6838">
            <v>196174</v>
          </cell>
          <cell r="F6838">
            <v>45257</v>
          </cell>
          <cell r="G6838" t="str">
            <v>GB-CHC-1191680</v>
          </cell>
          <cell r="H6838" t="str">
            <v>Refugee Legal Support</v>
          </cell>
          <cell r="I6838" t="str">
            <v>E1 8AN</v>
          </cell>
          <cell r="J6838" t="str">
            <v>Whitechapel</v>
          </cell>
          <cell r="K6838" t="str">
            <v>Tower Hamlets</v>
          </cell>
          <cell r="L6838" t="str">
            <v>London</v>
          </cell>
          <cell r="M6838" t="str">
            <v>Bethnal Green and Bow</v>
          </cell>
          <cell r="N6838" t="str">
            <v>GB-GOR-PB188</v>
          </cell>
          <cell r="O6838" t="str">
            <v>The National Lottery Community Fund</v>
          </cell>
          <cell r="P6838" t="str">
            <v>Charitable and Community including Health, Education and Environment</v>
          </cell>
          <cell r="Q6838" t="str">
            <v>1191680</v>
          </cell>
          <cell r="S6838" t="str">
            <v>Charitable incorporated organisation (CIO)</v>
          </cell>
          <cell r="T6838" t="str">
            <v>RCEW1</v>
          </cell>
          <cell r="U6838" t="str">
            <v>RC England Wide</v>
          </cell>
          <cell r="V6838">
            <v>45518</v>
          </cell>
        </row>
        <row r="6839">
          <cell r="A6839" t="str">
            <v>360G-tnlcomfund-0045551066</v>
          </cell>
          <cell r="B6839" t="str">
            <v>Health Activity &amp; Mindfulness</v>
          </cell>
          <cell r="C6839" t="str">
            <v>The funding will be used to deliver a programme of walking and activity sessions for men experiencing mental health issues in the local area with the aim of reducing isolation and improving wellbeing and physical health of participants.</v>
          </cell>
          <cell r="D6839" t="str">
            <v>GBP</v>
          </cell>
          <cell r="E6839">
            <v>10000</v>
          </cell>
          <cell r="F6839">
            <v>45254</v>
          </cell>
          <cell r="G6839" t="str">
            <v>tnlcomfund-org-Khubsurat</v>
          </cell>
          <cell r="H6839" t="str">
            <v>Khubsurat</v>
          </cell>
          <cell r="I6839" t="str">
            <v>OL12 9SH</v>
          </cell>
          <cell r="J6839" t="str">
            <v>Smallbridge and Firgrove</v>
          </cell>
          <cell r="K6839" t="str">
            <v>Rochdale</v>
          </cell>
          <cell r="L6839" t="str">
            <v>North West</v>
          </cell>
          <cell r="M6839" t="str">
            <v>Rochdale</v>
          </cell>
          <cell r="N6839" t="str">
            <v>GB-GOR-PB188</v>
          </cell>
          <cell r="O6839" t="str">
            <v>The National Lottery Community Fund</v>
          </cell>
          <cell r="P6839" t="str">
            <v>Charitable and Community including Health, Education and Environment</v>
          </cell>
          <cell r="S6839" t="str">
            <v>Unregistered voluntary or community organisation</v>
          </cell>
          <cell r="T6839" t="str">
            <v>AFEX1</v>
          </cell>
          <cell r="U6839" t="str">
            <v>National Lottery Awards for All England</v>
          </cell>
          <cell r="V6839">
            <v>45491</v>
          </cell>
        </row>
        <row r="6840">
          <cell r="A6840" t="str">
            <v>360G-tnlcomfund-0045564350</v>
          </cell>
          <cell r="B6840" t="str">
            <v>Bringing Smile to North London Kongolese Elders</v>
          </cell>
          <cell r="C6840" t="str">
            <v>The funding will be used to run outings weekly social sessions and cultural events. The project is focused on elderly BAME people and aims to break down barriers foster meaningful connections across communities and reduce isolation.</v>
          </cell>
          <cell r="D6840" t="str">
            <v>GBP</v>
          </cell>
          <cell r="E6840">
            <v>10000</v>
          </cell>
          <cell r="F6840">
            <v>45254</v>
          </cell>
          <cell r="G6840" t="str">
            <v>GB-CHC-1104079</v>
          </cell>
          <cell r="H6840" t="str">
            <v>Kongolese Childrens Association</v>
          </cell>
          <cell r="I6840" t="str">
            <v>N9 0PZ</v>
          </cell>
          <cell r="J6840" t="str">
            <v>Edmonton Green</v>
          </cell>
          <cell r="K6840" t="str">
            <v>Enfield</v>
          </cell>
          <cell r="L6840" t="str">
            <v>London</v>
          </cell>
          <cell r="M6840" t="str">
            <v>Edmonton</v>
          </cell>
          <cell r="N6840" t="str">
            <v>GB-GOR-PB188</v>
          </cell>
          <cell r="O6840" t="str">
            <v>The National Lottery Community Fund</v>
          </cell>
          <cell r="P6840" t="str">
            <v>Charitable and Community including Health, Education and Environment</v>
          </cell>
          <cell r="Q6840" t="str">
            <v>1104079</v>
          </cell>
          <cell r="S6840" t="str">
            <v>Registered charity (unincorporated)</v>
          </cell>
          <cell r="T6840" t="str">
            <v>AFEX1</v>
          </cell>
          <cell r="U6840" t="str">
            <v>National Lottery Awards for All England</v>
          </cell>
          <cell r="V6840">
            <v>45505</v>
          </cell>
        </row>
        <row r="6841">
          <cell r="A6841" t="str">
            <v>360G-tnlcomfund-0045570296</v>
          </cell>
          <cell r="B6841" t="str">
            <v>Active Football Intelligence Training School</v>
          </cell>
          <cell r="C6841" t="str">
            <v>This funding will be used to provide a sports and mentoring programme for children and young adults at risk of gang culture and living with deprivation. The project aims to engage young people in positive activities to improve wellbeing.</v>
          </cell>
          <cell r="D6841" t="str">
            <v>GBP</v>
          </cell>
          <cell r="E6841">
            <v>9800</v>
          </cell>
          <cell r="F6841">
            <v>45254</v>
          </cell>
          <cell r="G6841" t="str">
            <v>GB-COH-15025186</v>
          </cell>
          <cell r="H6841" t="str">
            <v>ACTIVE FOOTBALL INTELLIGENCE TRAINING SCHOOL CIC</v>
          </cell>
          <cell r="I6841" t="str">
            <v>EC1N 8LE</v>
          </cell>
          <cell r="J6841" t="str">
            <v>Holborn and Covent Garden</v>
          </cell>
          <cell r="K6841" t="str">
            <v>Camden</v>
          </cell>
          <cell r="L6841" t="str">
            <v>London</v>
          </cell>
          <cell r="M6841" t="str">
            <v>Holborn and St Pancras</v>
          </cell>
          <cell r="N6841" t="str">
            <v>GB-GOR-PB188</v>
          </cell>
          <cell r="O6841" t="str">
            <v>The National Lottery Community Fund</v>
          </cell>
          <cell r="P6841" t="str">
            <v>Charitable and Community including Health, Education and Environment</v>
          </cell>
          <cell r="R6841" t="str">
            <v>15025186</v>
          </cell>
          <cell r="S6841" t="str">
            <v>Community Interest Company (CIC)</v>
          </cell>
          <cell r="T6841" t="str">
            <v>AFEX1</v>
          </cell>
          <cell r="U6841" t="str">
            <v>National Lottery Awards for All England</v>
          </cell>
          <cell r="V6841">
            <v>45474</v>
          </cell>
        </row>
        <row r="6842">
          <cell r="A6842" t="str">
            <v>360G-tnlcomfund-0045573716</v>
          </cell>
          <cell r="B6842" t="str">
            <v>Feel Good Centres</v>
          </cell>
          <cell r="C6842" t="str">
            <v>The group will use the funding to provide a variety of positive social activities for older people who may be socially isolated. This will bring people together and create a stronger community.</v>
          </cell>
          <cell r="D6842" t="str">
            <v>GBP</v>
          </cell>
          <cell r="E6842">
            <v>9925</v>
          </cell>
          <cell r="F6842">
            <v>45254</v>
          </cell>
          <cell r="G6842" t="str">
            <v>GB-CHC-1145028</v>
          </cell>
          <cell r="H6842" t="str">
            <v>Listening Ears</v>
          </cell>
          <cell r="I6842" t="str">
            <v>SE2 0TQ</v>
          </cell>
          <cell r="J6842" t="str">
            <v>Abbey Wood</v>
          </cell>
          <cell r="K6842" t="str">
            <v>Greenwich</v>
          </cell>
          <cell r="L6842" t="str">
            <v>London</v>
          </cell>
          <cell r="M6842" t="str">
            <v>Erith and Thamesmead</v>
          </cell>
          <cell r="N6842" t="str">
            <v>GB-GOR-PB188</v>
          </cell>
          <cell r="O6842" t="str">
            <v>The National Lottery Community Fund</v>
          </cell>
          <cell r="P6842" t="str">
            <v>Charitable and Community including Health, Education and Environment</v>
          </cell>
          <cell r="Q6842" t="str">
            <v>1145028</v>
          </cell>
          <cell r="R6842" t="str">
            <v>06227466</v>
          </cell>
          <cell r="S6842" t="str">
            <v>Not-for-profit company</v>
          </cell>
          <cell r="T6842" t="str">
            <v>AFEX1</v>
          </cell>
          <cell r="U6842" t="str">
            <v>National Lottery Awards for All England</v>
          </cell>
          <cell r="V6842">
            <v>45511</v>
          </cell>
        </row>
        <row r="6843">
          <cell r="A6843" t="str">
            <v>360G-tnlcomfund-0045573793</v>
          </cell>
          <cell r="B6843" t="str">
            <v>Cupboard on the Corner Community Project</v>
          </cell>
          <cell r="C6843" t="str">
            <v>The funding will be used to provide a subsidised food pantry to help people suffering with the cost of living crisis. The facility allows people to buy all the essential food hygiene and household items as well as some luxuries donated from local cafes bakeries and supermarkets for £3.50. The project aims to help people struggling financially and alleviate the negative effect the cost of living crisis may be having on their physical and mental wellbeing.</v>
          </cell>
          <cell r="D6843" t="str">
            <v>GBP</v>
          </cell>
          <cell r="E6843">
            <v>10000</v>
          </cell>
          <cell r="F6843">
            <v>45254</v>
          </cell>
          <cell r="G6843" t="str">
            <v>GB-CHC-1160234</v>
          </cell>
          <cell r="H6843" t="str">
            <v>King's Church Loughborough</v>
          </cell>
          <cell r="I6843" t="str">
            <v>LE11 3ER</v>
          </cell>
          <cell r="J6843" t="str">
            <v>Loughborough Southfields</v>
          </cell>
          <cell r="K6843" t="str">
            <v>Charnwood</v>
          </cell>
          <cell r="L6843" t="str">
            <v>East Midlands</v>
          </cell>
          <cell r="M6843" t="str">
            <v>Loughborough</v>
          </cell>
          <cell r="N6843" t="str">
            <v>GB-GOR-PB188</v>
          </cell>
          <cell r="O6843" t="str">
            <v>The National Lottery Community Fund</v>
          </cell>
          <cell r="P6843" t="str">
            <v>Charitable and Community including Health, Education and Environment</v>
          </cell>
          <cell r="Q6843" t="str">
            <v>1160234</v>
          </cell>
          <cell r="S6843" t="str">
            <v>Charitable incorporated organisation (CIO)</v>
          </cell>
          <cell r="T6843" t="str">
            <v>AFEX1</v>
          </cell>
          <cell r="U6843" t="str">
            <v>National Lottery Awards for All England</v>
          </cell>
          <cell r="V6843">
            <v>45365</v>
          </cell>
        </row>
        <row r="6844">
          <cell r="A6844" t="str">
            <v>360G-tnlcomfund-0045573826</v>
          </cell>
          <cell r="B6844" t="str">
            <v>MIND MASTERY Emotional Intelligence and Mental Health Prevention for Children</v>
          </cell>
          <cell r="C6844" t="str">
            <v>The funding will be used to teach practices that form daily habits and help young people find effective ways to express their emotions to prevent Mental Health Challenges presenting. Two projects will deliver Martial Arts Mindset in Huyton and Dance / Music Mindset in Tower Hill.</v>
          </cell>
          <cell r="D6844" t="str">
            <v>GBP</v>
          </cell>
          <cell r="E6844">
            <v>9709</v>
          </cell>
          <cell r="F6844">
            <v>45254</v>
          </cell>
          <cell r="G6844" t="str">
            <v>GB-COH-14279883</v>
          </cell>
          <cell r="H6844" t="str">
            <v>Mind Mastery CIC</v>
          </cell>
          <cell r="I6844" t="str">
            <v>L36 1XH</v>
          </cell>
          <cell r="J6844" t="str">
            <v>St Michaels</v>
          </cell>
          <cell r="K6844" t="str">
            <v>Knowsley</v>
          </cell>
          <cell r="L6844" t="str">
            <v>North West</v>
          </cell>
          <cell r="M6844" t="str">
            <v>Knowsley</v>
          </cell>
          <cell r="N6844" t="str">
            <v>GB-GOR-PB188</v>
          </cell>
          <cell r="O6844" t="str">
            <v>The National Lottery Community Fund</v>
          </cell>
          <cell r="P6844" t="str">
            <v>Charitable and Community including Health, Education and Environment</v>
          </cell>
          <cell r="R6844" t="str">
            <v>14279883</v>
          </cell>
          <cell r="S6844" t="str">
            <v>Community Interest Company (CIC)</v>
          </cell>
          <cell r="T6844" t="str">
            <v>AFEX1</v>
          </cell>
          <cell r="U6844" t="str">
            <v>National Lottery Awards for All England</v>
          </cell>
          <cell r="V6844">
            <v>45337</v>
          </cell>
        </row>
        <row r="6845">
          <cell r="A6845" t="str">
            <v>360G-tnlcomfund-0045573856</v>
          </cell>
          <cell r="B6845" t="str">
            <v>Yorkshire Speak Their Name Suicide Memorial Quilt</v>
          </cell>
          <cell r="C6845" t="str">
            <v>The funding will be used to continue to provide opportunities for people from ethnic minorities bereaved to suicide and impacted by mental ill health during which they will be supported to create individual textile squares in honour of the person they lost. The individual squares will subsequently be used to produce a memorial quilt. The project aims to improve the emotional health and wellbeing of the community helping participants to develop peer support networks and become less socially isolated while also increasing suicide awareness within the wider community.</v>
          </cell>
          <cell r="D6845" t="str">
            <v>GBP</v>
          </cell>
          <cell r="E6845">
            <v>10000</v>
          </cell>
          <cell r="F6845">
            <v>45254</v>
          </cell>
          <cell r="G6845" t="str">
            <v>GB-COH-13591497</v>
          </cell>
          <cell r="H6845" t="str">
            <v>Yorkshire Speak Their Name Community Interest Company</v>
          </cell>
          <cell r="I6845" t="str">
            <v>WF2 0FT</v>
          </cell>
          <cell r="J6845" t="str">
            <v>Wrenthorpe and Outwood West</v>
          </cell>
          <cell r="K6845" t="str">
            <v>Wakefield</v>
          </cell>
          <cell r="L6845" t="str">
            <v>Yorkshire and The Humber</v>
          </cell>
          <cell r="M6845" t="str">
            <v>Morley and Outwood</v>
          </cell>
          <cell r="N6845" t="str">
            <v>GB-GOR-PB188</v>
          </cell>
          <cell r="O6845" t="str">
            <v>The National Lottery Community Fund</v>
          </cell>
          <cell r="P6845" t="str">
            <v>Charitable and Community including Health, Education and Environment</v>
          </cell>
          <cell r="R6845" t="str">
            <v>13591497</v>
          </cell>
          <cell r="S6845" t="str">
            <v>Community Interest Company (CIC)</v>
          </cell>
          <cell r="T6845" t="str">
            <v>AFEX1</v>
          </cell>
          <cell r="U6845" t="str">
            <v>National Lottery Awards for All England</v>
          </cell>
          <cell r="V6845">
            <v>45413</v>
          </cell>
        </row>
        <row r="6846">
          <cell r="A6846" t="str">
            <v>360G-tnlcomfund-0045574227</v>
          </cell>
          <cell r="B6846" t="str">
            <v>Precious Memories Dementia Cafe</v>
          </cell>
          <cell r="C6846" t="str">
            <v>The funding will be used to run a dementia cafe that will offer culturally appropriate social and creative activities for older members of the community and provide respite support for their carers. The project aims to support the physical and mental wellbeing of participants and reduce social isolation within the community.</v>
          </cell>
          <cell r="D6846" t="str">
            <v>GBP</v>
          </cell>
          <cell r="E6846">
            <v>10000</v>
          </cell>
          <cell r="F6846">
            <v>45254</v>
          </cell>
          <cell r="G6846" t="str">
            <v>GB-CHC-1085301</v>
          </cell>
          <cell r="H6846" t="str">
            <v>EDUCARE FOUNDATION (WOLVERHAMPTON)</v>
          </cell>
          <cell r="I6846" t="str">
            <v>WV4 6AA</v>
          </cell>
          <cell r="J6846" t="str">
            <v>Blakenhall</v>
          </cell>
          <cell r="K6846" t="str">
            <v>Wolverhampton</v>
          </cell>
          <cell r="L6846" t="str">
            <v>West Midlands</v>
          </cell>
          <cell r="M6846" t="str">
            <v>Wolverhampton South East</v>
          </cell>
          <cell r="N6846" t="str">
            <v>GB-GOR-PB188</v>
          </cell>
          <cell r="O6846" t="str">
            <v>The National Lottery Community Fund</v>
          </cell>
          <cell r="P6846" t="str">
            <v>Charitable and Community including Health, Education and Environment</v>
          </cell>
          <cell r="Q6846" t="str">
            <v>1085301</v>
          </cell>
          <cell r="R6846" t="str">
            <v>03923119</v>
          </cell>
          <cell r="S6846" t="str">
            <v>Registered Charity and Not-for-profit Company</v>
          </cell>
          <cell r="T6846" t="str">
            <v>AFEX1</v>
          </cell>
          <cell r="U6846" t="str">
            <v>National Lottery Awards for All England</v>
          </cell>
          <cell r="V6846">
            <v>45345</v>
          </cell>
        </row>
        <row r="6847">
          <cell r="A6847" t="str">
            <v>360G-tnlcomfund-0045574492</v>
          </cell>
          <cell r="B6847" t="str">
            <v>Smethwick Foodbank Community Hub</v>
          </cell>
          <cell r="C6847" t="str">
            <v>The funding will be used to cover the staff costs to deliver the foodbank service and provide specialised support to disadvantaged people. The project aims to support the needs of people experiencing poverty during the cost of living crisis through partnership working.</v>
          </cell>
          <cell r="D6847" t="str">
            <v>GBP</v>
          </cell>
          <cell r="E6847">
            <v>9947</v>
          </cell>
          <cell r="F6847">
            <v>45254</v>
          </cell>
          <cell r="G6847" t="str">
            <v>GB-CHC-1157993</v>
          </cell>
          <cell r="H6847" t="str">
            <v>Smethwick Church Action Network</v>
          </cell>
          <cell r="I6847" t="str">
            <v>B67 5AH</v>
          </cell>
          <cell r="J6847" t="str">
            <v>Abbey</v>
          </cell>
          <cell r="K6847" t="str">
            <v>Sandwell</v>
          </cell>
          <cell r="L6847" t="str">
            <v>West Midlands</v>
          </cell>
          <cell r="M6847" t="str">
            <v>Warley</v>
          </cell>
          <cell r="N6847" t="str">
            <v>GB-GOR-PB188</v>
          </cell>
          <cell r="O6847" t="str">
            <v>The National Lottery Community Fund</v>
          </cell>
          <cell r="P6847" t="str">
            <v>Charitable and Community including Health, Education and Environment</v>
          </cell>
          <cell r="Q6847" t="str">
            <v>1157993</v>
          </cell>
          <cell r="S6847" t="str">
            <v>Charitable incorporated organisation (CIO)</v>
          </cell>
          <cell r="T6847" t="str">
            <v>AFEX1</v>
          </cell>
          <cell r="U6847" t="str">
            <v>National Lottery Awards for All England</v>
          </cell>
          <cell r="V6847">
            <v>45329</v>
          </cell>
        </row>
        <row r="6848">
          <cell r="A6848" t="str">
            <v>360G-tnlcomfund-0045574625</v>
          </cell>
          <cell r="B6848" t="str">
            <v>BAME youth empowerment through film-making</v>
          </cell>
          <cell r="C6848" t="str">
            <v>The group will use the funding to deliver creative activities for young people from the BAME community. This will bring people together and help them learn new skills.</v>
          </cell>
          <cell r="D6848" t="str">
            <v>GBP</v>
          </cell>
          <cell r="E6848">
            <v>5300</v>
          </cell>
          <cell r="F6848">
            <v>45254</v>
          </cell>
          <cell r="G6848" t="str">
            <v>GB-CHC-1197540</v>
          </cell>
          <cell r="H6848" t="str">
            <v>Empowerment London</v>
          </cell>
          <cell r="I6848" t="str">
            <v>E9 5LN</v>
          </cell>
          <cell r="J6848" t="str">
            <v>Hackney Wick</v>
          </cell>
          <cell r="K6848" t="str">
            <v>Hackney</v>
          </cell>
          <cell r="L6848" t="str">
            <v>London</v>
          </cell>
          <cell r="M6848" t="str">
            <v>Hackney South and Shoreditch</v>
          </cell>
          <cell r="N6848" t="str">
            <v>GB-GOR-PB188</v>
          </cell>
          <cell r="O6848" t="str">
            <v>The National Lottery Community Fund</v>
          </cell>
          <cell r="P6848" t="str">
            <v>Charitable and Community including Health, Education and Environment</v>
          </cell>
          <cell r="Q6848" t="str">
            <v>1197540</v>
          </cell>
          <cell r="S6848" t="str">
            <v>Charitable incorporated organisation (CIO)</v>
          </cell>
          <cell r="T6848" t="str">
            <v>AFEX1</v>
          </cell>
          <cell r="U6848" t="str">
            <v>National Lottery Awards for All England</v>
          </cell>
          <cell r="V6848">
            <v>45474</v>
          </cell>
        </row>
        <row r="6849">
          <cell r="A6849" t="str">
            <v>360G-tnlcomfund-0045574639</v>
          </cell>
          <cell r="B6849" t="str">
            <v>Supporting Young Carers</v>
          </cell>
          <cell r="C6849" t="str">
            <v>The group will use the funding to provide support and mental health workshops for young carers. This will bring people together and lead to improved levels of mental health and wellbeing.</v>
          </cell>
          <cell r="D6849" t="str">
            <v>GBP</v>
          </cell>
          <cell r="E6849">
            <v>10000</v>
          </cell>
          <cell r="F6849">
            <v>45254</v>
          </cell>
          <cell r="G6849" t="str">
            <v>tnlcomfund-org-ArtsforLife</v>
          </cell>
          <cell r="H6849" t="str">
            <v>Arts for Life</v>
          </cell>
          <cell r="I6849" t="str">
            <v>BN3 2FL</v>
          </cell>
          <cell r="J6849" t="str">
            <v>Brunswick and Adelaide</v>
          </cell>
          <cell r="K6849" t="str">
            <v>Brighton and Hove</v>
          </cell>
          <cell r="L6849" t="str">
            <v>South East</v>
          </cell>
          <cell r="M6849" t="str">
            <v>Hove</v>
          </cell>
          <cell r="N6849" t="str">
            <v>GB-GOR-PB188</v>
          </cell>
          <cell r="O6849" t="str">
            <v>The National Lottery Community Fund</v>
          </cell>
          <cell r="P6849" t="str">
            <v>Charitable and Community including Health, Education and Environment</v>
          </cell>
          <cell r="S6849" t="str">
            <v>Unregistered voluntary or community organisation</v>
          </cell>
          <cell r="T6849" t="str">
            <v>AFEX1</v>
          </cell>
          <cell r="U6849" t="str">
            <v>National Lottery Awards for All England</v>
          </cell>
          <cell r="V6849">
            <v>45414</v>
          </cell>
        </row>
        <row r="6850">
          <cell r="A6850" t="str">
            <v>360G-tnlcomfund-0045574646</v>
          </cell>
          <cell r="B6850" t="str">
            <v>Compassionate Creative Community</v>
          </cell>
          <cell r="C6850" t="str">
            <v>This funding will be used to provide mental health and wellbeing sessions for people who work in care. The project aims to improve mental health and wellbeing.</v>
          </cell>
          <cell r="D6850" t="str">
            <v>GBP</v>
          </cell>
          <cell r="E6850">
            <v>9326</v>
          </cell>
          <cell r="F6850">
            <v>45254</v>
          </cell>
          <cell r="G6850" t="str">
            <v>GB-COH-14628885</v>
          </cell>
          <cell r="H6850" t="str">
            <v>Compassionate Creative Community Ltd</v>
          </cell>
          <cell r="I6850" t="str">
            <v>BS5 7HF</v>
          </cell>
          <cell r="J6850" t="str">
            <v>St George Central</v>
          </cell>
          <cell r="K6850" t="str">
            <v>Bristol, City of</v>
          </cell>
          <cell r="L6850" t="str">
            <v>South West</v>
          </cell>
          <cell r="M6850" t="str">
            <v>Bristol East</v>
          </cell>
          <cell r="N6850" t="str">
            <v>GB-GOR-PB188</v>
          </cell>
          <cell r="O6850" t="str">
            <v>The National Lottery Community Fund</v>
          </cell>
          <cell r="P6850" t="str">
            <v>Charitable and Community including Health, Education and Environment</v>
          </cell>
          <cell r="R6850" t="str">
            <v>14628885</v>
          </cell>
          <cell r="S6850" t="str">
            <v>Not-for-profit company</v>
          </cell>
          <cell r="T6850" t="str">
            <v>AFEX1</v>
          </cell>
          <cell r="U6850" t="str">
            <v>National Lottery Awards for All England</v>
          </cell>
          <cell r="V6850">
            <v>45327</v>
          </cell>
        </row>
        <row r="6851">
          <cell r="A6851" t="str">
            <v>360G-tnlcomfund-0045574978</v>
          </cell>
          <cell r="B6851" t="str">
            <v>South Normanton and Area Foodbank</v>
          </cell>
          <cell r="C6851" t="str">
            <v>The funding will support the continuation of a foodbank facing increasing demand and fall in donations. The project aims to provide food parcels for those in financial crisis.</v>
          </cell>
          <cell r="D6851" t="str">
            <v>GBP</v>
          </cell>
          <cell r="E6851">
            <v>10000</v>
          </cell>
          <cell r="F6851">
            <v>45254</v>
          </cell>
          <cell r="G6851" t="str">
            <v>tnlcomfund-org-StMichael&amp;AllAngelsChurchPCC</v>
          </cell>
          <cell r="H6851" t="str">
            <v>St Michael &amp; All Angels Church PCC</v>
          </cell>
          <cell r="I6851" t="str">
            <v>DE55 2BT</v>
          </cell>
          <cell r="J6851" t="str">
            <v>South Normanton East</v>
          </cell>
          <cell r="K6851" t="str">
            <v>Bolsover</v>
          </cell>
          <cell r="L6851" t="str">
            <v>East Midlands</v>
          </cell>
          <cell r="M6851" t="str">
            <v>Bolsover</v>
          </cell>
          <cell r="N6851" t="str">
            <v>GB-GOR-PB188</v>
          </cell>
          <cell r="O6851" t="str">
            <v>The National Lottery Community Fund</v>
          </cell>
          <cell r="P6851" t="str">
            <v>Charitable and Community including Health, Education and Environment</v>
          </cell>
          <cell r="S6851" t="str">
            <v>Faith Organisation (Church Mosque Synagogue etc.)</v>
          </cell>
          <cell r="T6851" t="str">
            <v>AFEX1</v>
          </cell>
          <cell r="U6851" t="str">
            <v>National Lottery Awards for All England</v>
          </cell>
          <cell r="V6851">
            <v>45329</v>
          </cell>
        </row>
        <row r="6852">
          <cell r="A6852" t="str">
            <v>360G-tnlcomfund-0045575017</v>
          </cell>
          <cell r="B6852" t="str">
            <v>Bridging the Employability Gap</v>
          </cell>
          <cell r="C6852" t="str">
            <v>The funding will be used to provide a range of employability skills and experiences including mentoring training volunteering and work experience. The project aims to tackle poverty in the Orthodox Jewish Community due to low levels of employment.</v>
          </cell>
          <cell r="D6852" t="str">
            <v>GBP</v>
          </cell>
          <cell r="E6852">
            <v>10000</v>
          </cell>
          <cell r="F6852">
            <v>45254</v>
          </cell>
          <cell r="G6852" t="str">
            <v>GB-CHC-328470</v>
          </cell>
          <cell r="H6852" t="str">
            <v>BEIS TEFILLOH</v>
          </cell>
          <cell r="I6852" t="str">
            <v>M7 4DQ</v>
          </cell>
          <cell r="J6852" t="str">
            <v>Kersal &amp; Broughton Park</v>
          </cell>
          <cell r="K6852" t="str">
            <v>Salford</v>
          </cell>
          <cell r="L6852" t="str">
            <v>North West</v>
          </cell>
          <cell r="M6852" t="str">
            <v>Blackley and Broughton</v>
          </cell>
          <cell r="N6852" t="str">
            <v>GB-GOR-PB188</v>
          </cell>
          <cell r="O6852" t="str">
            <v>The National Lottery Community Fund</v>
          </cell>
          <cell r="P6852" t="str">
            <v>Charitable and Community including Health, Education and Environment</v>
          </cell>
          <cell r="Q6852" t="str">
            <v>328470</v>
          </cell>
          <cell r="S6852" t="str">
            <v>Registered charity (unincorporated)</v>
          </cell>
          <cell r="T6852" t="str">
            <v>AFEX1</v>
          </cell>
          <cell r="U6852" t="str">
            <v>National Lottery Awards for All England</v>
          </cell>
          <cell r="V6852">
            <v>45414</v>
          </cell>
        </row>
        <row r="6853">
          <cell r="A6853" t="str">
            <v>360G-tnlcomfund-0045575019</v>
          </cell>
          <cell r="B6853" t="str">
            <v>Pakeeza womens Project</v>
          </cell>
          <cell r="C6853" t="str">
            <v>The funding will be used to run facilitated weekly sessions for over 50s South Asian women. The project aims to provide a friendly learning environment to support women to build confidence reduce isolation and gain skills.</v>
          </cell>
          <cell r="D6853" t="str">
            <v>GBP</v>
          </cell>
          <cell r="E6853">
            <v>9740</v>
          </cell>
          <cell r="F6853">
            <v>45254</v>
          </cell>
          <cell r="G6853" t="str">
            <v>tnlcomfund-org-PakeezaWomenGroup</v>
          </cell>
          <cell r="H6853" t="str">
            <v>Pakeeza Women Group</v>
          </cell>
          <cell r="I6853" t="str">
            <v>OL11 1HH</v>
          </cell>
          <cell r="J6853" t="str">
            <v>Milkstone and Deeplish</v>
          </cell>
          <cell r="K6853" t="str">
            <v>Rochdale</v>
          </cell>
          <cell r="L6853" t="str">
            <v>North West</v>
          </cell>
          <cell r="M6853" t="str">
            <v>Rochdale</v>
          </cell>
          <cell r="N6853" t="str">
            <v>GB-GOR-PB188</v>
          </cell>
          <cell r="O6853" t="str">
            <v>The National Lottery Community Fund</v>
          </cell>
          <cell r="P6853" t="str">
            <v>Charitable and Community including Health, Education and Environment</v>
          </cell>
          <cell r="S6853" t="str">
            <v>Unregistered voluntary or community organisation</v>
          </cell>
          <cell r="T6853" t="str">
            <v>AFEX1</v>
          </cell>
          <cell r="U6853" t="str">
            <v>National Lottery Awards for All England</v>
          </cell>
          <cell r="V6853">
            <v>45391</v>
          </cell>
        </row>
        <row r="6854">
          <cell r="A6854" t="str">
            <v>360G-tnlcomfund-0045575503</v>
          </cell>
          <cell r="B6854" t="str">
            <v>East Midlands Tennis Programme</v>
          </cell>
          <cell r="C6854" t="str">
            <v>The funding will be used to continue and expand the groups existing tennis programme for young people at risk of engaging in antisocial behaviour. The project aims to reduce negative behaviours develop potential and support better relationships/</v>
          </cell>
          <cell r="D6854" t="str">
            <v>GBP</v>
          </cell>
          <cell r="E6854">
            <v>10000</v>
          </cell>
          <cell r="F6854">
            <v>45254</v>
          </cell>
          <cell r="G6854" t="str">
            <v>GB-CHC-1135011</v>
          </cell>
          <cell r="H6854" t="str">
            <v>Community Recording Studio</v>
          </cell>
          <cell r="I6854" t="str">
            <v>NG3 2DP</v>
          </cell>
          <cell r="J6854" t="str">
            <v>St. Ann's</v>
          </cell>
          <cell r="K6854" t="str">
            <v>Nottingham</v>
          </cell>
          <cell r="L6854" t="str">
            <v>East Midlands</v>
          </cell>
          <cell r="M6854" t="str">
            <v>Nottingham East</v>
          </cell>
          <cell r="N6854" t="str">
            <v>GB-GOR-PB188</v>
          </cell>
          <cell r="O6854" t="str">
            <v>The National Lottery Community Fund</v>
          </cell>
          <cell r="P6854" t="str">
            <v>Charitable and Community including Health, Education and Environment</v>
          </cell>
          <cell r="Q6854" t="str">
            <v>1135011</v>
          </cell>
          <cell r="R6854" t="str">
            <v>07076892</v>
          </cell>
          <cell r="S6854" t="str">
            <v>Not-for-profit company</v>
          </cell>
          <cell r="T6854" t="str">
            <v>AFEX1</v>
          </cell>
          <cell r="U6854" t="str">
            <v>National Lottery Awards for All England</v>
          </cell>
          <cell r="V6854">
            <v>45492</v>
          </cell>
        </row>
        <row r="6855">
          <cell r="A6855" t="str">
            <v>360G-tnlcomfund-0045575676</v>
          </cell>
          <cell r="B6855" t="str">
            <v>LGBTQIA+ Community Outreach (Greenwich Area)</v>
          </cell>
          <cell r="C6855" t="str">
            <v>The funding will be used to deliver a programme of events to establish an LGBTQIA+ community space. The project aims to create a new provision for people to come together provide a sense of belonging and build upon engagement.</v>
          </cell>
          <cell r="D6855" t="str">
            <v>GBP</v>
          </cell>
          <cell r="E6855">
            <v>9900</v>
          </cell>
          <cell r="F6855">
            <v>45254</v>
          </cell>
          <cell r="G6855" t="str">
            <v>GB-CHC-1139768</v>
          </cell>
          <cell r="H6855" t="str">
            <v>Skills for Development</v>
          </cell>
          <cell r="I6855" t="str">
            <v>SE18 6XD</v>
          </cell>
          <cell r="J6855" t="str">
            <v>Woolwich Riverside</v>
          </cell>
          <cell r="K6855" t="str">
            <v>Greenwich</v>
          </cell>
          <cell r="L6855" t="str">
            <v>London</v>
          </cell>
          <cell r="M6855" t="str">
            <v>Greenwich and Woolwich</v>
          </cell>
          <cell r="N6855" t="str">
            <v>GB-GOR-PB188</v>
          </cell>
          <cell r="O6855" t="str">
            <v>The National Lottery Community Fund</v>
          </cell>
          <cell r="P6855" t="str">
            <v>Charitable and Community including Health, Education and Environment</v>
          </cell>
          <cell r="Q6855" t="str">
            <v>1139768</v>
          </cell>
          <cell r="S6855" t="str">
            <v>Registered charity (unincorporated)</v>
          </cell>
          <cell r="T6855" t="str">
            <v>AFEX1</v>
          </cell>
          <cell r="U6855" t="str">
            <v>National Lottery Awards for All England</v>
          </cell>
          <cell r="V6855">
            <v>45415</v>
          </cell>
        </row>
        <row r="6856">
          <cell r="A6856" t="str">
            <v>360G-tnlcomfund-0045575728</v>
          </cell>
          <cell r="B6856" t="str">
            <v>Project Remake - skills and entrepreneurship training for former prisoners</v>
          </cell>
          <cell r="C6856" t="str">
            <v>This funding will be used to deliver employable skills training for former prisoners. The project aims to improve people's skills and support them to reach their full potential.</v>
          </cell>
          <cell r="D6856" t="str">
            <v>GBP</v>
          </cell>
          <cell r="E6856">
            <v>10000</v>
          </cell>
          <cell r="F6856">
            <v>45254</v>
          </cell>
          <cell r="G6856" t="str">
            <v>GB-CHC-1198999</v>
          </cell>
          <cell r="H6856" t="str">
            <v>Project ReMake</v>
          </cell>
          <cell r="I6856" t="str">
            <v>BS16 1QY</v>
          </cell>
          <cell r="J6856" t="str">
            <v>Stoke Park &amp; Cheswick</v>
          </cell>
          <cell r="K6856" t="str">
            <v>South Gloucestershire</v>
          </cell>
          <cell r="L6856" t="str">
            <v>South West</v>
          </cell>
          <cell r="M6856" t="str">
            <v>Filton and Bradley Stoke</v>
          </cell>
          <cell r="N6856" t="str">
            <v>GB-GOR-PB188</v>
          </cell>
          <cell r="O6856" t="str">
            <v>The National Lottery Community Fund</v>
          </cell>
          <cell r="P6856" t="str">
            <v>Charitable and Community including Health, Education and Environment</v>
          </cell>
          <cell r="Q6856" t="str">
            <v>1198999</v>
          </cell>
          <cell r="S6856" t="str">
            <v>Charitable incorporated organisation (CIO)</v>
          </cell>
          <cell r="T6856" t="str">
            <v>AFEX1</v>
          </cell>
          <cell r="U6856" t="str">
            <v>National Lottery Awards for All England</v>
          </cell>
          <cell r="V6856">
            <v>45327</v>
          </cell>
        </row>
        <row r="6857">
          <cell r="A6857" t="str">
            <v>360G-tnlcomfund-0045575788</v>
          </cell>
          <cell r="B6857" t="str">
            <v>Continuation of BCT and supporting our volunteers</v>
          </cell>
          <cell r="C6857" t="str">
            <v>The funding will be used to continue running a community car scheme by supporting the group’s volunteer drivers with fuel vouchers to offset rising fuel prices and providing assistance with the salaries of their two part time members of staff. The project takes vulnerable elderly and socially isolated members of the local community to wherever they need to get to waits for them at no extra charge and returns them home again safely for just 60p per mile. 45p of which goes to the drivers for their expenses and 15p per mile goes towards the running costs of the charity. The project aims to support people through the cost of living crisis.</v>
          </cell>
          <cell r="D6857" t="str">
            <v>GBP</v>
          </cell>
          <cell r="E6857">
            <v>10000</v>
          </cell>
          <cell r="F6857">
            <v>45254</v>
          </cell>
          <cell r="G6857" t="str">
            <v>GB-CHC-1110099</v>
          </cell>
          <cell r="H6857" t="str">
            <v>Boston Community Transport</v>
          </cell>
          <cell r="I6857" t="str">
            <v>PE21 8YB</v>
          </cell>
          <cell r="J6857" t="str">
            <v>Station</v>
          </cell>
          <cell r="K6857" t="str">
            <v>Boston</v>
          </cell>
          <cell r="L6857" t="str">
            <v>East Midlands</v>
          </cell>
          <cell r="M6857" t="str">
            <v>Boston and Skegness</v>
          </cell>
          <cell r="N6857" t="str">
            <v>GB-GOR-PB188</v>
          </cell>
          <cell r="O6857" t="str">
            <v>The National Lottery Community Fund</v>
          </cell>
          <cell r="P6857" t="str">
            <v>Charitable and Community including Health, Education and Environment</v>
          </cell>
          <cell r="Q6857" t="str">
            <v>1110099</v>
          </cell>
          <cell r="R6857" t="str">
            <v>05140621</v>
          </cell>
          <cell r="S6857" t="str">
            <v>Not-for-profit company</v>
          </cell>
          <cell r="T6857" t="str">
            <v>AFEX1</v>
          </cell>
          <cell r="U6857" t="str">
            <v>National Lottery Awards for All England</v>
          </cell>
          <cell r="V6857">
            <v>45391</v>
          </cell>
        </row>
        <row r="6858">
          <cell r="A6858" t="str">
            <v>360G-tnlcomfund-0045576299</v>
          </cell>
          <cell r="B6858" t="str">
            <v>Giving back Jenny's woods</v>
          </cell>
          <cell r="C6858" t="str">
            <v>This funding will be used to provide maintenance to an overgrown area of woodland. The project aims to create a natural space that can be used by the community to enrich natural learning and improve wellbeing.</v>
          </cell>
          <cell r="D6858" t="str">
            <v>GBP</v>
          </cell>
          <cell r="E6858">
            <v>9025</v>
          </cell>
          <cell r="F6858">
            <v>45254</v>
          </cell>
          <cell r="G6858" t="str">
            <v>GB-CHC-1169916</v>
          </cell>
          <cell r="H6858" t="str">
            <v>Noah's Place Care Farm</v>
          </cell>
          <cell r="I6858" t="str">
            <v>EX39 6AL</v>
          </cell>
          <cell r="J6858" t="str">
            <v>Hartland</v>
          </cell>
          <cell r="K6858" t="str">
            <v>Torridge</v>
          </cell>
          <cell r="L6858" t="str">
            <v>South West</v>
          </cell>
          <cell r="M6858" t="str">
            <v>Torridge and West Devon</v>
          </cell>
          <cell r="N6858" t="str">
            <v>GB-GOR-PB188</v>
          </cell>
          <cell r="O6858" t="str">
            <v>The National Lottery Community Fund</v>
          </cell>
          <cell r="P6858" t="str">
            <v>Charitable and Community including Health, Education and Environment</v>
          </cell>
          <cell r="Q6858" t="str">
            <v>1169916</v>
          </cell>
          <cell r="S6858" t="str">
            <v>Charitable incorporated organisation (CIO)</v>
          </cell>
          <cell r="T6858" t="str">
            <v>AFEX1</v>
          </cell>
          <cell r="U6858" t="str">
            <v>National Lottery Awards for All England</v>
          </cell>
          <cell r="V6858">
            <v>45489</v>
          </cell>
        </row>
        <row r="6859">
          <cell r="A6859" t="str">
            <v>360G-tnlcomfund-0045576655</v>
          </cell>
          <cell r="B6859" t="str">
            <v>Snack Chat and Visit</v>
          </cell>
          <cell r="C6859" t="str">
            <v>The funding will be used to familiarise over 60s with using the internet for common tasks and for communicating with friends and family; and to provide free transport and admission to local attractions only accessible by car the area has poor transport links and many have mobility issues. The project is an existing group of over 60s which meets once a month for snacks and a chat. The group consists of male and female tenants and residents living in an area with poor transport links.</v>
          </cell>
          <cell r="D6859" t="str">
            <v>GBP</v>
          </cell>
          <cell r="E6859">
            <v>5300</v>
          </cell>
          <cell r="F6859">
            <v>45254</v>
          </cell>
          <cell r="G6859" t="str">
            <v>tnlcomfund-org-CadisheadCommunityAssociation</v>
          </cell>
          <cell r="H6859" t="str">
            <v>Cadishead Community Association</v>
          </cell>
          <cell r="I6859" t="str">
            <v>M44 5ZE</v>
          </cell>
          <cell r="J6859" t="str">
            <v>Cadishead &amp; Lower Irlam</v>
          </cell>
          <cell r="K6859" t="str">
            <v>Salford</v>
          </cell>
          <cell r="L6859" t="str">
            <v>North West</v>
          </cell>
          <cell r="M6859" t="str">
            <v>Worsley and Eccles South</v>
          </cell>
          <cell r="N6859" t="str">
            <v>GB-GOR-PB188</v>
          </cell>
          <cell r="O6859" t="str">
            <v>The National Lottery Community Fund</v>
          </cell>
          <cell r="P6859" t="str">
            <v>Charitable and Community including Health, Education and Environment</v>
          </cell>
          <cell r="S6859" t="str">
            <v>Unregistered voluntary or community organisation</v>
          </cell>
          <cell r="T6859" t="str">
            <v>AFEX1</v>
          </cell>
          <cell r="U6859" t="str">
            <v>National Lottery Awards for All England</v>
          </cell>
          <cell r="V6859">
            <v>45327</v>
          </cell>
        </row>
        <row r="6860">
          <cell r="A6860" t="str">
            <v>360G-tnlcomfund-0045576677</v>
          </cell>
          <cell r="B6860" t="str">
            <v>Willoughton Play Area</v>
          </cell>
          <cell r="C6860" t="str">
            <v>The funding will be used to improve play facilities for children in the local area. This project aims to improve a space that matters to the local community.</v>
          </cell>
          <cell r="D6860" t="str">
            <v>GBP</v>
          </cell>
          <cell r="E6860">
            <v>10000</v>
          </cell>
          <cell r="F6860">
            <v>45254</v>
          </cell>
          <cell r="G6860" t="str">
            <v>tnlcomfund-org-WilloughtonParishCouncil</v>
          </cell>
          <cell r="H6860" t="str">
            <v>Willoughton Parish Council</v>
          </cell>
          <cell r="I6860" t="str">
            <v>DN21 5SE</v>
          </cell>
          <cell r="J6860" t="str">
            <v>Hemswell</v>
          </cell>
          <cell r="K6860" t="str">
            <v>West Lindsey</v>
          </cell>
          <cell r="L6860" t="str">
            <v>East Midlands</v>
          </cell>
          <cell r="M6860" t="str">
            <v>Gainsborough</v>
          </cell>
          <cell r="N6860" t="str">
            <v>GB-GOR-PB188</v>
          </cell>
          <cell r="O6860" t="str">
            <v>The National Lottery Community Fund</v>
          </cell>
          <cell r="P6860" t="str">
            <v>Charitable and Community including Health, Education and Environment</v>
          </cell>
          <cell r="S6860" t="str">
            <v>Statutory body</v>
          </cell>
          <cell r="T6860" t="str">
            <v>AFEX1</v>
          </cell>
          <cell r="U6860" t="str">
            <v>National Lottery Awards for All England</v>
          </cell>
          <cell r="V6860">
            <v>45370</v>
          </cell>
        </row>
        <row r="6861">
          <cell r="A6861" t="str">
            <v>360G-tnlcomfund-0045576724</v>
          </cell>
          <cell r="B6861" t="str">
            <v>Computing skills for life</v>
          </cell>
          <cell r="C6861" t="str">
            <v>The funding will be used to deliver a six month digital skills and inclusion programme for older members of the community. The project aims to reduce the digital skills gap and increase independence and confidence within the digital age.</v>
          </cell>
          <cell r="D6861" t="str">
            <v>GBP</v>
          </cell>
          <cell r="E6861">
            <v>10000</v>
          </cell>
          <cell r="F6861">
            <v>45254</v>
          </cell>
          <cell r="G6861" t="str">
            <v>GB-CHC-1178121</v>
          </cell>
          <cell r="H6861" t="str">
            <v>Lancashire Advanced Training Skills</v>
          </cell>
          <cell r="I6861" t="str">
            <v>BB1 3BL</v>
          </cell>
          <cell r="J6861" t="str">
            <v>Audley &amp; Queen's Park</v>
          </cell>
          <cell r="K6861" t="str">
            <v>Blackburn with Darwen</v>
          </cell>
          <cell r="L6861" t="str">
            <v>North West</v>
          </cell>
          <cell r="M6861" t="str">
            <v>Blackburn</v>
          </cell>
          <cell r="N6861" t="str">
            <v>GB-GOR-PB188</v>
          </cell>
          <cell r="O6861" t="str">
            <v>The National Lottery Community Fund</v>
          </cell>
          <cell r="P6861" t="str">
            <v>Charitable and Community including Health, Education and Environment</v>
          </cell>
          <cell r="Q6861" t="str">
            <v>1178121</v>
          </cell>
          <cell r="S6861" t="str">
            <v>Charitable incorporated organisation (CIO)</v>
          </cell>
          <cell r="T6861" t="str">
            <v>AFEX1</v>
          </cell>
          <cell r="U6861" t="str">
            <v>National Lottery Awards for All England</v>
          </cell>
          <cell r="V6861">
            <v>45329</v>
          </cell>
        </row>
        <row r="6862">
          <cell r="A6862" t="str">
            <v>360G-tnlcomfund-0045576792</v>
          </cell>
          <cell r="B6862" t="str">
            <v>MINDSHIFT: Men's Mind Mastery program</v>
          </cell>
          <cell r="C6862" t="str">
            <v>The funding will be used to deliver one to one support drop-in sessions support group sessions and workshops for local men who are experiencing mental health issues and men who have engaged in domestic abuse with the aim of improving their mental health and wellbeing.</v>
          </cell>
          <cell r="D6862" t="str">
            <v>GBP</v>
          </cell>
          <cell r="E6862">
            <v>10000</v>
          </cell>
          <cell r="F6862">
            <v>45254</v>
          </cell>
          <cell r="G6862" t="str">
            <v>GB-COH-15003399</v>
          </cell>
          <cell r="H6862" t="str">
            <v>Practical Progress CIC</v>
          </cell>
          <cell r="I6862" t="str">
            <v>L17 2AD</v>
          </cell>
          <cell r="J6862" t="str">
            <v>Greenbank</v>
          </cell>
          <cell r="K6862" t="str">
            <v>Liverpool</v>
          </cell>
          <cell r="L6862" t="str">
            <v>North West</v>
          </cell>
          <cell r="M6862" t="str">
            <v>Liverpool, Riverside</v>
          </cell>
          <cell r="N6862" t="str">
            <v>GB-GOR-PB188</v>
          </cell>
          <cell r="O6862" t="str">
            <v>The National Lottery Community Fund</v>
          </cell>
          <cell r="P6862" t="str">
            <v>Charitable and Community including Health, Education and Environment</v>
          </cell>
          <cell r="R6862" t="str">
            <v>15003399</v>
          </cell>
          <cell r="S6862" t="str">
            <v>Community Interest Company (CIC)</v>
          </cell>
          <cell r="T6862" t="str">
            <v>AFEX1</v>
          </cell>
          <cell r="U6862" t="str">
            <v>National Lottery Awards for All England</v>
          </cell>
          <cell r="V6862">
            <v>45504</v>
          </cell>
        </row>
        <row r="6863">
          <cell r="A6863" t="str">
            <v>360G-tnlcomfund-0045576963</v>
          </cell>
          <cell r="B6863" t="str">
            <v>Owning Your Health and Wellbeing</v>
          </cell>
          <cell r="C6863" t="str">
            <v>The funding will be used to provide support and activities for people who are living with chronic fatigue. The projects aims to improve levels of mental health and wellbeing.</v>
          </cell>
          <cell r="D6863" t="str">
            <v>GBP</v>
          </cell>
          <cell r="E6863">
            <v>9994</v>
          </cell>
          <cell r="F6863">
            <v>45254</v>
          </cell>
          <cell r="G6863" t="str">
            <v>GB-COH-14136008</v>
          </cell>
          <cell r="H6863" t="str">
            <v>The Chatsworth Wellbeing Centre</v>
          </cell>
          <cell r="I6863" t="str">
            <v>S40 3AW</v>
          </cell>
          <cell r="J6863" t="str">
            <v>West</v>
          </cell>
          <cell r="K6863" t="str">
            <v>Chesterfield</v>
          </cell>
          <cell r="L6863" t="str">
            <v>East Midlands</v>
          </cell>
          <cell r="M6863" t="str">
            <v>Chesterfield</v>
          </cell>
          <cell r="N6863" t="str">
            <v>GB-GOR-PB188</v>
          </cell>
          <cell r="O6863" t="str">
            <v>The National Lottery Community Fund</v>
          </cell>
          <cell r="P6863" t="str">
            <v>Charitable and Community including Health, Education and Environment</v>
          </cell>
          <cell r="R6863" t="str">
            <v>14136008</v>
          </cell>
          <cell r="S6863" t="str">
            <v>Not-for-profit company</v>
          </cell>
          <cell r="T6863" t="str">
            <v>AFEX1</v>
          </cell>
          <cell r="U6863" t="str">
            <v>National Lottery Awards for All England</v>
          </cell>
          <cell r="V6863">
            <v>45414</v>
          </cell>
        </row>
        <row r="6864">
          <cell r="A6864" t="str">
            <v>360G-tnlcomfund-0045577096</v>
          </cell>
          <cell r="B6864" t="str">
            <v>Lodge Road Community Centre</v>
          </cell>
          <cell r="C6864" t="str">
            <v>The funding will be used to open a community hub on weekends offering meals and a warm space. The project aims to improve the wellbeing of those affected by the cost-of-living crisis and reduce isolation.</v>
          </cell>
          <cell r="D6864" t="str">
            <v>GBP</v>
          </cell>
          <cell r="E6864">
            <v>10000</v>
          </cell>
          <cell r="F6864">
            <v>45254</v>
          </cell>
          <cell r="G6864" t="str">
            <v>tnlcomfund-org-LodgeRoadUnitedReformedChurch</v>
          </cell>
          <cell r="H6864" t="str">
            <v>Lodge Road United Reformed Church</v>
          </cell>
          <cell r="I6864" t="str">
            <v>B18 5BU</v>
          </cell>
          <cell r="J6864" t="str">
            <v>Soho &amp; Jewellery Quarter</v>
          </cell>
          <cell r="K6864" t="str">
            <v>Birmingham</v>
          </cell>
          <cell r="L6864" t="str">
            <v>West Midlands</v>
          </cell>
          <cell r="M6864" t="str">
            <v>Birmingham, Ladywood</v>
          </cell>
          <cell r="N6864" t="str">
            <v>GB-GOR-PB188</v>
          </cell>
          <cell r="O6864" t="str">
            <v>The National Lottery Community Fund</v>
          </cell>
          <cell r="P6864" t="str">
            <v>Charitable and Community including Health, Education and Environment</v>
          </cell>
          <cell r="S6864" t="str">
            <v>Faith Organisation (Church Mosque Synagogue etc.)</v>
          </cell>
          <cell r="T6864" t="str">
            <v>AFEX1</v>
          </cell>
          <cell r="U6864" t="str">
            <v>National Lottery Awards for All England</v>
          </cell>
          <cell r="V6864">
            <v>45414</v>
          </cell>
        </row>
        <row r="6865">
          <cell r="A6865" t="str">
            <v>360G-tnlcomfund-0045577102</v>
          </cell>
          <cell r="B6865" t="str">
            <v>Bensalem Foundation</v>
          </cell>
          <cell r="C6865" t="str">
            <v>The funding will be used for a running programme to include a range of activities for all age groups and experience levels.</v>
          </cell>
          <cell r="D6865" t="str">
            <v>GBP</v>
          </cell>
          <cell r="E6865">
            <v>4500</v>
          </cell>
          <cell r="F6865">
            <v>45254</v>
          </cell>
          <cell r="G6865" t="str">
            <v>GB-CHC-1203512</v>
          </cell>
          <cell r="H6865" t="str">
            <v>Bensalem Foundation</v>
          </cell>
          <cell r="I6865" t="str">
            <v>SE15 6UR</v>
          </cell>
          <cell r="J6865" t="str">
            <v>Old Kent Road</v>
          </cell>
          <cell r="K6865" t="str">
            <v>Southwark</v>
          </cell>
          <cell r="L6865" t="str">
            <v>London</v>
          </cell>
          <cell r="M6865" t="str">
            <v>Camberwell and Peckham</v>
          </cell>
          <cell r="N6865" t="str">
            <v>GB-GOR-PB188</v>
          </cell>
          <cell r="O6865" t="str">
            <v>The National Lottery Community Fund</v>
          </cell>
          <cell r="P6865" t="str">
            <v>Charitable and Community including Health, Education and Environment</v>
          </cell>
          <cell r="Q6865" t="str">
            <v>1203512</v>
          </cell>
          <cell r="R6865" t="str">
            <v>14288601</v>
          </cell>
          <cell r="S6865" t="str">
            <v>Not-for-profit company</v>
          </cell>
          <cell r="T6865" t="str">
            <v>AFEX1</v>
          </cell>
          <cell r="U6865" t="str">
            <v>National Lottery Awards for All England</v>
          </cell>
          <cell r="V6865">
            <v>45348</v>
          </cell>
        </row>
        <row r="6866">
          <cell r="A6866" t="str">
            <v>360G-tnlcomfund-0045577127</v>
          </cell>
          <cell r="B6866" t="str">
            <v>YoungBiz Bootcamp</v>
          </cell>
          <cell r="C6866" t="str">
            <v>The funding will be used to encourage entrepreneurial skills in 16-24 year olds. The project includes hands on training and mentorship in subjects such as business plan development marketing and bookkeeping. The sessions will be aimed at young people who face barriers in traditional employment or lack access to entrepreneurial education.</v>
          </cell>
          <cell r="D6866" t="str">
            <v>GBP</v>
          </cell>
          <cell r="E6866">
            <v>9735</v>
          </cell>
          <cell r="F6866">
            <v>45254</v>
          </cell>
          <cell r="G6866" t="str">
            <v>tnlcomfund-org-FutureAchieversClub</v>
          </cell>
          <cell r="H6866" t="str">
            <v>Future Achievers Club</v>
          </cell>
          <cell r="I6866" t="str">
            <v>SE19 1TQ</v>
          </cell>
          <cell r="J6866" t="str">
            <v>Gipsy Hill</v>
          </cell>
          <cell r="K6866" t="str">
            <v>Lambeth</v>
          </cell>
          <cell r="L6866" t="str">
            <v>London</v>
          </cell>
          <cell r="M6866" t="str">
            <v>Dulwich and West Norwood</v>
          </cell>
          <cell r="N6866" t="str">
            <v>GB-GOR-PB188</v>
          </cell>
          <cell r="O6866" t="str">
            <v>The National Lottery Community Fund</v>
          </cell>
          <cell r="P6866" t="str">
            <v>Charitable and Community including Health, Education and Environment</v>
          </cell>
          <cell r="S6866" t="str">
            <v>Unregistered voluntary or community organisation</v>
          </cell>
          <cell r="T6866" t="str">
            <v>AFEX1</v>
          </cell>
          <cell r="U6866" t="str">
            <v>National Lottery Awards for All England</v>
          </cell>
          <cell r="V6866">
            <v>45348</v>
          </cell>
        </row>
        <row r="6867">
          <cell r="A6867" t="str">
            <v>360G-tnlcomfund-0045577166</v>
          </cell>
          <cell r="B6867" t="str">
            <v>Making Tap &amp; Creative Dance accessible for all children across our community</v>
          </cell>
          <cell r="C6867" t="str">
            <v>The funding will be used to deliver 10 free taster sessions of rhythm tap and creative dance outreach classes for children in Liverpool. Two of these will be for deaf children at Knotty Ash Primary School and at Deaf Active with the aim to bring a group of deaf children together for weekly classes. The project is designed to break down barriers and equalise access to the arts for all children build new skills have fun make friends and build confidence. Children will also have the opportunity to outlet emotions through storytelling; exercise; &amp; performance.</v>
          </cell>
          <cell r="D6867" t="str">
            <v>GBP</v>
          </cell>
          <cell r="E6867">
            <v>4100</v>
          </cell>
          <cell r="F6867">
            <v>45254</v>
          </cell>
          <cell r="G6867" t="str">
            <v>GB-COH-13538925</v>
          </cell>
          <cell r="H6867" t="str">
            <v>Sole Rebel CIC</v>
          </cell>
          <cell r="N6867" t="str">
            <v>GB-GOR-PB188</v>
          </cell>
          <cell r="O6867" t="str">
            <v>The National Lottery Community Fund</v>
          </cell>
          <cell r="P6867" t="str">
            <v>Charitable and Community including Health, Education and Environment</v>
          </cell>
          <cell r="R6867" t="str">
            <v>13538925</v>
          </cell>
          <cell r="S6867" t="str">
            <v>Community Interest Company (CIC)</v>
          </cell>
          <cell r="T6867" t="str">
            <v>AFEX1</v>
          </cell>
          <cell r="U6867" t="str">
            <v>National Lottery Awards for All England</v>
          </cell>
          <cell r="V6867">
            <v>45377</v>
          </cell>
        </row>
        <row r="6868">
          <cell r="A6868" t="str">
            <v>360G-tnlcomfund-0045577235</v>
          </cell>
          <cell r="B6868" t="str">
            <v>Guardian Angels parish centre refurbishment</v>
          </cell>
          <cell r="C6868" t="str">
            <v>The funding will be used to improve the kitchen and hall of a parish centre They project will improve the entrance so it is safer and more welcoming refurbish the kitchen so it meets health and safety regulations and repair the hall floor. This will improve use by the community as a warm space and to bring people together.</v>
          </cell>
          <cell r="D6868" t="str">
            <v>GBP</v>
          </cell>
          <cell r="E6868">
            <v>10000</v>
          </cell>
          <cell r="F6868">
            <v>45254</v>
          </cell>
          <cell r="G6868" t="str">
            <v>tnlcomfund-org-TheWestminsterRomanCatholicDioceseTrustee-TheGuardianAngelsMileEndParish</v>
          </cell>
          <cell r="H6868" t="str">
            <v>The Westminster Roman Catholic Diocese Trustee - The Guardian Angels Mile End Parish</v>
          </cell>
          <cell r="I6868" t="str">
            <v>E3 4QS</v>
          </cell>
          <cell r="J6868" t="str">
            <v>Bow West</v>
          </cell>
          <cell r="K6868" t="str">
            <v>Tower Hamlets</v>
          </cell>
          <cell r="L6868" t="str">
            <v>London</v>
          </cell>
          <cell r="M6868" t="str">
            <v>Bethnal Green and Bow</v>
          </cell>
          <cell r="N6868" t="str">
            <v>GB-GOR-PB188</v>
          </cell>
          <cell r="O6868" t="str">
            <v>The National Lottery Community Fund</v>
          </cell>
          <cell r="P6868" t="str">
            <v>Charitable and Community including Health, Education and Environment</v>
          </cell>
          <cell r="S6868" t="str">
            <v>Faith Organisation (Church Mosque Synagogue etc.)</v>
          </cell>
          <cell r="T6868" t="str">
            <v>AFEX1</v>
          </cell>
          <cell r="U6868" t="str">
            <v>National Lottery Awards for All England</v>
          </cell>
          <cell r="V6868">
            <v>45348</v>
          </cell>
        </row>
        <row r="6869">
          <cell r="A6869" t="str">
            <v>360G-tnlcomfund-0045577732</v>
          </cell>
          <cell r="B6869" t="str">
            <v>PERSONAL AND PROFESSIONAL DEVELOPMENT</v>
          </cell>
          <cell r="C6869" t="str">
            <v>The funding will be used to a community café; in order to create employment opportunities. The project aims to improve beneficiaries employability skills and to create a space for their learning and development.</v>
          </cell>
          <cell r="D6869" t="str">
            <v>GBP</v>
          </cell>
          <cell r="E6869">
            <v>9920</v>
          </cell>
          <cell r="F6869">
            <v>45254</v>
          </cell>
          <cell r="G6869" t="str">
            <v>GB-CHC-1164484</v>
          </cell>
          <cell r="H6869" t="str">
            <v>Neruka's Soul Food Soup Kitchen</v>
          </cell>
          <cell r="I6869" t="str">
            <v>LS8 5ES</v>
          </cell>
          <cell r="J6869" t="str">
            <v>Gipton &amp; Harehills</v>
          </cell>
          <cell r="K6869" t="str">
            <v>Leeds</v>
          </cell>
          <cell r="L6869" t="str">
            <v>Yorkshire and The Humber</v>
          </cell>
          <cell r="M6869" t="str">
            <v>Leeds East</v>
          </cell>
          <cell r="N6869" t="str">
            <v>GB-GOR-PB188</v>
          </cell>
          <cell r="O6869" t="str">
            <v>The National Lottery Community Fund</v>
          </cell>
          <cell r="P6869" t="str">
            <v>Charitable and Community including Health, Education and Environment</v>
          </cell>
          <cell r="Q6869" t="str">
            <v>1164484</v>
          </cell>
          <cell r="S6869" t="str">
            <v>Charitable incorporated organisation (CIO)</v>
          </cell>
          <cell r="T6869" t="str">
            <v>AFEX1</v>
          </cell>
          <cell r="U6869" t="str">
            <v>National Lottery Awards for All England</v>
          </cell>
          <cell r="V6869">
            <v>45342</v>
          </cell>
        </row>
        <row r="6870">
          <cell r="A6870" t="str">
            <v>360G-tnlcomfund-0045577836</v>
          </cell>
          <cell r="B6870" t="str">
            <v>Improving Lives and Life Chances for Under 5's</v>
          </cell>
          <cell r="C6870" t="str">
            <v>This funding will be used to employ a business manager and family practitioner. The project aims to accommodate an increased demand for the service as well as reducing admin pressure on front line staff and increasing efficiency and opportunities for the organisation.</v>
          </cell>
          <cell r="D6870" t="str">
            <v>GBP</v>
          </cell>
          <cell r="E6870">
            <v>10000</v>
          </cell>
          <cell r="F6870">
            <v>45254</v>
          </cell>
          <cell r="G6870" t="str">
            <v>GB-CHC-1202513</v>
          </cell>
          <cell r="H6870" t="str">
            <v>Uplift (Devon)</v>
          </cell>
          <cell r="I6870" t="str">
            <v>EX16 4LA</v>
          </cell>
          <cell r="J6870" t="str">
            <v>Lowman</v>
          </cell>
          <cell r="K6870" t="str">
            <v>Mid Devon</v>
          </cell>
          <cell r="L6870" t="str">
            <v>South West</v>
          </cell>
          <cell r="M6870" t="str">
            <v>Tiverton and Honiton</v>
          </cell>
          <cell r="N6870" t="str">
            <v>GB-GOR-PB188</v>
          </cell>
          <cell r="O6870" t="str">
            <v>The National Lottery Community Fund</v>
          </cell>
          <cell r="P6870" t="str">
            <v>Charitable and Community including Health, Education and Environment</v>
          </cell>
          <cell r="Q6870" t="str">
            <v>1202513</v>
          </cell>
          <cell r="S6870" t="str">
            <v>Charitable incorporated organisation (CIO)</v>
          </cell>
          <cell r="T6870" t="str">
            <v>AFEX1</v>
          </cell>
          <cell r="U6870" t="str">
            <v>National Lottery Awards for All England</v>
          </cell>
          <cell r="V6870">
            <v>45335</v>
          </cell>
        </row>
        <row r="6871">
          <cell r="A6871" t="str">
            <v>360G-tnlcomfund-0045577919</v>
          </cell>
          <cell r="B6871" t="str">
            <v>Breaking the Cycle of Inequalities in our Community</v>
          </cell>
          <cell r="C6871" t="str">
            <v>The funding will be used to create an additional drop in centre for people who are feeling isolated. The project aims to provide a safe space for people to connect improve confidence and reduce loneliness and isolation.</v>
          </cell>
          <cell r="D6871" t="str">
            <v>GBP</v>
          </cell>
          <cell r="E6871">
            <v>10000</v>
          </cell>
          <cell r="F6871">
            <v>45254</v>
          </cell>
          <cell r="G6871" t="str">
            <v>GB-CHC-1168554</v>
          </cell>
          <cell r="H6871" t="str">
            <v>Re:Charge R&amp;R</v>
          </cell>
          <cell r="I6871" t="str">
            <v>SL6 1PL</v>
          </cell>
          <cell r="J6871" t="str">
            <v>St Mary's</v>
          </cell>
          <cell r="K6871" t="str">
            <v>Windsor and Maidenhead</v>
          </cell>
          <cell r="L6871" t="str">
            <v>South East</v>
          </cell>
          <cell r="M6871" t="str">
            <v>Maidenhead</v>
          </cell>
          <cell r="N6871" t="str">
            <v>GB-GOR-PB188</v>
          </cell>
          <cell r="O6871" t="str">
            <v>The National Lottery Community Fund</v>
          </cell>
          <cell r="P6871" t="str">
            <v>Charitable and Community including Health, Education and Environment</v>
          </cell>
          <cell r="Q6871" t="str">
            <v>1168554</v>
          </cell>
          <cell r="S6871" t="str">
            <v>Charitable incorporated organisation (CIO)</v>
          </cell>
          <cell r="T6871" t="str">
            <v>AFEX1</v>
          </cell>
          <cell r="U6871" t="str">
            <v>National Lottery Awards for All England</v>
          </cell>
          <cell r="V6871">
            <v>45327</v>
          </cell>
        </row>
        <row r="6872">
          <cell r="A6872" t="str">
            <v>360G-tnlcomfund-0045577942</v>
          </cell>
          <cell r="B6872" t="str">
            <v>FEEL GOOD FRIDAYS</v>
          </cell>
          <cell r="C6872" t="str">
            <v>The funding will be used to provide a range of physical and creative activities for participants with physical disabilities where they will be signposted to additional support services. The project aims to help people who are socially isolated and provide support to improve their mental health and wellbeing.</v>
          </cell>
          <cell r="D6872" t="str">
            <v>GBP</v>
          </cell>
          <cell r="E6872">
            <v>10000</v>
          </cell>
          <cell r="F6872">
            <v>45254</v>
          </cell>
          <cell r="G6872" t="str">
            <v>GB-COH-05562439</v>
          </cell>
          <cell r="H6872" t="str">
            <v>Arts Outburst Limited</v>
          </cell>
          <cell r="I6872" t="str">
            <v>RM17 5DX</v>
          </cell>
          <cell r="J6872" t="str">
            <v>Grays Thurrock</v>
          </cell>
          <cell r="K6872" t="str">
            <v>Thurrock</v>
          </cell>
          <cell r="L6872" t="str">
            <v>Eastern</v>
          </cell>
          <cell r="M6872" t="str">
            <v>Thurrock</v>
          </cell>
          <cell r="N6872" t="str">
            <v>GB-GOR-PB188</v>
          </cell>
          <cell r="O6872" t="str">
            <v>The National Lottery Community Fund</v>
          </cell>
          <cell r="P6872" t="str">
            <v>Charitable and Community including Health, Education and Environment</v>
          </cell>
          <cell r="R6872" t="str">
            <v>05562439</v>
          </cell>
          <cell r="S6872" t="str">
            <v>Not-for-profit company</v>
          </cell>
          <cell r="T6872" t="str">
            <v>AFEX1</v>
          </cell>
          <cell r="U6872" t="str">
            <v>National Lottery Awards for All England</v>
          </cell>
          <cell r="V6872">
            <v>45328</v>
          </cell>
        </row>
        <row r="6873">
          <cell r="A6873" t="str">
            <v>360G-tnlcomfund-0045577980</v>
          </cell>
          <cell r="B6873" t="str">
            <v>Ready; Steady; Work</v>
          </cell>
          <cell r="C6873" t="str">
            <v>The funding will be used to deliver education and training to vulnerable individuals who may have be involved in drug or alcohol misuse and experiencing mental health issues. The project aims to allow vulnerable people to reach their potential by supporting them at early stages.</v>
          </cell>
          <cell r="D6873" t="str">
            <v>GBP</v>
          </cell>
          <cell r="E6873">
            <v>10000</v>
          </cell>
          <cell r="F6873">
            <v>45254</v>
          </cell>
          <cell r="G6873" t="str">
            <v>GB-CHC-1170458</v>
          </cell>
          <cell r="H6873" t="str">
            <v>Centre for Excellence in Education and Training</v>
          </cell>
          <cell r="I6873" t="str">
            <v>NR8 6DP</v>
          </cell>
          <cell r="J6873" t="str">
            <v>Drayton South</v>
          </cell>
          <cell r="K6873" t="str">
            <v>Broadland</v>
          </cell>
          <cell r="L6873" t="str">
            <v>Eastern</v>
          </cell>
          <cell r="M6873" t="str">
            <v>Broadland</v>
          </cell>
          <cell r="N6873" t="str">
            <v>GB-GOR-PB188</v>
          </cell>
          <cell r="O6873" t="str">
            <v>The National Lottery Community Fund</v>
          </cell>
          <cell r="P6873" t="str">
            <v>Charitable and Community including Health, Education and Environment</v>
          </cell>
          <cell r="Q6873" t="str">
            <v>1170458</v>
          </cell>
          <cell r="S6873" t="str">
            <v>Charitable incorporated organisation (CIO)</v>
          </cell>
          <cell r="T6873" t="str">
            <v>AFEX1</v>
          </cell>
          <cell r="U6873" t="str">
            <v>National Lottery Awards for All England</v>
          </cell>
          <cell r="V6873">
            <v>45485</v>
          </cell>
        </row>
        <row r="6874">
          <cell r="A6874" t="str">
            <v>360G-tnlcomfund-0045577996</v>
          </cell>
          <cell r="B6874" t="str">
            <v>1:1 Support for Women from ethnic minority communities in Brighton &amp; Hove</v>
          </cell>
          <cell r="C6874" t="str">
            <v>The funding will be used to provide one to one support for women from ethnic minority backgrounds including single parents and domestic abuse survivors. The project aims to provide holistic support to improve well-being and people feel integrated within the community.</v>
          </cell>
          <cell r="D6874" t="str">
            <v>GBP</v>
          </cell>
          <cell r="E6874">
            <v>10000</v>
          </cell>
          <cell r="F6874">
            <v>45254</v>
          </cell>
          <cell r="G6874" t="str">
            <v>GB-CHC-1191407</v>
          </cell>
          <cell r="H6874" t="str">
            <v>NETWORK OF INTERNATIONAL WOMEN FOR BRIGHTON AND HOVE</v>
          </cell>
          <cell r="I6874" t="str">
            <v>BN3 3BQ</v>
          </cell>
          <cell r="J6874" t="str">
            <v>Central Hove</v>
          </cell>
          <cell r="K6874" t="str">
            <v>Brighton and Hove</v>
          </cell>
          <cell r="L6874" t="str">
            <v>South East</v>
          </cell>
          <cell r="M6874" t="str">
            <v>Hove</v>
          </cell>
          <cell r="N6874" t="str">
            <v>GB-GOR-PB188</v>
          </cell>
          <cell r="O6874" t="str">
            <v>The National Lottery Community Fund</v>
          </cell>
          <cell r="P6874" t="str">
            <v>Charitable and Community including Health, Education and Environment</v>
          </cell>
          <cell r="Q6874" t="str">
            <v>1191407</v>
          </cell>
          <cell r="S6874" t="str">
            <v>Charitable incorporated organisation (CIO)</v>
          </cell>
          <cell r="T6874" t="str">
            <v>AFEX1</v>
          </cell>
          <cell r="U6874" t="str">
            <v>National Lottery Awards for All England</v>
          </cell>
          <cell r="V6874">
            <v>45327</v>
          </cell>
        </row>
        <row r="6875">
          <cell r="A6875" t="str">
            <v>360G-tnlcomfund-0045578007</v>
          </cell>
          <cell r="B6875" t="str">
            <v>Happy future project for underserved young people</v>
          </cell>
          <cell r="C6875" t="str">
            <v>The funding will be used to deliver a fitness project aimed at young people who are unable to access gyms and fitness activities. The project aims to connect young people while improving physical health and wellbeing.</v>
          </cell>
          <cell r="D6875" t="str">
            <v>GBP</v>
          </cell>
          <cell r="E6875">
            <v>5046</v>
          </cell>
          <cell r="F6875">
            <v>45254</v>
          </cell>
          <cell r="G6875" t="str">
            <v>GB-CHC-1180500</v>
          </cell>
          <cell r="H6875" t="str">
            <v>Brimsdown FC Community CIO</v>
          </cell>
          <cell r="I6875" t="str">
            <v>N9 0AR</v>
          </cell>
          <cell r="J6875" t="str">
            <v>Jubilee</v>
          </cell>
          <cell r="K6875" t="str">
            <v>Enfield</v>
          </cell>
          <cell r="L6875" t="str">
            <v>London</v>
          </cell>
          <cell r="M6875" t="str">
            <v>Edmonton</v>
          </cell>
          <cell r="N6875" t="str">
            <v>GB-GOR-PB188</v>
          </cell>
          <cell r="O6875" t="str">
            <v>The National Lottery Community Fund</v>
          </cell>
          <cell r="P6875" t="str">
            <v>Charitable and Community including Health, Education and Environment</v>
          </cell>
          <cell r="Q6875" t="str">
            <v>1180500</v>
          </cell>
          <cell r="S6875" t="str">
            <v>Charitable incorporated organisation (CIO)</v>
          </cell>
          <cell r="T6875" t="str">
            <v>AFEX1</v>
          </cell>
          <cell r="U6875" t="str">
            <v>National Lottery Awards for All England</v>
          </cell>
          <cell r="V6875">
            <v>45345</v>
          </cell>
        </row>
        <row r="6876">
          <cell r="A6876" t="str">
            <v>360G-tnlcomfund-0045578072</v>
          </cell>
          <cell r="B6876" t="str">
            <v>Boot It!</v>
          </cell>
          <cell r="C6876" t="str">
            <v>The funding will be used to run football sessions for young people at risk of becoming involved in antisocial behaviour/crime. This includes training some young people to help run sessions.</v>
          </cell>
          <cell r="D6876" t="str">
            <v>GBP</v>
          </cell>
          <cell r="E6876">
            <v>9870</v>
          </cell>
          <cell r="F6876">
            <v>45254</v>
          </cell>
          <cell r="G6876" t="str">
            <v>GB-CHC-1143647</v>
          </cell>
          <cell r="H6876" t="str">
            <v>All Saints hatcham Community Centre</v>
          </cell>
          <cell r="I6876" t="str">
            <v>SE14 5DJ</v>
          </cell>
          <cell r="J6876" t="str">
            <v>New Cross</v>
          </cell>
          <cell r="K6876" t="str">
            <v>Lewisham</v>
          </cell>
          <cell r="L6876" t="str">
            <v>London</v>
          </cell>
          <cell r="M6876" t="str">
            <v>Lewisham, Deptford</v>
          </cell>
          <cell r="N6876" t="str">
            <v>GB-GOR-PB188</v>
          </cell>
          <cell r="O6876" t="str">
            <v>The National Lottery Community Fund</v>
          </cell>
          <cell r="P6876" t="str">
            <v>Charitable and Community including Health, Education and Environment</v>
          </cell>
          <cell r="Q6876" t="str">
            <v>1143647</v>
          </cell>
          <cell r="R6876" t="str">
            <v>07236641</v>
          </cell>
          <cell r="S6876" t="str">
            <v>Not-for-profit company</v>
          </cell>
          <cell r="T6876" t="str">
            <v>AFEX1</v>
          </cell>
          <cell r="U6876" t="str">
            <v>National Lottery Awards for All England</v>
          </cell>
          <cell r="V6876">
            <v>45348</v>
          </cell>
        </row>
        <row r="6877">
          <cell r="A6877" t="str">
            <v>360G-tnlcomfund-0045578644</v>
          </cell>
          <cell r="B6877" t="str">
            <v>Renewing Hope</v>
          </cell>
          <cell r="C6877" t="str">
            <v>The funding will be used to run 20 training workshops for vulnerable BAME young people at risk of getting involved in knife crime and gang violence. The project aims to develop skills and a sense of purpose and direction reducing the attraction of gangs.</v>
          </cell>
          <cell r="D6877" t="str">
            <v>GBP</v>
          </cell>
          <cell r="E6877">
            <v>10000</v>
          </cell>
          <cell r="F6877">
            <v>45254</v>
          </cell>
          <cell r="G6877" t="str">
            <v>GB-CHC-1161031</v>
          </cell>
          <cell r="H6877" t="str">
            <v>The Good Samaritan Foundation</v>
          </cell>
          <cell r="I6877" t="str">
            <v>SE8 4RJ</v>
          </cell>
          <cell r="J6877" t="str">
            <v>New Cross</v>
          </cell>
          <cell r="K6877" t="str">
            <v>Lewisham</v>
          </cell>
          <cell r="L6877" t="str">
            <v>London</v>
          </cell>
          <cell r="M6877" t="str">
            <v>Lewisham, Deptford</v>
          </cell>
          <cell r="N6877" t="str">
            <v>GB-GOR-PB188</v>
          </cell>
          <cell r="O6877" t="str">
            <v>The National Lottery Community Fund</v>
          </cell>
          <cell r="P6877" t="str">
            <v>Charitable and Community including Health, Education and Environment</v>
          </cell>
          <cell r="Q6877" t="str">
            <v>1161031</v>
          </cell>
          <cell r="S6877" t="str">
            <v>Registered charity (unincorporated)</v>
          </cell>
          <cell r="T6877" t="str">
            <v>AFEX1</v>
          </cell>
          <cell r="U6877" t="str">
            <v>National Lottery Awards for All England</v>
          </cell>
          <cell r="V6877">
            <v>45419</v>
          </cell>
        </row>
        <row r="6878">
          <cell r="A6878" t="str">
            <v>360G-tnlcomfund-0045578700</v>
          </cell>
          <cell r="B6878" t="str">
            <v>Wellbeing Wednesdays</v>
          </cell>
          <cell r="C6878" t="str">
            <v>Funding will be used to support people from black and ethnic minority communities who need greater support with healthcare. It will also tackle food insecurity turning 1200 square metres of disused green space in Bellingham into usable educational and healing spaces and to grow food.</v>
          </cell>
          <cell r="D6878" t="str">
            <v>GBP</v>
          </cell>
          <cell r="E6878">
            <v>9985</v>
          </cell>
          <cell r="F6878">
            <v>45254</v>
          </cell>
          <cell r="G6878" t="str">
            <v>GB-COH-12215067</v>
          </cell>
          <cell r="H6878" t="str">
            <v>Coco Collective Community Hub Ltd</v>
          </cell>
          <cell r="I6878" t="str">
            <v>SE6 3SE</v>
          </cell>
          <cell r="J6878" t="str">
            <v>Bellingham</v>
          </cell>
          <cell r="K6878" t="str">
            <v>Lewisham</v>
          </cell>
          <cell r="L6878" t="str">
            <v>London</v>
          </cell>
          <cell r="M6878" t="str">
            <v>Lewisham West and Penge</v>
          </cell>
          <cell r="N6878" t="str">
            <v>GB-GOR-PB188</v>
          </cell>
          <cell r="O6878" t="str">
            <v>The National Lottery Community Fund</v>
          </cell>
          <cell r="P6878" t="str">
            <v>Charitable and Community including Health, Education and Environment</v>
          </cell>
          <cell r="R6878" t="str">
            <v>12215067</v>
          </cell>
          <cell r="S6878" t="str">
            <v>Not-for-profit company</v>
          </cell>
          <cell r="T6878" t="str">
            <v>AFEX1</v>
          </cell>
          <cell r="U6878" t="str">
            <v>National Lottery Awards for All England</v>
          </cell>
          <cell r="V6878">
            <v>45348</v>
          </cell>
        </row>
        <row r="6879">
          <cell r="A6879" t="str">
            <v>360G-tnlcomfund-0045578736</v>
          </cell>
          <cell r="B6879" t="str">
            <v>Family Harmony</v>
          </cell>
          <cell r="C6879" t="str">
            <v>The funding will deliver a programme of parenting workshops and one to one support alongside mentoring and social activities for the local Jewish Orthodox community with the aim of improving skills and support to support young people with isolation mental health issues and improve wellbeing.</v>
          </cell>
          <cell r="D6879" t="str">
            <v>GBP</v>
          </cell>
          <cell r="E6879">
            <v>9980</v>
          </cell>
          <cell r="F6879">
            <v>45254</v>
          </cell>
          <cell r="G6879" t="str">
            <v>tnlcomfund-org-FamilySupportService</v>
          </cell>
          <cell r="H6879" t="str">
            <v>Family Support Service</v>
          </cell>
          <cell r="I6879" t="str">
            <v>M25 9WN</v>
          </cell>
          <cell r="J6879" t="str">
            <v>Sedgley</v>
          </cell>
          <cell r="K6879" t="str">
            <v>Bury</v>
          </cell>
          <cell r="L6879" t="str">
            <v>North West</v>
          </cell>
          <cell r="M6879" t="str">
            <v>Bury South</v>
          </cell>
          <cell r="N6879" t="str">
            <v>GB-GOR-PB188</v>
          </cell>
          <cell r="O6879" t="str">
            <v>The National Lottery Community Fund</v>
          </cell>
          <cell r="P6879" t="str">
            <v>Charitable and Community including Health, Education and Environment</v>
          </cell>
          <cell r="S6879" t="str">
            <v>Unregistered voluntary or community organisation</v>
          </cell>
          <cell r="T6879" t="str">
            <v>AFEX1</v>
          </cell>
          <cell r="U6879" t="str">
            <v>National Lottery Awards for All England</v>
          </cell>
          <cell r="V6879">
            <v>45414</v>
          </cell>
        </row>
        <row r="6880">
          <cell r="A6880" t="str">
            <v>360G-tnlcomfund-0045578878</v>
          </cell>
          <cell r="B6880" t="str">
            <v>Hillsborough Health : crafts for well-being</v>
          </cell>
          <cell r="C6880" t="str">
            <v>The funding will be used to host a social group that will deliver creative and crafting activities for local people in a warm community space.  The project aims to support the wellbeing of local people.</v>
          </cell>
          <cell r="D6880" t="str">
            <v>GBP</v>
          </cell>
          <cell r="E6880">
            <v>10000</v>
          </cell>
          <cell r="F6880">
            <v>45254</v>
          </cell>
          <cell r="G6880" t="str">
            <v>tnlcomfund-org-HillsboroughandOwlertonLocalHistoryGroup</v>
          </cell>
          <cell r="H6880" t="str">
            <v>Hillsborough and Owlerton Local History Group</v>
          </cell>
          <cell r="I6880" t="str">
            <v>S6 5HE</v>
          </cell>
          <cell r="J6880" t="str">
            <v>Stannington</v>
          </cell>
          <cell r="K6880" t="str">
            <v>Sheffield</v>
          </cell>
          <cell r="L6880" t="str">
            <v>Yorkshire and The Humber</v>
          </cell>
          <cell r="M6880" t="str">
            <v>Sheffield, Hallam</v>
          </cell>
          <cell r="N6880" t="str">
            <v>GB-GOR-PB188</v>
          </cell>
          <cell r="O6880" t="str">
            <v>The National Lottery Community Fund</v>
          </cell>
          <cell r="P6880" t="str">
            <v>Charitable and Community including Health, Education and Environment</v>
          </cell>
          <cell r="S6880" t="str">
            <v>Unregistered voluntary or community organisation</v>
          </cell>
          <cell r="T6880" t="str">
            <v>AFEX1</v>
          </cell>
          <cell r="U6880" t="str">
            <v>National Lottery Awards for All England</v>
          </cell>
          <cell r="V6880">
            <v>45342</v>
          </cell>
        </row>
        <row r="6881">
          <cell r="A6881" t="str">
            <v>360G-tnlcomfund-0045578916</v>
          </cell>
          <cell r="B6881" t="str">
            <v>Signal Swimming Lessons for Autistic Children &amp; Young People</v>
          </cell>
          <cell r="C6881" t="str">
            <v>The funding will be used to expand a programme of weekly swimming lessons that are tailored to the needs of autistic children and young people and delivered by autism-trained instructors. The project aims to improve self-esteem and physical and mental health as well as general wellbeing through teaching autistic children and young people how to swim.</v>
          </cell>
          <cell r="D6881" t="str">
            <v>GBP</v>
          </cell>
          <cell r="E6881">
            <v>9072</v>
          </cell>
          <cell r="F6881">
            <v>45254</v>
          </cell>
          <cell r="G6881" t="str">
            <v>GB-CHC-1143147</v>
          </cell>
          <cell r="H6881" t="str">
            <v>Signal Family Support Limited</v>
          </cell>
          <cell r="I6881" t="str">
            <v>SE8 4RJ</v>
          </cell>
          <cell r="J6881" t="str">
            <v>New Cross</v>
          </cell>
          <cell r="K6881" t="str">
            <v>Lewisham</v>
          </cell>
          <cell r="L6881" t="str">
            <v>London</v>
          </cell>
          <cell r="M6881" t="str">
            <v>Lewisham, Deptford</v>
          </cell>
          <cell r="N6881" t="str">
            <v>GB-GOR-PB188</v>
          </cell>
          <cell r="O6881" t="str">
            <v>The National Lottery Community Fund</v>
          </cell>
          <cell r="P6881" t="str">
            <v>Charitable and Community including Health, Education and Environment</v>
          </cell>
          <cell r="Q6881" t="str">
            <v>1143147</v>
          </cell>
          <cell r="R6881" t="str">
            <v>07532242</v>
          </cell>
          <cell r="S6881" t="str">
            <v>Registered Charity and Not-for-profit Company</v>
          </cell>
          <cell r="T6881" t="str">
            <v>AFEX1</v>
          </cell>
          <cell r="U6881" t="str">
            <v>National Lottery Awards for All England</v>
          </cell>
          <cell r="V6881">
            <v>45447</v>
          </cell>
        </row>
        <row r="6882">
          <cell r="A6882" t="str">
            <v>360G-tnlcomfund-0045578932</v>
          </cell>
          <cell r="B6882" t="str">
            <v>Thrive Through Menopause</v>
          </cell>
          <cell r="C6882" t="str">
            <v>The funding will be used to run support sessions to help address the impact of the menopause transition on Women’s physical and mental wellbeing.  The project aims to provide information and advice to improve mental and physical health and provide a social space to meet other and build new relationships.</v>
          </cell>
          <cell r="D6882" t="str">
            <v>GBP</v>
          </cell>
          <cell r="E6882">
            <v>7615</v>
          </cell>
          <cell r="F6882">
            <v>45254</v>
          </cell>
          <cell r="G6882" t="str">
            <v>GB-COH-14687957</v>
          </cell>
          <cell r="H6882" t="str">
            <v>Thrive by the Sea CIC</v>
          </cell>
          <cell r="I6882" t="str">
            <v>CT20 2HQ</v>
          </cell>
          <cell r="J6882" t="str">
            <v>Folkestone Central</v>
          </cell>
          <cell r="K6882" t="str">
            <v>Folkestone and Hythe</v>
          </cell>
          <cell r="L6882" t="str">
            <v>South East</v>
          </cell>
          <cell r="M6882" t="str">
            <v>Folkestone and Hythe</v>
          </cell>
          <cell r="N6882" t="str">
            <v>GB-GOR-PB188</v>
          </cell>
          <cell r="O6882" t="str">
            <v>The National Lottery Community Fund</v>
          </cell>
          <cell r="P6882" t="str">
            <v>Charitable and Community including Health, Education and Environment</v>
          </cell>
          <cell r="R6882" t="str">
            <v>14687957</v>
          </cell>
          <cell r="S6882" t="str">
            <v>Community Interest Company (CIC)</v>
          </cell>
          <cell r="T6882" t="str">
            <v>AFEX1</v>
          </cell>
          <cell r="U6882" t="str">
            <v>National Lottery Awards for All England</v>
          </cell>
          <cell r="V6882">
            <v>45413</v>
          </cell>
        </row>
        <row r="6883">
          <cell r="A6883" t="str">
            <v>360G-tnlcomfund-0045579110</v>
          </cell>
          <cell r="B6883" t="str">
            <v>Allotment Waterless Toilet</v>
          </cell>
          <cell r="C6883" t="str">
            <v>The funding will be used to install a waterless toilet on the allotment site. The project aims to improve the facilities available for people with reduced mobility and medical requirements.</v>
          </cell>
          <cell r="D6883" t="str">
            <v>GBP</v>
          </cell>
          <cell r="E6883">
            <v>8000</v>
          </cell>
          <cell r="F6883">
            <v>45254</v>
          </cell>
          <cell r="G6883" t="str">
            <v>tnlcomfund-org-WelwynAllotmentAssociation</v>
          </cell>
          <cell r="H6883" t="str">
            <v>Welwyn Allotment Association</v>
          </cell>
          <cell r="I6883" t="str">
            <v>AL6 9NT</v>
          </cell>
          <cell r="J6883" t="str">
            <v>Welwyn West</v>
          </cell>
          <cell r="K6883" t="str">
            <v>Welwyn Hatfield</v>
          </cell>
          <cell r="L6883" t="str">
            <v>Eastern</v>
          </cell>
          <cell r="M6883" t="str">
            <v>Welwyn Hatfield</v>
          </cell>
          <cell r="N6883" t="str">
            <v>GB-GOR-PB188</v>
          </cell>
          <cell r="O6883" t="str">
            <v>The National Lottery Community Fund</v>
          </cell>
          <cell r="P6883" t="str">
            <v>Charitable and Community including Health, Education and Environment</v>
          </cell>
          <cell r="S6883" t="str">
            <v>Unregistered voluntary or community organisation</v>
          </cell>
          <cell r="T6883" t="str">
            <v>AFEX1</v>
          </cell>
          <cell r="U6883" t="str">
            <v>National Lottery Awards for All England</v>
          </cell>
          <cell r="V6883">
            <v>45505</v>
          </cell>
        </row>
        <row r="6884">
          <cell r="A6884" t="str">
            <v>360G-tnlcomfund-0045579112</v>
          </cell>
          <cell r="B6884" t="str">
            <v>Latchingdon Free Wall</v>
          </cell>
          <cell r="C6884" t="str">
            <v>The funding will be used to install a free climbing wall in the village playing field. The project aims to improve play opportunities for local families and promote wellbeing.</v>
          </cell>
          <cell r="D6884" t="str">
            <v>GBP</v>
          </cell>
          <cell r="E6884">
            <v>6420</v>
          </cell>
          <cell r="F6884">
            <v>45254</v>
          </cell>
          <cell r="G6884" t="str">
            <v>GB-CHC-1086600</v>
          </cell>
          <cell r="H6884" t="str">
            <v>KING GEORGE V PLAYING FIELD AND VILLAGE HALL LATCHINGTON</v>
          </cell>
          <cell r="I6884" t="str">
            <v>CM3 6EX</v>
          </cell>
          <cell r="J6884" t="str">
            <v>Althorne</v>
          </cell>
          <cell r="K6884" t="str">
            <v>Maldon</v>
          </cell>
          <cell r="L6884" t="str">
            <v>Eastern</v>
          </cell>
          <cell r="M6884" t="str">
            <v>Maldon</v>
          </cell>
          <cell r="N6884" t="str">
            <v>GB-GOR-PB188</v>
          </cell>
          <cell r="O6884" t="str">
            <v>The National Lottery Community Fund</v>
          </cell>
          <cell r="P6884" t="str">
            <v>Charitable and Community including Health, Education and Environment</v>
          </cell>
          <cell r="Q6884" t="str">
            <v>1086600</v>
          </cell>
          <cell r="S6884" t="str">
            <v>Registered charity (unincorporated)</v>
          </cell>
          <cell r="T6884" t="str">
            <v>AFEX1</v>
          </cell>
          <cell r="U6884" t="str">
            <v>National Lottery Awards for All England</v>
          </cell>
          <cell r="V6884">
            <v>45337</v>
          </cell>
        </row>
        <row r="6885">
          <cell r="A6885" t="str">
            <v>360G-tnlcomfund-0045579609</v>
          </cell>
          <cell r="B6885" t="str">
            <v>The Orchard Foodbank</v>
          </cell>
          <cell r="C6885" t="str">
            <v>The funding will be used to cover the running costs of the foodbank for the community. The project aims to provide food parcels to those most in need. This includes engaging more volunteers with lived experience to help it shape its services.</v>
          </cell>
          <cell r="D6885" t="str">
            <v>GBP</v>
          </cell>
          <cell r="E6885">
            <v>9880</v>
          </cell>
          <cell r="F6885">
            <v>45254</v>
          </cell>
          <cell r="G6885" t="str">
            <v>GB-CHC-1172151</v>
          </cell>
          <cell r="H6885" t="str">
            <v>The Orchard Foodbank</v>
          </cell>
          <cell r="I6885" t="str">
            <v>L24 9HZ</v>
          </cell>
          <cell r="J6885" t="str">
            <v>Speke-Garston</v>
          </cell>
          <cell r="K6885" t="str">
            <v>Liverpool</v>
          </cell>
          <cell r="L6885" t="str">
            <v>North West</v>
          </cell>
          <cell r="M6885" t="str">
            <v>Garston and Halewood</v>
          </cell>
          <cell r="N6885" t="str">
            <v>GB-GOR-PB188</v>
          </cell>
          <cell r="O6885" t="str">
            <v>The National Lottery Community Fund</v>
          </cell>
          <cell r="P6885" t="str">
            <v>Charitable and Community including Health, Education and Environment</v>
          </cell>
          <cell r="Q6885" t="str">
            <v>1172151</v>
          </cell>
          <cell r="S6885" t="str">
            <v>Registered charity (unincorporated)</v>
          </cell>
          <cell r="T6885" t="str">
            <v>AFEX1</v>
          </cell>
          <cell r="U6885" t="str">
            <v>National Lottery Awards for All England</v>
          </cell>
          <cell r="V6885">
            <v>45447</v>
          </cell>
        </row>
        <row r="6886">
          <cell r="A6886" t="str">
            <v>360G-tnlcomfund-0045579717</v>
          </cell>
          <cell r="B6886" t="str">
            <v>Foodstop and Community Shop; Food &amp; Fun for All</v>
          </cell>
          <cell r="C6886" t="str">
            <v>The funding will be used to expand their community food bank to include items for babies. The project aims to help people struggling with the cost of living by providing essential items.</v>
          </cell>
          <cell r="D6886" t="str">
            <v>GBP</v>
          </cell>
          <cell r="E6886">
            <v>10000</v>
          </cell>
          <cell r="F6886">
            <v>45254</v>
          </cell>
          <cell r="G6886" t="str">
            <v>GB-CHC-1086425</v>
          </cell>
          <cell r="H6886" t="str">
            <v>Guisborough Bridge Association</v>
          </cell>
          <cell r="I6886" t="str">
            <v>TS14 6AF</v>
          </cell>
          <cell r="J6886" t="str">
            <v>Guisborough</v>
          </cell>
          <cell r="K6886" t="str">
            <v>Redcar and Cleveland</v>
          </cell>
          <cell r="L6886" t="str">
            <v>North East</v>
          </cell>
          <cell r="M6886" t="str">
            <v>Middlesbrough South and East Cleveland</v>
          </cell>
          <cell r="N6886" t="str">
            <v>GB-GOR-PB188</v>
          </cell>
          <cell r="O6886" t="str">
            <v>The National Lottery Community Fund</v>
          </cell>
          <cell r="P6886" t="str">
            <v>Charitable and Community including Health, Education and Environment</v>
          </cell>
          <cell r="Q6886" t="str">
            <v>1086425</v>
          </cell>
          <cell r="S6886" t="str">
            <v>Registered charity (unincorporated)</v>
          </cell>
          <cell r="T6886" t="str">
            <v>AFEX1</v>
          </cell>
          <cell r="U6886" t="str">
            <v>National Lottery Awards for All England</v>
          </cell>
          <cell r="V6886">
            <v>45336</v>
          </cell>
        </row>
        <row r="6887">
          <cell r="A6887" t="str">
            <v>360G-tnlcomfund-0045580208</v>
          </cell>
          <cell r="B6887" t="str">
            <v>STAY LIT : Wellbeing  Winter Activity Programme</v>
          </cell>
          <cell r="C6887" t="str">
            <v>This funding will be used to provide free to access wellbeing workshops and community lunches during the winter period for local people effected by the cost of living crisis. The project aims to improve wellbeing reduce social isolation and improve access to warm spaces.</v>
          </cell>
          <cell r="D6887" t="str">
            <v>GBP</v>
          </cell>
          <cell r="E6887">
            <v>10000</v>
          </cell>
          <cell r="F6887">
            <v>45254</v>
          </cell>
          <cell r="G6887" t="str">
            <v>GB-COH-15150794</v>
          </cell>
          <cell r="H6887" t="str">
            <v>LIGHTS! LIGHTS! LIGHTS! CIC</v>
          </cell>
          <cell r="I6887" t="str">
            <v>BS4 1NL</v>
          </cell>
          <cell r="J6887" t="str">
            <v>Filwood</v>
          </cell>
          <cell r="K6887" t="str">
            <v>Bristol, City of</v>
          </cell>
          <cell r="L6887" t="str">
            <v>South West</v>
          </cell>
          <cell r="M6887" t="str">
            <v>Bristol South</v>
          </cell>
          <cell r="N6887" t="str">
            <v>GB-GOR-PB188</v>
          </cell>
          <cell r="O6887" t="str">
            <v>The National Lottery Community Fund</v>
          </cell>
          <cell r="P6887" t="str">
            <v>Charitable and Community including Health, Education and Environment</v>
          </cell>
          <cell r="R6887" t="str">
            <v>15150794</v>
          </cell>
          <cell r="S6887" t="str">
            <v>Community Interest Company (CIC)</v>
          </cell>
          <cell r="T6887" t="str">
            <v>AFEX1</v>
          </cell>
          <cell r="U6887" t="str">
            <v>National Lottery Awards for All England</v>
          </cell>
          <cell r="V6887">
            <v>45414</v>
          </cell>
        </row>
        <row r="6888">
          <cell r="A6888" t="str">
            <v>360G-tnlcomfund-0045580637</v>
          </cell>
          <cell r="B6888" t="str">
            <v>VOAGE (Voice of Advocacy for Generations - Elders Empowered)</v>
          </cell>
          <cell r="C6888" t="str">
            <v>This funding will be used to deliver community events workshops around food education and digital literacy and other support services for older people especially those with mobility issues or financial unawareness. The project aims to enhance community cohesion and revitalize and improve a community space.</v>
          </cell>
          <cell r="D6888" t="str">
            <v>GBP</v>
          </cell>
          <cell r="E6888">
            <v>10000</v>
          </cell>
          <cell r="F6888">
            <v>45254</v>
          </cell>
          <cell r="G6888" t="str">
            <v>GB-COH-05047824</v>
          </cell>
          <cell r="H6888" t="str">
            <v>Ethnic Minority Council</v>
          </cell>
          <cell r="I6888" t="str">
            <v>WV2 4JW</v>
          </cell>
          <cell r="J6888" t="str">
            <v>Blakenhall</v>
          </cell>
          <cell r="K6888" t="str">
            <v>Wolverhampton</v>
          </cell>
          <cell r="L6888" t="str">
            <v>West Midlands</v>
          </cell>
          <cell r="M6888" t="str">
            <v>Wolverhampton South East</v>
          </cell>
          <cell r="N6888" t="str">
            <v>GB-GOR-PB188</v>
          </cell>
          <cell r="O6888" t="str">
            <v>The National Lottery Community Fund</v>
          </cell>
          <cell r="P6888" t="str">
            <v>Charitable and Community including Health, Education and Environment</v>
          </cell>
          <cell r="R6888" t="str">
            <v>05047824</v>
          </cell>
          <cell r="S6888" t="str">
            <v>Not-for-profit company</v>
          </cell>
          <cell r="T6888" t="str">
            <v>AFEX1</v>
          </cell>
          <cell r="U6888" t="str">
            <v>National Lottery Awards for All England</v>
          </cell>
          <cell r="V6888">
            <v>45476</v>
          </cell>
        </row>
        <row r="6889">
          <cell r="A6889" t="str">
            <v>360G-tnlcomfund-0045581069</v>
          </cell>
          <cell r="B6889" t="str">
            <v>TuneIn: Navigating Youth Challenges with Music</v>
          </cell>
          <cell r="C6889" t="str">
            <v>The funding will be used to deliver music based well-being workshops for young people. The project aims to provide young people with the opportunity to write music and learn coping mechanisms to improve their mental health and well-being.</v>
          </cell>
          <cell r="D6889" t="str">
            <v>GBP</v>
          </cell>
          <cell r="E6889">
            <v>9920</v>
          </cell>
          <cell r="F6889">
            <v>45254</v>
          </cell>
          <cell r="G6889" t="str">
            <v>GB-COH-14616906</v>
          </cell>
          <cell r="H6889" t="str">
            <v>Just For The Arts Music Group CIC</v>
          </cell>
          <cell r="I6889" t="str">
            <v>SE10 0QE</v>
          </cell>
          <cell r="J6889" t="str">
            <v>Peninsula</v>
          </cell>
          <cell r="K6889" t="str">
            <v>Greenwich</v>
          </cell>
          <cell r="L6889" t="str">
            <v>London</v>
          </cell>
          <cell r="M6889" t="str">
            <v>Greenwich and Woolwich</v>
          </cell>
          <cell r="N6889" t="str">
            <v>GB-GOR-PB188</v>
          </cell>
          <cell r="O6889" t="str">
            <v>The National Lottery Community Fund</v>
          </cell>
          <cell r="P6889" t="str">
            <v>Charitable and Community including Health, Education and Environment</v>
          </cell>
          <cell r="R6889" t="str">
            <v>14616906</v>
          </cell>
          <cell r="S6889" t="str">
            <v>Community Interest Company (CIC)</v>
          </cell>
          <cell r="T6889" t="str">
            <v>AFEX1</v>
          </cell>
          <cell r="U6889" t="str">
            <v>National Lottery Awards for All England</v>
          </cell>
          <cell r="V6889">
            <v>45447</v>
          </cell>
        </row>
        <row r="6890">
          <cell r="A6890" t="str">
            <v>360G-tnlcomfund-0045581146</v>
          </cell>
          <cell r="B6890" t="str">
            <v>Galaxy Club CCB- Kids Teens and Adults</v>
          </cell>
          <cell r="C6890" t="str">
            <v>The funding will be used to provide equipment for a social club for neurodivergent children and adults. The project aims to provide a safe space for people with shared experiences to connect socialise and build a supportive network.</v>
          </cell>
          <cell r="D6890" t="str">
            <v>GBP</v>
          </cell>
          <cell r="E6890">
            <v>2500</v>
          </cell>
          <cell r="F6890">
            <v>45254</v>
          </cell>
          <cell r="G6890" t="str">
            <v>tnlcomfund-org-GalaxyClubBexley</v>
          </cell>
          <cell r="H6890" t="str">
            <v>Galaxy Club Bexley</v>
          </cell>
          <cell r="I6890" t="str">
            <v>DA6 7BT</v>
          </cell>
          <cell r="J6890" t="str">
            <v>Bexleyheath</v>
          </cell>
          <cell r="K6890" t="str">
            <v>Bexley</v>
          </cell>
          <cell r="L6890" t="str">
            <v>London</v>
          </cell>
          <cell r="M6890" t="str">
            <v>Bexleyheath and Crayford</v>
          </cell>
          <cell r="N6890" t="str">
            <v>GB-GOR-PB188</v>
          </cell>
          <cell r="O6890" t="str">
            <v>The National Lottery Community Fund</v>
          </cell>
          <cell r="P6890" t="str">
            <v>Charitable and Community including Health, Education and Environment</v>
          </cell>
          <cell r="S6890" t="str">
            <v>Unregistered voluntary or community organisation</v>
          </cell>
          <cell r="T6890" t="str">
            <v>AFEX1</v>
          </cell>
          <cell r="U6890" t="str">
            <v>National Lottery Awards for All England</v>
          </cell>
          <cell r="V6890">
            <v>45414</v>
          </cell>
        </row>
        <row r="6891">
          <cell r="A6891" t="str">
            <v>360G-tnlcomfund-0045581342</v>
          </cell>
          <cell r="B6891" t="str">
            <v>Project salama</v>
          </cell>
          <cell r="C6891" t="str">
            <v>The funding will be used to provide emotional; practical support and signposting to help people who face challenging situations compounded by abuse. The project aims to ensure victims of domestic violence recover and to promote empowerment and to take charge of their lives.</v>
          </cell>
          <cell r="D6891" t="str">
            <v>GBP</v>
          </cell>
          <cell r="E6891">
            <v>10000</v>
          </cell>
          <cell r="F6891">
            <v>45254</v>
          </cell>
          <cell r="G6891" t="str">
            <v>GB-CHC-1198736</v>
          </cell>
          <cell r="H6891" t="str">
            <v>Project Salama</v>
          </cell>
          <cell r="I6891" t="str">
            <v>RG18 4DL</v>
          </cell>
          <cell r="J6891" t="str">
            <v>Thatcham North East</v>
          </cell>
          <cell r="K6891" t="str">
            <v>West Berkshire</v>
          </cell>
          <cell r="L6891" t="str">
            <v>South East</v>
          </cell>
          <cell r="M6891" t="str">
            <v>Newbury</v>
          </cell>
          <cell r="N6891" t="str">
            <v>GB-GOR-PB188</v>
          </cell>
          <cell r="O6891" t="str">
            <v>The National Lottery Community Fund</v>
          </cell>
          <cell r="P6891" t="str">
            <v>Charitable and Community including Health, Education and Environment</v>
          </cell>
          <cell r="Q6891" t="str">
            <v>1198736</v>
          </cell>
          <cell r="S6891" t="str">
            <v>Charitable incorporated organisation (CIO)</v>
          </cell>
          <cell r="T6891" t="str">
            <v>AFEX1</v>
          </cell>
          <cell r="U6891" t="str">
            <v>National Lottery Awards for All England</v>
          </cell>
          <cell r="V6891">
            <v>45327</v>
          </cell>
        </row>
        <row r="6892">
          <cell r="A6892" t="str">
            <v>360G-tnlcomfund-0045582496</v>
          </cell>
          <cell r="B6892" t="str">
            <v>Community Magazine for Greater Manchester</v>
          </cell>
          <cell r="C6892" t="str">
            <v>The funding will further develop and distribute a free monthly community magazine targeting African and Caribbean communities. The project aims to provide culturally sensitive information around health awareness education businesses and community events and will help reduce isolation and share knowledge.</v>
          </cell>
          <cell r="D6892" t="str">
            <v>GBP</v>
          </cell>
          <cell r="E6892">
            <v>9990</v>
          </cell>
          <cell r="F6892">
            <v>45254</v>
          </cell>
          <cell r="G6892" t="str">
            <v>tnlcomfund-org-African&amp;CaribbeanCommunityAssociation</v>
          </cell>
          <cell r="H6892" t="str">
            <v>African &amp; Caribbean Community Association</v>
          </cell>
          <cell r="I6892" t="str">
            <v>SK1 1EG</v>
          </cell>
          <cell r="J6892" t="str">
            <v>Brinnington and Central</v>
          </cell>
          <cell r="K6892" t="str">
            <v>Stockport</v>
          </cell>
          <cell r="L6892" t="str">
            <v>North West</v>
          </cell>
          <cell r="M6892" t="str">
            <v>Stockport</v>
          </cell>
          <cell r="N6892" t="str">
            <v>GB-GOR-PB188</v>
          </cell>
          <cell r="O6892" t="str">
            <v>The National Lottery Community Fund</v>
          </cell>
          <cell r="P6892" t="str">
            <v>Charitable and Community including Health, Education and Environment</v>
          </cell>
          <cell r="S6892" t="str">
            <v>Unregistered voluntary or community organisation</v>
          </cell>
          <cell r="T6892" t="str">
            <v>AFEX1</v>
          </cell>
          <cell r="U6892" t="str">
            <v>National Lottery Awards for All England</v>
          </cell>
          <cell r="V6892">
            <v>45447</v>
          </cell>
        </row>
        <row r="6893">
          <cell r="A6893" t="str">
            <v>360G-tnlcomfund-0045582592</v>
          </cell>
          <cell r="B6893" t="str">
            <v>Empowering Homeless Women To a New Life</v>
          </cell>
          <cell r="C6893" t="str">
            <v>The funding will be used to support women living with disadvantage to access practical workshops in financial literary cv writing and skills development. The project aims to improve confidence; help acquire essential skills; and support a better quality of life.</v>
          </cell>
          <cell r="D6893" t="str">
            <v>GBP</v>
          </cell>
          <cell r="E6893">
            <v>9866</v>
          </cell>
          <cell r="F6893">
            <v>45254</v>
          </cell>
          <cell r="G6893" t="str">
            <v>GB-COH-13730970</v>
          </cell>
          <cell r="H6893" t="str">
            <v>The Acorn Progression Project CIC</v>
          </cell>
          <cell r="I6893" t="str">
            <v>B23 7JN</v>
          </cell>
          <cell r="J6893" t="str">
            <v>Stockland Green</v>
          </cell>
          <cell r="K6893" t="str">
            <v>Birmingham</v>
          </cell>
          <cell r="L6893" t="str">
            <v>West Midlands</v>
          </cell>
          <cell r="M6893" t="str">
            <v>Birmingham, Erdington</v>
          </cell>
          <cell r="N6893" t="str">
            <v>GB-GOR-PB188</v>
          </cell>
          <cell r="O6893" t="str">
            <v>The National Lottery Community Fund</v>
          </cell>
          <cell r="P6893" t="str">
            <v>Charitable and Community including Health, Education and Environment</v>
          </cell>
          <cell r="R6893" t="str">
            <v>13730970</v>
          </cell>
          <cell r="S6893" t="str">
            <v>Not-for-profit company</v>
          </cell>
          <cell r="T6893" t="str">
            <v>AFEX1</v>
          </cell>
          <cell r="U6893" t="str">
            <v>National Lottery Awards for All England</v>
          </cell>
          <cell r="V6893">
            <v>45345</v>
          </cell>
        </row>
        <row r="6894">
          <cell r="A6894" t="str">
            <v>360G-tnlcomfund-0045583049</v>
          </cell>
          <cell r="B6894" t="str">
            <v>On Our Doorstep Community Interest Company</v>
          </cell>
          <cell r="C6894" t="str">
            <v>The funding will be used to provide day trips and craft workshops for older people in the community. The project aims to connect people and improve mental health and wellbeing.</v>
          </cell>
          <cell r="D6894" t="str">
            <v>GBP</v>
          </cell>
          <cell r="E6894">
            <v>9900</v>
          </cell>
          <cell r="F6894">
            <v>45254</v>
          </cell>
          <cell r="G6894" t="str">
            <v>GB-COH-13854528</v>
          </cell>
          <cell r="H6894" t="str">
            <v>On Our Doorstep Community Interest Company</v>
          </cell>
          <cell r="I6894" t="str">
            <v>NE3 3LL</v>
          </cell>
          <cell r="J6894" t="str">
            <v>Kenton</v>
          </cell>
          <cell r="K6894" t="str">
            <v>Newcastle upon Tyne</v>
          </cell>
          <cell r="L6894" t="str">
            <v>North East</v>
          </cell>
          <cell r="M6894" t="str">
            <v>Newcastle upon Tyne North</v>
          </cell>
          <cell r="N6894" t="str">
            <v>GB-GOR-PB188</v>
          </cell>
          <cell r="O6894" t="str">
            <v>The National Lottery Community Fund</v>
          </cell>
          <cell r="P6894" t="str">
            <v>Charitable and Community including Health, Education and Environment</v>
          </cell>
          <cell r="R6894" t="str">
            <v>13854528</v>
          </cell>
          <cell r="S6894" t="str">
            <v>Community Interest Company (CIC)</v>
          </cell>
          <cell r="T6894" t="str">
            <v>AFEX1</v>
          </cell>
          <cell r="U6894" t="str">
            <v>National Lottery Awards for All England</v>
          </cell>
          <cell r="V6894">
            <v>45347</v>
          </cell>
        </row>
        <row r="6895">
          <cell r="A6895" t="str">
            <v>360G-tnlcomfund-0045583088</v>
          </cell>
          <cell r="B6895" t="str">
            <v>TRA KIds</v>
          </cell>
          <cell r="C6895" t="str">
            <v>This funding will be used to provide a youth club and toddler group for the community.  The project aims to improve mental and physical wellbeing.</v>
          </cell>
          <cell r="D6895" t="str">
            <v>GBP</v>
          </cell>
          <cell r="E6895">
            <v>6360</v>
          </cell>
          <cell r="F6895">
            <v>45254</v>
          </cell>
          <cell r="G6895" t="str">
            <v>tnlcomfund-org-KinsmanandTreningleTenantsandResidentsAssociation</v>
          </cell>
          <cell r="H6895" t="str">
            <v>Kinsman and Treningle Tenants and Residents Association</v>
          </cell>
          <cell r="I6895" t="str">
            <v>PL31 1PQ</v>
          </cell>
          <cell r="J6895" t="str">
            <v>Bodmin St Mary's &amp; St Leonard</v>
          </cell>
          <cell r="K6895" t="str">
            <v>Cornwall</v>
          </cell>
          <cell r="L6895" t="str">
            <v>South West</v>
          </cell>
          <cell r="M6895" t="str">
            <v>North Cornwall</v>
          </cell>
          <cell r="N6895" t="str">
            <v>GB-GOR-PB188</v>
          </cell>
          <cell r="O6895" t="str">
            <v>The National Lottery Community Fund</v>
          </cell>
          <cell r="P6895" t="str">
            <v>Charitable and Community including Health, Education and Environment</v>
          </cell>
          <cell r="S6895" t="str">
            <v>Unregistered voluntary or community organisation</v>
          </cell>
          <cell r="T6895" t="str">
            <v>AFEX1</v>
          </cell>
          <cell r="U6895" t="str">
            <v>National Lottery Awards for All England</v>
          </cell>
          <cell r="V6895">
            <v>45513</v>
          </cell>
        </row>
        <row r="6896">
          <cell r="A6896" t="str">
            <v>360G-tnlcomfund-0045583108</v>
          </cell>
          <cell r="B6896" t="str">
            <v>Staff Retention</v>
          </cell>
          <cell r="C6896" t="str">
            <v>The funding will be used to continue to maintain the centre and ensure it remains open for the wide variety of community activities including a warm hub dancing and yoga.</v>
          </cell>
          <cell r="D6896" t="str">
            <v>GBP</v>
          </cell>
          <cell r="E6896">
            <v>10000</v>
          </cell>
          <cell r="F6896">
            <v>45254</v>
          </cell>
          <cell r="G6896" t="str">
            <v>GB-CHC-1159581</v>
          </cell>
          <cell r="H6896" t="str">
            <v>Fencehouses Community Association</v>
          </cell>
          <cell r="I6896" t="str">
            <v>DH4 6DS</v>
          </cell>
          <cell r="J6896" t="str">
            <v>Lumley</v>
          </cell>
          <cell r="K6896" t="str">
            <v>County Durham</v>
          </cell>
          <cell r="L6896" t="str">
            <v>North East</v>
          </cell>
          <cell r="M6896" t="str">
            <v>North Durham</v>
          </cell>
          <cell r="N6896" t="str">
            <v>GB-GOR-PB188</v>
          </cell>
          <cell r="O6896" t="str">
            <v>The National Lottery Community Fund</v>
          </cell>
          <cell r="P6896" t="str">
            <v>Charitable and Community including Health, Education and Environment</v>
          </cell>
          <cell r="Q6896" t="str">
            <v>1159581</v>
          </cell>
          <cell r="S6896" t="str">
            <v>Charitable incorporated organisation (CIO)</v>
          </cell>
          <cell r="T6896" t="str">
            <v>AFEX1</v>
          </cell>
          <cell r="U6896" t="str">
            <v>National Lottery Awards for All England</v>
          </cell>
          <cell r="V6896">
            <v>45517</v>
          </cell>
        </row>
        <row r="6897">
          <cell r="A6897" t="str">
            <v>360G-tnlcomfund-0045583126</v>
          </cell>
          <cell r="B6897" t="str">
            <v>NRG Studio</v>
          </cell>
          <cell r="C6897" t="str">
            <v>The funding will be used to deliver a 20-week music production programme for younger people in the community. The project aims to provide young people with confidence self-esteem and skills for the future.</v>
          </cell>
          <cell r="D6897" t="str">
            <v>GBP</v>
          </cell>
          <cell r="E6897">
            <v>9690</v>
          </cell>
          <cell r="F6897">
            <v>45254</v>
          </cell>
          <cell r="G6897" t="str">
            <v>GB-COH-14274446</v>
          </cell>
          <cell r="H6897" t="str">
            <v>NRRG'S CIC</v>
          </cell>
          <cell r="I6897" t="str">
            <v>N21 1TT</v>
          </cell>
          <cell r="J6897" t="str">
            <v>Southgate</v>
          </cell>
          <cell r="K6897" t="str">
            <v>Enfield</v>
          </cell>
          <cell r="L6897" t="str">
            <v>London</v>
          </cell>
          <cell r="M6897" t="str">
            <v>Enfield, Southgate</v>
          </cell>
          <cell r="N6897" t="str">
            <v>GB-GOR-PB188</v>
          </cell>
          <cell r="O6897" t="str">
            <v>The National Lottery Community Fund</v>
          </cell>
          <cell r="P6897" t="str">
            <v>Charitable and Community including Health, Education and Environment</v>
          </cell>
          <cell r="R6897" t="str">
            <v>14274446</v>
          </cell>
          <cell r="S6897" t="str">
            <v>Community Interest Company (CIC)</v>
          </cell>
          <cell r="T6897" t="str">
            <v>AFEX1</v>
          </cell>
          <cell r="U6897" t="str">
            <v>National Lottery Awards for All England</v>
          </cell>
          <cell r="V6897">
            <v>45474</v>
          </cell>
        </row>
        <row r="6898">
          <cell r="A6898" t="str">
            <v>360G-tnlcomfund-0045583137</v>
          </cell>
          <cell r="B6898" t="str">
            <v>Supervisors for OBSS</v>
          </cell>
          <cell r="C6898" t="str">
            <v>The funding will be used to contribute to the salary of a group counselling supervisor. The project aims to provide increased support to student counsellors and reduce waiting times and the services available for people experiencing a bereavement.</v>
          </cell>
          <cell r="D6898" t="str">
            <v>GBP</v>
          </cell>
          <cell r="E6898">
            <v>900</v>
          </cell>
          <cell r="F6898">
            <v>45254</v>
          </cell>
          <cell r="G6898" t="str">
            <v>GB-CHC-702911</v>
          </cell>
          <cell r="H6898" t="str">
            <v>Oldham Bereavement Support Service</v>
          </cell>
          <cell r="I6898" t="str">
            <v>OL1 2JH</v>
          </cell>
          <cell r="J6898" t="str">
            <v>Coldhurst</v>
          </cell>
          <cell r="K6898" t="str">
            <v>Oldham</v>
          </cell>
          <cell r="L6898" t="str">
            <v>North West</v>
          </cell>
          <cell r="M6898" t="str">
            <v>Oldham West and Royton</v>
          </cell>
          <cell r="N6898" t="str">
            <v>GB-GOR-PB188</v>
          </cell>
          <cell r="O6898" t="str">
            <v>The National Lottery Community Fund</v>
          </cell>
          <cell r="P6898" t="str">
            <v>Charitable and Community including Health, Education and Environment</v>
          </cell>
          <cell r="Q6898" t="str">
            <v>702911</v>
          </cell>
          <cell r="S6898" t="str">
            <v>Registered charity (unincorporated)</v>
          </cell>
          <cell r="T6898" t="str">
            <v>AFEX1</v>
          </cell>
          <cell r="U6898" t="str">
            <v>National Lottery Awards for All England</v>
          </cell>
          <cell r="V6898">
            <v>45328</v>
          </cell>
        </row>
        <row r="6899">
          <cell r="A6899" t="str">
            <v>360G-tnlcomfund-0045583371</v>
          </cell>
          <cell r="B6899" t="str">
            <v>Replenishment of Food Stocks</v>
          </cell>
          <cell r="C6899" t="str">
            <v>This funding will be used to purchase food for a food bank based in the community. The project aims to ensure the community have access to food especially children in school holidays.</v>
          </cell>
          <cell r="D6899" t="str">
            <v>GBP</v>
          </cell>
          <cell r="E6899">
            <v>10000</v>
          </cell>
          <cell r="F6899">
            <v>45254</v>
          </cell>
          <cell r="G6899" t="str">
            <v>tnlcomfund-org-CorshamChurchesFoodbank</v>
          </cell>
          <cell r="H6899" t="str">
            <v>Corsham Churches Foodbank</v>
          </cell>
          <cell r="I6899" t="str">
            <v>SN13 9BS</v>
          </cell>
          <cell r="J6899" t="str">
            <v>Corsham Ladbrook</v>
          </cell>
          <cell r="K6899" t="str">
            <v>Wiltshire</v>
          </cell>
          <cell r="L6899" t="str">
            <v>South West</v>
          </cell>
          <cell r="M6899" t="str">
            <v>Chippenham</v>
          </cell>
          <cell r="N6899" t="str">
            <v>GB-GOR-PB188</v>
          </cell>
          <cell r="O6899" t="str">
            <v>The National Lottery Community Fund</v>
          </cell>
          <cell r="P6899" t="str">
            <v>Charitable and Community including Health, Education and Environment</v>
          </cell>
          <cell r="S6899" t="str">
            <v>Unregistered voluntary or community organisation</v>
          </cell>
          <cell r="T6899" t="str">
            <v>AFEX1</v>
          </cell>
          <cell r="U6899" t="str">
            <v>National Lottery Awards for All England</v>
          </cell>
          <cell r="V6899">
            <v>45493</v>
          </cell>
        </row>
        <row r="6900">
          <cell r="A6900" t="str">
            <v>360G-tnlcomfund-0045583418</v>
          </cell>
          <cell r="B6900" t="str">
            <v>village view farm</v>
          </cell>
          <cell r="C6900" t="str">
            <v>The funding will be used to deliver a range of nature based and animal care activities for people experiencing mental ill health. The project aims to bring people together to improve their wellbeing and self-confidence whilst reducing the feeling of isolation.</v>
          </cell>
          <cell r="D6900" t="str">
            <v>GBP</v>
          </cell>
          <cell r="E6900">
            <v>10000</v>
          </cell>
          <cell r="F6900">
            <v>45254</v>
          </cell>
          <cell r="G6900" t="str">
            <v>GB-COH-12485869</v>
          </cell>
          <cell r="H6900" t="str">
            <v>Village View Farm CIC</v>
          </cell>
          <cell r="I6900" t="str">
            <v>SK17 8PR</v>
          </cell>
          <cell r="J6900" t="str">
            <v>Tideswell</v>
          </cell>
          <cell r="K6900" t="str">
            <v>Derbyshire Dales</v>
          </cell>
          <cell r="L6900" t="str">
            <v>East Midlands</v>
          </cell>
          <cell r="M6900" t="str">
            <v>Derbyshire Dales</v>
          </cell>
          <cell r="N6900" t="str">
            <v>GB-GOR-PB188</v>
          </cell>
          <cell r="O6900" t="str">
            <v>The National Lottery Community Fund</v>
          </cell>
          <cell r="P6900" t="str">
            <v>Charitable and Community including Health, Education and Environment</v>
          </cell>
          <cell r="R6900" t="str">
            <v>12485869</v>
          </cell>
          <cell r="S6900" t="str">
            <v>Community Interest Company (CIC)</v>
          </cell>
          <cell r="T6900" t="str">
            <v>AFEX1</v>
          </cell>
          <cell r="U6900" t="str">
            <v>National Lottery Awards for All England</v>
          </cell>
          <cell r="V6900">
            <v>45447</v>
          </cell>
        </row>
        <row r="6901">
          <cell r="A6901" t="str">
            <v>360G-tnlcomfund-0045583423</v>
          </cell>
          <cell r="B6901" t="str">
            <v>Our Teen Family</v>
          </cell>
          <cell r="C6901" t="str">
            <v>The funding will be used to buy new equipment for a space where teenagers can go for social games and help with homework after school. The project aims to support families where parents have to work long hours and whose teenagers are vulnerable to mental health difficulties.</v>
          </cell>
          <cell r="D6901" t="str">
            <v>GBP</v>
          </cell>
          <cell r="E6901">
            <v>9950</v>
          </cell>
          <cell r="F6901">
            <v>45254</v>
          </cell>
          <cell r="G6901" t="str">
            <v>tnlcomfund-org-MenorahSchoolParentTeacherAssociation</v>
          </cell>
          <cell r="H6901" t="str">
            <v>Menorah School Parent Teacher Association</v>
          </cell>
          <cell r="I6901" t="str">
            <v>LS17 8AD</v>
          </cell>
          <cell r="J6901" t="str">
            <v>Alwoodley</v>
          </cell>
          <cell r="K6901" t="str">
            <v>Leeds</v>
          </cell>
          <cell r="L6901" t="str">
            <v>Yorkshire and The Humber</v>
          </cell>
          <cell r="M6901" t="str">
            <v>Leeds North East</v>
          </cell>
          <cell r="N6901" t="str">
            <v>GB-GOR-PB188</v>
          </cell>
          <cell r="O6901" t="str">
            <v>The National Lottery Community Fund</v>
          </cell>
          <cell r="P6901" t="str">
            <v>Charitable and Community including Health, Education and Environment</v>
          </cell>
          <cell r="S6901" t="str">
            <v>Unregistered voluntary or community organisation</v>
          </cell>
          <cell r="T6901" t="str">
            <v>AFEX1</v>
          </cell>
          <cell r="U6901" t="str">
            <v>National Lottery Awards for All England</v>
          </cell>
          <cell r="V6901">
            <v>45447</v>
          </cell>
        </row>
        <row r="6902">
          <cell r="A6902" t="str">
            <v>360G-tnlcomfund-0045583466</v>
          </cell>
          <cell r="B6902" t="str">
            <v>Your views; Your club</v>
          </cell>
          <cell r="C6902" t="str">
            <v>The funding will be used to run a boxing program aimed at young people who are not engaging currently with any projects. The project aims to give young people a sense of purpose teach them skills and keep them engaged.</v>
          </cell>
          <cell r="D6902" t="str">
            <v>GBP</v>
          </cell>
          <cell r="E6902">
            <v>9950</v>
          </cell>
          <cell r="F6902">
            <v>45254</v>
          </cell>
          <cell r="G6902" t="str">
            <v>tnlcomfund-org-SecondsOutBoxingAcademy</v>
          </cell>
          <cell r="H6902" t="str">
            <v>Seconds Out Boxing Academy</v>
          </cell>
          <cell r="I6902" t="str">
            <v>DL17 8TB</v>
          </cell>
          <cell r="J6902" t="str">
            <v>Ferryhill</v>
          </cell>
          <cell r="K6902" t="str">
            <v>County Durham</v>
          </cell>
          <cell r="L6902" t="str">
            <v>North East</v>
          </cell>
          <cell r="M6902" t="str">
            <v>Sedgefield</v>
          </cell>
          <cell r="N6902" t="str">
            <v>GB-GOR-PB188</v>
          </cell>
          <cell r="O6902" t="str">
            <v>The National Lottery Community Fund</v>
          </cell>
          <cell r="P6902" t="str">
            <v>Charitable and Community including Health, Education and Environment</v>
          </cell>
          <cell r="S6902" t="str">
            <v>Unregistered voluntary or community organisation</v>
          </cell>
          <cell r="T6902" t="str">
            <v>AFEX1</v>
          </cell>
          <cell r="U6902" t="str">
            <v>National Lottery Awards for All England</v>
          </cell>
          <cell r="V6902">
            <v>45336</v>
          </cell>
        </row>
        <row r="6903">
          <cell r="A6903" t="str">
            <v>360G-tnlcomfund-0045583589</v>
          </cell>
          <cell r="B6903" t="str">
            <v>All Eyes on You</v>
          </cell>
          <cell r="C6903" t="str">
            <v>The funding will be used to provide 2 x 1 hour sessions per week for 40 weeks for adults with mild/moderate learning disabilities and autism to experience a range of sporting and physical activities. The project aims to support the promotion of good cognitive function and core strength among its members which will aid this group in all aspects of their lives.</v>
          </cell>
          <cell r="D6903" t="str">
            <v>GBP</v>
          </cell>
          <cell r="E6903">
            <v>9768</v>
          </cell>
          <cell r="F6903">
            <v>45254</v>
          </cell>
          <cell r="G6903" t="str">
            <v>GB-CHC-1189182</v>
          </cell>
          <cell r="H6903" t="str">
            <v>Social eyes Rotherham</v>
          </cell>
          <cell r="I6903" t="str">
            <v>S62 7ED</v>
          </cell>
          <cell r="J6903" t="str">
            <v>Rawmarsh West</v>
          </cell>
          <cell r="K6903" t="str">
            <v>Rotherham</v>
          </cell>
          <cell r="L6903" t="str">
            <v>Yorkshire and The Humber</v>
          </cell>
          <cell r="M6903" t="str">
            <v>Wentworth and Dearne</v>
          </cell>
          <cell r="N6903" t="str">
            <v>GB-GOR-PB188</v>
          </cell>
          <cell r="O6903" t="str">
            <v>The National Lottery Community Fund</v>
          </cell>
          <cell r="P6903" t="str">
            <v>Charitable and Community including Health, Education and Environment</v>
          </cell>
          <cell r="Q6903" t="str">
            <v>1189182</v>
          </cell>
          <cell r="S6903" t="str">
            <v>Registered charity (unincorporated)</v>
          </cell>
          <cell r="T6903" t="str">
            <v>AFEX1</v>
          </cell>
          <cell r="U6903" t="str">
            <v>National Lottery Awards for All England</v>
          </cell>
          <cell r="V6903">
            <v>45511</v>
          </cell>
        </row>
        <row r="6904">
          <cell r="A6904" t="str">
            <v>360G-tnlcomfund-0045583794</v>
          </cell>
          <cell r="B6904" t="str">
            <v>Climb Your Mind</v>
          </cell>
          <cell r="C6904" t="str">
            <v>The funding will be used to deliver a programme of guided walks up Lake District fells and  in the Southport area for people with mental health challenges and difficulties with the aim of improving access to support and improving health and wellbeing.</v>
          </cell>
          <cell r="D6904" t="str">
            <v>GBP</v>
          </cell>
          <cell r="E6904">
            <v>7627</v>
          </cell>
          <cell r="F6904">
            <v>45254</v>
          </cell>
          <cell r="G6904" t="str">
            <v>GB-COH-12994888</v>
          </cell>
          <cell r="H6904" t="str">
            <v>Joe's Giants</v>
          </cell>
          <cell r="I6904" t="str">
            <v>PR9 7DU</v>
          </cell>
          <cell r="J6904" t="str">
            <v>Norwood</v>
          </cell>
          <cell r="K6904" t="str">
            <v>Sefton</v>
          </cell>
          <cell r="L6904" t="str">
            <v>North West</v>
          </cell>
          <cell r="M6904" t="str">
            <v>Southport</v>
          </cell>
          <cell r="N6904" t="str">
            <v>GB-GOR-PB188</v>
          </cell>
          <cell r="O6904" t="str">
            <v>The National Lottery Community Fund</v>
          </cell>
          <cell r="P6904" t="str">
            <v>Charitable and Community including Health, Education and Environment</v>
          </cell>
          <cell r="R6904" t="str">
            <v>12994888</v>
          </cell>
          <cell r="S6904" t="str">
            <v>Not-for-profit company</v>
          </cell>
          <cell r="T6904" t="str">
            <v>AFEX1</v>
          </cell>
          <cell r="U6904" t="str">
            <v>National Lottery Awards for All England</v>
          </cell>
          <cell r="V6904">
            <v>45516</v>
          </cell>
        </row>
        <row r="6905">
          <cell r="A6905" t="str">
            <v>360G-tnlcomfund-0045583796</v>
          </cell>
          <cell r="B6905" t="str">
            <v>Strengthening Family Ties</v>
          </cell>
          <cell r="C6905" t="str">
            <v>The funding will be used to address the stigma in the local Jewish community surrounding mental health through a programme of courses workshops and peer support with the aim of addressing crisis situations reducing escalating social isolation and depression.</v>
          </cell>
          <cell r="D6905" t="str">
            <v>GBP</v>
          </cell>
          <cell r="E6905">
            <v>9950</v>
          </cell>
          <cell r="F6905">
            <v>45254</v>
          </cell>
          <cell r="G6905" t="str">
            <v>tnlcomfund-org-SaferCommunities</v>
          </cell>
          <cell r="H6905" t="str">
            <v>Safer Communities</v>
          </cell>
          <cell r="I6905" t="str">
            <v>M7 4DQ</v>
          </cell>
          <cell r="J6905" t="str">
            <v>Kersal &amp; Broughton Park</v>
          </cell>
          <cell r="K6905" t="str">
            <v>Salford</v>
          </cell>
          <cell r="L6905" t="str">
            <v>North West</v>
          </cell>
          <cell r="M6905" t="str">
            <v>Blackley and Broughton</v>
          </cell>
          <cell r="N6905" t="str">
            <v>GB-GOR-PB188</v>
          </cell>
          <cell r="O6905" t="str">
            <v>The National Lottery Community Fund</v>
          </cell>
          <cell r="P6905" t="str">
            <v>Charitable and Community including Health, Education and Environment</v>
          </cell>
          <cell r="S6905" t="str">
            <v>Unregistered voluntary or community organisation</v>
          </cell>
          <cell r="T6905" t="str">
            <v>AFEX1</v>
          </cell>
          <cell r="U6905" t="str">
            <v>National Lottery Awards for All England</v>
          </cell>
          <cell r="V6905">
            <v>45327</v>
          </cell>
        </row>
        <row r="6906">
          <cell r="A6906" t="str">
            <v>360G-tnlcomfund-0045584084</v>
          </cell>
          <cell r="B6906" t="str">
            <v>Better Together</v>
          </cell>
          <cell r="C6906" t="str">
            <v>The funding will be used to run sessions to support people with their mental well-being. The project aims to provide a safe environment for people to access support and advice.</v>
          </cell>
          <cell r="D6906" t="str">
            <v>GBP</v>
          </cell>
          <cell r="E6906">
            <v>10000</v>
          </cell>
          <cell r="F6906">
            <v>45254</v>
          </cell>
          <cell r="G6906" t="str">
            <v>GB-COH-13814253</v>
          </cell>
          <cell r="H6906" t="str">
            <v>CHABAD OF WEST HAMPSTEAD LIMITED</v>
          </cell>
          <cell r="I6906" t="str">
            <v>NW6 4EW</v>
          </cell>
          <cell r="J6906" t="str">
            <v>Swiss Cottage</v>
          </cell>
          <cell r="K6906" t="str">
            <v>Camden</v>
          </cell>
          <cell r="L6906" t="str">
            <v>London</v>
          </cell>
          <cell r="M6906" t="str">
            <v>Hampstead and Kilburn</v>
          </cell>
          <cell r="N6906" t="str">
            <v>GB-GOR-PB188</v>
          </cell>
          <cell r="O6906" t="str">
            <v>The National Lottery Community Fund</v>
          </cell>
          <cell r="P6906" t="str">
            <v>Charitable and Community including Health, Education and Environment</v>
          </cell>
          <cell r="R6906" t="str">
            <v>13814253</v>
          </cell>
          <cell r="S6906" t="str">
            <v>Community Interest Company (CIC)</v>
          </cell>
          <cell r="T6906" t="str">
            <v>AFEX1</v>
          </cell>
          <cell r="U6906" t="str">
            <v>National Lottery Awards for All England</v>
          </cell>
          <cell r="V6906">
            <v>45348</v>
          </cell>
        </row>
        <row r="6907">
          <cell r="A6907" t="str">
            <v>360G-tnlcomfund-0045584104</v>
          </cell>
          <cell r="B6907" t="str">
            <v>The Feast Summer Camp 2024</v>
          </cell>
          <cell r="C6907" t="str">
            <v>The funding will be used to run a three day summer camp for young people in Tower Hamlets working on their identity wellbeing personal development and confidence. The project will use art therapy mindfulness workshops and a range of outdoor and indoor activities to achieve this.</v>
          </cell>
          <cell r="D6907" t="str">
            <v>GBP</v>
          </cell>
          <cell r="E6907">
            <v>8412</v>
          </cell>
          <cell r="F6907">
            <v>45254</v>
          </cell>
          <cell r="G6907" t="str">
            <v>GB-CHC-1146574</v>
          </cell>
          <cell r="H6907" t="str">
            <v>The Feast Youth Project</v>
          </cell>
          <cell r="I6907" t="str">
            <v>E2 9LH</v>
          </cell>
          <cell r="J6907" t="str">
            <v>St Peter's</v>
          </cell>
          <cell r="K6907" t="str">
            <v>Tower Hamlets</v>
          </cell>
          <cell r="L6907" t="str">
            <v>London</v>
          </cell>
          <cell r="M6907" t="str">
            <v>Bethnal Green and Bow</v>
          </cell>
          <cell r="N6907" t="str">
            <v>GB-GOR-PB188</v>
          </cell>
          <cell r="O6907" t="str">
            <v>The National Lottery Community Fund</v>
          </cell>
          <cell r="P6907" t="str">
            <v>Charitable and Community including Health, Education and Environment</v>
          </cell>
          <cell r="Q6907" t="str">
            <v>1146574</v>
          </cell>
          <cell r="R6907" t="str">
            <v>07988467</v>
          </cell>
          <cell r="S6907" t="str">
            <v>Not-for-profit company</v>
          </cell>
          <cell r="T6907" t="str">
            <v>AFEX1</v>
          </cell>
          <cell r="U6907" t="str">
            <v>National Lottery Awards for All England</v>
          </cell>
          <cell r="V6907">
            <v>45343</v>
          </cell>
        </row>
        <row r="6908">
          <cell r="A6908" t="str">
            <v>360G-tnlcomfund-0045588820</v>
          </cell>
          <cell r="B6908" t="str">
            <v>The Teashop by Mind Axis in East London</v>
          </cell>
          <cell r="C6908" t="str">
            <v>The funding will be used to continue delivering a range of activities including yoga art and wellness discussions for adults living with mild to moderate mental ill health and expand the sessions across different areas. The project will also encourage participants to share a cup of tea together during the sessions with the aim of bringing people together through culturally tailored activities to improve their wellbeing.</v>
          </cell>
          <cell r="D6908" t="str">
            <v>GBP</v>
          </cell>
          <cell r="E6908">
            <v>19854</v>
          </cell>
          <cell r="F6908">
            <v>45254</v>
          </cell>
          <cell r="G6908" t="str">
            <v>GB-COH-14167395</v>
          </cell>
          <cell r="H6908" t="str">
            <v>Mind Axis C.I.C.</v>
          </cell>
          <cell r="I6908" t="str">
            <v>IG1 1EA</v>
          </cell>
          <cell r="J6908" t="str">
            <v>Ilford Town</v>
          </cell>
          <cell r="K6908" t="str">
            <v>Redbridge</v>
          </cell>
          <cell r="L6908" t="str">
            <v>London</v>
          </cell>
          <cell r="M6908" t="str">
            <v>Ilford South</v>
          </cell>
          <cell r="N6908" t="str">
            <v>GB-GOR-PB188</v>
          </cell>
          <cell r="O6908" t="str">
            <v>The National Lottery Community Fund</v>
          </cell>
          <cell r="P6908" t="str">
            <v>Charitable and Community including Health, Education and Environment</v>
          </cell>
          <cell r="R6908" t="str">
            <v>14167395</v>
          </cell>
          <cell r="S6908" t="str">
            <v>Community Interest Company (CIC)</v>
          </cell>
          <cell r="T6908" t="str">
            <v>AFEX1</v>
          </cell>
          <cell r="U6908" t="str">
            <v>National Lottery Awards for All England</v>
          </cell>
          <cell r="V6908">
            <v>45348</v>
          </cell>
        </row>
        <row r="6909">
          <cell r="A6909" t="str">
            <v>360G-tnlcomfund-0045588897</v>
          </cell>
          <cell r="B6909" t="str">
            <v>Heat recovery system into a Victorian Listed Building</v>
          </cell>
          <cell r="C6909" t="str">
            <v>The funding will be used to install a heat recovery system at the organisation's Victorian listed building. The project aims to address major energy inefficiencies within the building and provide a warmer environment for community groups that use the facility.</v>
          </cell>
          <cell r="D6909" t="str">
            <v>GBP</v>
          </cell>
          <cell r="E6909">
            <v>20000</v>
          </cell>
          <cell r="F6909">
            <v>45254</v>
          </cell>
          <cell r="G6909" t="str">
            <v>GB-CHC-1073420</v>
          </cell>
          <cell r="H6909" t="str">
            <v>The Fielden Centre Association</v>
          </cell>
          <cell r="I6909" t="str">
            <v>OL14 7DD</v>
          </cell>
          <cell r="J6909" t="str">
            <v>Todmorden</v>
          </cell>
          <cell r="K6909" t="str">
            <v>Calderdale</v>
          </cell>
          <cell r="L6909" t="str">
            <v>Yorkshire and The Humber</v>
          </cell>
          <cell r="M6909" t="str">
            <v>Calder Valley</v>
          </cell>
          <cell r="N6909" t="str">
            <v>GB-GOR-PB188</v>
          </cell>
          <cell r="O6909" t="str">
            <v>The National Lottery Community Fund</v>
          </cell>
          <cell r="P6909" t="str">
            <v>Charitable and Community including Health, Education and Environment</v>
          </cell>
          <cell r="Q6909" t="str">
            <v>1073420</v>
          </cell>
          <cell r="R6909" t="str">
            <v>3652969</v>
          </cell>
          <cell r="S6909" t="str">
            <v>Not-for-profit company</v>
          </cell>
          <cell r="T6909" t="str">
            <v>AFEX1</v>
          </cell>
          <cell r="U6909" t="str">
            <v>National Lottery Awards for All England</v>
          </cell>
          <cell r="V6909">
            <v>45342</v>
          </cell>
        </row>
        <row r="6910">
          <cell r="A6910" t="str">
            <v>360G-tnlcomfund-0045589036</v>
          </cell>
          <cell r="B6910" t="str">
            <v>The Floating Greenhouse</v>
          </cell>
          <cell r="C6910" t="str">
            <v>The funding will be used to fund a community greenhouse that floats so produce is not damaged. The project aims to ensure the community space can be open to the public and be a community space.</v>
          </cell>
          <cell r="D6910" t="str">
            <v>GBP</v>
          </cell>
          <cell r="E6910">
            <v>14848</v>
          </cell>
          <cell r="F6910">
            <v>45254</v>
          </cell>
          <cell r="G6910" t="str">
            <v>GB-CHC-1198580</v>
          </cell>
          <cell r="H6910" t="str">
            <v>Worcester Community Garden</v>
          </cell>
          <cell r="I6910" t="str">
            <v>WR3 7AE</v>
          </cell>
          <cell r="J6910" t="str">
            <v>Claines</v>
          </cell>
          <cell r="K6910" t="str">
            <v>Worcester</v>
          </cell>
          <cell r="L6910" t="str">
            <v>West Midlands</v>
          </cell>
          <cell r="M6910" t="str">
            <v>Worcester</v>
          </cell>
          <cell r="N6910" t="str">
            <v>GB-GOR-PB188</v>
          </cell>
          <cell r="O6910" t="str">
            <v>The National Lottery Community Fund</v>
          </cell>
          <cell r="P6910" t="str">
            <v>Charitable and Community including Health, Education and Environment</v>
          </cell>
          <cell r="Q6910" t="str">
            <v>1198580</v>
          </cell>
          <cell r="S6910" t="str">
            <v>Charitable incorporated organisation (CIO)</v>
          </cell>
          <cell r="T6910" t="str">
            <v>AFEX1</v>
          </cell>
          <cell r="U6910" t="str">
            <v>National Lottery Awards for All England</v>
          </cell>
          <cell r="V6910">
            <v>45329</v>
          </cell>
        </row>
        <row r="6911">
          <cell r="A6911" t="str">
            <v>360G-tnlcomfund-0045589790</v>
          </cell>
          <cell r="B6911" t="str">
            <v>Green Thyme Community Allotment</v>
          </cell>
          <cell r="C6911" t="str">
            <v>The funding will be used to continue with the delivery of their community allotment project in response to increased demand from the community due to the cost of living crisis.  The project aims to develop residents' skills in growing their own produce proving a healthy food source which will support healthy diets.</v>
          </cell>
          <cell r="D6911" t="str">
            <v>GBP</v>
          </cell>
          <cell r="E6911">
            <v>19620</v>
          </cell>
          <cell r="F6911">
            <v>45254</v>
          </cell>
          <cell r="G6911" t="str">
            <v>GB-COH-11778984</v>
          </cell>
          <cell r="H6911" t="str">
            <v>Green Thyme Community Interest Company</v>
          </cell>
          <cell r="I6911" t="str">
            <v>DE23 8DA</v>
          </cell>
          <cell r="J6911" t="str">
            <v>Normanton</v>
          </cell>
          <cell r="K6911" t="str">
            <v>Derby</v>
          </cell>
          <cell r="L6911" t="str">
            <v>East Midlands</v>
          </cell>
          <cell r="M6911" t="str">
            <v>Derby South</v>
          </cell>
          <cell r="N6911" t="str">
            <v>GB-GOR-PB188</v>
          </cell>
          <cell r="O6911" t="str">
            <v>The National Lottery Community Fund</v>
          </cell>
          <cell r="P6911" t="str">
            <v>Charitable and Community including Health, Education and Environment</v>
          </cell>
          <cell r="R6911" t="str">
            <v>11778984</v>
          </cell>
          <cell r="S6911" t="str">
            <v>Community Interest Company (CIC)</v>
          </cell>
          <cell r="T6911" t="str">
            <v>AFEX1</v>
          </cell>
          <cell r="U6911" t="str">
            <v>National Lottery Awards for All England</v>
          </cell>
          <cell r="V6911">
            <v>45329</v>
          </cell>
        </row>
        <row r="6912">
          <cell r="A6912" t="str">
            <v>360G-tnlcomfund-0045590175</v>
          </cell>
          <cell r="B6912" t="str">
            <v>Elland and District Foodbank</v>
          </cell>
          <cell r="C6912" t="str">
            <v>The funding will be used to continue with the provision of a food bank service to people in the community impacted by the cost of living crisis.  The project aims to help people who are in debt and poverty by providing food and basic necessities along with a signposting service to help with financial and health issues.</v>
          </cell>
          <cell r="D6912" t="str">
            <v>GBP</v>
          </cell>
          <cell r="E6912">
            <v>20000</v>
          </cell>
          <cell r="F6912">
            <v>45254</v>
          </cell>
          <cell r="G6912" t="str">
            <v>GB-CHC-1201549</v>
          </cell>
          <cell r="H6912" t="str">
            <v>Elland and District Foodbank</v>
          </cell>
          <cell r="I6912" t="str">
            <v>HX5 0JL</v>
          </cell>
          <cell r="J6912" t="str">
            <v>Elland</v>
          </cell>
          <cell r="K6912" t="str">
            <v>Calderdale</v>
          </cell>
          <cell r="L6912" t="str">
            <v>Yorkshire and The Humber</v>
          </cell>
          <cell r="M6912" t="str">
            <v>Calder Valley</v>
          </cell>
          <cell r="N6912" t="str">
            <v>GB-GOR-PB188</v>
          </cell>
          <cell r="O6912" t="str">
            <v>The National Lottery Community Fund</v>
          </cell>
          <cell r="P6912" t="str">
            <v>Charitable and Community including Health, Education and Environment</v>
          </cell>
          <cell r="Q6912" t="str">
            <v>1201549</v>
          </cell>
          <cell r="S6912" t="str">
            <v>Charitable incorporated organisation (CIO)</v>
          </cell>
          <cell r="T6912" t="str">
            <v>AFEX1</v>
          </cell>
          <cell r="U6912" t="str">
            <v>National Lottery Awards for All England</v>
          </cell>
          <cell r="V6912">
            <v>45342</v>
          </cell>
        </row>
        <row r="6913">
          <cell r="A6913" t="str">
            <v>360G-tnlcomfund-0045560016</v>
          </cell>
          <cell r="B6913" t="str">
            <v>Soup kitchen &amp; workshops</v>
          </cell>
          <cell r="C6913" t="str">
            <v>The funding will be used to continue a soup kitchen and various workshops for adults in the south London area. The project aims to provide access to cooked food and/or food parcels and a range of advice and creative workshops that support the physical mental and emotional wellbeing of the community.</v>
          </cell>
          <cell r="D6913" t="str">
            <v>GBP</v>
          </cell>
          <cell r="E6913">
            <v>10000</v>
          </cell>
          <cell r="F6913">
            <v>45247</v>
          </cell>
          <cell r="G6913" t="str">
            <v>GB-CHC-1191091</v>
          </cell>
          <cell r="H6913" t="str">
            <v>Tooting Community Kitchen</v>
          </cell>
          <cell r="I6913" t="str">
            <v>SW17 9PP</v>
          </cell>
          <cell r="J6913" t="str">
            <v>Graveney</v>
          </cell>
          <cell r="K6913" t="str">
            <v>Wandsworth</v>
          </cell>
          <cell r="L6913" t="str">
            <v>London</v>
          </cell>
          <cell r="M6913" t="str">
            <v>Tooting</v>
          </cell>
          <cell r="N6913" t="str">
            <v>GB-GOR-PB188</v>
          </cell>
          <cell r="O6913" t="str">
            <v>The National Lottery Community Fund</v>
          </cell>
          <cell r="P6913" t="str">
            <v>Charitable and Community including Health, Education and Environment</v>
          </cell>
          <cell r="Q6913" t="str">
            <v>1191091</v>
          </cell>
          <cell r="S6913" t="str">
            <v>Charitable incorporated organisation (CIO)</v>
          </cell>
          <cell r="T6913" t="str">
            <v>AFEX1</v>
          </cell>
          <cell r="U6913" t="str">
            <v>National Lottery Awards for All England</v>
          </cell>
          <cell r="V6913">
            <v>45345</v>
          </cell>
        </row>
        <row r="6914">
          <cell r="A6914" t="str">
            <v>360G-tnlcomfund-0045571324</v>
          </cell>
          <cell r="B6914" t="str">
            <v>Creative Communities</v>
          </cell>
          <cell r="C6914" t="str">
            <v>The funding will be used to monthly wellbeing workshops and 2 community events for residents living in Braunstone Park and Rowley Fields Wards. The project aims to reduce isolation and loneliness improving mental health.</v>
          </cell>
          <cell r="D6914" t="str">
            <v>GBP</v>
          </cell>
          <cell r="E6914">
            <v>9715</v>
          </cell>
          <cell r="F6914">
            <v>45247</v>
          </cell>
          <cell r="G6914" t="str">
            <v>tnlcomfund-org-GartreeWellbeing</v>
          </cell>
          <cell r="H6914" t="str">
            <v>Gartree Wellbeing</v>
          </cell>
          <cell r="I6914" t="str">
            <v>LE3 5HG</v>
          </cell>
          <cell r="J6914" t="str">
            <v>Fosse</v>
          </cell>
          <cell r="K6914" t="str">
            <v>Leicester</v>
          </cell>
          <cell r="L6914" t="str">
            <v>East Midlands</v>
          </cell>
          <cell r="M6914" t="str">
            <v>Leicester West</v>
          </cell>
          <cell r="N6914" t="str">
            <v>GB-GOR-PB188</v>
          </cell>
          <cell r="O6914" t="str">
            <v>The National Lottery Community Fund</v>
          </cell>
          <cell r="P6914" t="str">
            <v>Charitable and Community including Health, Education and Environment</v>
          </cell>
          <cell r="S6914" t="str">
            <v>Unregistered voluntary or community organisation</v>
          </cell>
          <cell r="T6914" t="str">
            <v>AFEX1</v>
          </cell>
          <cell r="U6914" t="str">
            <v>National Lottery Awards for All England</v>
          </cell>
          <cell r="V6914">
            <v>45495</v>
          </cell>
        </row>
        <row r="6915">
          <cell r="A6915" t="str">
            <v>360G-tnlcomfund-0045571401</v>
          </cell>
          <cell r="B6915" t="str">
            <v>Printmaking Workshops</v>
          </cell>
          <cell r="C6915" t="str">
            <v>The group will use the funding to deliver art and design themed activities for people who are facing loneliness and anxiety as a result of the cost of living crisis. This will bring people together improve confidence levels and reduce social isolation.</v>
          </cell>
          <cell r="D6915" t="str">
            <v>GBP</v>
          </cell>
          <cell r="E6915">
            <v>10000</v>
          </cell>
          <cell r="F6915">
            <v>45247</v>
          </cell>
          <cell r="G6915" t="str">
            <v>tnlcomfund-org-ArtintroWorkshops</v>
          </cell>
          <cell r="H6915" t="str">
            <v>Artintro Workshops</v>
          </cell>
          <cell r="I6915" t="str">
            <v>BS16 3EA</v>
          </cell>
          <cell r="J6915" t="str">
            <v>Eastville</v>
          </cell>
          <cell r="K6915" t="str">
            <v>Bristol, City of</v>
          </cell>
          <cell r="L6915" t="str">
            <v>South West</v>
          </cell>
          <cell r="M6915" t="str">
            <v>Bristol East</v>
          </cell>
          <cell r="N6915" t="str">
            <v>GB-GOR-PB188</v>
          </cell>
          <cell r="O6915" t="str">
            <v>The National Lottery Community Fund</v>
          </cell>
          <cell r="P6915" t="str">
            <v>Charitable and Community including Health, Education and Environment</v>
          </cell>
          <cell r="S6915" t="str">
            <v>Unregistered voluntary or community organisation</v>
          </cell>
          <cell r="T6915" t="str">
            <v>AFEX1</v>
          </cell>
          <cell r="U6915" t="str">
            <v>National Lottery Awards for All England</v>
          </cell>
          <cell r="V6915">
            <v>45447</v>
          </cell>
        </row>
        <row r="6916">
          <cell r="A6916" t="str">
            <v>360G-tnlcomfund-0045571570</v>
          </cell>
          <cell r="B6916" t="str">
            <v>Creative Counselling Therapies</v>
          </cell>
          <cell r="C6916" t="str">
            <v>The project will offer creative therapy sessions for young people aged 5-18 who have been identified having mental health issues. The project aims to improve mental health and wellbeing of young people and work with family and the wider community to better understand the struggles of young people affected by mental health issues.</v>
          </cell>
          <cell r="D6916" t="str">
            <v>GBP</v>
          </cell>
          <cell r="E6916">
            <v>9750</v>
          </cell>
          <cell r="F6916">
            <v>45247</v>
          </cell>
          <cell r="G6916" t="str">
            <v>GB-CHC-1117128</v>
          </cell>
          <cell r="H6916" t="str">
            <v>Church Street Project</v>
          </cell>
          <cell r="I6916" t="str">
            <v>CT19 4RH</v>
          </cell>
          <cell r="J6916" t="str">
            <v>Cheriton</v>
          </cell>
          <cell r="K6916" t="str">
            <v>Folkestone and Hythe</v>
          </cell>
          <cell r="L6916" t="str">
            <v>South East</v>
          </cell>
          <cell r="M6916" t="str">
            <v>Folkestone and Hythe</v>
          </cell>
          <cell r="N6916" t="str">
            <v>GB-GOR-PB188</v>
          </cell>
          <cell r="O6916" t="str">
            <v>The National Lottery Community Fund</v>
          </cell>
          <cell r="P6916" t="str">
            <v>Charitable and Community including Health, Education and Environment</v>
          </cell>
          <cell r="Q6916" t="str">
            <v>1117128</v>
          </cell>
          <cell r="S6916" t="str">
            <v>Registered charity (unincorporated)</v>
          </cell>
          <cell r="T6916" t="str">
            <v>AFEX1</v>
          </cell>
          <cell r="U6916" t="str">
            <v>National Lottery Awards for All England</v>
          </cell>
          <cell r="V6916">
            <v>45392</v>
          </cell>
        </row>
        <row r="6917">
          <cell r="A6917" t="str">
            <v>360G-tnlcomfund-0045572576</v>
          </cell>
          <cell r="B6917" t="str">
            <v>African and Caribbean Heritage Crafts Workshops: Weaving Our Stories</v>
          </cell>
          <cell r="C6917" t="str">
            <v>This funding will be used to deliver monthly crafts sessions for older people from the Windrush Generation. The project aims to support older people to develop their skills and improve their wellbeing through crafting activities.</v>
          </cell>
          <cell r="D6917" t="str">
            <v>GBP</v>
          </cell>
          <cell r="E6917">
            <v>2111</v>
          </cell>
          <cell r="F6917">
            <v>45247</v>
          </cell>
          <cell r="G6917" t="str">
            <v>GB-COH-14971111</v>
          </cell>
          <cell r="H6917" t="str">
            <v>Heritage Community Crafts C.I.C.</v>
          </cell>
          <cell r="I6917" t="str">
            <v>NW4 3TA</v>
          </cell>
          <cell r="J6917" t="str">
            <v>West Hendon</v>
          </cell>
          <cell r="K6917" t="str">
            <v>Barnet</v>
          </cell>
          <cell r="L6917" t="str">
            <v>London</v>
          </cell>
          <cell r="M6917" t="str">
            <v>Hendon</v>
          </cell>
          <cell r="N6917" t="str">
            <v>GB-GOR-PB188</v>
          </cell>
          <cell r="O6917" t="str">
            <v>The National Lottery Community Fund</v>
          </cell>
          <cell r="P6917" t="str">
            <v>Charitable and Community including Health, Education and Environment</v>
          </cell>
          <cell r="R6917" t="str">
            <v>14971111</v>
          </cell>
          <cell r="S6917" t="str">
            <v>Community Interest Company (CIC)</v>
          </cell>
          <cell r="T6917" t="str">
            <v>AFEX1</v>
          </cell>
          <cell r="U6917" t="str">
            <v>National Lottery Awards for All England</v>
          </cell>
          <cell r="V6917">
            <v>45460</v>
          </cell>
        </row>
        <row r="6918">
          <cell r="A6918" t="str">
            <v>360G-tnlcomfund-0045572992</v>
          </cell>
          <cell r="B6918" t="str">
            <v>Fostering Communities</v>
          </cell>
          <cell r="C6918" t="str">
            <v>This funding will be used to deliver workshops on Black History to the younger people in the community. The project aims to build strong relationships and encourage empathy across communities.</v>
          </cell>
          <cell r="D6918" t="str">
            <v>GBP</v>
          </cell>
          <cell r="E6918">
            <v>9930</v>
          </cell>
          <cell r="F6918">
            <v>45247</v>
          </cell>
          <cell r="G6918" t="str">
            <v>GB-CHC-1112668</v>
          </cell>
          <cell r="H6918" t="str">
            <v>REDEEMED CHRISTIAN CHURCH OF GOD RCCG CLAYS LANE CHRISTIAN CENTRE</v>
          </cell>
          <cell r="I6918" t="str">
            <v>E15 4LJ</v>
          </cell>
          <cell r="J6918" t="str">
            <v>Stratford and New Town</v>
          </cell>
          <cell r="K6918" t="str">
            <v>Newham</v>
          </cell>
          <cell r="L6918" t="str">
            <v>London</v>
          </cell>
          <cell r="M6918" t="str">
            <v>West Ham</v>
          </cell>
          <cell r="N6918" t="str">
            <v>GB-GOR-PB188</v>
          </cell>
          <cell r="O6918" t="str">
            <v>The National Lottery Community Fund</v>
          </cell>
          <cell r="P6918" t="str">
            <v>Charitable and Community including Health, Education and Environment</v>
          </cell>
          <cell r="Q6918" t="str">
            <v>1112668</v>
          </cell>
          <cell r="S6918" t="str">
            <v>Registered charity (unincorporated)</v>
          </cell>
          <cell r="T6918" t="str">
            <v>AFEX1</v>
          </cell>
          <cell r="U6918" t="str">
            <v>National Lottery Awards for All England</v>
          </cell>
          <cell r="V6918">
            <v>45481</v>
          </cell>
        </row>
        <row r="6919">
          <cell r="A6919" t="str">
            <v>360G-tnlcomfund-0045573516</v>
          </cell>
          <cell r="B6919" t="str">
            <v>The Green Room</v>
          </cell>
          <cell r="C6919" t="str">
            <v>This funding will be used to run weekly gardening and arts-based sessions at local allotments for vulnerable young people in the area predominantly residents in a local young homeless shelter. The project aims to give young people access to green space to help with long term issues with poor mental health and create greater community inclusion.</v>
          </cell>
          <cell r="D6919" t="str">
            <v>GBP</v>
          </cell>
          <cell r="E6919">
            <v>9960</v>
          </cell>
          <cell r="F6919">
            <v>45247</v>
          </cell>
          <cell r="G6919" t="str">
            <v>GB-CHC-1086450</v>
          </cell>
          <cell r="H6919" t="str">
            <v>Park Lodge Project</v>
          </cell>
          <cell r="I6919" t="str">
            <v>LE2 1TB</v>
          </cell>
          <cell r="J6919" t="str">
            <v>Castle</v>
          </cell>
          <cell r="K6919" t="str">
            <v>Leicester</v>
          </cell>
          <cell r="L6919" t="str">
            <v>East Midlands</v>
          </cell>
          <cell r="M6919" t="str">
            <v>Leicester South</v>
          </cell>
          <cell r="N6919" t="str">
            <v>GB-GOR-PB188</v>
          </cell>
          <cell r="O6919" t="str">
            <v>The National Lottery Community Fund</v>
          </cell>
          <cell r="P6919" t="str">
            <v>Charitable and Community including Health, Education and Environment</v>
          </cell>
          <cell r="Q6919" t="str">
            <v>1086450</v>
          </cell>
          <cell r="R6919" t="str">
            <v>03910612</v>
          </cell>
          <cell r="S6919" t="str">
            <v>Not-for-profit company</v>
          </cell>
          <cell r="T6919" t="str">
            <v>AFEX1</v>
          </cell>
          <cell r="U6919" t="str">
            <v>National Lottery Awards for All England</v>
          </cell>
          <cell r="V6919">
            <v>45345</v>
          </cell>
        </row>
        <row r="6920">
          <cell r="A6920" t="str">
            <v>360G-tnlcomfund-0045573804</v>
          </cell>
          <cell r="B6920" t="str">
            <v>Spencers Wood Repair Cafe</v>
          </cell>
          <cell r="C6920" t="str">
            <v>The project is to fund the group move into different premises with more storage which will also enable them to help train young people/volunteers in the skills required. The project aims to bring the community together as a safe space to meet.</v>
          </cell>
          <cell r="D6920" t="str">
            <v>GBP</v>
          </cell>
          <cell r="E6920">
            <v>3090</v>
          </cell>
          <cell r="F6920">
            <v>45247</v>
          </cell>
          <cell r="G6920" t="str">
            <v>tnlcomfund-org-SpencersWoodRepairCafe</v>
          </cell>
          <cell r="H6920" t="str">
            <v>Spencers Wood Repair Cafe</v>
          </cell>
          <cell r="I6920" t="str">
            <v>RG7 1PW</v>
          </cell>
          <cell r="J6920" t="str">
            <v>Swallowfield</v>
          </cell>
          <cell r="K6920" t="str">
            <v>Wokingham</v>
          </cell>
          <cell r="L6920" t="str">
            <v>South East</v>
          </cell>
          <cell r="M6920" t="str">
            <v>Wokingham</v>
          </cell>
          <cell r="N6920" t="str">
            <v>GB-GOR-PB188</v>
          </cell>
          <cell r="O6920" t="str">
            <v>The National Lottery Community Fund</v>
          </cell>
          <cell r="P6920" t="str">
            <v>Charitable and Community including Health, Education and Environment</v>
          </cell>
          <cell r="S6920" t="str">
            <v>Unregistered voluntary or community organisation</v>
          </cell>
          <cell r="T6920" t="str">
            <v>AFEX1</v>
          </cell>
          <cell r="U6920" t="str">
            <v>National Lottery Awards for All England</v>
          </cell>
          <cell r="V6920">
            <v>45327</v>
          </cell>
        </row>
        <row r="6921">
          <cell r="A6921" t="str">
            <v>360G-tnlcomfund-0045574150</v>
          </cell>
          <cell r="B6921" t="str">
            <v>Internatioanl Yoga Day 2024</v>
          </cell>
          <cell r="C6921" t="str">
            <v>The funding will be used to host a yoga event where people of all ages will be encouraged to take up the exercise. The project aims to improve the physical and mental health across the community.</v>
          </cell>
          <cell r="D6921" t="str">
            <v>GBP</v>
          </cell>
          <cell r="E6921">
            <v>7100</v>
          </cell>
          <cell r="F6921">
            <v>45247</v>
          </cell>
          <cell r="G6921" t="str">
            <v>tnlcomfund-org-HampshireandWestSussexHinduCulturalSociety</v>
          </cell>
          <cell r="H6921" t="str">
            <v>Hampshire and West Sussex Hindu Cultural Society</v>
          </cell>
          <cell r="N6921" t="str">
            <v>GB-GOR-PB188</v>
          </cell>
          <cell r="O6921" t="str">
            <v>The National Lottery Community Fund</v>
          </cell>
          <cell r="P6921" t="str">
            <v>Charitable and Community including Health, Education and Environment</v>
          </cell>
          <cell r="S6921" t="str">
            <v>Unregistered voluntary or community organisation</v>
          </cell>
          <cell r="T6921" t="str">
            <v>AFEX1</v>
          </cell>
          <cell r="U6921" t="str">
            <v>National Lottery Awards for All England</v>
          </cell>
          <cell r="V6921">
            <v>45519</v>
          </cell>
        </row>
        <row r="6922">
          <cell r="A6922" t="str">
            <v>360G-tnlcomfund-0045574225</v>
          </cell>
          <cell r="B6922" t="str">
            <v>Love Thy Neighbour Food Crisis Centre</v>
          </cell>
          <cell r="C6922" t="str">
            <v>This funding will be used to provide a range of support including food toiletries and signposting to people who are isolated lonely in need of help with personal wellbeing and also those that have addictions. The project aims to help reduce isolation and support participants to reach their potential.</v>
          </cell>
          <cell r="D6922" t="str">
            <v>GBP</v>
          </cell>
          <cell r="E6922">
            <v>5050</v>
          </cell>
          <cell r="F6922">
            <v>45247</v>
          </cell>
          <cell r="G6922" t="str">
            <v>GB-CHC-1124962</v>
          </cell>
          <cell r="H6922" t="str">
            <v>East End Development Trust LTD</v>
          </cell>
          <cell r="I6922" t="str">
            <v>PL4 0AY</v>
          </cell>
          <cell r="J6922" t="str">
            <v>Sutton and Mount Gould</v>
          </cell>
          <cell r="K6922" t="str">
            <v>Plymouth</v>
          </cell>
          <cell r="L6922" t="str">
            <v>South West</v>
          </cell>
          <cell r="M6922" t="str">
            <v>Plymouth, Sutton and Devonport</v>
          </cell>
          <cell r="N6922" t="str">
            <v>GB-GOR-PB188</v>
          </cell>
          <cell r="O6922" t="str">
            <v>The National Lottery Community Fund</v>
          </cell>
          <cell r="P6922" t="str">
            <v>Charitable and Community including Health, Education and Environment</v>
          </cell>
          <cell r="Q6922" t="str">
            <v>1124962</v>
          </cell>
          <cell r="R6922" t="str">
            <v>5157617</v>
          </cell>
          <cell r="S6922" t="str">
            <v>Not-for-profit company</v>
          </cell>
          <cell r="T6922" t="str">
            <v>AFEX1</v>
          </cell>
          <cell r="U6922" t="str">
            <v>National Lottery Awards for All England</v>
          </cell>
          <cell r="V6922">
            <v>45492</v>
          </cell>
        </row>
        <row r="6923">
          <cell r="A6923" t="str">
            <v>360G-tnlcomfund-0045574371</v>
          </cell>
          <cell r="B6923" t="str">
            <v>Signage</v>
          </cell>
          <cell r="C6923" t="str">
            <v>This funding will be used to put up new signage in a community honesty jar shop. The project aims to support local people in accessing clothing and other items at a price they decide or by giving time to other community initiatives instead of money.</v>
          </cell>
          <cell r="D6923" t="str">
            <v>GBP</v>
          </cell>
          <cell r="E6923">
            <v>10000</v>
          </cell>
          <cell r="F6923">
            <v>45247</v>
          </cell>
          <cell r="G6923" t="str">
            <v>tnlcomfund-org-BearCatCollective</v>
          </cell>
          <cell r="H6923" t="str">
            <v>BearCat Collective</v>
          </cell>
          <cell r="I6923" t="str">
            <v>BA8 0SA</v>
          </cell>
          <cell r="J6923" t="str">
            <v>Blackmoor Vale</v>
          </cell>
          <cell r="K6923" t="str">
            <v>South Somerset</v>
          </cell>
          <cell r="L6923" t="str">
            <v>South West</v>
          </cell>
          <cell r="M6923" t="str">
            <v>Somerton and Frome</v>
          </cell>
          <cell r="N6923" t="str">
            <v>GB-GOR-PB188</v>
          </cell>
          <cell r="O6923" t="str">
            <v>The National Lottery Community Fund</v>
          </cell>
          <cell r="P6923" t="str">
            <v>Charitable and Community including Health, Education and Environment</v>
          </cell>
          <cell r="S6923" t="str">
            <v>Unregistered voluntary or community organisation</v>
          </cell>
          <cell r="T6923" t="str">
            <v>AFEX1</v>
          </cell>
          <cell r="U6923" t="str">
            <v>National Lottery Awards for All England</v>
          </cell>
          <cell r="V6923">
            <v>45402</v>
          </cell>
        </row>
        <row r="6924">
          <cell r="A6924" t="str">
            <v>360G-tnlcomfund-0045575266</v>
          </cell>
          <cell r="B6924" t="str">
            <v>The Great Escape</v>
          </cell>
          <cell r="C6924" t="str">
            <v>The funding will be used to deliver trips and activities for adults experiencing poor mental health where participants will be provided with the opportunity to get together and socialise whilst discussing issues pertaining to them with the aim of reducing isolation and promoting positive mental wellbeing.</v>
          </cell>
          <cell r="D6924" t="str">
            <v>GBP</v>
          </cell>
          <cell r="E6924">
            <v>9996</v>
          </cell>
          <cell r="F6924">
            <v>45247</v>
          </cell>
          <cell r="G6924" t="str">
            <v>GB-COH-09568017</v>
          </cell>
          <cell r="H6924" t="str">
            <v>Acting Angels CIC</v>
          </cell>
          <cell r="I6924" t="str">
            <v>PR8 1LA</v>
          </cell>
          <cell r="J6924" t="str">
            <v>Duke's</v>
          </cell>
          <cell r="K6924" t="str">
            <v>Sefton</v>
          </cell>
          <cell r="L6924" t="str">
            <v>North West</v>
          </cell>
          <cell r="M6924" t="str">
            <v>Southport</v>
          </cell>
          <cell r="N6924" t="str">
            <v>GB-GOR-PB188</v>
          </cell>
          <cell r="O6924" t="str">
            <v>The National Lottery Community Fund</v>
          </cell>
          <cell r="P6924" t="str">
            <v>Charitable and Community including Health, Education and Environment</v>
          </cell>
          <cell r="R6924" t="str">
            <v>09568017</v>
          </cell>
          <cell r="S6924" t="str">
            <v>Community Interest Company (CIC)</v>
          </cell>
          <cell r="T6924" t="str">
            <v>AFEX1</v>
          </cell>
          <cell r="U6924" t="str">
            <v>National Lottery Awards for All England</v>
          </cell>
          <cell r="V6924">
            <v>45364</v>
          </cell>
        </row>
        <row r="6925">
          <cell r="A6925" t="str">
            <v>360G-tnlcomfund-0045575305</v>
          </cell>
          <cell r="B6925" t="str">
            <v>Mindfulness &amp; Music</v>
          </cell>
          <cell r="C6925" t="str">
            <v>The funding will be used to support people struggling with mental health with a focus on BAME women. The project aims to offer different workshops and skills to keep people active and engaged.</v>
          </cell>
          <cell r="D6925" t="str">
            <v>GBP</v>
          </cell>
          <cell r="E6925">
            <v>9900</v>
          </cell>
          <cell r="F6925">
            <v>45247</v>
          </cell>
          <cell r="G6925" t="str">
            <v>tnlcomfund-org-EvolveCommunityGroup</v>
          </cell>
          <cell r="H6925" t="str">
            <v>Evolve Community Group</v>
          </cell>
          <cell r="I6925" t="str">
            <v>BL3 5LE</v>
          </cell>
          <cell r="J6925" t="str">
            <v>Rumworth</v>
          </cell>
          <cell r="K6925" t="str">
            <v>Bolton</v>
          </cell>
          <cell r="L6925" t="str">
            <v>North West</v>
          </cell>
          <cell r="M6925" t="str">
            <v>Bolton South East</v>
          </cell>
          <cell r="N6925" t="str">
            <v>GB-GOR-PB188</v>
          </cell>
          <cell r="O6925" t="str">
            <v>The National Lottery Community Fund</v>
          </cell>
          <cell r="P6925" t="str">
            <v>Charitable and Community including Health, Education and Environment</v>
          </cell>
          <cell r="S6925" t="str">
            <v>Unregistered voluntary or community organisation</v>
          </cell>
          <cell r="T6925" t="str">
            <v>AFEX1</v>
          </cell>
          <cell r="U6925" t="str">
            <v>National Lottery Awards for All England</v>
          </cell>
          <cell r="V6925">
            <v>45391</v>
          </cell>
        </row>
        <row r="6926">
          <cell r="A6926" t="str">
            <v>360G-tnlcomfund-0045576198</v>
          </cell>
          <cell r="B6926" t="str">
            <v>Holiday Club/Youth Group</v>
          </cell>
          <cell r="C6926" t="str">
            <v>The funding will be used to continue running a holiday club and youth group for children and young people. The project aims to bring young people together in safe space building friendships developing new skills and volunteering opportunities.</v>
          </cell>
          <cell r="D6926" t="str">
            <v>GBP</v>
          </cell>
          <cell r="E6926">
            <v>1100</v>
          </cell>
          <cell r="F6926">
            <v>45247</v>
          </cell>
          <cell r="G6926" t="str">
            <v>tnlcomfund-org-HillsboroughTrinityMethodistChurch</v>
          </cell>
          <cell r="H6926" t="str">
            <v>Hillsborough Trinity Methodist Church</v>
          </cell>
          <cell r="I6926" t="str">
            <v>S6 4HE</v>
          </cell>
          <cell r="J6926" t="str">
            <v>Hillsborough</v>
          </cell>
          <cell r="K6926" t="str">
            <v>Sheffield</v>
          </cell>
          <cell r="L6926" t="str">
            <v>Yorkshire and The Humber</v>
          </cell>
          <cell r="M6926" t="str">
            <v>Sheffield, Brightside and Hillsborough</v>
          </cell>
          <cell r="N6926" t="str">
            <v>GB-GOR-PB188</v>
          </cell>
          <cell r="O6926" t="str">
            <v>The National Lottery Community Fund</v>
          </cell>
          <cell r="P6926" t="str">
            <v>Charitable and Community including Health, Education and Environment</v>
          </cell>
          <cell r="S6926" t="str">
            <v>Faith Organisation (Church Mosque Synagogue etc.)</v>
          </cell>
          <cell r="T6926" t="str">
            <v>AFEX1</v>
          </cell>
          <cell r="U6926" t="str">
            <v>National Lottery Awards for All England</v>
          </cell>
          <cell r="V6926">
            <v>45342</v>
          </cell>
        </row>
        <row r="6927">
          <cell r="A6927" t="str">
            <v>360G-tnlcomfund-0045576675</v>
          </cell>
          <cell r="B6927" t="str">
            <v>Dream BiG Wellbeing Hub</v>
          </cell>
          <cell r="C6927" t="str">
            <v>This funding will be used to deliver a wide offer of activities for young people in the local area. The project aims to develop confidence resilience problem solving skills while improving physical and emotional wellbeing.</v>
          </cell>
          <cell r="D6927" t="str">
            <v>GBP</v>
          </cell>
          <cell r="E6927">
            <v>9991</v>
          </cell>
          <cell r="F6927">
            <v>45247</v>
          </cell>
          <cell r="G6927" t="str">
            <v>GB-CHC-1100958</v>
          </cell>
          <cell r="H6927" t="str">
            <v>Jesus Christ the Saviour Assembly</v>
          </cell>
          <cell r="I6927" t="str">
            <v>SW2 1AS</v>
          </cell>
          <cell r="J6927" t="str">
            <v>Coldharbour</v>
          </cell>
          <cell r="K6927" t="str">
            <v>Lambeth</v>
          </cell>
          <cell r="L6927" t="str">
            <v>London</v>
          </cell>
          <cell r="M6927" t="str">
            <v>Dulwich and West Norwood</v>
          </cell>
          <cell r="N6927" t="str">
            <v>GB-GOR-PB188</v>
          </cell>
          <cell r="O6927" t="str">
            <v>The National Lottery Community Fund</v>
          </cell>
          <cell r="P6927" t="str">
            <v>Charitable and Community including Health, Education and Environment</v>
          </cell>
          <cell r="Q6927" t="str">
            <v>1100958</v>
          </cell>
          <cell r="S6927" t="str">
            <v>Registered charity (unincorporated)</v>
          </cell>
          <cell r="T6927" t="str">
            <v>AFEX1</v>
          </cell>
          <cell r="U6927" t="str">
            <v>National Lottery Awards for All England</v>
          </cell>
          <cell r="V6927">
            <v>45509</v>
          </cell>
        </row>
        <row r="6928">
          <cell r="A6928" t="str">
            <v>360G-tnlcomfund-0045576819</v>
          </cell>
          <cell r="B6928" t="str">
            <v>The Boarding School Skatepark</v>
          </cell>
          <cell r="C6928" t="str">
            <v>This funding will be used to hold skateboarding sessions for young people where participants will be provided with the opportunity to meet socialise and discuss issues  with a youth worker. The project aims to develop confidence and raise aspirations.</v>
          </cell>
          <cell r="D6928" t="str">
            <v>GBP</v>
          </cell>
          <cell r="E6928">
            <v>7810</v>
          </cell>
          <cell r="F6928">
            <v>45247</v>
          </cell>
          <cell r="G6928" t="str">
            <v>GB-CHC-1162831</v>
          </cell>
          <cell r="H6928" t="str">
            <v>The YOU Foundation</v>
          </cell>
          <cell r="I6928" t="str">
            <v>BS16 4NE</v>
          </cell>
          <cell r="J6928" t="str">
            <v>Staple Hill &amp; Mangotsfield</v>
          </cell>
          <cell r="K6928" t="str">
            <v>South Gloucestershire</v>
          </cell>
          <cell r="L6928" t="str">
            <v>South West</v>
          </cell>
          <cell r="M6928" t="str">
            <v>Filton and Bradley Stoke</v>
          </cell>
          <cell r="N6928" t="str">
            <v>GB-GOR-PB188</v>
          </cell>
          <cell r="O6928" t="str">
            <v>The National Lottery Community Fund</v>
          </cell>
          <cell r="P6928" t="str">
            <v>Charitable and Community including Health, Education and Environment</v>
          </cell>
          <cell r="Q6928" t="str">
            <v>1162831</v>
          </cell>
          <cell r="S6928" t="str">
            <v>Charitable incorporated organisation (CIO)</v>
          </cell>
          <cell r="T6928" t="str">
            <v>AFEX1</v>
          </cell>
          <cell r="U6928" t="str">
            <v>National Lottery Awards for All England</v>
          </cell>
          <cell r="V6928">
            <v>45471</v>
          </cell>
        </row>
        <row r="6929">
          <cell r="A6929" t="str">
            <v>360G-tnlcomfund-0045565929</v>
          </cell>
          <cell r="B6929" t="str">
            <v>Maes Ysgawen Park Improvements</v>
          </cell>
          <cell r="C6929" t="str">
            <v>Llanferres Community Council's grant of £20288 is part of its preparation to apply for a capital grant. The funds will pay for a landscape architect to prepare drawings material specifications and tender documents to enable Llanferres Community Council to tender for quotations to undertake major improvements to Maes Ysgawen park to improve it as a community resource. Mae grant Cyngor Cymuned Llanferres o £20288 yn rhan o'i baratoi i wneud cais am grant cyfalaf. Bydd yr arian yn talu i bensaer tirwedd baratoi lluniadau manylebau deunydd a dogfennau tendro i alluogi Cyngor Cymuned Llanferres i dendro am ddyfynbrisiau i ymgymryd â gwelliannau mawr i barc Maes Ysgawen i'w wella fel adnodd cymunedol.</v>
          </cell>
          <cell r="D6929" t="str">
            <v>GBP</v>
          </cell>
          <cell r="E6929">
            <v>20288</v>
          </cell>
          <cell r="F6929">
            <v>45246</v>
          </cell>
          <cell r="G6929" t="str">
            <v>tnlcomfund-org-LlanferresCommunityCouncil</v>
          </cell>
          <cell r="H6929" t="str">
            <v>Llanferres Community Council</v>
          </cell>
          <cell r="I6929" t="str">
            <v>CH7 5SL</v>
          </cell>
          <cell r="J6929" t="str">
            <v>Llanarmon-yn-Ial/Llandegla</v>
          </cell>
          <cell r="K6929" t="str">
            <v>Denbighshire</v>
          </cell>
          <cell r="L6929" t="str">
            <v>Wales</v>
          </cell>
          <cell r="M6929" t="str">
            <v>Clwyd West</v>
          </cell>
          <cell r="N6929" t="str">
            <v>GB-GOR-PB188</v>
          </cell>
          <cell r="O6929" t="str">
            <v>The National Lottery Community Fund</v>
          </cell>
          <cell r="P6929" t="str">
            <v>Charitable and Community including Health, Education and Environment</v>
          </cell>
          <cell r="S6929" t="str">
            <v>Statutory body</v>
          </cell>
          <cell r="T6929" t="str">
            <v>PPW1</v>
          </cell>
          <cell r="U6929" t="str">
            <v>People and Places 3</v>
          </cell>
          <cell r="V6929">
            <v>45420</v>
          </cell>
        </row>
        <row r="6930">
          <cell r="A6930" t="str">
            <v>360G-tnlcomfund-0045577420</v>
          </cell>
          <cell r="B6930" t="str">
            <v>Scout hall upgrade and multimedia learning</v>
          </cell>
          <cell r="C6930" t="str">
            <v>The grant will fund improvements to the scout hall building including the installation of multimedia facilities.</v>
          </cell>
          <cell r="D6930" t="str">
            <v>GBP</v>
          </cell>
          <cell r="E6930">
            <v>10000</v>
          </cell>
          <cell r="F6930">
            <v>45246</v>
          </cell>
          <cell r="G6930" t="str">
            <v>GB-CHC-SC045044</v>
          </cell>
          <cell r="H6930" t="str">
            <v>5th Paisley Oldhall Scout Group</v>
          </cell>
          <cell r="I6930" t="str">
            <v>PA1 3HN</v>
          </cell>
          <cell r="J6930" t="str">
            <v>Paisley Northeast and Ralston</v>
          </cell>
          <cell r="K6930" t="str">
            <v>Renfrewshire</v>
          </cell>
          <cell r="L6930" t="str">
            <v>Scotland</v>
          </cell>
          <cell r="M6930" t="str">
            <v>Paisley and Renfrewshire North</v>
          </cell>
          <cell r="N6930" t="str">
            <v>GB-GOR-PB188</v>
          </cell>
          <cell r="O6930" t="str">
            <v>The National Lottery Community Fund</v>
          </cell>
          <cell r="P6930" t="str">
            <v>Charitable and Community including Health, Education and Environment</v>
          </cell>
          <cell r="Q6930" t="str">
            <v>SC045044</v>
          </cell>
          <cell r="S6930" t="str">
            <v>Registered charity (unincorporated)</v>
          </cell>
          <cell r="T6930" t="str">
            <v>AFSX1</v>
          </cell>
          <cell r="U6930" t="str">
            <v>National Lottery Awards for All Scotland</v>
          </cell>
          <cell r="V6930">
            <v>45446</v>
          </cell>
        </row>
        <row r="6931">
          <cell r="A6931" t="str">
            <v>360G-tnlcomfund-0045585657</v>
          </cell>
          <cell r="B6931" t="str">
            <v>Garden shredder</v>
          </cell>
          <cell r="C6931" t="str">
            <v>The group will use this funding to purchase a garden shredder which will enable them to compost waste materials much quicker.</v>
          </cell>
          <cell r="D6931" t="str">
            <v>GBP</v>
          </cell>
          <cell r="E6931">
            <v>350</v>
          </cell>
          <cell r="F6931">
            <v>45246</v>
          </cell>
          <cell r="G6931" t="str">
            <v>tnlcomfund-org-CastlegreenAllotmentsAssociation</v>
          </cell>
          <cell r="H6931" t="str">
            <v>Castlegreen Allotments Association</v>
          </cell>
          <cell r="I6931" t="str">
            <v>G82 1EA</v>
          </cell>
          <cell r="J6931" t="str">
            <v>Dumbarton</v>
          </cell>
          <cell r="K6931" t="str">
            <v>West Dunbartonshire</v>
          </cell>
          <cell r="L6931" t="str">
            <v>Scotland</v>
          </cell>
          <cell r="M6931" t="str">
            <v>West Dunbartonshire</v>
          </cell>
          <cell r="N6931" t="str">
            <v>GB-GOR-PB188</v>
          </cell>
          <cell r="O6931" t="str">
            <v>The National Lottery Community Fund</v>
          </cell>
          <cell r="P6931" t="str">
            <v>Charitable and Community including Health, Education and Environment</v>
          </cell>
          <cell r="S6931" t="str">
            <v>Unregistered voluntary or community organisation</v>
          </cell>
          <cell r="T6931" t="str">
            <v>AFSX1</v>
          </cell>
          <cell r="U6931" t="str">
            <v>National Lottery Awards for All Scotland</v>
          </cell>
          <cell r="V6931">
            <v>45371</v>
          </cell>
        </row>
        <row r="6932">
          <cell r="A6932" t="str">
            <v>360G-tnlcomfund-0045567475</v>
          </cell>
          <cell r="B6932" t="str">
            <v>WALES COL Cynllun paneli solar a batris ar gyfer Neuadd Goffa Talgarreg</v>
          </cell>
          <cell r="C6932" t="str">
            <v>Neuadd Goffa Talgarreg in Ceredigion will use a grant of £21827 to install solar panels and batteries to store electricity for hall users. This will help them mitigate against rising energy costs as a result of the cost of living crisis and enable them to continue to provide an affordable and accessible building for the community of Talgarreg and surrounding villages. Bydd Neuadd Goffa Talgarreg yng Ngheredigion yn defnyddio grant £21827 i osod paneli solar a batris i storio trydan i ddefnyddwyr y neuadd. Bydd hyn yn eu helpu i leihau costau ynni cynyddol o ganlyniad i'r argyfwng costau byw ac yn eu galluogi i barhau i ddarparu adeilad fforddiadwy a hygyrch i gymuned Talgarreg a'r pentrefi cyfagos.</v>
          </cell>
          <cell r="D6932" t="str">
            <v>GBP</v>
          </cell>
          <cell r="E6932">
            <v>21827</v>
          </cell>
          <cell r="F6932">
            <v>45245</v>
          </cell>
          <cell r="G6932" t="str">
            <v>GB-CHC-523874</v>
          </cell>
          <cell r="H6932" t="str">
            <v>Talgarreg Memorial Hall</v>
          </cell>
          <cell r="I6932" t="str">
            <v>SA44 4EP</v>
          </cell>
          <cell r="J6932" t="str">
            <v>Llandysilio-gogo</v>
          </cell>
          <cell r="K6932" t="str">
            <v>Ceredigion</v>
          </cell>
          <cell r="L6932" t="str">
            <v>Wales</v>
          </cell>
          <cell r="M6932" t="str">
            <v>Ceredigion</v>
          </cell>
          <cell r="N6932" t="str">
            <v>GB-GOR-PB188</v>
          </cell>
          <cell r="O6932" t="str">
            <v>The National Lottery Community Fund</v>
          </cell>
          <cell r="P6932" t="str">
            <v>Charitable and Community including Health, Education and Environment</v>
          </cell>
          <cell r="Q6932" t="str">
            <v>523874</v>
          </cell>
          <cell r="S6932" t="str">
            <v>Registered charity (unincorporated)</v>
          </cell>
          <cell r="T6932" t="str">
            <v>PPW1</v>
          </cell>
          <cell r="U6932" t="str">
            <v>People and Places 3</v>
          </cell>
          <cell r="V6932">
            <v>45378</v>
          </cell>
        </row>
        <row r="6933">
          <cell r="A6933" t="str">
            <v>360G-tnlcomfund-0045568796</v>
          </cell>
          <cell r="B6933" t="str">
            <v>Wales COL - Y Ffynnon</v>
          </cell>
          <cell r="C6933" t="str">
            <v>The Parish of Aberystwyth Parochial Church Council will use a £43365 grant over two years to build on its work supporting vulnerable and disadvantaged people who are struggling because of the cost of living crisis. The group will provide a warm space and nutritious meals. The warm space will include a chance to connect to other support services in an environment that is safe and familiar. The service encourages people to grow in self-confidence as they become part of Y Ffynnon’s community developing friendships with others many of whom have had similar experiences. Bydd Parish of Aberystwyth Parochial Church Council yn defnyddio grant £43365 dros ddwy flynedd i adeiladu ar ei waith yn cefnogi pobl fregus a difreintiedig sy'n ei chael hi'n anodd oherwydd yr argyfwng costau byw. Bydd y grp yn darparu lle cynnes a phrydau maethlon. Bydd y lle cynnes yn cynnwys cyfle i gysylltu â gwasanaethau cymorth eraill mewn amgylchedd sy'n ddiogel ac yn gyfarwydd. Mae'r gwasanaeth yn annog pobl i fagu hunanhyder wrth iddynt ddod yn rhan o gymuned Y Ffynnon gan ddatblygu cyfeillgarwch ag eraill y mae llawer ohonynt wedi cael profiadau tebyg.</v>
          </cell>
          <cell r="D6933" t="str">
            <v>GBP</v>
          </cell>
          <cell r="E6933">
            <v>43365</v>
          </cell>
          <cell r="F6933">
            <v>45245</v>
          </cell>
          <cell r="G6933" t="str">
            <v>GB-CHC-1134858</v>
          </cell>
          <cell r="H6933" t="str">
            <v>Parish of Aberystwyth Parochial Church Council</v>
          </cell>
          <cell r="I6933" t="str">
            <v>SY23 2AU</v>
          </cell>
          <cell r="J6933" t="str">
            <v>Aberystwyth Rheidol</v>
          </cell>
          <cell r="K6933" t="str">
            <v>Ceredigion</v>
          </cell>
          <cell r="L6933" t="str">
            <v>Wales</v>
          </cell>
          <cell r="M6933" t="str">
            <v>Ceredigion</v>
          </cell>
          <cell r="N6933" t="str">
            <v>GB-GOR-PB188</v>
          </cell>
          <cell r="O6933" t="str">
            <v>The National Lottery Community Fund</v>
          </cell>
          <cell r="P6933" t="str">
            <v>Charitable and Community including Health, Education and Environment</v>
          </cell>
          <cell r="Q6933" t="str">
            <v>1134858</v>
          </cell>
          <cell r="S6933" t="str">
            <v>Registered charity (unincorporated)</v>
          </cell>
          <cell r="T6933" t="str">
            <v>PPW1</v>
          </cell>
          <cell r="U6933" t="str">
            <v>People and Places 3</v>
          </cell>
          <cell r="V6933">
            <v>45476</v>
          </cell>
        </row>
        <row r="6934">
          <cell r="A6934" t="str">
            <v>360G-tnlcomfund-0045569750</v>
          </cell>
          <cell r="B6934" t="str">
            <v>Wales COL - Sustain to Remain</v>
          </cell>
          <cell r="C6934" t="str">
            <v>UareUk will spend £98179 over two years to sustain its hub to support sanctuary seekers refugees and asylum seekers in Wrexham. The group will address challenges from the cost of living crisis by providing access to food alleviating isolation and supporting better mental health. Bydd UareUk yn gwario £98179 dros ddwy flynedd i gynnal ei hwb i gefnogi ceiswyr lloches a ffoaduriaid yn Wrecsam. Bydd y grp yn mynd i'r afael â heriau’r argyfwng costau byw drwy ddarparu mynediad at fwyd lleddfu unigrwydd a chefnogi gwell iechyd meddwl.</v>
          </cell>
          <cell r="D6934" t="str">
            <v>GBP</v>
          </cell>
          <cell r="E6934">
            <v>98179</v>
          </cell>
          <cell r="F6934">
            <v>45245</v>
          </cell>
          <cell r="G6934" t="str">
            <v>GB-CHC-1169738</v>
          </cell>
          <cell r="H6934" t="str">
            <v>United to Assist Refugees UK (UareUK)</v>
          </cell>
          <cell r="I6934" t="str">
            <v>LL11 1HR</v>
          </cell>
          <cell r="J6934" t="str">
            <v>Grosvenor</v>
          </cell>
          <cell r="K6934" t="str">
            <v>Wrexham</v>
          </cell>
          <cell r="L6934" t="str">
            <v>Wales</v>
          </cell>
          <cell r="M6934" t="str">
            <v>Wrexham</v>
          </cell>
          <cell r="N6934" t="str">
            <v>GB-GOR-PB188</v>
          </cell>
          <cell r="O6934" t="str">
            <v>The National Lottery Community Fund</v>
          </cell>
          <cell r="P6934" t="str">
            <v>Charitable and Community including Health, Education and Environment</v>
          </cell>
          <cell r="Q6934" t="str">
            <v>1169738</v>
          </cell>
          <cell r="S6934" t="str">
            <v>Charitable incorporated organisation (CIO)</v>
          </cell>
          <cell r="T6934" t="str">
            <v>PPW1</v>
          </cell>
          <cell r="U6934" t="str">
            <v>People and Places 3</v>
          </cell>
          <cell r="V6934">
            <v>45505</v>
          </cell>
        </row>
        <row r="6935">
          <cell r="A6935" t="str">
            <v>360G-tnlcomfund-0045573620</v>
          </cell>
          <cell r="B6935" t="str">
            <v>Ama-zing People</v>
          </cell>
          <cell r="C6935" t="str">
            <v>This group will use the funding to continue running their various music programmes and activities for the community with the aim of reducing anti-social behaviour in North West Edinburgh.</v>
          </cell>
          <cell r="D6935" t="str">
            <v>GBP</v>
          </cell>
          <cell r="E6935">
            <v>9900</v>
          </cell>
          <cell r="F6935">
            <v>45245</v>
          </cell>
          <cell r="G6935" t="str">
            <v>GB-CHC-SC048267</v>
          </cell>
          <cell r="H6935" t="str">
            <v>Ama-zing Harmonies</v>
          </cell>
          <cell r="I6935" t="str">
            <v>EH4 4BY</v>
          </cell>
          <cell r="J6935" t="str">
            <v>Forth</v>
          </cell>
          <cell r="K6935" t="str">
            <v>City of Edinburgh</v>
          </cell>
          <cell r="L6935" t="str">
            <v>Scotland</v>
          </cell>
          <cell r="M6935" t="str">
            <v>Edinburgh North and Leith</v>
          </cell>
          <cell r="N6935" t="str">
            <v>GB-GOR-PB188</v>
          </cell>
          <cell r="O6935" t="str">
            <v>The National Lottery Community Fund</v>
          </cell>
          <cell r="P6935" t="str">
            <v>Charitable and Community including Health, Education and Environment</v>
          </cell>
          <cell r="Q6935" t="str">
            <v>SC048267</v>
          </cell>
          <cell r="S6935" t="str">
            <v>Charitable incorporated organisation (CIO)</v>
          </cell>
          <cell r="T6935" t="str">
            <v>AFSX1</v>
          </cell>
          <cell r="U6935" t="str">
            <v>National Lottery Awards for All Scotland</v>
          </cell>
          <cell r="V6935">
            <v>45453</v>
          </cell>
        </row>
        <row r="6936">
          <cell r="A6936" t="str">
            <v>360G-tnlcomfund-0045576598</v>
          </cell>
          <cell r="B6936" t="str">
            <v>Greening the Heart</v>
          </cell>
          <cell r="C6936" t="str">
            <v>This group will use the funding to improve the green spaces at their community centre in Newhaven for local community groups and residents.</v>
          </cell>
          <cell r="D6936" t="str">
            <v>GBP</v>
          </cell>
          <cell r="E6936">
            <v>7164</v>
          </cell>
          <cell r="F6936">
            <v>45245</v>
          </cell>
          <cell r="G6936" t="str">
            <v>GB-CHC-SC049919</v>
          </cell>
          <cell r="H6936" t="str">
            <v>The Heart of Newhaven Community SCIO</v>
          </cell>
          <cell r="I6936" t="str">
            <v>EH6 4HY</v>
          </cell>
          <cell r="J6936" t="str">
            <v>Forth</v>
          </cell>
          <cell r="K6936" t="str">
            <v>City of Edinburgh</v>
          </cell>
          <cell r="L6936" t="str">
            <v>Scotland</v>
          </cell>
          <cell r="M6936" t="str">
            <v>Edinburgh North and Leith</v>
          </cell>
          <cell r="N6936" t="str">
            <v>GB-GOR-PB188</v>
          </cell>
          <cell r="O6936" t="str">
            <v>The National Lottery Community Fund</v>
          </cell>
          <cell r="P6936" t="str">
            <v>Charitable and Community including Health, Education and Environment</v>
          </cell>
          <cell r="Q6936" t="str">
            <v>SC049919</v>
          </cell>
          <cell r="S6936" t="str">
            <v>Charitable incorporated organisation (CIO)</v>
          </cell>
          <cell r="T6936" t="str">
            <v>AFSX1</v>
          </cell>
          <cell r="U6936" t="str">
            <v>National Lottery Awards for All Scotland</v>
          </cell>
          <cell r="V6936">
            <v>45371</v>
          </cell>
        </row>
        <row r="6937">
          <cell r="A6937" t="str">
            <v>360G-tnlcomfund-0045576914</v>
          </cell>
          <cell r="B6937" t="str">
            <v>Wales COL - Mobile Shop</v>
          </cell>
          <cell r="C6937" t="str">
            <v>Can Cook CIO in Flintshire will use the £97000 grant to extend the organisation’s current mobile food shop service by purchasing and outfitting a van enabling it to reach a further 10 locations across north Wales reaching up to 5000 individuals. The shop will provide staple goods as well as healthy fresh ready meals and cook at home meal kits. Bydd Can Cook CIO yn Sir y Fflint yn defnyddio'r grant £97000 i ehangu gwasanaeth presennol siopau bwyd symudol y sefydliad drwy brynu a gosod fan gan ei alluogi i gyrraedd 10 lleoliad arall ar draws gogledd Cymru gan gyrraedd hyd at 5000 o unigolion. Bydd y siop yn darparu nwyddau hanfodol yn ogystal â phrydau parod iach ffres a phecynnau coginio</v>
          </cell>
          <cell r="D6937" t="str">
            <v>GBP</v>
          </cell>
          <cell r="E6937">
            <v>97000</v>
          </cell>
          <cell r="F6937">
            <v>45245</v>
          </cell>
          <cell r="G6937" t="str">
            <v>GB-CHC-1178169</v>
          </cell>
          <cell r="H6937" t="str">
            <v>Can Cook CIO</v>
          </cell>
          <cell r="I6937" t="str">
            <v>CH5 1PP</v>
          </cell>
          <cell r="J6937" t="str">
            <v>Shotton East</v>
          </cell>
          <cell r="K6937" t="str">
            <v>Flintshire</v>
          </cell>
          <cell r="L6937" t="str">
            <v>Wales</v>
          </cell>
          <cell r="M6937" t="str">
            <v>Alyn and Deeside</v>
          </cell>
          <cell r="N6937" t="str">
            <v>GB-GOR-PB188</v>
          </cell>
          <cell r="O6937" t="str">
            <v>The National Lottery Community Fund</v>
          </cell>
          <cell r="P6937" t="str">
            <v>Charitable and Community including Health, Education and Environment</v>
          </cell>
          <cell r="Q6937" t="str">
            <v>1178169</v>
          </cell>
          <cell r="R6937" t="str">
            <v>7512796</v>
          </cell>
          <cell r="S6937" t="str">
            <v>Charitable incorporated organisation (CIO)</v>
          </cell>
          <cell r="T6937" t="str">
            <v>PPW1</v>
          </cell>
          <cell r="U6937" t="str">
            <v>People and Places 3</v>
          </cell>
          <cell r="V6937">
            <v>45483</v>
          </cell>
        </row>
        <row r="6938">
          <cell r="A6938" t="str">
            <v>360G-tnlcomfund-0045585486</v>
          </cell>
          <cell r="B6938" t="str">
            <v>SCOCOL and how it impacts the elderly in the community</v>
          </cell>
          <cell r="C6938" t="str">
            <v>This group will use the funding to provide food a warm space and social activities for older adults in Dedridge Livingston.</v>
          </cell>
          <cell r="D6938" t="str">
            <v>GBP</v>
          </cell>
          <cell r="E6938">
            <v>10000</v>
          </cell>
          <cell r="F6938">
            <v>45245</v>
          </cell>
          <cell r="G6938" t="str">
            <v>GB-CHC-SC047318</v>
          </cell>
          <cell r="H6938" t="str">
            <v>Dedridge Good Neighbour Network</v>
          </cell>
          <cell r="I6938" t="str">
            <v>EH54 6DG</v>
          </cell>
          <cell r="J6938" t="str">
            <v>Livingston South</v>
          </cell>
          <cell r="K6938" t="str">
            <v>West Lothian</v>
          </cell>
          <cell r="L6938" t="str">
            <v>Scotland</v>
          </cell>
          <cell r="M6938" t="str">
            <v>Livingston</v>
          </cell>
          <cell r="N6938" t="str">
            <v>GB-GOR-PB188</v>
          </cell>
          <cell r="O6938" t="str">
            <v>The National Lottery Community Fund</v>
          </cell>
          <cell r="P6938" t="str">
            <v>Charitable and Community including Health, Education and Environment</v>
          </cell>
          <cell r="Q6938" t="str">
            <v>SC047318</v>
          </cell>
          <cell r="S6938" t="str">
            <v>Charitable incorporated organisation (CIO)</v>
          </cell>
          <cell r="T6938" t="str">
            <v>AFSX1</v>
          </cell>
          <cell r="U6938" t="str">
            <v>National Lottery Awards for All Scotland</v>
          </cell>
          <cell r="V6938">
            <v>45402</v>
          </cell>
        </row>
        <row r="6939">
          <cell r="A6939" t="str">
            <v>360G-tnlcomfund-0045584802</v>
          </cell>
          <cell r="B6939" t="str">
            <v>Toolshed</v>
          </cell>
          <cell r="C6939" t="str">
            <v>This group will use funding to acquire a tool shed to support their team of volunteers who undertake conservation and maintenance work on the community owned 110 acre site of mixed woodland orchard allotments heath and foot-paths near Strome Ferry Wester Ross.</v>
          </cell>
          <cell r="D6939" t="str">
            <v>GBP</v>
          </cell>
          <cell r="E6939">
            <v>2950</v>
          </cell>
          <cell r="F6939">
            <v>45244</v>
          </cell>
          <cell r="G6939" t="str">
            <v>GB-CHC-SC033722</v>
          </cell>
          <cell r="H6939" t="str">
            <v>Fernaig Community Trust</v>
          </cell>
          <cell r="I6939" t="str">
            <v>IV53 8UP</v>
          </cell>
          <cell r="J6939" t="str">
            <v>Wester Ross, Strathpeffer and Lochalsh</v>
          </cell>
          <cell r="K6939" t="str">
            <v>Highland</v>
          </cell>
          <cell r="L6939" t="str">
            <v>Scotland</v>
          </cell>
          <cell r="M6939" t="str">
            <v>Ross, Skye and Lochaber</v>
          </cell>
          <cell r="N6939" t="str">
            <v>GB-GOR-PB188</v>
          </cell>
          <cell r="O6939" t="str">
            <v>The National Lottery Community Fund</v>
          </cell>
          <cell r="P6939" t="str">
            <v>Charitable and Community including Health, Education and Environment</v>
          </cell>
          <cell r="Q6939" t="str">
            <v>SC033722</v>
          </cell>
          <cell r="R6939" t="str">
            <v>SC188633</v>
          </cell>
          <cell r="S6939" t="str">
            <v>Registered charity (unincorporated)</v>
          </cell>
          <cell r="T6939" t="str">
            <v>AFSX1</v>
          </cell>
          <cell r="U6939" t="str">
            <v>National Lottery Awards for All Scotland</v>
          </cell>
          <cell r="V6939">
            <v>45371</v>
          </cell>
        </row>
        <row r="6940">
          <cell r="A6940" t="str">
            <v>360G-tnlcomfund-0045584910</v>
          </cell>
          <cell r="B6940" t="str">
            <v>Access Orkney</v>
          </cell>
          <cell r="C6940" t="str">
            <v>This group will use the funding to support the new Access Orkney group helping them through Access Panels to work to improve physical access and wider social inclusion in their local communities.</v>
          </cell>
          <cell r="D6940" t="str">
            <v>GBP</v>
          </cell>
          <cell r="E6940">
            <v>1350</v>
          </cell>
          <cell r="F6940">
            <v>45244</v>
          </cell>
          <cell r="G6940" t="str">
            <v>tnlcomfund-org-AccessOrkney</v>
          </cell>
          <cell r="H6940" t="str">
            <v>Access Orkney</v>
          </cell>
          <cell r="I6940" t="str">
            <v>KW17 2RN</v>
          </cell>
          <cell r="J6940" t="str">
            <v>East Mainland, South Ronaldsay and Burray</v>
          </cell>
          <cell r="K6940" t="str">
            <v>Orkney Islands</v>
          </cell>
          <cell r="L6940" t="str">
            <v>Scotland</v>
          </cell>
          <cell r="M6940" t="str">
            <v>Orkney and Shetland</v>
          </cell>
          <cell r="N6940" t="str">
            <v>GB-GOR-PB188</v>
          </cell>
          <cell r="O6940" t="str">
            <v>The National Lottery Community Fund</v>
          </cell>
          <cell r="P6940" t="str">
            <v>Charitable and Community including Health, Education and Environment</v>
          </cell>
          <cell r="S6940" t="str">
            <v>Unregistered voluntary or community organisation</v>
          </cell>
          <cell r="T6940" t="str">
            <v>AFSX1</v>
          </cell>
          <cell r="U6940" t="str">
            <v>National Lottery Awards for All Scotland</v>
          </cell>
          <cell r="V6940">
            <v>45399</v>
          </cell>
        </row>
        <row r="6941">
          <cell r="A6941" t="str">
            <v>360G-tnlcomfund-0045568188</v>
          </cell>
          <cell r="B6941" t="str">
            <v>Angor</v>
          </cell>
          <cell r="C6941" t="str">
            <v>Angor in Carmarthenshire's grant of £9860 will mean that it can facilitate a drop-in centre for people who have been diagnosed with cancer or a life-altering diagnosis providing support for patients and their families. This results from a collective of clinicians patients and supporters realising the essential requirement for on-going support for patients and their families. Bydd grant Angor yn Sir Gaerfyrddin o £9860 yn golygu y gall hwyluso canolfan galw heibio i bobl sydd wedi cael diagnosis o ganser neu ddiagnosis sy'n newid bywyd gan ddarparu cymorth i gleifion a'u teuluoedd. Mae hyn yn deillio o gasgliad o glinigwyr cleifion a chefnogwyr yn sylweddoli'r gofyniad hanfodol am gefnogaeth barhaus i gleifion a'u teuluoedd.</v>
          </cell>
          <cell r="D6941" t="str">
            <v>GBP</v>
          </cell>
          <cell r="E6941">
            <v>9860</v>
          </cell>
          <cell r="F6941">
            <v>45243</v>
          </cell>
          <cell r="G6941" t="str">
            <v>GB-CHC-1198882</v>
          </cell>
          <cell r="H6941" t="str">
            <v>Angor</v>
          </cell>
          <cell r="I6941" t="str">
            <v>SA17 5AB</v>
          </cell>
          <cell r="J6941" t="str">
            <v>Kidwelly</v>
          </cell>
          <cell r="K6941" t="str">
            <v>Carmarthenshire</v>
          </cell>
          <cell r="L6941" t="str">
            <v>Wales</v>
          </cell>
          <cell r="M6941" t="str">
            <v>Llanelli</v>
          </cell>
          <cell r="N6941" t="str">
            <v>GB-GOR-PB188</v>
          </cell>
          <cell r="O6941" t="str">
            <v>The National Lottery Community Fund</v>
          </cell>
          <cell r="P6941" t="str">
            <v>Charitable and Community including Health, Education and Environment</v>
          </cell>
          <cell r="Q6941" t="str">
            <v>1198882</v>
          </cell>
          <cell r="S6941" t="str">
            <v>Registered charity (unincorporated)</v>
          </cell>
          <cell r="T6941" t="str">
            <v>AFWX1</v>
          </cell>
          <cell r="U6941" t="str">
            <v>National Lottery Awards for All Wales</v>
          </cell>
          <cell r="V6941">
            <v>45336</v>
          </cell>
        </row>
        <row r="6942">
          <cell r="A6942" t="str">
            <v>360G-tnlcomfund-0045568922</v>
          </cell>
          <cell r="B6942" t="str">
            <v>Knowledge is Power: Information to Improve Female Health Experiences in Wales</v>
          </cell>
          <cell r="C6942" t="str">
            <v>Fair Treatment for the Women of Wales based in Conwy received £9970 to improve the content and accessibility of its website and printed materials. This will enable people to access information and community peer support about their health-related conditions and be better equipped to manage and navigate their healthcare. New information will be available in Welsh and English and reflect the health-related needs of women girls and people assigned female at birth. Derbyniodd Triniaeth Deg i Fenywod Cymru yng Nghonwy £9970 i wella cynnwys a hygyrchedd ei gwefan a'i deunyddiau printiedig. Bydd hyn yn galluogi pobl i gael mynediad at wybodaeth a chefnogaeth cymheiriaid cymunedol am eu cyflyrau iechyd a bod mewn sefyllfa well i reoli a llywio eu gofal iechyd. Bydd gwybodaeth newydd ar gael yn y Gymraeg a'r Saesneg ac yn adlewyrchu anghenion iechyd menywod merched a phobl a gafodd eu neilltuo fel benyw ar adeg eu genedigaeth.</v>
          </cell>
          <cell r="D6942" t="str">
            <v>GBP</v>
          </cell>
          <cell r="E6942">
            <v>9970</v>
          </cell>
          <cell r="F6942">
            <v>45243</v>
          </cell>
          <cell r="G6942" t="str">
            <v>GB-CHC-1191069</v>
          </cell>
          <cell r="H6942" t="str">
            <v>FAIR TREATMENT FOR THE WOMEN OF WALES</v>
          </cell>
          <cell r="I6942" t="str">
            <v>LL29 8BF</v>
          </cell>
          <cell r="J6942" t="str">
            <v>Glyn</v>
          </cell>
          <cell r="K6942" t="str">
            <v>Conwy</v>
          </cell>
          <cell r="L6942" t="str">
            <v>Wales</v>
          </cell>
          <cell r="M6942" t="str">
            <v>Clwyd West</v>
          </cell>
          <cell r="N6942" t="str">
            <v>GB-GOR-PB188</v>
          </cell>
          <cell r="O6942" t="str">
            <v>The National Lottery Community Fund</v>
          </cell>
          <cell r="P6942" t="str">
            <v>Charitable and Community including Health, Education and Environment</v>
          </cell>
          <cell r="Q6942" t="str">
            <v>1191069</v>
          </cell>
          <cell r="S6942" t="str">
            <v>Charitable incorporated organisation (CIO)</v>
          </cell>
          <cell r="T6942" t="str">
            <v>AFWX1</v>
          </cell>
          <cell r="U6942" t="str">
            <v>National Lottery Awards for All Wales</v>
          </cell>
          <cell r="V6942">
            <v>45336</v>
          </cell>
        </row>
        <row r="6943">
          <cell r="A6943" t="str">
            <v>360G-tnlcomfund-0045573147</v>
          </cell>
          <cell r="B6943" t="str">
            <v>Prosiect Cynhwysiant y Fenter  The Venture Inclusion Project (VIP)</v>
          </cell>
          <cell r="C6943" t="str">
            <v>The Venture (Wrexham) Ltd's £10000 grant will expand their Play Inclusion Project for children and young people with neurodevelopmental conditions. The project will accommodate sensory and behavioural needs in a safe environment. Bydd grant £10000 The Venture (Wrexham) Ltd yn ehangu eu Prosiect Cynhwysiant Chwarae ar gyfer plant a phobl ifanc â chyflyrau niwroddatblygiadol. Bydd y prosiect yn darparu ar gyfer anghenion synhwyraidd ac ymddygiadol mewn amgylchedd diogel.</v>
          </cell>
          <cell r="D6943" t="str">
            <v>GBP</v>
          </cell>
          <cell r="E6943">
            <v>10000</v>
          </cell>
          <cell r="F6943">
            <v>45243</v>
          </cell>
          <cell r="G6943" t="str">
            <v>GB-CHC-1153454</v>
          </cell>
          <cell r="H6943" t="str">
            <v>The Venture (Wrexham) Ltd</v>
          </cell>
          <cell r="I6943" t="str">
            <v>LL13 8SF</v>
          </cell>
          <cell r="J6943" t="str">
            <v>Wynnstay</v>
          </cell>
          <cell r="K6943" t="str">
            <v>Wrexham</v>
          </cell>
          <cell r="L6943" t="str">
            <v>Wales</v>
          </cell>
          <cell r="M6943" t="str">
            <v>Wrexham</v>
          </cell>
          <cell r="N6943" t="str">
            <v>GB-GOR-PB188</v>
          </cell>
          <cell r="O6943" t="str">
            <v>The National Lottery Community Fund</v>
          </cell>
          <cell r="P6943" t="str">
            <v>Charitable and Community including Health, Education and Environment</v>
          </cell>
          <cell r="Q6943" t="str">
            <v>1153454</v>
          </cell>
          <cell r="R6943" t="str">
            <v>8011966</v>
          </cell>
          <cell r="S6943" t="str">
            <v>Registered Charity and Not-for-profit Company</v>
          </cell>
          <cell r="T6943" t="str">
            <v>AFWX1</v>
          </cell>
          <cell r="U6943" t="str">
            <v>National Lottery Awards for All Wales</v>
          </cell>
          <cell r="V6943">
            <v>45350</v>
          </cell>
        </row>
        <row r="6944">
          <cell r="A6944" t="str">
            <v>360G-tnlcomfund-0045574945</v>
          </cell>
          <cell r="B6944" t="str">
            <v>Digital Gwynedd</v>
          </cell>
          <cell r="C6944" t="str">
            <v>Citizens Online in Gwynedd will work in local communities to support people who are digitally isolated with a £10000 grant. Digital Champions will be trained to ensure long-term support. Bydd Citizens Online yng Ngwynedd yn gweithio mewn cymunedau lleol i gefnogi pobl sydd wedi'u hynysu'n ddigidol gyda grant £10000. Bydd Hyrwyddwyr Digidol yn cael eu hyfforddi i sicrhau cefnogaeth hirdymor.</v>
          </cell>
          <cell r="D6944" t="str">
            <v>GBP</v>
          </cell>
          <cell r="E6944">
            <v>10000</v>
          </cell>
          <cell r="F6944">
            <v>45243</v>
          </cell>
          <cell r="G6944" t="str">
            <v>GB-CHC-1087794</v>
          </cell>
          <cell r="H6944" t="str">
            <v>Citizens Online</v>
          </cell>
          <cell r="I6944" t="str">
            <v>LL55 2YD</v>
          </cell>
          <cell r="J6944" t="str">
            <v>Seiont</v>
          </cell>
          <cell r="K6944" t="str">
            <v>Gwynedd</v>
          </cell>
          <cell r="L6944" t="str">
            <v>Wales</v>
          </cell>
          <cell r="M6944" t="str">
            <v>Arfon</v>
          </cell>
          <cell r="N6944" t="str">
            <v>GB-GOR-PB188</v>
          </cell>
          <cell r="O6944" t="str">
            <v>The National Lottery Community Fund</v>
          </cell>
          <cell r="P6944" t="str">
            <v>Charitable and Community including Health, Education and Environment</v>
          </cell>
          <cell r="Q6944" t="str">
            <v>1087794</v>
          </cell>
          <cell r="R6944" t="str">
            <v>03963007</v>
          </cell>
          <cell r="S6944" t="str">
            <v>Not-for-profit company</v>
          </cell>
          <cell r="T6944" t="str">
            <v>AFWX1</v>
          </cell>
          <cell r="U6944" t="str">
            <v>National Lottery Awards for All Wales</v>
          </cell>
          <cell r="V6944">
            <v>45352</v>
          </cell>
        </row>
        <row r="6945">
          <cell r="A6945" t="str">
            <v>360G-tnlcomfund-0045576740</v>
          </cell>
          <cell r="B6945" t="str">
            <v>WALES COL - Cwtsh y Cwm - Community Room</v>
          </cell>
          <cell r="C6945" t="str">
            <v>Ysgol Gyfun Cwm Rhondda in Rhondda Cynon Taf will use a £9000 grant to improve its Cwtsh y Cwm community room to help both the school and local community in tackling the effects of the cost of living crisis. Bydd Ysgol Gyfun Cwm Rhondda yn Rhondda Cynon Taf yn defnyddio grant £9000 i wella ei hystafell gymunedol Cwtsh y Cwm i helpu'r ysgol a'r gymuned leol i fynd i'r afael ag effeithiau’r argyfwng costau byw.</v>
          </cell>
          <cell r="D6945" t="str">
            <v>GBP</v>
          </cell>
          <cell r="E6945">
            <v>9000</v>
          </cell>
          <cell r="F6945">
            <v>45243</v>
          </cell>
          <cell r="G6945" t="str">
            <v>tnlcomfund-org-YsgolGyfunCwmRhondda</v>
          </cell>
          <cell r="H6945" t="str">
            <v>Ysgol Gyfun Cwm Rhondda</v>
          </cell>
          <cell r="I6945" t="str">
            <v>CF39 9HA</v>
          </cell>
          <cell r="J6945" t="str">
            <v>Cymmer</v>
          </cell>
          <cell r="K6945" t="str">
            <v>Rhondda Cynon Taf</v>
          </cell>
          <cell r="L6945" t="str">
            <v>Wales</v>
          </cell>
          <cell r="M6945" t="str">
            <v>Rhondda</v>
          </cell>
          <cell r="N6945" t="str">
            <v>GB-GOR-PB188</v>
          </cell>
          <cell r="O6945" t="str">
            <v>The National Lottery Community Fund</v>
          </cell>
          <cell r="P6945" t="str">
            <v>Charitable and Community including Health, Education and Environment</v>
          </cell>
          <cell r="S6945" t="str">
            <v>School or educational body</v>
          </cell>
          <cell r="T6945" t="str">
            <v>AFWX1</v>
          </cell>
          <cell r="U6945" t="str">
            <v>National Lottery Awards for All Wales</v>
          </cell>
          <cell r="V6945">
            <v>45350</v>
          </cell>
        </row>
        <row r="6946">
          <cell r="A6946" t="str">
            <v>360G-tnlcomfund-0045577534</v>
          </cell>
          <cell r="B6946" t="str">
            <v>WALES COL - From the Earth/O'r Ddeuar   Community Plant Based Cafe</v>
          </cell>
          <cell r="C6946" t="str">
            <v>Resource Denbighshire CIC will use a £10000 grant to develop the plant based café in Ruthin to offer affordable meals regular cooking sessions and volunteering opportunities. It will also further develop relationships locally to source surplus food and reduce waste. Bydd Resource Denbighshire CIC yn defnyddio grant £10000 i ddatblygu'r caffi llysieuol yn Rhuthun i gynnig prydau fforddiadwy sesiynau coginio rheolaidd a chyfleoedd gwirfoddoli. Bydd hefyd yn datblygu perthnasoedd lleol ymhellach i ddod o hyd i fwyd dros ben a lleihau gwastraff.</v>
          </cell>
          <cell r="D6946" t="str">
            <v>GBP</v>
          </cell>
          <cell r="E6946">
            <v>10000</v>
          </cell>
          <cell r="F6946">
            <v>45243</v>
          </cell>
          <cell r="G6946" t="str">
            <v>GB-COH-12695850</v>
          </cell>
          <cell r="H6946" t="str">
            <v>Resource Denbighshire CIC</v>
          </cell>
          <cell r="I6946" t="str">
            <v>LL15 1AE</v>
          </cell>
          <cell r="J6946" t="str">
            <v>Ruthin</v>
          </cell>
          <cell r="K6946" t="str">
            <v>Denbighshire</v>
          </cell>
          <cell r="L6946" t="str">
            <v>Wales</v>
          </cell>
          <cell r="M6946" t="str">
            <v>Clwyd West</v>
          </cell>
          <cell r="N6946" t="str">
            <v>GB-GOR-PB188</v>
          </cell>
          <cell r="O6946" t="str">
            <v>The National Lottery Community Fund</v>
          </cell>
          <cell r="P6946" t="str">
            <v>Charitable and Community including Health, Education and Environment</v>
          </cell>
          <cell r="R6946" t="str">
            <v>12695850</v>
          </cell>
          <cell r="S6946" t="str">
            <v>Community Interest Company (CIC)</v>
          </cell>
          <cell r="T6946" t="str">
            <v>AFWX1</v>
          </cell>
          <cell r="U6946" t="str">
            <v>National Lottery Awards for All Wales</v>
          </cell>
          <cell r="V6946">
            <v>45336</v>
          </cell>
        </row>
        <row r="6947">
          <cell r="A6947" t="str">
            <v>360G-tnlcomfund-0045577714</v>
          </cell>
          <cell r="B6947" t="str">
            <v>Menai Bridge War Memorial Community Centre</v>
          </cell>
          <cell r="C6947" t="str">
            <v>Menai Bridge War Memorial Community Centre on Anglesey will use the £10000 grant to make improvements to the building that will make the place more user-friendly. Bydd Canolfan Gymunedol Cofeb Ryfel Porthaethwy ar Ynys Môn yn defnyddio'r grant £10000 i wneud gwelliannau i'r adeilad a fydd yn gwneud y lle yn fwy hygyrch i ddefnyddwyr.</v>
          </cell>
          <cell r="D6947" t="str">
            <v>GBP</v>
          </cell>
          <cell r="E6947">
            <v>10000</v>
          </cell>
          <cell r="F6947">
            <v>45243</v>
          </cell>
          <cell r="G6947" t="str">
            <v>GB-CHC-223012</v>
          </cell>
          <cell r="H6947" t="str">
            <v>Menai Bridge War Memorial Community Centre</v>
          </cell>
          <cell r="I6947" t="str">
            <v>LL59 5DD</v>
          </cell>
          <cell r="J6947" t="str">
            <v>Aethwy</v>
          </cell>
          <cell r="K6947" t="str">
            <v>Isle of Anglesey</v>
          </cell>
          <cell r="L6947" t="str">
            <v>Wales</v>
          </cell>
          <cell r="M6947" t="str">
            <v>Ynys MÃ´n</v>
          </cell>
          <cell r="N6947" t="str">
            <v>GB-GOR-PB188</v>
          </cell>
          <cell r="O6947" t="str">
            <v>The National Lottery Community Fund</v>
          </cell>
          <cell r="P6947" t="str">
            <v>Charitable and Community including Health, Education and Environment</v>
          </cell>
          <cell r="Q6947" t="str">
            <v>223012</v>
          </cell>
          <cell r="S6947" t="str">
            <v>Registered charity (unincorporated)</v>
          </cell>
          <cell r="T6947" t="str">
            <v>AFWX1</v>
          </cell>
          <cell r="U6947" t="str">
            <v>National Lottery Awards for All Wales</v>
          </cell>
          <cell r="V6947">
            <v>45336</v>
          </cell>
        </row>
        <row r="6948">
          <cell r="A6948" t="str">
            <v>360G-tnlcomfund-0045578025</v>
          </cell>
          <cell r="B6948" t="str">
            <v>Family Counselling</v>
          </cell>
          <cell r="C6948" t="str">
            <v>LGBT+ Cymru Helpline in Swansea will use the £10000 grant to expand their counselling service by paying for venue hire and utilities enabling more individuals and families to improve their mental health and relationships. Bydd Llinell Gymorth LHDT+ Cymru yn Abertawe yn defnyddio'r grant £10000 i ehangu eu gwasanaeth cwnsela drwy dalu am logi lleoliad a chyfleustodau gan alluogi mwy o unigolion a theuluoedd i wella eu hiechyd meddwl a'u perthnasoedd.</v>
          </cell>
          <cell r="D6948" t="str">
            <v>GBP</v>
          </cell>
          <cell r="E6948">
            <v>10000</v>
          </cell>
          <cell r="F6948">
            <v>45243</v>
          </cell>
          <cell r="G6948" t="str">
            <v>GB-CHC-1198081</v>
          </cell>
          <cell r="H6948" t="str">
            <v>LGBT+ Cymru Helpline</v>
          </cell>
          <cell r="I6948" t="str">
            <v>SA1 5JQ</v>
          </cell>
          <cell r="J6948" t="str">
            <v>Castle</v>
          </cell>
          <cell r="K6948" t="str">
            <v>Swansea</v>
          </cell>
          <cell r="L6948" t="str">
            <v>Wales</v>
          </cell>
          <cell r="M6948" t="str">
            <v>Swansea West</v>
          </cell>
          <cell r="N6948" t="str">
            <v>GB-GOR-PB188</v>
          </cell>
          <cell r="O6948" t="str">
            <v>The National Lottery Community Fund</v>
          </cell>
          <cell r="P6948" t="str">
            <v>Charitable and Community including Health, Education and Environment</v>
          </cell>
          <cell r="Q6948" t="str">
            <v>1198081</v>
          </cell>
          <cell r="S6948" t="str">
            <v>Charitable incorporated organisation (CIO)</v>
          </cell>
          <cell r="T6948" t="str">
            <v>AFWX1</v>
          </cell>
          <cell r="U6948" t="str">
            <v>National Lottery Awards for All Wales</v>
          </cell>
          <cell r="V6948">
            <v>45350</v>
          </cell>
        </row>
        <row r="6949">
          <cell r="A6949" t="str">
            <v>360G-tnlcomfund-0045578106</v>
          </cell>
          <cell r="B6949" t="str">
            <v>Cost of hiring a coach and speakers at meetings</v>
          </cell>
          <cell r="C6949" t="str">
            <v>Clwb y Berwyn in Denbighshire will run a programme of varied events and trips throughout the year for people over 60 years old with its £4000 grant. The money will fund coach hire and speakers and will help tackle rural isolation and loneliness in the area. Bydd Clwb y Berwyn yn Sir Ddinbych yn cynnal rhaglen o ddigwyddiadau a theithiau amrywiol drwy gydol y flwyddyn i bobl dros 60 oed gyda'i grant £4000. Bydd yr arian yn talu i logi bws a siaradwyr a bydd yn helpu mynd i'r afael ag unigrwydd ac ynysrwydd gwledig yn yr ardal.</v>
          </cell>
          <cell r="D6949" t="str">
            <v>GBP</v>
          </cell>
          <cell r="E6949">
            <v>4000</v>
          </cell>
          <cell r="F6949">
            <v>45243</v>
          </cell>
          <cell r="G6949" t="str">
            <v>GB-CHC-1015988</v>
          </cell>
          <cell r="H6949" t="str">
            <v>Clwb y Berwyn</v>
          </cell>
          <cell r="I6949" t="str">
            <v>LL21 0DP</v>
          </cell>
          <cell r="J6949" t="str">
            <v>Corwen</v>
          </cell>
          <cell r="K6949" t="str">
            <v>Denbighshire</v>
          </cell>
          <cell r="L6949" t="str">
            <v>Wales</v>
          </cell>
          <cell r="M6949" t="str">
            <v>Clwyd South</v>
          </cell>
          <cell r="N6949" t="str">
            <v>GB-GOR-PB188</v>
          </cell>
          <cell r="O6949" t="str">
            <v>The National Lottery Community Fund</v>
          </cell>
          <cell r="P6949" t="str">
            <v>Charitable and Community including Health, Education and Environment</v>
          </cell>
          <cell r="Q6949" t="str">
            <v>1015988</v>
          </cell>
          <cell r="S6949" t="str">
            <v>Registered charity (unincorporated)</v>
          </cell>
          <cell r="T6949" t="str">
            <v>AFWX1</v>
          </cell>
          <cell r="U6949" t="str">
            <v>National Lottery Awards for All Wales</v>
          </cell>
          <cell r="V6949">
            <v>45342</v>
          </cell>
        </row>
        <row r="6950">
          <cell r="A6950" t="str">
            <v>360G-tnlcomfund-0045580079</v>
          </cell>
          <cell r="B6950" t="str">
            <v>Mind Mechanics for children and young people</v>
          </cell>
          <cell r="C6950" t="str">
            <v>Grwp Cymunedol #Caru Amlwch CIC on Anglesey will use £3740 to hold Mind Mechanics workshops for local children young people and families who are affected by poor health or disabilities. It will support them to manage emotions and improve their mental health. Bydd Grp Cymunedol #Caru Amlwch CIC ar Ynys Môn yn defnyddio £3740 i gynnal gweithdai Mecaneg Meddwl ar gyfer plant pobl ifanc a theuluoedd lleol sydd wedi'u heffeithio gan iechyd gwael neu anableddau. Bydd hyn yn eu cefnogi i reoli emosiynau a gwella eu hiechyd meddwl.</v>
          </cell>
          <cell r="D6950" t="str">
            <v>GBP</v>
          </cell>
          <cell r="E6950">
            <v>3740</v>
          </cell>
          <cell r="F6950">
            <v>45243</v>
          </cell>
          <cell r="G6950" t="str">
            <v>GB-COH-10723262</v>
          </cell>
          <cell r="H6950" t="str">
            <v>Grwp Cymunedol #CaruAmlwch C.I.C.</v>
          </cell>
          <cell r="I6950" t="str">
            <v>LL68 9DS</v>
          </cell>
          <cell r="J6950" t="str">
            <v>Twrcelyn</v>
          </cell>
          <cell r="K6950" t="str">
            <v>Isle of Anglesey</v>
          </cell>
          <cell r="L6950" t="str">
            <v>Wales</v>
          </cell>
          <cell r="M6950" t="str">
            <v>Ynys MÃ´n</v>
          </cell>
          <cell r="N6950" t="str">
            <v>GB-GOR-PB188</v>
          </cell>
          <cell r="O6950" t="str">
            <v>The National Lottery Community Fund</v>
          </cell>
          <cell r="P6950" t="str">
            <v>Charitable and Community including Health, Education and Environment</v>
          </cell>
          <cell r="R6950" t="str">
            <v>10723262</v>
          </cell>
          <cell r="S6950" t="str">
            <v>Community Interest Company (CIC)</v>
          </cell>
          <cell r="T6950" t="str">
            <v>AFWX1</v>
          </cell>
          <cell r="U6950" t="str">
            <v>National Lottery Awards for All Wales</v>
          </cell>
          <cell r="V6950">
            <v>45475</v>
          </cell>
        </row>
        <row r="6951">
          <cell r="A6951" t="str">
            <v>360G-tnlcomfund-0045580358</v>
          </cell>
          <cell r="B6951" t="str">
            <v>Team Around The Teen</v>
          </cell>
          <cell r="C6951" t="str">
            <v>Family and Therapy CIC in Swansea will use a £10000 grant to expand their provision to support more young people. The project will deliver counselling services workshops and peer support groups to enable participants to improve their mental health and wellbeing. Bydd Family and Therapy CIC yn Abertawe yn defnyddio grant £10000 i ehangu eu darpariaeth i gefnogi mwy o bobl ifanc. Bydd y prosiect yn darparu gwasanaethau cwnsela gweithdai a grwpiau cymorth cymheiriaid i alluogi cyfranogwyr i wella eu hiechyd meddwl a'u lles.</v>
          </cell>
          <cell r="D6951" t="str">
            <v>GBP</v>
          </cell>
          <cell r="E6951">
            <v>10000</v>
          </cell>
          <cell r="F6951">
            <v>45243</v>
          </cell>
          <cell r="G6951" t="str">
            <v>GB-COH-12784150</v>
          </cell>
          <cell r="H6951" t="str">
            <v>Family and Therapy CIC</v>
          </cell>
          <cell r="I6951" t="str">
            <v>SA4 4NW</v>
          </cell>
          <cell r="J6951" t="str">
            <v>Gorseinon</v>
          </cell>
          <cell r="K6951" t="str">
            <v>Swansea</v>
          </cell>
          <cell r="L6951" t="str">
            <v>Wales</v>
          </cell>
          <cell r="M6951" t="str">
            <v>Gower</v>
          </cell>
          <cell r="N6951" t="str">
            <v>GB-GOR-PB188</v>
          </cell>
          <cell r="O6951" t="str">
            <v>The National Lottery Community Fund</v>
          </cell>
          <cell r="P6951" t="str">
            <v>Charitable and Community including Health, Education and Environment</v>
          </cell>
          <cell r="R6951" t="str">
            <v>12784150</v>
          </cell>
          <cell r="S6951" t="str">
            <v>Community Interest Company (CIC)</v>
          </cell>
          <cell r="T6951" t="str">
            <v>AFWX1</v>
          </cell>
          <cell r="U6951" t="str">
            <v>National Lottery Awards for All Wales</v>
          </cell>
          <cell r="V6951">
            <v>45490</v>
          </cell>
        </row>
        <row r="6952">
          <cell r="A6952" t="str">
            <v>360G-tnlcomfund-0045584613</v>
          </cell>
          <cell r="B6952" t="str">
            <v>Let's Get Cooking</v>
          </cell>
          <cell r="C6952" t="str">
            <v>The Mentor Ring in Cardiff will use £9750 to run community cookery classes for women from ethnically minoritized communities to celebrate cultural heritage whilst encouraging healthy lifestyles. Bydd The Mentor Ring yng Nghaerdydd yn defnyddio £9750 i gynnal dosbarthiadau coginio cymunedol i fenywod o gymunedau ethnig leiafrifol i ddathlu treftadaeth ddiwylliannol tra'n annog ffyrdd iach o fyw.</v>
          </cell>
          <cell r="D6952" t="str">
            <v>GBP</v>
          </cell>
          <cell r="E6952">
            <v>9750</v>
          </cell>
          <cell r="F6952">
            <v>45243</v>
          </cell>
          <cell r="G6952" t="str">
            <v>GB-CHC-1149605</v>
          </cell>
          <cell r="H6952" t="str">
            <v>The Mentor Ring Ltd</v>
          </cell>
          <cell r="I6952" t="str">
            <v>CF10 5JA</v>
          </cell>
          <cell r="J6952" t="str">
            <v>Butetown</v>
          </cell>
          <cell r="K6952" t="str">
            <v>Cardiff</v>
          </cell>
          <cell r="L6952" t="str">
            <v>Wales</v>
          </cell>
          <cell r="M6952" t="str">
            <v>Cardiff South and Penarth</v>
          </cell>
          <cell r="N6952" t="str">
            <v>GB-GOR-PB188</v>
          </cell>
          <cell r="O6952" t="str">
            <v>The National Lottery Community Fund</v>
          </cell>
          <cell r="P6952" t="str">
            <v>Charitable and Community including Health, Education and Environment</v>
          </cell>
          <cell r="Q6952" t="str">
            <v>1149605</v>
          </cell>
          <cell r="R6952" t="str">
            <v>07472750</v>
          </cell>
          <cell r="S6952" t="str">
            <v>Not-for-profit company</v>
          </cell>
          <cell r="T6952" t="str">
            <v>AFWX1</v>
          </cell>
          <cell r="U6952" t="str">
            <v>National Lottery Awards for All Wales</v>
          </cell>
          <cell r="V6952">
            <v>45336</v>
          </cell>
        </row>
        <row r="6953">
          <cell r="A6953" t="str">
            <v>360G-tnlcomfund-0045584863</v>
          </cell>
          <cell r="B6953" t="str">
            <v>COL - Cost of Living - Mental wellbeing</v>
          </cell>
          <cell r="C6953" t="str">
            <v>Brecon and District Mind in Powys will use a £10000 grant to provide one to one support for individuals whose mental health conditions are being exacerbated by financial worries and debt concerns due to the cost of living crisis. Bydd Mind Aberhonddu a'r Cylch ym Mhowys yn defnyddio grant £10000 i ddarparu cymorth un wrth un i unigolion y mae eu cyflyrau iechyd meddwl yn gwaethygu oherwydd pryderon ariannol a dyled oherwydd yr argyfwng costau byw.</v>
          </cell>
          <cell r="D6953" t="str">
            <v>GBP</v>
          </cell>
          <cell r="E6953">
            <v>10000</v>
          </cell>
          <cell r="F6953">
            <v>45243</v>
          </cell>
          <cell r="G6953" t="str">
            <v>GB-CHC-1145211</v>
          </cell>
          <cell r="H6953" t="str">
            <v>Brecon and District Mind</v>
          </cell>
          <cell r="N6953" t="str">
            <v>GB-GOR-PB188</v>
          </cell>
          <cell r="O6953" t="str">
            <v>The National Lottery Community Fund</v>
          </cell>
          <cell r="P6953" t="str">
            <v>Charitable and Community including Health, Education and Environment</v>
          </cell>
          <cell r="Q6953" t="str">
            <v>1145211</v>
          </cell>
          <cell r="R6953" t="str">
            <v>07814000</v>
          </cell>
          <cell r="S6953" t="str">
            <v>Not-for-profit company</v>
          </cell>
          <cell r="T6953" t="str">
            <v>AFWX1</v>
          </cell>
          <cell r="U6953" t="str">
            <v>National Lottery Awards for All Wales</v>
          </cell>
          <cell r="V6953">
            <v>45519</v>
          </cell>
        </row>
        <row r="6954">
          <cell r="A6954" t="str">
            <v>360G-tnlcomfund-0045585133</v>
          </cell>
          <cell r="B6954" t="str">
            <v>Creu Cysylltiadau / Creating Connections</v>
          </cell>
          <cell r="C6954" t="str">
            <v>Ferryside Social Enterprise Group in Carmarthenshire will use a £9970 grant to provide activities classes and events for local residents in response to a recent community consultation. Bydd Grp Menter Gymdeithasol Glanyfferi yn Sir Gaerfyrddin yn defnyddio grant £9970 i ddarparu gweithgareddau dosbarthiadau a digwyddiadau i drigolion lleol mewn ymateb i ymgynghoriad cymunedol diweddar.</v>
          </cell>
          <cell r="D6954" t="str">
            <v>GBP</v>
          </cell>
          <cell r="E6954">
            <v>9970</v>
          </cell>
          <cell r="F6954">
            <v>45243</v>
          </cell>
          <cell r="G6954" t="str">
            <v>GB-CHC-1158602</v>
          </cell>
          <cell r="H6954" t="str">
            <v>Ferryside Social Enterprise Group</v>
          </cell>
          <cell r="I6954" t="str">
            <v>SA17 5TE</v>
          </cell>
          <cell r="J6954" t="str">
            <v>St. Ishmael</v>
          </cell>
          <cell r="K6954" t="str">
            <v>Carmarthenshire</v>
          </cell>
          <cell r="L6954" t="str">
            <v>Wales</v>
          </cell>
          <cell r="M6954" t="str">
            <v>Carmarthen East and Dinefwr</v>
          </cell>
          <cell r="N6954" t="str">
            <v>GB-GOR-PB188</v>
          </cell>
          <cell r="O6954" t="str">
            <v>The National Lottery Community Fund</v>
          </cell>
          <cell r="P6954" t="str">
            <v>Charitable and Community including Health, Education and Environment</v>
          </cell>
          <cell r="Q6954" t="str">
            <v>1158602</v>
          </cell>
          <cell r="S6954" t="str">
            <v>Charitable incorporated organisation (CIO)</v>
          </cell>
          <cell r="T6954" t="str">
            <v>AFWX1</v>
          </cell>
          <cell r="U6954" t="str">
            <v>National Lottery Awards for All Wales</v>
          </cell>
          <cell r="V6954">
            <v>45336</v>
          </cell>
        </row>
        <row r="6955">
          <cell r="A6955" t="str">
            <v>360G-tnlcomfund-0045585259</v>
          </cell>
          <cell r="B6955" t="str">
            <v>Beacon Activity Group</v>
          </cell>
          <cell r="C6955" t="str">
            <v>The Lighthouse Learning Project in Ceredigion will use a £9725 grant to support home-educated young people. Weekly workshops will enable participants to reduce any feelings of social isolation while developing life-skills and confidence. Bydd Lighthouse Learning Project yng Ngheredigion yn defnyddio grant £9725 i gefnogi pobl ifanc sy'n derbyn addysg gartref. Bydd gweithdai wythnosol yn galluogi cyfranogwyr i leihau unrhyw deimladau o unigrwydd cymdeithasol wrth ddatblygu sgiliau bywyd a hyder.</v>
          </cell>
          <cell r="D6955" t="str">
            <v>GBP</v>
          </cell>
          <cell r="E6955">
            <v>9725</v>
          </cell>
          <cell r="F6955">
            <v>45243</v>
          </cell>
          <cell r="G6955" t="str">
            <v>GB-COH-12501647</v>
          </cell>
          <cell r="H6955" t="str">
            <v>The Lighthouse Learning Project</v>
          </cell>
          <cell r="I6955" t="str">
            <v>SA43 1EW</v>
          </cell>
          <cell r="J6955" t="str">
            <v>Aberteifi/Cardigan-Rhyd-y-Fuwch</v>
          </cell>
          <cell r="K6955" t="str">
            <v>Ceredigion</v>
          </cell>
          <cell r="L6955" t="str">
            <v>Wales</v>
          </cell>
          <cell r="M6955" t="str">
            <v>Ceredigion</v>
          </cell>
          <cell r="N6955" t="str">
            <v>GB-GOR-PB188</v>
          </cell>
          <cell r="O6955" t="str">
            <v>The National Lottery Community Fund</v>
          </cell>
          <cell r="P6955" t="str">
            <v>Charitable and Community including Health, Education and Environment</v>
          </cell>
          <cell r="R6955" t="str">
            <v>12501647</v>
          </cell>
          <cell r="S6955" t="str">
            <v>Community Interest Company (CIC)</v>
          </cell>
          <cell r="T6955" t="str">
            <v>AFWX1</v>
          </cell>
          <cell r="U6955" t="str">
            <v>National Lottery Awards for All Wales</v>
          </cell>
          <cell r="V6955">
            <v>45336</v>
          </cell>
        </row>
        <row r="6956">
          <cell r="A6956" t="str">
            <v>360G-tnlcomfund-0045585324</v>
          </cell>
          <cell r="B6956" t="str">
            <v>Aberbeeg Sewing Circle</v>
          </cell>
          <cell r="C6956" t="str">
            <v>Aberbeeg Sewing Circle in Blaenau Gwent will use a £3950 grant to provide sewing sessions for their members. The sessions will enable participants to increase their self-confidence learn new skills and provide an opportunity to socialise. Bydd Aberbeeg Sewing Circle ym Mlaenau Gwent yn defnyddio grant £3950 i ddarparu sesiynau gwnïo i'w haelodau. Bydd y sesiynau'n galluogi cyfranogwyr i gynyddu eu hunanhyder dysgu sgiliau newydd ac yn rhoi cyfle i gymdeithasu.</v>
          </cell>
          <cell r="D6956" t="str">
            <v>GBP</v>
          </cell>
          <cell r="E6956">
            <v>3950</v>
          </cell>
          <cell r="F6956">
            <v>45243</v>
          </cell>
          <cell r="G6956" t="str">
            <v>tnlcomfund-org-AberbeegSewingCircle</v>
          </cell>
          <cell r="H6956" t="str">
            <v>Aberbeeg Sewing Circle</v>
          </cell>
          <cell r="I6956" t="str">
            <v>NP13 2RT</v>
          </cell>
          <cell r="J6956" t="str">
            <v>Llanhilleth</v>
          </cell>
          <cell r="K6956" t="str">
            <v>Blaenau Gwent</v>
          </cell>
          <cell r="L6956" t="str">
            <v>Wales</v>
          </cell>
          <cell r="M6956" t="str">
            <v>Blaenau Gwent</v>
          </cell>
          <cell r="N6956" t="str">
            <v>GB-GOR-PB188</v>
          </cell>
          <cell r="O6956" t="str">
            <v>The National Lottery Community Fund</v>
          </cell>
          <cell r="P6956" t="str">
            <v>Charitable and Community including Health, Education and Environment</v>
          </cell>
          <cell r="S6956" t="str">
            <v>Unregistered voluntary or community organisation</v>
          </cell>
          <cell r="T6956" t="str">
            <v>AFWX1</v>
          </cell>
          <cell r="U6956" t="str">
            <v>National Lottery Awards for All Wales</v>
          </cell>
          <cell r="V6956">
            <v>45335</v>
          </cell>
        </row>
        <row r="6957">
          <cell r="A6957" t="str">
            <v>360G-tnlcomfund-0045585369</v>
          </cell>
          <cell r="B6957" t="str">
            <v>Wales COL - Future Footsteps</v>
          </cell>
          <cell r="C6957" t="str">
            <v>Celynen Collieries Institute and Memorial Hall in Caerphilly will use a £5935 grant to provide volunteering opportunities for those affected by the cost of living crisis allowing participants to undertake training and become peer-mentors to help increase their self-esteem confidence and skills. Bydd Celynen Collieries Institute and Memorial Hall yng Nghaerffili yn defnyddio grant £5935 i ddarparu cyfleoedd gwirfoddoli i'r rhai sydd wedi'u heffeithio gan yr argyfwng costau byw gan ganiatáu i gyfranogwyr ymgymryd â hyfforddiant a dod yn fentoriaid cymheiriaid i helpu cynyddu eu hunan-barch eu hyder a'u sgiliau.</v>
          </cell>
          <cell r="D6957" t="str">
            <v>GBP</v>
          </cell>
          <cell r="E6957">
            <v>5935</v>
          </cell>
          <cell r="F6957">
            <v>45243</v>
          </cell>
          <cell r="G6957" t="str">
            <v>GB-CHC-1137112</v>
          </cell>
          <cell r="H6957" t="str">
            <v>Celynen Collieries Institute and Memorial Hall</v>
          </cell>
          <cell r="I6957" t="str">
            <v>NP11 4FH</v>
          </cell>
          <cell r="J6957" t="str">
            <v>Newbridge</v>
          </cell>
          <cell r="K6957" t="str">
            <v>Caerphilly</v>
          </cell>
          <cell r="L6957" t="str">
            <v>Wales</v>
          </cell>
          <cell r="M6957" t="str">
            <v>Islwyn</v>
          </cell>
          <cell r="N6957" t="str">
            <v>GB-GOR-PB188</v>
          </cell>
          <cell r="O6957" t="str">
            <v>The National Lottery Community Fund</v>
          </cell>
          <cell r="P6957" t="str">
            <v>Charitable and Community including Health, Education and Environment</v>
          </cell>
          <cell r="Q6957" t="str">
            <v>1137112</v>
          </cell>
          <cell r="R6957" t="str">
            <v>07295916</v>
          </cell>
          <cell r="S6957" t="str">
            <v>Registered Charity and Not-for-profit Company</v>
          </cell>
          <cell r="T6957" t="str">
            <v>AFWX1</v>
          </cell>
          <cell r="U6957" t="str">
            <v>National Lottery Awards for All Wales</v>
          </cell>
          <cell r="V6957">
            <v>45474</v>
          </cell>
        </row>
        <row r="6958">
          <cell r="A6958" t="str">
            <v>360G-tnlcomfund-0045585500</v>
          </cell>
          <cell r="B6958" t="str">
            <v>WALES COL - Expanding St. Brigid’s food market</v>
          </cell>
          <cell r="C6958" t="str">
            <v>Archdiocese of Cardiff – Parish of St Brigid Cardiff will use a £9789 grant to expand its monthly food market for people experience food poverty or financial difficulties due to the cost of living crisis. Bydd Archdiocese of Cardiff – Parish of St Brigid Caerdydd yn defnyddio grant £9789 i ehangu ei farchnad fwyd fisol i bobl sy'n profi tlodi bwyd neu anawsterau ariannol oherwydd yr argyfwng costau byw.</v>
          </cell>
          <cell r="D6958" t="str">
            <v>GBP</v>
          </cell>
          <cell r="E6958">
            <v>9789</v>
          </cell>
          <cell r="F6958">
            <v>45243</v>
          </cell>
          <cell r="G6958" t="str">
            <v>tnlcomfund-org-ArchdioceseofCardiff–ParishofStBrigidCardiff</v>
          </cell>
          <cell r="H6958" t="str">
            <v>Archdiocese of Cardiff – Parish of St Brigid Cardiff</v>
          </cell>
          <cell r="I6958" t="str">
            <v>CF14 5QN</v>
          </cell>
          <cell r="J6958" t="str">
            <v>Llanishen</v>
          </cell>
          <cell r="K6958" t="str">
            <v>Cardiff</v>
          </cell>
          <cell r="L6958" t="str">
            <v>Wales</v>
          </cell>
          <cell r="M6958" t="str">
            <v>Cardiff North</v>
          </cell>
          <cell r="N6958" t="str">
            <v>GB-GOR-PB188</v>
          </cell>
          <cell r="O6958" t="str">
            <v>The National Lottery Community Fund</v>
          </cell>
          <cell r="P6958" t="str">
            <v>Charitable and Community including Health, Education and Environment</v>
          </cell>
          <cell r="S6958" t="str">
            <v>Faith Organisation (Church Mosque Synagogue etc.)</v>
          </cell>
          <cell r="T6958" t="str">
            <v>AFWX1</v>
          </cell>
          <cell r="U6958" t="str">
            <v>National Lottery Awards for All Wales</v>
          </cell>
          <cell r="V6958">
            <v>45335</v>
          </cell>
        </row>
        <row r="6959">
          <cell r="A6959" t="str">
            <v>360G-tnlcomfund-0045585628</v>
          </cell>
          <cell r="B6959" t="str">
            <v>Inclusive Play Equipment for Maesquarre Playground</v>
          </cell>
          <cell r="C6959" t="str">
            <v>Betws Community Council in Carmarthenshire will use a £2363 grant to upgrade its playground equipment. The new inclusive equipment will enable all children to play while developing their social and communication skills. Bydd Cyngor Cymuned Betws yn Sir Gaerfyrddin yn defnyddio grant £2363 i uwchraddio ei offer maes chwarae. Bydd yr offer cynhwysol newydd yn galluogi pob plentyn i chwarae wrth ddatblygu eu sgiliau cymdeithasol a chyfathrebu.</v>
          </cell>
          <cell r="D6959" t="str">
            <v>GBP</v>
          </cell>
          <cell r="E6959">
            <v>2363</v>
          </cell>
          <cell r="F6959">
            <v>45243</v>
          </cell>
          <cell r="G6959" t="str">
            <v>tnlcomfund-org-BetwsCommunityCouncil</v>
          </cell>
          <cell r="H6959" t="str">
            <v>Betws Community Council</v>
          </cell>
          <cell r="I6959" t="str">
            <v>SA18 2FF</v>
          </cell>
          <cell r="J6959" t="str">
            <v>Betws</v>
          </cell>
          <cell r="K6959" t="str">
            <v>Carmarthenshire</v>
          </cell>
          <cell r="L6959" t="str">
            <v>Wales</v>
          </cell>
          <cell r="M6959" t="str">
            <v>Carmarthen East and Dinefwr</v>
          </cell>
          <cell r="N6959" t="str">
            <v>GB-GOR-PB188</v>
          </cell>
          <cell r="O6959" t="str">
            <v>The National Lottery Community Fund</v>
          </cell>
          <cell r="P6959" t="str">
            <v>Charitable and Community including Health, Education and Environment</v>
          </cell>
          <cell r="S6959" t="str">
            <v>Statutory body</v>
          </cell>
          <cell r="T6959" t="str">
            <v>AFWX1</v>
          </cell>
          <cell r="U6959" t="str">
            <v>National Lottery Awards for All Wales</v>
          </cell>
          <cell r="V6959">
            <v>45475</v>
          </cell>
        </row>
        <row r="6960">
          <cell r="A6960" t="str">
            <v>360G-tnlcomfund-0045585662</v>
          </cell>
          <cell r="B6960" t="str">
            <v>COMMUNITY RAISED BED REPLACEMENTS</v>
          </cell>
          <cell r="C6960" t="str">
            <v>Caerau Community Growers in Bridgend will use a £9580 grant to replace raised beds enabling individuals and family members to grow their own produce and learn new skills. Bydd Caerau Community Growers ym Mhen-y-bont ar Ogwr yn defnyddio grant £9580 i ddisodli gwelyau uchel gan alluogi unigolion ac aelodau o'r teulu i dyfu eu cynnyrch eu hunain a dysgu sgiliau newydd.</v>
          </cell>
          <cell r="D6960" t="str">
            <v>GBP</v>
          </cell>
          <cell r="E6960">
            <v>9580</v>
          </cell>
          <cell r="F6960">
            <v>45243</v>
          </cell>
          <cell r="G6960" t="str">
            <v>tnlcomfund-org-CaerauCommunityGrowers</v>
          </cell>
          <cell r="H6960" t="str">
            <v>Caerau Community Growers</v>
          </cell>
          <cell r="I6960" t="str">
            <v>CF34 0PH</v>
          </cell>
          <cell r="J6960" t="str">
            <v>Caerau</v>
          </cell>
          <cell r="K6960" t="str">
            <v>Bridgend</v>
          </cell>
          <cell r="L6960" t="str">
            <v>Wales</v>
          </cell>
          <cell r="M6960" t="str">
            <v>Ogmore</v>
          </cell>
          <cell r="N6960" t="str">
            <v>GB-GOR-PB188</v>
          </cell>
          <cell r="O6960" t="str">
            <v>The National Lottery Community Fund</v>
          </cell>
          <cell r="P6960" t="str">
            <v>Charitable and Community including Health, Education and Environment</v>
          </cell>
          <cell r="S6960" t="str">
            <v>Unregistered voluntary or community organisation</v>
          </cell>
          <cell r="T6960" t="str">
            <v>AFWX1</v>
          </cell>
          <cell r="U6960" t="str">
            <v>National Lottery Awards for All Wales</v>
          </cell>
          <cell r="V6960">
            <v>45383</v>
          </cell>
        </row>
        <row r="6961">
          <cell r="A6961" t="str">
            <v>360G-tnlcomfund-0045586096</v>
          </cell>
          <cell r="B6961" t="str">
            <v>OCD in higher education: Wales.</v>
          </cell>
          <cell r="C6961" t="str">
            <v>OCD Action received a £9974 grant to work with young people to create education resources and events that increase understanding of Obsessive Compulsive Disorder and give young people with OCD access to tools and networks that support their mental wellbeing. Derbyniodd OCD Action grant £9974 i weithio gyda phobl ifanc i greu adnoddau a digwyddiadau addysg sy'n cynyddu dealltwriaeth o Anhwylder Gorfodaeth Obsesiynol ac yn rhoi mynediad i bobl ifanc ag OCD at offer a rhwydweithiau sy'n cefnogi eu lles meddyliol.</v>
          </cell>
          <cell r="D6961" t="str">
            <v>GBP</v>
          </cell>
          <cell r="E6961">
            <v>9974</v>
          </cell>
          <cell r="F6961">
            <v>45243</v>
          </cell>
          <cell r="G6961" t="str">
            <v>GB-CHC-1154202</v>
          </cell>
          <cell r="H6961" t="str">
            <v>OCD Action</v>
          </cell>
          <cell r="I6961" t="str">
            <v>CF10 3AT</v>
          </cell>
          <cell r="J6961" t="str">
            <v>Cathays</v>
          </cell>
          <cell r="K6961" t="str">
            <v>Cardiff</v>
          </cell>
          <cell r="L6961" t="str">
            <v>Wales</v>
          </cell>
          <cell r="M6961" t="str">
            <v>Cardiff Central</v>
          </cell>
          <cell r="N6961" t="str">
            <v>GB-GOR-PB188</v>
          </cell>
          <cell r="O6961" t="str">
            <v>The National Lottery Community Fund</v>
          </cell>
          <cell r="P6961" t="str">
            <v>Charitable and Community including Health, Education and Environment</v>
          </cell>
          <cell r="Q6961" t="str">
            <v>1154202</v>
          </cell>
          <cell r="S6961" t="str">
            <v>Charitable incorporated organisation (CIO)</v>
          </cell>
          <cell r="T6961" t="str">
            <v>AFWX1</v>
          </cell>
          <cell r="U6961" t="str">
            <v>National Lottery Awards for All Wales</v>
          </cell>
          <cell r="V6961">
            <v>45336</v>
          </cell>
        </row>
        <row r="6962">
          <cell r="A6962" t="str">
            <v>360G-tnlcomfund-0045586197</v>
          </cell>
          <cell r="B6962" t="str">
            <v>Creative Health Market Places</v>
          </cell>
          <cell r="C6962" t="str">
            <v>WAHWN Limited received a £9900 grant to deliver ‘Creative Health Market Places’ across the six regions of Denbighshire Carmarthenshire Gwynedd Pembrokeshire Swansea and Rhondda Cynon Taff to build relationships between arts practitioners health and social care professionals. Derbyniodd WAHWN Limited grant £9900 i ddarparu 'Llefydd Marchnad Iechyd Creadigol' ar draws chwe rhanbarth sef Sir Ddinbych Sir Gaerfyrddin Gwynedd Sir Benfro Abertawe a Rhondda Cynon Taf i feithrin perthnasoedd rhwng ymarferwyr y celfyddydau a gweithwyr iechyd a gofal cymdeithasol proffesiynol.</v>
          </cell>
          <cell r="D6962" t="str">
            <v>GBP</v>
          </cell>
          <cell r="E6962">
            <v>9900</v>
          </cell>
          <cell r="F6962">
            <v>45243</v>
          </cell>
          <cell r="G6962" t="str">
            <v>GB-COH-14111464</v>
          </cell>
          <cell r="H6962" t="str">
            <v>WAHWN Limited</v>
          </cell>
          <cell r="I6962" t="str">
            <v>LL18 3AQ</v>
          </cell>
          <cell r="J6962" t="str">
            <v>Rhyl East</v>
          </cell>
          <cell r="K6962" t="str">
            <v>Denbighshire</v>
          </cell>
          <cell r="L6962" t="str">
            <v>Wales</v>
          </cell>
          <cell r="M6962" t="str">
            <v>Vale of Clwyd</v>
          </cell>
          <cell r="N6962" t="str">
            <v>GB-GOR-PB188</v>
          </cell>
          <cell r="O6962" t="str">
            <v>The National Lottery Community Fund</v>
          </cell>
          <cell r="P6962" t="str">
            <v>Charitable and Community including Health, Education and Environment</v>
          </cell>
          <cell r="R6962" t="str">
            <v>14111464</v>
          </cell>
          <cell r="S6962" t="str">
            <v>Not-for-profit company</v>
          </cell>
          <cell r="T6962" t="str">
            <v>AFWX1</v>
          </cell>
          <cell r="U6962" t="str">
            <v>National Lottery Awards for All Wales</v>
          </cell>
          <cell r="V6962">
            <v>45336</v>
          </cell>
        </row>
        <row r="6963">
          <cell r="A6963" t="str">
            <v>360G-tnlcomfund-0045586415</v>
          </cell>
          <cell r="B6963" t="str">
            <v>Creu Ynys Dementia Gyfeillgar</v>
          </cell>
          <cell r="C6963" t="str">
            <v>Isle of Anglesey County Council will use a £9500 grant to provide awareness raising activities to make Anglesey a dementia friendly island. The money will fund training resources a virtual dementia bus and dementia friendly signs. Bydd Cyngor Sir Ynys Môn yn defnyddio grant £9500 i ddarparu gweithgareddau codi ymwybyddiaeth i wneud Ynys Môn yn ynys sy'n gyfeillgar i ddementia. Bydd y grant yn ariannu adnoddau hyfforddi bws dementia rhithiol ac arwyddion cyfeillgar i ddementia.</v>
          </cell>
          <cell r="D6963" t="str">
            <v>GBP</v>
          </cell>
          <cell r="E6963">
            <v>9500</v>
          </cell>
          <cell r="F6963">
            <v>45243</v>
          </cell>
          <cell r="G6963" t="str">
            <v>tnlcomfund-org-CyngorSirYnysMonIsleofAngleseyCountyCouncil</v>
          </cell>
          <cell r="H6963" t="str">
            <v>Cyngor Sir Ynys Mon Isle of Anglesey County Council</v>
          </cell>
          <cell r="I6963" t="str">
            <v>LL77 7TW</v>
          </cell>
          <cell r="J6963" t="str">
            <v>Canolbarth MÃ´n</v>
          </cell>
          <cell r="K6963" t="str">
            <v>Isle of Anglesey</v>
          </cell>
          <cell r="L6963" t="str">
            <v>Wales</v>
          </cell>
          <cell r="M6963" t="str">
            <v>Ynys MÃ´n</v>
          </cell>
          <cell r="N6963" t="str">
            <v>GB-GOR-PB188</v>
          </cell>
          <cell r="O6963" t="str">
            <v>The National Lottery Community Fund</v>
          </cell>
          <cell r="P6963" t="str">
            <v>Charitable and Community including Health, Education and Environment</v>
          </cell>
          <cell r="S6963" t="str">
            <v>Statutory body</v>
          </cell>
          <cell r="T6963" t="str">
            <v>AFWX1</v>
          </cell>
          <cell r="U6963" t="str">
            <v>National Lottery Awards for All Wales</v>
          </cell>
          <cell r="V6963">
            <v>45336</v>
          </cell>
        </row>
        <row r="6964">
          <cell r="A6964" t="str">
            <v>360G-tnlcomfund-0045586717</v>
          </cell>
          <cell r="B6964" t="str">
            <v>Swap Don't Shop</v>
          </cell>
          <cell r="C6964" t="str">
            <v>Refurbs Flintshire will use a £9994 grant to deliver a Swap Shop focusing on clothing and accessories to promote reuse help families to save money and decrease the amount of clothing going to landfill. Bydd Refurbs Sir y Fflint yn defnyddio grant £9994 i ddarparu Siop Gyfnewid sy'n canolbwyntio ar ddillad ac ategolion i hyrwyddo ailddefnyddio helpu teuluoedd i arbed arian a lleihau faint o ddillad sy'n mynd i safleoedd tirlenwi.</v>
          </cell>
          <cell r="D6964" t="str">
            <v>GBP</v>
          </cell>
          <cell r="E6964">
            <v>9994</v>
          </cell>
          <cell r="F6964">
            <v>45243</v>
          </cell>
          <cell r="G6964" t="str">
            <v>GB-CHC-1093176</v>
          </cell>
          <cell r="H6964" t="str">
            <v>Refurbs Flintshire</v>
          </cell>
          <cell r="I6964" t="str">
            <v>CH7 2ED</v>
          </cell>
          <cell r="J6964" t="str">
            <v>Buckley Pentrobin</v>
          </cell>
          <cell r="K6964" t="str">
            <v>Flintshire</v>
          </cell>
          <cell r="L6964" t="str">
            <v>Wales</v>
          </cell>
          <cell r="M6964" t="str">
            <v>Alyn and Deeside</v>
          </cell>
          <cell r="N6964" t="str">
            <v>GB-GOR-PB188</v>
          </cell>
          <cell r="O6964" t="str">
            <v>The National Lottery Community Fund</v>
          </cell>
          <cell r="P6964" t="str">
            <v>Charitable and Community including Health, Education and Environment</v>
          </cell>
          <cell r="Q6964" t="str">
            <v>1093176</v>
          </cell>
          <cell r="R6964" t="str">
            <v>4367121</v>
          </cell>
          <cell r="S6964" t="str">
            <v>Registered charity (unincorporated)</v>
          </cell>
          <cell r="T6964" t="str">
            <v>AFWX1</v>
          </cell>
          <cell r="U6964" t="str">
            <v>National Lottery Awards for All Wales</v>
          </cell>
          <cell r="V6964">
            <v>45450</v>
          </cell>
        </row>
        <row r="6965">
          <cell r="A6965" t="str">
            <v>360G-tnlcomfund-0045586814</v>
          </cell>
          <cell r="B6965" t="str">
            <v>The Cab's Creative Club</v>
          </cell>
          <cell r="C6965" t="str">
            <v>The Reality Theatre CIC in Newport will use a £10000 grant to deliver a programme of creative workshops and sessions to young people and adults with additional learning needs. Bydd Reality Theatre CIC yng Nghasnewydd yn defnyddio grant £10000 i gyflwyno rhaglen o weithdai a sesiynau creadigol i bobl ifanc ac oedolion ag anghenion dysgu ychwanegol.</v>
          </cell>
          <cell r="D6965" t="str">
            <v>GBP</v>
          </cell>
          <cell r="E6965">
            <v>10000</v>
          </cell>
          <cell r="F6965">
            <v>45243</v>
          </cell>
          <cell r="G6965" t="str">
            <v>GB-COH-10828624</v>
          </cell>
          <cell r="H6965" t="str">
            <v>Reality Theatre Community Interest Company</v>
          </cell>
          <cell r="I6965" t="str">
            <v>NP20 4AB</v>
          </cell>
          <cell r="J6965" t="str">
            <v>Stow Hill</v>
          </cell>
          <cell r="K6965" t="str">
            <v>Newport</v>
          </cell>
          <cell r="L6965" t="str">
            <v>Wales</v>
          </cell>
          <cell r="M6965" t="str">
            <v>Newport West</v>
          </cell>
          <cell r="N6965" t="str">
            <v>GB-GOR-PB188</v>
          </cell>
          <cell r="O6965" t="str">
            <v>The National Lottery Community Fund</v>
          </cell>
          <cell r="P6965" t="str">
            <v>Charitable and Community including Health, Education and Environment</v>
          </cell>
          <cell r="R6965" t="str">
            <v>10828624</v>
          </cell>
          <cell r="S6965" t="str">
            <v>Not-for-profit company</v>
          </cell>
          <cell r="T6965" t="str">
            <v>AFWX1</v>
          </cell>
          <cell r="U6965" t="str">
            <v>National Lottery Awards for All Wales</v>
          </cell>
          <cell r="V6965">
            <v>45336</v>
          </cell>
        </row>
        <row r="6966">
          <cell r="A6966" t="str">
            <v>360G-tnlcomfund-0045586825</v>
          </cell>
          <cell r="B6966" t="str">
            <v>COL Wales - Community Park and Woodland Garden</v>
          </cell>
          <cell r="C6966" t="str">
            <v>The Pontardawe Arena in Neath Port Talbot will use a £10000 grant to employ two part time coordinators to organise volunteering and provide support for various free community activities. Bydd Arena Pontardawe yng Nghastell-nedd Port Talbot yn defnyddio grant £10000 i gyflogi dau gydlynydd rhan-amser i drefnu gwirfoddoli a chefnogi gweithgareddau cymunedol amrywiol am ddim.</v>
          </cell>
          <cell r="D6966" t="str">
            <v>GBP</v>
          </cell>
          <cell r="E6966">
            <v>10000</v>
          </cell>
          <cell r="F6966">
            <v>45243</v>
          </cell>
          <cell r="G6966" t="str">
            <v>GB-CHC-1106812</v>
          </cell>
          <cell r="H6966" t="str">
            <v>The Pontardawe Arena</v>
          </cell>
          <cell r="I6966" t="str">
            <v>SA8 3HZ</v>
          </cell>
          <cell r="J6966" t="str">
            <v>Pontardawe</v>
          </cell>
          <cell r="K6966" t="str">
            <v>Neath Port Talbot</v>
          </cell>
          <cell r="L6966" t="str">
            <v>Wales</v>
          </cell>
          <cell r="M6966" t="str">
            <v>Neath</v>
          </cell>
          <cell r="N6966" t="str">
            <v>GB-GOR-PB188</v>
          </cell>
          <cell r="O6966" t="str">
            <v>The National Lottery Community Fund</v>
          </cell>
          <cell r="P6966" t="str">
            <v>Charitable and Community including Health, Education and Environment</v>
          </cell>
          <cell r="Q6966" t="str">
            <v>1106812</v>
          </cell>
          <cell r="R6966" t="str">
            <v>4435289</v>
          </cell>
          <cell r="S6966" t="str">
            <v>Not-for-profit company</v>
          </cell>
          <cell r="T6966" t="str">
            <v>AFWX1</v>
          </cell>
          <cell r="U6966" t="str">
            <v>National Lottery Awards for All Wales</v>
          </cell>
          <cell r="V6966">
            <v>45336</v>
          </cell>
        </row>
        <row r="6967">
          <cell r="A6967" t="str">
            <v>360G-tnlcomfund-0045586892</v>
          </cell>
          <cell r="B6967" t="str">
            <v>Pos Valentines Puzzle Community Workshops</v>
          </cell>
          <cell r="C6967" t="str">
            <v>Pos Valentines Puzzle C.I.C. in Pembrokeshire will use a £9945 grant to provide open access community activities at their therapy farm for people who are rurally isolated or experiencing financial difficulties. Bydd Pos Valentines Puzzle C.I.C. yn Sir Benfro yn defnyddio grant £9945 i ddarparu gweithgareddau cymunedol mynediad agored yn eu fferm therapi i bobl sydd wedi'u hynysu'n wledig neu'n profi anawsterau ariannol.</v>
          </cell>
          <cell r="D6967" t="str">
            <v>GBP</v>
          </cell>
          <cell r="E6967">
            <v>9945</v>
          </cell>
          <cell r="F6967">
            <v>45243</v>
          </cell>
          <cell r="G6967" t="str">
            <v>GB-COH-12546118</v>
          </cell>
          <cell r="H6967" t="str">
            <v>Pos Valentines Puzzle C.I.C.</v>
          </cell>
          <cell r="I6967" t="str">
            <v>SA37 0LW</v>
          </cell>
          <cell r="J6967" t="str">
            <v>Clydau</v>
          </cell>
          <cell r="K6967" t="str">
            <v>Pembrokeshire</v>
          </cell>
          <cell r="L6967" t="str">
            <v>Wales</v>
          </cell>
          <cell r="M6967" t="str">
            <v>Preseli Pembrokeshire</v>
          </cell>
          <cell r="N6967" t="str">
            <v>GB-GOR-PB188</v>
          </cell>
          <cell r="O6967" t="str">
            <v>The National Lottery Community Fund</v>
          </cell>
          <cell r="P6967" t="str">
            <v>Charitable and Community including Health, Education and Environment</v>
          </cell>
          <cell r="R6967" t="str">
            <v>12546118</v>
          </cell>
          <cell r="S6967" t="str">
            <v>Community Interest Company (CIC)</v>
          </cell>
          <cell r="T6967" t="str">
            <v>AFWX1</v>
          </cell>
          <cell r="U6967" t="str">
            <v>National Lottery Awards for All Wales</v>
          </cell>
          <cell r="V6967">
            <v>45336</v>
          </cell>
        </row>
        <row r="6968">
          <cell r="A6968" t="str">
            <v>360G-tnlcomfund-0045587212</v>
          </cell>
          <cell r="B6968" t="str">
            <v>Arts and crafts development hub</v>
          </cell>
          <cell r="C6968" t="str">
            <v>Ogmore Valley Dragons Boxing Club Ltd in Bridgend will use a £4937 grant to purchase a variety of craft technology enabling them to teach young people new crafting skills. Bydd Ogmore Valley Dragons Boxing Club Ltd ym Mhen-y-bont ar Ogwr yn defnyddio grant £4937 i brynu amrywiaeth o dechnoleg crefft gan eu galluogi i ddysgu sgiliau crefftio newydd i bobl ifanc.</v>
          </cell>
          <cell r="D6968" t="str">
            <v>GBP</v>
          </cell>
          <cell r="E6968">
            <v>4397</v>
          </cell>
          <cell r="F6968">
            <v>45243</v>
          </cell>
          <cell r="G6968" t="str">
            <v>GB-COH-08010185</v>
          </cell>
          <cell r="H6968" t="str">
            <v>Ogmore Valley Dragons Boxing Club Ltd</v>
          </cell>
          <cell r="I6968" t="str">
            <v>CF32 7AB</v>
          </cell>
          <cell r="J6968" t="str">
            <v>Ogmore Vale</v>
          </cell>
          <cell r="K6968" t="str">
            <v>Bridgend</v>
          </cell>
          <cell r="L6968" t="str">
            <v>Wales</v>
          </cell>
          <cell r="M6968" t="str">
            <v>Ogmore</v>
          </cell>
          <cell r="N6968" t="str">
            <v>GB-GOR-PB188</v>
          </cell>
          <cell r="O6968" t="str">
            <v>The National Lottery Community Fund</v>
          </cell>
          <cell r="P6968" t="str">
            <v>Charitable and Community including Health, Education and Environment</v>
          </cell>
          <cell r="R6968" t="str">
            <v>08010185</v>
          </cell>
          <cell r="S6968" t="str">
            <v>Not-for-profit company</v>
          </cell>
          <cell r="T6968" t="str">
            <v>AFWX1</v>
          </cell>
          <cell r="U6968" t="str">
            <v>National Lottery Awards for All Wales</v>
          </cell>
          <cell r="V6968">
            <v>45444</v>
          </cell>
        </row>
        <row r="6969">
          <cell r="A6969" t="str">
            <v>360G-tnlcomfund-0045568771</v>
          </cell>
          <cell r="B6969" t="str">
            <v>Af Maay - English Bilingual workshops</v>
          </cell>
          <cell r="C6969" t="str">
            <v>This funding will be used to teach online Af Maay language to those who cannot speak it within the community. The project aims to reduce the barriers faced by parents and their children within the family home.</v>
          </cell>
          <cell r="D6969" t="str">
            <v>GBP</v>
          </cell>
          <cell r="E6969">
            <v>10000</v>
          </cell>
          <cell r="F6969">
            <v>45240</v>
          </cell>
          <cell r="G6969" t="str">
            <v>tnlcomfund-org-MaaylandinstituteofAfMaaystudies</v>
          </cell>
          <cell r="H6969" t="str">
            <v>Maayland institute of Af Maay studies</v>
          </cell>
          <cell r="I6969" t="str">
            <v>IG1 2PW</v>
          </cell>
          <cell r="J6969" t="str">
            <v>Loxford</v>
          </cell>
          <cell r="K6969" t="str">
            <v>Redbridge</v>
          </cell>
          <cell r="L6969" t="str">
            <v>London</v>
          </cell>
          <cell r="M6969" t="str">
            <v>Ilford South</v>
          </cell>
          <cell r="N6969" t="str">
            <v>GB-GOR-PB188</v>
          </cell>
          <cell r="O6969" t="str">
            <v>The National Lottery Community Fund</v>
          </cell>
          <cell r="P6969" t="str">
            <v>Charitable and Community including Health, Education and Environment</v>
          </cell>
          <cell r="S6969" t="str">
            <v>Unregistered voluntary or community organisation</v>
          </cell>
          <cell r="T6969" t="str">
            <v>AFEX1</v>
          </cell>
          <cell r="U6969" t="str">
            <v>National Lottery Awards for All England</v>
          </cell>
          <cell r="V6969">
            <v>45391</v>
          </cell>
        </row>
        <row r="6970">
          <cell r="A6970" t="str">
            <v>360G-tnlcomfund-0045571426</v>
          </cell>
          <cell r="B6970" t="str">
            <v>Young people together Poyntzpass</v>
          </cell>
          <cell r="C6970" t="str">
            <v>Redmond O'Hanlon GAC Poyntzpass is using a £7200 grant to run personal development and social activities for local young people. The project will bring young people together from the club and the local church to build positive relationships and inspire each other.</v>
          </cell>
          <cell r="D6970" t="str">
            <v>GBP</v>
          </cell>
          <cell r="E6970">
            <v>7200</v>
          </cell>
          <cell r="F6970">
            <v>45239</v>
          </cell>
          <cell r="G6970" t="str">
            <v>tnlcomfund-org-RedmondOHanlonGACPoyntzpass</v>
          </cell>
          <cell r="H6970" t="str">
            <v>Redmond O Hanlon GAC Poyntzpass</v>
          </cell>
          <cell r="I6970" t="str">
            <v>BT35 6SY</v>
          </cell>
          <cell r="J6970" t="str">
            <v>Loughbrickland</v>
          </cell>
          <cell r="K6970" t="str">
            <v>Armagh City, Banbridge and Craigavon</v>
          </cell>
          <cell r="L6970" t="str">
            <v>Northern Ireland</v>
          </cell>
          <cell r="M6970" t="str">
            <v>Newry and Armagh</v>
          </cell>
          <cell r="N6970" t="str">
            <v>GB-GOR-PB188</v>
          </cell>
          <cell r="O6970" t="str">
            <v>The National Lottery Community Fund</v>
          </cell>
          <cell r="P6970" t="str">
            <v>Charitable and Community including Health, Education and Environment</v>
          </cell>
          <cell r="S6970" t="str">
            <v>Unregistered voluntary or community organisation</v>
          </cell>
          <cell r="T6970" t="str">
            <v>AANI4</v>
          </cell>
          <cell r="U6970" t="str">
            <v>Awards for All Northern Ireland</v>
          </cell>
          <cell r="V6970">
            <v>45519</v>
          </cell>
        </row>
        <row r="6971">
          <cell r="A6971" t="str">
            <v>360G-tnlcomfund-0045567950</v>
          </cell>
          <cell r="B6971" t="str">
            <v>woodturning for recovery.</v>
          </cell>
          <cell r="C6971" t="str">
            <v>The funding will be used to run a  diversionary woodturning course for people who are experiences issues with their mental health as well as offending and addiction issues. The project aims to provide a positive experience to learn new skills and improve mental health and wellbeing.</v>
          </cell>
          <cell r="D6971" t="str">
            <v>GBP</v>
          </cell>
          <cell r="E6971">
            <v>8480</v>
          </cell>
          <cell r="F6971">
            <v>45233</v>
          </cell>
          <cell r="G6971" t="str">
            <v>GB-COH-14322566</v>
          </cell>
          <cell r="H6971" t="str">
            <v>woodturning workshop Hartlepool CIC</v>
          </cell>
          <cell r="I6971" t="str">
            <v>TS24 8EY</v>
          </cell>
          <cell r="J6971" t="str">
            <v>Headland &amp; Harbour</v>
          </cell>
          <cell r="K6971" t="str">
            <v>Hartlepool</v>
          </cell>
          <cell r="L6971" t="str">
            <v>North East</v>
          </cell>
          <cell r="M6971" t="str">
            <v>Hartlepool</v>
          </cell>
          <cell r="N6971" t="str">
            <v>GB-GOR-PB188</v>
          </cell>
          <cell r="O6971" t="str">
            <v>The National Lottery Community Fund</v>
          </cell>
          <cell r="P6971" t="str">
            <v>Charitable and Community including Health, Education and Environment</v>
          </cell>
          <cell r="R6971" t="str">
            <v>14322566</v>
          </cell>
          <cell r="S6971" t="str">
            <v>Community Interest Company (CIC)</v>
          </cell>
          <cell r="T6971" t="str">
            <v>AFEX1</v>
          </cell>
          <cell r="U6971" t="str">
            <v>National Lottery Awards for All England</v>
          </cell>
          <cell r="V6971">
            <v>45336</v>
          </cell>
        </row>
        <row r="6972">
          <cell r="A6972" t="str">
            <v>360G-tnlcomfund-0045569264</v>
          </cell>
          <cell r="B6972" t="str">
            <v>We need each other</v>
          </cell>
          <cell r="C6972" t="str">
            <v>Funding will be used for a series of healthy living events about healthy eating food hygiene and armchair exercise for older people experiencing isolation.</v>
          </cell>
          <cell r="D6972" t="str">
            <v>GBP</v>
          </cell>
          <cell r="E6972">
            <v>9480</v>
          </cell>
          <cell r="F6972">
            <v>45233</v>
          </cell>
          <cell r="G6972" t="str">
            <v>tnlcomfund-org-TheFradelBergerFriendshipClub</v>
          </cell>
          <cell r="H6972" t="str">
            <v>The Fradel Berger Friendship Club</v>
          </cell>
          <cell r="I6972" t="str">
            <v>N16 6SP</v>
          </cell>
          <cell r="J6972" t="str">
            <v>Springfield</v>
          </cell>
          <cell r="K6972" t="str">
            <v>Hackney</v>
          </cell>
          <cell r="L6972" t="str">
            <v>London</v>
          </cell>
          <cell r="M6972" t="str">
            <v>Hackney North and Stoke Newington</v>
          </cell>
          <cell r="N6972" t="str">
            <v>GB-GOR-PB188</v>
          </cell>
          <cell r="O6972" t="str">
            <v>The National Lottery Community Fund</v>
          </cell>
          <cell r="P6972" t="str">
            <v>Charitable and Community including Health, Education and Environment</v>
          </cell>
          <cell r="S6972" t="str">
            <v>Unregistered voluntary or community organisation</v>
          </cell>
          <cell r="T6972" t="str">
            <v>AFEX1</v>
          </cell>
          <cell r="U6972" t="str">
            <v>National Lottery Awards for All England</v>
          </cell>
          <cell r="V6972">
            <v>45492</v>
          </cell>
        </row>
        <row r="6973">
          <cell r="A6973" t="str">
            <v>360G-tnlcomfund-0045570791</v>
          </cell>
          <cell r="B6973" t="str">
            <v>Support for African Women</v>
          </cell>
          <cell r="C6973" t="str">
            <v>The funding will be used to provide support for African women within the local area who are facing a number of challenges including mental health problems alcohol misuse abuse violence family breakdowns and offending. The project aims to to provide access to peer support which will connect people and improve their wellbeing.</v>
          </cell>
          <cell r="D6973" t="str">
            <v>GBP</v>
          </cell>
          <cell r="E6973">
            <v>9160</v>
          </cell>
          <cell r="F6973">
            <v>45233</v>
          </cell>
          <cell r="G6973" t="str">
            <v>tnlcomfund-org-NortheastAfricanWomen</v>
          </cell>
          <cell r="H6973" t="str">
            <v>Northeast African Women</v>
          </cell>
          <cell r="I6973" t="str">
            <v>SR4 7NB</v>
          </cell>
          <cell r="J6973" t="str">
            <v>Barnes</v>
          </cell>
          <cell r="K6973" t="str">
            <v>Sunderland</v>
          </cell>
          <cell r="L6973" t="str">
            <v>North East</v>
          </cell>
          <cell r="M6973" t="str">
            <v>Sunderland Central</v>
          </cell>
          <cell r="N6973" t="str">
            <v>GB-GOR-PB188</v>
          </cell>
          <cell r="O6973" t="str">
            <v>The National Lottery Community Fund</v>
          </cell>
          <cell r="P6973" t="str">
            <v>Charitable and Community including Health, Education and Environment</v>
          </cell>
          <cell r="S6973" t="str">
            <v>Unregistered voluntary or community organisation</v>
          </cell>
          <cell r="T6973" t="str">
            <v>AFEX1</v>
          </cell>
          <cell r="U6973" t="str">
            <v>National Lottery Awards for All England</v>
          </cell>
          <cell r="V6973">
            <v>45391</v>
          </cell>
        </row>
        <row r="6974">
          <cell r="A6974" t="str">
            <v>360G-tnlcomfund-0045573264</v>
          </cell>
          <cell r="B6974" t="str">
            <v>Equine Activities - improving wellbeing; reducing isolation and having fun!</v>
          </cell>
          <cell r="C6974" t="str">
            <v>The group will use the funding to provide riding for the disabled activities from livery stable premises in Plean.</v>
          </cell>
          <cell r="D6974" t="str">
            <v>GBP</v>
          </cell>
          <cell r="E6974">
            <v>8000</v>
          </cell>
          <cell r="F6974">
            <v>45232</v>
          </cell>
          <cell r="G6974" t="str">
            <v>GB-CHC-SC045949</v>
          </cell>
          <cell r="H6974" t="str">
            <v>Equi-Power Central Scotland RDA SCIO</v>
          </cell>
          <cell r="I6974" t="str">
            <v>FK9 4UA</v>
          </cell>
          <cell r="J6974" t="str">
            <v>Stirling North</v>
          </cell>
          <cell r="K6974" t="str">
            <v>Stirling</v>
          </cell>
          <cell r="L6974" t="str">
            <v>Scotland</v>
          </cell>
          <cell r="M6974" t="str">
            <v>Stirling</v>
          </cell>
          <cell r="N6974" t="str">
            <v>GB-GOR-PB188</v>
          </cell>
          <cell r="O6974" t="str">
            <v>The National Lottery Community Fund</v>
          </cell>
          <cell r="P6974" t="str">
            <v>Charitable and Community including Health, Education and Environment</v>
          </cell>
          <cell r="Q6974" t="str">
            <v>SC045949</v>
          </cell>
          <cell r="R6974" t="str">
            <v>CS002087</v>
          </cell>
          <cell r="S6974" t="str">
            <v>Charitable incorporated organisation (CIO)</v>
          </cell>
          <cell r="T6974" t="str">
            <v>AFSX1</v>
          </cell>
          <cell r="U6974" t="str">
            <v>National Lottery Awards for All Scotland</v>
          </cell>
          <cell r="V6974">
            <v>45460</v>
          </cell>
        </row>
        <row r="6975">
          <cell r="A6975" t="str">
            <v>360G-tnlcomfund-0045563456</v>
          </cell>
          <cell r="B6975" t="str">
            <v>Storm In A Teacup</v>
          </cell>
          <cell r="C6975" t="str">
            <v>Rhyl Community Association in Denbighshire will provide a new ‘welcoming safe space’ cafe at the Ffordd Las Community Centre with a £8000 grant promoting wellbeing and easing loneliness. Bydd Cymdeithas Gymunedol y Rhyl yn Sir Ddinbych yn darparu caffi 'diogel a chroesawgar' newydd yng Nghanolfan Gymunedol Ffordd Las gyda grant £8000 gan hyrwyddo lles a lleddfu unigrwydd.</v>
          </cell>
          <cell r="D6975" t="str">
            <v>GBP</v>
          </cell>
          <cell r="E6975">
            <v>8000</v>
          </cell>
          <cell r="F6975">
            <v>45229</v>
          </cell>
          <cell r="G6975" t="str">
            <v>GB-CHC-511731</v>
          </cell>
          <cell r="H6975" t="str">
            <v>Rhyl Community Association</v>
          </cell>
          <cell r="I6975" t="str">
            <v>LL18 2EB</v>
          </cell>
          <cell r="J6975" t="str">
            <v>Rhyl South West</v>
          </cell>
          <cell r="K6975" t="str">
            <v>Denbighshire</v>
          </cell>
          <cell r="L6975" t="str">
            <v>Wales</v>
          </cell>
          <cell r="M6975" t="str">
            <v>Vale of Clwyd</v>
          </cell>
          <cell r="N6975" t="str">
            <v>GB-GOR-PB188</v>
          </cell>
          <cell r="O6975" t="str">
            <v>The National Lottery Community Fund</v>
          </cell>
          <cell r="P6975" t="str">
            <v>Charitable and Community including Health, Education and Environment</v>
          </cell>
          <cell r="Q6975" t="str">
            <v>511731</v>
          </cell>
          <cell r="S6975" t="str">
            <v>Registered charity (unincorporated)</v>
          </cell>
          <cell r="T6975" t="str">
            <v>AFWX1</v>
          </cell>
          <cell r="U6975" t="str">
            <v>National Lottery Awards for All Wales</v>
          </cell>
          <cell r="V6975">
            <v>45336</v>
          </cell>
        </row>
        <row r="6976">
          <cell r="A6976" t="str">
            <v>360G-tnlcomfund-0045564246</v>
          </cell>
          <cell r="B6976" t="str">
            <v>Connected Communities - Pool</v>
          </cell>
          <cell r="C6976" t="str">
            <v>Brighter Futures in Denbighshire will use a grant of £10000 to provide a pool of equipment and resources that voluntary and community groups across the town can share. It will ensure that activities can continue to grow during the cost of living crisis. Bydd Dyfodol Disglair yn Sir Ddinbych yn defnyddio grant £10000 i ddarparu cronfa o offer ac adnoddau y gall grwpiau gwirfoddol a chymunedol ar draws y dref eu rhannu. Bydd yn sicrhau y gall gweithgareddau barhau i dyfu yn ystod yr argyfwng costau byw.</v>
          </cell>
          <cell r="D6976" t="str">
            <v>GBP</v>
          </cell>
          <cell r="E6976">
            <v>10000</v>
          </cell>
          <cell r="F6976">
            <v>45229</v>
          </cell>
          <cell r="G6976" t="str">
            <v>GB-CHC-1191535</v>
          </cell>
          <cell r="H6976" t="str">
            <v>Brighter Futures</v>
          </cell>
          <cell r="I6976" t="str">
            <v>LL18 1BN</v>
          </cell>
          <cell r="J6976" t="str">
            <v>Rhyl West</v>
          </cell>
          <cell r="K6976" t="str">
            <v>Denbighshire</v>
          </cell>
          <cell r="L6976" t="str">
            <v>Wales</v>
          </cell>
          <cell r="M6976" t="str">
            <v>Vale of Clwyd</v>
          </cell>
          <cell r="N6976" t="str">
            <v>GB-GOR-PB188</v>
          </cell>
          <cell r="O6976" t="str">
            <v>The National Lottery Community Fund</v>
          </cell>
          <cell r="P6976" t="str">
            <v>Charitable and Community including Health, Education and Environment</v>
          </cell>
          <cell r="Q6976" t="str">
            <v>1191535</v>
          </cell>
          <cell r="S6976" t="str">
            <v>Charitable incorporated organisation (CIO)</v>
          </cell>
          <cell r="T6976" t="str">
            <v>AFWX1</v>
          </cell>
          <cell r="U6976" t="str">
            <v>National Lottery Awards for All Wales</v>
          </cell>
          <cell r="V6976">
            <v>45478</v>
          </cell>
        </row>
        <row r="6977">
          <cell r="A6977" t="str">
            <v>360G-tnlcomfund-0045565461</v>
          </cell>
          <cell r="B6977" t="str">
            <v>The Bigger Bike Library</v>
          </cell>
          <cell r="C6977" t="str">
            <v>Bike to the Future in Newtown Powys successfully applied for a grant of £9825 to extend its Bike Library to include adult bicycles. This will make it possible for the community to access low-cost bicycles expand volunteer skill building opportunities and reduce waste through recycling. Fe wnaeth Bike to the Future yn Y Drenewydd Powys ymgeisio’n llwyddiannus am grant £9825 i ehangu ei Llyfrgell Feiciau i gynnwys beiciau oedolion. Bydd hyn yn ei gwneud yn bosibl i'r gymuned gael mynediad i feiciau cost isel ehangu cyfleoedd i feithrin sgiliau gwirfoddolwyr a lleihau gwastraff drwy ailgylchu.</v>
          </cell>
          <cell r="D6977" t="str">
            <v>GBP</v>
          </cell>
          <cell r="E6977">
            <v>9825</v>
          </cell>
          <cell r="F6977">
            <v>45229</v>
          </cell>
          <cell r="G6977" t="str">
            <v>GB-CHC-1169885</v>
          </cell>
          <cell r="H6977" t="str">
            <v>Bike to the Future</v>
          </cell>
          <cell r="I6977" t="str">
            <v>SY16 4HX</v>
          </cell>
          <cell r="J6977" t="str">
            <v>Newtown South</v>
          </cell>
          <cell r="K6977" t="str">
            <v>Powys</v>
          </cell>
          <cell r="L6977" t="str">
            <v>Wales</v>
          </cell>
          <cell r="M6977" t="str">
            <v>Montgomeryshire</v>
          </cell>
          <cell r="N6977" t="str">
            <v>GB-GOR-PB188</v>
          </cell>
          <cell r="O6977" t="str">
            <v>The National Lottery Community Fund</v>
          </cell>
          <cell r="P6977" t="str">
            <v>Charitable and Community including Health, Education and Environment</v>
          </cell>
          <cell r="Q6977" t="str">
            <v>1169885</v>
          </cell>
          <cell r="S6977" t="str">
            <v>Charitable incorporated organisation (CIO)</v>
          </cell>
          <cell r="T6977" t="str">
            <v>AFWX1</v>
          </cell>
          <cell r="U6977" t="str">
            <v>National Lottery Awards for All Wales</v>
          </cell>
          <cell r="V6977">
            <v>45336</v>
          </cell>
        </row>
        <row r="6978">
          <cell r="A6978" t="str">
            <v>360G-tnlcomfund-0045568492</v>
          </cell>
          <cell r="B6978" t="str">
            <v>Breaking Autism Barriers</v>
          </cell>
          <cell r="C6978" t="str">
            <v>Autism's Hidden Voices in Newport's grant of £10000 addresses a lack of support available for the community. The group will deliver social and educational activities aimed at raising awareness and educating communities to embrace and accept autistic people Mae grant £10000 Autism's Hidden Voices yng Nghasnewydd yn mynd i'r afael â’r diffyg cefnogaeth sydd ar gael i'r gymuned. Bydd y grp yn darparu gweithgareddau cymdeithasol ac addysgol gyda'r nod o godi ymwybyddiaeth ac addysgu cymunedau i groesawu a derbyn pobl awtistig.</v>
          </cell>
          <cell r="D6978" t="str">
            <v>GBP</v>
          </cell>
          <cell r="E6978">
            <v>10000</v>
          </cell>
          <cell r="F6978">
            <v>45229</v>
          </cell>
          <cell r="G6978" t="str">
            <v>GB-CHC-1203121</v>
          </cell>
          <cell r="H6978" t="str">
            <v>Autism's Hidden Voices</v>
          </cell>
          <cell r="I6978" t="str">
            <v>NP20 1HG</v>
          </cell>
          <cell r="J6978" t="str">
            <v>Stow Hill</v>
          </cell>
          <cell r="K6978" t="str">
            <v>Newport</v>
          </cell>
          <cell r="L6978" t="str">
            <v>Wales</v>
          </cell>
          <cell r="M6978" t="str">
            <v>Newport West</v>
          </cell>
          <cell r="N6978" t="str">
            <v>GB-GOR-PB188</v>
          </cell>
          <cell r="O6978" t="str">
            <v>The National Lottery Community Fund</v>
          </cell>
          <cell r="P6978" t="str">
            <v>Charitable and Community including Health, Education and Environment</v>
          </cell>
          <cell r="Q6978" t="str">
            <v>1203121</v>
          </cell>
          <cell r="S6978" t="str">
            <v>Charitable incorporated organisation (CIO)</v>
          </cell>
          <cell r="T6978" t="str">
            <v>AFWX1</v>
          </cell>
          <cell r="U6978" t="str">
            <v>National Lottery Awards for All Wales</v>
          </cell>
          <cell r="V6978">
            <v>45336</v>
          </cell>
        </row>
        <row r="6979">
          <cell r="A6979" t="str">
            <v>360G-tnlcomfund-0045571720</v>
          </cell>
          <cell r="B6979" t="str">
            <v>WORKING WORKSHOPS - Creating Opportunities For Sustainable Crafts &amp; Placements</v>
          </cell>
          <cell r="C6979" t="str">
            <v>The Big Skill CIC in Powys's grant of £9960 will allow the organisation to deliver a 16-week programme of workshops and placements with qualified craftspeople. Participants will create saleable products and access work opportunities. Bydd grant £9960 The Big Skill CIC ym Mhowys yn caniatáu i'r sefydliad ddarparu rhaglen 16 wythnos o weithdai a lleoliadau gyda chrefftwyr cymwys. Bydd cyfranogwyr yn creu cynhyrchion y gellir eu gwerthu ac yn manteisio ar gyfleoedd gwaith.</v>
          </cell>
          <cell r="D6979" t="str">
            <v>GBP</v>
          </cell>
          <cell r="E6979">
            <v>9960</v>
          </cell>
          <cell r="F6979">
            <v>45229</v>
          </cell>
          <cell r="G6979" t="str">
            <v>GB-COH-07916849</v>
          </cell>
          <cell r="H6979" t="str">
            <v>The Big Skill cic</v>
          </cell>
          <cell r="I6979" t="str">
            <v>SA9 1GL</v>
          </cell>
          <cell r="J6979" t="str">
            <v>Tawe-Uchaf</v>
          </cell>
          <cell r="K6979" t="str">
            <v>Powys</v>
          </cell>
          <cell r="L6979" t="str">
            <v>Wales</v>
          </cell>
          <cell r="M6979" t="str">
            <v>Brecon and Radnorshire</v>
          </cell>
          <cell r="N6979" t="str">
            <v>GB-GOR-PB188</v>
          </cell>
          <cell r="O6979" t="str">
            <v>The National Lottery Community Fund</v>
          </cell>
          <cell r="P6979" t="str">
            <v>Charitable and Community including Health, Education and Environment</v>
          </cell>
          <cell r="R6979" t="str">
            <v>07916849</v>
          </cell>
          <cell r="S6979" t="str">
            <v>Community Interest Company (CIC)</v>
          </cell>
          <cell r="T6979" t="str">
            <v>AFWX1</v>
          </cell>
          <cell r="U6979" t="str">
            <v>National Lottery Awards for All Wales</v>
          </cell>
          <cell r="V6979">
            <v>45414</v>
          </cell>
        </row>
        <row r="6980">
          <cell r="A6980" t="str">
            <v>360G-tnlcomfund-0045574006</v>
          </cell>
          <cell r="B6980" t="str">
            <v>Marchnad Lleu</v>
          </cell>
          <cell r="C6980" t="str">
            <v>Marchnad Lleu in Gwynedd's £5038 grant will fund taster sessions during the monthly farmers market for people to learn new skills. A website will be created and a paid placement will be offered to a young person to develop organisational and and budgeting skills. Bydd grant £5038 Marchnad Lleu yng Ngwynedd yn ariannu sesiynau blasu yn ystod y farchnad ffermwyr fisol i bobl ddysgu sgiliau newydd. Bydd gwefan yn cael ei chreu a bydd lleoliad cyflogedig yn cael ei gynnig i berson ifanc i ddatblygu sgiliau trefnu a chyllidebu.</v>
          </cell>
          <cell r="D6980" t="str">
            <v>GBP</v>
          </cell>
          <cell r="E6980">
            <v>5038</v>
          </cell>
          <cell r="F6980">
            <v>45229</v>
          </cell>
          <cell r="G6980" t="str">
            <v>tnlcomfund-org-MarchnadLleu</v>
          </cell>
          <cell r="H6980" t="str">
            <v>Marchnad Lleu</v>
          </cell>
          <cell r="I6980" t="str">
            <v>LL54 6HL</v>
          </cell>
          <cell r="J6980" t="str">
            <v>Talysarn</v>
          </cell>
          <cell r="K6980" t="str">
            <v>Gwynedd</v>
          </cell>
          <cell r="L6980" t="str">
            <v>Wales</v>
          </cell>
          <cell r="M6980" t="str">
            <v>Arfon</v>
          </cell>
          <cell r="N6980" t="str">
            <v>GB-GOR-PB188</v>
          </cell>
          <cell r="O6980" t="str">
            <v>The National Lottery Community Fund</v>
          </cell>
          <cell r="P6980" t="str">
            <v>Charitable and Community including Health, Education and Environment</v>
          </cell>
          <cell r="S6980" t="str">
            <v>Unregistered voluntary or community organisation</v>
          </cell>
          <cell r="T6980" t="str">
            <v>AFWX1</v>
          </cell>
          <cell r="U6980" t="str">
            <v>National Lottery Awards for All Wales</v>
          </cell>
          <cell r="V6980">
            <v>45336</v>
          </cell>
        </row>
        <row r="6981">
          <cell r="A6981" t="str">
            <v>360G-tnlcomfund-0045574461</v>
          </cell>
          <cell r="B6981" t="str">
            <v>A Warm Space at the Torch</v>
          </cell>
          <cell r="C6981" t="str">
            <v>The Torch Theatre Company Limited in Pembrokeshire received £10000 to deliver a three-month pilot project during the coldest months. It will provide creative opportunities for local people accessing the theatre as an unofficial warm space. Creative activities aim to reduce depression and anxiety in participants. Derbyniodd Torch Theatre Company Limited yn Sir Benfro £10000 i gyflawni prosiect peilot tri mis yn ystod y misoedd oeraf. Bydd hyn yn darparu cyfleoedd creadigol i bobl leol sy'n defnyddio'r theatr fel man cynnes answyddogol. Nod gweithgareddau creadigol yw lleihau iselder a gorbryder ymhlith cyfranogwyr.</v>
          </cell>
          <cell r="D6981" t="str">
            <v>GBP</v>
          </cell>
          <cell r="E6981">
            <v>10000</v>
          </cell>
          <cell r="F6981">
            <v>45229</v>
          </cell>
          <cell r="G6981" t="str">
            <v>GB-CHC-508985</v>
          </cell>
          <cell r="H6981" t="str">
            <v>The Torch Theatre Company Limited</v>
          </cell>
          <cell r="I6981" t="str">
            <v>SA73 2BU</v>
          </cell>
          <cell r="J6981" t="str">
            <v>Milford: West</v>
          </cell>
          <cell r="K6981" t="str">
            <v>Pembrokeshire</v>
          </cell>
          <cell r="L6981" t="str">
            <v>Wales</v>
          </cell>
          <cell r="M6981" t="str">
            <v>Preseli Pembrokeshire</v>
          </cell>
          <cell r="N6981" t="str">
            <v>GB-GOR-PB188</v>
          </cell>
          <cell r="O6981" t="str">
            <v>The National Lottery Community Fund</v>
          </cell>
          <cell r="P6981" t="str">
            <v>Charitable and Community including Health, Education and Environment</v>
          </cell>
          <cell r="Q6981" t="str">
            <v>508985</v>
          </cell>
          <cell r="R6981" t="str">
            <v>01327289</v>
          </cell>
          <cell r="S6981" t="str">
            <v>Not-for-profit company</v>
          </cell>
          <cell r="T6981" t="str">
            <v>AFWX1</v>
          </cell>
          <cell r="U6981" t="str">
            <v>National Lottery Awards for All Wales</v>
          </cell>
          <cell r="V6981">
            <v>45391</v>
          </cell>
        </row>
        <row r="6982">
          <cell r="A6982" t="str">
            <v>360G-tnlcomfund-0045575046</v>
          </cell>
          <cell r="B6982" t="str">
            <v>COL Wales - Community Café</v>
          </cell>
          <cell r="C6982" t="str">
            <v>Glynneath Town Council in Neath Port Talbot's £10000 grant will expand its warm hub community café. The cafe will offer more organised group activities and opportunities. Being involved will alleviate loneliness encourage intergenerational activities and address issues from rising costs of living for local people. Bydd grant £10000 Cyngor Tref Glyn-nedd yng Nghastell-nedd Port Talbot yn ehangu ei gaffi cymunedol cynnes. Bydd y caffi yn cynnig mwy o weithgareddau a chyfleoedd grp . Bydd cymryd rhan yn lleddfu unigrwydd yn annog gweithgareddau rhwng cenedlaethau ac yn mynd i'r afael â phroblemau yn sgil costau byw cynyddol i bobl leol.</v>
          </cell>
          <cell r="D6982" t="str">
            <v>GBP</v>
          </cell>
          <cell r="E6982">
            <v>10000</v>
          </cell>
          <cell r="F6982">
            <v>45229</v>
          </cell>
          <cell r="G6982" t="str">
            <v>tnlcomfund-org-GlynneathTownCouncil</v>
          </cell>
          <cell r="H6982" t="str">
            <v>Glynneath Town Council</v>
          </cell>
          <cell r="I6982" t="str">
            <v>SA11 5DA</v>
          </cell>
          <cell r="J6982" t="str">
            <v>Glynneath</v>
          </cell>
          <cell r="K6982" t="str">
            <v>Neath Port Talbot</v>
          </cell>
          <cell r="L6982" t="str">
            <v>Wales</v>
          </cell>
          <cell r="M6982" t="str">
            <v>Neath</v>
          </cell>
          <cell r="N6982" t="str">
            <v>GB-GOR-PB188</v>
          </cell>
          <cell r="O6982" t="str">
            <v>The National Lottery Community Fund</v>
          </cell>
          <cell r="P6982" t="str">
            <v>Charitable and Community including Health, Education and Environment</v>
          </cell>
          <cell r="S6982" t="str">
            <v>Statutory body</v>
          </cell>
          <cell r="T6982" t="str">
            <v>AFWX1</v>
          </cell>
          <cell r="U6982" t="str">
            <v>National Lottery Awards for All Wales</v>
          </cell>
          <cell r="V6982">
            <v>45336</v>
          </cell>
        </row>
        <row r="6983">
          <cell r="A6983" t="str">
            <v>360G-tnlcomfund-0045575208</v>
          </cell>
          <cell r="B6983" t="str">
            <v>VALLEY DAFFODILS COOKERY CLASSES</v>
          </cell>
          <cell r="C6983" t="str">
            <v>Valleys Daffodils in Caerphilly's £10000 grant will provide a weekly beginners cookery class to help children and adults with disabilities learn new skills and develop friendships. Bydd grant £10000 Valleys Daffodils yng Nghaerffili yn darparu dosbarth coginio wythnosol i ddechreuwyr er mwyn helpu plant ac oedolion ag anableddau i ddysgu sgiliau newydd a datblygu cyfeillgarwch.</v>
          </cell>
          <cell r="D6983" t="str">
            <v>GBP</v>
          </cell>
          <cell r="E6983">
            <v>10000</v>
          </cell>
          <cell r="F6983">
            <v>45229</v>
          </cell>
          <cell r="G6983" t="str">
            <v>GB-CHC-1196510</v>
          </cell>
          <cell r="H6983" t="str">
            <v>VALLEY DAFFODILS</v>
          </cell>
          <cell r="I6983" t="str">
            <v>CF83 3LW</v>
          </cell>
          <cell r="J6983" t="str">
            <v>Llanbradach</v>
          </cell>
          <cell r="K6983" t="str">
            <v>Caerphilly</v>
          </cell>
          <cell r="L6983" t="str">
            <v>Wales</v>
          </cell>
          <cell r="M6983" t="str">
            <v>Caerphilly</v>
          </cell>
          <cell r="N6983" t="str">
            <v>GB-GOR-PB188</v>
          </cell>
          <cell r="O6983" t="str">
            <v>The National Lottery Community Fund</v>
          </cell>
          <cell r="P6983" t="str">
            <v>Charitable and Community including Health, Education and Environment</v>
          </cell>
          <cell r="Q6983" t="str">
            <v>1196510</v>
          </cell>
          <cell r="S6983" t="str">
            <v>Registered charity (unincorporated)</v>
          </cell>
          <cell r="T6983" t="str">
            <v>AFWX1</v>
          </cell>
          <cell r="U6983" t="str">
            <v>National Lottery Awards for All Wales</v>
          </cell>
          <cell r="V6983">
            <v>45335</v>
          </cell>
        </row>
        <row r="6984">
          <cell r="A6984" t="str">
            <v>360G-tnlcomfund-0045576234</v>
          </cell>
          <cell r="B6984" t="str">
            <v>COL - Keeping warm and helping to reduce the cost of living</v>
          </cell>
          <cell r="C6984" t="str">
            <v>Stori Wales will use a £9265 grant to provide energy saving equipment to its community. The group supports disadvantaged individuals and families when the cost of living crisis has hit them particularly hard; such as those facing homelessness and women and men experiencing domestic abuse. The project will help people cope with the high costs of energy and heating during colder months. Bydd Stori Wales yn defnyddio grant £9265 i ddarparu offer arbed ynni i'w chymuned. Mae'r grp yn cefnogi unigolion a theuluoedd difreintiedig pan fo'r argyfwng costau byw wedi eu taro'n arbennig o galed; fel pobl sy'n wynebu digartrefedd a menywod a dynion sy'n profi camdrin domestig. Bydd y prosiect yn helpu pobl i ymdopi â chostau ynni a gwres uchel yn ystod y misoedd oerach.</v>
          </cell>
          <cell r="D6984" t="str">
            <v>GBP</v>
          </cell>
          <cell r="E6984">
            <v>9265</v>
          </cell>
          <cell r="F6984">
            <v>45229</v>
          </cell>
          <cell r="G6984" t="str">
            <v>GB-CHC-N/A</v>
          </cell>
          <cell r="H6984" t="str">
            <v>Stori Wales</v>
          </cell>
          <cell r="I6984" t="str">
            <v>SA1 3QN</v>
          </cell>
          <cell r="J6984" t="str">
            <v>Castle</v>
          </cell>
          <cell r="K6984" t="str">
            <v>Swansea</v>
          </cell>
          <cell r="L6984" t="str">
            <v>Wales</v>
          </cell>
          <cell r="M6984" t="str">
            <v>Swansea West</v>
          </cell>
          <cell r="N6984" t="str">
            <v>GB-GOR-PB188</v>
          </cell>
          <cell r="O6984" t="str">
            <v>The National Lottery Community Fund</v>
          </cell>
          <cell r="P6984" t="str">
            <v>Charitable and Community including Health, Education and Environment</v>
          </cell>
          <cell r="Q6984" t="str">
            <v>N/A</v>
          </cell>
          <cell r="R6984" t="str">
            <v>IP26412R</v>
          </cell>
          <cell r="S6984" t="str">
            <v>Not-for-profit company</v>
          </cell>
          <cell r="T6984" t="str">
            <v>AFWX1</v>
          </cell>
          <cell r="U6984" t="str">
            <v>National Lottery Awards for All Wales</v>
          </cell>
          <cell r="V6984">
            <v>45350</v>
          </cell>
        </row>
        <row r="6985">
          <cell r="A6985" t="str">
            <v>360G-tnlcomfund-0045576781</v>
          </cell>
          <cell r="B6985" t="str">
            <v>Hugs and More in 2024</v>
          </cell>
          <cell r="C6985" t="str">
            <v>Project Linus UK will use a £4928 grant for local women in Bridgend to make quilts and comfort blankets. Sick or disadvantaged children in 'need of a hug they can keep' in the local area will receive the blankets. Bydd Project Linus UK yn defnyddio grant £4928 i fenywod lleol ym Mhen-y-bont ar Ogwr wneud cwiltiau a blancedi cysur. Bydd plant sâl neu ddifreintiedig sydd 'angen cwtsh y gallant ei gadw' yn yr ardal leol yn derbyn y blancedi.</v>
          </cell>
          <cell r="D6985" t="str">
            <v>GBP</v>
          </cell>
          <cell r="E6985">
            <v>4928</v>
          </cell>
          <cell r="F6985">
            <v>45229</v>
          </cell>
          <cell r="G6985" t="str">
            <v>GB-COH-08422226</v>
          </cell>
          <cell r="H6985" t="str">
            <v>Project Linus UK Community Interest Company</v>
          </cell>
          <cell r="I6985" t="str">
            <v>CF31 3DB</v>
          </cell>
          <cell r="J6985" t="str">
            <v>Oldcastle</v>
          </cell>
          <cell r="K6985" t="str">
            <v>Bridgend</v>
          </cell>
          <cell r="L6985" t="str">
            <v>Wales</v>
          </cell>
          <cell r="M6985" t="str">
            <v>Bridgend</v>
          </cell>
          <cell r="N6985" t="str">
            <v>GB-GOR-PB188</v>
          </cell>
          <cell r="O6985" t="str">
            <v>The National Lottery Community Fund</v>
          </cell>
          <cell r="P6985" t="str">
            <v>Charitable and Community including Health, Education and Environment</v>
          </cell>
          <cell r="R6985" t="str">
            <v>08422226</v>
          </cell>
          <cell r="S6985" t="str">
            <v>Community Interest Company (CIC)</v>
          </cell>
          <cell r="T6985" t="str">
            <v>AFWX1</v>
          </cell>
          <cell r="U6985" t="str">
            <v>National Lottery Awards for All Wales</v>
          </cell>
          <cell r="V6985">
            <v>45335</v>
          </cell>
        </row>
        <row r="6986">
          <cell r="A6986" t="str">
            <v>360G-tnlcomfund-0045576904</v>
          </cell>
          <cell r="B6986" t="str">
            <v>Cymer Afan outdoor community hub</v>
          </cell>
          <cell r="C6986" t="str">
            <v>Cymer Afan Primary School PTA in Neath Port Talbot will use a £10000 grant to provide an outdoor hub for children to grow produce. The space will be available to use after school hours and during the holidays enabling participants to socialise and learn new skills. Bydd Cymdeithas Rieni ac Athrawon Ysgol Gynradd Cymer Afan yng Nghastell-nedd Port Talbot yn defnyddio grant £10000 i ddarparu canolfan awyr agored i blant dyfu cynnyrch. Bydd y gofod ar gael i'w ddefnyddio ar ôl oriau ysgol ac yn ystod y gwyliau gan alluogi cyfranogwyr i gymdeithasu a dysgu sgiliau newydd.</v>
          </cell>
          <cell r="D6986" t="str">
            <v>GBP</v>
          </cell>
          <cell r="E6986">
            <v>10000</v>
          </cell>
          <cell r="F6986">
            <v>45229</v>
          </cell>
          <cell r="G6986" t="str">
            <v>tnlcomfund-org-FriendsofCymerAfan</v>
          </cell>
          <cell r="H6986" t="str">
            <v>Friends of Cymer Afan</v>
          </cell>
          <cell r="I6986" t="str">
            <v>SA13 3EE</v>
          </cell>
          <cell r="J6986" t="str">
            <v>Cymmer</v>
          </cell>
          <cell r="K6986" t="str">
            <v>Neath Port Talbot</v>
          </cell>
          <cell r="L6986" t="str">
            <v>Wales</v>
          </cell>
          <cell r="M6986" t="str">
            <v>Aberavon</v>
          </cell>
          <cell r="N6986" t="str">
            <v>GB-GOR-PB188</v>
          </cell>
          <cell r="O6986" t="str">
            <v>The National Lottery Community Fund</v>
          </cell>
          <cell r="P6986" t="str">
            <v>Charitable and Community including Health, Education and Environment</v>
          </cell>
          <cell r="S6986" t="str">
            <v>Unregistered voluntary or community organisation</v>
          </cell>
          <cell r="T6986" t="str">
            <v>AFWX1</v>
          </cell>
          <cell r="U6986" t="str">
            <v>National Lottery Awards for All Wales</v>
          </cell>
          <cell r="V6986">
            <v>45385</v>
          </cell>
        </row>
        <row r="6987">
          <cell r="A6987" t="str">
            <v>360G-tnlcomfund-0045576922</v>
          </cell>
          <cell r="B6987" t="str">
            <v>St Thomas' Community Hub</v>
          </cell>
          <cell r="C6987" t="str">
            <v>St Thomas' Church Flint Mountain in Flintshire will use the £5621 grant to refurbish the flooring and install doors so that the church can be continued to be used as a Community Hub safely. Bydd St Thomas' Church Flint Mountain yn Sir y Fflint yn defnyddio'r grant £5621 i adnewyddu'r lloriau a gosod drysau fel y gellir parhau i ddefnyddio'r eglwys fel Hwb Cymunedol yn ddiogel.</v>
          </cell>
          <cell r="D6987" t="str">
            <v>GBP</v>
          </cell>
          <cell r="E6987">
            <v>5621</v>
          </cell>
          <cell r="F6987">
            <v>45229</v>
          </cell>
          <cell r="G6987" t="str">
            <v>tnlcomfund-org-StThomas'ChurchFlintMountain</v>
          </cell>
          <cell r="H6987" t="str">
            <v>St Thomas' Church Flint Mountain</v>
          </cell>
          <cell r="I6987" t="str">
            <v>CH6 5UR</v>
          </cell>
          <cell r="J6987" t="str">
            <v>Flint Trelawny</v>
          </cell>
          <cell r="K6987" t="str">
            <v>Flintshire</v>
          </cell>
          <cell r="L6987" t="str">
            <v>Wales</v>
          </cell>
          <cell r="M6987" t="str">
            <v>Delyn</v>
          </cell>
          <cell r="N6987" t="str">
            <v>GB-GOR-PB188</v>
          </cell>
          <cell r="O6987" t="str">
            <v>The National Lottery Community Fund</v>
          </cell>
          <cell r="P6987" t="str">
            <v>Charitable and Community including Health, Education and Environment</v>
          </cell>
          <cell r="S6987" t="str">
            <v>Faith Organisation (Church Mosque Synagogue etc.)</v>
          </cell>
          <cell r="T6987" t="str">
            <v>AFWX1</v>
          </cell>
          <cell r="U6987" t="str">
            <v>National Lottery Awards for All Wales</v>
          </cell>
          <cell r="V6987">
            <v>45336</v>
          </cell>
        </row>
        <row r="6988">
          <cell r="A6988" t="str">
            <v>360G-tnlcomfund-0045577044</v>
          </cell>
          <cell r="B6988" t="str">
            <v>Pathway for Inclusion</v>
          </cell>
          <cell r="C6988" t="str">
            <v>Caerleon Lodge Hill Primary School in Newport will use the £5000 grant to install a path to make their outdoor classroom accessible to all and continue to develop intergenerational projects and community partnerships. Bydd Ysgol Gynradd Caerleon Lodge Hill yng Nghasnewydd yn defnyddio'r grant £5000 i osod llwybr i wneud eu hystafell ddosbarth awyr agored yn hygyrch i bawb a pharhau i ddatblygu prosiectau a phartneriaethau cymunedol rhwng cenedlaethau.</v>
          </cell>
          <cell r="D6988" t="str">
            <v>GBP</v>
          </cell>
          <cell r="E6988">
            <v>5000</v>
          </cell>
          <cell r="F6988">
            <v>45229</v>
          </cell>
          <cell r="G6988" t="str">
            <v>tnlcomfund-org-CaerleonLodgeHillPrimarySchool</v>
          </cell>
          <cell r="H6988" t="str">
            <v>Caerleon Lodge Hill Primary School</v>
          </cell>
          <cell r="N6988" t="str">
            <v>GB-GOR-PB188</v>
          </cell>
          <cell r="O6988" t="str">
            <v>The National Lottery Community Fund</v>
          </cell>
          <cell r="P6988" t="str">
            <v>Charitable and Community including Health, Education and Environment</v>
          </cell>
          <cell r="S6988" t="str">
            <v>School or educational body</v>
          </cell>
          <cell r="T6988" t="str">
            <v>AFWX1</v>
          </cell>
          <cell r="U6988" t="str">
            <v>National Lottery Awards for All Wales</v>
          </cell>
          <cell r="V6988">
            <v>45384</v>
          </cell>
        </row>
        <row r="6989">
          <cell r="A6989" t="str">
            <v>360G-tnlcomfund-0045577210</v>
          </cell>
          <cell r="B6989" t="str">
            <v>The Table</v>
          </cell>
          <cell r="C6989" t="str">
            <v>Estuary and Mountain Mission Area in Flintshire will use the £10000 grant to expand ‘The Table’ which addresses food poverty by purchasing fridges freezers food and subscriptions to FareShare. Bydd Estuary and Mountain Mission Area yn Sir y Fflint yn defnyddio'r grant £10000 i ehangu ' The Table’ sy'n mynd i'r afael â thlodi bwyd trwy brynu oergelloedd rhewgelloedd bwyd a thanysgrifiadau i FareShare.</v>
          </cell>
          <cell r="D6989" t="str">
            <v>GBP</v>
          </cell>
          <cell r="E6989">
            <v>10000</v>
          </cell>
          <cell r="F6989">
            <v>45229</v>
          </cell>
          <cell r="G6989" t="str">
            <v>tnlcomfund-org-EstuaryandMountainMissionArea</v>
          </cell>
          <cell r="H6989" t="str">
            <v>Estuary and Mountain Mission Area</v>
          </cell>
          <cell r="I6989" t="str">
            <v>CH8 7TL</v>
          </cell>
          <cell r="J6989" t="str">
            <v>Holywell East</v>
          </cell>
          <cell r="K6989" t="str">
            <v>Flintshire</v>
          </cell>
          <cell r="L6989" t="str">
            <v>Wales</v>
          </cell>
          <cell r="M6989" t="str">
            <v>Delyn</v>
          </cell>
          <cell r="N6989" t="str">
            <v>GB-GOR-PB188</v>
          </cell>
          <cell r="O6989" t="str">
            <v>The National Lottery Community Fund</v>
          </cell>
          <cell r="P6989" t="str">
            <v>Charitable and Community including Health, Education and Environment</v>
          </cell>
          <cell r="S6989" t="str">
            <v>Faith Organisation (Church Mosque Synagogue etc.)</v>
          </cell>
          <cell r="T6989" t="str">
            <v>AFWX1</v>
          </cell>
          <cell r="U6989" t="str">
            <v>National Lottery Awards for All Wales</v>
          </cell>
          <cell r="V6989">
            <v>45336</v>
          </cell>
        </row>
        <row r="6990">
          <cell r="A6990" t="str">
            <v>360G-tnlcomfund-0045577487</v>
          </cell>
          <cell r="B6990" t="str">
            <v>Get Cardiff Connected</v>
          </cell>
          <cell r="C6990" t="str">
            <v>Wild Rhythm CIC in Cardiff will use the £8390 grant to provide nature-based activities which help people improve their mental health and wellbeing. Bydd Wild Rhythm CIC yng Nghaerdydd yn defnyddio'r grant £8390 i ddarparu gweithgareddau sy'n seiliedig ar fyd natur sy'n helpu pobl i wella eu hiechyd meddwl a'u lles.</v>
          </cell>
          <cell r="D6990" t="str">
            <v>GBP</v>
          </cell>
          <cell r="E6990">
            <v>8390</v>
          </cell>
          <cell r="F6990">
            <v>45229</v>
          </cell>
          <cell r="G6990" t="str">
            <v>GB-COH-14833981</v>
          </cell>
          <cell r="H6990" t="str">
            <v>Wild Rhythm C.I.C.</v>
          </cell>
          <cell r="I6990" t="str">
            <v>CF10 3DX</v>
          </cell>
          <cell r="J6990" t="str">
            <v>Cathays</v>
          </cell>
          <cell r="K6990" t="str">
            <v>Cardiff</v>
          </cell>
          <cell r="L6990" t="str">
            <v>Wales</v>
          </cell>
          <cell r="M6990" t="str">
            <v>Cardiff Central</v>
          </cell>
          <cell r="N6990" t="str">
            <v>GB-GOR-PB188</v>
          </cell>
          <cell r="O6990" t="str">
            <v>The National Lottery Community Fund</v>
          </cell>
          <cell r="P6990" t="str">
            <v>Charitable and Community including Health, Education and Environment</v>
          </cell>
          <cell r="R6990" t="str">
            <v>14833981</v>
          </cell>
          <cell r="S6990" t="str">
            <v>Community Interest Company (CIC)</v>
          </cell>
          <cell r="T6990" t="str">
            <v>AFWX1</v>
          </cell>
          <cell r="U6990" t="str">
            <v>National Lottery Awards for All Wales</v>
          </cell>
          <cell r="V6990">
            <v>45336</v>
          </cell>
        </row>
        <row r="6991">
          <cell r="A6991" t="str">
            <v>360G-tnlcomfund-0045577591</v>
          </cell>
          <cell r="B6991" t="str">
            <v>Raspberry Creatives Family Activities</v>
          </cell>
          <cell r="C6991" t="str">
            <v>Raspberry Creatives Community Events CIC in Neath Port Talbot will use the £10000 grant to provide wellbeing activities for their local community. Yoga classes puppetry workshops junk modelling and creative play sessions will enable children parents and individuals to learn new skills socialise and improve their confidence. Bydd Raspberry Creatives Community Events CIC yng Nghastell-nedd Port Talbot yn defnyddio'r grant £10000 i ddarparu gweithgareddau lles i'w cymuned leol. Bydd dosbarthiadau ioga gweithdai pypedau modelu sothach a sesiynau chwarae creadigol yn galluogi plant rhieni ac unigolion i ddysgu sgiliau newydd cymdeithasu a gwella eu hyder.</v>
          </cell>
          <cell r="D6991" t="str">
            <v>GBP</v>
          </cell>
          <cell r="E6991">
            <v>10000</v>
          </cell>
          <cell r="F6991">
            <v>45229</v>
          </cell>
          <cell r="G6991" t="str">
            <v>GB-COH-14865439</v>
          </cell>
          <cell r="H6991" t="str">
            <v>Raspberry Creatives Community Events CIC</v>
          </cell>
          <cell r="I6991" t="str">
            <v>SA12 7BR</v>
          </cell>
          <cell r="J6991" t="str">
            <v>Baglan</v>
          </cell>
          <cell r="K6991" t="str">
            <v>Neath Port Talbot</v>
          </cell>
          <cell r="L6991" t="str">
            <v>Wales</v>
          </cell>
          <cell r="M6991" t="str">
            <v>Aberavon</v>
          </cell>
          <cell r="N6991" t="str">
            <v>GB-GOR-PB188</v>
          </cell>
          <cell r="O6991" t="str">
            <v>The National Lottery Community Fund</v>
          </cell>
          <cell r="P6991" t="str">
            <v>Charitable and Community including Health, Education and Environment</v>
          </cell>
          <cell r="R6991" t="str">
            <v>14865439</v>
          </cell>
          <cell r="S6991" t="str">
            <v>Community Interest Company (CIC)</v>
          </cell>
          <cell r="T6991" t="str">
            <v>AFWX1</v>
          </cell>
          <cell r="U6991" t="str">
            <v>National Lottery Awards for All Wales</v>
          </cell>
          <cell r="V6991">
            <v>45502</v>
          </cell>
        </row>
        <row r="6992">
          <cell r="A6992" t="str">
            <v>360G-tnlcomfund-0045577886</v>
          </cell>
          <cell r="B6992" t="str">
            <v>Llandeilo Old Age Pensioners</v>
          </cell>
          <cell r="C6992" t="str">
            <v>Llandeilo and District OAP Association will use the £3807 grant to provide a warm space for older people to meet for entertainment and support and transport for shopping for those who need it. Bydd Cymdeithas yr Henoed Llandeilo a'r Cylch yn defnyddio'r grant £3807 i ddarparu lle cynnes i bobl hn gwrdd ar gyfer adloniant a chefnogaeth a chludiant ar gyfer siopa i'r rhai sydd ei angen.</v>
          </cell>
          <cell r="D6992" t="str">
            <v>GBP</v>
          </cell>
          <cell r="E6992">
            <v>3807</v>
          </cell>
          <cell r="F6992">
            <v>45229</v>
          </cell>
          <cell r="G6992" t="str">
            <v>tnlcomfund-org-Llandeilo&amp;DistrictOAPAssociation</v>
          </cell>
          <cell r="H6992" t="str">
            <v>Llandeilo &amp; District OAP Association</v>
          </cell>
          <cell r="I6992" t="str">
            <v>SA19 6HY</v>
          </cell>
          <cell r="J6992" t="str">
            <v>Llandeilo</v>
          </cell>
          <cell r="K6992" t="str">
            <v>Carmarthenshire</v>
          </cell>
          <cell r="L6992" t="str">
            <v>Wales</v>
          </cell>
          <cell r="M6992" t="str">
            <v>Carmarthen East and Dinefwr</v>
          </cell>
          <cell r="N6992" t="str">
            <v>GB-GOR-PB188</v>
          </cell>
          <cell r="O6992" t="str">
            <v>The National Lottery Community Fund</v>
          </cell>
          <cell r="P6992" t="str">
            <v>Charitable and Community including Health, Education and Environment</v>
          </cell>
          <cell r="S6992" t="str">
            <v>Unregistered voluntary or community organisation</v>
          </cell>
          <cell r="T6992" t="str">
            <v>AFWX1</v>
          </cell>
          <cell r="U6992" t="str">
            <v>National Lottery Awards for All Wales</v>
          </cell>
          <cell r="V6992">
            <v>45336</v>
          </cell>
        </row>
        <row r="6993">
          <cell r="A6993" t="str">
            <v>360G-tnlcomfund-0045578529</v>
          </cell>
          <cell r="B6993" t="str">
            <v>Petra Publishing  story writing project</v>
          </cell>
          <cell r="C6993" t="str">
            <v>Petra Publishing Ltd in Caerphilly will use the £9963 grant to work with children receiving long-term treatment/care at The Grange University Hospital in Cwmbran to write a trilingual story (English Welsh and BSL) around the feelings of isolation and loneliness due to separation from family and friends. Bydd Petra Publishing Ltd yng Nghaerffili yn defnyddio'r grant £9963 i weithio gyda phlant sy'n cael triniaeth/gofal tymor hir yn Ysbyty Athrofaol y Grange yng Nghwmbrân i ysgrifennu stori tairieithog (Saesneg Cymraeg a BSL) ynghylch y teimladau o unigrwydd ac ynysrwydd sy’n deillio o gael eich gwahanu o deulu a ffrindiau.</v>
          </cell>
          <cell r="D6993" t="str">
            <v>GBP</v>
          </cell>
          <cell r="E6993">
            <v>9963</v>
          </cell>
          <cell r="F6993">
            <v>45229</v>
          </cell>
          <cell r="G6993" t="str">
            <v>GB-COH-13950482</v>
          </cell>
          <cell r="H6993" t="str">
            <v>PETRA Publishing Limited</v>
          </cell>
          <cell r="I6993" t="str">
            <v>NP44 8YN</v>
          </cell>
          <cell r="J6993" t="str">
            <v>Llanyrafon East and Ponthir</v>
          </cell>
          <cell r="K6993" t="str">
            <v>Torfaen</v>
          </cell>
          <cell r="L6993" t="str">
            <v>Wales</v>
          </cell>
          <cell r="M6993" t="str">
            <v>Monmouth</v>
          </cell>
          <cell r="N6993" t="str">
            <v>GB-GOR-PB188</v>
          </cell>
          <cell r="O6993" t="str">
            <v>The National Lottery Community Fund</v>
          </cell>
          <cell r="P6993" t="str">
            <v>Charitable and Community including Health, Education and Environment</v>
          </cell>
          <cell r="R6993" t="str">
            <v>13950482</v>
          </cell>
          <cell r="S6993" t="str">
            <v>Not-for-profit company</v>
          </cell>
          <cell r="T6993" t="str">
            <v>AFWX1</v>
          </cell>
          <cell r="U6993" t="str">
            <v>National Lottery Awards for All Wales</v>
          </cell>
          <cell r="V6993">
            <v>45502</v>
          </cell>
        </row>
        <row r="6994">
          <cell r="A6994" t="str">
            <v>360G-tnlcomfund-0045578684</v>
          </cell>
          <cell r="B6994" t="str">
            <v>Gwyliau Menter Iaith BGTM Festivals</v>
          </cell>
          <cell r="C6994" t="str">
            <v>Menter Iaith Blaenau Gwent Torfaen a Mynwy will use its £8260 grant to organise three Welsh language festivals to promote the Welsh language and to bring Welsh speaking and non-Welsh speaking communities together. Bydd Menter Iaith Blaenau Gwent Torfaen a Mynwy yn defnyddio ei grant £8260 i drefnu tair gyl Gymraeg i hybu'r Gymraeg ac i ddod â chymunedau Cymraeg a di-Gymraeg at ei gilydd.</v>
          </cell>
          <cell r="D6994" t="str">
            <v>GBP</v>
          </cell>
          <cell r="E6994">
            <v>8260</v>
          </cell>
          <cell r="F6994">
            <v>45229</v>
          </cell>
          <cell r="G6994" t="str">
            <v>GB-CHC-1181104</v>
          </cell>
          <cell r="H6994" t="str">
            <v>Menter Iaith Blaenau Gwent Torfaen a Mynwy</v>
          </cell>
          <cell r="I6994" t="str">
            <v>NP4 0HZ</v>
          </cell>
          <cell r="J6994" t="str">
            <v>New Inn</v>
          </cell>
          <cell r="K6994" t="str">
            <v>Torfaen</v>
          </cell>
          <cell r="L6994" t="str">
            <v>Wales</v>
          </cell>
          <cell r="M6994" t="str">
            <v>Torfaen</v>
          </cell>
          <cell r="N6994" t="str">
            <v>GB-GOR-PB188</v>
          </cell>
          <cell r="O6994" t="str">
            <v>The National Lottery Community Fund</v>
          </cell>
          <cell r="P6994" t="str">
            <v>Charitable and Community including Health, Education and Environment</v>
          </cell>
          <cell r="Q6994" t="str">
            <v>1181104</v>
          </cell>
          <cell r="S6994" t="str">
            <v>Registered charity (unincorporated)</v>
          </cell>
          <cell r="T6994" t="str">
            <v>AFWX1</v>
          </cell>
          <cell r="U6994" t="str">
            <v>National Lottery Awards for All Wales</v>
          </cell>
          <cell r="V6994">
            <v>45469</v>
          </cell>
        </row>
        <row r="6995">
          <cell r="A6995" t="str">
            <v>360G-tnlcomfund-0045578754</v>
          </cell>
          <cell r="B6995" t="str">
            <v>Over 60's transport and growth  Project</v>
          </cell>
          <cell r="C6995" t="str">
            <v>WolfCastle over 60's Club in Pembrokeshire will use the £9825 grant to provide opportunities to socialise and reduce isolation through a programme of excursions for its members. Bydd Clwb dros 60 oed WolfCastle yn Sir Benfro yn defnyddio'r grant £9825 i ddarparu cyfleoedd i gymdeithasu a lleihau unigrwydd trwy raglen o deithiau i'w aelodau.</v>
          </cell>
          <cell r="D6995" t="str">
            <v>GBP</v>
          </cell>
          <cell r="E6995">
            <v>9825</v>
          </cell>
          <cell r="F6995">
            <v>45229</v>
          </cell>
          <cell r="G6995" t="str">
            <v>tnlcomfund-org-WolfCastleover60'sClub</v>
          </cell>
          <cell r="H6995" t="str">
            <v>WolfCastle over 60's Club</v>
          </cell>
          <cell r="I6995" t="str">
            <v>SA62 5LU</v>
          </cell>
          <cell r="J6995" t="str">
            <v>Letterston</v>
          </cell>
          <cell r="K6995" t="str">
            <v>Pembrokeshire</v>
          </cell>
          <cell r="L6995" t="str">
            <v>Wales</v>
          </cell>
          <cell r="M6995" t="str">
            <v>Preseli Pembrokeshire</v>
          </cell>
          <cell r="N6995" t="str">
            <v>GB-GOR-PB188</v>
          </cell>
          <cell r="O6995" t="str">
            <v>The National Lottery Community Fund</v>
          </cell>
          <cell r="P6995" t="str">
            <v>Charitable and Community including Health, Education and Environment</v>
          </cell>
          <cell r="S6995" t="str">
            <v>Unregistered voluntary or community organisation</v>
          </cell>
          <cell r="T6995" t="str">
            <v>AFWX1</v>
          </cell>
          <cell r="U6995" t="str">
            <v>National Lottery Awards for All Wales</v>
          </cell>
          <cell r="V6995">
            <v>45336</v>
          </cell>
        </row>
        <row r="6996">
          <cell r="A6996" t="str">
            <v>360G-tnlcomfund-0045578804</v>
          </cell>
          <cell r="B6996" t="str">
            <v>Building Resilience in Children and Schools (BRICS)</v>
          </cell>
          <cell r="C6996" t="str">
            <v>The Windfall Centre Limited in Powys will use the £9900 grant to deliver a therapeutic programme to support school aged children who are experiencing high levels of anxiety associated school anxiety and poor school attendance. Bydd Windfall Centre Limited ym Mhowys yn defnyddio'r grant £9900 i ddarparu rhaglen therapiwtig i gefnogi plant oedran ysgol sy'n profi lefelau uchel o orbryder gorbryder sy’n gysylltiedig â’r ysgol a phresenoldeb gwael yn yr ysgol.</v>
          </cell>
          <cell r="D6996" t="str">
            <v>GBP</v>
          </cell>
          <cell r="E6996">
            <v>9900</v>
          </cell>
          <cell r="F6996">
            <v>45229</v>
          </cell>
          <cell r="G6996" t="str">
            <v>GB-CHC-1167777</v>
          </cell>
          <cell r="H6996" t="str">
            <v>The Windfall Centre Ltd</v>
          </cell>
          <cell r="I6996" t="str">
            <v>LD1 6AS</v>
          </cell>
          <cell r="J6996" t="str">
            <v>Llandrindod East/Llandrindod West</v>
          </cell>
          <cell r="K6996" t="str">
            <v>Powys</v>
          </cell>
          <cell r="L6996" t="str">
            <v>Wales</v>
          </cell>
          <cell r="M6996" t="str">
            <v>Brecon and Radnorshire</v>
          </cell>
          <cell r="N6996" t="str">
            <v>GB-GOR-PB188</v>
          </cell>
          <cell r="O6996" t="str">
            <v>The National Lottery Community Fund</v>
          </cell>
          <cell r="P6996" t="str">
            <v>Charitable and Community including Health, Education and Environment</v>
          </cell>
          <cell r="Q6996" t="str">
            <v>1167777</v>
          </cell>
          <cell r="R6996" t="str">
            <v>7538792</v>
          </cell>
          <cell r="S6996" t="str">
            <v>Not-for-profit company</v>
          </cell>
          <cell r="T6996" t="str">
            <v>AFWX1</v>
          </cell>
          <cell r="U6996" t="str">
            <v>National Lottery Awards for All Wales</v>
          </cell>
          <cell r="V6996">
            <v>45350</v>
          </cell>
        </row>
        <row r="6997">
          <cell r="A6997" t="str">
            <v>360G-tnlcomfund-0045579168</v>
          </cell>
          <cell r="B6997" t="str">
            <v>On-line Music and Performing Arts</v>
          </cell>
          <cell r="C6997" t="str">
            <v>EMERGE COMMUNITY ARTS in north Wales will use the £10000 grant to deliver online performing arts and well-being workshops for disabled people who are socially isolated in the community. Bydd EMERGE COMMUNITY ARTS yng ngogledd Cymru yn defnyddio'r grant £10000 i ddarparu gweithdai celfyddydau perfformio a lles ar-lein ar gyfer pobl anabl sydd wedi'u hynysu'n gymdeithasol yn y gymuned.</v>
          </cell>
          <cell r="D6997" t="str">
            <v>GBP</v>
          </cell>
          <cell r="E6997">
            <v>10000</v>
          </cell>
          <cell r="F6997">
            <v>45229</v>
          </cell>
          <cell r="G6997" t="str">
            <v>GB-COH-09340073</v>
          </cell>
          <cell r="H6997" t="str">
            <v>Emerge Community Arts</v>
          </cell>
          <cell r="I6997" t="str">
            <v>LL14 2RH</v>
          </cell>
          <cell r="J6997" t="str">
            <v>Penycae and Ruabon South</v>
          </cell>
          <cell r="K6997" t="str">
            <v>Wrexham</v>
          </cell>
          <cell r="L6997" t="str">
            <v>Wales</v>
          </cell>
          <cell r="M6997" t="str">
            <v>Clwyd South</v>
          </cell>
          <cell r="N6997" t="str">
            <v>GB-GOR-PB188</v>
          </cell>
          <cell r="O6997" t="str">
            <v>The National Lottery Community Fund</v>
          </cell>
          <cell r="P6997" t="str">
            <v>Charitable and Community including Health, Education and Environment</v>
          </cell>
          <cell r="R6997" t="str">
            <v>09340073</v>
          </cell>
          <cell r="S6997" t="str">
            <v>Not-for-profit company</v>
          </cell>
          <cell r="T6997" t="str">
            <v>AFWX1</v>
          </cell>
          <cell r="U6997" t="str">
            <v>National Lottery Awards for All Wales</v>
          </cell>
          <cell r="V6997">
            <v>45400</v>
          </cell>
        </row>
        <row r="6998">
          <cell r="A6998" t="str">
            <v>360G-tnlcomfund-0045579496</v>
          </cell>
          <cell r="B6998" t="str">
            <v>Social Walk for Seniors: Swansea West</v>
          </cell>
          <cell r="C6998" t="str">
            <v>Action For Elders Trust will use the £9950 grant to establish a new social walking group in the West of Swansea which will improve participants’ mental and physical well-being. The grant will cover staff costs and activities and refreshments Bydd Action For Elders Trust yn defnyddio'r grant £9950 i sefydlu grp cerdded cymdeithasol newydd yng Ngorllewin Abertawe a fydd yn gwella lles meddyliol a chorfforol cyfranogwyr. Bydd y grant yn talu am gostau a gweithgareddau staff a lluniaeth.</v>
          </cell>
          <cell r="D6998" t="str">
            <v>GBP</v>
          </cell>
          <cell r="E6998">
            <v>9950</v>
          </cell>
          <cell r="F6998">
            <v>45229</v>
          </cell>
          <cell r="G6998" t="str">
            <v>GB-CHC-1145996</v>
          </cell>
          <cell r="H6998" t="str">
            <v>Action For Elders Trust</v>
          </cell>
          <cell r="I6998" t="str">
            <v>SA3 4DN</v>
          </cell>
          <cell r="J6998" t="str">
            <v>Oystermouth</v>
          </cell>
          <cell r="K6998" t="str">
            <v>Swansea</v>
          </cell>
          <cell r="L6998" t="str">
            <v>Wales</v>
          </cell>
          <cell r="M6998" t="str">
            <v>Gower</v>
          </cell>
          <cell r="N6998" t="str">
            <v>GB-GOR-PB188</v>
          </cell>
          <cell r="O6998" t="str">
            <v>The National Lottery Community Fund</v>
          </cell>
          <cell r="P6998" t="str">
            <v>Charitable and Community including Health, Education and Environment</v>
          </cell>
          <cell r="Q6998" t="str">
            <v>1145996</v>
          </cell>
          <cell r="R6998" t="str">
            <v>07698491</v>
          </cell>
          <cell r="S6998" t="str">
            <v>Not-for-profit company</v>
          </cell>
          <cell r="T6998" t="str">
            <v>AFWX1</v>
          </cell>
          <cell r="U6998" t="str">
            <v>National Lottery Awards for All Wales</v>
          </cell>
          <cell r="V6998">
            <v>45350</v>
          </cell>
        </row>
        <row r="6999">
          <cell r="A6999" t="str">
            <v>360G-tnlcomfund-0045579596</v>
          </cell>
          <cell r="B6999" t="str">
            <v>The Echelon Project</v>
          </cell>
          <cell r="C6999" t="str">
            <v>SpokesPerson CIC in Cardiff will use the £10000 grant to offer a series of cycling based interventions to small charities businesses and community groups designed to enable people to take up the active travel and cycling for recreation. Bydd SpokesPerson CIC yng Nghaerdydd yn defnyddio'r grant £10000 i gynnig cyfres o ymyriadau beicio i elusennau bach busnesau a grwpiau cymunedol sydd wedi'u cynllunio i alluogi pobl i ymgymryd â theithio actif a beicio ar gyfer hamdden.</v>
          </cell>
          <cell r="D6999" t="str">
            <v>GBP</v>
          </cell>
          <cell r="E6999">
            <v>10000</v>
          </cell>
          <cell r="F6999">
            <v>45229</v>
          </cell>
          <cell r="G6999" t="str">
            <v>GB-COH-12021883</v>
          </cell>
          <cell r="H6999" t="str">
            <v>SpokesPerson CIC</v>
          </cell>
          <cell r="I6999" t="str">
            <v>CF10 5DY</v>
          </cell>
          <cell r="J6999" t="str">
            <v>Butetown</v>
          </cell>
          <cell r="K6999" t="str">
            <v>Cardiff</v>
          </cell>
          <cell r="L6999" t="str">
            <v>Wales</v>
          </cell>
          <cell r="M6999" t="str">
            <v>Cardiff South and Penarth</v>
          </cell>
          <cell r="N6999" t="str">
            <v>GB-GOR-PB188</v>
          </cell>
          <cell r="O6999" t="str">
            <v>The National Lottery Community Fund</v>
          </cell>
          <cell r="P6999" t="str">
            <v>Charitable and Community including Health, Education and Environment</v>
          </cell>
          <cell r="R6999" t="str">
            <v>12021883</v>
          </cell>
          <cell r="S6999" t="str">
            <v>Community Interest Company (CIC)</v>
          </cell>
          <cell r="T6999" t="str">
            <v>AFWX1</v>
          </cell>
          <cell r="U6999" t="str">
            <v>National Lottery Awards for All Wales</v>
          </cell>
          <cell r="V6999">
            <v>45504</v>
          </cell>
        </row>
        <row r="7000">
          <cell r="A7000" t="str">
            <v>360G-tnlcomfund-0045579686</v>
          </cell>
          <cell r="B7000" t="str">
            <v>Cost of Living - Cinio Cymunedol - Community Dinners</v>
          </cell>
          <cell r="C7000" t="str">
            <v>Eginiad Cymru Cyf in Powys will use the £9997 grant to offer a free freshly cooked meal and a safe space to talk to support those struggling with the cost of living crisis. Bydd Eginiad Cymru Cyf ym Mhowys yn defnyddio'r grant £9997 i gynnig pryd o fwyd wedi'i goginio'n ffres a lle diogel i siarad er mwyn cefnogi pobl sy'n cael trafferth gyda'r argyfwng costau byw.</v>
          </cell>
          <cell r="D7000" t="str">
            <v>GBP</v>
          </cell>
          <cell r="E7000">
            <v>9977</v>
          </cell>
          <cell r="F7000">
            <v>45229</v>
          </cell>
          <cell r="G7000" t="str">
            <v>GB-COH-FCA No: 8783</v>
          </cell>
          <cell r="H7000" t="str">
            <v>Eginiad Cymru Cyf</v>
          </cell>
          <cell r="I7000" t="str">
            <v>SY20 8AG</v>
          </cell>
          <cell r="J7000" t="str">
            <v>Machynlleth</v>
          </cell>
          <cell r="K7000" t="str">
            <v>Powys</v>
          </cell>
          <cell r="L7000" t="str">
            <v>Wales</v>
          </cell>
          <cell r="M7000" t="str">
            <v>Montgomeryshire</v>
          </cell>
          <cell r="N7000" t="str">
            <v>GB-GOR-PB188</v>
          </cell>
          <cell r="O7000" t="str">
            <v>The National Lottery Community Fund</v>
          </cell>
          <cell r="P7000" t="str">
            <v>Charitable and Community including Health, Education and Environment</v>
          </cell>
          <cell r="R7000" t="str">
            <v>FCA No: 8783</v>
          </cell>
          <cell r="S7000" t="str">
            <v>Not-for-profit company</v>
          </cell>
          <cell r="T7000" t="str">
            <v>AFWX1</v>
          </cell>
          <cell r="U7000" t="str">
            <v>National Lottery Awards for All Wales</v>
          </cell>
          <cell r="V7000">
            <v>45490</v>
          </cell>
        </row>
        <row r="7001">
          <cell r="A7001" t="str">
            <v>360G-tnlcomfund-0045579755</v>
          </cell>
          <cell r="B7001" t="str">
            <v>Waundeg Community Centre</v>
          </cell>
          <cell r="C7001" t="str">
            <v>Waundeg and Nantybwch Community Association in Blaenau Gwent will use the £6850 grant to furnish its community centre with equipment and resources that will enable them to deliver a range of community activities including a mother and baby group and warm hub Bydd Waundeg and Nantybwch Community Association ym Mlaenau Gwent yn defnyddio'r grant £6850 i ddarparu offer ac adnoddau i'w canolfan gymunedol a fydd yn eu galluogi i ddarparu amrywiaeth o weithgareddau cymunedol gan gynnwys grp mamau a babanod a hwb cynnes.</v>
          </cell>
          <cell r="D7001" t="str">
            <v>GBP</v>
          </cell>
          <cell r="E7001">
            <v>6850</v>
          </cell>
          <cell r="F7001">
            <v>45229</v>
          </cell>
          <cell r="G7001" t="str">
            <v>tnlcomfund-org-WaundegandNantybwchCommunityAssociation</v>
          </cell>
          <cell r="H7001" t="str">
            <v>Waundeg and Nantybwch Community Association</v>
          </cell>
          <cell r="I7001" t="str">
            <v>NP22 3SH</v>
          </cell>
          <cell r="J7001" t="str">
            <v>Sirhowy</v>
          </cell>
          <cell r="K7001" t="str">
            <v>Blaenau Gwent</v>
          </cell>
          <cell r="L7001" t="str">
            <v>Wales</v>
          </cell>
          <cell r="M7001" t="str">
            <v>Blaenau Gwent</v>
          </cell>
          <cell r="N7001" t="str">
            <v>GB-GOR-PB188</v>
          </cell>
          <cell r="O7001" t="str">
            <v>The National Lottery Community Fund</v>
          </cell>
          <cell r="P7001" t="str">
            <v>Charitable and Community including Health, Education and Environment</v>
          </cell>
          <cell r="S7001" t="str">
            <v>Unregistered voluntary or community organisation</v>
          </cell>
          <cell r="T7001" t="str">
            <v>AFWX1</v>
          </cell>
          <cell r="U7001" t="str">
            <v>National Lottery Awards for All Wales</v>
          </cell>
          <cell r="V7001">
            <v>45335</v>
          </cell>
        </row>
        <row r="7002">
          <cell r="A7002" t="str">
            <v>360G-tnlcomfund-0045582606</v>
          </cell>
          <cell r="B7002" t="str">
            <v>SINGALONGS - Singing in the community</v>
          </cell>
          <cell r="C7002" t="str">
            <v>Singalongs in Wrexham will use a £2850 grant to expand and develop their singing sessions in the community to increase wellbeing and improve mental health. Bydd Singalongs yn Wrecsam yn defnyddio grant £2850 i ehangu a datblygu eu sesiynau canu yn y gymuned i gynyddu lles a gwella iechyd meddwl.</v>
          </cell>
          <cell r="D7002" t="str">
            <v>GBP</v>
          </cell>
          <cell r="E7002">
            <v>2850</v>
          </cell>
          <cell r="F7002">
            <v>45229</v>
          </cell>
          <cell r="G7002" t="str">
            <v>tnlcomfund-org-Singalongs</v>
          </cell>
          <cell r="H7002" t="str">
            <v>Singalongs</v>
          </cell>
          <cell r="I7002" t="str">
            <v>LL11 6UT</v>
          </cell>
          <cell r="J7002" t="str">
            <v>New Broughton</v>
          </cell>
          <cell r="K7002" t="str">
            <v>Wrexham</v>
          </cell>
          <cell r="L7002" t="str">
            <v>Wales</v>
          </cell>
          <cell r="M7002" t="str">
            <v>Clwyd South</v>
          </cell>
          <cell r="N7002" t="str">
            <v>GB-GOR-PB188</v>
          </cell>
          <cell r="O7002" t="str">
            <v>The National Lottery Community Fund</v>
          </cell>
          <cell r="P7002" t="str">
            <v>Charitable and Community including Health, Education and Environment</v>
          </cell>
          <cell r="S7002" t="str">
            <v>Unregistered voluntary or community organisation</v>
          </cell>
          <cell r="T7002" t="str">
            <v>AFWX1</v>
          </cell>
          <cell r="U7002" t="str">
            <v>National Lottery Awards for All Wales</v>
          </cell>
          <cell r="V7002">
            <v>45350</v>
          </cell>
        </row>
        <row r="7003">
          <cell r="A7003" t="str">
            <v>360G-tnlcomfund-0045583954</v>
          </cell>
          <cell r="B7003" t="str">
            <v>7.1/4” Rail riding truck for disabled access &amp; use</v>
          </cell>
          <cell r="C7003" t="str">
            <v>The City of Newport Model Engineering Society will us a £9700 grant to provide a wheelchair accessible passenger running truck for their public and private running days and event days to ensure the experience is inclusive and accessible. Bydd City of Newport Model Engineering Society yn rhoi grant £9700 i ddarparu lori sy'n hygyrch i ddefnyddwyr cadair olwyn ar gyfer eu diwrnodau a digwyddiadau rhedeg cyhoeddus a phreifat i sicrhau bod y profiad yn gynhwysol ac yn hygyrch.</v>
          </cell>
          <cell r="D7003" t="str">
            <v>GBP</v>
          </cell>
          <cell r="E7003">
            <v>9700</v>
          </cell>
          <cell r="F7003">
            <v>45229</v>
          </cell>
          <cell r="G7003" t="str">
            <v>GB-COH-03087440</v>
          </cell>
          <cell r="H7003" t="str">
            <v>City of Newport Model Engineering Socity (Not for Profit) Limited</v>
          </cell>
          <cell r="I7003" t="str">
            <v>NP19 7HF</v>
          </cell>
          <cell r="J7003" t="str">
            <v>St. Julians</v>
          </cell>
          <cell r="K7003" t="str">
            <v>Newport</v>
          </cell>
          <cell r="L7003" t="str">
            <v>Wales</v>
          </cell>
          <cell r="M7003" t="str">
            <v>Newport East</v>
          </cell>
          <cell r="N7003" t="str">
            <v>GB-GOR-PB188</v>
          </cell>
          <cell r="O7003" t="str">
            <v>The National Lottery Community Fund</v>
          </cell>
          <cell r="P7003" t="str">
            <v>Charitable and Community including Health, Education and Environment</v>
          </cell>
          <cell r="R7003" t="str">
            <v>03087440</v>
          </cell>
          <cell r="S7003" t="str">
            <v>Not-for-profit company</v>
          </cell>
          <cell r="T7003" t="str">
            <v>AFWX1</v>
          </cell>
          <cell r="U7003" t="str">
            <v>National Lottery Awards for All Wales</v>
          </cell>
          <cell r="V7003">
            <v>45336</v>
          </cell>
        </row>
        <row r="7004">
          <cell r="A7004" t="str">
            <v>360G-tnlcomfund-0045584341</v>
          </cell>
          <cell r="B7004" t="str">
            <v>Dance the Night Away</v>
          </cell>
          <cell r="C7004" t="str">
            <v>The Powell Modern Sequence Dance Club in Neath Port Talbot will use a £3375 grant to hold dance classes for older people in the community to improve their health and wellbeing; whilst also building friendships and tackling loneliness and isolation. Bydd Powell Modern Sequence Dance Club yng Nghastell-nedd Port Talbot yn defnyddio grant £3375 i gynnal dosbarthiadau dawns ar gyfer pobl hn yn y gymuned i wella eu hiechyd a'u lles; tra hefyd yn meithrin cyfeillgarwch a mynd i'r afael ag unigrwydd ac ynysrwydd.</v>
          </cell>
          <cell r="D7004" t="str">
            <v>GBP</v>
          </cell>
          <cell r="E7004">
            <v>3375</v>
          </cell>
          <cell r="F7004">
            <v>45229</v>
          </cell>
          <cell r="G7004" t="str">
            <v>tnlcomfund-org-ThePowellModernSequenceDanceClub</v>
          </cell>
          <cell r="H7004" t="str">
            <v>The Powell Modern Sequence Dance Club</v>
          </cell>
          <cell r="I7004" t="str">
            <v>SA8 3BY</v>
          </cell>
          <cell r="J7004" t="str">
            <v>Allt-wen</v>
          </cell>
          <cell r="K7004" t="str">
            <v>Neath Port Talbot</v>
          </cell>
          <cell r="L7004" t="str">
            <v>Wales</v>
          </cell>
          <cell r="M7004" t="str">
            <v>Neath</v>
          </cell>
          <cell r="N7004" t="str">
            <v>GB-GOR-PB188</v>
          </cell>
          <cell r="O7004" t="str">
            <v>The National Lottery Community Fund</v>
          </cell>
          <cell r="P7004" t="str">
            <v>Charitable and Community including Health, Education and Environment</v>
          </cell>
          <cell r="S7004" t="str">
            <v>Unregistered voluntary or community organisation</v>
          </cell>
          <cell r="T7004" t="str">
            <v>AFWX1</v>
          </cell>
          <cell r="U7004" t="str">
            <v>National Lottery Awards for All Wales</v>
          </cell>
          <cell r="V7004">
            <v>45336</v>
          </cell>
        </row>
        <row r="7005">
          <cell r="A7005" t="str">
            <v>360G-tnlcomfund-0045584435</v>
          </cell>
          <cell r="B7005" t="str">
            <v>Bedlinog community - reconnect and thrive</v>
          </cell>
          <cell r="C7005" t="str">
            <v>Bedlinog Miners Welfare Association in Merthyr Tydfil will use a £9240 grant to re-open their community building after its closure due to the COVID-19 pandemic. Bydd Cymdeithas Les Glowyr Bedlinog ym Merthyr Tudful yn defnyddio grant £9240 i ailagor eu hadeilad cymunedol ar ôl iddo gau oherwydd pandemig COVID-19.</v>
          </cell>
          <cell r="D7005" t="str">
            <v>GBP</v>
          </cell>
          <cell r="E7005">
            <v>9240</v>
          </cell>
          <cell r="F7005">
            <v>45229</v>
          </cell>
          <cell r="G7005" t="str">
            <v>GB-CHC-1138941</v>
          </cell>
          <cell r="H7005" t="str">
            <v>Bedlinog Miners Welfare Association</v>
          </cell>
          <cell r="I7005" t="str">
            <v>CF46 6TF</v>
          </cell>
          <cell r="J7005" t="str">
            <v>Bedlinog</v>
          </cell>
          <cell r="K7005" t="str">
            <v>Merthyr Tydfil</v>
          </cell>
          <cell r="L7005" t="str">
            <v>Wales</v>
          </cell>
          <cell r="M7005" t="str">
            <v>Merthyr Tydfil and Rhymney</v>
          </cell>
          <cell r="N7005" t="str">
            <v>GB-GOR-PB188</v>
          </cell>
          <cell r="O7005" t="str">
            <v>The National Lottery Community Fund</v>
          </cell>
          <cell r="P7005" t="str">
            <v>Charitable and Community including Health, Education and Environment</v>
          </cell>
          <cell r="Q7005" t="str">
            <v>1138941</v>
          </cell>
          <cell r="S7005" t="str">
            <v>Registered charity (unincorporated)</v>
          </cell>
          <cell r="T7005" t="str">
            <v>AFWX1</v>
          </cell>
          <cell r="U7005" t="str">
            <v>National Lottery Awards for All Wales</v>
          </cell>
          <cell r="V7005">
            <v>45336</v>
          </cell>
        </row>
        <row r="7006">
          <cell r="A7006" t="str">
            <v>360G-tnlcomfund-0045584660</v>
          </cell>
          <cell r="B7006" t="str">
            <v>Greenwood Busy Bees</v>
          </cell>
          <cell r="C7006" t="str">
            <v>Greenwood Golden Oldies in Merthyr Tydfil will use a £6637 grant to bring older people together to re-build their resilience following the COVID-19 pandemic. Bydd Greenwood Golden Oldies ym Merthyr Tudful yn defnyddio grant £6637 i ddod â phobl hn at ei gilydd i ail-adeiladu eu gwytnwch yn dilyn pandemig COVID-19.</v>
          </cell>
          <cell r="D7006" t="str">
            <v>GBP</v>
          </cell>
          <cell r="E7006">
            <v>6637</v>
          </cell>
          <cell r="F7006">
            <v>45229</v>
          </cell>
          <cell r="G7006" t="str">
            <v>tnlcomfund-org-GreenwoodGoldenOldies</v>
          </cell>
          <cell r="H7006" t="str">
            <v>Greenwood Golden Oldies</v>
          </cell>
          <cell r="I7006" t="str">
            <v>CF47 0SY</v>
          </cell>
          <cell r="J7006" t="str">
            <v>Town</v>
          </cell>
          <cell r="K7006" t="str">
            <v>Merthyr Tydfil</v>
          </cell>
          <cell r="L7006" t="str">
            <v>Wales</v>
          </cell>
          <cell r="M7006" t="str">
            <v>Merthyr Tydfil and Rhymney</v>
          </cell>
          <cell r="N7006" t="str">
            <v>GB-GOR-PB188</v>
          </cell>
          <cell r="O7006" t="str">
            <v>The National Lottery Community Fund</v>
          </cell>
          <cell r="P7006" t="str">
            <v>Charitable and Community including Health, Education and Environment</v>
          </cell>
          <cell r="S7006" t="str">
            <v>Unregistered voluntary or community organisation</v>
          </cell>
          <cell r="T7006" t="str">
            <v>AFWX1</v>
          </cell>
          <cell r="U7006" t="str">
            <v>National Lottery Awards for All Wales</v>
          </cell>
          <cell r="V7006">
            <v>45336</v>
          </cell>
        </row>
        <row r="7007">
          <cell r="A7007" t="str">
            <v>360G-tnlcomfund-0045584770</v>
          </cell>
          <cell r="B7007" t="str">
            <v>NBCC's Community Games and Social Harmony Initiative</v>
          </cell>
          <cell r="C7007" t="str">
            <v>New Brighton Community Centre C.I.C in Flintshire will use a £7656 grant to deliver a Community Games and Social Harmony Initiative to reduce social isolation and foster camaraderie among diverse age groups. Bydd New Brighton Community Centre C.I.C yn Sir y Fflint yn defnyddio grant £7656 i gyflwyno Menter Gemau Cymunedol a Harmoni Cymdeithasol i leihau unigrwydd cymdeithasol a meithrin cyfeillgarwch ymhlith grwpiau oedran amrywiol.</v>
          </cell>
          <cell r="D7007" t="str">
            <v>GBP</v>
          </cell>
          <cell r="E7007">
            <v>7656</v>
          </cell>
          <cell r="F7007">
            <v>45229</v>
          </cell>
          <cell r="G7007" t="str">
            <v>GB-COH-11720238</v>
          </cell>
          <cell r="H7007" t="str">
            <v>New Brighton Community Centre C.I.C</v>
          </cell>
          <cell r="I7007" t="str">
            <v>CH7 6QX</v>
          </cell>
          <cell r="J7007" t="str">
            <v>New Brighton</v>
          </cell>
          <cell r="K7007" t="str">
            <v>Flintshire</v>
          </cell>
          <cell r="L7007" t="str">
            <v>Wales</v>
          </cell>
          <cell r="M7007" t="str">
            <v>Delyn</v>
          </cell>
          <cell r="N7007" t="str">
            <v>GB-GOR-PB188</v>
          </cell>
          <cell r="O7007" t="str">
            <v>The National Lottery Community Fund</v>
          </cell>
          <cell r="P7007" t="str">
            <v>Charitable and Community including Health, Education and Environment</v>
          </cell>
          <cell r="R7007" t="str">
            <v>11720238</v>
          </cell>
          <cell r="S7007" t="str">
            <v>Community Interest Company (CIC)</v>
          </cell>
          <cell r="T7007" t="str">
            <v>AFWX1</v>
          </cell>
          <cell r="U7007" t="str">
            <v>National Lottery Awards for All Wales</v>
          </cell>
          <cell r="V7007">
            <v>45336</v>
          </cell>
        </row>
        <row r="7008">
          <cell r="A7008" t="str">
            <v>360G-tnlcomfund-0045562316</v>
          </cell>
          <cell r="B7008" t="str">
            <v>Destination ME - More Empowered</v>
          </cell>
          <cell r="C7008" t="str">
            <v>Have Your Tomorrows (HURT) in Derry//Londonderry is using a £194500 grant to provide early intervention support for young people who have been impacted by addiction. Over two years the project will run structured support programmes counselling complementary therapies and personal development activities. The project will improve wellbeing tackle problems associated with addiction and help the young people to develop skills and plan for a more positive future.</v>
          </cell>
          <cell r="D7008" t="str">
            <v>GBP</v>
          </cell>
          <cell r="E7008">
            <v>194500</v>
          </cell>
          <cell r="F7008">
            <v>45226</v>
          </cell>
          <cell r="G7008" t="str">
            <v>GB-CHC-101727</v>
          </cell>
          <cell r="H7008" t="str">
            <v>Have Your Tomorrow's (HURT)</v>
          </cell>
          <cell r="I7008" t="str">
            <v>BT48 7ET</v>
          </cell>
          <cell r="J7008" t="str">
            <v>Northland</v>
          </cell>
          <cell r="K7008" t="str">
            <v>Derry City and Strabane</v>
          </cell>
          <cell r="L7008" t="str">
            <v>Northern Ireland</v>
          </cell>
          <cell r="M7008" t="str">
            <v>Foyle</v>
          </cell>
          <cell r="N7008" t="str">
            <v>GB-GOR-PB188</v>
          </cell>
          <cell r="O7008" t="str">
            <v>The National Lottery Community Fund</v>
          </cell>
          <cell r="P7008" t="str">
            <v>Charitable and Community including Health, Education and Environment</v>
          </cell>
          <cell r="Q7008" t="str">
            <v>101727</v>
          </cell>
          <cell r="R7008" t="str">
            <v>NI068942</v>
          </cell>
          <cell r="S7008" t="str">
            <v>Registered Charity and Not-for-profit Company</v>
          </cell>
          <cell r="T7008" t="str">
            <v>EYP3</v>
          </cell>
          <cell r="U7008" t="str">
            <v>Empowering Young People 3</v>
          </cell>
          <cell r="V7008">
            <v>45519</v>
          </cell>
        </row>
        <row r="7009">
          <cell r="A7009" t="str">
            <v>360G-tnlcomfund-0045563695</v>
          </cell>
          <cell r="B7009" t="str">
            <v>Gwenyn Bach Play Area</v>
          </cell>
          <cell r="C7009" t="str">
            <v>Margaret Barnard Playgroup Association in Gwynedd will use a £1850 grant to develop an outdoor area. The money will fund a sandpit and planting beds and will provide social and education opportunities for the whole community. Bydd Cymdeithas Grp Chwarae Margaret Barnard yng Ngwynedd yn defnyddio grant £1850 i ddatblygu ardal awyr agored. Bydd yr arian yn ariannu pwll tywod a gwelyau plannu a bydd yn darparu cyfleoedd cymdeithasol ac addysgol i'r gymuned gyfan.</v>
          </cell>
          <cell r="D7009" t="str">
            <v>GBP</v>
          </cell>
          <cell r="E7009">
            <v>1850</v>
          </cell>
          <cell r="F7009">
            <v>45215</v>
          </cell>
          <cell r="G7009" t="str">
            <v>GB-CHC-510058</v>
          </cell>
          <cell r="H7009" t="str">
            <v>Margaret Barnard Playgroup Association</v>
          </cell>
          <cell r="I7009" t="str">
            <v>LL36 9PR</v>
          </cell>
          <cell r="J7009" t="str">
            <v>Bryn-crug/Llanfihangel</v>
          </cell>
          <cell r="K7009" t="str">
            <v>Gwynedd</v>
          </cell>
          <cell r="L7009" t="str">
            <v>Wales</v>
          </cell>
          <cell r="M7009" t="str">
            <v>Dwyfor Meirionnydd</v>
          </cell>
          <cell r="N7009" t="str">
            <v>GB-GOR-PB188</v>
          </cell>
          <cell r="O7009" t="str">
            <v>The National Lottery Community Fund</v>
          </cell>
          <cell r="P7009" t="str">
            <v>Charitable and Community including Health, Education and Environment</v>
          </cell>
          <cell r="Q7009" t="str">
            <v>510058</v>
          </cell>
          <cell r="S7009" t="str">
            <v>Registered charity (unincorporated)</v>
          </cell>
          <cell r="T7009" t="str">
            <v>AFWX1</v>
          </cell>
          <cell r="U7009" t="str">
            <v>National Lottery Awards for All Wales</v>
          </cell>
          <cell r="V7009">
            <v>45336</v>
          </cell>
        </row>
        <row r="7010">
          <cell r="A7010" t="str">
            <v>360G-tnlcomfund-0045567842</v>
          </cell>
          <cell r="B7010" t="str">
            <v>WALES COL- Activities &amp; equipment for children with serious &amp; terminal illnesses</v>
          </cell>
          <cell r="C7010" t="str">
            <v>Round Table Children’s Wish Limited applied for a grant of £9796 to target families affected by the impact of rising costs of living. The group will provide memory experiences for groups of children in Wales with terminal illnesses and support them to stay digitally connected with friends by paying for tablets and activity days. Gwnaeth Round Table Children's Wish Limited gais am grant £9796 i dargedu teuluoedd sydd wedi'u heffeithio gan effaith costau byw cynyddol. Bydd y grp yn darparu profiadau cof i grwpiau o blant yng Nghymru sydd â salwch angheuol ac yn eu cefnogi i gadw cysylltiad digidol â ffrindiau trwy dalu am lechi a diwrnodau gweithgaredd.</v>
          </cell>
          <cell r="D7010" t="str">
            <v>GBP</v>
          </cell>
          <cell r="E7010">
            <v>9796</v>
          </cell>
          <cell r="F7010">
            <v>45215</v>
          </cell>
          <cell r="G7010" t="str">
            <v>GB-CHC-1060225</v>
          </cell>
          <cell r="H7010" t="str">
            <v>Round Table Children's Wish Limited</v>
          </cell>
          <cell r="I7010" t="str">
            <v>CF35 5LJ</v>
          </cell>
          <cell r="J7010" t="str">
            <v>Felindre</v>
          </cell>
          <cell r="K7010" t="str">
            <v>Bridgend</v>
          </cell>
          <cell r="L7010" t="str">
            <v>Wales</v>
          </cell>
          <cell r="M7010" t="str">
            <v>Ogmore</v>
          </cell>
          <cell r="N7010" t="str">
            <v>GB-GOR-PB188</v>
          </cell>
          <cell r="O7010" t="str">
            <v>The National Lottery Community Fund</v>
          </cell>
          <cell r="P7010" t="str">
            <v>Charitable and Community including Health, Education and Environment</v>
          </cell>
          <cell r="Q7010" t="str">
            <v>1060225</v>
          </cell>
          <cell r="R7010" t="str">
            <v>03298944</v>
          </cell>
          <cell r="S7010" t="str">
            <v>Registered Charity and Not-for-profit Company</v>
          </cell>
          <cell r="T7010" t="str">
            <v>AFWX1</v>
          </cell>
          <cell r="U7010" t="str">
            <v>National Lottery Awards for All Wales</v>
          </cell>
          <cell r="V7010">
            <v>45434</v>
          </cell>
        </row>
        <row r="7011">
          <cell r="A7011" t="str">
            <v>360G-tnlcomfund-0045574659</v>
          </cell>
          <cell r="B7011" t="str">
            <v>Men's Shed Pontyclun</v>
          </cell>
          <cell r="C7011" t="str">
            <v>Men’s Shed Pontyclun in Rhondda Cynon Taf's grant of £9596 will mean the group can renovate a disused bunker to create a workshop. The project will provide a safe environment for members to meet work together and share their skills and experience. Bydd grant £9596 Men's Shed Pontyclun yn Rhondda Cynon Taf yn golygu y gall y grp adnewyddu byncer segur i greu gweithdy. Bydd y prosiect yn darparu amgylchedd diogel i aelodau gyfarfod gweithio gyda'i gilydd a rhannu eu sgiliau a'u profiad.</v>
          </cell>
          <cell r="D7011" t="str">
            <v>GBP</v>
          </cell>
          <cell r="E7011">
            <v>9596</v>
          </cell>
          <cell r="F7011">
            <v>45215</v>
          </cell>
          <cell r="G7011" t="str">
            <v>tnlcomfund-org-Men'sShedPontyclun</v>
          </cell>
          <cell r="H7011" t="str">
            <v>Men's Shed Pontyclun</v>
          </cell>
          <cell r="I7011" t="str">
            <v>CF72 8PN</v>
          </cell>
          <cell r="J7011" t="str">
            <v>Pont-y-clun</v>
          </cell>
          <cell r="K7011" t="str">
            <v>Rhondda Cynon Taf</v>
          </cell>
          <cell r="L7011" t="str">
            <v>Wales</v>
          </cell>
          <cell r="M7011" t="str">
            <v>Pontypridd</v>
          </cell>
          <cell r="N7011" t="str">
            <v>GB-GOR-PB188</v>
          </cell>
          <cell r="O7011" t="str">
            <v>The National Lottery Community Fund</v>
          </cell>
          <cell r="P7011" t="str">
            <v>Charitable and Community including Health, Education and Environment</v>
          </cell>
          <cell r="S7011" t="str">
            <v>Unregistered voluntary or community organisation</v>
          </cell>
          <cell r="T7011" t="str">
            <v>AFWX1</v>
          </cell>
          <cell r="U7011" t="str">
            <v>National Lottery Awards for All Wales</v>
          </cell>
          <cell r="V7011">
            <v>45350</v>
          </cell>
        </row>
        <row r="7012">
          <cell r="A7012" t="str">
            <v>360G-tnlcomfund-0045549502</v>
          </cell>
          <cell r="B7012" t="str">
            <v>Connecting Voices</v>
          </cell>
          <cell r="C7012" t="str">
            <v>This group will use funding to deliver horse riding therapy programmes to young people from across Midlothian.</v>
          </cell>
          <cell r="D7012" t="str">
            <v>GBP</v>
          </cell>
          <cell r="E7012">
            <v>9975</v>
          </cell>
          <cell r="F7012">
            <v>45212</v>
          </cell>
          <cell r="G7012" t="str">
            <v>GB-CHC-SC005973</v>
          </cell>
          <cell r="H7012" t="str">
            <v>Drum Riding for the Disabled Edinburgh</v>
          </cell>
          <cell r="I7012" t="str">
            <v>EH17 8RX</v>
          </cell>
          <cell r="J7012" t="str">
            <v>Liberton/Gilmerton</v>
          </cell>
          <cell r="K7012" t="str">
            <v>City of Edinburgh</v>
          </cell>
          <cell r="L7012" t="str">
            <v>Scotland</v>
          </cell>
          <cell r="M7012" t="str">
            <v>Edinburgh South</v>
          </cell>
          <cell r="N7012" t="str">
            <v>GB-GOR-PB188</v>
          </cell>
          <cell r="O7012" t="str">
            <v>The National Lottery Community Fund</v>
          </cell>
          <cell r="P7012" t="str">
            <v>Charitable and Community including Health, Education and Environment</v>
          </cell>
          <cell r="Q7012" t="str">
            <v>SC005973</v>
          </cell>
          <cell r="R7012" t="str">
            <v>SC378245</v>
          </cell>
          <cell r="S7012" t="str">
            <v>Not-for-profit company</v>
          </cell>
          <cell r="T7012" t="str">
            <v>AFSX1</v>
          </cell>
          <cell r="U7012" t="str">
            <v>National Lottery Awards for All Scotland</v>
          </cell>
          <cell r="V7012">
            <v>45371</v>
          </cell>
        </row>
        <row r="7013">
          <cell r="A7013" t="str">
            <v>360G-tnlcomfund-0045568526</v>
          </cell>
          <cell r="B7013" t="str">
            <v>Interplay (Integrated Play and Leisure)</v>
          </cell>
          <cell r="C7013" t="str">
            <v>Interplay (Integrated Play and Leisure) in Swansea have received £10000 to provide social and leisure opportunities for young people aged 18–25 living in the Swansea and Neath Port Talbot area with disabilities and additional support needs. Mae Interplay (Chwarae a Hamdden Integredig) yn Abertawe wedi derbyn £10000 i ddarparu cyfleoedd cymdeithasol a hamdden i bobl ifanc 18-25 oed sy'n byw yn ardal Abertawe a Chastell-nedd Port Talbot gydag anableddau ac anghenion cymorth ychwanegol.</v>
          </cell>
          <cell r="D7013" t="str">
            <v>GBP</v>
          </cell>
          <cell r="E7013">
            <v>10000</v>
          </cell>
          <cell r="F7013">
            <v>45187</v>
          </cell>
          <cell r="G7013" t="str">
            <v>GB-CHC-1062152</v>
          </cell>
          <cell r="H7013" t="str">
            <v>Interplay (Integrated Play &amp; Leisure)</v>
          </cell>
          <cell r="I7013" t="str">
            <v>SA5 7JT</v>
          </cell>
          <cell r="J7013" t="str">
            <v>Penderry</v>
          </cell>
          <cell r="K7013" t="str">
            <v>Swansea</v>
          </cell>
          <cell r="L7013" t="str">
            <v>Wales</v>
          </cell>
          <cell r="M7013" t="str">
            <v>Swansea East</v>
          </cell>
          <cell r="N7013" t="str">
            <v>GB-GOR-PB188</v>
          </cell>
          <cell r="O7013" t="str">
            <v>The National Lottery Community Fund</v>
          </cell>
          <cell r="P7013" t="str">
            <v>Charitable and Community including Health, Education and Environment</v>
          </cell>
          <cell r="Q7013" t="str">
            <v>1062152</v>
          </cell>
          <cell r="R7013" t="str">
            <v>3258423</v>
          </cell>
          <cell r="S7013" t="str">
            <v>Registered Charity and Not-for-profit Company</v>
          </cell>
          <cell r="T7013" t="str">
            <v>AFWX1</v>
          </cell>
          <cell r="U7013" t="str">
            <v>National Lottery Awards for All Wales</v>
          </cell>
          <cell r="V7013">
            <v>45499</v>
          </cell>
        </row>
        <row r="7014">
          <cell r="A7014" t="str">
            <v>360G-tnlcomfund-0045546741</v>
          </cell>
          <cell r="B7014" t="str">
            <v>Growing Together</v>
          </cell>
          <cell r="C7014" t="str">
            <v>Growing Together in Neath Port Talbot will use £9950 develop and run a programme of activities and sessions that the community have requested to alleviate loneliness and improve health and wellbeing. Bydd Tyfu Gyda'n Gilydd yng Nghastell-nedd Port Talbot yn defnyddio £9950 i ddatblygu a rhedeg rhaglen o weithgareddau a sesiynau y mae'r gymuned wedi gofyn amdanynt i leddfu unigrwydd a gwella iechyd a lles.</v>
          </cell>
          <cell r="D7014" t="str">
            <v>GBP</v>
          </cell>
          <cell r="E7014">
            <v>9950</v>
          </cell>
          <cell r="F7014">
            <v>45141</v>
          </cell>
          <cell r="G7014" t="str">
            <v>tnlcomfund-org-GrowingTogether</v>
          </cell>
          <cell r="H7014" t="str">
            <v>Growing Together</v>
          </cell>
          <cell r="I7014" t="str">
            <v>SA10 6BA</v>
          </cell>
          <cell r="J7014" t="str">
            <v>Coedffranc Central</v>
          </cell>
          <cell r="K7014" t="str">
            <v>Neath Port Talbot</v>
          </cell>
          <cell r="L7014" t="str">
            <v>Wales</v>
          </cell>
          <cell r="M7014" t="str">
            <v>Aberavon</v>
          </cell>
          <cell r="N7014" t="str">
            <v>GB-GOR-PB188</v>
          </cell>
          <cell r="O7014" t="str">
            <v>The National Lottery Community Fund</v>
          </cell>
          <cell r="P7014" t="str">
            <v>Charitable and Community including Health, Education and Environment</v>
          </cell>
          <cell r="S7014" t="str">
            <v>Unregistered voluntary or community organisation</v>
          </cell>
          <cell r="T7014" t="str">
            <v>AFWX1</v>
          </cell>
          <cell r="U7014" t="str">
            <v>National Lottery Awards for All Wales</v>
          </cell>
          <cell r="V7014">
            <v>45455</v>
          </cell>
        </row>
        <row r="7015">
          <cell r="A7015" t="str">
            <v>360G-tnlcomfund-0045552254</v>
          </cell>
          <cell r="B7015" t="str">
            <v>Canddo Wild Meadow</v>
          </cell>
          <cell r="C7015" t="str">
            <v>The Canddo Project CIC in Torfaen have received £10000 to develop a community tree and wildflower nursery project to improve health and wellbeing and reduce social isolation through nature-based activities. Mae Canddo Project CIC yn Nhorfaen wedi derbyn £10000 i ddatblygu prosiect meithrin coed a blodau gwyllt cymunedol i wella iechyd a lles a lleihau ynysrwydd cymdeithasol trwy weithgareddau sy'n seiliedig ar natur</v>
          </cell>
          <cell r="D7015" t="str">
            <v>GBP</v>
          </cell>
          <cell r="E7015">
            <v>10000</v>
          </cell>
          <cell r="F7015">
            <v>45141</v>
          </cell>
          <cell r="G7015" t="str">
            <v>GB-COH-13297554</v>
          </cell>
          <cell r="H7015" t="str">
            <v>The Canddo Project CIC</v>
          </cell>
          <cell r="I7015" t="str">
            <v>NP44 7BA</v>
          </cell>
          <cell r="J7015" t="str">
            <v>Llantarnam</v>
          </cell>
          <cell r="K7015" t="str">
            <v>Torfaen</v>
          </cell>
          <cell r="L7015" t="str">
            <v>Wales</v>
          </cell>
          <cell r="M7015" t="str">
            <v>Torfaen</v>
          </cell>
          <cell r="N7015" t="str">
            <v>GB-GOR-PB188</v>
          </cell>
          <cell r="O7015" t="str">
            <v>The National Lottery Community Fund</v>
          </cell>
          <cell r="P7015" t="str">
            <v>Charitable and Community including Health, Education and Environment</v>
          </cell>
          <cell r="R7015" t="str">
            <v>13297554</v>
          </cell>
          <cell r="S7015" t="str">
            <v>Community Interest Company (CIC)</v>
          </cell>
          <cell r="T7015" t="str">
            <v>AFWX1</v>
          </cell>
          <cell r="U7015" t="str">
            <v>National Lottery Awards for All Wales</v>
          </cell>
          <cell r="V7015">
            <v>45455</v>
          </cell>
        </row>
        <row r="7016">
          <cell r="A7016" t="str">
            <v>360G-tnlcomfund-0045558482</v>
          </cell>
          <cell r="B7016" t="str">
            <v>After School club and Saturday Morning Club</v>
          </cell>
          <cell r="C7016" t="str">
            <v>Blaenavon Youth Strategy Team in Torfaen have received £4660 to develop a twice weekly youth club session where children and young people can play and socialise in a safe and supportive space. Mae Tîm Strategaeth Ieuenctid Blaenafon yn Nhorfaen wedi derbyn £4660 i ddatblygu sesiwn clwb ieuenctid ddwywaith yr wythnos lle gall plant a phobl ifanc chwarae a chymdeithasu mewn man diogel a chefnogol.</v>
          </cell>
          <cell r="D7016" t="str">
            <v>GBP</v>
          </cell>
          <cell r="E7016">
            <v>4660</v>
          </cell>
          <cell r="F7016">
            <v>45141</v>
          </cell>
          <cell r="G7016" t="str">
            <v>tnlcomfund-org-BlaenavonYouthStrategyTeam</v>
          </cell>
          <cell r="H7016" t="str">
            <v>Blaenavon Youth Strategy Team</v>
          </cell>
          <cell r="I7016" t="str">
            <v>NP4 9LJ</v>
          </cell>
          <cell r="J7016" t="str">
            <v>Blaenavon</v>
          </cell>
          <cell r="K7016" t="str">
            <v>Torfaen</v>
          </cell>
          <cell r="L7016" t="str">
            <v>Wales</v>
          </cell>
          <cell r="M7016" t="str">
            <v>Torfaen</v>
          </cell>
          <cell r="N7016" t="str">
            <v>GB-GOR-PB188</v>
          </cell>
          <cell r="O7016" t="str">
            <v>The National Lottery Community Fund</v>
          </cell>
          <cell r="P7016" t="str">
            <v>Charitable and Community including Health, Education and Environment</v>
          </cell>
          <cell r="S7016" t="str">
            <v>Unregistered voluntary or community organisation</v>
          </cell>
          <cell r="T7016" t="str">
            <v>AFWX1</v>
          </cell>
          <cell r="U7016" t="str">
            <v>National Lottery Awards for All Wales</v>
          </cell>
          <cell r="V7016">
            <v>45455</v>
          </cell>
        </row>
        <row r="7017">
          <cell r="A7017" t="str">
            <v>360G-tnlcomfund-0045551959</v>
          </cell>
          <cell r="B7017" t="str">
            <v>Croesyceiliog Mature Movement</v>
          </cell>
          <cell r="C7017" t="str">
            <v>Croesyceiliog Mature Movement in Torfaen will use the grant of £3963 to provide a supportive space for older persons to improve their health and wellbeing through specialist exercise classes and social opportunities. Bydd Mudiad Aeddfed Croesyceiliog yn Nhorfaen yn defnyddio'r grant £3963 i ddarparu lle cefnogol i bobl hn wella eu hiechyd a'u lles trwy ddosbarthiadau ymarfer corff arbenigol a chyfleoedd cymdeithasol.</v>
          </cell>
          <cell r="D7017" t="str">
            <v>GBP</v>
          </cell>
          <cell r="E7017">
            <v>3963</v>
          </cell>
          <cell r="F7017">
            <v>45132</v>
          </cell>
          <cell r="G7017" t="str">
            <v>tnlcomfund-org-CroesyceiliogMatureMovement</v>
          </cell>
          <cell r="H7017" t="str">
            <v>Croesyceiliog Mature Movement</v>
          </cell>
          <cell r="I7017" t="str">
            <v>NP44 2EJ</v>
          </cell>
          <cell r="J7017" t="str">
            <v>Croesyceiliog South</v>
          </cell>
          <cell r="K7017" t="str">
            <v>Torfaen</v>
          </cell>
          <cell r="L7017" t="str">
            <v>Wales</v>
          </cell>
          <cell r="M7017" t="str">
            <v>Monmouth</v>
          </cell>
          <cell r="N7017" t="str">
            <v>GB-GOR-PB188</v>
          </cell>
          <cell r="O7017" t="str">
            <v>The National Lottery Community Fund</v>
          </cell>
          <cell r="P7017" t="str">
            <v>Charitable and Community including Health, Education and Environment</v>
          </cell>
          <cell r="S7017" t="str">
            <v>Unregistered voluntary or community organisation</v>
          </cell>
          <cell r="T7017" t="str">
            <v>AFWX1</v>
          </cell>
          <cell r="U7017" t="str">
            <v>National Lottery Awards for All Wales</v>
          </cell>
          <cell r="V7017">
            <v>45455</v>
          </cell>
        </row>
        <row r="7018">
          <cell r="A7018" t="str">
            <v>360G-tnlcomfund-0045552168</v>
          </cell>
          <cell r="B7018" t="str">
            <v>Gypsies and travellers association</v>
          </cell>
          <cell r="C7018" t="str">
            <v>The Torfaen Gypsies and Travellers association will use the grant of £10000 to provide a package of interventions to support children and young people to engage positively with their education and their community. Bydd cymdeithas Sipsiwn a Theithwyr Torfaen yn defnyddio'r grant £10000 i ddarparu pecyn o ymyriadau i gefnogi plant a phobl ifanc i ymgysylltu'n gadarnhaol â'u haddysg a'u cymuned.</v>
          </cell>
          <cell r="D7018" t="str">
            <v>GBP</v>
          </cell>
          <cell r="E7018">
            <v>10000</v>
          </cell>
          <cell r="F7018">
            <v>45132</v>
          </cell>
          <cell r="G7018" t="str">
            <v>tnlcomfund-org-TorfaenGypsiesandTravellerAssociation</v>
          </cell>
          <cell r="H7018" t="str">
            <v>Torfaen Gypsies and Traveller Association</v>
          </cell>
          <cell r="I7018" t="str">
            <v>NP4 5YG</v>
          </cell>
          <cell r="J7018" t="str">
            <v>Cwmyniscoy</v>
          </cell>
          <cell r="K7018" t="str">
            <v>Torfaen</v>
          </cell>
          <cell r="L7018" t="str">
            <v>Wales</v>
          </cell>
          <cell r="M7018" t="str">
            <v>Torfaen</v>
          </cell>
          <cell r="N7018" t="str">
            <v>GB-GOR-PB188</v>
          </cell>
          <cell r="O7018" t="str">
            <v>The National Lottery Community Fund</v>
          </cell>
          <cell r="P7018" t="str">
            <v>Charitable and Community including Health, Education and Environment</v>
          </cell>
          <cell r="S7018" t="str">
            <v>Unregistered voluntary or community organisation</v>
          </cell>
          <cell r="T7018" t="str">
            <v>AFWX1</v>
          </cell>
          <cell r="U7018" t="str">
            <v>National Lottery Awards for All Wales</v>
          </cell>
          <cell r="V7018">
            <v>45455</v>
          </cell>
        </row>
        <row r="7019">
          <cell r="A7019" t="str">
            <v>360G-tnlcomfund-0045552377</v>
          </cell>
          <cell r="B7019" t="str">
            <v>WALES COL - Torfaen Gypsies and Travellers association</v>
          </cell>
          <cell r="C7019" t="str">
            <v>The Torfaen Gypsies and Travellers Association will use the grant of £4800 to provide a breakfast club and a uniform and course equipment bank for children and young people from the local Gypsy and Traveller community. Bydd Cymdeithas Sipsiwn a Theithwyr Torfaen yn defnyddio'r grant £4800 i ddarparu clwb brecwast a banc offer a gwisg i blant a phobl ifanc o'r gymuned Sipsiwn a Theithwyr leol.</v>
          </cell>
          <cell r="D7019" t="str">
            <v>GBP</v>
          </cell>
          <cell r="E7019">
            <v>4800</v>
          </cell>
          <cell r="F7019">
            <v>45132</v>
          </cell>
          <cell r="G7019" t="str">
            <v>tnlcomfund-org-TorfaenGypsiesandTravellerAssociation</v>
          </cell>
          <cell r="H7019" t="str">
            <v>Torfaen Gypsies and Traveller Association</v>
          </cell>
          <cell r="I7019" t="str">
            <v>NP4 5YG</v>
          </cell>
          <cell r="J7019" t="str">
            <v>Cwmyniscoy</v>
          </cell>
          <cell r="K7019" t="str">
            <v>Torfaen</v>
          </cell>
          <cell r="L7019" t="str">
            <v>Wales</v>
          </cell>
          <cell r="M7019" t="str">
            <v>Torfaen</v>
          </cell>
          <cell r="N7019" t="str">
            <v>GB-GOR-PB188</v>
          </cell>
          <cell r="O7019" t="str">
            <v>The National Lottery Community Fund</v>
          </cell>
          <cell r="P7019" t="str">
            <v>Charitable and Community including Health, Education and Environment</v>
          </cell>
          <cell r="S7019" t="str">
            <v>Unregistered voluntary or community organisation</v>
          </cell>
          <cell r="T7019" t="str">
            <v>AFWX1</v>
          </cell>
          <cell r="U7019" t="str">
            <v>National Lottery Awards for All Wales</v>
          </cell>
          <cell r="V7019">
            <v>45455</v>
          </cell>
        </row>
        <row r="7020">
          <cell r="A7020" t="str">
            <v>360G-tnlcomfund-0045553779</v>
          </cell>
          <cell r="B7020" t="str">
            <v>WALES COL - Abersychan School Community Projects</v>
          </cell>
          <cell r="C7020" t="str">
            <v>Abersychan School in Torfaen will use the grant of £10000 to support school families and the wider local community during the cost of living crisis by increasing the capacity of their community food bank and school breakfast club and providing gifts and hampers to those in need at Christmas. Bydd Ysgol Abersychan yn Nhorfaen yn defnyddio'r grant £10000 i gefnogi teuluoedd ysgol a'r gymuned leol ehangach yn ystod yr argyfwng costau byw drwy gynyddu capasiti eu banc bwyd cymunedol a'u clwb brecwast ysgol a darparu anrhegion a hamperi i'r rhai mewn angen adeg y Nadolig.</v>
          </cell>
          <cell r="D7020" t="str">
            <v>GBP</v>
          </cell>
          <cell r="E7020">
            <v>10000</v>
          </cell>
          <cell r="F7020">
            <v>45132</v>
          </cell>
          <cell r="G7020" t="str">
            <v>tnlcomfund-org-AbersychanSchool</v>
          </cell>
          <cell r="H7020" t="str">
            <v>Abersychan School</v>
          </cell>
          <cell r="I7020" t="str">
            <v>NP4 7DF</v>
          </cell>
          <cell r="J7020" t="str">
            <v>Abersychan</v>
          </cell>
          <cell r="K7020" t="str">
            <v>Torfaen</v>
          </cell>
          <cell r="L7020" t="str">
            <v>Wales</v>
          </cell>
          <cell r="M7020" t="str">
            <v>Torfaen</v>
          </cell>
          <cell r="N7020" t="str">
            <v>GB-GOR-PB188</v>
          </cell>
          <cell r="O7020" t="str">
            <v>The National Lottery Community Fund</v>
          </cell>
          <cell r="P7020" t="str">
            <v>Charitable and Community including Health, Education and Environment</v>
          </cell>
          <cell r="S7020" t="str">
            <v>School or educational body</v>
          </cell>
          <cell r="T7020" t="str">
            <v>AFWX1</v>
          </cell>
          <cell r="U7020" t="str">
            <v>National Lottery Awards for All Wales</v>
          </cell>
          <cell r="V7020">
            <v>45455</v>
          </cell>
        </row>
        <row r="7021">
          <cell r="A7021" t="str">
            <v>360G-tnlcomfund-0045530881</v>
          </cell>
          <cell r="B7021" t="str">
            <v>Meet and Eat</v>
          </cell>
          <cell r="C7021" t="str">
            <v>The funding will be used to run a food and support project for those needing to use food banks. The project aims to teach people how to cook on a budget provide them with a nutritious hot meal as well as providing general support.</v>
          </cell>
          <cell r="D7021" t="str">
            <v>GBP</v>
          </cell>
          <cell r="E7021">
            <v>10000</v>
          </cell>
          <cell r="F7021">
            <v>45086</v>
          </cell>
          <cell r="G7021" t="str">
            <v>GB-CHC-1175496</v>
          </cell>
          <cell r="H7021" t="str">
            <v>Menicho Vesimcho</v>
          </cell>
          <cell r="I7021" t="str">
            <v>M6 6DE</v>
          </cell>
          <cell r="J7021" t="str">
            <v>Pendleton &amp; Charlestown</v>
          </cell>
          <cell r="K7021" t="str">
            <v>Salford</v>
          </cell>
          <cell r="L7021" t="str">
            <v>North West</v>
          </cell>
          <cell r="M7021" t="str">
            <v>Salford and Eccles</v>
          </cell>
          <cell r="N7021" t="str">
            <v>GB-GOR-PB188</v>
          </cell>
          <cell r="O7021" t="str">
            <v>The National Lottery Community Fund</v>
          </cell>
          <cell r="P7021" t="str">
            <v>Charitable and Community including Health, Education and Environment</v>
          </cell>
          <cell r="Q7021" t="str">
            <v>1175496</v>
          </cell>
          <cell r="S7021" t="str">
            <v>Registered charity (unincorporated)</v>
          </cell>
          <cell r="T7021" t="str">
            <v>AFEX1</v>
          </cell>
          <cell r="U7021" t="str">
            <v>National Lottery Awards for All England</v>
          </cell>
          <cell r="V7021">
            <v>45512</v>
          </cell>
        </row>
        <row r="7022">
          <cell r="A7022" t="str">
            <v>360G-tnlcomfund-0045521777</v>
          </cell>
          <cell r="B7022" t="str">
            <v>Ladywood Youth Club</v>
          </cell>
          <cell r="C7022" t="str">
            <v>This group will use the funding to take young people in Midlothian on six day trips during the summer holidays.</v>
          </cell>
          <cell r="D7022" t="str">
            <v>GBP</v>
          </cell>
          <cell r="E7022">
            <v>2000</v>
          </cell>
          <cell r="F7022">
            <v>45058</v>
          </cell>
          <cell r="G7022" t="str">
            <v>tnlcomfund-org-MidlothianCouncil</v>
          </cell>
          <cell r="H7022" t="str">
            <v>Midlothian Council</v>
          </cell>
          <cell r="I7022" t="str">
            <v>EH26 8HD</v>
          </cell>
          <cell r="J7022" t="str">
            <v>Penicuik</v>
          </cell>
          <cell r="K7022" t="str">
            <v>Midlothian</v>
          </cell>
          <cell r="L7022" t="str">
            <v>Scotland</v>
          </cell>
          <cell r="M7022" t="str">
            <v>Midlothian</v>
          </cell>
          <cell r="N7022" t="str">
            <v>GB-GOR-PB188</v>
          </cell>
          <cell r="O7022" t="str">
            <v>The National Lottery Community Fund</v>
          </cell>
          <cell r="P7022" t="str">
            <v>Charitable and Community including Health, Education and Environment</v>
          </cell>
          <cell r="S7022" t="str">
            <v>Statutory body</v>
          </cell>
          <cell r="T7022" t="str">
            <v>AFSX1</v>
          </cell>
          <cell r="U7022" t="str">
            <v>National Lottery Awards for All Scotland</v>
          </cell>
          <cell r="V7022">
            <v>45467</v>
          </cell>
        </row>
        <row r="7023">
          <cell r="A7023" t="str">
            <v>360G-tnlcomfund-0045526871</v>
          </cell>
          <cell r="B7023" t="str">
            <v>Getting Ready for Work Training for Young People aged 16-25 Years</v>
          </cell>
          <cell r="C7023" t="str">
            <v>This group will use the funding to support 45 young people to build confidence as they move towards the next destination after leaving education through 1:1 support and group sessions.</v>
          </cell>
          <cell r="D7023" t="str">
            <v>GBP</v>
          </cell>
          <cell r="E7023">
            <v>10000</v>
          </cell>
          <cell r="F7023">
            <v>45058</v>
          </cell>
          <cell r="G7023" t="str">
            <v>GB-CHC-SC028327</v>
          </cell>
          <cell r="H7023" t="str">
            <v>Into Work Limited</v>
          </cell>
          <cell r="I7023" t="str">
            <v>EH7 5QY</v>
          </cell>
          <cell r="J7023" t="str">
            <v>Leith Walk</v>
          </cell>
          <cell r="K7023" t="str">
            <v>City of Edinburgh</v>
          </cell>
          <cell r="L7023" t="str">
            <v>Scotland</v>
          </cell>
          <cell r="M7023" t="str">
            <v>Edinburgh East</v>
          </cell>
          <cell r="N7023" t="str">
            <v>GB-GOR-PB188</v>
          </cell>
          <cell r="O7023" t="str">
            <v>The National Lottery Community Fund</v>
          </cell>
          <cell r="P7023" t="str">
            <v>Charitable and Community including Health, Education and Environment</v>
          </cell>
          <cell r="Q7023" t="str">
            <v>SC028327</v>
          </cell>
          <cell r="R7023" t="str">
            <v>SC181737</v>
          </cell>
          <cell r="S7023" t="str">
            <v>Not-for-profit company</v>
          </cell>
          <cell r="T7023" t="str">
            <v>AFSX1</v>
          </cell>
          <cell r="U7023" t="str">
            <v>National Lottery Awards for All Scotland</v>
          </cell>
          <cell r="V7023">
            <v>45467</v>
          </cell>
        </row>
        <row r="7024">
          <cell r="A7024" t="str">
            <v>360G-tnlcomfund-0045527188</v>
          </cell>
          <cell r="B7024" t="str">
            <v>Epilepsy Scotland's Edinburgh Youth Project</v>
          </cell>
          <cell r="C7024" t="str">
            <v>This group will use the funding for the salary of their part time Assistant Youth Worker to continue the delivery of activities and support for young people aged 8 to 21 years with epilepsy in Edinburgh.</v>
          </cell>
          <cell r="D7024" t="str">
            <v>GBP</v>
          </cell>
          <cell r="E7024">
            <v>10000</v>
          </cell>
          <cell r="F7024">
            <v>45058</v>
          </cell>
          <cell r="G7024" t="str">
            <v>GB-CHC-SC000067</v>
          </cell>
          <cell r="H7024" t="str">
            <v>Epilepsy Action Scotland</v>
          </cell>
          <cell r="I7024" t="str">
            <v>EH1 2HU</v>
          </cell>
          <cell r="J7024" t="str">
            <v>City Centre</v>
          </cell>
          <cell r="K7024" t="str">
            <v>City of Edinburgh</v>
          </cell>
          <cell r="L7024" t="str">
            <v>Scotland</v>
          </cell>
          <cell r="M7024" t="str">
            <v>Edinburgh East</v>
          </cell>
          <cell r="N7024" t="str">
            <v>GB-GOR-PB188</v>
          </cell>
          <cell r="O7024" t="str">
            <v>The National Lottery Community Fund</v>
          </cell>
          <cell r="P7024" t="str">
            <v>Charitable and Community including Health, Education and Environment</v>
          </cell>
          <cell r="Q7024" t="str">
            <v>SC000067</v>
          </cell>
          <cell r="R7024" t="str">
            <v>SC163987</v>
          </cell>
          <cell r="S7024" t="str">
            <v>Registered charity (unincorporated)</v>
          </cell>
          <cell r="T7024" t="str">
            <v>AFSX1</v>
          </cell>
          <cell r="U7024" t="str">
            <v>National Lottery Awards for All Scotland</v>
          </cell>
          <cell r="V7024">
            <v>45467</v>
          </cell>
        </row>
        <row r="7025">
          <cell r="A7025" t="str">
            <v>360G-tnlcomfund-0045527231</v>
          </cell>
          <cell r="B7025" t="str">
            <v>Open Arms</v>
          </cell>
          <cell r="C7025" t="str">
            <v>This group will use the funding to continue delivering the Open Arms project for  ethnic minority women who are isolated from accessing mainstream services and support. Activities will increase confidence social connections and health for service users. Women from across Edinburgh and the Lothians will be able to access this service.</v>
          </cell>
          <cell r="D7025" t="str">
            <v>GBP</v>
          </cell>
          <cell r="E7025">
            <v>166231</v>
          </cell>
          <cell r="F7025">
            <v>45058</v>
          </cell>
          <cell r="G7025" t="str">
            <v>GB-CHC-SC007896</v>
          </cell>
          <cell r="H7025" t="str">
            <v>Edinburgh &amp; Lothians Regional Equality Council</v>
          </cell>
          <cell r="I7025" t="str">
            <v>EH1 3LH</v>
          </cell>
          <cell r="J7025" t="str">
            <v>City Centre</v>
          </cell>
          <cell r="K7025" t="str">
            <v>City of Edinburgh</v>
          </cell>
          <cell r="L7025" t="str">
            <v>Scotland</v>
          </cell>
          <cell r="M7025" t="str">
            <v>Edinburgh North and Leith</v>
          </cell>
          <cell r="N7025" t="str">
            <v>GB-GOR-PB188</v>
          </cell>
          <cell r="O7025" t="str">
            <v>The National Lottery Community Fund</v>
          </cell>
          <cell r="P7025" t="str">
            <v>Charitable and Community including Health, Education and Environment</v>
          </cell>
          <cell r="Q7025" t="str">
            <v>SC007896</v>
          </cell>
          <cell r="R7025" t="str">
            <v>SC183419</v>
          </cell>
          <cell r="S7025" t="str">
            <v>Not-for-profit company</v>
          </cell>
          <cell r="T7025" t="str">
            <v>BLF_MIM_SC</v>
          </cell>
          <cell r="U7025" t="str">
            <v>Medium Grants Scotland: Improving Lives</v>
          </cell>
          <cell r="V7025">
            <v>45467</v>
          </cell>
        </row>
        <row r="7026">
          <cell r="A7026" t="str">
            <v>360G-tnlcomfund-0045533540</v>
          </cell>
          <cell r="B7026" t="str">
            <v>Play Works Armadale</v>
          </cell>
          <cell r="C7026" t="str">
            <v>The organisation will use the funds for the running costs of their family support service in Armadale. The Dale Hub provides friendly and supportive services for families children and adults. There are a range of groups and activities for parents and children of all ages as well as an active community garden open to everyone. Over three years 240 children young people and families as well as 15 volunteers will benefit.</v>
          </cell>
          <cell r="D7026" t="str">
            <v>GBP</v>
          </cell>
          <cell r="E7026">
            <v>188098</v>
          </cell>
          <cell r="F7026">
            <v>45058</v>
          </cell>
          <cell r="G7026" t="str">
            <v>GB-CHC-SC000843</v>
          </cell>
          <cell r="H7026" t="str">
            <v>Family and Community Development West Lothian</v>
          </cell>
          <cell r="I7026" t="str">
            <v>EH48 2ND</v>
          </cell>
          <cell r="J7026" t="str">
            <v>Armadale and Blackridge</v>
          </cell>
          <cell r="K7026" t="str">
            <v>West Lothian</v>
          </cell>
          <cell r="L7026" t="str">
            <v>Scotland</v>
          </cell>
          <cell r="M7026" t="str">
            <v>Linlithgow and East Falkirk</v>
          </cell>
          <cell r="N7026" t="str">
            <v>GB-GOR-PB188</v>
          </cell>
          <cell r="O7026" t="str">
            <v>The National Lottery Community Fund</v>
          </cell>
          <cell r="P7026" t="str">
            <v>Charitable and Community including Health, Education and Environment</v>
          </cell>
          <cell r="Q7026" t="str">
            <v>SC000843</v>
          </cell>
          <cell r="R7026" t="str">
            <v>SC166084</v>
          </cell>
          <cell r="S7026" t="str">
            <v>Not-for-profit company</v>
          </cell>
          <cell r="T7026" t="str">
            <v>BLF_MIM_SC</v>
          </cell>
          <cell r="U7026" t="str">
            <v>Medium Grants Scotland: Improving Lives</v>
          </cell>
          <cell r="V7026">
            <v>45468</v>
          </cell>
        </row>
        <row r="7027">
          <cell r="A7027" t="str">
            <v>360G-tnlcomfund-0045534262</v>
          </cell>
          <cell r="B7027" t="str">
            <v>Granton Youth Ltd: Young People with Additional Support Needs</v>
          </cell>
          <cell r="C7027" t="str">
            <v>This group will use the funding to cover part time hours for two youth workers and outing costs to enable 6 children and young people with additional support needs to take part in self-development activities in North Edinburgh.</v>
          </cell>
          <cell r="D7027" t="str">
            <v>GBP</v>
          </cell>
          <cell r="E7027">
            <v>8272</v>
          </cell>
          <cell r="F7027">
            <v>45058</v>
          </cell>
          <cell r="G7027" t="str">
            <v>GB-CHC-SC031622</v>
          </cell>
          <cell r="H7027" t="str">
            <v>Granton Youth Ltd</v>
          </cell>
          <cell r="I7027" t="str">
            <v>EH5 1NF</v>
          </cell>
          <cell r="J7027" t="str">
            <v>Forth</v>
          </cell>
          <cell r="K7027" t="str">
            <v>City of Edinburgh</v>
          </cell>
          <cell r="L7027" t="str">
            <v>Scotland</v>
          </cell>
          <cell r="M7027" t="str">
            <v>Edinburgh North and Leith</v>
          </cell>
          <cell r="N7027" t="str">
            <v>GB-GOR-PB188</v>
          </cell>
          <cell r="O7027" t="str">
            <v>The National Lottery Community Fund</v>
          </cell>
          <cell r="P7027" t="str">
            <v>Charitable and Community including Health, Education and Environment</v>
          </cell>
          <cell r="Q7027" t="str">
            <v>SC031622</v>
          </cell>
          <cell r="R7027" t="str">
            <v>SC340606</v>
          </cell>
          <cell r="S7027" t="str">
            <v>Not-for-profit company</v>
          </cell>
          <cell r="T7027" t="str">
            <v>AFSX1</v>
          </cell>
          <cell r="U7027" t="str">
            <v>National Lottery Awards for All Scotland</v>
          </cell>
          <cell r="V7027">
            <v>45467</v>
          </cell>
        </row>
        <row r="7028">
          <cell r="A7028" t="str">
            <v>360G-tnlcomfund-0045536684</v>
          </cell>
          <cell r="B7028" t="str">
            <v>Perinatal Wellbeing Project</v>
          </cell>
          <cell r="C7028" t="str">
            <v>This group will use the funding to run a wellbeing group for parents with children up to 3years old going through the perinatal period from around Dunbar.</v>
          </cell>
          <cell r="D7028" t="str">
            <v>GBP</v>
          </cell>
          <cell r="E7028">
            <v>9110</v>
          </cell>
          <cell r="F7028">
            <v>45058</v>
          </cell>
          <cell r="G7028" t="str">
            <v>GB-COH-SC733911</v>
          </cell>
          <cell r="H7028" t="str">
            <v>Nurture Baby and Me C.I.C</v>
          </cell>
          <cell r="I7028" t="str">
            <v>EH42 1UP</v>
          </cell>
          <cell r="J7028" t="str">
            <v>Dunbar and East Linton</v>
          </cell>
          <cell r="K7028" t="str">
            <v>East Lothian</v>
          </cell>
          <cell r="L7028" t="str">
            <v>Scotland</v>
          </cell>
          <cell r="M7028" t="str">
            <v>East Lothian</v>
          </cell>
          <cell r="N7028" t="str">
            <v>GB-GOR-PB188</v>
          </cell>
          <cell r="O7028" t="str">
            <v>The National Lottery Community Fund</v>
          </cell>
          <cell r="P7028" t="str">
            <v>Charitable and Community including Health, Education and Environment</v>
          </cell>
          <cell r="R7028" t="str">
            <v>SC733911</v>
          </cell>
          <cell r="S7028" t="str">
            <v>Community Interest Company (CIC)</v>
          </cell>
          <cell r="T7028" t="str">
            <v>AFSX1</v>
          </cell>
          <cell r="U7028" t="str">
            <v>National Lottery Awards for All Scotland</v>
          </cell>
          <cell r="V7028">
            <v>45475</v>
          </cell>
        </row>
        <row r="7029">
          <cell r="A7029" t="str">
            <v>360G-tnlcomfund-0045537365</v>
          </cell>
          <cell r="B7029" t="str">
            <v>Livingston Community Shed</v>
          </cell>
          <cell r="C7029" t="str">
            <v>The group will build a small workshop to operate from.</v>
          </cell>
          <cell r="D7029" t="str">
            <v>GBP</v>
          </cell>
          <cell r="E7029">
            <v>7500</v>
          </cell>
          <cell r="F7029">
            <v>45058</v>
          </cell>
          <cell r="G7029" t="str">
            <v>GB-CHC-SC052144</v>
          </cell>
          <cell r="H7029" t="str">
            <v>Livingston Community Shed</v>
          </cell>
          <cell r="I7029" t="str">
            <v>EH54 8AX</v>
          </cell>
          <cell r="J7029" t="str">
            <v>Livingston North</v>
          </cell>
          <cell r="K7029" t="str">
            <v>West Lothian</v>
          </cell>
          <cell r="L7029" t="str">
            <v>Scotland</v>
          </cell>
          <cell r="M7029" t="str">
            <v>Livingston</v>
          </cell>
          <cell r="N7029" t="str">
            <v>GB-GOR-PB188</v>
          </cell>
          <cell r="O7029" t="str">
            <v>The National Lottery Community Fund</v>
          </cell>
          <cell r="P7029" t="str">
            <v>Charitable and Community including Health, Education and Environment</v>
          </cell>
          <cell r="Q7029" t="str">
            <v>SC052144</v>
          </cell>
          <cell r="S7029" t="str">
            <v>Registered charity (unincorporated)</v>
          </cell>
          <cell r="T7029" t="str">
            <v>AFSX1</v>
          </cell>
          <cell r="U7029" t="str">
            <v>National Lottery Awards for All Scotland</v>
          </cell>
          <cell r="V7029">
            <v>45467</v>
          </cell>
        </row>
        <row r="7030">
          <cell r="A7030" t="str">
            <v>360G-tnlcomfund-0045517817</v>
          </cell>
          <cell r="B7030" t="str">
            <v>Delivering cancer support services</v>
          </cell>
          <cell r="C7030" t="str">
            <v>This group will use the funding to continue and develop their suite of activities supporting people with a cancer diagnosis helping with both physical and mental wellbeing.</v>
          </cell>
          <cell r="D7030" t="str">
            <v>GBP</v>
          </cell>
          <cell r="E7030">
            <v>108176</v>
          </cell>
          <cell r="F7030">
            <v>45051</v>
          </cell>
          <cell r="G7030" t="str">
            <v>GB-CHC-SC052569</v>
          </cell>
          <cell r="H7030" t="str">
            <v>Rays of Hope</v>
          </cell>
          <cell r="I7030" t="str">
            <v>PA5 9AQ</v>
          </cell>
          <cell r="J7030" t="str">
            <v>Johnstone South and Elderslie</v>
          </cell>
          <cell r="K7030" t="str">
            <v>Renfrewshire</v>
          </cell>
          <cell r="L7030" t="str">
            <v>Scotland</v>
          </cell>
          <cell r="M7030" t="str">
            <v>Paisley and Renfrewshire South</v>
          </cell>
          <cell r="N7030" t="str">
            <v>GB-GOR-PB188</v>
          </cell>
          <cell r="O7030" t="str">
            <v>The National Lottery Community Fund</v>
          </cell>
          <cell r="P7030" t="str">
            <v>Charitable and Community including Health, Education and Environment</v>
          </cell>
          <cell r="Q7030" t="str">
            <v>SC052569</v>
          </cell>
          <cell r="S7030" t="str">
            <v>Registered Charity and Not-for-profit Company</v>
          </cell>
          <cell r="T7030" t="str">
            <v>BLF_MIM_SC</v>
          </cell>
          <cell r="U7030" t="str">
            <v>Medium Grants Scotland: Improving Lives</v>
          </cell>
          <cell r="V7030">
            <v>45467</v>
          </cell>
        </row>
        <row r="7031">
          <cell r="A7031" t="str">
            <v>360G-tnlcomfund-0045513072</v>
          </cell>
          <cell r="B7031" t="str">
            <v>New Scots Together</v>
          </cell>
          <cell r="C7031" t="str">
            <v>This group will use the funding to continue to support refugees asylum seekers and migrant workers through formal ESOL lessons for adults and afterschool support and play clubs for children. The group also provide drop-in support to allow those without computer to access online learning and the internet. The project will work with 550 people and 32 volunteers over the 2 years of funding.</v>
          </cell>
          <cell r="D7031" t="str">
            <v>GBP</v>
          </cell>
          <cell r="E7031">
            <v>84910</v>
          </cell>
          <cell r="F7031">
            <v>45050</v>
          </cell>
          <cell r="G7031" t="str">
            <v>GB-CHC-SC046650</v>
          </cell>
          <cell r="H7031" t="str">
            <v>ESOLperth</v>
          </cell>
          <cell r="I7031" t="str">
            <v>PH1 5EJ</v>
          </cell>
          <cell r="J7031" t="str">
            <v>Perth City Centre</v>
          </cell>
          <cell r="K7031" t="str">
            <v>Perth &amp; Kinross</v>
          </cell>
          <cell r="L7031" t="str">
            <v>Scotland</v>
          </cell>
          <cell r="M7031" t="str">
            <v>Perth and North Perthshire</v>
          </cell>
          <cell r="N7031" t="str">
            <v>GB-GOR-PB188</v>
          </cell>
          <cell r="O7031" t="str">
            <v>The National Lottery Community Fund</v>
          </cell>
          <cell r="P7031" t="str">
            <v>Charitable and Community including Health, Education and Environment</v>
          </cell>
          <cell r="Q7031" t="str">
            <v>SC046650</v>
          </cell>
          <cell r="S7031" t="str">
            <v>Charitable incorporated organisation (CIO)</v>
          </cell>
          <cell r="T7031" t="str">
            <v>BLF_MIM_SC</v>
          </cell>
          <cell r="U7031" t="str">
            <v>Medium Grants Scotland: Improving Lives</v>
          </cell>
          <cell r="V7031">
            <v>45474</v>
          </cell>
        </row>
        <row r="7032">
          <cell r="A7032" t="str">
            <v>360G-tnlcomfund-0045524144</v>
          </cell>
          <cell r="B7032" t="str">
            <v>Cost of Living Support - SCOCOL</v>
          </cell>
          <cell r="C7032" t="str">
            <v>The group will use the funding to cover the 45% increase in energy costs the hall is facing.</v>
          </cell>
          <cell r="D7032" t="str">
            <v>GBP</v>
          </cell>
          <cell r="E7032">
            <v>3000</v>
          </cell>
          <cell r="F7032">
            <v>45050</v>
          </cell>
          <cell r="G7032" t="str">
            <v>GB-CHC-25997</v>
          </cell>
          <cell r="H7032" t="str">
            <v>Inchture Village Hall Fund</v>
          </cell>
          <cell r="I7032" t="str">
            <v>PH14 9RU</v>
          </cell>
          <cell r="J7032" t="str">
            <v>Carse of Gowrie</v>
          </cell>
          <cell r="K7032" t="str">
            <v>Perth &amp; Kinross</v>
          </cell>
          <cell r="L7032" t="str">
            <v>Scotland</v>
          </cell>
          <cell r="M7032" t="str">
            <v>Perth and North Perthshire</v>
          </cell>
          <cell r="N7032" t="str">
            <v>GB-GOR-PB188</v>
          </cell>
          <cell r="O7032" t="str">
            <v>The National Lottery Community Fund</v>
          </cell>
          <cell r="P7032" t="str">
            <v>Charitable and Community including Health, Education and Environment</v>
          </cell>
          <cell r="Q7032" t="str">
            <v>25997</v>
          </cell>
          <cell r="S7032" t="str">
            <v>Registered charity (unincorporated)</v>
          </cell>
          <cell r="T7032" t="str">
            <v>AFSX1</v>
          </cell>
          <cell r="U7032" t="str">
            <v>National Lottery Awards for All Scotland</v>
          </cell>
          <cell r="V7032">
            <v>45517</v>
          </cell>
        </row>
        <row r="7033">
          <cell r="A7033" t="str">
            <v>360G-tnlcomfund-0045528602</v>
          </cell>
          <cell r="B7033" t="str">
            <v>Growing the Kitchen Garden</v>
          </cell>
          <cell r="C7033" t="str">
            <v>This group will use funding to expand and develop a garden plot so that they can host community events at the plot.</v>
          </cell>
          <cell r="D7033" t="str">
            <v>GBP</v>
          </cell>
          <cell r="E7033">
            <v>9000</v>
          </cell>
          <cell r="F7033">
            <v>45050</v>
          </cell>
          <cell r="G7033" t="str">
            <v>GB-CHC-SC048338</v>
          </cell>
          <cell r="H7033" t="str">
            <v>Sunshine Club</v>
          </cell>
          <cell r="I7033" t="str">
            <v>KY16 8NX</v>
          </cell>
          <cell r="J7033" t="str">
            <v>St Andrews</v>
          </cell>
          <cell r="K7033" t="str">
            <v>Fife</v>
          </cell>
          <cell r="L7033" t="str">
            <v>Scotland</v>
          </cell>
          <cell r="M7033" t="str">
            <v>North East Fife</v>
          </cell>
          <cell r="N7033" t="str">
            <v>GB-GOR-PB188</v>
          </cell>
          <cell r="O7033" t="str">
            <v>The National Lottery Community Fund</v>
          </cell>
          <cell r="P7033" t="str">
            <v>Charitable and Community including Health, Education and Environment</v>
          </cell>
          <cell r="Q7033" t="str">
            <v>SC048338</v>
          </cell>
          <cell r="R7033" t="str">
            <v>SC449541</v>
          </cell>
          <cell r="S7033" t="str">
            <v>Registered Charity and Not-for-profit Company</v>
          </cell>
          <cell r="T7033" t="str">
            <v>AFSX1</v>
          </cell>
          <cell r="U7033" t="str">
            <v>National Lottery Awards for All Scotland</v>
          </cell>
          <cell r="V7033">
            <v>45467</v>
          </cell>
        </row>
        <row r="7034">
          <cell r="A7034" t="str">
            <v>360G-tnlcomfund-0045531234</v>
          </cell>
          <cell r="B7034" t="str">
            <v>Mela Market</v>
          </cell>
          <cell r="C7034" t="str">
            <v>The group will use the funding to contribute to the delivery of the Perth Mela Festival.</v>
          </cell>
          <cell r="D7034" t="str">
            <v>GBP</v>
          </cell>
          <cell r="E7034">
            <v>10000</v>
          </cell>
          <cell r="F7034">
            <v>45050</v>
          </cell>
          <cell r="G7034" t="str">
            <v>GB-CHC-SC052808</v>
          </cell>
          <cell r="H7034" t="str">
            <v>Perth Minorities Association</v>
          </cell>
          <cell r="I7034" t="str">
            <v>PH1 5PP</v>
          </cell>
          <cell r="J7034" t="str">
            <v>Perth City Centre</v>
          </cell>
          <cell r="K7034" t="str">
            <v>Perth &amp; Kinross</v>
          </cell>
          <cell r="L7034" t="str">
            <v>Scotland</v>
          </cell>
          <cell r="M7034" t="str">
            <v>Perth and North Perthshire</v>
          </cell>
          <cell r="N7034" t="str">
            <v>GB-GOR-PB188</v>
          </cell>
          <cell r="O7034" t="str">
            <v>The National Lottery Community Fund</v>
          </cell>
          <cell r="P7034" t="str">
            <v>Charitable and Community including Health, Education and Environment</v>
          </cell>
          <cell r="Q7034" t="str">
            <v>SC052808</v>
          </cell>
          <cell r="S7034" t="str">
            <v>Charitable incorporated organisation (CIO)</v>
          </cell>
          <cell r="T7034" t="str">
            <v>AFSX1</v>
          </cell>
          <cell r="U7034" t="str">
            <v>National Lottery Awards for All Scotland</v>
          </cell>
          <cell r="V7034">
            <v>45467</v>
          </cell>
        </row>
        <row r="7035">
          <cell r="A7035" t="str">
            <v>360G-tnlcomfund-0045531943</v>
          </cell>
          <cell r="B7035" t="str">
            <v>Hallglen Wellbeing Centre</v>
          </cell>
          <cell r="C7035" t="str">
            <v>The group will open a new recovery café for people  in Hallglen.</v>
          </cell>
          <cell r="D7035" t="str">
            <v>GBP</v>
          </cell>
          <cell r="E7035">
            <v>500</v>
          </cell>
          <cell r="F7035">
            <v>45050</v>
          </cell>
          <cell r="G7035" t="str">
            <v>GB-CHC-SC041377</v>
          </cell>
          <cell r="H7035" t="str">
            <v>Ettrick Dochart Community Hall Management Committee</v>
          </cell>
          <cell r="I7035" t="str">
            <v>FK1 2QU</v>
          </cell>
          <cell r="J7035" t="str">
            <v>Falkirk South</v>
          </cell>
          <cell r="K7035" t="str">
            <v>Falkirk</v>
          </cell>
          <cell r="L7035" t="str">
            <v>Scotland</v>
          </cell>
          <cell r="M7035" t="str">
            <v>Falkirk</v>
          </cell>
          <cell r="N7035" t="str">
            <v>GB-GOR-PB188</v>
          </cell>
          <cell r="O7035" t="str">
            <v>The National Lottery Community Fund</v>
          </cell>
          <cell r="P7035" t="str">
            <v>Charitable and Community including Health, Education and Environment</v>
          </cell>
          <cell r="Q7035" t="str">
            <v>SC041377</v>
          </cell>
          <cell r="S7035" t="str">
            <v>Registered charity (unincorporated)</v>
          </cell>
          <cell r="T7035" t="str">
            <v>AFSX1</v>
          </cell>
          <cell r="U7035" t="str">
            <v>National Lottery Awards for All Scotland</v>
          </cell>
          <cell r="V7035">
            <v>45502</v>
          </cell>
        </row>
        <row r="7036">
          <cell r="A7036" t="str">
            <v>360G-tnlcomfund-0045535174</v>
          </cell>
          <cell r="B7036" t="str">
            <v>Dementia Support</v>
          </cell>
          <cell r="C7036" t="str">
            <v>The group will use the funding to continue to provide a range of support services for people living with dementia and their carers resident in the Stirling and Clackmannanshire. The project will benefit approx 1120 people living with dementia and a further 1120 carers. 80 volunteers will provide assistance over 3 years.</v>
          </cell>
          <cell r="D7036" t="str">
            <v>GBP</v>
          </cell>
          <cell r="E7036">
            <v>200000</v>
          </cell>
          <cell r="F7036">
            <v>45050</v>
          </cell>
          <cell r="G7036" t="str">
            <v>GB-CHC-SC020526</v>
          </cell>
          <cell r="H7036" t="str">
            <v>Town Break SCIO</v>
          </cell>
          <cell r="I7036" t="str">
            <v>FK7 7SN</v>
          </cell>
          <cell r="J7036" t="str">
            <v>Stirling East</v>
          </cell>
          <cell r="K7036" t="str">
            <v>Stirling</v>
          </cell>
          <cell r="L7036" t="str">
            <v>Scotland</v>
          </cell>
          <cell r="M7036" t="str">
            <v>Stirling</v>
          </cell>
          <cell r="N7036" t="str">
            <v>GB-GOR-PB188</v>
          </cell>
          <cell r="O7036" t="str">
            <v>The National Lottery Community Fund</v>
          </cell>
          <cell r="P7036" t="str">
            <v>Charitable and Community including Health, Education and Environment</v>
          </cell>
          <cell r="Q7036" t="str">
            <v>SC020526</v>
          </cell>
          <cell r="S7036" t="str">
            <v>Charitable incorporated organisation (CIO)</v>
          </cell>
          <cell r="T7036" t="str">
            <v>BLF_MIM_SC</v>
          </cell>
          <cell r="U7036" t="str">
            <v>Medium Grants Scotland: Improving Lives</v>
          </cell>
          <cell r="V7036">
            <v>45476</v>
          </cell>
        </row>
        <row r="7037">
          <cell r="A7037" t="str">
            <v>360G-tnlcomfund-0045535784</v>
          </cell>
          <cell r="B7037" t="str">
            <v>Early Years Support Groups across Clackmannanshire</v>
          </cell>
          <cell r="C7037" t="str">
            <v>The group will use the funding to increase the hours of an existing Family Support Group Worker who facilitates weekly early years parent support groups in a number of locations across Clackmannanshire.</v>
          </cell>
          <cell r="D7037" t="str">
            <v>GBP</v>
          </cell>
          <cell r="E7037">
            <v>10000</v>
          </cell>
          <cell r="F7037">
            <v>45050</v>
          </cell>
          <cell r="G7037" t="str">
            <v>GB-CHC-SC011370</v>
          </cell>
          <cell r="H7037" t="str">
            <v>Home-Start Clackmannanshire</v>
          </cell>
          <cell r="I7037" t="str">
            <v>FK10 1SB</v>
          </cell>
          <cell r="J7037" t="str">
            <v>Clackmannanshire South</v>
          </cell>
          <cell r="K7037" t="str">
            <v>Clackmannanshire</v>
          </cell>
          <cell r="L7037" t="str">
            <v>Scotland</v>
          </cell>
          <cell r="M7037" t="str">
            <v>Ochil and South Perthshire</v>
          </cell>
          <cell r="N7037" t="str">
            <v>GB-GOR-PB188</v>
          </cell>
          <cell r="O7037" t="str">
            <v>The National Lottery Community Fund</v>
          </cell>
          <cell r="P7037" t="str">
            <v>Charitable and Community including Health, Education and Environment</v>
          </cell>
          <cell r="Q7037" t="str">
            <v>SC011370</v>
          </cell>
          <cell r="R7037" t="str">
            <v>SC280850</v>
          </cell>
          <cell r="S7037" t="str">
            <v>Not-for-profit company</v>
          </cell>
          <cell r="T7037" t="str">
            <v>AFSX1</v>
          </cell>
          <cell r="U7037" t="str">
            <v>National Lottery Awards for All Scotland</v>
          </cell>
          <cell r="V7037">
            <v>45467</v>
          </cell>
        </row>
        <row r="7038">
          <cell r="A7038" t="str">
            <v>360G-tnlcomfund-0045537412</v>
          </cell>
          <cell r="B7038" t="str">
            <v>Dalgety Bay Community Pump Track</v>
          </cell>
          <cell r="C7038" t="str">
            <v>This group will use the funding to complete Phase 1 of the Dalgety Bay Pump track project.</v>
          </cell>
          <cell r="D7038" t="str">
            <v>GBP</v>
          </cell>
          <cell r="E7038">
            <v>10000</v>
          </cell>
          <cell r="F7038">
            <v>45050</v>
          </cell>
          <cell r="G7038" t="str">
            <v>GB-COH-SC637544</v>
          </cell>
          <cell r="H7038" t="str">
            <v>Dalgety Community Trust</v>
          </cell>
          <cell r="I7038" t="str">
            <v>KY11 9NA</v>
          </cell>
          <cell r="J7038" t="str">
            <v>Inverkeithing and Dalgety Bay</v>
          </cell>
          <cell r="K7038" t="str">
            <v>Fife</v>
          </cell>
          <cell r="L7038" t="str">
            <v>Scotland</v>
          </cell>
          <cell r="M7038" t="str">
            <v>Kirkcaldy and Cowdenbeath</v>
          </cell>
          <cell r="N7038" t="str">
            <v>GB-GOR-PB188</v>
          </cell>
          <cell r="O7038" t="str">
            <v>The National Lottery Community Fund</v>
          </cell>
          <cell r="P7038" t="str">
            <v>Charitable and Community including Health, Education and Environment</v>
          </cell>
          <cell r="R7038" t="str">
            <v>SC637544</v>
          </cell>
          <cell r="S7038" t="str">
            <v>Not-for-profit company</v>
          </cell>
          <cell r="T7038" t="str">
            <v>AFSX1</v>
          </cell>
          <cell r="U7038" t="str">
            <v>National Lottery Awards for All Scotland</v>
          </cell>
          <cell r="V7038">
            <v>45467</v>
          </cell>
        </row>
        <row r="7039">
          <cell r="A7039" t="str">
            <v>360G-tnlcomfund-0045514062</v>
          </cell>
          <cell r="B7039" t="str">
            <v>Games equipment for Friendly Hour</v>
          </cell>
          <cell r="C7039" t="str">
            <v>The group based in Paisley Renfrewshire will fund games equipment for their weekly older peoples club.</v>
          </cell>
          <cell r="D7039" t="str">
            <v>GBP</v>
          </cell>
          <cell r="E7039">
            <v>1000</v>
          </cell>
          <cell r="F7039">
            <v>45048</v>
          </cell>
          <cell r="G7039" t="str">
            <v>tnlcomfund-org-OakshawTrinityFriendlyhour</v>
          </cell>
          <cell r="H7039" t="str">
            <v>Oakshaw Trinity Friendly hour</v>
          </cell>
          <cell r="I7039" t="str">
            <v>PA1 2DB</v>
          </cell>
          <cell r="J7039" t="str">
            <v>Paisley East and Central</v>
          </cell>
          <cell r="K7039" t="str">
            <v>Renfrewshire</v>
          </cell>
          <cell r="L7039" t="str">
            <v>Scotland</v>
          </cell>
          <cell r="M7039" t="str">
            <v>Paisley and Renfrewshire South</v>
          </cell>
          <cell r="N7039" t="str">
            <v>GB-GOR-PB188</v>
          </cell>
          <cell r="O7039" t="str">
            <v>The National Lottery Community Fund</v>
          </cell>
          <cell r="P7039" t="str">
            <v>Charitable and Community including Health, Education and Environment</v>
          </cell>
          <cell r="S7039" t="str">
            <v>Unregistered voluntary or community organisation</v>
          </cell>
          <cell r="T7039" t="str">
            <v>AFSX1</v>
          </cell>
          <cell r="U7039" t="str">
            <v>National Lottery Awards for All Scotland</v>
          </cell>
          <cell r="V7039">
            <v>45467</v>
          </cell>
        </row>
        <row r="7040">
          <cell r="A7040" t="str">
            <v>360G-tnlcomfund-0045527778</v>
          </cell>
          <cell r="B7040" t="str">
            <v>Keeping us safe</v>
          </cell>
          <cell r="C7040" t="str">
            <v>The organisation will use our funding to cover a variety of costs that will help them run their service even better such as costs for a gardening group a security system electrical works and marketing costs.</v>
          </cell>
          <cell r="D7040" t="str">
            <v>GBP</v>
          </cell>
          <cell r="E7040">
            <v>5000</v>
          </cell>
          <cell r="F7040">
            <v>45048</v>
          </cell>
          <cell r="G7040" t="str">
            <v>GB-CHC-SC046046</v>
          </cell>
          <cell r="H7040" t="str">
            <v>Jubilee House</v>
          </cell>
          <cell r="I7040" t="str">
            <v>PA1 2LZ</v>
          </cell>
          <cell r="J7040" t="str">
            <v>Paisley Northwest</v>
          </cell>
          <cell r="K7040" t="str">
            <v>Renfrewshire</v>
          </cell>
          <cell r="L7040" t="str">
            <v>Scotland</v>
          </cell>
          <cell r="M7040" t="str">
            <v>Paisley and Renfrewshire South</v>
          </cell>
          <cell r="N7040" t="str">
            <v>GB-GOR-PB188</v>
          </cell>
          <cell r="O7040" t="str">
            <v>The National Lottery Community Fund</v>
          </cell>
          <cell r="P7040" t="str">
            <v>Charitable and Community including Health, Education and Environment</v>
          </cell>
          <cell r="Q7040" t="str">
            <v>SC046046</v>
          </cell>
          <cell r="S7040" t="str">
            <v>Charitable incorporated organisation (CIO)</v>
          </cell>
          <cell r="T7040" t="str">
            <v>AFSX1</v>
          </cell>
          <cell r="U7040" t="str">
            <v>National Lottery Awards for All Scotland</v>
          </cell>
          <cell r="V7040">
            <v>45467</v>
          </cell>
        </row>
        <row r="7041">
          <cell r="A7041" t="str">
            <v>360G-tnlcomfund-0045529765</v>
          </cell>
          <cell r="B7041" t="str">
            <v>Dunterlie: Connecting through Creativity</v>
          </cell>
          <cell r="C7041" t="str">
            <v>This group will use the funding to create storytelling and folk music workshops that will be based in the community centre in Dunterlie Barrhead.</v>
          </cell>
          <cell r="D7041" t="str">
            <v>GBP</v>
          </cell>
          <cell r="E7041">
            <v>8650</v>
          </cell>
          <cell r="F7041">
            <v>45048</v>
          </cell>
          <cell r="G7041" t="str">
            <v>GB-CHC-SC035527</v>
          </cell>
          <cell r="H7041" t="str">
            <v>The Village Storytelling Centre</v>
          </cell>
          <cell r="I7041" t="str">
            <v>G78 1UZ</v>
          </cell>
          <cell r="J7041" t="str">
            <v>Barrhead, Liboside and Uplawmoor</v>
          </cell>
          <cell r="K7041" t="str">
            <v>East Renfrewshire</v>
          </cell>
          <cell r="L7041" t="str">
            <v>Scotland</v>
          </cell>
          <cell r="M7041" t="str">
            <v>East Renfrewshire</v>
          </cell>
          <cell r="N7041" t="str">
            <v>GB-GOR-PB188</v>
          </cell>
          <cell r="O7041" t="str">
            <v>The National Lottery Community Fund</v>
          </cell>
          <cell r="P7041" t="str">
            <v>Charitable and Community including Health, Education and Environment</v>
          </cell>
          <cell r="Q7041" t="str">
            <v>SC035527</v>
          </cell>
          <cell r="R7041" t="str">
            <v>SC268124</v>
          </cell>
          <cell r="S7041" t="str">
            <v>Not-for-profit company</v>
          </cell>
          <cell r="T7041" t="str">
            <v>AFSX1</v>
          </cell>
          <cell r="U7041" t="str">
            <v>National Lottery Awards for All Scotland</v>
          </cell>
          <cell r="V7041">
            <v>45467</v>
          </cell>
        </row>
        <row r="7042">
          <cell r="A7042" t="str">
            <v>360G-tnlcomfund-0045530780</v>
          </cell>
          <cell r="B7042" t="str">
            <v>Pensioners Summer Dinner; Dance</v>
          </cell>
          <cell r="C7042" t="str">
            <v>The group will use the funding to put together a fun evening for over-55s in Linnvale. This will be free for attendees and will include a meal and entertainment.</v>
          </cell>
          <cell r="D7042" t="str">
            <v>GBP</v>
          </cell>
          <cell r="E7042">
            <v>4000</v>
          </cell>
          <cell r="F7042">
            <v>45048</v>
          </cell>
          <cell r="G7042" t="str">
            <v>tnlcomfund-org-LinnvaleCommunityGroup</v>
          </cell>
          <cell r="H7042" t="str">
            <v>Linnvale Community Group</v>
          </cell>
          <cell r="I7042" t="str">
            <v>G81 2RL</v>
          </cell>
          <cell r="J7042" t="str">
            <v>Clydebank Central</v>
          </cell>
          <cell r="K7042" t="str">
            <v>West Dunbartonshire</v>
          </cell>
          <cell r="L7042" t="str">
            <v>Scotland</v>
          </cell>
          <cell r="M7042" t="str">
            <v>West Dunbartonshire</v>
          </cell>
          <cell r="N7042" t="str">
            <v>GB-GOR-PB188</v>
          </cell>
          <cell r="O7042" t="str">
            <v>The National Lottery Community Fund</v>
          </cell>
          <cell r="P7042" t="str">
            <v>Charitable and Community including Health, Education and Environment</v>
          </cell>
          <cell r="S7042" t="str">
            <v>Unregistered voluntary or community organisation</v>
          </cell>
          <cell r="T7042" t="str">
            <v>AFSX1</v>
          </cell>
          <cell r="U7042" t="str">
            <v>National Lottery Awards for All Scotland</v>
          </cell>
          <cell r="V7042">
            <v>45468</v>
          </cell>
        </row>
        <row r="7043">
          <cell r="A7043" t="str">
            <v>360G-tnlcomfund-0045534699</v>
          </cell>
          <cell r="B7043" t="str">
            <v>In our own words - Windrush Focused Literature Festival - Scotland</v>
          </cell>
          <cell r="C7043" t="str">
            <v>The organisation will use this funding to organise an African-Caribbean literature festival to share stories of the UK Windrush migration and explore its meaning in the past present and for the future.</v>
          </cell>
          <cell r="D7043" t="str">
            <v>GBP</v>
          </cell>
          <cell r="E7043">
            <v>9900</v>
          </cell>
          <cell r="F7043">
            <v>45048</v>
          </cell>
          <cell r="G7043" t="str">
            <v>GB-COH-10491972</v>
          </cell>
          <cell r="H7043" t="str">
            <v>Ladders4Action</v>
          </cell>
          <cell r="I7043" t="str">
            <v>PA16 8JX</v>
          </cell>
          <cell r="J7043" t="str">
            <v>Inverclyde North</v>
          </cell>
          <cell r="K7043" t="str">
            <v>Inverclyde</v>
          </cell>
          <cell r="L7043" t="str">
            <v>Scotland</v>
          </cell>
          <cell r="M7043" t="str">
            <v>Inverclyde</v>
          </cell>
          <cell r="N7043" t="str">
            <v>GB-GOR-PB188</v>
          </cell>
          <cell r="O7043" t="str">
            <v>The National Lottery Community Fund</v>
          </cell>
          <cell r="P7043" t="str">
            <v>Charitable and Community including Health, Education and Environment</v>
          </cell>
          <cell r="R7043" t="str">
            <v>10491972</v>
          </cell>
          <cell r="S7043" t="str">
            <v>Not-for-profit company</v>
          </cell>
          <cell r="T7043" t="str">
            <v>AFSX1</v>
          </cell>
          <cell r="U7043" t="str">
            <v>National Lottery Awards for All Scotland</v>
          </cell>
          <cell r="V7043">
            <v>45467</v>
          </cell>
        </row>
        <row r="7044">
          <cell r="A7044" t="str">
            <v>360G-tnlcomfund-0045537894</v>
          </cell>
          <cell r="B7044" t="str">
            <v>COST OF LIVING SUPPORT - WARM HUB - SCOCOL</v>
          </cell>
          <cell r="C7044" t="str">
            <v>The organisation will use this funding to continue running a warm hub where people can get free food in a warm space read books from their mini library and connect with people.</v>
          </cell>
          <cell r="D7044" t="str">
            <v>GBP</v>
          </cell>
          <cell r="E7044">
            <v>3000</v>
          </cell>
          <cell r="F7044">
            <v>45048</v>
          </cell>
          <cell r="G7044" t="str">
            <v>GB-CHC-SC049248</v>
          </cell>
          <cell r="H7044" t="str">
            <v>Families of Auchinairn Coming Together (SCIO)</v>
          </cell>
          <cell r="I7044" t="str">
            <v>G64 1NE</v>
          </cell>
          <cell r="J7044" t="str">
            <v>Bishopbriggs South</v>
          </cell>
          <cell r="K7044" t="str">
            <v>East Dunbartonshire</v>
          </cell>
          <cell r="L7044" t="str">
            <v>Scotland</v>
          </cell>
          <cell r="M7044" t="str">
            <v>East Dunbartonshire</v>
          </cell>
          <cell r="N7044" t="str">
            <v>GB-GOR-PB188</v>
          </cell>
          <cell r="O7044" t="str">
            <v>The National Lottery Community Fund</v>
          </cell>
          <cell r="P7044" t="str">
            <v>Charitable and Community including Health, Education and Environment</v>
          </cell>
          <cell r="Q7044" t="str">
            <v>SC049248</v>
          </cell>
          <cell r="S7044" t="str">
            <v>Registered charity (unincorporated)</v>
          </cell>
          <cell r="T7044" t="str">
            <v>AFSX1</v>
          </cell>
          <cell r="U7044" t="str">
            <v>National Lottery Awards for All Scotland</v>
          </cell>
          <cell r="V7044">
            <v>45467</v>
          </cell>
        </row>
        <row r="7045">
          <cell r="A7045" t="str">
            <v>360G-tnlcomfund-0045517372</v>
          </cell>
          <cell r="B7045" t="str">
            <v>Inclusive Activities at Drumpark</v>
          </cell>
          <cell r="C7045" t="str">
            <v>This school in Coatbridge will purchase accessible bikes and equipment for children with additional support needs. The equipment will be available for use by children with support needs from all over North Lanarkshire during school holidays.</v>
          </cell>
          <cell r="D7045" t="str">
            <v>GBP</v>
          </cell>
          <cell r="E7045">
            <v>4905</v>
          </cell>
          <cell r="F7045">
            <v>45042</v>
          </cell>
          <cell r="G7045" t="str">
            <v>tnlcomfund-org-DrumparkPrimarySchool</v>
          </cell>
          <cell r="H7045" t="str">
            <v>Drumpark Primary School</v>
          </cell>
          <cell r="I7045" t="str">
            <v>ML5 3ET</v>
          </cell>
          <cell r="J7045" t="str">
            <v>Coatbridge North</v>
          </cell>
          <cell r="K7045" t="str">
            <v>North Lanarkshire</v>
          </cell>
          <cell r="L7045" t="str">
            <v>Scotland</v>
          </cell>
          <cell r="M7045" t="str">
            <v>Coatbridge, Chryston and Bellshill</v>
          </cell>
          <cell r="N7045" t="str">
            <v>GB-GOR-PB188</v>
          </cell>
          <cell r="O7045" t="str">
            <v>The National Lottery Community Fund</v>
          </cell>
          <cell r="P7045" t="str">
            <v>Charitable and Community including Health, Education and Environment</v>
          </cell>
          <cell r="S7045" t="str">
            <v>School or educational body</v>
          </cell>
          <cell r="T7045" t="str">
            <v>AFSX1</v>
          </cell>
          <cell r="U7045" t="str">
            <v>National Lottery Awards for All Scotland</v>
          </cell>
          <cell r="V7045">
            <v>45517</v>
          </cell>
        </row>
        <row r="7046">
          <cell r="A7046" t="str">
            <v>360G-tnlcomfund-0045519178</v>
          </cell>
          <cell r="B7046" t="str">
            <v>Improving Connections &amp; Wellbeing for Older People with Sensory Loss</v>
          </cell>
          <cell r="C7046" t="str">
            <v>This group based in Ayr will deliver additional monthly Wellbeing Cafes for older people living with sensory loss acquired through the ageing process.</v>
          </cell>
          <cell r="D7046" t="str">
            <v>GBP</v>
          </cell>
          <cell r="E7046">
            <v>5320</v>
          </cell>
          <cell r="F7046">
            <v>45042</v>
          </cell>
          <cell r="G7046" t="str">
            <v>GB-CHC-SC029706</v>
          </cell>
          <cell r="H7046" t="str">
            <v>S.I.S.G Enterprises Ltd</v>
          </cell>
          <cell r="I7046" t="str">
            <v>KA7 2DW</v>
          </cell>
          <cell r="J7046" t="str">
            <v>Ayr West</v>
          </cell>
          <cell r="K7046" t="str">
            <v>South Ayrshire</v>
          </cell>
          <cell r="L7046" t="str">
            <v>Scotland</v>
          </cell>
          <cell r="M7046" t="str">
            <v>Ayr, Carrick and Cumnock</v>
          </cell>
          <cell r="N7046" t="str">
            <v>GB-GOR-PB188</v>
          </cell>
          <cell r="O7046" t="str">
            <v>The National Lottery Community Fund</v>
          </cell>
          <cell r="P7046" t="str">
            <v>Charitable and Community including Health, Education and Environment</v>
          </cell>
          <cell r="Q7046" t="str">
            <v>SC029706</v>
          </cell>
          <cell r="R7046" t="str">
            <v>SC243220</v>
          </cell>
          <cell r="S7046" t="str">
            <v>Registered Charity and Not-for-profit Company</v>
          </cell>
          <cell r="T7046" t="str">
            <v>AFSX1</v>
          </cell>
          <cell r="U7046" t="str">
            <v>National Lottery Awards for All Scotland</v>
          </cell>
          <cell r="V7046">
            <v>45467</v>
          </cell>
        </row>
        <row r="7047">
          <cell r="A7047" t="str">
            <v>360G-tnlcomfund-0045520564</v>
          </cell>
          <cell r="B7047" t="str">
            <v>Building on Past Successes for a Stronger Isle Futures</v>
          </cell>
          <cell r="D7047" t="str">
            <v>GBP</v>
          </cell>
          <cell r="E7047">
            <v>138962</v>
          </cell>
          <cell r="F7047">
            <v>45042</v>
          </cell>
          <cell r="G7047" t="str">
            <v>GB-CHC-SC037758</v>
          </cell>
          <cell r="H7047" t="str">
            <v>Isle Futures</v>
          </cell>
          <cell r="I7047" t="str">
            <v>DG8 8LH</v>
          </cell>
          <cell r="J7047" t="str">
            <v>Mid Galloway and Wigtown West</v>
          </cell>
          <cell r="K7047" t="str">
            <v>Dumfries &amp; Galloway</v>
          </cell>
          <cell r="L7047" t="str">
            <v>Scotland</v>
          </cell>
          <cell r="M7047" t="str">
            <v>Dumfries and Galloway</v>
          </cell>
          <cell r="N7047" t="str">
            <v>GB-GOR-PB188</v>
          </cell>
          <cell r="O7047" t="str">
            <v>The National Lottery Community Fund</v>
          </cell>
          <cell r="P7047" t="str">
            <v>Charitable and Community including Health, Education and Environment</v>
          </cell>
          <cell r="Q7047" t="str">
            <v>SC037758</v>
          </cell>
          <cell r="R7047" t="str">
            <v>SC226372</v>
          </cell>
          <cell r="S7047" t="str">
            <v>Registered Charity and Not-for-profit Company</v>
          </cell>
          <cell r="T7047" t="str">
            <v>BLF_MCL_SC</v>
          </cell>
          <cell r="U7047" t="str">
            <v>Medium Grants Scotland: Community Led</v>
          </cell>
          <cell r="V7047">
            <v>45379</v>
          </cell>
        </row>
        <row r="7048">
          <cell r="A7048" t="str">
            <v>360G-tnlcomfund-0045523778</v>
          </cell>
          <cell r="B7048" t="str">
            <v>Kilmarnock Kinship Carers East Ayrshire</v>
          </cell>
          <cell r="C7048" t="str">
            <v>This group will use the funding to grow their support network for kinship carers by offering four regular meeting times a week as well as a school holiday programme.</v>
          </cell>
          <cell r="D7048" t="str">
            <v>GBP</v>
          </cell>
          <cell r="E7048">
            <v>10000</v>
          </cell>
          <cell r="F7048">
            <v>45042</v>
          </cell>
          <cell r="G7048" t="str">
            <v>tnlcomfund-org-KilmarnockKinshipCarersEastAyrshire</v>
          </cell>
          <cell r="H7048" t="str">
            <v>Kilmarnock Kinship Carers East Ayrshire</v>
          </cell>
          <cell r="I7048" t="str">
            <v>KA1 3AE</v>
          </cell>
          <cell r="J7048" t="str">
            <v>Kilmarnock East and Hurlford</v>
          </cell>
          <cell r="K7048" t="str">
            <v>East Ayrshire</v>
          </cell>
          <cell r="L7048" t="str">
            <v>Scotland</v>
          </cell>
          <cell r="M7048" t="str">
            <v>Kilmarnock and Loudoun</v>
          </cell>
          <cell r="N7048" t="str">
            <v>GB-GOR-PB188</v>
          </cell>
          <cell r="O7048" t="str">
            <v>The National Lottery Community Fund</v>
          </cell>
          <cell r="P7048" t="str">
            <v>Charitable and Community including Health, Education and Environment</v>
          </cell>
          <cell r="S7048" t="str">
            <v>Unregistered voluntary or community organisation</v>
          </cell>
          <cell r="T7048" t="str">
            <v>AFSX1</v>
          </cell>
          <cell r="U7048" t="str">
            <v>National Lottery Awards for All Scotland</v>
          </cell>
          <cell r="V7048">
            <v>45467</v>
          </cell>
        </row>
        <row r="7049">
          <cell r="A7049" t="str">
            <v>360G-tnlcomfund-0045523879</v>
          </cell>
          <cell r="B7049" t="str">
            <v>Hurlford Tenants and Resident Association</v>
          </cell>
          <cell r="C7049" t="str">
            <v>This group will use the funding to host a gala day for the residents of Hurlford and Crookedholm.</v>
          </cell>
          <cell r="D7049" t="str">
            <v>GBP</v>
          </cell>
          <cell r="E7049">
            <v>6477</v>
          </cell>
          <cell r="F7049">
            <v>45042</v>
          </cell>
          <cell r="G7049" t="str">
            <v>tnlcomfund-org-HurlfordTenantsandResidentsAssociation</v>
          </cell>
          <cell r="H7049" t="str">
            <v>Hurlford Tenants and Residents Association</v>
          </cell>
          <cell r="I7049" t="str">
            <v>KA1 5BA</v>
          </cell>
          <cell r="J7049" t="str">
            <v>Kilmarnock East and Hurlford</v>
          </cell>
          <cell r="K7049" t="str">
            <v>East Ayrshire</v>
          </cell>
          <cell r="L7049" t="str">
            <v>Scotland</v>
          </cell>
          <cell r="M7049" t="str">
            <v>Kilmarnock and Loudoun</v>
          </cell>
          <cell r="N7049" t="str">
            <v>GB-GOR-PB188</v>
          </cell>
          <cell r="O7049" t="str">
            <v>The National Lottery Community Fund</v>
          </cell>
          <cell r="P7049" t="str">
            <v>Charitable and Community including Health, Education and Environment</v>
          </cell>
          <cell r="S7049" t="str">
            <v>Unregistered voluntary or community organisation</v>
          </cell>
          <cell r="T7049" t="str">
            <v>AFSX1</v>
          </cell>
          <cell r="U7049" t="str">
            <v>National Lottery Awards for All Scotland</v>
          </cell>
          <cell r="V7049">
            <v>45467</v>
          </cell>
        </row>
        <row r="7050">
          <cell r="A7050" t="str">
            <v>360G-tnlcomfund-0045524592</v>
          </cell>
          <cell r="B7050" t="str">
            <v>Hike &amp; Bike Hub; Galashiels</v>
          </cell>
          <cell r="C7050" t="str">
            <v>This group will use the funding to promote and facilitate walking and cycling for recreation as a form of exercise and as an alternative to more damaging forms of transport.</v>
          </cell>
          <cell r="D7050" t="str">
            <v>GBP</v>
          </cell>
          <cell r="E7050">
            <v>9806</v>
          </cell>
          <cell r="F7050">
            <v>45042</v>
          </cell>
          <cell r="G7050" t="str">
            <v>GB-CHC-SC051989</v>
          </cell>
          <cell r="H7050" t="str">
            <v>Hike &amp; Bike Hub Galashiels SCIO SC051989</v>
          </cell>
          <cell r="I7050" t="str">
            <v>TD1 1BJ</v>
          </cell>
          <cell r="J7050" t="str">
            <v>Galashiels and District</v>
          </cell>
          <cell r="K7050" t="str">
            <v>Scottish Borders</v>
          </cell>
          <cell r="L7050" t="str">
            <v>Scotland</v>
          </cell>
          <cell r="M7050" t="str">
            <v>Berwickshire, Roxburgh and Selkirk</v>
          </cell>
          <cell r="N7050" t="str">
            <v>GB-GOR-PB188</v>
          </cell>
          <cell r="O7050" t="str">
            <v>The National Lottery Community Fund</v>
          </cell>
          <cell r="P7050" t="str">
            <v>Charitable and Community including Health, Education and Environment</v>
          </cell>
          <cell r="Q7050" t="str">
            <v>SC051989</v>
          </cell>
          <cell r="S7050" t="str">
            <v>Charitable incorporated organisation (CIO)</v>
          </cell>
          <cell r="T7050" t="str">
            <v>AFSX1</v>
          </cell>
          <cell r="U7050" t="str">
            <v>National Lottery Awards for All Scotland</v>
          </cell>
          <cell r="V7050">
            <v>45467</v>
          </cell>
        </row>
        <row r="7051">
          <cell r="A7051" t="str">
            <v>360G-tnlcomfund-0045525118</v>
          </cell>
          <cell r="B7051" t="str">
            <v>Market of Possibility</v>
          </cell>
          <cell r="C7051" t="str">
            <v>This group will use the funding to deliver a ‘Market of Possibility’ in Dumfries town centre showcasing new community groups and social enterprises by bringing them together in a market setting developed with local creative people.</v>
          </cell>
          <cell r="D7051" t="str">
            <v>GBP</v>
          </cell>
          <cell r="E7051">
            <v>7800</v>
          </cell>
          <cell r="F7051">
            <v>45042</v>
          </cell>
          <cell r="G7051" t="str">
            <v>GB-CHC-SC051000</v>
          </cell>
          <cell r="H7051" t="str">
            <v>Dumfries Partnership Action Group</v>
          </cell>
          <cell r="I7051" t="str">
            <v>DG1 2BJ</v>
          </cell>
          <cell r="J7051" t="str">
            <v>Nith</v>
          </cell>
          <cell r="K7051" t="str">
            <v>Dumfries &amp; Galloway</v>
          </cell>
          <cell r="L7051" t="str">
            <v>Scotland</v>
          </cell>
          <cell r="M7051" t="str">
            <v>Dumfries and Galloway</v>
          </cell>
          <cell r="N7051" t="str">
            <v>GB-GOR-PB188</v>
          </cell>
          <cell r="O7051" t="str">
            <v>The National Lottery Community Fund</v>
          </cell>
          <cell r="P7051" t="str">
            <v>Charitable and Community including Health, Education and Environment</v>
          </cell>
          <cell r="Q7051" t="str">
            <v>SC051000</v>
          </cell>
          <cell r="S7051" t="str">
            <v>Charitable incorporated organisation (CIO)</v>
          </cell>
          <cell r="T7051" t="str">
            <v>AFSX1</v>
          </cell>
          <cell r="U7051" t="str">
            <v>National Lottery Awards for All Scotland</v>
          </cell>
          <cell r="V7051">
            <v>45467</v>
          </cell>
        </row>
        <row r="7052">
          <cell r="A7052" t="str">
            <v>360G-tnlcomfund-0045526617</v>
          </cell>
          <cell r="B7052" t="str">
            <v>Crailing Community Orchard: Pollination Project</v>
          </cell>
          <cell r="C7052" t="str">
            <v>This group will use the funding to support community growing in the Scottish Borders developing the Crailing Community Orchard site while also undertaking related outreach activity.</v>
          </cell>
          <cell r="D7052" t="str">
            <v>GBP</v>
          </cell>
          <cell r="E7052">
            <v>9979</v>
          </cell>
          <cell r="F7052">
            <v>45042</v>
          </cell>
          <cell r="G7052" t="str">
            <v>tnlcomfund-org-OrchardDevelopmentGroup</v>
          </cell>
          <cell r="H7052" t="str">
            <v>Orchard Development Group</v>
          </cell>
          <cell r="I7052" t="str">
            <v>TD5 8LH</v>
          </cell>
          <cell r="J7052" t="str">
            <v>Jedburgh and District</v>
          </cell>
          <cell r="K7052" t="str">
            <v>Scottish Borders</v>
          </cell>
          <cell r="L7052" t="str">
            <v>Scotland</v>
          </cell>
          <cell r="M7052" t="str">
            <v>Berwickshire, Roxburgh and Selkirk</v>
          </cell>
          <cell r="N7052" t="str">
            <v>GB-GOR-PB188</v>
          </cell>
          <cell r="O7052" t="str">
            <v>The National Lottery Community Fund</v>
          </cell>
          <cell r="P7052" t="str">
            <v>Charitable and Community including Health, Education and Environment</v>
          </cell>
          <cell r="S7052" t="str">
            <v>Unregistered voluntary or community organisation</v>
          </cell>
          <cell r="T7052" t="str">
            <v>AFSX1</v>
          </cell>
          <cell r="U7052" t="str">
            <v>National Lottery Awards for All Scotland</v>
          </cell>
          <cell r="V7052">
            <v>45467</v>
          </cell>
        </row>
        <row r="7053">
          <cell r="A7053" t="str">
            <v>360G-tnlcomfund-0045526975</v>
          </cell>
          <cell r="B7053" t="str">
            <v>Lesmahagow Agricultural Show</v>
          </cell>
          <cell r="C7053" t="str">
            <v>The grant will support the delivery of the annual agricultural show.  This will bring people together and build strong relationships in and across Lesmahagow and surrounding areas.</v>
          </cell>
          <cell r="D7053" t="str">
            <v>GBP</v>
          </cell>
          <cell r="E7053">
            <v>5000</v>
          </cell>
          <cell r="F7053">
            <v>45042</v>
          </cell>
          <cell r="G7053" t="str">
            <v>tnlcomfund-org-LesmahagowFarmersSociety</v>
          </cell>
          <cell r="H7053" t="str">
            <v>Lesmahagow Farmers Society</v>
          </cell>
          <cell r="I7053" t="str">
            <v>ML11 9PT</v>
          </cell>
          <cell r="J7053" t="str">
            <v>Clydesdale South</v>
          </cell>
          <cell r="K7053" t="str">
            <v>South Lanarkshire</v>
          </cell>
          <cell r="L7053" t="str">
            <v>Scotland</v>
          </cell>
          <cell r="M7053" t="str">
            <v>East Kilbride, Strathaven and Lesmahagow</v>
          </cell>
          <cell r="N7053" t="str">
            <v>GB-GOR-PB188</v>
          </cell>
          <cell r="O7053" t="str">
            <v>The National Lottery Community Fund</v>
          </cell>
          <cell r="P7053" t="str">
            <v>Charitable and Community including Health, Education and Environment</v>
          </cell>
          <cell r="S7053" t="str">
            <v>Unregistered voluntary or community organisation</v>
          </cell>
          <cell r="T7053" t="str">
            <v>AFSX1</v>
          </cell>
          <cell r="U7053" t="str">
            <v>National Lottery Awards for All Scotland</v>
          </cell>
          <cell r="V7053">
            <v>45467</v>
          </cell>
        </row>
        <row r="7054">
          <cell r="A7054" t="str">
            <v>360G-tnlcomfund-0045527517</v>
          </cell>
          <cell r="B7054" t="str">
            <v>Girvan Christmas Street Party</v>
          </cell>
          <cell r="C7054" t="str">
            <v>This group will use the funding to organise and deliver their annual Christmas festive street party in Girvan town centre. Funding is requested for entertainment and technical sound support.</v>
          </cell>
          <cell r="D7054" t="str">
            <v>GBP</v>
          </cell>
          <cell r="E7054">
            <v>7799</v>
          </cell>
          <cell r="F7054">
            <v>45042</v>
          </cell>
          <cell r="G7054" t="str">
            <v>tnlcomfund-org-GirvanChristmasStreetParty</v>
          </cell>
          <cell r="H7054" t="str">
            <v>Girvan Christmas Street Party</v>
          </cell>
          <cell r="I7054" t="str">
            <v>KA26 9EU</v>
          </cell>
          <cell r="J7054" t="str">
            <v>Girvan and South Carrick</v>
          </cell>
          <cell r="K7054" t="str">
            <v>South Ayrshire</v>
          </cell>
          <cell r="L7054" t="str">
            <v>Scotland</v>
          </cell>
          <cell r="M7054" t="str">
            <v>Ayr, Carrick and Cumnock</v>
          </cell>
          <cell r="N7054" t="str">
            <v>GB-GOR-PB188</v>
          </cell>
          <cell r="O7054" t="str">
            <v>The National Lottery Community Fund</v>
          </cell>
          <cell r="P7054" t="str">
            <v>Charitable and Community including Health, Education and Environment</v>
          </cell>
          <cell r="S7054" t="str">
            <v>Unregistered voluntary or community organisation</v>
          </cell>
          <cell r="T7054" t="str">
            <v>AFSX1</v>
          </cell>
          <cell r="U7054" t="str">
            <v>National Lottery Awards for All Scotland</v>
          </cell>
          <cell r="V7054">
            <v>45467</v>
          </cell>
        </row>
        <row r="7055">
          <cell r="A7055" t="str">
            <v>360G-tnlcomfund-0045528453</v>
          </cell>
          <cell r="B7055" t="str">
            <v>Crossfire Gaming Club</v>
          </cell>
          <cell r="C7055" t="str">
            <v>The grant will support a new gaming club providing opportunities to participate in wargaming board games and arts and crafts. The project will provide social opportunities for people in Cumbernauld and surrounding areas.</v>
          </cell>
          <cell r="D7055" t="str">
            <v>GBP</v>
          </cell>
          <cell r="E7055">
            <v>6130</v>
          </cell>
          <cell r="F7055">
            <v>45042</v>
          </cell>
          <cell r="G7055" t="str">
            <v>tnlcomfund-org-CrossfireGamingClub</v>
          </cell>
          <cell r="H7055" t="str">
            <v>Crossfire Gaming Club</v>
          </cell>
          <cell r="I7055" t="str">
            <v>G67 2SU</v>
          </cell>
          <cell r="J7055" t="str">
            <v>Cumbernauld East</v>
          </cell>
          <cell r="K7055" t="str">
            <v>North Lanarkshire</v>
          </cell>
          <cell r="L7055" t="str">
            <v>Scotland</v>
          </cell>
          <cell r="M7055" t="str">
            <v>Cumbernauld, Kilsyth and Kirkintilloch East</v>
          </cell>
          <cell r="N7055" t="str">
            <v>GB-GOR-PB188</v>
          </cell>
          <cell r="O7055" t="str">
            <v>The National Lottery Community Fund</v>
          </cell>
          <cell r="P7055" t="str">
            <v>Charitable and Community including Health, Education and Environment</v>
          </cell>
          <cell r="S7055" t="str">
            <v>Unregistered voluntary or community organisation</v>
          </cell>
          <cell r="T7055" t="str">
            <v>AFSX1</v>
          </cell>
          <cell r="U7055" t="str">
            <v>National Lottery Awards for All Scotland</v>
          </cell>
          <cell r="V7055">
            <v>45467</v>
          </cell>
        </row>
        <row r="7056">
          <cell r="A7056" t="str">
            <v>360G-tnlcomfund-0045529355</v>
          </cell>
          <cell r="B7056" t="str">
            <v>Lanarkshire Counselling &amp; CBT Centre CIC 1:1 Therapy and Groupwork</v>
          </cell>
          <cell r="C7056" t="str">
            <v>This organisation will provide free professional 1:1 therapy and groupwork sessions for people with mental health issues in North Lanarkshire.</v>
          </cell>
          <cell r="D7056" t="str">
            <v>GBP</v>
          </cell>
          <cell r="E7056">
            <v>10000</v>
          </cell>
          <cell r="F7056">
            <v>45042</v>
          </cell>
          <cell r="G7056" t="str">
            <v>GB-COH-SC692924</v>
          </cell>
          <cell r="H7056" t="str">
            <v>Lanarkshire Counselling &amp; CBT Centre CIC</v>
          </cell>
          <cell r="I7056" t="str">
            <v>ML5 3EJ</v>
          </cell>
          <cell r="J7056" t="str">
            <v>Coatbridge North</v>
          </cell>
          <cell r="K7056" t="str">
            <v>North Lanarkshire</v>
          </cell>
          <cell r="L7056" t="str">
            <v>Scotland</v>
          </cell>
          <cell r="M7056" t="str">
            <v>Coatbridge, Chryston and Bellshill</v>
          </cell>
          <cell r="N7056" t="str">
            <v>GB-GOR-PB188</v>
          </cell>
          <cell r="O7056" t="str">
            <v>The National Lottery Community Fund</v>
          </cell>
          <cell r="P7056" t="str">
            <v>Charitable and Community including Health, Education and Environment</v>
          </cell>
          <cell r="R7056" t="str">
            <v>SC692924</v>
          </cell>
          <cell r="S7056" t="str">
            <v>Community Interest Company (CIC)</v>
          </cell>
          <cell r="T7056" t="str">
            <v>AFSX1</v>
          </cell>
          <cell r="U7056" t="str">
            <v>National Lottery Awards for All Scotland</v>
          </cell>
          <cell r="V7056">
            <v>45467</v>
          </cell>
        </row>
        <row r="7057">
          <cell r="A7057" t="str">
            <v>360G-tnlcomfund-0045529762</v>
          </cell>
          <cell r="B7057" t="str">
            <v>PALS [people at leisure</v>
          </cell>
          <cell r="C7057" t="str">
            <v>This group will put on monthly meetings and day trips for elderly people in Lanarkshire to socialise and to tackle isolation and improve health and wellbeing.</v>
          </cell>
          <cell r="D7057" t="str">
            <v>GBP</v>
          </cell>
          <cell r="E7057">
            <v>4580</v>
          </cell>
          <cell r="F7057">
            <v>45042</v>
          </cell>
          <cell r="G7057" t="str">
            <v>tnlcomfund-org-P.A.L.S.</v>
          </cell>
          <cell r="H7057" t="str">
            <v>P.A.L.S.</v>
          </cell>
          <cell r="I7057" t="str">
            <v>ML2 8BG</v>
          </cell>
          <cell r="J7057" t="str">
            <v>Wishaw</v>
          </cell>
          <cell r="K7057" t="str">
            <v>North Lanarkshire</v>
          </cell>
          <cell r="L7057" t="str">
            <v>Scotland</v>
          </cell>
          <cell r="M7057" t="str">
            <v>Motherwell and Wishaw</v>
          </cell>
          <cell r="N7057" t="str">
            <v>GB-GOR-PB188</v>
          </cell>
          <cell r="O7057" t="str">
            <v>The National Lottery Community Fund</v>
          </cell>
          <cell r="P7057" t="str">
            <v>Charitable and Community including Health, Education and Environment</v>
          </cell>
          <cell r="S7057" t="str">
            <v>Unregistered voluntary or community organisation</v>
          </cell>
          <cell r="T7057" t="str">
            <v>AFSX1</v>
          </cell>
          <cell r="U7057" t="str">
            <v>National Lottery Awards for All Scotland</v>
          </cell>
          <cell r="V7057">
            <v>45492</v>
          </cell>
        </row>
        <row r="7058">
          <cell r="A7058" t="str">
            <v>360G-tnlcomfund-0045529823</v>
          </cell>
          <cell r="B7058" t="str">
            <v>Fleece &amp; Fibre programme</v>
          </cell>
          <cell r="C7058" t="str">
            <v>This group will use the funding to continue delivery of their free fleece and fibre community craft sessions in the Scottish Borders.</v>
          </cell>
          <cell r="D7058" t="str">
            <v>GBP</v>
          </cell>
          <cell r="E7058">
            <v>5000</v>
          </cell>
          <cell r="F7058">
            <v>45042</v>
          </cell>
          <cell r="G7058" t="str">
            <v>GB-COH-SC699038</v>
          </cell>
          <cell r="H7058" t="str">
            <v>At Birkhill House CIC</v>
          </cell>
          <cell r="I7058" t="str">
            <v>TD4 6AR</v>
          </cell>
          <cell r="J7058" t="str">
            <v>Leaderdale and Melrose</v>
          </cell>
          <cell r="K7058" t="str">
            <v>Scottish Borders</v>
          </cell>
          <cell r="L7058" t="str">
            <v>Scotland</v>
          </cell>
          <cell r="M7058" t="str">
            <v>Berwickshire, Roxburgh and Selkirk</v>
          </cell>
          <cell r="N7058" t="str">
            <v>GB-GOR-PB188</v>
          </cell>
          <cell r="O7058" t="str">
            <v>The National Lottery Community Fund</v>
          </cell>
          <cell r="P7058" t="str">
            <v>Charitable and Community including Health, Education and Environment</v>
          </cell>
          <cell r="R7058" t="str">
            <v>SC699038</v>
          </cell>
          <cell r="S7058" t="str">
            <v>Community Interest Company (CIC)</v>
          </cell>
          <cell r="T7058" t="str">
            <v>AFSX1</v>
          </cell>
          <cell r="U7058" t="str">
            <v>National Lottery Awards for All Scotland</v>
          </cell>
          <cell r="V7058">
            <v>45467</v>
          </cell>
        </row>
        <row r="7059">
          <cell r="A7059" t="str">
            <v>360G-tnlcomfund-0045531783</v>
          </cell>
          <cell r="B7059" t="str">
            <v>New permanent location for Carluke Men's Shed</v>
          </cell>
          <cell r="C7059" t="str">
            <v>The grant will fund the refurbishment and improvements for the newly acquired base for the local men's shed group. The project helps support members to increase social networks reduce isolation and learn and share skills and knowledge.</v>
          </cell>
          <cell r="D7059" t="str">
            <v>GBP</v>
          </cell>
          <cell r="E7059">
            <v>10000</v>
          </cell>
          <cell r="F7059">
            <v>45042</v>
          </cell>
          <cell r="G7059" t="str">
            <v>GB-CHC-SC049768</v>
          </cell>
          <cell r="H7059" t="str">
            <v>Carluke Men's Shed</v>
          </cell>
          <cell r="I7059" t="str">
            <v>ML8 4PB</v>
          </cell>
          <cell r="J7059" t="str">
            <v>Clydesdale West</v>
          </cell>
          <cell r="K7059" t="str">
            <v>South Lanarkshire</v>
          </cell>
          <cell r="L7059" t="str">
            <v>Scotland</v>
          </cell>
          <cell r="M7059" t="str">
            <v>Lanark and Hamilton East</v>
          </cell>
          <cell r="N7059" t="str">
            <v>GB-GOR-PB188</v>
          </cell>
          <cell r="O7059" t="str">
            <v>The National Lottery Community Fund</v>
          </cell>
          <cell r="P7059" t="str">
            <v>Charitable and Community including Health, Education and Environment</v>
          </cell>
          <cell r="Q7059" t="str">
            <v>SC049768</v>
          </cell>
          <cell r="S7059" t="str">
            <v>Registered charity (unincorporated)</v>
          </cell>
          <cell r="T7059" t="str">
            <v>AFSX1</v>
          </cell>
          <cell r="U7059" t="str">
            <v>National Lottery Awards for All Scotland</v>
          </cell>
          <cell r="V7059">
            <v>45467</v>
          </cell>
        </row>
        <row r="7060">
          <cell r="A7060" t="str">
            <v>360G-tnlcomfund-0045534334</v>
          </cell>
          <cell r="B7060" t="str">
            <v>Larkhall Men's Shed - New Premises</v>
          </cell>
          <cell r="C7060" t="str">
            <v>The grant will fund the establishment a permanent premises and base for activities for this newly independent mens shed initiative.</v>
          </cell>
          <cell r="D7060" t="str">
            <v>GBP</v>
          </cell>
          <cell r="E7060">
            <v>9900</v>
          </cell>
          <cell r="F7060">
            <v>45042</v>
          </cell>
          <cell r="G7060" t="str">
            <v>tnlcomfund-org-LarkhallMen'sShed</v>
          </cell>
          <cell r="H7060" t="str">
            <v>Larkhall Men's Shed</v>
          </cell>
          <cell r="I7060" t="str">
            <v>ML9 1DP</v>
          </cell>
          <cell r="J7060" t="str">
            <v>Larkhall</v>
          </cell>
          <cell r="K7060" t="str">
            <v>South Lanarkshire</v>
          </cell>
          <cell r="L7060" t="str">
            <v>Scotland</v>
          </cell>
          <cell r="M7060" t="str">
            <v>Lanark and Hamilton East</v>
          </cell>
          <cell r="N7060" t="str">
            <v>GB-GOR-PB188</v>
          </cell>
          <cell r="O7060" t="str">
            <v>The National Lottery Community Fund</v>
          </cell>
          <cell r="P7060" t="str">
            <v>Charitable and Community including Health, Education and Environment</v>
          </cell>
          <cell r="S7060" t="str">
            <v>Unregistered voluntary or community organisation</v>
          </cell>
          <cell r="T7060" t="str">
            <v>AFSX1</v>
          </cell>
          <cell r="U7060" t="str">
            <v>National Lottery Awards for All Scotland</v>
          </cell>
          <cell r="V7060">
            <v>45467</v>
          </cell>
        </row>
        <row r="7061">
          <cell r="A7061" t="str">
            <v>360G-tnlcomfund-0045536504</v>
          </cell>
          <cell r="B7061" t="str">
            <v>Creating informal learning memories</v>
          </cell>
          <cell r="C7061" t="str">
            <v>This group will use the funding to help continue their volunteer led toddler group located in the Shotts area.</v>
          </cell>
          <cell r="D7061" t="str">
            <v>GBP</v>
          </cell>
          <cell r="E7061">
            <v>7750</v>
          </cell>
          <cell r="F7061">
            <v>45042</v>
          </cell>
          <cell r="G7061" t="str">
            <v>tnlcomfund-org-CalderheadToddlersGroup</v>
          </cell>
          <cell r="H7061" t="str">
            <v>Calderhead Toddlers Group</v>
          </cell>
          <cell r="I7061" t="str">
            <v>ML7 5ET</v>
          </cell>
          <cell r="J7061" t="str">
            <v>Fortissat</v>
          </cell>
          <cell r="K7061" t="str">
            <v>North Lanarkshire</v>
          </cell>
          <cell r="L7061" t="str">
            <v>Scotland</v>
          </cell>
          <cell r="M7061" t="str">
            <v>Airdrie and Shotts</v>
          </cell>
          <cell r="N7061" t="str">
            <v>GB-GOR-PB188</v>
          </cell>
          <cell r="O7061" t="str">
            <v>The National Lottery Community Fund</v>
          </cell>
          <cell r="P7061" t="str">
            <v>Charitable and Community including Health, Education and Environment</v>
          </cell>
          <cell r="S7061" t="str">
            <v>Unregistered voluntary or community organisation</v>
          </cell>
          <cell r="T7061" t="str">
            <v>AFSX1</v>
          </cell>
          <cell r="U7061" t="str">
            <v>National Lottery Awards for All Scotland</v>
          </cell>
          <cell r="V7061">
            <v>45467</v>
          </cell>
        </row>
        <row r="7062">
          <cell r="A7062" t="str">
            <v>360G-tnlcomfund-0045509821</v>
          </cell>
          <cell r="B7062" t="str">
            <v>Moray School Bank Community Garden</v>
          </cell>
          <cell r="C7062" t="str">
            <v>This group will use the funding to employ a part-time Garden Coordinator to support activities for families &amp; children in their community garden in Craigellachie Moray.</v>
          </cell>
          <cell r="D7062" t="str">
            <v>GBP</v>
          </cell>
          <cell r="E7062">
            <v>9877</v>
          </cell>
          <cell r="F7062">
            <v>45041</v>
          </cell>
          <cell r="G7062" t="str">
            <v>GB-CHC-SC047459</v>
          </cell>
          <cell r="H7062" t="str">
            <v>Moray School Bank</v>
          </cell>
          <cell r="I7062" t="str">
            <v>AB38 9QT</v>
          </cell>
          <cell r="J7062" t="str">
            <v>Speyside Glenlivet</v>
          </cell>
          <cell r="K7062" t="str">
            <v>Moray</v>
          </cell>
          <cell r="L7062" t="str">
            <v>Scotland</v>
          </cell>
          <cell r="M7062" t="str">
            <v>Moray</v>
          </cell>
          <cell r="N7062" t="str">
            <v>GB-GOR-PB188</v>
          </cell>
          <cell r="O7062" t="str">
            <v>The National Lottery Community Fund</v>
          </cell>
          <cell r="P7062" t="str">
            <v>Charitable and Community including Health, Education and Environment</v>
          </cell>
          <cell r="Q7062" t="str">
            <v>SC047459</v>
          </cell>
          <cell r="S7062" t="str">
            <v>Charitable incorporated organisation (CIO)</v>
          </cell>
          <cell r="T7062" t="str">
            <v>AFSX1</v>
          </cell>
          <cell r="U7062" t="str">
            <v>National Lottery Awards for All Scotland</v>
          </cell>
          <cell r="V7062">
            <v>45467</v>
          </cell>
        </row>
        <row r="7063">
          <cell r="A7063" t="str">
            <v>360G-tnlcomfund-0045512336</v>
          </cell>
          <cell r="B7063" t="str">
            <v>Fochabers Christmas tree lights</v>
          </cell>
          <cell r="C7063" t="str">
            <v>This group will use the funding to purchase new Christmas Tree lights for the main road through the square in Fochabers.</v>
          </cell>
          <cell r="D7063" t="str">
            <v>GBP</v>
          </cell>
          <cell r="E7063">
            <v>10000</v>
          </cell>
          <cell r="F7063">
            <v>45041</v>
          </cell>
          <cell r="G7063" t="str">
            <v>GB-CHC-SC044569</v>
          </cell>
          <cell r="H7063" t="str">
            <v>Fochabers Village Association</v>
          </cell>
          <cell r="I7063" t="str">
            <v>IV32 7DG</v>
          </cell>
          <cell r="J7063" t="str">
            <v>Fochabers Lhanbryde</v>
          </cell>
          <cell r="K7063" t="str">
            <v>Moray</v>
          </cell>
          <cell r="L7063" t="str">
            <v>Scotland</v>
          </cell>
          <cell r="M7063" t="str">
            <v>Moray</v>
          </cell>
          <cell r="N7063" t="str">
            <v>GB-GOR-PB188</v>
          </cell>
          <cell r="O7063" t="str">
            <v>The National Lottery Community Fund</v>
          </cell>
          <cell r="P7063" t="str">
            <v>Charitable and Community including Health, Education and Environment</v>
          </cell>
          <cell r="Q7063" t="str">
            <v>SC044569</v>
          </cell>
          <cell r="R7063" t="str">
            <v>SC462557</v>
          </cell>
          <cell r="S7063" t="str">
            <v>Registered Charity and Not-for-profit Company</v>
          </cell>
          <cell r="T7063" t="str">
            <v>AFSX1</v>
          </cell>
          <cell r="U7063" t="str">
            <v>National Lottery Awards for All Scotland</v>
          </cell>
          <cell r="V7063">
            <v>45467</v>
          </cell>
        </row>
        <row r="7064">
          <cell r="A7064" t="str">
            <v>360G-tnlcomfund-0045513450</v>
          </cell>
          <cell r="B7064" t="str">
            <v>Epilepsy Scotland's Welfare Rights Project: SCOCOL</v>
          </cell>
          <cell r="C7064" t="str">
            <v>The group will use the funding for the information service that delivers welfare rights advice to people and families impacted by Epilepsy across Scotland.</v>
          </cell>
          <cell r="D7064" t="str">
            <v>GBP</v>
          </cell>
          <cell r="E7064">
            <v>9800</v>
          </cell>
          <cell r="F7064">
            <v>45041</v>
          </cell>
          <cell r="G7064" t="str">
            <v>GB-CHC-SC000067</v>
          </cell>
          <cell r="H7064" t="str">
            <v>Epilepsy Action Scotland</v>
          </cell>
          <cell r="I7064" t="str">
            <v>G51 1JL</v>
          </cell>
          <cell r="J7064" t="str">
            <v>Govan</v>
          </cell>
          <cell r="K7064" t="str">
            <v>Glasgow City</v>
          </cell>
          <cell r="L7064" t="str">
            <v>Scotland</v>
          </cell>
          <cell r="M7064" t="str">
            <v>Glasgow Central</v>
          </cell>
          <cell r="N7064" t="str">
            <v>GB-GOR-PB188</v>
          </cell>
          <cell r="O7064" t="str">
            <v>The National Lottery Community Fund</v>
          </cell>
          <cell r="P7064" t="str">
            <v>Charitable and Community including Health, Education and Environment</v>
          </cell>
          <cell r="Q7064" t="str">
            <v>SC000067</v>
          </cell>
          <cell r="R7064" t="str">
            <v>SC163987</v>
          </cell>
          <cell r="S7064" t="str">
            <v>Registered charity (unincorporated)</v>
          </cell>
          <cell r="T7064" t="str">
            <v>AFSX1</v>
          </cell>
          <cell r="U7064" t="str">
            <v>National Lottery Awards for All Scotland</v>
          </cell>
          <cell r="V7064">
            <v>45496</v>
          </cell>
        </row>
        <row r="7065">
          <cell r="A7065" t="str">
            <v>360G-tnlcomfund-0045514555</v>
          </cell>
          <cell r="B7065" t="str">
            <v>Pool Events</v>
          </cell>
          <cell r="C7065" t="str">
            <v>This group will put on a fun filled season for the local community of Stonehaven and visitors to the towns open air pool.</v>
          </cell>
          <cell r="D7065" t="str">
            <v>GBP</v>
          </cell>
          <cell r="E7065">
            <v>4419</v>
          </cell>
          <cell r="F7065">
            <v>45041</v>
          </cell>
          <cell r="G7065" t="str">
            <v>GB-CHC-SCO42966</v>
          </cell>
          <cell r="H7065" t="str">
            <v>Friends of Stonehaven Open Air Pool</v>
          </cell>
          <cell r="I7065" t="str">
            <v>AB39 2RD</v>
          </cell>
          <cell r="J7065" t="str">
            <v>Stonehaven and Lower Deeside</v>
          </cell>
          <cell r="K7065" t="str">
            <v>Aberdeenshire</v>
          </cell>
          <cell r="L7065" t="str">
            <v>Scotland</v>
          </cell>
          <cell r="M7065" t="str">
            <v>West Aberdeenshire and Kincardine</v>
          </cell>
          <cell r="N7065" t="str">
            <v>GB-GOR-PB188</v>
          </cell>
          <cell r="O7065" t="str">
            <v>The National Lottery Community Fund</v>
          </cell>
          <cell r="P7065" t="str">
            <v>Charitable and Community including Health, Education and Environment</v>
          </cell>
          <cell r="Q7065" t="str">
            <v>SC042966</v>
          </cell>
          <cell r="S7065" t="str">
            <v>Charitable incorporated organisation (CIO)</v>
          </cell>
          <cell r="T7065" t="str">
            <v>AFSX1</v>
          </cell>
          <cell r="U7065" t="str">
            <v>National Lottery Awards for All Scotland</v>
          </cell>
          <cell r="V7065">
            <v>45468</v>
          </cell>
        </row>
        <row r="7066">
          <cell r="A7066" t="str">
            <v>360G-tnlcomfund-0045517079</v>
          </cell>
          <cell r="B7066" t="str">
            <v>Family Fun and Friendship</v>
          </cell>
          <cell r="C7066" t="str">
            <v>This group will expand the group sessions they currently run for families in Angus. They will run sessions in Arbroath Carnoustie Montrose Forfar and Brechin where families with preschool age children will receive support with a range of issues including social isolation loneliness and poverty.</v>
          </cell>
          <cell r="D7066" t="str">
            <v>GBP</v>
          </cell>
          <cell r="E7066">
            <v>135948</v>
          </cell>
          <cell r="F7066">
            <v>45041</v>
          </cell>
          <cell r="G7066" t="str">
            <v>GB-CHC-SC023058</v>
          </cell>
          <cell r="H7066" t="str">
            <v>Home-Start Angus</v>
          </cell>
          <cell r="I7066" t="str">
            <v>DD11 1JG</v>
          </cell>
          <cell r="J7066" t="str">
            <v>Arbroath East and Lunan</v>
          </cell>
          <cell r="K7066" t="str">
            <v>Angus</v>
          </cell>
          <cell r="L7066" t="str">
            <v>Scotland</v>
          </cell>
          <cell r="M7066" t="str">
            <v>Angus</v>
          </cell>
          <cell r="N7066" t="str">
            <v>GB-GOR-PB188</v>
          </cell>
          <cell r="O7066" t="str">
            <v>The National Lottery Community Fund</v>
          </cell>
          <cell r="P7066" t="str">
            <v>Charitable and Community including Health, Education and Environment</v>
          </cell>
          <cell r="Q7066" t="str">
            <v>SC023058</v>
          </cell>
          <cell r="R7066" t="str">
            <v>SC256702</v>
          </cell>
          <cell r="S7066" t="str">
            <v>Registered Charity and Not-for-profit Company</v>
          </cell>
          <cell r="T7066" t="str">
            <v>BLF_MIM_SC</v>
          </cell>
          <cell r="U7066" t="str">
            <v>Medium Grants Scotland: Improving Lives</v>
          </cell>
          <cell r="V7066">
            <v>45476</v>
          </cell>
        </row>
        <row r="7067">
          <cell r="A7067" t="str">
            <v>360G-tnlcomfund-0045522452</v>
          </cell>
          <cell r="B7067" t="str">
            <v>Hall External Maintenance</v>
          </cell>
          <cell r="C7067" t="str">
            <v>This group will replace the original iron gutters soffits and fascias to help eliminate leaks and protect the fabric of the hall building for future generations.</v>
          </cell>
          <cell r="D7067" t="str">
            <v>GBP</v>
          </cell>
          <cell r="E7067">
            <v>9950</v>
          </cell>
          <cell r="F7067">
            <v>45041</v>
          </cell>
          <cell r="G7067" t="str">
            <v>tnlcomfund-org-MillbrexPublicHall</v>
          </cell>
          <cell r="H7067" t="str">
            <v>Millbrex Public Hall</v>
          </cell>
          <cell r="I7067" t="str">
            <v>AB53 8NB</v>
          </cell>
          <cell r="J7067" t="str">
            <v>Turriff and District</v>
          </cell>
          <cell r="K7067" t="str">
            <v>Aberdeenshire</v>
          </cell>
          <cell r="L7067" t="str">
            <v>Scotland</v>
          </cell>
          <cell r="M7067" t="str">
            <v>Banff and Buchan</v>
          </cell>
          <cell r="N7067" t="str">
            <v>GB-GOR-PB188</v>
          </cell>
          <cell r="O7067" t="str">
            <v>The National Lottery Community Fund</v>
          </cell>
          <cell r="P7067" t="str">
            <v>Charitable and Community including Health, Education and Environment</v>
          </cell>
          <cell r="S7067" t="str">
            <v>Unregistered voluntary or community organisation</v>
          </cell>
          <cell r="T7067" t="str">
            <v>AFSX1</v>
          </cell>
          <cell r="U7067" t="str">
            <v>National Lottery Awards for All Scotland</v>
          </cell>
          <cell r="V7067">
            <v>45467</v>
          </cell>
        </row>
        <row r="7068">
          <cell r="A7068" t="str">
            <v>360G-tnlcomfund-0045525422</v>
          </cell>
          <cell r="B7068" t="str">
            <v>Growing Together</v>
          </cell>
          <cell r="C7068" t="str">
            <v>This group will continue to run the Open Garden Project in Forfar where they offer supported volunteering opportunities to those interested in horticultural activities. Currently around 30 volunteers are supported twice weekly the project is open to all and has members ranging from 8 to 68 years old volunteers and community members can access the food grown by the project.</v>
          </cell>
          <cell r="D7068" t="str">
            <v>GBP</v>
          </cell>
          <cell r="E7068">
            <v>10000</v>
          </cell>
          <cell r="F7068">
            <v>45041</v>
          </cell>
          <cell r="G7068" t="str">
            <v>GB-CHC-SC045844</v>
          </cell>
          <cell r="H7068" t="str">
            <v>Forfar Open Garden</v>
          </cell>
          <cell r="I7068" t="str">
            <v>DD8 3JD</v>
          </cell>
          <cell r="J7068" t="str">
            <v>Forfar and District</v>
          </cell>
          <cell r="K7068" t="str">
            <v>Angus</v>
          </cell>
          <cell r="L7068" t="str">
            <v>Scotland</v>
          </cell>
          <cell r="M7068" t="str">
            <v>Angus</v>
          </cell>
          <cell r="N7068" t="str">
            <v>GB-GOR-PB188</v>
          </cell>
          <cell r="O7068" t="str">
            <v>The National Lottery Community Fund</v>
          </cell>
          <cell r="P7068" t="str">
            <v>Charitable and Community including Health, Education and Environment</v>
          </cell>
          <cell r="Q7068" t="str">
            <v>SC045844</v>
          </cell>
          <cell r="S7068" t="str">
            <v>Registered charity (unincorporated)</v>
          </cell>
          <cell r="T7068" t="str">
            <v>AFSX1</v>
          </cell>
          <cell r="U7068" t="str">
            <v>National Lottery Awards for All Scotland</v>
          </cell>
          <cell r="V7068">
            <v>45467</v>
          </cell>
        </row>
        <row r="7069">
          <cell r="A7069" t="str">
            <v>360G-tnlcomfund-0045527036</v>
          </cell>
          <cell r="B7069" t="str">
            <v>Outdoor Activity Camp for Children &amp; Young People affected by 22q11.2  Syndromes</v>
          </cell>
          <cell r="C7069" t="str">
            <v>The grant will fund a 3 night residential stay and outdoor activity camp for children and young people affected by 22q11.2 syndromes.</v>
          </cell>
          <cell r="D7069" t="str">
            <v>GBP</v>
          </cell>
          <cell r="E7069">
            <v>2823</v>
          </cell>
          <cell r="F7069">
            <v>45041</v>
          </cell>
          <cell r="G7069" t="str">
            <v>GB-CHC-1088432</v>
          </cell>
          <cell r="H7069" t="str">
            <v>Max Appeal</v>
          </cell>
          <cell r="I7069" t="str">
            <v>ML12 6HT</v>
          </cell>
          <cell r="J7069" t="str">
            <v>Clydesdale East</v>
          </cell>
          <cell r="K7069" t="str">
            <v>South Lanarkshire</v>
          </cell>
          <cell r="L7069" t="str">
            <v>Scotland</v>
          </cell>
          <cell r="M7069" t="str">
            <v>Dumfriesshire, Clydesdale and Tweeddale</v>
          </cell>
          <cell r="N7069" t="str">
            <v>GB-GOR-PB188</v>
          </cell>
          <cell r="O7069" t="str">
            <v>The National Lottery Community Fund</v>
          </cell>
          <cell r="P7069" t="str">
            <v>Charitable and Community including Health, Education and Environment</v>
          </cell>
          <cell r="Q7069" t="str">
            <v>1088432</v>
          </cell>
          <cell r="S7069" t="str">
            <v>Registered charity (unincorporated)</v>
          </cell>
          <cell r="T7069" t="str">
            <v>AFSX1</v>
          </cell>
          <cell r="U7069" t="str">
            <v>National Lottery Awards for All Scotland</v>
          </cell>
          <cell r="V7069">
            <v>45468</v>
          </cell>
        </row>
        <row r="7070">
          <cell r="A7070" t="str">
            <v>360G-tnlcomfund-0045527474</v>
          </cell>
          <cell r="B7070" t="str">
            <v>Cup O' Kindness</v>
          </cell>
          <cell r="C7070" t="str">
            <v>The project aims to undertake a series of events across Aberdeen and the north east to bring together community groups (including Ukrainian residents) and to provide a space to share cultures.</v>
          </cell>
          <cell r="D7070" t="str">
            <v>GBP</v>
          </cell>
          <cell r="E7070">
            <v>10000</v>
          </cell>
          <cell r="F7070">
            <v>45041</v>
          </cell>
          <cell r="G7070" t="str">
            <v>tnlcomfund-org-EnlightenedBurns</v>
          </cell>
          <cell r="H7070" t="str">
            <v>Enlightened Burns</v>
          </cell>
          <cell r="I7070" t="str">
            <v>AB24 5NR</v>
          </cell>
          <cell r="J7070" t="str">
            <v>George St/Harbour</v>
          </cell>
          <cell r="K7070" t="str">
            <v>Aberdeen City</v>
          </cell>
          <cell r="L7070" t="str">
            <v>Scotland</v>
          </cell>
          <cell r="M7070" t="str">
            <v>Aberdeen North</v>
          </cell>
          <cell r="N7070" t="str">
            <v>GB-GOR-PB188</v>
          </cell>
          <cell r="O7070" t="str">
            <v>The National Lottery Community Fund</v>
          </cell>
          <cell r="P7070" t="str">
            <v>Charitable and Community including Health, Education and Environment</v>
          </cell>
          <cell r="S7070" t="str">
            <v>Unregistered voluntary or community organisation</v>
          </cell>
          <cell r="T7070" t="str">
            <v>AFSX1</v>
          </cell>
          <cell r="U7070" t="str">
            <v>National Lottery Awards for All Scotland</v>
          </cell>
          <cell r="V7070">
            <v>45467</v>
          </cell>
        </row>
        <row r="7071">
          <cell r="A7071" t="str">
            <v>360G-tnlcomfund-0045529690</v>
          </cell>
          <cell r="B7071" t="str">
            <v>Employability; Financial Inclusion and Women's Friendship</v>
          </cell>
          <cell r="C7071" t="str">
            <v>This group will continue to deliver its women's meeting group employability and budget support services to ethnic minority women who feel more comfortable accessing services from a group that clearly understands their needs and challenges.</v>
          </cell>
          <cell r="D7071" t="str">
            <v>GBP</v>
          </cell>
          <cell r="E7071">
            <v>10000</v>
          </cell>
          <cell r="F7071">
            <v>45041</v>
          </cell>
          <cell r="G7071" t="str">
            <v>GB-CHC-SC027690</v>
          </cell>
          <cell r="H7071" t="str">
            <v>Amina Muslim Women's Resource Centre</v>
          </cell>
          <cell r="I7071" t="str">
            <v>G41 2SE</v>
          </cell>
          <cell r="J7071" t="str">
            <v>Pollokshields</v>
          </cell>
          <cell r="K7071" t="str">
            <v>Glasgow City</v>
          </cell>
          <cell r="L7071" t="str">
            <v>Scotland</v>
          </cell>
          <cell r="M7071" t="str">
            <v>Glasgow Central</v>
          </cell>
          <cell r="N7071" t="str">
            <v>GB-GOR-PB188</v>
          </cell>
          <cell r="O7071" t="str">
            <v>The National Lottery Community Fund</v>
          </cell>
          <cell r="P7071" t="str">
            <v>Charitable and Community including Health, Education and Environment</v>
          </cell>
          <cell r="Q7071" t="str">
            <v>SC027690</v>
          </cell>
          <cell r="R7071" t="str">
            <v>SC432921</v>
          </cell>
          <cell r="S7071" t="str">
            <v>Not-for-profit company</v>
          </cell>
          <cell r="T7071" t="str">
            <v>AFSX1</v>
          </cell>
          <cell r="U7071" t="str">
            <v>National Lottery Awards for All Scotland</v>
          </cell>
          <cell r="V7071">
            <v>45490</v>
          </cell>
        </row>
        <row r="7072">
          <cell r="A7072" t="str">
            <v>360G-tnlcomfund-0045530795</v>
          </cell>
          <cell r="B7072" t="str">
            <v>Equipment Storage</v>
          </cell>
          <cell r="C7072" t="str">
            <v>This group will use sites across Tayside owned by Scottish Fire and Rescue to house equipment needed in emergency situations enabling easy access in times of need across such a vast area.</v>
          </cell>
          <cell r="D7072" t="str">
            <v>GBP</v>
          </cell>
          <cell r="E7072">
            <v>10000</v>
          </cell>
          <cell r="F7072">
            <v>45041</v>
          </cell>
          <cell r="G7072" t="str">
            <v>GB-CHC-SC042452</v>
          </cell>
          <cell r="H7072" t="str">
            <v>Tayside 4x4 Response</v>
          </cell>
          <cell r="I7072" t="str">
            <v>DD5 2AB</v>
          </cell>
          <cell r="J7072" t="str">
            <v>The Ferry</v>
          </cell>
          <cell r="K7072" t="str">
            <v>Dundee City</v>
          </cell>
          <cell r="L7072" t="str">
            <v>Scotland</v>
          </cell>
          <cell r="M7072" t="str">
            <v>Dundee East</v>
          </cell>
          <cell r="N7072" t="str">
            <v>GB-GOR-PB188</v>
          </cell>
          <cell r="O7072" t="str">
            <v>The National Lottery Community Fund</v>
          </cell>
          <cell r="P7072" t="str">
            <v>Charitable and Community including Health, Education and Environment</v>
          </cell>
          <cell r="Q7072" t="str">
            <v>SC042452</v>
          </cell>
          <cell r="S7072" t="str">
            <v>Registered charity (unincorporated)</v>
          </cell>
          <cell r="T7072" t="str">
            <v>AFSX1</v>
          </cell>
          <cell r="U7072" t="str">
            <v>National Lottery Awards for All Scotland</v>
          </cell>
          <cell r="V7072">
            <v>45467</v>
          </cell>
        </row>
        <row r="7073">
          <cell r="A7073" t="str">
            <v>360G-tnlcomfund-0045533140</v>
          </cell>
          <cell r="B7073" t="str">
            <v>Glass Hall Energy Efficiency and Improvements</v>
          </cell>
          <cell r="C7073" t="str">
            <v>The group will replace electric heaters and paint and decorate the facility and hire a storage unit.</v>
          </cell>
          <cell r="D7073" t="str">
            <v>GBP</v>
          </cell>
          <cell r="E7073">
            <v>9750</v>
          </cell>
          <cell r="F7073">
            <v>45041</v>
          </cell>
          <cell r="G7073" t="str">
            <v>GB-CHC-SC050904</v>
          </cell>
          <cell r="H7073" t="str">
            <v>Glass Community Association</v>
          </cell>
          <cell r="I7073" t="str">
            <v>AB54 4XY</v>
          </cell>
          <cell r="J7073" t="str">
            <v>Huntly, Strathbogie and Howe of Alford</v>
          </cell>
          <cell r="K7073" t="str">
            <v>Aberdeenshire</v>
          </cell>
          <cell r="L7073" t="str">
            <v>Scotland</v>
          </cell>
          <cell r="M7073" t="str">
            <v>Gordon</v>
          </cell>
          <cell r="N7073" t="str">
            <v>GB-GOR-PB188</v>
          </cell>
          <cell r="O7073" t="str">
            <v>The National Lottery Community Fund</v>
          </cell>
          <cell r="P7073" t="str">
            <v>Charitable and Community including Health, Education and Environment</v>
          </cell>
          <cell r="Q7073" t="str">
            <v>SC050904</v>
          </cell>
          <cell r="S7073" t="str">
            <v>Charitable incorporated organisation (CIO)</v>
          </cell>
          <cell r="T7073" t="str">
            <v>AFSX1</v>
          </cell>
          <cell r="U7073" t="str">
            <v>National Lottery Awards for All Scotland</v>
          </cell>
          <cell r="V7073">
            <v>45467</v>
          </cell>
        </row>
        <row r="7074">
          <cell r="A7074" t="str">
            <v>360G-tnlcomfund-0045534472</v>
          </cell>
          <cell r="B7074" t="str">
            <v>Printfield Youth Groups</v>
          </cell>
          <cell r="C7074" t="str">
            <v>This group will continue to deliver weekly all year round youth clubs for children and young people of different ages. A range of recreational social and issue based work will be covered.</v>
          </cell>
          <cell r="D7074" t="str">
            <v>GBP</v>
          </cell>
          <cell r="E7074">
            <v>10000</v>
          </cell>
          <cell r="F7074">
            <v>45041</v>
          </cell>
          <cell r="G7074" t="str">
            <v>GB-CHC-SC001762</v>
          </cell>
          <cell r="H7074" t="str">
            <v>Printfield Community Project/ Forum</v>
          </cell>
          <cell r="I7074" t="str">
            <v>AB24 4AU</v>
          </cell>
          <cell r="J7074" t="str">
            <v>Hilton/Woodside/Stockethill</v>
          </cell>
          <cell r="K7074" t="str">
            <v>Aberdeen City</v>
          </cell>
          <cell r="L7074" t="str">
            <v>Scotland</v>
          </cell>
          <cell r="M7074" t="str">
            <v>Aberdeen North</v>
          </cell>
          <cell r="N7074" t="str">
            <v>GB-GOR-PB188</v>
          </cell>
          <cell r="O7074" t="str">
            <v>The National Lottery Community Fund</v>
          </cell>
          <cell r="P7074" t="str">
            <v>Charitable and Community including Health, Education and Environment</v>
          </cell>
          <cell r="Q7074" t="str">
            <v>SC001762</v>
          </cell>
          <cell r="S7074" t="str">
            <v>Registered charity (unincorporated)</v>
          </cell>
          <cell r="T7074" t="str">
            <v>AFSX1</v>
          </cell>
          <cell r="U7074" t="str">
            <v>National Lottery Awards for All Scotland</v>
          </cell>
          <cell r="V7074">
            <v>45468</v>
          </cell>
        </row>
        <row r="7075">
          <cell r="A7075" t="str">
            <v>360G-tnlcomfund-0045508342</v>
          </cell>
          <cell r="B7075" t="str">
            <v>Gorbals Ideas Fund - Because Communities Know</v>
          </cell>
          <cell r="C7075" t="str">
            <v>This group will use the funding to continue to grow and develop their current successful Participatory Budgeting initiative in the Gorbals area of Glasgow.</v>
          </cell>
          <cell r="D7075" t="str">
            <v>GBP</v>
          </cell>
          <cell r="E7075">
            <v>150000</v>
          </cell>
          <cell r="F7075">
            <v>45036</v>
          </cell>
          <cell r="G7075" t="str">
            <v>GB-CHC-SC041164</v>
          </cell>
          <cell r="H7075" t="str">
            <v>New Gorbals Housing Association Ltd</v>
          </cell>
          <cell r="I7075" t="str">
            <v>G5 9AY</v>
          </cell>
          <cell r="J7075" t="str">
            <v>Southside Central</v>
          </cell>
          <cell r="K7075" t="str">
            <v>Glasgow City</v>
          </cell>
          <cell r="L7075" t="str">
            <v>Scotland</v>
          </cell>
          <cell r="M7075" t="str">
            <v>Glasgow Central</v>
          </cell>
          <cell r="N7075" t="str">
            <v>GB-GOR-PB188</v>
          </cell>
          <cell r="O7075" t="str">
            <v>The National Lottery Community Fund</v>
          </cell>
          <cell r="P7075" t="str">
            <v>Charitable and Community including Health, Education and Environment</v>
          </cell>
          <cell r="Q7075" t="str">
            <v>SC041164</v>
          </cell>
          <cell r="R7075" t="str">
            <v>RS2309RS</v>
          </cell>
          <cell r="S7075" t="str">
            <v>Not-for-profit company</v>
          </cell>
          <cell r="T7075" t="str">
            <v>BLF_MCL_SC</v>
          </cell>
          <cell r="U7075" t="str">
            <v>Medium Grants Scotland: Community Led</v>
          </cell>
          <cell r="V7075">
            <v>45467</v>
          </cell>
        </row>
        <row r="7076">
          <cell r="A7076" t="str">
            <v>360G-tnlcomfund-0045510397</v>
          </cell>
          <cell r="B7076" t="str">
            <v>KIWI Arts Club</v>
          </cell>
          <cell r="C7076" t="str">
            <v>This group will use the funding to deliver sensory art and play activities for children with complex additional support needs in Sighthill Glasgow.</v>
          </cell>
          <cell r="D7076" t="str">
            <v>GBP</v>
          </cell>
          <cell r="E7076">
            <v>9700</v>
          </cell>
          <cell r="F7076">
            <v>45036</v>
          </cell>
          <cell r="G7076" t="str">
            <v>tnlcomfund-org-SENSORIAL-SensoryArt&amp;ActiveLearning</v>
          </cell>
          <cell r="H7076" t="str">
            <v>SENSORIAL- Sensory Art &amp; Active Learning</v>
          </cell>
          <cell r="I7076" t="str">
            <v>G21 1RG</v>
          </cell>
          <cell r="J7076" t="str">
            <v>Dennistoun</v>
          </cell>
          <cell r="K7076" t="str">
            <v>Glasgow City</v>
          </cell>
          <cell r="L7076" t="str">
            <v>Scotland</v>
          </cell>
          <cell r="M7076" t="str">
            <v>Glasgow North East</v>
          </cell>
          <cell r="N7076" t="str">
            <v>GB-GOR-PB188</v>
          </cell>
          <cell r="O7076" t="str">
            <v>The National Lottery Community Fund</v>
          </cell>
          <cell r="P7076" t="str">
            <v>Charitable and Community including Health, Education and Environment</v>
          </cell>
          <cell r="S7076" t="str">
            <v>Unregistered voluntary or community organisation</v>
          </cell>
          <cell r="T7076" t="str">
            <v>AFSX1</v>
          </cell>
          <cell r="U7076" t="str">
            <v>National Lottery Awards for All Scotland</v>
          </cell>
          <cell r="V7076">
            <v>45467</v>
          </cell>
        </row>
        <row r="7077">
          <cell r="A7077" t="str">
            <v>360G-tnlcomfund-0045511535</v>
          </cell>
          <cell r="B7077" t="str">
            <v>North United Communities Family Support Service</v>
          </cell>
          <cell r="C7077" t="str">
            <v>This group will use the funding to employ a Family support worker to deliver practical services to families facing challenges in the family environment. The organisation supports families and children to break the cycle of trauma for those experiencing mental health issues overcrowding substance misuse and domestic violence.</v>
          </cell>
          <cell r="D7077" t="str">
            <v>GBP</v>
          </cell>
          <cell r="E7077">
            <v>149959</v>
          </cell>
          <cell r="F7077">
            <v>45036</v>
          </cell>
          <cell r="G7077" t="str">
            <v>GB-CHC-SC019872</v>
          </cell>
          <cell r="H7077" t="str">
            <v>North United Communities Limited</v>
          </cell>
          <cell r="I7077" t="str">
            <v>G20 8HF</v>
          </cell>
          <cell r="J7077" t="str">
            <v>Maryhill</v>
          </cell>
          <cell r="K7077" t="str">
            <v>Glasgow City</v>
          </cell>
          <cell r="L7077" t="str">
            <v>Scotland</v>
          </cell>
          <cell r="M7077" t="str">
            <v>Glasgow North</v>
          </cell>
          <cell r="N7077" t="str">
            <v>GB-GOR-PB188</v>
          </cell>
          <cell r="O7077" t="str">
            <v>The National Lottery Community Fund</v>
          </cell>
          <cell r="P7077" t="str">
            <v>Charitable and Community including Health, Education and Environment</v>
          </cell>
          <cell r="Q7077" t="str">
            <v>SC019872</v>
          </cell>
          <cell r="R7077" t="str">
            <v>SC365431</v>
          </cell>
          <cell r="S7077" t="str">
            <v>Registered Charity and Not-for-profit Company</v>
          </cell>
          <cell r="T7077" t="str">
            <v>BLF_MIM_SC</v>
          </cell>
          <cell r="U7077" t="str">
            <v>Medium Grants Scotland: Improving Lives</v>
          </cell>
          <cell r="V7077">
            <v>45483</v>
          </cell>
        </row>
        <row r="7078">
          <cell r="A7078" t="str">
            <v>360G-tnlcomfund-0045511643</v>
          </cell>
          <cell r="B7078" t="str">
            <v>Milton community First programme</v>
          </cell>
          <cell r="C7078" t="str">
            <v>The organisation will use the funding to continue to deliver a range of community activities and community development work in the Milton area of Glasgow. Over the 3 years approximately 750 people and 75 volunteers will benefit from the project.</v>
          </cell>
          <cell r="D7078" t="str">
            <v>GBP</v>
          </cell>
          <cell r="E7078">
            <v>150000</v>
          </cell>
          <cell r="F7078">
            <v>45036</v>
          </cell>
          <cell r="G7078" t="str">
            <v>GB-CHC-SC041756</v>
          </cell>
          <cell r="H7078" t="str">
            <v>LoveMilton</v>
          </cell>
          <cell r="I7078" t="str">
            <v>G22 7EY</v>
          </cell>
          <cell r="J7078" t="str">
            <v>Canal</v>
          </cell>
          <cell r="K7078" t="str">
            <v>Glasgow City</v>
          </cell>
          <cell r="L7078" t="str">
            <v>Scotland</v>
          </cell>
          <cell r="M7078" t="str">
            <v>Glasgow North East</v>
          </cell>
          <cell r="N7078" t="str">
            <v>GB-GOR-PB188</v>
          </cell>
          <cell r="O7078" t="str">
            <v>The National Lottery Community Fund</v>
          </cell>
          <cell r="P7078" t="str">
            <v>Charitable and Community including Health, Education and Environment</v>
          </cell>
          <cell r="Q7078" t="str">
            <v>SC041756</v>
          </cell>
          <cell r="R7078" t="str">
            <v>SC364951</v>
          </cell>
          <cell r="S7078" t="str">
            <v>Registered Charity and Not-for-profit Company</v>
          </cell>
          <cell r="T7078" t="str">
            <v>BLF_MCL_SC</v>
          </cell>
          <cell r="U7078" t="str">
            <v>Medium Grants Scotland: Community Led</v>
          </cell>
          <cell r="V7078">
            <v>45467</v>
          </cell>
        </row>
        <row r="7079">
          <cell r="A7079" t="str">
            <v>360G-tnlcomfund-0045511920</v>
          </cell>
          <cell r="B7079" t="str">
            <v>Elevator 2</v>
          </cell>
          <cell r="C7079" t="str">
            <v>The group will use the funding to continue to deliver their Elevator project which supports people with mild to moderate mental health issues to build their confidence and skills to reengage in the community. This support will take place in Drumchapel and Yoker. Over the 3 years 108 people and 15 volunteers will benefit</v>
          </cell>
          <cell r="D7079" t="str">
            <v>GBP</v>
          </cell>
          <cell r="E7079">
            <v>184986</v>
          </cell>
          <cell r="F7079">
            <v>45036</v>
          </cell>
          <cell r="G7079" t="str">
            <v>GB-CHC-SCO33068</v>
          </cell>
          <cell r="H7079" t="str">
            <v>Drumchapel L.I.F.E.</v>
          </cell>
          <cell r="I7079" t="str">
            <v>G3 7TS</v>
          </cell>
          <cell r="J7079" t="str">
            <v>Anderston/City/Yorkhill</v>
          </cell>
          <cell r="K7079" t="str">
            <v>Glasgow City</v>
          </cell>
          <cell r="L7079" t="str">
            <v>Scotland</v>
          </cell>
          <cell r="M7079" t="str">
            <v>Glasgow Central</v>
          </cell>
          <cell r="N7079" t="str">
            <v>GB-GOR-PB188</v>
          </cell>
          <cell r="O7079" t="str">
            <v>The National Lottery Community Fund</v>
          </cell>
          <cell r="P7079" t="str">
            <v>Charitable and Community including Health, Education and Environment</v>
          </cell>
          <cell r="Q7079" t="str">
            <v>SCO33068</v>
          </cell>
          <cell r="R7079" t="str">
            <v>SC230928</v>
          </cell>
          <cell r="S7079" t="str">
            <v>Registered charity (unincorporated)</v>
          </cell>
          <cell r="T7079" t="str">
            <v>BLF_MIM_SC</v>
          </cell>
          <cell r="U7079" t="str">
            <v>Medium Grants Scotland: Improving Lives</v>
          </cell>
          <cell r="V7079">
            <v>45467</v>
          </cell>
        </row>
        <row r="7080">
          <cell r="A7080" t="str">
            <v>360G-tnlcomfund-0045512852</v>
          </cell>
          <cell r="B7080" t="str">
            <v>Jhankar Beats Youth Activity Club</v>
          </cell>
          <cell r="C7080" t="str">
            <v>The group will use the funds to provide youth activities for young people in G43 and G5 areas.</v>
          </cell>
          <cell r="D7080" t="str">
            <v>GBP</v>
          </cell>
          <cell r="E7080">
            <v>9978</v>
          </cell>
          <cell r="F7080">
            <v>45036</v>
          </cell>
          <cell r="G7080" t="str">
            <v>GB-CHC-SC046024</v>
          </cell>
          <cell r="H7080" t="str">
            <v>Jhankar Beats SCIO</v>
          </cell>
          <cell r="I7080" t="str">
            <v>G43 2AF</v>
          </cell>
          <cell r="J7080" t="str">
            <v>Newlands/Auldburn</v>
          </cell>
          <cell r="K7080" t="str">
            <v>Glasgow City</v>
          </cell>
          <cell r="L7080" t="str">
            <v>Scotland</v>
          </cell>
          <cell r="M7080" t="str">
            <v>Glasgow South</v>
          </cell>
          <cell r="N7080" t="str">
            <v>GB-GOR-PB188</v>
          </cell>
          <cell r="O7080" t="str">
            <v>The National Lottery Community Fund</v>
          </cell>
          <cell r="P7080" t="str">
            <v>Charitable and Community including Health, Education and Environment</v>
          </cell>
          <cell r="Q7080" t="str">
            <v>SC046024</v>
          </cell>
          <cell r="S7080" t="str">
            <v>Charitable incorporated organisation (CIO)</v>
          </cell>
          <cell r="T7080" t="str">
            <v>AFSX1</v>
          </cell>
          <cell r="U7080" t="str">
            <v>National Lottery Awards for All Scotland</v>
          </cell>
          <cell r="V7080">
            <v>45467</v>
          </cell>
        </row>
        <row r="7081">
          <cell r="A7081" t="str">
            <v>360G-tnlcomfund-0045513839</v>
          </cell>
          <cell r="B7081" t="str">
            <v>Linkes Community</v>
          </cell>
          <cell r="C7081" t="str">
            <v>The group will use the funding to continue to deliver a variety of community activities on the Lincoln Avenue high-rise estate in the Knightswood area of Glasgow. Over the 3 years around 546 participants and 40 volunteers will benefit</v>
          </cell>
          <cell r="D7081" t="str">
            <v>GBP</v>
          </cell>
          <cell r="E7081">
            <v>150000</v>
          </cell>
          <cell r="F7081">
            <v>45036</v>
          </cell>
          <cell r="G7081" t="str">
            <v>GB-CHC-SC037175</v>
          </cell>
          <cell r="H7081" t="str">
            <v>Linkes (SCIO)</v>
          </cell>
          <cell r="I7081" t="str">
            <v>G13 3PP</v>
          </cell>
          <cell r="J7081" t="str">
            <v>Garscadden/Scotstounhill</v>
          </cell>
          <cell r="K7081" t="str">
            <v>Glasgow City</v>
          </cell>
          <cell r="L7081" t="str">
            <v>Scotland</v>
          </cell>
          <cell r="M7081" t="str">
            <v>Glasgow North West</v>
          </cell>
          <cell r="N7081" t="str">
            <v>GB-GOR-PB188</v>
          </cell>
          <cell r="O7081" t="str">
            <v>The National Lottery Community Fund</v>
          </cell>
          <cell r="P7081" t="str">
            <v>Charitable and Community including Health, Education and Environment</v>
          </cell>
          <cell r="Q7081" t="str">
            <v>SC037175</v>
          </cell>
          <cell r="S7081" t="str">
            <v>Charitable incorporated organisation (CIO)</v>
          </cell>
          <cell r="T7081" t="str">
            <v>BLF_MCL_SC</v>
          </cell>
          <cell r="U7081" t="str">
            <v>Medium Grants Scotland: Community Led</v>
          </cell>
          <cell r="V7081">
            <v>45467</v>
          </cell>
        </row>
        <row r="7082">
          <cell r="A7082" t="str">
            <v>360G-tnlcomfund-0045515099</v>
          </cell>
          <cell r="B7082" t="str">
            <v>Easterhouse Community Events 2023</v>
          </cell>
          <cell r="C7082" t="str">
            <v>This group will use the funding to run two community events and arrange a pantomime trip for local people in Easterhouse Glasgow.</v>
          </cell>
          <cell r="D7082" t="str">
            <v>GBP</v>
          </cell>
          <cell r="E7082">
            <v>9584</v>
          </cell>
          <cell r="F7082">
            <v>45036</v>
          </cell>
          <cell r="G7082" t="str">
            <v>tnlcomfund-org-EasterhouseParishChurch</v>
          </cell>
          <cell r="H7082" t="str">
            <v>Easterhouse Parish Church</v>
          </cell>
          <cell r="I7082" t="str">
            <v>G34 9JE</v>
          </cell>
          <cell r="J7082" t="str">
            <v>North East</v>
          </cell>
          <cell r="K7082" t="str">
            <v>Glasgow City</v>
          </cell>
          <cell r="L7082" t="str">
            <v>Scotland</v>
          </cell>
          <cell r="M7082" t="str">
            <v>Glasgow East</v>
          </cell>
          <cell r="N7082" t="str">
            <v>GB-GOR-PB188</v>
          </cell>
          <cell r="O7082" t="str">
            <v>The National Lottery Community Fund</v>
          </cell>
          <cell r="P7082" t="str">
            <v>Charitable and Community including Health, Education and Environment</v>
          </cell>
          <cell r="S7082" t="str">
            <v>Faith Organisation (Church Mosque Synagogue etc.)</v>
          </cell>
          <cell r="T7082" t="str">
            <v>AFSX1</v>
          </cell>
          <cell r="U7082" t="str">
            <v>National Lottery Awards for All Scotland</v>
          </cell>
          <cell r="V7082">
            <v>45489</v>
          </cell>
        </row>
        <row r="7083">
          <cell r="A7083" t="str">
            <v>360G-tnlcomfund-0045518319</v>
          </cell>
          <cell r="B7083" t="str">
            <v>Gorbals Diversity &amp; Integration Fund</v>
          </cell>
          <cell r="C7083" t="str">
            <v>This group will use the funding to distribute small grants of £100-£500 to local residents from ethnic minority backgrounds living in Gorbals Glasgow. Funds will be used for local people to plan and deliver their own events and activities.</v>
          </cell>
          <cell r="D7083" t="str">
            <v>GBP</v>
          </cell>
          <cell r="E7083">
            <v>10000</v>
          </cell>
          <cell r="F7083">
            <v>45036</v>
          </cell>
          <cell r="G7083" t="str">
            <v>GB-CHC-SC041164</v>
          </cell>
          <cell r="H7083" t="str">
            <v>New Gorbals Housing Association Ltd</v>
          </cell>
          <cell r="I7083" t="str">
            <v>G5 9AY</v>
          </cell>
          <cell r="J7083" t="str">
            <v>Southside Central</v>
          </cell>
          <cell r="K7083" t="str">
            <v>Glasgow City</v>
          </cell>
          <cell r="L7083" t="str">
            <v>Scotland</v>
          </cell>
          <cell r="M7083" t="str">
            <v>Glasgow Central</v>
          </cell>
          <cell r="N7083" t="str">
            <v>GB-GOR-PB188</v>
          </cell>
          <cell r="O7083" t="str">
            <v>The National Lottery Community Fund</v>
          </cell>
          <cell r="P7083" t="str">
            <v>Charitable and Community including Health, Education and Environment</v>
          </cell>
          <cell r="Q7083" t="str">
            <v>SC041164</v>
          </cell>
          <cell r="R7083" t="str">
            <v>RS2309RS</v>
          </cell>
          <cell r="S7083" t="str">
            <v>Not-for-profit company</v>
          </cell>
          <cell r="T7083" t="str">
            <v>AFSX1</v>
          </cell>
          <cell r="U7083" t="str">
            <v>National Lottery Awards for All Scotland</v>
          </cell>
          <cell r="V7083">
            <v>45467</v>
          </cell>
        </row>
        <row r="7084">
          <cell r="A7084" t="str">
            <v>360G-tnlcomfund-0045525591</v>
          </cell>
          <cell r="B7084" t="str">
            <v>Food and Flourish - a Community Pantry and Forest Garden project SCOCOL:</v>
          </cell>
          <cell r="C7084" t="str">
            <v>The group will use the funding to deliver a Community Food pantry and welfare advice surgery to support people in the Knightswood area of Glasgow to access affordable food and welfare rights advice. Over the year 250 people and 15 volunteers will benefit from the project.</v>
          </cell>
          <cell r="D7084" t="str">
            <v>GBP</v>
          </cell>
          <cell r="E7084">
            <v>55510</v>
          </cell>
          <cell r="F7084">
            <v>45036</v>
          </cell>
          <cell r="G7084" t="str">
            <v>GB-CHC-SC037175</v>
          </cell>
          <cell r="H7084" t="str">
            <v>Linkes (SCIO)</v>
          </cell>
          <cell r="I7084" t="str">
            <v>G13 3PP</v>
          </cell>
          <cell r="J7084" t="str">
            <v>Garscadden/Scotstounhill</v>
          </cell>
          <cell r="K7084" t="str">
            <v>Glasgow City</v>
          </cell>
          <cell r="L7084" t="str">
            <v>Scotland</v>
          </cell>
          <cell r="M7084" t="str">
            <v>Glasgow North West</v>
          </cell>
          <cell r="N7084" t="str">
            <v>GB-GOR-PB188</v>
          </cell>
          <cell r="O7084" t="str">
            <v>The National Lottery Community Fund</v>
          </cell>
          <cell r="P7084" t="str">
            <v>Charitable and Community including Health, Education and Environment</v>
          </cell>
          <cell r="Q7084" t="str">
            <v>SC037175</v>
          </cell>
          <cell r="S7084" t="str">
            <v>Charitable incorporated organisation (CIO)</v>
          </cell>
          <cell r="T7084" t="str">
            <v>BLF_MIM_SC</v>
          </cell>
          <cell r="U7084" t="str">
            <v>Medium Grants Scotland: Improving Lives</v>
          </cell>
          <cell r="V7084">
            <v>45467</v>
          </cell>
        </row>
        <row r="7085">
          <cell r="A7085" t="str">
            <v>360G-tnlcomfund-0045527969</v>
          </cell>
          <cell r="B7085" t="str">
            <v>Food Train Glasgow: supporting Glasgow’s older people (SCOCOL)</v>
          </cell>
          <cell r="C7085" t="str">
            <v>This group will use the funding to support older people to deal with the pressures of the Cost-of-Living crisis. This includes a home grocery shopping delivery service and providing advice and information on a range of issues.</v>
          </cell>
          <cell r="D7085" t="str">
            <v>GBP</v>
          </cell>
          <cell r="E7085">
            <v>75000</v>
          </cell>
          <cell r="F7085">
            <v>45036</v>
          </cell>
          <cell r="G7085" t="str">
            <v>GB-CHC-SC024843</v>
          </cell>
          <cell r="H7085" t="str">
            <v>The Food Train Limited</v>
          </cell>
          <cell r="I7085" t="str">
            <v>G42 8AT</v>
          </cell>
          <cell r="J7085" t="str">
            <v>Southside Central</v>
          </cell>
          <cell r="K7085" t="str">
            <v>Glasgow City</v>
          </cell>
          <cell r="L7085" t="str">
            <v>Scotland</v>
          </cell>
          <cell r="M7085" t="str">
            <v>Glasgow Central</v>
          </cell>
          <cell r="N7085" t="str">
            <v>GB-GOR-PB188</v>
          </cell>
          <cell r="O7085" t="str">
            <v>The National Lottery Community Fund</v>
          </cell>
          <cell r="P7085" t="str">
            <v>Charitable and Community including Health, Education and Environment</v>
          </cell>
          <cell r="Q7085" t="str">
            <v>SC024843</v>
          </cell>
          <cell r="R7085" t="str">
            <v>SC158165</v>
          </cell>
          <cell r="S7085" t="str">
            <v>Registered Charity and Not-for-profit Company</v>
          </cell>
          <cell r="T7085" t="str">
            <v>BLF_MIM_SC</v>
          </cell>
          <cell r="U7085" t="str">
            <v>Medium Grants Scotland: Improving Lives</v>
          </cell>
          <cell r="V7085">
            <v>45467</v>
          </cell>
        </row>
        <row r="7086">
          <cell r="A7086" t="str">
            <v>360G-tnlcomfund-0045517070</v>
          </cell>
          <cell r="B7086" t="str">
            <v>New Connections</v>
          </cell>
          <cell r="C7086" t="str">
            <v>This group will use funding to employ a Development Manager for their project which aims to increased access to opportunities for individuals in the Lochaber area. The Development Manager will run day-to-day operations of the project including their hub which is the linchpin of the overall project.</v>
          </cell>
          <cell r="D7086" t="str">
            <v>GBP</v>
          </cell>
          <cell r="E7086">
            <v>50000</v>
          </cell>
          <cell r="F7086">
            <v>45034</v>
          </cell>
          <cell r="G7086" t="str">
            <v>GB-CHC-SC037003</v>
          </cell>
          <cell r="H7086" t="str">
            <v>Lochaber Hope</v>
          </cell>
          <cell r="I7086" t="str">
            <v>PH33 6XX</v>
          </cell>
          <cell r="J7086" t="str">
            <v>Fort William and Ardnamurchan</v>
          </cell>
          <cell r="K7086" t="str">
            <v>Highland</v>
          </cell>
          <cell r="L7086" t="str">
            <v>Scotland</v>
          </cell>
          <cell r="M7086" t="str">
            <v>Ross, Skye and Lochaber</v>
          </cell>
          <cell r="N7086" t="str">
            <v>GB-GOR-PB188</v>
          </cell>
          <cell r="O7086" t="str">
            <v>The National Lottery Community Fund</v>
          </cell>
          <cell r="P7086" t="str">
            <v>Charitable and Community including Health, Education and Environment</v>
          </cell>
          <cell r="Q7086" t="str">
            <v>SC037003</v>
          </cell>
          <cell r="R7086" t="str">
            <v>SC376811</v>
          </cell>
          <cell r="S7086" t="str">
            <v>Registered Charity and Not-for-profit Company</v>
          </cell>
          <cell r="T7086" t="str">
            <v>BLF_MIM_SC</v>
          </cell>
          <cell r="U7086" t="str">
            <v>Medium Grants Scotland: Improving Lives</v>
          </cell>
          <cell r="V7086">
            <v>45503</v>
          </cell>
        </row>
        <row r="7087">
          <cell r="A7087" t="str">
            <v>360G-tnlcomfund-0045520857</v>
          </cell>
          <cell r="B7087" t="str">
            <v>Cosy Connections</v>
          </cell>
          <cell r="C7087" t="str">
            <v>This project will use funding for project staff costs to facilitate soup and coffee mornings for elderly residents experiencing social isolation and cost of living pressures.</v>
          </cell>
          <cell r="D7087" t="str">
            <v>GBP</v>
          </cell>
          <cell r="E7087">
            <v>4775</v>
          </cell>
          <cell r="F7087">
            <v>45034</v>
          </cell>
          <cell r="G7087" t="str">
            <v>GB-CHC-SC019863</v>
          </cell>
          <cell r="H7087" t="str">
            <v>Care Lochaber</v>
          </cell>
          <cell r="I7087" t="str">
            <v>PH33 6XX</v>
          </cell>
          <cell r="J7087" t="str">
            <v>Fort William and Ardnamurchan</v>
          </cell>
          <cell r="K7087" t="str">
            <v>Highland</v>
          </cell>
          <cell r="L7087" t="str">
            <v>Scotland</v>
          </cell>
          <cell r="M7087" t="str">
            <v>Ross, Skye and Lochaber</v>
          </cell>
          <cell r="N7087" t="str">
            <v>GB-GOR-PB188</v>
          </cell>
          <cell r="O7087" t="str">
            <v>The National Lottery Community Fund</v>
          </cell>
          <cell r="P7087" t="str">
            <v>Charitable and Community including Health, Education and Environment</v>
          </cell>
          <cell r="Q7087" t="str">
            <v>SC019863</v>
          </cell>
          <cell r="S7087" t="str">
            <v>Charitable incorporated organisation (CIO)</v>
          </cell>
          <cell r="T7087" t="str">
            <v>AFSX1</v>
          </cell>
          <cell r="U7087" t="str">
            <v>National Lottery Awards for All Scotland</v>
          </cell>
          <cell r="V7087">
            <v>45467</v>
          </cell>
        </row>
        <row r="7088">
          <cell r="A7088" t="str">
            <v>360G-tnlcomfund-0045526752</v>
          </cell>
          <cell r="B7088" t="str">
            <v>Lochaber Agricultural Show 2023</v>
          </cell>
          <cell r="C7088" t="str">
            <v>This group will purchase pin gates and show jumping equipment for the annual Lochaber Show and Family Fun Day.</v>
          </cell>
          <cell r="D7088" t="str">
            <v>GBP</v>
          </cell>
          <cell r="E7088">
            <v>2500</v>
          </cell>
          <cell r="F7088">
            <v>45034</v>
          </cell>
          <cell r="G7088" t="str">
            <v>tnlcomfund-org-LochaberAgriculturalSociety</v>
          </cell>
          <cell r="H7088" t="str">
            <v>Lochaber Agricultural Society</v>
          </cell>
          <cell r="I7088" t="str">
            <v>PH33 6SW</v>
          </cell>
          <cell r="J7088" t="str">
            <v>Fort William and Ardnamurchan</v>
          </cell>
          <cell r="K7088" t="str">
            <v>Highland</v>
          </cell>
          <cell r="L7088" t="str">
            <v>Scotland</v>
          </cell>
          <cell r="M7088" t="str">
            <v>Ross, Skye and Lochaber</v>
          </cell>
          <cell r="N7088" t="str">
            <v>GB-GOR-PB188</v>
          </cell>
          <cell r="O7088" t="str">
            <v>The National Lottery Community Fund</v>
          </cell>
          <cell r="P7088" t="str">
            <v>Charitable and Community including Health, Education and Environment</v>
          </cell>
          <cell r="S7088" t="str">
            <v>Unregistered voluntary or community organisation</v>
          </cell>
          <cell r="T7088" t="str">
            <v>AFSX1</v>
          </cell>
          <cell r="U7088" t="str">
            <v>National Lottery Awards for All Scotland</v>
          </cell>
          <cell r="V7088">
            <v>45467</v>
          </cell>
        </row>
        <row r="7089">
          <cell r="A7089" t="str">
            <v>360G-tnlcomfund-0045528016</v>
          </cell>
          <cell r="B7089" t="str">
            <v>New Kitchen installation</v>
          </cell>
          <cell r="C7089" t="str">
            <v>This group will upgrade the kitchen in the Community Ceilidh House.</v>
          </cell>
          <cell r="D7089" t="str">
            <v>GBP</v>
          </cell>
          <cell r="E7089">
            <v>7500</v>
          </cell>
          <cell r="F7089">
            <v>45034</v>
          </cell>
          <cell r="G7089" t="str">
            <v>tnlcomfund-org-CearnsCommunityAssociation</v>
          </cell>
          <cell r="H7089" t="str">
            <v>Cearns Community Association</v>
          </cell>
          <cell r="I7089" t="str">
            <v>HS1 2YN</v>
          </cell>
          <cell r="J7089" t="str">
            <v>SteÃ²rnabhagh a Tuath</v>
          </cell>
          <cell r="K7089" t="str">
            <v>Eilean Siar</v>
          </cell>
          <cell r="L7089" t="str">
            <v>Scotland</v>
          </cell>
          <cell r="M7089" t="str">
            <v>Na h-Eileanan an Iar</v>
          </cell>
          <cell r="N7089" t="str">
            <v>GB-GOR-PB188</v>
          </cell>
          <cell r="O7089" t="str">
            <v>The National Lottery Community Fund</v>
          </cell>
          <cell r="P7089" t="str">
            <v>Charitable and Community including Health, Education and Environment</v>
          </cell>
          <cell r="S7089" t="str">
            <v>Unregistered voluntary or community organisation</v>
          </cell>
          <cell r="T7089" t="str">
            <v>AFSX1</v>
          </cell>
          <cell r="U7089" t="str">
            <v>National Lottery Awards for All Scotland</v>
          </cell>
          <cell r="V7089">
            <v>45467</v>
          </cell>
        </row>
        <row r="7090">
          <cell r="A7090" t="str">
            <v>360G-tnlcomfund-0045514035</v>
          </cell>
          <cell r="B7090" t="str">
            <v>Community Facilities Improvements</v>
          </cell>
          <cell r="C7090" t="str">
            <v>Theatr Brycheinog Cyf in Powys will use the grant of £10000 to create a free soft play facility for their community. The area will provide respite for parents and an opportunity for children to socialise and improve their wellbeing. Theatr Brycheinog Cyf in Powys will use the grant of £10000 to create a free soft play facility for their community. The area will provide respite for parents and an opportunity for children to socialise and improve their wellbeing.</v>
          </cell>
          <cell r="D7090" t="str">
            <v>GBP</v>
          </cell>
          <cell r="E7090">
            <v>10000</v>
          </cell>
          <cell r="F7090">
            <v>45029</v>
          </cell>
          <cell r="G7090" t="str">
            <v>GB-CHC-1005327</v>
          </cell>
          <cell r="H7090" t="str">
            <v>Theatr Brycheinog Cyf</v>
          </cell>
          <cell r="I7090" t="str">
            <v>LD3 7EW</v>
          </cell>
          <cell r="J7090" t="str">
            <v>St. Mary</v>
          </cell>
          <cell r="K7090" t="str">
            <v>Powys</v>
          </cell>
          <cell r="L7090" t="str">
            <v>Wales</v>
          </cell>
          <cell r="M7090" t="str">
            <v>Brecon and Radnorshire</v>
          </cell>
          <cell r="N7090" t="str">
            <v>GB-GOR-PB188</v>
          </cell>
          <cell r="O7090" t="str">
            <v>The National Lottery Community Fund</v>
          </cell>
          <cell r="P7090" t="str">
            <v>Charitable and Community including Health, Education and Environment</v>
          </cell>
          <cell r="Q7090" t="str">
            <v>1005327</v>
          </cell>
          <cell r="R7090" t="str">
            <v>02446965</v>
          </cell>
          <cell r="S7090" t="str">
            <v>Not-for-profit company</v>
          </cell>
          <cell r="T7090" t="str">
            <v>AFWX1</v>
          </cell>
          <cell r="U7090" t="str">
            <v>National Lottery Awards for All Wales</v>
          </cell>
          <cell r="V7090">
            <v>45455</v>
          </cell>
        </row>
        <row r="7091">
          <cell r="A7091" t="str">
            <v>360G-tnlcomfund-0045514404</v>
          </cell>
          <cell r="B7091" t="str">
            <v>Energy Efficiency - Brecon Volunteer Bureau</v>
          </cell>
          <cell r="C7091" t="str">
            <v>Brecon Volunteer Bureau in Powys in will use the grant of £5402 to make its community facility more energy efficient and comfortable for its users. Local residents attend the venue for a variety of different activities which promotes community cohesion and increases the participants mental wellbeing. Bydd Brecon Volunteer Bureau ym Mhowys yn defnyddio'r grant £5402 i wneud ei gyfleuster cymunedol yn fwy effeithlon o ran ynni ac yn fwy cyfforddus i'w ddefnyddwyr. Mae trigolion lleol yn mynychu'r lleoliad ar gyfer amrywiaeth o wahanol weithgareddau sy'n hyrwyddo cydlyniant cymunedol ac yn cynyddu lles meddyliol y cyfranogwyr.</v>
          </cell>
          <cell r="D7091" t="str">
            <v>GBP</v>
          </cell>
          <cell r="E7091">
            <v>5402</v>
          </cell>
          <cell r="F7091">
            <v>45029</v>
          </cell>
          <cell r="G7091" t="str">
            <v>GB-CHC-514686</v>
          </cell>
          <cell r="H7091" t="str">
            <v>Brecon Volunteer Bureau</v>
          </cell>
          <cell r="I7091" t="str">
            <v>LD3 9AH</v>
          </cell>
          <cell r="J7091" t="str">
            <v>St. Mary</v>
          </cell>
          <cell r="K7091" t="str">
            <v>Powys</v>
          </cell>
          <cell r="L7091" t="str">
            <v>Wales</v>
          </cell>
          <cell r="M7091" t="str">
            <v>Brecon and Radnorshire</v>
          </cell>
          <cell r="N7091" t="str">
            <v>GB-GOR-PB188</v>
          </cell>
          <cell r="O7091" t="str">
            <v>The National Lottery Community Fund</v>
          </cell>
          <cell r="P7091" t="str">
            <v>Charitable and Community including Health, Education and Environment</v>
          </cell>
          <cell r="Q7091" t="str">
            <v>514686</v>
          </cell>
          <cell r="S7091" t="str">
            <v>Registered charity (unincorporated)</v>
          </cell>
          <cell r="T7091" t="str">
            <v>AFWX1</v>
          </cell>
          <cell r="U7091" t="str">
            <v>National Lottery Awards for All Wales</v>
          </cell>
          <cell r="V7091">
            <v>45455</v>
          </cell>
        </row>
        <row r="7092">
          <cell r="A7092" t="str">
            <v>360G-tnlcomfund-0045515498</v>
          </cell>
          <cell r="B7092" t="str">
            <v>Calon Y Cymoedd</v>
          </cell>
          <cell r="C7092" t="str">
            <v>Calon Y Cymoedd in Neath Port Talbot will use the grant of £8979 to provide support/home help to their 28 service users . They will give assistance to people awaiting places in residential homes and those with dementia. Tasks include laundry; housework; shopping; running errands; preparing light meals and companionship. Bydd Calon y Cymoedd yng Nghastell-nedd Port Talbot yn defnyddio'r grant £8979 i ddarparu cymorth/cymorth cartref i'w 28 o ddefnyddwyr gwasanaeth. Byddant yn rhoi cymorth i bobl sy'n aros am leoedd mewn cartrefi preswyl a'r rhai â dementia. Mae'r tasgau'n cynnwys golchi dillad; gwaith t; siopa; gwneud negesi; paratoi prydau ysgafn a chwmnïaeth.</v>
          </cell>
          <cell r="D7092" t="str">
            <v>GBP</v>
          </cell>
          <cell r="E7092">
            <v>8979</v>
          </cell>
          <cell r="F7092">
            <v>45029</v>
          </cell>
          <cell r="G7092" t="str">
            <v>GB-COH-12804364</v>
          </cell>
          <cell r="H7092" t="str">
            <v>Calon Y Cymoedd LTD</v>
          </cell>
          <cell r="I7092" t="str">
            <v>SA11 1EF</v>
          </cell>
          <cell r="J7092" t="str">
            <v>Neath North</v>
          </cell>
          <cell r="K7092" t="str">
            <v>Neath Port Talbot</v>
          </cell>
          <cell r="L7092" t="str">
            <v>Wales</v>
          </cell>
          <cell r="M7092" t="str">
            <v>Neath</v>
          </cell>
          <cell r="N7092" t="str">
            <v>GB-GOR-PB188</v>
          </cell>
          <cell r="O7092" t="str">
            <v>The National Lottery Community Fund</v>
          </cell>
          <cell r="P7092" t="str">
            <v>Charitable and Community including Health, Education and Environment</v>
          </cell>
          <cell r="R7092" t="str">
            <v>12804364</v>
          </cell>
          <cell r="S7092" t="str">
            <v>Not-for-profit company</v>
          </cell>
          <cell r="T7092" t="str">
            <v>AFWX1</v>
          </cell>
          <cell r="U7092" t="str">
            <v>National Lottery Awards for All Wales</v>
          </cell>
          <cell r="V7092">
            <v>45455</v>
          </cell>
        </row>
        <row r="7093">
          <cell r="A7093" t="str">
            <v>360G-tnlcomfund-0045515720</v>
          </cell>
          <cell r="B7093" t="str">
            <v>Caffi'r Ysgubor</v>
          </cell>
          <cell r="C7093" t="str">
            <v>RSPCA Llys Nini Cardiff to Swansea will use the £9999 to facilitate community interaction through the creation of a café. This will enable indoor activities to be held which will include Welsh language lessons skills workshops and animal welfare sessions. These activities will bring members of the community together and reduce the feelings of isolation following the COVID-19 pandemic. Bydd Llys Nini Caerdydd i Abertawe yn defnyddio'r £9999 i hwyluso rhyngweithio cymunedol drwy greu caffi. Bydd hyn yn eu galluogi i gynnal gweithgareddau dan do a fydd yn cynnwys gwersi Cymraeg gweithdai sgiliau a sesiynau lles anifeiliaid. Bydd y gweithgareddau hyn yn dod ag aelodau'r gymuned ynghyd ac yn lleihau'r teimladau o ynysrwydd yn dilyn pandemig COVID-19.</v>
          </cell>
          <cell r="D7093" t="str">
            <v>GBP</v>
          </cell>
          <cell r="E7093">
            <v>9999</v>
          </cell>
          <cell r="F7093">
            <v>45029</v>
          </cell>
          <cell r="G7093" t="str">
            <v>GB-CHC-224337</v>
          </cell>
          <cell r="H7093" t="str">
            <v>RSPCA Llys Nini Cardiff to Swansea</v>
          </cell>
          <cell r="I7093" t="str">
            <v>SA4 9WB</v>
          </cell>
          <cell r="J7093" t="str">
            <v>Penllergaer</v>
          </cell>
          <cell r="K7093" t="str">
            <v>Swansea</v>
          </cell>
          <cell r="L7093" t="str">
            <v>Wales</v>
          </cell>
          <cell r="M7093" t="str">
            <v>Gower</v>
          </cell>
          <cell r="N7093" t="str">
            <v>GB-GOR-PB188</v>
          </cell>
          <cell r="O7093" t="str">
            <v>The National Lottery Community Fund</v>
          </cell>
          <cell r="P7093" t="str">
            <v>Charitable and Community including Health, Education and Environment</v>
          </cell>
          <cell r="Q7093" t="str">
            <v>224337</v>
          </cell>
          <cell r="S7093" t="str">
            <v>Registered charity (unincorporated)</v>
          </cell>
          <cell r="T7093" t="str">
            <v>AFWX1</v>
          </cell>
          <cell r="U7093" t="str">
            <v>National Lottery Awards for All Wales</v>
          </cell>
          <cell r="V7093">
            <v>45510</v>
          </cell>
        </row>
        <row r="7094">
          <cell r="A7094" t="str">
            <v>360G-tnlcomfund-0045518962</v>
          </cell>
          <cell r="B7094" t="str">
            <v>Funding for ongoing sessions</v>
          </cell>
          <cell r="C7094" t="str">
            <v>South Wales Goalball Club in Cardiff will use the grant of £2610 to provide Goalball sessions for people with a visual impairment families and friends. The grant will enable the club to introduce the sport to new people helping them to develop skills confidence and meet new people. Bydd Clwb Pêl-Gôl De Cymru yng Nghaerdydd yn defnyddio'r grant £2610 i ddarparu sesiynau Pêl-Gôl i bobl â nam ar eu golwg eu teuluoedd a’u ffrindiau. Bydd y grant yn galluogi'r clwb i gyflwyno'r gamp i bobl newydd gan eu helpu i ddatblygu sgiliau hyder a chwrdd â phobl newydd.</v>
          </cell>
          <cell r="D7094" t="str">
            <v>GBP</v>
          </cell>
          <cell r="E7094">
            <v>2610</v>
          </cell>
          <cell r="F7094">
            <v>45029</v>
          </cell>
          <cell r="G7094" t="str">
            <v>tnlcomfund-org-SouthWalesGoalballClub</v>
          </cell>
          <cell r="H7094" t="str">
            <v>South Wales Goalball Club</v>
          </cell>
          <cell r="N7094" t="str">
            <v>GB-GOR-PB188</v>
          </cell>
          <cell r="O7094" t="str">
            <v>The National Lottery Community Fund</v>
          </cell>
          <cell r="P7094" t="str">
            <v>Charitable and Community including Health, Education and Environment</v>
          </cell>
          <cell r="S7094" t="str">
            <v>Unregistered voluntary or community organisation</v>
          </cell>
          <cell r="T7094" t="str">
            <v>AFWX1</v>
          </cell>
          <cell r="U7094" t="str">
            <v>National Lottery Awards for All Wales</v>
          </cell>
          <cell r="V7094">
            <v>45455</v>
          </cell>
        </row>
        <row r="7095">
          <cell r="A7095" t="str">
            <v>360G-tnlcomfund-0045520384</v>
          </cell>
          <cell r="B7095" t="str">
            <v>DERI WOODS FITNESS TRAIL</v>
          </cell>
          <cell r="C7095" t="str">
            <v>Deri Wood Recreation Ground in Powys will use the £7000 to install a fitness trail in a local woodland to encourage people especially families to exercise outdoors in nature. Bydd Deri Wood Recreation Ground ym Mhowys yn defnyddio'r £7000 i osod llwybr ffitrwydd mewn coetir lleol i annog pobl yn enwedig teuluoedd i ymarfer corff yn yr awyr agored ym myd natur.</v>
          </cell>
          <cell r="D7095" t="str">
            <v>GBP</v>
          </cell>
          <cell r="E7095">
            <v>7000</v>
          </cell>
          <cell r="F7095">
            <v>45029</v>
          </cell>
          <cell r="G7095" t="str">
            <v>GB-CHC-524413</v>
          </cell>
          <cell r="H7095" t="str">
            <v>Deri Wood Recreation Ground</v>
          </cell>
          <cell r="I7095" t="str">
            <v>SY21 0QY</v>
          </cell>
          <cell r="J7095" t="str">
            <v>Llanfair Caereinion</v>
          </cell>
          <cell r="K7095" t="str">
            <v>Powys</v>
          </cell>
          <cell r="L7095" t="str">
            <v>Wales</v>
          </cell>
          <cell r="M7095" t="str">
            <v>Montgomeryshire</v>
          </cell>
          <cell r="N7095" t="str">
            <v>GB-GOR-PB188</v>
          </cell>
          <cell r="O7095" t="str">
            <v>The National Lottery Community Fund</v>
          </cell>
          <cell r="P7095" t="str">
            <v>Charitable and Community including Health, Education and Environment</v>
          </cell>
          <cell r="Q7095" t="str">
            <v>524413</v>
          </cell>
          <cell r="S7095" t="str">
            <v>Registered charity (unincorporated)</v>
          </cell>
          <cell r="T7095" t="str">
            <v>AFWX1</v>
          </cell>
          <cell r="U7095" t="str">
            <v>National Lottery Awards for All Wales</v>
          </cell>
          <cell r="V7095">
            <v>45455</v>
          </cell>
        </row>
        <row r="7096">
          <cell r="A7096" t="str">
            <v>360G-tnlcomfund-0045522428</v>
          </cell>
          <cell r="B7096" t="str">
            <v>Edinburgh Climate Festival</v>
          </cell>
          <cell r="C7096" t="str">
            <v>This group will use the funding to deliver the annual Edinburgh Climate festival which brings diverse communities together with the aim of inspiring climate action.</v>
          </cell>
          <cell r="D7096" t="str">
            <v>GBP</v>
          </cell>
          <cell r="E7096">
            <v>5000</v>
          </cell>
          <cell r="F7096">
            <v>45029</v>
          </cell>
          <cell r="G7096" t="str">
            <v>GB-CHC-SC007896</v>
          </cell>
          <cell r="H7096" t="str">
            <v>Edinburgh &amp; Lothians Regional Equality Council</v>
          </cell>
          <cell r="N7096" t="str">
            <v>GB-GOR-PB188</v>
          </cell>
          <cell r="O7096" t="str">
            <v>The National Lottery Community Fund</v>
          </cell>
          <cell r="P7096" t="str">
            <v>Charitable and Community including Health, Education and Environment</v>
          </cell>
          <cell r="Q7096" t="str">
            <v>SC007896</v>
          </cell>
          <cell r="R7096" t="str">
            <v>SC183419</v>
          </cell>
          <cell r="S7096" t="str">
            <v>Not-for-profit company</v>
          </cell>
          <cell r="T7096" t="str">
            <v>AFSX1</v>
          </cell>
          <cell r="U7096" t="str">
            <v>National Lottery Awards for All Scotland</v>
          </cell>
          <cell r="V7096">
            <v>45519</v>
          </cell>
        </row>
        <row r="7097">
          <cell r="A7097" t="str">
            <v>360G-tnlcomfund-0045522486</v>
          </cell>
          <cell r="B7097" t="str">
            <v>Drop in Provision</v>
          </cell>
          <cell r="C7097" t="str">
            <v>This group will continue to provide a drop-in for children and young people aged 8 to 18 years old.</v>
          </cell>
          <cell r="D7097" t="str">
            <v>GBP</v>
          </cell>
          <cell r="E7097">
            <v>10000</v>
          </cell>
          <cell r="F7097">
            <v>45029</v>
          </cell>
          <cell r="G7097" t="str">
            <v>GB-CHC-SC027150</v>
          </cell>
          <cell r="H7097" t="str">
            <v>Wester Hailes Youth Agency</v>
          </cell>
          <cell r="I7097" t="str">
            <v>EH14 2QR</v>
          </cell>
          <cell r="J7097" t="str">
            <v>Sighthill/Gorgie</v>
          </cell>
          <cell r="K7097" t="str">
            <v>City of Edinburgh</v>
          </cell>
          <cell r="L7097" t="str">
            <v>Scotland</v>
          </cell>
          <cell r="M7097" t="str">
            <v>Edinburgh South West</v>
          </cell>
          <cell r="N7097" t="str">
            <v>GB-GOR-PB188</v>
          </cell>
          <cell r="O7097" t="str">
            <v>The National Lottery Community Fund</v>
          </cell>
          <cell r="P7097" t="str">
            <v>Charitable and Community including Health, Education and Environment</v>
          </cell>
          <cell r="Q7097" t="str">
            <v>SC027150</v>
          </cell>
          <cell r="R7097" t="str">
            <v>179351</v>
          </cell>
          <cell r="S7097" t="str">
            <v>Not-for-profit company</v>
          </cell>
          <cell r="T7097" t="str">
            <v>AFSX1</v>
          </cell>
          <cell r="U7097" t="str">
            <v>National Lottery Awards for All Scotland</v>
          </cell>
          <cell r="V7097">
            <v>45467</v>
          </cell>
        </row>
        <row r="7098">
          <cell r="A7098" t="str">
            <v>360G-tnlcomfund-0045522596</v>
          </cell>
          <cell r="B7098" t="str">
            <v>Beyond Limits: A Library Resource Hub for Learning Disabled Youth</v>
          </cell>
          <cell r="C7098" t="str">
            <v>Pathfinders Cymru in Neath Port Talbot will use the grant of £9820 to create a lending library run by young people with learning disabilities. The library will provide a safe and inclusive space for young people with learning difficulties; and their families/carers to access resources and support. Bydd Pathfinders Cymru yng Nghastell-nedd Port Talbot yn defnyddio'r grant £9820 i greu llyfrgell fenthyca sy'n cael ei rhedeg gan bobl ifanc ag anableddau dysgu. Bydd y llyfrgell yn darparu lle diogel a chynhwysol i bobl ifanc ag anawsterau dysgu; a'u teuluoedd/gofalwyr i gael mynediad at adnoddau a chymorth.</v>
          </cell>
          <cell r="D7098" t="str">
            <v>GBP</v>
          </cell>
          <cell r="E7098">
            <v>9820</v>
          </cell>
          <cell r="F7098">
            <v>45029</v>
          </cell>
          <cell r="G7098" t="str">
            <v>tnlcomfund-org-PathfindersCymru</v>
          </cell>
          <cell r="H7098" t="str">
            <v>Pathfinders Cymru</v>
          </cell>
          <cell r="I7098" t="str">
            <v>SA9 2JQ</v>
          </cell>
          <cell r="J7098" t="str">
            <v>Ystalyfera</v>
          </cell>
          <cell r="K7098" t="str">
            <v>Neath Port Talbot</v>
          </cell>
          <cell r="L7098" t="str">
            <v>Wales</v>
          </cell>
          <cell r="M7098" t="str">
            <v>Neath</v>
          </cell>
          <cell r="N7098" t="str">
            <v>GB-GOR-PB188</v>
          </cell>
          <cell r="O7098" t="str">
            <v>The National Lottery Community Fund</v>
          </cell>
          <cell r="P7098" t="str">
            <v>Charitable and Community including Health, Education and Environment</v>
          </cell>
          <cell r="S7098" t="str">
            <v>Unregistered voluntary or community organisation</v>
          </cell>
          <cell r="T7098" t="str">
            <v>AFWX1</v>
          </cell>
          <cell r="U7098" t="str">
            <v>National Lottery Awards for All Wales</v>
          </cell>
          <cell r="V7098">
            <v>45455</v>
          </cell>
        </row>
        <row r="7099">
          <cell r="A7099" t="str">
            <v>360G-tnlcomfund-0045524282</v>
          </cell>
          <cell r="B7099" t="str">
            <v>Valleys Outreach Carers Support Project</v>
          </cell>
          <cell r="C7099" t="str">
            <v>Bridgend Carers Centre will use the grant of £9993 to deliver an outreach project in the rural Valley areas to inform unpaid carers of their rights and the support available to them emotionally practically and financially. Bydd Canolfan Gofalwyr Pen-y-bont ar Ogwr yn defnyddio'r grant £9993 i gyflawni prosiect allgymorth yn ardaloedd gwledig y Cymoedd i roi gwybod i ofalwyr di-dâl am eu hawliau a'r cymorth sydd ar gael iddynt yn emosiynol yn ymarferol ac yn ariannol.</v>
          </cell>
          <cell r="D7099" t="str">
            <v>GBP</v>
          </cell>
          <cell r="E7099">
            <v>9993</v>
          </cell>
          <cell r="F7099">
            <v>45029</v>
          </cell>
          <cell r="G7099" t="str">
            <v>GB-CHC-1125921</v>
          </cell>
          <cell r="H7099" t="str">
            <v>Bridgend Carers Centre</v>
          </cell>
          <cell r="I7099" t="str">
            <v>CF32 9ND</v>
          </cell>
          <cell r="J7099" t="str">
            <v>Sarn</v>
          </cell>
          <cell r="K7099" t="str">
            <v>Bridgend</v>
          </cell>
          <cell r="L7099" t="str">
            <v>Wales</v>
          </cell>
          <cell r="M7099" t="str">
            <v>Ogmore</v>
          </cell>
          <cell r="N7099" t="str">
            <v>GB-GOR-PB188</v>
          </cell>
          <cell r="O7099" t="str">
            <v>The National Lottery Community Fund</v>
          </cell>
          <cell r="P7099" t="str">
            <v>Charitable and Community including Health, Education and Environment</v>
          </cell>
          <cell r="Q7099" t="str">
            <v>1125921</v>
          </cell>
          <cell r="R7099" t="str">
            <v>5372329</v>
          </cell>
          <cell r="S7099" t="str">
            <v>Registered Charity and Not-for-profit Company</v>
          </cell>
          <cell r="T7099" t="str">
            <v>AFWX1</v>
          </cell>
          <cell r="U7099" t="str">
            <v>National Lottery Awards for All Wales</v>
          </cell>
          <cell r="V7099">
            <v>45510</v>
          </cell>
        </row>
        <row r="7100">
          <cell r="A7100" t="str">
            <v>360G-tnlcomfund-0045524536</v>
          </cell>
          <cell r="B7100" t="str">
            <v>Community Linked</v>
          </cell>
          <cell r="C7100" t="str">
            <v>Dyffryn Clydach Community Links in Neath Port Talbot will use the £10000 grant to deliver a series of events for their local community. The activities include art sessions a lunch club and a coronation party which will improve the confidence and wellbeing of the participants. Bydd Cysylltiadau Cymunedol Dyffryn Clydach yng Nghastell-nedd Port Talbot yn defnyddio'r grant £10000 i gyflwyno cyfres o ddigwyddiadau ar gyfer eu cymuned leol. Mae'r gweithgareddau'n cynnwys sesiynau celf clwb cinio a pharti coroni a fydd yn gwella hyder a lles y cyfranogwyr.</v>
          </cell>
          <cell r="D7100" t="str">
            <v>GBP</v>
          </cell>
          <cell r="E7100">
            <v>10000</v>
          </cell>
          <cell r="F7100">
            <v>45029</v>
          </cell>
          <cell r="G7100" t="str">
            <v>tnlcomfund-org-DyffrynClydachCommunityLinks</v>
          </cell>
          <cell r="H7100" t="str">
            <v>Dyffryn Clydach Community Links</v>
          </cell>
          <cell r="I7100" t="str">
            <v>SA10 7HD</v>
          </cell>
          <cell r="J7100" t="str">
            <v>Dyffryn</v>
          </cell>
          <cell r="K7100" t="str">
            <v>Neath Port Talbot</v>
          </cell>
          <cell r="L7100" t="str">
            <v>Wales</v>
          </cell>
          <cell r="M7100" t="str">
            <v>Neath</v>
          </cell>
          <cell r="N7100" t="str">
            <v>GB-GOR-PB188</v>
          </cell>
          <cell r="O7100" t="str">
            <v>The National Lottery Community Fund</v>
          </cell>
          <cell r="P7100" t="str">
            <v>Charitable and Community including Health, Education and Environment</v>
          </cell>
          <cell r="S7100" t="str">
            <v>Unregistered voluntary or community organisation</v>
          </cell>
          <cell r="T7100" t="str">
            <v>AFWX1</v>
          </cell>
          <cell r="U7100" t="str">
            <v>National Lottery Awards for All Wales</v>
          </cell>
          <cell r="V7100">
            <v>45455</v>
          </cell>
        </row>
        <row r="7101">
          <cell r="A7101" t="str">
            <v>360G-tnlcomfund-0045524943</v>
          </cell>
          <cell r="B7101" t="str">
            <v>Colwyn Bay Pride 2023</v>
          </cell>
          <cell r="C7101" t="str">
            <v>Together for Colwyn Bay Ltd will use the grant of £3000 to host the first Pride event in Conwy. The aim of the event is to celebrate inclusion and it will bring the whole community together to interact. Bydd Together for Colwyn Bay Ltd yn defnyddio'r grant £3000 i gynnal digwyddiad Pride cyntaf Conwy. Nod y digwyddiad yw dathlu cynhwysiant a bydd yn dod â'r gymuned gyfan ynghyd i ryngweithio.</v>
          </cell>
          <cell r="D7101" t="str">
            <v>GBP</v>
          </cell>
          <cell r="E7101">
            <v>3000</v>
          </cell>
          <cell r="F7101">
            <v>45029</v>
          </cell>
          <cell r="G7101" t="str">
            <v>GB-COH-13481571</v>
          </cell>
          <cell r="H7101" t="str">
            <v>Together for Colwyn Bay Limited</v>
          </cell>
          <cell r="I7101" t="str">
            <v>LL29 8HH</v>
          </cell>
          <cell r="J7101" t="str">
            <v>Glyn</v>
          </cell>
          <cell r="K7101" t="str">
            <v>Conwy</v>
          </cell>
          <cell r="L7101" t="str">
            <v>Wales</v>
          </cell>
          <cell r="M7101" t="str">
            <v>Clwyd West</v>
          </cell>
          <cell r="N7101" t="str">
            <v>GB-GOR-PB188</v>
          </cell>
          <cell r="O7101" t="str">
            <v>The National Lottery Community Fund</v>
          </cell>
          <cell r="P7101" t="str">
            <v>Charitable and Community including Health, Education and Environment</v>
          </cell>
          <cell r="R7101" t="str">
            <v>13481571</v>
          </cell>
          <cell r="S7101" t="str">
            <v>Not-for-profit company</v>
          </cell>
          <cell r="T7101" t="str">
            <v>AFWX1</v>
          </cell>
          <cell r="U7101" t="str">
            <v>National Lottery Awards for All Wales</v>
          </cell>
          <cell r="V7101">
            <v>45455</v>
          </cell>
        </row>
        <row r="7102">
          <cell r="A7102" t="str">
            <v>360G-tnlcomfund-0045525818</v>
          </cell>
          <cell r="B7102" t="str">
            <v>Hit Squads - helping people make a home for themselves</v>
          </cell>
          <cell r="C7102" t="str">
            <v>The group will use the funding to partly cover the costs of service supplies and transport for their Hit Squad service helping people who have faced homelessness to improve their home in Edinburgh.</v>
          </cell>
          <cell r="D7102" t="str">
            <v>GBP</v>
          </cell>
          <cell r="E7102">
            <v>10000</v>
          </cell>
          <cell r="F7102">
            <v>45029</v>
          </cell>
          <cell r="G7102" t="str">
            <v>GB-CHC-SC029184</v>
          </cell>
          <cell r="H7102" t="str">
            <v>Fresh Start (Scotland)</v>
          </cell>
          <cell r="I7102" t="str">
            <v>EH4 4BR</v>
          </cell>
          <cell r="J7102" t="str">
            <v>Forth</v>
          </cell>
          <cell r="K7102" t="str">
            <v>City of Edinburgh</v>
          </cell>
          <cell r="L7102" t="str">
            <v>Scotland</v>
          </cell>
          <cell r="M7102" t="str">
            <v>Edinburgh North and Leith</v>
          </cell>
          <cell r="N7102" t="str">
            <v>GB-GOR-PB188</v>
          </cell>
          <cell r="O7102" t="str">
            <v>The National Lottery Community Fund</v>
          </cell>
          <cell r="P7102" t="str">
            <v>Charitable and Community including Health, Education and Environment</v>
          </cell>
          <cell r="Q7102" t="str">
            <v>SC029184</v>
          </cell>
          <cell r="R7102" t="str">
            <v>SC197784</v>
          </cell>
          <cell r="S7102" t="str">
            <v>Registered charity (unincorporated)</v>
          </cell>
          <cell r="T7102" t="str">
            <v>AFSX1</v>
          </cell>
          <cell r="U7102" t="str">
            <v>National Lottery Awards for All Scotland</v>
          </cell>
          <cell r="V7102">
            <v>45467</v>
          </cell>
        </row>
        <row r="7103">
          <cell r="A7103" t="str">
            <v>360G-tnlcomfund-0045526275</v>
          </cell>
          <cell r="B7103" t="str">
            <v>Celebrate the Kings Coronation</v>
          </cell>
          <cell r="C7103" t="str">
            <v>The Veterans Association Pontypool Branch will use the grant of £1325 to put on an evening of food and entertainment for its members and the wider community to celebrate the King’s Coronation. Bydd Cangen Pont-y-pl Cymdeithas y Cyn-filwyr yn defnyddio'r grant £1325 i gynnal noson o fwyd ac adloniant i'w haelodau a'r gymuned ehangach i ddathlu Coroni'r Brenin.</v>
          </cell>
          <cell r="D7103" t="str">
            <v>GBP</v>
          </cell>
          <cell r="E7103">
            <v>1325</v>
          </cell>
          <cell r="F7103">
            <v>45029</v>
          </cell>
          <cell r="G7103" t="str">
            <v>tnlcomfund-org-VeteransAssociationPontypoolBranch</v>
          </cell>
          <cell r="H7103" t="str">
            <v>Veterans Association Pontypool Branch</v>
          </cell>
          <cell r="I7103" t="str">
            <v>NP4 6SJ</v>
          </cell>
          <cell r="J7103" t="str">
            <v>Snatchwood</v>
          </cell>
          <cell r="K7103" t="str">
            <v>Torfaen</v>
          </cell>
          <cell r="L7103" t="str">
            <v>Wales</v>
          </cell>
          <cell r="M7103" t="str">
            <v>Torfaen</v>
          </cell>
          <cell r="N7103" t="str">
            <v>GB-GOR-PB188</v>
          </cell>
          <cell r="O7103" t="str">
            <v>The National Lottery Community Fund</v>
          </cell>
          <cell r="P7103" t="str">
            <v>Charitable and Community including Health, Education and Environment</v>
          </cell>
          <cell r="S7103" t="str">
            <v>Unregistered voluntary or community organisation</v>
          </cell>
          <cell r="T7103" t="str">
            <v>AFWX1</v>
          </cell>
          <cell r="U7103" t="str">
            <v>National Lottery Awards for All Wales</v>
          </cell>
          <cell r="V7103">
            <v>45455</v>
          </cell>
        </row>
        <row r="7104">
          <cell r="A7104" t="str">
            <v>360G-tnlcomfund-0045527069</v>
          </cell>
          <cell r="B7104" t="str">
            <v>Youth at the Hub</v>
          </cell>
          <cell r="C7104" t="str">
            <v>Race Council Cymru in Swansea will use the grant of £9976 to create a Youth Hub for young ethnic minority individuals. This will provide a place for the young people to engage and interact with peers from other cultures and beliefs; with a series of activities designed to reduce isolation; build confidence; and raise the participants self-esteem Bydd Cyngor Hil Cymru yn Abertawe yn defnyddio'r grant £9976 i greu Hwb Ieuenctid i unigolion ifanc o leiafrifoedd ethnig. Bydd hyn yn darparu lle i'r bobl ifanc ymgysylltu a rhyngweithio â chyfoedion o ddiwylliannau a chredoau eraill; gyda chyfres o weithgareddau wedi'u cynllunio i leihau ynysrwydd; magu hyder; a chynyddu hunan-barch y cyfranogwyr.</v>
          </cell>
          <cell r="D7104" t="str">
            <v>GBP</v>
          </cell>
          <cell r="E7104">
            <v>9976</v>
          </cell>
          <cell r="F7104">
            <v>45029</v>
          </cell>
          <cell r="G7104" t="str">
            <v>GB-CHC-1148598</v>
          </cell>
          <cell r="H7104" t="str">
            <v>Race Council Cymru (RCC)</v>
          </cell>
          <cell r="I7104" t="str">
            <v>SA1 3QJ</v>
          </cell>
          <cell r="J7104" t="str">
            <v>Castle</v>
          </cell>
          <cell r="K7104" t="str">
            <v>Swansea</v>
          </cell>
          <cell r="L7104" t="str">
            <v>Wales</v>
          </cell>
          <cell r="M7104" t="str">
            <v>Swansea West</v>
          </cell>
          <cell r="N7104" t="str">
            <v>GB-GOR-PB188</v>
          </cell>
          <cell r="O7104" t="str">
            <v>The National Lottery Community Fund</v>
          </cell>
          <cell r="P7104" t="str">
            <v>Charitable and Community including Health, Education and Environment</v>
          </cell>
          <cell r="Q7104" t="str">
            <v>1148598</v>
          </cell>
          <cell r="R7104" t="str">
            <v>07863274</v>
          </cell>
          <cell r="S7104" t="str">
            <v>Registered Charity and Not-for-profit Company</v>
          </cell>
          <cell r="T7104" t="str">
            <v>AFWX1</v>
          </cell>
          <cell r="U7104" t="str">
            <v>National Lottery Awards for All Wales</v>
          </cell>
          <cell r="V7104">
            <v>45455</v>
          </cell>
        </row>
        <row r="7105">
          <cell r="A7105" t="str">
            <v>360G-tnlcomfund-0045527463</v>
          </cell>
          <cell r="B7105" t="str">
            <v>Montgomery Movie Club</v>
          </cell>
          <cell r="C7105" t="str">
            <v>Montgomery Movie Club in Powys will use the grant of £4480 to expand its film screenings to include matinee and evening performances in the local town hall. This will provide residents with an opportunity to socialise reduce feelings of isolation and improve their mental wellbeing. Bydd Clwb Ffilmiau Maldwyn ym Mhowys yn defnyddio'r grant £4480 i ehangu ei ddangosiadau ffilm i gynnwys matinee a pherfformiadau gyda'r nos yn neuadd y dref leol. Bydd hyn yn rhoi cyfle i drigolion gymdeithasu lleihau teimladau o ynysrwydd a gwella eu lles meddyliol.</v>
          </cell>
          <cell r="D7105" t="str">
            <v>GBP</v>
          </cell>
          <cell r="E7105">
            <v>4480</v>
          </cell>
          <cell r="F7105">
            <v>45029</v>
          </cell>
          <cell r="G7105" t="str">
            <v>tnlcomfund-org-MontgomeryMovieClub</v>
          </cell>
          <cell r="H7105" t="str">
            <v>Montgomery Movie Club</v>
          </cell>
          <cell r="I7105" t="str">
            <v>SY15 6PA</v>
          </cell>
          <cell r="J7105" t="str">
            <v>Montgomery</v>
          </cell>
          <cell r="K7105" t="str">
            <v>Powys</v>
          </cell>
          <cell r="L7105" t="str">
            <v>Wales</v>
          </cell>
          <cell r="M7105" t="str">
            <v>Montgomeryshire</v>
          </cell>
          <cell r="N7105" t="str">
            <v>GB-GOR-PB188</v>
          </cell>
          <cell r="O7105" t="str">
            <v>The National Lottery Community Fund</v>
          </cell>
          <cell r="P7105" t="str">
            <v>Charitable and Community including Health, Education and Environment</v>
          </cell>
          <cell r="S7105" t="str">
            <v>Unregistered voluntary or community organisation</v>
          </cell>
          <cell r="T7105" t="str">
            <v>AFWX1</v>
          </cell>
          <cell r="U7105" t="str">
            <v>National Lottery Awards for All Wales</v>
          </cell>
          <cell r="V7105">
            <v>45511</v>
          </cell>
        </row>
        <row r="7106">
          <cell r="A7106" t="str">
            <v>360G-tnlcomfund-0045527470</v>
          </cell>
          <cell r="B7106" t="str">
            <v>Our Stories</v>
          </cell>
          <cell r="C7106" t="str">
            <v>This group will use the funding to run story sharing work shops in partnership with local organisations</v>
          </cell>
          <cell r="D7106" t="str">
            <v>GBP</v>
          </cell>
          <cell r="E7106">
            <v>9906</v>
          </cell>
          <cell r="F7106">
            <v>45029</v>
          </cell>
          <cell r="G7106" t="str">
            <v>GB-COH-SC617673</v>
          </cell>
          <cell r="H7106" t="str">
            <v>Sharing A Story CIC</v>
          </cell>
          <cell r="I7106" t="str">
            <v>EH42 1JL</v>
          </cell>
          <cell r="J7106" t="str">
            <v>Dunbar and East Linton</v>
          </cell>
          <cell r="K7106" t="str">
            <v>East Lothian</v>
          </cell>
          <cell r="L7106" t="str">
            <v>Scotland</v>
          </cell>
          <cell r="M7106" t="str">
            <v>East Lothian</v>
          </cell>
          <cell r="N7106" t="str">
            <v>GB-GOR-PB188</v>
          </cell>
          <cell r="O7106" t="str">
            <v>The National Lottery Community Fund</v>
          </cell>
          <cell r="P7106" t="str">
            <v>Charitable and Community including Health, Education and Environment</v>
          </cell>
          <cell r="R7106" t="str">
            <v>SC617673</v>
          </cell>
          <cell r="S7106" t="str">
            <v>Community Interest Company (CIC)</v>
          </cell>
          <cell r="T7106" t="str">
            <v>AFSX1</v>
          </cell>
          <cell r="U7106" t="str">
            <v>National Lottery Awards for All Scotland</v>
          </cell>
          <cell r="V7106">
            <v>45491</v>
          </cell>
        </row>
        <row r="7107">
          <cell r="A7107" t="str">
            <v>360G-tnlcomfund-0045527702</v>
          </cell>
          <cell r="B7107" t="str">
            <v>Bro Glanwydden Community Coronation Legacy 2023</v>
          </cell>
          <cell r="C7107" t="str">
            <v>Glanwydden &amp; Valley Community Trust in Conwy will use the grant of £8988 to hold a Coronation celebration event on May 6th continuing with the village’s tradition of marking British Royal milestones. The Coronation event will be the first of many other future community events. Bydd Glanwydden &amp; Valley Community Trust yng Nghonwy yn defnyddio'r grant £8988 i gynnal digwyddiad i ddathlu'r Coroni ar Fai 6ed gan barhau â thraddodiad y pentref o nodi cerrig milltir Brenhinol Prydain. Digwyddiad y Coroni fydd y cyntaf o lawer o ddigwyddiadau cymunedol eraill yn y dyfodol.</v>
          </cell>
          <cell r="D7107" t="str">
            <v>GBP</v>
          </cell>
          <cell r="E7107">
            <v>8988</v>
          </cell>
          <cell r="F7107">
            <v>45029</v>
          </cell>
          <cell r="G7107" t="str">
            <v>GB-CHC-1190984</v>
          </cell>
          <cell r="H7107" t="str">
            <v>Glanwydden &amp; Valley Community Trust</v>
          </cell>
          <cell r="I7107" t="str">
            <v>LL31 9JP</v>
          </cell>
          <cell r="J7107" t="str">
            <v>Penrhyn</v>
          </cell>
          <cell r="K7107" t="str">
            <v>Conwy</v>
          </cell>
          <cell r="L7107" t="str">
            <v>Wales</v>
          </cell>
          <cell r="M7107" t="str">
            <v>Aberconwy</v>
          </cell>
          <cell r="N7107" t="str">
            <v>GB-GOR-PB188</v>
          </cell>
          <cell r="O7107" t="str">
            <v>The National Lottery Community Fund</v>
          </cell>
          <cell r="P7107" t="str">
            <v>Charitable and Community including Health, Education and Environment</v>
          </cell>
          <cell r="Q7107" t="str">
            <v>1190984</v>
          </cell>
          <cell r="S7107" t="str">
            <v>Charitable incorporated organisation (CIO)</v>
          </cell>
          <cell r="T7107" t="str">
            <v>AFWX1</v>
          </cell>
          <cell r="U7107" t="str">
            <v>National Lottery Awards for All Wales</v>
          </cell>
          <cell r="V7107">
            <v>45455</v>
          </cell>
        </row>
        <row r="7108">
          <cell r="A7108" t="str">
            <v>360G-tnlcomfund-0045528736</v>
          </cell>
          <cell r="B7108" t="str">
            <v>Blooming Together</v>
          </cell>
          <cell r="C7108" t="str">
            <v>United Welsh Housing Association Limited will use the grant of £10000 to host gardening and art sessions across eight over 55's independent accommodation schemes in the Blaenau Gwent and Caerphilly areas. Bydd United Welsh Housing Association Limited yn defnyddio'r grant £10000 i gynnal sesiynau garddio a chelf ar draws wyth cynllun llety annibynnol dros 55 oed yn ardaloedd Blaenau Gwent a Chaerffili.</v>
          </cell>
          <cell r="D7108" t="str">
            <v>GBP</v>
          </cell>
          <cell r="E7108">
            <v>10000</v>
          </cell>
          <cell r="F7108">
            <v>45029</v>
          </cell>
          <cell r="G7108" t="str">
            <v>GB-COH-IP26623R</v>
          </cell>
          <cell r="H7108" t="str">
            <v>United Welsh Housing Association Limited</v>
          </cell>
          <cell r="I7108" t="str">
            <v>NP23 4LY</v>
          </cell>
          <cell r="J7108" t="str">
            <v>Nantyglo</v>
          </cell>
          <cell r="K7108" t="str">
            <v>Blaenau Gwent</v>
          </cell>
          <cell r="L7108" t="str">
            <v>Wales</v>
          </cell>
          <cell r="M7108" t="str">
            <v>Blaenau Gwent</v>
          </cell>
          <cell r="N7108" t="str">
            <v>GB-GOR-PB188</v>
          </cell>
          <cell r="O7108" t="str">
            <v>The National Lottery Community Fund</v>
          </cell>
          <cell r="P7108" t="str">
            <v>Charitable and Community including Health, Education and Environment</v>
          </cell>
          <cell r="R7108" t="str">
            <v>IP26623R</v>
          </cell>
          <cell r="S7108" t="str">
            <v>Not-for-profit company</v>
          </cell>
          <cell r="T7108" t="str">
            <v>AFWX1</v>
          </cell>
          <cell r="U7108" t="str">
            <v>National Lottery Awards for All Wales</v>
          </cell>
          <cell r="V7108">
            <v>45455</v>
          </cell>
        </row>
        <row r="7109">
          <cell r="A7109" t="str">
            <v>360G-tnlcomfund-0045528892</v>
          </cell>
          <cell r="B7109" t="str">
            <v>Developing Digital Delivery</v>
          </cell>
          <cell r="C7109" t="str">
            <v>This group will develop their digital resource and tools available to support unpaid carers in West Lothian.</v>
          </cell>
          <cell r="D7109" t="str">
            <v>GBP</v>
          </cell>
          <cell r="E7109">
            <v>10000</v>
          </cell>
          <cell r="F7109">
            <v>45029</v>
          </cell>
          <cell r="G7109" t="str">
            <v>GB-CHC-SC019628</v>
          </cell>
          <cell r="H7109" t="str">
            <v>Carers of West Lothian</v>
          </cell>
          <cell r="I7109" t="str">
            <v>EH54 6AX</v>
          </cell>
          <cell r="J7109" t="str">
            <v>Livingston South</v>
          </cell>
          <cell r="K7109" t="str">
            <v>West Lothian</v>
          </cell>
          <cell r="L7109" t="str">
            <v>Scotland</v>
          </cell>
          <cell r="M7109" t="str">
            <v>Livingston</v>
          </cell>
          <cell r="N7109" t="str">
            <v>GB-GOR-PB188</v>
          </cell>
          <cell r="O7109" t="str">
            <v>The National Lottery Community Fund</v>
          </cell>
          <cell r="P7109" t="str">
            <v>Charitable and Community including Health, Education and Environment</v>
          </cell>
          <cell r="Q7109" t="str">
            <v>SC019628</v>
          </cell>
          <cell r="R7109" t="str">
            <v>SC226434</v>
          </cell>
          <cell r="S7109" t="str">
            <v>Not-for-profit company</v>
          </cell>
          <cell r="T7109" t="str">
            <v>AFSX1</v>
          </cell>
          <cell r="U7109" t="str">
            <v>National Lottery Awards for All Scotland</v>
          </cell>
          <cell r="V7109">
            <v>45467</v>
          </cell>
        </row>
        <row r="7110">
          <cell r="A7110" t="str">
            <v>360G-tnlcomfund-0045528910</v>
          </cell>
          <cell r="B7110" t="str">
            <v>Dial-a-ride HcL and OPAL service for older people in West Lothian</v>
          </cell>
          <cell r="C7110" t="str">
            <v>In partnership with Cyrenians the group will provide accessible transport to well established support groups for older people in West Lothian.</v>
          </cell>
          <cell r="D7110" t="str">
            <v>GBP</v>
          </cell>
          <cell r="E7110">
            <v>5000</v>
          </cell>
          <cell r="F7110">
            <v>45029</v>
          </cell>
          <cell r="G7110" t="str">
            <v>GB-CHC-SC013906</v>
          </cell>
          <cell r="H7110" t="str">
            <v>Handicabs (Lothian) Limited</v>
          </cell>
          <cell r="I7110" t="str">
            <v>EH54 5NY</v>
          </cell>
          <cell r="J7110" t="str">
            <v>East Livingston and East Calder</v>
          </cell>
          <cell r="K7110" t="str">
            <v>West Lothian</v>
          </cell>
          <cell r="L7110" t="str">
            <v>Scotland</v>
          </cell>
          <cell r="M7110" t="str">
            <v>Livingston</v>
          </cell>
          <cell r="N7110" t="str">
            <v>GB-GOR-PB188</v>
          </cell>
          <cell r="O7110" t="str">
            <v>The National Lottery Community Fund</v>
          </cell>
          <cell r="P7110" t="str">
            <v>Charitable and Community including Health, Education and Environment</v>
          </cell>
          <cell r="Q7110" t="str">
            <v>SC013906</v>
          </cell>
          <cell r="S7110" t="str">
            <v>Registered Charity and Not-for-profit Company</v>
          </cell>
          <cell r="T7110" t="str">
            <v>AFSX1</v>
          </cell>
          <cell r="U7110" t="str">
            <v>National Lottery Awards for All Scotland</v>
          </cell>
          <cell r="V7110">
            <v>45467</v>
          </cell>
        </row>
        <row r="7111">
          <cell r="A7111" t="str">
            <v>360G-tnlcomfund-0045530242</v>
          </cell>
          <cell r="B7111" t="str">
            <v>Craigentinny Grows</v>
          </cell>
          <cell r="C7111" t="str">
            <v>This group will use the funding to deliver a year-long programme of gardening nature and food activities and workshops for the local community to increase engagement in the gardens.</v>
          </cell>
          <cell r="D7111" t="str">
            <v>GBP</v>
          </cell>
          <cell r="E7111">
            <v>6310</v>
          </cell>
          <cell r="F7111">
            <v>45029</v>
          </cell>
          <cell r="G7111" t="str">
            <v>tnlcomfund-org-CraigentinnyCommunityGardeningAssociation</v>
          </cell>
          <cell r="H7111" t="str">
            <v>Craigentinny Community Gardening Association</v>
          </cell>
          <cell r="I7111" t="str">
            <v>EH7 6LW</v>
          </cell>
          <cell r="J7111" t="str">
            <v>Craigentinny/Duddingston</v>
          </cell>
          <cell r="K7111" t="str">
            <v>City of Edinburgh</v>
          </cell>
          <cell r="L7111" t="str">
            <v>Scotland</v>
          </cell>
          <cell r="M7111" t="str">
            <v>Edinburgh East</v>
          </cell>
          <cell r="N7111" t="str">
            <v>GB-GOR-PB188</v>
          </cell>
          <cell r="O7111" t="str">
            <v>The National Lottery Community Fund</v>
          </cell>
          <cell r="P7111" t="str">
            <v>Charitable and Community including Health, Education and Environment</v>
          </cell>
          <cell r="S7111" t="str">
            <v>Unregistered voluntary or community organisation</v>
          </cell>
          <cell r="T7111" t="str">
            <v>AFSX1</v>
          </cell>
          <cell r="U7111" t="str">
            <v>National Lottery Awards for All Scotland</v>
          </cell>
          <cell r="V7111">
            <v>45467</v>
          </cell>
        </row>
        <row r="7112">
          <cell r="A7112" t="str">
            <v>360G-tnlcomfund-0045530748</v>
          </cell>
          <cell r="B7112" t="str">
            <v>Britannia Cwtch Community</v>
          </cell>
          <cell r="C7112" t="str">
            <v>Britannia Cwtch in Caerphilly will use the grant of £480 to host an event to bring the community together to celebrate the King's Coronation. Bydd Britannia Cwtch yng Nghaerffili yn defnyddio'r grant £480 i gynnal digwyddiad i ddod â'r gymuned ynghyd i ddathlu Coroni'r Brenin.</v>
          </cell>
          <cell r="D7112" t="str">
            <v>GBP</v>
          </cell>
          <cell r="E7112">
            <v>480</v>
          </cell>
          <cell r="F7112">
            <v>45029</v>
          </cell>
          <cell r="G7112" t="str">
            <v>tnlcomfund-org-BritanniaCwtchCommunity</v>
          </cell>
          <cell r="H7112" t="str">
            <v>Britannia Cwtch Community</v>
          </cell>
          <cell r="I7112" t="str">
            <v>NP12 3TH</v>
          </cell>
          <cell r="J7112" t="str">
            <v>Pengam</v>
          </cell>
          <cell r="K7112" t="str">
            <v>Caerphilly</v>
          </cell>
          <cell r="L7112" t="str">
            <v>Wales</v>
          </cell>
          <cell r="M7112" t="str">
            <v>Islwyn</v>
          </cell>
          <cell r="N7112" t="str">
            <v>GB-GOR-PB188</v>
          </cell>
          <cell r="O7112" t="str">
            <v>The National Lottery Community Fund</v>
          </cell>
          <cell r="P7112" t="str">
            <v>Charitable and Community including Health, Education and Environment</v>
          </cell>
          <cell r="S7112" t="str">
            <v>Unregistered voluntary or community organisation</v>
          </cell>
          <cell r="T7112" t="str">
            <v>AFWX1</v>
          </cell>
          <cell r="U7112" t="str">
            <v>National Lottery Awards for All Wales</v>
          </cell>
          <cell r="V7112">
            <v>45455</v>
          </cell>
        </row>
        <row r="7113">
          <cell r="A7113" t="str">
            <v>360G-tnlcomfund-0045531988</v>
          </cell>
          <cell r="B7113" t="str">
            <v>All Saints' Church Community Coronation Celebration</v>
          </cell>
          <cell r="C7113" t="str">
            <v>All Saints Penyfai Parochial Church Council in Bridgend will use the grant of £650 to hold a celebration event and fancy-dress competition to mark the King’s Coronation. Bydd Cyngor Eglwysi Plwyfol Penyfai ym Mhen-y-bont ar Ogwr yn defnyddio'r grant £650 i gynnal digwyddiad dathlu a chystadleuaeth gwisg ffansi i nodi Coroni'r Brenin.</v>
          </cell>
          <cell r="D7113" t="str">
            <v>GBP</v>
          </cell>
          <cell r="E7113">
            <v>650</v>
          </cell>
          <cell r="F7113">
            <v>45029</v>
          </cell>
          <cell r="G7113" t="str">
            <v>tnlcomfund-org-AllSaintsPenyfaiParochialChurchCouncil</v>
          </cell>
          <cell r="H7113" t="str">
            <v>All Saints Penyfai Parochial Church Council</v>
          </cell>
          <cell r="I7113" t="str">
            <v>CF31 4LT</v>
          </cell>
          <cell r="J7113" t="str">
            <v>Pen-y-fai</v>
          </cell>
          <cell r="K7113" t="str">
            <v>Bridgend</v>
          </cell>
          <cell r="L7113" t="str">
            <v>Wales</v>
          </cell>
          <cell r="M7113" t="str">
            <v>Bridgend</v>
          </cell>
          <cell r="N7113" t="str">
            <v>GB-GOR-PB188</v>
          </cell>
          <cell r="O7113" t="str">
            <v>The National Lottery Community Fund</v>
          </cell>
          <cell r="P7113" t="str">
            <v>Charitable and Community including Health, Education and Environment</v>
          </cell>
          <cell r="S7113" t="str">
            <v>Faith Organisation (Church Mosque Synagogue etc.)</v>
          </cell>
          <cell r="T7113" t="str">
            <v>AFWX1</v>
          </cell>
          <cell r="U7113" t="str">
            <v>National Lottery Awards for All Wales</v>
          </cell>
          <cell r="V7113">
            <v>45455</v>
          </cell>
        </row>
        <row r="7114">
          <cell r="A7114" t="str">
            <v>360G-tnlcomfund-0045532217</v>
          </cell>
          <cell r="B7114" t="str">
            <v>Canolfan Dewi Sant</v>
          </cell>
          <cell r="C7114" t="str">
            <v>Canolfan Dewi Sant (Aled Mission Area) in Conwy will use the grant of £800 to hold a King’s Coronation day celebration event for the whole community of Pensarn. Bydd Canolfan Dewi Sant (Aled Mission Area) yng Nghonwy yn defnyddio'r grant £800 i gynnal digwyddiad dathlu Diwrnod Coroni'r Brenin ar gyfer cymuned gyfan Pensarn.</v>
          </cell>
          <cell r="D7114" t="str">
            <v>GBP</v>
          </cell>
          <cell r="E7114">
            <v>800</v>
          </cell>
          <cell r="F7114">
            <v>45029</v>
          </cell>
          <cell r="G7114" t="str">
            <v>GB-CHC-1180766</v>
          </cell>
          <cell r="H7114" t="str">
            <v>Canolfan Dewi Sant (Aled Mission Area)</v>
          </cell>
          <cell r="I7114" t="str">
            <v>LL22 7RG</v>
          </cell>
          <cell r="J7114" t="str">
            <v>Abergele Pensarn</v>
          </cell>
          <cell r="K7114" t="str">
            <v>Conwy</v>
          </cell>
          <cell r="L7114" t="str">
            <v>Wales</v>
          </cell>
          <cell r="M7114" t="str">
            <v>Clwyd West</v>
          </cell>
          <cell r="N7114" t="str">
            <v>GB-GOR-PB188</v>
          </cell>
          <cell r="O7114" t="str">
            <v>The National Lottery Community Fund</v>
          </cell>
          <cell r="P7114" t="str">
            <v>Charitable and Community including Health, Education and Environment</v>
          </cell>
          <cell r="Q7114" t="str">
            <v>1180766</v>
          </cell>
          <cell r="S7114" t="str">
            <v>Registered charity (unincorporated)</v>
          </cell>
          <cell r="T7114" t="str">
            <v>AFWX1</v>
          </cell>
          <cell r="U7114" t="str">
            <v>National Lottery Awards for All Wales</v>
          </cell>
          <cell r="V7114">
            <v>45455</v>
          </cell>
        </row>
        <row r="7115">
          <cell r="A7115" t="str">
            <v>360G-tnlcomfund-0045532240</v>
          </cell>
          <cell r="B7115" t="str">
            <v>Bodfari Big Help Out</v>
          </cell>
          <cell r="C7115" t="str">
            <v>Cyngor Cymdeithas Bodfari in Denbighshire will use the grant of £5205 to hold community events for all age groups over the summer months including the King’s Coronation celebration Bydd Cyngor Cymdeithas Bodfari yn Sir Ddinbych yn defnyddio'r grant £5205 i gynnal digwyddiadau cymunedol ar gyfer pob grp oedran dros fisoedd yr haf gan gynnwys dathliadau Coroni'r Brenin.</v>
          </cell>
          <cell r="D7115" t="str">
            <v>GBP</v>
          </cell>
          <cell r="E7115">
            <v>5205</v>
          </cell>
          <cell r="F7115">
            <v>45029</v>
          </cell>
          <cell r="G7115" t="str">
            <v>tnlcomfund-org-CyngorCymdeithasBodfari</v>
          </cell>
          <cell r="H7115" t="str">
            <v>Cyngor Cymdeithas Bodfari</v>
          </cell>
          <cell r="I7115" t="str">
            <v>LL16 4DA</v>
          </cell>
          <cell r="J7115" t="str">
            <v>Tremeirchion</v>
          </cell>
          <cell r="K7115" t="str">
            <v>Denbighshire</v>
          </cell>
          <cell r="L7115" t="str">
            <v>Wales</v>
          </cell>
          <cell r="M7115" t="str">
            <v>Vale of Clwyd</v>
          </cell>
          <cell r="N7115" t="str">
            <v>GB-GOR-PB188</v>
          </cell>
          <cell r="O7115" t="str">
            <v>The National Lottery Community Fund</v>
          </cell>
          <cell r="P7115" t="str">
            <v>Charitable and Community including Health, Education and Environment</v>
          </cell>
          <cell r="S7115" t="str">
            <v>Statutory body</v>
          </cell>
          <cell r="T7115" t="str">
            <v>AFWX1</v>
          </cell>
          <cell r="U7115" t="str">
            <v>National Lottery Awards for All Wales</v>
          </cell>
          <cell r="V7115">
            <v>45455</v>
          </cell>
        </row>
        <row r="7116">
          <cell r="A7116" t="str">
            <v>360G-tnlcomfund-0045533302</v>
          </cell>
          <cell r="B7116" t="str">
            <v>Game Change Community Open Day King's Coronation</v>
          </cell>
          <cell r="C7116" t="str">
            <v>The Game Change Project CIC in Powys will use the grant of £3190 to work with young volunteers to hold an open day for local people of all ages where they take part in outdoor activities and celebrate the King’s Coronation. Bydd Game Change Project CIC ym Mhowys yn defnyddio'r grant £3190 i weithio gyda gwirfoddolwyr ifanc i gynnal diwrnod agored i bobl leol o bob oedran lle maent yn cymryd rhan mewn gweithgareddau awyr agored ac yn dathlu Coroni'r Brenin.</v>
          </cell>
          <cell r="D7116" t="str">
            <v>GBP</v>
          </cell>
          <cell r="E7116">
            <v>3190</v>
          </cell>
          <cell r="F7116">
            <v>45029</v>
          </cell>
          <cell r="G7116" t="str">
            <v>GB-COH-11861101</v>
          </cell>
          <cell r="H7116" t="str">
            <v>The Game Change Project CIC</v>
          </cell>
          <cell r="I7116" t="str">
            <v>SY16 3JE</v>
          </cell>
          <cell r="J7116" t="str">
            <v>Rhiwcynon</v>
          </cell>
          <cell r="K7116" t="str">
            <v>Powys</v>
          </cell>
          <cell r="L7116" t="str">
            <v>Wales</v>
          </cell>
          <cell r="M7116" t="str">
            <v>Montgomeryshire</v>
          </cell>
          <cell r="N7116" t="str">
            <v>GB-GOR-PB188</v>
          </cell>
          <cell r="O7116" t="str">
            <v>The National Lottery Community Fund</v>
          </cell>
          <cell r="P7116" t="str">
            <v>Charitable and Community including Health, Education and Environment</v>
          </cell>
          <cell r="R7116" t="str">
            <v>11861101</v>
          </cell>
          <cell r="S7116" t="str">
            <v>Community Interest Company (CIC)</v>
          </cell>
          <cell r="T7116" t="str">
            <v>AFWX1</v>
          </cell>
          <cell r="U7116" t="str">
            <v>National Lottery Awards for All Wales</v>
          </cell>
          <cell r="V7116">
            <v>45455</v>
          </cell>
        </row>
        <row r="7117">
          <cell r="A7117" t="str">
            <v>360G-tnlcomfund-0045520252</v>
          </cell>
          <cell r="B7117" t="str">
            <v>Inchinnan Development Trust - Resource Funding</v>
          </cell>
          <cell r="C7117" t="str">
            <v>The organisation will use the funding to cover staff costs for a Development Officer who will maintain their current projects run their organisation and develop their plans for newly purchased land.</v>
          </cell>
          <cell r="D7117" t="str">
            <v>GBP</v>
          </cell>
          <cell r="E7117">
            <v>9360</v>
          </cell>
          <cell r="F7117">
            <v>45027</v>
          </cell>
          <cell r="G7117" t="str">
            <v>GB-COH-SC659896</v>
          </cell>
          <cell r="H7117" t="str">
            <v>Inchinnan Development Trust Ltd</v>
          </cell>
          <cell r="I7117" t="str">
            <v>PA4 9PE</v>
          </cell>
          <cell r="J7117" t="str">
            <v>Erskine and Inchinnan</v>
          </cell>
          <cell r="K7117" t="str">
            <v>Renfrewshire</v>
          </cell>
          <cell r="L7117" t="str">
            <v>Scotland</v>
          </cell>
          <cell r="M7117" t="str">
            <v>Paisley and Renfrewshire North</v>
          </cell>
          <cell r="N7117" t="str">
            <v>GB-GOR-PB188</v>
          </cell>
          <cell r="O7117" t="str">
            <v>The National Lottery Community Fund</v>
          </cell>
          <cell r="P7117" t="str">
            <v>Charitable and Community including Health, Education and Environment</v>
          </cell>
          <cell r="R7117" t="str">
            <v>SC659896</v>
          </cell>
          <cell r="S7117" t="str">
            <v>Not-for-profit company</v>
          </cell>
          <cell r="T7117" t="str">
            <v>AFSX1</v>
          </cell>
          <cell r="U7117" t="str">
            <v>National Lottery Awards for All Scotland</v>
          </cell>
          <cell r="V7117">
            <v>45467</v>
          </cell>
        </row>
        <row r="7118">
          <cell r="A7118" t="str">
            <v>360G-tnlcomfund-0045511013</v>
          </cell>
          <cell r="B7118" t="str">
            <v>Play Alloa Youth Service 3</v>
          </cell>
          <cell r="C7118" t="str">
            <v>The group will use the funding to continue to provide a range of life skills and recreational activities to young people resident in Clackmannanshire aged 12-18 years who live with an additional support need. Overall supervision will be provided by a Senior Sessional Coordinator and the project will benefit 40 young people with 6 volunteers providing assistance over 3 years.</v>
          </cell>
          <cell r="D7118" t="str">
            <v>GBP</v>
          </cell>
          <cell r="E7118">
            <v>199450</v>
          </cell>
          <cell r="F7118">
            <v>45022</v>
          </cell>
          <cell r="G7118" t="str">
            <v>GB-CHC-SC023344</v>
          </cell>
          <cell r="H7118" t="str">
            <v>Play Alloa</v>
          </cell>
          <cell r="I7118" t="str">
            <v>FK10 1AN</v>
          </cell>
          <cell r="J7118" t="str">
            <v>Clackmannanshire South</v>
          </cell>
          <cell r="K7118" t="str">
            <v>Clackmannanshire</v>
          </cell>
          <cell r="L7118" t="str">
            <v>Scotland</v>
          </cell>
          <cell r="M7118" t="str">
            <v>Ochil and South Perthshire</v>
          </cell>
          <cell r="N7118" t="str">
            <v>GB-GOR-PB188</v>
          </cell>
          <cell r="O7118" t="str">
            <v>The National Lottery Community Fund</v>
          </cell>
          <cell r="P7118" t="str">
            <v>Charitable and Community including Health, Education and Environment</v>
          </cell>
          <cell r="Q7118" t="str">
            <v>SC023344</v>
          </cell>
          <cell r="R7118" t="str">
            <v>379003</v>
          </cell>
          <cell r="S7118" t="str">
            <v>Not-for-profit company</v>
          </cell>
          <cell r="T7118" t="str">
            <v>BLF_MIM_SC</v>
          </cell>
          <cell r="U7118" t="str">
            <v>Medium Grants Scotland: Improving Lives</v>
          </cell>
          <cell r="V7118">
            <v>45477</v>
          </cell>
        </row>
        <row r="7119">
          <cell r="A7119" t="str">
            <v>360G-tnlcomfund-0045512955</v>
          </cell>
          <cell r="B7119" t="str">
            <v>Kinnesswood Community Hub</v>
          </cell>
          <cell r="C7119" t="str">
            <v>The group will use the funding to refurbish a bus shelter in their village that also serves as a meeting place.</v>
          </cell>
          <cell r="D7119" t="str">
            <v>GBP</v>
          </cell>
          <cell r="E7119">
            <v>2660</v>
          </cell>
          <cell r="F7119">
            <v>45022</v>
          </cell>
          <cell r="G7119" t="str">
            <v>tnlcomfund-org-KinnesswoodInBloom</v>
          </cell>
          <cell r="H7119" t="str">
            <v>Kinnesswood In Bloom</v>
          </cell>
          <cell r="I7119" t="str">
            <v>KY13 9HN</v>
          </cell>
          <cell r="J7119" t="str">
            <v>Kinross-shire</v>
          </cell>
          <cell r="K7119" t="str">
            <v>Perth &amp; Kinross</v>
          </cell>
          <cell r="L7119" t="str">
            <v>Scotland</v>
          </cell>
          <cell r="M7119" t="str">
            <v>Ochil and South Perthshire</v>
          </cell>
          <cell r="N7119" t="str">
            <v>GB-GOR-PB188</v>
          </cell>
          <cell r="O7119" t="str">
            <v>The National Lottery Community Fund</v>
          </cell>
          <cell r="P7119" t="str">
            <v>Charitable and Community including Health, Education and Environment</v>
          </cell>
          <cell r="S7119" t="str">
            <v>Unregistered voluntary or community organisation</v>
          </cell>
          <cell r="T7119" t="str">
            <v>AFSX1</v>
          </cell>
          <cell r="U7119" t="str">
            <v>National Lottery Awards for All Scotland</v>
          </cell>
          <cell r="V7119">
            <v>45467</v>
          </cell>
        </row>
        <row r="7120">
          <cell r="A7120" t="str">
            <v>360G-tnlcomfund-0045516474</v>
          </cell>
          <cell r="B7120" t="str">
            <v>Financial support for Auchterarder Town Bus Service</v>
          </cell>
          <cell r="C7120" t="str">
            <v>The group will use the funding to continue to deliver their community bus service.</v>
          </cell>
          <cell r="D7120" t="str">
            <v>GBP</v>
          </cell>
          <cell r="E7120">
            <v>10000</v>
          </cell>
          <cell r="F7120">
            <v>45022</v>
          </cell>
          <cell r="G7120" t="str">
            <v>GB-CHC-SC048669</v>
          </cell>
          <cell r="H7120" t="str">
            <v>Auchterarder Community Bus Group (ACBuG)</v>
          </cell>
          <cell r="I7120" t="str">
            <v>PH3 1JH</v>
          </cell>
          <cell r="J7120" t="str">
            <v>Strathallan</v>
          </cell>
          <cell r="K7120" t="str">
            <v>Perth &amp; Kinross</v>
          </cell>
          <cell r="L7120" t="str">
            <v>Scotland</v>
          </cell>
          <cell r="M7120" t="str">
            <v>Ochil and South Perthshire</v>
          </cell>
          <cell r="N7120" t="str">
            <v>GB-GOR-PB188</v>
          </cell>
          <cell r="O7120" t="str">
            <v>The National Lottery Community Fund</v>
          </cell>
          <cell r="P7120" t="str">
            <v>Charitable and Community including Health, Education and Environment</v>
          </cell>
          <cell r="Q7120" t="str">
            <v>SC048669</v>
          </cell>
          <cell r="S7120" t="str">
            <v>Charitable incorporated organisation (CIO)</v>
          </cell>
          <cell r="T7120" t="str">
            <v>AFSX1</v>
          </cell>
          <cell r="U7120" t="str">
            <v>National Lottery Awards for All Scotland</v>
          </cell>
          <cell r="V7120">
            <v>45469</v>
          </cell>
        </row>
        <row r="7121">
          <cell r="A7121" t="str">
            <v>360G-tnlcomfund-0045519127</v>
          </cell>
          <cell r="B7121" t="str">
            <v>Falkirk West Pantry Support</v>
          </cell>
          <cell r="C7121" t="str">
            <v>The group will employ a Community Development Worker to support community pantries and gardens in Dennyloanhead Camelon and the wider Falkirk area. The role will directly support 300 people and 15 volunteers over three years.</v>
          </cell>
          <cell r="D7121" t="str">
            <v>GBP</v>
          </cell>
          <cell r="E7121">
            <v>99600</v>
          </cell>
          <cell r="F7121">
            <v>45022</v>
          </cell>
          <cell r="G7121" t="str">
            <v>GB-CHC-SC025477</v>
          </cell>
          <cell r="H7121" t="str">
            <v>Dennyloanhead Community Hall Ltd</v>
          </cell>
          <cell r="I7121" t="str">
            <v>FK6 5JZ</v>
          </cell>
          <cell r="J7121" t="str">
            <v>Denny and Banknock</v>
          </cell>
          <cell r="K7121" t="str">
            <v>Falkirk</v>
          </cell>
          <cell r="L7121" t="str">
            <v>Scotland</v>
          </cell>
          <cell r="M7121" t="str">
            <v>Falkirk</v>
          </cell>
          <cell r="N7121" t="str">
            <v>GB-GOR-PB188</v>
          </cell>
          <cell r="O7121" t="str">
            <v>The National Lottery Community Fund</v>
          </cell>
          <cell r="P7121" t="str">
            <v>Charitable and Community including Health, Education and Environment</v>
          </cell>
          <cell r="Q7121" t="str">
            <v>SC025477</v>
          </cell>
          <cell r="R7121" t="str">
            <v>228140</v>
          </cell>
          <cell r="S7121" t="str">
            <v>Not-for-profit company</v>
          </cell>
          <cell r="T7121" t="str">
            <v>BLF_MCL_SC</v>
          </cell>
          <cell r="U7121" t="str">
            <v>Medium Grants Scotland: Community Led</v>
          </cell>
          <cell r="V7121">
            <v>45467</v>
          </cell>
        </row>
        <row r="7122">
          <cell r="A7122" t="str">
            <v>360G-tnlcomfund-0045519473</v>
          </cell>
          <cell r="B7122" t="str">
            <v>Craigtoun Park - Wheelchair Swing</v>
          </cell>
          <cell r="C7122" t="str">
            <v>This group will use funding to purchase and install a wheelchair swing  in Craigtoun Country Park.</v>
          </cell>
          <cell r="D7122" t="str">
            <v>GBP</v>
          </cell>
          <cell r="E7122">
            <v>10000</v>
          </cell>
          <cell r="F7122">
            <v>45022</v>
          </cell>
          <cell r="G7122" t="str">
            <v>GB-CHC-SC044249</v>
          </cell>
          <cell r="H7122" t="str">
            <v>Friends of Craigtoun</v>
          </cell>
          <cell r="I7122" t="str">
            <v>KY16 8NX</v>
          </cell>
          <cell r="J7122" t="str">
            <v>St Andrews</v>
          </cell>
          <cell r="K7122" t="str">
            <v>Fife</v>
          </cell>
          <cell r="L7122" t="str">
            <v>Scotland</v>
          </cell>
          <cell r="M7122" t="str">
            <v>North East Fife</v>
          </cell>
          <cell r="N7122" t="str">
            <v>GB-GOR-PB188</v>
          </cell>
          <cell r="O7122" t="str">
            <v>The National Lottery Community Fund</v>
          </cell>
          <cell r="P7122" t="str">
            <v>Charitable and Community including Health, Education and Environment</v>
          </cell>
          <cell r="Q7122" t="str">
            <v>SC044249</v>
          </cell>
          <cell r="R7122" t="str">
            <v>SC440222</v>
          </cell>
          <cell r="S7122" t="str">
            <v>Not-for-profit company</v>
          </cell>
          <cell r="T7122" t="str">
            <v>AFSX1</v>
          </cell>
          <cell r="U7122" t="str">
            <v>National Lottery Awards for All Scotland</v>
          </cell>
          <cell r="V7122">
            <v>45467</v>
          </cell>
        </row>
        <row r="7123">
          <cell r="A7123" t="str">
            <v>360G-tnlcomfund-0045522850</v>
          </cell>
          <cell r="B7123" t="str">
            <v>Kirkcaldy Connections</v>
          </cell>
          <cell r="C7123" t="str">
            <v>This group will use funding to launch a new radio station which focusses on the LGBT+ community in Fife.</v>
          </cell>
          <cell r="D7123" t="str">
            <v>GBP</v>
          </cell>
          <cell r="E7123">
            <v>5681</v>
          </cell>
          <cell r="F7123">
            <v>45022</v>
          </cell>
          <cell r="G7123" t="str">
            <v>GB-COH-SC749701</v>
          </cell>
          <cell r="H7123" t="str">
            <v>SKOOSH MEDIA CIC</v>
          </cell>
          <cell r="I7123" t="str">
            <v>KY1 1XF</v>
          </cell>
          <cell r="J7123" t="str">
            <v>Kirkcaldy Central</v>
          </cell>
          <cell r="K7123" t="str">
            <v>Fife</v>
          </cell>
          <cell r="L7123" t="str">
            <v>Scotland</v>
          </cell>
          <cell r="M7123" t="str">
            <v>Kirkcaldy and Cowdenbeath</v>
          </cell>
          <cell r="N7123" t="str">
            <v>GB-GOR-PB188</v>
          </cell>
          <cell r="O7123" t="str">
            <v>The National Lottery Community Fund</v>
          </cell>
          <cell r="P7123" t="str">
            <v>Charitable and Community including Health, Education and Environment</v>
          </cell>
          <cell r="R7123" t="str">
            <v>SC749701</v>
          </cell>
          <cell r="S7123" t="str">
            <v>Community Interest Company (CIC)</v>
          </cell>
          <cell r="T7123" t="str">
            <v>AFSX1</v>
          </cell>
          <cell r="U7123" t="str">
            <v>National Lottery Awards for All Scotland</v>
          </cell>
          <cell r="V7123">
            <v>45467</v>
          </cell>
        </row>
        <row r="7124">
          <cell r="A7124" t="str">
            <v>360G-tnlcomfund-0045523415</v>
          </cell>
          <cell r="B7124" t="str">
            <v>Garden Development Officer</v>
          </cell>
          <cell r="C7124" t="str">
            <v>The group will use the funding to continue to engage a Garden Development Officer who will coordinate volunteers and arrange various community outreach and education activities.</v>
          </cell>
          <cell r="D7124" t="str">
            <v>GBP</v>
          </cell>
          <cell r="E7124">
            <v>10000</v>
          </cell>
          <cell r="F7124">
            <v>45022</v>
          </cell>
          <cell r="G7124" t="str">
            <v>GB-CHC-SC046408</v>
          </cell>
          <cell r="H7124" t="str">
            <v>Braehead Broomridge &amp; District Community Development Trust</v>
          </cell>
          <cell r="I7124" t="str">
            <v>FK7 7GU</v>
          </cell>
          <cell r="J7124" t="str">
            <v>Stirling East</v>
          </cell>
          <cell r="K7124" t="str">
            <v>Stirling</v>
          </cell>
          <cell r="L7124" t="str">
            <v>Scotland</v>
          </cell>
          <cell r="M7124" t="str">
            <v>Stirling</v>
          </cell>
          <cell r="N7124" t="str">
            <v>GB-GOR-PB188</v>
          </cell>
          <cell r="O7124" t="str">
            <v>The National Lottery Community Fund</v>
          </cell>
          <cell r="P7124" t="str">
            <v>Charitable and Community including Health, Education and Environment</v>
          </cell>
          <cell r="Q7124" t="str">
            <v>SC046408</v>
          </cell>
          <cell r="S7124" t="str">
            <v>Charitable incorporated organisation (CIO)</v>
          </cell>
          <cell r="T7124" t="str">
            <v>AFSX1</v>
          </cell>
          <cell r="U7124" t="str">
            <v>National Lottery Awards for All Scotland</v>
          </cell>
          <cell r="V7124">
            <v>45467</v>
          </cell>
        </row>
        <row r="7125">
          <cell r="A7125" t="str">
            <v>360G-tnlcomfund-0045531911</v>
          </cell>
          <cell r="B7125" t="str">
            <v>Eurovision in North Lochs</v>
          </cell>
          <cell r="C7125" t="str">
            <v>This group will host a Eurovision evening to celebrate the community and their fundraising efforts throughout the year.</v>
          </cell>
          <cell r="D7125" t="str">
            <v>GBP</v>
          </cell>
          <cell r="E7125">
            <v>3750</v>
          </cell>
          <cell r="F7125">
            <v>45022</v>
          </cell>
          <cell r="G7125" t="str">
            <v>GB-CHC-SC052376</v>
          </cell>
          <cell r="H7125" t="str">
            <v>North Lochs Community Association (SCIO)</v>
          </cell>
          <cell r="I7125" t="str">
            <v>HS2 9NU</v>
          </cell>
          <cell r="J7125" t="str">
            <v>Sgir'Uige agus Ceann a Tuath nan Loch</v>
          </cell>
          <cell r="K7125" t="str">
            <v>Eilean Siar</v>
          </cell>
          <cell r="L7125" t="str">
            <v>Scotland</v>
          </cell>
          <cell r="M7125" t="str">
            <v>Na h-Eileanan an Iar</v>
          </cell>
          <cell r="N7125" t="str">
            <v>GB-GOR-PB188</v>
          </cell>
          <cell r="O7125" t="str">
            <v>The National Lottery Community Fund</v>
          </cell>
          <cell r="P7125" t="str">
            <v>Charitable and Community including Health, Education and Environment</v>
          </cell>
          <cell r="Q7125" t="str">
            <v>SC052376</v>
          </cell>
          <cell r="S7125" t="str">
            <v>Charitable incorporated organisation (CIO)</v>
          </cell>
          <cell r="T7125" t="str">
            <v>AFSX1</v>
          </cell>
          <cell r="U7125" t="str">
            <v>National Lottery Awards for All Scotland</v>
          </cell>
          <cell r="V7125">
            <v>45467</v>
          </cell>
        </row>
        <row r="7126">
          <cell r="A7126" t="str">
            <v>360G-tnlcomfund-0045533117</v>
          </cell>
          <cell r="B7126" t="str">
            <v>Eurovision Eurofans in the Park</v>
          </cell>
          <cell r="C7126" t="str">
            <v>This group will host an event to celebrate the heritage of Eurovision in spreading a global message of unity; cultural diversity and promoting peace and cooperation between nations.</v>
          </cell>
          <cell r="D7126" t="str">
            <v>GBP</v>
          </cell>
          <cell r="E7126">
            <v>1800</v>
          </cell>
          <cell r="F7126">
            <v>45022</v>
          </cell>
          <cell r="G7126" t="str">
            <v>GB-CHC-SC049496</v>
          </cell>
          <cell r="H7126" t="str">
            <v>Colinton Village Enterprise SCIO</v>
          </cell>
          <cell r="I7126" t="str">
            <v>EH13 0JU</v>
          </cell>
          <cell r="J7126" t="str">
            <v>Colinton/Fairmilehead</v>
          </cell>
          <cell r="K7126" t="str">
            <v>City of Edinburgh</v>
          </cell>
          <cell r="L7126" t="str">
            <v>Scotland</v>
          </cell>
          <cell r="M7126" t="str">
            <v>Edinburgh South West</v>
          </cell>
          <cell r="N7126" t="str">
            <v>GB-GOR-PB188</v>
          </cell>
          <cell r="O7126" t="str">
            <v>The National Lottery Community Fund</v>
          </cell>
          <cell r="P7126" t="str">
            <v>Charitable and Community including Health, Education and Environment</v>
          </cell>
          <cell r="Q7126" t="str">
            <v>SC049496</v>
          </cell>
          <cell r="S7126" t="str">
            <v>Charitable incorporated organisation (CIO)</v>
          </cell>
          <cell r="T7126" t="str">
            <v>AFSX1</v>
          </cell>
          <cell r="U7126" t="str">
            <v>National Lottery Awards for All Scotland</v>
          </cell>
          <cell r="V7126">
            <v>45467</v>
          </cell>
        </row>
        <row r="7127">
          <cell r="A7127" t="str">
            <v>360G-tnlcomfund-0045533180</v>
          </cell>
          <cell r="B7127" t="str">
            <v>Culture Club: Eurovision Spectacular!</v>
          </cell>
          <cell r="C7127" t="str">
            <v>The group will use the funding to host two events around to bring Glasgow's LGBTQIA+ communities together.</v>
          </cell>
          <cell r="D7127" t="str">
            <v>GBP</v>
          </cell>
          <cell r="E7127">
            <v>9583</v>
          </cell>
          <cell r="F7127">
            <v>45022</v>
          </cell>
          <cell r="G7127" t="str">
            <v>GB-COH-673045</v>
          </cell>
          <cell r="H7127" t="str">
            <v>Sanctuary Queer Arts CIC</v>
          </cell>
          <cell r="I7127" t="str">
            <v>G2 3JD</v>
          </cell>
          <cell r="J7127" t="str">
            <v>Anderston/City/Yorkhill</v>
          </cell>
          <cell r="K7127" t="str">
            <v>Glasgow City</v>
          </cell>
          <cell r="L7127" t="str">
            <v>Scotland</v>
          </cell>
          <cell r="M7127" t="str">
            <v>Glasgow Central</v>
          </cell>
          <cell r="N7127" t="str">
            <v>GB-GOR-PB188</v>
          </cell>
          <cell r="O7127" t="str">
            <v>The National Lottery Community Fund</v>
          </cell>
          <cell r="P7127" t="str">
            <v>Charitable and Community including Health, Education and Environment</v>
          </cell>
          <cell r="R7127" t="str">
            <v>673045</v>
          </cell>
          <cell r="S7127" t="str">
            <v>Community Interest Company (CIC)</v>
          </cell>
          <cell r="T7127" t="str">
            <v>AFSX1</v>
          </cell>
          <cell r="U7127" t="str">
            <v>National Lottery Awards for All Scotland</v>
          </cell>
          <cell r="V7127">
            <v>45467</v>
          </cell>
        </row>
        <row r="7128">
          <cell r="A7128" t="str">
            <v>360G-tnlcomfund-0045534175</v>
          </cell>
          <cell r="B7128" t="str">
            <v>Dennyloanhead Over 50's</v>
          </cell>
          <cell r="C7128" t="str">
            <v>The group will support the wellbeing of older people in Dennyloanhead by programming a yearlong series of activities.</v>
          </cell>
          <cell r="D7128" t="str">
            <v>GBP</v>
          </cell>
          <cell r="E7128">
            <v>5515</v>
          </cell>
          <cell r="F7128">
            <v>45022</v>
          </cell>
          <cell r="G7128" t="str">
            <v>tnlcomfund-org-Dennyloanhead50+Club</v>
          </cell>
          <cell r="H7128" t="str">
            <v>Dennyloanhead 50+ Club</v>
          </cell>
          <cell r="I7128" t="str">
            <v>FK6 5JZ</v>
          </cell>
          <cell r="J7128" t="str">
            <v>Denny and Banknock</v>
          </cell>
          <cell r="K7128" t="str">
            <v>Falkirk</v>
          </cell>
          <cell r="L7128" t="str">
            <v>Scotland</v>
          </cell>
          <cell r="M7128" t="str">
            <v>Falkirk</v>
          </cell>
          <cell r="N7128" t="str">
            <v>GB-GOR-PB188</v>
          </cell>
          <cell r="O7128" t="str">
            <v>The National Lottery Community Fund</v>
          </cell>
          <cell r="P7128" t="str">
            <v>Charitable and Community including Health, Education and Environment</v>
          </cell>
          <cell r="S7128" t="str">
            <v>Unregistered voluntary or community organisation</v>
          </cell>
          <cell r="T7128" t="str">
            <v>AFSX1</v>
          </cell>
          <cell r="U7128" t="str">
            <v>National Lottery Awards for All Scotland</v>
          </cell>
          <cell r="V7128">
            <v>45467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496AE-8D7C-4D18-82BE-E97A0BE44776}">
  <dimension ref="A1:AB4327"/>
  <sheetViews>
    <sheetView tabSelected="1" workbookViewId="0">
      <selection activeCell="D23" sqref="D23"/>
    </sheetView>
  </sheetViews>
  <sheetFormatPr defaultColWidth="9" defaultRowHeight="13.8"/>
  <cols>
    <col min="1" max="1" width="26.19921875" style="3" customWidth="1"/>
    <col min="2" max="2" width="34.09765625" style="3" customWidth="1"/>
    <col min="3" max="3" width="17" style="3" customWidth="1"/>
    <col min="4" max="4" width="26.3984375" style="3" customWidth="1"/>
    <col min="5" max="5" width="36.09765625" style="3" customWidth="1"/>
    <col min="6" max="6" width="12.3984375" style="6" bestFit="1" customWidth="1"/>
    <col min="7" max="7" width="16.8984375" style="3" bestFit="1" customWidth="1"/>
    <col min="8" max="8" width="10.3984375" style="3" bestFit="1" customWidth="1"/>
    <col min="9" max="9" width="20.5" style="3" bestFit="1" customWidth="1"/>
    <col min="10" max="10" width="32.09765625" style="3" bestFit="1" customWidth="1"/>
    <col min="11" max="14" width="26.59765625" style="3" customWidth="1"/>
    <col min="15" max="15" width="37.09765625" style="3" customWidth="1"/>
    <col min="16" max="19" width="26.59765625" style="3" customWidth="1"/>
    <col min="20" max="20" width="36.19921875" style="3" customWidth="1"/>
    <col min="21" max="21" width="46.09765625" style="3" customWidth="1"/>
    <col min="22" max="22" width="26.59765625" style="3" customWidth="1"/>
    <col min="23" max="23" width="40" style="3" customWidth="1"/>
    <col min="24" max="24" width="42.69921875" style="3" customWidth="1"/>
    <col min="25" max="25" width="29.8984375" style="3" customWidth="1"/>
    <col min="26" max="26" width="37.3984375" style="3" customWidth="1"/>
    <col min="27" max="27" width="26.59765625" style="3" customWidth="1"/>
    <col min="28" max="28" width="28.09765625" style="3" customWidth="1"/>
    <col min="29" max="29" width="27.19921875" style="3" customWidth="1"/>
    <col min="30" max="30" width="24.5" style="3" customWidth="1"/>
    <col min="31" max="31" width="38.19921875" style="3" customWidth="1"/>
    <col min="32" max="16384" width="9" style="3"/>
  </cols>
  <sheetData>
    <row r="1" spans="1:28">
      <c r="A1" s="1" t="s">
        <v>32659</v>
      </c>
      <c r="B1" s="1" t="s">
        <v>0</v>
      </c>
      <c r="C1" s="1" t="s">
        <v>1</v>
      </c>
      <c r="D1" s="1" t="s">
        <v>6</v>
      </c>
      <c r="E1" s="1" t="s">
        <v>5</v>
      </c>
      <c r="F1" s="2" t="s">
        <v>4</v>
      </c>
      <c r="G1" s="1" t="s">
        <v>3</v>
      </c>
      <c r="H1" s="1" t="s">
        <v>2</v>
      </c>
      <c r="I1" s="1" t="s">
        <v>7</v>
      </c>
      <c r="J1" s="1" t="s">
        <v>8</v>
      </c>
      <c r="K1" s="1" t="s">
        <v>24519</v>
      </c>
      <c r="L1" s="1" t="s">
        <v>24520</v>
      </c>
      <c r="M1" s="1" t="s">
        <v>24521</v>
      </c>
      <c r="N1" s="1" t="s">
        <v>24522</v>
      </c>
      <c r="O1" s="1" t="s">
        <v>24523</v>
      </c>
      <c r="P1" s="1" t="s">
        <v>24524</v>
      </c>
      <c r="Q1" s="1" t="s">
        <v>24525</v>
      </c>
      <c r="R1" s="1" t="s">
        <v>24526</v>
      </c>
      <c r="S1" s="1" t="s">
        <v>24527</v>
      </c>
      <c r="T1" s="1" t="s">
        <v>24528</v>
      </c>
      <c r="U1" s="1" t="s">
        <v>24529</v>
      </c>
      <c r="V1" s="1" t="s">
        <v>24530</v>
      </c>
      <c r="W1" s="1" t="s">
        <v>24531</v>
      </c>
      <c r="X1" s="1" t="s">
        <v>24532</v>
      </c>
      <c r="Y1" s="1" t="s">
        <v>24533</v>
      </c>
      <c r="Z1" s="1" t="s">
        <v>24534</v>
      </c>
      <c r="AA1" s="1" t="s">
        <v>24535</v>
      </c>
      <c r="AB1" s="1" t="s">
        <v>32658</v>
      </c>
    </row>
    <row r="2" spans="1:28" s="5" customFormat="1">
      <c r="A2" s="1" t="s">
        <v>24461</v>
      </c>
      <c r="B2" s="1" t="s">
        <v>24462</v>
      </c>
      <c r="C2" s="1" t="s">
        <v>24463</v>
      </c>
      <c r="D2" s="1" t="s">
        <v>24465</v>
      </c>
      <c r="E2" s="1" t="s">
        <v>24464</v>
      </c>
      <c r="F2" s="2">
        <v>45022</v>
      </c>
      <c r="G2" s="1">
        <v>199450</v>
      </c>
      <c r="H2" s="1" t="s">
        <v>9</v>
      </c>
      <c r="I2" s="1" t="s">
        <v>12</v>
      </c>
      <c r="J2" s="1" t="s">
        <v>13</v>
      </c>
      <c r="K2" s="1" t="s">
        <v>32643</v>
      </c>
      <c r="L2" s="1" t="s">
        <v>32644</v>
      </c>
      <c r="M2" s="1" t="s">
        <v>24544</v>
      </c>
      <c r="N2" s="1" t="s">
        <v>25775</v>
      </c>
      <c r="O2" s="1" t="s">
        <v>32660</v>
      </c>
      <c r="P2" s="2">
        <v>45078</v>
      </c>
      <c r="Q2" s="2">
        <v>46203</v>
      </c>
      <c r="R2" s="1">
        <v>36</v>
      </c>
      <c r="S2" s="1" t="s">
        <v>1500</v>
      </c>
      <c r="T2" s="1" t="s">
        <v>26151</v>
      </c>
      <c r="U2" s="1" t="s">
        <v>24539</v>
      </c>
      <c r="V2" s="1" t="s">
        <v>1502</v>
      </c>
      <c r="W2" s="1" t="s">
        <v>26152</v>
      </c>
      <c r="X2" s="1" t="s">
        <v>24541</v>
      </c>
      <c r="Y2" s="1" t="s">
        <v>1501</v>
      </c>
      <c r="Z2" s="1" t="s">
        <v>24542</v>
      </c>
      <c r="AA2" s="1" t="s">
        <v>26153</v>
      </c>
      <c r="AB2" s="4">
        <f>VLOOKUP(A2,'[1]2425 Q2-1'!$A$2:$V$7128,22,FALSE)</f>
        <v>45477</v>
      </c>
    </row>
    <row r="3" spans="1:28" s="5" customFormat="1">
      <c r="A3" s="1" t="s">
        <v>24466</v>
      </c>
      <c r="B3" s="1" t="s">
        <v>24467</v>
      </c>
      <c r="C3" s="1" t="s">
        <v>24468</v>
      </c>
      <c r="D3" s="1" t="s">
        <v>24470</v>
      </c>
      <c r="E3" s="1" t="s">
        <v>24469</v>
      </c>
      <c r="F3" s="2">
        <v>45022</v>
      </c>
      <c r="G3" s="1">
        <v>2660</v>
      </c>
      <c r="H3" s="1" t="s">
        <v>9</v>
      </c>
      <c r="I3" s="1" t="s">
        <v>12</v>
      </c>
      <c r="J3" s="1" t="s">
        <v>13</v>
      </c>
      <c r="K3" s="1"/>
      <c r="L3" s="1"/>
      <c r="M3" s="1" t="s">
        <v>24627</v>
      </c>
      <c r="N3" s="1" t="s">
        <v>25772</v>
      </c>
      <c r="O3" s="1" t="s">
        <v>32661</v>
      </c>
      <c r="P3" s="2">
        <v>45056</v>
      </c>
      <c r="Q3" s="2">
        <v>45199</v>
      </c>
      <c r="R3" s="1">
        <v>4</v>
      </c>
      <c r="S3" s="1" t="s">
        <v>24471</v>
      </c>
      <c r="T3" s="1" t="s">
        <v>32645</v>
      </c>
      <c r="U3" s="1" t="s">
        <v>24539</v>
      </c>
      <c r="V3" s="1" t="s">
        <v>1502</v>
      </c>
      <c r="W3" s="1" t="s">
        <v>26152</v>
      </c>
      <c r="X3" s="1" t="s">
        <v>24541</v>
      </c>
      <c r="Y3" s="1" t="s">
        <v>1493</v>
      </c>
      <c r="Z3" s="1" t="s">
        <v>24542</v>
      </c>
      <c r="AA3" s="1" t="s">
        <v>26144</v>
      </c>
      <c r="AB3" s="4">
        <f>VLOOKUP(A3,'[1]2425 Q2-1'!$A$2:$V$7128,22,FALSE)</f>
        <v>45467</v>
      </c>
    </row>
    <row r="4" spans="1:28" s="5" customFormat="1">
      <c r="A4" s="1" t="s">
        <v>24472</v>
      </c>
      <c r="B4" s="1" t="s">
        <v>24473</v>
      </c>
      <c r="C4" s="1" t="s">
        <v>24474</v>
      </c>
      <c r="D4" s="1" t="s">
        <v>24476</v>
      </c>
      <c r="E4" s="1" t="s">
        <v>24475</v>
      </c>
      <c r="F4" s="2">
        <v>45022</v>
      </c>
      <c r="G4" s="1">
        <v>10000</v>
      </c>
      <c r="H4" s="1" t="s">
        <v>9</v>
      </c>
      <c r="I4" s="1" t="s">
        <v>12</v>
      </c>
      <c r="J4" s="1" t="s">
        <v>13</v>
      </c>
      <c r="K4" s="1" t="s">
        <v>32646</v>
      </c>
      <c r="L4" s="1"/>
      <c r="M4" s="1" t="s">
        <v>24549</v>
      </c>
      <c r="N4" s="1" t="s">
        <v>25772</v>
      </c>
      <c r="O4" s="1" t="s">
        <v>32661</v>
      </c>
      <c r="P4" s="2">
        <v>45078</v>
      </c>
      <c r="Q4" s="2">
        <v>45443</v>
      </c>
      <c r="R4" s="1">
        <v>11</v>
      </c>
      <c r="S4" s="1" t="s">
        <v>7533</v>
      </c>
      <c r="T4" s="1" t="s">
        <v>28173</v>
      </c>
      <c r="U4" s="1" t="s">
        <v>24539</v>
      </c>
      <c r="V4" s="1" t="s">
        <v>1502</v>
      </c>
      <c r="W4" s="1" t="s">
        <v>26152</v>
      </c>
      <c r="X4" s="1" t="s">
        <v>24541</v>
      </c>
      <c r="Y4" s="1" t="s">
        <v>1493</v>
      </c>
      <c r="Z4" s="1" t="s">
        <v>24542</v>
      </c>
      <c r="AA4" s="1" t="s">
        <v>26144</v>
      </c>
      <c r="AB4" s="4">
        <f>VLOOKUP(A4,'[1]2425 Q2-1'!$A$2:$V$7128,22,FALSE)</f>
        <v>45469</v>
      </c>
    </row>
    <row r="5" spans="1:28" s="5" customFormat="1">
      <c r="A5" s="1" t="s">
        <v>24477</v>
      </c>
      <c r="B5" s="1" t="s">
        <v>24478</v>
      </c>
      <c r="C5" s="1" t="s">
        <v>24479</v>
      </c>
      <c r="D5" s="1" t="s">
        <v>24481</v>
      </c>
      <c r="E5" s="1" t="s">
        <v>24480</v>
      </c>
      <c r="F5" s="2">
        <v>45022</v>
      </c>
      <c r="G5" s="1">
        <v>99600</v>
      </c>
      <c r="H5" s="1" t="s">
        <v>9</v>
      </c>
      <c r="I5" s="1" t="s">
        <v>12</v>
      </c>
      <c r="J5" s="1" t="s">
        <v>13</v>
      </c>
      <c r="K5" s="1" t="s">
        <v>32647</v>
      </c>
      <c r="L5" s="1" t="s">
        <v>32648</v>
      </c>
      <c r="M5" s="1" t="s">
        <v>24544</v>
      </c>
      <c r="N5" s="1" t="s">
        <v>25693</v>
      </c>
      <c r="O5" s="1" t="s">
        <v>32662</v>
      </c>
      <c r="P5" s="2">
        <v>45017</v>
      </c>
      <c r="Q5" s="2">
        <v>46112</v>
      </c>
      <c r="R5" s="1">
        <v>35</v>
      </c>
      <c r="S5" s="1" t="s">
        <v>1505</v>
      </c>
      <c r="T5" s="1" t="s">
        <v>26156</v>
      </c>
      <c r="U5" s="1" t="s">
        <v>24539</v>
      </c>
      <c r="V5" s="1" t="s">
        <v>1506</v>
      </c>
      <c r="W5" s="1" t="s">
        <v>26157</v>
      </c>
      <c r="X5" s="1" t="s">
        <v>24541</v>
      </c>
      <c r="Y5" s="1" t="s">
        <v>1506</v>
      </c>
      <c r="Z5" s="1" t="s">
        <v>24542</v>
      </c>
      <c r="AA5" s="1" t="s">
        <v>26158</v>
      </c>
      <c r="AB5" s="4">
        <f>VLOOKUP(A5,'[1]2425 Q2-1'!$A$2:$V$7128,22,FALSE)</f>
        <v>45467</v>
      </c>
    </row>
    <row r="6" spans="1:28" s="5" customFormat="1">
      <c r="A6" s="1" t="s">
        <v>24482</v>
      </c>
      <c r="B6" s="1" t="s">
        <v>24483</v>
      </c>
      <c r="C6" s="1" t="s">
        <v>24484</v>
      </c>
      <c r="D6" s="1" t="s">
        <v>24486</v>
      </c>
      <c r="E6" s="1" t="s">
        <v>24485</v>
      </c>
      <c r="F6" s="2">
        <v>45022</v>
      </c>
      <c r="G6" s="1">
        <v>10000</v>
      </c>
      <c r="H6" s="1" t="s">
        <v>9</v>
      </c>
      <c r="I6" s="1" t="s">
        <v>12</v>
      </c>
      <c r="J6" s="1" t="s">
        <v>13</v>
      </c>
      <c r="K6" s="1" t="s">
        <v>32649</v>
      </c>
      <c r="L6" s="1" t="s">
        <v>32650</v>
      </c>
      <c r="M6" s="1" t="s">
        <v>24544</v>
      </c>
      <c r="N6" s="1" t="s">
        <v>25772</v>
      </c>
      <c r="O6" s="1" t="s">
        <v>32661</v>
      </c>
      <c r="P6" s="2">
        <v>45040</v>
      </c>
      <c r="Q6" s="2">
        <v>45406</v>
      </c>
      <c r="R6" s="1">
        <v>12</v>
      </c>
      <c r="S6" s="1" t="s">
        <v>1757</v>
      </c>
      <c r="T6" s="1" t="s">
        <v>32533</v>
      </c>
      <c r="U6" s="1" t="s">
        <v>24539</v>
      </c>
      <c r="V6" s="1" t="s">
        <v>1904</v>
      </c>
      <c r="W6" s="1" t="s">
        <v>26547</v>
      </c>
      <c r="X6" s="1" t="s">
        <v>24541</v>
      </c>
      <c r="Y6" s="1" t="s">
        <v>1496</v>
      </c>
      <c r="Z6" s="1" t="s">
        <v>24542</v>
      </c>
      <c r="AA6" s="1" t="s">
        <v>26147</v>
      </c>
      <c r="AB6" s="4">
        <f>VLOOKUP(A6,'[1]2425 Q2-1'!$A$2:$V$7128,22,FALSE)</f>
        <v>45467</v>
      </c>
    </row>
    <row r="7" spans="1:28" s="5" customFormat="1">
      <c r="A7" s="1" t="s">
        <v>24487</v>
      </c>
      <c r="B7" s="1" t="s">
        <v>24488</v>
      </c>
      <c r="C7" s="1" t="s">
        <v>24489</v>
      </c>
      <c r="D7" s="1" t="s">
        <v>24491</v>
      </c>
      <c r="E7" s="1" t="s">
        <v>24490</v>
      </c>
      <c r="F7" s="2">
        <v>45022</v>
      </c>
      <c r="G7" s="1">
        <v>5681</v>
      </c>
      <c r="H7" s="1" t="s">
        <v>9</v>
      </c>
      <c r="I7" s="1" t="s">
        <v>12</v>
      </c>
      <c r="J7" s="1" t="s">
        <v>13</v>
      </c>
      <c r="K7" s="1"/>
      <c r="L7" s="1" t="s">
        <v>32651</v>
      </c>
      <c r="M7" s="1" t="s">
        <v>24546</v>
      </c>
      <c r="N7" s="1" t="s">
        <v>25772</v>
      </c>
      <c r="O7" s="1" t="s">
        <v>32661</v>
      </c>
      <c r="P7" s="2">
        <v>45040</v>
      </c>
      <c r="Q7" s="2">
        <v>45406</v>
      </c>
      <c r="R7" s="1">
        <v>12</v>
      </c>
      <c r="S7" s="1" t="s">
        <v>1495</v>
      </c>
      <c r="T7" s="1" t="s">
        <v>26145</v>
      </c>
      <c r="U7" s="1" t="s">
        <v>24539</v>
      </c>
      <c r="V7" s="1" t="s">
        <v>1497</v>
      </c>
      <c r="W7" s="1" t="s">
        <v>26146</v>
      </c>
      <c r="X7" s="1" t="s">
        <v>24541</v>
      </c>
      <c r="Y7" s="1" t="s">
        <v>1496</v>
      </c>
      <c r="Z7" s="1" t="s">
        <v>24542</v>
      </c>
      <c r="AA7" s="1" t="s">
        <v>26147</v>
      </c>
      <c r="AB7" s="4">
        <f>VLOOKUP(A7,'[1]2425 Q2-1'!$A$2:$V$7128,22,FALSE)</f>
        <v>45467</v>
      </c>
    </row>
    <row r="8" spans="1:28" s="5" customFormat="1">
      <c r="A8" s="1" t="s">
        <v>24492</v>
      </c>
      <c r="B8" s="1" t="s">
        <v>24493</v>
      </c>
      <c r="C8" s="1" t="s">
        <v>24494</v>
      </c>
      <c r="D8" s="1" t="s">
        <v>24496</v>
      </c>
      <c r="E8" s="1" t="s">
        <v>24495</v>
      </c>
      <c r="F8" s="2">
        <v>45022</v>
      </c>
      <c r="G8" s="1">
        <v>10000</v>
      </c>
      <c r="H8" s="1" t="s">
        <v>9</v>
      </c>
      <c r="I8" s="1" t="s">
        <v>12</v>
      </c>
      <c r="J8" s="1" t="s">
        <v>13</v>
      </c>
      <c r="K8" s="1" t="s">
        <v>32652</v>
      </c>
      <c r="L8" s="1"/>
      <c r="M8" s="1" t="s">
        <v>24549</v>
      </c>
      <c r="N8" s="1" t="s">
        <v>25772</v>
      </c>
      <c r="O8" s="1" t="s">
        <v>32661</v>
      </c>
      <c r="P8" s="2">
        <v>45066</v>
      </c>
      <c r="Q8" s="2">
        <v>45431</v>
      </c>
      <c r="R8" s="1">
        <v>11</v>
      </c>
      <c r="S8" s="1" t="s">
        <v>24043</v>
      </c>
      <c r="T8" s="1" t="s">
        <v>32537</v>
      </c>
      <c r="U8" s="1" t="s">
        <v>24539</v>
      </c>
      <c r="V8" s="1" t="s">
        <v>1499</v>
      </c>
      <c r="W8" s="1" t="s">
        <v>26149</v>
      </c>
      <c r="X8" s="1" t="s">
        <v>24541</v>
      </c>
      <c r="Y8" s="1" t="s">
        <v>1499</v>
      </c>
      <c r="Z8" s="1" t="s">
        <v>24542</v>
      </c>
      <c r="AA8" s="1" t="s">
        <v>26150</v>
      </c>
      <c r="AB8" s="4">
        <f>VLOOKUP(A8,'[1]2425 Q2-1'!$A$2:$V$7128,22,FALSE)</f>
        <v>45467</v>
      </c>
    </row>
    <row r="9" spans="1:28" s="5" customFormat="1">
      <c r="A9" s="1" t="s">
        <v>24497</v>
      </c>
      <c r="B9" s="1" t="s">
        <v>24498</v>
      </c>
      <c r="C9" s="1" t="s">
        <v>24499</v>
      </c>
      <c r="D9" s="1" t="s">
        <v>24501</v>
      </c>
      <c r="E9" s="1" t="s">
        <v>24500</v>
      </c>
      <c r="F9" s="2">
        <v>45022</v>
      </c>
      <c r="G9" s="1">
        <v>3750</v>
      </c>
      <c r="H9" s="1" t="s">
        <v>9</v>
      </c>
      <c r="I9" s="1" t="s">
        <v>12</v>
      </c>
      <c r="J9" s="1" t="s">
        <v>13</v>
      </c>
      <c r="K9" s="1" t="s">
        <v>32653</v>
      </c>
      <c r="L9" s="1"/>
      <c r="M9" s="1" t="s">
        <v>24549</v>
      </c>
      <c r="N9" s="1" t="s">
        <v>25772</v>
      </c>
      <c r="O9" s="1" t="s">
        <v>32661</v>
      </c>
      <c r="P9" s="2">
        <v>45091</v>
      </c>
      <c r="Q9" s="2">
        <v>45107</v>
      </c>
      <c r="R9" s="1"/>
      <c r="S9" s="1" t="s">
        <v>24502</v>
      </c>
      <c r="T9" s="1" t="s">
        <v>32654</v>
      </c>
      <c r="U9" s="1" t="s">
        <v>24539</v>
      </c>
      <c r="V9" s="1" t="s">
        <v>24310</v>
      </c>
      <c r="W9" s="1" t="s">
        <v>32602</v>
      </c>
      <c r="X9" s="1" t="s">
        <v>24541</v>
      </c>
      <c r="Y9" s="1" t="s">
        <v>24309</v>
      </c>
      <c r="Z9" s="1" t="s">
        <v>24542</v>
      </c>
      <c r="AA9" s="1" t="s">
        <v>32603</v>
      </c>
      <c r="AB9" s="4">
        <f>VLOOKUP(A9,'[1]2425 Q2-1'!$A$2:$V$7128,22,FALSE)</f>
        <v>45467</v>
      </c>
    </row>
    <row r="10" spans="1:28" s="5" customFormat="1">
      <c r="A10" s="1" t="s">
        <v>24503</v>
      </c>
      <c r="B10" s="1" t="s">
        <v>24504</v>
      </c>
      <c r="C10" s="1" t="s">
        <v>24505</v>
      </c>
      <c r="D10" s="1" t="s">
        <v>24507</v>
      </c>
      <c r="E10" s="1" t="s">
        <v>24506</v>
      </c>
      <c r="F10" s="2">
        <v>45022</v>
      </c>
      <c r="G10" s="1">
        <v>1800</v>
      </c>
      <c r="H10" s="1" t="s">
        <v>9</v>
      </c>
      <c r="I10" s="1" t="s">
        <v>12</v>
      </c>
      <c r="J10" s="1" t="s">
        <v>13</v>
      </c>
      <c r="K10" s="1" t="s">
        <v>32655</v>
      </c>
      <c r="L10" s="1"/>
      <c r="M10" s="1" t="s">
        <v>24549</v>
      </c>
      <c r="N10" s="1" t="s">
        <v>25772</v>
      </c>
      <c r="O10" s="1" t="s">
        <v>32661</v>
      </c>
      <c r="P10" s="2">
        <v>45027</v>
      </c>
      <c r="Q10" s="2">
        <v>45185</v>
      </c>
      <c r="R10" s="1">
        <v>5</v>
      </c>
      <c r="S10" s="1" t="s">
        <v>24508</v>
      </c>
      <c r="T10" s="1" t="s">
        <v>32656</v>
      </c>
      <c r="U10" s="1" t="s">
        <v>24539</v>
      </c>
      <c r="V10" s="1" t="s">
        <v>2322</v>
      </c>
      <c r="W10" s="1" t="s">
        <v>26696</v>
      </c>
      <c r="X10" s="1" t="s">
        <v>24541</v>
      </c>
      <c r="Y10" s="1" t="s">
        <v>1080</v>
      </c>
      <c r="Z10" s="1" t="s">
        <v>24542</v>
      </c>
      <c r="AA10" s="1" t="s">
        <v>25696</v>
      </c>
      <c r="AB10" s="4">
        <f>VLOOKUP(A10,'[1]2425 Q2-1'!$A$2:$V$7128,22,FALSE)</f>
        <v>45467</v>
      </c>
    </row>
    <row r="11" spans="1:28" s="5" customFormat="1">
      <c r="A11" s="1" t="s">
        <v>24509</v>
      </c>
      <c r="B11" s="1" t="s">
        <v>24510</v>
      </c>
      <c r="C11" s="1" t="s">
        <v>24511</v>
      </c>
      <c r="D11" s="1" t="s">
        <v>24513</v>
      </c>
      <c r="E11" s="1" t="s">
        <v>24512</v>
      </c>
      <c r="F11" s="2">
        <v>45022</v>
      </c>
      <c r="G11" s="1">
        <v>9583</v>
      </c>
      <c r="H11" s="1" t="s">
        <v>9</v>
      </c>
      <c r="I11" s="1" t="s">
        <v>12</v>
      </c>
      <c r="J11" s="1" t="s">
        <v>13</v>
      </c>
      <c r="K11" s="1"/>
      <c r="L11" s="1" t="s">
        <v>32657</v>
      </c>
      <c r="M11" s="1" t="s">
        <v>24546</v>
      </c>
      <c r="N11" s="1" t="s">
        <v>25772</v>
      </c>
      <c r="O11" s="1" t="s">
        <v>32661</v>
      </c>
      <c r="P11" s="2">
        <v>45093</v>
      </c>
      <c r="Q11" s="2">
        <v>45100</v>
      </c>
      <c r="R11" s="1"/>
      <c r="S11" s="1" t="s">
        <v>1213</v>
      </c>
      <c r="T11" s="1" t="s">
        <v>25835</v>
      </c>
      <c r="U11" s="1" t="s">
        <v>24539</v>
      </c>
      <c r="V11" s="1" t="s">
        <v>1214</v>
      </c>
      <c r="W11" s="1" t="s">
        <v>25836</v>
      </c>
      <c r="X11" s="1" t="s">
        <v>24541</v>
      </c>
      <c r="Y11" s="1" t="s">
        <v>1193</v>
      </c>
      <c r="Z11" s="1" t="s">
        <v>24542</v>
      </c>
      <c r="AA11" s="1" t="s">
        <v>25814</v>
      </c>
      <c r="AB11" s="4">
        <f>VLOOKUP(A11,'[1]2425 Q2-1'!$A$2:$V$7128,22,FALSE)</f>
        <v>45467</v>
      </c>
    </row>
    <row r="12" spans="1:28" s="5" customFormat="1">
      <c r="A12" s="1" t="s">
        <v>24514</v>
      </c>
      <c r="B12" s="1" t="s">
        <v>24515</v>
      </c>
      <c r="C12" s="1" t="s">
        <v>24516</v>
      </c>
      <c r="D12" s="1" t="s">
        <v>24518</v>
      </c>
      <c r="E12" s="1" t="s">
        <v>24517</v>
      </c>
      <c r="F12" s="2">
        <v>45022</v>
      </c>
      <c r="G12" s="1">
        <v>5515</v>
      </c>
      <c r="H12" s="1" t="s">
        <v>9</v>
      </c>
      <c r="I12" s="1" t="s">
        <v>12</v>
      </c>
      <c r="J12" s="1" t="s">
        <v>13</v>
      </c>
      <c r="K12" s="1"/>
      <c r="L12" s="1"/>
      <c r="M12" s="1" t="s">
        <v>24627</v>
      </c>
      <c r="N12" s="1" t="s">
        <v>25772</v>
      </c>
      <c r="O12" s="1" t="s">
        <v>32661</v>
      </c>
      <c r="P12" s="2">
        <v>45105</v>
      </c>
      <c r="Q12" s="2">
        <v>45470</v>
      </c>
      <c r="R12" s="1">
        <v>11</v>
      </c>
      <c r="S12" s="1" t="s">
        <v>1505</v>
      </c>
      <c r="T12" s="1" t="s">
        <v>26156</v>
      </c>
      <c r="U12" s="1" t="s">
        <v>24539</v>
      </c>
      <c r="V12" s="1" t="s">
        <v>1506</v>
      </c>
      <c r="W12" s="1" t="s">
        <v>26157</v>
      </c>
      <c r="X12" s="1" t="s">
        <v>24541</v>
      </c>
      <c r="Y12" s="1" t="s">
        <v>1506</v>
      </c>
      <c r="Z12" s="1" t="s">
        <v>24542</v>
      </c>
      <c r="AA12" s="1" t="s">
        <v>26158</v>
      </c>
      <c r="AB12" s="4">
        <f>VLOOKUP(A12,'[1]2425 Q2-1'!$A$2:$V$7128,22,FALSE)</f>
        <v>45467</v>
      </c>
    </row>
    <row r="13" spans="1:28" s="5" customFormat="1">
      <c r="A13" s="1" t="s">
        <v>24455</v>
      </c>
      <c r="B13" s="1" t="s">
        <v>24456</v>
      </c>
      <c r="C13" s="1" t="s">
        <v>24457</v>
      </c>
      <c r="D13" s="1" t="s">
        <v>24459</v>
      </c>
      <c r="E13" s="1" t="s">
        <v>24458</v>
      </c>
      <c r="F13" s="2">
        <v>45027</v>
      </c>
      <c r="G13" s="1">
        <v>9360</v>
      </c>
      <c r="H13" s="1" t="s">
        <v>9</v>
      </c>
      <c r="I13" s="1" t="s">
        <v>12</v>
      </c>
      <c r="J13" s="1" t="s">
        <v>13</v>
      </c>
      <c r="K13" s="1"/>
      <c r="L13" s="1" t="s">
        <v>32641</v>
      </c>
      <c r="M13" s="1" t="s">
        <v>24544</v>
      </c>
      <c r="N13" s="1" t="s">
        <v>25772</v>
      </c>
      <c r="O13" s="1" t="s">
        <v>32661</v>
      </c>
      <c r="P13" s="2">
        <v>45056</v>
      </c>
      <c r="Q13" s="2">
        <v>45382</v>
      </c>
      <c r="R13" s="1">
        <v>10</v>
      </c>
      <c r="S13" s="1" t="s">
        <v>24460</v>
      </c>
      <c r="T13" s="1" t="s">
        <v>32642</v>
      </c>
      <c r="U13" s="1" t="s">
        <v>24539</v>
      </c>
      <c r="V13" s="1" t="s">
        <v>23494</v>
      </c>
      <c r="W13" s="1" t="s">
        <v>32396</v>
      </c>
      <c r="X13" s="1" t="s">
        <v>24541</v>
      </c>
      <c r="Y13" s="1" t="s">
        <v>1294</v>
      </c>
      <c r="Z13" s="1" t="s">
        <v>24542</v>
      </c>
      <c r="AA13" s="1" t="s">
        <v>25925</v>
      </c>
      <c r="AB13" s="4">
        <f>VLOOKUP(A13,'[1]2425 Q2-1'!$A$2:$V$7128,22,FALSE)</f>
        <v>45467</v>
      </c>
    </row>
    <row r="14" spans="1:28" s="5" customFormat="1">
      <c r="A14" s="1" t="s">
        <v>24311</v>
      </c>
      <c r="B14" s="1" t="s">
        <v>24312</v>
      </c>
      <c r="C14" s="1" t="s">
        <v>24313</v>
      </c>
      <c r="D14" s="1" t="s">
        <v>24315</v>
      </c>
      <c r="E14" s="1" t="s">
        <v>24314</v>
      </c>
      <c r="F14" s="2">
        <v>45029</v>
      </c>
      <c r="G14" s="1">
        <v>10000</v>
      </c>
      <c r="H14" s="1" t="s">
        <v>9</v>
      </c>
      <c r="I14" s="1" t="s">
        <v>12</v>
      </c>
      <c r="J14" s="1" t="s">
        <v>13</v>
      </c>
      <c r="K14" s="1" t="s">
        <v>32604</v>
      </c>
      <c r="L14" s="1" t="s">
        <v>32605</v>
      </c>
      <c r="M14" s="1" t="s">
        <v>24544</v>
      </c>
      <c r="N14" s="1" t="s">
        <v>26014</v>
      </c>
      <c r="O14" s="1" t="s">
        <v>32663</v>
      </c>
      <c r="P14" s="2">
        <v>45046</v>
      </c>
      <c r="Q14" s="2">
        <v>45382</v>
      </c>
      <c r="R14" s="1">
        <v>11</v>
      </c>
      <c r="S14" s="1" t="s">
        <v>4741</v>
      </c>
      <c r="T14" s="1" t="s">
        <v>27431</v>
      </c>
      <c r="U14" s="1" t="s">
        <v>24539</v>
      </c>
      <c r="V14" s="1" t="s">
        <v>1396</v>
      </c>
      <c r="W14" s="1" t="s">
        <v>26034</v>
      </c>
      <c r="X14" s="1" t="s">
        <v>24541</v>
      </c>
      <c r="Y14" s="1" t="s">
        <v>1387</v>
      </c>
      <c r="Z14" s="1" t="s">
        <v>24542</v>
      </c>
      <c r="AA14" s="1" t="s">
        <v>26024</v>
      </c>
      <c r="AB14" s="4">
        <f>VLOOKUP(A14,'[1]2425 Q2-1'!$A$2:$V$7128,22,FALSE)</f>
        <v>45455</v>
      </c>
    </row>
    <row r="15" spans="1:28" s="5" customFormat="1">
      <c r="A15" s="1" t="s">
        <v>24316</v>
      </c>
      <c r="B15" s="1" t="s">
        <v>24317</v>
      </c>
      <c r="C15" s="1" t="s">
        <v>24318</v>
      </c>
      <c r="D15" s="1" t="s">
        <v>24320</v>
      </c>
      <c r="E15" s="1" t="s">
        <v>24319</v>
      </c>
      <c r="F15" s="2">
        <v>45029</v>
      </c>
      <c r="G15" s="1">
        <v>5402</v>
      </c>
      <c r="H15" s="1" t="s">
        <v>9</v>
      </c>
      <c r="I15" s="1" t="s">
        <v>12</v>
      </c>
      <c r="J15" s="1" t="s">
        <v>13</v>
      </c>
      <c r="K15" s="1" t="s">
        <v>32606</v>
      </c>
      <c r="L15" s="1"/>
      <c r="M15" s="1" t="s">
        <v>24567</v>
      </c>
      <c r="N15" s="1" t="s">
        <v>26014</v>
      </c>
      <c r="O15" s="1" t="s">
        <v>32663</v>
      </c>
      <c r="P15" s="2">
        <v>45047</v>
      </c>
      <c r="Q15" s="2">
        <v>45199</v>
      </c>
      <c r="R15" s="1">
        <v>4</v>
      </c>
      <c r="S15" s="1" t="s">
        <v>4741</v>
      </c>
      <c r="T15" s="1" t="s">
        <v>27431</v>
      </c>
      <c r="U15" s="1" t="s">
        <v>24539</v>
      </c>
      <c r="V15" s="1" t="s">
        <v>1396</v>
      </c>
      <c r="W15" s="1" t="s">
        <v>26034</v>
      </c>
      <c r="X15" s="1" t="s">
        <v>24541</v>
      </c>
      <c r="Y15" s="1" t="s">
        <v>1387</v>
      </c>
      <c r="Z15" s="1" t="s">
        <v>24542</v>
      </c>
      <c r="AA15" s="1" t="s">
        <v>26024</v>
      </c>
      <c r="AB15" s="4">
        <f>VLOOKUP(A15,'[1]2425 Q2-1'!$A$2:$V$7128,22,FALSE)</f>
        <v>45455</v>
      </c>
    </row>
    <row r="16" spans="1:28" s="5" customFormat="1">
      <c r="A16" s="1" t="s">
        <v>24321</v>
      </c>
      <c r="B16" s="1" t="s">
        <v>24322</v>
      </c>
      <c r="C16" s="1" t="s">
        <v>24323</v>
      </c>
      <c r="D16" s="1" t="s">
        <v>24325</v>
      </c>
      <c r="E16" s="1" t="s">
        <v>24324</v>
      </c>
      <c r="F16" s="2">
        <v>45029</v>
      </c>
      <c r="G16" s="1">
        <v>8979</v>
      </c>
      <c r="H16" s="1" t="s">
        <v>9</v>
      </c>
      <c r="I16" s="1" t="s">
        <v>12</v>
      </c>
      <c r="J16" s="1" t="s">
        <v>13</v>
      </c>
      <c r="K16" s="1"/>
      <c r="L16" s="1" t="s">
        <v>32607</v>
      </c>
      <c r="M16" s="1" t="s">
        <v>24544</v>
      </c>
      <c r="N16" s="1" t="s">
        <v>26014</v>
      </c>
      <c r="O16" s="1" t="s">
        <v>32663</v>
      </c>
      <c r="P16" s="2">
        <v>45042</v>
      </c>
      <c r="Q16" s="2">
        <v>45399</v>
      </c>
      <c r="R16" s="1">
        <v>11</v>
      </c>
      <c r="S16" s="1" t="s">
        <v>1826</v>
      </c>
      <c r="T16" s="1" t="s">
        <v>26468</v>
      </c>
      <c r="U16" s="1" t="s">
        <v>24539</v>
      </c>
      <c r="V16" s="1" t="s">
        <v>1413</v>
      </c>
      <c r="W16" s="1" t="s">
        <v>26051</v>
      </c>
      <c r="X16" s="1" t="s">
        <v>24541</v>
      </c>
      <c r="Y16" s="1" t="s">
        <v>1412</v>
      </c>
      <c r="Z16" s="1" t="s">
        <v>24542</v>
      </c>
      <c r="AA16" s="1" t="s">
        <v>26052</v>
      </c>
      <c r="AB16" s="4">
        <f>VLOOKUP(A16,'[1]2425 Q2-1'!$A$2:$V$7128,22,FALSE)</f>
        <v>45455</v>
      </c>
    </row>
    <row r="17" spans="1:28" s="5" customFormat="1">
      <c r="A17" s="1" t="s">
        <v>24326</v>
      </c>
      <c r="B17" s="1" t="s">
        <v>24327</v>
      </c>
      <c r="C17" s="1" t="s">
        <v>24328</v>
      </c>
      <c r="D17" s="1" t="s">
        <v>24330</v>
      </c>
      <c r="E17" s="1" t="s">
        <v>24329</v>
      </c>
      <c r="F17" s="2">
        <v>45029</v>
      </c>
      <c r="G17" s="1">
        <v>9999</v>
      </c>
      <c r="H17" s="1" t="s">
        <v>9</v>
      </c>
      <c r="I17" s="1" t="s">
        <v>12</v>
      </c>
      <c r="J17" s="1" t="s">
        <v>13</v>
      </c>
      <c r="K17" s="1" t="s">
        <v>32608</v>
      </c>
      <c r="L17" s="1"/>
      <c r="M17" s="1" t="s">
        <v>24567</v>
      </c>
      <c r="N17" s="1" t="s">
        <v>26014</v>
      </c>
      <c r="O17" s="1" t="s">
        <v>32663</v>
      </c>
      <c r="P17" s="2">
        <v>45046</v>
      </c>
      <c r="Q17" s="2">
        <v>45076</v>
      </c>
      <c r="R17" s="1">
        <v>1</v>
      </c>
      <c r="S17" s="1" t="s">
        <v>24331</v>
      </c>
      <c r="T17" s="1" t="s">
        <v>32609</v>
      </c>
      <c r="U17" s="1" t="s">
        <v>24539</v>
      </c>
      <c r="V17" s="1" t="s">
        <v>1824</v>
      </c>
      <c r="W17" s="1" t="s">
        <v>26466</v>
      </c>
      <c r="X17" s="1" t="s">
        <v>24541</v>
      </c>
      <c r="Y17" s="1" t="s">
        <v>1421</v>
      </c>
      <c r="Z17" s="1" t="s">
        <v>24542</v>
      </c>
      <c r="AA17" s="1" t="s">
        <v>26063</v>
      </c>
      <c r="AB17" s="4">
        <f>VLOOKUP(A17,'[1]2425 Q2-1'!$A$2:$V$7128,22,FALSE)</f>
        <v>45510</v>
      </c>
    </row>
    <row r="18" spans="1:28" s="5" customFormat="1">
      <c r="A18" s="1" t="s">
        <v>24332</v>
      </c>
      <c r="B18" s="1" t="s">
        <v>24333</v>
      </c>
      <c r="C18" s="1" t="s">
        <v>24334</v>
      </c>
      <c r="D18" s="1" t="s">
        <v>24336</v>
      </c>
      <c r="E18" s="1" t="s">
        <v>24335</v>
      </c>
      <c r="F18" s="2">
        <v>45029</v>
      </c>
      <c r="G18" s="1">
        <v>2610</v>
      </c>
      <c r="H18" s="1" t="s">
        <v>9</v>
      </c>
      <c r="I18" s="1" t="s">
        <v>12</v>
      </c>
      <c r="J18" s="1" t="s">
        <v>13</v>
      </c>
      <c r="K18" s="1"/>
      <c r="L18" s="1"/>
      <c r="M18" s="1" t="s">
        <v>24627</v>
      </c>
      <c r="N18" s="1" t="s">
        <v>26014</v>
      </c>
      <c r="O18" s="1" t="s">
        <v>32663</v>
      </c>
      <c r="P18" s="2">
        <v>45053</v>
      </c>
      <c r="Q18" s="2">
        <v>45418</v>
      </c>
      <c r="R18" s="1">
        <v>11</v>
      </c>
      <c r="S18" s="1"/>
      <c r="T18" s="1"/>
      <c r="U18" s="1" t="s">
        <v>24539</v>
      </c>
      <c r="V18" s="1"/>
      <c r="W18" s="1"/>
      <c r="X18" s="1" t="s">
        <v>24541</v>
      </c>
      <c r="Y18" s="1"/>
      <c r="Z18" s="1" t="s">
        <v>24542</v>
      </c>
      <c r="AA18" s="1"/>
      <c r="AB18" s="4">
        <f>VLOOKUP(A18,'[1]2425 Q2-1'!$A$2:$V$7128,22,FALSE)</f>
        <v>45455</v>
      </c>
    </row>
    <row r="19" spans="1:28" s="5" customFormat="1">
      <c r="A19" s="1" t="s">
        <v>24337</v>
      </c>
      <c r="B19" s="1" t="s">
        <v>24338</v>
      </c>
      <c r="C19" s="1" t="s">
        <v>24339</v>
      </c>
      <c r="D19" s="1" t="s">
        <v>24341</v>
      </c>
      <c r="E19" s="1" t="s">
        <v>24340</v>
      </c>
      <c r="F19" s="2">
        <v>45029</v>
      </c>
      <c r="G19" s="1">
        <v>7000</v>
      </c>
      <c r="H19" s="1" t="s">
        <v>9</v>
      </c>
      <c r="I19" s="1" t="s">
        <v>12</v>
      </c>
      <c r="J19" s="1" t="s">
        <v>13</v>
      </c>
      <c r="K19" s="1" t="s">
        <v>32610</v>
      </c>
      <c r="L19" s="1"/>
      <c r="M19" s="1" t="s">
        <v>24567</v>
      </c>
      <c r="N19" s="1" t="s">
        <v>26014</v>
      </c>
      <c r="O19" s="1" t="s">
        <v>32663</v>
      </c>
      <c r="P19" s="2">
        <v>45078</v>
      </c>
      <c r="Q19" s="2">
        <v>45199</v>
      </c>
      <c r="R19" s="1">
        <v>3</v>
      </c>
      <c r="S19" s="1" t="s">
        <v>24342</v>
      </c>
      <c r="T19" s="1" t="s">
        <v>32611</v>
      </c>
      <c r="U19" s="1" t="s">
        <v>24539</v>
      </c>
      <c r="V19" s="1" t="s">
        <v>1388</v>
      </c>
      <c r="W19" s="1" t="s">
        <v>26023</v>
      </c>
      <c r="X19" s="1" t="s">
        <v>24541</v>
      </c>
      <c r="Y19" s="1" t="s">
        <v>1387</v>
      </c>
      <c r="Z19" s="1" t="s">
        <v>24542</v>
      </c>
      <c r="AA19" s="1" t="s">
        <v>26024</v>
      </c>
      <c r="AB19" s="4">
        <f>VLOOKUP(A19,'[1]2425 Q2-1'!$A$2:$V$7128,22,FALSE)</f>
        <v>45455</v>
      </c>
    </row>
    <row r="20" spans="1:28" s="5" customFormat="1">
      <c r="A20" s="1" t="s">
        <v>24343</v>
      </c>
      <c r="B20" s="1" t="s">
        <v>24344</v>
      </c>
      <c r="C20" s="1" t="s">
        <v>24345</v>
      </c>
      <c r="D20" s="1" t="s">
        <v>23988</v>
      </c>
      <c r="E20" s="1" t="s">
        <v>23987</v>
      </c>
      <c r="F20" s="2">
        <v>45029</v>
      </c>
      <c r="G20" s="1">
        <v>5000</v>
      </c>
      <c r="H20" s="1" t="s">
        <v>9</v>
      </c>
      <c r="I20" s="1" t="s">
        <v>12</v>
      </c>
      <c r="J20" s="1" t="s">
        <v>13</v>
      </c>
      <c r="K20" s="1" t="s">
        <v>32518</v>
      </c>
      <c r="L20" s="1" t="s">
        <v>32519</v>
      </c>
      <c r="M20" s="1" t="s">
        <v>24544</v>
      </c>
      <c r="N20" s="1" t="s">
        <v>25772</v>
      </c>
      <c r="O20" s="1" t="s">
        <v>32661</v>
      </c>
      <c r="P20" s="2">
        <v>45048</v>
      </c>
      <c r="Q20" s="2">
        <v>45413</v>
      </c>
      <c r="R20" s="1">
        <v>11</v>
      </c>
      <c r="S20" s="1"/>
      <c r="T20" s="1"/>
      <c r="U20" s="1" t="s">
        <v>24539</v>
      </c>
      <c r="V20" s="1"/>
      <c r="W20" s="1"/>
      <c r="X20" s="1" t="s">
        <v>24541</v>
      </c>
      <c r="Y20" s="1"/>
      <c r="Z20" s="1" t="s">
        <v>24542</v>
      </c>
      <c r="AA20" s="1"/>
      <c r="AB20" s="4">
        <f>VLOOKUP(A20,'[1]2425 Q2-1'!$A$2:$V$7128,22,FALSE)</f>
        <v>45519</v>
      </c>
    </row>
    <row r="21" spans="1:28" s="5" customFormat="1">
      <c r="A21" s="1" t="s">
        <v>24346</v>
      </c>
      <c r="B21" s="1" t="s">
        <v>24347</v>
      </c>
      <c r="C21" s="1" t="s">
        <v>24348</v>
      </c>
      <c r="D21" s="1" t="s">
        <v>24350</v>
      </c>
      <c r="E21" s="1" t="s">
        <v>24349</v>
      </c>
      <c r="F21" s="2">
        <v>45029</v>
      </c>
      <c r="G21" s="1">
        <v>10000</v>
      </c>
      <c r="H21" s="1" t="s">
        <v>9</v>
      </c>
      <c r="I21" s="1" t="s">
        <v>12</v>
      </c>
      <c r="J21" s="1" t="s">
        <v>13</v>
      </c>
      <c r="K21" s="1" t="s">
        <v>32612</v>
      </c>
      <c r="L21" s="1" t="s">
        <v>32613</v>
      </c>
      <c r="M21" s="1" t="s">
        <v>24544</v>
      </c>
      <c r="N21" s="1" t="s">
        <v>25772</v>
      </c>
      <c r="O21" s="1" t="s">
        <v>32661</v>
      </c>
      <c r="P21" s="2">
        <v>45047</v>
      </c>
      <c r="Q21" s="2">
        <v>45413</v>
      </c>
      <c r="R21" s="1">
        <v>12</v>
      </c>
      <c r="S21" s="1" t="s">
        <v>15864</v>
      </c>
      <c r="T21" s="1" t="s">
        <v>30444</v>
      </c>
      <c r="U21" s="1" t="s">
        <v>24539</v>
      </c>
      <c r="V21" s="1" t="s">
        <v>2322</v>
      </c>
      <c r="W21" s="1" t="s">
        <v>26696</v>
      </c>
      <c r="X21" s="1" t="s">
        <v>24541</v>
      </c>
      <c r="Y21" s="1" t="s">
        <v>1080</v>
      </c>
      <c r="Z21" s="1" t="s">
        <v>24542</v>
      </c>
      <c r="AA21" s="1" t="s">
        <v>25696</v>
      </c>
      <c r="AB21" s="4">
        <f>VLOOKUP(A21,'[1]2425 Q2-1'!$A$2:$V$7128,22,FALSE)</f>
        <v>45467</v>
      </c>
    </row>
    <row r="22" spans="1:28" s="5" customFormat="1">
      <c r="A22" s="1" t="s">
        <v>24351</v>
      </c>
      <c r="B22" s="1" t="s">
        <v>24352</v>
      </c>
      <c r="C22" s="1" t="s">
        <v>24353</v>
      </c>
      <c r="D22" s="1" t="s">
        <v>1410</v>
      </c>
      <c r="E22" s="1" t="s">
        <v>24354</v>
      </c>
      <c r="F22" s="2">
        <v>45029</v>
      </c>
      <c r="G22" s="1">
        <v>9820</v>
      </c>
      <c r="H22" s="1" t="s">
        <v>9</v>
      </c>
      <c r="I22" s="1" t="s">
        <v>12</v>
      </c>
      <c r="J22" s="1" t="s">
        <v>13</v>
      </c>
      <c r="K22" s="1"/>
      <c r="L22" s="1"/>
      <c r="M22" s="1" t="s">
        <v>24627</v>
      </c>
      <c r="N22" s="1" t="s">
        <v>26014</v>
      </c>
      <c r="O22" s="1" t="s">
        <v>32663</v>
      </c>
      <c r="P22" s="2">
        <v>45064</v>
      </c>
      <c r="Q22" s="2">
        <v>45429</v>
      </c>
      <c r="R22" s="1">
        <v>11</v>
      </c>
      <c r="S22" s="1" t="s">
        <v>1411</v>
      </c>
      <c r="T22" s="1" t="s">
        <v>26050</v>
      </c>
      <c r="U22" s="1" t="s">
        <v>24539</v>
      </c>
      <c r="V22" s="1" t="s">
        <v>1413</v>
      </c>
      <c r="W22" s="1" t="s">
        <v>26051</v>
      </c>
      <c r="X22" s="1" t="s">
        <v>24541</v>
      </c>
      <c r="Y22" s="1" t="s">
        <v>1412</v>
      </c>
      <c r="Z22" s="1" t="s">
        <v>24542</v>
      </c>
      <c r="AA22" s="1" t="s">
        <v>26052</v>
      </c>
      <c r="AB22" s="4">
        <f>VLOOKUP(A22,'[1]2425 Q2-1'!$A$2:$V$7128,22,FALSE)</f>
        <v>45455</v>
      </c>
    </row>
    <row r="23" spans="1:28" s="5" customFormat="1">
      <c r="A23" s="1" t="s">
        <v>24355</v>
      </c>
      <c r="B23" s="1" t="s">
        <v>24356</v>
      </c>
      <c r="C23" s="1" t="s">
        <v>24357</v>
      </c>
      <c r="D23" s="1" t="s">
        <v>24359</v>
      </c>
      <c r="E23" s="1" t="s">
        <v>24358</v>
      </c>
      <c r="F23" s="2">
        <v>45029</v>
      </c>
      <c r="G23" s="1">
        <v>9993</v>
      </c>
      <c r="H23" s="1" t="s">
        <v>9</v>
      </c>
      <c r="I23" s="1" t="s">
        <v>12</v>
      </c>
      <c r="J23" s="1" t="s">
        <v>13</v>
      </c>
      <c r="K23" s="1" t="s">
        <v>32614</v>
      </c>
      <c r="L23" s="1" t="s">
        <v>32615</v>
      </c>
      <c r="M23" s="1" t="s">
        <v>24536</v>
      </c>
      <c r="N23" s="1" t="s">
        <v>26014</v>
      </c>
      <c r="O23" s="1" t="s">
        <v>32663</v>
      </c>
      <c r="P23" s="2">
        <v>45069</v>
      </c>
      <c r="Q23" s="2">
        <v>45434</v>
      </c>
      <c r="R23" s="1">
        <v>11</v>
      </c>
      <c r="S23" s="1" t="s">
        <v>24360</v>
      </c>
      <c r="T23" s="1" t="s">
        <v>32616</v>
      </c>
      <c r="U23" s="1" t="s">
        <v>24539</v>
      </c>
      <c r="V23" s="1" t="s">
        <v>1830</v>
      </c>
      <c r="W23" s="1" t="s">
        <v>26472</v>
      </c>
      <c r="X23" s="1" t="s">
        <v>24541</v>
      </c>
      <c r="Y23" s="1" t="s">
        <v>1420</v>
      </c>
      <c r="Z23" s="1" t="s">
        <v>24542</v>
      </c>
      <c r="AA23" s="1" t="s">
        <v>26060</v>
      </c>
      <c r="AB23" s="4">
        <f>VLOOKUP(A23,'[1]2425 Q2-1'!$A$2:$V$7128,22,FALSE)</f>
        <v>45510</v>
      </c>
    </row>
    <row r="24" spans="1:28" s="5" customFormat="1">
      <c r="A24" s="1" t="s">
        <v>24361</v>
      </c>
      <c r="B24" s="1" t="s">
        <v>24362</v>
      </c>
      <c r="C24" s="1" t="s">
        <v>24363</v>
      </c>
      <c r="D24" s="1" t="s">
        <v>24365</v>
      </c>
      <c r="E24" s="1" t="s">
        <v>24364</v>
      </c>
      <c r="F24" s="2">
        <v>45029</v>
      </c>
      <c r="G24" s="1">
        <v>10000</v>
      </c>
      <c r="H24" s="1" t="s">
        <v>9</v>
      </c>
      <c r="I24" s="1" t="s">
        <v>12</v>
      </c>
      <c r="J24" s="1" t="s">
        <v>13</v>
      </c>
      <c r="K24" s="1"/>
      <c r="L24" s="1"/>
      <c r="M24" s="1" t="s">
        <v>24627</v>
      </c>
      <c r="N24" s="1" t="s">
        <v>26014</v>
      </c>
      <c r="O24" s="1" t="s">
        <v>32663</v>
      </c>
      <c r="P24" s="2">
        <v>45071</v>
      </c>
      <c r="Q24" s="2">
        <v>45432</v>
      </c>
      <c r="R24" s="1">
        <v>11</v>
      </c>
      <c r="S24" s="1" t="s">
        <v>24366</v>
      </c>
      <c r="T24" s="1" t="s">
        <v>32617</v>
      </c>
      <c r="U24" s="1" t="s">
        <v>24539</v>
      </c>
      <c r="V24" s="1" t="s">
        <v>1413</v>
      </c>
      <c r="W24" s="1" t="s">
        <v>26051</v>
      </c>
      <c r="X24" s="1" t="s">
        <v>24541</v>
      </c>
      <c r="Y24" s="1" t="s">
        <v>1412</v>
      </c>
      <c r="Z24" s="1" t="s">
        <v>24542</v>
      </c>
      <c r="AA24" s="1" t="s">
        <v>26052</v>
      </c>
      <c r="AB24" s="4">
        <f>VLOOKUP(A24,'[1]2425 Q2-1'!$A$2:$V$7128,22,FALSE)</f>
        <v>45455</v>
      </c>
    </row>
    <row r="25" spans="1:28" s="5" customFormat="1">
      <c r="A25" s="1" t="s">
        <v>24367</v>
      </c>
      <c r="B25" s="1" t="s">
        <v>24368</v>
      </c>
      <c r="C25" s="1" t="s">
        <v>24369</v>
      </c>
      <c r="D25" s="1" t="s">
        <v>24371</v>
      </c>
      <c r="E25" s="1" t="s">
        <v>24370</v>
      </c>
      <c r="F25" s="2">
        <v>45029</v>
      </c>
      <c r="G25" s="1">
        <v>3000</v>
      </c>
      <c r="H25" s="1" t="s">
        <v>9</v>
      </c>
      <c r="I25" s="1" t="s">
        <v>12</v>
      </c>
      <c r="J25" s="1" t="s">
        <v>13</v>
      </c>
      <c r="K25" s="1"/>
      <c r="L25" s="1" t="s">
        <v>32618</v>
      </c>
      <c r="M25" s="1" t="s">
        <v>24544</v>
      </c>
      <c r="N25" s="1" t="s">
        <v>26014</v>
      </c>
      <c r="O25" s="1" t="s">
        <v>32663</v>
      </c>
      <c r="P25" s="2">
        <v>45070</v>
      </c>
      <c r="Q25" s="2">
        <v>45078</v>
      </c>
      <c r="R25" s="1"/>
      <c r="S25" s="1" t="s">
        <v>4242</v>
      </c>
      <c r="T25" s="1" t="s">
        <v>27291</v>
      </c>
      <c r="U25" s="1" t="s">
        <v>24539</v>
      </c>
      <c r="V25" s="1" t="s">
        <v>1402</v>
      </c>
      <c r="W25" s="1" t="s">
        <v>26040</v>
      </c>
      <c r="X25" s="1" t="s">
        <v>24541</v>
      </c>
      <c r="Y25" s="1" t="s">
        <v>1380</v>
      </c>
      <c r="Z25" s="1" t="s">
        <v>24542</v>
      </c>
      <c r="AA25" s="1" t="s">
        <v>26016</v>
      </c>
      <c r="AB25" s="4">
        <f>VLOOKUP(A25,'[1]2425 Q2-1'!$A$2:$V$7128,22,FALSE)</f>
        <v>45455</v>
      </c>
    </row>
    <row r="26" spans="1:28" s="5" customFormat="1">
      <c r="A26" s="1" t="s">
        <v>24372</v>
      </c>
      <c r="B26" s="1" t="s">
        <v>24373</v>
      </c>
      <c r="C26" s="1" t="s">
        <v>24374</v>
      </c>
      <c r="D26" s="1" t="s">
        <v>24376</v>
      </c>
      <c r="E26" s="1" t="s">
        <v>24375</v>
      </c>
      <c r="F26" s="2">
        <v>45029</v>
      </c>
      <c r="G26" s="1">
        <v>10000</v>
      </c>
      <c r="H26" s="1" t="s">
        <v>9</v>
      </c>
      <c r="I26" s="1" t="s">
        <v>12</v>
      </c>
      <c r="J26" s="1" t="s">
        <v>13</v>
      </c>
      <c r="K26" s="1" t="s">
        <v>32619</v>
      </c>
      <c r="L26" s="1" t="s">
        <v>32620</v>
      </c>
      <c r="M26" s="1" t="s">
        <v>24567</v>
      </c>
      <c r="N26" s="1" t="s">
        <v>25772</v>
      </c>
      <c r="O26" s="1" t="s">
        <v>32661</v>
      </c>
      <c r="P26" s="2">
        <v>45030</v>
      </c>
      <c r="Q26" s="2">
        <v>45382</v>
      </c>
      <c r="R26" s="1">
        <v>11</v>
      </c>
      <c r="S26" s="1" t="s">
        <v>2736</v>
      </c>
      <c r="T26" s="1" t="s">
        <v>26825</v>
      </c>
      <c r="U26" s="1" t="s">
        <v>24539</v>
      </c>
      <c r="V26" s="1" t="s">
        <v>2304</v>
      </c>
      <c r="W26" s="1" t="s">
        <v>26688</v>
      </c>
      <c r="X26" s="1" t="s">
        <v>24541</v>
      </c>
      <c r="Y26" s="1" t="s">
        <v>1080</v>
      </c>
      <c r="Z26" s="1" t="s">
        <v>24542</v>
      </c>
      <c r="AA26" s="1" t="s">
        <v>25696</v>
      </c>
      <c r="AB26" s="4">
        <f>VLOOKUP(A26,'[1]2425 Q2-1'!$A$2:$V$7128,22,FALSE)</f>
        <v>45467</v>
      </c>
    </row>
    <row r="27" spans="1:28" s="5" customFormat="1">
      <c r="A27" s="1" t="s">
        <v>24377</v>
      </c>
      <c r="B27" s="1" t="s">
        <v>24378</v>
      </c>
      <c r="C27" s="1" t="s">
        <v>24379</v>
      </c>
      <c r="D27" s="1" t="s">
        <v>24381</v>
      </c>
      <c r="E27" s="1" t="s">
        <v>24380</v>
      </c>
      <c r="F27" s="2">
        <v>45029</v>
      </c>
      <c r="G27" s="1">
        <v>1325</v>
      </c>
      <c r="H27" s="1" t="s">
        <v>9</v>
      </c>
      <c r="I27" s="1" t="s">
        <v>12</v>
      </c>
      <c r="J27" s="1" t="s">
        <v>13</v>
      </c>
      <c r="K27" s="1"/>
      <c r="L27" s="1"/>
      <c r="M27" s="1" t="s">
        <v>24627</v>
      </c>
      <c r="N27" s="1" t="s">
        <v>26014</v>
      </c>
      <c r="O27" s="1" t="s">
        <v>32663</v>
      </c>
      <c r="P27" s="2">
        <v>45072</v>
      </c>
      <c r="Q27" s="2">
        <v>45074</v>
      </c>
      <c r="R27" s="1"/>
      <c r="S27" s="1" t="s">
        <v>24382</v>
      </c>
      <c r="T27" s="1" t="s">
        <v>32621</v>
      </c>
      <c r="U27" s="1" t="s">
        <v>24539</v>
      </c>
      <c r="V27" s="1" t="s">
        <v>1201</v>
      </c>
      <c r="W27" s="1" t="s">
        <v>25821</v>
      </c>
      <c r="X27" s="1" t="s">
        <v>24541</v>
      </c>
      <c r="Y27" s="1" t="s">
        <v>1201</v>
      </c>
      <c r="Z27" s="1" t="s">
        <v>24542</v>
      </c>
      <c r="AA27" s="1" t="s">
        <v>25822</v>
      </c>
      <c r="AB27" s="4">
        <f>VLOOKUP(A27,'[1]2425 Q2-1'!$A$2:$V$7128,22,FALSE)</f>
        <v>45455</v>
      </c>
    </row>
    <row r="28" spans="1:28" s="5" customFormat="1">
      <c r="A28" s="1" t="s">
        <v>24383</v>
      </c>
      <c r="B28" s="1" t="s">
        <v>24384</v>
      </c>
      <c r="C28" s="1" t="s">
        <v>24385</v>
      </c>
      <c r="D28" s="1" t="s">
        <v>24387</v>
      </c>
      <c r="E28" s="1" t="s">
        <v>24386</v>
      </c>
      <c r="F28" s="2">
        <v>45029</v>
      </c>
      <c r="G28" s="1">
        <v>9976</v>
      </c>
      <c r="H28" s="1" t="s">
        <v>9</v>
      </c>
      <c r="I28" s="1" t="s">
        <v>12</v>
      </c>
      <c r="J28" s="1" t="s">
        <v>13</v>
      </c>
      <c r="K28" s="1" t="s">
        <v>32622</v>
      </c>
      <c r="L28" s="1" t="s">
        <v>32623</v>
      </c>
      <c r="M28" s="1" t="s">
        <v>24536</v>
      </c>
      <c r="N28" s="1" t="s">
        <v>26014</v>
      </c>
      <c r="O28" s="1" t="s">
        <v>32663</v>
      </c>
      <c r="P28" s="2">
        <v>45075</v>
      </c>
      <c r="Q28" s="2">
        <v>45434</v>
      </c>
      <c r="R28" s="1">
        <v>11</v>
      </c>
      <c r="S28" s="1" t="s">
        <v>357</v>
      </c>
      <c r="T28" s="1" t="s">
        <v>26061</v>
      </c>
      <c r="U28" s="1" t="s">
        <v>24539</v>
      </c>
      <c r="V28" s="1" t="s">
        <v>1422</v>
      </c>
      <c r="W28" s="1" t="s">
        <v>26062</v>
      </c>
      <c r="X28" s="1" t="s">
        <v>24541</v>
      </c>
      <c r="Y28" s="1" t="s">
        <v>1421</v>
      </c>
      <c r="Z28" s="1" t="s">
        <v>24542</v>
      </c>
      <c r="AA28" s="1" t="s">
        <v>26063</v>
      </c>
      <c r="AB28" s="4">
        <f>VLOOKUP(A28,'[1]2425 Q2-1'!$A$2:$V$7128,22,FALSE)</f>
        <v>45455</v>
      </c>
    </row>
    <row r="29" spans="1:28" s="5" customFormat="1">
      <c r="A29" s="1" t="s">
        <v>24388</v>
      </c>
      <c r="B29" s="1" t="s">
        <v>24389</v>
      </c>
      <c r="C29" s="1" t="s">
        <v>24390</v>
      </c>
      <c r="D29" s="1" t="s">
        <v>24389</v>
      </c>
      <c r="E29" s="1" t="s">
        <v>24391</v>
      </c>
      <c r="F29" s="2">
        <v>45029</v>
      </c>
      <c r="G29" s="1">
        <v>4480</v>
      </c>
      <c r="H29" s="1" t="s">
        <v>9</v>
      </c>
      <c r="I29" s="1" t="s">
        <v>12</v>
      </c>
      <c r="J29" s="1" t="s">
        <v>13</v>
      </c>
      <c r="K29" s="1"/>
      <c r="L29" s="1"/>
      <c r="M29" s="1" t="s">
        <v>24627</v>
      </c>
      <c r="N29" s="1" t="s">
        <v>26014</v>
      </c>
      <c r="O29" s="1" t="s">
        <v>32663</v>
      </c>
      <c r="P29" s="2">
        <v>45078</v>
      </c>
      <c r="Q29" s="2">
        <v>45442</v>
      </c>
      <c r="R29" s="1">
        <v>11</v>
      </c>
      <c r="S29" s="1" t="s">
        <v>24392</v>
      </c>
      <c r="T29" s="1" t="s">
        <v>32624</v>
      </c>
      <c r="U29" s="1" t="s">
        <v>24539</v>
      </c>
      <c r="V29" s="1" t="s">
        <v>1388</v>
      </c>
      <c r="W29" s="1" t="s">
        <v>26023</v>
      </c>
      <c r="X29" s="1" t="s">
        <v>24541</v>
      </c>
      <c r="Y29" s="1" t="s">
        <v>1387</v>
      </c>
      <c r="Z29" s="1" t="s">
        <v>24542</v>
      </c>
      <c r="AA29" s="1" t="s">
        <v>26024</v>
      </c>
      <c r="AB29" s="4">
        <f>VLOOKUP(A29,'[1]2425 Q2-1'!$A$2:$V$7128,22,FALSE)</f>
        <v>45511</v>
      </c>
    </row>
    <row r="30" spans="1:28" s="5" customFormat="1">
      <c r="A30" s="1" t="s">
        <v>24393</v>
      </c>
      <c r="B30" s="1" t="s">
        <v>24394</v>
      </c>
      <c r="C30" s="1" t="s">
        <v>24395</v>
      </c>
      <c r="D30" s="1" t="s">
        <v>24397</v>
      </c>
      <c r="E30" s="1" t="s">
        <v>24396</v>
      </c>
      <c r="F30" s="2">
        <v>45029</v>
      </c>
      <c r="G30" s="1">
        <v>9906</v>
      </c>
      <c r="H30" s="1" t="s">
        <v>9</v>
      </c>
      <c r="I30" s="1" t="s">
        <v>12</v>
      </c>
      <c r="J30" s="1" t="s">
        <v>13</v>
      </c>
      <c r="K30" s="1"/>
      <c r="L30" s="1" t="s">
        <v>32625</v>
      </c>
      <c r="M30" s="1" t="s">
        <v>24546</v>
      </c>
      <c r="N30" s="1" t="s">
        <v>25772</v>
      </c>
      <c r="O30" s="1" t="s">
        <v>32661</v>
      </c>
      <c r="P30" s="2">
        <v>45107</v>
      </c>
      <c r="Q30" s="2">
        <v>45473</v>
      </c>
      <c r="R30" s="1">
        <v>12</v>
      </c>
      <c r="S30" s="1" t="s">
        <v>2451</v>
      </c>
      <c r="T30" s="1" t="s">
        <v>26741</v>
      </c>
      <c r="U30" s="1" t="s">
        <v>24539</v>
      </c>
      <c r="V30" s="1" t="s">
        <v>2452</v>
      </c>
      <c r="W30" s="1" t="s">
        <v>26742</v>
      </c>
      <c r="X30" s="1" t="s">
        <v>24541</v>
      </c>
      <c r="Y30" s="1" t="s">
        <v>2452</v>
      </c>
      <c r="Z30" s="1" t="s">
        <v>24542</v>
      </c>
      <c r="AA30" s="1" t="s">
        <v>26743</v>
      </c>
      <c r="AB30" s="4">
        <f>VLOOKUP(A30,'[1]2425 Q2-1'!$A$2:$V$7128,22,FALSE)</f>
        <v>45491</v>
      </c>
    </row>
    <row r="31" spans="1:28" s="5" customFormat="1">
      <c r="A31" s="1" t="s">
        <v>24398</v>
      </c>
      <c r="B31" s="1" t="s">
        <v>24399</v>
      </c>
      <c r="C31" s="1" t="s">
        <v>24400</v>
      </c>
      <c r="D31" s="1" t="s">
        <v>24402</v>
      </c>
      <c r="E31" s="1" t="s">
        <v>24401</v>
      </c>
      <c r="F31" s="2">
        <v>45029</v>
      </c>
      <c r="G31" s="1">
        <v>8988</v>
      </c>
      <c r="H31" s="1" t="s">
        <v>9</v>
      </c>
      <c r="I31" s="1" t="s">
        <v>12</v>
      </c>
      <c r="J31" s="1" t="s">
        <v>13</v>
      </c>
      <c r="K31" s="1" t="s">
        <v>32626</v>
      </c>
      <c r="L31" s="1"/>
      <c r="M31" s="1" t="s">
        <v>24549</v>
      </c>
      <c r="N31" s="1" t="s">
        <v>26014</v>
      </c>
      <c r="O31" s="1" t="s">
        <v>32663</v>
      </c>
      <c r="P31" s="2">
        <v>45077</v>
      </c>
      <c r="Q31" s="2">
        <v>45442</v>
      </c>
      <c r="R31" s="1">
        <v>11</v>
      </c>
      <c r="S31" s="1" t="s">
        <v>24403</v>
      </c>
      <c r="T31" s="1" t="s">
        <v>32627</v>
      </c>
      <c r="U31" s="1" t="s">
        <v>24539</v>
      </c>
      <c r="V31" s="1" t="s">
        <v>1381</v>
      </c>
      <c r="W31" s="1" t="s">
        <v>26015</v>
      </c>
      <c r="X31" s="1" t="s">
        <v>24541</v>
      </c>
      <c r="Y31" s="1" t="s">
        <v>1380</v>
      </c>
      <c r="Z31" s="1" t="s">
        <v>24542</v>
      </c>
      <c r="AA31" s="1" t="s">
        <v>26016</v>
      </c>
      <c r="AB31" s="4">
        <f>VLOOKUP(A31,'[1]2425 Q2-1'!$A$2:$V$7128,22,FALSE)</f>
        <v>45455</v>
      </c>
    </row>
    <row r="32" spans="1:28" s="5" customFormat="1">
      <c r="A32" s="1" t="s">
        <v>24404</v>
      </c>
      <c r="B32" s="1" t="s">
        <v>24405</v>
      </c>
      <c r="C32" s="1" t="s">
        <v>24406</v>
      </c>
      <c r="D32" s="1" t="s">
        <v>24408</v>
      </c>
      <c r="E32" s="1" t="s">
        <v>24407</v>
      </c>
      <c r="F32" s="2">
        <v>45029</v>
      </c>
      <c r="G32" s="1">
        <v>10000</v>
      </c>
      <c r="H32" s="1" t="s">
        <v>9</v>
      </c>
      <c r="I32" s="1" t="s">
        <v>12</v>
      </c>
      <c r="J32" s="1" t="s">
        <v>13</v>
      </c>
      <c r="K32" s="1"/>
      <c r="L32" s="1" t="s">
        <v>32628</v>
      </c>
      <c r="M32" s="1" t="s">
        <v>24544</v>
      </c>
      <c r="N32" s="1" t="s">
        <v>26014</v>
      </c>
      <c r="O32" s="1" t="s">
        <v>32663</v>
      </c>
      <c r="P32" s="2">
        <v>45082</v>
      </c>
      <c r="Q32" s="2">
        <v>45290</v>
      </c>
      <c r="R32" s="1">
        <v>6</v>
      </c>
      <c r="S32" s="1" t="s">
        <v>1635</v>
      </c>
      <c r="T32" s="1" t="s">
        <v>26289</v>
      </c>
      <c r="U32" s="1" t="s">
        <v>24539</v>
      </c>
      <c r="V32" s="1" t="s">
        <v>1394</v>
      </c>
      <c r="W32" s="1" t="s">
        <v>26031</v>
      </c>
      <c r="X32" s="1" t="s">
        <v>24541</v>
      </c>
      <c r="Y32" s="1" t="s">
        <v>1394</v>
      </c>
      <c r="Z32" s="1" t="s">
        <v>24542</v>
      </c>
      <c r="AA32" s="1" t="s">
        <v>26032</v>
      </c>
      <c r="AB32" s="4">
        <f>VLOOKUP(A32,'[1]2425 Q2-1'!$A$2:$V$7128,22,FALSE)</f>
        <v>45455</v>
      </c>
    </row>
    <row r="33" spans="1:28" s="5" customFormat="1">
      <c r="A33" s="1" t="s">
        <v>24409</v>
      </c>
      <c r="B33" s="1" t="s">
        <v>24410</v>
      </c>
      <c r="C33" s="1" t="s">
        <v>24411</v>
      </c>
      <c r="D33" s="1" t="s">
        <v>24413</v>
      </c>
      <c r="E33" s="1" t="s">
        <v>24412</v>
      </c>
      <c r="F33" s="2">
        <v>45029</v>
      </c>
      <c r="G33" s="1">
        <v>10000</v>
      </c>
      <c r="H33" s="1" t="s">
        <v>9</v>
      </c>
      <c r="I33" s="1" t="s">
        <v>12</v>
      </c>
      <c r="J33" s="1" t="s">
        <v>13</v>
      </c>
      <c r="K33" s="1" t="s">
        <v>32629</v>
      </c>
      <c r="L33" s="1" t="s">
        <v>32630</v>
      </c>
      <c r="M33" s="1" t="s">
        <v>24544</v>
      </c>
      <c r="N33" s="1" t="s">
        <v>25772</v>
      </c>
      <c r="O33" s="1" t="s">
        <v>32661</v>
      </c>
      <c r="P33" s="2">
        <v>45082</v>
      </c>
      <c r="Q33" s="2">
        <v>45443</v>
      </c>
      <c r="R33" s="1">
        <v>11</v>
      </c>
      <c r="S33" s="1" t="s">
        <v>23535</v>
      </c>
      <c r="T33" s="1" t="s">
        <v>32406</v>
      </c>
      <c r="U33" s="1" t="s">
        <v>24539</v>
      </c>
      <c r="V33" s="1" t="s">
        <v>23536</v>
      </c>
      <c r="W33" s="1" t="s">
        <v>32407</v>
      </c>
      <c r="X33" s="1" t="s">
        <v>24541</v>
      </c>
      <c r="Y33" s="1" t="s">
        <v>10655</v>
      </c>
      <c r="Z33" s="1" t="s">
        <v>24542</v>
      </c>
      <c r="AA33" s="1" t="s">
        <v>29027</v>
      </c>
      <c r="AB33" s="4">
        <f>VLOOKUP(A33,'[1]2425 Q2-1'!$A$2:$V$7128,22,FALSE)</f>
        <v>45467</v>
      </c>
    </row>
    <row r="34" spans="1:28" s="5" customFormat="1">
      <c r="A34" s="1" t="s">
        <v>24414</v>
      </c>
      <c r="B34" s="1" t="s">
        <v>24415</v>
      </c>
      <c r="C34" s="1" t="s">
        <v>24416</v>
      </c>
      <c r="D34" s="1" t="s">
        <v>24418</v>
      </c>
      <c r="E34" s="1" t="s">
        <v>24417</v>
      </c>
      <c r="F34" s="2">
        <v>45029</v>
      </c>
      <c r="G34" s="1">
        <v>5000</v>
      </c>
      <c r="H34" s="1" t="s">
        <v>9</v>
      </c>
      <c r="I34" s="1" t="s">
        <v>12</v>
      </c>
      <c r="J34" s="1" t="s">
        <v>13</v>
      </c>
      <c r="K34" s="1" t="s">
        <v>32631</v>
      </c>
      <c r="L34" s="1"/>
      <c r="M34" s="1" t="s">
        <v>24536</v>
      </c>
      <c r="N34" s="1" t="s">
        <v>25772</v>
      </c>
      <c r="O34" s="1" t="s">
        <v>32661</v>
      </c>
      <c r="P34" s="2">
        <v>45090</v>
      </c>
      <c r="Q34" s="2">
        <v>45453</v>
      </c>
      <c r="R34" s="1">
        <v>11</v>
      </c>
      <c r="S34" s="1" t="s">
        <v>24419</v>
      </c>
      <c r="T34" s="1" t="s">
        <v>32632</v>
      </c>
      <c r="U34" s="1" t="s">
        <v>24539</v>
      </c>
      <c r="V34" s="1" t="s">
        <v>23536</v>
      </c>
      <c r="W34" s="1" t="s">
        <v>32407</v>
      </c>
      <c r="X34" s="1" t="s">
        <v>24541</v>
      </c>
      <c r="Y34" s="1" t="s">
        <v>10655</v>
      </c>
      <c r="Z34" s="1" t="s">
        <v>24542</v>
      </c>
      <c r="AA34" s="1" t="s">
        <v>29027</v>
      </c>
      <c r="AB34" s="4">
        <f>VLOOKUP(A34,'[1]2425 Q2-1'!$A$2:$V$7128,22,FALSE)</f>
        <v>45467</v>
      </c>
    </row>
    <row r="35" spans="1:28" s="5" customFormat="1">
      <c r="A35" s="1" t="s">
        <v>24420</v>
      </c>
      <c r="B35" s="1" t="s">
        <v>24421</v>
      </c>
      <c r="C35" s="1" t="s">
        <v>24422</v>
      </c>
      <c r="D35" s="1" t="s">
        <v>24424</v>
      </c>
      <c r="E35" s="1" t="s">
        <v>24423</v>
      </c>
      <c r="F35" s="2">
        <v>45029</v>
      </c>
      <c r="G35" s="1">
        <v>6310</v>
      </c>
      <c r="H35" s="1" t="s">
        <v>9</v>
      </c>
      <c r="I35" s="1" t="s">
        <v>12</v>
      </c>
      <c r="J35" s="1" t="s">
        <v>13</v>
      </c>
      <c r="K35" s="1"/>
      <c r="L35" s="1"/>
      <c r="M35" s="1" t="s">
        <v>24627</v>
      </c>
      <c r="N35" s="1" t="s">
        <v>25772</v>
      </c>
      <c r="O35" s="1" t="s">
        <v>32661</v>
      </c>
      <c r="P35" s="2">
        <v>45055</v>
      </c>
      <c r="Q35" s="2">
        <v>45420</v>
      </c>
      <c r="R35" s="1">
        <v>11</v>
      </c>
      <c r="S35" s="1" t="s">
        <v>24425</v>
      </c>
      <c r="T35" s="1" t="s">
        <v>32633</v>
      </c>
      <c r="U35" s="1" t="s">
        <v>24539</v>
      </c>
      <c r="V35" s="1" t="s">
        <v>1081</v>
      </c>
      <c r="W35" s="1" t="s">
        <v>25695</v>
      </c>
      <c r="X35" s="1" t="s">
        <v>24541</v>
      </c>
      <c r="Y35" s="1" t="s">
        <v>1080</v>
      </c>
      <c r="Z35" s="1" t="s">
        <v>24542</v>
      </c>
      <c r="AA35" s="1" t="s">
        <v>25696</v>
      </c>
      <c r="AB35" s="4">
        <f>VLOOKUP(A35,'[1]2425 Q2-1'!$A$2:$V$7128,22,FALSE)</f>
        <v>45467</v>
      </c>
    </row>
    <row r="36" spans="1:28" s="5" customFormat="1">
      <c r="A36" s="1" t="s">
        <v>24426</v>
      </c>
      <c r="B36" s="1" t="s">
        <v>24427</v>
      </c>
      <c r="C36" s="1" t="s">
        <v>24428</v>
      </c>
      <c r="D36" s="1" t="s">
        <v>24427</v>
      </c>
      <c r="E36" s="1" t="s">
        <v>24429</v>
      </c>
      <c r="F36" s="2">
        <v>45029</v>
      </c>
      <c r="G36" s="1">
        <v>480</v>
      </c>
      <c r="H36" s="1" t="s">
        <v>9</v>
      </c>
      <c r="I36" s="1" t="s">
        <v>12</v>
      </c>
      <c r="J36" s="1" t="s">
        <v>13</v>
      </c>
      <c r="K36" s="1"/>
      <c r="L36" s="1"/>
      <c r="M36" s="1" t="s">
        <v>24627</v>
      </c>
      <c r="N36" s="1" t="s">
        <v>26014</v>
      </c>
      <c r="O36" s="1" t="s">
        <v>32663</v>
      </c>
      <c r="P36" s="2">
        <v>45108</v>
      </c>
      <c r="Q36" s="2">
        <v>45139</v>
      </c>
      <c r="R36" s="1">
        <v>1</v>
      </c>
      <c r="S36" s="1" t="s">
        <v>24430</v>
      </c>
      <c r="T36" s="1" t="s">
        <v>32634</v>
      </c>
      <c r="U36" s="1" t="s">
        <v>24539</v>
      </c>
      <c r="V36" s="1" t="s">
        <v>1246</v>
      </c>
      <c r="W36" s="1" t="s">
        <v>25869</v>
      </c>
      <c r="X36" s="1" t="s">
        <v>24541</v>
      </c>
      <c r="Y36" s="1" t="s">
        <v>1245</v>
      </c>
      <c r="Z36" s="1" t="s">
        <v>24542</v>
      </c>
      <c r="AA36" s="1" t="s">
        <v>25870</v>
      </c>
      <c r="AB36" s="4">
        <f>VLOOKUP(A36,'[1]2425 Q2-1'!$A$2:$V$7128,22,FALSE)</f>
        <v>45455</v>
      </c>
    </row>
    <row r="37" spans="1:28" s="5" customFormat="1">
      <c r="A37" s="1" t="s">
        <v>24431</v>
      </c>
      <c r="B37" s="1" t="s">
        <v>24432</v>
      </c>
      <c r="C37" s="1" t="s">
        <v>24433</v>
      </c>
      <c r="D37" s="1" t="s">
        <v>24435</v>
      </c>
      <c r="E37" s="1" t="s">
        <v>24434</v>
      </c>
      <c r="F37" s="2">
        <v>45029</v>
      </c>
      <c r="G37" s="1">
        <v>650</v>
      </c>
      <c r="H37" s="1" t="s">
        <v>9</v>
      </c>
      <c r="I37" s="1" t="s">
        <v>12</v>
      </c>
      <c r="J37" s="1" t="s">
        <v>13</v>
      </c>
      <c r="K37" s="1"/>
      <c r="L37" s="1"/>
      <c r="M37" s="1" t="s">
        <v>24759</v>
      </c>
      <c r="N37" s="1" t="s">
        <v>26014</v>
      </c>
      <c r="O37" s="1" t="s">
        <v>32663</v>
      </c>
      <c r="P37" s="2">
        <v>45091</v>
      </c>
      <c r="Q37" s="2">
        <v>45092</v>
      </c>
      <c r="R37" s="1"/>
      <c r="S37" s="1" t="s">
        <v>24436</v>
      </c>
      <c r="T37" s="1" t="s">
        <v>32635</v>
      </c>
      <c r="U37" s="1" t="s">
        <v>24539</v>
      </c>
      <c r="V37" s="1" t="s">
        <v>1420</v>
      </c>
      <c r="W37" s="1" t="s">
        <v>26059</v>
      </c>
      <c r="X37" s="1" t="s">
        <v>24541</v>
      </c>
      <c r="Y37" s="1" t="s">
        <v>1420</v>
      </c>
      <c r="Z37" s="1" t="s">
        <v>24542</v>
      </c>
      <c r="AA37" s="1" t="s">
        <v>26060</v>
      </c>
      <c r="AB37" s="4">
        <f>VLOOKUP(A37,'[1]2425 Q2-1'!$A$2:$V$7128,22,FALSE)</f>
        <v>45455</v>
      </c>
    </row>
    <row r="38" spans="1:28" s="5" customFormat="1">
      <c r="A38" s="1" t="s">
        <v>24437</v>
      </c>
      <c r="B38" s="1" t="s">
        <v>24438</v>
      </c>
      <c r="C38" s="1" t="s">
        <v>24439</v>
      </c>
      <c r="D38" s="1" t="s">
        <v>24441</v>
      </c>
      <c r="E38" s="1" t="s">
        <v>24440</v>
      </c>
      <c r="F38" s="2">
        <v>45029</v>
      </c>
      <c r="G38" s="1">
        <v>800</v>
      </c>
      <c r="H38" s="1" t="s">
        <v>9</v>
      </c>
      <c r="I38" s="1" t="s">
        <v>12</v>
      </c>
      <c r="J38" s="1" t="s">
        <v>13</v>
      </c>
      <c r="K38" s="1" t="s">
        <v>32636</v>
      </c>
      <c r="L38" s="1"/>
      <c r="M38" s="1" t="s">
        <v>24567</v>
      </c>
      <c r="N38" s="1" t="s">
        <v>26014</v>
      </c>
      <c r="O38" s="1" t="s">
        <v>32663</v>
      </c>
      <c r="P38" s="2">
        <v>45099</v>
      </c>
      <c r="Q38" s="2">
        <v>45449</v>
      </c>
      <c r="R38" s="1">
        <v>11</v>
      </c>
      <c r="S38" s="1" t="s">
        <v>24442</v>
      </c>
      <c r="T38" s="1" t="s">
        <v>32637</v>
      </c>
      <c r="U38" s="1" t="s">
        <v>24539</v>
      </c>
      <c r="V38" s="1" t="s">
        <v>1402</v>
      </c>
      <c r="W38" s="1" t="s">
        <v>26040</v>
      </c>
      <c r="X38" s="1" t="s">
        <v>24541</v>
      </c>
      <c r="Y38" s="1" t="s">
        <v>1380</v>
      </c>
      <c r="Z38" s="1" t="s">
        <v>24542</v>
      </c>
      <c r="AA38" s="1" t="s">
        <v>26016</v>
      </c>
      <c r="AB38" s="4">
        <f>VLOOKUP(A38,'[1]2425 Q2-1'!$A$2:$V$7128,22,FALSE)</f>
        <v>45455</v>
      </c>
    </row>
    <row r="39" spans="1:28" s="5" customFormat="1">
      <c r="A39" s="1" t="s">
        <v>24443</v>
      </c>
      <c r="B39" s="1" t="s">
        <v>24444</v>
      </c>
      <c r="C39" s="1" t="s">
        <v>24445</v>
      </c>
      <c r="D39" s="1" t="s">
        <v>24447</v>
      </c>
      <c r="E39" s="1" t="s">
        <v>24446</v>
      </c>
      <c r="F39" s="2">
        <v>45029</v>
      </c>
      <c r="G39" s="1">
        <v>5205</v>
      </c>
      <c r="H39" s="1" t="s">
        <v>9</v>
      </c>
      <c r="I39" s="1" t="s">
        <v>12</v>
      </c>
      <c r="J39" s="1" t="s">
        <v>13</v>
      </c>
      <c r="K39" s="1"/>
      <c r="L39" s="1"/>
      <c r="M39" s="1" t="s">
        <v>24558</v>
      </c>
      <c r="N39" s="1" t="s">
        <v>26014</v>
      </c>
      <c r="O39" s="1" t="s">
        <v>32663</v>
      </c>
      <c r="P39" s="2">
        <v>45092</v>
      </c>
      <c r="Q39" s="2">
        <v>45198</v>
      </c>
      <c r="R39" s="1">
        <v>3</v>
      </c>
      <c r="S39" s="1" t="s">
        <v>24448</v>
      </c>
      <c r="T39" s="1" t="s">
        <v>32638</v>
      </c>
      <c r="U39" s="1" t="s">
        <v>24539</v>
      </c>
      <c r="V39" s="1" t="s">
        <v>1392</v>
      </c>
      <c r="W39" s="1" t="s">
        <v>26027</v>
      </c>
      <c r="X39" s="1" t="s">
        <v>24541</v>
      </c>
      <c r="Y39" s="1" t="s">
        <v>1391</v>
      </c>
      <c r="Z39" s="1" t="s">
        <v>24542</v>
      </c>
      <c r="AA39" s="1" t="s">
        <v>26028</v>
      </c>
      <c r="AB39" s="4">
        <f>VLOOKUP(A39,'[1]2425 Q2-1'!$A$2:$V$7128,22,FALSE)</f>
        <v>45455</v>
      </c>
    </row>
    <row r="40" spans="1:28" s="5" customFormat="1">
      <c r="A40" s="1" t="s">
        <v>24449</v>
      </c>
      <c r="B40" s="1" t="s">
        <v>24450</v>
      </c>
      <c r="C40" s="1" t="s">
        <v>24451</v>
      </c>
      <c r="D40" s="1" t="s">
        <v>24453</v>
      </c>
      <c r="E40" s="1" t="s">
        <v>24452</v>
      </c>
      <c r="F40" s="2">
        <v>45029</v>
      </c>
      <c r="G40" s="1">
        <v>3190</v>
      </c>
      <c r="H40" s="1" t="s">
        <v>9</v>
      </c>
      <c r="I40" s="1" t="s">
        <v>12</v>
      </c>
      <c r="J40" s="1" t="s">
        <v>13</v>
      </c>
      <c r="K40" s="1"/>
      <c r="L40" s="1" t="s">
        <v>32639</v>
      </c>
      <c r="M40" s="1" t="s">
        <v>24546</v>
      </c>
      <c r="N40" s="1" t="s">
        <v>26014</v>
      </c>
      <c r="O40" s="1" t="s">
        <v>32663</v>
      </c>
      <c r="P40" s="2">
        <v>45096</v>
      </c>
      <c r="Q40" s="2">
        <v>45126</v>
      </c>
      <c r="R40" s="1">
        <v>1</v>
      </c>
      <c r="S40" s="1" t="s">
        <v>24454</v>
      </c>
      <c r="T40" s="1" t="s">
        <v>32640</v>
      </c>
      <c r="U40" s="1" t="s">
        <v>24539</v>
      </c>
      <c r="V40" s="1" t="s">
        <v>1388</v>
      </c>
      <c r="W40" s="1" t="s">
        <v>26023</v>
      </c>
      <c r="X40" s="1" t="s">
        <v>24541</v>
      </c>
      <c r="Y40" s="1" t="s">
        <v>1387</v>
      </c>
      <c r="Z40" s="1" t="s">
        <v>24542</v>
      </c>
      <c r="AA40" s="1" t="s">
        <v>26024</v>
      </c>
      <c r="AB40" s="4">
        <f>VLOOKUP(A40,'[1]2425 Q2-1'!$A$2:$V$7128,22,FALSE)</f>
        <v>45455</v>
      </c>
    </row>
    <row r="41" spans="1:28" s="5" customFormat="1">
      <c r="A41" s="1" t="s">
        <v>24290</v>
      </c>
      <c r="B41" s="1" t="s">
        <v>24291</v>
      </c>
      <c r="C41" s="1" t="s">
        <v>24292</v>
      </c>
      <c r="D41" s="1" t="s">
        <v>24294</v>
      </c>
      <c r="E41" s="1" t="s">
        <v>24293</v>
      </c>
      <c r="F41" s="2">
        <v>45034</v>
      </c>
      <c r="G41" s="1">
        <v>50000</v>
      </c>
      <c r="H41" s="1" t="s">
        <v>9</v>
      </c>
      <c r="I41" s="1" t="s">
        <v>12</v>
      </c>
      <c r="J41" s="1" t="s">
        <v>13</v>
      </c>
      <c r="K41" s="1" t="s">
        <v>32599</v>
      </c>
      <c r="L41" s="1" t="s">
        <v>32600</v>
      </c>
      <c r="M41" s="1" t="s">
        <v>24536</v>
      </c>
      <c r="N41" s="1" t="s">
        <v>25775</v>
      </c>
      <c r="O41" s="1" t="s">
        <v>32660</v>
      </c>
      <c r="P41" s="2">
        <v>45075</v>
      </c>
      <c r="Q41" s="2">
        <v>45808</v>
      </c>
      <c r="R41" s="1">
        <v>24</v>
      </c>
      <c r="S41" s="1" t="s">
        <v>1167</v>
      </c>
      <c r="T41" s="1" t="s">
        <v>25788</v>
      </c>
      <c r="U41" s="1" t="s">
        <v>24539</v>
      </c>
      <c r="V41" s="1" t="s">
        <v>1169</v>
      </c>
      <c r="W41" s="1" t="s">
        <v>25789</v>
      </c>
      <c r="X41" s="1" t="s">
        <v>24541</v>
      </c>
      <c r="Y41" s="1" t="s">
        <v>1168</v>
      </c>
      <c r="Z41" s="1" t="s">
        <v>24542</v>
      </c>
      <c r="AA41" s="1" t="s">
        <v>25790</v>
      </c>
      <c r="AB41" s="4">
        <f>VLOOKUP(A41,'[1]2425 Q2-1'!$A$2:$V$7128,22,FALSE)</f>
        <v>45503</v>
      </c>
    </row>
    <row r="42" spans="1:28" s="5" customFormat="1">
      <c r="A42" s="1" t="s">
        <v>24295</v>
      </c>
      <c r="B42" s="1" t="s">
        <v>24296</v>
      </c>
      <c r="C42" s="1" t="s">
        <v>24297</v>
      </c>
      <c r="D42" s="1" t="s">
        <v>1740</v>
      </c>
      <c r="E42" s="1" t="s">
        <v>1739</v>
      </c>
      <c r="F42" s="2">
        <v>45034</v>
      </c>
      <c r="G42" s="1">
        <v>4775</v>
      </c>
      <c r="H42" s="1" t="s">
        <v>9</v>
      </c>
      <c r="I42" s="1" t="s">
        <v>12</v>
      </c>
      <c r="J42" s="1" t="s">
        <v>13</v>
      </c>
      <c r="K42" s="1" t="s">
        <v>26389</v>
      </c>
      <c r="L42" s="1"/>
      <c r="M42" s="1" t="s">
        <v>24549</v>
      </c>
      <c r="N42" s="1" t="s">
        <v>25772</v>
      </c>
      <c r="O42" s="1" t="s">
        <v>32661</v>
      </c>
      <c r="P42" s="2">
        <v>45058</v>
      </c>
      <c r="Q42" s="2">
        <v>45393</v>
      </c>
      <c r="R42" s="1">
        <v>10</v>
      </c>
      <c r="S42" s="1" t="s">
        <v>1167</v>
      </c>
      <c r="T42" s="1" t="s">
        <v>25788</v>
      </c>
      <c r="U42" s="1" t="s">
        <v>24539</v>
      </c>
      <c r="V42" s="1" t="s">
        <v>1169</v>
      </c>
      <c r="W42" s="1" t="s">
        <v>25789</v>
      </c>
      <c r="X42" s="1" t="s">
        <v>24541</v>
      </c>
      <c r="Y42" s="1" t="s">
        <v>1168</v>
      </c>
      <c r="Z42" s="1" t="s">
        <v>24542</v>
      </c>
      <c r="AA42" s="1" t="s">
        <v>25790</v>
      </c>
      <c r="AB42" s="4">
        <f>VLOOKUP(A42,'[1]2425 Q2-1'!$A$2:$V$7128,22,FALSE)</f>
        <v>45467</v>
      </c>
    </row>
    <row r="43" spans="1:28" s="5" customFormat="1">
      <c r="A43" s="1" t="s">
        <v>24298</v>
      </c>
      <c r="B43" s="1" t="s">
        <v>24299</v>
      </c>
      <c r="C43" s="1" t="s">
        <v>24300</v>
      </c>
      <c r="D43" s="1" t="s">
        <v>24302</v>
      </c>
      <c r="E43" s="1" t="s">
        <v>24301</v>
      </c>
      <c r="F43" s="2">
        <v>45034</v>
      </c>
      <c r="G43" s="1">
        <v>2500</v>
      </c>
      <c r="H43" s="1" t="s">
        <v>9</v>
      </c>
      <c r="I43" s="1" t="s">
        <v>12</v>
      </c>
      <c r="J43" s="1" t="s">
        <v>13</v>
      </c>
      <c r="K43" s="1"/>
      <c r="L43" s="1"/>
      <c r="M43" s="1" t="s">
        <v>24627</v>
      </c>
      <c r="N43" s="1" t="s">
        <v>25772</v>
      </c>
      <c r="O43" s="1" t="s">
        <v>32661</v>
      </c>
      <c r="P43" s="2">
        <v>45078</v>
      </c>
      <c r="Q43" s="2">
        <v>45139</v>
      </c>
      <c r="R43" s="1">
        <v>2</v>
      </c>
      <c r="S43" s="1" t="s">
        <v>1167</v>
      </c>
      <c r="T43" s="1" t="s">
        <v>25788</v>
      </c>
      <c r="U43" s="1" t="s">
        <v>24539</v>
      </c>
      <c r="V43" s="1" t="s">
        <v>1169</v>
      </c>
      <c r="W43" s="1" t="s">
        <v>25789</v>
      </c>
      <c r="X43" s="1" t="s">
        <v>24541</v>
      </c>
      <c r="Y43" s="1" t="s">
        <v>1168</v>
      </c>
      <c r="Z43" s="1" t="s">
        <v>24542</v>
      </c>
      <c r="AA43" s="1" t="s">
        <v>25790</v>
      </c>
      <c r="AB43" s="4">
        <f>VLOOKUP(A43,'[1]2425 Q2-1'!$A$2:$V$7128,22,FALSE)</f>
        <v>45467</v>
      </c>
    </row>
    <row r="44" spans="1:28" s="5" customFormat="1">
      <c r="A44" s="1" t="s">
        <v>24303</v>
      </c>
      <c r="B44" s="1" t="s">
        <v>24304</v>
      </c>
      <c r="C44" s="1" t="s">
        <v>24305</v>
      </c>
      <c r="D44" s="1" t="s">
        <v>24307</v>
      </c>
      <c r="E44" s="1" t="s">
        <v>24306</v>
      </c>
      <c r="F44" s="2">
        <v>45034</v>
      </c>
      <c r="G44" s="1">
        <v>7500</v>
      </c>
      <c r="H44" s="1" t="s">
        <v>9</v>
      </c>
      <c r="I44" s="1" t="s">
        <v>12</v>
      </c>
      <c r="J44" s="1" t="s">
        <v>13</v>
      </c>
      <c r="K44" s="1"/>
      <c r="L44" s="1"/>
      <c r="M44" s="1" t="s">
        <v>24627</v>
      </c>
      <c r="N44" s="1" t="s">
        <v>25772</v>
      </c>
      <c r="O44" s="1" t="s">
        <v>32661</v>
      </c>
      <c r="P44" s="2">
        <v>45078</v>
      </c>
      <c r="Q44" s="2">
        <v>45099</v>
      </c>
      <c r="R44" s="1"/>
      <c r="S44" s="1" t="s">
        <v>24308</v>
      </c>
      <c r="T44" s="1" t="s">
        <v>32601</v>
      </c>
      <c r="U44" s="1" t="s">
        <v>24539</v>
      </c>
      <c r="V44" s="1" t="s">
        <v>24310</v>
      </c>
      <c r="W44" s="1" t="s">
        <v>32602</v>
      </c>
      <c r="X44" s="1" t="s">
        <v>24541</v>
      </c>
      <c r="Y44" s="1" t="s">
        <v>24309</v>
      </c>
      <c r="Z44" s="1" t="s">
        <v>24542</v>
      </c>
      <c r="AA44" s="1" t="s">
        <v>32603</v>
      </c>
      <c r="AB44" s="4">
        <f>VLOOKUP(A44,'[1]2425 Q2-1'!$A$2:$V$7128,22,FALSE)</f>
        <v>45467</v>
      </c>
    </row>
    <row r="45" spans="1:28" s="5" customFormat="1">
      <c r="A45" s="1" t="s">
        <v>24239</v>
      </c>
      <c r="B45" s="1" t="s">
        <v>24240</v>
      </c>
      <c r="C45" s="1" t="s">
        <v>24241</v>
      </c>
      <c r="D45" s="1" t="s">
        <v>24243</v>
      </c>
      <c r="E45" s="1" t="s">
        <v>24242</v>
      </c>
      <c r="F45" s="2">
        <v>45036</v>
      </c>
      <c r="G45" s="1">
        <v>150000</v>
      </c>
      <c r="H45" s="1" t="s">
        <v>9</v>
      </c>
      <c r="I45" s="1" t="s">
        <v>12</v>
      </c>
      <c r="J45" s="1" t="s">
        <v>13</v>
      </c>
      <c r="K45" s="1" t="s">
        <v>32585</v>
      </c>
      <c r="L45" s="1" t="s">
        <v>32586</v>
      </c>
      <c r="M45" s="1" t="s">
        <v>24544</v>
      </c>
      <c r="N45" s="1" t="s">
        <v>25693</v>
      </c>
      <c r="O45" s="1" t="s">
        <v>32662</v>
      </c>
      <c r="P45" s="2">
        <v>45017</v>
      </c>
      <c r="Q45" s="2">
        <v>46568</v>
      </c>
      <c r="R45" s="1">
        <v>50</v>
      </c>
      <c r="S45" s="1" t="s">
        <v>1271</v>
      </c>
      <c r="T45" s="1" t="s">
        <v>25900</v>
      </c>
      <c r="U45" s="1" t="s">
        <v>24539</v>
      </c>
      <c r="V45" s="1" t="s">
        <v>1214</v>
      </c>
      <c r="W45" s="1" t="s">
        <v>25836</v>
      </c>
      <c r="X45" s="1" t="s">
        <v>24541</v>
      </c>
      <c r="Y45" s="1" t="s">
        <v>1193</v>
      </c>
      <c r="Z45" s="1" t="s">
        <v>24542</v>
      </c>
      <c r="AA45" s="1" t="s">
        <v>25814</v>
      </c>
      <c r="AB45" s="4">
        <f>VLOOKUP(A45,'[1]2425 Q2-1'!$A$2:$V$7128,22,FALSE)</f>
        <v>45467</v>
      </c>
    </row>
    <row r="46" spans="1:28" s="5" customFormat="1">
      <c r="A46" s="1" t="s">
        <v>24244</v>
      </c>
      <c r="B46" s="1" t="s">
        <v>24245</v>
      </c>
      <c r="C46" s="1" t="s">
        <v>24246</v>
      </c>
      <c r="D46" s="1" t="s">
        <v>24248</v>
      </c>
      <c r="E46" s="1" t="s">
        <v>24247</v>
      </c>
      <c r="F46" s="2">
        <v>45036</v>
      </c>
      <c r="G46" s="1">
        <v>9700</v>
      </c>
      <c r="H46" s="1" t="s">
        <v>9</v>
      </c>
      <c r="I46" s="1" t="s">
        <v>12</v>
      </c>
      <c r="J46" s="1" t="s">
        <v>13</v>
      </c>
      <c r="K46" s="1"/>
      <c r="L46" s="1"/>
      <c r="M46" s="1" t="s">
        <v>24627</v>
      </c>
      <c r="N46" s="1" t="s">
        <v>25772</v>
      </c>
      <c r="O46" s="1" t="s">
        <v>32661</v>
      </c>
      <c r="P46" s="2">
        <v>45022</v>
      </c>
      <c r="Q46" s="2">
        <v>45197</v>
      </c>
      <c r="R46" s="1">
        <v>5</v>
      </c>
      <c r="S46" s="1" t="s">
        <v>24249</v>
      </c>
      <c r="T46" s="1" t="s">
        <v>32587</v>
      </c>
      <c r="U46" s="1" t="s">
        <v>24539</v>
      </c>
      <c r="V46" s="1" t="s">
        <v>1648</v>
      </c>
      <c r="W46" s="1" t="s">
        <v>26302</v>
      </c>
      <c r="X46" s="1" t="s">
        <v>24541</v>
      </c>
      <c r="Y46" s="1" t="s">
        <v>1193</v>
      </c>
      <c r="Z46" s="1" t="s">
        <v>24542</v>
      </c>
      <c r="AA46" s="1" t="s">
        <v>25814</v>
      </c>
      <c r="AB46" s="4">
        <f>VLOOKUP(A46,'[1]2425 Q2-1'!$A$2:$V$7128,22,FALSE)</f>
        <v>45467</v>
      </c>
    </row>
    <row r="47" spans="1:28" s="5" customFormat="1">
      <c r="A47" s="1" t="s">
        <v>24250</v>
      </c>
      <c r="B47" s="1" t="s">
        <v>24251</v>
      </c>
      <c r="C47" s="1" t="s">
        <v>24252</v>
      </c>
      <c r="D47" s="1" t="s">
        <v>24254</v>
      </c>
      <c r="E47" s="1" t="s">
        <v>24253</v>
      </c>
      <c r="F47" s="2">
        <v>45036</v>
      </c>
      <c r="G47" s="1">
        <v>149959</v>
      </c>
      <c r="H47" s="1" t="s">
        <v>9</v>
      </c>
      <c r="I47" s="1" t="s">
        <v>12</v>
      </c>
      <c r="J47" s="1" t="s">
        <v>13</v>
      </c>
      <c r="K47" s="1" t="s">
        <v>32588</v>
      </c>
      <c r="L47" s="1" t="s">
        <v>32589</v>
      </c>
      <c r="M47" s="1" t="s">
        <v>24536</v>
      </c>
      <c r="N47" s="1" t="s">
        <v>25775</v>
      </c>
      <c r="O47" s="1" t="s">
        <v>32660</v>
      </c>
      <c r="P47" s="2">
        <v>45108</v>
      </c>
      <c r="Q47" s="2">
        <v>46203</v>
      </c>
      <c r="R47" s="1">
        <v>35</v>
      </c>
      <c r="S47" s="1" t="s">
        <v>24255</v>
      </c>
      <c r="T47" s="1" t="s">
        <v>32590</v>
      </c>
      <c r="U47" s="1" t="s">
        <v>24539</v>
      </c>
      <c r="V47" s="1" t="s">
        <v>24256</v>
      </c>
      <c r="W47" s="1" t="s">
        <v>32591</v>
      </c>
      <c r="X47" s="1" t="s">
        <v>24541</v>
      </c>
      <c r="Y47" s="1" t="s">
        <v>1193</v>
      </c>
      <c r="Z47" s="1" t="s">
        <v>24542</v>
      </c>
      <c r="AA47" s="1" t="s">
        <v>25814</v>
      </c>
      <c r="AB47" s="4">
        <f>VLOOKUP(A47,'[1]2425 Q2-1'!$A$2:$V$7128,22,FALSE)</f>
        <v>45483</v>
      </c>
    </row>
    <row r="48" spans="1:28" s="5" customFormat="1">
      <c r="A48" s="1" t="s">
        <v>24257</v>
      </c>
      <c r="B48" s="1" t="s">
        <v>24258</v>
      </c>
      <c r="C48" s="1" t="s">
        <v>24259</v>
      </c>
      <c r="D48" s="1" t="s">
        <v>24261</v>
      </c>
      <c r="E48" s="1" t="s">
        <v>24260</v>
      </c>
      <c r="F48" s="2">
        <v>45036</v>
      </c>
      <c r="G48" s="1">
        <v>150000</v>
      </c>
      <c r="H48" s="1" t="s">
        <v>9</v>
      </c>
      <c r="I48" s="1" t="s">
        <v>12</v>
      </c>
      <c r="J48" s="1" t="s">
        <v>13</v>
      </c>
      <c r="K48" s="1" t="s">
        <v>32592</v>
      </c>
      <c r="L48" s="1" t="s">
        <v>32593</v>
      </c>
      <c r="M48" s="1" t="s">
        <v>24536</v>
      </c>
      <c r="N48" s="1" t="s">
        <v>25693</v>
      </c>
      <c r="O48" s="1" t="s">
        <v>32662</v>
      </c>
      <c r="P48" s="2">
        <v>45078</v>
      </c>
      <c r="Q48" s="2">
        <v>46171</v>
      </c>
      <c r="R48" s="1">
        <v>35</v>
      </c>
      <c r="S48" s="1" t="s">
        <v>1647</v>
      </c>
      <c r="T48" s="1" t="s">
        <v>26301</v>
      </c>
      <c r="U48" s="1" t="s">
        <v>24539</v>
      </c>
      <c r="V48" s="1" t="s">
        <v>1648</v>
      </c>
      <c r="W48" s="1" t="s">
        <v>26302</v>
      </c>
      <c r="X48" s="1" t="s">
        <v>24541</v>
      </c>
      <c r="Y48" s="1" t="s">
        <v>1193</v>
      </c>
      <c r="Z48" s="1" t="s">
        <v>24542</v>
      </c>
      <c r="AA48" s="1" t="s">
        <v>25814</v>
      </c>
      <c r="AB48" s="4">
        <f>VLOOKUP(A48,'[1]2425 Q2-1'!$A$2:$V$7128,22,FALSE)</f>
        <v>45467</v>
      </c>
    </row>
    <row r="49" spans="1:28" s="5" customFormat="1">
      <c r="A49" s="1" t="s">
        <v>24262</v>
      </c>
      <c r="B49" s="1" t="s">
        <v>24263</v>
      </c>
      <c r="C49" s="1" t="s">
        <v>24264</v>
      </c>
      <c r="D49" s="1" t="s">
        <v>24266</v>
      </c>
      <c r="E49" s="1" t="s">
        <v>24265</v>
      </c>
      <c r="F49" s="2">
        <v>45036</v>
      </c>
      <c r="G49" s="1">
        <v>184986</v>
      </c>
      <c r="H49" s="1" t="s">
        <v>9</v>
      </c>
      <c r="I49" s="1" t="s">
        <v>12</v>
      </c>
      <c r="J49" s="1" t="s">
        <v>13</v>
      </c>
      <c r="K49" s="1" t="s">
        <v>32594</v>
      </c>
      <c r="L49" s="1" t="s">
        <v>32595</v>
      </c>
      <c r="M49" s="1" t="s">
        <v>24567</v>
      </c>
      <c r="N49" s="1" t="s">
        <v>25775</v>
      </c>
      <c r="O49" s="1" t="s">
        <v>32660</v>
      </c>
      <c r="P49" s="2">
        <v>45082</v>
      </c>
      <c r="Q49" s="2">
        <v>46177</v>
      </c>
      <c r="R49" s="1">
        <v>35</v>
      </c>
      <c r="S49" s="1" t="s">
        <v>1213</v>
      </c>
      <c r="T49" s="1" t="s">
        <v>25835</v>
      </c>
      <c r="U49" s="1" t="s">
        <v>24539</v>
      </c>
      <c r="V49" s="1" t="s">
        <v>1214</v>
      </c>
      <c r="W49" s="1" t="s">
        <v>25836</v>
      </c>
      <c r="X49" s="1" t="s">
        <v>24541</v>
      </c>
      <c r="Y49" s="1" t="s">
        <v>1193</v>
      </c>
      <c r="Z49" s="1" t="s">
        <v>24542</v>
      </c>
      <c r="AA49" s="1" t="s">
        <v>25814</v>
      </c>
      <c r="AB49" s="4">
        <f>VLOOKUP(A49,'[1]2425 Q2-1'!$A$2:$V$7128,22,FALSE)</f>
        <v>45467</v>
      </c>
    </row>
    <row r="50" spans="1:28" s="5" customFormat="1">
      <c r="A50" s="1" t="s">
        <v>24267</v>
      </c>
      <c r="B50" s="1" t="s">
        <v>10553</v>
      </c>
      <c r="C50" s="1" t="s">
        <v>24268</v>
      </c>
      <c r="D50" s="1" t="s">
        <v>10556</v>
      </c>
      <c r="E50" s="1" t="s">
        <v>10555</v>
      </c>
      <c r="F50" s="2">
        <v>45036</v>
      </c>
      <c r="G50" s="1">
        <v>9978</v>
      </c>
      <c r="H50" s="1" t="s">
        <v>9</v>
      </c>
      <c r="I50" s="1" t="s">
        <v>12</v>
      </c>
      <c r="J50" s="1" t="s">
        <v>13</v>
      </c>
      <c r="K50" s="1" t="s">
        <v>28994</v>
      </c>
      <c r="L50" s="1"/>
      <c r="M50" s="1" t="s">
        <v>24549</v>
      </c>
      <c r="N50" s="1" t="s">
        <v>25772</v>
      </c>
      <c r="O50" s="1" t="s">
        <v>32661</v>
      </c>
      <c r="P50" s="2">
        <v>45033</v>
      </c>
      <c r="Q50" s="2">
        <v>45256</v>
      </c>
      <c r="R50" s="1">
        <v>7</v>
      </c>
      <c r="S50" s="1" t="s">
        <v>10557</v>
      </c>
      <c r="T50" s="1" t="s">
        <v>28995</v>
      </c>
      <c r="U50" s="1" t="s">
        <v>24539</v>
      </c>
      <c r="V50" s="1" t="s">
        <v>1194</v>
      </c>
      <c r="W50" s="1" t="s">
        <v>25813</v>
      </c>
      <c r="X50" s="1" t="s">
        <v>24541</v>
      </c>
      <c r="Y50" s="1" t="s">
        <v>1193</v>
      </c>
      <c r="Z50" s="1" t="s">
        <v>24542</v>
      </c>
      <c r="AA50" s="1" t="s">
        <v>25814</v>
      </c>
      <c r="AB50" s="4">
        <f>VLOOKUP(A50,'[1]2425 Q2-1'!$A$2:$V$7128,22,FALSE)</f>
        <v>45467</v>
      </c>
    </row>
    <row r="51" spans="1:28" s="5" customFormat="1">
      <c r="A51" s="1" t="s">
        <v>24269</v>
      </c>
      <c r="B51" s="1" t="s">
        <v>24270</v>
      </c>
      <c r="C51" s="1" t="s">
        <v>24271</v>
      </c>
      <c r="D51" s="1" t="s">
        <v>24273</v>
      </c>
      <c r="E51" s="1" t="s">
        <v>24272</v>
      </c>
      <c r="F51" s="2">
        <v>45036</v>
      </c>
      <c r="G51" s="1">
        <v>150000</v>
      </c>
      <c r="H51" s="1" t="s">
        <v>9</v>
      </c>
      <c r="I51" s="1" t="s">
        <v>12</v>
      </c>
      <c r="J51" s="1" t="s">
        <v>13</v>
      </c>
      <c r="K51" s="1" t="s">
        <v>32596</v>
      </c>
      <c r="L51" s="1"/>
      <c r="M51" s="1" t="s">
        <v>24549</v>
      </c>
      <c r="N51" s="1" t="s">
        <v>25693</v>
      </c>
      <c r="O51" s="1" t="s">
        <v>32662</v>
      </c>
      <c r="P51" s="2">
        <v>45078</v>
      </c>
      <c r="Q51" s="2">
        <v>46173</v>
      </c>
      <c r="R51" s="1">
        <v>35</v>
      </c>
      <c r="S51" s="1" t="s">
        <v>1652</v>
      </c>
      <c r="T51" s="1" t="s">
        <v>26306</v>
      </c>
      <c r="U51" s="1" t="s">
        <v>24539</v>
      </c>
      <c r="V51" s="1" t="s">
        <v>1653</v>
      </c>
      <c r="W51" s="1" t="s">
        <v>26307</v>
      </c>
      <c r="X51" s="1" t="s">
        <v>24541</v>
      </c>
      <c r="Y51" s="1" t="s">
        <v>1193</v>
      </c>
      <c r="Z51" s="1" t="s">
        <v>24542</v>
      </c>
      <c r="AA51" s="1" t="s">
        <v>25814</v>
      </c>
      <c r="AB51" s="4">
        <f>VLOOKUP(A51,'[1]2425 Q2-1'!$A$2:$V$7128,22,FALSE)</f>
        <v>45467</v>
      </c>
    </row>
    <row r="52" spans="1:28" s="5" customFormat="1">
      <c r="A52" s="1" t="s">
        <v>24274</v>
      </c>
      <c r="B52" s="1" t="s">
        <v>24275</v>
      </c>
      <c r="C52" s="1" t="s">
        <v>24276</v>
      </c>
      <c r="D52" s="1" t="s">
        <v>24278</v>
      </c>
      <c r="E52" s="1" t="s">
        <v>24277</v>
      </c>
      <c r="F52" s="2">
        <v>45036</v>
      </c>
      <c r="G52" s="1">
        <v>9584</v>
      </c>
      <c r="H52" s="1" t="s">
        <v>9</v>
      </c>
      <c r="I52" s="1" t="s">
        <v>12</v>
      </c>
      <c r="J52" s="1" t="s">
        <v>13</v>
      </c>
      <c r="K52" s="1"/>
      <c r="L52" s="1"/>
      <c r="M52" s="1" t="s">
        <v>24759</v>
      </c>
      <c r="N52" s="1" t="s">
        <v>25772</v>
      </c>
      <c r="O52" s="1" t="s">
        <v>32661</v>
      </c>
      <c r="P52" s="2">
        <v>45139</v>
      </c>
      <c r="Q52" s="2">
        <v>45290</v>
      </c>
      <c r="R52" s="1">
        <v>4</v>
      </c>
      <c r="S52" s="1" t="s">
        <v>152</v>
      </c>
      <c r="T52" s="1" t="s">
        <v>26322</v>
      </c>
      <c r="U52" s="1" t="s">
        <v>24539</v>
      </c>
      <c r="V52" s="1" t="s">
        <v>1655</v>
      </c>
      <c r="W52" s="1" t="s">
        <v>26309</v>
      </c>
      <c r="X52" s="1" t="s">
        <v>24541</v>
      </c>
      <c r="Y52" s="1" t="s">
        <v>1193</v>
      </c>
      <c r="Z52" s="1" t="s">
        <v>24542</v>
      </c>
      <c r="AA52" s="1" t="s">
        <v>25814</v>
      </c>
      <c r="AB52" s="4">
        <f>VLOOKUP(A52,'[1]2425 Q2-1'!$A$2:$V$7128,22,FALSE)</f>
        <v>45489</v>
      </c>
    </row>
    <row r="53" spans="1:28" s="5" customFormat="1">
      <c r="A53" s="1" t="s">
        <v>24279</v>
      </c>
      <c r="B53" s="1" t="s">
        <v>24280</v>
      </c>
      <c r="C53" s="1" t="s">
        <v>24281</v>
      </c>
      <c r="D53" s="1" t="s">
        <v>24243</v>
      </c>
      <c r="E53" s="1" t="s">
        <v>24242</v>
      </c>
      <c r="F53" s="2">
        <v>45036</v>
      </c>
      <c r="G53" s="1">
        <v>10000</v>
      </c>
      <c r="H53" s="1" t="s">
        <v>9</v>
      </c>
      <c r="I53" s="1" t="s">
        <v>12</v>
      </c>
      <c r="J53" s="1" t="s">
        <v>13</v>
      </c>
      <c r="K53" s="1" t="s">
        <v>32585</v>
      </c>
      <c r="L53" s="1" t="s">
        <v>32586</v>
      </c>
      <c r="M53" s="1" t="s">
        <v>24544</v>
      </c>
      <c r="N53" s="1" t="s">
        <v>25772</v>
      </c>
      <c r="O53" s="1" t="s">
        <v>32661</v>
      </c>
      <c r="P53" s="2">
        <v>45078</v>
      </c>
      <c r="Q53" s="2">
        <v>45443</v>
      </c>
      <c r="R53" s="1">
        <v>11</v>
      </c>
      <c r="S53" s="1" t="s">
        <v>1271</v>
      </c>
      <c r="T53" s="1" t="s">
        <v>25900</v>
      </c>
      <c r="U53" s="1" t="s">
        <v>24539</v>
      </c>
      <c r="V53" s="1" t="s">
        <v>1214</v>
      </c>
      <c r="W53" s="1" t="s">
        <v>25836</v>
      </c>
      <c r="X53" s="1" t="s">
        <v>24541</v>
      </c>
      <c r="Y53" s="1" t="s">
        <v>1193</v>
      </c>
      <c r="Z53" s="1" t="s">
        <v>24542</v>
      </c>
      <c r="AA53" s="1" t="s">
        <v>25814</v>
      </c>
      <c r="AB53" s="4">
        <f>VLOOKUP(A53,'[1]2425 Q2-1'!$A$2:$V$7128,22,FALSE)</f>
        <v>45467</v>
      </c>
    </row>
    <row r="54" spans="1:28" s="5" customFormat="1">
      <c r="A54" s="1" t="s">
        <v>24282</v>
      </c>
      <c r="B54" s="1" t="s">
        <v>24283</v>
      </c>
      <c r="C54" s="1" t="s">
        <v>24284</v>
      </c>
      <c r="D54" s="1" t="s">
        <v>24273</v>
      </c>
      <c r="E54" s="1" t="s">
        <v>24272</v>
      </c>
      <c r="F54" s="2">
        <v>45036</v>
      </c>
      <c r="G54" s="1">
        <v>55510</v>
      </c>
      <c r="H54" s="1" t="s">
        <v>9</v>
      </c>
      <c r="I54" s="1" t="s">
        <v>12</v>
      </c>
      <c r="J54" s="1" t="s">
        <v>13</v>
      </c>
      <c r="K54" s="1" t="s">
        <v>32596</v>
      </c>
      <c r="L54" s="1"/>
      <c r="M54" s="1" t="s">
        <v>24549</v>
      </c>
      <c r="N54" s="1" t="s">
        <v>25775</v>
      </c>
      <c r="O54" s="1" t="s">
        <v>32660</v>
      </c>
      <c r="P54" s="2">
        <v>45434</v>
      </c>
      <c r="Q54" s="2">
        <v>45838</v>
      </c>
      <c r="R54" s="1">
        <v>13</v>
      </c>
      <c r="S54" s="1" t="s">
        <v>1652</v>
      </c>
      <c r="T54" s="1" t="s">
        <v>26306</v>
      </c>
      <c r="U54" s="1" t="s">
        <v>24539</v>
      </c>
      <c r="V54" s="1" t="s">
        <v>1653</v>
      </c>
      <c r="W54" s="1" t="s">
        <v>26307</v>
      </c>
      <c r="X54" s="1" t="s">
        <v>24541</v>
      </c>
      <c r="Y54" s="1" t="s">
        <v>1193</v>
      </c>
      <c r="Z54" s="1" t="s">
        <v>24542</v>
      </c>
      <c r="AA54" s="1" t="s">
        <v>25814</v>
      </c>
      <c r="AB54" s="4">
        <f>VLOOKUP(A54,'[1]2425 Q2-1'!$A$2:$V$7128,22,FALSE)</f>
        <v>45467</v>
      </c>
    </row>
    <row r="55" spans="1:28" s="5" customFormat="1">
      <c r="A55" s="1" t="s">
        <v>24285</v>
      </c>
      <c r="B55" s="1" t="s">
        <v>24286</v>
      </c>
      <c r="C55" s="1" t="s">
        <v>24287</v>
      </c>
      <c r="D55" s="1" t="s">
        <v>24289</v>
      </c>
      <c r="E55" s="1" t="s">
        <v>24288</v>
      </c>
      <c r="F55" s="2">
        <v>45036</v>
      </c>
      <c r="G55" s="1">
        <v>75000</v>
      </c>
      <c r="H55" s="1" t="s">
        <v>9</v>
      </c>
      <c r="I55" s="1" t="s">
        <v>12</v>
      </c>
      <c r="J55" s="1" t="s">
        <v>13</v>
      </c>
      <c r="K55" s="1" t="s">
        <v>32597</v>
      </c>
      <c r="L55" s="1" t="s">
        <v>32598</v>
      </c>
      <c r="M55" s="1" t="s">
        <v>24536</v>
      </c>
      <c r="N55" s="1" t="s">
        <v>25775</v>
      </c>
      <c r="O55" s="1" t="s">
        <v>32660</v>
      </c>
      <c r="P55" s="2">
        <v>45054</v>
      </c>
      <c r="Q55" s="2">
        <v>45419</v>
      </c>
      <c r="R55" s="1">
        <v>11</v>
      </c>
      <c r="S55" s="1" t="s">
        <v>1271</v>
      </c>
      <c r="T55" s="1" t="s">
        <v>25900</v>
      </c>
      <c r="U55" s="1" t="s">
        <v>24539</v>
      </c>
      <c r="V55" s="1" t="s">
        <v>1214</v>
      </c>
      <c r="W55" s="1" t="s">
        <v>25836</v>
      </c>
      <c r="X55" s="1" t="s">
        <v>24541</v>
      </c>
      <c r="Y55" s="1" t="s">
        <v>1193</v>
      </c>
      <c r="Z55" s="1" t="s">
        <v>24542</v>
      </c>
      <c r="AA55" s="1" t="s">
        <v>25814</v>
      </c>
      <c r="AB55" s="4">
        <f>VLOOKUP(A55,'[1]2425 Q2-1'!$A$2:$V$7128,22,FALSE)</f>
        <v>45467</v>
      </c>
    </row>
    <row r="56" spans="1:28" s="5" customFormat="1">
      <c r="A56" s="1" t="s">
        <v>24166</v>
      </c>
      <c r="B56" s="1" t="s">
        <v>24167</v>
      </c>
      <c r="C56" s="1" t="s">
        <v>24168</v>
      </c>
      <c r="D56" s="1" t="s">
        <v>24170</v>
      </c>
      <c r="E56" s="1" t="s">
        <v>24169</v>
      </c>
      <c r="F56" s="2">
        <v>45041</v>
      </c>
      <c r="G56" s="1">
        <v>9877</v>
      </c>
      <c r="H56" s="1" t="s">
        <v>9</v>
      </c>
      <c r="I56" s="1" t="s">
        <v>12</v>
      </c>
      <c r="J56" s="1" t="s">
        <v>13</v>
      </c>
      <c r="K56" s="1" t="s">
        <v>32561</v>
      </c>
      <c r="L56" s="1"/>
      <c r="M56" s="1" t="s">
        <v>24549</v>
      </c>
      <c r="N56" s="1" t="s">
        <v>25772</v>
      </c>
      <c r="O56" s="1" t="s">
        <v>32661</v>
      </c>
      <c r="P56" s="2">
        <v>45047</v>
      </c>
      <c r="Q56" s="2">
        <v>45412</v>
      </c>
      <c r="R56" s="1">
        <v>11</v>
      </c>
      <c r="S56" s="1" t="s">
        <v>24171</v>
      </c>
      <c r="T56" s="1" t="s">
        <v>32562</v>
      </c>
      <c r="U56" s="1" t="s">
        <v>24539</v>
      </c>
      <c r="V56" s="1" t="s">
        <v>1620</v>
      </c>
      <c r="W56" s="1" t="s">
        <v>26272</v>
      </c>
      <c r="X56" s="1" t="s">
        <v>24541</v>
      </c>
      <c r="Y56" s="1" t="s">
        <v>1620</v>
      </c>
      <c r="Z56" s="1" t="s">
        <v>24542</v>
      </c>
      <c r="AA56" s="1" t="s">
        <v>26273</v>
      </c>
      <c r="AB56" s="4">
        <f>VLOOKUP(A56,'[1]2425 Q2-1'!$A$2:$V$7128,22,FALSE)</f>
        <v>45467</v>
      </c>
    </row>
    <row r="57" spans="1:28" s="5" customFormat="1">
      <c r="A57" s="1" t="s">
        <v>24172</v>
      </c>
      <c r="B57" s="1" t="s">
        <v>24173</v>
      </c>
      <c r="C57" s="1" t="s">
        <v>24174</v>
      </c>
      <c r="D57" s="1" t="s">
        <v>24176</v>
      </c>
      <c r="E57" s="1" t="s">
        <v>24175</v>
      </c>
      <c r="F57" s="2">
        <v>45041</v>
      </c>
      <c r="G57" s="1">
        <v>10000</v>
      </c>
      <c r="H57" s="1" t="s">
        <v>9</v>
      </c>
      <c r="I57" s="1" t="s">
        <v>12</v>
      </c>
      <c r="J57" s="1" t="s">
        <v>13</v>
      </c>
      <c r="K57" s="1" t="s">
        <v>32563</v>
      </c>
      <c r="L57" s="1" t="s">
        <v>32564</v>
      </c>
      <c r="M57" s="1" t="s">
        <v>24536</v>
      </c>
      <c r="N57" s="1" t="s">
        <v>25772</v>
      </c>
      <c r="O57" s="1" t="s">
        <v>32661</v>
      </c>
      <c r="P57" s="2">
        <v>45047</v>
      </c>
      <c r="Q57" s="2">
        <v>45060</v>
      </c>
      <c r="R57" s="1"/>
      <c r="S57" s="1" t="s">
        <v>24177</v>
      </c>
      <c r="T57" s="1" t="s">
        <v>32565</v>
      </c>
      <c r="U57" s="1" t="s">
        <v>24539</v>
      </c>
      <c r="V57" s="1" t="s">
        <v>1620</v>
      </c>
      <c r="W57" s="1" t="s">
        <v>26272</v>
      </c>
      <c r="X57" s="1" t="s">
        <v>24541</v>
      </c>
      <c r="Y57" s="1" t="s">
        <v>1620</v>
      </c>
      <c r="Z57" s="1" t="s">
        <v>24542</v>
      </c>
      <c r="AA57" s="1" t="s">
        <v>26273</v>
      </c>
      <c r="AB57" s="4">
        <f>VLOOKUP(A57,'[1]2425 Q2-1'!$A$2:$V$7128,22,FALSE)</f>
        <v>45467</v>
      </c>
    </row>
    <row r="58" spans="1:28" s="5" customFormat="1">
      <c r="A58" s="1" t="s">
        <v>24178</v>
      </c>
      <c r="B58" s="1" t="s">
        <v>24179</v>
      </c>
      <c r="C58" s="1" t="s">
        <v>24180</v>
      </c>
      <c r="D58" s="1" t="s">
        <v>23984</v>
      </c>
      <c r="E58" s="1" t="s">
        <v>23983</v>
      </c>
      <c r="F58" s="2">
        <v>45041</v>
      </c>
      <c r="G58" s="1">
        <v>9800</v>
      </c>
      <c r="H58" s="1" t="s">
        <v>9</v>
      </c>
      <c r="I58" s="1" t="s">
        <v>12</v>
      </c>
      <c r="J58" s="1" t="s">
        <v>13</v>
      </c>
      <c r="K58" s="1" t="s">
        <v>32516</v>
      </c>
      <c r="L58" s="1" t="s">
        <v>32517</v>
      </c>
      <c r="M58" s="1" t="s">
        <v>24567</v>
      </c>
      <c r="N58" s="1" t="s">
        <v>25772</v>
      </c>
      <c r="O58" s="1" t="s">
        <v>32661</v>
      </c>
      <c r="P58" s="2">
        <v>45383</v>
      </c>
      <c r="Q58" s="2">
        <v>45747</v>
      </c>
      <c r="R58" s="1">
        <v>11</v>
      </c>
      <c r="S58" s="1" t="s">
        <v>1646</v>
      </c>
      <c r="T58" s="1" t="s">
        <v>26300</v>
      </c>
      <c r="U58" s="1" t="s">
        <v>24539</v>
      </c>
      <c r="V58" s="1" t="s">
        <v>1214</v>
      </c>
      <c r="W58" s="1" t="s">
        <v>25836</v>
      </c>
      <c r="X58" s="1" t="s">
        <v>24541</v>
      </c>
      <c r="Y58" s="1" t="s">
        <v>1193</v>
      </c>
      <c r="Z58" s="1" t="s">
        <v>24542</v>
      </c>
      <c r="AA58" s="1" t="s">
        <v>25814</v>
      </c>
      <c r="AB58" s="4">
        <f>VLOOKUP(A58,'[1]2425 Q2-1'!$A$2:$V$7128,22,FALSE)</f>
        <v>45496</v>
      </c>
    </row>
    <row r="59" spans="1:28" s="5" customFormat="1">
      <c r="A59" s="1" t="s">
        <v>24181</v>
      </c>
      <c r="B59" s="1" t="s">
        <v>24182</v>
      </c>
      <c r="C59" s="1" t="s">
        <v>24183</v>
      </c>
      <c r="D59" s="1" t="s">
        <v>24185</v>
      </c>
      <c r="E59" s="1" t="s">
        <v>24184</v>
      </c>
      <c r="F59" s="2">
        <v>45041</v>
      </c>
      <c r="G59" s="1">
        <v>4419</v>
      </c>
      <c r="H59" s="1" t="s">
        <v>9</v>
      </c>
      <c r="I59" s="1" t="s">
        <v>12</v>
      </c>
      <c r="J59" s="1" t="s">
        <v>13</v>
      </c>
      <c r="K59" s="1" t="s">
        <v>32566</v>
      </c>
      <c r="L59" s="1"/>
      <c r="M59" s="1" t="s">
        <v>24549</v>
      </c>
      <c r="N59" s="1" t="s">
        <v>25772</v>
      </c>
      <c r="O59" s="1" t="s">
        <v>32661</v>
      </c>
      <c r="P59" s="2">
        <v>45073</v>
      </c>
      <c r="Q59" s="2">
        <v>45172</v>
      </c>
      <c r="R59" s="1">
        <v>3</v>
      </c>
      <c r="S59" s="1" t="s">
        <v>24186</v>
      </c>
      <c r="T59" s="1" t="s">
        <v>32567</v>
      </c>
      <c r="U59" s="1" t="s">
        <v>24539</v>
      </c>
      <c r="V59" s="1" t="s">
        <v>24188</v>
      </c>
      <c r="W59" s="1" t="s">
        <v>32568</v>
      </c>
      <c r="X59" s="1" t="s">
        <v>24541</v>
      </c>
      <c r="Y59" s="1" t="s">
        <v>24187</v>
      </c>
      <c r="Z59" s="1" t="s">
        <v>24542</v>
      </c>
      <c r="AA59" s="1" t="s">
        <v>32569</v>
      </c>
      <c r="AB59" s="4">
        <f>VLOOKUP(A59,'[1]2425 Q2-1'!$A$2:$V$7128,22,FALSE)</f>
        <v>45468</v>
      </c>
    </row>
    <row r="60" spans="1:28" s="5" customFormat="1">
      <c r="A60" s="1" t="s">
        <v>24189</v>
      </c>
      <c r="B60" s="1" t="s">
        <v>24190</v>
      </c>
      <c r="C60" s="1" t="s">
        <v>24191</v>
      </c>
      <c r="D60" s="1" t="s">
        <v>24193</v>
      </c>
      <c r="E60" s="1" t="s">
        <v>24192</v>
      </c>
      <c r="F60" s="2">
        <v>45041</v>
      </c>
      <c r="G60" s="1">
        <v>135948</v>
      </c>
      <c r="H60" s="1" t="s">
        <v>9</v>
      </c>
      <c r="I60" s="1" t="s">
        <v>12</v>
      </c>
      <c r="J60" s="1" t="s">
        <v>13</v>
      </c>
      <c r="K60" s="1" t="s">
        <v>32570</v>
      </c>
      <c r="L60" s="1" t="s">
        <v>32571</v>
      </c>
      <c r="M60" s="1" t="s">
        <v>24536</v>
      </c>
      <c r="N60" s="1" t="s">
        <v>25775</v>
      </c>
      <c r="O60" s="1" t="s">
        <v>32660</v>
      </c>
      <c r="P60" s="2">
        <v>45108</v>
      </c>
      <c r="Q60" s="2">
        <v>46203</v>
      </c>
      <c r="R60" s="1">
        <v>35</v>
      </c>
      <c r="S60" s="1" t="s">
        <v>9232</v>
      </c>
      <c r="T60" s="1" t="s">
        <v>28637</v>
      </c>
      <c r="U60" s="1" t="s">
        <v>24539</v>
      </c>
      <c r="V60" s="1" t="s">
        <v>2403</v>
      </c>
      <c r="W60" s="1" t="s">
        <v>26723</v>
      </c>
      <c r="X60" s="1" t="s">
        <v>24541</v>
      </c>
      <c r="Y60" s="1" t="s">
        <v>2403</v>
      </c>
      <c r="Z60" s="1" t="s">
        <v>24542</v>
      </c>
      <c r="AA60" s="1" t="s">
        <v>26724</v>
      </c>
      <c r="AB60" s="4">
        <f>VLOOKUP(A60,'[1]2425 Q2-1'!$A$2:$V$7128,22,FALSE)</f>
        <v>45476</v>
      </c>
    </row>
    <row r="61" spans="1:28" s="5" customFormat="1">
      <c r="A61" s="1" t="s">
        <v>24194</v>
      </c>
      <c r="B61" s="1" t="s">
        <v>24195</v>
      </c>
      <c r="C61" s="1" t="s">
        <v>24196</v>
      </c>
      <c r="D61" s="1" t="s">
        <v>24198</v>
      </c>
      <c r="E61" s="1" t="s">
        <v>24197</v>
      </c>
      <c r="F61" s="2">
        <v>45041</v>
      </c>
      <c r="G61" s="1">
        <v>9950</v>
      </c>
      <c r="H61" s="1" t="s">
        <v>9</v>
      </c>
      <c r="I61" s="1" t="s">
        <v>12</v>
      </c>
      <c r="J61" s="1" t="s">
        <v>13</v>
      </c>
      <c r="K61" s="1"/>
      <c r="L61" s="1"/>
      <c r="M61" s="1" t="s">
        <v>24627</v>
      </c>
      <c r="N61" s="1" t="s">
        <v>25772</v>
      </c>
      <c r="O61" s="1" t="s">
        <v>32661</v>
      </c>
      <c r="P61" s="2">
        <v>45063</v>
      </c>
      <c r="Q61" s="2">
        <v>45168</v>
      </c>
      <c r="R61" s="1">
        <v>3</v>
      </c>
      <c r="S61" s="1" t="s">
        <v>24199</v>
      </c>
      <c r="T61" s="1" t="s">
        <v>32572</v>
      </c>
      <c r="U61" s="1" t="s">
        <v>24539</v>
      </c>
      <c r="V61" s="1" t="s">
        <v>24200</v>
      </c>
      <c r="W61" s="1" t="s">
        <v>32573</v>
      </c>
      <c r="X61" s="1" t="s">
        <v>24541</v>
      </c>
      <c r="Y61" s="1" t="s">
        <v>24187</v>
      </c>
      <c r="Z61" s="1" t="s">
        <v>24542</v>
      </c>
      <c r="AA61" s="1" t="s">
        <v>32569</v>
      </c>
      <c r="AB61" s="4">
        <f>VLOOKUP(A61,'[1]2425 Q2-1'!$A$2:$V$7128,22,FALSE)</f>
        <v>45467</v>
      </c>
    </row>
    <row r="62" spans="1:28" s="5" customFormat="1">
      <c r="A62" s="1" t="s">
        <v>24201</v>
      </c>
      <c r="B62" s="1" t="s">
        <v>1798</v>
      </c>
      <c r="C62" s="1" t="s">
        <v>24202</v>
      </c>
      <c r="D62" s="1" t="s">
        <v>24204</v>
      </c>
      <c r="E62" s="1" t="s">
        <v>24203</v>
      </c>
      <c r="F62" s="2">
        <v>45041</v>
      </c>
      <c r="G62" s="1">
        <v>10000</v>
      </c>
      <c r="H62" s="1" t="s">
        <v>9</v>
      </c>
      <c r="I62" s="1" t="s">
        <v>12</v>
      </c>
      <c r="J62" s="1" t="s">
        <v>13</v>
      </c>
      <c r="K62" s="1" t="s">
        <v>32574</v>
      </c>
      <c r="L62" s="1"/>
      <c r="M62" s="1" t="s">
        <v>24567</v>
      </c>
      <c r="N62" s="1" t="s">
        <v>25772</v>
      </c>
      <c r="O62" s="1" t="s">
        <v>32661</v>
      </c>
      <c r="P62" s="2">
        <v>45078</v>
      </c>
      <c r="Q62" s="2">
        <v>45442</v>
      </c>
      <c r="R62" s="1">
        <v>11</v>
      </c>
      <c r="S62" s="1" t="s">
        <v>24205</v>
      </c>
      <c r="T62" s="1" t="s">
        <v>32575</v>
      </c>
      <c r="U62" s="1" t="s">
        <v>24539</v>
      </c>
      <c r="V62" s="1" t="s">
        <v>2403</v>
      </c>
      <c r="W62" s="1" t="s">
        <v>26723</v>
      </c>
      <c r="X62" s="1" t="s">
        <v>24541</v>
      </c>
      <c r="Y62" s="1" t="s">
        <v>2403</v>
      </c>
      <c r="Z62" s="1" t="s">
        <v>24542</v>
      </c>
      <c r="AA62" s="1" t="s">
        <v>26724</v>
      </c>
      <c r="AB62" s="4">
        <f>VLOOKUP(A62,'[1]2425 Q2-1'!$A$2:$V$7128,22,FALSE)</f>
        <v>45467</v>
      </c>
    </row>
    <row r="63" spans="1:28" s="5" customFormat="1">
      <c r="A63" s="1" t="s">
        <v>24206</v>
      </c>
      <c r="B63" s="1" t="s">
        <v>24207</v>
      </c>
      <c r="C63" s="1" t="s">
        <v>24208</v>
      </c>
      <c r="D63" s="1" t="s">
        <v>24210</v>
      </c>
      <c r="E63" s="1" t="s">
        <v>24209</v>
      </c>
      <c r="F63" s="2">
        <v>45041</v>
      </c>
      <c r="G63" s="1">
        <v>2823</v>
      </c>
      <c r="H63" s="1" t="s">
        <v>9</v>
      </c>
      <c r="I63" s="1" t="s">
        <v>12</v>
      </c>
      <c r="J63" s="1" t="s">
        <v>13</v>
      </c>
      <c r="K63" s="1" t="s">
        <v>32576</v>
      </c>
      <c r="L63" s="1"/>
      <c r="M63" s="1" t="s">
        <v>24567</v>
      </c>
      <c r="N63" s="1" t="s">
        <v>25772</v>
      </c>
      <c r="O63" s="1" t="s">
        <v>32661</v>
      </c>
      <c r="P63" s="2">
        <v>45124</v>
      </c>
      <c r="Q63" s="2">
        <v>45138</v>
      </c>
      <c r="R63" s="1"/>
      <c r="S63" s="1" t="s">
        <v>14116</v>
      </c>
      <c r="T63" s="1" t="s">
        <v>29948</v>
      </c>
      <c r="U63" s="1" t="s">
        <v>24539</v>
      </c>
      <c r="V63" s="1" t="s">
        <v>1154</v>
      </c>
      <c r="W63" s="1" t="s">
        <v>25773</v>
      </c>
      <c r="X63" s="1" t="s">
        <v>24541</v>
      </c>
      <c r="Y63" s="1" t="s">
        <v>1601</v>
      </c>
      <c r="Z63" s="1" t="s">
        <v>24542</v>
      </c>
      <c r="AA63" s="1" t="s">
        <v>26254</v>
      </c>
      <c r="AB63" s="4">
        <f>VLOOKUP(A63,'[1]2425 Q2-1'!$A$2:$V$7128,22,FALSE)</f>
        <v>45468</v>
      </c>
    </row>
    <row r="64" spans="1:28" s="5" customFormat="1">
      <c r="A64" s="1" t="s">
        <v>24211</v>
      </c>
      <c r="B64" s="1" t="s">
        <v>24212</v>
      </c>
      <c r="C64" s="1" t="s">
        <v>24213</v>
      </c>
      <c r="D64" s="1" t="s">
        <v>24215</v>
      </c>
      <c r="E64" s="1" t="s">
        <v>24214</v>
      </c>
      <c r="F64" s="2">
        <v>45041</v>
      </c>
      <c r="G64" s="1">
        <v>10000</v>
      </c>
      <c r="H64" s="1" t="s">
        <v>9</v>
      </c>
      <c r="I64" s="1" t="s">
        <v>12</v>
      </c>
      <c r="J64" s="1" t="s">
        <v>13</v>
      </c>
      <c r="K64" s="1"/>
      <c r="L64" s="1"/>
      <c r="M64" s="1" t="s">
        <v>24627</v>
      </c>
      <c r="N64" s="1" t="s">
        <v>25772</v>
      </c>
      <c r="O64" s="1" t="s">
        <v>32661</v>
      </c>
      <c r="P64" s="2">
        <v>45084</v>
      </c>
      <c r="Q64" s="2">
        <v>45449</v>
      </c>
      <c r="R64" s="1">
        <v>11</v>
      </c>
      <c r="S64" s="1" t="s">
        <v>9005</v>
      </c>
      <c r="T64" s="1" t="s">
        <v>28578</v>
      </c>
      <c r="U64" s="1" t="s">
        <v>24539</v>
      </c>
      <c r="V64" s="1" t="s">
        <v>2410</v>
      </c>
      <c r="W64" s="1" t="s">
        <v>26727</v>
      </c>
      <c r="X64" s="1" t="s">
        <v>24541</v>
      </c>
      <c r="Y64" s="1" t="s">
        <v>1621</v>
      </c>
      <c r="Z64" s="1" t="s">
        <v>24542</v>
      </c>
      <c r="AA64" s="1" t="s">
        <v>26275</v>
      </c>
      <c r="AB64" s="4">
        <f>VLOOKUP(A64,'[1]2425 Q2-1'!$A$2:$V$7128,22,FALSE)</f>
        <v>45467</v>
      </c>
    </row>
    <row r="65" spans="1:28" s="5" customFormat="1">
      <c r="A65" s="1" t="s">
        <v>24216</v>
      </c>
      <c r="B65" s="1" t="s">
        <v>24217</v>
      </c>
      <c r="C65" s="1" t="s">
        <v>24218</v>
      </c>
      <c r="D65" s="1" t="s">
        <v>24220</v>
      </c>
      <c r="E65" s="1" t="s">
        <v>24219</v>
      </c>
      <c r="F65" s="2">
        <v>45041</v>
      </c>
      <c r="G65" s="1">
        <v>10000</v>
      </c>
      <c r="H65" s="1" t="s">
        <v>9</v>
      </c>
      <c r="I65" s="1" t="s">
        <v>12</v>
      </c>
      <c r="J65" s="1" t="s">
        <v>13</v>
      </c>
      <c r="K65" s="1" t="s">
        <v>32577</v>
      </c>
      <c r="L65" s="1" t="s">
        <v>32578</v>
      </c>
      <c r="M65" s="1" t="s">
        <v>24544</v>
      </c>
      <c r="N65" s="1" t="s">
        <v>25772</v>
      </c>
      <c r="O65" s="1" t="s">
        <v>32661</v>
      </c>
      <c r="P65" s="2">
        <v>45084</v>
      </c>
      <c r="Q65" s="2">
        <v>45381</v>
      </c>
      <c r="R65" s="1">
        <v>9</v>
      </c>
      <c r="S65" s="1" t="s">
        <v>24221</v>
      </c>
      <c r="T65" s="1" t="s">
        <v>32579</v>
      </c>
      <c r="U65" s="1" t="s">
        <v>24539</v>
      </c>
      <c r="V65" s="1" t="s">
        <v>1214</v>
      </c>
      <c r="W65" s="1" t="s">
        <v>25836</v>
      </c>
      <c r="X65" s="1" t="s">
        <v>24541</v>
      </c>
      <c r="Y65" s="1" t="s">
        <v>1193</v>
      </c>
      <c r="Z65" s="1" t="s">
        <v>24542</v>
      </c>
      <c r="AA65" s="1" t="s">
        <v>25814</v>
      </c>
      <c r="AB65" s="4">
        <f>VLOOKUP(A65,'[1]2425 Q2-1'!$A$2:$V$7128,22,FALSE)</f>
        <v>45490</v>
      </c>
    </row>
    <row r="66" spans="1:28" s="5" customFormat="1">
      <c r="A66" s="1" t="s">
        <v>24222</v>
      </c>
      <c r="B66" s="1" t="s">
        <v>24223</v>
      </c>
      <c r="C66" s="1" t="s">
        <v>24224</v>
      </c>
      <c r="D66" s="1" t="s">
        <v>24226</v>
      </c>
      <c r="E66" s="1" t="s">
        <v>24225</v>
      </c>
      <c r="F66" s="2">
        <v>45041</v>
      </c>
      <c r="G66" s="1">
        <v>10000</v>
      </c>
      <c r="H66" s="1" t="s">
        <v>9</v>
      </c>
      <c r="I66" s="1" t="s">
        <v>12</v>
      </c>
      <c r="J66" s="1" t="s">
        <v>13</v>
      </c>
      <c r="K66" s="1" t="s">
        <v>32580</v>
      </c>
      <c r="L66" s="1"/>
      <c r="M66" s="1" t="s">
        <v>24567</v>
      </c>
      <c r="N66" s="1" t="s">
        <v>25772</v>
      </c>
      <c r="O66" s="1" t="s">
        <v>32661</v>
      </c>
      <c r="P66" s="2">
        <v>45108</v>
      </c>
      <c r="Q66" s="2">
        <v>45139</v>
      </c>
      <c r="R66" s="1">
        <v>1</v>
      </c>
      <c r="S66" s="1" t="s">
        <v>1617</v>
      </c>
      <c r="T66" s="1" t="s">
        <v>26269</v>
      </c>
      <c r="U66" s="1" t="s">
        <v>24539</v>
      </c>
      <c r="V66" s="1" t="s">
        <v>1619</v>
      </c>
      <c r="W66" s="1" t="s">
        <v>26270</v>
      </c>
      <c r="X66" s="1" t="s">
        <v>24541</v>
      </c>
      <c r="Y66" s="1" t="s">
        <v>1618</v>
      </c>
      <c r="Z66" s="1" t="s">
        <v>24542</v>
      </c>
      <c r="AA66" s="1" t="s">
        <v>26271</v>
      </c>
      <c r="AB66" s="4">
        <f>VLOOKUP(A66,'[1]2425 Q2-1'!$A$2:$V$7128,22,FALSE)</f>
        <v>45467</v>
      </c>
    </row>
    <row r="67" spans="1:28" s="5" customFormat="1">
      <c r="A67" s="1" t="s">
        <v>24227</v>
      </c>
      <c r="B67" s="1" t="s">
        <v>24228</v>
      </c>
      <c r="C67" s="1" t="s">
        <v>24229</v>
      </c>
      <c r="D67" s="1" t="s">
        <v>24231</v>
      </c>
      <c r="E67" s="1" t="s">
        <v>24230</v>
      </c>
      <c r="F67" s="2">
        <v>45041</v>
      </c>
      <c r="G67" s="1">
        <v>9750</v>
      </c>
      <c r="H67" s="1" t="s">
        <v>9</v>
      </c>
      <c r="I67" s="1" t="s">
        <v>12</v>
      </c>
      <c r="J67" s="1" t="s">
        <v>13</v>
      </c>
      <c r="K67" s="1" t="s">
        <v>32581</v>
      </c>
      <c r="L67" s="1"/>
      <c r="M67" s="1" t="s">
        <v>24549</v>
      </c>
      <c r="N67" s="1" t="s">
        <v>25772</v>
      </c>
      <c r="O67" s="1" t="s">
        <v>32661</v>
      </c>
      <c r="P67" s="2">
        <v>45097</v>
      </c>
      <c r="Q67" s="2">
        <v>45462</v>
      </c>
      <c r="R67" s="1">
        <v>11</v>
      </c>
      <c r="S67" s="1" t="s">
        <v>24232</v>
      </c>
      <c r="T67" s="1" t="s">
        <v>32582</v>
      </c>
      <c r="U67" s="1" t="s">
        <v>24539</v>
      </c>
      <c r="V67" s="1" t="s">
        <v>1622</v>
      </c>
      <c r="W67" s="1" t="s">
        <v>26274</v>
      </c>
      <c r="X67" s="1" t="s">
        <v>24541</v>
      </c>
      <c r="Y67" s="1" t="s">
        <v>24187</v>
      </c>
      <c r="Z67" s="1" t="s">
        <v>24542</v>
      </c>
      <c r="AA67" s="1" t="s">
        <v>32569</v>
      </c>
      <c r="AB67" s="4">
        <f>VLOOKUP(A67,'[1]2425 Q2-1'!$A$2:$V$7128,22,FALSE)</f>
        <v>45467</v>
      </c>
    </row>
    <row r="68" spans="1:28" s="5" customFormat="1">
      <c r="A68" s="1" t="s">
        <v>24233</v>
      </c>
      <c r="B68" s="1" t="s">
        <v>24234</v>
      </c>
      <c r="C68" s="1" t="s">
        <v>24235</v>
      </c>
      <c r="D68" s="1" t="s">
        <v>24237</v>
      </c>
      <c r="E68" s="1" t="s">
        <v>24236</v>
      </c>
      <c r="F68" s="2">
        <v>45041</v>
      </c>
      <c r="G68" s="1">
        <v>10000</v>
      </c>
      <c r="H68" s="1" t="s">
        <v>9</v>
      </c>
      <c r="I68" s="1" t="s">
        <v>12</v>
      </c>
      <c r="J68" s="1" t="s">
        <v>13</v>
      </c>
      <c r="K68" s="1" t="s">
        <v>32583</v>
      </c>
      <c r="L68" s="1"/>
      <c r="M68" s="1" t="s">
        <v>24567</v>
      </c>
      <c r="N68" s="1" t="s">
        <v>25772</v>
      </c>
      <c r="O68" s="1" t="s">
        <v>32661</v>
      </c>
      <c r="P68" s="2">
        <v>45099</v>
      </c>
      <c r="Q68" s="2">
        <v>45463</v>
      </c>
      <c r="R68" s="1">
        <v>11</v>
      </c>
      <c r="S68" s="1" t="s">
        <v>24238</v>
      </c>
      <c r="T68" s="1" t="s">
        <v>32584</v>
      </c>
      <c r="U68" s="1" t="s">
        <v>24539</v>
      </c>
      <c r="V68" s="1" t="s">
        <v>2410</v>
      </c>
      <c r="W68" s="1" t="s">
        <v>26727</v>
      </c>
      <c r="X68" s="1" t="s">
        <v>24541</v>
      </c>
      <c r="Y68" s="1" t="s">
        <v>1621</v>
      </c>
      <c r="Z68" s="1" t="s">
        <v>24542</v>
      </c>
      <c r="AA68" s="1" t="s">
        <v>26275</v>
      </c>
      <c r="AB68" s="4">
        <f>VLOOKUP(A68,'[1]2425 Q2-1'!$A$2:$V$7128,22,FALSE)</f>
        <v>45468</v>
      </c>
    </row>
    <row r="69" spans="1:28" s="5" customFormat="1">
      <c r="A69" s="1" t="s">
        <v>24086</v>
      </c>
      <c r="B69" s="1" t="s">
        <v>24087</v>
      </c>
      <c r="C69" s="1" t="s">
        <v>24088</v>
      </c>
      <c r="D69" s="1" t="s">
        <v>24090</v>
      </c>
      <c r="E69" s="1" t="s">
        <v>24089</v>
      </c>
      <c r="F69" s="2">
        <v>45042</v>
      </c>
      <c r="G69" s="1">
        <v>4905</v>
      </c>
      <c r="H69" s="1" t="s">
        <v>9</v>
      </c>
      <c r="I69" s="1" t="s">
        <v>12</v>
      </c>
      <c r="J69" s="1" t="s">
        <v>13</v>
      </c>
      <c r="K69" s="1"/>
      <c r="L69" s="1"/>
      <c r="M69" s="1" t="s">
        <v>24571</v>
      </c>
      <c r="N69" s="1" t="s">
        <v>25772</v>
      </c>
      <c r="O69" s="1" t="s">
        <v>32661</v>
      </c>
      <c r="P69" s="2">
        <v>45044</v>
      </c>
      <c r="Q69" s="2">
        <v>45364</v>
      </c>
      <c r="R69" s="1">
        <v>10</v>
      </c>
      <c r="S69" s="1" t="s">
        <v>24091</v>
      </c>
      <c r="T69" s="1" t="s">
        <v>32550</v>
      </c>
      <c r="U69" s="1" t="s">
        <v>24539</v>
      </c>
      <c r="V69" s="1" t="s">
        <v>2342</v>
      </c>
      <c r="W69" s="1" t="s">
        <v>26704</v>
      </c>
      <c r="X69" s="1" t="s">
        <v>24541</v>
      </c>
      <c r="Y69" s="1" t="s">
        <v>1595</v>
      </c>
      <c r="Z69" s="1" t="s">
        <v>24542</v>
      </c>
      <c r="AA69" s="1" t="s">
        <v>26249</v>
      </c>
      <c r="AB69" s="4">
        <f>VLOOKUP(A69,'[1]2425 Q2-1'!$A$2:$V$7128,22,FALSE)</f>
        <v>45517</v>
      </c>
    </row>
    <row r="70" spans="1:28" s="5" customFormat="1">
      <c r="A70" s="1" t="s">
        <v>24092</v>
      </c>
      <c r="B70" s="1" t="s">
        <v>24093</v>
      </c>
      <c r="C70" s="1" t="s">
        <v>24094</v>
      </c>
      <c r="D70" s="1" t="s">
        <v>24096</v>
      </c>
      <c r="E70" s="1" t="s">
        <v>24095</v>
      </c>
      <c r="F70" s="2">
        <v>45042</v>
      </c>
      <c r="G70" s="1">
        <v>5320</v>
      </c>
      <c r="H70" s="1" t="s">
        <v>9</v>
      </c>
      <c r="I70" s="1" t="s">
        <v>12</v>
      </c>
      <c r="J70" s="1" t="s">
        <v>13</v>
      </c>
      <c r="K70" s="1" t="s">
        <v>32551</v>
      </c>
      <c r="L70" s="1" t="s">
        <v>32552</v>
      </c>
      <c r="M70" s="1" t="s">
        <v>24536</v>
      </c>
      <c r="N70" s="1" t="s">
        <v>25772</v>
      </c>
      <c r="O70" s="1" t="s">
        <v>32661</v>
      </c>
      <c r="P70" s="2">
        <v>45056</v>
      </c>
      <c r="Q70" s="2">
        <v>45421</v>
      </c>
      <c r="R70" s="1">
        <v>11</v>
      </c>
      <c r="S70" s="1" t="s">
        <v>8999</v>
      </c>
      <c r="T70" s="1" t="s">
        <v>28575</v>
      </c>
      <c r="U70" s="1" t="s">
        <v>24539</v>
      </c>
      <c r="V70" s="1" t="s">
        <v>1163</v>
      </c>
      <c r="W70" s="1" t="s">
        <v>25784</v>
      </c>
      <c r="X70" s="1" t="s">
        <v>24541</v>
      </c>
      <c r="Y70" s="1" t="s">
        <v>2335</v>
      </c>
      <c r="Z70" s="1" t="s">
        <v>24542</v>
      </c>
      <c r="AA70" s="1" t="s">
        <v>26702</v>
      </c>
      <c r="AB70" s="4">
        <f>VLOOKUP(A70,'[1]2425 Q2-1'!$A$2:$V$7128,22,FALSE)</f>
        <v>45467</v>
      </c>
    </row>
    <row r="71" spans="1:28" s="5" customFormat="1">
      <c r="A71" s="1" t="s">
        <v>24097</v>
      </c>
      <c r="B71" s="1" t="s">
        <v>24098</v>
      </c>
      <c r="C71" s="1" t="s">
        <v>24099</v>
      </c>
      <c r="D71" s="1" t="s">
        <v>24098</v>
      </c>
      <c r="E71" s="1" t="s">
        <v>24100</v>
      </c>
      <c r="F71" s="2">
        <v>45042</v>
      </c>
      <c r="G71" s="1">
        <v>10000</v>
      </c>
      <c r="H71" s="1" t="s">
        <v>9</v>
      </c>
      <c r="I71" s="1" t="s">
        <v>12</v>
      </c>
      <c r="J71" s="1" t="s">
        <v>13</v>
      </c>
      <c r="K71" s="1"/>
      <c r="L71" s="1"/>
      <c r="M71" s="1" t="s">
        <v>24627</v>
      </c>
      <c r="N71" s="1" t="s">
        <v>25772</v>
      </c>
      <c r="O71" s="1" t="s">
        <v>32661</v>
      </c>
      <c r="P71" s="2">
        <v>45082</v>
      </c>
      <c r="Q71" s="2">
        <v>45417</v>
      </c>
      <c r="R71" s="1">
        <v>11</v>
      </c>
      <c r="S71" s="1" t="s">
        <v>24101</v>
      </c>
      <c r="T71" s="1" t="s">
        <v>32553</v>
      </c>
      <c r="U71" s="1" t="s">
        <v>24539</v>
      </c>
      <c r="V71" s="1" t="s">
        <v>1156</v>
      </c>
      <c r="W71" s="1" t="s">
        <v>25776</v>
      </c>
      <c r="X71" s="1" t="s">
        <v>24541</v>
      </c>
      <c r="Y71" s="1" t="s">
        <v>1155</v>
      </c>
      <c r="Z71" s="1" t="s">
        <v>24542</v>
      </c>
      <c r="AA71" s="1" t="s">
        <v>25777</v>
      </c>
      <c r="AB71" s="4">
        <f>VLOOKUP(A71,'[1]2425 Q2-1'!$A$2:$V$7128,22,FALSE)</f>
        <v>45467</v>
      </c>
    </row>
    <row r="72" spans="1:28" s="5" customFormat="1">
      <c r="A72" s="1" t="s">
        <v>24102</v>
      </c>
      <c r="B72" s="1" t="s">
        <v>24103</v>
      </c>
      <c r="C72" s="1" t="s">
        <v>24104</v>
      </c>
      <c r="D72" s="1" t="s">
        <v>24106</v>
      </c>
      <c r="E72" s="1" t="s">
        <v>24105</v>
      </c>
      <c r="F72" s="2">
        <v>45042</v>
      </c>
      <c r="G72" s="1">
        <v>6477</v>
      </c>
      <c r="H72" s="1" t="s">
        <v>9</v>
      </c>
      <c r="I72" s="1" t="s">
        <v>12</v>
      </c>
      <c r="J72" s="1" t="s">
        <v>13</v>
      </c>
      <c r="K72" s="1"/>
      <c r="L72" s="1"/>
      <c r="M72" s="1" t="s">
        <v>24627</v>
      </c>
      <c r="N72" s="1" t="s">
        <v>25772</v>
      </c>
      <c r="O72" s="1" t="s">
        <v>32661</v>
      </c>
      <c r="P72" s="2">
        <v>45081</v>
      </c>
      <c r="Q72" s="2">
        <v>45446</v>
      </c>
      <c r="R72" s="1">
        <v>11</v>
      </c>
      <c r="S72" s="1" t="s">
        <v>24101</v>
      </c>
      <c r="T72" s="1" t="s">
        <v>32553</v>
      </c>
      <c r="U72" s="1" t="s">
        <v>24539</v>
      </c>
      <c r="V72" s="1" t="s">
        <v>1156</v>
      </c>
      <c r="W72" s="1" t="s">
        <v>25776</v>
      </c>
      <c r="X72" s="1" t="s">
        <v>24541</v>
      </c>
      <c r="Y72" s="1" t="s">
        <v>1155</v>
      </c>
      <c r="Z72" s="1" t="s">
        <v>24542</v>
      </c>
      <c r="AA72" s="1" t="s">
        <v>25777</v>
      </c>
      <c r="AB72" s="4">
        <f>VLOOKUP(A72,'[1]2425 Q2-1'!$A$2:$V$7128,22,FALSE)</f>
        <v>45467</v>
      </c>
    </row>
    <row r="73" spans="1:28" s="5" customFormat="1">
      <c r="A73" s="1" t="s">
        <v>24107</v>
      </c>
      <c r="B73" s="1" t="s">
        <v>24108</v>
      </c>
      <c r="C73" s="1" t="s">
        <v>24109</v>
      </c>
      <c r="D73" s="1" t="s">
        <v>24111</v>
      </c>
      <c r="E73" s="1" t="s">
        <v>24110</v>
      </c>
      <c r="F73" s="2">
        <v>45042</v>
      </c>
      <c r="G73" s="1">
        <v>9806</v>
      </c>
      <c r="H73" s="1" t="s">
        <v>9</v>
      </c>
      <c r="I73" s="1" t="s">
        <v>12</v>
      </c>
      <c r="J73" s="1" t="s">
        <v>13</v>
      </c>
      <c r="K73" s="1" t="s">
        <v>32554</v>
      </c>
      <c r="L73" s="1"/>
      <c r="M73" s="1" t="s">
        <v>24549</v>
      </c>
      <c r="N73" s="1" t="s">
        <v>25772</v>
      </c>
      <c r="O73" s="1" t="s">
        <v>32661</v>
      </c>
      <c r="P73" s="2">
        <v>45078</v>
      </c>
      <c r="Q73" s="2">
        <v>45443</v>
      </c>
      <c r="R73" s="1">
        <v>11</v>
      </c>
      <c r="S73" s="1" t="s">
        <v>9153</v>
      </c>
      <c r="T73" s="1" t="s">
        <v>28614</v>
      </c>
      <c r="U73" s="1" t="s">
        <v>24539</v>
      </c>
      <c r="V73" s="1" t="s">
        <v>1161</v>
      </c>
      <c r="W73" s="1" t="s">
        <v>25781</v>
      </c>
      <c r="X73" s="1" t="s">
        <v>24541</v>
      </c>
      <c r="Y73" s="1" t="s">
        <v>1160</v>
      </c>
      <c r="Z73" s="1" t="s">
        <v>24542</v>
      </c>
      <c r="AA73" s="1" t="s">
        <v>25782</v>
      </c>
      <c r="AB73" s="4">
        <f>VLOOKUP(A73,'[1]2425 Q2-1'!$A$2:$V$7128,22,FALSE)</f>
        <v>45467</v>
      </c>
    </row>
    <row r="74" spans="1:28" s="5" customFormat="1">
      <c r="A74" s="1" t="s">
        <v>24112</v>
      </c>
      <c r="B74" s="1" t="s">
        <v>24113</v>
      </c>
      <c r="C74" s="1" t="s">
        <v>24114</v>
      </c>
      <c r="D74" s="1" t="s">
        <v>24116</v>
      </c>
      <c r="E74" s="1" t="s">
        <v>24115</v>
      </c>
      <c r="F74" s="2">
        <v>45042</v>
      </c>
      <c r="G74" s="1">
        <v>7800</v>
      </c>
      <c r="H74" s="1" t="s">
        <v>9</v>
      </c>
      <c r="I74" s="1" t="s">
        <v>12</v>
      </c>
      <c r="J74" s="1" t="s">
        <v>13</v>
      </c>
      <c r="K74" s="1" t="s">
        <v>32555</v>
      </c>
      <c r="L74" s="1"/>
      <c r="M74" s="1" t="s">
        <v>24549</v>
      </c>
      <c r="N74" s="1" t="s">
        <v>25772</v>
      </c>
      <c r="O74" s="1" t="s">
        <v>32661</v>
      </c>
      <c r="P74" s="2">
        <v>45077</v>
      </c>
      <c r="Q74" s="2">
        <v>45200</v>
      </c>
      <c r="R74" s="1">
        <v>4</v>
      </c>
      <c r="S74" s="1" t="s">
        <v>1616</v>
      </c>
      <c r="T74" s="1" t="s">
        <v>26268</v>
      </c>
      <c r="U74" s="1" t="s">
        <v>24539</v>
      </c>
      <c r="V74" s="1" t="s">
        <v>1164</v>
      </c>
      <c r="W74" s="1" t="s">
        <v>25785</v>
      </c>
      <c r="X74" s="1" t="s">
        <v>24541</v>
      </c>
      <c r="Y74" s="1" t="s">
        <v>1153</v>
      </c>
      <c r="Z74" s="1" t="s">
        <v>24542</v>
      </c>
      <c r="AA74" s="1" t="s">
        <v>25774</v>
      </c>
      <c r="AB74" s="4">
        <f>VLOOKUP(A74,'[1]2425 Q2-1'!$A$2:$V$7128,22,FALSE)</f>
        <v>45467</v>
      </c>
    </row>
    <row r="75" spans="1:28" s="5" customFormat="1">
      <c r="A75" s="1" t="s">
        <v>24117</v>
      </c>
      <c r="B75" s="1" t="s">
        <v>24118</v>
      </c>
      <c r="C75" s="1" t="s">
        <v>24119</v>
      </c>
      <c r="D75" s="1" t="s">
        <v>24121</v>
      </c>
      <c r="E75" s="1" t="s">
        <v>24120</v>
      </c>
      <c r="F75" s="2">
        <v>45042</v>
      </c>
      <c r="G75" s="1">
        <v>9979</v>
      </c>
      <c r="H75" s="1" t="s">
        <v>9</v>
      </c>
      <c r="I75" s="1" t="s">
        <v>12</v>
      </c>
      <c r="J75" s="1" t="s">
        <v>13</v>
      </c>
      <c r="K75" s="1"/>
      <c r="L75" s="1"/>
      <c r="M75" s="1" t="s">
        <v>24627</v>
      </c>
      <c r="N75" s="1" t="s">
        <v>25772</v>
      </c>
      <c r="O75" s="1" t="s">
        <v>32661</v>
      </c>
      <c r="P75" s="2">
        <v>45082</v>
      </c>
      <c r="Q75" s="2">
        <v>45445</v>
      </c>
      <c r="R75" s="1">
        <v>11</v>
      </c>
      <c r="S75" s="1" t="s">
        <v>24122</v>
      </c>
      <c r="T75" s="1" t="s">
        <v>32556</v>
      </c>
      <c r="U75" s="1" t="s">
        <v>24539</v>
      </c>
      <c r="V75" s="1" t="s">
        <v>1161</v>
      </c>
      <c r="W75" s="1" t="s">
        <v>25781</v>
      </c>
      <c r="X75" s="1" t="s">
        <v>24541</v>
      </c>
      <c r="Y75" s="1" t="s">
        <v>1160</v>
      </c>
      <c r="Z75" s="1" t="s">
        <v>24542</v>
      </c>
      <c r="AA75" s="1" t="s">
        <v>25782</v>
      </c>
      <c r="AB75" s="4">
        <f>VLOOKUP(A75,'[1]2425 Q2-1'!$A$2:$V$7128,22,FALSE)</f>
        <v>45467</v>
      </c>
    </row>
    <row r="76" spans="1:28" s="5" customFormat="1">
      <c r="A76" s="1" t="s">
        <v>24123</v>
      </c>
      <c r="B76" s="1" t="s">
        <v>24124</v>
      </c>
      <c r="C76" s="1" t="s">
        <v>24125</v>
      </c>
      <c r="D76" s="1" t="s">
        <v>24127</v>
      </c>
      <c r="E76" s="1" t="s">
        <v>24126</v>
      </c>
      <c r="F76" s="2">
        <v>45042</v>
      </c>
      <c r="G76" s="1">
        <v>5000</v>
      </c>
      <c r="H76" s="1" t="s">
        <v>9</v>
      </c>
      <c r="I76" s="1" t="s">
        <v>12</v>
      </c>
      <c r="J76" s="1" t="s">
        <v>13</v>
      </c>
      <c r="K76" s="1"/>
      <c r="L76" s="1"/>
      <c r="M76" s="1" t="s">
        <v>24627</v>
      </c>
      <c r="N76" s="1" t="s">
        <v>25772</v>
      </c>
      <c r="O76" s="1" t="s">
        <v>32661</v>
      </c>
      <c r="P76" s="2">
        <v>45075</v>
      </c>
      <c r="Q76" s="2">
        <v>45076</v>
      </c>
      <c r="R76" s="1"/>
      <c r="S76" s="1" t="s">
        <v>9226</v>
      </c>
      <c r="T76" s="1" t="s">
        <v>28635</v>
      </c>
      <c r="U76" s="1" t="s">
        <v>24539</v>
      </c>
      <c r="V76" s="1" t="s">
        <v>9193</v>
      </c>
      <c r="W76" s="1" t="s">
        <v>28626</v>
      </c>
      <c r="X76" s="1" t="s">
        <v>24541</v>
      </c>
      <c r="Y76" s="1" t="s">
        <v>1601</v>
      </c>
      <c r="Z76" s="1" t="s">
        <v>24542</v>
      </c>
      <c r="AA76" s="1" t="s">
        <v>26254</v>
      </c>
      <c r="AB76" s="4">
        <f>VLOOKUP(A76,'[1]2425 Q2-1'!$A$2:$V$7128,22,FALSE)</f>
        <v>45467</v>
      </c>
    </row>
    <row r="77" spans="1:28" s="5" customFormat="1">
      <c r="A77" s="1" t="s">
        <v>24128</v>
      </c>
      <c r="B77" s="1" t="s">
        <v>24129</v>
      </c>
      <c r="C77" s="1" t="s">
        <v>24130</v>
      </c>
      <c r="D77" s="1" t="s">
        <v>24129</v>
      </c>
      <c r="E77" s="1" t="s">
        <v>24131</v>
      </c>
      <c r="F77" s="2">
        <v>45042</v>
      </c>
      <c r="G77" s="1">
        <v>7799</v>
      </c>
      <c r="H77" s="1" t="s">
        <v>9</v>
      </c>
      <c r="I77" s="1" t="s">
        <v>12</v>
      </c>
      <c r="J77" s="1" t="s">
        <v>13</v>
      </c>
      <c r="K77" s="1"/>
      <c r="L77" s="1"/>
      <c r="M77" s="1" t="s">
        <v>24627</v>
      </c>
      <c r="N77" s="1" t="s">
        <v>25772</v>
      </c>
      <c r="O77" s="1" t="s">
        <v>32661</v>
      </c>
      <c r="P77" s="2">
        <v>45078</v>
      </c>
      <c r="Q77" s="2">
        <v>45263</v>
      </c>
      <c r="R77" s="1">
        <v>6</v>
      </c>
      <c r="S77" s="1" t="s">
        <v>2334</v>
      </c>
      <c r="T77" s="1" t="s">
        <v>26701</v>
      </c>
      <c r="U77" s="1" t="s">
        <v>24539</v>
      </c>
      <c r="V77" s="1" t="s">
        <v>1163</v>
      </c>
      <c r="W77" s="1" t="s">
        <v>25784</v>
      </c>
      <c r="X77" s="1" t="s">
        <v>24541</v>
      </c>
      <c r="Y77" s="1" t="s">
        <v>2335</v>
      </c>
      <c r="Z77" s="1" t="s">
        <v>24542</v>
      </c>
      <c r="AA77" s="1" t="s">
        <v>26702</v>
      </c>
      <c r="AB77" s="4">
        <f>VLOOKUP(A77,'[1]2425 Q2-1'!$A$2:$V$7128,22,FALSE)</f>
        <v>45467</v>
      </c>
    </row>
    <row r="78" spans="1:28" s="5" customFormat="1">
      <c r="A78" s="1" t="s">
        <v>24132</v>
      </c>
      <c r="B78" s="1" t="s">
        <v>24133</v>
      </c>
      <c r="C78" s="1" t="s">
        <v>24134</v>
      </c>
      <c r="D78" s="1" t="s">
        <v>24133</v>
      </c>
      <c r="E78" s="1" t="s">
        <v>24135</v>
      </c>
      <c r="F78" s="2">
        <v>45042</v>
      </c>
      <c r="G78" s="1">
        <v>6130</v>
      </c>
      <c r="H78" s="1" t="s">
        <v>9</v>
      </c>
      <c r="I78" s="1" t="s">
        <v>12</v>
      </c>
      <c r="J78" s="1" t="s">
        <v>13</v>
      </c>
      <c r="K78" s="1"/>
      <c r="L78" s="1"/>
      <c r="M78" s="1" t="s">
        <v>24627</v>
      </c>
      <c r="N78" s="1" t="s">
        <v>25772</v>
      </c>
      <c r="O78" s="1" t="s">
        <v>32661</v>
      </c>
      <c r="P78" s="2">
        <v>45048</v>
      </c>
      <c r="Q78" s="2">
        <v>45413</v>
      </c>
      <c r="R78" s="1">
        <v>11</v>
      </c>
      <c r="S78" s="1" t="s">
        <v>2328</v>
      </c>
      <c r="T78" s="1" t="s">
        <v>26699</v>
      </c>
      <c r="U78" s="1" t="s">
        <v>24539</v>
      </c>
      <c r="V78" s="1" t="s">
        <v>1603</v>
      </c>
      <c r="W78" s="1" t="s">
        <v>26255</v>
      </c>
      <c r="X78" s="1" t="s">
        <v>24541</v>
      </c>
      <c r="Y78" s="1" t="s">
        <v>1595</v>
      </c>
      <c r="Z78" s="1" t="s">
        <v>24542</v>
      </c>
      <c r="AA78" s="1" t="s">
        <v>26249</v>
      </c>
      <c r="AB78" s="4">
        <f>VLOOKUP(A78,'[1]2425 Q2-1'!$A$2:$V$7128,22,FALSE)</f>
        <v>45467</v>
      </c>
    </row>
    <row r="79" spans="1:28" s="5" customFormat="1">
      <c r="A79" s="1" t="s">
        <v>24136</v>
      </c>
      <c r="B79" s="1" t="s">
        <v>24137</v>
      </c>
      <c r="C79" s="1" t="s">
        <v>24138</v>
      </c>
      <c r="D79" s="1" t="s">
        <v>24140</v>
      </c>
      <c r="E79" s="1" t="s">
        <v>24139</v>
      </c>
      <c r="F79" s="2">
        <v>45042</v>
      </c>
      <c r="G79" s="1">
        <v>10000</v>
      </c>
      <c r="H79" s="1" t="s">
        <v>9</v>
      </c>
      <c r="I79" s="1" t="s">
        <v>12</v>
      </c>
      <c r="J79" s="1" t="s">
        <v>13</v>
      </c>
      <c r="K79" s="1"/>
      <c r="L79" s="1" t="s">
        <v>32557</v>
      </c>
      <c r="M79" s="1" t="s">
        <v>24546</v>
      </c>
      <c r="N79" s="1" t="s">
        <v>25772</v>
      </c>
      <c r="O79" s="1" t="s">
        <v>32661</v>
      </c>
      <c r="P79" s="2">
        <v>45043</v>
      </c>
      <c r="Q79" s="2">
        <v>45199</v>
      </c>
      <c r="R79" s="1">
        <v>5</v>
      </c>
      <c r="S79" s="1" t="s">
        <v>24091</v>
      </c>
      <c r="T79" s="1" t="s">
        <v>32550</v>
      </c>
      <c r="U79" s="1" t="s">
        <v>24539</v>
      </c>
      <c r="V79" s="1" t="s">
        <v>2342</v>
      </c>
      <c r="W79" s="1" t="s">
        <v>26704</v>
      </c>
      <c r="X79" s="1" t="s">
        <v>24541</v>
      </c>
      <c r="Y79" s="1" t="s">
        <v>1595</v>
      </c>
      <c r="Z79" s="1" t="s">
        <v>24542</v>
      </c>
      <c r="AA79" s="1" t="s">
        <v>26249</v>
      </c>
      <c r="AB79" s="4">
        <f>VLOOKUP(A79,'[1]2425 Q2-1'!$A$2:$V$7128,22,FALSE)</f>
        <v>45467</v>
      </c>
    </row>
    <row r="80" spans="1:28" s="5" customFormat="1">
      <c r="A80" s="1" t="s">
        <v>24141</v>
      </c>
      <c r="B80" s="1" t="s">
        <v>24142</v>
      </c>
      <c r="C80" s="1" t="s">
        <v>24143</v>
      </c>
      <c r="D80" s="1" t="s">
        <v>24145</v>
      </c>
      <c r="E80" s="1" t="s">
        <v>24144</v>
      </c>
      <c r="F80" s="2">
        <v>45042</v>
      </c>
      <c r="G80" s="1">
        <v>4580</v>
      </c>
      <c r="H80" s="1" t="s">
        <v>9</v>
      </c>
      <c r="I80" s="1" t="s">
        <v>12</v>
      </c>
      <c r="J80" s="1" t="s">
        <v>13</v>
      </c>
      <c r="K80" s="1"/>
      <c r="L80" s="1"/>
      <c r="M80" s="1" t="s">
        <v>24627</v>
      </c>
      <c r="N80" s="1" t="s">
        <v>25772</v>
      </c>
      <c r="O80" s="1" t="s">
        <v>32661</v>
      </c>
      <c r="P80" s="2">
        <v>45044</v>
      </c>
      <c r="Q80" s="2">
        <v>45409</v>
      </c>
      <c r="R80" s="1">
        <v>11</v>
      </c>
      <c r="S80" s="1" t="s">
        <v>9109</v>
      </c>
      <c r="T80" s="1" t="s">
        <v>28602</v>
      </c>
      <c r="U80" s="1" t="s">
        <v>24539</v>
      </c>
      <c r="V80" s="1" t="s">
        <v>1599</v>
      </c>
      <c r="W80" s="1" t="s">
        <v>26251</v>
      </c>
      <c r="X80" s="1" t="s">
        <v>24541</v>
      </c>
      <c r="Y80" s="1" t="s">
        <v>1595</v>
      </c>
      <c r="Z80" s="1" t="s">
        <v>24542</v>
      </c>
      <c r="AA80" s="1" t="s">
        <v>26249</v>
      </c>
      <c r="AB80" s="4">
        <f>VLOOKUP(A80,'[1]2425 Q2-1'!$A$2:$V$7128,22,FALSE)</f>
        <v>45492</v>
      </c>
    </row>
    <row r="81" spans="1:28" s="5" customFormat="1">
      <c r="A81" s="1" t="s">
        <v>24146</v>
      </c>
      <c r="B81" s="1" t="s">
        <v>24147</v>
      </c>
      <c r="C81" s="1" t="s">
        <v>24148</v>
      </c>
      <c r="D81" s="1" t="s">
        <v>1614</v>
      </c>
      <c r="E81" s="1" t="s">
        <v>1613</v>
      </c>
      <c r="F81" s="2">
        <v>45042</v>
      </c>
      <c r="G81" s="1">
        <v>5000</v>
      </c>
      <c r="H81" s="1" t="s">
        <v>9</v>
      </c>
      <c r="I81" s="1" t="s">
        <v>12</v>
      </c>
      <c r="J81" s="1" t="s">
        <v>13</v>
      </c>
      <c r="K81" s="1"/>
      <c r="L81" s="1" t="s">
        <v>26266</v>
      </c>
      <c r="M81" s="1" t="s">
        <v>24546</v>
      </c>
      <c r="N81" s="1" t="s">
        <v>25772</v>
      </c>
      <c r="O81" s="1" t="s">
        <v>32661</v>
      </c>
      <c r="P81" s="2">
        <v>45084</v>
      </c>
      <c r="Q81" s="2">
        <v>45443</v>
      </c>
      <c r="R81" s="1">
        <v>11</v>
      </c>
      <c r="S81" s="1" t="s">
        <v>1615</v>
      </c>
      <c r="T81" s="1" t="s">
        <v>26267</v>
      </c>
      <c r="U81" s="1" t="s">
        <v>24539</v>
      </c>
      <c r="V81" s="1" t="s">
        <v>1161</v>
      </c>
      <c r="W81" s="1" t="s">
        <v>25781</v>
      </c>
      <c r="X81" s="1" t="s">
        <v>24541</v>
      </c>
      <c r="Y81" s="1" t="s">
        <v>1160</v>
      </c>
      <c r="Z81" s="1" t="s">
        <v>24542</v>
      </c>
      <c r="AA81" s="1" t="s">
        <v>25782</v>
      </c>
      <c r="AB81" s="4">
        <f>VLOOKUP(A81,'[1]2425 Q2-1'!$A$2:$V$7128,22,FALSE)</f>
        <v>45467</v>
      </c>
    </row>
    <row r="82" spans="1:28" s="5" customFormat="1">
      <c r="A82" s="1" t="s">
        <v>24149</v>
      </c>
      <c r="B82" s="1" t="s">
        <v>24150</v>
      </c>
      <c r="C82" s="1" t="s">
        <v>24151</v>
      </c>
      <c r="D82" s="1" t="s">
        <v>24153</v>
      </c>
      <c r="E82" s="1" t="s">
        <v>24152</v>
      </c>
      <c r="F82" s="2">
        <v>45042</v>
      </c>
      <c r="G82" s="1">
        <v>10000</v>
      </c>
      <c r="H82" s="1" t="s">
        <v>9</v>
      </c>
      <c r="I82" s="1" t="s">
        <v>12</v>
      </c>
      <c r="J82" s="1" t="s">
        <v>13</v>
      </c>
      <c r="K82" s="1" t="s">
        <v>32558</v>
      </c>
      <c r="L82" s="1"/>
      <c r="M82" s="1" t="s">
        <v>24567</v>
      </c>
      <c r="N82" s="1" t="s">
        <v>25772</v>
      </c>
      <c r="O82" s="1" t="s">
        <v>32661</v>
      </c>
      <c r="P82" s="2">
        <v>45091</v>
      </c>
      <c r="Q82" s="2">
        <v>45456</v>
      </c>
      <c r="R82" s="1">
        <v>11</v>
      </c>
      <c r="S82" s="1" t="s">
        <v>24154</v>
      </c>
      <c r="T82" s="1" t="s">
        <v>32559</v>
      </c>
      <c r="U82" s="1" t="s">
        <v>24539</v>
      </c>
      <c r="V82" s="1" t="s">
        <v>1602</v>
      </c>
      <c r="W82" s="1" t="s">
        <v>26253</v>
      </c>
      <c r="X82" s="1" t="s">
        <v>24541</v>
      </c>
      <c r="Y82" s="1" t="s">
        <v>1601</v>
      </c>
      <c r="Z82" s="1" t="s">
        <v>24542</v>
      </c>
      <c r="AA82" s="1" t="s">
        <v>26254</v>
      </c>
      <c r="AB82" s="4">
        <f>VLOOKUP(A82,'[1]2425 Q2-1'!$A$2:$V$7128,22,FALSE)</f>
        <v>45467</v>
      </c>
    </row>
    <row r="83" spans="1:28" s="5" customFormat="1">
      <c r="A83" s="1" t="s">
        <v>24155</v>
      </c>
      <c r="B83" s="1" t="s">
        <v>24156</v>
      </c>
      <c r="C83" s="1" t="s">
        <v>24157</v>
      </c>
      <c r="D83" s="1" t="s">
        <v>24159</v>
      </c>
      <c r="E83" s="1" t="s">
        <v>24158</v>
      </c>
      <c r="F83" s="2">
        <v>45042</v>
      </c>
      <c r="G83" s="1">
        <v>9900</v>
      </c>
      <c r="H83" s="1" t="s">
        <v>9</v>
      </c>
      <c r="I83" s="1" t="s">
        <v>12</v>
      </c>
      <c r="J83" s="1" t="s">
        <v>13</v>
      </c>
      <c r="K83" s="1"/>
      <c r="L83" s="1"/>
      <c r="M83" s="1" t="s">
        <v>24627</v>
      </c>
      <c r="N83" s="1" t="s">
        <v>25772</v>
      </c>
      <c r="O83" s="1" t="s">
        <v>32661</v>
      </c>
      <c r="P83" s="2">
        <v>45108</v>
      </c>
      <c r="Q83" s="2">
        <v>45473</v>
      </c>
      <c r="R83" s="1">
        <v>11</v>
      </c>
      <c r="S83" s="1" t="s">
        <v>613</v>
      </c>
      <c r="T83" s="1" t="s">
        <v>26711</v>
      </c>
      <c r="U83" s="1" t="s">
        <v>24539</v>
      </c>
      <c r="V83" s="1" t="s">
        <v>1602</v>
      </c>
      <c r="W83" s="1" t="s">
        <v>26253</v>
      </c>
      <c r="X83" s="1" t="s">
        <v>24541</v>
      </c>
      <c r="Y83" s="1" t="s">
        <v>1601</v>
      </c>
      <c r="Z83" s="1" t="s">
        <v>24542</v>
      </c>
      <c r="AA83" s="1" t="s">
        <v>26254</v>
      </c>
      <c r="AB83" s="4">
        <f>VLOOKUP(A83,'[1]2425 Q2-1'!$A$2:$V$7128,22,FALSE)</f>
        <v>45467</v>
      </c>
    </row>
    <row r="84" spans="1:28" s="5" customFormat="1">
      <c r="A84" s="1" t="s">
        <v>24160</v>
      </c>
      <c r="B84" s="1" t="s">
        <v>24161</v>
      </c>
      <c r="C84" s="1" t="s">
        <v>24162</v>
      </c>
      <c r="D84" s="1" t="s">
        <v>24164</v>
      </c>
      <c r="E84" s="1" t="s">
        <v>24163</v>
      </c>
      <c r="F84" s="2">
        <v>45042</v>
      </c>
      <c r="G84" s="1">
        <v>7750</v>
      </c>
      <c r="H84" s="1" t="s">
        <v>9</v>
      </c>
      <c r="I84" s="1" t="s">
        <v>12</v>
      </c>
      <c r="J84" s="1" t="s">
        <v>13</v>
      </c>
      <c r="K84" s="1"/>
      <c r="L84" s="1"/>
      <c r="M84" s="1" t="s">
        <v>24627</v>
      </c>
      <c r="N84" s="1" t="s">
        <v>25772</v>
      </c>
      <c r="O84" s="1" t="s">
        <v>32661</v>
      </c>
      <c r="P84" s="2">
        <v>45107</v>
      </c>
      <c r="Q84" s="2">
        <v>45458</v>
      </c>
      <c r="R84" s="1">
        <v>11</v>
      </c>
      <c r="S84" s="1" t="s">
        <v>24165</v>
      </c>
      <c r="T84" s="1" t="s">
        <v>32560</v>
      </c>
      <c r="U84" s="1" t="s">
        <v>24539</v>
      </c>
      <c r="V84" s="1" t="s">
        <v>1596</v>
      </c>
      <c r="W84" s="1" t="s">
        <v>26248</v>
      </c>
      <c r="X84" s="1" t="s">
        <v>24541</v>
      </c>
      <c r="Y84" s="1" t="s">
        <v>1595</v>
      </c>
      <c r="Z84" s="1" t="s">
        <v>24542</v>
      </c>
      <c r="AA84" s="1" t="s">
        <v>26249</v>
      </c>
      <c r="AB84" s="4">
        <f>VLOOKUP(A84,'[1]2425 Q2-1'!$A$2:$V$7128,22,FALSE)</f>
        <v>45467</v>
      </c>
    </row>
    <row r="85" spans="1:28" s="5" customFormat="1">
      <c r="A85" s="1" t="s">
        <v>24053</v>
      </c>
      <c r="B85" s="1" t="s">
        <v>24054</v>
      </c>
      <c r="C85" s="1" t="s">
        <v>24055</v>
      </c>
      <c r="D85" s="1" t="s">
        <v>24057</v>
      </c>
      <c r="E85" s="1" t="s">
        <v>24056</v>
      </c>
      <c r="F85" s="2">
        <v>45048</v>
      </c>
      <c r="G85" s="1">
        <v>1000</v>
      </c>
      <c r="H85" s="1" t="s">
        <v>9</v>
      </c>
      <c r="I85" s="1" t="s">
        <v>12</v>
      </c>
      <c r="J85" s="1" t="s">
        <v>13</v>
      </c>
      <c r="K85" s="1"/>
      <c r="L85" s="1"/>
      <c r="M85" s="1" t="s">
        <v>24627</v>
      </c>
      <c r="N85" s="1" t="s">
        <v>25772</v>
      </c>
      <c r="O85" s="1" t="s">
        <v>32661</v>
      </c>
      <c r="P85" s="2">
        <v>45036</v>
      </c>
      <c r="Q85" s="2">
        <v>45076</v>
      </c>
      <c r="R85" s="1">
        <v>1</v>
      </c>
      <c r="S85" s="1" t="s">
        <v>24058</v>
      </c>
      <c r="T85" s="1" t="s">
        <v>32540</v>
      </c>
      <c r="U85" s="1" t="s">
        <v>24539</v>
      </c>
      <c r="V85" s="1" t="s">
        <v>1295</v>
      </c>
      <c r="W85" s="1" t="s">
        <v>25924</v>
      </c>
      <c r="X85" s="1" t="s">
        <v>24541</v>
      </c>
      <c r="Y85" s="1" t="s">
        <v>1294</v>
      </c>
      <c r="Z85" s="1" t="s">
        <v>24542</v>
      </c>
      <c r="AA85" s="1" t="s">
        <v>25925</v>
      </c>
      <c r="AB85" s="4">
        <f>VLOOKUP(A85,'[1]2425 Q2-1'!$A$2:$V$7128,22,FALSE)</f>
        <v>45467</v>
      </c>
    </row>
    <row r="86" spans="1:28" s="5" customFormat="1">
      <c r="A86" s="1" t="s">
        <v>24059</v>
      </c>
      <c r="B86" s="1" t="s">
        <v>24060</v>
      </c>
      <c r="C86" s="1" t="s">
        <v>24061</v>
      </c>
      <c r="D86" s="1" t="s">
        <v>24063</v>
      </c>
      <c r="E86" s="1" t="s">
        <v>24062</v>
      </c>
      <c r="F86" s="2">
        <v>45048</v>
      </c>
      <c r="G86" s="1">
        <v>5000</v>
      </c>
      <c r="H86" s="1" t="s">
        <v>9</v>
      </c>
      <c r="I86" s="1" t="s">
        <v>12</v>
      </c>
      <c r="J86" s="1" t="s">
        <v>13</v>
      </c>
      <c r="K86" s="1" t="s">
        <v>32541</v>
      </c>
      <c r="L86" s="1"/>
      <c r="M86" s="1" t="s">
        <v>24549</v>
      </c>
      <c r="N86" s="1" t="s">
        <v>25772</v>
      </c>
      <c r="O86" s="1" t="s">
        <v>32661</v>
      </c>
      <c r="P86" s="2">
        <v>45077</v>
      </c>
      <c r="Q86" s="2">
        <v>45291</v>
      </c>
      <c r="R86" s="1">
        <v>7</v>
      </c>
      <c r="S86" s="1" t="s">
        <v>1832</v>
      </c>
      <c r="T86" s="1" t="s">
        <v>26474</v>
      </c>
      <c r="U86" s="1" t="s">
        <v>24539</v>
      </c>
      <c r="V86" s="1" t="s">
        <v>1295</v>
      </c>
      <c r="W86" s="1" t="s">
        <v>25924</v>
      </c>
      <c r="X86" s="1" t="s">
        <v>24541</v>
      </c>
      <c r="Y86" s="1" t="s">
        <v>1294</v>
      </c>
      <c r="Z86" s="1" t="s">
        <v>24542</v>
      </c>
      <c r="AA86" s="1" t="s">
        <v>25925</v>
      </c>
      <c r="AB86" s="4">
        <f>VLOOKUP(A86,'[1]2425 Q2-1'!$A$2:$V$7128,22,FALSE)</f>
        <v>45467</v>
      </c>
    </row>
    <row r="87" spans="1:28" s="5" customFormat="1">
      <c r="A87" s="1" t="s">
        <v>24064</v>
      </c>
      <c r="B87" s="1" t="s">
        <v>24065</v>
      </c>
      <c r="C87" s="1" t="s">
        <v>24066</v>
      </c>
      <c r="D87" s="1" t="s">
        <v>24068</v>
      </c>
      <c r="E87" s="1" t="s">
        <v>24067</v>
      </c>
      <c r="F87" s="2">
        <v>45048</v>
      </c>
      <c r="G87" s="1">
        <v>8650</v>
      </c>
      <c r="H87" s="1" t="s">
        <v>9</v>
      </c>
      <c r="I87" s="1" t="s">
        <v>12</v>
      </c>
      <c r="J87" s="1" t="s">
        <v>13</v>
      </c>
      <c r="K87" s="1" t="s">
        <v>32542</v>
      </c>
      <c r="L87" s="1" t="s">
        <v>32543</v>
      </c>
      <c r="M87" s="1" t="s">
        <v>24544</v>
      </c>
      <c r="N87" s="1" t="s">
        <v>25772</v>
      </c>
      <c r="O87" s="1" t="s">
        <v>32661</v>
      </c>
      <c r="P87" s="2">
        <v>45084</v>
      </c>
      <c r="Q87" s="2">
        <v>45382</v>
      </c>
      <c r="R87" s="1">
        <v>9</v>
      </c>
      <c r="S87" s="1" t="s">
        <v>24069</v>
      </c>
      <c r="T87" s="1" t="s">
        <v>32544</v>
      </c>
      <c r="U87" s="1" t="s">
        <v>24539</v>
      </c>
      <c r="V87" s="1" t="s">
        <v>4384</v>
      </c>
      <c r="W87" s="1" t="s">
        <v>27338</v>
      </c>
      <c r="X87" s="1" t="s">
        <v>24541</v>
      </c>
      <c r="Y87" s="1" t="s">
        <v>4384</v>
      </c>
      <c r="Z87" s="1" t="s">
        <v>24542</v>
      </c>
      <c r="AA87" s="1" t="s">
        <v>27339</v>
      </c>
      <c r="AB87" s="4">
        <f>VLOOKUP(A87,'[1]2425 Q2-1'!$A$2:$V$7128,22,FALSE)</f>
        <v>45467</v>
      </c>
    </row>
    <row r="88" spans="1:28" s="5" customFormat="1">
      <c r="A88" s="1" t="s">
        <v>24070</v>
      </c>
      <c r="B88" s="1" t="s">
        <v>24071</v>
      </c>
      <c r="C88" s="1" t="s">
        <v>24072</v>
      </c>
      <c r="D88" s="1" t="s">
        <v>24074</v>
      </c>
      <c r="E88" s="1" t="s">
        <v>24073</v>
      </c>
      <c r="F88" s="2">
        <v>45048</v>
      </c>
      <c r="G88" s="1">
        <v>4000</v>
      </c>
      <c r="H88" s="1" t="s">
        <v>9</v>
      </c>
      <c r="I88" s="1" t="s">
        <v>12</v>
      </c>
      <c r="J88" s="1" t="s">
        <v>13</v>
      </c>
      <c r="K88" s="1"/>
      <c r="L88" s="1"/>
      <c r="M88" s="1" t="s">
        <v>24627</v>
      </c>
      <c r="N88" s="1" t="s">
        <v>25772</v>
      </c>
      <c r="O88" s="1" t="s">
        <v>32661</v>
      </c>
      <c r="P88" s="2">
        <v>45139</v>
      </c>
      <c r="Q88" s="2">
        <v>45170</v>
      </c>
      <c r="R88" s="1">
        <v>1</v>
      </c>
      <c r="S88" s="1" t="s">
        <v>24075</v>
      </c>
      <c r="T88" s="1" t="s">
        <v>32545</v>
      </c>
      <c r="U88" s="1" t="s">
        <v>24539</v>
      </c>
      <c r="V88" s="1" t="s">
        <v>1297</v>
      </c>
      <c r="W88" s="1" t="s">
        <v>25927</v>
      </c>
      <c r="X88" s="1" t="s">
        <v>24541</v>
      </c>
      <c r="Y88" s="1" t="s">
        <v>1297</v>
      </c>
      <c r="Z88" s="1" t="s">
        <v>24542</v>
      </c>
      <c r="AA88" s="1" t="s">
        <v>25928</v>
      </c>
      <c r="AB88" s="4">
        <f>VLOOKUP(A88,'[1]2425 Q2-1'!$A$2:$V$7128,22,FALSE)</f>
        <v>45468</v>
      </c>
    </row>
    <row r="89" spans="1:28" s="5" customFormat="1">
      <c r="A89" s="1" t="s">
        <v>24076</v>
      </c>
      <c r="B89" s="1" t="s">
        <v>24077</v>
      </c>
      <c r="C89" s="1" t="s">
        <v>24078</v>
      </c>
      <c r="D89" s="1" t="s">
        <v>24080</v>
      </c>
      <c r="E89" s="1" t="s">
        <v>24079</v>
      </c>
      <c r="F89" s="2">
        <v>45048</v>
      </c>
      <c r="G89" s="1">
        <v>9900</v>
      </c>
      <c r="H89" s="1" t="s">
        <v>9</v>
      </c>
      <c r="I89" s="1" t="s">
        <v>12</v>
      </c>
      <c r="J89" s="1" t="s">
        <v>13</v>
      </c>
      <c r="K89" s="1"/>
      <c r="L89" s="1" t="s">
        <v>32546</v>
      </c>
      <c r="M89" s="1" t="s">
        <v>24544</v>
      </c>
      <c r="N89" s="1" t="s">
        <v>25772</v>
      </c>
      <c r="O89" s="1" t="s">
        <v>32661</v>
      </c>
      <c r="P89" s="2">
        <v>45099</v>
      </c>
      <c r="Q89" s="2">
        <v>45129</v>
      </c>
      <c r="R89" s="1">
        <v>1</v>
      </c>
      <c r="S89" s="1" t="s">
        <v>24081</v>
      </c>
      <c r="T89" s="1" t="s">
        <v>32547</v>
      </c>
      <c r="U89" s="1" t="s">
        <v>24539</v>
      </c>
      <c r="V89" s="1" t="s">
        <v>24082</v>
      </c>
      <c r="W89" s="1" t="s">
        <v>32548</v>
      </c>
      <c r="X89" s="1" t="s">
        <v>24541</v>
      </c>
      <c r="Y89" s="1" t="s">
        <v>24082</v>
      </c>
      <c r="Z89" s="1" t="s">
        <v>24542</v>
      </c>
      <c r="AA89" s="1" t="s">
        <v>32549</v>
      </c>
      <c r="AB89" s="4">
        <f>VLOOKUP(A89,'[1]2425 Q2-1'!$A$2:$V$7128,22,FALSE)</f>
        <v>45467</v>
      </c>
    </row>
    <row r="90" spans="1:28" s="5" customFormat="1">
      <c r="A90" s="1" t="s">
        <v>24083</v>
      </c>
      <c r="B90" s="1" t="s">
        <v>24084</v>
      </c>
      <c r="C90" s="1" t="s">
        <v>24085</v>
      </c>
      <c r="D90" s="1" t="s">
        <v>1299</v>
      </c>
      <c r="E90" s="1" t="s">
        <v>1298</v>
      </c>
      <c r="F90" s="2">
        <v>45048</v>
      </c>
      <c r="G90" s="1">
        <v>3000</v>
      </c>
      <c r="H90" s="1" t="s">
        <v>9</v>
      </c>
      <c r="I90" s="1" t="s">
        <v>12</v>
      </c>
      <c r="J90" s="1" t="s">
        <v>13</v>
      </c>
      <c r="K90" s="1" t="s">
        <v>25929</v>
      </c>
      <c r="L90" s="1"/>
      <c r="M90" s="1" t="s">
        <v>24567</v>
      </c>
      <c r="N90" s="1" t="s">
        <v>25772</v>
      </c>
      <c r="O90" s="1" t="s">
        <v>32661</v>
      </c>
      <c r="P90" s="2">
        <v>45137</v>
      </c>
      <c r="Q90" s="2">
        <v>45382</v>
      </c>
      <c r="R90" s="1">
        <v>8</v>
      </c>
      <c r="S90" s="1" t="s">
        <v>1300</v>
      </c>
      <c r="T90" s="1" t="s">
        <v>25930</v>
      </c>
      <c r="U90" s="1" t="s">
        <v>24539</v>
      </c>
      <c r="V90" s="1" t="s">
        <v>1301</v>
      </c>
      <c r="W90" s="1" t="s">
        <v>25931</v>
      </c>
      <c r="X90" s="1" t="s">
        <v>24541</v>
      </c>
      <c r="Y90" s="1" t="s">
        <v>1301</v>
      </c>
      <c r="Z90" s="1" t="s">
        <v>24542</v>
      </c>
      <c r="AA90" s="1" t="s">
        <v>25932</v>
      </c>
      <c r="AB90" s="4">
        <f>VLOOKUP(A90,'[1]2425 Q2-1'!$A$2:$V$7128,22,FALSE)</f>
        <v>45467</v>
      </c>
    </row>
    <row r="91" spans="1:28" s="5" customFormat="1">
      <c r="A91" s="1" t="s">
        <v>24013</v>
      </c>
      <c r="B91" s="1" t="s">
        <v>24014</v>
      </c>
      <c r="C91" s="1" t="s">
        <v>24015</v>
      </c>
      <c r="D91" s="1" t="s">
        <v>24017</v>
      </c>
      <c r="E91" s="1" t="s">
        <v>24016</v>
      </c>
      <c r="F91" s="2">
        <v>45050</v>
      </c>
      <c r="G91" s="1">
        <v>84910</v>
      </c>
      <c r="H91" s="1" t="s">
        <v>9</v>
      </c>
      <c r="I91" s="1" t="s">
        <v>12</v>
      </c>
      <c r="J91" s="1" t="s">
        <v>13</v>
      </c>
      <c r="K91" s="1" t="s">
        <v>32528</v>
      </c>
      <c r="L91" s="1"/>
      <c r="M91" s="1" t="s">
        <v>24549</v>
      </c>
      <c r="N91" s="1" t="s">
        <v>25775</v>
      </c>
      <c r="O91" s="1" t="s">
        <v>32660</v>
      </c>
      <c r="P91" s="2">
        <v>45092</v>
      </c>
      <c r="Q91" s="2">
        <v>45457</v>
      </c>
      <c r="R91" s="1">
        <v>11</v>
      </c>
      <c r="S91" s="1" t="s">
        <v>1492</v>
      </c>
      <c r="T91" s="1" t="s">
        <v>26142</v>
      </c>
      <c r="U91" s="1" t="s">
        <v>24539</v>
      </c>
      <c r="V91" s="1" t="s">
        <v>1494</v>
      </c>
      <c r="W91" s="1" t="s">
        <v>26143</v>
      </c>
      <c r="X91" s="1" t="s">
        <v>24541</v>
      </c>
      <c r="Y91" s="1" t="s">
        <v>1493</v>
      </c>
      <c r="Z91" s="1" t="s">
        <v>24542</v>
      </c>
      <c r="AA91" s="1" t="s">
        <v>26144</v>
      </c>
      <c r="AB91" s="4">
        <f>VLOOKUP(A91,'[1]2425 Q2-1'!$A$2:$V$7128,22,FALSE)</f>
        <v>45474</v>
      </c>
    </row>
    <row r="92" spans="1:28" s="5" customFormat="1">
      <c r="A92" s="1" t="s">
        <v>24018</v>
      </c>
      <c r="B92" s="1" t="s">
        <v>24019</v>
      </c>
      <c r="C92" s="1" t="s">
        <v>24020</v>
      </c>
      <c r="D92" s="1" t="s">
        <v>24022</v>
      </c>
      <c r="E92" s="1" t="s">
        <v>24021</v>
      </c>
      <c r="F92" s="2">
        <v>45050</v>
      </c>
      <c r="G92" s="1">
        <v>3000</v>
      </c>
      <c r="H92" s="1" t="s">
        <v>9</v>
      </c>
      <c r="I92" s="1" t="s">
        <v>12</v>
      </c>
      <c r="J92" s="1" t="s">
        <v>13</v>
      </c>
      <c r="K92" s="1" t="s">
        <v>32529</v>
      </c>
      <c r="L92" s="1"/>
      <c r="M92" s="1" t="s">
        <v>24567</v>
      </c>
      <c r="N92" s="1" t="s">
        <v>25772</v>
      </c>
      <c r="O92" s="1" t="s">
        <v>32661</v>
      </c>
      <c r="P92" s="2">
        <v>45077</v>
      </c>
      <c r="Q92" s="2">
        <v>45418</v>
      </c>
      <c r="R92" s="1">
        <v>11</v>
      </c>
      <c r="S92" s="1" t="s">
        <v>24023</v>
      </c>
      <c r="T92" s="1" t="s">
        <v>32530</v>
      </c>
      <c r="U92" s="1" t="s">
        <v>24539</v>
      </c>
      <c r="V92" s="1" t="s">
        <v>1494</v>
      </c>
      <c r="W92" s="1" t="s">
        <v>26143</v>
      </c>
      <c r="X92" s="1" t="s">
        <v>24541</v>
      </c>
      <c r="Y92" s="1" t="s">
        <v>1493</v>
      </c>
      <c r="Z92" s="1" t="s">
        <v>24542</v>
      </c>
      <c r="AA92" s="1" t="s">
        <v>26144</v>
      </c>
      <c r="AB92" s="4">
        <f>VLOOKUP(A92,'[1]2425 Q2-1'!$A$2:$V$7128,22,FALSE)</f>
        <v>45517</v>
      </c>
    </row>
    <row r="93" spans="1:28" s="5" customFormat="1">
      <c r="A93" s="1" t="s">
        <v>24024</v>
      </c>
      <c r="B93" s="1" t="s">
        <v>24025</v>
      </c>
      <c r="C93" s="1" t="s">
        <v>24026</v>
      </c>
      <c r="D93" s="1" t="s">
        <v>24028</v>
      </c>
      <c r="E93" s="1" t="s">
        <v>24027</v>
      </c>
      <c r="F93" s="2">
        <v>45050</v>
      </c>
      <c r="G93" s="1">
        <v>9000</v>
      </c>
      <c r="H93" s="1" t="s">
        <v>9</v>
      </c>
      <c r="I93" s="1" t="s">
        <v>12</v>
      </c>
      <c r="J93" s="1" t="s">
        <v>13</v>
      </c>
      <c r="K93" s="1" t="s">
        <v>32531</v>
      </c>
      <c r="L93" s="1" t="s">
        <v>32532</v>
      </c>
      <c r="M93" s="1" t="s">
        <v>24536</v>
      </c>
      <c r="N93" s="1" t="s">
        <v>25772</v>
      </c>
      <c r="O93" s="1" t="s">
        <v>32661</v>
      </c>
      <c r="P93" s="2">
        <v>45089</v>
      </c>
      <c r="Q93" s="2">
        <v>45453</v>
      </c>
      <c r="R93" s="1">
        <v>11</v>
      </c>
      <c r="S93" s="1" t="s">
        <v>1757</v>
      </c>
      <c r="T93" s="1" t="s">
        <v>32533</v>
      </c>
      <c r="U93" s="1" t="s">
        <v>24539</v>
      </c>
      <c r="V93" s="1" t="s">
        <v>1904</v>
      </c>
      <c r="W93" s="1" t="s">
        <v>26547</v>
      </c>
      <c r="X93" s="1" t="s">
        <v>24541</v>
      </c>
      <c r="Y93" s="1" t="s">
        <v>1496</v>
      </c>
      <c r="Z93" s="1" t="s">
        <v>24542</v>
      </c>
      <c r="AA93" s="1" t="s">
        <v>26147</v>
      </c>
      <c r="AB93" s="4">
        <f>VLOOKUP(A93,'[1]2425 Q2-1'!$A$2:$V$7128,22,FALSE)</f>
        <v>45467</v>
      </c>
    </row>
    <row r="94" spans="1:28" s="5" customFormat="1">
      <c r="A94" s="1" t="s">
        <v>24029</v>
      </c>
      <c r="B94" s="1" t="s">
        <v>24030</v>
      </c>
      <c r="C94" s="1" t="s">
        <v>24031</v>
      </c>
      <c r="D94" s="1" t="s">
        <v>24033</v>
      </c>
      <c r="E94" s="1" t="s">
        <v>24032</v>
      </c>
      <c r="F94" s="2">
        <v>45050</v>
      </c>
      <c r="G94" s="1">
        <v>10000</v>
      </c>
      <c r="H94" s="1" t="s">
        <v>9</v>
      </c>
      <c r="I94" s="1" t="s">
        <v>12</v>
      </c>
      <c r="J94" s="1" t="s">
        <v>13</v>
      </c>
      <c r="K94" s="1" t="s">
        <v>32534</v>
      </c>
      <c r="L94" s="1"/>
      <c r="M94" s="1" t="s">
        <v>24549</v>
      </c>
      <c r="N94" s="1" t="s">
        <v>25772</v>
      </c>
      <c r="O94" s="1" t="s">
        <v>32661</v>
      </c>
      <c r="P94" s="2">
        <v>45098</v>
      </c>
      <c r="Q94" s="2">
        <v>45290</v>
      </c>
      <c r="R94" s="1">
        <v>6</v>
      </c>
      <c r="S94" s="1" t="s">
        <v>1492</v>
      </c>
      <c r="T94" s="1" t="s">
        <v>26142</v>
      </c>
      <c r="U94" s="1" t="s">
        <v>24539</v>
      </c>
      <c r="V94" s="1" t="s">
        <v>1494</v>
      </c>
      <c r="W94" s="1" t="s">
        <v>26143</v>
      </c>
      <c r="X94" s="1" t="s">
        <v>24541</v>
      </c>
      <c r="Y94" s="1" t="s">
        <v>1493</v>
      </c>
      <c r="Z94" s="1" t="s">
        <v>24542</v>
      </c>
      <c r="AA94" s="1" t="s">
        <v>26144</v>
      </c>
      <c r="AB94" s="4">
        <f>VLOOKUP(A94,'[1]2425 Q2-1'!$A$2:$V$7128,22,FALSE)</f>
        <v>45467</v>
      </c>
    </row>
    <row r="95" spans="1:28" s="5" customFormat="1">
      <c r="A95" s="1" t="s">
        <v>24034</v>
      </c>
      <c r="B95" s="1" t="s">
        <v>24035</v>
      </c>
      <c r="C95" s="1" t="s">
        <v>24036</v>
      </c>
      <c r="D95" s="1" t="s">
        <v>24038</v>
      </c>
      <c r="E95" s="1" t="s">
        <v>24037</v>
      </c>
      <c r="F95" s="2">
        <v>45050</v>
      </c>
      <c r="G95" s="1">
        <v>500</v>
      </c>
      <c r="H95" s="1" t="s">
        <v>9</v>
      </c>
      <c r="I95" s="1" t="s">
        <v>12</v>
      </c>
      <c r="J95" s="1" t="s">
        <v>13</v>
      </c>
      <c r="K95" s="1" t="s">
        <v>32535</v>
      </c>
      <c r="L95" s="1"/>
      <c r="M95" s="1" t="s">
        <v>24567</v>
      </c>
      <c r="N95" s="1" t="s">
        <v>25772</v>
      </c>
      <c r="O95" s="1" t="s">
        <v>32661</v>
      </c>
      <c r="P95" s="2">
        <v>45119</v>
      </c>
      <c r="Q95" s="2">
        <v>45446</v>
      </c>
      <c r="R95" s="1">
        <v>10</v>
      </c>
      <c r="S95" s="1" t="s">
        <v>1836</v>
      </c>
      <c r="T95" s="1" t="s">
        <v>26478</v>
      </c>
      <c r="U95" s="1" t="s">
        <v>24539</v>
      </c>
      <c r="V95" s="1" t="s">
        <v>1506</v>
      </c>
      <c r="W95" s="1" t="s">
        <v>26157</v>
      </c>
      <c r="X95" s="1" t="s">
        <v>24541</v>
      </c>
      <c r="Y95" s="1" t="s">
        <v>1506</v>
      </c>
      <c r="Z95" s="1" t="s">
        <v>24542</v>
      </c>
      <c r="AA95" s="1" t="s">
        <v>26158</v>
      </c>
      <c r="AB95" s="4">
        <f>VLOOKUP(A95,'[1]2425 Q2-1'!$A$2:$V$7128,22,FALSE)</f>
        <v>45502</v>
      </c>
    </row>
    <row r="96" spans="1:28" s="5" customFormat="1">
      <c r="A96" s="1" t="s">
        <v>24039</v>
      </c>
      <c r="B96" s="1" t="s">
        <v>15587</v>
      </c>
      <c r="C96" s="1" t="s">
        <v>24040</v>
      </c>
      <c r="D96" s="1" t="s">
        <v>24042</v>
      </c>
      <c r="E96" s="1" t="s">
        <v>24041</v>
      </c>
      <c r="F96" s="2">
        <v>45050</v>
      </c>
      <c r="G96" s="1">
        <v>200000</v>
      </c>
      <c r="H96" s="1" t="s">
        <v>9</v>
      </c>
      <c r="I96" s="1" t="s">
        <v>12</v>
      </c>
      <c r="J96" s="1" t="s">
        <v>13</v>
      </c>
      <c r="K96" s="1" t="s">
        <v>32536</v>
      </c>
      <c r="L96" s="1"/>
      <c r="M96" s="1" t="s">
        <v>24549</v>
      </c>
      <c r="N96" s="1" t="s">
        <v>25775</v>
      </c>
      <c r="O96" s="1" t="s">
        <v>32660</v>
      </c>
      <c r="P96" s="2">
        <v>45108</v>
      </c>
      <c r="Q96" s="2">
        <v>46203</v>
      </c>
      <c r="R96" s="1">
        <v>35</v>
      </c>
      <c r="S96" s="1" t="s">
        <v>24043</v>
      </c>
      <c r="T96" s="1" t="s">
        <v>32537</v>
      </c>
      <c r="U96" s="1" t="s">
        <v>24539</v>
      </c>
      <c r="V96" s="1" t="s">
        <v>1499</v>
      </c>
      <c r="W96" s="1" t="s">
        <v>26149</v>
      </c>
      <c r="X96" s="1" t="s">
        <v>24541</v>
      </c>
      <c r="Y96" s="1" t="s">
        <v>1499</v>
      </c>
      <c r="Z96" s="1" t="s">
        <v>24542</v>
      </c>
      <c r="AA96" s="1" t="s">
        <v>26150</v>
      </c>
      <c r="AB96" s="4">
        <f>VLOOKUP(A96,'[1]2425 Q2-1'!$A$2:$V$7128,22,FALSE)</f>
        <v>45476</v>
      </c>
    </row>
    <row r="97" spans="1:28" s="5" customFormat="1">
      <c r="A97" s="1" t="s">
        <v>24044</v>
      </c>
      <c r="B97" s="1" t="s">
        <v>24045</v>
      </c>
      <c r="C97" s="1" t="s">
        <v>24046</v>
      </c>
      <c r="D97" s="1" t="s">
        <v>1504</v>
      </c>
      <c r="E97" s="1" t="s">
        <v>1503</v>
      </c>
      <c r="F97" s="2">
        <v>45050</v>
      </c>
      <c r="G97" s="1">
        <v>10000</v>
      </c>
      <c r="H97" s="1" t="s">
        <v>9</v>
      </c>
      <c r="I97" s="1" t="s">
        <v>12</v>
      </c>
      <c r="J97" s="1" t="s">
        <v>13</v>
      </c>
      <c r="K97" s="1" t="s">
        <v>26154</v>
      </c>
      <c r="L97" s="1" t="s">
        <v>26155</v>
      </c>
      <c r="M97" s="1" t="s">
        <v>24544</v>
      </c>
      <c r="N97" s="1" t="s">
        <v>25772</v>
      </c>
      <c r="O97" s="1" t="s">
        <v>32661</v>
      </c>
      <c r="P97" s="2">
        <v>45159</v>
      </c>
      <c r="Q97" s="2">
        <v>45524</v>
      </c>
      <c r="R97" s="1">
        <v>11</v>
      </c>
      <c r="S97" s="1" t="s">
        <v>1500</v>
      </c>
      <c r="T97" s="1" t="s">
        <v>26151</v>
      </c>
      <c r="U97" s="1" t="s">
        <v>24539</v>
      </c>
      <c r="V97" s="1" t="s">
        <v>1502</v>
      </c>
      <c r="W97" s="1" t="s">
        <v>26152</v>
      </c>
      <c r="X97" s="1" t="s">
        <v>24541</v>
      </c>
      <c r="Y97" s="1" t="s">
        <v>1501</v>
      </c>
      <c r="Z97" s="1" t="s">
        <v>24542</v>
      </c>
      <c r="AA97" s="1" t="s">
        <v>26153</v>
      </c>
      <c r="AB97" s="4">
        <f>VLOOKUP(A97,'[1]2425 Q2-1'!$A$2:$V$7128,22,FALSE)</f>
        <v>45467</v>
      </c>
    </row>
    <row r="98" spans="1:28" s="5" customFormat="1">
      <c r="A98" s="1" t="s">
        <v>24047</v>
      </c>
      <c r="B98" s="1" t="s">
        <v>24048</v>
      </c>
      <c r="C98" s="1" t="s">
        <v>24049</v>
      </c>
      <c r="D98" s="1" t="s">
        <v>24051</v>
      </c>
      <c r="E98" s="1" t="s">
        <v>24050</v>
      </c>
      <c r="F98" s="2">
        <v>45050</v>
      </c>
      <c r="G98" s="1">
        <v>10000</v>
      </c>
      <c r="H98" s="1" t="s">
        <v>9</v>
      </c>
      <c r="I98" s="1" t="s">
        <v>12</v>
      </c>
      <c r="J98" s="1" t="s">
        <v>13</v>
      </c>
      <c r="K98" s="1"/>
      <c r="L98" s="1" t="s">
        <v>32538</v>
      </c>
      <c r="M98" s="1" t="s">
        <v>24544</v>
      </c>
      <c r="N98" s="1" t="s">
        <v>25772</v>
      </c>
      <c r="O98" s="1" t="s">
        <v>32661</v>
      </c>
      <c r="P98" s="2">
        <v>45113</v>
      </c>
      <c r="Q98" s="2">
        <v>45250</v>
      </c>
      <c r="R98" s="1">
        <v>4</v>
      </c>
      <c r="S98" s="1" t="s">
        <v>24052</v>
      </c>
      <c r="T98" s="1" t="s">
        <v>32539</v>
      </c>
      <c r="U98" s="1" t="s">
        <v>24539</v>
      </c>
      <c r="V98" s="1" t="s">
        <v>1497</v>
      </c>
      <c r="W98" s="1" t="s">
        <v>26146</v>
      </c>
      <c r="X98" s="1" t="s">
        <v>24541</v>
      </c>
      <c r="Y98" s="1" t="s">
        <v>1496</v>
      </c>
      <c r="Z98" s="1" t="s">
        <v>24542</v>
      </c>
      <c r="AA98" s="1" t="s">
        <v>26147</v>
      </c>
      <c r="AB98" s="4">
        <f>VLOOKUP(A98,'[1]2425 Q2-1'!$A$2:$V$7128,22,FALSE)</f>
        <v>45467</v>
      </c>
    </row>
    <row r="99" spans="1:28" s="5" customFormat="1">
      <c r="A99" s="1" t="s">
        <v>24009</v>
      </c>
      <c r="B99" s="1" t="s">
        <v>24010</v>
      </c>
      <c r="C99" s="1" t="s">
        <v>24011</v>
      </c>
      <c r="D99" s="1" t="s">
        <v>11679</v>
      </c>
      <c r="E99" s="1" t="s">
        <v>24012</v>
      </c>
      <c r="F99" s="2">
        <v>45051</v>
      </c>
      <c r="G99" s="1">
        <v>108176</v>
      </c>
      <c r="H99" s="1" t="s">
        <v>9</v>
      </c>
      <c r="I99" s="1" t="s">
        <v>12</v>
      </c>
      <c r="J99" s="1" t="s">
        <v>13</v>
      </c>
      <c r="K99" s="1" t="s">
        <v>32527</v>
      </c>
      <c r="L99" s="1"/>
      <c r="M99" s="1" t="s">
        <v>24536</v>
      </c>
      <c r="N99" s="1" t="s">
        <v>25775</v>
      </c>
      <c r="O99" s="1" t="s">
        <v>32660</v>
      </c>
      <c r="P99" s="2">
        <v>45017</v>
      </c>
      <c r="Q99" s="2">
        <v>46112</v>
      </c>
      <c r="R99" s="1">
        <v>35</v>
      </c>
      <c r="S99" s="1" t="s">
        <v>4437</v>
      </c>
      <c r="T99" s="1" t="s">
        <v>27354</v>
      </c>
      <c r="U99" s="1" t="s">
        <v>24539</v>
      </c>
      <c r="V99" s="1" t="s">
        <v>1295</v>
      </c>
      <c r="W99" s="1" t="s">
        <v>25924</v>
      </c>
      <c r="X99" s="1" t="s">
        <v>24541</v>
      </c>
      <c r="Y99" s="1" t="s">
        <v>1294</v>
      </c>
      <c r="Z99" s="1" t="s">
        <v>24542</v>
      </c>
      <c r="AA99" s="1" t="s">
        <v>25925</v>
      </c>
      <c r="AB99" s="4">
        <f>VLOOKUP(A99,'[1]2425 Q2-1'!$A$2:$V$7128,22,FALSE)</f>
        <v>45467</v>
      </c>
    </row>
    <row r="100" spans="1:28" s="5" customFormat="1">
      <c r="A100" s="1" t="s">
        <v>23969</v>
      </c>
      <c r="B100" s="1" t="s">
        <v>23970</v>
      </c>
      <c r="C100" s="1" t="s">
        <v>23971</v>
      </c>
      <c r="D100" s="1" t="s">
        <v>23973</v>
      </c>
      <c r="E100" s="1" t="s">
        <v>23972</v>
      </c>
      <c r="F100" s="2">
        <v>45058</v>
      </c>
      <c r="G100" s="1">
        <v>2000</v>
      </c>
      <c r="H100" s="1" t="s">
        <v>9</v>
      </c>
      <c r="I100" s="1" t="s">
        <v>12</v>
      </c>
      <c r="J100" s="1" t="s">
        <v>13</v>
      </c>
      <c r="K100" s="1"/>
      <c r="L100" s="1"/>
      <c r="M100" s="1" t="s">
        <v>24558</v>
      </c>
      <c r="N100" s="1" t="s">
        <v>25772</v>
      </c>
      <c r="O100" s="1" t="s">
        <v>32661</v>
      </c>
      <c r="P100" s="2">
        <v>45058</v>
      </c>
      <c r="Q100" s="2">
        <v>45423</v>
      </c>
      <c r="R100" s="1">
        <v>11</v>
      </c>
      <c r="S100" s="1" t="s">
        <v>23974</v>
      </c>
      <c r="T100" s="1" t="s">
        <v>32513</v>
      </c>
      <c r="U100" s="1" t="s">
        <v>24539</v>
      </c>
      <c r="V100" s="1" t="s">
        <v>10662</v>
      </c>
      <c r="W100" s="1" t="s">
        <v>29030</v>
      </c>
      <c r="X100" s="1" t="s">
        <v>24541</v>
      </c>
      <c r="Y100" s="1" t="s">
        <v>10662</v>
      </c>
      <c r="Z100" s="1" t="s">
        <v>24542</v>
      </c>
      <c r="AA100" s="1" t="s">
        <v>29031</v>
      </c>
      <c r="AB100" s="4">
        <f>VLOOKUP(A100,'[1]2425 Q2-1'!$A$2:$V$7128,22,FALSE)</f>
        <v>45467</v>
      </c>
    </row>
    <row r="101" spans="1:28" s="5" customFormat="1">
      <c r="A101" s="1" t="s">
        <v>23975</v>
      </c>
      <c r="B101" s="1" t="s">
        <v>23976</v>
      </c>
      <c r="C101" s="1" t="s">
        <v>23977</v>
      </c>
      <c r="D101" s="1" t="s">
        <v>23979</v>
      </c>
      <c r="E101" s="1" t="s">
        <v>23978</v>
      </c>
      <c r="F101" s="2">
        <v>45058</v>
      </c>
      <c r="G101" s="1">
        <v>10000</v>
      </c>
      <c r="H101" s="1" t="s">
        <v>9</v>
      </c>
      <c r="I101" s="1" t="s">
        <v>12</v>
      </c>
      <c r="J101" s="1" t="s">
        <v>13</v>
      </c>
      <c r="K101" s="1" t="s">
        <v>32514</v>
      </c>
      <c r="L101" s="1" t="s">
        <v>32515</v>
      </c>
      <c r="M101" s="1" t="s">
        <v>24544</v>
      </c>
      <c r="N101" s="1" t="s">
        <v>25772</v>
      </c>
      <c r="O101" s="1" t="s">
        <v>32661</v>
      </c>
      <c r="P101" s="2">
        <v>45058</v>
      </c>
      <c r="Q101" s="2">
        <v>45423</v>
      </c>
      <c r="R101" s="1">
        <v>11</v>
      </c>
      <c r="S101" s="1" t="s">
        <v>2303</v>
      </c>
      <c r="T101" s="1" t="s">
        <v>26687</v>
      </c>
      <c r="U101" s="1" t="s">
        <v>24539</v>
      </c>
      <c r="V101" s="1" t="s">
        <v>1081</v>
      </c>
      <c r="W101" s="1" t="s">
        <v>25695</v>
      </c>
      <c r="X101" s="1" t="s">
        <v>24541</v>
      </c>
      <c r="Y101" s="1" t="s">
        <v>1080</v>
      </c>
      <c r="Z101" s="1" t="s">
        <v>24542</v>
      </c>
      <c r="AA101" s="1" t="s">
        <v>25696</v>
      </c>
      <c r="AB101" s="4">
        <f>VLOOKUP(A101,'[1]2425 Q2-1'!$A$2:$V$7128,22,FALSE)</f>
        <v>45467</v>
      </c>
    </row>
    <row r="102" spans="1:28" s="5" customFormat="1">
      <c r="A102" s="1" t="s">
        <v>23980</v>
      </c>
      <c r="B102" s="1" t="s">
        <v>23981</v>
      </c>
      <c r="C102" s="1" t="s">
        <v>23982</v>
      </c>
      <c r="D102" s="1" t="s">
        <v>23984</v>
      </c>
      <c r="E102" s="1" t="s">
        <v>23983</v>
      </c>
      <c r="F102" s="2">
        <v>45058</v>
      </c>
      <c r="G102" s="1">
        <v>10000</v>
      </c>
      <c r="H102" s="1" t="s">
        <v>9</v>
      </c>
      <c r="I102" s="1" t="s">
        <v>12</v>
      </c>
      <c r="J102" s="1" t="s">
        <v>13</v>
      </c>
      <c r="K102" s="1" t="s">
        <v>32516</v>
      </c>
      <c r="L102" s="1" t="s">
        <v>32517</v>
      </c>
      <c r="M102" s="1" t="s">
        <v>24567</v>
      </c>
      <c r="N102" s="1" t="s">
        <v>25772</v>
      </c>
      <c r="O102" s="1" t="s">
        <v>32661</v>
      </c>
      <c r="P102" s="2">
        <v>45061</v>
      </c>
      <c r="Q102" s="2">
        <v>45382</v>
      </c>
      <c r="R102" s="1">
        <v>10</v>
      </c>
      <c r="S102" s="1" t="s">
        <v>1251</v>
      </c>
      <c r="T102" s="1" t="s">
        <v>26695</v>
      </c>
      <c r="U102" s="1" t="s">
        <v>24539</v>
      </c>
      <c r="V102" s="1" t="s">
        <v>1081</v>
      </c>
      <c r="W102" s="1" t="s">
        <v>25695</v>
      </c>
      <c r="X102" s="1" t="s">
        <v>24541</v>
      </c>
      <c r="Y102" s="1" t="s">
        <v>1080</v>
      </c>
      <c r="Z102" s="1" t="s">
        <v>24542</v>
      </c>
      <c r="AA102" s="1" t="s">
        <v>25696</v>
      </c>
      <c r="AB102" s="4">
        <f>VLOOKUP(A102,'[1]2425 Q2-1'!$A$2:$V$7128,22,FALSE)</f>
        <v>45467</v>
      </c>
    </row>
    <row r="103" spans="1:28" s="5" customFormat="1">
      <c r="A103" s="1" t="s">
        <v>23985</v>
      </c>
      <c r="B103" s="1" t="s">
        <v>1483</v>
      </c>
      <c r="C103" s="1" t="s">
        <v>23986</v>
      </c>
      <c r="D103" s="1" t="s">
        <v>23988</v>
      </c>
      <c r="E103" s="1" t="s">
        <v>23987</v>
      </c>
      <c r="F103" s="2">
        <v>45058</v>
      </c>
      <c r="G103" s="1">
        <v>166231</v>
      </c>
      <c r="H103" s="1" t="s">
        <v>9</v>
      </c>
      <c r="I103" s="1" t="s">
        <v>12</v>
      </c>
      <c r="J103" s="1" t="s">
        <v>13</v>
      </c>
      <c r="K103" s="1" t="s">
        <v>32518</v>
      </c>
      <c r="L103" s="1" t="s">
        <v>32519</v>
      </c>
      <c r="M103" s="1" t="s">
        <v>24544</v>
      </c>
      <c r="N103" s="1" t="s">
        <v>25775</v>
      </c>
      <c r="O103" s="1" t="s">
        <v>32660</v>
      </c>
      <c r="P103" s="2">
        <v>45047</v>
      </c>
      <c r="Q103" s="2">
        <v>46142</v>
      </c>
      <c r="R103" s="1">
        <v>35</v>
      </c>
      <c r="S103" s="1" t="s">
        <v>1251</v>
      </c>
      <c r="T103" s="1" t="s">
        <v>26695</v>
      </c>
      <c r="U103" s="1" t="s">
        <v>24539</v>
      </c>
      <c r="V103" s="1" t="s">
        <v>2304</v>
      </c>
      <c r="W103" s="1" t="s">
        <v>26688</v>
      </c>
      <c r="X103" s="1" t="s">
        <v>24541</v>
      </c>
      <c r="Y103" s="1" t="s">
        <v>1080</v>
      </c>
      <c r="Z103" s="1" t="s">
        <v>24542</v>
      </c>
      <c r="AA103" s="1" t="s">
        <v>25696</v>
      </c>
      <c r="AB103" s="4">
        <f>VLOOKUP(A103,'[1]2425 Q2-1'!$A$2:$V$7128,22,FALSE)</f>
        <v>45467</v>
      </c>
    </row>
    <row r="104" spans="1:28" s="5" customFormat="1">
      <c r="A104" s="1" t="s">
        <v>23989</v>
      </c>
      <c r="B104" s="1" t="s">
        <v>23990</v>
      </c>
      <c r="C104" s="1" t="s">
        <v>23991</v>
      </c>
      <c r="D104" s="1" t="s">
        <v>23993</v>
      </c>
      <c r="E104" s="1" t="s">
        <v>23992</v>
      </c>
      <c r="F104" s="2">
        <v>45058</v>
      </c>
      <c r="G104" s="1">
        <v>188098</v>
      </c>
      <c r="H104" s="1" t="s">
        <v>9</v>
      </c>
      <c r="I104" s="1" t="s">
        <v>12</v>
      </c>
      <c r="J104" s="1" t="s">
        <v>13</v>
      </c>
      <c r="K104" s="1" t="s">
        <v>32520</v>
      </c>
      <c r="L104" s="1" t="s">
        <v>32521</v>
      </c>
      <c r="M104" s="1" t="s">
        <v>24544</v>
      </c>
      <c r="N104" s="1" t="s">
        <v>25775</v>
      </c>
      <c r="O104" s="1" t="s">
        <v>32660</v>
      </c>
      <c r="P104" s="2">
        <v>45078</v>
      </c>
      <c r="Q104" s="2">
        <v>46174</v>
      </c>
      <c r="R104" s="1">
        <v>36</v>
      </c>
      <c r="S104" s="1" t="s">
        <v>10654</v>
      </c>
      <c r="T104" s="1" t="s">
        <v>29026</v>
      </c>
      <c r="U104" s="1" t="s">
        <v>24539</v>
      </c>
      <c r="V104" s="1" t="s">
        <v>7527</v>
      </c>
      <c r="W104" s="1" t="s">
        <v>28172</v>
      </c>
      <c r="X104" s="1" t="s">
        <v>24541</v>
      </c>
      <c r="Y104" s="1" t="s">
        <v>10655</v>
      </c>
      <c r="Z104" s="1" t="s">
        <v>24542</v>
      </c>
      <c r="AA104" s="1" t="s">
        <v>29027</v>
      </c>
      <c r="AB104" s="4">
        <f>VLOOKUP(A104,'[1]2425 Q2-1'!$A$2:$V$7128,22,FALSE)</f>
        <v>45468</v>
      </c>
    </row>
    <row r="105" spans="1:28" s="5" customFormat="1">
      <c r="A105" s="1" t="s">
        <v>23994</v>
      </c>
      <c r="B105" s="1" t="s">
        <v>23995</v>
      </c>
      <c r="C105" s="1" t="s">
        <v>23996</v>
      </c>
      <c r="D105" s="1" t="s">
        <v>23998</v>
      </c>
      <c r="E105" s="1" t="s">
        <v>23997</v>
      </c>
      <c r="F105" s="2">
        <v>45058</v>
      </c>
      <c r="G105" s="1">
        <v>8272</v>
      </c>
      <c r="H105" s="1" t="s">
        <v>9</v>
      </c>
      <c r="I105" s="1" t="s">
        <v>12</v>
      </c>
      <c r="J105" s="1" t="s">
        <v>13</v>
      </c>
      <c r="K105" s="1" t="s">
        <v>32522</v>
      </c>
      <c r="L105" s="1" t="s">
        <v>32523</v>
      </c>
      <c r="M105" s="1" t="s">
        <v>24544</v>
      </c>
      <c r="N105" s="1" t="s">
        <v>25772</v>
      </c>
      <c r="O105" s="1" t="s">
        <v>32661</v>
      </c>
      <c r="P105" s="2">
        <v>45061</v>
      </c>
      <c r="Q105" s="2">
        <v>45426</v>
      </c>
      <c r="R105" s="1">
        <v>11</v>
      </c>
      <c r="S105" s="1" t="s">
        <v>2736</v>
      </c>
      <c r="T105" s="1" t="s">
        <v>26825</v>
      </c>
      <c r="U105" s="1" t="s">
        <v>24539</v>
      </c>
      <c r="V105" s="1" t="s">
        <v>2304</v>
      </c>
      <c r="W105" s="1" t="s">
        <v>26688</v>
      </c>
      <c r="X105" s="1" t="s">
        <v>24541</v>
      </c>
      <c r="Y105" s="1" t="s">
        <v>1080</v>
      </c>
      <c r="Z105" s="1" t="s">
        <v>24542</v>
      </c>
      <c r="AA105" s="1" t="s">
        <v>25696</v>
      </c>
      <c r="AB105" s="4">
        <f>VLOOKUP(A105,'[1]2425 Q2-1'!$A$2:$V$7128,22,FALSE)</f>
        <v>45467</v>
      </c>
    </row>
    <row r="106" spans="1:28" s="5" customFormat="1">
      <c r="A106" s="1" t="s">
        <v>23999</v>
      </c>
      <c r="B106" s="1" t="s">
        <v>24000</v>
      </c>
      <c r="C106" s="1" t="s">
        <v>24001</v>
      </c>
      <c r="D106" s="1" t="s">
        <v>24003</v>
      </c>
      <c r="E106" s="1" t="s">
        <v>24002</v>
      </c>
      <c r="F106" s="2">
        <v>45058</v>
      </c>
      <c r="G106" s="1">
        <v>9110</v>
      </c>
      <c r="H106" s="1" t="s">
        <v>9</v>
      </c>
      <c r="I106" s="1" t="s">
        <v>12</v>
      </c>
      <c r="J106" s="1" t="s">
        <v>13</v>
      </c>
      <c r="K106" s="1"/>
      <c r="L106" s="1" t="s">
        <v>32524</v>
      </c>
      <c r="M106" s="1" t="s">
        <v>24546</v>
      </c>
      <c r="N106" s="1" t="s">
        <v>25772</v>
      </c>
      <c r="O106" s="1" t="s">
        <v>32661</v>
      </c>
      <c r="P106" s="2">
        <v>45058</v>
      </c>
      <c r="Q106" s="2">
        <v>45423</v>
      </c>
      <c r="R106" s="1">
        <v>11</v>
      </c>
      <c r="S106" s="1" t="s">
        <v>2451</v>
      </c>
      <c r="T106" s="1" t="s">
        <v>26741</v>
      </c>
      <c r="U106" s="1" t="s">
        <v>24539</v>
      </c>
      <c r="V106" s="1" t="s">
        <v>2452</v>
      </c>
      <c r="W106" s="1" t="s">
        <v>26742</v>
      </c>
      <c r="X106" s="1" t="s">
        <v>24541</v>
      </c>
      <c r="Y106" s="1" t="s">
        <v>2452</v>
      </c>
      <c r="Z106" s="1" t="s">
        <v>24542</v>
      </c>
      <c r="AA106" s="1" t="s">
        <v>26743</v>
      </c>
      <c r="AB106" s="4">
        <f>VLOOKUP(A106,'[1]2425 Q2-1'!$A$2:$V$7128,22,FALSE)</f>
        <v>45475</v>
      </c>
    </row>
    <row r="107" spans="1:28" s="5" customFormat="1">
      <c r="A107" s="1" t="s">
        <v>24004</v>
      </c>
      <c r="B107" s="1" t="s">
        <v>24005</v>
      </c>
      <c r="C107" s="1" t="s">
        <v>24006</v>
      </c>
      <c r="D107" s="1" t="s">
        <v>24005</v>
      </c>
      <c r="E107" s="1" t="s">
        <v>24007</v>
      </c>
      <c r="F107" s="2">
        <v>45058</v>
      </c>
      <c r="G107" s="1">
        <v>7500</v>
      </c>
      <c r="H107" s="1" t="s">
        <v>9</v>
      </c>
      <c r="I107" s="1" t="s">
        <v>12</v>
      </c>
      <c r="J107" s="1" t="s">
        <v>13</v>
      </c>
      <c r="K107" s="1" t="s">
        <v>32525</v>
      </c>
      <c r="L107" s="1"/>
      <c r="M107" s="1" t="s">
        <v>24567</v>
      </c>
      <c r="N107" s="1" t="s">
        <v>25772</v>
      </c>
      <c r="O107" s="1" t="s">
        <v>32661</v>
      </c>
      <c r="P107" s="2">
        <v>45113</v>
      </c>
      <c r="Q107" s="2">
        <v>45316</v>
      </c>
      <c r="R107" s="1">
        <v>6</v>
      </c>
      <c r="S107" s="1" t="s">
        <v>24008</v>
      </c>
      <c r="T107" s="1" t="s">
        <v>32526</v>
      </c>
      <c r="U107" s="1" t="s">
        <v>24539</v>
      </c>
      <c r="V107" s="1" t="s">
        <v>23536</v>
      </c>
      <c r="W107" s="1" t="s">
        <v>32407</v>
      </c>
      <c r="X107" s="1" t="s">
        <v>24541</v>
      </c>
      <c r="Y107" s="1" t="s">
        <v>10655</v>
      </c>
      <c r="Z107" s="1" t="s">
        <v>24542</v>
      </c>
      <c r="AA107" s="1" t="s">
        <v>29027</v>
      </c>
      <c r="AB107" s="4">
        <f>VLOOKUP(A107,'[1]2425 Q2-1'!$A$2:$V$7128,22,FALSE)</f>
        <v>45467</v>
      </c>
    </row>
    <row r="108" spans="1:28" s="5" customFormat="1">
      <c r="A108" s="1" t="s">
        <v>23964</v>
      </c>
      <c r="B108" s="1" t="s">
        <v>23965</v>
      </c>
      <c r="C108" s="1" t="s">
        <v>23966</v>
      </c>
      <c r="D108" s="1" t="s">
        <v>23968</v>
      </c>
      <c r="E108" s="1" t="s">
        <v>23967</v>
      </c>
      <c r="F108" s="2">
        <v>45086</v>
      </c>
      <c r="G108" s="1">
        <v>10000</v>
      </c>
      <c r="H108" s="1" t="s">
        <v>9</v>
      </c>
      <c r="I108" s="1" t="s">
        <v>12</v>
      </c>
      <c r="J108" s="1" t="s">
        <v>13</v>
      </c>
      <c r="K108" s="1" t="s">
        <v>32512</v>
      </c>
      <c r="L108" s="1"/>
      <c r="M108" s="1" t="s">
        <v>24567</v>
      </c>
      <c r="N108" s="1" t="s">
        <v>24623</v>
      </c>
      <c r="O108" s="1" t="s">
        <v>32664</v>
      </c>
      <c r="P108" s="2">
        <v>45089</v>
      </c>
      <c r="Q108" s="2">
        <v>45673</v>
      </c>
      <c r="R108" s="1">
        <v>19</v>
      </c>
      <c r="S108" s="1" t="s">
        <v>1889</v>
      </c>
      <c r="T108" s="1" t="s">
        <v>26532</v>
      </c>
      <c r="U108" s="1" t="s">
        <v>24539</v>
      </c>
      <c r="V108" s="1" t="s">
        <v>262</v>
      </c>
      <c r="W108" s="1" t="s">
        <v>24809</v>
      </c>
      <c r="X108" s="1" t="s">
        <v>24541</v>
      </c>
      <c r="Y108" s="1" t="s">
        <v>135</v>
      </c>
      <c r="Z108" s="1" t="s">
        <v>24542</v>
      </c>
      <c r="AA108" s="1" t="s">
        <v>24674</v>
      </c>
      <c r="AB108" s="4">
        <f>VLOOKUP(A108,'[1]2425 Q2-1'!$A$2:$V$7128,22,FALSE)</f>
        <v>45512</v>
      </c>
    </row>
    <row r="109" spans="1:28" s="5" customFormat="1">
      <c r="A109" s="1" t="s">
        <v>23944</v>
      </c>
      <c r="B109" s="1" t="s">
        <v>23945</v>
      </c>
      <c r="C109" s="1" t="s">
        <v>23946</v>
      </c>
      <c r="D109" s="1" t="s">
        <v>23945</v>
      </c>
      <c r="E109" s="1" t="s">
        <v>23947</v>
      </c>
      <c r="F109" s="2">
        <v>45132</v>
      </c>
      <c r="G109" s="1">
        <v>3963</v>
      </c>
      <c r="H109" s="1" t="s">
        <v>9</v>
      </c>
      <c r="I109" s="1" t="s">
        <v>12</v>
      </c>
      <c r="J109" s="1" t="s">
        <v>13</v>
      </c>
      <c r="K109" s="1"/>
      <c r="L109" s="1"/>
      <c r="M109" s="1" t="s">
        <v>24627</v>
      </c>
      <c r="N109" s="1" t="s">
        <v>26014</v>
      </c>
      <c r="O109" s="1" t="s">
        <v>32663</v>
      </c>
      <c r="P109" s="2">
        <v>45181</v>
      </c>
      <c r="Q109" s="2">
        <v>45547</v>
      </c>
      <c r="R109" s="1">
        <v>12</v>
      </c>
      <c r="S109" s="1" t="s">
        <v>23948</v>
      </c>
      <c r="T109" s="1" t="s">
        <v>32509</v>
      </c>
      <c r="U109" s="1" t="s">
        <v>24539</v>
      </c>
      <c r="V109" s="1" t="s">
        <v>1229</v>
      </c>
      <c r="W109" s="1" t="s">
        <v>25850</v>
      </c>
      <c r="X109" s="1" t="s">
        <v>24541</v>
      </c>
      <c r="Y109" s="1" t="s">
        <v>1201</v>
      </c>
      <c r="Z109" s="1" t="s">
        <v>24542</v>
      </c>
      <c r="AA109" s="1" t="s">
        <v>25822</v>
      </c>
      <c r="AB109" s="4">
        <f>VLOOKUP(A109,'[1]2425 Q2-1'!$A$2:$V$7128,22,FALSE)</f>
        <v>45455</v>
      </c>
    </row>
    <row r="110" spans="1:28" s="5" customFormat="1">
      <c r="A110" s="1" t="s">
        <v>23949</v>
      </c>
      <c r="B110" s="1" t="s">
        <v>23950</v>
      </c>
      <c r="C110" s="1" t="s">
        <v>23951</v>
      </c>
      <c r="D110" s="1" t="s">
        <v>23953</v>
      </c>
      <c r="E110" s="1" t="s">
        <v>23952</v>
      </c>
      <c r="F110" s="2">
        <v>45132</v>
      </c>
      <c r="G110" s="1">
        <v>10000</v>
      </c>
      <c r="H110" s="1" t="s">
        <v>9</v>
      </c>
      <c r="I110" s="1" t="s">
        <v>12</v>
      </c>
      <c r="J110" s="1" t="s">
        <v>13</v>
      </c>
      <c r="K110" s="1"/>
      <c r="L110" s="1"/>
      <c r="M110" s="1" t="s">
        <v>24627</v>
      </c>
      <c r="N110" s="1" t="s">
        <v>26014</v>
      </c>
      <c r="O110" s="1" t="s">
        <v>32663</v>
      </c>
      <c r="P110" s="2">
        <v>45183</v>
      </c>
      <c r="Q110" s="2">
        <v>45545</v>
      </c>
      <c r="R110" s="1">
        <v>11</v>
      </c>
      <c r="S110" s="1" t="s">
        <v>23954</v>
      </c>
      <c r="T110" s="1" t="s">
        <v>32510</v>
      </c>
      <c r="U110" s="1" t="s">
        <v>24539</v>
      </c>
      <c r="V110" s="1" t="s">
        <v>1201</v>
      </c>
      <c r="W110" s="1" t="s">
        <v>25821</v>
      </c>
      <c r="X110" s="1" t="s">
        <v>24541</v>
      </c>
      <c r="Y110" s="1" t="s">
        <v>1201</v>
      </c>
      <c r="Z110" s="1" t="s">
        <v>24542</v>
      </c>
      <c r="AA110" s="1" t="s">
        <v>25822</v>
      </c>
      <c r="AB110" s="4">
        <f>VLOOKUP(A110,'[1]2425 Q2-1'!$A$2:$V$7128,22,FALSE)</f>
        <v>45455</v>
      </c>
    </row>
    <row r="111" spans="1:28" s="5" customFormat="1">
      <c r="A111" s="1" t="s">
        <v>23955</v>
      </c>
      <c r="B111" s="1" t="s">
        <v>23956</v>
      </c>
      <c r="C111" s="1" t="s">
        <v>23957</v>
      </c>
      <c r="D111" s="1" t="s">
        <v>23953</v>
      </c>
      <c r="E111" s="1" t="s">
        <v>23952</v>
      </c>
      <c r="F111" s="2">
        <v>45132</v>
      </c>
      <c r="G111" s="1">
        <v>4800</v>
      </c>
      <c r="H111" s="1" t="s">
        <v>9</v>
      </c>
      <c r="I111" s="1" t="s">
        <v>12</v>
      </c>
      <c r="J111" s="1" t="s">
        <v>13</v>
      </c>
      <c r="K111" s="1"/>
      <c r="L111" s="1"/>
      <c r="M111" s="1" t="s">
        <v>24627</v>
      </c>
      <c r="N111" s="1" t="s">
        <v>26014</v>
      </c>
      <c r="O111" s="1" t="s">
        <v>32663</v>
      </c>
      <c r="P111" s="2">
        <v>45189</v>
      </c>
      <c r="Q111" s="2">
        <v>45504</v>
      </c>
      <c r="R111" s="1">
        <v>10</v>
      </c>
      <c r="S111" s="1" t="s">
        <v>23954</v>
      </c>
      <c r="T111" s="1" t="s">
        <v>32510</v>
      </c>
      <c r="U111" s="1" t="s">
        <v>24539</v>
      </c>
      <c r="V111" s="1" t="s">
        <v>1201</v>
      </c>
      <c r="W111" s="1" t="s">
        <v>25821</v>
      </c>
      <c r="X111" s="1" t="s">
        <v>24541</v>
      </c>
      <c r="Y111" s="1" t="s">
        <v>1201</v>
      </c>
      <c r="Z111" s="1" t="s">
        <v>24542</v>
      </c>
      <c r="AA111" s="1" t="s">
        <v>25822</v>
      </c>
      <c r="AB111" s="4">
        <f>VLOOKUP(A111,'[1]2425 Q2-1'!$A$2:$V$7128,22,FALSE)</f>
        <v>45455</v>
      </c>
    </row>
    <row r="112" spans="1:28" s="5" customFormat="1">
      <c r="A112" s="1" t="s">
        <v>23958</v>
      </c>
      <c r="B112" s="1" t="s">
        <v>23959</v>
      </c>
      <c r="C112" s="1" t="s">
        <v>23960</v>
      </c>
      <c r="D112" s="1" t="s">
        <v>23962</v>
      </c>
      <c r="E112" s="1" t="s">
        <v>23961</v>
      </c>
      <c r="F112" s="2">
        <v>45132</v>
      </c>
      <c r="G112" s="1">
        <v>10000</v>
      </c>
      <c r="H112" s="1" t="s">
        <v>9</v>
      </c>
      <c r="I112" s="1" t="s">
        <v>12</v>
      </c>
      <c r="J112" s="1" t="s">
        <v>13</v>
      </c>
      <c r="K112" s="1"/>
      <c r="L112" s="1"/>
      <c r="M112" s="1" t="s">
        <v>24571</v>
      </c>
      <c r="N112" s="1" t="s">
        <v>26014</v>
      </c>
      <c r="O112" s="1" t="s">
        <v>32663</v>
      </c>
      <c r="P112" s="2">
        <v>45190</v>
      </c>
      <c r="Q112" s="2">
        <v>45552</v>
      </c>
      <c r="R112" s="1">
        <v>11</v>
      </c>
      <c r="S112" s="1" t="s">
        <v>23963</v>
      </c>
      <c r="T112" s="1" t="s">
        <v>32511</v>
      </c>
      <c r="U112" s="1" t="s">
        <v>24539</v>
      </c>
      <c r="V112" s="1" t="s">
        <v>1201</v>
      </c>
      <c r="W112" s="1" t="s">
        <v>25821</v>
      </c>
      <c r="X112" s="1" t="s">
        <v>24541</v>
      </c>
      <c r="Y112" s="1" t="s">
        <v>1201</v>
      </c>
      <c r="Z112" s="1" t="s">
        <v>24542</v>
      </c>
      <c r="AA112" s="1" t="s">
        <v>25822</v>
      </c>
      <c r="AB112" s="4">
        <f>VLOOKUP(A112,'[1]2425 Q2-1'!$A$2:$V$7128,22,FALSE)</f>
        <v>45455</v>
      </c>
    </row>
    <row r="113" spans="1:28" s="5" customFormat="1">
      <c r="A113" s="1" t="s">
        <v>23930</v>
      </c>
      <c r="B113" s="1" t="s">
        <v>1798</v>
      </c>
      <c r="C113" s="1" t="s">
        <v>23931</v>
      </c>
      <c r="D113" s="1" t="s">
        <v>1798</v>
      </c>
      <c r="E113" s="1" t="s">
        <v>23932</v>
      </c>
      <c r="F113" s="2">
        <v>45141</v>
      </c>
      <c r="G113" s="1">
        <v>9950</v>
      </c>
      <c r="H113" s="1" t="s">
        <v>9</v>
      </c>
      <c r="I113" s="1" t="s">
        <v>12</v>
      </c>
      <c r="J113" s="1" t="s">
        <v>13</v>
      </c>
      <c r="K113" s="1"/>
      <c r="L113" s="1"/>
      <c r="M113" s="1" t="s">
        <v>24627</v>
      </c>
      <c r="N113" s="1" t="s">
        <v>26014</v>
      </c>
      <c r="O113" s="1" t="s">
        <v>32663</v>
      </c>
      <c r="P113" s="2">
        <v>45156</v>
      </c>
      <c r="Q113" s="2">
        <v>45521</v>
      </c>
      <c r="R113" s="1">
        <v>11</v>
      </c>
      <c r="S113" s="1" t="s">
        <v>23933</v>
      </c>
      <c r="T113" s="1" t="s">
        <v>32507</v>
      </c>
      <c r="U113" s="1" t="s">
        <v>24539</v>
      </c>
      <c r="V113" s="1" t="s">
        <v>1821</v>
      </c>
      <c r="W113" s="1" t="s">
        <v>26463</v>
      </c>
      <c r="X113" s="1" t="s">
        <v>24541</v>
      </c>
      <c r="Y113" s="1" t="s">
        <v>1412</v>
      </c>
      <c r="Z113" s="1" t="s">
        <v>24542</v>
      </c>
      <c r="AA113" s="1" t="s">
        <v>26052</v>
      </c>
      <c r="AB113" s="4">
        <f>VLOOKUP(A113,'[1]2425 Q2-1'!$A$2:$V$7128,22,FALSE)</f>
        <v>45455</v>
      </c>
    </row>
    <row r="114" spans="1:28" s="5" customFormat="1">
      <c r="A114" s="1" t="s">
        <v>23934</v>
      </c>
      <c r="B114" s="1" t="s">
        <v>23935</v>
      </c>
      <c r="C114" s="1" t="s">
        <v>23936</v>
      </c>
      <c r="D114" s="1" t="s">
        <v>23938</v>
      </c>
      <c r="E114" s="1" t="s">
        <v>23937</v>
      </c>
      <c r="F114" s="2">
        <v>45141</v>
      </c>
      <c r="G114" s="1">
        <v>10000</v>
      </c>
      <c r="H114" s="1" t="s">
        <v>9</v>
      </c>
      <c r="I114" s="1" t="s">
        <v>12</v>
      </c>
      <c r="J114" s="1" t="s">
        <v>13</v>
      </c>
      <c r="K114" s="1"/>
      <c r="L114" s="1" t="s">
        <v>32508</v>
      </c>
      <c r="M114" s="1" t="s">
        <v>24546</v>
      </c>
      <c r="N114" s="1" t="s">
        <v>26014</v>
      </c>
      <c r="O114" s="1" t="s">
        <v>32663</v>
      </c>
      <c r="P114" s="2">
        <v>45182</v>
      </c>
      <c r="Q114" s="2">
        <v>45547</v>
      </c>
      <c r="R114" s="1">
        <v>11</v>
      </c>
      <c r="S114" s="1" t="s">
        <v>4747</v>
      </c>
      <c r="T114" s="1" t="s">
        <v>27433</v>
      </c>
      <c r="U114" s="1" t="s">
        <v>24539</v>
      </c>
      <c r="V114" s="1" t="s">
        <v>1201</v>
      </c>
      <c r="W114" s="1" t="s">
        <v>25821</v>
      </c>
      <c r="X114" s="1" t="s">
        <v>24541</v>
      </c>
      <c r="Y114" s="1" t="s">
        <v>1201</v>
      </c>
      <c r="Z114" s="1" t="s">
        <v>24542</v>
      </c>
      <c r="AA114" s="1" t="s">
        <v>25822</v>
      </c>
      <c r="AB114" s="4">
        <f>VLOOKUP(A114,'[1]2425 Q2-1'!$A$2:$V$7128,22,FALSE)</f>
        <v>45455</v>
      </c>
    </row>
    <row r="115" spans="1:28" s="5" customFormat="1">
      <c r="A115" s="1" t="s">
        <v>23939</v>
      </c>
      <c r="B115" s="1" t="s">
        <v>23940</v>
      </c>
      <c r="C115" s="1" t="s">
        <v>23941</v>
      </c>
      <c r="D115" s="1" t="s">
        <v>23943</v>
      </c>
      <c r="E115" s="1" t="s">
        <v>23942</v>
      </c>
      <c r="F115" s="2">
        <v>45141</v>
      </c>
      <c r="G115" s="1">
        <v>4660</v>
      </c>
      <c r="H115" s="1" t="s">
        <v>9</v>
      </c>
      <c r="I115" s="1" t="s">
        <v>12</v>
      </c>
      <c r="J115" s="1" t="s">
        <v>13</v>
      </c>
      <c r="K115" s="1"/>
      <c r="L115" s="1"/>
      <c r="M115" s="1" t="s">
        <v>24627</v>
      </c>
      <c r="N115" s="1" t="s">
        <v>26014</v>
      </c>
      <c r="O115" s="1" t="s">
        <v>32663</v>
      </c>
      <c r="P115" s="2">
        <v>45187</v>
      </c>
      <c r="Q115" s="2">
        <v>45552</v>
      </c>
      <c r="R115" s="1">
        <v>11</v>
      </c>
      <c r="S115" s="1" t="s">
        <v>1633</v>
      </c>
      <c r="T115" s="1" t="s">
        <v>26287</v>
      </c>
      <c r="U115" s="1" t="s">
        <v>24539</v>
      </c>
      <c r="V115" s="1" t="s">
        <v>1201</v>
      </c>
      <c r="W115" s="1" t="s">
        <v>25821</v>
      </c>
      <c r="X115" s="1" t="s">
        <v>24541</v>
      </c>
      <c r="Y115" s="1" t="s">
        <v>1201</v>
      </c>
      <c r="Z115" s="1" t="s">
        <v>24542</v>
      </c>
      <c r="AA115" s="1" t="s">
        <v>25822</v>
      </c>
      <c r="AB115" s="4">
        <f>VLOOKUP(A115,'[1]2425 Q2-1'!$A$2:$V$7128,22,FALSE)</f>
        <v>45455</v>
      </c>
    </row>
    <row r="116" spans="1:28" s="5" customFormat="1">
      <c r="A116" s="1" t="s">
        <v>23924</v>
      </c>
      <c r="B116" s="1" t="s">
        <v>23925</v>
      </c>
      <c r="C116" s="1" t="s">
        <v>23926</v>
      </c>
      <c r="D116" s="1" t="s">
        <v>23928</v>
      </c>
      <c r="E116" s="1" t="s">
        <v>23927</v>
      </c>
      <c r="F116" s="2">
        <v>45187</v>
      </c>
      <c r="G116" s="1">
        <v>10000</v>
      </c>
      <c r="H116" s="1" t="s">
        <v>9</v>
      </c>
      <c r="I116" s="1" t="s">
        <v>12</v>
      </c>
      <c r="J116" s="1" t="s">
        <v>13</v>
      </c>
      <c r="K116" s="1" t="s">
        <v>32504</v>
      </c>
      <c r="L116" s="1" t="s">
        <v>32505</v>
      </c>
      <c r="M116" s="1" t="s">
        <v>24536</v>
      </c>
      <c r="N116" s="1" t="s">
        <v>26014</v>
      </c>
      <c r="O116" s="1" t="s">
        <v>32663</v>
      </c>
      <c r="P116" s="2">
        <v>45257</v>
      </c>
      <c r="Q116" s="2">
        <v>45621</v>
      </c>
      <c r="R116" s="1">
        <v>11</v>
      </c>
      <c r="S116" s="1" t="s">
        <v>23929</v>
      </c>
      <c r="T116" s="1" t="s">
        <v>32506</v>
      </c>
      <c r="U116" s="1" t="s">
        <v>24539</v>
      </c>
      <c r="V116" s="1" t="s">
        <v>1637</v>
      </c>
      <c r="W116" s="1" t="s">
        <v>26291</v>
      </c>
      <c r="X116" s="1" t="s">
        <v>24541</v>
      </c>
      <c r="Y116" s="1" t="s">
        <v>1421</v>
      </c>
      <c r="Z116" s="1" t="s">
        <v>24542</v>
      </c>
      <c r="AA116" s="1" t="s">
        <v>26063</v>
      </c>
      <c r="AB116" s="4">
        <f>VLOOKUP(A116,'[1]2425 Q2-1'!$A$2:$V$7128,22,FALSE)</f>
        <v>45499</v>
      </c>
    </row>
    <row r="117" spans="1:28">
      <c r="A117" s="1" t="s">
        <v>23919</v>
      </c>
      <c r="B117" s="1" t="s">
        <v>23920</v>
      </c>
      <c r="C117" s="1" t="s">
        <v>23921</v>
      </c>
      <c r="D117" s="1" t="s">
        <v>23923</v>
      </c>
      <c r="E117" s="1" t="s">
        <v>23922</v>
      </c>
      <c r="F117" s="2">
        <v>45212</v>
      </c>
      <c r="G117" s="1">
        <v>9975</v>
      </c>
      <c r="H117" s="1" t="s">
        <v>9</v>
      </c>
      <c r="I117" s="1" t="s">
        <v>12</v>
      </c>
      <c r="J117" s="1" t="s">
        <v>13</v>
      </c>
      <c r="K117" s="1" t="s">
        <v>32502</v>
      </c>
      <c r="L117" s="1" t="s">
        <v>32503</v>
      </c>
      <c r="M117" s="1" t="s">
        <v>24544</v>
      </c>
      <c r="N117" s="1" t="s">
        <v>25772</v>
      </c>
      <c r="O117" s="1" t="s">
        <v>32661</v>
      </c>
      <c r="P117" s="2">
        <v>45176</v>
      </c>
      <c r="Q117" s="2">
        <v>45541</v>
      </c>
      <c r="R117" s="1">
        <v>11</v>
      </c>
      <c r="S117" s="1" t="s">
        <v>1741</v>
      </c>
      <c r="T117" s="1" t="s">
        <v>26391</v>
      </c>
      <c r="U117" s="1" t="s">
        <v>24539</v>
      </c>
      <c r="V117" s="1" t="s">
        <v>1742</v>
      </c>
      <c r="W117" s="1" t="s">
        <v>26392</v>
      </c>
      <c r="X117" s="1" t="s">
        <v>24541</v>
      </c>
      <c r="Y117" s="1" t="s">
        <v>1080</v>
      </c>
      <c r="Z117" s="1" t="s">
        <v>24542</v>
      </c>
      <c r="AA117" s="1" t="s">
        <v>25696</v>
      </c>
      <c r="AB117" s="4">
        <f>VLOOKUP(A117,'[1]2425 Q2-1'!$A$2:$V$7128,22,FALSE)</f>
        <v>45371</v>
      </c>
    </row>
    <row r="118" spans="1:28">
      <c r="A118" s="1" t="s">
        <v>23902</v>
      </c>
      <c r="B118" s="1" t="s">
        <v>23903</v>
      </c>
      <c r="C118" s="1" t="s">
        <v>23904</v>
      </c>
      <c r="D118" s="1" t="s">
        <v>23906</v>
      </c>
      <c r="E118" s="1" t="s">
        <v>23905</v>
      </c>
      <c r="F118" s="2">
        <v>45215</v>
      </c>
      <c r="G118" s="1">
        <v>1850</v>
      </c>
      <c r="H118" s="1" t="s">
        <v>9</v>
      </c>
      <c r="I118" s="1" t="s">
        <v>12</v>
      </c>
      <c r="J118" s="1" t="s">
        <v>13</v>
      </c>
      <c r="K118" s="1" t="s">
        <v>32496</v>
      </c>
      <c r="L118" s="1"/>
      <c r="M118" s="1" t="s">
        <v>24567</v>
      </c>
      <c r="N118" s="1" t="s">
        <v>26014</v>
      </c>
      <c r="O118" s="1" t="s">
        <v>32663</v>
      </c>
      <c r="P118" s="2">
        <v>45231</v>
      </c>
      <c r="Q118" s="2">
        <v>45322</v>
      </c>
      <c r="R118" s="1">
        <v>2</v>
      </c>
      <c r="S118" s="1" t="s">
        <v>23907</v>
      </c>
      <c r="T118" s="1" t="s">
        <v>32497</v>
      </c>
      <c r="U118" s="1" t="s">
        <v>24539</v>
      </c>
      <c r="V118" s="1" t="s">
        <v>1382</v>
      </c>
      <c r="W118" s="1" t="s">
        <v>26017</v>
      </c>
      <c r="X118" s="1" t="s">
        <v>24541</v>
      </c>
      <c r="Y118" s="1" t="s">
        <v>1223</v>
      </c>
      <c r="Z118" s="1" t="s">
        <v>24542</v>
      </c>
      <c r="AA118" s="1" t="s">
        <v>25846</v>
      </c>
      <c r="AB118" s="4">
        <f>VLOOKUP(A118,'[1]2425 Q2-1'!$A$2:$V$7128,22,FALSE)</f>
        <v>45336</v>
      </c>
    </row>
    <row r="119" spans="1:28">
      <c r="A119" s="1" t="s">
        <v>23908</v>
      </c>
      <c r="B119" s="1" t="s">
        <v>23909</v>
      </c>
      <c r="C119" s="1" t="s">
        <v>23910</v>
      </c>
      <c r="D119" s="1" t="s">
        <v>23912</v>
      </c>
      <c r="E119" s="1" t="s">
        <v>23911</v>
      </c>
      <c r="F119" s="2">
        <v>45215</v>
      </c>
      <c r="G119" s="1">
        <v>9796</v>
      </c>
      <c r="H119" s="1" t="s">
        <v>9</v>
      </c>
      <c r="I119" s="1" t="s">
        <v>12</v>
      </c>
      <c r="J119" s="1" t="s">
        <v>13</v>
      </c>
      <c r="K119" s="1" t="s">
        <v>32498</v>
      </c>
      <c r="L119" s="1" t="s">
        <v>32499</v>
      </c>
      <c r="M119" s="1" t="s">
        <v>24536</v>
      </c>
      <c r="N119" s="1" t="s">
        <v>26014</v>
      </c>
      <c r="O119" s="1" t="s">
        <v>32663</v>
      </c>
      <c r="P119" s="2">
        <v>45251</v>
      </c>
      <c r="Q119" s="2">
        <v>45433</v>
      </c>
      <c r="R119" s="1">
        <v>6</v>
      </c>
      <c r="S119" s="1" t="s">
        <v>23913</v>
      </c>
      <c r="T119" s="1" t="s">
        <v>32500</v>
      </c>
      <c r="U119" s="1" t="s">
        <v>24539</v>
      </c>
      <c r="V119" s="1" t="s">
        <v>1830</v>
      </c>
      <c r="W119" s="1" t="s">
        <v>26472</v>
      </c>
      <c r="X119" s="1" t="s">
        <v>24541</v>
      </c>
      <c r="Y119" s="1" t="s">
        <v>1420</v>
      </c>
      <c r="Z119" s="1" t="s">
        <v>24542</v>
      </c>
      <c r="AA119" s="1" t="s">
        <v>26060</v>
      </c>
      <c r="AB119" s="4">
        <f>VLOOKUP(A119,'[1]2425 Q2-1'!$A$2:$V$7128,22,FALSE)</f>
        <v>45434</v>
      </c>
    </row>
    <row r="120" spans="1:28">
      <c r="A120" s="1" t="s">
        <v>23914</v>
      </c>
      <c r="B120" s="1" t="s">
        <v>23915</v>
      </c>
      <c r="C120" s="1" t="s">
        <v>23916</v>
      </c>
      <c r="D120" s="1" t="s">
        <v>23915</v>
      </c>
      <c r="E120" s="1" t="s">
        <v>23917</v>
      </c>
      <c r="F120" s="2">
        <v>45215</v>
      </c>
      <c r="G120" s="1">
        <v>9596</v>
      </c>
      <c r="H120" s="1" t="s">
        <v>9</v>
      </c>
      <c r="I120" s="1" t="s">
        <v>12</v>
      </c>
      <c r="J120" s="1" t="s">
        <v>13</v>
      </c>
      <c r="K120" s="1"/>
      <c r="L120" s="1"/>
      <c r="M120" s="1" t="s">
        <v>24627</v>
      </c>
      <c r="N120" s="1" t="s">
        <v>26014</v>
      </c>
      <c r="O120" s="1" t="s">
        <v>32663</v>
      </c>
      <c r="P120" s="2">
        <v>45296</v>
      </c>
      <c r="Q120" s="2">
        <v>45661</v>
      </c>
      <c r="R120" s="1">
        <v>11</v>
      </c>
      <c r="S120" s="1" t="s">
        <v>23918</v>
      </c>
      <c r="T120" s="1" t="s">
        <v>32501</v>
      </c>
      <c r="U120" s="1" t="s">
        <v>24539</v>
      </c>
      <c r="V120" s="1" t="s">
        <v>1409</v>
      </c>
      <c r="W120" s="1" t="s">
        <v>26048</v>
      </c>
      <c r="X120" s="1" t="s">
        <v>24541</v>
      </c>
      <c r="Y120" s="1" t="s">
        <v>1408</v>
      </c>
      <c r="Z120" s="1" t="s">
        <v>24542</v>
      </c>
      <c r="AA120" s="1" t="s">
        <v>26049</v>
      </c>
      <c r="AB120" s="4">
        <f>VLOOKUP(A120,'[1]2425 Q2-1'!$A$2:$V$7128,22,FALSE)</f>
        <v>45350</v>
      </c>
    </row>
    <row r="121" spans="1:28">
      <c r="A121" s="1" t="s">
        <v>23899</v>
      </c>
      <c r="B121" s="1" t="s">
        <v>23900</v>
      </c>
      <c r="C121" s="1" t="s">
        <v>23901</v>
      </c>
      <c r="D121" s="1" t="s">
        <v>7603</v>
      </c>
      <c r="E121" s="1" t="s">
        <v>7602</v>
      </c>
      <c r="F121" s="2">
        <v>45226</v>
      </c>
      <c r="G121" s="1">
        <v>194500</v>
      </c>
      <c r="H121" s="1" t="s">
        <v>9</v>
      </c>
      <c r="I121" s="1" t="s">
        <v>12</v>
      </c>
      <c r="J121" s="1" t="s">
        <v>13</v>
      </c>
      <c r="K121" s="1" t="s">
        <v>28194</v>
      </c>
      <c r="L121" s="1" t="s">
        <v>28195</v>
      </c>
      <c r="M121" s="1" t="s">
        <v>24536</v>
      </c>
      <c r="N121" s="1" t="s">
        <v>26178</v>
      </c>
      <c r="O121" s="1" t="s">
        <v>32665</v>
      </c>
      <c r="P121" s="2">
        <v>45274</v>
      </c>
      <c r="Q121" s="2">
        <v>46005</v>
      </c>
      <c r="R121" s="1">
        <v>24</v>
      </c>
      <c r="S121" s="1" t="s">
        <v>651</v>
      </c>
      <c r="T121" s="1" t="s">
        <v>25222</v>
      </c>
      <c r="U121" s="1" t="s">
        <v>24539</v>
      </c>
      <c r="V121" s="1" t="s">
        <v>653</v>
      </c>
      <c r="W121" s="1" t="s">
        <v>25223</v>
      </c>
      <c r="X121" s="1" t="s">
        <v>24541</v>
      </c>
      <c r="Y121" s="1" t="s">
        <v>652</v>
      </c>
      <c r="Z121" s="1" t="s">
        <v>24542</v>
      </c>
      <c r="AA121" s="1" t="s">
        <v>25224</v>
      </c>
      <c r="AB121" s="4">
        <f>VLOOKUP(A121,'[1]2425 Q2-1'!$A$2:$V$7128,22,FALSE)</f>
        <v>45519</v>
      </c>
    </row>
    <row r="122" spans="1:28">
      <c r="A122" s="1" t="s">
        <v>23726</v>
      </c>
      <c r="B122" s="1" t="s">
        <v>23727</v>
      </c>
      <c r="C122" s="1" t="s">
        <v>23728</v>
      </c>
      <c r="D122" s="1" t="s">
        <v>23730</v>
      </c>
      <c r="E122" s="1" t="s">
        <v>23729</v>
      </c>
      <c r="F122" s="2">
        <v>45229</v>
      </c>
      <c r="G122" s="1">
        <v>8000</v>
      </c>
      <c r="H122" s="1" t="s">
        <v>9</v>
      </c>
      <c r="I122" s="1" t="s">
        <v>12</v>
      </c>
      <c r="J122" s="1" t="s">
        <v>13</v>
      </c>
      <c r="K122" s="1" t="s">
        <v>32458</v>
      </c>
      <c r="L122" s="1"/>
      <c r="M122" s="1" t="s">
        <v>24567</v>
      </c>
      <c r="N122" s="1" t="s">
        <v>26014</v>
      </c>
      <c r="O122" s="1" t="s">
        <v>32663</v>
      </c>
      <c r="P122" s="2">
        <v>45231</v>
      </c>
      <c r="Q122" s="2">
        <v>45596</v>
      </c>
      <c r="R122" s="1">
        <v>11</v>
      </c>
      <c r="S122" s="1" t="s">
        <v>1816</v>
      </c>
      <c r="T122" s="1" t="s">
        <v>26459</v>
      </c>
      <c r="U122" s="1" t="s">
        <v>24539</v>
      </c>
      <c r="V122" s="1" t="s">
        <v>1392</v>
      </c>
      <c r="W122" s="1" t="s">
        <v>26027</v>
      </c>
      <c r="X122" s="1" t="s">
        <v>24541</v>
      </c>
      <c r="Y122" s="1" t="s">
        <v>1391</v>
      </c>
      <c r="Z122" s="1" t="s">
        <v>24542</v>
      </c>
      <c r="AA122" s="1" t="s">
        <v>26028</v>
      </c>
      <c r="AB122" s="4">
        <f>VLOOKUP(A122,'[1]2425 Q2-1'!$A$2:$V$7128,22,FALSE)</f>
        <v>45336</v>
      </c>
    </row>
    <row r="123" spans="1:28">
      <c r="A123" s="1" t="s">
        <v>23731</v>
      </c>
      <c r="B123" s="1" t="s">
        <v>23732</v>
      </c>
      <c r="C123" s="1" t="s">
        <v>23733</v>
      </c>
      <c r="D123" s="1" t="s">
        <v>1358</v>
      </c>
      <c r="E123" s="1" t="s">
        <v>23734</v>
      </c>
      <c r="F123" s="2">
        <v>45229</v>
      </c>
      <c r="G123" s="1">
        <v>10000</v>
      </c>
      <c r="H123" s="1" t="s">
        <v>9</v>
      </c>
      <c r="I123" s="1" t="s">
        <v>12</v>
      </c>
      <c r="J123" s="1" t="s">
        <v>13</v>
      </c>
      <c r="K123" s="1" t="s">
        <v>32459</v>
      </c>
      <c r="L123" s="1"/>
      <c r="M123" s="1" t="s">
        <v>24549</v>
      </c>
      <c r="N123" s="1" t="s">
        <v>26014</v>
      </c>
      <c r="O123" s="1" t="s">
        <v>32663</v>
      </c>
      <c r="P123" s="2">
        <v>45243</v>
      </c>
      <c r="Q123" s="2">
        <v>45453</v>
      </c>
      <c r="R123" s="1">
        <v>6</v>
      </c>
      <c r="S123" s="1" t="s">
        <v>23735</v>
      </c>
      <c r="T123" s="1" t="s">
        <v>32460</v>
      </c>
      <c r="U123" s="1" t="s">
        <v>24539</v>
      </c>
      <c r="V123" s="1" t="s">
        <v>1392</v>
      </c>
      <c r="W123" s="1" t="s">
        <v>26027</v>
      </c>
      <c r="X123" s="1" t="s">
        <v>24541</v>
      </c>
      <c r="Y123" s="1" t="s">
        <v>1391</v>
      </c>
      <c r="Z123" s="1" t="s">
        <v>24542</v>
      </c>
      <c r="AA123" s="1" t="s">
        <v>26028</v>
      </c>
      <c r="AB123" s="4">
        <f>VLOOKUP(A123,'[1]2425 Q2-1'!$A$2:$V$7128,22,FALSE)</f>
        <v>45478</v>
      </c>
    </row>
    <row r="124" spans="1:28">
      <c r="A124" s="1" t="s">
        <v>23736</v>
      </c>
      <c r="B124" s="1" t="s">
        <v>23737</v>
      </c>
      <c r="C124" s="1" t="s">
        <v>23738</v>
      </c>
      <c r="D124" s="1" t="s">
        <v>23740</v>
      </c>
      <c r="E124" s="1" t="s">
        <v>23739</v>
      </c>
      <c r="F124" s="2">
        <v>45229</v>
      </c>
      <c r="G124" s="1">
        <v>9825</v>
      </c>
      <c r="H124" s="1" t="s">
        <v>9</v>
      </c>
      <c r="I124" s="1" t="s">
        <v>12</v>
      </c>
      <c r="J124" s="1" t="s">
        <v>13</v>
      </c>
      <c r="K124" s="1" t="s">
        <v>32461</v>
      </c>
      <c r="L124" s="1"/>
      <c r="M124" s="1" t="s">
        <v>24549</v>
      </c>
      <c r="N124" s="1" t="s">
        <v>26014</v>
      </c>
      <c r="O124" s="1" t="s">
        <v>32663</v>
      </c>
      <c r="P124" s="2">
        <v>45244</v>
      </c>
      <c r="Q124" s="2">
        <v>45585</v>
      </c>
      <c r="R124" s="1">
        <v>11</v>
      </c>
      <c r="S124" s="1" t="s">
        <v>23741</v>
      </c>
      <c r="T124" s="1" t="s">
        <v>32462</v>
      </c>
      <c r="U124" s="1" t="s">
        <v>24539</v>
      </c>
      <c r="V124" s="1" t="s">
        <v>1388</v>
      </c>
      <c r="W124" s="1" t="s">
        <v>26023</v>
      </c>
      <c r="X124" s="1" t="s">
        <v>24541</v>
      </c>
      <c r="Y124" s="1" t="s">
        <v>1387</v>
      </c>
      <c r="Z124" s="1" t="s">
        <v>24542</v>
      </c>
      <c r="AA124" s="1" t="s">
        <v>26024</v>
      </c>
      <c r="AB124" s="4">
        <f>VLOOKUP(A124,'[1]2425 Q2-1'!$A$2:$V$7128,22,FALSE)</f>
        <v>45336</v>
      </c>
    </row>
    <row r="125" spans="1:28">
      <c r="A125" s="1" t="s">
        <v>23742</v>
      </c>
      <c r="B125" s="1" t="s">
        <v>23743</v>
      </c>
      <c r="C125" s="1" t="s">
        <v>23744</v>
      </c>
      <c r="D125" s="1" t="s">
        <v>23746</v>
      </c>
      <c r="E125" s="1" t="s">
        <v>23745</v>
      </c>
      <c r="F125" s="2">
        <v>45229</v>
      </c>
      <c r="G125" s="1">
        <v>10000</v>
      </c>
      <c r="H125" s="1" t="s">
        <v>9</v>
      </c>
      <c r="I125" s="1" t="s">
        <v>12</v>
      </c>
      <c r="J125" s="1" t="s">
        <v>13</v>
      </c>
      <c r="K125" s="1" t="s">
        <v>32463</v>
      </c>
      <c r="L125" s="1"/>
      <c r="M125" s="1" t="s">
        <v>24549</v>
      </c>
      <c r="N125" s="1" t="s">
        <v>26014</v>
      </c>
      <c r="O125" s="1" t="s">
        <v>32663</v>
      </c>
      <c r="P125" s="2">
        <v>45251</v>
      </c>
      <c r="Q125" s="2">
        <v>45615</v>
      </c>
      <c r="R125" s="1">
        <v>11</v>
      </c>
      <c r="S125" s="1" t="s">
        <v>1634</v>
      </c>
      <c r="T125" s="1" t="s">
        <v>26288</v>
      </c>
      <c r="U125" s="1" t="s">
        <v>24539</v>
      </c>
      <c r="V125" s="1" t="s">
        <v>1405</v>
      </c>
      <c r="W125" s="1" t="s">
        <v>26043</v>
      </c>
      <c r="X125" s="1" t="s">
        <v>24541</v>
      </c>
      <c r="Y125" s="1" t="s">
        <v>1270</v>
      </c>
      <c r="Z125" s="1" t="s">
        <v>24542</v>
      </c>
      <c r="AA125" s="1" t="s">
        <v>26044</v>
      </c>
      <c r="AB125" s="4">
        <f>VLOOKUP(A125,'[1]2425 Q2-1'!$A$2:$V$7128,22,FALSE)</f>
        <v>45336</v>
      </c>
    </row>
    <row r="126" spans="1:28">
      <c r="A126" s="1" t="s">
        <v>23747</v>
      </c>
      <c r="B126" s="1" t="s">
        <v>23748</v>
      </c>
      <c r="C126" s="1" t="s">
        <v>23749</v>
      </c>
      <c r="D126" s="1" t="s">
        <v>23751</v>
      </c>
      <c r="E126" s="1" t="s">
        <v>23750</v>
      </c>
      <c r="F126" s="2">
        <v>45229</v>
      </c>
      <c r="G126" s="1">
        <v>9960</v>
      </c>
      <c r="H126" s="1" t="s">
        <v>9</v>
      </c>
      <c r="I126" s="1" t="s">
        <v>12</v>
      </c>
      <c r="J126" s="1" t="s">
        <v>13</v>
      </c>
      <c r="K126" s="1"/>
      <c r="L126" s="1" t="s">
        <v>32464</v>
      </c>
      <c r="M126" s="1" t="s">
        <v>24546</v>
      </c>
      <c r="N126" s="1" t="s">
        <v>26014</v>
      </c>
      <c r="O126" s="1" t="s">
        <v>32663</v>
      </c>
      <c r="P126" s="2">
        <v>45299</v>
      </c>
      <c r="Q126" s="2">
        <v>45413</v>
      </c>
      <c r="R126" s="1">
        <v>3</v>
      </c>
      <c r="S126" s="1" t="s">
        <v>1395</v>
      </c>
      <c r="T126" s="1" t="s">
        <v>26033</v>
      </c>
      <c r="U126" s="1" t="s">
        <v>24539</v>
      </c>
      <c r="V126" s="1" t="s">
        <v>1396</v>
      </c>
      <c r="W126" s="1" t="s">
        <v>26034</v>
      </c>
      <c r="X126" s="1" t="s">
        <v>24541</v>
      </c>
      <c r="Y126" s="1" t="s">
        <v>1387</v>
      </c>
      <c r="Z126" s="1" t="s">
        <v>24542</v>
      </c>
      <c r="AA126" s="1" t="s">
        <v>26024</v>
      </c>
      <c r="AB126" s="4">
        <f>VLOOKUP(A126,'[1]2425 Q2-1'!$A$2:$V$7128,22,FALSE)</f>
        <v>45414</v>
      </c>
    </row>
    <row r="127" spans="1:28">
      <c r="A127" s="1" t="s">
        <v>23752</v>
      </c>
      <c r="B127" s="1" t="s">
        <v>23753</v>
      </c>
      <c r="C127" s="1" t="s">
        <v>23754</v>
      </c>
      <c r="D127" s="1" t="s">
        <v>23753</v>
      </c>
      <c r="E127" s="1" t="s">
        <v>23755</v>
      </c>
      <c r="F127" s="2">
        <v>45229</v>
      </c>
      <c r="G127" s="1">
        <v>5038</v>
      </c>
      <c r="H127" s="1" t="s">
        <v>9</v>
      </c>
      <c r="I127" s="1" t="s">
        <v>12</v>
      </c>
      <c r="J127" s="1" t="s">
        <v>13</v>
      </c>
      <c r="K127" s="1"/>
      <c r="L127" s="1"/>
      <c r="M127" s="1" t="s">
        <v>24627</v>
      </c>
      <c r="N127" s="1" t="s">
        <v>26014</v>
      </c>
      <c r="O127" s="1" t="s">
        <v>32663</v>
      </c>
      <c r="P127" s="2">
        <v>45291</v>
      </c>
      <c r="Q127" s="2">
        <v>45656</v>
      </c>
      <c r="R127" s="1">
        <v>11</v>
      </c>
      <c r="S127" s="1" t="s">
        <v>23756</v>
      </c>
      <c r="T127" s="1" t="s">
        <v>32465</v>
      </c>
      <c r="U127" s="1" t="s">
        <v>24539</v>
      </c>
      <c r="V127" s="1" t="s">
        <v>1224</v>
      </c>
      <c r="W127" s="1" t="s">
        <v>25845</v>
      </c>
      <c r="X127" s="1" t="s">
        <v>24541</v>
      </c>
      <c r="Y127" s="1" t="s">
        <v>1223</v>
      </c>
      <c r="Z127" s="1" t="s">
        <v>24542</v>
      </c>
      <c r="AA127" s="1" t="s">
        <v>25846</v>
      </c>
      <c r="AB127" s="4">
        <f>VLOOKUP(A127,'[1]2425 Q2-1'!$A$2:$V$7128,22,FALSE)</f>
        <v>45336</v>
      </c>
    </row>
    <row r="128" spans="1:28">
      <c r="A128" s="1" t="s">
        <v>23757</v>
      </c>
      <c r="B128" s="1" t="s">
        <v>23758</v>
      </c>
      <c r="C128" s="1" t="s">
        <v>23759</v>
      </c>
      <c r="D128" s="1" t="s">
        <v>23761</v>
      </c>
      <c r="E128" s="1" t="s">
        <v>23760</v>
      </c>
      <c r="F128" s="2">
        <v>45229</v>
      </c>
      <c r="G128" s="1">
        <v>10000</v>
      </c>
      <c r="H128" s="1" t="s">
        <v>9</v>
      </c>
      <c r="I128" s="1" t="s">
        <v>12</v>
      </c>
      <c r="J128" s="1" t="s">
        <v>13</v>
      </c>
      <c r="K128" s="1" t="s">
        <v>32466</v>
      </c>
      <c r="L128" s="1" t="s">
        <v>32467</v>
      </c>
      <c r="M128" s="1" t="s">
        <v>24544</v>
      </c>
      <c r="N128" s="1" t="s">
        <v>26014</v>
      </c>
      <c r="O128" s="1" t="s">
        <v>32663</v>
      </c>
      <c r="P128" s="2">
        <v>45299</v>
      </c>
      <c r="Q128" s="2">
        <v>45390</v>
      </c>
      <c r="R128" s="1">
        <v>3</v>
      </c>
      <c r="S128" s="1" t="s">
        <v>23762</v>
      </c>
      <c r="T128" s="1" t="s">
        <v>32468</v>
      </c>
      <c r="U128" s="1" t="s">
        <v>24539</v>
      </c>
      <c r="V128" s="1" t="s">
        <v>1630</v>
      </c>
      <c r="W128" s="1" t="s">
        <v>26283</v>
      </c>
      <c r="X128" s="1" t="s">
        <v>24541</v>
      </c>
      <c r="Y128" s="1" t="s">
        <v>1629</v>
      </c>
      <c r="Z128" s="1" t="s">
        <v>24542</v>
      </c>
      <c r="AA128" s="1" t="s">
        <v>26284</v>
      </c>
      <c r="AB128" s="4">
        <f>VLOOKUP(A128,'[1]2425 Q2-1'!$A$2:$V$7128,22,FALSE)</f>
        <v>45391</v>
      </c>
    </row>
    <row r="129" spans="1:28">
      <c r="A129" s="1" t="s">
        <v>23763</v>
      </c>
      <c r="B129" s="1" t="s">
        <v>23764</v>
      </c>
      <c r="C129" s="1" t="s">
        <v>23765</v>
      </c>
      <c r="D129" s="1" t="s">
        <v>23767</v>
      </c>
      <c r="E129" s="1" t="s">
        <v>23766</v>
      </c>
      <c r="F129" s="2">
        <v>45229</v>
      </c>
      <c r="G129" s="1">
        <v>10000</v>
      </c>
      <c r="H129" s="1" t="s">
        <v>9</v>
      </c>
      <c r="I129" s="1" t="s">
        <v>12</v>
      </c>
      <c r="J129" s="1" t="s">
        <v>13</v>
      </c>
      <c r="K129" s="1"/>
      <c r="L129" s="1"/>
      <c r="M129" s="1" t="s">
        <v>24558</v>
      </c>
      <c r="N129" s="1" t="s">
        <v>26014</v>
      </c>
      <c r="O129" s="1" t="s">
        <v>32663</v>
      </c>
      <c r="P129" s="2">
        <v>45281</v>
      </c>
      <c r="Q129" s="2">
        <v>45646</v>
      </c>
      <c r="R129" s="1">
        <v>11</v>
      </c>
      <c r="S129" s="1" t="s">
        <v>1822</v>
      </c>
      <c r="T129" s="1" t="s">
        <v>26464</v>
      </c>
      <c r="U129" s="1" t="s">
        <v>24539</v>
      </c>
      <c r="V129" s="1" t="s">
        <v>1413</v>
      </c>
      <c r="W129" s="1" t="s">
        <v>26051</v>
      </c>
      <c r="X129" s="1" t="s">
        <v>24541</v>
      </c>
      <c r="Y129" s="1" t="s">
        <v>1412</v>
      </c>
      <c r="Z129" s="1" t="s">
        <v>24542</v>
      </c>
      <c r="AA129" s="1" t="s">
        <v>26052</v>
      </c>
      <c r="AB129" s="4">
        <f>VLOOKUP(A129,'[1]2425 Q2-1'!$A$2:$V$7128,22,FALSE)</f>
        <v>45336</v>
      </c>
    </row>
    <row r="130" spans="1:28">
      <c r="A130" s="1" t="s">
        <v>23768</v>
      </c>
      <c r="B130" s="1" t="s">
        <v>23769</v>
      </c>
      <c r="C130" s="1" t="s">
        <v>23770</v>
      </c>
      <c r="D130" s="1" t="s">
        <v>23772</v>
      </c>
      <c r="E130" s="1" t="s">
        <v>23771</v>
      </c>
      <c r="F130" s="2">
        <v>45229</v>
      </c>
      <c r="G130" s="1">
        <v>10000</v>
      </c>
      <c r="H130" s="1" t="s">
        <v>9</v>
      </c>
      <c r="I130" s="1" t="s">
        <v>12</v>
      </c>
      <c r="J130" s="1" t="s">
        <v>13</v>
      </c>
      <c r="K130" s="1" t="s">
        <v>32469</v>
      </c>
      <c r="L130" s="1"/>
      <c r="M130" s="1" t="s">
        <v>24567</v>
      </c>
      <c r="N130" s="1" t="s">
        <v>26014</v>
      </c>
      <c r="O130" s="1" t="s">
        <v>32663</v>
      </c>
      <c r="P130" s="2">
        <v>45292</v>
      </c>
      <c r="Q130" s="2">
        <v>45634</v>
      </c>
      <c r="R130" s="1">
        <v>11</v>
      </c>
      <c r="S130" s="1" t="s">
        <v>23773</v>
      </c>
      <c r="T130" s="1" t="s">
        <v>32470</v>
      </c>
      <c r="U130" s="1" t="s">
        <v>24539</v>
      </c>
      <c r="V130" s="1" t="s">
        <v>1245</v>
      </c>
      <c r="W130" s="1" t="s">
        <v>26030</v>
      </c>
      <c r="X130" s="1" t="s">
        <v>24541</v>
      </c>
      <c r="Y130" s="1" t="s">
        <v>1245</v>
      </c>
      <c r="Z130" s="1" t="s">
        <v>24542</v>
      </c>
      <c r="AA130" s="1" t="s">
        <v>25870</v>
      </c>
      <c r="AB130" s="4">
        <f>VLOOKUP(A130,'[1]2425 Q2-1'!$A$2:$V$7128,22,FALSE)</f>
        <v>45335</v>
      </c>
    </row>
    <row r="131" spans="1:28">
      <c r="A131" s="1" t="s">
        <v>23774</v>
      </c>
      <c r="B131" s="1" t="s">
        <v>23775</v>
      </c>
      <c r="C131" s="1" t="s">
        <v>23776</v>
      </c>
      <c r="D131" s="1" t="s">
        <v>23777</v>
      </c>
      <c r="E131" s="1" t="s">
        <v>12368</v>
      </c>
      <c r="F131" s="2">
        <v>45229</v>
      </c>
      <c r="G131" s="1">
        <v>9265</v>
      </c>
      <c r="H131" s="1" t="s">
        <v>9</v>
      </c>
      <c r="I131" s="1" t="s">
        <v>12</v>
      </c>
      <c r="J131" s="1" t="s">
        <v>13</v>
      </c>
      <c r="K131" s="1" t="s">
        <v>29458</v>
      </c>
      <c r="L131" s="1" t="s">
        <v>32471</v>
      </c>
      <c r="M131" s="1" t="s">
        <v>24544</v>
      </c>
      <c r="N131" s="1" t="s">
        <v>26014</v>
      </c>
      <c r="O131" s="1" t="s">
        <v>32663</v>
      </c>
      <c r="P131" s="2">
        <v>45286</v>
      </c>
      <c r="Q131" s="2">
        <v>45561</v>
      </c>
      <c r="R131" s="1">
        <v>9</v>
      </c>
      <c r="S131" s="1" t="s">
        <v>357</v>
      </c>
      <c r="T131" s="1" t="s">
        <v>26061</v>
      </c>
      <c r="U131" s="1" t="s">
        <v>24539</v>
      </c>
      <c r="V131" s="1" t="s">
        <v>1422</v>
      </c>
      <c r="W131" s="1" t="s">
        <v>26062</v>
      </c>
      <c r="X131" s="1" t="s">
        <v>24541</v>
      </c>
      <c r="Y131" s="1" t="s">
        <v>1421</v>
      </c>
      <c r="Z131" s="1" t="s">
        <v>24542</v>
      </c>
      <c r="AA131" s="1" t="s">
        <v>26063</v>
      </c>
      <c r="AB131" s="4">
        <f>VLOOKUP(A131,'[1]2425 Q2-1'!$A$2:$V$7128,22,FALSE)</f>
        <v>45350</v>
      </c>
    </row>
    <row r="132" spans="1:28">
      <c r="A132" s="1" t="s">
        <v>23778</v>
      </c>
      <c r="B132" s="1" t="s">
        <v>23779</v>
      </c>
      <c r="C132" s="1" t="s">
        <v>23780</v>
      </c>
      <c r="D132" s="1" t="s">
        <v>23782</v>
      </c>
      <c r="E132" s="1" t="s">
        <v>23781</v>
      </c>
      <c r="F132" s="2">
        <v>45229</v>
      </c>
      <c r="G132" s="1">
        <v>4928</v>
      </c>
      <c r="H132" s="1" t="s">
        <v>9</v>
      </c>
      <c r="I132" s="1" t="s">
        <v>12</v>
      </c>
      <c r="J132" s="1" t="s">
        <v>13</v>
      </c>
      <c r="K132" s="1"/>
      <c r="L132" s="1" t="s">
        <v>32472</v>
      </c>
      <c r="M132" s="1" t="s">
        <v>24546</v>
      </c>
      <c r="N132" s="1" t="s">
        <v>26014</v>
      </c>
      <c r="O132" s="1" t="s">
        <v>32663</v>
      </c>
      <c r="P132" s="2">
        <v>45292</v>
      </c>
      <c r="Q132" s="2">
        <v>45657</v>
      </c>
      <c r="R132" s="1">
        <v>11</v>
      </c>
      <c r="S132" s="1" t="s">
        <v>1419</v>
      </c>
      <c r="T132" s="1" t="s">
        <v>26058</v>
      </c>
      <c r="U132" s="1" t="s">
        <v>24539</v>
      </c>
      <c r="V132" s="1" t="s">
        <v>1420</v>
      </c>
      <c r="W132" s="1" t="s">
        <v>26059</v>
      </c>
      <c r="X132" s="1" t="s">
        <v>24541</v>
      </c>
      <c r="Y132" s="1" t="s">
        <v>1420</v>
      </c>
      <c r="Z132" s="1" t="s">
        <v>24542</v>
      </c>
      <c r="AA132" s="1" t="s">
        <v>26060</v>
      </c>
      <c r="AB132" s="4">
        <f>VLOOKUP(A132,'[1]2425 Q2-1'!$A$2:$V$7128,22,FALSE)</f>
        <v>45335</v>
      </c>
    </row>
    <row r="133" spans="1:28">
      <c r="A133" s="1" t="s">
        <v>23783</v>
      </c>
      <c r="B133" s="1" t="s">
        <v>23784</v>
      </c>
      <c r="C133" s="1" t="s">
        <v>23785</v>
      </c>
      <c r="D133" s="1" t="s">
        <v>23787</v>
      </c>
      <c r="E133" s="1" t="s">
        <v>23786</v>
      </c>
      <c r="F133" s="2">
        <v>45229</v>
      </c>
      <c r="G133" s="1">
        <v>10000</v>
      </c>
      <c r="H133" s="1" t="s">
        <v>9</v>
      </c>
      <c r="I133" s="1" t="s">
        <v>12</v>
      </c>
      <c r="J133" s="1" t="s">
        <v>13</v>
      </c>
      <c r="K133" s="1"/>
      <c r="L133" s="1"/>
      <c r="M133" s="1" t="s">
        <v>24627</v>
      </c>
      <c r="N133" s="1" t="s">
        <v>26014</v>
      </c>
      <c r="O133" s="1" t="s">
        <v>32663</v>
      </c>
      <c r="P133" s="2">
        <v>45292</v>
      </c>
      <c r="Q133" s="2">
        <v>45413</v>
      </c>
      <c r="R133" s="1">
        <v>4</v>
      </c>
      <c r="S133" s="1" t="s">
        <v>4637</v>
      </c>
      <c r="T133" s="1" t="s">
        <v>27401</v>
      </c>
      <c r="U133" s="1" t="s">
        <v>24539</v>
      </c>
      <c r="V133" s="1" t="s">
        <v>1821</v>
      </c>
      <c r="W133" s="1" t="s">
        <v>26463</v>
      </c>
      <c r="X133" s="1" t="s">
        <v>24541</v>
      </c>
      <c r="Y133" s="1" t="s">
        <v>1412</v>
      </c>
      <c r="Z133" s="1" t="s">
        <v>24542</v>
      </c>
      <c r="AA133" s="1" t="s">
        <v>26052</v>
      </c>
      <c r="AB133" s="4">
        <f>VLOOKUP(A133,'[1]2425 Q2-1'!$A$2:$V$7128,22,FALSE)</f>
        <v>45385</v>
      </c>
    </row>
    <row r="134" spans="1:28">
      <c r="A134" s="1" t="s">
        <v>23788</v>
      </c>
      <c r="B134" s="1" t="s">
        <v>23789</v>
      </c>
      <c r="C134" s="1" t="s">
        <v>23790</v>
      </c>
      <c r="D134" s="1" t="s">
        <v>23792</v>
      </c>
      <c r="E134" s="1" t="s">
        <v>23791</v>
      </c>
      <c r="F134" s="2">
        <v>45229</v>
      </c>
      <c r="G134" s="1">
        <v>5621</v>
      </c>
      <c r="H134" s="1" t="s">
        <v>9</v>
      </c>
      <c r="I134" s="1" t="s">
        <v>12</v>
      </c>
      <c r="J134" s="1" t="s">
        <v>13</v>
      </c>
      <c r="K134" s="1"/>
      <c r="L134" s="1"/>
      <c r="M134" s="1" t="s">
        <v>24759</v>
      </c>
      <c r="N134" s="1" t="s">
        <v>26014</v>
      </c>
      <c r="O134" s="1" t="s">
        <v>32663</v>
      </c>
      <c r="P134" s="2">
        <v>45292</v>
      </c>
      <c r="Q134" s="2">
        <v>45657</v>
      </c>
      <c r="R134" s="1">
        <v>11</v>
      </c>
      <c r="S134" s="1" t="s">
        <v>23793</v>
      </c>
      <c r="T134" s="1" t="s">
        <v>32473</v>
      </c>
      <c r="U134" s="1" t="s">
        <v>24539</v>
      </c>
      <c r="V134" s="1" t="s">
        <v>1407</v>
      </c>
      <c r="W134" s="1" t="s">
        <v>26047</v>
      </c>
      <c r="X134" s="1" t="s">
        <v>24541</v>
      </c>
      <c r="Y134" s="1" t="s">
        <v>455</v>
      </c>
      <c r="Z134" s="1" t="s">
        <v>24542</v>
      </c>
      <c r="AA134" s="1" t="s">
        <v>25021</v>
      </c>
      <c r="AB134" s="4">
        <f>VLOOKUP(A134,'[1]2425 Q2-1'!$A$2:$V$7128,22,FALSE)</f>
        <v>45336</v>
      </c>
    </row>
    <row r="135" spans="1:28">
      <c r="A135" s="1" t="s">
        <v>23794</v>
      </c>
      <c r="B135" s="1" t="s">
        <v>23795</v>
      </c>
      <c r="C135" s="1" t="s">
        <v>23796</v>
      </c>
      <c r="D135" s="1" t="s">
        <v>23798</v>
      </c>
      <c r="E135" s="1" t="s">
        <v>23797</v>
      </c>
      <c r="F135" s="2">
        <v>45229</v>
      </c>
      <c r="G135" s="1">
        <v>5000</v>
      </c>
      <c r="H135" s="1" t="s">
        <v>9</v>
      </c>
      <c r="I135" s="1" t="s">
        <v>12</v>
      </c>
      <c r="J135" s="1" t="s">
        <v>13</v>
      </c>
      <c r="K135" s="1"/>
      <c r="L135" s="1"/>
      <c r="M135" s="1" t="s">
        <v>24571</v>
      </c>
      <c r="N135" s="1" t="s">
        <v>26014</v>
      </c>
      <c r="O135" s="1" t="s">
        <v>32663</v>
      </c>
      <c r="P135" s="2">
        <v>45292</v>
      </c>
      <c r="Q135" s="2">
        <v>45383</v>
      </c>
      <c r="R135" s="1">
        <v>3</v>
      </c>
      <c r="S135" s="1"/>
      <c r="T135" s="1"/>
      <c r="U135" s="1" t="s">
        <v>24539</v>
      </c>
      <c r="V135" s="1"/>
      <c r="W135" s="1"/>
      <c r="X135" s="1" t="s">
        <v>24541</v>
      </c>
      <c r="Y135" s="1"/>
      <c r="Z135" s="1" t="s">
        <v>24542</v>
      </c>
      <c r="AA135" s="1"/>
      <c r="AB135" s="4">
        <f>VLOOKUP(A135,'[1]2425 Q2-1'!$A$2:$V$7128,22,FALSE)</f>
        <v>45384</v>
      </c>
    </row>
    <row r="136" spans="1:28">
      <c r="A136" s="1" t="s">
        <v>23799</v>
      </c>
      <c r="B136" s="1" t="s">
        <v>136</v>
      </c>
      <c r="C136" s="1" t="s">
        <v>23800</v>
      </c>
      <c r="D136" s="1" t="s">
        <v>23802</v>
      </c>
      <c r="E136" s="1" t="s">
        <v>23801</v>
      </c>
      <c r="F136" s="2">
        <v>45229</v>
      </c>
      <c r="G136" s="1">
        <v>10000</v>
      </c>
      <c r="H136" s="1" t="s">
        <v>9</v>
      </c>
      <c r="I136" s="1" t="s">
        <v>12</v>
      </c>
      <c r="J136" s="1" t="s">
        <v>13</v>
      </c>
      <c r="K136" s="1"/>
      <c r="L136" s="1"/>
      <c r="M136" s="1" t="s">
        <v>24759</v>
      </c>
      <c r="N136" s="1" t="s">
        <v>26014</v>
      </c>
      <c r="O136" s="1" t="s">
        <v>32663</v>
      </c>
      <c r="P136" s="2">
        <v>45292</v>
      </c>
      <c r="Q136" s="2">
        <v>45657</v>
      </c>
      <c r="R136" s="1">
        <v>11</v>
      </c>
      <c r="S136" s="1" t="s">
        <v>23803</v>
      </c>
      <c r="T136" s="1" t="s">
        <v>32474</v>
      </c>
      <c r="U136" s="1" t="s">
        <v>24539</v>
      </c>
      <c r="V136" s="1" t="s">
        <v>1407</v>
      </c>
      <c r="W136" s="1" t="s">
        <v>26047</v>
      </c>
      <c r="X136" s="1" t="s">
        <v>24541</v>
      </c>
      <c r="Y136" s="1" t="s">
        <v>455</v>
      </c>
      <c r="Z136" s="1" t="s">
        <v>24542</v>
      </c>
      <c r="AA136" s="1" t="s">
        <v>25021</v>
      </c>
      <c r="AB136" s="4">
        <f>VLOOKUP(A136,'[1]2425 Q2-1'!$A$2:$V$7128,22,FALSE)</f>
        <v>45336</v>
      </c>
    </row>
    <row r="137" spans="1:28">
      <c r="A137" s="1" t="s">
        <v>23804</v>
      </c>
      <c r="B137" s="1" t="s">
        <v>23805</v>
      </c>
      <c r="C137" s="1" t="s">
        <v>23806</v>
      </c>
      <c r="D137" s="1" t="s">
        <v>23808</v>
      </c>
      <c r="E137" s="1" t="s">
        <v>23807</v>
      </c>
      <c r="F137" s="2">
        <v>45229</v>
      </c>
      <c r="G137" s="1">
        <v>8390</v>
      </c>
      <c r="H137" s="1" t="s">
        <v>9</v>
      </c>
      <c r="I137" s="1" t="s">
        <v>12</v>
      </c>
      <c r="J137" s="1" t="s">
        <v>13</v>
      </c>
      <c r="K137" s="1"/>
      <c r="L137" s="1" t="s">
        <v>32475</v>
      </c>
      <c r="M137" s="1" t="s">
        <v>24546</v>
      </c>
      <c r="N137" s="1" t="s">
        <v>26014</v>
      </c>
      <c r="O137" s="1" t="s">
        <v>32663</v>
      </c>
      <c r="P137" s="2">
        <v>45299</v>
      </c>
      <c r="Q137" s="2">
        <v>45504</v>
      </c>
      <c r="R137" s="1">
        <v>6</v>
      </c>
      <c r="S137" s="1" t="s">
        <v>1638</v>
      </c>
      <c r="T137" s="1" t="s">
        <v>26292</v>
      </c>
      <c r="U137" s="1" t="s">
        <v>24539</v>
      </c>
      <c r="V137" s="1" t="s">
        <v>1639</v>
      </c>
      <c r="W137" s="1" t="s">
        <v>26293</v>
      </c>
      <c r="X137" s="1" t="s">
        <v>24541</v>
      </c>
      <c r="Y137" s="1" t="s">
        <v>1218</v>
      </c>
      <c r="Z137" s="1" t="s">
        <v>24542</v>
      </c>
      <c r="AA137" s="1" t="s">
        <v>25841</v>
      </c>
      <c r="AB137" s="4">
        <f>VLOOKUP(A137,'[1]2425 Q2-1'!$A$2:$V$7128,22,FALSE)</f>
        <v>45336</v>
      </c>
    </row>
    <row r="138" spans="1:28">
      <c r="A138" s="1" t="s">
        <v>23809</v>
      </c>
      <c r="B138" s="1" t="s">
        <v>23810</v>
      </c>
      <c r="C138" s="1" t="s">
        <v>23811</v>
      </c>
      <c r="D138" s="1" t="s">
        <v>23813</v>
      </c>
      <c r="E138" s="1" t="s">
        <v>23812</v>
      </c>
      <c r="F138" s="2">
        <v>45229</v>
      </c>
      <c r="G138" s="1">
        <v>10000</v>
      </c>
      <c r="H138" s="1" t="s">
        <v>9</v>
      </c>
      <c r="I138" s="1" t="s">
        <v>12</v>
      </c>
      <c r="J138" s="1" t="s">
        <v>13</v>
      </c>
      <c r="K138" s="1"/>
      <c r="L138" s="1" t="s">
        <v>32476</v>
      </c>
      <c r="M138" s="1" t="s">
        <v>24546</v>
      </c>
      <c r="N138" s="1" t="s">
        <v>26014</v>
      </c>
      <c r="O138" s="1" t="s">
        <v>32663</v>
      </c>
      <c r="P138" s="2">
        <v>45292</v>
      </c>
      <c r="Q138" s="2">
        <v>45657</v>
      </c>
      <c r="R138" s="1">
        <v>11</v>
      </c>
      <c r="S138" s="1" t="s">
        <v>22867</v>
      </c>
      <c r="T138" s="1" t="s">
        <v>32251</v>
      </c>
      <c r="U138" s="1" t="s">
        <v>24539</v>
      </c>
      <c r="V138" s="1" t="s">
        <v>1821</v>
      </c>
      <c r="W138" s="1" t="s">
        <v>26463</v>
      </c>
      <c r="X138" s="1" t="s">
        <v>24541</v>
      </c>
      <c r="Y138" s="1" t="s">
        <v>1412</v>
      </c>
      <c r="Z138" s="1" t="s">
        <v>24542</v>
      </c>
      <c r="AA138" s="1" t="s">
        <v>26052</v>
      </c>
      <c r="AB138" s="4">
        <f>VLOOKUP(A138,'[1]2425 Q2-1'!$A$2:$V$7128,22,FALSE)</f>
        <v>45502</v>
      </c>
    </row>
    <row r="139" spans="1:28">
      <c r="A139" s="1" t="s">
        <v>23814</v>
      </c>
      <c r="B139" s="1" t="s">
        <v>23815</v>
      </c>
      <c r="C139" s="1" t="s">
        <v>23816</v>
      </c>
      <c r="D139" s="1" t="s">
        <v>23818</v>
      </c>
      <c r="E139" s="1" t="s">
        <v>23817</v>
      </c>
      <c r="F139" s="2">
        <v>45229</v>
      </c>
      <c r="G139" s="1">
        <v>3807</v>
      </c>
      <c r="H139" s="1" t="s">
        <v>9</v>
      </c>
      <c r="I139" s="1" t="s">
        <v>12</v>
      </c>
      <c r="J139" s="1" t="s">
        <v>13</v>
      </c>
      <c r="K139" s="1"/>
      <c r="L139" s="1"/>
      <c r="M139" s="1" t="s">
        <v>24627</v>
      </c>
      <c r="N139" s="1" t="s">
        <v>26014</v>
      </c>
      <c r="O139" s="1" t="s">
        <v>32663</v>
      </c>
      <c r="P139" s="2">
        <v>45340</v>
      </c>
      <c r="Q139" s="2">
        <v>45705</v>
      </c>
      <c r="R139" s="1">
        <v>11</v>
      </c>
      <c r="S139" s="1" t="s">
        <v>4621</v>
      </c>
      <c r="T139" s="1" t="s">
        <v>27398</v>
      </c>
      <c r="U139" s="1" t="s">
        <v>24539</v>
      </c>
      <c r="V139" s="1" t="s">
        <v>1417</v>
      </c>
      <c r="W139" s="1" t="s">
        <v>26055</v>
      </c>
      <c r="X139" s="1" t="s">
        <v>24541</v>
      </c>
      <c r="Y139" s="1" t="s">
        <v>1416</v>
      </c>
      <c r="Z139" s="1" t="s">
        <v>24542</v>
      </c>
      <c r="AA139" s="1" t="s">
        <v>26056</v>
      </c>
      <c r="AB139" s="4">
        <f>VLOOKUP(A139,'[1]2425 Q2-1'!$A$2:$V$7128,22,FALSE)</f>
        <v>45336</v>
      </c>
    </row>
    <row r="140" spans="1:28">
      <c r="A140" s="1" t="s">
        <v>23819</v>
      </c>
      <c r="B140" s="1" t="s">
        <v>23820</v>
      </c>
      <c r="C140" s="1" t="s">
        <v>23821</v>
      </c>
      <c r="D140" s="1" t="s">
        <v>23823</v>
      </c>
      <c r="E140" s="1" t="s">
        <v>23822</v>
      </c>
      <c r="F140" s="2">
        <v>45229</v>
      </c>
      <c r="G140" s="1">
        <v>9963</v>
      </c>
      <c r="H140" s="1" t="s">
        <v>9</v>
      </c>
      <c r="I140" s="1" t="s">
        <v>12</v>
      </c>
      <c r="J140" s="1" t="s">
        <v>13</v>
      </c>
      <c r="K140" s="1"/>
      <c r="L140" s="1" t="s">
        <v>32477</v>
      </c>
      <c r="M140" s="1" t="s">
        <v>24544</v>
      </c>
      <c r="N140" s="1" t="s">
        <v>26014</v>
      </c>
      <c r="O140" s="1" t="s">
        <v>32663</v>
      </c>
      <c r="P140" s="2">
        <v>45299</v>
      </c>
      <c r="Q140" s="2">
        <v>45664</v>
      </c>
      <c r="R140" s="1">
        <v>11</v>
      </c>
      <c r="S140" s="1" t="s">
        <v>22922</v>
      </c>
      <c r="T140" s="1" t="s">
        <v>32265</v>
      </c>
      <c r="U140" s="1" t="s">
        <v>24539</v>
      </c>
      <c r="V140" s="1" t="s">
        <v>1229</v>
      </c>
      <c r="W140" s="1" t="s">
        <v>25850</v>
      </c>
      <c r="X140" s="1" t="s">
        <v>24541</v>
      </c>
      <c r="Y140" s="1" t="s">
        <v>1201</v>
      </c>
      <c r="Z140" s="1" t="s">
        <v>24542</v>
      </c>
      <c r="AA140" s="1" t="s">
        <v>25822</v>
      </c>
      <c r="AB140" s="4">
        <f>VLOOKUP(A140,'[1]2425 Q2-1'!$A$2:$V$7128,22,FALSE)</f>
        <v>45502</v>
      </c>
    </row>
    <row r="141" spans="1:28">
      <c r="A141" s="1" t="s">
        <v>23824</v>
      </c>
      <c r="B141" s="1" t="s">
        <v>23825</v>
      </c>
      <c r="C141" s="1" t="s">
        <v>23826</v>
      </c>
      <c r="D141" s="1" t="s">
        <v>23828</v>
      </c>
      <c r="E141" s="1" t="s">
        <v>23827</v>
      </c>
      <c r="F141" s="2">
        <v>45229</v>
      </c>
      <c r="G141" s="1">
        <v>8260</v>
      </c>
      <c r="H141" s="1" t="s">
        <v>9</v>
      </c>
      <c r="I141" s="1" t="s">
        <v>12</v>
      </c>
      <c r="J141" s="1" t="s">
        <v>13</v>
      </c>
      <c r="K141" s="1" t="s">
        <v>32478</v>
      </c>
      <c r="L141" s="1"/>
      <c r="M141" s="1" t="s">
        <v>24567</v>
      </c>
      <c r="N141" s="1" t="s">
        <v>26014</v>
      </c>
      <c r="O141" s="1" t="s">
        <v>32663</v>
      </c>
      <c r="P141" s="2">
        <v>45285</v>
      </c>
      <c r="Q141" s="2">
        <v>45468</v>
      </c>
      <c r="R141" s="1">
        <v>6</v>
      </c>
      <c r="S141" s="1" t="s">
        <v>1825</v>
      </c>
      <c r="T141" s="1" t="s">
        <v>26467</v>
      </c>
      <c r="U141" s="1" t="s">
        <v>24539</v>
      </c>
      <c r="V141" s="1" t="s">
        <v>1201</v>
      </c>
      <c r="W141" s="1" t="s">
        <v>25821</v>
      </c>
      <c r="X141" s="1" t="s">
        <v>24541</v>
      </c>
      <c r="Y141" s="1" t="s">
        <v>1201</v>
      </c>
      <c r="Z141" s="1" t="s">
        <v>24542</v>
      </c>
      <c r="AA141" s="1" t="s">
        <v>25822</v>
      </c>
      <c r="AB141" s="4">
        <f>VLOOKUP(A141,'[1]2425 Q2-1'!$A$2:$V$7128,22,FALSE)</f>
        <v>45469</v>
      </c>
    </row>
    <row r="142" spans="1:28">
      <c r="A142" s="1" t="s">
        <v>23829</v>
      </c>
      <c r="B142" s="1" t="s">
        <v>23830</v>
      </c>
      <c r="C142" s="1" t="s">
        <v>23831</v>
      </c>
      <c r="D142" s="1" t="s">
        <v>23833</v>
      </c>
      <c r="E142" s="1" t="s">
        <v>23832</v>
      </c>
      <c r="F142" s="2">
        <v>45229</v>
      </c>
      <c r="G142" s="1">
        <v>9825</v>
      </c>
      <c r="H142" s="1" t="s">
        <v>9</v>
      </c>
      <c r="I142" s="1" t="s">
        <v>12</v>
      </c>
      <c r="J142" s="1" t="s">
        <v>13</v>
      </c>
      <c r="K142" s="1"/>
      <c r="L142" s="1"/>
      <c r="M142" s="1" t="s">
        <v>24627</v>
      </c>
      <c r="N142" s="1" t="s">
        <v>26014</v>
      </c>
      <c r="O142" s="1" t="s">
        <v>32663</v>
      </c>
      <c r="P142" s="2">
        <v>45306</v>
      </c>
      <c r="Q142" s="2">
        <v>45683</v>
      </c>
      <c r="R142" s="1">
        <v>12</v>
      </c>
      <c r="S142" s="1" t="s">
        <v>23834</v>
      </c>
      <c r="T142" s="1" t="s">
        <v>32479</v>
      </c>
      <c r="U142" s="1" t="s">
        <v>24539</v>
      </c>
      <c r="V142" s="1" t="s">
        <v>1630</v>
      </c>
      <c r="W142" s="1" t="s">
        <v>26283</v>
      </c>
      <c r="X142" s="1" t="s">
        <v>24541</v>
      </c>
      <c r="Y142" s="1" t="s">
        <v>1629</v>
      </c>
      <c r="Z142" s="1" t="s">
        <v>24542</v>
      </c>
      <c r="AA142" s="1" t="s">
        <v>26284</v>
      </c>
      <c r="AB142" s="4">
        <f>VLOOKUP(A142,'[1]2425 Q2-1'!$A$2:$V$7128,22,FALSE)</f>
        <v>45336</v>
      </c>
    </row>
    <row r="143" spans="1:28">
      <c r="A143" s="1" t="s">
        <v>23835</v>
      </c>
      <c r="B143" s="1" t="s">
        <v>23836</v>
      </c>
      <c r="C143" s="1" t="s">
        <v>23837</v>
      </c>
      <c r="D143" s="1" t="s">
        <v>23839</v>
      </c>
      <c r="E143" s="1" t="s">
        <v>23838</v>
      </c>
      <c r="F143" s="2">
        <v>45229</v>
      </c>
      <c r="G143" s="1">
        <v>9900</v>
      </c>
      <c r="H143" s="1" t="s">
        <v>9</v>
      </c>
      <c r="I143" s="1" t="s">
        <v>12</v>
      </c>
      <c r="J143" s="1" t="s">
        <v>13</v>
      </c>
      <c r="K143" s="1" t="s">
        <v>32480</v>
      </c>
      <c r="L143" s="1" t="s">
        <v>32481</v>
      </c>
      <c r="M143" s="1" t="s">
        <v>24544</v>
      </c>
      <c r="N143" s="1" t="s">
        <v>26014</v>
      </c>
      <c r="O143" s="1" t="s">
        <v>32663</v>
      </c>
      <c r="P143" s="2">
        <v>45295</v>
      </c>
      <c r="Q143" s="2">
        <v>45657</v>
      </c>
      <c r="R143" s="1">
        <v>11</v>
      </c>
      <c r="S143" s="1" t="s">
        <v>23840</v>
      </c>
      <c r="T143" s="1" t="s">
        <v>32482</v>
      </c>
      <c r="U143" s="1" t="s">
        <v>24539</v>
      </c>
      <c r="V143" s="1" t="s">
        <v>1396</v>
      </c>
      <c r="W143" s="1" t="s">
        <v>26034</v>
      </c>
      <c r="X143" s="1" t="s">
        <v>24541</v>
      </c>
      <c r="Y143" s="1" t="s">
        <v>1387</v>
      </c>
      <c r="Z143" s="1" t="s">
        <v>24542</v>
      </c>
      <c r="AA143" s="1" t="s">
        <v>26024</v>
      </c>
      <c r="AB143" s="4">
        <f>VLOOKUP(A143,'[1]2425 Q2-1'!$A$2:$V$7128,22,FALSE)</f>
        <v>45350</v>
      </c>
    </row>
    <row r="144" spans="1:28">
      <c r="A144" s="1" t="s">
        <v>23841</v>
      </c>
      <c r="B144" s="1" t="s">
        <v>23842</v>
      </c>
      <c r="C144" s="1" t="s">
        <v>23843</v>
      </c>
      <c r="D144" s="1" t="s">
        <v>1681</v>
      </c>
      <c r="E144" s="1" t="s">
        <v>1680</v>
      </c>
      <c r="F144" s="2">
        <v>45229</v>
      </c>
      <c r="G144" s="1">
        <v>10000</v>
      </c>
      <c r="H144" s="1" t="s">
        <v>9</v>
      </c>
      <c r="I144" s="1" t="s">
        <v>12</v>
      </c>
      <c r="J144" s="1" t="s">
        <v>13</v>
      </c>
      <c r="K144" s="1"/>
      <c r="L144" s="1" t="s">
        <v>26334</v>
      </c>
      <c r="M144" s="1" t="s">
        <v>24544</v>
      </c>
      <c r="N144" s="1" t="s">
        <v>26014</v>
      </c>
      <c r="O144" s="1" t="s">
        <v>32663</v>
      </c>
      <c r="P144" s="2">
        <v>45295</v>
      </c>
      <c r="Q144" s="2">
        <v>45656</v>
      </c>
      <c r="R144" s="1">
        <v>11</v>
      </c>
      <c r="S144" s="1" t="s">
        <v>23844</v>
      </c>
      <c r="T144" s="1" t="s">
        <v>32483</v>
      </c>
      <c r="U144" s="1" t="s">
        <v>24539</v>
      </c>
      <c r="V144" s="1" t="s">
        <v>14330</v>
      </c>
      <c r="W144" s="1" t="s">
        <v>30027</v>
      </c>
      <c r="X144" s="1" t="s">
        <v>24541</v>
      </c>
      <c r="Y144" s="1" t="s">
        <v>1203</v>
      </c>
      <c r="Z144" s="1" t="s">
        <v>24542</v>
      </c>
      <c r="AA144" s="1" t="s">
        <v>25825</v>
      </c>
      <c r="AB144" s="4">
        <f>VLOOKUP(A144,'[1]2425 Q2-1'!$A$2:$V$7128,22,FALSE)</f>
        <v>45400</v>
      </c>
    </row>
    <row r="145" spans="1:28">
      <c r="A145" s="1" t="s">
        <v>23845</v>
      </c>
      <c r="B145" s="1" t="s">
        <v>23846</v>
      </c>
      <c r="C145" s="1" t="s">
        <v>23847</v>
      </c>
      <c r="D145" s="1" t="s">
        <v>23849</v>
      </c>
      <c r="E145" s="1" t="s">
        <v>23848</v>
      </c>
      <c r="F145" s="2">
        <v>45229</v>
      </c>
      <c r="G145" s="1">
        <v>9950</v>
      </c>
      <c r="H145" s="1" t="s">
        <v>9</v>
      </c>
      <c r="I145" s="1" t="s">
        <v>12</v>
      </c>
      <c r="J145" s="1" t="s">
        <v>13</v>
      </c>
      <c r="K145" s="1" t="s">
        <v>32484</v>
      </c>
      <c r="L145" s="1" t="s">
        <v>32485</v>
      </c>
      <c r="M145" s="1" t="s">
        <v>24544</v>
      </c>
      <c r="N145" s="1" t="s">
        <v>26014</v>
      </c>
      <c r="O145" s="1" t="s">
        <v>32663</v>
      </c>
      <c r="P145" s="2">
        <v>45300</v>
      </c>
      <c r="Q145" s="2">
        <v>45650</v>
      </c>
      <c r="R145" s="1">
        <v>11</v>
      </c>
      <c r="S145" s="1" t="s">
        <v>23850</v>
      </c>
      <c r="T145" s="1" t="s">
        <v>32486</v>
      </c>
      <c r="U145" s="1" t="s">
        <v>24539</v>
      </c>
      <c r="V145" s="1" t="s">
        <v>1824</v>
      </c>
      <c r="W145" s="1" t="s">
        <v>26466</v>
      </c>
      <c r="X145" s="1" t="s">
        <v>24541</v>
      </c>
      <c r="Y145" s="1" t="s">
        <v>1421</v>
      </c>
      <c r="Z145" s="1" t="s">
        <v>24542</v>
      </c>
      <c r="AA145" s="1" t="s">
        <v>26063</v>
      </c>
      <c r="AB145" s="4">
        <f>VLOOKUP(A145,'[1]2425 Q2-1'!$A$2:$V$7128,22,FALSE)</f>
        <v>45350</v>
      </c>
    </row>
    <row r="146" spans="1:28">
      <c r="A146" s="1" t="s">
        <v>23851</v>
      </c>
      <c r="B146" s="1" t="s">
        <v>23852</v>
      </c>
      <c r="C146" s="1" t="s">
        <v>23853</v>
      </c>
      <c r="D146" s="1" t="s">
        <v>23855</v>
      </c>
      <c r="E146" s="1" t="s">
        <v>23854</v>
      </c>
      <c r="F146" s="2">
        <v>45229</v>
      </c>
      <c r="G146" s="1">
        <v>10000</v>
      </c>
      <c r="H146" s="1" t="s">
        <v>9</v>
      </c>
      <c r="I146" s="1" t="s">
        <v>12</v>
      </c>
      <c r="J146" s="1" t="s">
        <v>13</v>
      </c>
      <c r="K146" s="1"/>
      <c r="L146" s="1" t="s">
        <v>32487</v>
      </c>
      <c r="M146" s="1" t="s">
        <v>24546</v>
      </c>
      <c r="N146" s="1" t="s">
        <v>26014</v>
      </c>
      <c r="O146" s="1" t="s">
        <v>32663</v>
      </c>
      <c r="P146" s="2">
        <v>45323</v>
      </c>
      <c r="Q146" s="2">
        <v>45535</v>
      </c>
      <c r="R146" s="1">
        <v>6</v>
      </c>
      <c r="S146" s="1" t="s">
        <v>1403</v>
      </c>
      <c r="T146" s="1" t="s">
        <v>26041</v>
      </c>
      <c r="U146" s="1" t="s">
        <v>24539</v>
      </c>
      <c r="V146" s="1" t="s">
        <v>1399</v>
      </c>
      <c r="W146" s="1" t="s">
        <v>26036</v>
      </c>
      <c r="X146" s="1" t="s">
        <v>24541</v>
      </c>
      <c r="Y146" s="1" t="s">
        <v>1218</v>
      </c>
      <c r="Z146" s="1" t="s">
        <v>24542</v>
      </c>
      <c r="AA146" s="1" t="s">
        <v>25841</v>
      </c>
      <c r="AB146" s="4">
        <f>VLOOKUP(A146,'[1]2425 Q2-1'!$A$2:$V$7128,22,FALSE)</f>
        <v>45504</v>
      </c>
    </row>
    <row r="147" spans="1:28">
      <c r="A147" s="1" t="s">
        <v>23856</v>
      </c>
      <c r="B147" s="1" t="s">
        <v>23857</v>
      </c>
      <c r="C147" s="1" t="s">
        <v>23858</v>
      </c>
      <c r="D147" s="1" t="s">
        <v>23860</v>
      </c>
      <c r="E147" s="1" t="s">
        <v>23859</v>
      </c>
      <c r="F147" s="2">
        <v>45229</v>
      </c>
      <c r="G147" s="1">
        <v>9977</v>
      </c>
      <c r="H147" s="1" t="s">
        <v>9</v>
      </c>
      <c r="I147" s="1" t="s">
        <v>12</v>
      </c>
      <c r="J147" s="1" t="s">
        <v>13</v>
      </c>
      <c r="K147" s="1"/>
      <c r="L147" s="1" t="s">
        <v>32488</v>
      </c>
      <c r="M147" s="1" t="s">
        <v>24544</v>
      </c>
      <c r="N147" s="1" t="s">
        <v>26014</v>
      </c>
      <c r="O147" s="1" t="s">
        <v>32663</v>
      </c>
      <c r="P147" s="2">
        <v>45250</v>
      </c>
      <c r="Q147" s="2">
        <v>45436</v>
      </c>
      <c r="R147" s="1">
        <v>6</v>
      </c>
      <c r="S147" s="1" t="s">
        <v>1386</v>
      </c>
      <c r="T147" s="1" t="s">
        <v>26022</v>
      </c>
      <c r="U147" s="1" t="s">
        <v>24539</v>
      </c>
      <c r="V147" s="1" t="s">
        <v>1388</v>
      </c>
      <c r="W147" s="1" t="s">
        <v>26023</v>
      </c>
      <c r="X147" s="1" t="s">
        <v>24541</v>
      </c>
      <c r="Y147" s="1" t="s">
        <v>1387</v>
      </c>
      <c r="Z147" s="1" t="s">
        <v>24542</v>
      </c>
      <c r="AA147" s="1" t="s">
        <v>26024</v>
      </c>
      <c r="AB147" s="4">
        <f>VLOOKUP(A147,'[1]2425 Q2-1'!$A$2:$V$7128,22,FALSE)</f>
        <v>45490</v>
      </c>
    </row>
    <row r="148" spans="1:28">
      <c r="A148" s="1" t="s">
        <v>23861</v>
      </c>
      <c r="B148" s="1" t="s">
        <v>23862</v>
      </c>
      <c r="C148" s="1" t="s">
        <v>23863</v>
      </c>
      <c r="D148" s="1" t="s">
        <v>23865</v>
      </c>
      <c r="E148" s="1" t="s">
        <v>23864</v>
      </c>
      <c r="F148" s="2">
        <v>45229</v>
      </c>
      <c r="G148" s="1">
        <v>6850</v>
      </c>
      <c r="H148" s="1" t="s">
        <v>9</v>
      </c>
      <c r="I148" s="1" t="s">
        <v>12</v>
      </c>
      <c r="J148" s="1" t="s">
        <v>13</v>
      </c>
      <c r="K148" s="1"/>
      <c r="L148" s="1"/>
      <c r="M148" s="1" t="s">
        <v>24627</v>
      </c>
      <c r="N148" s="1" t="s">
        <v>26014</v>
      </c>
      <c r="O148" s="1" t="s">
        <v>32663</v>
      </c>
      <c r="P148" s="2">
        <v>45296</v>
      </c>
      <c r="Q148" s="2">
        <v>45661</v>
      </c>
      <c r="R148" s="1">
        <v>11</v>
      </c>
      <c r="S148" s="1" t="s">
        <v>23866</v>
      </c>
      <c r="T148" s="1" t="s">
        <v>32489</v>
      </c>
      <c r="U148" s="1" t="s">
        <v>24539</v>
      </c>
      <c r="V148" s="1" t="s">
        <v>1394</v>
      </c>
      <c r="W148" s="1" t="s">
        <v>26031</v>
      </c>
      <c r="X148" s="1" t="s">
        <v>24541</v>
      </c>
      <c r="Y148" s="1" t="s">
        <v>1394</v>
      </c>
      <c r="Z148" s="1" t="s">
        <v>24542</v>
      </c>
      <c r="AA148" s="1" t="s">
        <v>26032</v>
      </c>
      <c r="AB148" s="4">
        <f>VLOOKUP(A148,'[1]2425 Q2-1'!$A$2:$V$7128,22,FALSE)</f>
        <v>45335</v>
      </c>
    </row>
    <row r="149" spans="1:28">
      <c r="A149" s="1" t="s">
        <v>23867</v>
      </c>
      <c r="B149" s="1" t="s">
        <v>23868</v>
      </c>
      <c r="C149" s="1" t="s">
        <v>23869</v>
      </c>
      <c r="D149" s="1" t="s">
        <v>23871</v>
      </c>
      <c r="E149" s="1" t="s">
        <v>23870</v>
      </c>
      <c r="F149" s="2">
        <v>45229</v>
      </c>
      <c r="G149" s="1">
        <v>2850</v>
      </c>
      <c r="H149" s="1" t="s">
        <v>9</v>
      </c>
      <c r="I149" s="1" t="s">
        <v>12</v>
      </c>
      <c r="J149" s="1" t="s">
        <v>13</v>
      </c>
      <c r="K149" s="1"/>
      <c r="L149" s="1"/>
      <c r="M149" s="1" t="s">
        <v>24627</v>
      </c>
      <c r="N149" s="1" t="s">
        <v>26014</v>
      </c>
      <c r="O149" s="1" t="s">
        <v>32663</v>
      </c>
      <c r="P149" s="2">
        <v>45301</v>
      </c>
      <c r="Q149" s="2">
        <v>45666</v>
      </c>
      <c r="R149" s="1">
        <v>11</v>
      </c>
      <c r="S149" s="1" t="s">
        <v>23872</v>
      </c>
      <c r="T149" s="1" t="s">
        <v>32490</v>
      </c>
      <c r="U149" s="1" t="s">
        <v>24539</v>
      </c>
      <c r="V149" s="1" t="s">
        <v>14330</v>
      </c>
      <c r="W149" s="1" t="s">
        <v>30027</v>
      </c>
      <c r="X149" s="1" t="s">
        <v>24541</v>
      </c>
      <c r="Y149" s="1" t="s">
        <v>1203</v>
      </c>
      <c r="Z149" s="1" t="s">
        <v>24542</v>
      </c>
      <c r="AA149" s="1" t="s">
        <v>25825</v>
      </c>
      <c r="AB149" s="4">
        <f>VLOOKUP(A149,'[1]2425 Q2-1'!$A$2:$V$7128,22,FALSE)</f>
        <v>45350</v>
      </c>
    </row>
    <row r="150" spans="1:28">
      <c r="A150" s="1" t="s">
        <v>23873</v>
      </c>
      <c r="B150" s="1" t="s">
        <v>23874</v>
      </c>
      <c r="C150" s="1" t="s">
        <v>23875</v>
      </c>
      <c r="D150" s="1" t="s">
        <v>23877</v>
      </c>
      <c r="E150" s="1" t="s">
        <v>23876</v>
      </c>
      <c r="F150" s="2">
        <v>45229</v>
      </c>
      <c r="G150" s="1">
        <v>9700</v>
      </c>
      <c r="H150" s="1" t="s">
        <v>9</v>
      </c>
      <c r="I150" s="1" t="s">
        <v>12</v>
      </c>
      <c r="J150" s="1" t="s">
        <v>13</v>
      </c>
      <c r="K150" s="1"/>
      <c r="L150" s="1" t="s">
        <v>32491</v>
      </c>
      <c r="M150" s="1" t="s">
        <v>24544</v>
      </c>
      <c r="N150" s="1" t="s">
        <v>26014</v>
      </c>
      <c r="O150" s="1" t="s">
        <v>32663</v>
      </c>
      <c r="P150" s="2">
        <v>45301</v>
      </c>
      <c r="Q150" s="2">
        <v>45332</v>
      </c>
      <c r="R150" s="1">
        <v>1</v>
      </c>
      <c r="S150" s="1" t="s">
        <v>9405</v>
      </c>
      <c r="T150" s="1" t="s">
        <v>28693</v>
      </c>
      <c r="U150" s="1" t="s">
        <v>24539</v>
      </c>
      <c r="V150" s="1" t="s">
        <v>1831</v>
      </c>
      <c r="W150" s="1" t="s">
        <v>26473</v>
      </c>
      <c r="X150" s="1" t="s">
        <v>24541</v>
      </c>
      <c r="Y150" s="1" t="s">
        <v>1270</v>
      </c>
      <c r="Z150" s="1" t="s">
        <v>24542</v>
      </c>
      <c r="AA150" s="1" t="s">
        <v>26044</v>
      </c>
      <c r="AB150" s="4">
        <f>VLOOKUP(A150,'[1]2425 Q2-1'!$A$2:$V$7128,22,FALSE)</f>
        <v>45336</v>
      </c>
    </row>
    <row r="151" spans="1:28">
      <c r="A151" s="1" t="s">
        <v>23878</v>
      </c>
      <c r="B151" s="1" t="s">
        <v>23879</v>
      </c>
      <c r="C151" s="1" t="s">
        <v>23880</v>
      </c>
      <c r="D151" s="1" t="s">
        <v>23882</v>
      </c>
      <c r="E151" s="1" t="s">
        <v>23881</v>
      </c>
      <c r="F151" s="2">
        <v>45229</v>
      </c>
      <c r="G151" s="1">
        <v>3375</v>
      </c>
      <c r="H151" s="1" t="s">
        <v>9</v>
      </c>
      <c r="I151" s="1" t="s">
        <v>12</v>
      </c>
      <c r="J151" s="1" t="s">
        <v>13</v>
      </c>
      <c r="K151" s="1"/>
      <c r="L151" s="1"/>
      <c r="M151" s="1" t="s">
        <v>24627</v>
      </c>
      <c r="N151" s="1" t="s">
        <v>26014</v>
      </c>
      <c r="O151" s="1" t="s">
        <v>32663</v>
      </c>
      <c r="P151" s="2">
        <v>45306</v>
      </c>
      <c r="Q151" s="2">
        <v>45671</v>
      </c>
      <c r="R151" s="1">
        <v>11</v>
      </c>
      <c r="S151" s="1" t="s">
        <v>23883</v>
      </c>
      <c r="T151" s="1" t="s">
        <v>32492</v>
      </c>
      <c r="U151" s="1" t="s">
        <v>24539</v>
      </c>
      <c r="V151" s="1" t="s">
        <v>1413</v>
      </c>
      <c r="W151" s="1" t="s">
        <v>26051</v>
      </c>
      <c r="X151" s="1" t="s">
        <v>24541</v>
      </c>
      <c r="Y151" s="1" t="s">
        <v>1412</v>
      </c>
      <c r="Z151" s="1" t="s">
        <v>24542</v>
      </c>
      <c r="AA151" s="1" t="s">
        <v>26052</v>
      </c>
      <c r="AB151" s="4">
        <f>VLOOKUP(A151,'[1]2425 Q2-1'!$A$2:$V$7128,22,FALSE)</f>
        <v>45336</v>
      </c>
    </row>
    <row r="152" spans="1:28">
      <c r="A152" s="1" t="s">
        <v>23884</v>
      </c>
      <c r="B152" s="1" t="s">
        <v>23885</v>
      </c>
      <c r="C152" s="1" t="s">
        <v>23886</v>
      </c>
      <c r="D152" s="1" t="s">
        <v>23888</v>
      </c>
      <c r="E152" s="1" t="s">
        <v>23887</v>
      </c>
      <c r="F152" s="2">
        <v>45229</v>
      </c>
      <c r="G152" s="1">
        <v>9240</v>
      </c>
      <c r="H152" s="1" t="s">
        <v>9</v>
      </c>
      <c r="I152" s="1" t="s">
        <v>12</v>
      </c>
      <c r="J152" s="1" t="s">
        <v>13</v>
      </c>
      <c r="K152" s="1" t="s">
        <v>32493</v>
      </c>
      <c r="L152" s="1"/>
      <c r="M152" s="1" t="s">
        <v>24567</v>
      </c>
      <c r="N152" s="1" t="s">
        <v>26014</v>
      </c>
      <c r="O152" s="1" t="s">
        <v>32663</v>
      </c>
      <c r="P152" s="2">
        <v>45323</v>
      </c>
      <c r="Q152" s="2">
        <v>45687</v>
      </c>
      <c r="R152" s="1">
        <v>11</v>
      </c>
      <c r="S152" s="1" t="s">
        <v>4701</v>
      </c>
      <c r="T152" s="1" t="s">
        <v>27416</v>
      </c>
      <c r="U152" s="1" t="s">
        <v>24539</v>
      </c>
      <c r="V152" s="1" t="s">
        <v>1393</v>
      </c>
      <c r="W152" s="1" t="s">
        <v>26029</v>
      </c>
      <c r="X152" s="1" t="s">
        <v>24541</v>
      </c>
      <c r="Y152" s="1" t="s">
        <v>4365</v>
      </c>
      <c r="Z152" s="1" t="s">
        <v>24542</v>
      </c>
      <c r="AA152" s="1" t="s">
        <v>27331</v>
      </c>
      <c r="AB152" s="4">
        <f>VLOOKUP(A152,'[1]2425 Q2-1'!$A$2:$V$7128,22,FALSE)</f>
        <v>45336</v>
      </c>
    </row>
    <row r="153" spans="1:28">
      <c r="A153" s="1" t="s">
        <v>23889</v>
      </c>
      <c r="B153" s="1" t="s">
        <v>23890</v>
      </c>
      <c r="C153" s="1" t="s">
        <v>23891</v>
      </c>
      <c r="D153" s="1" t="s">
        <v>23893</v>
      </c>
      <c r="E153" s="1" t="s">
        <v>23892</v>
      </c>
      <c r="F153" s="2">
        <v>45229</v>
      </c>
      <c r="G153" s="1">
        <v>6637</v>
      </c>
      <c r="H153" s="1" t="s">
        <v>9</v>
      </c>
      <c r="I153" s="1" t="s">
        <v>12</v>
      </c>
      <c r="J153" s="1" t="s">
        <v>13</v>
      </c>
      <c r="K153" s="1"/>
      <c r="L153" s="1"/>
      <c r="M153" s="1" t="s">
        <v>24627</v>
      </c>
      <c r="N153" s="1" t="s">
        <v>26014</v>
      </c>
      <c r="O153" s="1" t="s">
        <v>32663</v>
      </c>
      <c r="P153" s="2">
        <v>45311</v>
      </c>
      <c r="Q153" s="2">
        <v>45676</v>
      </c>
      <c r="R153" s="1">
        <v>11</v>
      </c>
      <c r="S153" s="1" t="s">
        <v>842</v>
      </c>
      <c r="T153" s="1" t="s">
        <v>27380</v>
      </c>
      <c r="U153" s="1" t="s">
        <v>24539</v>
      </c>
      <c r="V153" s="1" t="s">
        <v>1393</v>
      </c>
      <c r="W153" s="1" t="s">
        <v>26029</v>
      </c>
      <c r="X153" s="1" t="s">
        <v>24541</v>
      </c>
      <c r="Y153" s="1" t="s">
        <v>4365</v>
      </c>
      <c r="Z153" s="1" t="s">
        <v>24542</v>
      </c>
      <c r="AA153" s="1" t="s">
        <v>27331</v>
      </c>
      <c r="AB153" s="4">
        <f>VLOOKUP(A153,'[1]2425 Q2-1'!$A$2:$V$7128,22,FALSE)</f>
        <v>45336</v>
      </c>
    </row>
    <row r="154" spans="1:28">
      <c r="A154" s="1" t="s">
        <v>23894</v>
      </c>
      <c r="B154" s="1" t="s">
        <v>23895</v>
      </c>
      <c r="C154" s="1" t="s">
        <v>23896</v>
      </c>
      <c r="D154" s="1" t="s">
        <v>23898</v>
      </c>
      <c r="E154" s="1" t="s">
        <v>23897</v>
      </c>
      <c r="F154" s="2">
        <v>45229</v>
      </c>
      <c r="G154" s="1">
        <v>7656</v>
      </c>
      <c r="H154" s="1" t="s">
        <v>9</v>
      </c>
      <c r="I154" s="1" t="s">
        <v>12</v>
      </c>
      <c r="J154" s="1" t="s">
        <v>13</v>
      </c>
      <c r="K154" s="1"/>
      <c r="L154" s="1" t="s">
        <v>32494</v>
      </c>
      <c r="M154" s="1" t="s">
        <v>24546</v>
      </c>
      <c r="N154" s="1" t="s">
        <v>26014</v>
      </c>
      <c r="O154" s="1" t="s">
        <v>32663</v>
      </c>
      <c r="P154" s="2">
        <v>45306</v>
      </c>
      <c r="Q154" s="2">
        <v>45657</v>
      </c>
      <c r="R154" s="1">
        <v>11</v>
      </c>
      <c r="S154" s="1" t="s">
        <v>1725</v>
      </c>
      <c r="T154" s="1" t="s">
        <v>32495</v>
      </c>
      <c r="U154" s="1" t="s">
        <v>24539</v>
      </c>
      <c r="V154" s="1" t="s">
        <v>1407</v>
      </c>
      <c r="W154" s="1" t="s">
        <v>26047</v>
      </c>
      <c r="X154" s="1" t="s">
        <v>24541</v>
      </c>
      <c r="Y154" s="1" t="s">
        <v>455</v>
      </c>
      <c r="Z154" s="1" t="s">
        <v>24542</v>
      </c>
      <c r="AA154" s="1" t="s">
        <v>25021</v>
      </c>
      <c r="AB154" s="4">
        <f>VLOOKUP(A154,'[1]2425 Q2-1'!$A$2:$V$7128,22,FALSE)</f>
        <v>45336</v>
      </c>
    </row>
    <row r="155" spans="1:28">
      <c r="A155" s="1" t="s">
        <v>23721</v>
      </c>
      <c r="B155" s="1" t="s">
        <v>23722</v>
      </c>
      <c r="C155" s="1" t="s">
        <v>23723</v>
      </c>
      <c r="D155" s="1" t="s">
        <v>23725</v>
      </c>
      <c r="E155" s="1" t="s">
        <v>23724</v>
      </c>
      <c r="F155" s="2">
        <v>45232</v>
      </c>
      <c r="G155" s="1">
        <v>8000</v>
      </c>
      <c r="H155" s="1" t="s">
        <v>9</v>
      </c>
      <c r="I155" s="1" t="s">
        <v>12</v>
      </c>
      <c r="J155" s="1" t="s">
        <v>13</v>
      </c>
      <c r="K155" s="1" t="s">
        <v>32456</v>
      </c>
      <c r="L155" s="1" t="s">
        <v>32457</v>
      </c>
      <c r="M155" s="1" t="s">
        <v>24549</v>
      </c>
      <c r="N155" s="1" t="s">
        <v>25772</v>
      </c>
      <c r="O155" s="1" t="s">
        <v>32661</v>
      </c>
      <c r="P155" s="2">
        <v>45252</v>
      </c>
      <c r="Q155" s="2">
        <v>45618</v>
      </c>
      <c r="R155" s="1">
        <v>12</v>
      </c>
      <c r="S155" s="1" t="s">
        <v>1498</v>
      </c>
      <c r="T155" s="1" t="s">
        <v>26148</v>
      </c>
      <c r="U155" s="1" t="s">
        <v>24539</v>
      </c>
      <c r="V155" s="1" t="s">
        <v>1499</v>
      </c>
      <c r="W155" s="1" t="s">
        <v>26149</v>
      </c>
      <c r="X155" s="1" t="s">
        <v>24541</v>
      </c>
      <c r="Y155" s="1" t="s">
        <v>1499</v>
      </c>
      <c r="Z155" s="1" t="s">
        <v>24542</v>
      </c>
      <c r="AA155" s="1" t="s">
        <v>26150</v>
      </c>
      <c r="AB155" s="4">
        <f>VLOOKUP(A155,'[1]2425 Q2-1'!$A$2:$V$7128,22,FALSE)</f>
        <v>45460</v>
      </c>
    </row>
    <row r="156" spans="1:28">
      <c r="A156" s="1" t="s">
        <v>23706</v>
      </c>
      <c r="B156" s="1" t="s">
        <v>23707</v>
      </c>
      <c r="C156" s="1" t="s">
        <v>23708</v>
      </c>
      <c r="D156" s="1" t="s">
        <v>23710</v>
      </c>
      <c r="E156" s="1" t="s">
        <v>23709</v>
      </c>
      <c r="F156" s="2">
        <v>45233</v>
      </c>
      <c r="G156" s="1">
        <v>8480</v>
      </c>
      <c r="H156" s="1" t="s">
        <v>9</v>
      </c>
      <c r="I156" s="1" t="s">
        <v>12</v>
      </c>
      <c r="J156" s="1" t="s">
        <v>13</v>
      </c>
      <c r="K156" s="1"/>
      <c r="L156" s="1" t="s">
        <v>32455</v>
      </c>
      <c r="M156" s="1" t="s">
        <v>24546</v>
      </c>
      <c r="N156" s="1" t="s">
        <v>24623</v>
      </c>
      <c r="O156" s="1" t="s">
        <v>32664</v>
      </c>
      <c r="P156" s="2">
        <v>45260</v>
      </c>
      <c r="Q156" s="2">
        <v>45596</v>
      </c>
      <c r="R156" s="1">
        <v>11</v>
      </c>
      <c r="S156" s="1" t="s">
        <v>14558</v>
      </c>
      <c r="T156" s="1" t="s">
        <v>30086</v>
      </c>
      <c r="U156" s="1" t="s">
        <v>24539</v>
      </c>
      <c r="V156" s="1" t="s">
        <v>1255</v>
      </c>
      <c r="W156" s="1" t="s">
        <v>25883</v>
      </c>
      <c r="X156" s="1" t="s">
        <v>24541</v>
      </c>
      <c r="Y156" s="1" t="s">
        <v>1255</v>
      </c>
      <c r="Z156" s="1" t="s">
        <v>24542</v>
      </c>
      <c r="AA156" s="1" t="s">
        <v>25884</v>
      </c>
      <c r="AB156" s="4">
        <f>VLOOKUP(A156,'[1]2425 Q2-1'!$A$2:$V$7128,22,FALSE)</f>
        <v>45336</v>
      </c>
    </row>
    <row r="157" spans="1:28">
      <c r="A157" s="1" t="s">
        <v>23711</v>
      </c>
      <c r="B157" s="1" t="s">
        <v>23712</v>
      </c>
      <c r="C157" s="1" t="s">
        <v>23713</v>
      </c>
      <c r="D157" s="1" t="s">
        <v>23715</v>
      </c>
      <c r="E157" s="1" t="s">
        <v>23714</v>
      </c>
      <c r="F157" s="2">
        <v>45233</v>
      </c>
      <c r="G157" s="1">
        <v>9480</v>
      </c>
      <c r="H157" s="1" t="s">
        <v>9</v>
      </c>
      <c r="I157" s="1" t="s">
        <v>12</v>
      </c>
      <c r="J157" s="1" t="s">
        <v>13</v>
      </c>
      <c r="K157" s="1"/>
      <c r="L157" s="1"/>
      <c r="M157" s="1" t="s">
        <v>24627</v>
      </c>
      <c r="N157" s="1" t="s">
        <v>24623</v>
      </c>
      <c r="O157" s="1" t="s">
        <v>32664</v>
      </c>
      <c r="P157" s="2">
        <v>45279</v>
      </c>
      <c r="Q157" s="2">
        <v>45636</v>
      </c>
      <c r="R157" s="1">
        <v>11</v>
      </c>
      <c r="S157" s="1" t="s">
        <v>640</v>
      </c>
      <c r="T157" s="1" t="s">
        <v>25212</v>
      </c>
      <c r="U157" s="1" t="s">
        <v>24539</v>
      </c>
      <c r="V157" s="1" t="s">
        <v>248</v>
      </c>
      <c r="W157" s="1" t="s">
        <v>24794</v>
      </c>
      <c r="X157" s="1" t="s">
        <v>24541</v>
      </c>
      <c r="Y157" s="1" t="s">
        <v>247</v>
      </c>
      <c r="Z157" s="1" t="s">
        <v>24542</v>
      </c>
      <c r="AA157" s="1" t="s">
        <v>24795</v>
      </c>
      <c r="AB157" s="4">
        <f>VLOOKUP(A157,'[1]2425 Q2-1'!$A$2:$V$7128,22,FALSE)</f>
        <v>45492</v>
      </c>
    </row>
    <row r="158" spans="1:28">
      <c r="A158" s="1" t="s">
        <v>23716</v>
      </c>
      <c r="B158" s="1" t="s">
        <v>23717</v>
      </c>
      <c r="C158" s="1" t="s">
        <v>23718</v>
      </c>
      <c r="D158" s="1" t="s">
        <v>23720</v>
      </c>
      <c r="E158" s="1" t="s">
        <v>23719</v>
      </c>
      <c r="F158" s="2">
        <v>45233</v>
      </c>
      <c r="G158" s="1">
        <v>9160</v>
      </c>
      <c r="H158" s="1" t="s">
        <v>9</v>
      </c>
      <c r="I158" s="1" t="s">
        <v>12</v>
      </c>
      <c r="J158" s="1" t="s">
        <v>13</v>
      </c>
      <c r="K158" s="1"/>
      <c r="L158" s="1"/>
      <c r="M158" s="1" t="s">
        <v>24627</v>
      </c>
      <c r="N158" s="1" t="s">
        <v>24623</v>
      </c>
      <c r="O158" s="1" t="s">
        <v>32664</v>
      </c>
      <c r="P158" s="2">
        <v>45263</v>
      </c>
      <c r="Q158" s="2">
        <v>45596</v>
      </c>
      <c r="R158" s="1">
        <v>10</v>
      </c>
      <c r="S158" s="1" t="s">
        <v>12408</v>
      </c>
      <c r="T158" s="1" t="s">
        <v>29471</v>
      </c>
      <c r="U158" s="1" t="s">
        <v>24539</v>
      </c>
      <c r="V158" s="1" t="s">
        <v>494</v>
      </c>
      <c r="W158" s="1" t="s">
        <v>25059</v>
      </c>
      <c r="X158" s="1" t="s">
        <v>24541</v>
      </c>
      <c r="Y158" s="1" t="s">
        <v>365</v>
      </c>
      <c r="Z158" s="1" t="s">
        <v>24542</v>
      </c>
      <c r="AA158" s="1" t="s">
        <v>24928</v>
      </c>
      <c r="AB158" s="4">
        <f>VLOOKUP(A158,'[1]2425 Q2-1'!$A$2:$V$7128,22,FALSE)</f>
        <v>45391</v>
      </c>
    </row>
    <row r="159" spans="1:28">
      <c r="A159" s="1" t="s">
        <v>23700</v>
      </c>
      <c r="B159" s="1" t="s">
        <v>23701</v>
      </c>
      <c r="C159" s="1" t="s">
        <v>23702</v>
      </c>
      <c r="D159" s="1" t="s">
        <v>23704</v>
      </c>
      <c r="E159" s="1" t="s">
        <v>23703</v>
      </c>
      <c r="F159" s="2">
        <v>45239</v>
      </c>
      <c r="G159" s="1">
        <v>7200</v>
      </c>
      <c r="H159" s="1" t="s">
        <v>9</v>
      </c>
      <c r="I159" s="1" t="s">
        <v>12</v>
      </c>
      <c r="J159" s="1" t="s">
        <v>13</v>
      </c>
      <c r="K159" s="1"/>
      <c r="L159" s="1"/>
      <c r="M159" s="1" t="s">
        <v>24627</v>
      </c>
      <c r="N159" s="1" t="s">
        <v>25154</v>
      </c>
      <c r="O159" s="1" t="s">
        <v>32666</v>
      </c>
      <c r="P159" s="2">
        <v>45265</v>
      </c>
      <c r="Q159" s="2">
        <v>45412</v>
      </c>
      <c r="R159" s="1">
        <v>4</v>
      </c>
      <c r="S159" s="1" t="s">
        <v>23705</v>
      </c>
      <c r="T159" s="1" t="s">
        <v>32454</v>
      </c>
      <c r="U159" s="1" t="s">
        <v>24539</v>
      </c>
      <c r="V159" s="1" t="s">
        <v>728</v>
      </c>
      <c r="W159" s="1" t="s">
        <v>25308</v>
      </c>
      <c r="X159" s="1" t="s">
        <v>24541</v>
      </c>
      <c r="Y159" s="1" t="s">
        <v>727</v>
      </c>
      <c r="Z159" s="1" t="s">
        <v>24542</v>
      </c>
      <c r="AA159" s="1" t="s">
        <v>25309</v>
      </c>
      <c r="AB159" s="4">
        <f>VLOOKUP(A159,'[1]2425 Q2-1'!$A$2:$V$7128,22,FALSE)</f>
        <v>45519</v>
      </c>
    </row>
    <row r="160" spans="1:28">
      <c r="A160" s="1" t="s">
        <v>23695</v>
      </c>
      <c r="B160" s="1" t="s">
        <v>23696</v>
      </c>
      <c r="C160" s="1" t="s">
        <v>23697</v>
      </c>
      <c r="D160" s="1" t="s">
        <v>23699</v>
      </c>
      <c r="E160" s="1" t="s">
        <v>23698</v>
      </c>
      <c r="F160" s="2">
        <v>45240</v>
      </c>
      <c r="G160" s="1">
        <v>10000</v>
      </c>
      <c r="H160" s="1" t="s">
        <v>9</v>
      </c>
      <c r="I160" s="1" t="s">
        <v>12</v>
      </c>
      <c r="J160" s="1" t="s">
        <v>13</v>
      </c>
      <c r="K160" s="1"/>
      <c r="L160" s="1"/>
      <c r="M160" s="1" t="s">
        <v>24627</v>
      </c>
      <c r="N160" s="1" t="s">
        <v>24623</v>
      </c>
      <c r="O160" s="1" t="s">
        <v>32664</v>
      </c>
      <c r="P160" s="2">
        <v>45252</v>
      </c>
      <c r="Q160" s="2">
        <v>45587</v>
      </c>
      <c r="R160" s="1">
        <v>11</v>
      </c>
      <c r="S160" s="1" t="s">
        <v>6418</v>
      </c>
      <c r="T160" s="1" t="s">
        <v>27886</v>
      </c>
      <c r="U160" s="1" t="s">
        <v>24539</v>
      </c>
      <c r="V160" s="1" t="s">
        <v>149</v>
      </c>
      <c r="W160" s="1" t="s">
        <v>24687</v>
      </c>
      <c r="X160" s="1" t="s">
        <v>24541</v>
      </c>
      <c r="Y160" s="1" t="s">
        <v>105</v>
      </c>
      <c r="Z160" s="1" t="s">
        <v>24542</v>
      </c>
      <c r="AA160" s="1" t="s">
        <v>24644</v>
      </c>
      <c r="AB160" s="4">
        <f>VLOOKUP(A160,'[1]2425 Q2-1'!$A$2:$V$7128,22,FALSE)</f>
        <v>45391</v>
      </c>
    </row>
    <row r="161" spans="1:28">
      <c r="A161" s="1" t="s">
        <v>23549</v>
      </c>
      <c r="B161" s="1" t="s">
        <v>23550</v>
      </c>
      <c r="C161" s="1" t="s">
        <v>23551</v>
      </c>
      <c r="D161" s="1" t="s">
        <v>23550</v>
      </c>
      <c r="E161" s="1" t="s">
        <v>23552</v>
      </c>
      <c r="F161" s="2">
        <v>45243</v>
      </c>
      <c r="G161" s="1">
        <v>9860</v>
      </c>
      <c r="H161" s="1" t="s">
        <v>9</v>
      </c>
      <c r="I161" s="1" t="s">
        <v>12</v>
      </c>
      <c r="J161" s="1" t="s">
        <v>13</v>
      </c>
      <c r="K161" s="1" t="s">
        <v>32413</v>
      </c>
      <c r="L161" s="1"/>
      <c r="M161" s="1" t="s">
        <v>24567</v>
      </c>
      <c r="N161" s="1" t="s">
        <v>26014</v>
      </c>
      <c r="O161" s="1" t="s">
        <v>32663</v>
      </c>
      <c r="P161" s="2">
        <v>45261</v>
      </c>
      <c r="Q161" s="2">
        <v>45566</v>
      </c>
      <c r="R161" s="1">
        <v>10</v>
      </c>
      <c r="S161" s="1" t="s">
        <v>9355</v>
      </c>
      <c r="T161" s="1" t="s">
        <v>28679</v>
      </c>
      <c r="U161" s="1" t="s">
        <v>24539</v>
      </c>
      <c r="V161" s="1" t="s">
        <v>1644</v>
      </c>
      <c r="W161" s="1" t="s">
        <v>26298</v>
      </c>
      <c r="X161" s="1" t="s">
        <v>24541</v>
      </c>
      <c r="Y161" s="1" t="s">
        <v>1416</v>
      </c>
      <c r="Z161" s="1" t="s">
        <v>24542</v>
      </c>
      <c r="AA161" s="1" t="s">
        <v>26056</v>
      </c>
      <c r="AB161" s="4">
        <f>VLOOKUP(A161,'[1]2425 Q2-1'!$A$2:$V$7128,22,FALSE)</f>
        <v>45336</v>
      </c>
    </row>
    <row r="162" spans="1:28">
      <c r="A162" s="1" t="s">
        <v>23553</v>
      </c>
      <c r="B162" s="1" t="s">
        <v>23554</v>
      </c>
      <c r="C162" s="1" t="s">
        <v>23555</v>
      </c>
      <c r="D162" s="1" t="s">
        <v>4241</v>
      </c>
      <c r="E162" s="1" t="s">
        <v>4240</v>
      </c>
      <c r="F162" s="2">
        <v>45243</v>
      </c>
      <c r="G162" s="1">
        <v>9970</v>
      </c>
      <c r="H162" s="1" t="s">
        <v>9</v>
      </c>
      <c r="I162" s="1" t="s">
        <v>12</v>
      </c>
      <c r="J162" s="1" t="s">
        <v>13</v>
      </c>
      <c r="K162" s="1" t="s">
        <v>27290</v>
      </c>
      <c r="L162" s="1"/>
      <c r="M162" s="1" t="s">
        <v>24549</v>
      </c>
      <c r="N162" s="1" t="s">
        <v>26014</v>
      </c>
      <c r="O162" s="1" t="s">
        <v>32663</v>
      </c>
      <c r="P162" s="2">
        <v>45253</v>
      </c>
      <c r="Q162" s="2">
        <v>45608</v>
      </c>
      <c r="R162" s="1">
        <v>11</v>
      </c>
      <c r="S162" s="1" t="s">
        <v>4242</v>
      </c>
      <c r="T162" s="1" t="s">
        <v>27291</v>
      </c>
      <c r="U162" s="1" t="s">
        <v>24539</v>
      </c>
      <c r="V162" s="1" t="s">
        <v>1402</v>
      </c>
      <c r="W162" s="1" t="s">
        <v>26040</v>
      </c>
      <c r="X162" s="1" t="s">
        <v>24541</v>
      </c>
      <c r="Y162" s="1" t="s">
        <v>1380</v>
      </c>
      <c r="Z162" s="1" t="s">
        <v>24542</v>
      </c>
      <c r="AA162" s="1" t="s">
        <v>26016</v>
      </c>
      <c r="AB162" s="4">
        <f>VLOOKUP(A162,'[1]2425 Q2-1'!$A$2:$V$7128,22,FALSE)</f>
        <v>45336</v>
      </c>
    </row>
    <row r="163" spans="1:28">
      <c r="A163" s="1" t="s">
        <v>23556</v>
      </c>
      <c r="B163" s="1" t="s">
        <v>23557</v>
      </c>
      <c r="C163" s="1" t="s">
        <v>23558</v>
      </c>
      <c r="D163" s="1" t="s">
        <v>23560</v>
      </c>
      <c r="E163" s="1" t="s">
        <v>23559</v>
      </c>
      <c r="F163" s="2">
        <v>45243</v>
      </c>
      <c r="G163" s="1">
        <v>10000</v>
      </c>
      <c r="H163" s="1" t="s">
        <v>9</v>
      </c>
      <c r="I163" s="1" t="s">
        <v>12</v>
      </c>
      <c r="J163" s="1" t="s">
        <v>13</v>
      </c>
      <c r="K163" s="1" t="s">
        <v>32414</v>
      </c>
      <c r="L163" s="1" t="s">
        <v>32415</v>
      </c>
      <c r="M163" s="1" t="s">
        <v>24536</v>
      </c>
      <c r="N163" s="1" t="s">
        <v>26014</v>
      </c>
      <c r="O163" s="1" t="s">
        <v>32663</v>
      </c>
      <c r="P163" s="2">
        <v>45272</v>
      </c>
      <c r="Q163" s="2">
        <v>45535</v>
      </c>
      <c r="R163" s="1">
        <v>8</v>
      </c>
      <c r="S163" s="1" t="s">
        <v>23561</v>
      </c>
      <c r="T163" s="1" t="s">
        <v>32416</v>
      </c>
      <c r="U163" s="1" t="s">
        <v>24539</v>
      </c>
      <c r="V163" s="1" t="s">
        <v>1203</v>
      </c>
      <c r="W163" s="1" t="s">
        <v>25824</v>
      </c>
      <c r="X163" s="1" t="s">
        <v>24541</v>
      </c>
      <c r="Y163" s="1" t="s">
        <v>1203</v>
      </c>
      <c r="Z163" s="1" t="s">
        <v>24542</v>
      </c>
      <c r="AA163" s="1" t="s">
        <v>25825</v>
      </c>
      <c r="AB163" s="4">
        <f>VLOOKUP(A163,'[1]2425 Q2-1'!$A$2:$V$7128,22,FALSE)</f>
        <v>45350</v>
      </c>
    </row>
    <row r="164" spans="1:28">
      <c r="A164" s="1" t="s">
        <v>23562</v>
      </c>
      <c r="B164" s="1" t="s">
        <v>23563</v>
      </c>
      <c r="C164" s="1" t="s">
        <v>23564</v>
      </c>
      <c r="D164" s="1" t="s">
        <v>7726</v>
      </c>
      <c r="E164" s="1" t="s">
        <v>7725</v>
      </c>
      <c r="F164" s="2">
        <v>45243</v>
      </c>
      <c r="G164" s="1">
        <v>10000</v>
      </c>
      <c r="H164" s="1" t="s">
        <v>9</v>
      </c>
      <c r="I164" s="1" t="s">
        <v>12</v>
      </c>
      <c r="J164" s="1" t="s">
        <v>13</v>
      </c>
      <c r="K164" s="1" t="s">
        <v>28232</v>
      </c>
      <c r="L164" s="1" t="s">
        <v>28233</v>
      </c>
      <c r="M164" s="1" t="s">
        <v>24544</v>
      </c>
      <c r="N164" s="1" t="s">
        <v>26014</v>
      </c>
      <c r="O164" s="1" t="s">
        <v>32663</v>
      </c>
      <c r="P164" s="2">
        <v>45292</v>
      </c>
      <c r="Q164" s="2">
        <v>45657</v>
      </c>
      <c r="R164" s="1">
        <v>11</v>
      </c>
      <c r="S164" s="1" t="s">
        <v>21972</v>
      </c>
      <c r="T164" s="1" t="s">
        <v>32057</v>
      </c>
      <c r="U164" s="1" t="s">
        <v>24539</v>
      </c>
      <c r="V164" s="1" t="s">
        <v>1224</v>
      </c>
      <c r="W164" s="1" t="s">
        <v>25845</v>
      </c>
      <c r="X164" s="1" t="s">
        <v>24541</v>
      </c>
      <c r="Y164" s="1" t="s">
        <v>1223</v>
      </c>
      <c r="Z164" s="1" t="s">
        <v>24542</v>
      </c>
      <c r="AA164" s="1" t="s">
        <v>25846</v>
      </c>
      <c r="AB164" s="4">
        <f>VLOOKUP(A164,'[1]2425 Q2-1'!$A$2:$V$7128,22,FALSE)</f>
        <v>45352</v>
      </c>
    </row>
    <row r="165" spans="1:28">
      <c r="A165" s="1" t="s">
        <v>23565</v>
      </c>
      <c r="B165" s="1" t="s">
        <v>23566</v>
      </c>
      <c r="C165" s="1" t="s">
        <v>23567</v>
      </c>
      <c r="D165" s="1" t="s">
        <v>23569</v>
      </c>
      <c r="E165" s="1" t="s">
        <v>23568</v>
      </c>
      <c r="F165" s="2">
        <v>45243</v>
      </c>
      <c r="G165" s="1">
        <v>9000</v>
      </c>
      <c r="H165" s="1" t="s">
        <v>9</v>
      </c>
      <c r="I165" s="1" t="s">
        <v>12</v>
      </c>
      <c r="J165" s="1" t="s">
        <v>13</v>
      </c>
      <c r="K165" s="1"/>
      <c r="L165" s="1"/>
      <c r="M165" s="1" t="s">
        <v>24571</v>
      </c>
      <c r="N165" s="1" t="s">
        <v>26014</v>
      </c>
      <c r="O165" s="1" t="s">
        <v>32663</v>
      </c>
      <c r="P165" s="2">
        <v>45299</v>
      </c>
      <c r="Q165" s="2">
        <v>45536</v>
      </c>
      <c r="R165" s="1">
        <v>7</v>
      </c>
      <c r="S165" s="1" t="s">
        <v>4637</v>
      </c>
      <c r="T165" s="1" t="s">
        <v>32417</v>
      </c>
      <c r="U165" s="1" t="s">
        <v>24539</v>
      </c>
      <c r="V165" s="1" t="s">
        <v>1625</v>
      </c>
      <c r="W165" s="1" t="s">
        <v>26279</v>
      </c>
      <c r="X165" s="1" t="s">
        <v>24541</v>
      </c>
      <c r="Y165" s="1" t="s">
        <v>1408</v>
      </c>
      <c r="Z165" s="1" t="s">
        <v>24542</v>
      </c>
      <c r="AA165" s="1" t="s">
        <v>26049</v>
      </c>
      <c r="AB165" s="4">
        <f>VLOOKUP(A165,'[1]2425 Q2-1'!$A$2:$V$7128,22,FALSE)</f>
        <v>45350</v>
      </c>
    </row>
    <row r="166" spans="1:28">
      <c r="A166" s="1" t="s">
        <v>23570</v>
      </c>
      <c r="B166" s="1" t="s">
        <v>23571</v>
      </c>
      <c r="C166" s="1" t="s">
        <v>23572</v>
      </c>
      <c r="D166" s="1" t="s">
        <v>23574</v>
      </c>
      <c r="E166" s="1" t="s">
        <v>23573</v>
      </c>
      <c r="F166" s="2">
        <v>45243</v>
      </c>
      <c r="G166" s="1">
        <v>10000</v>
      </c>
      <c r="H166" s="1" t="s">
        <v>9</v>
      </c>
      <c r="I166" s="1" t="s">
        <v>12</v>
      </c>
      <c r="J166" s="1" t="s">
        <v>13</v>
      </c>
      <c r="K166" s="1"/>
      <c r="L166" s="1" t="s">
        <v>32418</v>
      </c>
      <c r="M166" s="1" t="s">
        <v>24546</v>
      </c>
      <c r="N166" s="1" t="s">
        <v>26014</v>
      </c>
      <c r="O166" s="1" t="s">
        <v>32663</v>
      </c>
      <c r="P166" s="2">
        <v>45292</v>
      </c>
      <c r="Q166" s="2">
        <v>45657</v>
      </c>
      <c r="R166" s="1">
        <v>11</v>
      </c>
      <c r="S166" s="1" t="s">
        <v>23575</v>
      </c>
      <c r="T166" s="1" t="s">
        <v>32419</v>
      </c>
      <c r="U166" s="1" t="s">
        <v>24539</v>
      </c>
      <c r="V166" s="1" t="s">
        <v>1402</v>
      </c>
      <c r="W166" s="1" t="s">
        <v>26040</v>
      </c>
      <c r="X166" s="1" t="s">
        <v>24541</v>
      </c>
      <c r="Y166" s="1" t="s">
        <v>1391</v>
      </c>
      <c r="Z166" s="1" t="s">
        <v>24542</v>
      </c>
      <c r="AA166" s="1" t="s">
        <v>26028</v>
      </c>
      <c r="AB166" s="4">
        <f>VLOOKUP(A166,'[1]2425 Q2-1'!$A$2:$V$7128,22,FALSE)</f>
        <v>45336</v>
      </c>
    </row>
    <row r="167" spans="1:28">
      <c r="A167" s="1" t="s">
        <v>23576</v>
      </c>
      <c r="B167" s="1" t="s">
        <v>23577</v>
      </c>
      <c r="C167" s="1" t="s">
        <v>23578</v>
      </c>
      <c r="D167" s="1" t="s">
        <v>23577</v>
      </c>
      <c r="E167" s="1" t="s">
        <v>23579</v>
      </c>
      <c r="F167" s="2">
        <v>45243</v>
      </c>
      <c r="G167" s="1">
        <v>10000</v>
      </c>
      <c r="H167" s="1" t="s">
        <v>9</v>
      </c>
      <c r="I167" s="1" t="s">
        <v>12</v>
      </c>
      <c r="J167" s="1" t="s">
        <v>13</v>
      </c>
      <c r="K167" s="1" t="s">
        <v>32420</v>
      </c>
      <c r="L167" s="1"/>
      <c r="M167" s="1" t="s">
        <v>24567</v>
      </c>
      <c r="N167" s="1" t="s">
        <v>26014</v>
      </c>
      <c r="O167" s="1" t="s">
        <v>32663</v>
      </c>
      <c r="P167" s="2">
        <v>45296</v>
      </c>
      <c r="Q167" s="2">
        <v>45318</v>
      </c>
      <c r="R167" s="1"/>
      <c r="S167" s="1" t="s">
        <v>23580</v>
      </c>
      <c r="T167" s="1" t="s">
        <v>32421</v>
      </c>
      <c r="U167" s="1" t="s">
        <v>24539</v>
      </c>
      <c r="V167" s="1" t="s">
        <v>1390</v>
      </c>
      <c r="W167" s="1" t="s">
        <v>26025</v>
      </c>
      <c r="X167" s="1" t="s">
        <v>24541</v>
      </c>
      <c r="Y167" s="1" t="s">
        <v>1389</v>
      </c>
      <c r="Z167" s="1" t="s">
        <v>24542</v>
      </c>
      <c r="AA167" s="1" t="s">
        <v>26026</v>
      </c>
      <c r="AB167" s="4">
        <f>VLOOKUP(A167,'[1]2425 Q2-1'!$A$2:$V$7128,22,FALSE)</f>
        <v>45336</v>
      </c>
    </row>
    <row r="168" spans="1:28">
      <c r="A168" s="1" t="s">
        <v>23581</v>
      </c>
      <c r="B168" s="1" t="s">
        <v>23582</v>
      </c>
      <c r="C168" s="1" t="s">
        <v>23583</v>
      </c>
      <c r="D168" s="1" t="s">
        <v>23585</v>
      </c>
      <c r="E168" s="1" t="s">
        <v>23584</v>
      </c>
      <c r="F168" s="2">
        <v>45243</v>
      </c>
      <c r="G168" s="1">
        <v>10000</v>
      </c>
      <c r="H168" s="1" t="s">
        <v>9</v>
      </c>
      <c r="I168" s="1" t="s">
        <v>12</v>
      </c>
      <c r="J168" s="1" t="s">
        <v>13</v>
      </c>
      <c r="K168" s="1" t="s">
        <v>32422</v>
      </c>
      <c r="L168" s="1"/>
      <c r="M168" s="1" t="s">
        <v>24549</v>
      </c>
      <c r="N168" s="1" t="s">
        <v>26014</v>
      </c>
      <c r="O168" s="1" t="s">
        <v>32663</v>
      </c>
      <c r="P168" s="2">
        <v>45293</v>
      </c>
      <c r="Q168" s="2">
        <v>45566</v>
      </c>
      <c r="R168" s="1">
        <v>8</v>
      </c>
      <c r="S168" s="1" t="s">
        <v>357</v>
      </c>
      <c r="T168" s="1" t="s">
        <v>26061</v>
      </c>
      <c r="U168" s="1" t="s">
        <v>24539</v>
      </c>
      <c r="V168" s="1" t="s">
        <v>1422</v>
      </c>
      <c r="W168" s="1" t="s">
        <v>26062</v>
      </c>
      <c r="X168" s="1" t="s">
        <v>24541</v>
      </c>
      <c r="Y168" s="1" t="s">
        <v>1421</v>
      </c>
      <c r="Z168" s="1" t="s">
        <v>24542</v>
      </c>
      <c r="AA168" s="1" t="s">
        <v>26063</v>
      </c>
      <c r="AB168" s="4">
        <f>VLOOKUP(A168,'[1]2425 Q2-1'!$A$2:$V$7128,22,FALSE)</f>
        <v>45350</v>
      </c>
    </row>
    <row r="169" spans="1:28">
      <c r="A169" s="1" t="s">
        <v>23586</v>
      </c>
      <c r="B169" s="1" t="s">
        <v>23587</v>
      </c>
      <c r="C169" s="1" t="s">
        <v>23588</v>
      </c>
      <c r="D169" s="1" t="s">
        <v>23590</v>
      </c>
      <c r="E169" s="1" t="s">
        <v>23589</v>
      </c>
      <c r="F169" s="2">
        <v>45243</v>
      </c>
      <c r="G169" s="1">
        <v>4000</v>
      </c>
      <c r="H169" s="1" t="s">
        <v>9</v>
      </c>
      <c r="I169" s="1" t="s">
        <v>12</v>
      </c>
      <c r="J169" s="1" t="s">
        <v>13</v>
      </c>
      <c r="K169" s="1" t="s">
        <v>32423</v>
      </c>
      <c r="L169" s="1"/>
      <c r="M169" s="1" t="s">
        <v>24567</v>
      </c>
      <c r="N169" s="1" t="s">
        <v>26014</v>
      </c>
      <c r="O169" s="1" t="s">
        <v>32663</v>
      </c>
      <c r="P169" s="2">
        <v>45352</v>
      </c>
      <c r="Q169" s="2">
        <v>45717</v>
      </c>
      <c r="R169" s="1">
        <v>12</v>
      </c>
      <c r="S169" s="1" t="s">
        <v>23591</v>
      </c>
      <c r="T169" s="1" t="s">
        <v>32424</v>
      </c>
      <c r="U169" s="1" t="s">
        <v>24539</v>
      </c>
      <c r="V169" s="1" t="s">
        <v>14330</v>
      </c>
      <c r="W169" s="1" t="s">
        <v>30027</v>
      </c>
      <c r="X169" s="1" t="s">
        <v>24541</v>
      </c>
      <c r="Y169" s="1" t="s">
        <v>1391</v>
      </c>
      <c r="Z169" s="1" t="s">
        <v>24542</v>
      </c>
      <c r="AA169" s="1" t="s">
        <v>26028</v>
      </c>
      <c r="AB169" s="4">
        <f>VLOOKUP(A169,'[1]2425 Q2-1'!$A$2:$V$7128,22,FALSE)</f>
        <v>45342</v>
      </c>
    </row>
    <row r="170" spans="1:28">
      <c r="A170" s="1" t="s">
        <v>23592</v>
      </c>
      <c r="B170" s="1" t="s">
        <v>23593</v>
      </c>
      <c r="C170" s="1" t="s">
        <v>23594</v>
      </c>
      <c r="D170" s="1" t="s">
        <v>23596</v>
      </c>
      <c r="E170" s="1" t="s">
        <v>23595</v>
      </c>
      <c r="F170" s="2">
        <v>45243</v>
      </c>
      <c r="G170" s="1">
        <v>3740</v>
      </c>
      <c r="H170" s="1" t="s">
        <v>9</v>
      </c>
      <c r="I170" s="1" t="s">
        <v>12</v>
      </c>
      <c r="J170" s="1" t="s">
        <v>13</v>
      </c>
      <c r="K170" s="1"/>
      <c r="L170" s="1" t="s">
        <v>32425</v>
      </c>
      <c r="M170" s="1" t="s">
        <v>24546</v>
      </c>
      <c r="N170" s="1" t="s">
        <v>26014</v>
      </c>
      <c r="O170" s="1" t="s">
        <v>32663</v>
      </c>
      <c r="P170" s="2">
        <v>45323</v>
      </c>
      <c r="Q170" s="2">
        <v>45474</v>
      </c>
      <c r="R170" s="1">
        <v>5</v>
      </c>
      <c r="S170" s="1" t="s">
        <v>23597</v>
      </c>
      <c r="T170" s="1" t="s">
        <v>32426</v>
      </c>
      <c r="U170" s="1" t="s">
        <v>24539</v>
      </c>
      <c r="V170" s="1" t="s">
        <v>1390</v>
      </c>
      <c r="W170" s="1" t="s">
        <v>26025</v>
      </c>
      <c r="X170" s="1" t="s">
        <v>24541</v>
      </c>
      <c r="Y170" s="1" t="s">
        <v>1389</v>
      </c>
      <c r="Z170" s="1" t="s">
        <v>24542</v>
      </c>
      <c r="AA170" s="1" t="s">
        <v>26026</v>
      </c>
      <c r="AB170" s="4">
        <f>VLOOKUP(A170,'[1]2425 Q2-1'!$A$2:$V$7128,22,FALSE)</f>
        <v>45475</v>
      </c>
    </row>
    <row r="171" spans="1:28">
      <c r="A171" s="1" t="s">
        <v>23598</v>
      </c>
      <c r="B171" s="1" t="s">
        <v>23599</v>
      </c>
      <c r="C171" s="1" t="s">
        <v>23600</v>
      </c>
      <c r="D171" s="1" t="s">
        <v>23602</v>
      </c>
      <c r="E171" s="1" t="s">
        <v>23601</v>
      </c>
      <c r="F171" s="2">
        <v>45243</v>
      </c>
      <c r="G171" s="1">
        <v>10000</v>
      </c>
      <c r="H171" s="1" t="s">
        <v>9</v>
      </c>
      <c r="I171" s="1" t="s">
        <v>12</v>
      </c>
      <c r="J171" s="1" t="s">
        <v>13</v>
      </c>
      <c r="K171" s="1"/>
      <c r="L171" s="1" t="s">
        <v>32427</v>
      </c>
      <c r="M171" s="1" t="s">
        <v>24546</v>
      </c>
      <c r="N171" s="1" t="s">
        <v>26014</v>
      </c>
      <c r="O171" s="1" t="s">
        <v>32663</v>
      </c>
      <c r="P171" s="2">
        <v>45297</v>
      </c>
      <c r="Q171" s="2">
        <v>45626</v>
      </c>
      <c r="R171" s="1">
        <v>10</v>
      </c>
      <c r="S171" s="1" t="s">
        <v>23603</v>
      </c>
      <c r="T171" s="1" t="s">
        <v>32428</v>
      </c>
      <c r="U171" s="1" t="s">
        <v>24539</v>
      </c>
      <c r="V171" s="1" t="s">
        <v>1824</v>
      </c>
      <c r="W171" s="1" t="s">
        <v>26466</v>
      </c>
      <c r="X171" s="1" t="s">
        <v>24541</v>
      </c>
      <c r="Y171" s="1" t="s">
        <v>1421</v>
      </c>
      <c r="Z171" s="1" t="s">
        <v>24542</v>
      </c>
      <c r="AA171" s="1" t="s">
        <v>26063</v>
      </c>
      <c r="AB171" s="4">
        <f>VLOOKUP(A171,'[1]2425 Q2-1'!$A$2:$V$7128,22,FALSE)</f>
        <v>45490</v>
      </c>
    </row>
    <row r="172" spans="1:28">
      <c r="A172" s="1" t="s">
        <v>23604</v>
      </c>
      <c r="B172" s="1" t="s">
        <v>23605</v>
      </c>
      <c r="C172" s="1" t="s">
        <v>23606</v>
      </c>
      <c r="D172" s="1" t="s">
        <v>23608</v>
      </c>
      <c r="E172" s="1" t="s">
        <v>23607</v>
      </c>
      <c r="F172" s="2">
        <v>45243</v>
      </c>
      <c r="G172" s="1">
        <v>9750</v>
      </c>
      <c r="H172" s="1" t="s">
        <v>9</v>
      </c>
      <c r="I172" s="1" t="s">
        <v>12</v>
      </c>
      <c r="J172" s="1" t="s">
        <v>13</v>
      </c>
      <c r="K172" s="1" t="s">
        <v>32429</v>
      </c>
      <c r="L172" s="1" t="s">
        <v>32430</v>
      </c>
      <c r="M172" s="1" t="s">
        <v>24544</v>
      </c>
      <c r="N172" s="1" t="s">
        <v>26014</v>
      </c>
      <c r="O172" s="1" t="s">
        <v>32663</v>
      </c>
      <c r="P172" s="2">
        <v>45353</v>
      </c>
      <c r="Q172" s="2">
        <v>45538</v>
      </c>
      <c r="R172" s="1">
        <v>6</v>
      </c>
      <c r="S172" s="1" t="s">
        <v>1403</v>
      </c>
      <c r="T172" s="1" t="s">
        <v>26041</v>
      </c>
      <c r="U172" s="1" t="s">
        <v>24539</v>
      </c>
      <c r="V172" s="1" t="s">
        <v>1399</v>
      </c>
      <c r="W172" s="1" t="s">
        <v>26036</v>
      </c>
      <c r="X172" s="1" t="s">
        <v>24541</v>
      </c>
      <c r="Y172" s="1" t="s">
        <v>1218</v>
      </c>
      <c r="Z172" s="1" t="s">
        <v>24542</v>
      </c>
      <c r="AA172" s="1" t="s">
        <v>25841</v>
      </c>
      <c r="AB172" s="4">
        <f>VLOOKUP(A172,'[1]2425 Q2-1'!$A$2:$V$7128,22,FALSE)</f>
        <v>45336</v>
      </c>
    </row>
    <row r="173" spans="1:28">
      <c r="A173" s="1" t="s">
        <v>23609</v>
      </c>
      <c r="B173" s="1" t="s">
        <v>23610</v>
      </c>
      <c r="C173" s="1" t="s">
        <v>23611</v>
      </c>
      <c r="D173" s="1" t="s">
        <v>23613</v>
      </c>
      <c r="E173" s="1" t="s">
        <v>23612</v>
      </c>
      <c r="F173" s="2">
        <v>45243</v>
      </c>
      <c r="G173" s="1">
        <v>10000</v>
      </c>
      <c r="H173" s="1" t="s">
        <v>9</v>
      </c>
      <c r="I173" s="1" t="s">
        <v>12</v>
      </c>
      <c r="J173" s="1" t="s">
        <v>13</v>
      </c>
      <c r="K173" s="1" t="s">
        <v>32431</v>
      </c>
      <c r="L173" s="1" t="s">
        <v>32432</v>
      </c>
      <c r="M173" s="1" t="s">
        <v>24544</v>
      </c>
      <c r="N173" s="1" t="s">
        <v>26014</v>
      </c>
      <c r="O173" s="1" t="s">
        <v>32663</v>
      </c>
      <c r="P173" s="2">
        <v>45323</v>
      </c>
      <c r="Q173" s="2">
        <v>45688</v>
      </c>
      <c r="R173" s="1">
        <v>11</v>
      </c>
      <c r="S173" s="1"/>
      <c r="T173" s="1"/>
      <c r="U173" s="1" t="s">
        <v>24539</v>
      </c>
      <c r="V173" s="1"/>
      <c r="W173" s="1"/>
      <c r="X173" s="1" t="s">
        <v>24541</v>
      </c>
      <c r="Y173" s="1"/>
      <c r="Z173" s="1" t="s">
        <v>24542</v>
      </c>
      <c r="AA173" s="1"/>
      <c r="AB173" s="4">
        <f>VLOOKUP(A173,'[1]2425 Q2-1'!$A$2:$V$7128,22,FALSE)</f>
        <v>45519</v>
      </c>
    </row>
    <row r="174" spans="1:28">
      <c r="A174" s="1" t="s">
        <v>23614</v>
      </c>
      <c r="B174" s="1" t="s">
        <v>23615</v>
      </c>
      <c r="C174" s="1" t="s">
        <v>23616</v>
      </c>
      <c r="D174" s="1" t="s">
        <v>23618</v>
      </c>
      <c r="E174" s="1" t="s">
        <v>23617</v>
      </c>
      <c r="F174" s="2">
        <v>45243</v>
      </c>
      <c r="G174" s="1">
        <v>9970</v>
      </c>
      <c r="H174" s="1" t="s">
        <v>9</v>
      </c>
      <c r="I174" s="1" t="s">
        <v>12</v>
      </c>
      <c r="J174" s="1" t="s">
        <v>13</v>
      </c>
      <c r="K174" s="1" t="s">
        <v>32433</v>
      </c>
      <c r="L174" s="1"/>
      <c r="M174" s="1" t="s">
        <v>24549</v>
      </c>
      <c r="N174" s="1" t="s">
        <v>26014</v>
      </c>
      <c r="O174" s="1" t="s">
        <v>32663</v>
      </c>
      <c r="P174" s="2">
        <v>45311</v>
      </c>
      <c r="Q174" s="2">
        <v>45536</v>
      </c>
      <c r="R174" s="1">
        <v>7</v>
      </c>
      <c r="S174" s="1" t="s">
        <v>23619</v>
      </c>
      <c r="T174" s="1" t="s">
        <v>32434</v>
      </c>
      <c r="U174" s="1" t="s">
        <v>24539</v>
      </c>
      <c r="V174" s="1" t="s">
        <v>1417</v>
      </c>
      <c r="W174" s="1" t="s">
        <v>26055</v>
      </c>
      <c r="X174" s="1" t="s">
        <v>24541</v>
      </c>
      <c r="Y174" s="1" t="s">
        <v>1416</v>
      </c>
      <c r="Z174" s="1" t="s">
        <v>24542</v>
      </c>
      <c r="AA174" s="1" t="s">
        <v>26056</v>
      </c>
      <c r="AB174" s="4">
        <f>VLOOKUP(A174,'[1]2425 Q2-1'!$A$2:$V$7128,22,FALSE)</f>
        <v>45336</v>
      </c>
    </row>
    <row r="175" spans="1:28">
      <c r="A175" s="1" t="s">
        <v>23620</v>
      </c>
      <c r="B175" s="1" t="s">
        <v>23621</v>
      </c>
      <c r="C175" s="1" t="s">
        <v>23622</v>
      </c>
      <c r="D175" s="1" t="s">
        <v>23624</v>
      </c>
      <c r="E175" s="1" t="s">
        <v>23623</v>
      </c>
      <c r="F175" s="2">
        <v>45243</v>
      </c>
      <c r="G175" s="1">
        <v>9725</v>
      </c>
      <c r="H175" s="1" t="s">
        <v>9</v>
      </c>
      <c r="I175" s="1" t="s">
        <v>12</v>
      </c>
      <c r="J175" s="1" t="s">
        <v>13</v>
      </c>
      <c r="K175" s="1"/>
      <c r="L175" s="1" t="s">
        <v>32435</v>
      </c>
      <c r="M175" s="1" t="s">
        <v>24546</v>
      </c>
      <c r="N175" s="1" t="s">
        <v>26014</v>
      </c>
      <c r="O175" s="1" t="s">
        <v>32663</v>
      </c>
      <c r="P175" s="2">
        <v>45323</v>
      </c>
      <c r="Q175" s="2">
        <v>45688</v>
      </c>
      <c r="R175" s="1">
        <v>11</v>
      </c>
      <c r="S175" s="1" t="s">
        <v>4269</v>
      </c>
      <c r="T175" s="1" t="s">
        <v>27300</v>
      </c>
      <c r="U175" s="1" t="s">
        <v>24539</v>
      </c>
      <c r="V175" s="1" t="s">
        <v>1385</v>
      </c>
      <c r="W175" s="1" t="s">
        <v>26020</v>
      </c>
      <c r="X175" s="1" t="s">
        <v>24541</v>
      </c>
      <c r="Y175" s="1" t="s">
        <v>1385</v>
      </c>
      <c r="Z175" s="1" t="s">
        <v>24542</v>
      </c>
      <c r="AA175" s="1" t="s">
        <v>26021</v>
      </c>
      <c r="AB175" s="4">
        <f>VLOOKUP(A175,'[1]2425 Q2-1'!$A$2:$V$7128,22,FALSE)</f>
        <v>45336</v>
      </c>
    </row>
    <row r="176" spans="1:28">
      <c r="A176" s="1" t="s">
        <v>23625</v>
      </c>
      <c r="B176" s="1" t="s">
        <v>23626</v>
      </c>
      <c r="C176" s="1" t="s">
        <v>23627</v>
      </c>
      <c r="D176" s="1" t="s">
        <v>23626</v>
      </c>
      <c r="E176" s="1" t="s">
        <v>23628</v>
      </c>
      <c r="F176" s="2">
        <v>45243</v>
      </c>
      <c r="G176" s="1">
        <v>3950</v>
      </c>
      <c r="H176" s="1" t="s">
        <v>9</v>
      </c>
      <c r="I176" s="1" t="s">
        <v>12</v>
      </c>
      <c r="J176" s="1" t="s">
        <v>13</v>
      </c>
      <c r="K176" s="1"/>
      <c r="L176" s="1"/>
      <c r="M176" s="1" t="s">
        <v>24627</v>
      </c>
      <c r="N176" s="1" t="s">
        <v>26014</v>
      </c>
      <c r="O176" s="1" t="s">
        <v>32663</v>
      </c>
      <c r="P176" s="2">
        <v>45311</v>
      </c>
      <c r="Q176" s="2">
        <v>45675</v>
      </c>
      <c r="R176" s="1">
        <v>11</v>
      </c>
      <c r="S176" s="1" t="s">
        <v>22828</v>
      </c>
      <c r="T176" s="1" t="s">
        <v>32242</v>
      </c>
      <c r="U176" s="1" t="s">
        <v>24539</v>
      </c>
      <c r="V176" s="1" t="s">
        <v>1394</v>
      </c>
      <c r="W176" s="1" t="s">
        <v>26031</v>
      </c>
      <c r="X176" s="1" t="s">
        <v>24541</v>
      </c>
      <c r="Y176" s="1" t="s">
        <v>1394</v>
      </c>
      <c r="Z176" s="1" t="s">
        <v>24542</v>
      </c>
      <c r="AA176" s="1" t="s">
        <v>26032</v>
      </c>
      <c r="AB176" s="4">
        <f>VLOOKUP(A176,'[1]2425 Q2-1'!$A$2:$V$7128,22,FALSE)</f>
        <v>45335</v>
      </c>
    </row>
    <row r="177" spans="1:28">
      <c r="A177" s="1" t="s">
        <v>23629</v>
      </c>
      <c r="B177" s="1" t="s">
        <v>23630</v>
      </c>
      <c r="C177" s="1" t="s">
        <v>23631</v>
      </c>
      <c r="D177" s="1" t="s">
        <v>23633</v>
      </c>
      <c r="E177" s="1" t="s">
        <v>23632</v>
      </c>
      <c r="F177" s="2">
        <v>45243</v>
      </c>
      <c r="G177" s="1">
        <v>5935</v>
      </c>
      <c r="H177" s="1" t="s">
        <v>9</v>
      </c>
      <c r="I177" s="1" t="s">
        <v>12</v>
      </c>
      <c r="J177" s="1" t="s">
        <v>13</v>
      </c>
      <c r="K177" s="1" t="s">
        <v>32436</v>
      </c>
      <c r="L177" s="1" t="s">
        <v>32437</v>
      </c>
      <c r="M177" s="1" t="s">
        <v>24536</v>
      </c>
      <c r="N177" s="1" t="s">
        <v>26014</v>
      </c>
      <c r="O177" s="1" t="s">
        <v>32663</v>
      </c>
      <c r="P177" s="2">
        <v>45309</v>
      </c>
      <c r="Q177" s="2">
        <v>45473</v>
      </c>
      <c r="R177" s="1">
        <v>5</v>
      </c>
      <c r="S177" s="1" t="s">
        <v>918</v>
      </c>
      <c r="T177" s="1" t="s">
        <v>32438</v>
      </c>
      <c r="U177" s="1" t="s">
        <v>24539</v>
      </c>
      <c r="V177" s="1" t="s">
        <v>1246</v>
      </c>
      <c r="W177" s="1" t="s">
        <v>25869</v>
      </c>
      <c r="X177" s="1" t="s">
        <v>24541</v>
      </c>
      <c r="Y177" s="1" t="s">
        <v>1245</v>
      </c>
      <c r="Z177" s="1" t="s">
        <v>24542</v>
      </c>
      <c r="AA177" s="1" t="s">
        <v>25870</v>
      </c>
      <c r="AB177" s="4">
        <f>VLOOKUP(A177,'[1]2425 Q2-1'!$A$2:$V$7128,22,FALSE)</f>
        <v>45474</v>
      </c>
    </row>
    <row r="178" spans="1:28">
      <c r="A178" s="1" t="s">
        <v>23634</v>
      </c>
      <c r="B178" s="1" t="s">
        <v>23635</v>
      </c>
      <c r="C178" s="1" t="s">
        <v>23636</v>
      </c>
      <c r="D178" s="1" t="s">
        <v>23638</v>
      </c>
      <c r="E178" s="1" t="s">
        <v>23637</v>
      </c>
      <c r="F178" s="2">
        <v>45243</v>
      </c>
      <c r="G178" s="1">
        <v>9789</v>
      </c>
      <c r="H178" s="1" t="s">
        <v>9</v>
      </c>
      <c r="I178" s="1" t="s">
        <v>12</v>
      </c>
      <c r="J178" s="1" t="s">
        <v>13</v>
      </c>
      <c r="K178" s="1"/>
      <c r="L178" s="1"/>
      <c r="M178" s="1" t="s">
        <v>24759</v>
      </c>
      <c r="N178" s="1" t="s">
        <v>26014</v>
      </c>
      <c r="O178" s="1" t="s">
        <v>32663</v>
      </c>
      <c r="P178" s="2">
        <v>45327</v>
      </c>
      <c r="Q178" s="2">
        <v>45509</v>
      </c>
      <c r="R178" s="1">
        <v>6</v>
      </c>
      <c r="S178" s="1" t="s">
        <v>1827</v>
      </c>
      <c r="T178" s="1" t="s">
        <v>26469</v>
      </c>
      <c r="U178" s="1" t="s">
        <v>24539</v>
      </c>
      <c r="V178" s="1" t="s">
        <v>1817</v>
      </c>
      <c r="W178" s="1" t="s">
        <v>26460</v>
      </c>
      <c r="X178" s="1" t="s">
        <v>24541</v>
      </c>
      <c r="Y178" s="1" t="s">
        <v>1218</v>
      </c>
      <c r="Z178" s="1" t="s">
        <v>24542</v>
      </c>
      <c r="AA178" s="1" t="s">
        <v>25841</v>
      </c>
      <c r="AB178" s="4">
        <f>VLOOKUP(A178,'[1]2425 Q2-1'!$A$2:$V$7128,22,FALSE)</f>
        <v>45335</v>
      </c>
    </row>
    <row r="179" spans="1:28">
      <c r="A179" s="1" t="s">
        <v>23639</v>
      </c>
      <c r="B179" s="1" t="s">
        <v>23640</v>
      </c>
      <c r="C179" s="1" t="s">
        <v>23641</v>
      </c>
      <c r="D179" s="1" t="s">
        <v>23643</v>
      </c>
      <c r="E179" s="1" t="s">
        <v>23642</v>
      </c>
      <c r="F179" s="2">
        <v>45243</v>
      </c>
      <c r="G179" s="1">
        <v>2363</v>
      </c>
      <c r="H179" s="1" t="s">
        <v>9</v>
      </c>
      <c r="I179" s="1" t="s">
        <v>12</v>
      </c>
      <c r="J179" s="1" t="s">
        <v>13</v>
      </c>
      <c r="K179" s="1"/>
      <c r="L179" s="1"/>
      <c r="M179" s="1" t="s">
        <v>24558</v>
      </c>
      <c r="N179" s="1" t="s">
        <v>26014</v>
      </c>
      <c r="O179" s="1" t="s">
        <v>32663</v>
      </c>
      <c r="P179" s="2">
        <v>45352</v>
      </c>
      <c r="Q179" s="2">
        <v>45474</v>
      </c>
      <c r="R179" s="1">
        <v>4</v>
      </c>
      <c r="S179" s="1" t="s">
        <v>23644</v>
      </c>
      <c r="T179" s="1" t="s">
        <v>32439</v>
      </c>
      <c r="U179" s="1" t="s">
        <v>24539</v>
      </c>
      <c r="V179" s="1" t="s">
        <v>1417</v>
      </c>
      <c r="W179" s="1" t="s">
        <v>26055</v>
      </c>
      <c r="X179" s="1" t="s">
        <v>24541</v>
      </c>
      <c r="Y179" s="1" t="s">
        <v>1416</v>
      </c>
      <c r="Z179" s="1" t="s">
        <v>24542</v>
      </c>
      <c r="AA179" s="1" t="s">
        <v>26056</v>
      </c>
      <c r="AB179" s="4">
        <f>VLOOKUP(A179,'[1]2425 Q2-1'!$A$2:$V$7128,22,FALSE)</f>
        <v>45475</v>
      </c>
    </row>
    <row r="180" spans="1:28">
      <c r="A180" s="1" t="s">
        <v>23645</v>
      </c>
      <c r="B180" s="1" t="s">
        <v>23646</v>
      </c>
      <c r="C180" s="1" t="s">
        <v>23647</v>
      </c>
      <c r="D180" s="1" t="s">
        <v>23649</v>
      </c>
      <c r="E180" s="1" t="s">
        <v>23648</v>
      </c>
      <c r="F180" s="2">
        <v>45243</v>
      </c>
      <c r="G180" s="1">
        <v>9580</v>
      </c>
      <c r="H180" s="1" t="s">
        <v>9</v>
      </c>
      <c r="I180" s="1" t="s">
        <v>12</v>
      </c>
      <c r="J180" s="1" t="s">
        <v>13</v>
      </c>
      <c r="K180" s="1"/>
      <c r="L180" s="1"/>
      <c r="M180" s="1" t="s">
        <v>24627</v>
      </c>
      <c r="N180" s="1" t="s">
        <v>26014</v>
      </c>
      <c r="O180" s="1" t="s">
        <v>32663</v>
      </c>
      <c r="P180" s="2">
        <v>45323</v>
      </c>
      <c r="Q180" s="2">
        <v>45382</v>
      </c>
      <c r="R180" s="1">
        <v>1</v>
      </c>
      <c r="S180" s="1" t="s">
        <v>1829</v>
      </c>
      <c r="T180" s="1" t="s">
        <v>26471</v>
      </c>
      <c r="U180" s="1" t="s">
        <v>24539</v>
      </c>
      <c r="V180" s="1" t="s">
        <v>1830</v>
      </c>
      <c r="W180" s="1" t="s">
        <v>26472</v>
      </c>
      <c r="X180" s="1" t="s">
        <v>24541</v>
      </c>
      <c r="Y180" s="1" t="s">
        <v>1420</v>
      </c>
      <c r="Z180" s="1" t="s">
        <v>24542</v>
      </c>
      <c r="AA180" s="1" t="s">
        <v>26060</v>
      </c>
      <c r="AB180" s="4">
        <f>VLOOKUP(A180,'[1]2425 Q2-1'!$A$2:$V$7128,22,FALSE)</f>
        <v>45383</v>
      </c>
    </row>
    <row r="181" spans="1:28">
      <c r="A181" s="1" t="s">
        <v>23650</v>
      </c>
      <c r="B181" s="1" t="s">
        <v>23651</v>
      </c>
      <c r="C181" s="1" t="s">
        <v>23652</v>
      </c>
      <c r="D181" s="1" t="s">
        <v>23654</v>
      </c>
      <c r="E181" s="1" t="s">
        <v>23653</v>
      </c>
      <c r="F181" s="2">
        <v>45243</v>
      </c>
      <c r="G181" s="1">
        <v>9974</v>
      </c>
      <c r="H181" s="1" t="s">
        <v>9</v>
      </c>
      <c r="I181" s="1" t="s">
        <v>12</v>
      </c>
      <c r="J181" s="1" t="s">
        <v>13</v>
      </c>
      <c r="K181" s="1" t="s">
        <v>32440</v>
      </c>
      <c r="L181" s="1"/>
      <c r="M181" s="1" t="s">
        <v>24549</v>
      </c>
      <c r="N181" s="1" t="s">
        <v>26014</v>
      </c>
      <c r="O181" s="1" t="s">
        <v>32663</v>
      </c>
      <c r="P181" s="2">
        <v>45323</v>
      </c>
      <c r="Q181" s="2">
        <v>45688</v>
      </c>
      <c r="R181" s="1">
        <v>11</v>
      </c>
      <c r="S181" s="1" t="s">
        <v>1638</v>
      </c>
      <c r="T181" s="1" t="s">
        <v>26292</v>
      </c>
      <c r="U181" s="1" t="s">
        <v>24539</v>
      </c>
      <c r="V181" s="1" t="s">
        <v>1639</v>
      </c>
      <c r="W181" s="1" t="s">
        <v>26293</v>
      </c>
      <c r="X181" s="1" t="s">
        <v>24541</v>
      </c>
      <c r="Y181" s="1" t="s">
        <v>1218</v>
      </c>
      <c r="Z181" s="1" t="s">
        <v>24542</v>
      </c>
      <c r="AA181" s="1" t="s">
        <v>25841</v>
      </c>
      <c r="AB181" s="4">
        <f>VLOOKUP(A181,'[1]2425 Q2-1'!$A$2:$V$7128,22,FALSE)</f>
        <v>45336</v>
      </c>
    </row>
    <row r="182" spans="1:28">
      <c r="A182" s="1" t="s">
        <v>23655</v>
      </c>
      <c r="B182" s="1" t="s">
        <v>23656</v>
      </c>
      <c r="C182" s="1" t="s">
        <v>23657</v>
      </c>
      <c r="D182" s="1" t="s">
        <v>23659</v>
      </c>
      <c r="E182" s="1" t="s">
        <v>23658</v>
      </c>
      <c r="F182" s="2">
        <v>45243</v>
      </c>
      <c r="G182" s="1">
        <v>9900</v>
      </c>
      <c r="H182" s="1" t="s">
        <v>9</v>
      </c>
      <c r="I182" s="1" t="s">
        <v>12</v>
      </c>
      <c r="J182" s="1" t="s">
        <v>13</v>
      </c>
      <c r="K182" s="1"/>
      <c r="L182" s="1" t="s">
        <v>32441</v>
      </c>
      <c r="M182" s="1" t="s">
        <v>24544</v>
      </c>
      <c r="N182" s="1" t="s">
        <v>26014</v>
      </c>
      <c r="O182" s="1" t="s">
        <v>32663</v>
      </c>
      <c r="P182" s="2">
        <v>45323</v>
      </c>
      <c r="Q182" s="2">
        <v>45682</v>
      </c>
      <c r="R182" s="1">
        <v>11</v>
      </c>
      <c r="S182" s="1" t="s">
        <v>23660</v>
      </c>
      <c r="T182" s="1" t="s">
        <v>32442</v>
      </c>
      <c r="U182" s="1" t="s">
        <v>24539</v>
      </c>
      <c r="V182" s="1" t="s">
        <v>1392</v>
      </c>
      <c r="W182" s="1" t="s">
        <v>26027</v>
      </c>
      <c r="X182" s="1" t="s">
        <v>24541</v>
      </c>
      <c r="Y182" s="1" t="s">
        <v>1391</v>
      </c>
      <c r="Z182" s="1" t="s">
        <v>24542</v>
      </c>
      <c r="AA182" s="1" t="s">
        <v>26028</v>
      </c>
      <c r="AB182" s="4">
        <f>VLOOKUP(A182,'[1]2425 Q2-1'!$A$2:$V$7128,22,FALSE)</f>
        <v>45336</v>
      </c>
    </row>
    <row r="183" spans="1:28">
      <c r="A183" s="1" t="s">
        <v>23661</v>
      </c>
      <c r="B183" s="1" t="s">
        <v>23662</v>
      </c>
      <c r="C183" s="1" t="s">
        <v>23663</v>
      </c>
      <c r="D183" s="1" t="s">
        <v>23665</v>
      </c>
      <c r="E183" s="1" t="s">
        <v>23664</v>
      </c>
      <c r="F183" s="2">
        <v>45243</v>
      </c>
      <c r="G183" s="1">
        <v>9500</v>
      </c>
      <c r="H183" s="1" t="s">
        <v>9</v>
      </c>
      <c r="I183" s="1" t="s">
        <v>12</v>
      </c>
      <c r="J183" s="1" t="s">
        <v>13</v>
      </c>
      <c r="K183" s="1"/>
      <c r="L183" s="1"/>
      <c r="M183" s="1" t="s">
        <v>24558</v>
      </c>
      <c r="N183" s="1" t="s">
        <v>26014</v>
      </c>
      <c r="O183" s="1" t="s">
        <v>32663</v>
      </c>
      <c r="P183" s="2">
        <v>45323</v>
      </c>
      <c r="Q183" s="2">
        <v>45657</v>
      </c>
      <c r="R183" s="1">
        <v>10</v>
      </c>
      <c r="S183" s="1" t="s">
        <v>1628</v>
      </c>
      <c r="T183" s="1" t="s">
        <v>26282</v>
      </c>
      <c r="U183" s="1" t="s">
        <v>24539</v>
      </c>
      <c r="V183" s="1" t="s">
        <v>1390</v>
      </c>
      <c r="W183" s="1" t="s">
        <v>26025</v>
      </c>
      <c r="X183" s="1" t="s">
        <v>24541</v>
      </c>
      <c r="Y183" s="1" t="s">
        <v>1389</v>
      </c>
      <c r="Z183" s="1" t="s">
        <v>24542</v>
      </c>
      <c r="AA183" s="1" t="s">
        <v>26026</v>
      </c>
      <c r="AB183" s="4">
        <f>VLOOKUP(A183,'[1]2425 Q2-1'!$A$2:$V$7128,22,FALSE)</f>
        <v>45336</v>
      </c>
    </row>
    <row r="184" spans="1:28">
      <c r="A184" s="1" t="s">
        <v>23666</v>
      </c>
      <c r="B184" s="1" t="s">
        <v>23667</v>
      </c>
      <c r="C184" s="1" t="s">
        <v>23668</v>
      </c>
      <c r="D184" s="1" t="s">
        <v>23670</v>
      </c>
      <c r="E184" s="1" t="s">
        <v>23669</v>
      </c>
      <c r="F184" s="2">
        <v>45243</v>
      </c>
      <c r="G184" s="1">
        <v>9994</v>
      </c>
      <c r="H184" s="1" t="s">
        <v>9</v>
      </c>
      <c r="I184" s="1" t="s">
        <v>12</v>
      </c>
      <c r="J184" s="1" t="s">
        <v>13</v>
      </c>
      <c r="K184" s="1" t="s">
        <v>32443</v>
      </c>
      <c r="L184" s="1" t="s">
        <v>32444</v>
      </c>
      <c r="M184" s="1" t="s">
        <v>24567</v>
      </c>
      <c r="N184" s="1" t="s">
        <v>26014</v>
      </c>
      <c r="O184" s="1" t="s">
        <v>32663</v>
      </c>
      <c r="P184" s="2">
        <v>45320</v>
      </c>
      <c r="Q184" s="2">
        <v>45685</v>
      </c>
      <c r="R184" s="1">
        <v>11</v>
      </c>
      <c r="S184" s="1" t="s">
        <v>23671</v>
      </c>
      <c r="T184" s="1" t="s">
        <v>32445</v>
      </c>
      <c r="U184" s="1" t="s">
        <v>24539</v>
      </c>
      <c r="V184" s="1" t="s">
        <v>457</v>
      </c>
      <c r="W184" s="1" t="s">
        <v>25020</v>
      </c>
      <c r="X184" s="1" t="s">
        <v>24541</v>
      </c>
      <c r="Y184" s="1" t="s">
        <v>455</v>
      </c>
      <c r="Z184" s="1" t="s">
        <v>24542</v>
      </c>
      <c r="AA184" s="1" t="s">
        <v>25021</v>
      </c>
      <c r="AB184" s="4">
        <f>VLOOKUP(A184,'[1]2425 Q2-1'!$A$2:$V$7128,22,FALSE)</f>
        <v>45450</v>
      </c>
    </row>
    <row r="185" spans="1:28">
      <c r="A185" s="1" t="s">
        <v>23672</v>
      </c>
      <c r="B185" s="1" t="s">
        <v>23673</v>
      </c>
      <c r="C185" s="1" t="s">
        <v>23674</v>
      </c>
      <c r="D185" s="1" t="s">
        <v>23676</v>
      </c>
      <c r="E185" s="1" t="s">
        <v>23675</v>
      </c>
      <c r="F185" s="2">
        <v>45243</v>
      </c>
      <c r="G185" s="1">
        <v>10000</v>
      </c>
      <c r="H185" s="1" t="s">
        <v>9</v>
      </c>
      <c r="I185" s="1" t="s">
        <v>12</v>
      </c>
      <c r="J185" s="1" t="s">
        <v>13</v>
      </c>
      <c r="K185" s="1"/>
      <c r="L185" s="1" t="s">
        <v>32446</v>
      </c>
      <c r="M185" s="1" t="s">
        <v>24544</v>
      </c>
      <c r="N185" s="1" t="s">
        <v>26014</v>
      </c>
      <c r="O185" s="1" t="s">
        <v>32663</v>
      </c>
      <c r="P185" s="2">
        <v>45323</v>
      </c>
      <c r="Q185" s="2">
        <v>45657</v>
      </c>
      <c r="R185" s="1">
        <v>10</v>
      </c>
      <c r="S185" s="1" t="s">
        <v>1634</v>
      </c>
      <c r="T185" s="1" t="s">
        <v>26288</v>
      </c>
      <c r="U185" s="1" t="s">
        <v>24539</v>
      </c>
      <c r="V185" s="1" t="s">
        <v>1405</v>
      </c>
      <c r="W185" s="1" t="s">
        <v>26043</v>
      </c>
      <c r="X185" s="1" t="s">
        <v>24541</v>
      </c>
      <c r="Y185" s="1" t="s">
        <v>1270</v>
      </c>
      <c r="Z185" s="1" t="s">
        <v>24542</v>
      </c>
      <c r="AA185" s="1" t="s">
        <v>26044</v>
      </c>
      <c r="AB185" s="4">
        <f>VLOOKUP(A185,'[1]2425 Q2-1'!$A$2:$V$7128,22,FALSE)</f>
        <v>45336</v>
      </c>
    </row>
    <row r="186" spans="1:28">
      <c r="A186" s="1" t="s">
        <v>23677</v>
      </c>
      <c r="B186" s="1" t="s">
        <v>23678</v>
      </c>
      <c r="C186" s="1" t="s">
        <v>23679</v>
      </c>
      <c r="D186" s="1" t="s">
        <v>23681</v>
      </c>
      <c r="E186" s="1" t="s">
        <v>23680</v>
      </c>
      <c r="F186" s="2">
        <v>45243</v>
      </c>
      <c r="G186" s="1">
        <v>10000</v>
      </c>
      <c r="H186" s="1" t="s">
        <v>9</v>
      </c>
      <c r="I186" s="1" t="s">
        <v>12</v>
      </c>
      <c r="J186" s="1" t="s">
        <v>13</v>
      </c>
      <c r="K186" s="1" t="s">
        <v>32447</v>
      </c>
      <c r="L186" s="1" t="s">
        <v>32448</v>
      </c>
      <c r="M186" s="1" t="s">
        <v>24544</v>
      </c>
      <c r="N186" s="1" t="s">
        <v>26014</v>
      </c>
      <c r="O186" s="1" t="s">
        <v>32663</v>
      </c>
      <c r="P186" s="2">
        <v>45317</v>
      </c>
      <c r="Q186" s="2">
        <v>45642</v>
      </c>
      <c r="R186" s="1">
        <v>10</v>
      </c>
      <c r="S186" s="1" t="s">
        <v>23682</v>
      </c>
      <c r="T186" s="1" t="s">
        <v>32449</v>
      </c>
      <c r="U186" s="1" t="s">
        <v>24539</v>
      </c>
      <c r="V186" s="1" t="s">
        <v>1413</v>
      </c>
      <c r="W186" s="1" t="s">
        <v>26051</v>
      </c>
      <c r="X186" s="1" t="s">
        <v>24541</v>
      </c>
      <c r="Y186" s="1" t="s">
        <v>1412</v>
      </c>
      <c r="Z186" s="1" t="s">
        <v>24542</v>
      </c>
      <c r="AA186" s="1" t="s">
        <v>26052</v>
      </c>
      <c r="AB186" s="4">
        <f>VLOOKUP(A186,'[1]2425 Q2-1'!$A$2:$V$7128,22,FALSE)</f>
        <v>45336</v>
      </c>
    </row>
    <row r="187" spans="1:28">
      <c r="A187" s="1" t="s">
        <v>23683</v>
      </c>
      <c r="B187" s="1" t="s">
        <v>23684</v>
      </c>
      <c r="C187" s="1" t="s">
        <v>23685</v>
      </c>
      <c r="D187" s="1" t="s">
        <v>23687</v>
      </c>
      <c r="E187" s="1" t="s">
        <v>23686</v>
      </c>
      <c r="F187" s="2">
        <v>45243</v>
      </c>
      <c r="G187" s="1">
        <v>9945</v>
      </c>
      <c r="H187" s="1" t="s">
        <v>9</v>
      </c>
      <c r="I187" s="1" t="s">
        <v>12</v>
      </c>
      <c r="J187" s="1" t="s">
        <v>13</v>
      </c>
      <c r="K187" s="1"/>
      <c r="L187" s="1" t="s">
        <v>32450</v>
      </c>
      <c r="M187" s="1" t="s">
        <v>24546</v>
      </c>
      <c r="N187" s="1" t="s">
        <v>26014</v>
      </c>
      <c r="O187" s="1" t="s">
        <v>32663</v>
      </c>
      <c r="P187" s="2">
        <v>45318</v>
      </c>
      <c r="Q187" s="2">
        <v>45653</v>
      </c>
      <c r="R187" s="1">
        <v>11</v>
      </c>
      <c r="S187" s="1" t="s">
        <v>23688</v>
      </c>
      <c r="T187" s="1" t="s">
        <v>32451</v>
      </c>
      <c r="U187" s="1" t="s">
        <v>24539</v>
      </c>
      <c r="V187" s="1" t="s">
        <v>1630</v>
      </c>
      <c r="W187" s="1" t="s">
        <v>26283</v>
      </c>
      <c r="X187" s="1" t="s">
        <v>24541</v>
      </c>
      <c r="Y187" s="1" t="s">
        <v>1629</v>
      </c>
      <c r="Z187" s="1" t="s">
        <v>24542</v>
      </c>
      <c r="AA187" s="1" t="s">
        <v>26284</v>
      </c>
      <c r="AB187" s="4">
        <f>VLOOKUP(A187,'[1]2425 Q2-1'!$A$2:$V$7128,22,FALSE)</f>
        <v>45336</v>
      </c>
    </row>
    <row r="188" spans="1:28">
      <c r="A188" s="1" t="s">
        <v>23689</v>
      </c>
      <c r="B188" s="1" t="s">
        <v>23690</v>
      </c>
      <c r="C188" s="1" t="s">
        <v>23691</v>
      </c>
      <c r="D188" s="1" t="s">
        <v>23693</v>
      </c>
      <c r="E188" s="1" t="s">
        <v>23692</v>
      </c>
      <c r="F188" s="2">
        <v>45243</v>
      </c>
      <c r="G188" s="1">
        <v>4397</v>
      </c>
      <c r="H188" s="1" t="s">
        <v>9</v>
      </c>
      <c r="I188" s="1" t="s">
        <v>12</v>
      </c>
      <c r="J188" s="1" t="s">
        <v>13</v>
      </c>
      <c r="K188" s="1"/>
      <c r="L188" s="1" t="s">
        <v>32452</v>
      </c>
      <c r="M188" s="1" t="s">
        <v>24544</v>
      </c>
      <c r="N188" s="1" t="s">
        <v>26014</v>
      </c>
      <c r="O188" s="1" t="s">
        <v>32663</v>
      </c>
      <c r="P188" s="2">
        <v>45322</v>
      </c>
      <c r="Q188" s="2">
        <v>45443</v>
      </c>
      <c r="R188" s="1">
        <v>4</v>
      </c>
      <c r="S188" s="1" t="s">
        <v>23694</v>
      </c>
      <c r="T188" s="1" t="s">
        <v>32453</v>
      </c>
      <c r="U188" s="1" t="s">
        <v>24539</v>
      </c>
      <c r="V188" s="1" t="s">
        <v>1830</v>
      </c>
      <c r="W188" s="1" t="s">
        <v>26472</v>
      </c>
      <c r="X188" s="1" t="s">
        <v>24541</v>
      </c>
      <c r="Y188" s="1" t="s">
        <v>1420</v>
      </c>
      <c r="Z188" s="1" t="s">
        <v>24542</v>
      </c>
      <c r="AA188" s="1" t="s">
        <v>26060</v>
      </c>
      <c r="AB188" s="4">
        <f>VLOOKUP(A188,'[1]2425 Q2-1'!$A$2:$V$7128,22,FALSE)</f>
        <v>45444</v>
      </c>
    </row>
    <row r="189" spans="1:28">
      <c r="A189" s="1" t="s">
        <v>23537</v>
      </c>
      <c r="B189" s="1" t="s">
        <v>23538</v>
      </c>
      <c r="C189" s="1" t="s">
        <v>23539</v>
      </c>
      <c r="D189" s="1" t="s">
        <v>23541</v>
      </c>
      <c r="E189" s="1" t="s">
        <v>23540</v>
      </c>
      <c r="F189" s="2">
        <v>45244</v>
      </c>
      <c r="G189" s="1">
        <v>2950</v>
      </c>
      <c r="H189" s="1" t="s">
        <v>9</v>
      </c>
      <c r="I189" s="1" t="s">
        <v>12</v>
      </c>
      <c r="J189" s="1" t="s">
        <v>13</v>
      </c>
      <c r="K189" s="1" t="s">
        <v>32408</v>
      </c>
      <c r="L189" s="1" t="s">
        <v>32409</v>
      </c>
      <c r="M189" s="1" t="s">
        <v>24567</v>
      </c>
      <c r="N189" s="1" t="s">
        <v>25772</v>
      </c>
      <c r="O189" s="1" t="s">
        <v>32661</v>
      </c>
      <c r="P189" s="2">
        <v>45252</v>
      </c>
      <c r="Q189" s="2">
        <v>45617</v>
      </c>
      <c r="R189" s="1">
        <v>11</v>
      </c>
      <c r="S189" s="1" t="s">
        <v>4371</v>
      </c>
      <c r="T189" s="1" t="s">
        <v>27334</v>
      </c>
      <c r="U189" s="1" t="s">
        <v>24539</v>
      </c>
      <c r="V189" s="1" t="s">
        <v>1169</v>
      </c>
      <c r="W189" s="1" t="s">
        <v>25789</v>
      </c>
      <c r="X189" s="1" t="s">
        <v>24541</v>
      </c>
      <c r="Y189" s="1" t="s">
        <v>1168</v>
      </c>
      <c r="Z189" s="1" t="s">
        <v>24542</v>
      </c>
      <c r="AA189" s="1" t="s">
        <v>25790</v>
      </c>
      <c r="AB189" s="4">
        <f>VLOOKUP(A189,'[1]2425 Q2-1'!$A$2:$V$7128,22,FALSE)</f>
        <v>45371</v>
      </c>
    </row>
    <row r="190" spans="1:28">
      <c r="A190" s="1" t="s">
        <v>23542</v>
      </c>
      <c r="B190" s="1" t="s">
        <v>23543</v>
      </c>
      <c r="C190" s="1" t="s">
        <v>23544</v>
      </c>
      <c r="D190" s="1" t="s">
        <v>23543</v>
      </c>
      <c r="E190" s="1" t="s">
        <v>23545</v>
      </c>
      <c r="F190" s="2">
        <v>45244</v>
      </c>
      <c r="G190" s="1">
        <v>1350</v>
      </c>
      <c r="H190" s="1" t="s">
        <v>9</v>
      </c>
      <c r="I190" s="1" t="s">
        <v>12</v>
      </c>
      <c r="J190" s="1" t="s">
        <v>13</v>
      </c>
      <c r="K190" s="1"/>
      <c r="L190" s="1"/>
      <c r="M190" s="1" t="s">
        <v>24627</v>
      </c>
      <c r="N190" s="1" t="s">
        <v>25772</v>
      </c>
      <c r="O190" s="1" t="s">
        <v>32661</v>
      </c>
      <c r="P190" s="2">
        <v>45313</v>
      </c>
      <c r="Q190" s="2">
        <v>45657</v>
      </c>
      <c r="R190" s="1">
        <v>11</v>
      </c>
      <c r="S190" s="1" t="s">
        <v>23546</v>
      </c>
      <c r="T190" s="1" t="s">
        <v>32410</v>
      </c>
      <c r="U190" s="1" t="s">
        <v>24539</v>
      </c>
      <c r="V190" s="1" t="s">
        <v>23548</v>
      </c>
      <c r="W190" s="1" t="s">
        <v>32411</v>
      </c>
      <c r="X190" s="1" t="s">
        <v>24541</v>
      </c>
      <c r="Y190" s="1" t="s">
        <v>23547</v>
      </c>
      <c r="Z190" s="1" t="s">
        <v>24542</v>
      </c>
      <c r="AA190" s="1" t="s">
        <v>32412</v>
      </c>
      <c r="AB190" s="4">
        <f>VLOOKUP(A190,'[1]2425 Q2-1'!$A$2:$V$7128,22,FALSE)</f>
        <v>45399</v>
      </c>
    </row>
    <row r="191" spans="1:28">
      <c r="A191" s="1" t="s">
        <v>23500</v>
      </c>
      <c r="B191" s="1" t="s">
        <v>23501</v>
      </c>
      <c r="C191" s="1" t="s">
        <v>23502</v>
      </c>
      <c r="D191" s="1" t="s">
        <v>23504</v>
      </c>
      <c r="E191" s="1" t="s">
        <v>23503</v>
      </c>
      <c r="F191" s="2">
        <v>45245</v>
      </c>
      <c r="G191" s="1">
        <v>21827</v>
      </c>
      <c r="H191" s="1" t="s">
        <v>9</v>
      </c>
      <c r="I191" s="1" t="s">
        <v>12</v>
      </c>
      <c r="J191" s="1" t="s">
        <v>13</v>
      </c>
      <c r="K191" s="1" t="s">
        <v>32397</v>
      </c>
      <c r="L191" s="1"/>
      <c r="M191" s="1" t="s">
        <v>24567</v>
      </c>
      <c r="N191" s="1" t="s">
        <v>25819</v>
      </c>
      <c r="O191" s="1" t="s">
        <v>32667</v>
      </c>
      <c r="P191" s="2">
        <v>45362</v>
      </c>
      <c r="Q191" s="2">
        <v>45727</v>
      </c>
      <c r="R191" s="1">
        <v>12</v>
      </c>
      <c r="S191" s="1" t="s">
        <v>23505</v>
      </c>
      <c r="T191" s="1" t="s">
        <v>32398</v>
      </c>
      <c r="U191" s="1" t="s">
        <v>24539</v>
      </c>
      <c r="V191" s="1" t="s">
        <v>1385</v>
      </c>
      <c r="W191" s="1" t="s">
        <v>26020</v>
      </c>
      <c r="X191" s="1" t="s">
        <v>24541</v>
      </c>
      <c r="Y191" s="1" t="s">
        <v>1385</v>
      </c>
      <c r="Z191" s="1" t="s">
        <v>24542</v>
      </c>
      <c r="AA191" s="1" t="s">
        <v>26021</v>
      </c>
      <c r="AB191" s="4">
        <f>VLOOKUP(A191,'[1]2425 Q2-1'!$A$2:$V$7128,22,FALSE)</f>
        <v>45378</v>
      </c>
    </row>
    <row r="192" spans="1:28">
      <c r="A192" s="1" t="s">
        <v>23506</v>
      </c>
      <c r="B192" s="1" t="s">
        <v>23507</v>
      </c>
      <c r="C192" s="1" t="s">
        <v>23508</v>
      </c>
      <c r="D192" s="1" t="s">
        <v>23510</v>
      </c>
      <c r="E192" s="1" t="s">
        <v>23509</v>
      </c>
      <c r="F192" s="2">
        <v>45245</v>
      </c>
      <c r="G192" s="1">
        <v>43365</v>
      </c>
      <c r="H192" s="1" t="s">
        <v>9</v>
      </c>
      <c r="I192" s="1" t="s">
        <v>12</v>
      </c>
      <c r="J192" s="1" t="s">
        <v>13</v>
      </c>
      <c r="K192" s="1" t="s">
        <v>32399</v>
      </c>
      <c r="L192" s="1"/>
      <c r="M192" s="1" t="s">
        <v>24567</v>
      </c>
      <c r="N192" s="1" t="s">
        <v>25819</v>
      </c>
      <c r="O192" s="1" t="s">
        <v>32667</v>
      </c>
      <c r="P192" s="2">
        <v>45292</v>
      </c>
      <c r="Q192" s="2">
        <v>46023</v>
      </c>
      <c r="R192" s="1">
        <v>24</v>
      </c>
      <c r="S192" s="1" t="s">
        <v>1384</v>
      </c>
      <c r="T192" s="1" t="s">
        <v>26019</v>
      </c>
      <c r="U192" s="1" t="s">
        <v>24539</v>
      </c>
      <c r="V192" s="1" t="s">
        <v>1385</v>
      </c>
      <c r="W192" s="1" t="s">
        <v>26020</v>
      </c>
      <c r="X192" s="1" t="s">
        <v>24541</v>
      </c>
      <c r="Y192" s="1" t="s">
        <v>1385</v>
      </c>
      <c r="Z192" s="1" t="s">
        <v>24542</v>
      </c>
      <c r="AA192" s="1" t="s">
        <v>26021</v>
      </c>
      <c r="AB192" s="4">
        <f>VLOOKUP(A192,'[1]2425 Q2-1'!$A$2:$V$7128,22,FALSE)</f>
        <v>45476</v>
      </c>
    </row>
    <row r="193" spans="1:28">
      <c r="A193" s="1" t="s">
        <v>23511</v>
      </c>
      <c r="B193" s="1" t="s">
        <v>23512</v>
      </c>
      <c r="C193" s="1" t="s">
        <v>23513</v>
      </c>
      <c r="D193" s="1" t="s">
        <v>9451</v>
      </c>
      <c r="E193" s="1" t="s">
        <v>9450</v>
      </c>
      <c r="F193" s="2">
        <v>45245</v>
      </c>
      <c r="G193" s="1">
        <v>98179</v>
      </c>
      <c r="H193" s="1" t="s">
        <v>9</v>
      </c>
      <c r="I193" s="1" t="s">
        <v>12</v>
      </c>
      <c r="J193" s="1" t="s">
        <v>13</v>
      </c>
      <c r="K193" s="1" t="s">
        <v>28704</v>
      </c>
      <c r="L193" s="1"/>
      <c r="M193" s="1" t="s">
        <v>24549</v>
      </c>
      <c r="N193" s="1" t="s">
        <v>25819</v>
      </c>
      <c r="O193" s="1" t="s">
        <v>32667</v>
      </c>
      <c r="P193" s="2">
        <v>45341</v>
      </c>
      <c r="Q193" s="2">
        <v>46072</v>
      </c>
      <c r="R193" s="1">
        <v>24</v>
      </c>
      <c r="S193" s="1" t="s">
        <v>4712</v>
      </c>
      <c r="T193" s="1" t="s">
        <v>27419</v>
      </c>
      <c r="U193" s="1" t="s">
        <v>24539</v>
      </c>
      <c r="V193" s="1" t="s">
        <v>1203</v>
      </c>
      <c r="W193" s="1" t="s">
        <v>25824</v>
      </c>
      <c r="X193" s="1" t="s">
        <v>24541</v>
      </c>
      <c r="Y193" s="1" t="s">
        <v>1203</v>
      </c>
      <c r="Z193" s="1" t="s">
        <v>24542</v>
      </c>
      <c r="AA193" s="1" t="s">
        <v>25825</v>
      </c>
      <c r="AB193" s="4">
        <f>VLOOKUP(A193,'[1]2425 Q2-1'!$A$2:$V$7128,22,FALSE)</f>
        <v>45505</v>
      </c>
    </row>
    <row r="194" spans="1:28">
      <c r="A194" s="1" t="s">
        <v>23514</v>
      </c>
      <c r="B194" s="1" t="s">
        <v>23515</v>
      </c>
      <c r="C194" s="1" t="s">
        <v>23516</v>
      </c>
      <c r="D194" s="1" t="s">
        <v>23518</v>
      </c>
      <c r="E194" s="1" t="s">
        <v>23517</v>
      </c>
      <c r="F194" s="2">
        <v>45245</v>
      </c>
      <c r="G194" s="1">
        <v>9900</v>
      </c>
      <c r="H194" s="1" t="s">
        <v>9</v>
      </c>
      <c r="I194" s="1" t="s">
        <v>12</v>
      </c>
      <c r="J194" s="1" t="s">
        <v>13</v>
      </c>
      <c r="K194" s="1" t="s">
        <v>32400</v>
      </c>
      <c r="L194" s="1"/>
      <c r="M194" s="1" t="s">
        <v>24549</v>
      </c>
      <c r="N194" s="1" t="s">
        <v>25772</v>
      </c>
      <c r="O194" s="1" t="s">
        <v>32661</v>
      </c>
      <c r="P194" s="2">
        <v>45257</v>
      </c>
      <c r="Q194" s="2">
        <v>45622</v>
      </c>
      <c r="R194" s="1">
        <v>11</v>
      </c>
      <c r="S194" s="1" t="s">
        <v>2736</v>
      </c>
      <c r="T194" s="1" t="s">
        <v>26825</v>
      </c>
      <c r="U194" s="1" t="s">
        <v>24539</v>
      </c>
      <c r="V194" s="1" t="s">
        <v>2304</v>
      </c>
      <c r="W194" s="1" t="s">
        <v>26688</v>
      </c>
      <c r="X194" s="1" t="s">
        <v>24541</v>
      </c>
      <c r="Y194" s="1" t="s">
        <v>1080</v>
      </c>
      <c r="Z194" s="1" t="s">
        <v>24542</v>
      </c>
      <c r="AA194" s="1" t="s">
        <v>25696</v>
      </c>
      <c r="AB194" s="4">
        <f>VLOOKUP(A194,'[1]2425 Q2-1'!$A$2:$V$7128,22,FALSE)</f>
        <v>45453</v>
      </c>
    </row>
    <row r="195" spans="1:28">
      <c r="A195" s="1" t="s">
        <v>23519</v>
      </c>
      <c r="B195" s="1" t="s">
        <v>23520</v>
      </c>
      <c r="C195" s="1" t="s">
        <v>23521</v>
      </c>
      <c r="D195" s="1" t="s">
        <v>23523</v>
      </c>
      <c r="E195" s="1" t="s">
        <v>23522</v>
      </c>
      <c r="F195" s="2">
        <v>45245</v>
      </c>
      <c r="G195" s="1">
        <v>7164</v>
      </c>
      <c r="H195" s="1" t="s">
        <v>9</v>
      </c>
      <c r="I195" s="1" t="s">
        <v>12</v>
      </c>
      <c r="J195" s="1" t="s">
        <v>13</v>
      </c>
      <c r="K195" s="1" t="s">
        <v>32401</v>
      </c>
      <c r="L195" s="1"/>
      <c r="M195" s="1" t="s">
        <v>24549</v>
      </c>
      <c r="N195" s="1" t="s">
        <v>25772</v>
      </c>
      <c r="O195" s="1" t="s">
        <v>32661</v>
      </c>
      <c r="P195" s="2">
        <v>45352</v>
      </c>
      <c r="Q195" s="2">
        <v>45717</v>
      </c>
      <c r="R195" s="1">
        <v>12</v>
      </c>
      <c r="S195" s="1" t="s">
        <v>2736</v>
      </c>
      <c r="T195" s="1" t="s">
        <v>26825</v>
      </c>
      <c r="U195" s="1" t="s">
        <v>24539</v>
      </c>
      <c r="V195" s="1" t="s">
        <v>2304</v>
      </c>
      <c r="W195" s="1" t="s">
        <v>26688</v>
      </c>
      <c r="X195" s="1" t="s">
        <v>24541</v>
      </c>
      <c r="Y195" s="1" t="s">
        <v>1080</v>
      </c>
      <c r="Z195" s="1" t="s">
        <v>24542</v>
      </c>
      <c r="AA195" s="1" t="s">
        <v>25696</v>
      </c>
      <c r="AB195" s="4">
        <f>VLOOKUP(A195,'[1]2425 Q2-1'!$A$2:$V$7128,22,FALSE)</f>
        <v>45371</v>
      </c>
    </row>
    <row r="196" spans="1:28">
      <c r="A196" s="1" t="s">
        <v>23524</v>
      </c>
      <c r="B196" s="1" t="s">
        <v>23525</v>
      </c>
      <c r="C196" s="1" t="s">
        <v>23526</v>
      </c>
      <c r="D196" s="1" t="s">
        <v>23528</v>
      </c>
      <c r="E196" s="1" t="s">
        <v>23527</v>
      </c>
      <c r="F196" s="2">
        <v>45245</v>
      </c>
      <c r="G196" s="1">
        <v>97000</v>
      </c>
      <c r="H196" s="1" t="s">
        <v>9</v>
      </c>
      <c r="I196" s="1" t="s">
        <v>12</v>
      </c>
      <c r="J196" s="1" t="s">
        <v>13</v>
      </c>
      <c r="K196" s="1" t="s">
        <v>32402</v>
      </c>
      <c r="L196" s="1" t="s">
        <v>32403</v>
      </c>
      <c r="M196" s="1" t="s">
        <v>24549</v>
      </c>
      <c r="N196" s="1" t="s">
        <v>25819</v>
      </c>
      <c r="O196" s="1" t="s">
        <v>32667</v>
      </c>
      <c r="P196" s="2">
        <v>45293</v>
      </c>
      <c r="Q196" s="2">
        <v>46024</v>
      </c>
      <c r="R196" s="1">
        <v>24</v>
      </c>
      <c r="S196" s="1" t="s">
        <v>23529</v>
      </c>
      <c r="T196" s="1" t="s">
        <v>32404</v>
      </c>
      <c r="U196" s="1" t="s">
        <v>24539</v>
      </c>
      <c r="V196" s="1" t="s">
        <v>457</v>
      </c>
      <c r="W196" s="1" t="s">
        <v>25020</v>
      </c>
      <c r="X196" s="1" t="s">
        <v>24541</v>
      </c>
      <c r="Y196" s="1" t="s">
        <v>455</v>
      </c>
      <c r="Z196" s="1" t="s">
        <v>24542</v>
      </c>
      <c r="AA196" s="1" t="s">
        <v>25021</v>
      </c>
      <c r="AB196" s="4">
        <f>VLOOKUP(A196,'[1]2425 Q2-1'!$A$2:$V$7128,22,FALSE)</f>
        <v>45483</v>
      </c>
    </row>
    <row r="197" spans="1:28">
      <c r="A197" s="1" t="s">
        <v>23530</v>
      </c>
      <c r="B197" s="1" t="s">
        <v>23531</v>
      </c>
      <c r="C197" s="1" t="s">
        <v>23532</v>
      </c>
      <c r="D197" s="1" t="s">
        <v>23534</v>
      </c>
      <c r="E197" s="1" t="s">
        <v>23533</v>
      </c>
      <c r="F197" s="2">
        <v>45245</v>
      </c>
      <c r="G197" s="1">
        <v>10000</v>
      </c>
      <c r="H197" s="1" t="s">
        <v>9</v>
      </c>
      <c r="I197" s="1" t="s">
        <v>12</v>
      </c>
      <c r="J197" s="1" t="s">
        <v>13</v>
      </c>
      <c r="K197" s="1" t="s">
        <v>32405</v>
      </c>
      <c r="L197" s="1"/>
      <c r="M197" s="1" t="s">
        <v>24549</v>
      </c>
      <c r="N197" s="1" t="s">
        <v>25772</v>
      </c>
      <c r="O197" s="1" t="s">
        <v>32661</v>
      </c>
      <c r="P197" s="2">
        <v>45310</v>
      </c>
      <c r="Q197" s="2">
        <v>45401</v>
      </c>
      <c r="R197" s="1">
        <v>3</v>
      </c>
      <c r="S197" s="1" t="s">
        <v>23535</v>
      </c>
      <c r="T197" s="1" t="s">
        <v>32406</v>
      </c>
      <c r="U197" s="1" t="s">
        <v>24539</v>
      </c>
      <c r="V197" s="1" t="s">
        <v>23536</v>
      </c>
      <c r="W197" s="1" t="s">
        <v>32407</v>
      </c>
      <c r="X197" s="1" t="s">
        <v>24541</v>
      </c>
      <c r="Y197" s="1" t="s">
        <v>10655</v>
      </c>
      <c r="Z197" s="1" t="s">
        <v>24542</v>
      </c>
      <c r="AA197" s="1" t="s">
        <v>29027</v>
      </c>
      <c r="AB197" s="4">
        <f>VLOOKUP(A197,'[1]2425 Q2-1'!$A$2:$V$7128,22,FALSE)</f>
        <v>45402</v>
      </c>
    </row>
    <row r="198" spans="1:28">
      <c r="A198" s="1" t="s">
        <v>23482</v>
      </c>
      <c r="B198" s="1" t="s">
        <v>23483</v>
      </c>
      <c r="C198" s="1" t="s">
        <v>23484</v>
      </c>
      <c r="D198" s="1" t="s">
        <v>23486</v>
      </c>
      <c r="E198" s="1" t="s">
        <v>23485</v>
      </c>
      <c r="F198" s="2">
        <v>45246</v>
      </c>
      <c r="G198" s="1">
        <v>20288</v>
      </c>
      <c r="H198" s="1" t="s">
        <v>9</v>
      </c>
      <c r="I198" s="1" t="s">
        <v>12</v>
      </c>
      <c r="J198" s="1" t="s">
        <v>13</v>
      </c>
      <c r="K198" s="1"/>
      <c r="L198" s="1"/>
      <c r="M198" s="1" t="s">
        <v>24558</v>
      </c>
      <c r="N198" s="1" t="s">
        <v>25819</v>
      </c>
      <c r="O198" s="1" t="s">
        <v>32667</v>
      </c>
      <c r="P198" s="2">
        <v>45257</v>
      </c>
      <c r="Q198" s="2">
        <v>45565</v>
      </c>
      <c r="R198" s="1">
        <v>10</v>
      </c>
      <c r="S198" s="1" t="s">
        <v>23487</v>
      </c>
      <c r="T198" s="1" t="s">
        <v>32393</v>
      </c>
      <c r="U198" s="1" t="s">
        <v>24539</v>
      </c>
      <c r="V198" s="1" t="s">
        <v>1402</v>
      </c>
      <c r="W198" s="1" t="s">
        <v>26040</v>
      </c>
      <c r="X198" s="1" t="s">
        <v>24541</v>
      </c>
      <c r="Y198" s="1" t="s">
        <v>1391</v>
      </c>
      <c r="Z198" s="1" t="s">
        <v>24542</v>
      </c>
      <c r="AA198" s="1" t="s">
        <v>26028</v>
      </c>
      <c r="AB198" s="4">
        <f>VLOOKUP(A198,'[1]2425 Q2-1'!$A$2:$V$7128,22,FALSE)</f>
        <v>45420</v>
      </c>
    </row>
    <row r="199" spans="1:28">
      <c r="A199" s="1" t="s">
        <v>23488</v>
      </c>
      <c r="B199" s="1" t="s">
        <v>23489</v>
      </c>
      <c r="C199" s="1" t="s">
        <v>23490</v>
      </c>
      <c r="D199" s="1" t="s">
        <v>23492</v>
      </c>
      <c r="E199" s="1" t="s">
        <v>23491</v>
      </c>
      <c r="F199" s="2">
        <v>45246</v>
      </c>
      <c r="G199" s="1">
        <v>10000</v>
      </c>
      <c r="H199" s="1" t="s">
        <v>9</v>
      </c>
      <c r="I199" s="1" t="s">
        <v>12</v>
      </c>
      <c r="J199" s="1" t="s">
        <v>13</v>
      </c>
      <c r="K199" s="1" t="s">
        <v>32394</v>
      </c>
      <c r="L199" s="1"/>
      <c r="M199" s="1" t="s">
        <v>24567</v>
      </c>
      <c r="N199" s="1" t="s">
        <v>25772</v>
      </c>
      <c r="O199" s="1" t="s">
        <v>32661</v>
      </c>
      <c r="P199" s="2">
        <v>45251</v>
      </c>
      <c r="Q199" s="2">
        <v>45616</v>
      </c>
      <c r="R199" s="1">
        <v>11</v>
      </c>
      <c r="S199" s="1" t="s">
        <v>23493</v>
      </c>
      <c r="T199" s="1" t="s">
        <v>32395</v>
      </c>
      <c r="U199" s="1" t="s">
        <v>24539</v>
      </c>
      <c r="V199" s="1" t="s">
        <v>23494</v>
      </c>
      <c r="W199" s="1" t="s">
        <v>32396</v>
      </c>
      <c r="X199" s="1" t="s">
        <v>24541</v>
      </c>
      <c r="Y199" s="1" t="s">
        <v>1294</v>
      </c>
      <c r="Z199" s="1" t="s">
        <v>24542</v>
      </c>
      <c r="AA199" s="1" t="s">
        <v>25925</v>
      </c>
      <c r="AB199" s="4">
        <f>VLOOKUP(A199,'[1]2425 Q2-1'!$A$2:$V$7128,22,FALSE)</f>
        <v>45446</v>
      </c>
    </row>
    <row r="200" spans="1:28">
      <c r="A200" s="1" t="s">
        <v>23495</v>
      </c>
      <c r="B200" s="1" t="s">
        <v>23496</v>
      </c>
      <c r="C200" s="1" t="s">
        <v>23497</v>
      </c>
      <c r="D200" s="1" t="s">
        <v>23499</v>
      </c>
      <c r="E200" s="1" t="s">
        <v>23498</v>
      </c>
      <c r="F200" s="2">
        <v>45246</v>
      </c>
      <c r="G200" s="1">
        <v>350</v>
      </c>
      <c r="H200" s="1" t="s">
        <v>9</v>
      </c>
      <c r="I200" s="1" t="s">
        <v>12</v>
      </c>
      <c r="J200" s="1" t="s">
        <v>13</v>
      </c>
      <c r="K200" s="1"/>
      <c r="L200" s="1"/>
      <c r="M200" s="1" t="s">
        <v>24627</v>
      </c>
      <c r="N200" s="1" t="s">
        <v>25772</v>
      </c>
      <c r="O200" s="1" t="s">
        <v>32661</v>
      </c>
      <c r="P200" s="2">
        <v>45312</v>
      </c>
      <c r="Q200" s="2">
        <v>45323</v>
      </c>
      <c r="R200" s="1"/>
      <c r="S200" s="1" t="s">
        <v>1296</v>
      </c>
      <c r="T200" s="1" t="s">
        <v>25926</v>
      </c>
      <c r="U200" s="1" t="s">
        <v>24539</v>
      </c>
      <c r="V200" s="1" t="s">
        <v>1297</v>
      </c>
      <c r="W200" s="1" t="s">
        <v>25927</v>
      </c>
      <c r="X200" s="1" t="s">
        <v>24541</v>
      </c>
      <c r="Y200" s="1" t="s">
        <v>1297</v>
      </c>
      <c r="Z200" s="1" t="s">
        <v>24542</v>
      </c>
      <c r="AA200" s="1" t="s">
        <v>25928</v>
      </c>
      <c r="AB200" s="4">
        <f>VLOOKUP(A200,'[1]2425 Q2-1'!$A$2:$V$7128,22,FALSE)</f>
        <v>45371</v>
      </c>
    </row>
    <row r="201" spans="1:28">
      <c r="A201" s="1" t="s">
        <v>23403</v>
      </c>
      <c r="B201" s="1" t="s">
        <v>23404</v>
      </c>
      <c r="C201" s="1" t="s">
        <v>23405</v>
      </c>
      <c r="D201" s="1" t="s">
        <v>23407</v>
      </c>
      <c r="E201" s="1" t="s">
        <v>23406</v>
      </c>
      <c r="F201" s="2">
        <v>45247</v>
      </c>
      <c r="G201" s="1">
        <v>10000</v>
      </c>
      <c r="H201" s="1" t="s">
        <v>9</v>
      </c>
      <c r="I201" s="1" t="s">
        <v>12</v>
      </c>
      <c r="J201" s="1" t="s">
        <v>13</v>
      </c>
      <c r="K201" s="1" t="s">
        <v>32380</v>
      </c>
      <c r="L201" s="1"/>
      <c r="M201" s="1" t="s">
        <v>24549</v>
      </c>
      <c r="N201" s="1" t="s">
        <v>24623</v>
      </c>
      <c r="O201" s="1" t="s">
        <v>32664</v>
      </c>
      <c r="P201" s="2">
        <v>45215</v>
      </c>
      <c r="Q201" s="2">
        <v>45551</v>
      </c>
      <c r="R201" s="1">
        <v>11</v>
      </c>
      <c r="S201" s="1" t="s">
        <v>8907</v>
      </c>
      <c r="T201" s="1" t="s">
        <v>28547</v>
      </c>
      <c r="U201" s="1" t="s">
        <v>24539</v>
      </c>
      <c r="V201" s="1" t="s">
        <v>983</v>
      </c>
      <c r="W201" s="1" t="s">
        <v>25587</v>
      </c>
      <c r="X201" s="1" t="s">
        <v>24541</v>
      </c>
      <c r="Y201" s="1" t="s">
        <v>755</v>
      </c>
      <c r="Z201" s="1" t="s">
        <v>24542</v>
      </c>
      <c r="AA201" s="1" t="s">
        <v>25339</v>
      </c>
      <c r="AB201" s="4">
        <f>VLOOKUP(A201,'[1]2425 Q2-1'!$A$2:$V$7128,22,FALSE)</f>
        <v>45345</v>
      </c>
    </row>
    <row r="202" spans="1:28">
      <c r="A202" s="1" t="s">
        <v>23408</v>
      </c>
      <c r="B202" s="1" t="s">
        <v>1285</v>
      </c>
      <c r="C202" s="1" t="s">
        <v>23409</v>
      </c>
      <c r="D202" s="1" t="s">
        <v>23411</v>
      </c>
      <c r="E202" s="1" t="s">
        <v>23410</v>
      </c>
      <c r="F202" s="2">
        <v>45247</v>
      </c>
      <c r="G202" s="1">
        <v>9715</v>
      </c>
      <c r="H202" s="1" t="s">
        <v>9</v>
      </c>
      <c r="I202" s="1" t="s">
        <v>12</v>
      </c>
      <c r="J202" s="1" t="s">
        <v>13</v>
      </c>
      <c r="K202" s="1"/>
      <c r="L202" s="1"/>
      <c r="M202" s="1" t="s">
        <v>24627</v>
      </c>
      <c r="N202" s="1" t="s">
        <v>24623</v>
      </c>
      <c r="O202" s="1" t="s">
        <v>32664</v>
      </c>
      <c r="P202" s="2">
        <v>45292</v>
      </c>
      <c r="Q202" s="2">
        <v>45627</v>
      </c>
      <c r="R202" s="1">
        <v>11</v>
      </c>
      <c r="S202" s="1" t="s">
        <v>6964</v>
      </c>
      <c r="T202" s="1" t="s">
        <v>28026</v>
      </c>
      <c r="U202" s="1" t="s">
        <v>24539</v>
      </c>
      <c r="V202" s="1" t="s">
        <v>51</v>
      </c>
      <c r="W202" s="1" t="s">
        <v>24587</v>
      </c>
      <c r="X202" s="1" t="s">
        <v>24541</v>
      </c>
      <c r="Y202" s="1" t="s">
        <v>50</v>
      </c>
      <c r="Z202" s="1" t="s">
        <v>24542</v>
      </c>
      <c r="AA202" s="1" t="s">
        <v>24588</v>
      </c>
      <c r="AB202" s="4">
        <f>VLOOKUP(A202,'[1]2425 Q2-1'!$A$2:$V$7128,22,FALSE)</f>
        <v>45495</v>
      </c>
    </row>
    <row r="203" spans="1:28">
      <c r="A203" s="1" t="s">
        <v>23412</v>
      </c>
      <c r="B203" s="1" t="s">
        <v>23413</v>
      </c>
      <c r="C203" s="1" t="s">
        <v>23414</v>
      </c>
      <c r="D203" s="1" t="s">
        <v>23416</v>
      </c>
      <c r="E203" s="1" t="s">
        <v>23415</v>
      </c>
      <c r="F203" s="2">
        <v>45247</v>
      </c>
      <c r="G203" s="1">
        <v>10000</v>
      </c>
      <c r="H203" s="1" t="s">
        <v>9</v>
      </c>
      <c r="I203" s="1" t="s">
        <v>12</v>
      </c>
      <c r="J203" s="1" t="s">
        <v>13</v>
      </c>
      <c r="K203" s="1"/>
      <c r="L203" s="1"/>
      <c r="M203" s="1" t="s">
        <v>24627</v>
      </c>
      <c r="N203" s="1" t="s">
        <v>24623</v>
      </c>
      <c r="O203" s="1" t="s">
        <v>32664</v>
      </c>
      <c r="P203" s="2">
        <v>45299</v>
      </c>
      <c r="Q203" s="2">
        <v>45664</v>
      </c>
      <c r="R203" s="1">
        <v>11</v>
      </c>
      <c r="S203" s="1" t="s">
        <v>1266</v>
      </c>
      <c r="T203" s="1" t="s">
        <v>25896</v>
      </c>
      <c r="U203" s="1" t="s">
        <v>24539</v>
      </c>
      <c r="V203" s="1" t="s">
        <v>1267</v>
      </c>
      <c r="W203" s="1" t="s">
        <v>25897</v>
      </c>
      <c r="X203" s="1" t="s">
        <v>24541</v>
      </c>
      <c r="Y203" s="1" t="s">
        <v>115</v>
      </c>
      <c r="Z203" s="1" t="s">
        <v>24542</v>
      </c>
      <c r="AA203" s="1" t="s">
        <v>24656</v>
      </c>
      <c r="AB203" s="4">
        <f>VLOOKUP(A203,'[1]2425 Q2-1'!$A$2:$V$7128,22,FALSE)</f>
        <v>45447</v>
      </c>
    </row>
    <row r="204" spans="1:28">
      <c r="A204" s="1" t="s">
        <v>23417</v>
      </c>
      <c r="B204" s="1" t="s">
        <v>23418</v>
      </c>
      <c r="C204" s="1" t="s">
        <v>23419</v>
      </c>
      <c r="D204" s="1" t="s">
        <v>23421</v>
      </c>
      <c r="E204" s="1" t="s">
        <v>23420</v>
      </c>
      <c r="F204" s="2">
        <v>45247</v>
      </c>
      <c r="G204" s="1">
        <v>9750</v>
      </c>
      <c r="H204" s="1" t="s">
        <v>9</v>
      </c>
      <c r="I204" s="1" t="s">
        <v>12</v>
      </c>
      <c r="J204" s="1" t="s">
        <v>13</v>
      </c>
      <c r="K204" s="1" t="s">
        <v>32381</v>
      </c>
      <c r="L204" s="1"/>
      <c r="M204" s="1" t="s">
        <v>24567</v>
      </c>
      <c r="N204" s="1" t="s">
        <v>24623</v>
      </c>
      <c r="O204" s="1" t="s">
        <v>32664</v>
      </c>
      <c r="P204" s="2">
        <v>45269</v>
      </c>
      <c r="Q204" s="2">
        <v>45391</v>
      </c>
      <c r="R204" s="1">
        <v>4</v>
      </c>
      <c r="S204" s="1" t="s">
        <v>1317</v>
      </c>
      <c r="T204" s="1" t="s">
        <v>25947</v>
      </c>
      <c r="U204" s="1" t="s">
        <v>24539</v>
      </c>
      <c r="V204" s="1" t="s">
        <v>519</v>
      </c>
      <c r="W204" s="1" t="s">
        <v>25083</v>
      </c>
      <c r="X204" s="1" t="s">
        <v>24541</v>
      </c>
      <c r="Y204" s="1" t="s">
        <v>519</v>
      </c>
      <c r="Z204" s="1" t="s">
        <v>24542</v>
      </c>
      <c r="AA204" s="1" t="s">
        <v>25639</v>
      </c>
      <c r="AB204" s="4">
        <f>VLOOKUP(A204,'[1]2425 Q2-1'!$A$2:$V$7128,22,FALSE)</f>
        <v>45392</v>
      </c>
    </row>
    <row r="205" spans="1:28">
      <c r="A205" s="1" t="s">
        <v>23422</v>
      </c>
      <c r="B205" s="1" t="s">
        <v>23423</v>
      </c>
      <c r="C205" s="1" t="s">
        <v>23424</v>
      </c>
      <c r="D205" s="1" t="s">
        <v>23426</v>
      </c>
      <c r="E205" s="1" t="s">
        <v>23425</v>
      </c>
      <c r="F205" s="2">
        <v>45247</v>
      </c>
      <c r="G205" s="1">
        <v>2111</v>
      </c>
      <c r="H205" s="1" t="s">
        <v>9</v>
      </c>
      <c r="I205" s="1" t="s">
        <v>12</v>
      </c>
      <c r="J205" s="1" t="s">
        <v>13</v>
      </c>
      <c r="K205" s="1"/>
      <c r="L205" s="1" t="s">
        <v>32382</v>
      </c>
      <c r="M205" s="1" t="s">
        <v>24546</v>
      </c>
      <c r="N205" s="1" t="s">
        <v>24623</v>
      </c>
      <c r="O205" s="1" t="s">
        <v>32664</v>
      </c>
      <c r="P205" s="2">
        <v>45275</v>
      </c>
      <c r="Q205" s="2">
        <v>45351</v>
      </c>
      <c r="R205" s="1">
        <v>2</v>
      </c>
      <c r="S205" s="1" t="s">
        <v>1898</v>
      </c>
      <c r="T205" s="1" t="s">
        <v>26542</v>
      </c>
      <c r="U205" s="1" t="s">
        <v>24539</v>
      </c>
      <c r="V205" s="1" t="s">
        <v>1105</v>
      </c>
      <c r="W205" s="1" t="s">
        <v>25722</v>
      </c>
      <c r="X205" s="1" t="s">
        <v>24541</v>
      </c>
      <c r="Y205" s="1" t="s">
        <v>768</v>
      </c>
      <c r="Z205" s="1" t="s">
        <v>24542</v>
      </c>
      <c r="AA205" s="1" t="s">
        <v>25352</v>
      </c>
      <c r="AB205" s="4">
        <f>VLOOKUP(A205,'[1]2425 Q2-1'!$A$2:$V$7128,22,FALSE)</f>
        <v>45460</v>
      </c>
    </row>
    <row r="206" spans="1:28">
      <c r="A206" s="1" t="s">
        <v>23427</v>
      </c>
      <c r="B206" s="1" t="s">
        <v>23428</v>
      </c>
      <c r="C206" s="1" t="s">
        <v>23429</v>
      </c>
      <c r="D206" s="1" t="s">
        <v>23431</v>
      </c>
      <c r="E206" s="1" t="s">
        <v>23430</v>
      </c>
      <c r="F206" s="2">
        <v>45247</v>
      </c>
      <c r="G206" s="1">
        <v>9930</v>
      </c>
      <c r="H206" s="1" t="s">
        <v>9</v>
      </c>
      <c r="I206" s="1" t="s">
        <v>12</v>
      </c>
      <c r="J206" s="1" t="s">
        <v>13</v>
      </c>
      <c r="K206" s="1" t="s">
        <v>32383</v>
      </c>
      <c r="L206" s="1"/>
      <c r="M206" s="1" t="s">
        <v>24567</v>
      </c>
      <c r="N206" s="1" t="s">
        <v>24623</v>
      </c>
      <c r="O206" s="1" t="s">
        <v>32664</v>
      </c>
      <c r="P206" s="2">
        <v>45346</v>
      </c>
      <c r="Q206" s="2">
        <v>45473</v>
      </c>
      <c r="R206" s="1">
        <v>4</v>
      </c>
      <c r="S206" s="1" t="s">
        <v>190</v>
      </c>
      <c r="T206" s="1" t="s">
        <v>24731</v>
      </c>
      <c r="U206" s="1" t="s">
        <v>24539</v>
      </c>
      <c r="V206" s="1" t="s">
        <v>192</v>
      </c>
      <c r="W206" s="1" t="s">
        <v>24732</v>
      </c>
      <c r="X206" s="1" t="s">
        <v>24541</v>
      </c>
      <c r="Y206" s="1" t="s">
        <v>191</v>
      </c>
      <c r="Z206" s="1" t="s">
        <v>24542</v>
      </c>
      <c r="AA206" s="1" t="s">
        <v>24733</v>
      </c>
      <c r="AB206" s="4">
        <f>VLOOKUP(A206,'[1]2425 Q2-1'!$A$2:$V$7128,22,FALSE)</f>
        <v>45481</v>
      </c>
    </row>
    <row r="207" spans="1:28">
      <c r="A207" s="1" t="s">
        <v>23432</v>
      </c>
      <c r="B207" s="1" t="s">
        <v>23433</v>
      </c>
      <c r="C207" s="1" t="s">
        <v>23434</v>
      </c>
      <c r="D207" s="1" t="s">
        <v>23436</v>
      </c>
      <c r="E207" s="1" t="s">
        <v>23435</v>
      </c>
      <c r="F207" s="2">
        <v>45247</v>
      </c>
      <c r="G207" s="1">
        <v>9960</v>
      </c>
      <c r="H207" s="1" t="s">
        <v>9</v>
      </c>
      <c r="I207" s="1" t="s">
        <v>12</v>
      </c>
      <c r="J207" s="1" t="s">
        <v>13</v>
      </c>
      <c r="K207" s="1" t="s">
        <v>32384</v>
      </c>
      <c r="L207" s="1" t="s">
        <v>32385</v>
      </c>
      <c r="M207" s="1" t="s">
        <v>24544</v>
      </c>
      <c r="N207" s="1" t="s">
        <v>24623</v>
      </c>
      <c r="O207" s="1" t="s">
        <v>32664</v>
      </c>
      <c r="P207" s="2">
        <v>45352</v>
      </c>
      <c r="Q207" s="2">
        <v>45689</v>
      </c>
      <c r="R207" s="1">
        <v>11</v>
      </c>
      <c r="S207" s="1" t="s">
        <v>357</v>
      </c>
      <c r="T207" s="1" t="s">
        <v>25611</v>
      </c>
      <c r="U207" s="1" t="s">
        <v>24539</v>
      </c>
      <c r="V207" s="1" t="s">
        <v>69</v>
      </c>
      <c r="W207" s="1" t="s">
        <v>24607</v>
      </c>
      <c r="X207" s="1" t="s">
        <v>24541</v>
      </c>
      <c r="Y207" s="1" t="s">
        <v>50</v>
      </c>
      <c r="Z207" s="1" t="s">
        <v>24542</v>
      </c>
      <c r="AA207" s="1" t="s">
        <v>24588</v>
      </c>
      <c r="AB207" s="4">
        <f>VLOOKUP(A207,'[1]2425 Q2-1'!$A$2:$V$7128,22,FALSE)</f>
        <v>45345</v>
      </c>
    </row>
    <row r="208" spans="1:28">
      <c r="A208" s="1" t="s">
        <v>23437</v>
      </c>
      <c r="B208" s="1" t="s">
        <v>23438</v>
      </c>
      <c r="C208" s="1" t="s">
        <v>23439</v>
      </c>
      <c r="D208" s="1" t="s">
        <v>23438</v>
      </c>
      <c r="E208" s="1" t="s">
        <v>23440</v>
      </c>
      <c r="F208" s="2">
        <v>45247</v>
      </c>
      <c r="G208" s="1">
        <v>3090</v>
      </c>
      <c r="H208" s="1" t="s">
        <v>9</v>
      </c>
      <c r="I208" s="1" t="s">
        <v>12</v>
      </c>
      <c r="J208" s="1" t="s">
        <v>13</v>
      </c>
      <c r="K208" s="1"/>
      <c r="L208" s="1"/>
      <c r="M208" s="1" t="s">
        <v>24627</v>
      </c>
      <c r="N208" s="1" t="s">
        <v>24623</v>
      </c>
      <c r="O208" s="1" t="s">
        <v>32664</v>
      </c>
      <c r="P208" s="2">
        <v>45282</v>
      </c>
      <c r="Q208" s="2">
        <v>45646</v>
      </c>
      <c r="R208" s="1">
        <v>11</v>
      </c>
      <c r="S208" s="1" t="s">
        <v>1861</v>
      </c>
      <c r="T208" s="1" t="s">
        <v>26500</v>
      </c>
      <c r="U208" s="1" t="s">
        <v>24539</v>
      </c>
      <c r="V208" s="1" t="s">
        <v>1310</v>
      </c>
      <c r="W208" s="1" t="s">
        <v>25940</v>
      </c>
      <c r="X208" s="1" t="s">
        <v>24541</v>
      </c>
      <c r="Y208" s="1" t="s">
        <v>1310</v>
      </c>
      <c r="Z208" s="1" t="s">
        <v>24542</v>
      </c>
      <c r="AA208" s="1" t="s">
        <v>25941</v>
      </c>
      <c r="AB208" s="4">
        <f>VLOOKUP(A208,'[1]2425 Q2-1'!$A$2:$V$7128,22,FALSE)</f>
        <v>45327</v>
      </c>
    </row>
    <row r="209" spans="1:28">
      <c r="A209" s="1" t="s">
        <v>23441</v>
      </c>
      <c r="B209" s="1" t="s">
        <v>23442</v>
      </c>
      <c r="C209" s="1" t="s">
        <v>23443</v>
      </c>
      <c r="D209" s="1" t="s">
        <v>23445</v>
      </c>
      <c r="E209" s="1" t="s">
        <v>23444</v>
      </c>
      <c r="F209" s="2">
        <v>45247</v>
      </c>
      <c r="G209" s="1">
        <v>7100</v>
      </c>
      <c r="H209" s="1" t="s">
        <v>9</v>
      </c>
      <c r="I209" s="1" t="s">
        <v>12</v>
      </c>
      <c r="J209" s="1" t="s">
        <v>13</v>
      </c>
      <c r="K209" s="1"/>
      <c r="L209" s="1"/>
      <c r="M209" s="1" t="s">
        <v>24627</v>
      </c>
      <c r="N209" s="1" t="s">
        <v>24623</v>
      </c>
      <c r="O209" s="1" t="s">
        <v>32664</v>
      </c>
      <c r="P209" s="2">
        <v>45292</v>
      </c>
      <c r="Q209" s="2">
        <v>45473</v>
      </c>
      <c r="R209" s="1">
        <v>5</v>
      </c>
      <c r="S209" s="1"/>
      <c r="T209" s="1"/>
      <c r="U209" s="1" t="s">
        <v>24539</v>
      </c>
      <c r="V209" s="1"/>
      <c r="W209" s="1"/>
      <c r="X209" s="1" t="s">
        <v>24541</v>
      </c>
      <c r="Y209" s="1"/>
      <c r="Z209" s="1" t="s">
        <v>24542</v>
      </c>
      <c r="AA209" s="1"/>
      <c r="AB209" s="4">
        <f>VLOOKUP(A209,'[1]2425 Q2-1'!$A$2:$V$7128,22,FALSE)</f>
        <v>45519</v>
      </c>
    </row>
    <row r="210" spans="1:28">
      <c r="A210" s="1" t="s">
        <v>23446</v>
      </c>
      <c r="B210" s="1" t="s">
        <v>23447</v>
      </c>
      <c r="C210" s="1" t="s">
        <v>23448</v>
      </c>
      <c r="D210" s="1" t="s">
        <v>23450</v>
      </c>
      <c r="E210" s="1" t="s">
        <v>23449</v>
      </c>
      <c r="F210" s="2">
        <v>45247</v>
      </c>
      <c r="G210" s="1">
        <v>5050</v>
      </c>
      <c r="H210" s="1" t="s">
        <v>9</v>
      </c>
      <c r="I210" s="1" t="s">
        <v>12</v>
      </c>
      <c r="J210" s="1" t="s">
        <v>13</v>
      </c>
      <c r="K210" s="1" t="s">
        <v>32386</v>
      </c>
      <c r="L210" s="1" t="s">
        <v>32387</v>
      </c>
      <c r="M210" s="1" t="s">
        <v>24544</v>
      </c>
      <c r="N210" s="1" t="s">
        <v>24623</v>
      </c>
      <c r="O210" s="1" t="s">
        <v>32664</v>
      </c>
      <c r="P210" s="2">
        <v>45278</v>
      </c>
      <c r="Q210" s="2">
        <v>45627</v>
      </c>
      <c r="R210" s="1">
        <v>11</v>
      </c>
      <c r="S210" s="1" t="s">
        <v>23451</v>
      </c>
      <c r="T210" s="1" t="s">
        <v>32388</v>
      </c>
      <c r="U210" s="1" t="s">
        <v>24539</v>
      </c>
      <c r="V210" s="1" t="s">
        <v>549</v>
      </c>
      <c r="W210" s="1" t="s">
        <v>25113</v>
      </c>
      <c r="X210" s="1" t="s">
        <v>24541</v>
      </c>
      <c r="Y210" s="1" t="s">
        <v>548</v>
      </c>
      <c r="Z210" s="1" t="s">
        <v>24542</v>
      </c>
      <c r="AA210" s="1" t="s">
        <v>25114</v>
      </c>
      <c r="AB210" s="4">
        <f>VLOOKUP(A210,'[1]2425 Q2-1'!$A$2:$V$7128,22,FALSE)</f>
        <v>45492</v>
      </c>
    </row>
    <row r="211" spans="1:28">
      <c r="A211" s="1" t="s">
        <v>23452</v>
      </c>
      <c r="B211" s="1" t="s">
        <v>23453</v>
      </c>
      <c r="C211" s="1" t="s">
        <v>23454</v>
      </c>
      <c r="D211" s="1" t="s">
        <v>23456</v>
      </c>
      <c r="E211" s="1" t="s">
        <v>23455</v>
      </c>
      <c r="F211" s="2">
        <v>45247</v>
      </c>
      <c r="G211" s="1">
        <v>10000</v>
      </c>
      <c r="H211" s="1" t="s">
        <v>9</v>
      </c>
      <c r="I211" s="1" t="s">
        <v>12</v>
      </c>
      <c r="J211" s="1" t="s">
        <v>13</v>
      </c>
      <c r="K211" s="1"/>
      <c r="L211" s="1"/>
      <c r="M211" s="1" t="s">
        <v>24627</v>
      </c>
      <c r="N211" s="1" t="s">
        <v>24623</v>
      </c>
      <c r="O211" s="1" t="s">
        <v>32664</v>
      </c>
      <c r="P211" s="2">
        <v>45279</v>
      </c>
      <c r="Q211" s="2">
        <v>45401</v>
      </c>
      <c r="R211" s="1">
        <v>4</v>
      </c>
      <c r="S211" s="1" t="s">
        <v>23457</v>
      </c>
      <c r="T211" s="1" t="s">
        <v>32389</v>
      </c>
      <c r="U211" s="1" t="s">
        <v>24539</v>
      </c>
      <c r="V211" s="1" t="s">
        <v>257</v>
      </c>
      <c r="W211" s="1" t="s">
        <v>24802</v>
      </c>
      <c r="X211" s="1" t="s">
        <v>24541</v>
      </c>
      <c r="Y211" s="1" t="s">
        <v>1149</v>
      </c>
      <c r="Z211" s="1" t="s">
        <v>24542</v>
      </c>
      <c r="AA211" s="1" t="s">
        <v>25768</v>
      </c>
      <c r="AB211" s="4">
        <f>VLOOKUP(A211,'[1]2425 Q2-1'!$A$2:$V$7128,22,FALSE)</f>
        <v>45402</v>
      </c>
    </row>
    <row r="212" spans="1:28">
      <c r="A212" s="1" t="s">
        <v>23458</v>
      </c>
      <c r="B212" s="1" t="s">
        <v>18585</v>
      </c>
      <c r="C212" s="1" t="s">
        <v>23459</v>
      </c>
      <c r="D212" s="1" t="s">
        <v>23461</v>
      </c>
      <c r="E212" s="1" t="s">
        <v>23460</v>
      </c>
      <c r="F212" s="2">
        <v>45247</v>
      </c>
      <c r="G212" s="1">
        <v>9996</v>
      </c>
      <c r="H212" s="1" t="s">
        <v>9</v>
      </c>
      <c r="I212" s="1" t="s">
        <v>12</v>
      </c>
      <c r="J212" s="1" t="s">
        <v>13</v>
      </c>
      <c r="K212" s="1"/>
      <c r="L212" s="1" t="s">
        <v>32390</v>
      </c>
      <c r="M212" s="1" t="s">
        <v>24546</v>
      </c>
      <c r="N212" s="1" t="s">
        <v>24623</v>
      </c>
      <c r="O212" s="1" t="s">
        <v>32664</v>
      </c>
      <c r="P212" s="2">
        <v>45282</v>
      </c>
      <c r="Q212" s="2">
        <v>45536</v>
      </c>
      <c r="R212" s="1">
        <v>8</v>
      </c>
      <c r="S212" s="1" t="s">
        <v>266</v>
      </c>
      <c r="T212" s="1" t="s">
        <v>24813</v>
      </c>
      <c r="U212" s="1" t="s">
        <v>24539</v>
      </c>
      <c r="V212" s="1" t="s">
        <v>268</v>
      </c>
      <c r="W212" s="1" t="s">
        <v>24814</v>
      </c>
      <c r="X212" s="1" t="s">
        <v>24541</v>
      </c>
      <c r="Y212" s="1" t="s">
        <v>267</v>
      </c>
      <c r="Z212" s="1" t="s">
        <v>24542</v>
      </c>
      <c r="AA212" s="1" t="s">
        <v>24815</v>
      </c>
      <c r="AB212" s="4">
        <f>VLOOKUP(A212,'[1]2425 Q2-1'!$A$2:$V$7128,22,FALSE)</f>
        <v>45364</v>
      </c>
    </row>
    <row r="213" spans="1:28">
      <c r="A213" s="1" t="s">
        <v>23462</v>
      </c>
      <c r="B213" s="1" t="s">
        <v>23463</v>
      </c>
      <c r="C213" s="1" t="s">
        <v>23464</v>
      </c>
      <c r="D213" s="1" t="s">
        <v>23466</v>
      </c>
      <c r="E213" s="1" t="s">
        <v>23465</v>
      </c>
      <c r="F213" s="2">
        <v>45247</v>
      </c>
      <c r="G213" s="1">
        <v>9900</v>
      </c>
      <c r="H213" s="1" t="s">
        <v>9</v>
      </c>
      <c r="I213" s="1" t="s">
        <v>12</v>
      </c>
      <c r="J213" s="1" t="s">
        <v>13</v>
      </c>
      <c r="K213" s="1"/>
      <c r="L213" s="1"/>
      <c r="M213" s="1" t="s">
        <v>24627</v>
      </c>
      <c r="N213" s="1" t="s">
        <v>24623</v>
      </c>
      <c r="O213" s="1" t="s">
        <v>32664</v>
      </c>
      <c r="P213" s="2">
        <v>45296</v>
      </c>
      <c r="Q213" s="2">
        <v>45536</v>
      </c>
      <c r="R213" s="1">
        <v>7</v>
      </c>
      <c r="S213" s="1" t="s">
        <v>16114</v>
      </c>
      <c r="T213" s="1" t="s">
        <v>30510</v>
      </c>
      <c r="U213" s="1" t="s">
        <v>24539</v>
      </c>
      <c r="V213" s="1" t="s">
        <v>706</v>
      </c>
      <c r="W213" s="1" t="s">
        <v>25286</v>
      </c>
      <c r="X213" s="1" t="s">
        <v>24541</v>
      </c>
      <c r="Y213" s="1" t="s">
        <v>154</v>
      </c>
      <c r="Z213" s="1" t="s">
        <v>24542</v>
      </c>
      <c r="AA213" s="1" t="s">
        <v>24694</v>
      </c>
      <c r="AB213" s="4">
        <f>VLOOKUP(A213,'[1]2425 Q2-1'!$A$2:$V$7128,22,FALSE)</f>
        <v>45391</v>
      </c>
    </row>
    <row r="214" spans="1:28">
      <c r="A214" s="1" t="s">
        <v>23467</v>
      </c>
      <c r="B214" s="1" t="s">
        <v>23468</v>
      </c>
      <c r="C214" s="1" t="s">
        <v>23469</v>
      </c>
      <c r="D214" s="1" t="s">
        <v>23471</v>
      </c>
      <c r="E214" s="1" t="s">
        <v>23470</v>
      </c>
      <c r="F214" s="2">
        <v>45247</v>
      </c>
      <c r="G214" s="1">
        <v>1100</v>
      </c>
      <c r="H214" s="1" t="s">
        <v>9</v>
      </c>
      <c r="I214" s="1" t="s">
        <v>12</v>
      </c>
      <c r="J214" s="1" t="s">
        <v>13</v>
      </c>
      <c r="K214" s="1"/>
      <c r="L214" s="1"/>
      <c r="M214" s="1" t="s">
        <v>24759</v>
      </c>
      <c r="N214" s="1" t="s">
        <v>24623</v>
      </c>
      <c r="O214" s="1" t="s">
        <v>32664</v>
      </c>
      <c r="P214" s="2">
        <v>45286</v>
      </c>
      <c r="Q214" s="2">
        <v>45651</v>
      </c>
      <c r="R214" s="1">
        <v>11</v>
      </c>
      <c r="S214" s="1" t="s">
        <v>895</v>
      </c>
      <c r="T214" s="1" t="s">
        <v>25491</v>
      </c>
      <c r="U214" s="1" t="s">
        <v>24539</v>
      </c>
      <c r="V214" s="1" t="s">
        <v>492</v>
      </c>
      <c r="W214" s="1" t="s">
        <v>25057</v>
      </c>
      <c r="X214" s="1" t="s">
        <v>24541</v>
      </c>
      <c r="Y214" s="1" t="s">
        <v>34</v>
      </c>
      <c r="Z214" s="1" t="s">
        <v>24542</v>
      </c>
      <c r="AA214" s="1" t="s">
        <v>24570</v>
      </c>
      <c r="AB214" s="4">
        <f>VLOOKUP(A214,'[1]2425 Q2-1'!$A$2:$V$7128,22,FALSE)</f>
        <v>45342</v>
      </c>
    </row>
    <row r="215" spans="1:28">
      <c r="A215" s="1" t="s">
        <v>23472</v>
      </c>
      <c r="B215" s="1" t="s">
        <v>23473</v>
      </c>
      <c r="C215" s="1" t="s">
        <v>23474</v>
      </c>
      <c r="D215" s="1" t="s">
        <v>23476</v>
      </c>
      <c r="E215" s="1" t="s">
        <v>23475</v>
      </c>
      <c r="F215" s="2">
        <v>45247</v>
      </c>
      <c r="G215" s="1">
        <v>9991</v>
      </c>
      <c r="H215" s="1" t="s">
        <v>9</v>
      </c>
      <c r="I215" s="1" t="s">
        <v>12</v>
      </c>
      <c r="J215" s="1" t="s">
        <v>13</v>
      </c>
      <c r="K215" s="1" t="s">
        <v>32391</v>
      </c>
      <c r="L215" s="1"/>
      <c r="M215" s="1" t="s">
        <v>24567</v>
      </c>
      <c r="N215" s="1" t="s">
        <v>24623</v>
      </c>
      <c r="O215" s="1" t="s">
        <v>32664</v>
      </c>
      <c r="P215" s="2">
        <v>45292</v>
      </c>
      <c r="Q215" s="2">
        <v>45627</v>
      </c>
      <c r="R215" s="1">
        <v>11</v>
      </c>
      <c r="S215" s="1" t="s">
        <v>399</v>
      </c>
      <c r="T215" s="1" t="s">
        <v>24962</v>
      </c>
      <c r="U215" s="1" t="s">
        <v>24539</v>
      </c>
      <c r="V215" s="1" t="s">
        <v>400</v>
      </c>
      <c r="W215" s="1" t="s">
        <v>24963</v>
      </c>
      <c r="X215" s="1" t="s">
        <v>24541</v>
      </c>
      <c r="Y215" s="1" t="s">
        <v>208</v>
      </c>
      <c r="Z215" s="1" t="s">
        <v>24542</v>
      </c>
      <c r="AA215" s="1" t="s">
        <v>24754</v>
      </c>
      <c r="AB215" s="4">
        <f>VLOOKUP(A215,'[1]2425 Q2-1'!$A$2:$V$7128,22,FALSE)</f>
        <v>45509</v>
      </c>
    </row>
    <row r="216" spans="1:28">
      <c r="A216" s="1" t="s">
        <v>23477</v>
      </c>
      <c r="B216" s="1" t="s">
        <v>23478</v>
      </c>
      <c r="C216" s="1" t="s">
        <v>23479</v>
      </c>
      <c r="D216" s="1" t="s">
        <v>23481</v>
      </c>
      <c r="E216" s="1" t="s">
        <v>23480</v>
      </c>
      <c r="F216" s="2">
        <v>45247</v>
      </c>
      <c r="G216" s="1">
        <v>7810</v>
      </c>
      <c r="H216" s="1" t="s">
        <v>9</v>
      </c>
      <c r="I216" s="1" t="s">
        <v>12</v>
      </c>
      <c r="J216" s="1" t="s">
        <v>13</v>
      </c>
      <c r="K216" s="1" t="s">
        <v>32392</v>
      </c>
      <c r="L216" s="1"/>
      <c r="M216" s="1" t="s">
        <v>24549</v>
      </c>
      <c r="N216" s="1" t="s">
        <v>24623</v>
      </c>
      <c r="O216" s="1" t="s">
        <v>32664</v>
      </c>
      <c r="P216" s="2">
        <v>45292</v>
      </c>
      <c r="Q216" s="2">
        <v>45657</v>
      </c>
      <c r="R216" s="1">
        <v>11</v>
      </c>
      <c r="S216" s="1" t="s">
        <v>467</v>
      </c>
      <c r="T216" s="1" t="s">
        <v>25031</v>
      </c>
      <c r="U216" s="1" t="s">
        <v>24539</v>
      </c>
      <c r="V216" s="1" t="s">
        <v>252</v>
      </c>
      <c r="W216" s="1" t="s">
        <v>24798</v>
      </c>
      <c r="X216" s="1" t="s">
        <v>24541</v>
      </c>
      <c r="Y216" s="1" t="s">
        <v>251</v>
      </c>
      <c r="Z216" s="1" t="s">
        <v>24542</v>
      </c>
      <c r="AA216" s="1" t="s">
        <v>24799</v>
      </c>
      <c r="AB216" s="4">
        <f>VLOOKUP(A216,'[1]2425 Q2-1'!$A$2:$V$7128,22,FALSE)</f>
        <v>45471</v>
      </c>
    </row>
    <row r="217" spans="1:28">
      <c r="A217" s="1" t="s">
        <v>23020</v>
      </c>
      <c r="B217" s="1" t="s">
        <v>23021</v>
      </c>
      <c r="C217" s="1" t="s">
        <v>23022</v>
      </c>
      <c r="D217" s="1" t="s">
        <v>23024</v>
      </c>
      <c r="E217" s="1" t="s">
        <v>23023</v>
      </c>
      <c r="F217" s="2">
        <v>45254</v>
      </c>
      <c r="G217" s="1">
        <v>10000</v>
      </c>
      <c r="H217" s="1" t="s">
        <v>9</v>
      </c>
      <c r="I217" s="1" t="s">
        <v>12</v>
      </c>
      <c r="J217" s="1" t="s">
        <v>13</v>
      </c>
      <c r="K217" s="1"/>
      <c r="L217" s="1"/>
      <c r="M217" s="1" t="s">
        <v>24627</v>
      </c>
      <c r="N217" s="1" t="s">
        <v>24623</v>
      </c>
      <c r="O217" s="1" t="s">
        <v>32664</v>
      </c>
      <c r="P217" s="2">
        <v>45179</v>
      </c>
      <c r="Q217" s="2">
        <v>45544</v>
      </c>
      <c r="R217" s="1">
        <v>11</v>
      </c>
      <c r="S217" s="1" t="s">
        <v>23025</v>
      </c>
      <c r="T217" s="1" t="s">
        <v>32295</v>
      </c>
      <c r="U217" s="1" t="s">
        <v>24539</v>
      </c>
      <c r="V217" s="1" t="s">
        <v>390</v>
      </c>
      <c r="W217" s="1" t="s">
        <v>25264</v>
      </c>
      <c r="X217" s="1" t="s">
        <v>24541</v>
      </c>
      <c r="Y217" s="1" t="s">
        <v>390</v>
      </c>
      <c r="Z217" s="1" t="s">
        <v>24542</v>
      </c>
      <c r="AA217" s="1" t="s">
        <v>24954</v>
      </c>
      <c r="AB217" s="4">
        <f>VLOOKUP(A217,'[1]2425 Q2-1'!$A$2:$V$7128,22,FALSE)</f>
        <v>45491</v>
      </c>
    </row>
    <row r="218" spans="1:28">
      <c r="A218" s="1" t="s">
        <v>23026</v>
      </c>
      <c r="B218" s="1" t="s">
        <v>23027</v>
      </c>
      <c r="C218" s="1" t="s">
        <v>23028</v>
      </c>
      <c r="D218" s="1" t="s">
        <v>23030</v>
      </c>
      <c r="E218" s="1" t="s">
        <v>23029</v>
      </c>
      <c r="F218" s="2">
        <v>45254</v>
      </c>
      <c r="G218" s="1">
        <v>10000</v>
      </c>
      <c r="H218" s="1" t="s">
        <v>9</v>
      </c>
      <c r="I218" s="1" t="s">
        <v>12</v>
      </c>
      <c r="J218" s="1" t="s">
        <v>13</v>
      </c>
      <c r="K218" s="1" t="s">
        <v>32296</v>
      </c>
      <c r="L218" s="1"/>
      <c r="M218" s="1" t="s">
        <v>24567</v>
      </c>
      <c r="N218" s="1" t="s">
        <v>24623</v>
      </c>
      <c r="O218" s="1" t="s">
        <v>32664</v>
      </c>
      <c r="P218" s="2">
        <v>45265</v>
      </c>
      <c r="Q218" s="2">
        <v>45626</v>
      </c>
      <c r="R218" s="1">
        <v>11</v>
      </c>
      <c r="S218" s="1" t="s">
        <v>545</v>
      </c>
      <c r="T218" s="1" t="s">
        <v>25110</v>
      </c>
      <c r="U218" s="1" t="s">
        <v>24539</v>
      </c>
      <c r="V218" s="1" t="s">
        <v>546</v>
      </c>
      <c r="W218" s="1" t="s">
        <v>25111</v>
      </c>
      <c r="X218" s="1" t="s">
        <v>24541</v>
      </c>
      <c r="Y218" s="1" t="s">
        <v>127</v>
      </c>
      <c r="Z218" s="1" t="s">
        <v>24542</v>
      </c>
      <c r="AA218" s="1" t="s">
        <v>24667</v>
      </c>
      <c r="AB218" s="4">
        <f>VLOOKUP(A218,'[1]2425 Q2-1'!$A$2:$V$7128,22,FALSE)</f>
        <v>45505</v>
      </c>
    </row>
    <row r="219" spans="1:28">
      <c r="A219" s="1" t="s">
        <v>23031</v>
      </c>
      <c r="B219" s="1" t="s">
        <v>23032</v>
      </c>
      <c r="C219" s="1" t="s">
        <v>23033</v>
      </c>
      <c r="D219" s="1" t="s">
        <v>23035</v>
      </c>
      <c r="E219" s="1" t="s">
        <v>23034</v>
      </c>
      <c r="F219" s="2">
        <v>45254</v>
      </c>
      <c r="G219" s="1">
        <v>9800</v>
      </c>
      <c r="H219" s="1" t="s">
        <v>9</v>
      </c>
      <c r="I219" s="1" t="s">
        <v>12</v>
      </c>
      <c r="J219" s="1" t="s">
        <v>13</v>
      </c>
      <c r="K219" s="1"/>
      <c r="L219" s="1" t="s">
        <v>32297</v>
      </c>
      <c r="M219" s="1" t="s">
        <v>24546</v>
      </c>
      <c r="N219" s="1" t="s">
        <v>24623</v>
      </c>
      <c r="O219" s="1" t="s">
        <v>32664</v>
      </c>
      <c r="P219" s="2">
        <v>45260</v>
      </c>
      <c r="Q219" s="2">
        <v>45442</v>
      </c>
      <c r="R219" s="1">
        <v>6</v>
      </c>
      <c r="S219" s="1" t="s">
        <v>197</v>
      </c>
      <c r="T219" s="1" t="s">
        <v>24739</v>
      </c>
      <c r="U219" s="1" t="s">
        <v>24539</v>
      </c>
      <c r="V219" s="1" t="s">
        <v>199</v>
      </c>
      <c r="W219" s="1" t="s">
        <v>24740</v>
      </c>
      <c r="X219" s="1" t="s">
        <v>24541</v>
      </c>
      <c r="Y219" s="1" t="s">
        <v>198</v>
      </c>
      <c r="Z219" s="1" t="s">
        <v>24542</v>
      </c>
      <c r="AA219" s="1" t="s">
        <v>24741</v>
      </c>
      <c r="AB219" s="4">
        <f>VLOOKUP(A219,'[1]2425 Q2-1'!$A$2:$V$7128,22,FALSE)</f>
        <v>45474</v>
      </c>
    </row>
    <row r="220" spans="1:28">
      <c r="A220" s="1" t="s">
        <v>23036</v>
      </c>
      <c r="B220" s="1" t="s">
        <v>23037</v>
      </c>
      <c r="C220" s="1" t="s">
        <v>23038</v>
      </c>
      <c r="D220" s="1" t="s">
        <v>23040</v>
      </c>
      <c r="E220" s="1" t="s">
        <v>23039</v>
      </c>
      <c r="F220" s="2">
        <v>45254</v>
      </c>
      <c r="G220" s="1">
        <v>9925</v>
      </c>
      <c r="H220" s="1" t="s">
        <v>9</v>
      </c>
      <c r="I220" s="1" t="s">
        <v>12</v>
      </c>
      <c r="J220" s="1" t="s">
        <v>13</v>
      </c>
      <c r="K220" s="1" t="s">
        <v>32298</v>
      </c>
      <c r="L220" s="1" t="s">
        <v>32299</v>
      </c>
      <c r="M220" s="1" t="s">
        <v>24544</v>
      </c>
      <c r="N220" s="1" t="s">
        <v>24623</v>
      </c>
      <c r="O220" s="1" t="s">
        <v>32664</v>
      </c>
      <c r="P220" s="2">
        <v>45296</v>
      </c>
      <c r="Q220" s="2">
        <v>45657</v>
      </c>
      <c r="R220" s="1">
        <v>11</v>
      </c>
      <c r="S220" s="1" t="s">
        <v>23041</v>
      </c>
      <c r="T220" s="1" t="s">
        <v>32300</v>
      </c>
      <c r="U220" s="1" t="s">
        <v>24539</v>
      </c>
      <c r="V220" s="1" t="s">
        <v>765</v>
      </c>
      <c r="W220" s="1" t="s">
        <v>25348</v>
      </c>
      <c r="X220" s="1" t="s">
        <v>24541</v>
      </c>
      <c r="Y220" s="1" t="s">
        <v>352</v>
      </c>
      <c r="Z220" s="1" t="s">
        <v>24542</v>
      </c>
      <c r="AA220" s="1" t="s">
        <v>24914</v>
      </c>
      <c r="AB220" s="4">
        <f>VLOOKUP(A220,'[1]2425 Q2-1'!$A$2:$V$7128,22,FALSE)</f>
        <v>45511</v>
      </c>
    </row>
    <row r="221" spans="1:28">
      <c r="A221" s="1" t="s">
        <v>23042</v>
      </c>
      <c r="B221" s="1" t="s">
        <v>23043</v>
      </c>
      <c r="C221" s="1" t="s">
        <v>23044</v>
      </c>
      <c r="D221" s="1" t="s">
        <v>23046</v>
      </c>
      <c r="E221" s="1" t="s">
        <v>23045</v>
      </c>
      <c r="F221" s="2">
        <v>45254</v>
      </c>
      <c r="G221" s="1">
        <v>10000</v>
      </c>
      <c r="H221" s="1" t="s">
        <v>9</v>
      </c>
      <c r="I221" s="1" t="s">
        <v>12</v>
      </c>
      <c r="J221" s="1" t="s">
        <v>13</v>
      </c>
      <c r="K221" s="1" t="s">
        <v>32301</v>
      </c>
      <c r="L221" s="1"/>
      <c r="M221" s="1" t="s">
        <v>24549</v>
      </c>
      <c r="N221" s="1" t="s">
        <v>24623</v>
      </c>
      <c r="O221" s="1" t="s">
        <v>32664</v>
      </c>
      <c r="P221" s="2">
        <v>45282</v>
      </c>
      <c r="Q221" s="2">
        <v>45526</v>
      </c>
      <c r="R221" s="1">
        <v>8</v>
      </c>
      <c r="S221" s="1" t="s">
        <v>1320</v>
      </c>
      <c r="T221" s="1" t="s">
        <v>25952</v>
      </c>
      <c r="U221" s="1" t="s">
        <v>24539</v>
      </c>
      <c r="V221" s="1" t="s">
        <v>1108</v>
      </c>
      <c r="W221" s="1" t="s">
        <v>25725</v>
      </c>
      <c r="X221" s="1" t="s">
        <v>24541</v>
      </c>
      <c r="Y221" s="1" t="s">
        <v>876</v>
      </c>
      <c r="Z221" s="1" t="s">
        <v>24542</v>
      </c>
      <c r="AA221" s="1" t="s">
        <v>25726</v>
      </c>
      <c r="AB221" s="4">
        <f>VLOOKUP(A221,'[1]2425 Q2-1'!$A$2:$V$7128,22,FALSE)</f>
        <v>45365</v>
      </c>
    </row>
    <row r="222" spans="1:28">
      <c r="A222" s="1" t="s">
        <v>23047</v>
      </c>
      <c r="B222" s="1" t="s">
        <v>23048</v>
      </c>
      <c r="C222" s="1" t="s">
        <v>23049</v>
      </c>
      <c r="D222" s="1" t="s">
        <v>23051</v>
      </c>
      <c r="E222" s="1" t="s">
        <v>23050</v>
      </c>
      <c r="F222" s="2">
        <v>45254</v>
      </c>
      <c r="G222" s="1">
        <v>9709</v>
      </c>
      <c r="H222" s="1" t="s">
        <v>9</v>
      </c>
      <c r="I222" s="1" t="s">
        <v>12</v>
      </c>
      <c r="J222" s="1" t="s">
        <v>13</v>
      </c>
      <c r="K222" s="1"/>
      <c r="L222" s="1" t="s">
        <v>32302</v>
      </c>
      <c r="M222" s="1" t="s">
        <v>24546</v>
      </c>
      <c r="N222" s="1" t="s">
        <v>24623</v>
      </c>
      <c r="O222" s="1" t="s">
        <v>32664</v>
      </c>
      <c r="P222" s="2">
        <v>45295</v>
      </c>
      <c r="Q222" s="2">
        <v>45379</v>
      </c>
      <c r="R222" s="1">
        <v>2</v>
      </c>
      <c r="S222" s="1" t="s">
        <v>335</v>
      </c>
      <c r="T222" s="1" t="s">
        <v>24894</v>
      </c>
      <c r="U222" s="1" t="s">
        <v>24539</v>
      </c>
      <c r="V222" s="1" t="s">
        <v>336</v>
      </c>
      <c r="W222" s="1" t="s">
        <v>24895</v>
      </c>
      <c r="X222" s="1" t="s">
        <v>24541</v>
      </c>
      <c r="Y222" s="1" t="s">
        <v>336</v>
      </c>
      <c r="Z222" s="1" t="s">
        <v>24542</v>
      </c>
      <c r="AA222" s="1" t="s">
        <v>24896</v>
      </c>
      <c r="AB222" s="4">
        <f>VLOOKUP(A222,'[1]2425 Q2-1'!$A$2:$V$7128,22,FALSE)</f>
        <v>45337</v>
      </c>
    </row>
    <row r="223" spans="1:28">
      <c r="A223" s="1" t="s">
        <v>23052</v>
      </c>
      <c r="B223" s="1" t="s">
        <v>23053</v>
      </c>
      <c r="C223" s="1" t="s">
        <v>23054</v>
      </c>
      <c r="D223" s="1" t="s">
        <v>23056</v>
      </c>
      <c r="E223" s="1" t="s">
        <v>23055</v>
      </c>
      <c r="F223" s="2">
        <v>45254</v>
      </c>
      <c r="G223" s="1">
        <v>10000</v>
      </c>
      <c r="H223" s="1" t="s">
        <v>9</v>
      </c>
      <c r="I223" s="1" t="s">
        <v>12</v>
      </c>
      <c r="J223" s="1" t="s">
        <v>13</v>
      </c>
      <c r="K223" s="1"/>
      <c r="L223" s="1" t="s">
        <v>32303</v>
      </c>
      <c r="M223" s="1" t="s">
        <v>24546</v>
      </c>
      <c r="N223" s="1" t="s">
        <v>24623</v>
      </c>
      <c r="O223" s="1" t="s">
        <v>32664</v>
      </c>
      <c r="P223" s="2">
        <v>45276</v>
      </c>
      <c r="Q223" s="2">
        <v>45641</v>
      </c>
      <c r="R223" s="1">
        <v>11</v>
      </c>
      <c r="S223" s="1" t="s">
        <v>23057</v>
      </c>
      <c r="T223" s="1" t="s">
        <v>32304</v>
      </c>
      <c r="U223" s="1" t="s">
        <v>24539</v>
      </c>
      <c r="V223" s="1" t="s">
        <v>202</v>
      </c>
      <c r="W223" s="1" t="s">
        <v>24744</v>
      </c>
      <c r="X223" s="1" t="s">
        <v>24541</v>
      </c>
      <c r="Y223" s="1" t="s">
        <v>715</v>
      </c>
      <c r="Z223" s="1" t="s">
        <v>24542</v>
      </c>
      <c r="AA223" s="1" t="s">
        <v>25296</v>
      </c>
      <c r="AB223" s="4">
        <f>VLOOKUP(A223,'[1]2425 Q2-1'!$A$2:$V$7128,22,FALSE)</f>
        <v>45413</v>
      </c>
    </row>
    <row r="224" spans="1:28">
      <c r="A224" s="1" t="s">
        <v>23058</v>
      </c>
      <c r="B224" s="1" t="s">
        <v>23059</v>
      </c>
      <c r="C224" s="1" t="s">
        <v>23060</v>
      </c>
      <c r="D224" s="1" t="s">
        <v>23062</v>
      </c>
      <c r="E224" s="1" t="s">
        <v>23061</v>
      </c>
      <c r="F224" s="2">
        <v>45254</v>
      </c>
      <c r="G224" s="1">
        <v>10000</v>
      </c>
      <c r="H224" s="1" t="s">
        <v>9</v>
      </c>
      <c r="I224" s="1" t="s">
        <v>12</v>
      </c>
      <c r="J224" s="1" t="s">
        <v>13</v>
      </c>
      <c r="K224" s="1" t="s">
        <v>32305</v>
      </c>
      <c r="L224" s="1" t="s">
        <v>32306</v>
      </c>
      <c r="M224" s="1" t="s">
        <v>24536</v>
      </c>
      <c r="N224" s="1" t="s">
        <v>24623</v>
      </c>
      <c r="O224" s="1" t="s">
        <v>32664</v>
      </c>
      <c r="P224" s="2">
        <v>45327</v>
      </c>
      <c r="Q224" s="2">
        <v>45691</v>
      </c>
      <c r="R224" s="1">
        <v>11</v>
      </c>
      <c r="S224" s="1" t="s">
        <v>1056</v>
      </c>
      <c r="T224" s="1" t="s">
        <v>25670</v>
      </c>
      <c r="U224" s="1" t="s">
        <v>24539</v>
      </c>
      <c r="V224" s="1" t="s">
        <v>1007</v>
      </c>
      <c r="W224" s="1" t="s">
        <v>25615</v>
      </c>
      <c r="X224" s="1" t="s">
        <v>24541</v>
      </c>
      <c r="Y224" s="1" t="s">
        <v>905</v>
      </c>
      <c r="Z224" s="1" t="s">
        <v>24542</v>
      </c>
      <c r="AA224" s="1" t="s">
        <v>25504</v>
      </c>
      <c r="AB224" s="4">
        <f>VLOOKUP(A224,'[1]2425 Q2-1'!$A$2:$V$7128,22,FALSE)</f>
        <v>45345</v>
      </c>
    </row>
    <row r="225" spans="1:28">
      <c r="A225" s="1" t="s">
        <v>23063</v>
      </c>
      <c r="B225" s="1" t="s">
        <v>23064</v>
      </c>
      <c r="C225" s="1" t="s">
        <v>23065</v>
      </c>
      <c r="D225" s="1" t="s">
        <v>23067</v>
      </c>
      <c r="E225" s="1" t="s">
        <v>23066</v>
      </c>
      <c r="F225" s="2">
        <v>45254</v>
      </c>
      <c r="G225" s="1">
        <v>9947</v>
      </c>
      <c r="H225" s="1" t="s">
        <v>9</v>
      </c>
      <c r="I225" s="1" t="s">
        <v>12</v>
      </c>
      <c r="J225" s="1" t="s">
        <v>13</v>
      </c>
      <c r="K225" s="1" t="s">
        <v>32307</v>
      </c>
      <c r="L225" s="1"/>
      <c r="M225" s="1" t="s">
        <v>24549</v>
      </c>
      <c r="N225" s="1" t="s">
        <v>24623</v>
      </c>
      <c r="O225" s="1" t="s">
        <v>32664</v>
      </c>
      <c r="P225" s="2">
        <v>45292</v>
      </c>
      <c r="Q225" s="2">
        <v>45382</v>
      </c>
      <c r="R225" s="1">
        <v>2</v>
      </c>
      <c r="S225" s="1" t="s">
        <v>56</v>
      </c>
      <c r="T225" s="1" t="s">
        <v>25205</v>
      </c>
      <c r="U225" s="1" t="s">
        <v>24539</v>
      </c>
      <c r="V225" s="1" t="s">
        <v>634</v>
      </c>
      <c r="W225" s="1" t="s">
        <v>25206</v>
      </c>
      <c r="X225" s="1" t="s">
        <v>24541</v>
      </c>
      <c r="Y225" s="1" t="s">
        <v>72</v>
      </c>
      <c r="Z225" s="1" t="s">
        <v>24542</v>
      </c>
      <c r="AA225" s="1" t="s">
        <v>24610</v>
      </c>
      <c r="AB225" s="4">
        <f>VLOOKUP(A225,'[1]2425 Q2-1'!$A$2:$V$7128,22,FALSE)</f>
        <v>45329</v>
      </c>
    </row>
    <row r="226" spans="1:28">
      <c r="A226" s="1" t="s">
        <v>23068</v>
      </c>
      <c r="B226" s="1" t="s">
        <v>23069</v>
      </c>
      <c r="C226" s="1" t="s">
        <v>23070</v>
      </c>
      <c r="D226" s="1" t="s">
        <v>23072</v>
      </c>
      <c r="E226" s="1" t="s">
        <v>23071</v>
      </c>
      <c r="F226" s="2">
        <v>45254</v>
      </c>
      <c r="G226" s="1">
        <v>5300</v>
      </c>
      <c r="H226" s="1" t="s">
        <v>9</v>
      </c>
      <c r="I226" s="1" t="s">
        <v>12</v>
      </c>
      <c r="J226" s="1" t="s">
        <v>13</v>
      </c>
      <c r="K226" s="1" t="s">
        <v>32308</v>
      </c>
      <c r="L226" s="1"/>
      <c r="M226" s="1" t="s">
        <v>24549</v>
      </c>
      <c r="N226" s="1" t="s">
        <v>24623</v>
      </c>
      <c r="O226" s="1" t="s">
        <v>32664</v>
      </c>
      <c r="P226" s="2">
        <v>45306</v>
      </c>
      <c r="Q226" s="2">
        <v>45473</v>
      </c>
      <c r="R226" s="1">
        <v>5</v>
      </c>
      <c r="S226" s="1" t="s">
        <v>387</v>
      </c>
      <c r="T226" s="1" t="s">
        <v>24951</v>
      </c>
      <c r="U226" s="1" t="s">
        <v>24539</v>
      </c>
      <c r="V226" s="1" t="s">
        <v>294</v>
      </c>
      <c r="W226" s="1" t="s">
        <v>24846</v>
      </c>
      <c r="X226" s="1" t="s">
        <v>24541</v>
      </c>
      <c r="Y226" s="1" t="s">
        <v>247</v>
      </c>
      <c r="Z226" s="1" t="s">
        <v>24542</v>
      </c>
      <c r="AA226" s="1" t="s">
        <v>24795</v>
      </c>
      <c r="AB226" s="4">
        <f>VLOOKUP(A226,'[1]2425 Q2-1'!$A$2:$V$7128,22,FALSE)</f>
        <v>45474</v>
      </c>
    </row>
    <row r="227" spans="1:28">
      <c r="A227" s="1" t="s">
        <v>23073</v>
      </c>
      <c r="B227" s="1" t="s">
        <v>23074</v>
      </c>
      <c r="C227" s="1" t="s">
        <v>23075</v>
      </c>
      <c r="D227" s="1" t="s">
        <v>23077</v>
      </c>
      <c r="E227" s="1" t="s">
        <v>23076</v>
      </c>
      <c r="F227" s="2">
        <v>45254</v>
      </c>
      <c r="G227" s="1">
        <v>10000</v>
      </c>
      <c r="H227" s="1" t="s">
        <v>9</v>
      </c>
      <c r="I227" s="1" t="s">
        <v>12</v>
      </c>
      <c r="J227" s="1" t="s">
        <v>13</v>
      </c>
      <c r="K227" s="1"/>
      <c r="L227" s="1"/>
      <c r="M227" s="1" t="s">
        <v>24627</v>
      </c>
      <c r="N227" s="1" t="s">
        <v>24623</v>
      </c>
      <c r="O227" s="1" t="s">
        <v>32664</v>
      </c>
      <c r="P227" s="2">
        <v>45292</v>
      </c>
      <c r="Q227" s="2">
        <v>45651</v>
      </c>
      <c r="R227" s="1">
        <v>11</v>
      </c>
      <c r="S227" s="1" t="s">
        <v>13411</v>
      </c>
      <c r="T227" s="1" t="s">
        <v>29757</v>
      </c>
      <c r="U227" s="1" t="s">
        <v>24539</v>
      </c>
      <c r="V227" s="1" t="s">
        <v>250</v>
      </c>
      <c r="W227" s="1" t="s">
        <v>24796</v>
      </c>
      <c r="X227" s="1" t="s">
        <v>24541</v>
      </c>
      <c r="Y227" s="1" t="s">
        <v>249</v>
      </c>
      <c r="Z227" s="1" t="s">
        <v>24542</v>
      </c>
      <c r="AA227" s="1" t="s">
        <v>24797</v>
      </c>
      <c r="AB227" s="4">
        <f>VLOOKUP(A227,'[1]2425 Q2-1'!$A$2:$V$7128,22,FALSE)</f>
        <v>45414</v>
      </c>
    </row>
    <row r="228" spans="1:28">
      <c r="A228" s="1" t="s">
        <v>23078</v>
      </c>
      <c r="B228" s="1" t="s">
        <v>23079</v>
      </c>
      <c r="C228" s="1" t="s">
        <v>23080</v>
      </c>
      <c r="D228" s="1" t="s">
        <v>23082</v>
      </c>
      <c r="E228" s="1" t="s">
        <v>23081</v>
      </c>
      <c r="F228" s="2">
        <v>45254</v>
      </c>
      <c r="G228" s="1">
        <v>9326</v>
      </c>
      <c r="H228" s="1" t="s">
        <v>9</v>
      </c>
      <c r="I228" s="1" t="s">
        <v>12</v>
      </c>
      <c r="J228" s="1" t="s">
        <v>13</v>
      </c>
      <c r="K228" s="1"/>
      <c r="L228" s="1" t="s">
        <v>32309</v>
      </c>
      <c r="M228" s="1" t="s">
        <v>24544</v>
      </c>
      <c r="N228" s="1" t="s">
        <v>24623</v>
      </c>
      <c r="O228" s="1" t="s">
        <v>32664</v>
      </c>
      <c r="P228" s="2">
        <v>45292</v>
      </c>
      <c r="Q228" s="2">
        <v>45474</v>
      </c>
      <c r="R228" s="1">
        <v>6</v>
      </c>
      <c r="S228" s="1" t="s">
        <v>23083</v>
      </c>
      <c r="T228" s="1" t="s">
        <v>32310</v>
      </c>
      <c r="U228" s="1" t="s">
        <v>24539</v>
      </c>
      <c r="V228" s="1" t="s">
        <v>1267</v>
      </c>
      <c r="W228" s="1" t="s">
        <v>25897</v>
      </c>
      <c r="X228" s="1" t="s">
        <v>24541</v>
      </c>
      <c r="Y228" s="1" t="s">
        <v>115</v>
      </c>
      <c r="Z228" s="1" t="s">
        <v>24542</v>
      </c>
      <c r="AA228" s="1" t="s">
        <v>24656</v>
      </c>
      <c r="AB228" s="4">
        <f>VLOOKUP(A228,'[1]2425 Q2-1'!$A$2:$V$7128,22,FALSE)</f>
        <v>45327</v>
      </c>
    </row>
    <row r="229" spans="1:28">
      <c r="A229" s="1" t="s">
        <v>23084</v>
      </c>
      <c r="B229" s="1" t="s">
        <v>23085</v>
      </c>
      <c r="C229" s="1" t="s">
        <v>23086</v>
      </c>
      <c r="D229" s="1" t="s">
        <v>23088</v>
      </c>
      <c r="E229" s="1" t="s">
        <v>23087</v>
      </c>
      <c r="F229" s="2">
        <v>45254</v>
      </c>
      <c r="G229" s="1">
        <v>10000</v>
      </c>
      <c r="H229" s="1" t="s">
        <v>9</v>
      </c>
      <c r="I229" s="1" t="s">
        <v>12</v>
      </c>
      <c r="J229" s="1" t="s">
        <v>13</v>
      </c>
      <c r="K229" s="1"/>
      <c r="L229" s="1"/>
      <c r="M229" s="1" t="s">
        <v>24759</v>
      </c>
      <c r="N229" s="1" t="s">
        <v>24623</v>
      </c>
      <c r="O229" s="1" t="s">
        <v>32664</v>
      </c>
      <c r="P229" s="2">
        <v>45280</v>
      </c>
      <c r="Q229" s="2">
        <v>45645</v>
      </c>
      <c r="R229" s="1">
        <v>11</v>
      </c>
      <c r="S229" s="1" t="s">
        <v>23089</v>
      </c>
      <c r="T229" s="1" t="s">
        <v>32311</v>
      </c>
      <c r="U229" s="1" t="s">
        <v>24539</v>
      </c>
      <c r="V229" s="1" t="s">
        <v>994</v>
      </c>
      <c r="W229" s="1" t="s">
        <v>25598</v>
      </c>
      <c r="X229" s="1" t="s">
        <v>24541</v>
      </c>
      <c r="Y229" s="1" t="s">
        <v>994</v>
      </c>
      <c r="Z229" s="1" t="s">
        <v>24542</v>
      </c>
      <c r="AA229" s="1" t="s">
        <v>25599</v>
      </c>
      <c r="AB229" s="4">
        <f>VLOOKUP(A229,'[1]2425 Q2-1'!$A$2:$V$7128,22,FALSE)</f>
        <v>45329</v>
      </c>
    </row>
    <row r="230" spans="1:28">
      <c r="A230" s="1" t="s">
        <v>23090</v>
      </c>
      <c r="B230" s="1" t="s">
        <v>23091</v>
      </c>
      <c r="C230" s="1" t="s">
        <v>23092</v>
      </c>
      <c r="D230" s="1" t="s">
        <v>23094</v>
      </c>
      <c r="E230" s="1" t="s">
        <v>23093</v>
      </c>
      <c r="F230" s="2">
        <v>45254</v>
      </c>
      <c r="G230" s="1">
        <v>10000</v>
      </c>
      <c r="H230" s="1" t="s">
        <v>9</v>
      </c>
      <c r="I230" s="1" t="s">
        <v>12</v>
      </c>
      <c r="J230" s="1" t="s">
        <v>13</v>
      </c>
      <c r="K230" s="1" t="s">
        <v>32312</v>
      </c>
      <c r="L230" s="1"/>
      <c r="M230" s="1" t="s">
        <v>24567</v>
      </c>
      <c r="N230" s="1" t="s">
        <v>24623</v>
      </c>
      <c r="O230" s="1" t="s">
        <v>32664</v>
      </c>
      <c r="P230" s="2">
        <v>45280</v>
      </c>
      <c r="Q230" s="2">
        <v>45645</v>
      </c>
      <c r="R230" s="1">
        <v>11</v>
      </c>
      <c r="S230" s="1" t="s">
        <v>134</v>
      </c>
      <c r="T230" s="1" t="s">
        <v>24673</v>
      </c>
      <c r="U230" s="1" t="s">
        <v>24539</v>
      </c>
      <c r="V230" s="1" t="s">
        <v>93</v>
      </c>
      <c r="W230" s="1" t="s">
        <v>24632</v>
      </c>
      <c r="X230" s="1" t="s">
        <v>24541</v>
      </c>
      <c r="Y230" s="1" t="s">
        <v>135</v>
      </c>
      <c r="Z230" s="1" t="s">
        <v>24542</v>
      </c>
      <c r="AA230" s="1" t="s">
        <v>24674</v>
      </c>
      <c r="AB230" s="4">
        <f>VLOOKUP(A230,'[1]2425 Q2-1'!$A$2:$V$7128,22,FALSE)</f>
        <v>45414</v>
      </c>
    </row>
    <row r="231" spans="1:28">
      <c r="A231" s="1" t="s">
        <v>23095</v>
      </c>
      <c r="B231" s="1" t="s">
        <v>23096</v>
      </c>
      <c r="C231" s="1" t="s">
        <v>23097</v>
      </c>
      <c r="D231" s="1" t="s">
        <v>23099</v>
      </c>
      <c r="E231" s="1" t="s">
        <v>23098</v>
      </c>
      <c r="F231" s="2">
        <v>45254</v>
      </c>
      <c r="G231" s="1">
        <v>9740</v>
      </c>
      <c r="H231" s="1" t="s">
        <v>9</v>
      </c>
      <c r="I231" s="1" t="s">
        <v>12</v>
      </c>
      <c r="J231" s="1" t="s">
        <v>13</v>
      </c>
      <c r="K231" s="1"/>
      <c r="L231" s="1"/>
      <c r="M231" s="1" t="s">
        <v>24627</v>
      </c>
      <c r="N231" s="1" t="s">
        <v>24623</v>
      </c>
      <c r="O231" s="1" t="s">
        <v>32664</v>
      </c>
      <c r="P231" s="2">
        <v>45280</v>
      </c>
      <c r="Q231" s="2">
        <v>45565</v>
      </c>
      <c r="R231" s="1">
        <v>9</v>
      </c>
      <c r="S231" s="1" t="s">
        <v>689</v>
      </c>
      <c r="T231" s="1" t="s">
        <v>25263</v>
      </c>
      <c r="U231" s="1" t="s">
        <v>24539</v>
      </c>
      <c r="V231" s="1" t="s">
        <v>390</v>
      </c>
      <c r="W231" s="1" t="s">
        <v>25264</v>
      </c>
      <c r="X231" s="1" t="s">
        <v>24541</v>
      </c>
      <c r="Y231" s="1" t="s">
        <v>390</v>
      </c>
      <c r="Z231" s="1" t="s">
        <v>24542</v>
      </c>
      <c r="AA231" s="1" t="s">
        <v>24954</v>
      </c>
      <c r="AB231" s="4">
        <f>VLOOKUP(A231,'[1]2425 Q2-1'!$A$2:$V$7128,22,FALSE)</f>
        <v>45391</v>
      </c>
    </row>
    <row r="232" spans="1:28">
      <c r="A232" s="1" t="s">
        <v>23100</v>
      </c>
      <c r="B232" s="1" t="s">
        <v>23101</v>
      </c>
      <c r="C232" s="1" t="s">
        <v>23102</v>
      </c>
      <c r="D232" s="1" t="s">
        <v>23104</v>
      </c>
      <c r="E232" s="1" t="s">
        <v>23103</v>
      </c>
      <c r="F232" s="2">
        <v>45254</v>
      </c>
      <c r="G232" s="1">
        <v>10000</v>
      </c>
      <c r="H232" s="1" t="s">
        <v>9</v>
      </c>
      <c r="I232" s="1" t="s">
        <v>12</v>
      </c>
      <c r="J232" s="1" t="s">
        <v>13</v>
      </c>
      <c r="K232" s="1" t="s">
        <v>32313</v>
      </c>
      <c r="L232" s="1" t="s">
        <v>32314</v>
      </c>
      <c r="M232" s="1" t="s">
        <v>24544</v>
      </c>
      <c r="N232" s="1" t="s">
        <v>24623</v>
      </c>
      <c r="O232" s="1" t="s">
        <v>32664</v>
      </c>
      <c r="P232" s="2">
        <v>45299</v>
      </c>
      <c r="Q232" s="2">
        <v>45662</v>
      </c>
      <c r="R232" s="1">
        <v>11</v>
      </c>
      <c r="S232" s="1" t="s">
        <v>679</v>
      </c>
      <c r="T232" s="1" t="s">
        <v>25253</v>
      </c>
      <c r="U232" s="1" t="s">
        <v>24539</v>
      </c>
      <c r="V232" s="1" t="s">
        <v>503</v>
      </c>
      <c r="W232" s="1" t="s">
        <v>25067</v>
      </c>
      <c r="X232" s="1" t="s">
        <v>24541</v>
      </c>
      <c r="Y232" s="1" t="s">
        <v>502</v>
      </c>
      <c r="Z232" s="1" t="s">
        <v>24542</v>
      </c>
      <c r="AA232" s="1" t="s">
        <v>25068</v>
      </c>
      <c r="AB232" s="4">
        <f>VLOOKUP(A232,'[1]2425 Q2-1'!$A$2:$V$7128,22,FALSE)</f>
        <v>45492</v>
      </c>
    </row>
    <row r="233" spans="1:28">
      <c r="A233" s="1" t="s">
        <v>23105</v>
      </c>
      <c r="B233" s="1" t="s">
        <v>23106</v>
      </c>
      <c r="C233" s="1" t="s">
        <v>23107</v>
      </c>
      <c r="D233" s="1" t="s">
        <v>23109</v>
      </c>
      <c r="E233" s="1" t="s">
        <v>23108</v>
      </c>
      <c r="F233" s="2">
        <v>45254</v>
      </c>
      <c r="G233" s="1">
        <v>9900</v>
      </c>
      <c r="H233" s="1" t="s">
        <v>9</v>
      </c>
      <c r="I233" s="1" t="s">
        <v>12</v>
      </c>
      <c r="J233" s="1" t="s">
        <v>13</v>
      </c>
      <c r="K233" s="1" t="s">
        <v>32315</v>
      </c>
      <c r="L233" s="1"/>
      <c r="M233" s="1" t="s">
        <v>24567</v>
      </c>
      <c r="N233" s="1" t="s">
        <v>24623</v>
      </c>
      <c r="O233" s="1" t="s">
        <v>32664</v>
      </c>
      <c r="P233" s="2">
        <v>45292</v>
      </c>
      <c r="Q233" s="2">
        <v>45657</v>
      </c>
      <c r="R233" s="1">
        <v>11</v>
      </c>
      <c r="S233" s="1" t="s">
        <v>410</v>
      </c>
      <c r="T233" s="1" t="s">
        <v>24973</v>
      </c>
      <c r="U233" s="1" t="s">
        <v>24539</v>
      </c>
      <c r="V233" s="1" t="s">
        <v>353</v>
      </c>
      <c r="W233" s="1" t="s">
        <v>24913</v>
      </c>
      <c r="X233" s="1" t="s">
        <v>24541</v>
      </c>
      <c r="Y233" s="1" t="s">
        <v>352</v>
      </c>
      <c r="Z233" s="1" t="s">
        <v>24542</v>
      </c>
      <c r="AA233" s="1" t="s">
        <v>24914</v>
      </c>
      <c r="AB233" s="4">
        <f>VLOOKUP(A233,'[1]2425 Q2-1'!$A$2:$V$7128,22,FALSE)</f>
        <v>45415</v>
      </c>
    </row>
    <row r="234" spans="1:28">
      <c r="A234" s="1" t="s">
        <v>23110</v>
      </c>
      <c r="B234" s="1" t="s">
        <v>23111</v>
      </c>
      <c r="C234" s="1" t="s">
        <v>23112</v>
      </c>
      <c r="D234" s="1" t="s">
        <v>23114</v>
      </c>
      <c r="E234" s="1" t="s">
        <v>23113</v>
      </c>
      <c r="F234" s="2">
        <v>45254</v>
      </c>
      <c r="G234" s="1">
        <v>10000</v>
      </c>
      <c r="H234" s="1" t="s">
        <v>9</v>
      </c>
      <c r="I234" s="1" t="s">
        <v>12</v>
      </c>
      <c r="J234" s="1" t="s">
        <v>13</v>
      </c>
      <c r="K234" s="1" t="s">
        <v>32316</v>
      </c>
      <c r="L234" s="1"/>
      <c r="M234" s="1" t="s">
        <v>24549</v>
      </c>
      <c r="N234" s="1" t="s">
        <v>24623</v>
      </c>
      <c r="O234" s="1" t="s">
        <v>32664</v>
      </c>
      <c r="P234" s="2">
        <v>45293</v>
      </c>
      <c r="Q234" s="2">
        <v>45657</v>
      </c>
      <c r="R234" s="1">
        <v>11</v>
      </c>
      <c r="S234" s="1" t="s">
        <v>23115</v>
      </c>
      <c r="T234" s="1" t="s">
        <v>32317</v>
      </c>
      <c r="U234" s="1" t="s">
        <v>24539</v>
      </c>
      <c r="V234" s="1" t="s">
        <v>252</v>
      </c>
      <c r="W234" s="1" t="s">
        <v>24798</v>
      </c>
      <c r="X234" s="1" t="s">
        <v>24541</v>
      </c>
      <c r="Y234" s="1" t="s">
        <v>251</v>
      </c>
      <c r="Z234" s="1" t="s">
        <v>24542</v>
      </c>
      <c r="AA234" s="1" t="s">
        <v>24799</v>
      </c>
      <c r="AB234" s="4">
        <f>VLOOKUP(A234,'[1]2425 Q2-1'!$A$2:$V$7128,22,FALSE)</f>
        <v>45327</v>
      </c>
    </row>
    <row r="235" spans="1:28">
      <c r="A235" s="1" t="s">
        <v>23116</v>
      </c>
      <c r="B235" s="1" t="s">
        <v>23117</v>
      </c>
      <c r="C235" s="1" t="s">
        <v>23118</v>
      </c>
      <c r="D235" s="1" t="s">
        <v>23120</v>
      </c>
      <c r="E235" s="1" t="s">
        <v>23119</v>
      </c>
      <c r="F235" s="2">
        <v>45254</v>
      </c>
      <c r="G235" s="1">
        <v>10000</v>
      </c>
      <c r="H235" s="1" t="s">
        <v>9</v>
      </c>
      <c r="I235" s="1" t="s">
        <v>12</v>
      </c>
      <c r="J235" s="1" t="s">
        <v>13</v>
      </c>
      <c r="K235" s="1" t="s">
        <v>32318</v>
      </c>
      <c r="L235" s="1" t="s">
        <v>32319</v>
      </c>
      <c r="M235" s="1" t="s">
        <v>24544</v>
      </c>
      <c r="N235" s="1" t="s">
        <v>24623</v>
      </c>
      <c r="O235" s="1" t="s">
        <v>32664</v>
      </c>
      <c r="P235" s="2">
        <v>45292</v>
      </c>
      <c r="Q235" s="2">
        <v>45595</v>
      </c>
      <c r="R235" s="1">
        <v>9</v>
      </c>
      <c r="S235" s="1" t="s">
        <v>23121</v>
      </c>
      <c r="T235" s="1" t="s">
        <v>32320</v>
      </c>
      <c r="U235" s="1" t="s">
        <v>24539</v>
      </c>
      <c r="V235" s="1" t="s">
        <v>516</v>
      </c>
      <c r="W235" s="1" t="s">
        <v>25080</v>
      </c>
      <c r="X235" s="1" t="s">
        <v>24541</v>
      </c>
      <c r="Y235" s="1" t="s">
        <v>515</v>
      </c>
      <c r="Z235" s="1" t="s">
        <v>24542</v>
      </c>
      <c r="AA235" s="1" t="s">
        <v>25081</v>
      </c>
      <c r="AB235" s="4">
        <f>VLOOKUP(A235,'[1]2425 Q2-1'!$A$2:$V$7128,22,FALSE)</f>
        <v>45391</v>
      </c>
    </row>
    <row r="236" spans="1:28">
      <c r="A236" s="1" t="s">
        <v>23122</v>
      </c>
      <c r="B236" s="1" t="s">
        <v>23123</v>
      </c>
      <c r="C236" s="1" t="s">
        <v>23124</v>
      </c>
      <c r="D236" s="1" t="s">
        <v>23126</v>
      </c>
      <c r="E236" s="1" t="s">
        <v>23125</v>
      </c>
      <c r="F236" s="2">
        <v>45254</v>
      </c>
      <c r="G236" s="1">
        <v>9025</v>
      </c>
      <c r="H236" s="1" t="s">
        <v>9</v>
      </c>
      <c r="I236" s="1" t="s">
        <v>12</v>
      </c>
      <c r="J236" s="1" t="s">
        <v>13</v>
      </c>
      <c r="K236" s="1" t="s">
        <v>32321</v>
      </c>
      <c r="L236" s="1"/>
      <c r="M236" s="1" t="s">
        <v>24549</v>
      </c>
      <c r="N236" s="1" t="s">
        <v>24623</v>
      </c>
      <c r="O236" s="1" t="s">
        <v>32664</v>
      </c>
      <c r="P236" s="2">
        <v>45299</v>
      </c>
      <c r="Q236" s="2">
        <v>45625</v>
      </c>
      <c r="R236" s="1">
        <v>10</v>
      </c>
      <c r="S236" s="1" t="s">
        <v>23127</v>
      </c>
      <c r="T236" s="1" t="s">
        <v>32322</v>
      </c>
      <c r="U236" s="1" t="s">
        <v>24539</v>
      </c>
      <c r="V236" s="1" t="s">
        <v>426</v>
      </c>
      <c r="W236" s="1" t="s">
        <v>24988</v>
      </c>
      <c r="X236" s="1" t="s">
        <v>24541</v>
      </c>
      <c r="Y236" s="1" t="s">
        <v>425</v>
      </c>
      <c r="Z236" s="1" t="s">
        <v>24542</v>
      </c>
      <c r="AA236" s="1" t="s">
        <v>24989</v>
      </c>
      <c r="AB236" s="4">
        <f>VLOOKUP(A236,'[1]2425 Q2-1'!$A$2:$V$7128,22,FALSE)</f>
        <v>45489</v>
      </c>
    </row>
    <row r="237" spans="1:28">
      <c r="A237" s="1" t="s">
        <v>23128</v>
      </c>
      <c r="B237" s="1" t="s">
        <v>23129</v>
      </c>
      <c r="C237" s="1" t="s">
        <v>23130</v>
      </c>
      <c r="D237" s="1" t="s">
        <v>23132</v>
      </c>
      <c r="E237" s="1" t="s">
        <v>23131</v>
      </c>
      <c r="F237" s="2">
        <v>45254</v>
      </c>
      <c r="G237" s="1">
        <v>5300</v>
      </c>
      <c r="H237" s="1" t="s">
        <v>9</v>
      </c>
      <c r="I237" s="1" t="s">
        <v>12</v>
      </c>
      <c r="J237" s="1" t="s">
        <v>13</v>
      </c>
      <c r="K237" s="1"/>
      <c r="L237" s="1"/>
      <c r="M237" s="1" t="s">
        <v>24627</v>
      </c>
      <c r="N237" s="1" t="s">
        <v>24623</v>
      </c>
      <c r="O237" s="1" t="s">
        <v>32664</v>
      </c>
      <c r="P237" s="2">
        <v>45301</v>
      </c>
      <c r="Q237" s="2">
        <v>45302</v>
      </c>
      <c r="R237" s="1"/>
      <c r="S237" s="1" t="s">
        <v>1704</v>
      </c>
      <c r="T237" s="1" t="s">
        <v>26356</v>
      </c>
      <c r="U237" s="1" t="s">
        <v>24539</v>
      </c>
      <c r="V237" s="1" t="s">
        <v>1683</v>
      </c>
      <c r="W237" s="1" t="s">
        <v>26336</v>
      </c>
      <c r="X237" s="1" t="s">
        <v>24541</v>
      </c>
      <c r="Y237" s="1" t="s">
        <v>135</v>
      </c>
      <c r="Z237" s="1" t="s">
        <v>24542</v>
      </c>
      <c r="AA237" s="1" t="s">
        <v>24674</v>
      </c>
      <c r="AB237" s="4">
        <f>VLOOKUP(A237,'[1]2425 Q2-1'!$A$2:$V$7128,22,FALSE)</f>
        <v>45327</v>
      </c>
    </row>
    <row r="238" spans="1:28">
      <c r="A238" s="1" t="s">
        <v>23133</v>
      </c>
      <c r="B238" s="1" t="s">
        <v>23134</v>
      </c>
      <c r="C238" s="1" t="s">
        <v>23135</v>
      </c>
      <c r="D238" s="1" t="s">
        <v>23137</v>
      </c>
      <c r="E238" s="1" t="s">
        <v>23136</v>
      </c>
      <c r="F238" s="2">
        <v>45254</v>
      </c>
      <c r="G238" s="1">
        <v>10000</v>
      </c>
      <c r="H238" s="1" t="s">
        <v>9</v>
      </c>
      <c r="I238" s="1" t="s">
        <v>12</v>
      </c>
      <c r="J238" s="1" t="s">
        <v>13</v>
      </c>
      <c r="K238" s="1"/>
      <c r="L238" s="1"/>
      <c r="M238" s="1" t="s">
        <v>24558</v>
      </c>
      <c r="N238" s="1" t="s">
        <v>24623</v>
      </c>
      <c r="O238" s="1" t="s">
        <v>32664</v>
      </c>
      <c r="P238" s="2">
        <v>45295</v>
      </c>
      <c r="Q238" s="2">
        <v>45535</v>
      </c>
      <c r="R238" s="1">
        <v>7</v>
      </c>
      <c r="S238" s="1" t="s">
        <v>1286</v>
      </c>
      <c r="T238" s="1" t="s">
        <v>25916</v>
      </c>
      <c r="U238" s="1" t="s">
        <v>24539</v>
      </c>
      <c r="V238" s="1" t="s">
        <v>853</v>
      </c>
      <c r="W238" s="1" t="s">
        <v>25444</v>
      </c>
      <c r="X238" s="1" t="s">
        <v>24541</v>
      </c>
      <c r="Y238" s="1" t="s">
        <v>852</v>
      </c>
      <c r="Z238" s="1" t="s">
        <v>24542</v>
      </c>
      <c r="AA238" s="1" t="s">
        <v>25445</v>
      </c>
      <c r="AB238" s="4">
        <f>VLOOKUP(A238,'[1]2425 Q2-1'!$A$2:$V$7128,22,FALSE)</f>
        <v>45370</v>
      </c>
    </row>
    <row r="239" spans="1:28">
      <c r="A239" s="1" t="s">
        <v>23138</v>
      </c>
      <c r="B239" s="1" t="s">
        <v>23139</v>
      </c>
      <c r="C239" s="1" t="s">
        <v>23140</v>
      </c>
      <c r="D239" s="1" t="s">
        <v>23142</v>
      </c>
      <c r="E239" s="1" t="s">
        <v>23141</v>
      </c>
      <c r="F239" s="2">
        <v>45254</v>
      </c>
      <c r="G239" s="1">
        <v>10000</v>
      </c>
      <c r="H239" s="1" t="s">
        <v>9</v>
      </c>
      <c r="I239" s="1" t="s">
        <v>12</v>
      </c>
      <c r="J239" s="1" t="s">
        <v>13</v>
      </c>
      <c r="K239" s="1" t="s">
        <v>32323</v>
      </c>
      <c r="L239" s="1"/>
      <c r="M239" s="1" t="s">
        <v>24549</v>
      </c>
      <c r="N239" s="1" t="s">
        <v>24623</v>
      </c>
      <c r="O239" s="1" t="s">
        <v>32664</v>
      </c>
      <c r="P239" s="2">
        <v>45296</v>
      </c>
      <c r="Q239" s="2">
        <v>45627</v>
      </c>
      <c r="R239" s="1">
        <v>10</v>
      </c>
      <c r="S239" s="1" t="s">
        <v>23143</v>
      </c>
      <c r="T239" s="1" t="s">
        <v>32324</v>
      </c>
      <c r="U239" s="1" t="s">
        <v>24539</v>
      </c>
      <c r="V239" s="1" t="s">
        <v>676</v>
      </c>
      <c r="W239" s="1" t="s">
        <v>25250</v>
      </c>
      <c r="X239" s="1" t="s">
        <v>24541</v>
      </c>
      <c r="Y239" s="1" t="s">
        <v>470</v>
      </c>
      <c r="Z239" s="1" t="s">
        <v>24542</v>
      </c>
      <c r="AA239" s="1" t="s">
        <v>25035</v>
      </c>
      <c r="AB239" s="4">
        <f>VLOOKUP(A239,'[1]2425 Q2-1'!$A$2:$V$7128,22,FALSE)</f>
        <v>45329</v>
      </c>
    </row>
    <row r="240" spans="1:28">
      <c r="A240" s="1" t="s">
        <v>23144</v>
      </c>
      <c r="B240" s="1" t="s">
        <v>23145</v>
      </c>
      <c r="C240" s="1" t="s">
        <v>23146</v>
      </c>
      <c r="D240" s="1" t="s">
        <v>23148</v>
      </c>
      <c r="E240" s="1" t="s">
        <v>23147</v>
      </c>
      <c r="F240" s="2">
        <v>45254</v>
      </c>
      <c r="G240" s="1">
        <v>10000</v>
      </c>
      <c r="H240" s="1" t="s">
        <v>9</v>
      </c>
      <c r="I240" s="1" t="s">
        <v>12</v>
      </c>
      <c r="J240" s="1" t="s">
        <v>13</v>
      </c>
      <c r="K240" s="1"/>
      <c r="L240" s="1" t="s">
        <v>32325</v>
      </c>
      <c r="M240" s="1" t="s">
        <v>24546</v>
      </c>
      <c r="N240" s="1" t="s">
        <v>24623</v>
      </c>
      <c r="O240" s="1" t="s">
        <v>32664</v>
      </c>
      <c r="P240" s="2">
        <v>45288</v>
      </c>
      <c r="Q240" s="2">
        <v>45627</v>
      </c>
      <c r="R240" s="1">
        <v>11</v>
      </c>
      <c r="S240" s="1" t="s">
        <v>5279</v>
      </c>
      <c r="T240" s="1" t="s">
        <v>27583</v>
      </c>
      <c r="U240" s="1" t="s">
        <v>24539</v>
      </c>
      <c r="V240" s="1" t="s">
        <v>281</v>
      </c>
      <c r="W240" s="1" t="s">
        <v>24827</v>
      </c>
      <c r="X240" s="1" t="s">
        <v>24541</v>
      </c>
      <c r="Y240" s="1" t="s">
        <v>216</v>
      </c>
      <c r="Z240" s="1" t="s">
        <v>24542</v>
      </c>
      <c r="AA240" s="1" t="s">
        <v>24763</v>
      </c>
      <c r="AB240" s="4">
        <f>VLOOKUP(A240,'[1]2425 Q2-1'!$A$2:$V$7128,22,FALSE)</f>
        <v>45504</v>
      </c>
    </row>
    <row r="241" spans="1:28">
      <c r="A241" s="1" t="s">
        <v>23149</v>
      </c>
      <c r="B241" s="1" t="s">
        <v>23150</v>
      </c>
      <c r="C241" s="1" t="s">
        <v>23151</v>
      </c>
      <c r="D241" s="1" t="s">
        <v>23153</v>
      </c>
      <c r="E241" s="1" t="s">
        <v>23152</v>
      </c>
      <c r="F241" s="2">
        <v>45254</v>
      </c>
      <c r="G241" s="1">
        <v>9994</v>
      </c>
      <c r="H241" s="1" t="s">
        <v>9</v>
      </c>
      <c r="I241" s="1" t="s">
        <v>12</v>
      </c>
      <c r="J241" s="1" t="s">
        <v>13</v>
      </c>
      <c r="K241" s="1"/>
      <c r="L241" s="1" t="s">
        <v>32326</v>
      </c>
      <c r="M241" s="1" t="s">
        <v>24544</v>
      </c>
      <c r="N241" s="1" t="s">
        <v>24623</v>
      </c>
      <c r="O241" s="1" t="s">
        <v>32664</v>
      </c>
      <c r="P241" s="2">
        <v>45292</v>
      </c>
      <c r="Q241" s="2">
        <v>45657</v>
      </c>
      <c r="R241" s="1">
        <v>11</v>
      </c>
      <c r="S241" s="1" t="s">
        <v>3471</v>
      </c>
      <c r="T241" s="1" t="s">
        <v>32327</v>
      </c>
      <c r="U241" s="1" t="s">
        <v>24539</v>
      </c>
      <c r="V241" s="1" t="s">
        <v>449</v>
      </c>
      <c r="W241" s="1" t="s">
        <v>25013</v>
      </c>
      <c r="X241" s="1" t="s">
        <v>24541</v>
      </c>
      <c r="Y241" s="1" t="s">
        <v>449</v>
      </c>
      <c r="Z241" s="1" t="s">
        <v>24542</v>
      </c>
      <c r="AA241" s="1" t="s">
        <v>25014</v>
      </c>
      <c r="AB241" s="4">
        <f>VLOOKUP(A241,'[1]2425 Q2-1'!$A$2:$V$7128,22,FALSE)</f>
        <v>45414</v>
      </c>
    </row>
    <row r="242" spans="1:28">
      <c r="A242" s="1" t="s">
        <v>23154</v>
      </c>
      <c r="B242" s="1" t="s">
        <v>23155</v>
      </c>
      <c r="C242" s="1" t="s">
        <v>23156</v>
      </c>
      <c r="D242" s="1" t="s">
        <v>23158</v>
      </c>
      <c r="E242" s="1" t="s">
        <v>23157</v>
      </c>
      <c r="F242" s="2">
        <v>45254</v>
      </c>
      <c r="G242" s="1">
        <v>10000</v>
      </c>
      <c r="H242" s="1" t="s">
        <v>9</v>
      </c>
      <c r="I242" s="1" t="s">
        <v>12</v>
      </c>
      <c r="J242" s="1" t="s">
        <v>13</v>
      </c>
      <c r="K242" s="1"/>
      <c r="L242" s="1"/>
      <c r="M242" s="1" t="s">
        <v>24759</v>
      </c>
      <c r="N242" s="1" t="s">
        <v>24623</v>
      </c>
      <c r="O242" s="1" t="s">
        <v>32664</v>
      </c>
      <c r="P242" s="2">
        <v>45294</v>
      </c>
      <c r="Q242" s="2">
        <v>45656</v>
      </c>
      <c r="R242" s="1">
        <v>11</v>
      </c>
      <c r="S242" s="1" t="s">
        <v>995</v>
      </c>
      <c r="T242" s="1" t="s">
        <v>25600</v>
      </c>
      <c r="U242" s="1" t="s">
        <v>24539</v>
      </c>
      <c r="V242" s="1" t="s">
        <v>344</v>
      </c>
      <c r="W242" s="1" t="s">
        <v>24905</v>
      </c>
      <c r="X242" s="1" t="s">
        <v>24541</v>
      </c>
      <c r="Y242" s="1" t="s">
        <v>47</v>
      </c>
      <c r="Z242" s="1" t="s">
        <v>24542</v>
      </c>
      <c r="AA242" s="1" t="s">
        <v>24585</v>
      </c>
      <c r="AB242" s="4">
        <f>VLOOKUP(A242,'[1]2425 Q2-1'!$A$2:$V$7128,22,FALSE)</f>
        <v>45414</v>
      </c>
    </row>
    <row r="243" spans="1:28">
      <c r="A243" s="1" t="s">
        <v>23159</v>
      </c>
      <c r="B243" s="1" t="s">
        <v>23160</v>
      </c>
      <c r="C243" s="1" t="s">
        <v>23161</v>
      </c>
      <c r="D243" s="1" t="s">
        <v>23160</v>
      </c>
      <c r="E243" s="1" t="s">
        <v>23162</v>
      </c>
      <c r="F243" s="2">
        <v>45254</v>
      </c>
      <c r="G243" s="1">
        <v>4500</v>
      </c>
      <c r="H243" s="1" t="s">
        <v>9</v>
      </c>
      <c r="I243" s="1" t="s">
        <v>12</v>
      </c>
      <c r="J243" s="1" t="s">
        <v>13</v>
      </c>
      <c r="K243" s="1" t="s">
        <v>32328</v>
      </c>
      <c r="L243" s="1" t="s">
        <v>32329</v>
      </c>
      <c r="M243" s="1" t="s">
        <v>24544</v>
      </c>
      <c r="N243" s="1" t="s">
        <v>24623</v>
      </c>
      <c r="O243" s="1" t="s">
        <v>32664</v>
      </c>
      <c r="P243" s="2">
        <v>45303</v>
      </c>
      <c r="Q243" s="2">
        <v>45596</v>
      </c>
      <c r="R243" s="1">
        <v>9</v>
      </c>
      <c r="S243" s="1" t="s">
        <v>604</v>
      </c>
      <c r="T243" s="1" t="s">
        <v>25172</v>
      </c>
      <c r="U243" s="1" t="s">
        <v>24539</v>
      </c>
      <c r="V243" s="1" t="s">
        <v>340</v>
      </c>
      <c r="W243" s="1" t="s">
        <v>24899</v>
      </c>
      <c r="X243" s="1" t="s">
        <v>24541</v>
      </c>
      <c r="Y243" s="1" t="s">
        <v>339</v>
      </c>
      <c r="Z243" s="1" t="s">
        <v>24542</v>
      </c>
      <c r="AA243" s="1" t="s">
        <v>24900</v>
      </c>
      <c r="AB243" s="4">
        <f>VLOOKUP(A243,'[1]2425 Q2-1'!$A$2:$V$7128,22,FALSE)</f>
        <v>45348</v>
      </c>
    </row>
    <row r="244" spans="1:28">
      <c r="A244" s="1" t="s">
        <v>23163</v>
      </c>
      <c r="B244" s="1" t="s">
        <v>23164</v>
      </c>
      <c r="C244" s="1" t="s">
        <v>23165</v>
      </c>
      <c r="D244" s="1" t="s">
        <v>23167</v>
      </c>
      <c r="E244" s="1" t="s">
        <v>23166</v>
      </c>
      <c r="F244" s="2">
        <v>45254</v>
      </c>
      <c r="G244" s="1">
        <v>9735</v>
      </c>
      <c r="H244" s="1" t="s">
        <v>9</v>
      </c>
      <c r="I244" s="1" t="s">
        <v>12</v>
      </c>
      <c r="J244" s="1" t="s">
        <v>13</v>
      </c>
      <c r="K244" s="1"/>
      <c r="L244" s="1"/>
      <c r="M244" s="1" t="s">
        <v>24627</v>
      </c>
      <c r="N244" s="1" t="s">
        <v>24623</v>
      </c>
      <c r="O244" s="1" t="s">
        <v>32664</v>
      </c>
      <c r="P244" s="2">
        <v>45293</v>
      </c>
      <c r="Q244" s="2">
        <v>45658</v>
      </c>
      <c r="R244" s="1">
        <v>11</v>
      </c>
      <c r="S244" s="1" t="s">
        <v>23168</v>
      </c>
      <c r="T244" s="1" t="s">
        <v>32330</v>
      </c>
      <c r="U244" s="1" t="s">
        <v>24539</v>
      </c>
      <c r="V244" s="1" t="s">
        <v>400</v>
      </c>
      <c r="W244" s="1" t="s">
        <v>24963</v>
      </c>
      <c r="X244" s="1" t="s">
        <v>24541</v>
      </c>
      <c r="Y244" s="1" t="s">
        <v>208</v>
      </c>
      <c r="Z244" s="1" t="s">
        <v>24542</v>
      </c>
      <c r="AA244" s="1" t="s">
        <v>24754</v>
      </c>
      <c r="AB244" s="4">
        <f>VLOOKUP(A244,'[1]2425 Q2-1'!$A$2:$V$7128,22,FALSE)</f>
        <v>45348</v>
      </c>
    </row>
    <row r="245" spans="1:28">
      <c r="A245" s="1" t="s">
        <v>23169</v>
      </c>
      <c r="B245" s="1" t="s">
        <v>23170</v>
      </c>
      <c r="C245" s="1" t="s">
        <v>23171</v>
      </c>
      <c r="D245" s="1" t="s">
        <v>23173</v>
      </c>
      <c r="E245" s="1" t="s">
        <v>23172</v>
      </c>
      <c r="F245" s="2">
        <v>45254</v>
      </c>
      <c r="G245" s="1">
        <v>4100</v>
      </c>
      <c r="H245" s="1" t="s">
        <v>9</v>
      </c>
      <c r="I245" s="1" t="s">
        <v>12</v>
      </c>
      <c r="J245" s="1" t="s">
        <v>13</v>
      </c>
      <c r="K245" s="1"/>
      <c r="L245" s="1" t="s">
        <v>32331</v>
      </c>
      <c r="M245" s="1" t="s">
        <v>24546</v>
      </c>
      <c r="N245" s="1" t="s">
        <v>24623</v>
      </c>
      <c r="O245" s="1" t="s">
        <v>32664</v>
      </c>
      <c r="P245" s="2">
        <v>45296</v>
      </c>
      <c r="Q245" s="2">
        <v>45377</v>
      </c>
      <c r="R245" s="1">
        <v>2</v>
      </c>
      <c r="S245" s="1"/>
      <c r="T245" s="1"/>
      <c r="U245" s="1" t="s">
        <v>24539</v>
      </c>
      <c r="V245" s="1"/>
      <c r="W245" s="1"/>
      <c r="X245" s="1" t="s">
        <v>24541</v>
      </c>
      <c r="Y245" s="1"/>
      <c r="Z245" s="1" t="s">
        <v>24542</v>
      </c>
      <c r="AA245" s="1"/>
      <c r="AB245" s="4">
        <f>VLOOKUP(A245,'[1]2425 Q2-1'!$A$2:$V$7128,22,FALSE)</f>
        <v>45377</v>
      </c>
    </row>
    <row r="246" spans="1:28">
      <c r="A246" s="1" t="s">
        <v>23174</v>
      </c>
      <c r="B246" s="1" t="s">
        <v>23175</v>
      </c>
      <c r="C246" s="1" t="s">
        <v>23176</v>
      </c>
      <c r="D246" s="1" t="s">
        <v>23178</v>
      </c>
      <c r="E246" s="1" t="s">
        <v>23177</v>
      </c>
      <c r="F246" s="2">
        <v>45254</v>
      </c>
      <c r="G246" s="1">
        <v>10000</v>
      </c>
      <c r="H246" s="1" t="s">
        <v>9</v>
      </c>
      <c r="I246" s="1" t="s">
        <v>12</v>
      </c>
      <c r="J246" s="1" t="s">
        <v>13</v>
      </c>
      <c r="K246" s="1"/>
      <c r="L246" s="1"/>
      <c r="M246" s="1" t="s">
        <v>24759</v>
      </c>
      <c r="N246" s="1" t="s">
        <v>24623</v>
      </c>
      <c r="O246" s="1" t="s">
        <v>32664</v>
      </c>
      <c r="P246" s="2">
        <v>45292</v>
      </c>
      <c r="Q246" s="2">
        <v>45646</v>
      </c>
      <c r="R246" s="1">
        <v>11</v>
      </c>
      <c r="S246" s="1" t="s">
        <v>1773</v>
      </c>
      <c r="T246" s="1" t="s">
        <v>26422</v>
      </c>
      <c r="U246" s="1" t="s">
        <v>24539</v>
      </c>
      <c r="V246" s="1" t="s">
        <v>331</v>
      </c>
      <c r="W246" s="1" t="s">
        <v>24888</v>
      </c>
      <c r="X246" s="1" t="s">
        <v>24541</v>
      </c>
      <c r="Y246" s="1" t="s">
        <v>330</v>
      </c>
      <c r="Z246" s="1" t="s">
        <v>24542</v>
      </c>
      <c r="AA246" s="1" t="s">
        <v>24889</v>
      </c>
      <c r="AB246" s="4">
        <f>VLOOKUP(A246,'[1]2425 Q2-1'!$A$2:$V$7128,22,FALSE)</f>
        <v>45348</v>
      </c>
    </row>
    <row r="247" spans="1:28">
      <c r="A247" s="1" t="s">
        <v>23179</v>
      </c>
      <c r="B247" s="1" t="s">
        <v>23180</v>
      </c>
      <c r="C247" s="1" t="s">
        <v>23181</v>
      </c>
      <c r="D247" s="1" t="s">
        <v>23183</v>
      </c>
      <c r="E247" s="1" t="s">
        <v>23182</v>
      </c>
      <c r="F247" s="2">
        <v>45254</v>
      </c>
      <c r="G247" s="1">
        <v>9920</v>
      </c>
      <c r="H247" s="1" t="s">
        <v>9</v>
      </c>
      <c r="I247" s="1" t="s">
        <v>12</v>
      </c>
      <c r="J247" s="1" t="s">
        <v>13</v>
      </c>
      <c r="K247" s="1" t="s">
        <v>32332</v>
      </c>
      <c r="L247" s="1"/>
      <c r="M247" s="1" t="s">
        <v>24549</v>
      </c>
      <c r="N247" s="1" t="s">
        <v>24623</v>
      </c>
      <c r="O247" s="1" t="s">
        <v>32664</v>
      </c>
      <c r="P247" s="2">
        <v>45306</v>
      </c>
      <c r="Q247" s="2">
        <v>45670</v>
      </c>
      <c r="R247" s="1">
        <v>11</v>
      </c>
      <c r="S247" s="1" t="s">
        <v>406</v>
      </c>
      <c r="T247" s="1" t="s">
        <v>24969</v>
      </c>
      <c r="U247" s="1" t="s">
        <v>24539</v>
      </c>
      <c r="V247" s="1" t="s">
        <v>407</v>
      </c>
      <c r="W247" s="1" t="s">
        <v>24970</v>
      </c>
      <c r="X247" s="1" t="s">
        <v>24541</v>
      </c>
      <c r="Y247" s="1" t="s">
        <v>22</v>
      </c>
      <c r="Z247" s="1" t="s">
        <v>24542</v>
      </c>
      <c r="AA247" s="1" t="s">
        <v>24556</v>
      </c>
      <c r="AB247" s="4">
        <f>VLOOKUP(A247,'[1]2425 Q2-1'!$A$2:$V$7128,22,FALSE)</f>
        <v>45342</v>
      </c>
    </row>
    <row r="248" spans="1:28">
      <c r="A248" s="1" t="s">
        <v>23184</v>
      </c>
      <c r="B248" s="1" t="s">
        <v>23185</v>
      </c>
      <c r="C248" s="1" t="s">
        <v>23186</v>
      </c>
      <c r="D248" s="1" t="s">
        <v>23188</v>
      </c>
      <c r="E248" s="1" t="s">
        <v>23187</v>
      </c>
      <c r="F248" s="2">
        <v>45254</v>
      </c>
      <c r="G248" s="1">
        <v>10000</v>
      </c>
      <c r="H248" s="1" t="s">
        <v>9</v>
      </c>
      <c r="I248" s="1" t="s">
        <v>12</v>
      </c>
      <c r="J248" s="1" t="s">
        <v>13</v>
      </c>
      <c r="K248" s="1" t="s">
        <v>32333</v>
      </c>
      <c r="L248" s="1"/>
      <c r="M248" s="1" t="s">
        <v>24549</v>
      </c>
      <c r="N248" s="1" t="s">
        <v>24623</v>
      </c>
      <c r="O248" s="1" t="s">
        <v>32664</v>
      </c>
      <c r="P248" s="2">
        <v>45292</v>
      </c>
      <c r="Q248" s="2">
        <v>45413</v>
      </c>
      <c r="R248" s="1">
        <v>4</v>
      </c>
      <c r="S248" s="1" t="s">
        <v>23189</v>
      </c>
      <c r="T248" s="1" t="s">
        <v>32334</v>
      </c>
      <c r="U248" s="1" t="s">
        <v>24539</v>
      </c>
      <c r="V248" s="1" t="s">
        <v>824</v>
      </c>
      <c r="W248" s="1" t="s">
        <v>25414</v>
      </c>
      <c r="X248" s="1" t="s">
        <v>24541</v>
      </c>
      <c r="Y248" s="1" t="s">
        <v>452</v>
      </c>
      <c r="Z248" s="1" t="s">
        <v>24542</v>
      </c>
      <c r="AA248" s="1" t="s">
        <v>25018</v>
      </c>
      <c r="AB248" s="4">
        <f>VLOOKUP(A248,'[1]2425 Q2-1'!$A$2:$V$7128,22,FALSE)</f>
        <v>45335</v>
      </c>
    </row>
    <row r="249" spans="1:28">
      <c r="A249" s="1" t="s">
        <v>23190</v>
      </c>
      <c r="B249" s="1" t="s">
        <v>23191</v>
      </c>
      <c r="C249" s="1" t="s">
        <v>23192</v>
      </c>
      <c r="D249" s="1" t="s">
        <v>23194</v>
      </c>
      <c r="E249" s="1" t="s">
        <v>23193</v>
      </c>
      <c r="F249" s="2">
        <v>45254</v>
      </c>
      <c r="G249" s="1">
        <v>10000</v>
      </c>
      <c r="H249" s="1" t="s">
        <v>9</v>
      </c>
      <c r="I249" s="1" t="s">
        <v>12</v>
      </c>
      <c r="J249" s="1" t="s">
        <v>13</v>
      </c>
      <c r="K249" s="1" t="s">
        <v>32335</v>
      </c>
      <c r="L249" s="1"/>
      <c r="M249" s="1" t="s">
        <v>24549</v>
      </c>
      <c r="N249" s="1" t="s">
        <v>24623</v>
      </c>
      <c r="O249" s="1" t="s">
        <v>32664</v>
      </c>
      <c r="P249" s="2">
        <v>45293</v>
      </c>
      <c r="Q249" s="2">
        <v>45475</v>
      </c>
      <c r="R249" s="1">
        <v>6</v>
      </c>
      <c r="S249" s="1" t="s">
        <v>125</v>
      </c>
      <c r="T249" s="1" t="s">
        <v>29269</v>
      </c>
      <c r="U249" s="1" t="s">
        <v>24539</v>
      </c>
      <c r="V249" s="1" t="s">
        <v>1560</v>
      </c>
      <c r="W249" s="1" t="s">
        <v>26213</v>
      </c>
      <c r="X249" s="1" t="s">
        <v>24541</v>
      </c>
      <c r="Y249" s="1" t="s">
        <v>1257</v>
      </c>
      <c r="Z249" s="1" t="s">
        <v>24542</v>
      </c>
      <c r="AA249" s="1" t="s">
        <v>25887</v>
      </c>
      <c r="AB249" s="4">
        <f>VLOOKUP(A249,'[1]2425 Q2-1'!$A$2:$V$7128,22,FALSE)</f>
        <v>45327</v>
      </c>
    </row>
    <row r="250" spans="1:28">
      <c r="A250" s="1" t="s">
        <v>23195</v>
      </c>
      <c r="B250" s="1" t="s">
        <v>23196</v>
      </c>
      <c r="C250" s="1" t="s">
        <v>23197</v>
      </c>
      <c r="D250" s="1" t="s">
        <v>23199</v>
      </c>
      <c r="E250" s="1" t="s">
        <v>23198</v>
      </c>
      <c r="F250" s="2">
        <v>45254</v>
      </c>
      <c r="G250" s="1">
        <v>10000</v>
      </c>
      <c r="H250" s="1" t="s">
        <v>9</v>
      </c>
      <c r="I250" s="1" t="s">
        <v>12</v>
      </c>
      <c r="J250" s="1" t="s">
        <v>13</v>
      </c>
      <c r="K250" s="1"/>
      <c r="L250" s="1" t="s">
        <v>32336</v>
      </c>
      <c r="M250" s="1" t="s">
        <v>24544</v>
      </c>
      <c r="N250" s="1" t="s">
        <v>24623</v>
      </c>
      <c r="O250" s="1" t="s">
        <v>32664</v>
      </c>
      <c r="P250" s="2">
        <v>45303</v>
      </c>
      <c r="Q250" s="2">
        <v>45657</v>
      </c>
      <c r="R250" s="1">
        <v>11</v>
      </c>
      <c r="S250" s="1" t="s">
        <v>1526</v>
      </c>
      <c r="T250" s="1" t="s">
        <v>26177</v>
      </c>
      <c r="U250" s="1" t="s">
        <v>24539</v>
      </c>
      <c r="V250" s="1" t="s">
        <v>793</v>
      </c>
      <c r="W250" s="1" t="s">
        <v>25379</v>
      </c>
      <c r="X250" s="1" t="s">
        <v>24541</v>
      </c>
      <c r="Y250" s="1" t="s">
        <v>793</v>
      </c>
      <c r="Z250" s="1" t="s">
        <v>24542</v>
      </c>
      <c r="AA250" s="1" t="s">
        <v>25380</v>
      </c>
      <c r="AB250" s="4">
        <f>VLOOKUP(A250,'[1]2425 Q2-1'!$A$2:$V$7128,22,FALSE)</f>
        <v>45328</v>
      </c>
    </row>
    <row r="251" spans="1:28">
      <c r="A251" s="1" t="s">
        <v>23200</v>
      </c>
      <c r="B251" s="1" t="s">
        <v>23201</v>
      </c>
      <c r="C251" s="1" t="s">
        <v>23202</v>
      </c>
      <c r="D251" s="1" t="s">
        <v>23204</v>
      </c>
      <c r="E251" s="1" t="s">
        <v>23203</v>
      </c>
      <c r="F251" s="2">
        <v>45254</v>
      </c>
      <c r="G251" s="1">
        <v>10000</v>
      </c>
      <c r="H251" s="1" t="s">
        <v>9</v>
      </c>
      <c r="I251" s="1" t="s">
        <v>12</v>
      </c>
      <c r="J251" s="1" t="s">
        <v>13</v>
      </c>
      <c r="K251" s="1" t="s">
        <v>32337</v>
      </c>
      <c r="L251" s="1"/>
      <c r="M251" s="1" t="s">
        <v>24549</v>
      </c>
      <c r="N251" s="1" t="s">
        <v>24623</v>
      </c>
      <c r="O251" s="1" t="s">
        <v>32664</v>
      </c>
      <c r="P251" s="2">
        <v>45306</v>
      </c>
      <c r="Q251" s="2">
        <v>45671</v>
      </c>
      <c r="R251" s="1">
        <v>11</v>
      </c>
      <c r="S251" s="1" t="s">
        <v>23205</v>
      </c>
      <c r="T251" s="1" t="s">
        <v>32338</v>
      </c>
      <c r="U251" s="1" t="s">
        <v>24539</v>
      </c>
      <c r="V251" s="1" t="s">
        <v>150</v>
      </c>
      <c r="W251" s="1" t="s">
        <v>24688</v>
      </c>
      <c r="X251" s="1" t="s">
        <v>24541</v>
      </c>
      <c r="Y251" s="1" t="s">
        <v>150</v>
      </c>
      <c r="Z251" s="1" t="s">
        <v>24542</v>
      </c>
      <c r="AA251" s="1" t="s">
        <v>24689</v>
      </c>
      <c r="AB251" s="4">
        <f>VLOOKUP(A251,'[1]2425 Q2-1'!$A$2:$V$7128,22,FALSE)</f>
        <v>45485</v>
      </c>
    </row>
    <row r="252" spans="1:28">
      <c r="A252" s="1" t="s">
        <v>23206</v>
      </c>
      <c r="B252" s="1" t="s">
        <v>23207</v>
      </c>
      <c r="C252" s="1" t="s">
        <v>23208</v>
      </c>
      <c r="D252" s="1" t="s">
        <v>23210</v>
      </c>
      <c r="E252" s="1" t="s">
        <v>23209</v>
      </c>
      <c r="F252" s="2">
        <v>45254</v>
      </c>
      <c r="G252" s="1">
        <v>10000</v>
      </c>
      <c r="H252" s="1" t="s">
        <v>9</v>
      </c>
      <c r="I252" s="1" t="s">
        <v>12</v>
      </c>
      <c r="J252" s="1" t="s">
        <v>13</v>
      </c>
      <c r="K252" s="1" t="s">
        <v>32339</v>
      </c>
      <c r="L252" s="1"/>
      <c r="M252" s="1" t="s">
        <v>24549</v>
      </c>
      <c r="N252" s="1" t="s">
        <v>24623</v>
      </c>
      <c r="O252" s="1" t="s">
        <v>32664</v>
      </c>
      <c r="P252" s="2">
        <v>45299</v>
      </c>
      <c r="Q252" s="2">
        <v>45664</v>
      </c>
      <c r="R252" s="1">
        <v>11</v>
      </c>
      <c r="S252" s="1" t="s">
        <v>23211</v>
      </c>
      <c r="T252" s="1" t="s">
        <v>32340</v>
      </c>
      <c r="U252" s="1" t="s">
        <v>24539</v>
      </c>
      <c r="V252" s="1" t="s">
        <v>250</v>
      </c>
      <c r="W252" s="1" t="s">
        <v>24796</v>
      </c>
      <c r="X252" s="1" t="s">
        <v>24541</v>
      </c>
      <c r="Y252" s="1" t="s">
        <v>249</v>
      </c>
      <c r="Z252" s="1" t="s">
        <v>24542</v>
      </c>
      <c r="AA252" s="1" t="s">
        <v>24797</v>
      </c>
      <c r="AB252" s="4">
        <f>VLOOKUP(A252,'[1]2425 Q2-1'!$A$2:$V$7128,22,FALSE)</f>
        <v>45327</v>
      </c>
    </row>
    <row r="253" spans="1:28">
      <c r="A253" s="1" t="s">
        <v>23212</v>
      </c>
      <c r="B253" s="1" t="s">
        <v>23213</v>
      </c>
      <c r="C253" s="1" t="s">
        <v>23214</v>
      </c>
      <c r="D253" s="1" t="s">
        <v>23216</v>
      </c>
      <c r="E253" s="1" t="s">
        <v>23215</v>
      </c>
      <c r="F253" s="2">
        <v>45254</v>
      </c>
      <c r="G253" s="1">
        <v>5046</v>
      </c>
      <c r="H253" s="1" t="s">
        <v>9</v>
      </c>
      <c r="I253" s="1" t="s">
        <v>12</v>
      </c>
      <c r="J253" s="1" t="s">
        <v>13</v>
      </c>
      <c r="K253" s="1" t="s">
        <v>32341</v>
      </c>
      <c r="L253" s="1"/>
      <c r="M253" s="1" t="s">
        <v>24549</v>
      </c>
      <c r="N253" s="1" t="s">
        <v>24623</v>
      </c>
      <c r="O253" s="1" t="s">
        <v>32664</v>
      </c>
      <c r="P253" s="2">
        <v>45311</v>
      </c>
      <c r="Q253" s="2">
        <v>45601</v>
      </c>
      <c r="R253" s="1">
        <v>9</v>
      </c>
      <c r="S253" s="1" t="s">
        <v>1726</v>
      </c>
      <c r="T253" s="1" t="s">
        <v>26374</v>
      </c>
      <c r="U253" s="1" t="s">
        <v>24539</v>
      </c>
      <c r="V253" s="1" t="s">
        <v>546</v>
      </c>
      <c r="W253" s="1" t="s">
        <v>25111</v>
      </c>
      <c r="X253" s="1" t="s">
        <v>24541</v>
      </c>
      <c r="Y253" s="1" t="s">
        <v>127</v>
      </c>
      <c r="Z253" s="1" t="s">
        <v>24542</v>
      </c>
      <c r="AA253" s="1" t="s">
        <v>24667</v>
      </c>
      <c r="AB253" s="4">
        <f>VLOOKUP(A253,'[1]2425 Q2-1'!$A$2:$V$7128,22,FALSE)</f>
        <v>45345</v>
      </c>
    </row>
    <row r="254" spans="1:28">
      <c r="A254" s="1" t="s">
        <v>23217</v>
      </c>
      <c r="B254" s="1" t="s">
        <v>23218</v>
      </c>
      <c r="C254" s="1" t="s">
        <v>23219</v>
      </c>
      <c r="D254" s="1" t="s">
        <v>23221</v>
      </c>
      <c r="E254" s="1" t="s">
        <v>23220</v>
      </c>
      <c r="F254" s="2">
        <v>45254</v>
      </c>
      <c r="G254" s="1">
        <v>9870</v>
      </c>
      <c r="H254" s="1" t="s">
        <v>9</v>
      </c>
      <c r="I254" s="1" t="s">
        <v>12</v>
      </c>
      <c r="J254" s="1" t="s">
        <v>13</v>
      </c>
      <c r="K254" s="1" t="s">
        <v>32342</v>
      </c>
      <c r="L254" s="1" t="s">
        <v>32343</v>
      </c>
      <c r="M254" s="1" t="s">
        <v>24544</v>
      </c>
      <c r="N254" s="1" t="s">
        <v>24623</v>
      </c>
      <c r="O254" s="1" t="s">
        <v>32664</v>
      </c>
      <c r="P254" s="2">
        <v>45303</v>
      </c>
      <c r="Q254" s="2">
        <v>45656</v>
      </c>
      <c r="R254" s="1">
        <v>11</v>
      </c>
      <c r="S254" s="1" t="s">
        <v>1249</v>
      </c>
      <c r="T254" s="1" t="s">
        <v>25874</v>
      </c>
      <c r="U254" s="1" t="s">
        <v>24539</v>
      </c>
      <c r="V254" s="1" t="s">
        <v>482</v>
      </c>
      <c r="W254" s="1" t="s">
        <v>25047</v>
      </c>
      <c r="X254" s="1" t="s">
        <v>24541</v>
      </c>
      <c r="Y254" s="1" t="s">
        <v>176</v>
      </c>
      <c r="Z254" s="1" t="s">
        <v>24542</v>
      </c>
      <c r="AA254" s="1" t="s">
        <v>24715</v>
      </c>
      <c r="AB254" s="4">
        <f>VLOOKUP(A254,'[1]2425 Q2-1'!$A$2:$V$7128,22,FALSE)</f>
        <v>45348</v>
      </c>
    </row>
    <row r="255" spans="1:28">
      <c r="A255" s="1" t="s">
        <v>23222</v>
      </c>
      <c r="B255" s="1" t="s">
        <v>23223</v>
      </c>
      <c r="C255" s="1" t="s">
        <v>23224</v>
      </c>
      <c r="D255" s="1" t="s">
        <v>23226</v>
      </c>
      <c r="E255" s="1" t="s">
        <v>23225</v>
      </c>
      <c r="F255" s="2">
        <v>45254</v>
      </c>
      <c r="G255" s="1">
        <v>10000</v>
      </c>
      <c r="H255" s="1" t="s">
        <v>9</v>
      </c>
      <c r="I255" s="1" t="s">
        <v>12</v>
      </c>
      <c r="J255" s="1" t="s">
        <v>13</v>
      </c>
      <c r="K255" s="1" t="s">
        <v>32344</v>
      </c>
      <c r="L255" s="1"/>
      <c r="M255" s="1" t="s">
        <v>24567</v>
      </c>
      <c r="N255" s="1" t="s">
        <v>24623</v>
      </c>
      <c r="O255" s="1" t="s">
        <v>32664</v>
      </c>
      <c r="P255" s="2">
        <v>45298</v>
      </c>
      <c r="Q255" s="2">
        <v>45441</v>
      </c>
      <c r="R255" s="1">
        <v>4</v>
      </c>
      <c r="S255" s="1" t="s">
        <v>1249</v>
      </c>
      <c r="T255" s="1" t="s">
        <v>25874</v>
      </c>
      <c r="U255" s="1" t="s">
        <v>24539</v>
      </c>
      <c r="V255" s="1" t="s">
        <v>482</v>
      </c>
      <c r="W255" s="1" t="s">
        <v>25047</v>
      </c>
      <c r="X255" s="1" t="s">
        <v>24541</v>
      </c>
      <c r="Y255" s="1" t="s">
        <v>176</v>
      </c>
      <c r="Z255" s="1" t="s">
        <v>24542</v>
      </c>
      <c r="AA255" s="1" t="s">
        <v>24715</v>
      </c>
      <c r="AB255" s="4">
        <f>VLOOKUP(A255,'[1]2425 Q2-1'!$A$2:$V$7128,22,FALSE)</f>
        <v>45419</v>
      </c>
    </row>
    <row r="256" spans="1:28">
      <c r="A256" s="1" t="s">
        <v>23227</v>
      </c>
      <c r="B256" s="1" t="s">
        <v>14491</v>
      </c>
      <c r="C256" s="1" t="s">
        <v>23228</v>
      </c>
      <c r="D256" s="1" t="s">
        <v>23230</v>
      </c>
      <c r="E256" s="1" t="s">
        <v>23229</v>
      </c>
      <c r="F256" s="2">
        <v>45254</v>
      </c>
      <c r="G256" s="1">
        <v>9985</v>
      </c>
      <c r="H256" s="1" t="s">
        <v>9</v>
      </c>
      <c r="I256" s="1" t="s">
        <v>12</v>
      </c>
      <c r="J256" s="1" t="s">
        <v>13</v>
      </c>
      <c r="K256" s="1"/>
      <c r="L256" s="1" t="s">
        <v>32345</v>
      </c>
      <c r="M256" s="1" t="s">
        <v>24544</v>
      </c>
      <c r="N256" s="1" t="s">
        <v>24623</v>
      </c>
      <c r="O256" s="1" t="s">
        <v>32664</v>
      </c>
      <c r="P256" s="2">
        <v>45336</v>
      </c>
      <c r="Q256" s="2">
        <v>45701</v>
      </c>
      <c r="R256" s="1">
        <v>11</v>
      </c>
      <c r="S256" s="1" t="s">
        <v>812</v>
      </c>
      <c r="T256" s="1" t="s">
        <v>25399</v>
      </c>
      <c r="U256" s="1" t="s">
        <v>24539</v>
      </c>
      <c r="V256" s="1" t="s">
        <v>177</v>
      </c>
      <c r="W256" s="1" t="s">
        <v>24714</v>
      </c>
      <c r="X256" s="1" t="s">
        <v>24541</v>
      </c>
      <c r="Y256" s="1" t="s">
        <v>176</v>
      </c>
      <c r="Z256" s="1" t="s">
        <v>24542</v>
      </c>
      <c r="AA256" s="1" t="s">
        <v>24715</v>
      </c>
      <c r="AB256" s="4">
        <f>VLOOKUP(A256,'[1]2425 Q2-1'!$A$2:$V$7128,22,FALSE)</f>
        <v>45348</v>
      </c>
    </row>
    <row r="257" spans="1:28">
      <c r="A257" s="1" t="s">
        <v>23231</v>
      </c>
      <c r="B257" s="1" t="s">
        <v>23232</v>
      </c>
      <c r="C257" s="1" t="s">
        <v>23233</v>
      </c>
      <c r="D257" s="1" t="s">
        <v>23235</v>
      </c>
      <c r="E257" s="1" t="s">
        <v>23234</v>
      </c>
      <c r="F257" s="2">
        <v>45254</v>
      </c>
      <c r="G257" s="1">
        <v>9980</v>
      </c>
      <c r="H257" s="1" t="s">
        <v>9</v>
      </c>
      <c r="I257" s="1" t="s">
        <v>12</v>
      </c>
      <c r="J257" s="1" t="s">
        <v>13</v>
      </c>
      <c r="K257" s="1"/>
      <c r="L257" s="1"/>
      <c r="M257" s="1" t="s">
        <v>24627</v>
      </c>
      <c r="N257" s="1" t="s">
        <v>24623</v>
      </c>
      <c r="O257" s="1" t="s">
        <v>32664</v>
      </c>
      <c r="P257" s="2">
        <v>45294</v>
      </c>
      <c r="Q257" s="2">
        <v>45659</v>
      </c>
      <c r="R257" s="1">
        <v>11</v>
      </c>
      <c r="S257" s="1" t="s">
        <v>434</v>
      </c>
      <c r="T257" s="1" t="s">
        <v>24997</v>
      </c>
      <c r="U257" s="1" t="s">
        <v>24539</v>
      </c>
      <c r="V257" s="1" t="s">
        <v>436</v>
      </c>
      <c r="W257" s="1" t="s">
        <v>24998</v>
      </c>
      <c r="X257" s="1" t="s">
        <v>24541</v>
      </c>
      <c r="Y257" s="1" t="s">
        <v>435</v>
      </c>
      <c r="Z257" s="1" t="s">
        <v>24542</v>
      </c>
      <c r="AA257" s="1" t="s">
        <v>24999</v>
      </c>
      <c r="AB257" s="4">
        <f>VLOOKUP(A257,'[1]2425 Q2-1'!$A$2:$V$7128,22,FALSE)</f>
        <v>45414</v>
      </c>
    </row>
    <row r="258" spans="1:28">
      <c r="A258" s="1" t="s">
        <v>23236</v>
      </c>
      <c r="B258" s="1" t="s">
        <v>23237</v>
      </c>
      <c r="C258" s="1" t="s">
        <v>23238</v>
      </c>
      <c r="D258" s="1" t="s">
        <v>23240</v>
      </c>
      <c r="E258" s="1" t="s">
        <v>23239</v>
      </c>
      <c r="F258" s="2">
        <v>45254</v>
      </c>
      <c r="G258" s="1">
        <v>10000</v>
      </c>
      <c r="H258" s="1" t="s">
        <v>9</v>
      </c>
      <c r="I258" s="1" t="s">
        <v>12</v>
      </c>
      <c r="J258" s="1" t="s">
        <v>13</v>
      </c>
      <c r="K258" s="1"/>
      <c r="L258" s="1"/>
      <c r="M258" s="1" t="s">
        <v>24627</v>
      </c>
      <c r="N258" s="1" t="s">
        <v>24623</v>
      </c>
      <c r="O258" s="1" t="s">
        <v>32664</v>
      </c>
      <c r="P258" s="2">
        <v>45323</v>
      </c>
      <c r="Q258" s="2">
        <v>45688</v>
      </c>
      <c r="R258" s="1">
        <v>11</v>
      </c>
      <c r="S258" s="1" t="s">
        <v>907</v>
      </c>
      <c r="T258" s="1" t="s">
        <v>25505</v>
      </c>
      <c r="U258" s="1" t="s">
        <v>24539</v>
      </c>
      <c r="V258" s="1" t="s">
        <v>908</v>
      </c>
      <c r="W258" s="1" t="s">
        <v>25506</v>
      </c>
      <c r="X258" s="1" t="s">
        <v>24541</v>
      </c>
      <c r="Y258" s="1" t="s">
        <v>34</v>
      </c>
      <c r="Z258" s="1" t="s">
        <v>24542</v>
      </c>
      <c r="AA258" s="1" t="s">
        <v>24570</v>
      </c>
      <c r="AB258" s="4">
        <f>VLOOKUP(A258,'[1]2425 Q2-1'!$A$2:$V$7128,22,FALSE)</f>
        <v>45342</v>
      </c>
    </row>
    <row r="259" spans="1:28">
      <c r="A259" s="1" t="s">
        <v>23241</v>
      </c>
      <c r="B259" s="1" t="s">
        <v>23242</v>
      </c>
      <c r="C259" s="1" t="s">
        <v>23243</v>
      </c>
      <c r="D259" s="1" t="s">
        <v>23245</v>
      </c>
      <c r="E259" s="1" t="s">
        <v>23244</v>
      </c>
      <c r="F259" s="2">
        <v>45254</v>
      </c>
      <c r="G259" s="1">
        <v>9072</v>
      </c>
      <c r="H259" s="1" t="s">
        <v>9</v>
      </c>
      <c r="I259" s="1" t="s">
        <v>12</v>
      </c>
      <c r="J259" s="1" t="s">
        <v>13</v>
      </c>
      <c r="K259" s="1" t="s">
        <v>32346</v>
      </c>
      <c r="L259" s="1" t="s">
        <v>32347</v>
      </c>
      <c r="M259" s="1" t="s">
        <v>24536</v>
      </c>
      <c r="N259" s="1" t="s">
        <v>24623</v>
      </c>
      <c r="O259" s="1" t="s">
        <v>32664</v>
      </c>
      <c r="P259" s="2">
        <v>45295</v>
      </c>
      <c r="Q259" s="2">
        <v>45660</v>
      </c>
      <c r="R259" s="1">
        <v>11</v>
      </c>
      <c r="S259" s="1" t="s">
        <v>1249</v>
      </c>
      <c r="T259" s="1" t="s">
        <v>25874</v>
      </c>
      <c r="U259" s="1" t="s">
        <v>24539</v>
      </c>
      <c r="V259" s="1" t="s">
        <v>482</v>
      </c>
      <c r="W259" s="1" t="s">
        <v>25047</v>
      </c>
      <c r="X259" s="1" t="s">
        <v>24541</v>
      </c>
      <c r="Y259" s="1" t="s">
        <v>176</v>
      </c>
      <c r="Z259" s="1" t="s">
        <v>24542</v>
      </c>
      <c r="AA259" s="1" t="s">
        <v>24715</v>
      </c>
      <c r="AB259" s="4">
        <f>VLOOKUP(A259,'[1]2425 Q2-1'!$A$2:$V$7128,22,FALSE)</f>
        <v>45447</v>
      </c>
    </row>
    <row r="260" spans="1:28">
      <c r="A260" s="1" t="s">
        <v>23246</v>
      </c>
      <c r="B260" s="1" t="s">
        <v>23247</v>
      </c>
      <c r="C260" s="1" t="s">
        <v>23248</v>
      </c>
      <c r="D260" s="1" t="s">
        <v>23250</v>
      </c>
      <c r="E260" s="1" t="s">
        <v>23249</v>
      </c>
      <c r="F260" s="2">
        <v>45254</v>
      </c>
      <c r="G260" s="1">
        <v>7615</v>
      </c>
      <c r="H260" s="1" t="s">
        <v>9</v>
      </c>
      <c r="I260" s="1" t="s">
        <v>12</v>
      </c>
      <c r="J260" s="1" t="s">
        <v>13</v>
      </c>
      <c r="K260" s="1"/>
      <c r="L260" s="1" t="s">
        <v>32348</v>
      </c>
      <c r="M260" s="1" t="s">
        <v>24546</v>
      </c>
      <c r="N260" s="1" t="s">
        <v>24623</v>
      </c>
      <c r="O260" s="1" t="s">
        <v>32664</v>
      </c>
      <c r="P260" s="2">
        <v>45299</v>
      </c>
      <c r="Q260" s="2">
        <v>45626</v>
      </c>
      <c r="R260" s="1">
        <v>10</v>
      </c>
      <c r="S260" s="1" t="s">
        <v>1356</v>
      </c>
      <c r="T260" s="1" t="s">
        <v>25992</v>
      </c>
      <c r="U260" s="1" t="s">
        <v>24539</v>
      </c>
      <c r="V260" s="1" t="s">
        <v>519</v>
      </c>
      <c r="W260" s="1" t="s">
        <v>25083</v>
      </c>
      <c r="X260" s="1" t="s">
        <v>24541</v>
      </c>
      <c r="Y260" s="1" t="s">
        <v>519</v>
      </c>
      <c r="Z260" s="1" t="s">
        <v>24542</v>
      </c>
      <c r="AA260" s="1" t="s">
        <v>25639</v>
      </c>
      <c r="AB260" s="4">
        <f>VLOOKUP(A260,'[1]2425 Q2-1'!$A$2:$V$7128,22,FALSE)</f>
        <v>45413</v>
      </c>
    </row>
    <row r="261" spans="1:28">
      <c r="A261" s="1" t="s">
        <v>23251</v>
      </c>
      <c r="B261" s="1" t="s">
        <v>23252</v>
      </c>
      <c r="C261" s="1" t="s">
        <v>23253</v>
      </c>
      <c r="D261" s="1" t="s">
        <v>23255</v>
      </c>
      <c r="E261" s="1" t="s">
        <v>23254</v>
      </c>
      <c r="F261" s="2">
        <v>45254</v>
      </c>
      <c r="G261" s="1">
        <v>8000</v>
      </c>
      <c r="H261" s="1" t="s">
        <v>9</v>
      </c>
      <c r="I261" s="1" t="s">
        <v>12</v>
      </c>
      <c r="J261" s="1" t="s">
        <v>13</v>
      </c>
      <c r="K261" s="1"/>
      <c r="L261" s="1"/>
      <c r="M261" s="1" t="s">
        <v>24627</v>
      </c>
      <c r="N261" s="1" t="s">
        <v>24623</v>
      </c>
      <c r="O261" s="1" t="s">
        <v>32664</v>
      </c>
      <c r="P261" s="2">
        <v>45383</v>
      </c>
      <c r="Q261" s="2">
        <v>45504</v>
      </c>
      <c r="R261" s="1">
        <v>3</v>
      </c>
      <c r="S261" s="1" t="s">
        <v>23256</v>
      </c>
      <c r="T261" s="1" t="s">
        <v>32349</v>
      </c>
      <c r="U261" s="1" t="s">
        <v>24539</v>
      </c>
      <c r="V261" s="1" t="s">
        <v>1117</v>
      </c>
      <c r="W261" s="1" t="s">
        <v>25735</v>
      </c>
      <c r="X261" s="1" t="s">
        <v>24541</v>
      </c>
      <c r="Y261" s="1" t="s">
        <v>1117</v>
      </c>
      <c r="Z261" s="1" t="s">
        <v>24542</v>
      </c>
      <c r="AA261" s="1" t="s">
        <v>25736</v>
      </c>
      <c r="AB261" s="4">
        <f>VLOOKUP(A261,'[1]2425 Q2-1'!$A$2:$V$7128,22,FALSE)</f>
        <v>45505</v>
      </c>
    </row>
    <row r="262" spans="1:28">
      <c r="A262" s="1" t="s">
        <v>23257</v>
      </c>
      <c r="B262" s="1" t="s">
        <v>23258</v>
      </c>
      <c r="C262" s="1" t="s">
        <v>23259</v>
      </c>
      <c r="D262" s="1" t="s">
        <v>23261</v>
      </c>
      <c r="E262" s="1" t="s">
        <v>23260</v>
      </c>
      <c r="F262" s="2">
        <v>45254</v>
      </c>
      <c r="G262" s="1">
        <v>6420</v>
      </c>
      <c r="H262" s="1" t="s">
        <v>9</v>
      </c>
      <c r="I262" s="1" t="s">
        <v>12</v>
      </c>
      <c r="J262" s="1" t="s">
        <v>13</v>
      </c>
      <c r="K262" s="1" t="s">
        <v>32350</v>
      </c>
      <c r="L262" s="1"/>
      <c r="M262" s="1" t="s">
        <v>24567</v>
      </c>
      <c r="N262" s="1" t="s">
        <v>24623</v>
      </c>
      <c r="O262" s="1" t="s">
        <v>32664</v>
      </c>
      <c r="P262" s="2">
        <v>45295</v>
      </c>
      <c r="Q262" s="2">
        <v>45321</v>
      </c>
      <c r="R262" s="1"/>
      <c r="S262" s="1" t="s">
        <v>23262</v>
      </c>
      <c r="T262" s="1" t="s">
        <v>32351</v>
      </c>
      <c r="U262" s="1" t="s">
        <v>24539</v>
      </c>
      <c r="V262" s="1" t="s">
        <v>245</v>
      </c>
      <c r="W262" s="1" t="s">
        <v>24791</v>
      </c>
      <c r="X262" s="1" t="s">
        <v>24541</v>
      </c>
      <c r="Y262" s="1" t="s">
        <v>245</v>
      </c>
      <c r="Z262" s="1" t="s">
        <v>24542</v>
      </c>
      <c r="AA262" s="1" t="s">
        <v>25519</v>
      </c>
      <c r="AB262" s="4">
        <f>VLOOKUP(A262,'[1]2425 Q2-1'!$A$2:$V$7128,22,FALSE)</f>
        <v>45337</v>
      </c>
    </row>
    <row r="263" spans="1:28">
      <c r="A263" s="1" t="s">
        <v>23263</v>
      </c>
      <c r="B263" s="1" t="s">
        <v>23264</v>
      </c>
      <c r="C263" s="1" t="s">
        <v>23265</v>
      </c>
      <c r="D263" s="1" t="s">
        <v>23264</v>
      </c>
      <c r="E263" s="1" t="s">
        <v>23266</v>
      </c>
      <c r="F263" s="2">
        <v>45254</v>
      </c>
      <c r="G263" s="1">
        <v>9880</v>
      </c>
      <c r="H263" s="1" t="s">
        <v>9</v>
      </c>
      <c r="I263" s="1" t="s">
        <v>12</v>
      </c>
      <c r="J263" s="1" t="s">
        <v>13</v>
      </c>
      <c r="K263" s="1" t="s">
        <v>32352</v>
      </c>
      <c r="L263" s="1"/>
      <c r="M263" s="1" t="s">
        <v>24567</v>
      </c>
      <c r="N263" s="1" t="s">
        <v>24623</v>
      </c>
      <c r="O263" s="1" t="s">
        <v>32664</v>
      </c>
      <c r="P263" s="2">
        <v>45297</v>
      </c>
      <c r="Q263" s="2">
        <v>45662</v>
      </c>
      <c r="R263" s="1">
        <v>11</v>
      </c>
      <c r="S263" s="1" t="s">
        <v>543</v>
      </c>
      <c r="T263" s="1" t="s">
        <v>25108</v>
      </c>
      <c r="U263" s="1" t="s">
        <v>24539</v>
      </c>
      <c r="V263" s="1" t="s">
        <v>544</v>
      </c>
      <c r="W263" s="1" t="s">
        <v>25109</v>
      </c>
      <c r="X263" s="1" t="s">
        <v>24541</v>
      </c>
      <c r="Y263" s="1" t="s">
        <v>216</v>
      </c>
      <c r="Z263" s="1" t="s">
        <v>24542</v>
      </c>
      <c r="AA263" s="1" t="s">
        <v>24763</v>
      </c>
      <c r="AB263" s="4">
        <f>VLOOKUP(A263,'[1]2425 Q2-1'!$A$2:$V$7128,22,FALSE)</f>
        <v>45447</v>
      </c>
    </row>
    <row r="264" spans="1:28">
      <c r="A264" s="1" t="s">
        <v>23267</v>
      </c>
      <c r="B264" s="1" t="s">
        <v>23268</v>
      </c>
      <c r="C264" s="1" t="s">
        <v>23269</v>
      </c>
      <c r="D264" s="1" t="s">
        <v>23271</v>
      </c>
      <c r="E264" s="1" t="s">
        <v>23270</v>
      </c>
      <c r="F264" s="2">
        <v>45254</v>
      </c>
      <c r="G264" s="1">
        <v>10000</v>
      </c>
      <c r="H264" s="1" t="s">
        <v>9</v>
      </c>
      <c r="I264" s="1" t="s">
        <v>12</v>
      </c>
      <c r="J264" s="1" t="s">
        <v>13</v>
      </c>
      <c r="K264" s="1" t="s">
        <v>32353</v>
      </c>
      <c r="L264" s="1"/>
      <c r="M264" s="1" t="s">
        <v>24567</v>
      </c>
      <c r="N264" s="1" t="s">
        <v>24623</v>
      </c>
      <c r="O264" s="1" t="s">
        <v>32664</v>
      </c>
      <c r="P264" s="2">
        <v>45327</v>
      </c>
      <c r="Q264" s="2">
        <v>45691</v>
      </c>
      <c r="R264" s="1">
        <v>11</v>
      </c>
      <c r="S264" s="1" t="s">
        <v>23272</v>
      </c>
      <c r="T264" s="1" t="s">
        <v>32354</v>
      </c>
      <c r="U264" s="1" t="s">
        <v>24539</v>
      </c>
      <c r="V264" s="1" t="s">
        <v>1142</v>
      </c>
      <c r="W264" s="1" t="s">
        <v>25761</v>
      </c>
      <c r="X264" s="1" t="s">
        <v>24541</v>
      </c>
      <c r="Y264" s="1" t="s">
        <v>580</v>
      </c>
      <c r="Z264" s="1" t="s">
        <v>24542</v>
      </c>
      <c r="AA264" s="1" t="s">
        <v>25148</v>
      </c>
      <c r="AB264" s="4">
        <f>VLOOKUP(A264,'[1]2425 Q2-1'!$A$2:$V$7128,22,FALSE)</f>
        <v>45336</v>
      </c>
    </row>
    <row r="265" spans="1:28">
      <c r="A265" s="1" t="s">
        <v>23273</v>
      </c>
      <c r="B265" s="1" t="s">
        <v>23274</v>
      </c>
      <c r="C265" s="1" t="s">
        <v>23275</v>
      </c>
      <c r="D265" s="1" t="s">
        <v>23277</v>
      </c>
      <c r="E265" s="1" t="s">
        <v>23276</v>
      </c>
      <c r="F265" s="2">
        <v>45254</v>
      </c>
      <c r="G265" s="1">
        <v>10000</v>
      </c>
      <c r="H265" s="1" t="s">
        <v>9</v>
      </c>
      <c r="I265" s="1" t="s">
        <v>12</v>
      </c>
      <c r="J265" s="1" t="s">
        <v>13</v>
      </c>
      <c r="K265" s="1"/>
      <c r="L265" s="1" t="s">
        <v>32355</v>
      </c>
      <c r="M265" s="1" t="s">
        <v>24546</v>
      </c>
      <c r="N265" s="1" t="s">
        <v>24623</v>
      </c>
      <c r="O265" s="1" t="s">
        <v>32664</v>
      </c>
      <c r="P265" s="2">
        <v>45301</v>
      </c>
      <c r="Q265" s="2">
        <v>45646</v>
      </c>
      <c r="R265" s="1">
        <v>11</v>
      </c>
      <c r="S265" s="1" t="s">
        <v>15880</v>
      </c>
      <c r="T265" s="1" t="s">
        <v>30447</v>
      </c>
      <c r="U265" s="1" t="s">
        <v>24539</v>
      </c>
      <c r="V265" s="1" t="s">
        <v>116</v>
      </c>
      <c r="W265" s="1" t="s">
        <v>24655</v>
      </c>
      <c r="X265" s="1" t="s">
        <v>24541</v>
      </c>
      <c r="Y265" s="1" t="s">
        <v>115</v>
      </c>
      <c r="Z265" s="1" t="s">
        <v>24542</v>
      </c>
      <c r="AA265" s="1" t="s">
        <v>24656</v>
      </c>
      <c r="AB265" s="4">
        <f>VLOOKUP(A265,'[1]2425 Q2-1'!$A$2:$V$7128,22,FALSE)</f>
        <v>45414</v>
      </c>
    </row>
    <row r="266" spans="1:28">
      <c r="A266" s="1" t="s">
        <v>23278</v>
      </c>
      <c r="B266" s="1" t="s">
        <v>23279</v>
      </c>
      <c r="C266" s="1" t="s">
        <v>23280</v>
      </c>
      <c r="D266" s="1" t="s">
        <v>23282</v>
      </c>
      <c r="E266" s="1" t="s">
        <v>23281</v>
      </c>
      <c r="F266" s="2">
        <v>45254</v>
      </c>
      <c r="G266" s="1">
        <v>10000</v>
      </c>
      <c r="H266" s="1" t="s">
        <v>9</v>
      </c>
      <c r="I266" s="1" t="s">
        <v>12</v>
      </c>
      <c r="J266" s="1" t="s">
        <v>13</v>
      </c>
      <c r="K266" s="1"/>
      <c r="L266" s="1" t="s">
        <v>32356</v>
      </c>
      <c r="M266" s="1" t="s">
        <v>24544</v>
      </c>
      <c r="N266" s="1" t="s">
        <v>24623</v>
      </c>
      <c r="O266" s="1" t="s">
        <v>32664</v>
      </c>
      <c r="P266" s="2">
        <v>45323</v>
      </c>
      <c r="Q266" s="2">
        <v>45534</v>
      </c>
      <c r="R266" s="1">
        <v>6</v>
      </c>
      <c r="S266" s="1" t="s">
        <v>1056</v>
      </c>
      <c r="T266" s="1" t="s">
        <v>25670</v>
      </c>
      <c r="U266" s="1" t="s">
        <v>24539</v>
      </c>
      <c r="V266" s="1" t="s">
        <v>1007</v>
      </c>
      <c r="W266" s="1" t="s">
        <v>25615</v>
      </c>
      <c r="X266" s="1" t="s">
        <v>24541</v>
      </c>
      <c r="Y266" s="1" t="s">
        <v>905</v>
      </c>
      <c r="Z266" s="1" t="s">
        <v>24542</v>
      </c>
      <c r="AA266" s="1" t="s">
        <v>25504</v>
      </c>
      <c r="AB266" s="4">
        <f>VLOOKUP(A266,'[1]2425 Q2-1'!$A$2:$V$7128,22,FALSE)</f>
        <v>45476</v>
      </c>
    </row>
    <row r="267" spans="1:28">
      <c r="A267" s="1" t="s">
        <v>23283</v>
      </c>
      <c r="B267" s="1" t="s">
        <v>23284</v>
      </c>
      <c r="C267" s="1" t="s">
        <v>23285</v>
      </c>
      <c r="D267" s="1" t="s">
        <v>23287</v>
      </c>
      <c r="E267" s="1" t="s">
        <v>23286</v>
      </c>
      <c r="F267" s="2">
        <v>45254</v>
      </c>
      <c r="G267" s="1">
        <v>9920</v>
      </c>
      <c r="H267" s="1" t="s">
        <v>9</v>
      </c>
      <c r="I267" s="1" t="s">
        <v>12</v>
      </c>
      <c r="J267" s="1" t="s">
        <v>13</v>
      </c>
      <c r="K267" s="1"/>
      <c r="L267" s="1" t="s">
        <v>32357</v>
      </c>
      <c r="M267" s="1" t="s">
        <v>24546</v>
      </c>
      <c r="N267" s="1" t="s">
        <v>24623</v>
      </c>
      <c r="O267" s="1" t="s">
        <v>32664</v>
      </c>
      <c r="P267" s="2">
        <v>45299</v>
      </c>
      <c r="Q267" s="2">
        <v>45664</v>
      </c>
      <c r="R267" s="1">
        <v>11</v>
      </c>
      <c r="S267" s="1" t="s">
        <v>474</v>
      </c>
      <c r="T267" s="1" t="s">
        <v>25039</v>
      </c>
      <c r="U267" s="1" t="s">
        <v>24539</v>
      </c>
      <c r="V267" s="1" t="s">
        <v>353</v>
      </c>
      <c r="W267" s="1" t="s">
        <v>24913</v>
      </c>
      <c r="X267" s="1" t="s">
        <v>24541</v>
      </c>
      <c r="Y267" s="1" t="s">
        <v>352</v>
      </c>
      <c r="Z267" s="1" t="s">
        <v>24542</v>
      </c>
      <c r="AA267" s="1" t="s">
        <v>24914</v>
      </c>
      <c r="AB267" s="4">
        <f>VLOOKUP(A267,'[1]2425 Q2-1'!$A$2:$V$7128,22,FALSE)</f>
        <v>45447</v>
      </c>
    </row>
    <row r="268" spans="1:28">
      <c r="A268" s="1" t="s">
        <v>23288</v>
      </c>
      <c r="B268" s="1" t="s">
        <v>23289</v>
      </c>
      <c r="C268" s="1" t="s">
        <v>23290</v>
      </c>
      <c r="D268" s="1" t="s">
        <v>23292</v>
      </c>
      <c r="E268" s="1" t="s">
        <v>23291</v>
      </c>
      <c r="F268" s="2">
        <v>45254</v>
      </c>
      <c r="G268" s="1">
        <v>2500</v>
      </c>
      <c r="H268" s="1" t="s">
        <v>9</v>
      </c>
      <c r="I268" s="1" t="s">
        <v>12</v>
      </c>
      <c r="J268" s="1" t="s">
        <v>13</v>
      </c>
      <c r="K268" s="1"/>
      <c r="L268" s="1"/>
      <c r="M268" s="1" t="s">
        <v>24627</v>
      </c>
      <c r="N268" s="1" t="s">
        <v>24623</v>
      </c>
      <c r="O268" s="1" t="s">
        <v>32664</v>
      </c>
      <c r="P268" s="2">
        <v>45299</v>
      </c>
      <c r="Q268" s="2">
        <v>45634</v>
      </c>
      <c r="R268" s="1">
        <v>11</v>
      </c>
      <c r="S268" s="1" t="s">
        <v>10119</v>
      </c>
      <c r="T268" s="1" t="s">
        <v>28886</v>
      </c>
      <c r="U268" s="1" t="s">
        <v>24539</v>
      </c>
      <c r="V268" s="1" t="s">
        <v>649</v>
      </c>
      <c r="W268" s="1" t="s">
        <v>25220</v>
      </c>
      <c r="X268" s="1" t="s">
        <v>24541</v>
      </c>
      <c r="Y268" s="1" t="s">
        <v>499</v>
      </c>
      <c r="Z268" s="1" t="s">
        <v>24542</v>
      </c>
      <c r="AA268" s="1" t="s">
        <v>25064</v>
      </c>
      <c r="AB268" s="4">
        <f>VLOOKUP(A268,'[1]2425 Q2-1'!$A$2:$V$7128,22,FALSE)</f>
        <v>45414</v>
      </c>
    </row>
    <row r="269" spans="1:28">
      <c r="A269" s="1" t="s">
        <v>23293</v>
      </c>
      <c r="B269" s="1" t="s">
        <v>23294</v>
      </c>
      <c r="C269" s="1" t="s">
        <v>23295</v>
      </c>
      <c r="D269" s="1" t="s">
        <v>23297</v>
      </c>
      <c r="E269" s="1" t="s">
        <v>23296</v>
      </c>
      <c r="F269" s="2">
        <v>45254</v>
      </c>
      <c r="G269" s="1">
        <v>10000</v>
      </c>
      <c r="H269" s="1" t="s">
        <v>9</v>
      </c>
      <c r="I269" s="1" t="s">
        <v>12</v>
      </c>
      <c r="J269" s="1" t="s">
        <v>13</v>
      </c>
      <c r="K269" s="1" t="s">
        <v>32358</v>
      </c>
      <c r="L269" s="1"/>
      <c r="M269" s="1" t="s">
        <v>24549</v>
      </c>
      <c r="N269" s="1" t="s">
        <v>24623</v>
      </c>
      <c r="O269" s="1" t="s">
        <v>32664</v>
      </c>
      <c r="P269" s="2">
        <v>45326</v>
      </c>
      <c r="Q269" s="2">
        <v>45658</v>
      </c>
      <c r="R269" s="1">
        <v>10</v>
      </c>
      <c r="S269" s="1" t="s">
        <v>23298</v>
      </c>
      <c r="T269" s="1" t="s">
        <v>32359</v>
      </c>
      <c r="U269" s="1" t="s">
        <v>24539</v>
      </c>
      <c r="V269" s="1" t="s">
        <v>948</v>
      </c>
      <c r="W269" s="1" t="s">
        <v>25543</v>
      </c>
      <c r="X269" s="1" t="s">
        <v>24541</v>
      </c>
      <c r="Y269" s="1" t="s">
        <v>947</v>
      </c>
      <c r="Z269" s="1" t="s">
        <v>24542</v>
      </c>
      <c r="AA269" s="1" t="s">
        <v>25544</v>
      </c>
      <c r="AB269" s="4">
        <f>VLOOKUP(A269,'[1]2425 Q2-1'!$A$2:$V$7128,22,FALSE)</f>
        <v>45327</v>
      </c>
    </row>
    <row r="270" spans="1:28">
      <c r="A270" s="1" t="s">
        <v>23299</v>
      </c>
      <c r="B270" s="1" t="s">
        <v>23300</v>
      </c>
      <c r="C270" s="1" t="s">
        <v>23301</v>
      </c>
      <c r="D270" s="1" t="s">
        <v>23303</v>
      </c>
      <c r="E270" s="1" t="s">
        <v>23302</v>
      </c>
      <c r="F270" s="2">
        <v>45254</v>
      </c>
      <c r="G270" s="1">
        <v>9990</v>
      </c>
      <c r="H270" s="1" t="s">
        <v>9</v>
      </c>
      <c r="I270" s="1" t="s">
        <v>12</v>
      </c>
      <c r="J270" s="1" t="s">
        <v>13</v>
      </c>
      <c r="K270" s="1"/>
      <c r="L270" s="1"/>
      <c r="M270" s="1" t="s">
        <v>24627</v>
      </c>
      <c r="N270" s="1" t="s">
        <v>24623</v>
      </c>
      <c r="O270" s="1" t="s">
        <v>32664</v>
      </c>
      <c r="P270" s="2">
        <v>45300</v>
      </c>
      <c r="Q270" s="2">
        <v>45665</v>
      </c>
      <c r="R270" s="1">
        <v>11</v>
      </c>
      <c r="S270" s="1" t="s">
        <v>1842</v>
      </c>
      <c r="T270" s="1" t="s">
        <v>26481</v>
      </c>
      <c r="U270" s="1" t="s">
        <v>24539</v>
      </c>
      <c r="V270" s="1" t="s">
        <v>259</v>
      </c>
      <c r="W270" s="1" t="s">
        <v>25055</v>
      </c>
      <c r="X270" s="1" t="s">
        <v>24541</v>
      </c>
      <c r="Y270" s="1" t="s">
        <v>259</v>
      </c>
      <c r="Z270" s="1" t="s">
        <v>24542</v>
      </c>
      <c r="AA270" s="1" t="s">
        <v>24806</v>
      </c>
      <c r="AB270" s="4">
        <f>VLOOKUP(A270,'[1]2425 Q2-1'!$A$2:$V$7128,22,FALSE)</f>
        <v>45447</v>
      </c>
    </row>
    <row r="271" spans="1:28">
      <c r="A271" s="1" t="s">
        <v>23304</v>
      </c>
      <c r="B271" s="1" t="s">
        <v>23305</v>
      </c>
      <c r="C271" s="1" t="s">
        <v>23306</v>
      </c>
      <c r="D271" s="1" t="s">
        <v>23308</v>
      </c>
      <c r="E271" s="1" t="s">
        <v>23307</v>
      </c>
      <c r="F271" s="2">
        <v>45254</v>
      </c>
      <c r="G271" s="1">
        <v>9866</v>
      </c>
      <c r="H271" s="1" t="s">
        <v>9</v>
      </c>
      <c r="I271" s="1" t="s">
        <v>12</v>
      </c>
      <c r="J271" s="1" t="s">
        <v>13</v>
      </c>
      <c r="K271" s="1"/>
      <c r="L271" s="1" t="s">
        <v>32360</v>
      </c>
      <c r="M271" s="1" t="s">
        <v>24544</v>
      </c>
      <c r="N271" s="1" t="s">
        <v>24623</v>
      </c>
      <c r="O271" s="1" t="s">
        <v>32664</v>
      </c>
      <c r="P271" s="2">
        <v>45299</v>
      </c>
      <c r="Q271" s="2">
        <v>45657</v>
      </c>
      <c r="R271" s="1">
        <v>11</v>
      </c>
      <c r="S271" s="1" t="s">
        <v>46</v>
      </c>
      <c r="T271" s="1" t="s">
        <v>24583</v>
      </c>
      <c r="U271" s="1" t="s">
        <v>24539</v>
      </c>
      <c r="V271" s="1" t="s">
        <v>48</v>
      </c>
      <c r="W271" s="1" t="s">
        <v>24584</v>
      </c>
      <c r="X271" s="1" t="s">
        <v>24541</v>
      </c>
      <c r="Y271" s="1" t="s">
        <v>47</v>
      </c>
      <c r="Z271" s="1" t="s">
        <v>24542</v>
      </c>
      <c r="AA271" s="1" t="s">
        <v>24585</v>
      </c>
      <c r="AB271" s="4">
        <f>VLOOKUP(A271,'[1]2425 Q2-1'!$A$2:$V$7128,22,FALSE)</f>
        <v>45345</v>
      </c>
    </row>
    <row r="272" spans="1:28">
      <c r="A272" s="1" t="s">
        <v>23309</v>
      </c>
      <c r="B272" s="1" t="s">
        <v>23310</v>
      </c>
      <c r="C272" s="1" t="s">
        <v>23311</v>
      </c>
      <c r="D272" s="1" t="s">
        <v>23310</v>
      </c>
      <c r="E272" s="1" t="s">
        <v>23312</v>
      </c>
      <c r="F272" s="2">
        <v>45254</v>
      </c>
      <c r="G272" s="1">
        <v>9900</v>
      </c>
      <c r="H272" s="1" t="s">
        <v>9</v>
      </c>
      <c r="I272" s="1" t="s">
        <v>12</v>
      </c>
      <c r="J272" s="1" t="s">
        <v>13</v>
      </c>
      <c r="K272" s="1"/>
      <c r="L272" s="1" t="s">
        <v>32361</v>
      </c>
      <c r="M272" s="1" t="s">
        <v>24546</v>
      </c>
      <c r="N272" s="1" t="s">
        <v>24623</v>
      </c>
      <c r="O272" s="1" t="s">
        <v>32664</v>
      </c>
      <c r="P272" s="2">
        <v>45301</v>
      </c>
      <c r="Q272" s="2">
        <v>45657</v>
      </c>
      <c r="R272" s="1">
        <v>11</v>
      </c>
      <c r="S272" s="1" t="s">
        <v>7747</v>
      </c>
      <c r="T272" s="1" t="s">
        <v>32362</v>
      </c>
      <c r="U272" s="1" t="s">
        <v>24539</v>
      </c>
      <c r="V272" s="1" t="s">
        <v>1674</v>
      </c>
      <c r="W272" s="1" t="s">
        <v>26329</v>
      </c>
      <c r="X272" s="1" t="s">
        <v>24541</v>
      </c>
      <c r="Y272" s="1" t="s">
        <v>370</v>
      </c>
      <c r="Z272" s="1" t="s">
        <v>24542</v>
      </c>
      <c r="AA272" s="1" t="s">
        <v>24935</v>
      </c>
      <c r="AB272" s="4">
        <f>VLOOKUP(A272,'[1]2425 Q2-1'!$A$2:$V$7128,22,FALSE)</f>
        <v>45347</v>
      </c>
    </row>
    <row r="273" spans="1:28">
      <c r="A273" s="1" t="s">
        <v>23313</v>
      </c>
      <c r="B273" s="1" t="s">
        <v>23314</v>
      </c>
      <c r="C273" s="1" t="s">
        <v>23315</v>
      </c>
      <c r="D273" s="1" t="s">
        <v>23317</v>
      </c>
      <c r="E273" s="1" t="s">
        <v>23316</v>
      </c>
      <c r="F273" s="2">
        <v>45254</v>
      </c>
      <c r="G273" s="1">
        <v>6360</v>
      </c>
      <c r="H273" s="1" t="s">
        <v>9</v>
      </c>
      <c r="I273" s="1" t="s">
        <v>12</v>
      </c>
      <c r="J273" s="1" t="s">
        <v>13</v>
      </c>
      <c r="K273" s="1"/>
      <c r="L273" s="1"/>
      <c r="M273" s="1" t="s">
        <v>24627</v>
      </c>
      <c r="N273" s="1" t="s">
        <v>24623</v>
      </c>
      <c r="O273" s="1" t="s">
        <v>32664</v>
      </c>
      <c r="P273" s="2">
        <v>45305</v>
      </c>
      <c r="Q273" s="2">
        <v>45657</v>
      </c>
      <c r="R273" s="1">
        <v>11</v>
      </c>
      <c r="S273" s="1" t="s">
        <v>6466</v>
      </c>
      <c r="T273" s="1" t="s">
        <v>27897</v>
      </c>
      <c r="U273" s="1" t="s">
        <v>24539</v>
      </c>
      <c r="V273" s="1" t="s">
        <v>617</v>
      </c>
      <c r="W273" s="1" t="s">
        <v>25185</v>
      </c>
      <c r="X273" s="1" t="s">
        <v>24541</v>
      </c>
      <c r="Y273" s="1" t="s">
        <v>401</v>
      </c>
      <c r="Z273" s="1" t="s">
        <v>24542</v>
      </c>
      <c r="AA273" s="1" t="s">
        <v>24965</v>
      </c>
      <c r="AB273" s="4">
        <f>VLOOKUP(A273,'[1]2425 Q2-1'!$A$2:$V$7128,22,FALSE)</f>
        <v>45513</v>
      </c>
    </row>
    <row r="274" spans="1:28">
      <c r="A274" s="1" t="s">
        <v>23318</v>
      </c>
      <c r="B274" s="1" t="s">
        <v>23319</v>
      </c>
      <c r="C274" s="1" t="s">
        <v>23320</v>
      </c>
      <c r="D274" s="1" t="s">
        <v>23322</v>
      </c>
      <c r="E274" s="1" t="s">
        <v>23321</v>
      </c>
      <c r="F274" s="2">
        <v>45254</v>
      </c>
      <c r="G274" s="1">
        <v>10000</v>
      </c>
      <c r="H274" s="1" t="s">
        <v>9</v>
      </c>
      <c r="I274" s="1" t="s">
        <v>12</v>
      </c>
      <c r="J274" s="1" t="s">
        <v>13</v>
      </c>
      <c r="K274" s="1" t="s">
        <v>32363</v>
      </c>
      <c r="L274" s="1"/>
      <c r="M274" s="1" t="s">
        <v>24549</v>
      </c>
      <c r="N274" s="1" t="s">
        <v>24623</v>
      </c>
      <c r="O274" s="1" t="s">
        <v>32664</v>
      </c>
      <c r="P274" s="2">
        <v>45323</v>
      </c>
      <c r="Q274" s="2">
        <v>45657</v>
      </c>
      <c r="R274" s="1">
        <v>10</v>
      </c>
      <c r="S274" s="1" t="s">
        <v>8435</v>
      </c>
      <c r="T274" s="1" t="s">
        <v>28417</v>
      </c>
      <c r="U274" s="1" t="s">
        <v>24539</v>
      </c>
      <c r="V274" s="1" t="s">
        <v>1126</v>
      </c>
      <c r="W274" s="1" t="s">
        <v>25746</v>
      </c>
      <c r="X274" s="1" t="s">
        <v>24541</v>
      </c>
      <c r="Y274" s="1" t="s">
        <v>582</v>
      </c>
      <c r="Z274" s="1" t="s">
        <v>24542</v>
      </c>
      <c r="AA274" s="1" t="s">
        <v>25150</v>
      </c>
      <c r="AB274" s="4">
        <f>VLOOKUP(A274,'[1]2425 Q2-1'!$A$2:$V$7128,22,FALSE)</f>
        <v>45517</v>
      </c>
    </row>
    <row r="275" spans="1:28">
      <c r="A275" s="1" t="s">
        <v>23323</v>
      </c>
      <c r="B275" s="1" t="s">
        <v>23324</v>
      </c>
      <c r="C275" s="1" t="s">
        <v>23325</v>
      </c>
      <c r="D275" s="1" t="s">
        <v>23327</v>
      </c>
      <c r="E275" s="1" t="s">
        <v>23326</v>
      </c>
      <c r="F275" s="2">
        <v>45254</v>
      </c>
      <c r="G275" s="1">
        <v>9690</v>
      </c>
      <c r="H275" s="1" t="s">
        <v>9</v>
      </c>
      <c r="I275" s="1" t="s">
        <v>12</v>
      </c>
      <c r="J275" s="1" t="s">
        <v>13</v>
      </c>
      <c r="K275" s="1"/>
      <c r="L275" s="1" t="s">
        <v>32364</v>
      </c>
      <c r="M275" s="1" t="s">
        <v>24546</v>
      </c>
      <c r="N275" s="1" t="s">
        <v>24623</v>
      </c>
      <c r="O275" s="1" t="s">
        <v>32664</v>
      </c>
      <c r="P275" s="2">
        <v>45300</v>
      </c>
      <c r="Q275" s="2">
        <v>45473</v>
      </c>
      <c r="R275" s="1">
        <v>5</v>
      </c>
      <c r="S275" s="1" t="s">
        <v>1719</v>
      </c>
      <c r="T275" s="1" t="s">
        <v>32365</v>
      </c>
      <c r="U275" s="1" t="s">
        <v>24539</v>
      </c>
      <c r="V275" s="1" t="s">
        <v>7190</v>
      </c>
      <c r="W275" s="1" t="s">
        <v>28077</v>
      </c>
      <c r="X275" s="1" t="s">
        <v>24541</v>
      </c>
      <c r="Y275" s="1" t="s">
        <v>127</v>
      </c>
      <c r="Z275" s="1" t="s">
        <v>24542</v>
      </c>
      <c r="AA275" s="1" t="s">
        <v>24667</v>
      </c>
      <c r="AB275" s="4">
        <f>VLOOKUP(A275,'[1]2425 Q2-1'!$A$2:$V$7128,22,FALSE)</f>
        <v>45474</v>
      </c>
    </row>
    <row r="276" spans="1:28">
      <c r="A276" s="1" t="s">
        <v>23328</v>
      </c>
      <c r="B276" s="1" t="s">
        <v>23329</v>
      </c>
      <c r="C276" s="1" t="s">
        <v>23330</v>
      </c>
      <c r="D276" s="1" t="s">
        <v>23332</v>
      </c>
      <c r="E276" s="1" t="s">
        <v>23331</v>
      </c>
      <c r="F276" s="2">
        <v>45254</v>
      </c>
      <c r="G276" s="1">
        <v>900</v>
      </c>
      <c r="H276" s="1" t="s">
        <v>9</v>
      </c>
      <c r="I276" s="1" t="s">
        <v>12</v>
      </c>
      <c r="J276" s="1" t="s">
        <v>13</v>
      </c>
      <c r="K276" s="1" t="s">
        <v>32366</v>
      </c>
      <c r="L276" s="1"/>
      <c r="M276" s="1" t="s">
        <v>24567</v>
      </c>
      <c r="N276" s="1" t="s">
        <v>24623</v>
      </c>
      <c r="O276" s="1" t="s">
        <v>32664</v>
      </c>
      <c r="P276" s="2">
        <v>45300</v>
      </c>
      <c r="Q276" s="2">
        <v>45657</v>
      </c>
      <c r="R276" s="1">
        <v>11</v>
      </c>
      <c r="S276" s="1" t="s">
        <v>1843</v>
      </c>
      <c r="T276" s="1" t="s">
        <v>26482</v>
      </c>
      <c r="U276" s="1" t="s">
        <v>24539</v>
      </c>
      <c r="V276" s="1" t="s">
        <v>258</v>
      </c>
      <c r="W276" s="1" t="s">
        <v>24804</v>
      </c>
      <c r="X276" s="1" t="s">
        <v>24541</v>
      </c>
      <c r="Y276" s="1" t="s">
        <v>194</v>
      </c>
      <c r="Z276" s="1" t="s">
        <v>24542</v>
      </c>
      <c r="AA276" s="1" t="s">
        <v>24736</v>
      </c>
      <c r="AB276" s="4">
        <f>VLOOKUP(A276,'[1]2425 Q2-1'!$A$2:$V$7128,22,FALSE)</f>
        <v>45328</v>
      </c>
    </row>
    <row r="277" spans="1:28">
      <c r="A277" s="1" t="s">
        <v>23333</v>
      </c>
      <c r="B277" s="1" t="s">
        <v>23334</v>
      </c>
      <c r="C277" s="1" t="s">
        <v>23335</v>
      </c>
      <c r="D277" s="1" t="s">
        <v>23337</v>
      </c>
      <c r="E277" s="1" t="s">
        <v>23336</v>
      </c>
      <c r="F277" s="2">
        <v>45254</v>
      </c>
      <c r="G277" s="1">
        <v>10000</v>
      </c>
      <c r="H277" s="1" t="s">
        <v>9</v>
      </c>
      <c r="I277" s="1" t="s">
        <v>12</v>
      </c>
      <c r="J277" s="1" t="s">
        <v>13</v>
      </c>
      <c r="K277" s="1"/>
      <c r="L277" s="1"/>
      <c r="M277" s="1" t="s">
        <v>24627</v>
      </c>
      <c r="N277" s="1" t="s">
        <v>24623</v>
      </c>
      <c r="O277" s="1" t="s">
        <v>32664</v>
      </c>
      <c r="P277" s="2">
        <v>45327</v>
      </c>
      <c r="Q277" s="2">
        <v>45492</v>
      </c>
      <c r="R277" s="1">
        <v>5</v>
      </c>
      <c r="S277" s="1" t="s">
        <v>16162</v>
      </c>
      <c r="T277" s="1" t="s">
        <v>30523</v>
      </c>
      <c r="U277" s="1" t="s">
        <v>24539</v>
      </c>
      <c r="V277" s="1" t="s">
        <v>240</v>
      </c>
      <c r="W277" s="1" t="s">
        <v>24786</v>
      </c>
      <c r="X277" s="1" t="s">
        <v>24541</v>
      </c>
      <c r="Y277" s="1" t="s">
        <v>239</v>
      </c>
      <c r="Z277" s="1" t="s">
        <v>24542</v>
      </c>
      <c r="AA277" s="1" t="s">
        <v>24787</v>
      </c>
      <c r="AB277" s="4">
        <f>VLOOKUP(A277,'[1]2425 Q2-1'!$A$2:$V$7128,22,FALSE)</f>
        <v>45493</v>
      </c>
    </row>
    <row r="278" spans="1:28">
      <c r="A278" s="1" t="s">
        <v>23338</v>
      </c>
      <c r="B278" s="1" t="s">
        <v>23339</v>
      </c>
      <c r="C278" s="1" t="s">
        <v>23340</v>
      </c>
      <c r="D278" s="1" t="s">
        <v>23342</v>
      </c>
      <c r="E278" s="1" t="s">
        <v>23341</v>
      </c>
      <c r="F278" s="2">
        <v>45254</v>
      </c>
      <c r="G278" s="1">
        <v>10000</v>
      </c>
      <c r="H278" s="1" t="s">
        <v>9</v>
      </c>
      <c r="I278" s="1" t="s">
        <v>12</v>
      </c>
      <c r="J278" s="1" t="s">
        <v>13</v>
      </c>
      <c r="K278" s="1"/>
      <c r="L278" s="1" t="s">
        <v>32367</v>
      </c>
      <c r="M278" s="1" t="s">
        <v>24546</v>
      </c>
      <c r="N278" s="1" t="s">
        <v>24623</v>
      </c>
      <c r="O278" s="1" t="s">
        <v>32664</v>
      </c>
      <c r="P278" s="2">
        <v>45306</v>
      </c>
      <c r="Q278" s="2">
        <v>45659</v>
      </c>
      <c r="R278" s="1">
        <v>11</v>
      </c>
      <c r="S278" s="1" t="s">
        <v>23343</v>
      </c>
      <c r="T278" s="1" t="s">
        <v>32368</v>
      </c>
      <c r="U278" s="1" t="s">
        <v>24539</v>
      </c>
      <c r="V278" s="1" t="s">
        <v>1009</v>
      </c>
      <c r="W278" s="1" t="s">
        <v>25617</v>
      </c>
      <c r="X278" s="1" t="s">
        <v>24541</v>
      </c>
      <c r="Y278" s="1" t="s">
        <v>1009</v>
      </c>
      <c r="Z278" s="1" t="s">
        <v>24542</v>
      </c>
      <c r="AA278" s="1" t="s">
        <v>25618</v>
      </c>
      <c r="AB278" s="4">
        <f>VLOOKUP(A278,'[1]2425 Q2-1'!$A$2:$V$7128,22,FALSE)</f>
        <v>45447</v>
      </c>
    </row>
    <row r="279" spans="1:28">
      <c r="A279" s="1" t="s">
        <v>23344</v>
      </c>
      <c r="B279" s="1" t="s">
        <v>23345</v>
      </c>
      <c r="C279" s="1" t="s">
        <v>23346</v>
      </c>
      <c r="D279" s="1" t="s">
        <v>23348</v>
      </c>
      <c r="E279" s="1" t="s">
        <v>23347</v>
      </c>
      <c r="F279" s="2">
        <v>45254</v>
      </c>
      <c r="G279" s="1">
        <v>9950</v>
      </c>
      <c r="H279" s="1" t="s">
        <v>9</v>
      </c>
      <c r="I279" s="1" t="s">
        <v>12</v>
      </c>
      <c r="J279" s="1" t="s">
        <v>13</v>
      </c>
      <c r="K279" s="1"/>
      <c r="L279" s="1"/>
      <c r="M279" s="1" t="s">
        <v>24627</v>
      </c>
      <c r="N279" s="1" t="s">
        <v>24623</v>
      </c>
      <c r="O279" s="1" t="s">
        <v>32664</v>
      </c>
      <c r="P279" s="2">
        <v>45300</v>
      </c>
      <c r="Q279" s="2">
        <v>45657</v>
      </c>
      <c r="R279" s="1">
        <v>11</v>
      </c>
      <c r="S279" s="1" t="s">
        <v>19302</v>
      </c>
      <c r="T279" s="1" t="s">
        <v>31360</v>
      </c>
      <c r="U279" s="1" t="s">
        <v>24539</v>
      </c>
      <c r="V279" s="1" t="s">
        <v>27</v>
      </c>
      <c r="W279" s="1" t="s">
        <v>24562</v>
      </c>
      <c r="X279" s="1" t="s">
        <v>24541</v>
      </c>
      <c r="Y279" s="1" t="s">
        <v>22</v>
      </c>
      <c r="Z279" s="1" t="s">
        <v>24542</v>
      </c>
      <c r="AA279" s="1" t="s">
        <v>24556</v>
      </c>
      <c r="AB279" s="4">
        <f>VLOOKUP(A279,'[1]2425 Q2-1'!$A$2:$V$7128,22,FALSE)</f>
        <v>45447</v>
      </c>
    </row>
    <row r="280" spans="1:28">
      <c r="A280" s="1" t="s">
        <v>23349</v>
      </c>
      <c r="B280" s="1" t="s">
        <v>23350</v>
      </c>
      <c r="C280" s="1" t="s">
        <v>23351</v>
      </c>
      <c r="D280" s="1" t="s">
        <v>23353</v>
      </c>
      <c r="E280" s="1" t="s">
        <v>23352</v>
      </c>
      <c r="F280" s="2">
        <v>45254</v>
      </c>
      <c r="G280" s="1">
        <v>9950</v>
      </c>
      <c r="H280" s="1" t="s">
        <v>9</v>
      </c>
      <c r="I280" s="1" t="s">
        <v>12</v>
      </c>
      <c r="J280" s="1" t="s">
        <v>13</v>
      </c>
      <c r="K280" s="1"/>
      <c r="L280" s="1"/>
      <c r="M280" s="1" t="s">
        <v>24627</v>
      </c>
      <c r="N280" s="1" t="s">
        <v>24623</v>
      </c>
      <c r="O280" s="1" t="s">
        <v>32664</v>
      </c>
      <c r="P280" s="2">
        <v>45311</v>
      </c>
      <c r="Q280" s="2">
        <v>45626</v>
      </c>
      <c r="R280" s="1">
        <v>10</v>
      </c>
      <c r="S280" s="1" t="s">
        <v>1689</v>
      </c>
      <c r="T280" s="1" t="s">
        <v>26341</v>
      </c>
      <c r="U280" s="1" t="s">
        <v>24539</v>
      </c>
      <c r="V280" s="1" t="s">
        <v>1366</v>
      </c>
      <c r="W280" s="1" t="s">
        <v>26001</v>
      </c>
      <c r="X280" s="1" t="s">
        <v>24541</v>
      </c>
      <c r="Y280" s="1" t="s">
        <v>582</v>
      </c>
      <c r="Z280" s="1" t="s">
        <v>24542</v>
      </c>
      <c r="AA280" s="1" t="s">
        <v>25150</v>
      </c>
      <c r="AB280" s="4">
        <f>VLOOKUP(A280,'[1]2425 Q2-1'!$A$2:$V$7128,22,FALSE)</f>
        <v>45336</v>
      </c>
    </row>
    <row r="281" spans="1:28">
      <c r="A281" s="1" t="s">
        <v>23354</v>
      </c>
      <c r="B281" s="1" t="s">
        <v>23355</v>
      </c>
      <c r="C281" s="1" t="s">
        <v>23356</v>
      </c>
      <c r="D281" s="1" t="s">
        <v>23358</v>
      </c>
      <c r="E281" s="1" t="s">
        <v>23357</v>
      </c>
      <c r="F281" s="2">
        <v>45254</v>
      </c>
      <c r="G281" s="1">
        <v>9768</v>
      </c>
      <c r="H281" s="1" t="s">
        <v>9</v>
      </c>
      <c r="I281" s="1" t="s">
        <v>12</v>
      </c>
      <c r="J281" s="1" t="s">
        <v>13</v>
      </c>
      <c r="K281" s="1" t="s">
        <v>32369</v>
      </c>
      <c r="L281" s="1"/>
      <c r="M281" s="1" t="s">
        <v>24567</v>
      </c>
      <c r="N281" s="1" t="s">
        <v>24623</v>
      </c>
      <c r="O281" s="1" t="s">
        <v>32664</v>
      </c>
      <c r="P281" s="2">
        <v>45558</v>
      </c>
      <c r="Q281" s="2">
        <v>45590</v>
      </c>
      <c r="R281" s="1">
        <v>1</v>
      </c>
      <c r="S281" s="1" t="s">
        <v>1793</v>
      </c>
      <c r="T281" s="1" t="s">
        <v>26440</v>
      </c>
      <c r="U281" s="1" t="s">
        <v>24539</v>
      </c>
      <c r="V281" s="1" t="s">
        <v>95</v>
      </c>
      <c r="W281" s="1" t="s">
        <v>24633</v>
      </c>
      <c r="X281" s="1" t="s">
        <v>24541</v>
      </c>
      <c r="Y281" s="1" t="s">
        <v>25</v>
      </c>
      <c r="Z281" s="1" t="s">
        <v>24542</v>
      </c>
      <c r="AA281" s="1" t="s">
        <v>24560</v>
      </c>
      <c r="AB281" s="4">
        <f>VLOOKUP(A281,'[1]2425 Q2-1'!$A$2:$V$7128,22,FALSE)</f>
        <v>45511</v>
      </c>
    </row>
    <row r="282" spans="1:28">
      <c r="A282" s="1" t="s">
        <v>23359</v>
      </c>
      <c r="B282" s="1" t="s">
        <v>23360</v>
      </c>
      <c r="C282" s="1" t="s">
        <v>23361</v>
      </c>
      <c r="D282" s="1" t="s">
        <v>23363</v>
      </c>
      <c r="E282" s="1" t="s">
        <v>23362</v>
      </c>
      <c r="F282" s="2">
        <v>45254</v>
      </c>
      <c r="G282" s="1">
        <v>7627</v>
      </c>
      <c r="H282" s="1" t="s">
        <v>9</v>
      </c>
      <c r="I282" s="1" t="s">
        <v>12</v>
      </c>
      <c r="J282" s="1" t="s">
        <v>13</v>
      </c>
      <c r="K282" s="1"/>
      <c r="L282" s="1" t="s">
        <v>32370</v>
      </c>
      <c r="M282" s="1" t="s">
        <v>24544</v>
      </c>
      <c r="N282" s="1" t="s">
        <v>24623</v>
      </c>
      <c r="O282" s="1" t="s">
        <v>32664</v>
      </c>
      <c r="P282" s="2">
        <v>45301</v>
      </c>
      <c r="Q282" s="2">
        <v>45666</v>
      </c>
      <c r="R282" s="1">
        <v>11</v>
      </c>
      <c r="S282" s="1" t="s">
        <v>9518</v>
      </c>
      <c r="T282" s="1" t="s">
        <v>28719</v>
      </c>
      <c r="U282" s="1" t="s">
        <v>24539</v>
      </c>
      <c r="V282" s="1" t="s">
        <v>268</v>
      </c>
      <c r="W282" s="1" t="s">
        <v>24814</v>
      </c>
      <c r="X282" s="1" t="s">
        <v>24541</v>
      </c>
      <c r="Y282" s="1" t="s">
        <v>267</v>
      </c>
      <c r="Z282" s="1" t="s">
        <v>24542</v>
      </c>
      <c r="AA282" s="1" t="s">
        <v>24815</v>
      </c>
      <c r="AB282" s="4">
        <f>VLOOKUP(A282,'[1]2425 Q2-1'!$A$2:$V$7128,22,FALSE)</f>
        <v>45516</v>
      </c>
    </row>
    <row r="283" spans="1:28">
      <c r="A283" s="1" t="s">
        <v>23364</v>
      </c>
      <c r="B283" s="1" t="s">
        <v>23365</v>
      </c>
      <c r="C283" s="1" t="s">
        <v>23366</v>
      </c>
      <c r="D283" s="1" t="s">
        <v>23368</v>
      </c>
      <c r="E283" s="1" t="s">
        <v>23367</v>
      </c>
      <c r="F283" s="2">
        <v>45254</v>
      </c>
      <c r="G283" s="1">
        <v>9950</v>
      </c>
      <c r="H283" s="1" t="s">
        <v>9</v>
      </c>
      <c r="I283" s="1" t="s">
        <v>12</v>
      </c>
      <c r="J283" s="1" t="s">
        <v>13</v>
      </c>
      <c r="K283" s="1"/>
      <c r="L283" s="1"/>
      <c r="M283" s="1" t="s">
        <v>24627</v>
      </c>
      <c r="N283" s="1" t="s">
        <v>24623</v>
      </c>
      <c r="O283" s="1" t="s">
        <v>32664</v>
      </c>
      <c r="P283" s="2">
        <v>45301</v>
      </c>
      <c r="Q283" s="2">
        <v>45666</v>
      </c>
      <c r="R283" s="1">
        <v>11</v>
      </c>
      <c r="S283" s="1" t="s">
        <v>134</v>
      </c>
      <c r="T283" s="1" t="s">
        <v>24673</v>
      </c>
      <c r="U283" s="1" t="s">
        <v>24539</v>
      </c>
      <c r="V283" s="1" t="s">
        <v>93</v>
      </c>
      <c r="W283" s="1" t="s">
        <v>24632</v>
      </c>
      <c r="X283" s="1" t="s">
        <v>24541</v>
      </c>
      <c r="Y283" s="1" t="s">
        <v>135</v>
      </c>
      <c r="Z283" s="1" t="s">
        <v>24542</v>
      </c>
      <c r="AA283" s="1" t="s">
        <v>24674</v>
      </c>
      <c r="AB283" s="4">
        <f>VLOOKUP(A283,'[1]2425 Q2-1'!$A$2:$V$7128,22,FALSE)</f>
        <v>45327</v>
      </c>
    </row>
    <row r="284" spans="1:28">
      <c r="A284" s="1" t="s">
        <v>23369</v>
      </c>
      <c r="B284" s="1" t="s">
        <v>23370</v>
      </c>
      <c r="C284" s="1" t="s">
        <v>23371</v>
      </c>
      <c r="D284" s="1" t="s">
        <v>23373</v>
      </c>
      <c r="E284" s="1" t="s">
        <v>23372</v>
      </c>
      <c r="F284" s="2">
        <v>45254</v>
      </c>
      <c r="G284" s="1">
        <v>10000</v>
      </c>
      <c r="H284" s="1" t="s">
        <v>9</v>
      </c>
      <c r="I284" s="1" t="s">
        <v>12</v>
      </c>
      <c r="J284" s="1" t="s">
        <v>13</v>
      </c>
      <c r="K284" s="1"/>
      <c r="L284" s="1" t="s">
        <v>32371</v>
      </c>
      <c r="M284" s="1" t="s">
        <v>24546</v>
      </c>
      <c r="N284" s="1" t="s">
        <v>24623</v>
      </c>
      <c r="O284" s="1" t="s">
        <v>32664</v>
      </c>
      <c r="P284" s="2">
        <v>45306</v>
      </c>
      <c r="Q284" s="2">
        <v>45667</v>
      </c>
      <c r="R284" s="1">
        <v>11</v>
      </c>
      <c r="S284" s="1" t="s">
        <v>1871</v>
      </c>
      <c r="T284" s="1" t="s">
        <v>26513</v>
      </c>
      <c r="U284" s="1" t="s">
        <v>24539</v>
      </c>
      <c r="V284" s="1" t="s">
        <v>861</v>
      </c>
      <c r="W284" s="1" t="s">
        <v>25453</v>
      </c>
      <c r="X284" s="1" t="s">
        <v>24541</v>
      </c>
      <c r="Y284" s="1" t="s">
        <v>198</v>
      </c>
      <c r="Z284" s="1" t="s">
        <v>24542</v>
      </c>
      <c r="AA284" s="1" t="s">
        <v>24741</v>
      </c>
      <c r="AB284" s="4">
        <f>VLOOKUP(A284,'[1]2425 Q2-1'!$A$2:$V$7128,22,FALSE)</f>
        <v>45348</v>
      </c>
    </row>
    <row r="285" spans="1:28">
      <c r="A285" s="1" t="s">
        <v>23374</v>
      </c>
      <c r="B285" s="1" t="s">
        <v>23375</v>
      </c>
      <c r="C285" s="1" t="s">
        <v>23376</v>
      </c>
      <c r="D285" s="1" t="s">
        <v>23378</v>
      </c>
      <c r="E285" s="1" t="s">
        <v>23377</v>
      </c>
      <c r="F285" s="2">
        <v>45254</v>
      </c>
      <c r="G285" s="1">
        <v>8412</v>
      </c>
      <c r="H285" s="1" t="s">
        <v>9</v>
      </c>
      <c r="I285" s="1" t="s">
        <v>12</v>
      </c>
      <c r="J285" s="1" t="s">
        <v>13</v>
      </c>
      <c r="K285" s="1" t="s">
        <v>32372</v>
      </c>
      <c r="L285" s="1" t="s">
        <v>32373</v>
      </c>
      <c r="M285" s="1" t="s">
        <v>24544</v>
      </c>
      <c r="N285" s="1" t="s">
        <v>24623</v>
      </c>
      <c r="O285" s="1" t="s">
        <v>32664</v>
      </c>
      <c r="P285" s="2">
        <v>45474</v>
      </c>
      <c r="Q285" s="2">
        <v>45535</v>
      </c>
      <c r="R285" s="1">
        <v>1</v>
      </c>
      <c r="S285" s="1" t="s">
        <v>536</v>
      </c>
      <c r="T285" s="1" t="s">
        <v>25273</v>
      </c>
      <c r="U285" s="1" t="s">
        <v>24539</v>
      </c>
      <c r="V285" s="1" t="s">
        <v>331</v>
      </c>
      <c r="W285" s="1" t="s">
        <v>24888</v>
      </c>
      <c r="X285" s="1" t="s">
        <v>24541</v>
      </c>
      <c r="Y285" s="1" t="s">
        <v>330</v>
      </c>
      <c r="Z285" s="1" t="s">
        <v>24542</v>
      </c>
      <c r="AA285" s="1" t="s">
        <v>24889</v>
      </c>
      <c r="AB285" s="4">
        <f>VLOOKUP(A285,'[1]2425 Q2-1'!$A$2:$V$7128,22,FALSE)</f>
        <v>45343</v>
      </c>
    </row>
    <row r="286" spans="1:28">
      <c r="A286" s="1" t="s">
        <v>23379</v>
      </c>
      <c r="B286" s="1" t="s">
        <v>23380</v>
      </c>
      <c r="C286" s="1" t="s">
        <v>23381</v>
      </c>
      <c r="D286" s="1" t="s">
        <v>23383</v>
      </c>
      <c r="E286" s="1" t="s">
        <v>23382</v>
      </c>
      <c r="F286" s="2">
        <v>45254</v>
      </c>
      <c r="G286" s="1">
        <v>19854</v>
      </c>
      <c r="H286" s="1" t="s">
        <v>9</v>
      </c>
      <c r="I286" s="1" t="s">
        <v>12</v>
      </c>
      <c r="J286" s="1" t="s">
        <v>13</v>
      </c>
      <c r="K286" s="1"/>
      <c r="L286" s="1" t="s">
        <v>32374</v>
      </c>
      <c r="M286" s="1" t="s">
        <v>24546</v>
      </c>
      <c r="N286" s="1" t="s">
        <v>24623</v>
      </c>
      <c r="O286" s="1" t="s">
        <v>32664</v>
      </c>
      <c r="P286" s="2">
        <v>45352</v>
      </c>
      <c r="Q286" s="2">
        <v>45931</v>
      </c>
      <c r="R286" s="1">
        <v>19</v>
      </c>
      <c r="S286" s="1" t="s">
        <v>148</v>
      </c>
      <c r="T286" s="1" t="s">
        <v>24686</v>
      </c>
      <c r="U286" s="1" t="s">
        <v>24539</v>
      </c>
      <c r="V286" s="1" t="s">
        <v>149</v>
      </c>
      <c r="W286" s="1" t="s">
        <v>24687</v>
      </c>
      <c r="X286" s="1" t="s">
        <v>24541</v>
      </c>
      <c r="Y286" s="1" t="s">
        <v>105</v>
      </c>
      <c r="Z286" s="1" t="s">
        <v>24542</v>
      </c>
      <c r="AA286" s="1" t="s">
        <v>24644</v>
      </c>
      <c r="AB286" s="4">
        <f>VLOOKUP(A286,'[1]2425 Q2-1'!$A$2:$V$7128,22,FALSE)</f>
        <v>45348</v>
      </c>
    </row>
    <row r="287" spans="1:28">
      <c r="A287" s="1" t="s">
        <v>23384</v>
      </c>
      <c r="B287" s="1" t="s">
        <v>23385</v>
      </c>
      <c r="C287" s="1" t="s">
        <v>23386</v>
      </c>
      <c r="D287" s="1" t="s">
        <v>23388</v>
      </c>
      <c r="E287" s="1" t="s">
        <v>23387</v>
      </c>
      <c r="F287" s="2">
        <v>45254</v>
      </c>
      <c r="G287" s="1">
        <v>20000</v>
      </c>
      <c r="H287" s="1" t="s">
        <v>9</v>
      </c>
      <c r="I287" s="1" t="s">
        <v>12</v>
      </c>
      <c r="J287" s="1" t="s">
        <v>13</v>
      </c>
      <c r="K287" s="1" t="s">
        <v>32375</v>
      </c>
      <c r="L287" s="1" t="s">
        <v>32376</v>
      </c>
      <c r="M287" s="1" t="s">
        <v>24544</v>
      </c>
      <c r="N287" s="1" t="s">
        <v>24623</v>
      </c>
      <c r="O287" s="1" t="s">
        <v>32664</v>
      </c>
      <c r="P287" s="2">
        <v>45444</v>
      </c>
      <c r="Q287" s="2">
        <v>45778</v>
      </c>
      <c r="R287" s="1">
        <v>11</v>
      </c>
      <c r="S287" s="1" t="s">
        <v>7092</v>
      </c>
      <c r="T287" s="1" t="s">
        <v>28058</v>
      </c>
      <c r="U287" s="1" t="s">
        <v>24539</v>
      </c>
      <c r="V287" s="1" t="s">
        <v>405</v>
      </c>
      <c r="W287" s="1" t="s">
        <v>24967</v>
      </c>
      <c r="X287" s="1" t="s">
        <v>24541</v>
      </c>
      <c r="Y287" s="1" t="s">
        <v>404</v>
      </c>
      <c r="Z287" s="1" t="s">
        <v>24542</v>
      </c>
      <c r="AA287" s="1" t="s">
        <v>24968</v>
      </c>
      <c r="AB287" s="4">
        <f>VLOOKUP(A287,'[1]2425 Q2-1'!$A$2:$V$7128,22,FALSE)</f>
        <v>45342</v>
      </c>
    </row>
    <row r="288" spans="1:28">
      <c r="A288" s="1" t="s">
        <v>23389</v>
      </c>
      <c r="B288" s="1" t="s">
        <v>23390</v>
      </c>
      <c r="C288" s="1" t="s">
        <v>23391</v>
      </c>
      <c r="D288" s="1" t="s">
        <v>23393</v>
      </c>
      <c r="E288" s="1" t="s">
        <v>23392</v>
      </c>
      <c r="F288" s="2">
        <v>45254</v>
      </c>
      <c r="G288" s="1">
        <v>14848</v>
      </c>
      <c r="H288" s="1" t="s">
        <v>9</v>
      </c>
      <c r="I288" s="1" t="s">
        <v>12</v>
      </c>
      <c r="J288" s="1" t="s">
        <v>13</v>
      </c>
      <c r="K288" s="1" t="s">
        <v>32377</v>
      </c>
      <c r="L288" s="1"/>
      <c r="M288" s="1" t="s">
        <v>24549</v>
      </c>
      <c r="N288" s="1" t="s">
        <v>24623</v>
      </c>
      <c r="O288" s="1" t="s">
        <v>32664</v>
      </c>
      <c r="P288" s="2">
        <v>45352</v>
      </c>
      <c r="Q288" s="2">
        <v>45595</v>
      </c>
      <c r="R288" s="1">
        <v>7</v>
      </c>
      <c r="S288" s="1" t="s">
        <v>1204</v>
      </c>
      <c r="T288" s="1" t="s">
        <v>25826</v>
      </c>
      <c r="U288" s="1" t="s">
        <v>24539</v>
      </c>
      <c r="V288" s="1" t="s">
        <v>109</v>
      </c>
      <c r="W288" s="1" t="s">
        <v>24647</v>
      </c>
      <c r="X288" s="1" t="s">
        <v>24541</v>
      </c>
      <c r="Y288" s="1" t="s">
        <v>109</v>
      </c>
      <c r="Z288" s="1" t="s">
        <v>24542</v>
      </c>
      <c r="AA288" s="1" t="s">
        <v>24648</v>
      </c>
      <c r="AB288" s="4">
        <f>VLOOKUP(A288,'[1]2425 Q2-1'!$A$2:$V$7128,22,FALSE)</f>
        <v>45329</v>
      </c>
    </row>
    <row r="289" spans="1:28">
      <c r="A289" s="1" t="s">
        <v>23394</v>
      </c>
      <c r="B289" s="1" t="s">
        <v>23395</v>
      </c>
      <c r="C289" s="1" t="s">
        <v>23396</v>
      </c>
      <c r="D289" s="1" t="s">
        <v>23398</v>
      </c>
      <c r="E289" s="1" t="s">
        <v>23397</v>
      </c>
      <c r="F289" s="2">
        <v>45254</v>
      </c>
      <c r="G289" s="1">
        <v>19620</v>
      </c>
      <c r="H289" s="1" t="s">
        <v>9</v>
      </c>
      <c r="I289" s="1" t="s">
        <v>12</v>
      </c>
      <c r="J289" s="1" t="s">
        <v>13</v>
      </c>
      <c r="K289" s="1"/>
      <c r="L289" s="1" t="s">
        <v>32378</v>
      </c>
      <c r="M289" s="1" t="s">
        <v>24546</v>
      </c>
      <c r="N289" s="1" t="s">
        <v>24623</v>
      </c>
      <c r="O289" s="1" t="s">
        <v>32664</v>
      </c>
      <c r="P289" s="2">
        <v>45406</v>
      </c>
      <c r="Q289" s="2">
        <v>46112</v>
      </c>
      <c r="R289" s="1">
        <v>23</v>
      </c>
      <c r="S289" s="1" t="s">
        <v>8941</v>
      </c>
      <c r="T289" s="1" t="s">
        <v>28556</v>
      </c>
      <c r="U289" s="1" t="s">
        <v>24539</v>
      </c>
      <c r="V289" s="1" t="s">
        <v>719</v>
      </c>
      <c r="W289" s="1" t="s">
        <v>25300</v>
      </c>
      <c r="X289" s="1" t="s">
        <v>24541</v>
      </c>
      <c r="Y289" s="1" t="s">
        <v>221</v>
      </c>
      <c r="Z289" s="1" t="s">
        <v>24542</v>
      </c>
      <c r="AA289" s="1" t="s">
        <v>24768</v>
      </c>
      <c r="AB289" s="4">
        <f>VLOOKUP(A289,'[1]2425 Q2-1'!$A$2:$V$7128,22,FALSE)</f>
        <v>45329</v>
      </c>
    </row>
    <row r="290" spans="1:28">
      <c r="A290" s="1" t="s">
        <v>23399</v>
      </c>
      <c r="B290" s="1" t="s">
        <v>23400</v>
      </c>
      <c r="C290" s="1" t="s">
        <v>23401</v>
      </c>
      <c r="D290" s="1" t="s">
        <v>23400</v>
      </c>
      <c r="E290" s="1" t="s">
        <v>23402</v>
      </c>
      <c r="F290" s="2">
        <v>45254</v>
      </c>
      <c r="G290" s="1">
        <v>20000</v>
      </c>
      <c r="H290" s="1" t="s">
        <v>9</v>
      </c>
      <c r="I290" s="1" t="s">
        <v>12</v>
      </c>
      <c r="J290" s="1" t="s">
        <v>13</v>
      </c>
      <c r="K290" s="1" t="s">
        <v>32379</v>
      </c>
      <c r="L290" s="1"/>
      <c r="M290" s="1" t="s">
        <v>24549</v>
      </c>
      <c r="N290" s="1" t="s">
        <v>24623</v>
      </c>
      <c r="O290" s="1" t="s">
        <v>32664</v>
      </c>
      <c r="P290" s="2">
        <v>45383</v>
      </c>
      <c r="Q290" s="2">
        <v>46112</v>
      </c>
      <c r="R290" s="1">
        <v>23</v>
      </c>
      <c r="S290" s="1" t="s">
        <v>696</v>
      </c>
      <c r="T290" s="1" t="s">
        <v>25274</v>
      </c>
      <c r="U290" s="1" t="s">
        <v>24539</v>
      </c>
      <c r="V290" s="1" t="s">
        <v>405</v>
      </c>
      <c r="W290" s="1" t="s">
        <v>24967</v>
      </c>
      <c r="X290" s="1" t="s">
        <v>24541</v>
      </c>
      <c r="Y290" s="1" t="s">
        <v>404</v>
      </c>
      <c r="Z290" s="1" t="s">
        <v>24542</v>
      </c>
      <c r="AA290" s="1" t="s">
        <v>24968</v>
      </c>
      <c r="AB290" s="4">
        <f>VLOOKUP(A290,'[1]2425 Q2-1'!$A$2:$V$7128,22,FALSE)</f>
        <v>45342</v>
      </c>
    </row>
    <row r="291" spans="1:28">
      <c r="A291" s="1" t="s">
        <v>22972</v>
      </c>
      <c r="B291" s="1" t="s">
        <v>22973</v>
      </c>
      <c r="C291" s="1" t="s">
        <v>22974</v>
      </c>
      <c r="D291" s="1" t="s">
        <v>19849</v>
      </c>
      <c r="E291" s="1" t="s">
        <v>19848</v>
      </c>
      <c r="F291" s="2">
        <v>45257</v>
      </c>
      <c r="G291" s="1">
        <v>99270</v>
      </c>
      <c r="H291" s="1" t="s">
        <v>9</v>
      </c>
      <c r="I291" s="1" t="s">
        <v>12</v>
      </c>
      <c r="J291" s="1" t="s">
        <v>13</v>
      </c>
      <c r="K291" s="1" t="s">
        <v>31526</v>
      </c>
      <c r="L291" s="1" t="s">
        <v>31527</v>
      </c>
      <c r="M291" s="1" t="s">
        <v>24544</v>
      </c>
      <c r="N291" s="1" t="s">
        <v>24841</v>
      </c>
      <c r="O291" s="1" t="s">
        <v>32668</v>
      </c>
      <c r="P291" s="2">
        <v>45352</v>
      </c>
      <c r="Q291" s="2">
        <v>46447</v>
      </c>
      <c r="R291" s="1">
        <v>36</v>
      </c>
      <c r="S291" s="1" t="s">
        <v>5310</v>
      </c>
      <c r="T291" s="1" t="s">
        <v>27591</v>
      </c>
      <c r="U291" s="1" t="s">
        <v>24539</v>
      </c>
      <c r="V291" s="1" t="s">
        <v>861</v>
      </c>
      <c r="W291" s="1" t="s">
        <v>25453</v>
      </c>
      <c r="X291" s="1" t="s">
        <v>24541</v>
      </c>
      <c r="Y291" s="1" t="s">
        <v>385</v>
      </c>
      <c r="Z291" s="1" t="s">
        <v>24542</v>
      </c>
      <c r="AA291" s="1" t="s">
        <v>24950</v>
      </c>
      <c r="AB291" s="4">
        <f>VLOOKUP(A291,'[1]2425 Q2-1'!$A$2:$V$7128,22,FALSE)</f>
        <v>45357</v>
      </c>
    </row>
    <row r="292" spans="1:28">
      <c r="A292" s="1" t="s">
        <v>22975</v>
      </c>
      <c r="B292" s="1" t="s">
        <v>22976</v>
      </c>
      <c r="C292" s="1" t="s">
        <v>22977</v>
      </c>
      <c r="D292" s="1" t="s">
        <v>22979</v>
      </c>
      <c r="E292" s="1" t="s">
        <v>22978</v>
      </c>
      <c r="F292" s="2">
        <v>45257</v>
      </c>
      <c r="G292" s="1">
        <v>323484</v>
      </c>
      <c r="H292" s="1" t="s">
        <v>9</v>
      </c>
      <c r="I292" s="1" t="s">
        <v>12</v>
      </c>
      <c r="J292" s="1" t="s">
        <v>13</v>
      </c>
      <c r="K292" s="1" t="s">
        <v>32277</v>
      </c>
      <c r="L292" s="1"/>
      <c r="M292" s="1" t="s">
        <v>24567</v>
      </c>
      <c r="N292" s="1" t="s">
        <v>24841</v>
      </c>
      <c r="O292" s="1" t="s">
        <v>32668</v>
      </c>
      <c r="P292" s="2">
        <v>45292</v>
      </c>
      <c r="Q292" s="2">
        <v>46387</v>
      </c>
      <c r="R292" s="1">
        <v>35</v>
      </c>
      <c r="S292" s="1" t="s">
        <v>22980</v>
      </c>
      <c r="T292" s="1" t="s">
        <v>32278</v>
      </c>
      <c r="U292" s="1" t="s">
        <v>24539</v>
      </c>
      <c r="V292" s="1" t="s">
        <v>10025</v>
      </c>
      <c r="W292" s="1" t="s">
        <v>28854</v>
      </c>
      <c r="X292" s="1" t="s">
        <v>24541</v>
      </c>
      <c r="Y292" s="1" t="s">
        <v>418</v>
      </c>
      <c r="Z292" s="1" t="s">
        <v>24542</v>
      </c>
      <c r="AA292" s="1" t="s">
        <v>24982</v>
      </c>
      <c r="AB292" s="4">
        <f>VLOOKUP(A292,'[1]2425 Q2-1'!$A$2:$V$7128,22,FALSE)</f>
        <v>45476</v>
      </c>
    </row>
    <row r="293" spans="1:28">
      <c r="A293" s="1" t="s">
        <v>22981</v>
      </c>
      <c r="B293" s="1" t="s">
        <v>22982</v>
      </c>
      <c r="C293" s="1" t="s">
        <v>22983</v>
      </c>
      <c r="D293" s="1" t="s">
        <v>22985</v>
      </c>
      <c r="E293" s="1" t="s">
        <v>22984</v>
      </c>
      <c r="F293" s="2">
        <v>45257</v>
      </c>
      <c r="G293" s="1">
        <v>212387</v>
      </c>
      <c r="H293" s="1" t="s">
        <v>9</v>
      </c>
      <c r="I293" s="1" t="s">
        <v>12</v>
      </c>
      <c r="J293" s="1" t="s">
        <v>13</v>
      </c>
      <c r="K293" s="1" t="s">
        <v>32279</v>
      </c>
      <c r="L293" s="1" t="s">
        <v>32280</v>
      </c>
      <c r="M293" s="1" t="s">
        <v>24544</v>
      </c>
      <c r="N293" s="1" t="s">
        <v>24841</v>
      </c>
      <c r="O293" s="1" t="s">
        <v>32668</v>
      </c>
      <c r="P293" s="2">
        <v>45383</v>
      </c>
      <c r="Q293" s="2">
        <v>46477</v>
      </c>
      <c r="R293" s="1">
        <v>35</v>
      </c>
      <c r="S293" s="1"/>
      <c r="T293" s="1"/>
      <c r="U293" s="1" t="s">
        <v>24539</v>
      </c>
      <c r="V293" s="1"/>
      <c r="W293" s="1"/>
      <c r="X293" s="1" t="s">
        <v>24541</v>
      </c>
      <c r="Y293" s="1"/>
      <c r="Z293" s="1" t="s">
        <v>24542</v>
      </c>
      <c r="AA293" s="1"/>
      <c r="AB293" s="4">
        <f>VLOOKUP(A293,'[1]2425 Q2-1'!$A$2:$V$7128,22,FALSE)</f>
        <v>45449</v>
      </c>
    </row>
    <row r="294" spans="1:28">
      <c r="A294" s="1" t="s">
        <v>22986</v>
      </c>
      <c r="B294" s="1" t="s">
        <v>22987</v>
      </c>
      <c r="C294" s="1" t="s">
        <v>22988</v>
      </c>
      <c r="D294" s="1" t="s">
        <v>22990</v>
      </c>
      <c r="E294" s="1" t="s">
        <v>22989</v>
      </c>
      <c r="F294" s="2">
        <v>45257</v>
      </c>
      <c r="G294" s="1">
        <v>393500</v>
      </c>
      <c r="H294" s="1" t="s">
        <v>9</v>
      </c>
      <c r="I294" s="1" t="s">
        <v>12</v>
      </c>
      <c r="J294" s="1" t="s">
        <v>13</v>
      </c>
      <c r="K294" s="1" t="s">
        <v>32281</v>
      </c>
      <c r="L294" s="1" t="s">
        <v>32282</v>
      </c>
      <c r="M294" s="1" t="s">
        <v>24544</v>
      </c>
      <c r="N294" s="1" t="s">
        <v>24841</v>
      </c>
      <c r="O294" s="1" t="s">
        <v>32668</v>
      </c>
      <c r="P294" s="2">
        <v>45323</v>
      </c>
      <c r="Q294" s="2">
        <v>47149</v>
      </c>
      <c r="R294" s="1">
        <v>59</v>
      </c>
      <c r="S294" s="1" t="s">
        <v>22991</v>
      </c>
      <c r="T294" s="1" t="s">
        <v>32283</v>
      </c>
      <c r="U294" s="1" t="s">
        <v>24539</v>
      </c>
      <c r="V294" s="1" t="s">
        <v>900</v>
      </c>
      <c r="W294" s="1" t="s">
        <v>25496</v>
      </c>
      <c r="X294" s="1" t="s">
        <v>24541</v>
      </c>
      <c r="Y294" s="1" t="s">
        <v>899</v>
      </c>
      <c r="Z294" s="1" t="s">
        <v>24542</v>
      </c>
      <c r="AA294" s="1" t="s">
        <v>25497</v>
      </c>
      <c r="AB294" s="4">
        <f>VLOOKUP(A294,'[1]2425 Q2-1'!$A$2:$V$7128,22,FALSE)</f>
        <v>45449</v>
      </c>
    </row>
    <row r="295" spans="1:28">
      <c r="A295" s="1" t="s">
        <v>22992</v>
      </c>
      <c r="B295" s="1" t="s">
        <v>22993</v>
      </c>
      <c r="C295" s="1" t="s">
        <v>22994</v>
      </c>
      <c r="D295" s="1" t="s">
        <v>22996</v>
      </c>
      <c r="E295" s="1" t="s">
        <v>22995</v>
      </c>
      <c r="F295" s="2">
        <v>45257</v>
      </c>
      <c r="G295" s="1">
        <v>314685</v>
      </c>
      <c r="H295" s="1" t="s">
        <v>9</v>
      </c>
      <c r="I295" s="1" t="s">
        <v>12</v>
      </c>
      <c r="J295" s="1" t="s">
        <v>13</v>
      </c>
      <c r="K295" s="1" t="s">
        <v>32284</v>
      </c>
      <c r="L295" s="1" t="s">
        <v>32285</v>
      </c>
      <c r="M295" s="1" t="s">
        <v>24536</v>
      </c>
      <c r="N295" s="1" t="s">
        <v>24841</v>
      </c>
      <c r="O295" s="1" t="s">
        <v>32668</v>
      </c>
      <c r="P295" s="2">
        <v>45383</v>
      </c>
      <c r="Q295" s="2">
        <v>47208</v>
      </c>
      <c r="R295" s="1">
        <v>59</v>
      </c>
      <c r="S295" s="1" t="s">
        <v>22997</v>
      </c>
      <c r="T295" s="1" t="s">
        <v>32286</v>
      </c>
      <c r="U295" s="1" t="s">
        <v>24539</v>
      </c>
      <c r="V295" s="1" t="s">
        <v>903</v>
      </c>
      <c r="W295" s="1" t="s">
        <v>25500</v>
      </c>
      <c r="X295" s="1" t="s">
        <v>24541</v>
      </c>
      <c r="Y295" s="1" t="s">
        <v>903</v>
      </c>
      <c r="Z295" s="1" t="s">
        <v>24542</v>
      </c>
      <c r="AA295" s="1" t="s">
        <v>25501</v>
      </c>
      <c r="AB295" s="4">
        <f>VLOOKUP(A295,'[1]2425 Q2-1'!$A$2:$V$7128,22,FALSE)</f>
        <v>45385</v>
      </c>
    </row>
    <row r="296" spans="1:28">
      <c r="A296" s="1" t="s">
        <v>22998</v>
      </c>
      <c r="B296" s="1" t="s">
        <v>22999</v>
      </c>
      <c r="C296" s="1" t="s">
        <v>23000</v>
      </c>
      <c r="D296" s="1" t="s">
        <v>23002</v>
      </c>
      <c r="E296" s="1" t="s">
        <v>23001</v>
      </c>
      <c r="F296" s="2">
        <v>45257</v>
      </c>
      <c r="G296" s="1">
        <v>237589</v>
      </c>
      <c r="H296" s="1" t="s">
        <v>9</v>
      </c>
      <c r="I296" s="1" t="s">
        <v>12</v>
      </c>
      <c r="J296" s="1" t="s">
        <v>13</v>
      </c>
      <c r="K296" s="1" t="s">
        <v>32287</v>
      </c>
      <c r="L296" s="1"/>
      <c r="M296" s="1" t="s">
        <v>24549</v>
      </c>
      <c r="N296" s="1" t="s">
        <v>24841</v>
      </c>
      <c r="O296" s="1" t="s">
        <v>32668</v>
      </c>
      <c r="P296" s="2">
        <v>45292</v>
      </c>
      <c r="Q296" s="2">
        <v>46387</v>
      </c>
      <c r="R296" s="1">
        <v>35</v>
      </c>
      <c r="S296" s="1" t="s">
        <v>23003</v>
      </c>
      <c r="T296" s="1" t="s">
        <v>32288</v>
      </c>
      <c r="U296" s="1" t="s">
        <v>24539</v>
      </c>
      <c r="V296" s="1" t="s">
        <v>569</v>
      </c>
      <c r="W296" s="1" t="s">
        <v>25134</v>
      </c>
      <c r="X296" s="1" t="s">
        <v>24541</v>
      </c>
      <c r="Y296" s="1" t="s">
        <v>568</v>
      </c>
      <c r="Z296" s="1" t="s">
        <v>24542</v>
      </c>
      <c r="AA296" s="1" t="s">
        <v>25135</v>
      </c>
      <c r="AB296" s="4">
        <f>VLOOKUP(A296,'[1]2425 Q2-1'!$A$2:$V$7128,22,FALSE)</f>
        <v>45490</v>
      </c>
    </row>
    <row r="297" spans="1:28">
      <c r="A297" s="1" t="s">
        <v>23004</v>
      </c>
      <c r="B297" s="1" t="s">
        <v>23005</v>
      </c>
      <c r="C297" s="1" t="s">
        <v>23006</v>
      </c>
      <c r="D297" s="1" t="s">
        <v>23008</v>
      </c>
      <c r="E297" s="1" t="s">
        <v>23007</v>
      </c>
      <c r="F297" s="2">
        <v>45257</v>
      </c>
      <c r="G297" s="1">
        <v>223700</v>
      </c>
      <c r="H297" s="1" t="s">
        <v>9</v>
      </c>
      <c r="I297" s="1" t="s">
        <v>12</v>
      </c>
      <c r="J297" s="1" t="s">
        <v>13</v>
      </c>
      <c r="K297" s="1" t="s">
        <v>32289</v>
      </c>
      <c r="L297" s="1"/>
      <c r="M297" s="1" t="s">
        <v>24567</v>
      </c>
      <c r="N297" s="1" t="s">
        <v>24841</v>
      </c>
      <c r="O297" s="1" t="s">
        <v>32668</v>
      </c>
      <c r="P297" s="2">
        <v>45299</v>
      </c>
      <c r="Q297" s="2">
        <v>46394</v>
      </c>
      <c r="R297" s="1">
        <v>35</v>
      </c>
      <c r="S297" s="1" t="s">
        <v>1705</v>
      </c>
      <c r="T297" s="1" t="s">
        <v>32290</v>
      </c>
      <c r="U297" s="1" t="s">
        <v>24539</v>
      </c>
      <c r="V297" s="1" t="s">
        <v>1854</v>
      </c>
      <c r="W297" s="1" t="s">
        <v>26493</v>
      </c>
      <c r="X297" s="1" t="s">
        <v>24541</v>
      </c>
      <c r="Y297" s="1" t="s">
        <v>1854</v>
      </c>
      <c r="Z297" s="1" t="s">
        <v>24542</v>
      </c>
      <c r="AA297" s="1" t="s">
        <v>27110</v>
      </c>
      <c r="AB297" s="4">
        <f>VLOOKUP(A297,'[1]2425 Q2-1'!$A$2:$V$7128,22,FALSE)</f>
        <v>45483</v>
      </c>
    </row>
    <row r="298" spans="1:28">
      <c r="A298" s="1" t="s">
        <v>23009</v>
      </c>
      <c r="B298" s="1" t="s">
        <v>23010</v>
      </c>
      <c r="C298" s="1" t="s">
        <v>23011</v>
      </c>
      <c r="D298" s="1" t="s">
        <v>23013</v>
      </c>
      <c r="E298" s="1" t="s">
        <v>23012</v>
      </c>
      <c r="F298" s="2">
        <v>45257</v>
      </c>
      <c r="G298" s="1">
        <v>475596</v>
      </c>
      <c r="H298" s="1" t="s">
        <v>9</v>
      </c>
      <c r="I298" s="1" t="s">
        <v>12</v>
      </c>
      <c r="J298" s="1" t="s">
        <v>13</v>
      </c>
      <c r="K298" s="1" t="s">
        <v>32291</v>
      </c>
      <c r="L298" s="1" t="s">
        <v>32292</v>
      </c>
      <c r="M298" s="1" t="s">
        <v>24536</v>
      </c>
      <c r="N298" s="1" t="s">
        <v>24841</v>
      </c>
      <c r="O298" s="1" t="s">
        <v>32668</v>
      </c>
      <c r="P298" s="2">
        <v>45327</v>
      </c>
      <c r="Q298" s="2">
        <v>47153</v>
      </c>
      <c r="R298" s="1">
        <v>59</v>
      </c>
      <c r="S298" s="1" t="s">
        <v>23014</v>
      </c>
      <c r="T298" s="1" t="s">
        <v>32293</v>
      </c>
      <c r="U298" s="1" t="s">
        <v>24539</v>
      </c>
      <c r="V298" s="1" t="s">
        <v>534</v>
      </c>
      <c r="W298" s="1" t="s">
        <v>25100</v>
      </c>
      <c r="X298" s="1" t="s">
        <v>24541</v>
      </c>
      <c r="Y298" s="1" t="s">
        <v>1623</v>
      </c>
      <c r="Z298" s="1" t="s">
        <v>24542</v>
      </c>
      <c r="AA298" s="1" t="s">
        <v>26277</v>
      </c>
      <c r="AB298" s="4">
        <f>VLOOKUP(A298,'[1]2425 Q2-1'!$A$2:$V$7128,22,FALSE)</f>
        <v>45511</v>
      </c>
    </row>
    <row r="299" spans="1:28">
      <c r="A299" s="1" t="s">
        <v>23015</v>
      </c>
      <c r="B299" s="1" t="s">
        <v>23016</v>
      </c>
      <c r="C299" s="1" t="s">
        <v>23017</v>
      </c>
      <c r="D299" s="1" t="s">
        <v>23019</v>
      </c>
      <c r="E299" s="1" t="s">
        <v>23018</v>
      </c>
      <c r="F299" s="2">
        <v>45257</v>
      </c>
      <c r="G299" s="1">
        <v>196174</v>
      </c>
      <c r="H299" s="1" t="s">
        <v>9</v>
      </c>
      <c r="I299" s="1" t="s">
        <v>12</v>
      </c>
      <c r="J299" s="1" t="s">
        <v>13</v>
      </c>
      <c r="K299" s="1" t="s">
        <v>32294</v>
      </c>
      <c r="L299" s="1"/>
      <c r="M299" s="1" t="s">
        <v>24549</v>
      </c>
      <c r="N299" s="1" t="s">
        <v>24841</v>
      </c>
      <c r="O299" s="1" t="s">
        <v>32668</v>
      </c>
      <c r="P299" s="2">
        <v>45323</v>
      </c>
      <c r="Q299" s="2">
        <v>46418</v>
      </c>
      <c r="R299" s="1">
        <v>35</v>
      </c>
      <c r="S299" s="1" t="s">
        <v>1604</v>
      </c>
      <c r="T299" s="1" t="s">
        <v>26256</v>
      </c>
      <c r="U299" s="1" t="s">
        <v>24539</v>
      </c>
      <c r="V299" s="1" t="s">
        <v>331</v>
      </c>
      <c r="W299" s="1" t="s">
        <v>24888</v>
      </c>
      <c r="X299" s="1" t="s">
        <v>24541</v>
      </c>
      <c r="Y299" s="1" t="s">
        <v>330</v>
      </c>
      <c r="Z299" s="1" t="s">
        <v>24542</v>
      </c>
      <c r="AA299" s="1" t="s">
        <v>24889</v>
      </c>
      <c r="AB299" s="4">
        <f>VLOOKUP(A299,'[1]2425 Q2-1'!$A$2:$V$7128,22,FALSE)</f>
        <v>45518</v>
      </c>
    </row>
    <row r="300" spans="1:28">
      <c r="A300" s="1" t="s">
        <v>22818</v>
      </c>
      <c r="B300" s="1" t="s">
        <v>22819</v>
      </c>
      <c r="C300" s="1" t="s">
        <v>22820</v>
      </c>
      <c r="D300" s="1" t="s">
        <v>22822</v>
      </c>
      <c r="E300" s="1" t="s">
        <v>22821</v>
      </c>
      <c r="F300" s="2">
        <v>45258</v>
      </c>
      <c r="G300" s="1">
        <v>10000</v>
      </c>
      <c r="H300" s="1" t="s">
        <v>9</v>
      </c>
      <c r="I300" s="1" t="s">
        <v>12</v>
      </c>
      <c r="J300" s="1" t="s">
        <v>13</v>
      </c>
      <c r="K300" s="1" t="s">
        <v>32241</v>
      </c>
      <c r="L300" s="1"/>
      <c r="M300" s="1" t="s">
        <v>24759</v>
      </c>
      <c r="N300" s="1" t="s">
        <v>26014</v>
      </c>
      <c r="O300" s="1" t="s">
        <v>32663</v>
      </c>
      <c r="P300" s="2">
        <v>45299</v>
      </c>
      <c r="Q300" s="2">
        <v>45665</v>
      </c>
      <c r="R300" s="1">
        <v>12</v>
      </c>
      <c r="S300" s="1"/>
      <c r="T300" s="1"/>
      <c r="U300" s="1" t="s">
        <v>24539</v>
      </c>
      <c r="V300" s="1"/>
      <c r="W300" s="1"/>
      <c r="X300" s="1" t="s">
        <v>24541</v>
      </c>
      <c r="Y300" s="1"/>
      <c r="Z300" s="1" t="s">
        <v>24542</v>
      </c>
      <c r="AA300" s="1"/>
      <c r="AB300" s="4">
        <f>VLOOKUP(A300,'[1]2425 Q2-1'!$A$2:$V$7128,22,FALSE)</f>
        <v>45519</v>
      </c>
    </row>
    <row r="301" spans="1:28">
      <c r="A301" s="1" t="s">
        <v>22823</v>
      </c>
      <c r="B301" s="1" t="s">
        <v>22824</v>
      </c>
      <c r="C301" s="1" t="s">
        <v>22825</v>
      </c>
      <c r="D301" s="1" t="s">
        <v>22827</v>
      </c>
      <c r="E301" s="1" t="s">
        <v>22826</v>
      </c>
      <c r="F301" s="2">
        <v>45258</v>
      </c>
      <c r="G301" s="1">
        <v>2680</v>
      </c>
      <c r="H301" s="1" t="s">
        <v>9</v>
      </c>
      <c r="I301" s="1" t="s">
        <v>12</v>
      </c>
      <c r="J301" s="1" t="s">
        <v>13</v>
      </c>
      <c r="K301" s="1"/>
      <c r="L301" s="1"/>
      <c r="M301" s="1" t="s">
        <v>24627</v>
      </c>
      <c r="N301" s="1" t="s">
        <v>26014</v>
      </c>
      <c r="O301" s="1" t="s">
        <v>32663</v>
      </c>
      <c r="P301" s="2">
        <v>45292</v>
      </c>
      <c r="Q301" s="2">
        <v>45657</v>
      </c>
      <c r="R301" s="1">
        <v>11</v>
      </c>
      <c r="S301" s="1" t="s">
        <v>22828</v>
      </c>
      <c r="T301" s="1" t="s">
        <v>32242</v>
      </c>
      <c r="U301" s="1" t="s">
        <v>24539</v>
      </c>
      <c r="V301" s="1" t="s">
        <v>1394</v>
      </c>
      <c r="W301" s="1" t="s">
        <v>26031</v>
      </c>
      <c r="X301" s="1" t="s">
        <v>24541</v>
      </c>
      <c r="Y301" s="1" t="s">
        <v>1394</v>
      </c>
      <c r="Z301" s="1" t="s">
        <v>24542</v>
      </c>
      <c r="AA301" s="1" t="s">
        <v>26032</v>
      </c>
      <c r="AB301" s="4">
        <f>VLOOKUP(A301,'[1]2425 Q2-1'!$A$2:$V$7128,22,FALSE)</f>
        <v>45335</v>
      </c>
    </row>
    <row r="302" spans="1:28">
      <c r="A302" s="1" t="s">
        <v>22829</v>
      </c>
      <c r="B302" s="1" t="s">
        <v>22830</v>
      </c>
      <c r="C302" s="1" t="s">
        <v>22831</v>
      </c>
      <c r="D302" s="1" t="s">
        <v>22833</v>
      </c>
      <c r="E302" s="1" t="s">
        <v>22832</v>
      </c>
      <c r="F302" s="2">
        <v>45258</v>
      </c>
      <c r="G302" s="1">
        <v>10000</v>
      </c>
      <c r="H302" s="1" t="s">
        <v>9</v>
      </c>
      <c r="I302" s="1" t="s">
        <v>12</v>
      </c>
      <c r="J302" s="1" t="s">
        <v>13</v>
      </c>
      <c r="K302" s="1"/>
      <c r="L302" s="1" t="s">
        <v>32243</v>
      </c>
      <c r="M302" s="1" t="s">
        <v>24544</v>
      </c>
      <c r="N302" s="1" t="s">
        <v>26014</v>
      </c>
      <c r="O302" s="1" t="s">
        <v>32663</v>
      </c>
      <c r="P302" s="2">
        <v>45300</v>
      </c>
      <c r="Q302" s="2">
        <v>45666</v>
      </c>
      <c r="R302" s="1">
        <v>12</v>
      </c>
      <c r="S302" s="1" t="s">
        <v>4269</v>
      </c>
      <c r="T302" s="1" t="s">
        <v>27300</v>
      </c>
      <c r="U302" s="1" t="s">
        <v>24539</v>
      </c>
      <c r="V302" s="1" t="s">
        <v>1385</v>
      </c>
      <c r="W302" s="1" t="s">
        <v>26020</v>
      </c>
      <c r="X302" s="1" t="s">
        <v>24541</v>
      </c>
      <c r="Y302" s="1" t="s">
        <v>1385</v>
      </c>
      <c r="Z302" s="1" t="s">
        <v>24542</v>
      </c>
      <c r="AA302" s="1" t="s">
        <v>26021</v>
      </c>
      <c r="AB302" s="4">
        <f>VLOOKUP(A302,'[1]2425 Q2-1'!$A$2:$V$7128,22,FALSE)</f>
        <v>45336</v>
      </c>
    </row>
    <row r="303" spans="1:28">
      <c r="A303" s="1" t="s">
        <v>22834</v>
      </c>
      <c r="B303" s="1" t="s">
        <v>22835</v>
      </c>
      <c r="C303" s="1" t="s">
        <v>22836</v>
      </c>
      <c r="D303" s="1" t="s">
        <v>22838</v>
      </c>
      <c r="E303" s="1" t="s">
        <v>22837</v>
      </c>
      <c r="F303" s="2">
        <v>45258</v>
      </c>
      <c r="G303" s="1">
        <v>8600</v>
      </c>
      <c r="H303" s="1" t="s">
        <v>9</v>
      </c>
      <c r="I303" s="1" t="s">
        <v>12</v>
      </c>
      <c r="J303" s="1" t="s">
        <v>13</v>
      </c>
      <c r="K303" s="1"/>
      <c r="L303" s="1"/>
      <c r="M303" s="1" t="s">
        <v>24558</v>
      </c>
      <c r="N303" s="1" t="s">
        <v>26014</v>
      </c>
      <c r="O303" s="1" t="s">
        <v>32663</v>
      </c>
      <c r="P303" s="2">
        <v>45315</v>
      </c>
      <c r="Q303" s="2">
        <v>45657</v>
      </c>
      <c r="R303" s="1">
        <v>11</v>
      </c>
      <c r="S303" s="1" t="s">
        <v>4701</v>
      </c>
      <c r="T303" s="1" t="s">
        <v>27416</v>
      </c>
      <c r="U303" s="1" t="s">
        <v>24539</v>
      </c>
      <c r="V303" s="1" t="s">
        <v>1393</v>
      </c>
      <c r="W303" s="1" t="s">
        <v>26029</v>
      </c>
      <c r="X303" s="1" t="s">
        <v>24541</v>
      </c>
      <c r="Y303" s="1" t="s">
        <v>4365</v>
      </c>
      <c r="Z303" s="1" t="s">
        <v>24542</v>
      </c>
      <c r="AA303" s="1" t="s">
        <v>27331</v>
      </c>
      <c r="AB303" s="4">
        <f>VLOOKUP(A303,'[1]2425 Q2-1'!$A$2:$V$7128,22,FALSE)</f>
        <v>45336</v>
      </c>
    </row>
    <row r="304" spans="1:28">
      <c r="A304" s="1" t="s">
        <v>22839</v>
      </c>
      <c r="B304" s="1" t="s">
        <v>22840</v>
      </c>
      <c r="C304" s="1" t="s">
        <v>22841</v>
      </c>
      <c r="D304" s="1" t="s">
        <v>22843</v>
      </c>
      <c r="E304" s="1" t="s">
        <v>22842</v>
      </c>
      <c r="F304" s="2">
        <v>45258</v>
      </c>
      <c r="G304" s="1">
        <v>9313</v>
      </c>
      <c r="H304" s="1" t="s">
        <v>9</v>
      </c>
      <c r="I304" s="1" t="s">
        <v>12</v>
      </c>
      <c r="J304" s="1" t="s">
        <v>13</v>
      </c>
      <c r="K304" s="1"/>
      <c r="L304" s="1"/>
      <c r="M304" s="1" t="s">
        <v>24627</v>
      </c>
      <c r="N304" s="1" t="s">
        <v>26014</v>
      </c>
      <c r="O304" s="1" t="s">
        <v>32663</v>
      </c>
      <c r="P304" s="2">
        <v>45322</v>
      </c>
      <c r="Q304" s="2">
        <v>45646</v>
      </c>
      <c r="R304" s="1">
        <v>10</v>
      </c>
      <c r="S304" s="1" t="s">
        <v>22844</v>
      </c>
      <c r="T304" s="1" t="s">
        <v>32244</v>
      </c>
      <c r="U304" s="1" t="s">
        <v>24539</v>
      </c>
      <c r="V304" s="1" t="s">
        <v>1409</v>
      </c>
      <c r="W304" s="1" t="s">
        <v>26048</v>
      </c>
      <c r="X304" s="1" t="s">
        <v>24541</v>
      </c>
      <c r="Y304" s="1" t="s">
        <v>1408</v>
      </c>
      <c r="Z304" s="1" t="s">
        <v>24542</v>
      </c>
      <c r="AA304" s="1" t="s">
        <v>26049</v>
      </c>
      <c r="AB304" s="4">
        <f>VLOOKUP(A304,'[1]2425 Q2-1'!$A$2:$V$7128,22,FALSE)</f>
        <v>45350</v>
      </c>
    </row>
    <row r="305" spans="1:28">
      <c r="A305" s="1" t="s">
        <v>22845</v>
      </c>
      <c r="B305" s="1" t="s">
        <v>22846</v>
      </c>
      <c r="C305" s="1" t="s">
        <v>22847</v>
      </c>
      <c r="D305" s="1" t="s">
        <v>22849</v>
      </c>
      <c r="E305" s="1" t="s">
        <v>22848</v>
      </c>
      <c r="F305" s="2">
        <v>45258</v>
      </c>
      <c r="G305" s="1">
        <v>10000</v>
      </c>
      <c r="H305" s="1" t="s">
        <v>9</v>
      </c>
      <c r="I305" s="1" t="s">
        <v>12</v>
      </c>
      <c r="J305" s="1" t="s">
        <v>13</v>
      </c>
      <c r="K305" s="1" t="s">
        <v>32245</v>
      </c>
      <c r="L305" s="1"/>
      <c r="M305" s="1" t="s">
        <v>24549</v>
      </c>
      <c r="N305" s="1" t="s">
        <v>26014</v>
      </c>
      <c r="O305" s="1" t="s">
        <v>32663</v>
      </c>
      <c r="P305" s="2">
        <v>45350</v>
      </c>
      <c r="Q305" s="2">
        <v>45715</v>
      </c>
      <c r="R305" s="1">
        <v>11</v>
      </c>
      <c r="S305" s="1" t="s">
        <v>22850</v>
      </c>
      <c r="T305" s="1" t="s">
        <v>32246</v>
      </c>
      <c r="U305" s="1" t="s">
        <v>24539</v>
      </c>
      <c r="V305" s="1" t="s">
        <v>1630</v>
      </c>
      <c r="W305" s="1" t="s">
        <v>26283</v>
      </c>
      <c r="X305" s="1" t="s">
        <v>24541</v>
      </c>
      <c r="Y305" s="1" t="s">
        <v>1629</v>
      </c>
      <c r="Z305" s="1" t="s">
        <v>24542</v>
      </c>
      <c r="AA305" s="1" t="s">
        <v>26284</v>
      </c>
      <c r="AB305" s="4">
        <f>VLOOKUP(A305,'[1]2425 Q2-1'!$A$2:$V$7128,22,FALSE)</f>
        <v>45336</v>
      </c>
    </row>
    <row r="306" spans="1:28">
      <c r="A306" s="1" t="s">
        <v>22851</v>
      </c>
      <c r="B306" s="1" t="s">
        <v>22852</v>
      </c>
      <c r="C306" s="1" t="s">
        <v>22853</v>
      </c>
      <c r="D306" s="1" t="s">
        <v>22855</v>
      </c>
      <c r="E306" s="1" t="s">
        <v>22854</v>
      </c>
      <c r="F306" s="2">
        <v>45258</v>
      </c>
      <c r="G306" s="1">
        <v>10000</v>
      </c>
      <c r="H306" s="1" t="s">
        <v>9</v>
      </c>
      <c r="I306" s="1" t="s">
        <v>12</v>
      </c>
      <c r="J306" s="1" t="s">
        <v>13</v>
      </c>
      <c r="K306" s="1"/>
      <c r="L306" s="1" t="s">
        <v>32247</v>
      </c>
      <c r="M306" s="1" t="s">
        <v>24546</v>
      </c>
      <c r="N306" s="1" t="s">
        <v>26014</v>
      </c>
      <c r="O306" s="1" t="s">
        <v>32663</v>
      </c>
      <c r="P306" s="2">
        <v>45324</v>
      </c>
      <c r="Q306" s="2">
        <v>45507</v>
      </c>
      <c r="R306" s="1">
        <v>6</v>
      </c>
      <c r="S306" s="1" t="s">
        <v>14296</v>
      </c>
      <c r="T306" s="1" t="s">
        <v>30014</v>
      </c>
      <c r="U306" s="1" t="s">
        <v>24539</v>
      </c>
      <c r="V306" s="1" t="s">
        <v>1639</v>
      </c>
      <c r="W306" s="1" t="s">
        <v>26293</v>
      </c>
      <c r="X306" s="1" t="s">
        <v>24541</v>
      </c>
      <c r="Y306" s="1" t="s">
        <v>1218</v>
      </c>
      <c r="Z306" s="1" t="s">
        <v>24542</v>
      </c>
      <c r="AA306" s="1" t="s">
        <v>25841</v>
      </c>
      <c r="AB306" s="4">
        <f>VLOOKUP(A306,'[1]2425 Q2-1'!$A$2:$V$7128,22,FALSE)</f>
        <v>45336</v>
      </c>
    </row>
    <row r="307" spans="1:28">
      <c r="A307" s="1" t="s">
        <v>22856</v>
      </c>
      <c r="B307" s="1" t="s">
        <v>22857</v>
      </c>
      <c r="C307" s="1" t="s">
        <v>22858</v>
      </c>
      <c r="D307" s="1" t="s">
        <v>22860</v>
      </c>
      <c r="E307" s="1" t="s">
        <v>22859</v>
      </c>
      <c r="F307" s="2">
        <v>45258</v>
      </c>
      <c r="G307" s="1">
        <v>1700</v>
      </c>
      <c r="H307" s="1" t="s">
        <v>9</v>
      </c>
      <c r="I307" s="1" t="s">
        <v>12</v>
      </c>
      <c r="J307" s="1" t="s">
        <v>13</v>
      </c>
      <c r="K307" s="1" t="s">
        <v>32248</v>
      </c>
      <c r="L307" s="1"/>
      <c r="M307" s="1" t="s">
        <v>24567</v>
      </c>
      <c r="N307" s="1" t="s">
        <v>26014</v>
      </c>
      <c r="O307" s="1" t="s">
        <v>32663</v>
      </c>
      <c r="P307" s="2">
        <v>45323</v>
      </c>
      <c r="Q307" s="2">
        <v>45658</v>
      </c>
      <c r="R307" s="1">
        <v>11</v>
      </c>
      <c r="S307" s="1" t="s">
        <v>22861</v>
      </c>
      <c r="T307" s="1" t="s">
        <v>32249</v>
      </c>
      <c r="U307" s="1" t="s">
        <v>24539</v>
      </c>
      <c r="V307" s="1" t="s">
        <v>1394</v>
      </c>
      <c r="W307" s="1" t="s">
        <v>26031</v>
      </c>
      <c r="X307" s="1" t="s">
        <v>24541</v>
      </c>
      <c r="Y307" s="1" t="s">
        <v>1394</v>
      </c>
      <c r="Z307" s="1" t="s">
        <v>24542</v>
      </c>
      <c r="AA307" s="1" t="s">
        <v>26032</v>
      </c>
      <c r="AB307" s="4">
        <f>VLOOKUP(A307,'[1]2425 Q2-1'!$A$2:$V$7128,22,FALSE)</f>
        <v>45335</v>
      </c>
    </row>
    <row r="308" spans="1:28">
      <c r="A308" s="1" t="s">
        <v>22862</v>
      </c>
      <c r="B308" s="1" t="s">
        <v>22863</v>
      </c>
      <c r="C308" s="1" t="s">
        <v>22864</v>
      </c>
      <c r="D308" s="1" t="s">
        <v>22866</v>
      </c>
      <c r="E308" s="1" t="s">
        <v>22865</v>
      </c>
      <c r="F308" s="2">
        <v>45258</v>
      </c>
      <c r="G308" s="1">
        <v>9250</v>
      </c>
      <c r="H308" s="1" t="s">
        <v>9</v>
      </c>
      <c r="I308" s="1" t="s">
        <v>12</v>
      </c>
      <c r="J308" s="1" t="s">
        <v>13</v>
      </c>
      <c r="K308" s="1" t="s">
        <v>32250</v>
      </c>
      <c r="L308" s="1"/>
      <c r="M308" s="1" t="s">
        <v>24567</v>
      </c>
      <c r="N308" s="1" t="s">
        <v>26014</v>
      </c>
      <c r="O308" s="1" t="s">
        <v>32663</v>
      </c>
      <c r="P308" s="2">
        <v>45323</v>
      </c>
      <c r="Q308" s="2">
        <v>45474</v>
      </c>
      <c r="R308" s="1">
        <v>5</v>
      </c>
      <c r="S308" s="1" t="s">
        <v>22867</v>
      </c>
      <c r="T308" s="1" t="s">
        <v>32251</v>
      </c>
      <c r="U308" s="1" t="s">
        <v>24539</v>
      </c>
      <c r="V308" s="1" t="s">
        <v>1821</v>
      </c>
      <c r="W308" s="1" t="s">
        <v>26463</v>
      </c>
      <c r="X308" s="1" t="s">
        <v>24541</v>
      </c>
      <c r="Y308" s="1" t="s">
        <v>1412</v>
      </c>
      <c r="Z308" s="1" t="s">
        <v>24542</v>
      </c>
      <c r="AA308" s="1" t="s">
        <v>26052</v>
      </c>
      <c r="AB308" s="4">
        <f>VLOOKUP(A308,'[1]2425 Q2-1'!$A$2:$V$7128,22,FALSE)</f>
        <v>45504</v>
      </c>
    </row>
    <row r="309" spans="1:28">
      <c r="A309" s="1" t="s">
        <v>22868</v>
      </c>
      <c r="B309" s="1" t="s">
        <v>22869</v>
      </c>
      <c r="C309" s="1" t="s">
        <v>22870</v>
      </c>
      <c r="D309" s="1" t="s">
        <v>22872</v>
      </c>
      <c r="E309" s="1" t="s">
        <v>22871</v>
      </c>
      <c r="F309" s="2">
        <v>45258</v>
      </c>
      <c r="G309" s="1">
        <v>5000</v>
      </c>
      <c r="H309" s="1" t="s">
        <v>9</v>
      </c>
      <c r="I309" s="1" t="s">
        <v>12</v>
      </c>
      <c r="J309" s="1" t="s">
        <v>13</v>
      </c>
      <c r="K309" s="1"/>
      <c r="L309" s="1"/>
      <c r="M309" s="1" t="s">
        <v>24627</v>
      </c>
      <c r="N309" s="1" t="s">
        <v>26014</v>
      </c>
      <c r="O309" s="1" t="s">
        <v>32663</v>
      </c>
      <c r="P309" s="2">
        <v>45366</v>
      </c>
      <c r="Q309" s="2">
        <v>45458</v>
      </c>
      <c r="R309" s="1">
        <v>3</v>
      </c>
      <c r="S309" s="1" t="s">
        <v>22873</v>
      </c>
      <c r="T309" s="1" t="s">
        <v>32252</v>
      </c>
      <c r="U309" s="1" t="s">
        <v>24539</v>
      </c>
      <c r="V309" s="1" t="s">
        <v>1388</v>
      </c>
      <c r="W309" s="1" t="s">
        <v>26023</v>
      </c>
      <c r="X309" s="1" t="s">
        <v>24541</v>
      </c>
      <c r="Y309" s="1" t="s">
        <v>1387</v>
      </c>
      <c r="Z309" s="1" t="s">
        <v>24542</v>
      </c>
      <c r="AA309" s="1" t="s">
        <v>26024</v>
      </c>
      <c r="AB309" s="4">
        <f>VLOOKUP(A309,'[1]2425 Q2-1'!$A$2:$V$7128,22,FALSE)</f>
        <v>45459</v>
      </c>
    </row>
    <row r="310" spans="1:28">
      <c r="A310" s="1" t="s">
        <v>22874</v>
      </c>
      <c r="B310" s="1" t="s">
        <v>22875</v>
      </c>
      <c r="C310" s="1" t="s">
        <v>22876</v>
      </c>
      <c r="D310" s="1" t="s">
        <v>22878</v>
      </c>
      <c r="E310" s="1" t="s">
        <v>22877</v>
      </c>
      <c r="F310" s="2">
        <v>45258</v>
      </c>
      <c r="G310" s="1">
        <v>9941</v>
      </c>
      <c r="H310" s="1" t="s">
        <v>9</v>
      </c>
      <c r="I310" s="1" t="s">
        <v>12</v>
      </c>
      <c r="J310" s="1" t="s">
        <v>13</v>
      </c>
      <c r="K310" s="1"/>
      <c r="L310" s="1" t="s">
        <v>32253</v>
      </c>
      <c r="M310" s="1" t="s">
        <v>24546</v>
      </c>
      <c r="N310" s="1" t="s">
        <v>26014</v>
      </c>
      <c r="O310" s="1" t="s">
        <v>32663</v>
      </c>
      <c r="P310" s="2">
        <v>45326</v>
      </c>
      <c r="Q310" s="2">
        <v>45657</v>
      </c>
      <c r="R310" s="1">
        <v>10</v>
      </c>
      <c r="S310" s="1" t="s">
        <v>22879</v>
      </c>
      <c r="T310" s="1" t="s">
        <v>32254</v>
      </c>
      <c r="U310" s="1" t="s">
        <v>24539</v>
      </c>
      <c r="V310" s="1" t="s">
        <v>1405</v>
      </c>
      <c r="W310" s="1" t="s">
        <v>26043</v>
      </c>
      <c r="X310" s="1" t="s">
        <v>24541</v>
      </c>
      <c r="Y310" s="1" t="s">
        <v>1270</v>
      </c>
      <c r="Z310" s="1" t="s">
        <v>24542</v>
      </c>
      <c r="AA310" s="1" t="s">
        <v>26044</v>
      </c>
      <c r="AB310" s="4">
        <f>VLOOKUP(A310,'[1]2425 Q2-1'!$A$2:$V$7128,22,FALSE)</f>
        <v>45336</v>
      </c>
    </row>
    <row r="311" spans="1:28">
      <c r="A311" s="1" t="s">
        <v>22880</v>
      </c>
      <c r="B311" s="1" t="s">
        <v>22881</v>
      </c>
      <c r="C311" s="1" t="s">
        <v>22882</v>
      </c>
      <c r="D311" s="1" t="s">
        <v>22884</v>
      </c>
      <c r="E311" s="1" t="s">
        <v>22883</v>
      </c>
      <c r="F311" s="2">
        <v>45258</v>
      </c>
      <c r="G311" s="1">
        <v>6180</v>
      </c>
      <c r="H311" s="1" t="s">
        <v>9</v>
      </c>
      <c r="I311" s="1" t="s">
        <v>12</v>
      </c>
      <c r="J311" s="1" t="s">
        <v>13</v>
      </c>
      <c r="K311" s="1"/>
      <c r="L311" s="1"/>
      <c r="M311" s="1" t="s">
        <v>24759</v>
      </c>
      <c r="N311" s="1" t="s">
        <v>26014</v>
      </c>
      <c r="O311" s="1" t="s">
        <v>32663</v>
      </c>
      <c r="P311" s="2">
        <v>45327</v>
      </c>
      <c r="Q311" s="2">
        <v>45688</v>
      </c>
      <c r="R311" s="1">
        <v>11</v>
      </c>
      <c r="S311" s="1" t="s">
        <v>22885</v>
      </c>
      <c r="T311" s="1" t="s">
        <v>32255</v>
      </c>
      <c r="U311" s="1" t="s">
        <v>24539</v>
      </c>
      <c r="V311" s="1" t="s">
        <v>457</v>
      </c>
      <c r="W311" s="1" t="s">
        <v>25020</v>
      </c>
      <c r="X311" s="1" t="s">
        <v>24541</v>
      </c>
      <c r="Y311" s="1" t="s">
        <v>455</v>
      </c>
      <c r="Z311" s="1" t="s">
        <v>24542</v>
      </c>
      <c r="AA311" s="1" t="s">
        <v>25021</v>
      </c>
      <c r="AB311" s="4">
        <f>VLOOKUP(A311,'[1]2425 Q2-1'!$A$2:$V$7128,22,FALSE)</f>
        <v>45336</v>
      </c>
    </row>
    <row r="312" spans="1:28">
      <c r="A312" s="1" t="s">
        <v>22886</v>
      </c>
      <c r="B312" s="1" t="s">
        <v>22887</v>
      </c>
      <c r="C312" s="1" t="s">
        <v>22888</v>
      </c>
      <c r="D312" s="1" t="s">
        <v>22890</v>
      </c>
      <c r="E312" s="1" t="s">
        <v>22889</v>
      </c>
      <c r="F312" s="2">
        <v>45258</v>
      </c>
      <c r="G312" s="1">
        <v>9181</v>
      </c>
      <c r="H312" s="1" t="s">
        <v>9</v>
      </c>
      <c r="I312" s="1" t="s">
        <v>12</v>
      </c>
      <c r="J312" s="1" t="s">
        <v>13</v>
      </c>
      <c r="K312" s="1" t="s">
        <v>32256</v>
      </c>
      <c r="L312" s="1" t="s">
        <v>32257</v>
      </c>
      <c r="M312" s="1" t="s">
        <v>24544</v>
      </c>
      <c r="N312" s="1" t="s">
        <v>26014</v>
      </c>
      <c r="O312" s="1" t="s">
        <v>32663</v>
      </c>
      <c r="P312" s="2">
        <v>45335</v>
      </c>
      <c r="Q312" s="2">
        <v>45517</v>
      </c>
      <c r="R312" s="1">
        <v>6</v>
      </c>
      <c r="S312" s="1" t="s">
        <v>22891</v>
      </c>
      <c r="T312" s="1" t="s">
        <v>32258</v>
      </c>
      <c r="U312" s="1" t="s">
        <v>24539</v>
      </c>
      <c r="V312" s="1" t="s">
        <v>1817</v>
      </c>
      <c r="W312" s="1" t="s">
        <v>26460</v>
      </c>
      <c r="X312" s="1" t="s">
        <v>24541</v>
      </c>
      <c r="Y312" s="1" t="s">
        <v>1218</v>
      </c>
      <c r="Z312" s="1" t="s">
        <v>24542</v>
      </c>
      <c r="AA312" s="1" t="s">
        <v>25841</v>
      </c>
      <c r="AB312" s="4">
        <f>VLOOKUP(A312,'[1]2425 Q2-1'!$A$2:$V$7128,22,FALSE)</f>
        <v>45386</v>
      </c>
    </row>
    <row r="313" spans="1:28">
      <c r="A313" s="1" t="s">
        <v>22892</v>
      </c>
      <c r="B313" s="1" t="s">
        <v>22893</v>
      </c>
      <c r="C313" s="1" t="s">
        <v>22894</v>
      </c>
      <c r="D313" s="1" t="s">
        <v>22896</v>
      </c>
      <c r="E313" s="1" t="s">
        <v>22895</v>
      </c>
      <c r="F313" s="2">
        <v>45258</v>
      </c>
      <c r="G313" s="1">
        <v>9978</v>
      </c>
      <c r="H313" s="1" t="s">
        <v>9</v>
      </c>
      <c r="I313" s="1" t="s">
        <v>12</v>
      </c>
      <c r="J313" s="1" t="s">
        <v>13</v>
      </c>
      <c r="K313" s="1"/>
      <c r="L313" s="1"/>
      <c r="M313" s="1" t="s">
        <v>24627</v>
      </c>
      <c r="N313" s="1" t="s">
        <v>26014</v>
      </c>
      <c r="O313" s="1" t="s">
        <v>32663</v>
      </c>
      <c r="P313" s="2">
        <v>45327</v>
      </c>
      <c r="Q313" s="2">
        <v>45692</v>
      </c>
      <c r="R313" s="1">
        <v>11</v>
      </c>
      <c r="S313" s="1" t="s">
        <v>1386</v>
      </c>
      <c r="T313" s="1" t="s">
        <v>26022</v>
      </c>
      <c r="U313" s="1" t="s">
        <v>24539</v>
      </c>
      <c r="V313" s="1" t="s">
        <v>1388</v>
      </c>
      <c r="W313" s="1" t="s">
        <v>26023</v>
      </c>
      <c r="X313" s="1" t="s">
        <v>24541</v>
      </c>
      <c r="Y313" s="1" t="s">
        <v>1387</v>
      </c>
      <c r="Z313" s="1" t="s">
        <v>24542</v>
      </c>
      <c r="AA313" s="1" t="s">
        <v>26024</v>
      </c>
      <c r="AB313" s="4">
        <f>VLOOKUP(A313,'[1]2425 Q2-1'!$A$2:$V$7128,22,FALSE)</f>
        <v>45350</v>
      </c>
    </row>
    <row r="314" spans="1:28">
      <c r="A314" s="1" t="s">
        <v>22897</v>
      </c>
      <c r="B314" s="1" t="s">
        <v>22898</v>
      </c>
      <c r="C314" s="1" t="s">
        <v>22899</v>
      </c>
      <c r="D314" s="1" t="s">
        <v>22898</v>
      </c>
      <c r="E314" s="1" t="s">
        <v>22900</v>
      </c>
      <c r="F314" s="2">
        <v>45258</v>
      </c>
      <c r="G314" s="1">
        <v>9500</v>
      </c>
      <c r="H314" s="1" t="s">
        <v>9</v>
      </c>
      <c r="I314" s="1" t="s">
        <v>12</v>
      </c>
      <c r="J314" s="1" t="s">
        <v>13</v>
      </c>
      <c r="K314" s="1" t="s">
        <v>32259</v>
      </c>
      <c r="L314" s="1"/>
      <c r="M314" s="1" t="s">
        <v>24567</v>
      </c>
      <c r="N314" s="1" t="s">
        <v>26014</v>
      </c>
      <c r="O314" s="1" t="s">
        <v>32663</v>
      </c>
      <c r="P314" s="2">
        <v>45328</v>
      </c>
      <c r="Q314" s="2">
        <v>45657</v>
      </c>
      <c r="R314" s="1">
        <v>10</v>
      </c>
      <c r="S314" s="1" t="s">
        <v>22901</v>
      </c>
      <c r="T314" s="1" t="s">
        <v>32260</v>
      </c>
      <c r="U314" s="1" t="s">
        <v>24539</v>
      </c>
      <c r="V314" s="1" t="s">
        <v>1246</v>
      </c>
      <c r="W314" s="1" t="s">
        <v>25869</v>
      </c>
      <c r="X314" s="1" t="s">
        <v>24541</v>
      </c>
      <c r="Y314" s="1" t="s">
        <v>1245</v>
      </c>
      <c r="Z314" s="1" t="s">
        <v>24542</v>
      </c>
      <c r="AA314" s="1" t="s">
        <v>25870</v>
      </c>
      <c r="AB314" s="4">
        <f>VLOOKUP(A314,'[1]2425 Q2-1'!$A$2:$V$7128,22,FALSE)</f>
        <v>45335</v>
      </c>
    </row>
    <row r="315" spans="1:28">
      <c r="A315" s="1" t="s">
        <v>22902</v>
      </c>
      <c r="B315" s="1" t="s">
        <v>22903</v>
      </c>
      <c r="C315" s="1" t="s">
        <v>22904</v>
      </c>
      <c r="D315" s="1" t="s">
        <v>22906</v>
      </c>
      <c r="E315" s="1" t="s">
        <v>22905</v>
      </c>
      <c r="F315" s="2">
        <v>45258</v>
      </c>
      <c r="G315" s="1">
        <v>9595</v>
      </c>
      <c r="H315" s="1" t="s">
        <v>9</v>
      </c>
      <c r="I315" s="1" t="s">
        <v>12</v>
      </c>
      <c r="J315" s="1" t="s">
        <v>13</v>
      </c>
      <c r="K315" s="1" t="s">
        <v>32261</v>
      </c>
      <c r="L315" s="1" t="s">
        <v>32262</v>
      </c>
      <c r="M315" s="1" t="s">
        <v>24536</v>
      </c>
      <c r="N315" s="1" t="s">
        <v>26014</v>
      </c>
      <c r="O315" s="1" t="s">
        <v>32663</v>
      </c>
      <c r="P315" s="2">
        <v>45352</v>
      </c>
      <c r="Q315" s="2">
        <v>45716</v>
      </c>
      <c r="R315" s="1">
        <v>11</v>
      </c>
      <c r="S315" s="1" t="s">
        <v>1403</v>
      </c>
      <c r="T315" s="1" t="s">
        <v>26041</v>
      </c>
      <c r="U315" s="1" t="s">
        <v>24539</v>
      </c>
      <c r="V315" s="1" t="s">
        <v>1399</v>
      </c>
      <c r="W315" s="1" t="s">
        <v>26036</v>
      </c>
      <c r="X315" s="1" t="s">
        <v>24541</v>
      </c>
      <c r="Y315" s="1" t="s">
        <v>1218</v>
      </c>
      <c r="Z315" s="1" t="s">
        <v>24542</v>
      </c>
      <c r="AA315" s="1" t="s">
        <v>25841</v>
      </c>
      <c r="AB315" s="4">
        <f>VLOOKUP(A315,'[1]2425 Q2-1'!$A$2:$V$7128,22,FALSE)</f>
        <v>45336</v>
      </c>
    </row>
    <row r="316" spans="1:28">
      <c r="A316" s="1" t="s">
        <v>22907</v>
      </c>
      <c r="B316" s="1" t="s">
        <v>22908</v>
      </c>
      <c r="C316" s="1" t="s">
        <v>22909</v>
      </c>
      <c r="D316" s="1" t="s">
        <v>22911</v>
      </c>
      <c r="E316" s="1" t="s">
        <v>22910</v>
      </c>
      <c r="F316" s="2">
        <v>45258</v>
      </c>
      <c r="G316" s="1">
        <v>10000</v>
      </c>
      <c r="H316" s="1" t="s">
        <v>9</v>
      </c>
      <c r="I316" s="1" t="s">
        <v>12</v>
      </c>
      <c r="J316" s="1" t="s">
        <v>13</v>
      </c>
      <c r="K316" s="1"/>
      <c r="L316" s="1" t="s">
        <v>32263</v>
      </c>
      <c r="M316" s="1" t="s">
        <v>24546</v>
      </c>
      <c r="N316" s="1" t="s">
        <v>26014</v>
      </c>
      <c r="O316" s="1" t="s">
        <v>32663</v>
      </c>
      <c r="P316" s="2">
        <v>45334</v>
      </c>
      <c r="Q316" s="2">
        <v>45535</v>
      </c>
      <c r="R316" s="1">
        <v>6</v>
      </c>
      <c r="S316" s="1" t="s">
        <v>1628</v>
      </c>
      <c r="T316" s="1" t="s">
        <v>26282</v>
      </c>
      <c r="U316" s="1" t="s">
        <v>24539</v>
      </c>
      <c r="V316" s="1" t="s">
        <v>1390</v>
      </c>
      <c r="W316" s="1" t="s">
        <v>26025</v>
      </c>
      <c r="X316" s="1" t="s">
        <v>24541</v>
      </c>
      <c r="Y316" s="1" t="s">
        <v>1389</v>
      </c>
      <c r="Z316" s="1" t="s">
        <v>24542</v>
      </c>
      <c r="AA316" s="1" t="s">
        <v>26026</v>
      </c>
      <c r="AB316" s="4">
        <f>VLOOKUP(A316,'[1]2425 Q2-1'!$A$2:$V$7128,22,FALSE)</f>
        <v>45336</v>
      </c>
    </row>
    <row r="317" spans="1:28">
      <c r="A317" s="1" t="s">
        <v>22912</v>
      </c>
      <c r="B317" s="1" t="s">
        <v>22913</v>
      </c>
      <c r="C317" s="1" t="s">
        <v>22914</v>
      </c>
      <c r="D317" s="1" t="s">
        <v>22916</v>
      </c>
      <c r="E317" s="1" t="s">
        <v>22915</v>
      </c>
      <c r="F317" s="2">
        <v>45258</v>
      </c>
      <c r="G317" s="1">
        <v>8200</v>
      </c>
      <c r="H317" s="1" t="s">
        <v>9</v>
      </c>
      <c r="I317" s="1" t="s">
        <v>12</v>
      </c>
      <c r="J317" s="1" t="s">
        <v>13</v>
      </c>
      <c r="K317" s="1"/>
      <c r="L317" s="1"/>
      <c r="M317" s="1" t="s">
        <v>24627</v>
      </c>
      <c r="N317" s="1" t="s">
        <v>26014</v>
      </c>
      <c r="O317" s="1" t="s">
        <v>32663</v>
      </c>
      <c r="P317" s="2">
        <v>45329</v>
      </c>
      <c r="Q317" s="2">
        <v>45664</v>
      </c>
      <c r="R317" s="1">
        <v>11</v>
      </c>
      <c r="S317" s="1" t="s">
        <v>1634</v>
      </c>
      <c r="T317" s="1" t="s">
        <v>26288</v>
      </c>
      <c r="U317" s="1" t="s">
        <v>24539</v>
      </c>
      <c r="V317" s="1" t="s">
        <v>1405</v>
      </c>
      <c r="W317" s="1" t="s">
        <v>26043</v>
      </c>
      <c r="X317" s="1" t="s">
        <v>24541</v>
      </c>
      <c r="Y317" s="1" t="s">
        <v>1270</v>
      </c>
      <c r="Z317" s="1" t="s">
        <v>24542</v>
      </c>
      <c r="AA317" s="1" t="s">
        <v>26044</v>
      </c>
      <c r="AB317" s="4">
        <f>VLOOKUP(A317,'[1]2425 Q2-1'!$A$2:$V$7128,22,FALSE)</f>
        <v>45336</v>
      </c>
    </row>
    <row r="318" spans="1:28">
      <c r="A318" s="1" t="s">
        <v>22917</v>
      </c>
      <c r="B318" s="1" t="s">
        <v>22918</v>
      </c>
      <c r="C318" s="1" t="s">
        <v>22919</v>
      </c>
      <c r="D318" s="1" t="s">
        <v>22921</v>
      </c>
      <c r="E318" s="1" t="s">
        <v>22920</v>
      </c>
      <c r="F318" s="2">
        <v>45258</v>
      </c>
      <c r="G318" s="1">
        <v>19313</v>
      </c>
      <c r="H318" s="1" t="s">
        <v>9</v>
      </c>
      <c r="I318" s="1" t="s">
        <v>12</v>
      </c>
      <c r="J318" s="1" t="s">
        <v>13</v>
      </c>
      <c r="K318" s="1" t="s">
        <v>32264</v>
      </c>
      <c r="L318" s="1"/>
      <c r="M318" s="1" t="s">
        <v>24567</v>
      </c>
      <c r="N318" s="1" t="s">
        <v>26014</v>
      </c>
      <c r="O318" s="1" t="s">
        <v>32663</v>
      </c>
      <c r="P318" s="2">
        <v>45329</v>
      </c>
      <c r="Q318" s="2">
        <v>45565</v>
      </c>
      <c r="R318" s="1">
        <v>7</v>
      </c>
      <c r="S318" s="1" t="s">
        <v>22922</v>
      </c>
      <c r="T318" s="1" t="s">
        <v>32265</v>
      </c>
      <c r="U318" s="1" t="s">
        <v>24539</v>
      </c>
      <c r="V318" s="1" t="s">
        <v>1229</v>
      </c>
      <c r="W318" s="1" t="s">
        <v>25850</v>
      </c>
      <c r="X318" s="1" t="s">
        <v>24541</v>
      </c>
      <c r="Y318" s="1" t="s">
        <v>1201</v>
      </c>
      <c r="Z318" s="1" t="s">
        <v>24542</v>
      </c>
      <c r="AA318" s="1" t="s">
        <v>25822</v>
      </c>
      <c r="AB318" s="4">
        <f>VLOOKUP(A318,'[1]2425 Q2-1'!$A$2:$V$7128,22,FALSE)</f>
        <v>45510</v>
      </c>
    </row>
    <row r="319" spans="1:28">
      <c r="A319" s="1" t="s">
        <v>22923</v>
      </c>
      <c r="B319" s="1" t="s">
        <v>22924</v>
      </c>
      <c r="C319" s="1" t="s">
        <v>22925</v>
      </c>
      <c r="D319" s="1" t="s">
        <v>22927</v>
      </c>
      <c r="E319" s="1" t="s">
        <v>22926</v>
      </c>
      <c r="F319" s="2">
        <v>45258</v>
      </c>
      <c r="G319" s="1">
        <v>20000</v>
      </c>
      <c r="H319" s="1" t="s">
        <v>9</v>
      </c>
      <c r="I319" s="1" t="s">
        <v>12</v>
      </c>
      <c r="J319" s="1" t="s">
        <v>13</v>
      </c>
      <c r="K319" s="1" t="s">
        <v>32266</v>
      </c>
      <c r="L319" s="1"/>
      <c r="M319" s="1" t="s">
        <v>24567</v>
      </c>
      <c r="N319" s="1" t="s">
        <v>26014</v>
      </c>
      <c r="O319" s="1" t="s">
        <v>32663</v>
      </c>
      <c r="P319" s="2">
        <v>45352</v>
      </c>
      <c r="Q319" s="2">
        <v>45566</v>
      </c>
      <c r="R319" s="1">
        <v>7</v>
      </c>
      <c r="S319" s="1" t="s">
        <v>1397</v>
      </c>
      <c r="T319" s="1" t="s">
        <v>26035</v>
      </c>
      <c r="U319" s="1" t="s">
        <v>24539</v>
      </c>
      <c r="V319" s="1" t="s">
        <v>1229</v>
      </c>
      <c r="W319" s="1" t="s">
        <v>25850</v>
      </c>
      <c r="X319" s="1" t="s">
        <v>24541</v>
      </c>
      <c r="Y319" s="1" t="s">
        <v>1228</v>
      </c>
      <c r="Z319" s="1" t="s">
        <v>24542</v>
      </c>
      <c r="AA319" s="1" t="s">
        <v>25851</v>
      </c>
      <c r="AB319" s="4">
        <f>VLOOKUP(A319,'[1]2425 Q2-1'!$A$2:$V$7128,22,FALSE)</f>
        <v>45336</v>
      </c>
    </row>
    <row r="320" spans="1:28">
      <c r="A320" s="1" t="s">
        <v>22928</v>
      </c>
      <c r="B320" s="1" t="s">
        <v>22929</v>
      </c>
      <c r="C320" s="1" t="s">
        <v>22930</v>
      </c>
      <c r="D320" s="1" t="s">
        <v>22932</v>
      </c>
      <c r="E320" s="1" t="s">
        <v>22931</v>
      </c>
      <c r="F320" s="2">
        <v>45258</v>
      </c>
      <c r="G320" s="1">
        <v>20000</v>
      </c>
      <c r="H320" s="1" t="s">
        <v>9</v>
      </c>
      <c r="I320" s="1" t="s">
        <v>12</v>
      </c>
      <c r="J320" s="1" t="s">
        <v>13</v>
      </c>
      <c r="K320" s="1"/>
      <c r="L320" s="1" t="s">
        <v>32267</v>
      </c>
      <c r="M320" s="1" t="s">
        <v>24546</v>
      </c>
      <c r="N320" s="1" t="s">
        <v>26014</v>
      </c>
      <c r="O320" s="1" t="s">
        <v>32663</v>
      </c>
      <c r="P320" s="2">
        <v>45401</v>
      </c>
      <c r="Q320" s="2">
        <v>45627</v>
      </c>
      <c r="R320" s="1">
        <v>7</v>
      </c>
      <c r="S320" s="1" t="s">
        <v>1828</v>
      </c>
      <c r="T320" s="1" t="s">
        <v>26470</v>
      </c>
      <c r="U320" s="1" t="s">
        <v>24539</v>
      </c>
      <c r="V320" s="1" t="s">
        <v>1399</v>
      </c>
      <c r="W320" s="1" t="s">
        <v>26036</v>
      </c>
      <c r="X320" s="1" t="s">
        <v>24541</v>
      </c>
      <c r="Y320" s="1" t="s">
        <v>1218</v>
      </c>
      <c r="Z320" s="1" t="s">
        <v>24542</v>
      </c>
      <c r="AA320" s="1" t="s">
        <v>25841</v>
      </c>
      <c r="AB320" s="4">
        <f>VLOOKUP(A320,'[1]2425 Q2-1'!$A$2:$V$7128,22,FALSE)</f>
        <v>45336</v>
      </c>
    </row>
    <row r="321" spans="1:28">
      <c r="A321" s="1" t="s">
        <v>22933</v>
      </c>
      <c r="B321" s="1" t="s">
        <v>22934</v>
      </c>
      <c r="C321" s="1" t="s">
        <v>22935</v>
      </c>
      <c r="D321" s="1" t="s">
        <v>1287</v>
      </c>
      <c r="E321" s="1" t="s">
        <v>22936</v>
      </c>
      <c r="F321" s="2">
        <v>45258</v>
      </c>
      <c r="G321" s="1">
        <v>16900</v>
      </c>
      <c r="H321" s="1" t="s">
        <v>9</v>
      </c>
      <c r="I321" s="1" t="s">
        <v>12</v>
      </c>
      <c r="J321" s="1" t="s">
        <v>13</v>
      </c>
      <c r="K321" s="1"/>
      <c r="L321" s="1"/>
      <c r="M321" s="1" t="s">
        <v>24627</v>
      </c>
      <c r="N321" s="1" t="s">
        <v>26014</v>
      </c>
      <c r="O321" s="1" t="s">
        <v>32663</v>
      </c>
      <c r="P321" s="2">
        <v>45352</v>
      </c>
      <c r="Q321" s="2">
        <v>46082</v>
      </c>
      <c r="R321" s="1">
        <v>24</v>
      </c>
      <c r="S321" s="1" t="s">
        <v>1635</v>
      </c>
      <c r="T321" s="1" t="s">
        <v>26289</v>
      </c>
      <c r="U321" s="1" t="s">
        <v>24539</v>
      </c>
      <c r="V321" s="1" t="s">
        <v>1394</v>
      </c>
      <c r="W321" s="1" t="s">
        <v>26031</v>
      </c>
      <c r="X321" s="1" t="s">
        <v>24541</v>
      </c>
      <c r="Y321" s="1" t="s">
        <v>1394</v>
      </c>
      <c r="Z321" s="1" t="s">
        <v>24542</v>
      </c>
      <c r="AA321" s="1" t="s">
        <v>26032</v>
      </c>
      <c r="AB321" s="4">
        <f>VLOOKUP(A321,'[1]2425 Q2-1'!$A$2:$V$7128,22,FALSE)</f>
        <v>45335</v>
      </c>
    </row>
    <row r="322" spans="1:28">
      <c r="A322" s="1" t="s">
        <v>22937</v>
      </c>
      <c r="B322" s="1" t="s">
        <v>22938</v>
      </c>
      <c r="C322" s="1" t="s">
        <v>22939</v>
      </c>
      <c r="D322" s="1" t="s">
        <v>22941</v>
      </c>
      <c r="E322" s="1" t="s">
        <v>22940</v>
      </c>
      <c r="F322" s="2">
        <v>45258</v>
      </c>
      <c r="G322" s="1">
        <v>19905</v>
      </c>
      <c r="H322" s="1" t="s">
        <v>9</v>
      </c>
      <c r="I322" s="1" t="s">
        <v>12</v>
      </c>
      <c r="J322" s="1" t="s">
        <v>13</v>
      </c>
      <c r="K322" s="1"/>
      <c r="L322" s="1"/>
      <c r="M322" s="1" t="s">
        <v>24627</v>
      </c>
      <c r="N322" s="1" t="s">
        <v>26014</v>
      </c>
      <c r="O322" s="1" t="s">
        <v>32663</v>
      </c>
      <c r="P322" s="2">
        <v>45383</v>
      </c>
      <c r="Q322" s="2">
        <v>46112</v>
      </c>
      <c r="R322" s="1">
        <v>23</v>
      </c>
      <c r="S322" s="1" t="s">
        <v>1950</v>
      </c>
      <c r="T322" s="1" t="s">
        <v>26564</v>
      </c>
      <c r="U322" s="1" t="s">
        <v>24539</v>
      </c>
      <c r="V322" s="1" t="s">
        <v>1817</v>
      </c>
      <c r="W322" s="1" t="s">
        <v>26460</v>
      </c>
      <c r="X322" s="1" t="s">
        <v>24541</v>
      </c>
      <c r="Y322" s="1" t="s">
        <v>1218</v>
      </c>
      <c r="Z322" s="1" t="s">
        <v>24542</v>
      </c>
      <c r="AA322" s="1" t="s">
        <v>25841</v>
      </c>
      <c r="AB322" s="4">
        <f>VLOOKUP(A322,'[1]2425 Q2-1'!$A$2:$V$7128,22,FALSE)</f>
        <v>45336</v>
      </c>
    </row>
    <row r="323" spans="1:28">
      <c r="A323" s="1" t="s">
        <v>22942</v>
      </c>
      <c r="B323" s="1" t="s">
        <v>13989</v>
      </c>
      <c r="C323" s="1" t="s">
        <v>22943</v>
      </c>
      <c r="D323" s="1" t="s">
        <v>13992</v>
      </c>
      <c r="E323" s="1" t="s">
        <v>13991</v>
      </c>
      <c r="F323" s="2">
        <v>45258</v>
      </c>
      <c r="G323" s="1">
        <v>19773</v>
      </c>
      <c r="H323" s="1" t="s">
        <v>9</v>
      </c>
      <c r="I323" s="1" t="s">
        <v>12</v>
      </c>
      <c r="J323" s="1" t="s">
        <v>13</v>
      </c>
      <c r="K323" s="1" t="s">
        <v>29910</v>
      </c>
      <c r="L323" s="1"/>
      <c r="M323" s="1" t="s">
        <v>24549</v>
      </c>
      <c r="N323" s="1" t="s">
        <v>26014</v>
      </c>
      <c r="O323" s="1" t="s">
        <v>32663</v>
      </c>
      <c r="P323" s="2">
        <v>45329</v>
      </c>
      <c r="Q323" s="2">
        <v>46060</v>
      </c>
      <c r="R323" s="1">
        <v>24</v>
      </c>
      <c r="S323" s="1" t="s">
        <v>13993</v>
      </c>
      <c r="T323" s="1" t="s">
        <v>29911</v>
      </c>
      <c r="U323" s="1" t="s">
        <v>24539</v>
      </c>
      <c r="V323" s="1" t="s">
        <v>1396</v>
      </c>
      <c r="W323" s="1" t="s">
        <v>26034</v>
      </c>
      <c r="X323" s="1" t="s">
        <v>24541</v>
      </c>
      <c r="Y323" s="1" t="s">
        <v>1387</v>
      </c>
      <c r="Z323" s="1" t="s">
        <v>24542</v>
      </c>
      <c r="AA323" s="1" t="s">
        <v>26024</v>
      </c>
      <c r="AB323" s="4">
        <f>VLOOKUP(A323,'[1]2425 Q2-1'!$A$2:$V$7128,22,FALSE)</f>
        <v>45350</v>
      </c>
    </row>
    <row r="324" spans="1:28">
      <c r="A324" s="1" t="s">
        <v>22944</v>
      </c>
      <c r="B324" s="1" t="s">
        <v>22945</v>
      </c>
      <c r="C324" s="1" t="s">
        <v>22946</v>
      </c>
      <c r="D324" s="1" t="s">
        <v>22948</v>
      </c>
      <c r="E324" s="1" t="s">
        <v>22947</v>
      </c>
      <c r="F324" s="2">
        <v>45258</v>
      </c>
      <c r="G324" s="1">
        <v>20000</v>
      </c>
      <c r="H324" s="1" t="s">
        <v>9</v>
      </c>
      <c r="I324" s="1" t="s">
        <v>12</v>
      </c>
      <c r="J324" s="1" t="s">
        <v>13</v>
      </c>
      <c r="K324" s="1" t="s">
        <v>32268</v>
      </c>
      <c r="L324" s="1"/>
      <c r="M324" s="1" t="s">
        <v>24549</v>
      </c>
      <c r="N324" s="1" t="s">
        <v>26014</v>
      </c>
      <c r="O324" s="1" t="s">
        <v>32663</v>
      </c>
      <c r="P324" s="2">
        <v>45334</v>
      </c>
      <c r="Q324" s="2">
        <v>46022</v>
      </c>
      <c r="R324" s="1">
        <v>22</v>
      </c>
      <c r="S324" s="1" t="s">
        <v>22949</v>
      </c>
      <c r="T324" s="1" t="s">
        <v>32269</v>
      </c>
      <c r="U324" s="1" t="s">
        <v>24539</v>
      </c>
      <c r="V324" s="1" t="s">
        <v>1417</v>
      </c>
      <c r="W324" s="1" t="s">
        <v>26055</v>
      </c>
      <c r="X324" s="1" t="s">
        <v>24541</v>
      </c>
      <c r="Y324" s="1" t="s">
        <v>1416</v>
      </c>
      <c r="Z324" s="1" t="s">
        <v>24542</v>
      </c>
      <c r="AA324" s="1" t="s">
        <v>26056</v>
      </c>
      <c r="AB324" s="4">
        <f>VLOOKUP(A324,'[1]2425 Q2-1'!$A$2:$V$7128,22,FALSE)</f>
        <v>45336</v>
      </c>
    </row>
    <row r="325" spans="1:28">
      <c r="A325" s="1" t="s">
        <v>22950</v>
      </c>
      <c r="B325" s="1" t="s">
        <v>22951</v>
      </c>
      <c r="C325" s="1" t="s">
        <v>22952</v>
      </c>
      <c r="D325" s="1" t="s">
        <v>22954</v>
      </c>
      <c r="E325" s="1" t="s">
        <v>22953</v>
      </c>
      <c r="F325" s="2">
        <v>45258</v>
      </c>
      <c r="G325" s="1">
        <v>17815</v>
      </c>
      <c r="H325" s="1" t="s">
        <v>9</v>
      </c>
      <c r="I325" s="1" t="s">
        <v>12</v>
      </c>
      <c r="J325" s="1" t="s">
        <v>13</v>
      </c>
      <c r="K325" s="1" t="s">
        <v>32270</v>
      </c>
      <c r="L325" s="1" t="s">
        <v>32271</v>
      </c>
      <c r="M325" s="1" t="s">
        <v>24567</v>
      </c>
      <c r="N325" s="1" t="s">
        <v>26014</v>
      </c>
      <c r="O325" s="1" t="s">
        <v>32663</v>
      </c>
      <c r="P325" s="2">
        <v>45329</v>
      </c>
      <c r="Q325" s="2">
        <v>46060</v>
      </c>
      <c r="R325" s="1">
        <v>24</v>
      </c>
      <c r="S325" s="1" t="s">
        <v>1406</v>
      </c>
      <c r="T325" s="1" t="s">
        <v>26045</v>
      </c>
      <c r="U325" s="1" t="s">
        <v>24539</v>
      </c>
      <c r="V325" s="1" t="s">
        <v>1398</v>
      </c>
      <c r="W325" s="1" t="s">
        <v>26046</v>
      </c>
      <c r="X325" s="1" t="s">
        <v>24541</v>
      </c>
      <c r="Y325" s="1" t="s">
        <v>1398</v>
      </c>
      <c r="Z325" s="1" t="s">
        <v>24542</v>
      </c>
      <c r="AA325" s="1" t="s">
        <v>26037</v>
      </c>
      <c r="AB325" s="4">
        <f>VLOOKUP(A325,'[1]2425 Q2-1'!$A$2:$V$7128,22,FALSE)</f>
        <v>45350</v>
      </c>
    </row>
    <row r="326" spans="1:28">
      <c r="A326" s="1" t="s">
        <v>22955</v>
      </c>
      <c r="B326" s="1" t="s">
        <v>22956</v>
      </c>
      <c r="C326" s="1" t="s">
        <v>22957</v>
      </c>
      <c r="D326" s="1" t="s">
        <v>22959</v>
      </c>
      <c r="E326" s="1" t="s">
        <v>22958</v>
      </c>
      <c r="F326" s="2">
        <v>45258</v>
      </c>
      <c r="G326" s="1">
        <v>19919</v>
      </c>
      <c r="H326" s="1" t="s">
        <v>9</v>
      </c>
      <c r="I326" s="1" t="s">
        <v>12</v>
      </c>
      <c r="J326" s="1" t="s">
        <v>13</v>
      </c>
      <c r="K326" s="1"/>
      <c r="L326" s="1"/>
      <c r="M326" s="1" t="s">
        <v>24627</v>
      </c>
      <c r="N326" s="1" t="s">
        <v>26014</v>
      </c>
      <c r="O326" s="1" t="s">
        <v>32663</v>
      </c>
      <c r="P326" s="2">
        <v>45330</v>
      </c>
      <c r="Q326" s="2">
        <v>45696</v>
      </c>
      <c r="R326" s="1">
        <v>12</v>
      </c>
      <c r="S326" s="1" t="s">
        <v>22960</v>
      </c>
      <c r="T326" s="1" t="s">
        <v>32272</v>
      </c>
      <c r="U326" s="1" t="s">
        <v>24539</v>
      </c>
      <c r="V326" s="1" t="s">
        <v>1394</v>
      </c>
      <c r="W326" s="1" t="s">
        <v>26031</v>
      </c>
      <c r="X326" s="1" t="s">
        <v>24541</v>
      </c>
      <c r="Y326" s="1" t="s">
        <v>1394</v>
      </c>
      <c r="Z326" s="1" t="s">
        <v>24542</v>
      </c>
      <c r="AA326" s="1" t="s">
        <v>26032</v>
      </c>
      <c r="AB326" s="4">
        <f>VLOOKUP(A326,'[1]2425 Q2-1'!$A$2:$V$7128,22,FALSE)</f>
        <v>45335</v>
      </c>
    </row>
    <row r="327" spans="1:28">
      <c r="A327" s="1" t="s">
        <v>22961</v>
      </c>
      <c r="B327" s="1" t="s">
        <v>22962</v>
      </c>
      <c r="C327" s="1" t="s">
        <v>22963</v>
      </c>
      <c r="D327" s="1" t="s">
        <v>22965</v>
      </c>
      <c r="E327" s="1" t="s">
        <v>22964</v>
      </c>
      <c r="F327" s="2">
        <v>45258</v>
      </c>
      <c r="G327" s="1">
        <v>9600</v>
      </c>
      <c r="H327" s="1" t="s">
        <v>9</v>
      </c>
      <c r="I327" s="1" t="s">
        <v>12</v>
      </c>
      <c r="J327" s="1" t="s">
        <v>13</v>
      </c>
      <c r="K327" s="1"/>
      <c r="L327" s="1" t="s">
        <v>32273</v>
      </c>
      <c r="M327" s="1" t="s">
        <v>24544</v>
      </c>
      <c r="N327" s="1" t="s">
        <v>26014</v>
      </c>
      <c r="O327" s="1" t="s">
        <v>32663</v>
      </c>
      <c r="P327" s="2">
        <v>45383</v>
      </c>
      <c r="Q327" s="2">
        <v>45747</v>
      </c>
      <c r="R327" s="1">
        <v>11</v>
      </c>
      <c r="S327" s="1" t="s">
        <v>22966</v>
      </c>
      <c r="T327" s="1" t="s">
        <v>32274</v>
      </c>
      <c r="U327" s="1" t="s">
        <v>24539</v>
      </c>
      <c r="V327" s="1" t="s">
        <v>1830</v>
      </c>
      <c r="W327" s="1" t="s">
        <v>26472</v>
      </c>
      <c r="X327" s="1" t="s">
        <v>24541</v>
      </c>
      <c r="Y327" s="1" t="s">
        <v>1420</v>
      </c>
      <c r="Z327" s="1" t="s">
        <v>24542</v>
      </c>
      <c r="AA327" s="1" t="s">
        <v>26060</v>
      </c>
      <c r="AB327" s="4">
        <f>VLOOKUP(A327,'[1]2425 Q2-1'!$A$2:$V$7128,22,FALSE)</f>
        <v>45335</v>
      </c>
    </row>
    <row r="328" spans="1:28">
      <c r="A328" s="1" t="s">
        <v>22967</v>
      </c>
      <c r="B328" s="1" t="s">
        <v>22968</v>
      </c>
      <c r="C328" s="1" t="s">
        <v>22969</v>
      </c>
      <c r="D328" s="1" t="s">
        <v>22971</v>
      </c>
      <c r="E328" s="1" t="s">
        <v>22970</v>
      </c>
      <c r="F328" s="2">
        <v>45258</v>
      </c>
      <c r="G328" s="1">
        <v>19952</v>
      </c>
      <c r="H328" s="1" t="s">
        <v>9</v>
      </c>
      <c r="I328" s="1" t="s">
        <v>12</v>
      </c>
      <c r="J328" s="1" t="s">
        <v>13</v>
      </c>
      <c r="K328" s="1" t="s">
        <v>32275</v>
      </c>
      <c r="L328" s="1" t="s">
        <v>32276</v>
      </c>
      <c r="M328" s="1" t="s">
        <v>24536</v>
      </c>
      <c r="N328" s="1" t="s">
        <v>26014</v>
      </c>
      <c r="O328" s="1" t="s">
        <v>32663</v>
      </c>
      <c r="P328" s="2">
        <v>45332</v>
      </c>
      <c r="Q328" s="2">
        <v>45698</v>
      </c>
      <c r="R328" s="1">
        <v>12</v>
      </c>
      <c r="S328" s="1" t="s">
        <v>1642</v>
      </c>
      <c r="T328" s="1" t="s">
        <v>26296</v>
      </c>
      <c r="U328" s="1" t="s">
        <v>24539</v>
      </c>
      <c r="V328" s="1" t="s">
        <v>1407</v>
      </c>
      <c r="W328" s="1" t="s">
        <v>26047</v>
      </c>
      <c r="X328" s="1" t="s">
        <v>24541</v>
      </c>
      <c r="Y328" s="1" t="s">
        <v>455</v>
      </c>
      <c r="Z328" s="1" t="s">
        <v>24542</v>
      </c>
      <c r="AA328" s="1" t="s">
        <v>25021</v>
      </c>
      <c r="AB328" s="4">
        <f>VLOOKUP(A328,'[1]2425 Q2-1'!$A$2:$V$7128,22,FALSE)</f>
        <v>45336</v>
      </c>
    </row>
    <row r="329" spans="1:28">
      <c r="A329" s="1" t="s">
        <v>22697</v>
      </c>
      <c r="B329" s="1" t="s">
        <v>22698</v>
      </c>
      <c r="C329" s="1" t="s">
        <v>22699</v>
      </c>
      <c r="D329" s="1" t="s">
        <v>22701</v>
      </c>
      <c r="E329" s="1" t="s">
        <v>22700</v>
      </c>
      <c r="F329" s="2">
        <v>45259</v>
      </c>
      <c r="G329" s="1">
        <v>315027</v>
      </c>
      <c r="H329" s="1" t="s">
        <v>9</v>
      </c>
      <c r="I329" s="1" t="s">
        <v>12</v>
      </c>
      <c r="J329" s="1" t="s">
        <v>13</v>
      </c>
      <c r="K329" s="1"/>
      <c r="L329" s="1" t="s">
        <v>32208</v>
      </c>
      <c r="M329" s="1" t="s">
        <v>24546</v>
      </c>
      <c r="N329" s="1" t="s">
        <v>25766</v>
      </c>
      <c r="O329" s="1" t="s">
        <v>32669</v>
      </c>
      <c r="P329" s="2">
        <v>45352</v>
      </c>
      <c r="Q329" s="2">
        <v>46447</v>
      </c>
      <c r="R329" s="1">
        <v>36</v>
      </c>
      <c r="S329" s="1" t="s">
        <v>8958</v>
      </c>
      <c r="T329" s="1" t="s">
        <v>28562</v>
      </c>
      <c r="U329" s="1" t="s">
        <v>24539</v>
      </c>
      <c r="V329" s="1" t="s">
        <v>402</v>
      </c>
      <c r="W329" s="1" t="s">
        <v>24964</v>
      </c>
      <c r="X329" s="1" t="s">
        <v>24541</v>
      </c>
      <c r="Y329" s="1" t="s">
        <v>401</v>
      </c>
      <c r="Z329" s="1" t="s">
        <v>24542</v>
      </c>
      <c r="AA329" s="1" t="s">
        <v>24965</v>
      </c>
      <c r="AB329" s="4">
        <f>VLOOKUP(A329,'[1]2425 Q2-1'!$A$2:$V$7128,22,FALSE)</f>
        <v>45503</v>
      </c>
    </row>
    <row r="330" spans="1:28">
      <c r="A330" s="1" t="s">
        <v>22702</v>
      </c>
      <c r="B330" s="1" t="s">
        <v>22703</v>
      </c>
      <c r="C330" s="1" t="s">
        <v>22704</v>
      </c>
      <c r="D330" s="1" t="s">
        <v>22706</v>
      </c>
      <c r="E330" s="1" t="s">
        <v>22705</v>
      </c>
      <c r="F330" s="2">
        <v>45259</v>
      </c>
      <c r="G330" s="1">
        <v>189600</v>
      </c>
      <c r="H330" s="1" t="s">
        <v>9</v>
      </c>
      <c r="I330" s="1" t="s">
        <v>12</v>
      </c>
      <c r="J330" s="1" t="s">
        <v>13</v>
      </c>
      <c r="K330" s="1" t="s">
        <v>32209</v>
      </c>
      <c r="L330" s="1" t="s">
        <v>32210</v>
      </c>
      <c r="M330" s="1" t="s">
        <v>24536</v>
      </c>
      <c r="N330" s="1" t="s">
        <v>25766</v>
      </c>
      <c r="O330" s="1" t="s">
        <v>32669</v>
      </c>
      <c r="P330" s="2">
        <v>45306</v>
      </c>
      <c r="Q330" s="2">
        <v>46402</v>
      </c>
      <c r="R330" s="1">
        <v>36</v>
      </c>
      <c r="S330" s="1" t="s">
        <v>760</v>
      </c>
      <c r="T330" s="1" t="s">
        <v>25343</v>
      </c>
      <c r="U330" s="1" t="s">
        <v>24539</v>
      </c>
      <c r="V330" s="1" t="s">
        <v>426</v>
      </c>
      <c r="W330" s="1" t="s">
        <v>24988</v>
      </c>
      <c r="X330" s="1" t="s">
        <v>24541</v>
      </c>
      <c r="Y330" s="1" t="s">
        <v>425</v>
      </c>
      <c r="Z330" s="1" t="s">
        <v>24542</v>
      </c>
      <c r="AA330" s="1" t="s">
        <v>24989</v>
      </c>
      <c r="AB330" s="4">
        <f>VLOOKUP(A330,'[1]2425 Q2-1'!$A$2:$V$7128,22,FALSE)</f>
        <v>45490</v>
      </c>
    </row>
    <row r="331" spans="1:28">
      <c r="A331" s="1" t="s">
        <v>22707</v>
      </c>
      <c r="B331" s="1" t="s">
        <v>22708</v>
      </c>
      <c r="C331" s="1" t="s">
        <v>22709</v>
      </c>
      <c r="D331" s="1" t="s">
        <v>22711</v>
      </c>
      <c r="E331" s="1" t="s">
        <v>22710</v>
      </c>
      <c r="F331" s="2">
        <v>45259</v>
      </c>
      <c r="G331" s="1">
        <v>98993</v>
      </c>
      <c r="H331" s="1" t="s">
        <v>9</v>
      </c>
      <c r="I331" s="1" t="s">
        <v>12</v>
      </c>
      <c r="J331" s="1" t="s">
        <v>13</v>
      </c>
      <c r="K331" s="1" t="s">
        <v>32211</v>
      </c>
      <c r="L331" s="1" t="s">
        <v>32212</v>
      </c>
      <c r="M331" s="1" t="s">
        <v>24536</v>
      </c>
      <c r="N331" s="1" t="s">
        <v>25766</v>
      </c>
      <c r="O331" s="1" t="s">
        <v>32669</v>
      </c>
      <c r="P331" s="2">
        <v>45320</v>
      </c>
      <c r="Q331" s="2">
        <v>46051</v>
      </c>
      <c r="R331" s="1">
        <v>24</v>
      </c>
      <c r="S331" s="1" t="s">
        <v>22712</v>
      </c>
      <c r="T331" s="1" t="s">
        <v>32213</v>
      </c>
      <c r="U331" s="1" t="s">
        <v>24539</v>
      </c>
      <c r="V331" s="1" t="s">
        <v>797</v>
      </c>
      <c r="W331" s="1" t="s">
        <v>25384</v>
      </c>
      <c r="X331" s="1" t="s">
        <v>24541</v>
      </c>
      <c r="Y331" s="1" t="s">
        <v>239</v>
      </c>
      <c r="Z331" s="1" t="s">
        <v>24542</v>
      </c>
      <c r="AA331" s="1" t="s">
        <v>24787</v>
      </c>
      <c r="AB331" s="4">
        <f>VLOOKUP(A331,'[1]2425 Q2-1'!$A$2:$V$7128,22,FALSE)</f>
        <v>45504</v>
      </c>
    </row>
    <row r="332" spans="1:28">
      <c r="A332" s="1" t="s">
        <v>22713</v>
      </c>
      <c r="B332" s="1" t="s">
        <v>22714</v>
      </c>
      <c r="C332" s="1" t="s">
        <v>22715</v>
      </c>
      <c r="D332" s="1" t="s">
        <v>22717</v>
      </c>
      <c r="E332" s="1" t="s">
        <v>22716</v>
      </c>
      <c r="F332" s="2">
        <v>45259</v>
      </c>
      <c r="G332" s="1">
        <v>15000</v>
      </c>
      <c r="H332" s="1" t="s">
        <v>9</v>
      </c>
      <c r="I332" s="1" t="s">
        <v>12</v>
      </c>
      <c r="J332" s="1" t="s">
        <v>13</v>
      </c>
      <c r="K332" s="1" t="s">
        <v>32214</v>
      </c>
      <c r="L332" s="1" t="s">
        <v>32215</v>
      </c>
      <c r="M332" s="1" t="s">
        <v>24567</v>
      </c>
      <c r="N332" s="1" t="s">
        <v>25766</v>
      </c>
      <c r="O332" s="1" t="s">
        <v>32669</v>
      </c>
      <c r="P332" s="2">
        <v>45366</v>
      </c>
      <c r="Q332" s="2">
        <v>46096</v>
      </c>
      <c r="R332" s="1">
        <v>24</v>
      </c>
      <c r="S332" s="1" t="s">
        <v>22718</v>
      </c>
      <c r="T332" s="1" t="s">
        <v>32216</v>
      </c>
      <c r="U332" s="1" t="s">
        <v>24539</v>
      </c>
      <c r="V332" s="1" t="s">
        <v>355</v>
      </c>
      <c r="W332" s="1" t="s">
        <v>25268</v>
      </c>
      <c r="X332" s="1" t="s">
        <v>24541</v>
      </c>
      <c r="Y332" s="1" t="s">
        <v>355</v>
      </c>
      <c r="Z332" s="1" t="s">
        <v>24542</v>
      </c>
      <c r="AA332" s="1" t="s">
        <v>24917</v>
      </c>
      <c r="AB332" s="4">
        <f>VLOOKUP(A332,'[1]2425 Q2-1'!$A$2:$V$7128,22,FALSE)</f>
        <v>45469</v>
      </c>
    </row>
    <row r="333" spans="1:28">
      <c r="A333" s="1" t="s">
        <v>22719</v>
      </c>
      <c r="B333" s="1" t="s">
        <v>22720</v>
      </c>
      <c r="C333" s="1" t="s">
        <v>22721</v>
      </c>
      <c r="D333" s="1" t="s">
        <v>22723</v>
      </c>
      <c r="E333" s="1" t="s">
        <v>22722</v>
      </c>
      <c r="F333" s="2">
        <v>45259</v>
      </c>
      <c r="G333" s="1">
        <v>149155</v>
      </c>
      <c r="H333" s="1" t="s">
        <v>9</v>
      </c>
      <c r="I333" s="1" t="s">
        <v>12</v>
      </c>
      <c r="J333" s="1" t="s">
        <v>13</v>
      </c>
      <c r="K333" s="1" t="s">
        <v>32217</v>
      </c>
      <c r="L333" s="1"/>
      <c r="M333" s="1" t="s">
        <v>24567</v>
      </c>
      <c r="N333" s="1" t="s">
        <v>25766</v>
      </c>
      <c r="O333" s="1" t="s">
        <v>32669</v>
      </c>
      <c r="P333" s="2">
        <v>45352</v>
      </c>
      <c r="Q333" s="2">
        <v>46082</v>
      </c>
      <c r="R333" s="1">
        <v>24</v>
      </c>
      <c r="S333" s="1" t="s">
        <v>22724</v>
      </c>
      <c r="T333" s="1" t="s">
        <v>32218</v>
      </c>
      <c r="U333" s="1" t="s">
        <v>24539</v>
      </c>
      <c r="V333" s="1" t="s">
        <v>1541</v>
      </c>
      <c r="W333" s="1" t="s">
        <v>26194</v>
      </c>
      <c r="X333" s="1" t="s">
        <v>24541</v>
      </c>
      <c r="Y333" s="1" t="s">
        <v>401</v>
      </c>
      <c r="Z333" s="1" t="s">
        <v>24542</v>
      </c>
      <c r="AA333" s="1" t="s">
        <v>24965</v>
      </c>
      <c r="AB333" s="4">
        <f>VLOOKUP(A333,'[1]2425 Q2-1'!$A$2:$V$7128,22,FALSE)</f>
        <v>45511</v>
      </c>
    </row>
    <row r="334" spans="1:28">
      <c r="A334" s="1" t="s">
        <v>22725</v>
      </c>
      <c r="B334" s="1" t="s">
        <v>22726</v>
      </c>
      <c r="C334" s="1" t="s">
        <v>22727</v>
      </c>
      <c r="D334" s="1" t="s">
        <v>22729</v>
      </c>
      <c r="E334" s="1" t="s">
        <v>22728</v>
      </c>
      <c r="F334" s="2">
        <v>45259</v>
      </c>
      <c r="G334" s="1">
        <v>197500</v>
      </c>
      <c r="H334" s="1" t="s">
        <v>9</v>
      </c>
      <c r="I334" s="1" t="s">
        <v>12</v>
      </c>
      <c r="J334" s="1" t="s">
        <v>13</v>
      </c>
      <c r="K334" s="1" t="s">
        <v>32219</v>
      </c>
      <c r="L334" s="1"/>
      <c r="M334" s="1" t="s">
        <v>24549</v>
      </c>
      <c r="N334" s="1" t="s">
        <v>25766</v>
      </c>
      <c r="O334" s="1" t="s">
        <v>32669</v>
      </c>
      <c r="P334" s="2">
        <v>45292</v>
      </c>
      <c r="Q334" s="2">
        <v>46388</v>
      </c>
      <c r="R334" s="1">
        <v>36</v>
      </c>
      <c r="S334" s="1" t="s">
        <v>1873</v>
      </c>
      <c r="T334" s="1" t="s">
        <v>26515</v>
      </c>
      <c r="U334" s="1" t="s">
        <v>24539</v>
      </c>
      <c r="V334" s="1" t="s">
        <v>1541</v>
      </c>
      <c r="W334" s="1" t="s">
        <v>26194</v>
      </c>
      <c r="X334" s="1" t="s">
        <v>24541</v>
      </c>
      <c r="Y334" s="1" t="s">
        <v>401</v>
      </c>
      <c r="Z334" s="1" t="s">
        <v>24542</v>
      </c>
      <c r="AA334" s="1" t="s">
        <v>24965</v>
      </c>
      <c r="AB334" s="4">
        <f>VLOOKUP(A334,'[1]2425 Q2-1'!$A$2:$V$7128,22,FALSE)</f>
        <v>45476</v>
      </c>
    </row>
    <row r="335" spans="1:28">
      <c r="A335" s="1" t="s">
        <v>22730</v>
      </c>
      <c r="B335" s="1" t="s">
        <v>22731</v>
      </c>
      <c r="C335" s="1" t="s">
        <v>22732</v>
      </c>
      <c r="D335" s="1" t="s">
        <v>22734</v>
      </c>
      <c r="E335" s="1" t="s">
        <v>22733</v>
      </c>
      <c r="F335" s="2">
        <v>45259</v>
      </c>
      <c r="G335" s="1">
        <v>90000</v>
      </c>
      <c r="H335" s="1" t="s">
        <v>9</v>
      </c>
      <c r="I335" s="1" t="s">
        <v>12</v>
      </c>
      <c r="J335" s="1" t="s">
        <v>13</v>
      </c>
      <c r="K335" s="1" t="s">
        <v>32220</v>
      </c>
      <c r="L335" s="1" t="s">
        <v>32221</v>
      </c>
      <c r="M335" s="1" t="s">
        <v>24536</v>
      </c>
      <c r="N335" s="1" t="s">
        <v>25766</v>
      </c>
      <c r="O335" s="1" t="s">
        <v>32669</v>
      </c>
      <c r="P335" s="2">
        <v>45383</v>
      </c>
      <c r="Q335" s="2">
        <v>46477</v>
      </c>
      <c r="R335" s="1">
        <v>35</v>
      </c>
      <c r="S335" s="1" t="s">
        <v>514</v>
      </c>
      <c r="T335" s="1" t="s">
        <v>25079</v>
      </c>
      <c r="U335" s="1" t="s">
        <v>24539</v>
      </c>
      <c r="V335" s="1" t="s">
        <v>342</v>
      </c>
      <c r="W335" s="1" t="s">
        <v>24902</v>
      </c>
      <c r="X335" s="1" t="s">
        <v>24541</v>
      </c>
      <c r="Y335" s="1" t="s">
        <v>342</v>
      </c>
      <c r="Z335" s="1" t="s">
        <v>24542</v>
      </c>
      <c r="AA335" s="1" t="s">
        <v>24903</v>
      </c>
      <c r="AB335" s="4">
        <f>VLOOKUP(A335,'[1]2425 Q2-1'!$A$2:$V$7128,22,FALSE)</f>
        <v>45385</v>
      </c>
    </row>
    <row r="336" spans="1:28">
      <c r="A336" s="1" t="s">
        <v>22735</v>
      </c>
      <c r="B336" s="1" t="s">
        <v>22736</v>
      </c>
      <c r="C336" s="1" t="s">
        <v>22737</v>
      </c>
      <c r="D336" s="1" t="s">
        <v>22739</v>
      </c>
      <c r="E336" s="1" t="s">
        <v>22738</v>
      </c>
      <c r="F336" s="2">
        <v>45259</v>
      </c>
      <c r="G336" s="1">
        <v>48093</v>
      </c>
      <c r="H336" s="1" t="s">
        <v>9</v>
      </c>
      <c r="I336" s="1" t="s">
        <v>12</v>
      </c>
      <c r="J336" s="1" t="s">
        <v>13</v>
      </c>
      <c r="K336" s="1"/>
      <c r="L336" s="1" t="s">
        <v>32222</v>
      </c>
      <c r="M336" s="1" t="s">
        <v>24546</v>
      </c>
      <c r="N336" s="1" t="s">
        <v>25766</v>
      </c>
      <c r="O336" s="1" t="s">
        <v>32669</v>
      </c>
      <c r="P336" s="2">
        <v>45295</v>
      </c>
      <c r="Q336" s="2">
        <v>45661</v>
      </c>
      <c r="R336" s="1">
        <v>12</v>
      </c>
      <c r="S336" s="1" t="s">
        <v>188</v>
      </c>
      <c r="T336" s="1" t="s">
        <v>24728</v>
      </c>
      <c r="U336" s="1" t="s">
        <v>24539</v>
      </c>
      <c r="V336" s="1" t="s">
        <v>189</v>
      </c>
      <c r="W336" s="1" t="s">
        <v>24729</v>
      </c>
      <c r="X336" s="1" t="s">
        <v>24541</v>
      </c>
      <c r="Y336" s="1" t="s">
        <v>189</v>
      </c>
      <c r="Z336" s="1" t="s">
        <v>24542</v>
      </c>
      <c r="AA336" s="1" t="s">
        <v>24730</v>
      </c>
      <c r="AB336" s="4">
        <f>VLOOKUP(A336,'[1]2425 Q2-1'!$A$2:$V$7128,22,FALSE)</f>
        <v>45483</v>
      </c>
    </row>
    <row r="337" spans="1:28">
      <c r="A337" s="1" t="s">
        <v>22740</v>
      </c>
      <c r="B337" s="1" t="s">
        <v>22741</v>
      </c>
      <c r="C337" s="1" t="s">
        <v>22742</v>
      </c>
      <c r="D337" s="1" t="s">
        <v>22744</v>
      </c>
      <c r="E337" s="1" t="s">
        <v>22743</v>
      </c>
      <c r="F337" s="2">
        <v>45259</v>
      </c>
      <c r="G337" s="1">
        <v>384533</v>
      </c>
      <c r="H337" s="1" t="s">
        <v>9</v>
      </c>
      <c r="I337" s="1" t="s">
        <v>12</v>
      </c>
      <c r="J337" s="1" t="s">
        <v>13</v>
      </c>
      <c r="K337" s="1" t="s">
        <v>32223</v>
      </c>
      <c r="L337" s="1" t="s">
        <v>32224</v>
      </c>
      <c r="M337" s="1" t="s">
        <v>24536</v>
      </c>
      <c r="N337" s="1" t="s">
        <v>25766</v>
      </c>
      <c r="O337" s="1" t="s">
        <v>32669</v>
      </c>
      <c r="P337" s="2">
        <v>45323</v>
      </c>
      <c r="Q337" s="2">
        <v>46419</v>
      </c>
      <c r="R337" s="1">
        <v>36</v>
      </c>
      <c r="S337" s="1" t="s">
        <v>561</v>
      </c>
      <c r="T337" s="1" t="s">
        <v>25127</v>
      </c>
      <c r="U337" s="1" t="s">
        <v>24539</v>
      </c>
      <c r="V337" s="1" t="s">
        <v>562</v>
      </c>
      <c r="W337" s="1" t="s">
        <v>25128</v>
      </c>
      <c r="X337" s="1" t="s">
        <v>24541</v>
      </c>
      <c r="Y337" s="1" t="s">
        <v>418</v>
      </c>
      <c r="Z337" s="1" t="s">
        <v>24542</v>
      </c>
      <c r="AA337" s="1" t="s">
        <v>24982</v>
      </c>
      <c r="AB337" s="4">
        <f>VLOOKUP(A337,'[1]2425 Q2-1'!$A$2:$V$7128,22,FALSE)</f>
        <v>45511</v>
      </c>
    </row>
    <row r="338" spans="1:28">
      <c r="A338" s="1" t="s">
        <v>22745</v>
      </c>
      <c r="B338" s="1" t="s">
        <v>22746</v>
      </c>
      <c r="C338" s="1" t="s">
        <v>22747</v>
      </c>
      <c r="D338" s="1" t="s">
        <v>22749</v>
      </c>
      <c r="E338" s="1" t="s">
        <v>22748</v>
      </c>
      <c r="F338" s="2">
        <v>45259</v>
      </c>
      <c r="G338" s="1">
        <v>214614</v>
      </c>
      <c r="H338" s="1" t="s">
        <v>9</v>
      </c>
      <c r="I338" s="1" t="s">
        <v>12</v>
      </c>
      <c r="J338" s="1" t="s">
        <v>13</v>
      </c>
      <c r="K338" s="1" t="s">
        <v>32225</v>
      </c>
      <c r="L338" s="1"/>
      <c r="M338" s="1" t="s">
        <v>24567</v>
      </c>
      <c r="N338" s="1" t="s">
        <v>25766</v>
      </c>
      <c r="O338" s="1" t="s">
        <v>32669</v>
      </c>
      <c r="P338" s="2">
        <v>45292</v>
      </c>
      <c r="Q338" s="2">
        <v>46388</v>
      </c>
      <c r="R338" s="1">
        <v>36</v>
      </c>
      <c r="S338" s="1" t="s">
        <v>1606</v>
      </c>
      <c r="T338" s="1" t="s">
        <v>26259</v>
      </c>
      <c r="U338" s="1" t="s">
        <v>24539</v>
      </c>
      <c r="V338" s="1" t="s">
        <v>204</v>
      </c>
      <c r="W338" s="1" t="s">
        <v>24747</v>
      </c>
      <c r="X338" s="1" t="s">
        <v>24541</v>
      </c>
      <c r="Y338" s="1" t="s">
        <v>204</v>
      </c>
      <c r="Z338" s="1" t="s">
        <v>24542</v>
      </c>
      <c r="AA338" s="1" t="s">
        <v>24748</v>
      </c>
      <c r="AB338" s="4">
        <f>VLOOKUP(A338,'[1]2425 Q2-1'!$A$2:$V$7128,22,FALSE)</f>
        <v>45476</v>
      </c>
    </row>
    <row r="339" spans="1:28">
      <c r="A339" s="1" t="s">
        <v>22750</v>
      </c>
      <c r="B339" s="1" t="s">
        <v>22751</v>
      </c>
      <c r="C339" s="1" t="s">
        <v>22752</v>
      </c>
      <c r="D339" s="1" t="s">
        <v>22754</v>
      </c>
      <c r="E339" s="1" t="s">
        <v>22753</v>
      </c>
      <c r="F339" s="2">
        <v>45259</v>
      </c>
      <c r="G339" s="1">
        <v>64574</v>
      </c>
      <c r="H339" s="1" t="s">
        <v>9</v>
      </c>
      <c r="I339" s="1" t="s">
        <v>12</v>
      </c>
      <c r="J339" s="1" t="s">
        <v>13</v>
      </c>
      <c r="K339" s="1" t="s">
        <v>32226</v>
      </c>
      <c r="L339" s="1" t="s">
        <v>32227</v>
      </c>
      <c r="M339" s="1" t="s">
        <v>24567</v>
      </c>
      <c r="N339" s="1" t="s">
        <v>25766</v>
      </c>
      <c r="O339" s="1" t="s">
        <v>32669</v>
      </c>
      <c r="P339" s="2">
        <v>45322</v>
      </c>
      <c r="Q339" s="2">
        <v>46418</v>
      </c>
      <c r="R339" s="1">
        <v>36</v>
      </c>
      <c r="S339" s="1" t="s">
        <v>2137</v>
      </c>
      <c r="T339" s="1" t="s">
        <v>26630</v>
      </c>
      <c r="U339" s="1" t="s">
        <v>24539</v>
      </c>
      <c r="V339" s="1" t="s">
        <v>920</v>
      </c>
      <c r="W339" s="1" t="s">
        <v>25517</v>
      </c>
      <c r="X339" s="1" t="s">
        <v>24541</v>
      </c>
      <c r="Y339" s="1" t="s">
        <v>919</v>
      </c>
      <c r="Z339" s="1" t="s">
        <v>24542</v>
      </c>
      <c r="AA339" s="1" t="s">
        <v>25518</v>
      </c>
      <c r="AB339" s="4">
        <f>VLOOKUP(A339,'[1]2425 Q2-1'!$A$2:$V$7128,22,FALSE)</f>
        <v>45512</v>
      </c>
    </row>
    <row r="340" spans="1:28">
      <c r="A340" s="1" t="s">
        <v>22755</v>
      </c>
      <c r="B340" s="1" t="s">
        <v>22756</v>
      </c>
      <c r="C340" s="1" t="s">
        <v>22757</v>
      </c>
      <c r="D340" s="1" t="s">
        <v>22759</v>
      </c>
      <c r="E340" s="1" t="s">
        <v>22758</v>
      </c>
      <c r="F340" s="2">
        <v>45259</v>
      </c>
      <c r="G340" s="1">
        <v>10000</v>
      </c>
      <c r="H340" s="1" t="s">
        <v>9</v>
      </c>
      <c r="I340" s="1" t="s">
        <v>12</v>
      </c>
      <c r="J340" s="1" t="s">
        <v>13</v>
      </c>
      <c r="K340" s="1" t="s">
        <v>32228</v>
      </c>
      <c r="L340" s="1"/>
      <c r="M340" s="1" t="s">
        <v>24567</v>
      </c>
      <c r="N340" s="1" t="s">
        <v>25154</v>
      </c>
      <c r="O340" s="1" t="s">
        <v>32666</v>
      </c>
      <c r="P340" s="2">
        <v>45282</v>
      </c>
      <c r="Q340" s="2">
        <v>45535</v>
      </c>
      <c r="R340" s="1">
        <v>8</v>
      </c>
      <c r="S340" s="1" t="s">
        <v>22760</v>
      </c>
      <c r="T340" s="1" t="s">
        <v>32229</v>
      </c>
      <c r="U340" s="1" t="s">
        <v>24539</v>
      </c>
      <c r="V340" s="1" t="s">
        <v>729</v>
      </c>
      <c r="W340" s="1" t="s">
        <v>25310</v>
      </c>
      <c r="X340" s="1" t="s">
        <v>24541</v>
      </c>
      <c r="Y340" s="1" t="s">
        <v>727</v>
      </c>
      <c r="Z340" s="1" t="s">
        <v>24542</v>
      </c>
      <c r="AA340" s="1" t="s">
        <v>25309</v>
      </c>
      <c r="AB340" s="4">
        <f>VLOOKUP(A340,'[1]2425 Q2-1'!$A$2:$V$7128,22,FALSE)</f>
        <v>45519</v>
      </c>
    </row>
    <row r="341" spans="1:28">
      <c r="A341" s="1" t="s">
        <v>22761</v>
      </c>
      <c r="B341" s="1" t="s">
        <v>22762</v>
      </c>
      <c r="C341" s="1" t="s">
        <v>22763</v>
      </c>
      <c r="D341" s="1" t="s">
        <v>22765</v>
      </c>
      <c r="E341" s="1" t="s">
        <v>22764</v>
      </c>
      <c r="F341" s="2">
        <v>45259</v>
      </c>
      <c r="G341" s="1">
        <v>10000</v>
      </c>
      <c r="H341" s="1" t="s">
        <v>9</v>
      </c>
      <c r="I341" s="1" t="s">
        <v>12</v>
      </c>
      <c r="J341" s="1" t="s">
        <v>13</v>
      </c>
      <c r="K341" s="1"/>
      <c r="L341" s="1"/>
      <c r="M341" s="1" t="s">
        <v>24627</v>
      </c>
      <c r="N341" s="1" t="s">
        <v>25154</v>
      </c>
      <c r="O341" s="1" t="s">
        <v>32666</v>
      </c>
      <c r="P341" s="2">
        <v>45287</v>
      </c>
      <c r="Q341" s="2">
        <v>45564</v>
      </c>
      <c r="R341" s="1">
        <v>9</v>
      </c>
      <c r="S341" s="1" t="s">
        <v>14547</v>
      </c>
      <c r="T341" s="1" t="s">
        <v>30084</v>
      </c>
      <c r="U341" s="1" t="s">
        <v>24539</v>
      </c>
      <c r="V341" s="1" t="s">
        <v>743</v>
      </c>
      <c r="W341" s="1" t="s">
        <v>25325</v>
      </c>
      <c r="X341" s="1" t="s">
        <v>24541</v>
      </c>
      <c r="Y341" s="1" t="s">
        <v>730</v>
      </c>
      <c r="Z341" s="1" t="s">
        <v>24542</v>
      </c>
      <c r="AA341" s="1" t="s">
        <v>25311</v>
      </c>
      <c r="AB341" s="4">
        <f>VLOOKUP(A341,'[1]2425 Q2-1'!$A$2:$V$7128,22,FALSE)</f>
        <v>45398</v>
      </c>
    </row>
    <row r="342" spans="1:28">
      <c r="A342" s="1" t="s">
        <v>22766</v>
      </c>
      <c r="B342" s="1" t="s">
        <v>22767</v>
      </c>
      <c r="C342" s="1" t="s">
        <v>22768</v>
      </c>
      <c r="D342" s="1" t="s">
        <v>22770</v>
      </c>
      <c r="E342" s="1" t="s">
        <v>22769</v>
      </c>
      <c r="F342" s="2">
        <v>45259</v>
      </c>
      <c r="G342" s="1">
        <v>5900</v>
      </c>
      <c r="H342" s="1" t="s">
        <v>9</v>
      </c>
      <c r="I342" s="1" t="s">
        <v>12</v>
      </c>
      <c r="J342" s="1" t="s">
        <v>13</v>
      </c>
      <c r="K342" s="1" t="s">
        <v>32230</v>
      </c>
      <c r="L342" s="1"/>
      <c r="M342" s="1" t="s">
        <v>24567</v>
      </c>
      <c r="N342" s="1" t="s">
        <v>25154</v>
      </c>
      <c r="O342" s="1" t="s">
        <v>32666</v>
      </c>
      <c r="P342" s="2">
        <v>45383</v>
      </c>
      <c r="Q342" s="2">
        <v>45626</v>
      </c>
      <c r="R342" s="1">
        <v>7</v>
      </c>
      <c r="S342" s="1" t="s">
        <v>22771</v>
      </c>
      <c r="T342" s="1" t="s">
        <v>32231</v>
      </c>
      <c r="U342" s="1" t="s">
        <v>24539</v>
      </c>
      <c r="V342" s="1" t="s">
        <v>729</v>
      </c>
      <c r="W342" s="1" t="s">
        <v>25310</v>
      </c>
      <c r="X342" s="1" t="s">
        <v>24541</v>
      </c>
      <c r="Y342" s="1" t="s">
        <v>727</v>
      </c>
      <c r="Z342" s="1" t="s">
        <v>24542</v>
      </c>
      <c r="AA342" s="1" t="s">
        <v>25309</v>
      </c>
      <c r="AB342" s="4">
        <f>VLOOKUP(A342,'[1]2425 Q2-1'!$A$2:$V$7128,22,FALSE)</f>
        <v>45397</v>
      </c>
    </row>
    <row r="343" spans="1:28">
      <c r="A343" s="1" t="s">
        <v>22772</v>
      </c>
      <c r="B343" s="1" t="s">
        <v>22773</v>
      </c>
      <c r="C343" s="1" t="s">
        <v>22774</v>
      </c>
      <c r="D343" s="1" t="s">
        <v>22776</v>
      </c>
      <c r="E343" s="1" t="s">
        <v>22775</v>
      </c>
      <c r="F343" s="2">
        <v>45259</v>
      </c>
      <c r="G343" s="1">
        <v>9332</v>
      </c>
      <c r="H343" s="1" t="s">
        <v>9</v>
      </c>
      <c r="I343" s="1" t="s">
        <v>12</v>
      </c>
      <c r="J343" s="1" t="s">
        <v>13</v>
      </c>
      <c r="K343" s="1"/>
      <c r="L343" s="1"/>
      <c r="M343" s="1" t="s">
        <v>24627</v>
      </c>
      <c r="N343" s="1" t="s">
        <v>25154</v>
      </c>
      <c r="O343" s="1" t="s">
        <v>32666</v>
      </c>
      <c r="P343" s="2">
        <v>45299</v>
      </c>
      <c r="Q343" s="2">
        <v>45473</v>
      </c>
      <c r="R343" s="1">
        <v>5</v>
      </c>
      <c r="S343" s="1" t="s">
        <v>6316</v>
      </c>
      <c r="T343" s="1" t="s">
        <v>27860</v>
      </c>
      <c r="U343" s="1" t="s">
        <v>24539</v>
      </c>
      <c r="V343" s="1" t="s">
        <v>735</v>
      </c>
      <c r="W343" s="1" t="s">
        <v>25316</v>
      </c>
      <c r="X343" s="1" t="s">
        <v>24541</v>
      </c>
      <c r="Y343" s="1" t="s">
        <v>734</v>
      </c>
      <c r="Z343" s="1" t="s">
        <v>24542</v>
      </c>
      <c r="AA343" s="1" t="s">
        <v>25317</v>
      </c>
      <c r="AB343" s="4">
        <f>VLOOKUP(A343,'[1]2425 Q2-1'!$A$2:$V$7128,22,FALSE)</f>
        <v>45407</v>
      </c>
    </row>
    <row r="344" spans="1:28">
      <c r="A344" s="1" t="s">
        <v>22777</v>
      </c>
      <c r="B344" s="1" t="s">
        <v>22778</v>
      </c>
      <c r="C344" s="1" t="s">
        <v>22779</v>
      </c>
      <c r="D344" s="1" t="s">
        <v>22781</v>
      </c>
      <c r="E344" s="1" t="s">
        <v>22780</v>
      </c>
      <c r="F344" s="2">
        <v>45259</v>
      </c>
      <c r="G344" s="1">
        <v>9305</v>
      </c>
      <c r="H344" s="1" t="s">
        <v>9</v>
      </c>
      <c r="I344" s="1" t="s">
        <v>12</v>
      </c>
      <c r="J344" s="1" t="s">
        <v>13</v>
      </c>
      <c r="K344" s="1" t="s">
        <v>32232</v>
      </c>
      <c r="L344" s="1"/>
      <c r="M344" s="1" t="s">
        <v>24567</v>
      </c>
      <c r="N344" s="1" t="s">
        <v>25154</v>
      </c>
      <c r="O344" s="1" t="s">
        <v>32666</v>
      </c>
      <c r="P344" s="2">
        <v>45293</v>
      </c>
      <c r="Q344" s="2">
        <v>45565</v>
      </c>
      <c r="R344" s="1">
        <v>8</v>
      </c>
      <c r="S344" s="1" t="s">
        <v>1490</v>
      </c>
      <c r="T344" s="1" t="s">
        <v>26140</v>
      </c>
      <c r="U344" s="1" t="s">
        <v>24539</v>
      </c>
      <c r="V344" s="1" t="s">
        <v>732</v>
      </c>
      <c r="W344" s="1" t="s">
        <v>25313</v>
      </c>
      <c r="X344" s="1" t="s">
        <v>24541</v>
      </c>
      <c r="Y344" s="1" t="s">
        <v>732</v>
      </c>
      <c r="Z344" s="1" t="s">
        <v>24542</v>
      </c>
      <c r="AA344" s="1" t="s">
        <v>25314</v>
      </c>
      <c r="AB344" s="4">
        <f>VLOOKUP(A344,'[1]2425 Q2-1'!$A$2:$V$7128,22,FALSE)</f>
        <v>45397</v>
      </c>
    </row>
    <row r="345" spans="1:28">
      <c r="A345" s="1" t="s">
        <v>22782</v>
      </c>
      <c r="B345" s="1" t="s">
        <v>22783</v>
      </c>
      <c r="C345" s="1" t="s">
        <v>22784</v>
      </c>
      <c r="D345" s="1" t="s">
        <v>22786</v>
      </c>
      <c r="E345" s="1" t="s">
        <v>22785</v>
      </c>
      <c r="F345" s="2">
        <v>45259</v>
      </c>
      <c r="G345" s="1">
        <v>9644</v>
      </c>
      <c r="H345" s="1" t="s">
        <v>9</v>
      </c>
      <c r="I345" s="1" t="s">
        <v>12</v>
      </c>
      <c r="J345" s="1" t="s">
        <v>13</v>
      </c>
      <c r="K345" s="1" t="s">
        <v>32233</v>
      </c>
      <c r="L345" s="1"/>
      <c r="M345" s="1" t="s">
        <v>24567</v>
      </c>
      <c r="N345" s="1" t="s">
        <v>25154</v>
      </c>
      <c r="O345" s="1" t="s">
        <v>32666</v>
      </c>
      <c r="P345" s="2">
        <v>45312</v>
      </c>
      <c r="Q345" s="2">
        <v>45411</v>
      </c>
      <c r="R345" s="1">
        <v>3</v>
      </c>
      <c r="S345" s="1" t="s">
        <v>22787</v>
      </c>
      <c r="T345" s="1" t="s">
        <v>32234</v>
      </c>
      <c r="U345" s="1" t="s">
        <v>24539</v>
      </c>
      <c r="V345" s="1" t="s">
        <v>728</v>
      </c>
      <c r="W345" s="1" t="s">
        <v>25308</v>
      </c>
      <c r="X345" s="1" t="s">
        <v>24541</v>
      </c>
      <c r="Y345" s="1" t="s">
        <v>730</v>
      </c>
      <c r="Z345" s="1" t="s">
        <v>24542</v>
      </c>
      <c r="AA345" s="1" t="s">
        <v>25311</v>
      </c>
      <c r="AB345" s="4">
        <f>VLOOKUP(A345,'[1]2425 Q2-1'!$A$2:$V$7128,22,FALSE)</f>
        <v>45519</v>
      </c>
    </row>
    <row r="346" spans="1:28">
      <c r="A346" s="1" t="s">
        <v>22788</v>
      </c>
      <c r="B346" s="1" t="s">
        <v>22789</v>
      </c>
      <c r="C346" s="1" t="s">
        <v>22790</v>
      </c>
      <c r="D346" s="1" t="s">
        <v>22792</v>
      </c>
      <c r="E346" s="1" t="s">
        <v>22791</v>
      </c>
      <c r="F346" s="2">
        <v>45259</v>
      </c>
      <c r="G346" s="1">
        <v>8000</v>
      </c>
      <c r="H346" s="1" t="s">
        <v>9</v>
      </c>
      <c r="I346" s="1" t="s">
        <v>12</v>
      </c>
      <c r="J346" s="1" t="s">
        <v>13</v>
      </c>
      <c r="K346" s="1" t="s">
        <v>32235</v>
      </c>
      <c r="L346" s="1"/>
      <c r="M346" s="1" t="s">
        <v>24567</v>
      </c>
      <c r="N346" s="1" t="s">
        <v>25154</v>
      </c>
      <c r="O346" s="1" t="s">
        <v>32666</v>
      </c>
      <c r="P346" s="2">
        <v>45299</v>
      </c>
      <c r="Q346" s="2">
        <v>45473</v>
      </c>
      <c r="R346" s="1">
        <v>5</v>
      </c>
      <c r="S346" s="1" t="s">
        <v>6339</v>
      </c>
      <c r="T346" s="1" t="s">
        <v>27867</v>
      </c>
      <c r="U346" s="1" t="s">
        <v>24539</v>
      </c>
      <c r="V346" s="1" t="s">
        <v>742</v>
      </c>
      <c r="W346" s="1" t="s">
        <v>25324</v>
      </c>
      <c r="X346" s="1" t="s">
        <v>24541</v>
      </c>
      <c r="Y346" s="1" t="s">
        <v>727</v>
      </c>
      <c r="Z346" s="1" t="s">
        <v>24542</v>
      </c>
      <c r="AA346" s="1" t="s">
        <v>25309</v>
      </c>
      <c r="AB346" s="4">
        <f>VLOOKUP(A346,'[1]2425 Q2-1'!$A$2:$V$7128,22,FALSE)</f>
        <v>45474</v>
      </c>
    </row>
    <row r="347" spans="1:28">
      <c r="A347" s="1" t="s">
        <v>22793</v>
      </c>
      <c r="B347" s="1" t="s">
        <v>22794</v>
      </c>
      <c r="C347" s="1" t="s">
        <v>22795</v>
      </c>
      <c r="D347" s="1" t="s">
        <v>22797</v>
      </c>
      <c r="E347" s="1" t="s">
        <v>22796</v>
      </c>
      <c r="F347" s="2">
        <v>45259</v>
      </c>
      <c r="G347" s="1">
        <v>9500</v>
      </c>
      <c r="H347" s="1" t="s">
        <v>9</v>
      </c>
      <c r="I347" s="1" t="s">
        <v>12</v>
      </c>
      <c r="J347" s="1" t="s">
        <v>13</v>
      </c>
      <c r="K347" s="1" t="s">
        <v>32236</v>
      </c>
      <c r="L347" s="1" t="s">
        <v>32237</v>
      </c>
      <c r="M347" s="1" t="s">
        <v>24536</v>
      </c>
      <c r="N347" s="1" t="s">
        <v>25154</v>
      </c>
      <c r="O347" s="1" t="s">
        <v>32666</v>
      </c>
      <c r="P347" s="2">
        <v>45322</v>
      </c>
      <c r="Q347" s="2">
        <v>45626</v>
      </c>
      <c r="R347" s="1">
        <v>9</v>
      </c>
      <c r="S347" s="1" t="s">
        <v>14547</v>
      </c>
      <c r="T347" s="1" t="s">
        <v>30084</v>
      </c>
      <c r="U347" s="1" t="s">
        <v>24539</v>
      </c>
      <c r="V347" s="1" t="s">
        <v>743</v>
      </c>
      <c r="W347" s="1" t="s">
        <v>25325</v>
      </c>
      <c r="X347" s="1" t="s">
        <v>24541</v>
      </c>
      <c r="Y347" s="1" t="s">
        <v>730</v>
      </c>
      <c r="Z347" s="1" t="s">
        <v>24542</v>
      </c>
      <c r="AA347" s="1" t="s">
        <v>25311</v>
      </c>
      <c r="AB347" s="4">
        <f>VLOOKUP(A347,'[1]2425 Q2-1'!$A$2:$V$7128,22,FALSE)</f>
        <v>45397</v>
      </c>
    </row>
    <row r="348" spans="1:28">
      <c r="A348" s="1" t="s">
        <v>22798</v>
      </c>
      <c r="B348" s="1" t="s">
        <v>22799</v>
      </c>
      <c r="C348" s="1" t="s">
        <v>22800</v>
      </c>
      <c r="D348" s="1" t="s">
        <v>22802</v>
      </c>
      <c r="E348" s="1" t="s">
        <v>22801</v>
      </c>
      <c r="F348" s="2">
        <v>45259</v>
      </c>
      <c r="G348" s="1">
        <v>9354</v>
      </c>
      <c r="H348" s="1" t="s">
        <v>9</v>
      </c>
      <c r="I348" s="1" t="s">
        <v>12</v>
      </c>
      <c r="J348" s="1" t="s">
        <v>13</v>
      </c>
      <c r="K348" s="1"/>
      <c r="L348" s="1"/>
      <c r="M348" s="1" t="s">
        <v>24627</v>
      </c>
      <c r="N348" s="1" t="s">
        <v>25154</v>
      </c>
      <c r="O348" s="1" t="s">
        <v>32666</v>
      </c>
      <c r="P348" s="2">
        <v>45311</v>
      </c>
      <c r="Q348" s="2">
        <v>45493</v>
      </c>
      <c r="R348" s="1">
        <v>6</v>
      </c>
      <c r="S348" s="1" t="s">
        <v>20645</v>
      </c>
      <c r="T348" s="1" t="s">
        <v>31739</v>
      </c>
      <c r="U348" s="1" t="s">
        <v>24539</v>
      </c>
      <c r="V348" s="1" t="s">
        <v>729</v>
      </c>
      <c r="W348" s="1" t="s">
        <v>25310</v>
      </c>
      <c r="X348" s="1" t="s">
        <v>24541</v>
      </c>
      <c r="Y348" s="1" t="s">
        <v>727</v>
      </c>
      <c r="Z348" s="1" t="s">
        <v>24542</v>
      </c>
      <c r="AA348" s="1" t="s">
        <v>25309</v>
      </c>
      <c r="AB348" s="4">
        <f>VLOOKUP(A348,'[1]2425 Q2-1'!$A$2:$V$7128,22,FALSE)</f>
        <v>45397</v>
      </c>
    </row>
    <row r="349" spans="1:28">
      <c r="A349" s="1" t="s">
        <v>22803</v>
      </c>
      <c r="B349" s="1" t="s">
        <v>22804</v>
      </c>
      <c r="C349" s="1" t="s">
        <v>22805</v>
      </c>
      <c r="D349" s="1" t="s">
        <v>22807</v>
      </c>
      <c r="E349" s="1" t="s">
        <v>22806</v>
      </c>
      <c r="F349" s="2">
        <v>45259</v>
      </c>
      <c r="G349" s="1">
        <v>9100</v>
      </c>
      <c r="H349" s="1" t="s">
        <v>9</v>
      </c>
      <c r="I349" s="1" t="s">
        <v>12</v>
      </c>
      <c r="J349" s="1" t="s">
        <v>13</v>
      </c>
      <c r="K349" s="1"/>
      <c r="L349" s="1"/>
      <c r="M349" s="1" t="s">
        <v>24627</v>
      </c>
      <c r="N349" s="1" t="s">
        <v>25154</v>
      </c>
      <c r="O349" s="1" t="s">
        <v>32666</v>
      </c>
      <c r="P349" s="2">
        <v>45323</v>
      </c>
      <c r="Q349" s="2">
        <v>45688</v>
      </c>
      <c r="R349" s="1">
        <v>11</v>
      </c>
      <c r="S349" s="1" t="s">
        <v>14594</v>
      </c>
      <c r="T349" s="1" t="s">
        <v>30094</v>
      </c>
      <c r="U349" s="1" t="s">
        <v>24539</v>
      </c>
      <c r="V349" s="1" t="s">
        <v>728</v>
      </c>
      <c r="W349" s="1" t="s">
        <v>25308</v>
      </c>
      <c r="X349" s="1" t="s">
        <v>24541</v>
      </c>
      <c r="Y349" s="1" t="s">
        <v>727</v>
      </c>
      <c r="Z349" s="1" t="s">
        <v>24542</v>
      </c>
      <c r="AA349" s="1" t="s">
        <v>25309</v>
      </c>
      <c r="AB349" s="4">
        <f>VLOOKUP(A349,'[1]2425 Q2-1'!$A$2:$V$7128,22,FALSE)</f>
        <v>45519</v>
      </c>
    </row>
    <row r="350" spans="1:28">
      <c r="A350" s="1" t="s">
        <v>22808</v>
      </c>
      <c r="B350" s="1" t="s">
        <v>22809</v>
      </c>
      <c r="C350" s="1" t="s">
        <v>22810</v>
      </c>
      <c r="D350" s="1" t="s">
        <v>22812</v>
      </c>
      <c r="E350" s="1" t="s">
        <v>22811</v>
      </c>
      <c r="F350" s="2">
        <v>45259</v>
      </c>
      <c r="G350" s="1">
        <v>4000</v>
      </c>
      <c r="H350" s="1" t="s">
        <v>9</v>
      </c>
      <c r="I350" s="1" t="s">
        <v>12</v>
      </c>
      <c r="J350" s="1" t="s">
        <v>13</v>
      </c>
      <c r="K350" s="1" t="s">
        <v>32238</v>
      </c>
      <c r="L350" s="1" t="s">
        <v>32239</v>
      </c>
      <c r="M350" s="1" t="s">
        <v>24536</v>
      </c>
      <c r="N350" s="1" t="s">
        <v>25154</v>
      </c>
      <c r="O350" s="1" t="s">
        <v>32666</v>
      </c>
      <c r="P350" s="2">
        <v>45321</v>
      </c>
      <c r="Q350" s="2">
        <v>45656</v>
      </c>
      <c r="R350" s="1">
        <v>11</v>
      </c>
      <c r="S350" s="1" t="s">
        <v>20645</v>
      </c>
      <c r="T350" s="1" t="s">
        <v>31739</v>
      </c>
      <c r="U350" s="1" t="s">
        <v>24539</v>
      </c>
      <c r="V350" s="1" t="s">
        <v>729</v>
      </c>
      <c r="W350" s="1" t="s">
        <v>25310</v>
      </c>
      <c r="X350" s="1" t="s">
        <v>24541</v>
      </c>
      <c r="Y350" s="1" t="s">
        <v>727</v>
      </c>
      <c r="Z350" s="1" t="s">
        <v>24542</v>
      </c>
      <c r="AA350" s="1" t="s">
        <v>25309</v>
      </c>
      <c r="AB350" s="4">
        <f>VLOOKUP(A350,'[1]2425 Q2-1'!$A$2:$V$7128,22,FALSE)</f>
        <v>45519</v>
      </c>
    </row>
    <row r="351" spans="1:28">
      <c r="A351" s="1" t="s">
        <v>22813</v>
      </c>
      <c r="B351" s="1" t="s">
        <v>22814</v>
      </c>
      <c r="C351" s="1" t="s">
        <v>22815</v>
      </c>
      <c r="D351" s="1" t="s">
        <v>22817</v>
      </c>
      <c r="E351" s="1" t="s">
        <v>22816</v>
      </c>
      <c r="F351" s="2">
        <v>45259</v>
      </c>
      <c r="G351" s="1">
        <v>7665</v>
      </c>
      <c r="H351" s="1" t="s">
        <v>9</v>
      </c>
      <c r="I351" s="1" t="s">
        <v>12</v>
      </c>
      <c r="J351" s="1" t="s">
        <v>13</v>
      </c>
      <c r="K351" s="1"/>
      <c r="L351" s="1" t="s">
        <v>32240</v>
      </c>
      <c r="M351" s="1" t="s">
        <v>24544</v>
      </c>
      <c r="N351" s="1" t="s">
        <v>25154</v>
      </c>
      <c r="O351" s="1" t="s">
        <v>32666</v>
      </c>
      <c r="P351" s="2">
        <v>45311</v>
      </c>
      <c r="Q351" s="2">
        <v>45646</v>
      </c>
      <c r="R351" s="1">
        <v>11</v>
      </c>
      <c r="S351" s="1" t="s">
        <v>739</v>
      </c>
      <c r="T351" s="1" t="s">
        <v>25321</v>
      </c>
      <c r="U351" s="1" t="s">
        <v>24539</v>
      </c>
      <c r="V351" s="1" t="s">
        <v>732</v>
      </c>
      <c r="W351" s="1" t="s">
        <v>25313</v>
      </c>
      <c r="X351" s="1" t="s">
        <v>24541</v>
      </c>
      <c r="Y351" s="1" t="s">
        <v>732</v>
      </c>
      <c r="Z351" s="1" t="s">
        <v>24542</v>
      </c>
      <c r="AA351" s="1" t="s">
        <v>25314</v>
      </c>
      <c r="AB351" s="4">
        <f>VLOOKUP(A351,'[1]2425 Q2-1'!$A$2:$V$7128,22,FALSE)</f>
        <v>45519</v>
      </c>
    </row>
    <row r="352" spans="1:28">
      <c r="A352" s="1" t="s">
        <v>21997</v>
      </c>
      <c r="B352" s="1" t="s">
        <v>21998</v>
      </c>
      <c r="C352" s="1" t="s">
        <v>21999</v>
      </c>
      <c r="D352" s="1" t="s">
        <v>22001</v>
      </c>
      <c r="E352" s="1" t="s">
        <v>22000</v>
      </c>
      <c r="F352" s="2">
        <v>45260</v>
      </c>
      <c r="G352" s="1">
        <v>161790</v>
      </c>
      <c r="H352" s="1" t="s">
        <v>9</v>
      </c>
      <c r="I352" s="1" t="s">
        <v>12</v>
      </c>
      <c r="J352" s="1" t="s">
        <v>13</v>
      </c>
      <c r="K352" s="1" t="s">
        <v>32066</v>
      </c>
      <c r="L352" s="1"/>
      <c r="M352" s="1" t="s">
        <v>24549</v>
      </c>
      <c r="N352" s="1" t="s">
        <v>24807</v>
      </c>
      <c r="O352" s="1" t="s">
        <v>32670</v>
      </c>
      <c r="P352" s="2">
        <v>45320</v>
      </c>
      <c r="Q352" s="2">
        <v>46415</v>
      </c>
      <c r="R352" s="1">
        <v>35</v>
      </c>
      <c r="S352" s="1" t="s">
        <v>12831</v>
      </c>
      <c r="T352" s="1" t="s">
        <v>29588</v>
      </c>
      <c r="U352" s="1" t="s">
        <v>24539</v>
      </c>
      <c r="V352" s="1" t="s">
        <v>260</v>
      </c>
      <c r="W352" s="1" t="s">
        <v>24805</v>
      </c>
      <c r="X352" s="1" t="s">
        <v>24541</v>
      </c>
      <c r="Y352" s="1" t="s">
        <v>259</v>
      </c>
      <c r="Z352" s="1" t="s">
        <v>24542</v>
      </c>
      <c r="AA352" s="1" t="s">
        <v>24806</v>
      </c>
      <c r="AB352" s="4">
        <f>VLOOKUP(A352,'[1]2425 Q2-1'!$A$2:$V$7128,22,FALSE)</f>
        <v>45504</v>
      </c>
    </row>
    <row r="353" spans="1:28">
      <c r="A353" s="1" t="s">
        <v>22002</v>
      </c>
      <c r="B353" s="1" t="s">
        <v>22003</v>
      </c>
      <c r="C353" s="1" t="s">
        <v>22004</v>
      </c>
      <c r="D353" s="1" t="s">
        <v>22006</v>
      </c>
      <c r="E353" s="1" t="s">
        <v>22005</v>
      </c>
      <c r="F353" s="2">
        <v>45260</v>
      </c>
      <c r="G353" s="1">
        <v>10000</v>
      </c>
      <c r="H353" s="1" t="s">
        <v>9</v>
      </c>
      <c r="I353" s="1" t="s">
        <v>12</v>
      </c>
      <c r="J353" s="1" t="s">
        <v>13</v>
      </c>
      <c r="K353" s="1" t="s">
        <v>32067</v>
      </c>
      <c r="L353" s="1"/>
      <c r="M353" s="1" t="s">
        <v>24549</v>
      </c>
      <c r="N353" s="1" t="s">
        <v>24623</v>
      </c>
      <c r="O353" s="1" t="s">
        <v>32664</v>
      </c>
      <c r="P353" s="2">
        <v>45293</v>
      </c>
      <c r="Q353" s="2">
        <v>45657</v>
      </c>
      <c r="R353" s="1">
        <v>11</v>
      </c>
      <c r="S353" s="1" t="s">
        <v>22007</v>
      </c>
      <c r="T353" s="1" t="s">
        <v>32068</v>
      </c>
      <c r="U353" s="1" t="s">
        <v>24539</v>
      </c>
      <c r="V353" s="1" t="s">
        <v>520</v>
      </c>
      <c r="W353" s="1" t="s">
        <v>25085</v>
      </c>
      <c r="X353" s="1" t="s">
        <v>24541</v>
      </c>
      <c r="Y353" s="1" t="s">
        <v>87</v>
      </c>
      <c r="Z353" s="1" t="s">
        <v>24542</v>
      </c>
      <c r="AA353" s="1" t="s">
        <v>24626</v>
      </c>
      <c r="AB353" s="4">
        <f>VLOOKUP(A353,'[1]2425 Q2-1'!$A$2:$V$7128,22,FALSE)</f>
        <v>45512</v>
      </c>
    </row>
    <row r="354" spans="1:28">
      <c r="A354" s="1" t="s">
        <v>22008</v>
      </c>
      <c r="B354" s="1" t="s">
        <v>22009</v>
      </c>
      <c r="C354" s="1" t="s">
        <v>22010</v>
      </c>
      <c r="D354" s="1" t="s">
        <v>22012</v>
      </c>
      <c r="E354" s="1" t="s">
        <v>22011</v>
      </c>
      <c r="F354" s="2">
        <v>45260</v>
      </c>
      <c r="G354" s="1">
        <v>9960</v>
      </c>
      <c r="H354" s="1" t="s">
        <v>9</v>
      </c>
      <c r="I354" s="1" t="s">
        <v>12</v>
      </c>
      <c r="J354" s="1" t="s">
        <v>13</v>
      </c>
      <c r="K354" s="1" t="s">
        <v>32069</v>
      </c>
      <c r="L354" s="1" t="s">
        <v>32070</v>
      </c>
      <c r="M354" s="1" t="s">
        <v>24544</v>
      </c>
      <c r="N354" s="1" t="s">
        <v>25772</v>
      </c>
      <c r="O354" s="1" t="s">
        <v>32661</v>
      </c>
      <c r="P354" s="2">
        <v>45170</v>
      </c>
      <c r="Q354" s="2">
        <v>45535</v>
      </c>
      <c r="R354" s="1">
        <v>11</v>
      </c>
      <c r="S354" s="1" t="s">
        <v>1616</v>
      </c>
      <c r="T354" s="1" t="s">
        <v>26268</v>
      </c>
      <c r="U354" s="1" t="s">
        <v>24539</v>
      </c>
      <c r="V354" s="1" t="s">
        <v>1164</v>
      </c>
      <c r="W354" s="1" t="s">
        <v>25785</v>
      </c>
      <c r="X354" s="1" t="s">
        <v>24541</v>
      </c>
      <c r="Y354" s="1" t="s">
        <v>1153</v>
      </c>
      <c r="Z354" s="1" t="s">
        <v>24542</v>
      </c>
      <c r="AA354" s="1" t="s">
        <v>25774</v>
      </c>
      <c r="AB354" s="4">
        <f>VLOOKUP(A354,'[1]2425 Q2-1'!$A$2:$V$7128,22,FALSE)</f>
        <v>45469</v>
      </c>
    </row>
    <row r="355" spans="1:28">
      <c r="A355" s="1" t="s">
        <v>22013</v>
      </c>
      <c r="B355" s="1" t="s">
        <v>22014</v>
      </c>
      <c r="C355" s="1" t="s">
        <v>22015</v>
      </c>
      <c r="D355" s="1" t="s">
        <v>22017</v>
      </c>
      <c r="E355" s="1" t="s">
        <v>22016</v>
      </c>
      <c r="F355" s="2">
        <v>45260</v>
      </c>
      <c r="G355" s="1">
        <v>10000</v>
      </c>
      <c r="H355" s="1" t="s">
        <v>9</v>
      </c>
      <c r="I355" s="1" t="s">
        <v>12</v>
      </c>
      <c r="J355" s="1" t="s">
        <v>13</v>
      </c>
      <c r="K355" s="1" t="s">
        <v>32071</v>
      </c>
      <c r="L355" s="1"/>
      <c r="M355" s="1" t="s">
        <v>24567</v>
      </c>
      <c r="N355" s="1" t="s">
        <v>24623</v>
      </c>
      <c r="O355" s="1" t="s">
        <v>32664</v>
      </c>
      <c r="P355" s="2">
        <v>45268</v>
      </c>
      <c r="Q355" s="2">
        <v>45633</v>
      </c>
      <c r="R355" s="1">
        <v>11</v>
      </c>
      <c r="S355" s="1" t="s">
        <v>134</v>
      </c>
      <c r="T355" s="1" t="s">
        <v>24673</v>
      </c>
      <c r="U355" s="1" t="s">
        <v>24539</v>
      </c>
      <c r="V355" s="1" t="s">
        <v>93</v>
      </c>
      <c r="W355" s="1" t="s">
        <v>24632</v>
      </c>
      <c r="X355" s="1" t="s">
        <v>24541</v>
      </c>
      <c r="Y355" s="1" t="s">
        <v>135</v>
      </c>
      <c r="Z355" s="1" t="s">
        <v>24542</v>
      </c>
      <c r="AA355" s="1" t="s">
        <v>24674</v>
      </c>
      <c r="AB355" s="4">
        <f>VLOOKUP(A355,'[1]2425 Q2-1'!$A$2:$V$7128,22,FALSE)</f>
        <v>45414</v>
      </c>
    </row>
    <row r="356" spans="1:28">
      <c r="A356" s="1" t="s">
        <v>22018</v>
      </c>
      <c r="B356" s="1" t="s">
        <v>22019</v>
      </c>
      <c r="C356" s="1" t="s">
        <v>22020</v>
      </c>
      <c r="D356" s="1" t="s">
        <v>22022</v>
      </c>
      <c r="E356" s="1" t="s">
        <v>22021</v>
      </c>
      <c r="F356" s="2">
        <v>45260</v>
      </c>
      <c r="G356" s="1">
        <v>10000</v>
      </c>
      <c r="H356" s="1" t="s">
        <v>9</v>
      </c>
      <c r="I356" s="1" t="s">
        <v>12</v>
      </c>
      <c r="J356" s="1" t="s">
        <v>13</v>
      </c>
      <c r="K356" s="1"/>
      <c r="L356" s="1" t="s">
        <v>32072</v>
      </c>
      <c r="M356" s="1" t="s">
        <v>24546</v>
      </c>
      <c r="N356" s="1" t="s">
        <v>24623</v>
      </c>
      <c r="O356" s="1" t="s">
        <v>32664</v>
      </c>
      <c r="P356" s="2">
        <v>45292</v>
      </c>
      <c r="Q356" s="2">
        <v>45413</v>
      </c>
      <c r="R356" s="1">
        <v>4</v>
      </c>
      <c r="S356" s="1" t="s">
        <v>1118</v>
      </c>
      <c r="T356" s="1" t="s">
        <v>30866</v>
      </c>
      <c r="U356" s="1" t="s">
        <v>24539</v>
      </c>
      <c r="V356" s="1" t="s">
        <v>518</v>
      </c>
      <c r="W356" s="1" t="s">
        <v>25568</v>
      </c>
      <c r="X356" s="1" t="s">
        <v>24541</v>
      </c>
      <c r="Y356" s="1" t="s">
        <v>518</v>
      </c>
      <c r="Z356" s="1" t="s">
        <v>24542</v>
      </c>
      <c r="AA356" s="1" t="s">
        <v>25084</v>
      </c>
      <c r="AB356" s="4">
        <f>VLOOKUP(A356,'[1]2425 Q2-1'!$A$2:$V$7128,22,FALSE)</f>
        <v>45414</v>
      </c>
    </row>
    <row r="357" spans="1:28">
      <c r="A357" s="1" t="s">
        <v>22023</v>
      </c>
      <c r="B357" s="1" t="s">
        <v>22024</v>
      </c>
      <c r="C357" s="1" t="s">
        <v>22025</v>
      </c>
      <c r="D357" s="1" t="s">
        <v>22027</v>
      </c>
      <c r="E357" s="1" t="s">
        <v>22026</v>
      </c>
      <c r="F357" s="2">
        <v>45260</v>
      </c>
      <c r="G357" s="1">
        <v>9960</v>
      </c>
      <c r="H357" s="1" t="s">
        <v>9</v>
      </c>
      <c r="I357" s="1" t="s">
        <v>12</v>
      </c>
      <c r="J357" s="1" t="s">
        <v>13</v>
      </c>
      <c r="K357" s="1" t="s">
        <v>32073</v>
      </c>
      <c r="L357" s="1"/>
      <c r="M357" s="1" t="s">
        <v>24549</v>
      </c>
      <c r="N357" s="1" t="s">
        <v>24623</v>
      </c>
      <c r="O357" s="1" t="s">
        <v>32664</v>
      </c>
      <c r="P357" s="2">
        <v>45299</v>
      </c>
      <c r="Q357" s="2">
        <v>45657</v>
      </c>
      <c r="R357" s="1">
        <v>11</v>
      </c>
      <c r="S357" s="1" t="s">
        <v>22028</v>
      </c>
      <c r="T357" s="1" t="s">
        <v>32074</v>
      </c>
      <c r="U357" s="1" t="s">
        <v>24539</v>
      </c>
      <c r="V357" s="1" t="s">
        <v>359</v>
      </c>
      <c r="W357" s="1" t="s">
        <v>24919</v>
      </c>
      <c r="X357" s="1" t="s">
        <v>24541</v>
      </c>
      <c r="Y357" s="1" t="s">
        <v>358</v>
      </c>
      <c r="Z357" s="1" t="s">
        <v>24542</v>
      </c>
      <c r="AA357" s="1" t="s">
        <v>24920</v>
      </c>
      <c r="AB357" s="4">
        <f>VLOOKUP(A357,'[1]2425 Q2-1'!$A$2:$V$7128,22,FALSE)</f>
        <v>45348</v>
      </c>
    </row>
    <row r="358" spans="1:28">
      <c r="A358" s="1" t="s">
        <v>22029</v>
      </c>
      <c r="B358" s="1" t="s">
        <v>22030</v>
      </c>
      <c r="C358" s="1" t="s">
        <v>22031</v>
      </c>
      <c r="D358" s="1" t="s">
        <v>22033</v>
      </c>
      <c r="E358" s="1" t="s">
        <v>22032</v>
      </c>
      <c r="F358" s="2">
        <v>45260</v>
      </c>
      <c r="G358" s="1">
        <v>9380</v>
      </c>
      <c r="H358" s="1" t="s">
        <v>9</v>
      </c>
      <c r="I358" s="1" t="s">
        <v>12</v>
      </c>
      <c r="J358" s="1" t="s">
        <v>13</v>
      </c>
      <c r="K358" s="1"/>
      <c r="L358" s="1" t="s">
        <v>32075</v>
      </c>
      <c r="M358" s="1" t="s">
        <v>24546</v>
      </c>
      <c r="N358" s="1" t="s">
        <v>24623</v>
      </c>
      <c r="O358" s="1" t="s">
        <v>32664</v>
      </c>
      <c r="P358" s="2">
        <v>45301</v>
      </c>
      <c r="Q358" s="2">
        <v>45566</v>
      </c>
      <c r="R358" s="1">
        <v>8</v>
      </c>
      <c r="S358" s="1" t="s">
        <v>1834</v>
      </c>
      <c r="T358" s="1" t="s">
        <v>26476</v>
      </c>
      <c r="U358" s="1" t="s">
        <v>24539</v>
      </c>
      <c r="V358" s="1" t="s">
        <v>647</v>
      </c>
      <c r="W358" s="1" t="s">
        <v>25218</v>
      </c>
      <c r="X358" s="1" t="s">
        <v>24541</v>
      </c>
      <c r="Y358" s="1" t="s">
        <v>339</v>
      </c>
      <c r="Z358" s="1" t="s">
        <v>24542</v>
      </c>
      <c r="AA358" s="1" t="s">
        <v>24900</v>
      </c>
      <c r="AB358" s="4">
        <f>VLOOKUP(A358,'[1]2425 Q2-1'!$A$2:$V$7128,22,FALSE)</f>
        <v>45491</v>
      </c>
    </row>
    <row r="359" spans="1:28">
      <c r="A359" s="1" t="s">
        <v>22034</v>
      </c>
      <c r="B359" s="1" t="s">
        <v>22035</v>
      </c>
      <c r="C359" s="1" t="s">
        <v>22036</v>
      </c>
      <c r="D359" s="1" t="s">
        <v>22038</v>
      </c>
      <c r="E359" s="1" t="s">
        <v>22037</v>
      </c>
      <c r="F359" s="2">
        <v>45260</v>
      </c>
      <c r="G359" s="1">
        <v>10000</v>
      </c>
      <c r="H359" s="1" t="s">
        <v>9</v>
      </c>
      <c r="I359" s="1" t="s">
        <v>12</v>
      </c>
      <c r="J359" s="1" t="s">
        <v>13</v>
      </c>
      <c r="K359" s="1"/>
      <c r="L359" s="1" t="s">
        <v>32076</v>
      </c>
      <c r="M359" s="1" t="s">
        <v>24546</v>
      </c>
      <c r="N359" s="1" t="s">
        <v>24623</v>
      </c>
      <c r="O359" s="1" t="s">
        <v>32664</v>
      </c>
      <c r="P359" s="2">
        <v>45303</v>
      </c>
      <c r="Q359" s="2">
        <v>45458</v>
      </c>
      <c r="R359" s="1">
        <v>5</v>
      </c>
      <c r="S359" s="1" t="s">
        <v>22039</v>
      </c>
      <c r="T359" s="1" t="s">
        <v>32077</v>
      </c>
      <c r="U359" s="1" t="s">
        <v>24539</v>
      </c>
      <c r="V359" s="1" t="s">
        <v>793</v>
      </c>
      <c r="W359" s="1" t="s">
        <v>25379</v>
      </c>
      <c r="X359" s="1" t="s">
        <v>24541</v>
      </c>
      <c r="Y359" s="1" t="s">
        <v>793</v>
      </c>
      <c r="Z359" s="1" t="s">
        <v>24542</v>
      </c>
      <c r="AA359" s="1" t="s">
        <v>25380</v>
      </c>
      <c r="AB359" s="4">
        <f>VLOOKUP(A359,'[1]2425 Q2-1'!$A$2:$V$7128,22,FALSE)</f>
        <v>45459</v>
      </c>
    </row>
    <row r="360" spans="1:28">
      <c r="A360" s="1" t="s">
        <v>22040</v>
      </c>
      <c r="B360" s="1" t="s">
        <v>22041</v>
      </c>
      <c r="C360" s="1" t="s">
        <v>22042</v>
      </c>
      <c r="D360" s="1" t="s">
        <v>22044</v>
      </c>
      <c r="E360" s="1" t="s">
        <v>22043</v>
      </c>
      <c r="F360" s="2">
        <v>45260</v>
      </c>
      <c r="G360" s="1">
        <v>9950</v>
      </c>
      <c r="H360" s="1" t="s">
        <v>9</v>
      </c>
      <c r="I360" s="1" t="s">
        <v>12</v>
      </c>
      <c r="J360" s="1" t="s">
        <v>13</v>
      </c>
      <c r="K360" s="1" t="s">
        <v>32078</v>
      </c>
      <c r="L360" s="1"/>
      <c r="M360" s="1" t="s">
        <v>24567</v>
      </c>
      <c r="N360" s="1" t="s">
        <v>24623</v>
      </c>
      <c r="O360" s="1" t="s">
        <v>32664</v>
      </c>
      <c r="P360" s="2">
        <v>45299</v>
      </c>
      <c r="Q360" s="2">
        <v>45639</v>
      </c>
      <c r="R360" s="1">
        <v>11</v>
      </c>
      <c r="S360" s="1" t="s">
        <v>22045</v>
      </c>
      <c r="T360" s="1" t="s">
        <v>32079</v>
      </c>
      <c r="U360" s="1" t="s">
        <v>24539</v>
      </c>
      <c r="V360" s="1" t="s">
        <v>1001</v>
      </c>
      <c r="W360" s="1" t="s">
        <v>25608</v>
      </c>
      <c r="X360" s="1" t="s">
        <v>24541</v>
      </c>
      <c r="Y360" s="1" t="s">
        <v>622</v>
      </c>
      <c r="Z360" s="1" t="s">
        <v>24542</v>
      </c>
      <c r="AA360" s="1" t="s">
        <v>25193</v>
      </c>
      <c r="AB360" s="4">
        <f>VLOOKUP(A360,'[1]2425 Q2-1'!$A$2:$V$7128,22,FALSE)</f>
        <v>45413</v>
      </c>
    </row>
    <row r="361" spans="1:28">
      <c r="A361" s="1" t="s">
        <v>22046</v>
      </c>
      <c r="B361" s="1" t="s">
        <v>22047</v>
      </c>
      <c r="C361" s="1" t="s">
        <v>22048</v>
      </c>
      <c r="D361" s="1" t="s">
        <v>22050</v>
      </c>
      <c r="E361" s="1" t="s">
        <v>22049</v>
      </c>
      <c r="F361" s="2">
        <v>45260</v>
      </c>
      <c r="G361" s="1">
        <v>9976</v>
      </c>
      <c r="H361" s="1" t="s">
        <v>9</v>
      </c>
      <c r="I361" s="1" t="s">
        <v>12</v>
      </c>
      <c r="J361" s="1" t="s">
        <v>13</v>
      </c>
      <c r="K361" s="1" t="s">
        <v>32080</v>
      </c>
      <c r="L361" s="1"/>
      <c r="M361" s="1" t="s">
        <v>24567</v>
      </c>
      <c r="N361" s="1" t="s">
        <v>24623</v>
      </c>
      <c r="O361" s="1" t="s">
        <v>32664</v>
      </c>
      <c r="P361" s="2">
        <v>45292</v>
      </c>
      <c r="Q361" s="2">
        <v>45657</v>
      </c>
      <c r="R361" s="1">
        <v>11</v>
      </c>
      <c r="S361" s="1" t="s">
        <v>697</v>
      </c>
      <c r="T361" s="1" t="s">
        <v>25275</v>
      </c>
      <c r="U361" s="1" t="s">
        <v>24539</v>
      </c>
      <c r="V361" s="1" t="s">
        <v>210</v>
      </c>
      <c r="W361" s="1" t="s">
        <v>24755</v>
      </c>
      <c r="X361" s="1" t="s">
        <v>24541</v>
      </c>
      <c r="Y361" s="1" t="s">
        <v>87</v>
      </c>
      <c r="Z361" s="1" t="s">
        <v>24542</v>
      </c>
      <c r="AA361" s="1" t="s">
        <v>24626</v>
      </c>
      <c r="AB361" s="4">
        <f>VLOOKUP(A361,'[1]2425 Q2-1'!$A$2:$V$7128,22,FALSE)</f>
        <v>45327</v>
      </c>
    </row>
    <row r="362" spans="1:28">
      <c r="A362" s="1" t="s">
        <v>22051</v>
      </c>
      <c r="B362" s="1" t="s">
        <v>22052</v>
      </c>
      <c r="C362" s="1" t="s">
        <v>22053</v>
      </c>
      <c r="D362" s="1" t="s">
        <v>22055</v>
      </c>
      <c r="E362" s="1" t="s">
        <v>22054</v>
      </c>
      <c r="F362" s="2">
        <v>45260</v>
      </c>
      <c r="G362" s="1">
        <v>10000</v>
      </c>
      <c r="H362" s="1" t="s">
        <v>9</v>
      </c>
      <c r="I362" s="1" t="s">
        <v>12</v>
      </c>
      <c r="J362" s="1" t="s">
        <v>13</v>
      </c>
      <c r="K362" s="1"/>
      <c r="L362" s="1"/>
      <c r="M362" s="1" t="s">
        <v>24759</v>
      </c>
      <c r="N362" s="1" t="s">
        <v>24623</v>
      </c>
      <c r="O362" s="1" t="s">
        <v>32664</v>
      </c>
      <c r="P362" s="2">
        <v>45323</v>
      </c>
      <c r="Q362" s="2">
        <v>45607</v>
      </c>
      <c r="R362" s="1">
        <v>9</v>
      </c>
      <c r="S362" s="1" t="s">
        <v>22056</v>
      </c>
      <c r="T362" s="1" t="s">
        <v>32081</v>
      </c>
      <c r="U362" s="1" t="s">
        <v>24539</v>
      </c>
      <c r="V362" s="1" t="s">
        <v>1290</v>
      </c>
      <c r="W362" s="1" t="s">
        <v>25919</v>
      </c>
      <c r="X362" s="1" t="s">
        <v>24541</v>
      </c>
      <c r="Y362" s="1" t="s">
        <v>1289</v>
      </c>
      <c r="Z362" s="1" t="s">
        <v>24542</v>
      </c>
      <c r="AA362" s="1" t="s">
        <v>25920</v>
      </c>
      <c r="AB362" s="4">
        <f>VLOOKUP(A362,'[1]2425 Q2-1'!$A$2:$V$7128,22,FALSE)</f>
        <v>45488</v>
      </c>
    </row>
    <row r="363" spans="1:28">
      <c r="A363" s="1" t="s">
        <v>22057</v>
      </c>
      <c r="B363" s="1" t="s">
        <v>22058</v>
      </c>
      <c r="C363" s="1" t="s">
        <v>22059</v>
      </c>
      <c r="D363" s="1" t="s">
        <v>22061</v>
      </c>
      <c r="E363" s="1" t="s">
        <v>22060</v>
      </c>
      <c r="F363" s="2">
        <v>45260</v>
      </c>
      <c r="G363" s="1">
        <v>9820</v>
      </c>
      <c r="H363" s="1" t="s">
        <v>9</v>
      </c>
      <c r="I363" s="1" t="s">
        <v>12</v>
      </c>
      <c r="J363" s="1" t="s">
        <v>13</v>
      </c>
      <c r="K363" s="1"/>
      <c r="L363" s="1"/>
      <c r="M363" s="1" t="s">
        <v>24627</v>
      </c>
      <c r="N363" s="1" t="s">
        <v>24623</v>
      </c>
      <c r="O363" s="1" t="s">
        <v>32664</v>
      </c>
      <c r="P363" s="2">
        <v>45320</v>
      </c>
      <c r="Q363" s="2">
        <v>45657</v>
      </c>
      <c r="R363" s="1">
        <v>11</v>
      </c>
      <c r="S363" s="1" t="s">
        <v>56</v>
      </c>
      <c r="T363" s="1" t="s">
        <v>25205</v>
      </c>
      <c r="U363" s="1" t="s">
        <v>24539</v>
      </c>
      <c r="V363" s="1" t="s">
        <v>634</v>
      </c>
      <c r="W363" s="1" t="s">
        <v>25206</v>
      </c>
      <c r="X363" s="1" t="s">
        <v>24541</v>
      </c>
      <c r="Y363" s="1" t="s">
        <v>72</v>
      </c>
      <c r="Z363" s="1" t="s">
        <v>24542</v>
      </c>
      <c r="AA363" s="1" t="s">
        <v>24610</v>
      </c>
      <c r="AB363" s="4">
        <f>VLOOKUP(A363,'[1]2425 Q2-1'!$A$2:$V$7128,22,FALSE)</f>
        <v>45345</v>
      </c>
    </row>
    <row r="364" spans="1:28">
      <c r="A364" s="1" t="s">
        <v>22062</v>
      </c>
      <c r="B364" s="1" t="s">
        <v>22063</v>
      </c>
      <c r="C364" s="1" t="s">
        <v>22064</v>
      </c>
      <c r="D364" s="1" t="s">
        <v>22066</v>
      </c>
      <c r="E364" s="1" t="s">
        <v>22065</v>
      </c>
      <c r="F364" s="2">
        <v>45260</v>
      </c>
      <c r="G364" s="1">
        <v>9999</v>
      </c>
      <c r="H364" s="1" t="s">
        <v>9</v>
      </c>
      <c r="I364" s="1" t="s">
        <v>12</v>
      </c>
      <c r="J364" s="1" t="s">
        <v>13</v>
      </c>
      <c r="K364" s="1"/>
      <c r="L364" s="1" t="s">
        <v>32082</v>
      </c>
      <c r="M364" s="1" t="s">
        <v>24546</v>
      </c>
      <c r="N364" s="1" t="s">
        <v>24623</v>
      </c>
      <c r="O364" s="1" t="s">
        <v>32664</v>
      </c>
      <c r="P364" s="2">
        <v>45303</v>
      </c>
      <c r="Q364" s="2">
        <v>45639</v>
      </c>
      <c r="R364" s="1">
        <v>11</v>
      </c>
      <c r="S364" s="1" t="s">
        <v>1810</v>
      </c>
      <c r="T364" s="1" t="s">
        <v>26453</v>
      </c>
      <c r="U364" s="1" t="s">
        <v>24539</v>
      </c>
      <c r="V364" s="1" t="s">
        <v>830</v>
      </c>
      <c r="W364" s="1" t="s">
        <v>25420</v>
      </c>
      <c r="X364" s="1" t="s">
        <v>24541</v>
      </c>
      <c r="Y364" s="1" t="s">
        <v>830</v>
      </c>
      <c r="Z364" s="1" t="s">
        <v>24542</v>
      </c>
      <c r="AA364" s="1" t="s">
        <v>25421</v>
      </c>
      <c r="AB364" s="4">
        <f>VLOOKUP(A364,'[1]2425 Q2-1'!$A$2:$V$7128,22,FALSE)</f>
        <v>45434</v>
      </c>
    </row>
    <row r="365" spans="1:28">
      <c r="A365" s="1" t="s">
        <v>22067</v>
      </c>
      <c r="B365" s="1" t="s">
        <v>22068</v>
      </c>
      <c r="C365" s="1" t="s">
        <v>22069</v>
      </c>
      <c r="D365" s="1" t="s">
        <v>22071</v>
      </c>
      <c r="E365" s="1" t="s">
        <v>22070</v>
      </c>
      <c r="F365" s="2">
        <v>45260</v>
      </c>
      <c r="G365" s="1">
        <v>9900</v>
      </c>
      <c r="H365" s="1" t="s">
        <v>9</v>
      </c>
      <c r="I365" s="1" t="s">
        <v>12</v>
      </c>
      <c r="J365" s="1" t="s">
        <v>13</v>
      </c>
      <c r="K365" s="1" t="s">
        <v>32083</v>
      </c>
      <c r="L365" s="1"/>
      <c r="M365" s="1" t="s">
        <v>24567</v>
      </c>
      <c r="N365" s="1" t="s">
        <v>24623</v>
      </c>
      <c r="O365" s="1" t="s">
        <v>32664</v>
      </c>
      <c r="P365" s="2">
        <v>45306</v>
      </c>
      <c r="Q365" s="2">
        <v>45657</v>
      </c>
      <c r="R365" s="1">
        <v>11</v>
      </c>
      <c r="S365" s="1" t="s">
        <v>22072</v>
      </c>
      <c r="T365" s="1" t="s">
        <v>32084</v>
      </c>
      <c r="U365" s="1" t="s">
        <v>24539</v>
      </c>
      <c r="V365" s="1" t="s">
        <v>520</v>
      </c>
      <c r="W365" s="1" t="s">
        <v>25085</v>
      </c>
      <c r="X365" s="1" t="s">
        <v>24541</v>
      </c>
      <c r="Y365" s="1" t="s">
        <v>87</v>
      </c>
      <c r="Z365" s="1" t="s">
        <v>24542</v>
      </c>
      <c r="AA365" s="1" t="s">
        <v>24626</v>
      </c>
      <c r="AB365" s="4">
        <f>VLOOKUP(A365,'[1]2425 Q2-1'!$A$2:$V$7128,22,FALSE)</f>
        <v>45447</v>
      </c>
    </row>
    <row r="366" spans="1:28">
      <c r="A366" s="1" t="s">
        <v>22073</v>
      </c>
      <c r="B366" s="1" t="s">
        <v>22074</v>
      </c>
      <c r="C366" s="1" t="s">
        <v>22075</v>
      </c>
      <c r="D366" s="1" t="s">
        <v>22077</v>
      </c>
      <c r="E366" s="1" t="s">
        <v>22076</v>
      </c>
      <c r="F366" s="2">
        <v>45260</v>
      </c>
      <c r="G366" s="1">
        <v>9300</v>
      </c>
      <c r="H366" s="1" t="s">
        <v>9</v>
      </c>
      <c r="I366" s="1" t="s">
        <v>12</v>
      </c>
      <c r="J366" s="1" t="s">
        <v>13</v>
      </c>
      <c r="K366" s="1" t="s">
        <v>32085</v>
      </c>
      <c r="L366" s="1"/>
      <c r="M366" s="1" t="s">
        <v>24549</v>
      </c>
      <c r="N366" s="1" t="s">
        <v>24623</v>
      </c>
      <c r="O366" s="1" t="s">
        <v>32664</v>
      </c>
      <c r="P366" s="2">
        <v>45323</v>
      </c>
      <c r="Q366" s="2">
        <v>45657</v>
      </c>
      <c r="R366" s="1">
        <v>10</v>
      </c>
      <c r="S366" s="1" t="s">
        <v>56</v>
      </c>
      <c r="T366" s="1" t="s">
        <v>32086</v>
      </c>
      <c r="U366" s="1" t="s">
        <v>24539</v>
      </c>
      <c r="V366" s="1" t="s">
        <v>1668</v>
      </c>
      <c r="W366" s="1" t="s">
        <v>26323</v>
      </c>
      <c r="X366" s="1" t="s">
        <v>24541</v>
      </c>
      <c r="Y366" s="1" t="s">
        <v>395</v>
      </c>
      <c r="Z366" s="1" t="s">
        <v>24542</v>
      </c>
      <c r="AA366" s="1" t="s">
        <v>24959</v>
      </c>
      <c r="AB366" s="4">
        <f>VLOOKUP(A366,'[1]2425 Q2-1'!$A$2:$V$7128,22,FALSE)</f>
        <v>45349</v>
      </c>
    </row>
    <row r="367" spans="1:28">
      <c r="A367" s="1" t="s">
        <v>22078</v>
      </c>
      <c r="B367" s="1" t="s">
        <v>22079</v>
      </c>
      <c r="C367" s="1" t="s">
        <v>22080</v>
      </c>
      <c r="D367" s="1" t="s">
        <v>22082</v>
      </c>
      <c r="E367" s="1" t="s">
        <v>22081</v>
      </c>
      <c r="F367" s="2">
        <v>45260</v>
      </c>
      <c r="G367" s="1">
        <v>9600</v>
      </c>
      <c r="H367" s="1" t="s">
        <v>9</v>
      </c>
      <c r="I367" s="1" t="s">
        <v>12</v>
      </c>
      <c r="J367" s="1" t="s">
        <v>13</v>
      </c>
      <c r="K367" s="1"/>
      <c r="L367" s="1" t="s">
        <v>32087</v>
      </c>
      <c r="M367" s="1" t="s">
        <v>24546</v>
      </c>
      <c r="N367" s="1" t="s">
        <v>24623</v>
      </c>
      <c r="O367" s="1" t="s">
        <v>32664</v>
      </c>
      <c r="P367" s="2">
        <v>45295</v>
      </c>
      <c r="Q367" s="2">
        <v>45660</v>
      </c>
      <c r="R367" s="1">
        <v>11</v>
      </c>
      <c r="S367" s="1" t="s">
        <v>22083</v>
      </c>
      <c r="T367" s="1" t="s">
        <v>32088</v>
      </c>
      <c r="U367" s="1" t="s">
        <v>24539</v>
      </c>
      <c r="V367" s="1" t="s">
        <v>477</v>
      </c>
      <c r="W367" s="1" t="s">
        <v>25041</v>
      </c>
      <c r="X367" s="1" t="s">
        <v>24541</v>
      </c>
      <c r="Y367" s="1" t="s">
        <v>476</v>
      </c>
      <c r="Z367" s="1" t="s">
        <v>24542</v>
      </c>
      <c r="AA367" s="1" t="s">
        <v>25042</v>
      </c>
      <c r="AB367" s="4">
        <f>VLOOKUP(A367,'[1]2425 Q2-1'!$A$2:$V$7128,22,FALSE)</f>
        <v>45337</v>
      </c>
    </row>
    <row r="368" spans="1:28">
      <c r="A368" s="1" t="s">
        <v>22084</v>
      </c>
      <c r="B368" s="1" t="s">
        <v>22085</v>
      </c>
      <c r="C368" s="1" t="s">
        <v>22086</v>
      </c>
      <c r="D368" s="1" t="s">
        <v>22088</v>
      </c>
      <c r="E368" s="1" t="s">
        <v>22087</v>
      </c>
      <c r="F368" s="2">
        <v>45260</v>
      </c>
      <c r="G368" s="1">
        <v>9160</v>
      </c>
      <c r="H368" s="1" t="s">
        <v>9</v>
      </c>
      <c r="I368" s="1" t="s">
        <v>12</v>
      </c>
      <c r="J368" s="1" t="s">
        <v>13</v>
      </c>
      <c r="K368" s="1" t="s">
        <v>32089</v>
      </c>
      <c r="L368" s="1"/>
      <c r="M368" s="1" t="s">
        <v>24567</v>
      </c>
      <c r="N368" s="1" t="s">
        <v>24623</v>
      </c>
      <c r="O368" s="1" t="s">
        <v>32664</v>
      </c>
      <c r="P368" s="2">
        <v>45323</v>
      </c>
      <c r="Q368" s="2">
        <v>45688</v>
      </c>
      <c r="R368" s="1">
        <v>11</v>
      </c>
      <c r="S368" s="1" t="s">
        <v>207</v>
      </c>
      <c r="T368" s="1" t="s">
        <v>24752</v>
      </c>
      <c r="U368" s="1" t="s">
        <v>24539</v>
      </c>
      <c r="V368" s="1" t="s">
        <v>209</v>
      </c>
      <c r="W368" s="1" t="s">
        <v>24753</v>
      </c>
      <c r="X368" s="1" t="s">
        <v>24541</v>
      </c>
      <c r="Y368" s="1" t="s">
        <v>208</v>
      </c>
      <c r="Z368" s="1" t="s">
        <v>24542</v>
      </c>
      <c r="AA368" s="1" t="s">
        <v>24754</v>
      </c>
      <c r="AB368" s="4">
        <f>VLOOKUP(A368,'[1]2425 Q2-1'!$A$2:$V$7128,22,FALSE)</f>
        <v>45344</v>
      </c>
    </row>
    <row r="369" spans="1:28">
      <c r="A369" s="1" t="s">
        <v>22089</v>
      </c>
      <c r="B369" s="1" t="s">
        <v>22090</v>
      </c>
      <c r="C369" s="1" t="s">
        <v>22091</v>
      </c>
      <c r="D369" s="1" t="s">
        <v>22093</v>
      </c>
      <c r="E369" s="1" t="s">
        <v>22092</v>
      </c>
      <c r="F369" s="2">
        <v>45260</v>
      </c>
      <c r="G369" s="1">
        <v>9948</v>
      </c>
      <c r="H369" s="1" t="s">
        <v>9</v>
      </c>
      <c r="I369" s="1" t="s">
        <v>12</v>
      </c>
      <c r="J369" s="1" t="s">
        <v>13</v>
      </c>
      <c r="K369" s="1"/>
      <c r="L369" s="1"/>
      <c r="M369" s="1" t="s">
        <v>24627</v>
      </c>
      <c r="N369" s="1" t="s">
        <v>24623</v>
      </c>
      <c r="O369" s="1" t="s">
        <v>32664</v>
      </c>
      <c r="P369" s="2">
        <v>45332</v>
      </c>
      <c r="Q369" s="2">
        <v>45603</v>
      </c>
      <c r="R369" s="1">
        <v>8</v>
      </c>
      <c r="S369" s="1" t="s">
        <v>22094</v>
      </c>
      <c r="T369" s="1" t="s">
        <v>32090</v>
      </c>
      <c r="U369" s="1" t="s">
        <v>24539</v>
      </c>
      <c r="V369" s="1" t="s">
        <v>482</v>
      </c>
      <c r="W369" s="1" t="s">
        <v>25047</v>
      </c>
      <c r="X369" s="1" t="s">
        <v>24541</v>
      </c>
      <c r="Y369" s="1" t="s">
        <v>176</v>
      </c>
      <c r="Z369" s="1" t="s">
        <v>24542</v>
      </c>
      <c r="AA369" s="1" t="s">
        <v>24715</v>
      </c>
      <c r="AB369" s="4">
        <f>VLOOKUP(A369,'[1]2425 Q2-1'!$A$2:$V$7128,22,FALSE)</f>
        <v>45499</v>
      </c>
    </row>
    <row r="370" spans="1:28">
      <c r="A370" s="1" t="s">
        <v>22095</v>
      </c>
      <c r="B370" s="1" t="s">
        <v>22096</v>
      </c>
      <c r="C370" s="1" t="s">
        <v>22097</v>
      </c>
      <c r="D370" s="1" t="s">
        <v>22099</v>
      </c>
      <c r="E370" s="1" t="s">
        <v>22098</v>
      </c>
      <c r="F370" s="2">
        <v>45260</v>
      </c>
      <c r="G370" s="1">
        <v>9800</v>
      </c>
      <c r="H370" s="1" t="s">
        <v>9</v>
      </c>
      <c r="I370" s="1" t="s">
        <v>12</v>
      </c>
      <c r="J370" s="1" t="s">
        <v>13</v>
      </c>
      <c r="K370" s="1" t="s">
        <v>32091</v>
      </c>
      <c r="L370" s="1"/>
      <c r="M370" s="1" t="s">
        <v>24549</v>
      </c>
      <c r="N370" s="1" t="s">
        <v>24623</v>
      </c>
      <c r="O370" s="1" t="s">
        <v>32664</v>
      </c>
      <c r="P370" s="2">
        <v>45301</v>
      </c>
      <c r="Q370" s="2">
        <v>45666</v>
      </c>
      <c r="R370" s="1">
        <v>11</v>
      </c>
      <c r="S370" s="1" t="s">
        <v>1148</v>
      </c>
      <c r="T370" s="1" t="s">
        <v>25767</v>
      </c>
      <c r="U370" s="1" t="s">
        <v>24539</v>
      </c>
      <c r="V370" s="1" t="s">
        <v>528</v>
      </c>
      <c r="W370" s="1" t="s">
        <v>25093</v>
      </c>
      <c r="X370" s="1" t="s">
        <v>24541</v>
      </c>
      <c r="Y370" s="1" t="s">
        <v>528</v>
      </c>
      <c r="Z370" s="1" t="s">
        <v>24542</v>
      </c>
      <c r="AA370" s="1" t="s">
        <v>25094</v>
      </c>
      <c r="AB370" s="4">
        <f>VLOOKUP(A370,'[1]2425 Q2-1'!$A$2:$V$7128,22,FALSE)</f>
        <v>45335</v>
      </c>
    </row>
    <row r="371" spans="1:28">
      <c r="A371" s="1" t="s">
        <v>22100</v>
      </c>
      <c r="B371" s="1" t="s">
        <v>22101</v>
      </c>
      <c r="C371" s="1" t="s">
        <v>22102</v>
      </c>
      <c r="D371" s="1" t="s">
        <v>22104</v>
      </c>
      <c r="E371" s="1" t="s">
        <v>22103</v>
      </c>
      <c r="F371" s="2">
        <v>45260</v>
      </c>
      <c r="G371" s="1">
        <v>10000</v>
      </c>
      <c r="H371" s="1" t="s">
        <v>9</v>
      </c>
      <c r="I371" s="1" t="s">
        <v>12</v>
      </c>
      <c r="J371" s="1" t="s">
        <v>13</v>
      </c>
      <c r="K371" s="1"/>
      <c r="L371" s="1" t="s">
        <v>32092</v>
      </c>
      <c r="M371" s="1" t="s">
        <v>24546</v>
      </c>
      <c r="N371" s="1" t="s">
        <v>24623</v>
      </c>
      <c r="O371" s="1" t="s">
        <v>32664</v>
      </c>
      <c r="P371" s="2">
        <v>45296</v>
      </c>
      <c r="Q371" s="2">
        <v>45453</v>
      </c>
      <c r="R371" s="1">
        <v>5</v>
      </c>
      <c r="S371" s="1" t="s">
        <v>1752</v>
      </c>
      <c r="T371" s="1" t="s">
        <v>26401</v>
      </c>
      <c r="U371" s="1" t="s">
        <v>24539</v>
      </c>
      <c r="V371" s="1" t="s">
        <v>209</v>
      </c>
      <c r="W371" s="1" t="s">
        <v>24753</v>
      </c>
      <c r="X371" s="1" t="s">
        <v>24541</v>
      </c>
      <c r="Y371" s="1" t="s">
        <v>208</v>
      </c>
      <c r="Z371" s="1" t="s">
        <v>24542</v>
      </c>
      <c r="AA371" s="1" t="s">
        <v>24754</v>
      </c>
      <c r="AB371" s="4">
        <f>VLOOKUP(A371,'[1]2425 Q2-1'!$A$2:$V$7128,22,FALSE)</f>
        <v>45454</v>
      </c>
    </row>
    <row r="372" spans="1:28">
      <c r="A372" s="1" t="s">
        <v>22105</v>
      </c>
      <c r="B372" s="1" t="s">
        <v>22106</v>
      </c>
      <c r="C372" s="1" t="s">
        <v>22107</v>
      </c>
      <c r="D372" s="1" t="s">
        <v>22109</v>
      </c>
      <c r="E372" s="1" t="s">
        <v>22108</v>
      </c>
      <c r="F372" s="2">
        <v>45260</v>
      </c>
      <c r="G372" s="1">
        <v>9950</v>
      </c>
      <c r="H372" s="1" t="s">
        <v>9</v>
      </c>
      <c r="I372" s="1" t="s">
        <v>12</v>
      </c>
      <c r="J372" s="1" t="s">
        <v>13</v>
      </c>
      <c r="K372" s="1"/>
      <c r="L372" s="1"/>
      <c r="M372" s="1" t="s">
        <v>24759</v>
      </c>
      <c r="N372" s="1" t="s">
        <v>24623</v>
      </c>
      <c r="O372" s="1" t="s">
        <v>32664</v>
      </c>
      <c r="P372" s="2">
        <v>45297</v>
      </c>
      <c r="Q372" s="2">
        <v>46022</v>
      </c>
      <c r="R372" s="1">
        <v>23</v>
      </c>
      <c r="S372" s="1" t="s">
        <v>853</v>
      </c>
      <c r="T372" s="1" t="s">
        <v>32093</v>
      </c>
      <c r="U372" s="1" t="s">
        <v>24539</v>
      </c>
      <c r="V372" s="1" t="s">
        <v>308</v>
      </c>
      <c r="W372" s="1" t="s">
        <v>24863</v>
      </c>
      <c r="X372" s="1" t="s">
        <v>24541</v>
      </c>
      <c r="Y372" s="1" t="s">
        <v>308</v>
      </c>
      <c r="Z372" s="1" t="s">
        <v>24542</v>
      </c>
      <c r="AA372" s="1" t="s">
        <v>24864</v>
      </c>
      <c r="AB372" s="4">
        <f>VLOOKUP(A372,'[1]2425 Q2-1'!$A$2:$V$7128,22,FALSE)</f>
        <v>45489</v>
      </c>
    </row>
    <row r="373" spans="1:28">
      <c r="A373" s="1" t="s">
        <v>22110</v>
      </c>
      <c r="B373" s="1" t="s">
        <v>22111</v>
      </c>
      <c r="C373" s="1" t="s">
        <v>22112</v>
      </c>
      <c r="D373" s="1" t="s">
        <v>22114</v>
      </c>
      <c r="E373" s="1" t="s">
        <v>22113</v>
      </c>
      <c r="F373" s="2">
        <v>45260</v>
      </c>
      <c r="G373" s="1">
        <v>9900</v>
      </c>
      <c r="H373" s="1" t="s">
        <v>9</v>
      </c>
      <c r="I373" s="1" t="s">
        <v>12</v>
      </c>
      <c r="J373" s="1" t="s">
        <v>13</v>
      </c>
      <c r="K373" s="1" t="s">
        <v>32094</v>
      </c>
      <c r="L373" s="1"/>
      <c r="M373" s="1" t="s">
        <v>24567</v>
      </c>
      <c r="N373" s="1" t="s">
        <v>24623</v>
      </c>
      <c r="O373" s="1" t="s">
        <v>32664</v>
      </c>
      <c r="P373" s="2">
        <v>45327</v>
      </c>
      <c r="Q373" s="2">
        <v>45688</v>
      </c>
      <c r="R373" s="1">
        <v>11</v>
      </c>
      <c r="S373" s="1" t="s">
        <v>12779</v>
      </c>
      <c r="T373" s="1" t="s">
        <v>29577</v>
      </c>
      <c r="U373" s="1" t="s">
        <v>24539</v>
      </c>
      <c r="V373" s="1" t="s">
        <v>73</v>
      </c>
      <c r="W373" s="1" t="s">
        <v>24609</v>
      </c>
      <c r="X373" s="1" t="s">
        <v>24541</v>
      </c>
      <c r="Y373" s="1" t="s">
        <v>44</v>
      </c>
      <c r="Z373" s="1" t="s">
        <v>24542</v>
      </c>
      <c r="AA373" s="1" t="s">
        <v>24582</v>
      </c>
      <c r="AB373" s="4">
        <f>VLOOKUP(A373,'[1]2425 Q2-1'!$A$2:$V$7128,22,FALSE)</f>
        <v>45348</v>
      </c>
    </row>
    <row r="374" spans="1:28">
      <c r="A374" s="1" t="s">
        <v>22115</v>
      </c>
      <c r="B374" s="1" t="s">
        <v>22116</v>
      </c>
      <c r="C374" s="1" t="s">
        <v>22117</v>
      </c>
      <c r="D374" s="1" t="s">
        <v>22119</v>
      </c>
      <c r="E374" s="1" t="s">
        <v>22118</v>
      </c>
      <c r="F374" s="2">
        <v>45260</v>
      </c>
      <c r="G374" s="1">
        <v>10000</v>
      </c>
      <c r="H374" s="1" t="s">
        <v>9</v>
      </c>
      <c r="I374" s="1" t="s">
        <v>12</v>
      </c>
      <c r="J374" s="1" t="s">
        <v>13</v>
      </c>
      <c r="K374" s="1"/>
      <c r="L374" s="1" t="s">
        <v>32095</v>
      </c>
      <c r="M374" s="1" t="s">
        <v>24546</v>
      </c>
      <c r="N374" s="1" t="s">
        <v>24623</v>
      </c>
      <c r="O374" s="1" t="s">
        <v>32664</v>
      </c>
      <c r="P374" s="2">
        <v>45321</v>
      </c>
      <c r="Q374" s="2">
        <v>45656</v>
      </c>
      <c r="R374" s="1">
        <v>11</v>
      </c>
      <c r="S374" s="1" t="s">
        <v>22120</v>
      </c>
      <c r="T374" s="1" t="s">
        <v>32096</v>
      </c>
      <c r="U374" s="1" t="s">
        <v>24539</v>
      </c>
      <c r="V374" s="1" t="s">
        <v>557</v>
      </c>
      <c r="W374" s="1" t="s">
        <v>25122</v>
      </c>
      <c r="X374" s="1" t="s">
        <v>24541</v>
      </c>
      <c r="Y374" s="1" t="s">
        <v>557</v>
      </c>
      <c r="Z374" s="1" t="s">
        <v>24542</v>
      </c>
      <c r="AA374" s="1" t="s">
        <v>25123</v>
      </c>
      <c r="AB374" s="4">
        <f>VLOOKUP(A374,'[1]2425 Q2-1'!$A$2:$V$7128,22,FALSE)</f>
        <v>45329</v>
      </c>
    </row>
    <row r="375" spans="1:28">
      <c r="A375" s="1" t="s">
        <v>22121</v>
      </c>
      <c r="B375" s="1" t="s">
        <v>22122</v>
      </c>
      <c r="C375" s="1" t="s">
        <v>22123</v>
      </c>
      <c r="D375" s="1" t="s">
        <v>22125</v>
      </c>
      <c r="E375" s="1" t="s">
        <v>22124</v>
      </c>
      <c r="F375" s="2">
        <v>45260</v>
      </c>
      <c r="G375" s="1">
        <v>6465</v>
      </c>
      <c r="H375" s="1" t="s">
        <v>9</v>
      </c>
      <c r="I375" s="1" t="s">
        <v>12</v>
      </c>
      <c r="J375" s="1" t="s">
        <v>13</v>
      </c>
      <c r="K375" s="1"/>
      <c r="L375" s="1" t="s">
        <v>32097</v>
      </c>
      <c r="M375" s="1" t="s">
        <v>24546</v>
      </c>
      <c r="N375" s="1" t="s">
        <v>24623</v>
      </c>
      <c r="O375" s="1" t="s">
        <v>32664</v>
      </c>
      <c r="P375" s="2">
        <v>45296</v>
      </c>
      <c r="Q375" s="2">
        <v>45478</v>
      </c>
      <c r="R375" s="1">
        <v>6</v>
      </c>
      <c r="S375" s="1" t="s">
        <v>212</v>
      </c>
      <c r="T375" s="1" t="s">
        <v>32098</v>
      </c>
      <c r="U375" s="1" t="s">
        <v>24539</v>
      </c>
      <c r="V375" s="1" t="s">
        <v>639</v>
      </c>
      <c r="W375" s="1" t="s">
        <v>25211</v>
      </c>
      <c r="X375" s="1" t="s">
        <v>24541</v>
      </c>
      <c r="Y375" s="1" t="s">
        <v>267</v>
      </c>
      <c r="Z375" s="1" t="s">
        <v>24542</v>
      </c>
      <c r="AA375" s="1" t="s">
        <v>24815</v>
      </c>
      <c r="AB375" s="4">
        <f>VLOOKUP(A375,'[1]2425 Q2-1'!$A$2:$V$7128,22,FALSE)</f>
        <v>45479</v>
      </c>
    </row>
    <row r="376" spans="1:28">
      <c r="A376" s="1" t="s">
        <v>22126</v>
      </c>
      <c r="B376" s="1" t="s">
        <v>22127</v>
      </c>
      <c r="C376" s="1" t="s">
        <v>22128</v>
      </c>
      <c r="D376" s="1" t="s">
        <v>22130</v>
      </c>
      <c r="E376" s="1" t="s">
        <v>22129</v>
      </c>
      <c r="F376" s="2">
        <v>45260</v>
      </c>
      <c r="G376" s="1">
        <v>10000</v>
      </c>
      <c r="H376" s="1" t="s">
        <v>9</v>
      </c>
      <c r="I376" s="1" t="s">
        <v>12</v>
      </c>
      <c r="J376" s="1" t="s">
        <v>13</v>
      </c>
      <c r="K376" s="1"/>
      <c r="L376" s="1"/>
      <c r="M376" s="1" t="s">
        <v>24558</v>
      </c>
      <c r="N376" s="1" t="s">
        <v>24623</v>
      </c>
      <c r="O376" s="1" t="s">
        <v>32664</v>
      </c>
      <c r="P376" s="2">
        <v>45352</v>
      </c>
      <c r="Q376" s="2">
        <v>45413</v>
      </c>
      <c r="R376" s="1">
        <v>2</v>
      </c>
      <c r="S376" s="1" t="s">
        <v>22131</v>
      </c>
      <c r="T376" s="1" t="s">
        <v>32099</v>
      </c>
      <c r="U376" s="1" t="s">
        <v>24539</v>
      </c>
      <c r="V376" s="1" t="s">
        <v>196</v>
      </c>
      <c r="W376" s="1" t="s">
        <v>24737</v>
      </c>
      <c r="X376" s="1" t="s">
        <v>24541</v>
      </c>
      <c r="Y376" s="1" t="s">
        <v>196</v>
      </c>
      <c r="Z376" s="1" t="s">
        <v>24542</v>
      </c>
      <c r="AA376" s="1" t="s">
        <v>24738</v>
      </c>
      <c r="AB376" s="4">
        <f>VLOOKUP(A376,'[1]2425 Q2-1'!$A$2:$V$7128,22,FALSE)</f>
        <v>45414</v>
      </c>
    </row>
    <row r="377" spans="1:28">
      <c r="A377" s="1" t="s">
        <v>22132</v>
      </c>
      <c r="B377" s="1" t="s">
        <v>22133</v>
      </c>
      <c r="C377" s="1" t="s">
        <v>22134</v>
      </c>
      <c r="D377" s="1" t="s">
        <v>22136</v>
      </c>
      <c r="E377" s="1" t="s">
        <v>22135</v>
      </c>
      <c r="F377" s="2">
        <v>45260</v>
      </c>
      <c r="G377" s="1">
        <v>9992</v>
      </c>
      <c r="H377" s="1" t="s">
        <v>9</v>
      </c>
      <c r="I377" s="1" t="s">
        <v>12</v>
      </c>
      <c r="J377" s="1" t="s">
        <v>13</v>
      </c>
      <c r="K377" s="1"/>
      <c r="L377" s="1" t="s">
        <v>32100</v>
      </c>
      <c r="M377" s="1" t="s">
        <v>24546</v>
      </c>
      <c r="N377" s="1" t="s">
        <v>24623</v>
      </c>
      <c r="O377" s="1" t="s">
        <v>32664</v>
      </c>
      <c r="P377" s="2">
        <v>45301</v>
      </c>
      <c r="Q377" s="2">
        <v>45626</v>
      </c>
      <c r="R377" s="1">
        <v>10</v>
      </c>
      <c r="S377" s="1" t="s">
        <v>525</v>
      </c>
      <c r="T377" s="1" t="s">
        <v>25090</v>
      </c>
      <c r="U377" s="1" t="s">
        <v>24539</v>
      </c>
      <c r="V377" s="1" t="s">
        <v>281</v>
      </c>
      <c r="W377" s="1" t="s">
        <v>24827</v>
      </c>
      <c r="X377" s="1" t="s">
        <v>24541</v>
      </c>
      <c r="Y377" s="1" t="s">
        <v>216</v>
      </c>
      <c r="Z377" s="1" t="s">
        <v>24542</v>
      </c>
      <c r="AA377" s="1" t="s">
        <v>24763</v>
      </c>
      <c r="AB377" s="4">
        <f>VLOOKUP(A377,'[1]2425 Q2-1'!$A$2:$V$7128,22,FALSE)</f>
        <v>45337</v>
      </c>
    </row>
    <row r="378" spans="1:28">
      <c r="A378" s="1" t="s">
        <v>22137</v>
      </c>
      <c r="B378" s="1" t="s">
        <v>22138</v>
      </c>
      <c r="C378" s="1" t="s">
        <v>22139</v>
      </c>
      <c r="D378" s="1" t="s">
        <v>22141</v>
      </c>
      <c r="E378" s="1" t="s">
        <v>22140</v>
      </c>
      <c r="F378" s="2">
        <v>45260</v>
      </c>
      <c r="G378" s="1">
        <v>9980</v>
      </c>
      <c r="H378" s="1" t="s">
        <v>9</v>
      </c>
      <c r="I378" s="1" t="s">
        <v>12</v>
      </c>
      <c r="J378" s="1" t="s">
        <v>13</v>
      </c>
      <c r="K378" s="1"/>
      <c r="L378" s="1" t="s">
        <v>32101</v>
      </c>
      <c r="M378" s="1" t="s">
        <v>24546</v>
      </c>
      <c r="N378" s="1" t="s">
        <v>24623</v>
      </c>
      <c r="O378" s="1" t="s">
        <v>32664</v>
      </c>
      <c r="P378" s="2">
        <v>45320</v>
      </c>
      <c r="Q378" s="2">
        <v>45685</v>
      </c>
      <c r="R378" s="1">
        <v>11</v>
      </c>
      <c r="S378" s="1" t="s">
        <v>1852</v>
      </c>
      <c r="T378" s="1" t="s">
        <v>26491</v>
      </c>
      <c r="U378" s="1" t="s">
        <v>24539</v>
      </c>
      <c r="V378" s="1" t="s">
        <v>331</v>
      </c>
      <c r="W378" s="1" t="s">
        <v>24888</v>
      </c>
      <c r="X378" s="1" t="s">
        <v>24541</v>
      </c>
      <c r="Y378" s="1" t="s">
        <v>330</v>
      </c>
      <c r="Z378" s="1" t="s">
        <v>24542</v>
      </c>
      <c r="AA378" s="1" t="s">
        <v>24889</v>
      </c>
      <c r="AB378" s="4">
        <f>VLOOKUP(A378,'[1]2425 Q2-1'!$A$2:$V$7128,22,FALSE)</f>
        <v>45435</v>
      </c>
    </row>
    <row r="379" spans="1:28">
      <c r="A379" s="1" t="s">
        <v>22142</v>
      </c>
      <c r="B379" s="1" t="s">
        <v>22143</v>
      </c>
      <c r="C379" s="1" t="s">
        <v>22144</v>
      </c>
      <c r="D379" s="1" t="s">
        <v>22146</v>
      </c>
      <c r="E379" s="1" t="s">
        <v>22145</v>
      </c>
      <c r="F379" s="2">
        <v>45260</v>
      </c>
      <c r="G379" s="1">
        <v>10000</v>
      </c>
      <c r="H379" s="1" t="s">
        <v>9</v>
      </c>
      <c r="I379" s="1" t="s">
        <v>12</v>
      </c>
      <c r="J379" s="1" t="s">
        <v>13</v>
      </c>
      <c r="K379" s="1"/>
      <c r="L379" s="1"/>
      <c r="M379" s="1" t="s">
        <v>24558</v>
      </c>
      <c r="N379" s="1" t="s">
        <v>24623</v>
      </c>
      <c r="O379" s="1" t="s">
        <v>32664</v>
      </c>
      <c r="P379" s="2">
        <v>45301</v>
      </c>
      <c r="Q379" s="2">
        <v>45483</v>
      </c>
      <c r="R379" s="1">
        <v>6</v>
      </c>
      <c r="S379" s="1" t="s">
        <v>1477</v>
      </c>
      <c r="T379" s="1" t="s">
        <v>26127</v>
      </c>
      <c r="U379" s="1" t="s">
        <v>24539</v>
      </c>
      <c r="V379" s="1" t="s">
        <v>1278</v>
      </c>
      <c r="W379" s="1" t="s">
        <v>25906</v>
      </c>
      <c r="X379" s="1" t="s">
        <v>24541</v>
      </c>
      <c r="Y379" s="1" t="s">
        <v>41</v>
      </c>
      <c r="Z379" s="1" t="s">
        <v>24542</v>
      </c>
      <c r="AA379" s="1" t="s">
        <v>24579</v>
      </c>
      <c r="AB379" s="4">
        <f>VLOOKUP(A379,'[1]2425 Q2-1'!$A$2:$V$7128,22,FALSE)</f>
        <v>45484</v>
      </c>
    </row>
    <row r="380" spans="1:28">
      <c r="A380" s="1" t="s">
        <v>22147</v>
      </c>
      <c r="B380" s="1" t="s">
        <v>22148</v>
      </c>
      <c r="C380" s="1" t="s">
        <v>22149</v>
      </c>
      <c r="D380" s="1" t="s">
        <v>22151</v>
      </c>
      <c r="E380" s="1" t="s">
        <v>22150</v>
      </c>
      <c r="F380" s="2">
        <v>45260</v>
      </c>
      <c r="G380" s="1">
        <v>9985</v>
      </c>
      <c r="H380" s="1" t="s">
        <v>9</v>
      </c>
      <c r="I380" s="1" t="s">
        <v>12</v>
      </c>
      <c r="J380" s="1" t="s">
        <v>13</v>
      </c>
      <c r="K380" s="1" t="s">
        <v>32102</v>
      </c>
      <c r="L380" s="1"/>
      <c r="M380" s="1" t="s">
        <v>24549</v>
      </c>
      <c r="N380" s="1" t="s">
        <v>24623</v>
      </c>
      <c r="O380" s="1" t="s">
        <v>32664</v>
      </c>
      <c r="P380" s="2">
        <v>45323</v>
      </c>
      <c r="Q380" s="2">
        <v>45657</v>
      </c>
      <c r="R380" s="1">
        <v>10</v>
      </c>
      <c r="S380" s="1" t="s">
        <v>11087</v>
      </c>
      <c r="T380" s="1" t="s">
        <v>29148</v>
      </c>
      <c r="U380" s="1" t="s">
        <v>24539</v>
      </c>
      <c r="V380" s="1" t="s">
        <v>1261</v>
      </c>
      <c r="W380" s="1" t="s">
        <v>25890</v>
      </c>
      <c r="X380" s="1" t="s">
        <v>24541</v>
      </c>
      <c r="Y380" s="1" t="s">
        <v>1261</v>
      </c>
      <c r="Z380" s="1" t="s">
        <v>24542</v>
      </c>
      <c r="AA380" s="1" t="s">
        <v>25891</v>
      </c>
      <c r="AB380" s="4">
        <f>VLOOKUP(A380,'[1]2425 Q2-1'!$A$2:$V$7128,22,FALSE)</f>
        <v>45447</v>
      </c>
    </row>
    <row r="381" spans="1:28">
      <c r="A381" s="1" t="s">
        <v>22152</v>
      </c>
      <c r="B381" s="1" t="s">
        <v>22153</v>
      </c>
      <c r="C381" s="1" t="s">
        <v>22154</v>
      </c>
      <c r="D381" s="1" t="s">
        <v>22156</v>
      </c>
      <c r="E381" s="1" t="s">
        <v>22155</v>
      </c>
      <c r="F381" s="2">
        <v>45260</v>
      </c>
      <c r="G381" s="1">
        <v>8896</v>
      </c>
      <c r="H381" s="1" t="s">
        <v>9</v>
      </c>
      <c r="I381" s="1" t="s">
        <v>12</v>
      </c>
      <c r="J381" s="1" t="s">
        <v>13</v>
      </c>
      <c r="K381" s="1"/>
      <c r="L381" s="1" t="s">
        <v>32103</v>
      </c>
      <c r="M381" s="1" t="s">
        <v>24546</v>
      </c>
      <c r="N381" s="1" t="s">
        <v>24623</v>
      </c>
      <c r="O381" s="1" t="s">
        <v>32664</v>
      </c>
      <c r="P381" s="2">
        <v>45303</v>
      </c>
      <c r="Q381" s="2">
        <v>45363</v>
      </c>
      <c r="R381" s="1">
        <v>2</v>
      </c>
      <c r="S381" s="1" t="s">
        <v>14749</v>
      </c>
      <c r="T381" s="1" t="s">
        <v>30131</v>
      </c>
      <c r="U381" s="1" t="s">
        <v>24539</v>
      </c>
      <c r="V381" s="1" t="s">
        <v>528</v>
      </c>
      <c r="W381" s="1" t="s">
        <v>25093</v>
      </c>
      <c r="X381" s="1" t="s">
        <v>24541</v>
      </c>
      <c r="Y381" s="1" t="s">
        <v>528</v>
      </c>
      <c r="Z381" s="1" t="s">
        <v>24542</v>
      </c>
      <c r="AA381" s="1" t="s">
        <v>25094</v>
      </c>
      <c r="AB381" s="4">
        <f>VLOOKUP(A381,'[1]2425 Q2-1'!$A$2:$V$7128,22,FALSE)</f>
        <v>45335</v>
      </c>
    </row>
    <row r="382" spans="1:28">
      <c r="A382" s="1" t="s">
        <v>22157</v>
      </c>
      <c r="B382" s="1" t="s">
        <v>22158</v>
      </c>
      <c r="C382" s="1" t="s">
        <v>22159</v>
      </c>
      <c r="D382" s="1" t="s">
        <v>22161</v>
      </c>
      <c r="E382" s="1" t="s">
        <v>22160</v>
      </c>
      <c r="F382" s="2">
        <v>45260</v>
      </c>
      <c r="G382" s="1">
        <v>2000</v>
      </c>
      <c r="H382" s="1" t="s">
        <v>9</v>
      </c>
      <c r="I382" s="1" t="s">
        <v>12</v>
      </c>
      <c r="J382" s="1" t="s">
        <v>13</v>
      </c>
      <c r="K382" s="1"/>
      <c r="L382" s="1"/>
      <c r="M382" s="1" t="s">
        <v>24627</v>
      </c>
      <c r="N382" s="1" t="s">
        <v>24623</v>
      </c>
      <c r="O382" s="1" t="s">
        <v>32664</v>
      </c>
      <c r="P382" s="2">
        <v>45323</v>
      </c>
      <c r="Q382" s="2">
        <v>45493</v>
      </c>
      <c r="R382" s="1">
        <v>5</v>
      </c>
      <c r="S382" s="1" t="s">
        <v>22162</v>
      </c>
      <c r="T382" s="1" t="s">
        <v>32104</v>
      </c>
      <c r="U382" s="1" t="s">
        <v>24539</v>
      </c>
      <c r="V382" s="1" t="s">
        <v>507</v>
      </c>
      <c r="W382" s="1" t="s">
        <v>25072</v>
      </c>
      <c r="X382" s="1" t="s">
        <v>24541</v>
      </c>
      <c r="Y382" s="1" t="s">
        <v>239</v>
      </c>
      <c r="Z382" s="1" t="s">
        <v>24542</v>
      </c>
      <c r="AA382" s="1" t="s">
        <v>24787</v>
      </c>
      <c r="AB382" s="4">
        <f>VLOOKUP(A382,'[1]2425 Q2-1'!$A$2:$V$7128,22,FALSE)</f>
        <v>45494</v>
      </c>
    </row>
    <row r="383" spans="1:28">
      <c r="A383" s="1" t="s">
        <v>22163</v>
      </c>
      <c r="B383" s="1" t="s">
        <v>22164</v>
      </c>
      <c r="C383" s="1" t="s">
        <v>22165</v>
      </c>
      <c r="D383" s="1" t="s">
        <v>22167</v>
      </c>
      <c r="E383" s="1" t="s">
        <v>22166</v>
      </c>
      <c r="F383" s="2">
        <v>45260</v>
      </c>
      <c r="G383" s="1">
        <v>10000</v>
      </c>
      <c r="H383" s="1" t="s">
        <v>9</v>
      </c>
      <c r="I383" s="1" t="s">
        <v>12</v>
      </c>
      <c r="J383" s="1" t="s">
        <v>13</v>
      </c>
      <c r="K383" s="1"/>
      <c r="L383" s="1" t="s">
        <v>32105</v>
      </c>
      <c r="M383" s="1" t="s">
        <v>24544</v>
      </c>
      <c r="N383" s="1" t="s">
        <v>24623</v>
      </c>
      <c r="O383" s="1" t="s">
        <v>32664</v>
      </c>
      <c r="P383" s="2">
        <v>45306</v>
      </c>
      <c r="Q383" s="2">
        <v>45646</v>
      </c>
      <c r="R383" s="1">
        <v>11</v>
      </c>
      <c r="S383" s="1" t="s">
        <v>792</v>
      </c>
      <c r="T383" s="1" t="s">
        <v>25378</v>
      </c>
      <c r="U383" s="1" t="s">
        <v>24539</v>
      </c>
      <c r="V383" s="1" t="s">
        <v>793</v>
      </c>
      <c r="W383" s="1" t="s">
        <v>25379</v>
      </c>
      <c r="X383" s="1" t="s">
        <v>24541</v>
      </c>
      <c r="Y383" s="1" t="s">
        <v>793</v>
      </c>
      <c r="Z383" s="1" t="s">
        <v>24542</v>
      </c>
      <c r="AA383" s="1" t="s">
        <v>25380</v>
      </c>
      <c r="AB383" s="4">
        <f>VLOOKUP(A383,'[1]2425 Q2-1'!$A$2:$V$7128,22,FALSE)</f>
        <v>45337</v>
      </c>
    </row>
    <row r="384" spans="1:28">
      <c r="A384" s="1" t="s">
        <v>22168</v>
      </c>
      <c r="B384" s="1" t="s">
        <v>22169</v>
      </c>
      <c r="C384" s="1" t="s">
        <v>22170</v>
      </c>
      <c r="D384" s="1" t="s">
        <v>22172</v>
      </c>
      <c r="E384" s="1" t="s">
        <v>22171</v>
      </c>
      <c r="F384" s="2">
        <v>45260</v>
      </c>
      <c r="G384" s="1">
        <v>9245</v>
      </c>
      <c r="H384" s="1" t="s">
        <v>9</v>
      </c>
      <c r="I384" s="1" t="s">
        <v>12</v>
      </c>
      <c r="J384" s="1" t="s">
        <v>13</v>
      </c>
      <c r="K384" s="1" t="s">
        <v>32106</v>
      </c>
      <c r="L384" s="1" t="s">
        <v>32107</v>
      </c>
      <c r="M384" s="1" t="s">
        <v>24536</v>
      </c>
      <c r="N384" s="1" t="s">
        <v>24623</v>
      </c>
      <c r="O384" s="1" t="s">
        <v>32664</v>
      </c>
      <c r="P384" s="2">
        <v>45303</v>
      </c>
      <c r="Q384" s="2">
        <v>45449</v>
      </c>
      <c r="R384" s="1">
        <v>4</v>
      </c>
      <c r="S384" s="1" t="s">
        <v>33</v>
      </c>
      <c r="T384" s="1" t="s">
        <v>24568</v>
      </c>
      <c r="U384" s="1" t="s">
        <v>24539</v>
      </c>
      <c r="V384" s="1" t="s">
        <v>35</v>
      </c>
      <c r="W384" s="1" t="s">
        <v>24569</v>
      </c>
      <c r="X384" s="1" t="s">
        <v>24541</v>
      </c>
      <c r="Y384" s="1" t="s">
        <v>34</v>
      </c>
      <c r="Z384" s="1" t="s">
        <v>24542</v>
      </c>
      <c r="AA384" s="1" t="s">
        <v>24570</v>
      </c>
      <c r="AB384" s="4">
        <f>VLOOKUP(A384,'[1]2425 Q2-1'!$A$2:$V$7128,22,FALSE)</f>
        <v>45342</v>
      </c>
    </row>
    <row r="385" spans="1:28">
      <c r="A385" s="1" t="s">
        <v>22173</v>
      </c>
      <c r="B385" s="1" t="s">
        <v>22174</v>
      </c>
      <c r="C385" s="1" t="s">
        <v>22175</v>
      </c>
      <c r="D385" s="1" t="s">
        <v>22177</v>
      </c>
      <c r="E385" s="1" t="s">
        <v>22176</v>
      </c>
      <c r="F385" s="2">
        <v>45260</v>
      </c>
      <c r="G385" s="1">
        <v>9519</v>
      </c>
      <c r="H385" s="1" t="s">
        <v>9</v>
      </c>
      <c r="I385" s="1" t="s">
        <v>12</v>
      </c>
      <c r="J385" s="1" t="s">
        <v>13</v>
      </c>
      <c r="K385" s="1"/>
      <c r="L385" s="1" t="s">
        <v>32108</v>
      </c>
      <c r="M385" s="1" t="s">
        <v>24546</v>
      </c>
      <c r="N385" s="1" t="s">
        <v>24623</v>
      </c>
      <c r="O385" s="1" t="s">
        <v>32664</v>
      </c>
      <c r="P385" s="2">
        <v>45323</v>
      </c>
      <c r="Q385" s="2">
        <v>45688</v>
      </c>
      <c r="R385" s="1">
        <v>11</v>
      </c>
      <c r="S385" s="1" t="s">
        <v>5472</v>
      </c>
      <c r="T385" s="1" t="s">
        <v>27634</v>
      </c>
      <c r="U385" s="1" t="s">
        <v>24539</v>
      </c>
      <c r="V385" s="1" t="s">
        <v>887</v>
      </c>
      <c r="W385" s="1" t="s">
        <v>25480</v>
      </c>
      <c r="X385" s="1" t="s">
        <v>24541</v>
      </c>
      <c r="Y385" s="1" t="s">
        <v>875</v>
      </c>
      <c r="Z385" s="1" t="s">
        <v>24542</v>
      </c>
      <c r="AA385" s="1" t="s">
        <v>25470</v>
      </c>
      <c r="AB385" s="4">
        <f>VLOOKUP(A385,'[1]2425 Q2-1'!$A$2:$V$7128,22,FALSE)</f>
        <v>45345</v>
      </c>
    </row>
    <row r="386" spans="1:28">
      <c r="A386" s="1" t="s">
        <v>22178</v>
      </c>
      <c r="B386" s="1" t="s">
        <v>22179</v>
      </c>
      <c r="C386" s="1" t="s">
        <v>22180</v>
      </c>
      <c r="D386" s="1" t="s">
        <v>22182</v>
      </c>
      <c r="E386" s="1" t="s">
        <v>22181</v>
      </c>
      <c r="F386" s="2">
        <v>45260</v>
      </c>
      <c r="G386" s="1">
        <v>5500</v>
      </c>
      <c r="H386" s="1" t="s">
        <v>9</v>
      </c>
      <c r="I386" s="1" t="s">
        <v>12</v>
      </c>
      <c r="J386" s="1" t="s">
        <v>13</v>
      </c>
      <c r="K386" s="1" t="s">
        <v>32109</v>
      </c>
      <c r="L386" s="1"/>
      <c r="M386" s="1" t="s">
        <v>24567</v>
      </c>
      <c r="N386" s="1" t="s">
        <v>24623</v>
      </c>
      <c r="O386" s="1" t="s">
        <v>32664</v>
      </c>
      <c r="P386" s="2">
        <v>45383</v>
      </c>
      <c r="Q386" s="2">
        <v>45657</v>
      </c>
      <c r="R386" s="1">
        <v>8</v>
      </c>
      <c r="S386" s="1" t="s">
        <v>22183</v>
      </c>
      <c r="T386" s="1" t="s">
        <v>32110</v>
      </c>
      <c r="U386" s="1" t="s">
        <v>24539</v>
      </c>
      <c r="V386" s="1" t="s">
        <v>1530</v>
      </c>
      <c r="W386" s="1" t="s">
        <v>26181</v>
      </c>
      <c r="X386" s="1" t="s">
        <v>24541</v>
      </c>
      <c r="Y386" s="1" t="s">
        <v>1529</v>
      </c>
      <c r="Z386" s="1" t="s">
        <v>24542</v>
      </c>
      <c r="AA386" s="1" t="s">
        <v>26182</v>
      </c>
      <c r="AB386" s="4">
        <f>VLOOKUP(A386,'[1]2425 Q2-1'!$A$2:$V$7128,22,FALSE)</f>
        <v>45348</v>
      </c>
    </row>
    <row r="387" spans="1:28">
      <c r="A387" s="1" t="s">
        <v>22184</v>
      </c>
      <c r="B387" s="1" t="s">
        <v>22185</v>
      </c>
      <c r="C387" s="1" t="s">
        <v>22186</v>
      </c>
      <c r="D387" s="1" t="s">
        <v>22188</v>
      </c>
      <c r="E387" s="1" t="s">
        <v>22187</v>
      </c>
      <c r="F387" s="2">
        <v>45260</v>
      </c>
      <c r="G387" s="1">
        <v>10000</v>
      </c>
      <c r="H387" s="1" t="s">
        <v>9</v>
      </c>
      <c r="I387" s="1" t="s">
        <v>12</v>
      </c>
      <c r="J387" s="1" t="s">
        <v>13</v>
      </c>
      <c r="K387" s="1"/>
      <c r="L387" s="1" t="s">
        <v>32111</v>
      </c>
      <c r="M387" s="1" t="s">
        <v>24546</v>
      </c>
      <c r="N387" s="1" t="s">
        <v>24623</v>
      </c>
      <c r="O387" s="1" t="s">
        <v>32664</v>
      </c>
      <c r="P387" s="2">
        <v>45323</v>
      </c>
      <c r="Q387" s="2">
        <v>45473</v>
      </c>
      <c r="R387" s="1">
        <v>4</v>
      </c>
      <c r="S387" s="1" t="s">
        <v>14146</v>
      </c>
      <c r="T387" s="1" t="s">
        <v>29960</v>
      </c>
      <c r="U387" s="1" t="s">
        <v>24539</v>
      </c>
      <c r="V387" s="1" t="s">
        <v>1854</v>
      </c>
      <c r="W387" s="1" t="s">
        <v>26493</v>
      </c>
      <c r="X387" s="1" t="s">
        <v>24541</v>
      </c>
      <c r="Y387" s="1" t="s">
        <v>1854</v>
      </c>
      <c r="Z387" s="1" t="s">
        <v>24542</v>
      </c>
      <c r="AA387" s="1" t="s">
        <v>27110</v>
      </c>
      <c r="AB387" s="4">
        <f>VLOOKUP(A387,'[1]2425 Q2-1'!$A$2:$V$7128,22,FALSE)</f>
        <v>45365</v>
      </c>
    </row>
    <row r="388" spans="1:28">
      <c r="A388" s="1" t="s">
        <v>22189</v>
      </c>
      <c r="B388" s="1" t="s">
        <v>22190</v>
      </c>
      <c r="C388" s="1" t="s">
        <v>22191</v>
      </c>
      <c r="D388" s="1" t="s">
        <v>22193</v>
      </c>
      <c r="E388" s="1" t="s">
        <v>22192</v>
      </c>
      <c r="F388" s="2">
        <v>45260</v>
      </c>
      <c r="G388" s="1">
        <v>9500</v>
      </c>
      <c r="H388" s="1" t="s">
        <v>9</v>
      </c>
      <c r="I388" s="1" t="s">
        <v>12</v>
      </c>
      <c r="J388" s="1" t="s">
        <v>13</v>
      </c>
      <c r="K388" s="1" t="s">
        <v>32112</v>
      </c>
      <c r="L388" s="1"/>
      <c r="M388" s="1" t="s">
        <v>24567</v>
      </c>
      <c r="N388" s="1" t="s">
        <v>24623</v>
      </c>
      <c r="O388" s="1" t="s">
        <v>32664</v>
      </c>
      <c r="P388" s="2">
        <v>45352</v>
      </c>
      <c r="Q388" s="2">
        <v>45717</v>
      </c>
      <c r="R388" s="1">
        <v>12</v>
      </c>
      <c r="S388" s="1" t="s">
        <v>578</v>
      </c>
      <c r="T388" s="1" t="s">
        <v>32113</v>
      </c>
      <c r="U388" s="1" t="s">
        <v>24539</v>
      </c>
      <c r="V388" s="1" t="s">
        <v>906</v>
      </c>
      <c r="W388" s="1" t="s">
        <v>25503</v>
      </c>
      <c r="X388" s="1" t="s">
        <v>24541</v>
      </c>
      <c r="Y388" s="1" t="s">
        <v>905</v>
      </c>
      <c r="Z388" s="1" t="s">
        <v>24542</v>
      </c>
      <c r="AA388" s="1" t="s">
        <v>25504</v>
      </c>
      <c r="AB388" s="4">
        <f>VLOOKUP(A388,'[1]2425 Q2-1'!$A$2:$V$7128,22,FALSE)</f>
        <v>45329</v>
      </c>
    </row>
    <row r="389" spans="1:28">
      <c r="A389" s="1" t="s">
        <v>22194</v>
      </c>
      <c r="B389" s="1" t="s">
        <v>22195</v>
      </c>
      <c r="C389" s="1" t="s">
        <v>22196</v>
      </c>
      <c r="D389" s="1" t="s">
        <v>22195</v>
      </c>
      <c r="E389" s="1" t="s">
        <v>22197</v>
      </c>
      <c r="F389" s="2">
        <v>45260</v>
      </c>
      <c r="G389" s="1">
        <v>6843</v>
      </c>
      <c r="H389" s="1" t="s">
        <v>9</v>
      </c>
      <c r="I389" s="1" t="s">
        <v>12</v>
      </c>
      <c r="J389" s="1" t="s">
        <v>13</v>
      </c>
      <c r="K389" s="1"/>
      <c r="L389" s="1"/>
      <c r="M389" s="1" t="s">
        <v>24627</v>
      </c>
      <c r="N389" s="1" t="s">
        <v>24623</v>
      </c>
      <c r="O389" s="1" t="s">
        <v>32664</v>
      </c>
      <c r="P389" s="2">
        <v>45311</v>
      </c>
      <c r="Q389" s="2">
        <v>45676</v>
      </c>
      <c r="R389" s="1">
        <v>11</v>
      </c>
      <c r="S389" s="1" t="s">
        <v>805</v>
      </c>
      <c r="T389" s="1" t="s">
        <v>25392</v>
      </c>
      <c r="U389" s="1" t="s">
        <v>24539</v>
      </c>
      <c r="V389" s="1" t="s">
        <v>806</v>
      </c>
      <c r="W389" s="1" t="s">
        <v>25393</v>
      </c>
      <c r="X389" s="1" t="s">
        <v>24541</v>
      </c>
      <c r="Y389" s="1" t="s">
        <v>25</v>
      </c>
      <c r="Z389" s="1" t="s">
        <v>24542</v>
      </c>
      <c r="AA389" s="1" t="s">
        <v>24560</v>
      </c>
      <c r="AB389" s="4">
        <f>VLOOKUP(A389,'[1]2425 Q2-1'!$A$2:$V$7128,22,FALSE)</f>
        <v>45447</v>
      </c>
    </row>
    <row r="390" spans="1:28">
      <c r="A390" s="1" t="s">
        <v>22198</v>
      </c>
      <c r="B390" s="1" t="s">
        <v>22199</v>
      </c>
      <c r="C390" s="1" t="s">
        <v>22200</v>
      </c>
      <c r="D390" s="1" t="s">
        <v>22202</v>
      </c>
      <c r="E390" s="1" t="s">
        <v>22201</v>
      </c>
      <c r="F390" s="2">
        <v>45260</v>
      </c>
      <c r="G390" s="1">
        <v>9115</v>
      </c>
      <c r="H390" s="1" t="s">
        <v>9</v>
      </c>
      <c r="I390" s="1" t="s">
        <v>12</v>
      </c>
      <c r="J390" s="1" t="s">
        <v>13</v>
      </c>
      <c r="K390" s="1"/>
      <c r="L390" s="1" t="s">
        <v>32114</v>
      </c>
      <c r="M390" s="1" t="s">
        <v>24546</v>
      </c>
      <c r="N390" s="1" t="s">
        <v>24623</v>
      </c>
      <c r="O390" s="1" t="s">
        <v>32664</v>
      </c>
      <c r="P390" s="2">
        <v>45306</v>
      </c>
      <c r="Q390" s="2">
        <v>45657</v>
      </c>
      <c r="R390" s="1">
        <v>11</v>
      </c>
      <c r="S390" s="1" t="s">
        <v>214</v>
      </c>
      <c r="T390" s="1" t="s">
        <v>24760</v>
      </c>
      <c r="U390" s="1" t="s">
        <v>24539</v>
      </c>
      <c r="V390" s="1" t="s">
        <v>215</v>
      </c>
      <c r="W390" s="1" t="s">
        <v>24761</v>
      </c>
      <c r="X390" s="1" t="s">
        <v>24541</v>
      </c>
      <c r="Y390" s="1" t="s">
        <v>90</v>
      </c>
      <c r="Z390" s="1" t="s">
        <v>24542</v>
      </c>
      <c r="AA390" s="1" t="s">
        <v>24630</v>
      </c>
      <c r="AB390" s="4">
        <f>VLOOKUP(A390,'[1]2425 Q2-1'!$A$2:$V$7128,22,FALSE)</f>
        <v>45463</v>
      </c>
    </row>
    <row r="391" spans="1:28">
      <c r="A391" s="1" t="s">
        <v>22203</v>
      </c>
      <c r="B391" s="1" t="s">
        <v>22204</v>
      </c>
      <c r="C391" s="1" t="s">
        <v>22205</v>
      </c>
      <c r="D391" s="1" t="s">
        <v>22207</v>
      </c>
      <c r="E391" s="1" t="s">
        <v>22206</v>
      </c>
      <c r="F391" s="2">
        <v>45260</v>
      </c>
      <c r="G391" s="1">
        <v>7800</v>
      </c>
      <c r="H391" s="1" t="s">
        <v>9</v>
      </c>
      <c r="I391" s="1" t="s">
        <v>12</v>
      </c>
      <c r="J391" s="1" t="s">
        <v>13</v>
      </c>
      <c r="K391" s="1"/>
      <c r="L391" s="1"/>
      <c r="M391" s="1" t="s">
        <v>24558</v>
      </c>
      <c r="N391" s="1" t="s">
        <v>24623</v>
      </c>
      <c r="O391" s="1" t="s">
        <v>32664</v>
      </c>
      <c r="P391" s="2">
        <v>45383</v>
      </c>
      <c r="Q391" s="2">
        <v>45747</v>
      </c>
      <c r="R391" s="1">
        <v>11</v>
      </c>
      <c r="S391" s="1" t="s">
        <v>22208</v>
      </c>
      <c r="T391" s="1" t="s">
        <v>32115</v>
      </c>
      <c r="U391" s="1" t="s">
        <v>24539</v>
      </c>
      <c r="V391" s="1" t="s">
        <v>1668</v>
      </c>
      <c r="W391" s="1" t="s">
        <v>26323</v>
      </c>
      <c r="X391" s="1" t="s">
        <v>24541</v>
      </c>
      <c r="Y391" s="1" t="s">
        <v>298</v>
      </c>
      <c r="Z391" s="1" t="s">
        <v>24542</v>
      </c>
      <c r="AA391" s="1" t="s">
        <v>24854</v>
      </c>
      <c r="AB391" s="4">
        <f>VLOOKUP(A391,'[1]2425 Q2-1'!$A$2:$V$7128,22,FALSE)</f>
        <v>45349</v>
      </c>
    </row>
    <row r="392" spans="1:28">
      <c r="A392" s="1" t="s">
        <v>22209</v>
      </c>
      <c r="B392" s="1" t="s">
        <v>22210</v>
      </c>
      <c r="C392" s="1" t="s">
        <v>22211</v>
      </c>
      <c r="D392" s="1" t="s">
        <v>22213</v>
      </c>
      <c r="E392" s="1" t="s">
        <v>22212</v>
      </c>
      <c r="F392" s="2">
        <v>45260</v>
      </c>
      <c r="G392" s="1">
        <v>9980</v>
      </c>
      <c r="H392" s="1" t="s">
        <v>9</v>
      </c>
      <c r="I392" s="1" t="s">
        <v>12</v>
      </c>
      <c r="J392" s="1" t="s">
        <v>13</v>
      </c>
      <c r="K392" s="1"/>
      <c r="L392" s="1"/>
      <c r="M392" s="1" t="s">
        <v>24627</v>
      </c>
      <c r="N392" s="1" t="s">
        <v>24623</v>
      </c>
      <c r="O392" s="1" t="s">
        <v>32664</v>
      </c>
      <c r="P392" s="2">
        <v>45302</v>
      </c>
      <c r="Q392" s="2">
        <v>45667</v>
      </c>
      <c r="R392" s="1">
        <v>11</v>
      </c>
      <c r="S392" s="1" t="s">
        <v>434</v>
      </c>
      <c r="T392" s="1" t="s">
        <v>24997</v>
      </c>
      <c r="U392" s="1" t="s">
        <v>24539</v>
      </c>
      <c r="V392" s="1" t="s">
        <v>436</v>
      </c>
      <c r="W392" s="1" t="s">
        <v>24998</v>
      </c>
      <c r="X392" s="1" t="s">
        <v>24541</v>
      </c>
      <c r="Y392" s="1" t="s">
        <v>435</v>
      </c>
      <c r="Z392" s="1" t="s">
        <v>24542</v>
      </c>
      <c r="AA392" s="1" t="s">
        <v>24999</v>
      </c>
      <c r="AB392" s="4">
        <f>VLOOKUP(A392,'[1]2425 Q2-1'!$A$2:$V$7128,22,FALSE)</f>
        <v>45447</v>
      </c>
    </row>
    <row r="393" spans="1:28">
      <c r="A393" s="1" t="s">
        <v>22214</v>
      </c>
      <c r="B393" s="1" t="s">
        <v>22215</v>
      </c>
      <c r="C393" s="1" t="s">
        <v>22216</v>
      </c>
      <c r="D393" s="1" t="s">
        <v>101</v>
      </c>
      <c r="E393" s="1" t="s">
        <v>100</v>
      </c>
      <c r="F393" s="2">
        <v>45260</v>
      </c>
      <c r="G393" s="1">
        <v>939</v>
      </c>
      <c r="H393" s="1" t="s">
        <v>9</v>
      </c>
      <c r="I393" s="1" t="s">
        <v>12</v>
      </c>
      <c r="J393" s="1" t="s">
        <v>13</v>
      </c>
      <c r="K393" s="1" t="s">
        <v>24639</v>
      </c>
      <c r="L393" s="1"/>
      <c r="M393" s="1" t="s">
        <v>24567</v>
      </c>
      <c r="N393" s="1" t="s">
        <v>24623</v>
      </c>
      <c r="O393" s="1" t="s">
        <v>32664</v>
      </c>
      <c r="P393" s="2">
        <v>45306</v>
      </c>
      <c r="Q393" s="2">
        <v>45382</v>
      </c>
      <c r="R393" s="1">
        <v>2</v>
      </c>
      <c r="S393" s="1" t="s">
        <v>102</v>
      </c>
      <c r="T393" s="1" t="s">
        <v>24640</v>
      </c>
      <c r="U393" s="1" t="s">
        <v>24539</v>
      </c>
      <c r="V393" s="1" t="s">
        <v>85</v>
      </c>
      <c r="W393" s="1" t="s">
        <v>24621</v>
      </c>
      <c r="X393" s="1" t="s">
        <v>24541</v>
      </c>
      <c r="Y393" s="1" t="s">
        <v>84</v>
      </c>
      <c r="Z393" s="1" t="s">
        <v>24542</v>
      </c>
      <c r="AA393" s="1" t="s">
        <v>24622</v>
      </c>
      <c r="AB393" s="4">
        <f>VLOOKUP(A393,'[1]2425 Q2-1'!$A$2:$V$7128,22,FALSE)</f>
        <v>45383</v>
      </c>
    </row>
    <row r="394" spans="1:28">
      <c r="A394" s="1" t="s">
        <v>22217</v>
      </c>
      <c r="B394" s="1" t="s">
        <v>22218</v>
      </c>
      <c r="C394" s="1" t="s">
        <v>22219</v>
      </c>
      <c r="D394" s="1" t="s">
        <v>22221</v>
      </c>
      <c r="E394" s="1" t="s">
        <v>22220</v>
      </c>
      <c r="F394" s="2">
        <v>45260</v>
      </c>
      <c r="G394" s="1">
        <v>9165</v>
      </c>
      <c r="H394" s="1" t="s">
        <v>9</v>
      </c>
      <c r="I394" s="1" t="s">
        <v>12</v>
      </c>
      <c r="J394" s="1" t="s">
        <v>13</v>
      </c>
      <c r="K394" s="1" t="s">
        <v>32116</v>
      </c>
      <c r="L394" s="1"/>
      <c r="M394" s="1" t="s">
        <v>24549</v>
      </c>
      <c r="N394" s="1" t="s">
        <v>24623</v>
      </c>
      <c r="O394" s="1" t="s">
        <v>32664</v>
      </c>
      <c r="P394" s="2">
        <v>45302</v>
      </c>
      <c r="Q394" s="2">
        <v>45657</v>
      </c>
      <c r="R394" s="1">
        <v>11</v>
      </c>
      <c r="S394" s="1" t="s">
        <v>22222</v>
      </c>
      <c r="T394" s="1" t="s">
        <v>32117</v>
      </c>
      <c r="U394" s="1" t="s">
        <v>24539</v>
      </c>
      <c r="V394" s="1" t="s">
        <v>398</v>
      </c>
      <c r="W394" s="1" t="s">
        <v>24961</v>
      </c>
      <c r="X394" s="1" t="s">
        <v>24541</v>
      </c>
      <c r="Y394" s="1" t="s">
        <v>1028</v>
      </c>
      <c r="Z394" s="1" t="s">
        <v>24542</v>
      </c>
      <c r="AA394" s="1" t="s">
        <v>25641</v>
      </c>
      <c r="AB394" s="4">
        <f>VLOOKUP(A394,'[1]2425 Q2-1'!$A$2:$V$7128,22,FALSE)</f>
        <v>45348</v>
      </c>
    </row>
    <row r="395" spans="1:28">
      <c r="A395" s="1" t="s">
        <v>22223</v>
      </c>
      <c r="B395" s="1" t="s">
        <v>22224</v>
      </c>
      <c r="C395" s="1" t="s">
        <v>22225</v>
      </c>
      <c r="D395" s="1" t="s">
        <v>22227</v>
      </c>
      <c r="E395" s="1" t="s">
        <v>22226</v>
      </c>
      <c r="F395" s="2">
        <v>45260</v>
      </c>
      <c r="G395" s="1">
        <v>9990</v>
      </c>
      <c r="H395" s="1" t="s">
        <v>9</v>
      </c>
      <c r="I395" s="1" t="s">
        <v>12</v>
      </c>
      <c r="J395" s="1" t="s">
        <v>13</v>
      </c>
      <c r="K395" s="1"/>
      <c r="L395" s="1"/>
      <c r="M395" s="1" t="s">
        <v>24627</v>
      </c>
      <c r="N395" s="1" t="s">
        <v>24623</v>
      </c>
      <c r="O395" s="1" t="s">
        <v>32664</v>
      </c>
      <c r="P395" s="2">
        <v>45302</v>
      </c>
      <c r="Q395" s="2">
        <v>45667</v>
      </c>
      <c r="R395" s="1">
        <v>11</v>
      </c>
      <c r="S395" s="1" t="s">
        <v>134</v>
      </c>
      <c r="T395" s="1" t="s">
        <v>24673</v>
      </c>
      <c r="U395" s="1" t="s">
        <v>24539</v>
      </c>
      <c r="V395" s="1" t="s">
        <v>93</v>
      </c>
      <c r="W395" s="1" t="s">
        <v>24632</v>
      </c>
      <c r="X395" s="1" t="s">
        <v>24541</v>
      </c>
      <c r="Y395" s="1" t="s">
        <v>135</v>
      </c>
      <c r="Z395" s="1" t="s">
        <v>24542</v>
      </c>
      <c r="AA395" s="1" t="s">
        <v>24674</v>
      </c>
      <c r="AB395" s="4">
        <f>VLOOKUP(A395,'[1]2425 Q2-1'!$A$2:$V$7128,22,FALSE)</f>
        <v>45327</v>
      </c>
    </row>
    <row r="396" spans="1:28">
      <c r="A396" s="1" t="s">
        <v>22228</v>
      </c>
      <c r="B396" s="1" t="s">
        <v>22229</v>
      </c>
      <c r="C396" s="1" t="s">
        <v>22230</v>
      </c>
      <c r="D396" s="1" t="s">
        <v>22229</v>
      </c>
      <c r="E396" s="1" t="s">
        <v>22231</v>
      </c>
      <c r="F396" s="2">
        <v>45260</v>
      </c>
      <c r="G396" s="1">
        <v>6706</v>
      </c>
      <c r="H396" s="1" t="s">
        <v>9</v>
      </c>
      <c r="I396" s="1" t="s">
        <v>12</v>
      </c>
      <c r="J396" s="1" t="s">
        <v>13</v>
      </c>
      <c r="K396" s="1"/>
      <c r="L396" s="1"/>
      <c r="M396" s="1" t="s">
        <v>24627</v>
      </c>
      <c r="N396" s="1" t="s">
        <v>24623</v>
      </c>
      <c r="O396" s="1" t="s">
        <v>32664</v>
      </c>
      <c r="P396" s="2">
        <v>45302</v>
      </c>
      <c r="Q396" s="2">
        <v>45667</v>
      </c>
      <c r="R396" s="1">
        <v>11</v>
      </c>
      <c r="S396" s="1" t="s">
        <v>1370</v>
      </c>
      <c r="T396" s="1" t="s">
        <v>32118</v>
      </c>
      <c r="U396" s="1" t="s">
        <v>24539</v>
      </c>
      <c r="V396" s="1" t="s">
        <v>780</v>
      </c>
      <c r="W396" s="1" t="s">
        <v>25364</v>
      </c>
      <c r="X396" s="1" t="s">
        <v>24541</v>
      </c>
      <c r="Y396" s="1" t="s">
        <v>208</v>
      </c>
      <c r="Z396" s="1" t="s">
        <v>24542</v>
      </c>
      <c r="AA396" s="1" t="s">
        <v>24754</v>
      </c>
      <c r="AB396" s="4">
        <f>VLOOKUP(A396,'[1]2425 Q2-1'!$A$2:$V$7128,22,FALSE)</f>
        <v>45349</v>
      </c>
    </row>
    <row r="397" spans="1:28">
      <c r="A397" s="1" t="s">
        <v>22232</v>
      </c>
      <c r="B397" s="1" t="s">
        <v>22233</v>
      </c>
      <c r="C397" s="1" t="s">
        <v>22234</v>
      </c>
      <c r="D397" s="1" t="s">
        <v>22236</v>
      </c>
      <c r="E397" s="1" t="s">
        <v>22235</v>
      </c>
      <c r="F397" s="2">
        <v>45260</v>
      </c>
      <c r="G397" s="1">
        <v>1700</v>
      </c>
      <c r="H397" s="1" t="s">
        <v>9</v>
      </c>
      <c r="I397" s="1" t="s">
        <v>12</v>
      </c>
      <c r="J397" s="1" t="s">
        <v>13</v>
      </c>
      <c r="K397" s="1"/>
      <c r="L397" s="1"/>
      <c r="M397" s="1" t="s">
        <v>24558</v>
      </c>
      <c r="N397" s="1" t="s">
        <v>24623</v>
      </c>
      <c r="O397" s="1" t="s">
        <v>32664</v>
      </c>
      <c r="P397" s="2">
        <v>45474</v>
      </c>
      <c r="Q397" s="2">
        <v>45540</v>
      </c>
      <c r="R397" s="1">
        <v>2</v>
      </c>
      <c r="S397" s="1" t="s">
        <v>22237</v>
      </c>
      <c r="T397" s="1" t="s">
        <v>32119</v>
      </c>
      <c r="U397" s="1" t="s">
        <v>24539</v>
      </c>
      <c r="V397" s="1" t="s">
        <v>1212</v>
      </c>
      <c r="W397" s="1" t="s">
        <v>25834</v>
      </c>
      <c r="X397" s="1" t="s">
        <v>24541</v>
      </c>
      <c r="Y397" s="1" t="s">
        <v>1034</v>
      </c>
      <c r="Z397" s="1" t="s">
        <v>24542</v>
      </c>
      <c r="AA397" s="1" t="s">
        <v>25649</v>
      </c>
      <c r="AB397" s="4">
        <f>VLOOKUP(A397,'[1]2425 Q2-1'!$A$2:$V$7128,22,FALSE)</f>
        <v>45327</v>
      </c>
    </row>
    <row r="398" spans="1:28">
      <c r="A398" s="1" t="s">
        <v>22238</v>
      </c>
      <c r="B398" s="1" t="s">
        <v>22239</v>
      </c>
      <c r="C398" s="1" t="s">
        <v>22240</v>
      </c>
      <c r="D398" s="1" t="s">
        <v>22242</v>
      </c>
      <c r="E398" s="1" t="s">
        <v>22241</v>
      </c>
      <c r="F398" s="2">
        <v>45260</v>
      </c>
      <c r="G398" s="1">
        <v>10000</v>
      </c>
      <c r="H398" s="1" t="s">
        <v>9</v>
      </c>
      <c r="I398" s="1" t="s">
        <v>12</v>
      </c>
      <c r="J398" s="1" t="s">
        <v>13</v>
      </c>
      <c r="K398" s="1"/>
      <c r="L398" s="1"/>
      <c r="M398" s="1" t="s">
        <v>24627</v>
      </c>
      <c r="N398" s="1" t="s">
        <v>24623</v>
      </c>
      <c r="O398" s="1" t="s">
        <v>32664</v>
      </c>
      <c r="P398" s="2">
        <v>45314</v>
      </c>
      <c r="Q398" s="2">
        <v>45643</v>
      </c>
      <c r="R398" s="1">
        <v>10</v>
      </c>
      <c r="S398" s="1" t="s">
        <v>695</v>
      </c>
      <c r="T398" s="1" t="s">
        <v>25271</v>
      </c>
      <c r="U398" s="1" t="s">
        <v>24539</v>
      </c>
      <c r="V398" s="1" t="s">
        <v>471</v>
      </c>
      <c r="W398" s="1" t="s">
        <v>25034</v>
      </c>
      <c r="X398" s="1" t="s">
        <v>24541</v>
      </c>
      <c r="Y398" s="1" t="s">
        <v>470</v>
      </c>
      <c r="Z398" s="1" t="s">
        <v>24542</v>
      </c>
      <c r="AA398" s="1" t="s">
        <v>25035</v>
      </c>
      <c r="AB398" s="4">
        <f>VLOOKUP(A398,'[1]2425 Q2-1'!$A$2:$V$7128,22,FALSE)</f>
        <v>45447</v>
      </c>
    </row>
    <row r="399" spans="1:28">
      <c r="A399" s="1" t="s">
        <v>22243</v>
      </c>
      <c r="B399" s="1" t="s">
        <v>22244</v>
      </c>
      <c r="C399" s="1" t="s">
        <v>22245</v>
      </c>
      <c r="D399" s="1" t="s">
        <v>22247</v>
      </c>
      <c r="E399" s="1" t="s">
        <v>22246</v>
      </c>
      <c r="F399" s="2">
        <v>45260</v>
      </c>
      <c r="G399" s="1">
        <v>9525</v>
      </c>
      <c r="H399" s="1" t="s">
        <v>9</v>
      </c>
      <c r="I399" s="1" t="s">
        <v>12</v>
      </c>
      <c r="J399" s="1" t="s">
        <v>13</v>
      </c>
      <c r="K399" s="1"/>
      <c r="L399" s="1" t="s">
        <v>32120</v>
      </c>
      <c r="M399" s="1" t="s">
        <v>24544</v>
      </c>
      <c r="N399" s="1" t="s">
        <v>24623</v>
      </c>
      <c r="O399" s="1" t="s">
        <v>32664</v>
      </c>
      <c r="P399" s="2">
        <v>45303</v>
      </c>
      <c r="Q399" s="2">
        <v>45838</v>
      </c>
      <c r="R399" s="1">
        <v>17</v>
      </c>
      <c r="S399" s="1" t="s">
        <v>22248</v>
      </c>
      <c r="T399" s="1" t="s">
        <v>32121</v>
      </c>
      <c r="U399" s="1" t="s">
        <v>24539</v>
      </c>
      <c r="V399" s="1" t="s">
        <v>240</v>
      </c>
      <c r="W399" s="1" t="s">
        <v>24786</v>
      </c>
      <c r="X399" s="1" t="s">
        <v>24541</v>
      </c>
      <c r="Y399" s="1" t="s">
        <v>239</v>
      </c>
      <c r="Z399" s="1" t="s">
        <v>24542</v>
      </c>
      <c r="AA399" s="1" t="s">
        <v>24787</v>
      </c>
      <c r="AB399" s="4">
        <f>VLOOKUP(A399,'[1]2425 Q2-1'!$A$2:$V$7128,22,FALSE)</f>
        <v>45519</v>
      </c>
    </row>
    <row r="400" spans="1:28">
      <c r="A400" s="1" t="s">
        <v>22249</v>
      </c>
      <c r="B400" s="1" t="s">
        <v>22250</v>
      </c>
      <c r="C400" s="1" t="s">
        <v>22251</v>
      </c>
      <c r="D400" s="1" t="s">
        <v>22253</v>
      </c>
      <c r="E400" s="1" t="s">
        <v>22252</v>
      </c>
      <c r="F400" s="2">
        <v>45260</v>
      </c>
      <c r="G400" s="1">
        <v>10000</v>
      </c>
      <c r="H400" s="1" t="s">
        <v>9</v>
      </c>
      <c r="I400" s="1" t="s">
        <v>12</v>
      </c>
      <c r="J400" s="1" t="s">
        <v>13</v>
      </c>
      <c r="K400" s="1"/>
      <c r="L400" s="1" t="s">
        <v>32122</v>
      </c>
      <c r="M400" s="1" t="s">
        <v>24546</v>
      </c>
      <c r="N400" s="1" t="s">
        <v>24623</v>
      </c>
      <c r="O400" s="1" t="s">
        <v>32664</v>
      </c>
      <c r="P400" s="2">
        <v>45309</v>
      </c>
      <c r="Q400" s="2">
        <v>45627</v>
      </c>
      <c r="R400" s="1">
        <v>10</v>
      </c>
      <c r="S400" s="1" t="s">
        <v>22254</v>
      </c>
      <c r="T400" s="1" t="s">
        <v>32123</v>
      </c>
      <c r="U400" s="1" t="s">
        <v>24539</v>
      </c>
      <c r="V400" s="1" t="s">
        <v>453</v>
      </c>
      <c r="W400" s="1" t="s">
        <v>25017</v>
      </c>
      <c r="X400" s="1" t="s">
        <v>24541</v>
      </c>
      <c r="Y400" s="1" t="s">
        <v>822</v>
      </c>
      <c r="Z400" s="1" t="s">
        <v>24542</v>
      </c>
      <c r="AA400" s="1" t="s">
        <v>25411</v>
      </c>
      <c r="AB400" s="4">
        <f>VLOOKUP(A400,'[1]2425 Q2-1'!$A$2:$V$7128,22,FALSE)</f>
        <v>45335</v>
      </c>
    </row>
    <row r="401" spans="1:28">
      <c r="A401" s="1" t="s">
        <v>22255</v>
      </c>
      <c r="B401" s="1" t="s">
        <v>22256</v>
      </c>
      <c r="C401" s="1" t="s">
        <v>22257</v>
      </c>
      <c r="D401" s="1" t="s">
        <v>22259</v>
      </c>
      <c r="E401" s="1" t="s">
        <v>22258</v>
      </c>
      <c r="F401" s="2">
        <v>45260</v>
      </c>
      <c r="G401" s="1">
        <v>8435</v>
      </c>
      <c r="H401" s="1" t="s">
        <v>9</v>
      </c>
      <c r="I401" s="1" t="s">
        <v>12</v>
      </c>
      <c r="J401" s="1" t="s">
        <v>13</v>
      </c>
      <c r="K401" s="1"/>
      <c r="L401" s="1"/>
      <c r="M401" s="1" t="s">
        <v>24558</v>
      </c>
      <c r="N401" s="1" t="s">
        <v>24623</v>
      </c>
      <c r="O401" s="1" t="s">
        <v>32664</v>
      </c>
      <c r="P401" s="2">
        <v>45323</v>
      </c>
      <c r="Q401" s="2">
        <v>45505</v>
      </c>
      <c r="R401" s="1">
        <v>6</v>
      </c>
      <c r="S401" s="1" t="s">
        <v>22260</v>
      </c>
      <c r="T401" s="1" t="s">
        <v>32124</v>
      </c>
      <c r="U401" s="1" t="s">
        <v>24539</v>
      </c>
      <c r="V401" s="1" t="s">
        <v>1145</v>
      </c>
      <c r="W401" s="1" t="s">
        <v>25764</v>
      </c>
      <c r="X401" s="1" t="s">
        <v>24541</v>
      </c>
      <c r="Y401" s="1" t="s">
        <v>1042</v>
      </c>
      <c r="Z401" s="1" t="s">
        <v>24542</v>
      </c>
      <c r="AA401" s="1" t="s">
        <v>25655</v>
      </c>
      <c r="AB401" s="4">
        <f>VLOOKUP(A401,'[1]2425 Q2-1'!$A$2:$V$7128,22,FALSE)</f>
        <v>45506</v>
      </c>
    </row>
    <row r="402" spans="1:28">
      <c r="A402" s="1" t="s">
        <v>22261</v>
      </c>
      <c r="B402" s="1" t="s">
        <v>22262</v>
      </c>
      <c r="C402" s="1" t="s">
        <v>22263</v>
      </c>
      <c r="D402" s="1" t="s">
        <v>22265</v>
      </c>
      <c r="E402" s="1" t="s">
        <v>22264</v>
      </c>
      <c r="F402" s="2">
        <v>45260</v>
      </c>
      <c r="G402" s="1">
        <v>10000</v>
      </c>
      <c r="H402" s="1" t="s">
        <v>9</v>
      </c>
      <c r="I402" s="1" t="s">
        <v>12</v>
      </c>
      <c r="J402" s="1" t="s">
        <v>13</v>
      </c>
      <c r="K402" s="1"/>
      <c r="L402" s="1" t="s">
        <v>32125</v>
      </c>
      <c r="M402" s="1" t="s">
        <v>24544</v>
      </c>
      <c r="N402" s="1" t="s">
        <v>24623</v>
      </c>
      <c r="O402" s="1" t="s">
        <v>32664</v>
      </c>
      <c r="P402" s="2">
        <v>45313</v>
      </c>
      <c r="Q402" s="2">
        <v>45324</v>
      </c>
      <c r="R402" s="1"/>
      <c r="S402" s="1" t="s">
        <v>178</v>
      </c>
      <c r="T402" s="1" t="s">
        <v>24716</v>
      </c>
      <c r="U402" s="1" t="s">
        <v>24539</v>
      </c>
      <c r="V402" s="1" t="s">
        <v>179</v>
      </c>
      <c r="W402" s="1" t="s">
        <v>24717</v>
      </c>
      <c r="X402" s="1" t="s">
        <v>24541</v>
      </c>
      <c r="Y402" s="1" t="s">
        <v>179</v>
      </c>
      <c r="Z402" s="1" t="s">
        <v>24542</v>
      </c>
      <c r="AA402" s="1" t="s">
        <v>24718</v>
      </c>
      <c r="AB402" s="4">
        <f>VLOOKUP(A402,'[1]2425 Q2-1'!$A$2:$V$7128,22,FALSE)</f>
        <v>45329</v>
      </c>
    </row>
    <row r="403" spans="1:28">
      <c r="A403" s="1" t="s">
        <v>22266</v>
      </c>
      <c r="B403" s="1" t="s">
        <v>22267</v>
      </c>
      <c r="C403" s="1" t="s">
        <v>22268</v>
      </c>
      <c r="D403" s="1" t="s">
        <v>22270</v>
      </c>
      <c r="E403" s="1" t="s">
        <v>22269</v>
      </c>
      <c r="F403" s="2">
        <v>45260</v>
      </c>
      <c r="G403" s="1">
        <v>9324</v>
      </c>
      <c r="H403" s="1" t="s">
        <v>9</v>
      </c>
      <c r="I403" s="1" t="s">
        <v>12</v>
      </c>
      <c r="J403" s="1" t="s">
        <v>13</v>
      </c>
      <c r="K403" s="1"/>
      <c r="L403" s="1" t="s">
        <v>32126</v>
      </c>
      <c r="M403" s="1" t="s">
        <v>24546</v>
      </c>
      <c r="N403" s="1" t="s">
        <v>24623</v>
      </c>
      <c r="O403" s="1" t="s">
        <v>32664</v>
      </c>
      <c r="P403" s="2">
        <v>45306</v>
      </c>
      <c r="Q403" s="2">
        <v>45657</v>
      </c>
      <c r="R403" s="1">
        <v>11</v>
      </c>
      <c r="S403" s="1" t="s">
        <v>2785</v>
      </c>
      <c r="T403" s="1" t="s">
        <v>26843</v>
      </c>
      <c r="U403" s="1" t="s">
        <v>24539</v>
      </c>
      <c r="V403" s="1" t="s">
        <v>175</v>
      </c>
      <c r="W403" s="1" t="s">
        <v>24713</v>
      </c>
      <c r="X403" s="1" t="s">
        <v>24541</v>
      </c>
      <c r="Y403" s="1" t="s">
        <v>11</v>
      </c>
      <c r="Z403" s="1" t="s">
        <v>24542</v>
      </c>
      <c r="AA403" s="1" t="s">
        <v>24543</v>
      </c>
      <c r="AB403" s="4">
        <f>VLOOKUP(A403,'[1]2425 Q2-1'!$A$2:$V$7128,22,FALSE)</f>
        <v>45342</v>
      </c>
    </row>
    <row r="404" spans="1:28">
      <c r="A404" s="1" t="s">
        <v>22271</v>
      </c>
      <c r="B404" s="1" t="s">
        <v>22272</v>
      </c>
      <c r="C404" s="1" t="s">
        <v>22273</v>
      </c>
      <c r="D404" s="1" t="s">
        <v>22275</v>
      </c>
      <c r="E404" s="1" t="s">
        <v>22274</v>
      </c>
      <c r="F404" s="2">
        <v>45260</v>
      </c>
      <c r="G404" s="1">
        <v>9000</v>
      </c>
      <c r="H404" s="1" t="s">
        <v>9</v>
      </c>
      <c r="I404" s="1" t="s">
        <v>12</v>
      </c>
      <c r="J404" s="1" t="s">
        <v>13</v>
      </c>
      <c r="K404" s="1" t="s">
        <v>32127</v>
      </c>
      <c r="L404" s="1"/>
      <c r="M404" s="1" t="s">
        <v>24549</v>
      </c>
      <c r="N404" s="1" t="s">
        <v>24623</v>
      </c>
      <c r="O404" s="1" t="s">
        <v>32664</v>
      </c>
      <c r="P404" s="2">
        <v>45323</v>
      </c>
      <c r="Q404" s="2">
        <v>45688</v>
      </c>
      <c r="R404" s="1">
        <v>11</v>
      </c>
      <c r="S404" s="1" t="s">
        <v>16759</v>
      </c>
      <c r="T404" s="1" t="s">
        <v>30680</v>
      </c>
      <c r="U404" s="1" t="s">
        <v>24539</v>
      </c>
      <c r="V404" s="1" t="s">
        <v>417</v>
      </c>
      <c r="W404" s="1" t="s">
        <v>24979</v>
      </c>
      <c r="X404" s="1" t="s">
        <v>24541</v>
      </c>
      <c r="Y404" s="1" t="s">
        <v>416</v>
      </c>
      <c r="Z404" s="1" t="s">
        <v>24542</v>
      </c>
      <c r="AA404" s="1" t="s">
        <v>24980</v>
      </c>
      <c r="AB404" s="4">
        <f>VLOOKUP(A404,'[1]2425 Q2-1'!$A$2:$V$7128,22,FALSE)</f>
        <v>45348</v>
      </c>
    </row>
    <row r="405" spans="1:28">
      <c r="A405" s="1" t="s">
        <v>22276</v>
      </c>
      <c r="B405" s="1" t="s">
        <v>22277</v>
      </c>
      <c r="C405" s="1" t="s">
        <v>22278</v>
      </c>
      <c r="D405" s="1" t="s">
        <v>22280</v>
      </c>
      <c r="E405" s="1" t="s">
        <v>22279</v>
      </c>
      <c r="F405" s="2">
        <v>45260</v>
      </c>
      <c r="G405" s="1">
        <v>10000</v>
      </c>
      <c r="H405" s="1" t="s">
        <v>9</v>
      </c>
      <c r="I405" s="1" t="s">
        <v>12</v>
      </c>
      <c r="J405" s="1" t="s">
        <v>13</v>
      </c>
      <c r="K405" s="1"/>
      <c r="L405" s="1" t="s">
        <v>32128</v>
      </c>
      <c r="M405" s="1" t="s">
        <v>24546</v>
      </c>
      <c r="N405" s="1" t="s">
        <v>24623</v>
      </c>
      <c r="O405" s="1" t="s">
        <v>32664</v>
      </c>
      <c r="P405" s="2">
        <v>45323</v>
      </c>
      <c r="Q405" s="2">
        <v>45444</v>
      </c>
      <c r="R405" s="1">
        <v>4</v>
      </c>
      <c r="S405" s="1" t="s">
        <v>1852</v>
      </c>
      <c r="T405" s="1" t="s">
        <v>26491</v>
      </c>
      <c r="U405" s="1" t="s">
        <v>24539</v>
      </c>
      <c r="V405" s="1" t="s">
        <v>331</v>
      </c>
      <c r="W405" s="1" t="s">
        <v>24888</v>
      </c>
      <c r="X405" s="1" t="s">
        <v>24541</v>
      </c>
      <c r="Y405" s="1" t="s">
        <v>330</v>
      </c>
      <c r="Z405" s="1" t="s">
        <v>24542</v>
      </c>
      <c r="AA405" s="1" t="s">
        <v>24889</v>
      </c>
      <c r="AB405" s="4">
        <f>VLOOKUP(A405,'[1]2425 Q2-1'!$A$2:$V$7128,22,FALSE)</f>
        <v>45349</v>
      </c>
    </row>
    <row r="406" spans="1:28">
      <c r="A406" s="1" t="s">
        <v>22281</v>
      </c>
      <c r="B406" s="1" t="s">
        <v>22282</v>
      </c>
      <c r="C406" s="1" t="s">
        <v>22283</v>
      </c>
      <c r="D406" s="1" t="s">
        <v>22285</v>
      </c>
      <c r="E406" s="1" t="s">
        <v>22284</v>
      </c>
      <c r="F406" s="2">
        <v>45260</v>
      </c>
      <c r="G406" s="1">
        <v>10000</v>
      </c>
      <c r="H406" s="1" t="s">
        <v>9</v>
      </c>
      <c r="I406" s="1" t="s">
        <v>12</v>
      </c>
      <c r="J406" s="1" t="s">
        <v>13</v>
      </c>
      <c r="K406" s="1" t="s">
        <v>32129</v>
      </c>
      <c r="L406" s="1" t="s">
        <v>32130</v>
      </c>
      <c r="M406" s="1" t="s">
        <v>24544</v>
      </c>
      <c r="N406" s="1" t="s">
        <v>24623</v>
      </c>
      <c r="O406" s="1" t="s">
        <v>32664</v>
      </c>
      <c r="P406" s="2">
        <v>45311</v>
      </c>
      <c r="Q406" s="2">
        <v>45658</v>
      </c>
      <c r="R406" s="1">
        <v>11</v>
      </c>
      <c r="S406" s="1" t="s">
        <v>650</v>
      </c>
      <c r="T406" s="1" t="s">
        <v>25221</v>
      </c>
      <c r="U406" s="1" t="s">
        <v>24539</v>
      </c>
      <c r="V406" s="1" t="s">
        <v>248</v>
      </c>
      <c r="W406" s="1" t="s">
        <v>24794</v>
      </c>
      <c r="X406" s="1" t="s">
        <v>24541</v>
      </c>
      <c r="Y406" s="1" t="s">
        <v>247</v>
      </c>
      <c r="Z406" s="1" t="s">
        <v>24542</v>
      </c>
      <c r="AA406" s="1" t="s">
        <v>24795</v>
      </c>
      <c r="AB406" s="4">
        <f>VLOOKUP(A406,'[1]2425 Q2-1'!$A$2:$V$7128,22,FALSE)</f>
        <v>45516</v>
      </c>
    </row>
    <row r="407" spans="1:28">
      <c r="A407" s="1" t="s">
        <v>22286</v>
      </c>
      <c r="B407" s="1" t="s">
        <v>22287</v>
      </c>
      <c r="C407" s="1" t="s">
        <v>22288</v>
      </c>
      <c r="D407" s="1" t="s">
        <v>22290</v>
      </c>
      <c r="E407" s="1" t="s">
        <v>22289</v>
      </c>
      <c r="F407" s="2">
        <v>45260</v>
      </c>
      <c r="G407" s="1">
        <v>9989</v>
      </c>
      <c r="H407" s="1" t="s">
        <v>9</v>
      </c>
      <c r="I407" s="1" t="s">
        <v>12</v>
      </c>
      <c r="J407" s="1" t="s">
        <v>13</v>
      </c>
      <c r="K407" s="1"/>
      <c r="L407" s="1" t="s">
        <v>32131</v>
      </c>
      <c r="M407" s="1" t="s">
        <v>24546</v>
      </c>
      <c r="N407" s="1" t="s">
        <v>24623</v>
      </c>
      <c r="O407" s="1" t="s">
        <v>32664</v>
      </c>
      <c r="P407" s="2">
        <v>45321</v>
      </c>
      <c r="Q407" s="2">
        <v>45686</v>
      </c>
      <c r="R407" s="1">
        <v>11</v>
      </c>
      <c r="S407" s="1" t="s">
        <v>279</v>
      </c>
      <c r="T407" s="1" t="s">
        <v>24825</v>
      </c>
      <c r="U407" s="1" t="s">
        <v>24539</v>
      </c>
      <c r="V407" s="1" t="s">
        <v>88</v>
      </c>
      <c r="W407" s="1" t="s">
        <v>24625</v>
      </c>
      <c r="X407" s="1" t="s">
        <v>24541</v>
      </c>
      <c r="Y407" s="1" t="s">
        <v>87</v>
      </c>
      <c r="Z407" s="1" t="s">
        <v>24542</v>
      </c>
      <c r="AA407" s="1" t="s">
        <v>24626</v>
      </c>
      <c r="AB407" s="4">
        <f>VLOOKUP(A407,'[1]2425 Q2-1'!$A$2:$V$7128,22,FALSE)</f>
        <v>45447</v>
      </c>
    </row>
    <row r="408" spans="1:28">
      <c r="A408" s="1" t="s">
        <v>22291</v>
      </c>
      <c r="B408" s="1" t="s">
        <v>22292</v>
      </c>
      <c r="C408" s="1" t="s">
        <v>22293</v>
      </c>
      <c r="D408" s="1" t="s">
        <v>22295</v>
      </c>
      <c r="E408" s="1" t="s">
        <v>22294</v>
      </c>
      <c r="F408" s="2">
        <v>45260</v>
      </c>
      <c r="G408" s="1">
        <v>9932</v>
      </c>
      <c r="H408" s="1" t="s">
        <v>9</v>
      </c>
      <c r="I408" s="1" t="s">
        <v>12</v>
      </c>
      <c r="J408" s="1" t="s">
        <v>13</v>
      </c>
      <c r="K408" s="1"/>
      <c r="L408" s="1"/>
      <c r="M408" s="1" t="s">
        <v>24627</v>
      </c>
      <c r="N408" s="1" t="s">
        <v>24623</v>
      </c>
      <c r="O408" s="1" t="s">
        <v>32664</v>
      </c>
      <c r="P408" s="2">
        <v>45306</v>
      </c>
      <c r="Q408" s="2">
        <v>45444</v>
      </c>
      <c r="R408" s="1">
        <v>4</v>
      </c>
      <c r="S408" s="1" t="s">
        <v>16612</v>
      </c>
      <c r="T408" s="1" t="s">
        <v>30647</v>
      </c>
      <c r="U408" s="1" t="s">
        <v>24539</v>
      </c>
      <c r="V408" s="1" t="s">
        <v>139</v>
      </c>
      <c r="W408" s="1" t="s">
        <v>24676</v>
      </c>
      <c r="X408" s="1" t="s">
        <v>24541</v>
      </c>
      <c r="Y408" s="1" t="s">
        <v>138</v>
      </c>
      <c r="Z408" s="1" t="s">
        <v>24542</v>
      </c>
      <c r="AA408" s="1" t="s">
        <v>24677</v>
      </c>
      <c r="AB408" s="4">
        <f>VLOOKUP(A408,'[1]2425 Q2-1'!$A$2:$V$7128,22,FALSE)</f>
        <v>45348</v>
      </c>
    </row>
    <row r="409" spans="1:28">
      <c r="A409" s="1" t="s">
        <v>22296</v>
      </c>
      <c r="B409" s="1" t="s">
        <v>22297</v>
      </c>
      <c r="C409" s="1" t="s">
        <v>22298</v>
      </c>
      <c r="D409" s="1" t="s">
        <v>22300</v>
      </c>
      <c r="E409" s="1" t="s">
        <v>22299</v>
      </c>
      <c r="F409" s="2">
        <v>45260</v>
      </c>
      <c r="G409" s="1">
        <v>9976</v>
      </c>
      <c r="H409" s="1" t="s">
        <v>9</v>
      </c>
      <c r="I409" s="1" t="s">
        <v>12</v>
      </c>
      <c r="J409" s="1" t="s">
        <v>13</v>
      </c>
      <c r="K409" s="1" t="s">
        <v>32132</v>
      </c>
      <c r="L409" s="1" t="s">
        <v>32133</v>
      </c>
      <c r="M409" s="1" t="s">
        <v>24544</v>
      </c>
      <c r="N409" s="1" t="s">
        <v>24623</v>
      </c>
      <c r="O409" s="1" t="s">
        <v>32664</v>
      </c>
      <c r="P409" s="2">
        <v>45305</v>
      </c>
      <c r="Q409" s="2">
        <v>45670</v>
      </c>
      <c r="R409" s="1">
        <v>11</v>
      </c>
      <c r="S409" s="1" t="s">
        <v>1484</v>
      </c>
      <c r="T409" s="1" t="s">
        <v>26133</v>
      </c>
      <c r="U409" s="1" t="s">
        <v>24539</v>
      </c>
      <c r="V409" s="1" t="s">
        <v>534</v>
      </c>
      <c r="W409" s="1" t="s">
        <v>25100</v>
      </c>
      <c r="X409" s="1" t="s">
        <v>24541</v>
      </c>
      <c r="Y409" s="1" t="s">
        <v>413</v>
      </c>
      <c r="Z409" s="1" t="s">
        <v>24542</v>
      </c>
      <c r="AA409" s="1" t="s">
        <v>24977</v>
      </c>
      <c r="AB409" s="4">
        <f>VLOOKUP(A409,'[1]2425 Q2-1'!$A$2:$V$7128,22,FALSE)</f>
        <v>45344</v>
      </c>
    </row>
    <row r="410" spans="1:28">
      <c r="A410" s="1" t="s">
        <v>22301</v>
      </c>
      <c r="B410" s="1" t="s">
        <v>22302</v>
      </c>
      <c r="C410" s="1" t="s">
        <v>22303</v>
      </c>
      <c r="D410" s="1" t="s">
        <v>22305</v>
      </c>
      <c r="E410" s="1" t="s">
        <v>22304</v>
      </c>
      <c r="F410" s="2">
        <v>45260</v>
      </c>
      <c r="G410" s="1">
        <v>9984</v>
      </c>
      <c r="H410" s="1" t="s">
        <v>9</v>
      </c>
      <c r="I410" s="1" t="s">
        <v>12</v>
      </c>
      <c r="J410" s="1" t="s">
        <v>13</v>
      </c>
      <c r="K410" s="1"/>
      <c r="L410" s="1" t="s">
        <v>32134</v>
      </c>
      <c r="M410" s="1" t="s">
        <v>24544</v>
      </c>
      <c r="N410" s="1" t="s">
        <v>24623</v>
      </c>
      <c r="O410" s="1" t="s">
        <v>32664</v>
      </c>
      <c r="P410" s="2">
        <v>45305</v>
      </c>
      <c r="Q410" s="2">
        <v>45670</v>
      </c>
      <c r="R410" s="1">
        <v>11</v>
      </c>
      <c r="S410" s="1" t="s">
        <v>12381</v>
      </c>
      <c r="T410" s="1" t="s">
        <v>29464</v>
      </c>
      <c r="U410" s="1" t="s">
        <v>24539</v>
      </c>
      <c r="V410" s="1" t="s">
        <v>121</v>
      </c>
      <c r="W410" s="1" t="s">
        <v>24659</v>
      </c>
      <c r="X410" s="1" t="s">
        <v>24541</v>
      </c>
      <c r="Y410" s="1" t="s">
        <v>554</v>
      </c>
      <c r="Z410" s="1" t="s">
        <v>24542</v>
      </c>
      <c r="AA410" s="1" t="s">
        <v>25120</v>
      </c>
      <c r="AB410" s="4">
        <f>VLOOKUP(A410,'[1]2425 Q2-1'!$A$2:$V$7128,22,FALSE)</f>
        <v>45447</v>
      </c>
    </row>
    <row r="411" spans="1:28">
      <c r="A411" s="1" t="s">
        <v>22306</v>
      </c>
      <c r="B411" s="1" t="s">
        <v>22307</v>
      </c>
      <c r="C411" s="1" t="s">
        <v>22308</v>
      </c>
      <c r="D411" s="1" t="s">
        <v>22310</v>
      </c>
      <c r="E411" s="1" t="s">
        <v>22309</v>
      </c>
      <c r="F411" s="2">
        <v>45260</v>
      </c>
      <c r="G411" s="1">
        <v>9570</v>
      </c>
      <c r="H411" s="1" t="s">
        <v>9</v>
      </c>
      <c r="I411" s="1" t="s">
        <v>12</v>
      </c>
      <c r="J411" s="1" t="s">
        <v>13</v>
      </c>
      <c r="K411" s="1"/>
      <c r="L411" s="1"/>
      <c r="M411" s="1" t="s">
        <v>24627</v>
      </c>
      <c r="N411" s="1" t="s">
        <v>24623</v>
      </c>
      <c r="O411" s="1" t="s">
        <v>32664</v>
      </c>
      <c r="P411" s="2">
        <v>45313</v>
      </c>
      <c r="Q411" s="2">
        <v>45473</v>
      </c>
      <c r="R411" s="1">
        <v>5</v>
      </c>
      <c r="S411" s="1" t="s">
        <v>939</v>
      </c>
      <c r="T411" s="1" t="s">
        <v>25535</v>
      </c>
      <c r="U411" s="1" t="s">
        <v>24539</v>
      </c>
      <c r="V411" s="1" t="s">
        <v>940</v>
      </c>
      <c r="W411" s="1" t="s">
        <v>25536</v>
      </c>
      <c r="X411" s="1" t="s">
        <v>24541</v>
      </c>
      <c r="Y411" s="1" t="s">
        <v>183</v>
      </c>
      <c r="Z411" s="1" t="s">
        <v>24542</v>
      </c>
      <c r="AA411" s="1" t="s">
        <v>24723</v>
      </c>
      <c r="AB411" s="4">
        <f>VLOOKUP(A411,'[1]2425 Q2-1'!$A$2:$V$7128,22,FALSE)</f>
        <v>45512</v>
      </c>
    </row>
    <row r="412" spans="1:28">
      <c r="A412" s="1" t="s">
        <v>22311</v>
      </c>
      <c r="B412" s="1" t="s">
        <v>22312</v>
      </c>
      <c r="C412" s="1" t="s">
        <v>22313</v>
      </c>
      <c r="D412" s="1" t="s">
        <v>22315</v>
      </c>
      <c r="E412" s="1" t="s">
        <v>22314</v>
      </c>
      <c r="F412" s="2">
        <v>45260</v>
      </c>
      <c r="G412" s="1">
        <v>10000</v>
      </c>
      <c r="H412" s="1" t="s">
        <v>9</v>
      </c>
      <c r="I412" s="1" t="s">
        <v>12</v>
      </c>
      <c r="J412" s="1" t="s">
        <v>13</v>
      </c>
      <c r="K412" s="1" t="s">
        <v>32135</v>
      </c>
      <c r="L412" s="1"/>
      <c r="M412" s="1" t="s">
        <v>24567</v>
      </c>
      <c r="N412" s="1" t="s">
        <v>24623</v>
      </c>
      <c r="O412" s="1" t="s">
        <v>32664</v>
      </c>
      <c r="P412" s="2">
        <v>45306</v>
      </c>
      <c r="Q412" s="2">
        <v>45671</v>
      </c>
      <c r="R412" s="1">
        <v>11</v>
      </c>
      <c r="S412" s="1" t="s">
        <v>1427</v>
      </c>
      <c r="T412" s="1" t="s">
        <v>26068</v>
      </c>
      <c r="U412" s="1" t="s">
        <v>24539</v>
      </c>
      <c r="V412" s="1" t="s">
        <v>1105</v>
      </c>
      <c r="W412" s="1" t="s">
        <v>25722</v>
      </c>
      <c r="X412" s="1" t="s">
        <v>24541</v>
      </c>
      <c r="Y412" s="1" t="s">
        <v>768</v>
      </c>
      <c r="Z412" s="1" t="s">
        <v>24542</v>
      </c>
      <c r="AA412" s="1" t="s">
        <v>25352</v>
      </c>
      <c r="AB412" s="4">
        <f>VLOOKUP(A412,'[1]2425 Q2-1'!$A$2:$V$7128,22,FALSE)</f>
        <v>45345</v>
      </c>
    </row>
    <row r="413" spans="1:28">
      <c r="A413" s="1" t="s">
        <v>22316</v>
      </c>
      <c r="B413" s="1" t="s">
        <v>22317</v>
      </c>
      <c r="C413" s="1" t="s">
        <v>22318</v>
      </c>
      <c r="D413" s="1" t="s">
        <v>22320</v>
      </c>
      <c r="E413" s="1" t="s">
        <v>22319</v>
      </c>
      <c r="F413" s="2">
        <v>45260</v>
      </c>
      <c r="G413" s="1">
        <v>8750</v>
      </c>
      <c r="H413" s="1" t="s">
        <v>9</v>
      </c>
      <c r="I413" s="1" t="s">
        <v>12</v>
      </c>
      <c r="J413" s="1" t="s">
        <v>13</v>
      </c>
      <c r="K413" s="1"/>
      <c r="L413" s="1"/>
      <c r="M413" s="1" t="s">
        <v>24558</v>
      </c>
      <c r="N413" s="1" t="s">
        <v>24623</v>
      </c>
      <c r="O413" s="1" t="s">
        <v>32664</v>
      </c>
      <c r="P413" s="2">
        <v>45306</v>
      </c>
      <c r="Q413" s="2">
        <v>45381</v>
      </c>
      <c r="R413" s="1">
        <v>2</v>
      </c>
      <c r="S413" s="1" t="s">
        <v>1447</v>
      </c>
      <c r="T413" s="1" t="s">
        <v>26090</v>
      </c>
      <c r="U413" s="1" t="s">
        <v>24539</v>
      </c>
      <c r="V413" s="1" t="s">
        <v>1449</v>
      </c>
      <c r="W413" s="1" t="s">
        <v>26091</v>
      </c>
      <c r="X413" s="1" t="s">
        <v>24541</v>
      </c>
      <c r="Y413" s="1" t="s">
        <v>1448</v>
      </c>
      <c r="Z413" s="1" t="s">
        <v>24542</v>
      </c>
      <c r="AA413" s="1" t="s">
        <v>26092</v>
      </c>
      <c r="AB413" s="4">
        <f>VLOOKUP(A413,'[1]2425 Q2-1'!$A$2:$V$7128,22,FALSE)</f>
        <v>45348</v>
      </c>
    </row>
    <row r="414" spans="1:28">
      <c r="A414" s="1" t="s">
        <v>22321</v>
      </c>
      <c r="B414" s="1" t="s">
        <v>22322</v>
      </c>
      <c r="C414" s="1" t="s">
        <v>22323</v>
      </c>
      <c r="D414" s="1" t="s">
        <v>22325</v>
      </c>
      <c r="E414" s="1" t="s">
        <v>22324</v>
      </c>
      <c r="F414" s="2">
        <v>45260</v>
      </c>
      <c r="G414" s="1">
        <v>9940</v>
      </c>
      <c r="H414" s="1" t="s">
        <v>9</v>
      </c>
      <c r="I414" s="1" t="s">
        <v>12</v>
      </c>
      <c r="J414" s="1" t="s">
        <v>13</v>
      </c>
      <c r="K414" s="1"/>
      <c r="L414" s="1" t="s">
        <v>32136</v>
      </c>
      <c r="M414" s="1" t="s">
        <v>24546</v>
      </c>
      <c r="N414" s="1" t="s">
        <v>24623</v>
      </c>
      <c r="O414" s="1" t="s">
        <v>32664</v>
      </c>
      <c r="P414" s="2">
        <v>45326</v>
      </c>
      <c r="Q414" s="2">
        <v>45477</v>
      </c>
      <c r="R414" s="1">
        <v>5</v>
      </c>
      <c r="S414" s="1" t="s">
        <v>22326</v>
      </c>
      <c r="T414" s="1" t="s">
        <v>32137</v>
      </c>
      <c r="U414" s="1" t="s">
        <v>24539</v>
      </c>
      <c r="V414" s="1" t="s">
        <v>1261</v>
      </c>
      <c r="W414" s="1" t="s">
        <v>25890</v>
      </c>
      <c r="X414" s="1" t="s">
        <v>24541</v>
      </c>
      <c r="Y414" s="1" t="s">
        <v>1261</v>
      </c>
      <c r="Z414" s="1" t="s">
        <v>24542</v>
      </c>
      <c r="AA414" s="1" t="s">
        <v>25891</v>
      </c>
      <c r="AB414" s="4">
        <f>VLOOKUP(A414,'[1]2425 Q2-1'!$A$2:$V$7128,22,FALSE)</f>
        <v>45478</v>
      </c>
    </row>
    <row r="415" spans="1:28">
      <c r="A415" s="1" t="s">
        <v>22327</v>
      </c>
      <c r="B415" s="1" t="s">
        <v>22328</v>
      </c>
      <c r="C415" s="1" t="s">
        <v>22329</v>
      </c>
      <c r="D415" s="1" t="s">
        <v>22331</v>
      </c>
      <c r="E415" s="1" t="s">
        <v>22330</v>
      </c>
      <c r="F415" s="2">
        <v>45260</v>
      </c>
      <c r="G415" s="1">
        <v>9964</v>
      </c>
      <c r="H415" s="1" t="s">
        <v>9</v>
      </c>
      <c r="I415" s="1" t="s">
        <v>12</v>
      </c>
      <c r="J415" s="1" t="s">
        <v>13</v>
      </c>
      <c r="K415" s="1"/>
      <c r="L415" s="1"/>
      <c r="M415" s="1" t="s">
        <v>24627</v>
      </c>
      <c r="N415" s="1" t="s">
        <v>24623</v>
      </c>
      <c r="O415" s="1" t="s">
        <v>32664</v>
      </c>
      <c r="P415" s="2">
        <v>45306</v>
      </c>
      <c r="Q415" s="2">
        <v>45565</v>
      </c>
      <c r="R415" s="1">
        <v>8</v>
      </c>
      <c r="S415" s="1" t="s">
        <v>22332</v>
      </c>
      <c r="T415" s="1" t="s">
        <v>32138</v>
      </c>
      <c r="U415" s="1" t="s">
        <v>24539</v>
      </c>
      <c r="V415" s="1" t="s">
        <v>412</v>
      </c>
      <c r="W415" s="1" t="s">
        <v>24974</v>
      </c>
      <c r="X415" s="1" t="s">
        <v>24541</v>
      </c>
      <c r="Y415" s="1" t="s">
        <v>411</v>
      </c>
      <c r="Z415" s="1" t="s">
        <v>24542</v>
      </c>
      <c r="AA415" s="1" t="s">
        <v>24975</v>
      </c>
      <c r="AB415" s="4">
        <f>VLOOKUP(A415,'[1]2425 Q2-1'!$A$2:$V$7128,22,FALSE)</f>
        <v>45348</v>
      </c>
    </row>
    <row r="416" spans="1:28">
      <c r="A416" s="1" t="s">
        <v>22333</v>
      </c>
      <c r="B416" s="1" t="s">
        <v>22334</v>
      </c>
      <c r="C416" s="1" t="s">
        <v>22335</v>
      </c>
      <c r="D416" s="1" t="s">
        <v>22337</v>
      </c>
      <c r="E416" s="1" t="s">
        <v>22336</v>
      </c>
      <c r="F416" s="2">
        <v>45260</v>
      </c>
      <c r="G416" s="1">
        <v>10000</v>
      </c>
      <c r="H416" s="1" t="s">
        <v>9</v>
      </c>
      <c r="I416" s="1" t="s">
        <v>12</v>
      </c>
      <c r="J416" s="1" t="s">
        <v>13</v>
      </c>
      <c r="K416" s="1" t="s">
        <v>32139</v>
      </c>
      <c r="L416" s="1"/>
      <c r="M416" s="1" t="s">
        <v>24567</v>
      </c>
      <c r="N416" s="1" t="s">
        <v>24623</v>
      </c>
      <c r="O416" s="1" t="s">
        <v>32664</v>
      </c>
      <c r="P416" s="2">
        <v>45383</v>
      </c>
      <c r="Q416" s="2">
        <v>45747</v>
      </c>
      <c r="R416" s="1">
        <v>11</v>
      </c>
      <c r="S416" s="1"/>
      <c r="T416" s="1"/>
      <c r="U416" s="1" t="s">
        <v>24539</v>
      </c>
      <c r="V416" s="1"/>
      <c r="W416" s="1"/>
      <c r="X416" s="1" t="s">
        <v>24541</v>
      </c>
      <c r="Y416" s="1"/>
      <c r="Z416" s="1" t="s">
        <v>24542</v>
      </c>
      <c r="AA416" s="1"/>
      <c r="AB416" s="4">
        <f>VLOOKUP(A416,'[1]2425 Q2-1'!$A$2:$V$7128,22,FALSE)</f>
        <v>45348</v>
      </c>
    </row>
    <row r="417" spans="1:28">
      <c r="A417" s="1" t="s">
        <v>22338</v>
      </c>
      <c r="B417" s="1" t="s">
        <v>22339</v>
      </c>
      <c r="C417" s="1" t="s">
        <v>22340</v>
      </c>
      <c r="D417" s="1" t="s">
        <v>22342</v>
      </c>
      <c r="E417" s="1" t="s">
        <v>22341</v>
      </c>
      <c r="F417" s="2">
        <v>45260</v>
      </c>
      <c r="G417" s="1">
        <v>10000</v>
      </c>
      <c r="H417" s="1" t="s">
        <v>9</v>
      </c>
      <c r="I417" s="1" t="s">
        <v>12</v>
      </c>
      <c r="J417" s="1" t="s">
        <v>13</v>
      </c>
      <c r="K417" s="1"/>
      <c r="L417" s="1" t="s">
        <v>32140</v>
      </c>
      <c r="M417" s="1" t="s">
        <v>24546</v>
      </c>
      <c r="N417" s="1" t="s">
        <v>24623</v>
      </c>
      <c r="O417" s="1" t="s">
        <v>32664</v>
      </c>
      <c r="P417" s="2">
        <v>45306</v>
      </c>
      <c r="Q417" s="2">
        <v>45671</v>
      </c>
      <c r="R417" s="1">
        <v>11</v>
      </c>
      <c r="S417" s="1" t="s">
        <v>1752</v>
      </c>
      <c r="T417" s="1" t="s">
        <v>26401</v>
      </c>
      <c r="U417" s="1" t="s">
        <v>24539</v>
      </c>
      <c r="V417" s="1" t="s">
        <v>209</v>
      </c>
      <c r="W417" s="1" t="s">
        <v>24753</v>
      </c>
      <c r="X417" s="1" t="s">
        <v>24541</v>
      </c>
      <c r="Y417" s="1" t="s">
        <v>208</v>
      </c>
      <c r="Z417" s="1" t="s">
        <v>24542</v>
      </c>
      <c r="AA417" s="1" t="s">
        <v>24754</v>
      </c>
      <c r="AB417" s="4">
        <f>VLOOKUP(A417,'[1]2425 Q2-1'!$A$2:$V$7128,22,FALSE)</f>
        <v>45342</v>
      </c>
    </row>
    <row r="418" spans="1:28">
      <c r="A418" s="1" t="s">
        <v>22343</v>
      </c>
      <c r="B418" s="1" t="s">
        <v>22344</v>
      </c>
      <c r="C418" s="1" t="s">
        <v>22345</v>
      </c>
      <c r="D418" s="1" t="s">
        <v>22347</v>
      </c>
      <c r="E418" s="1" t="s">
        <v>22346</v>
      </c>
      <c r="F418" s="2">
        <v>45260</v>
      </c>
      <c r="G418" s="1">
        <v>9000</v>
      </c>
      <c r="H418" s="1" t="s">
        <v>9</v>
      </c>
      <c r="I418" s="1" t="s">
        <v>12</v>
      </c>
      <c r="J418" s="1" t="s">
        <v>13</v>
      </c>
      <c r="K418" s="1"/>
      <c r="L418" s="1"/>
      <c r="M418" s="1" t="s">
        <v>24627</v>
      </c>
      <c r="N418" s="1" t="s">
        <v>24623</v>
      </c>
      <c r="O418" s="1" t="s">
        <v>32664</v>
      </c>
      <c r="P418" s="2">
        <v>45383</v>
      </c>
      <c r="Q418" s="2">
        <v>45747</v>
      </c>
      <c r="R418" s="1">
        <v>11</v>
      </c>
      <c r="S418" s="1" t="s">
        <v>6964</v>
      </c>
      <c r="T418" s="1" t="s">
        <v>28026</v>
      </c>
      <c r="U418" s="1" t="s">
        <v>24539</v>
      </c>
      <c r="V418" s="1" t="s">
        <v>51</v>
      </c>
      <c r="W418" s="1" t="s">
        <v>24587</v>
      </c>
      <c r="X418" s="1" t="s">
        <v>24541</v>
      </c>
      <c r="Y418" s="1" t="s">
        <v>50</v>
      </c>
      <c r="Z418" s="1" t="s">
        <v>24542</v>
      </c>
      <c r="AA418" s="1" t="s">
        <v>24588</v>
      </c>
      <c r="AB418" s="4">
        <f>VLOOKUP(A418,'[1]2425 Q2-1'!$A$2:$V$7128,22,FALSE)</f>
        <v>45345</v>
      </c>
    </row>
    <row r="419" spans="1:28">
      <c r="A419" s="1" t="s">
        <v>22348</v>
      </c>
      <c r="B419" s="1" t="s">
        <v>22349</v>
      </c>
      <c r="C419" s="1" t="s">
        <v>22350</v>
      </c>
      <c r="D419" s="1" t="s">
        <v>22352</v>
      </c>
      <c r="E419" s="1" t="s">
        <v>22351</v>
      </c>
      <c r="F419" s="2">
        <v>45260</v>
      </c>
      <c r="G419" s="1">
        <v>10000</v>
      </c>
      <c r="H419" s="1" t="s">
        <v>9</v>
      </c>
      <c r="I419" s="1" t="s">
        <v>12</v>
      </c>
      <c r="J419" s="1" t="s">
        <v>13</v>
      </c>
      <c r="K419" s="1" t="s">
        <v>32141</v>
      </c>
      <c r="L419" s="1"/>
      <c r="M419" s="1" t="s">
        <v>24567</v>
      </c>
      <c r="N419" s="1" t="s">
        <v>24623</v>
      </c>
      <c r="O419" s="1" t="s">
        <v>32664</v>
      </c>
      <c r="P419" s="2">
        <v>45306</v>
      </c>
      <c r="Q419" s="2">
        <v>45671</v>
      </c>
      <c r="R419" s="1">
        <v>11</v>
      </c>
      <c r="S419" s="1" t="s">
        <v>8617</v>
      </c>
      <c r="T419" s="1" t="s">
        <v>28461</v>
      </c>
      <c r="U419" s="1" t="s">
        <v>24539</v>
      </c>
      <c r="V419" s="1" t="s">
        <v>158</v>
      </c>
      <c r="W419" s="1" t="s">
        <v>24696</v>
      </c>
      <c r="X419" s="1" t="s">
        <v>24541</v>
      </c>
      <c r="Y419" s="1" t="s">
        <v>157</v>
      </c>
      <c r="Z419" s="1" t="s">
        <v>24542</v>
      </c>
      <c r="AA419" s="1" t="s">
        <v>24697</v>
      </c>
      <c r="AB419" s="4">
        <f>VLOOKUP(A419,'[1]2425 Q2-1'!$A$2:$V$7128,22,FALSE)</f>
        <v>45342</v>
      </c>
    </row>
    <row r="420" spans="1:28">
      <c r="A420" s="1" t="s">
        <v>22353</v>
      </c>
      <c r="B420" s="1" t="s">
        <v>22354</v>
      </c>
      <c r="C420" s="1" t="s">
        <v>22355</v>
      </c>
      <c r="D420" s="1" t="s">
        <v>22357</v>
      </c>
      <c r="E420" s="1" t="s">
        <v>22356</v>
      </c>
      <c r="F420" s="2">
        <v>45260</v>
      </c>
      <c r="G420" s="1">
        <v>10000</v>
      </c>
      <c r="H420" s="1" t="s">
        <v>9</v>
      </c>
      <c r="I420" s="1" t="s">
        <v>12</v>
      </c>
      <c r="J420" s="1" t="s">
        <v>13</v>
      </c>
      <c r="K420" s="1"/>
      <c r="L420" s="1" t="s">
        <v>32142</v>
      </c>
      <c r="M420" s="1" t="s">
        <v>24546</v>
      </c>
      <c r="N420" s="1" t="s">
        <v>24623</v>
      </c>
      <c r="O420" s="1" t="s">
        <v>32664</v>
      </c>
      <c r="P420" s="2">
        <v>45352</v>
      </c>
      <c r="Q420" s="2">
        <v>45657</v>
      </c>
      <c r="R420" s="1">
        <v>9</v>
      </c>
      <c r="S420" s="1" t="s">
        <v>1891</v>
      </c>
      <c r="T420" s="1" t="s">
        <v>26534</v>
      </c>
      <c r="U420" s="1" t="s">
        <v>24539</v>
      </c>
      <c r="V420" s="1" t="s">
        <v>542</v>
      </c>
      <c r="W420" s="1" t="s">
        <v>25107</v>
      </c>
      <c r="X420" s="1" t="s">
        <v>24541</v>
      </c>
      <c r="Y420" s="1" t="s">
        <v>249</v>
      </c>
      <c r="Z420" s="1" t="s">
        <v>24542</v>
      </c>
      <c r="AA420" s="1" t="s">
        <v>24797</v>
      </c>
      <c r="AB420" s="4">
        <f>VLOOKUP(A420,'[1]2425 Q2-1'!$A$2:$V$7128,22,FALSE)</f>
        <v>45327</v>
      </c>
    </row>
    <row r="421" spans="1:28">
      <c r="A421" s="1" t="s">
        <v>22358</v>
      </c>
      <c r="B421" s="1" t="s">
        <v>22359</v>
      </c>
      <c r="C421" s="1" t="s">
        <v>22360</v>
      </c>
      <c r="D421" s="1" t="s">
        <v>22362</v>
      </c>
      <c r="E421" s="1" t="s">
        <v>22361</v>
      </c>
      <c r="F421" s="2">
        <v>45260</v>
      </c>
      <c r="G421" s="1">
        <v>9970</v>
      </c>
      <c r="H421" s="1" t="s">
        <v>9</v>
      </c>
      <c r="I421" s="1" t="s">
        <v>12</v>
      </c>
      <c r="J421" s="1" t="s">
        <v>13</v>
      </c>
      <c r="K421" s="1"/>
      <c r="L421" s="1"/>
      <c r="M421" s="1" t="s">
        <v>24627</v>
      </c>
      <c r="N421" s="1" t="s">
        <v>24623</v>
      </c>
      <c r="O421" s="1" t="s">
        <v>32664</v>
      </c>
      <c r="P421" s="2">
        <v>45321</v>
      </c>
      <c r="Q421" s="2">
        <v>45686</v>
      </c>
      <c r="R421" s="1">
        <v>11</v>
      </c>
      <c r="S421" s="1" t="s">
        <v>907</v>
      </c>
      <c r="T421" s="1" t="s">
        <v>25505</v>
      </c>
      <c r="U421" s="1" t="s">
        <v>24539</v>
      </c>
      <c r="V421" s="1" t="s">
        <v>908</v>
      </c>
      <c r="W421" s="1" t="s">
        <v>25506</v>
      </c>
      <c r="X421" s="1" t="s">
        <v>24541</v>
      </c>
      <c r="Y421" s="1" t="s">
        <v>34</v>
      </c>
      <c r="Z421" s="1" t="s">
        <v>24542</v>
      </c>
      <c r="AA421" s="1" t="s">
        <v>24570</v>
      </c>
      <c r="AB421" s="4">
        <f>VLOOKUP(A421,'[1]2425 Q2-1'!$A$2:$V$7128,22,FALSE)</f>
        <v>45342</v>
      </c>
    </row>
    <row r="422" spans="1:28">
      <c r="A422" s="1" t="s">
        <v>22363</v>
      </c>
      <c r="B422" s="1" t="s">
        <v>22364</v>
      </c>
      <c r="C422" s="1" t="s">
        <v>22365</v>
      </c>
      <c r="D422" s="1" t="s">
        <v>22367</v>
      </c>
      <c r="E422" s="1" t="s">
        <v>22366</v>
      </c>
      <c r="F422" s="2">
        <v>45260</v>
      </c>
      <c r="G422" s="1">
        <v>2680</v>
      </c>
      <c r="H422" s="1" t="s">
        <v>9</v>
      </c>
      <c r="I422" s="1" t="s">
        <v>12</v>
      </c>
      <c r="J422" s="1" t="s">
        <v>13</v>
      </c>
      <c r="K422" s="1"/>
      <c r="L422" s="1"/>
      <c r="M422" s="1" t="s">
        <v>24627</v>
      </c>
      <c r="N422" s="1" t="s">
        <v>24623</v>
      </c>
      <c r="O422" s="1" t="s">
        <v>32664</v>
      </c>
      <c r="P422" s="2">
        <v>45383</v>
      </c>
      <c r="Q422" s="2">
        <v>45747</v>
      </c>
      <c r="R422" s="1">
        <v>11</v>
      </c>
      <c r="S422" s="1" t="s">
        <v>1833</v>
      </c>
      <c r="T422" s="1" t="s">
        <v>26475</v>
      </c>
      <c r="U422" s="1" t="s">
        <v>24539</v>
      </c>
      <c r="V422" s="1" t="s">
        <v>1184</v>
      </c>
      <c r="W422" s="1" t="s">
        <v>25805</v>
      </c>
      <c r="X422" s="1" t="s">
        <v>24541</v>
      </c>
      <c r="Y422" s="1" t="s">
        <v>34</v>
      </c>
      <c r="Z422" s="1" t="s">
        <v>24542</v>
      </c>
      <c r="AA422" s="1" t="s">
        <v>24570</v>
      </c>
      <c r="AB422" s="4">
        <f>VLOOKUP(A422,'[1]2425 Q2-1'!$A$2:$V$7128,22,FALSE)</f>
        <v>45342</v>
      </c>
    </row>
    <row r="423" spans="1:28">
      <c r="A423" s="1" t="s">
        <v>22368</v>
      </c>
      <c r="B423" s="1" t="s">
        <v>22369</v>
      </c>
      <c r="C423" s="1" t="s">
        <v>22370</v>
      </c>
      <c r="D423" s="1" t="s">
        <v>22372</v>
      </c>
      <c r="E423" s="1" t="s">
        <v>22371</v>
      </c>
      <c r="F423" s="2">
        <v>45260</v>
      </c>
      <c r="G423" s="1">
        <v>9950</v>
      </c>
      <c r="H423" s="1" t="s">
        <v>9</v>
      </c>
      <c r="I423" s="1" t="s">
        <v>12</v>
      </c>
      <c r="J423" s="1" t="s">
        <v>13</v>
      </c>
      <c r="K423" s="1"/>
      <c r="L423" s="1" t="s">
        <v>32143</v>
      </c>
      <c r="M423" s="1" t="s">
        <v>24546</v>
      </c>
      <c r="N423" s="1" t="s">
        <v>24623</v>
      </c>
      <c r="O423" s="1" t="s">
        <v>32664</v>
      </c>
      <c r="P423" s="2">
        <v>45311</v>
      </c>
      <c r="Q423" s="2">
        <v>45667</v>
      </c>
      <c r="R423" s="1">
        <v>11</v>
      </c>
      <c r="S423" s="1" t="s">
        <v>399</v>
      </c>
      <c r="T423" s="1" t="s">
        <v>24962</v>
      </c>
      <c r="U423" s="1" t="s">
        <v>24539</v>
      </c>
      <c r="V423" s="1" t="s">
        <v>400</v>
      </c>
      <c r="W423" s="1" t="s">
        <v>24963</v>
      </c>
      <c r="X423" s="1" t="s">
        <v>24541</v>
      </c>
      <c r="Y423" s="1" t="s">
        <v>208</v>
      </c>
      <c r="Z423" s="1" t="s">
        <v>24542</v>
      </c>
      <c r="AA423" s="1" t="s">
        <v>24754</v>
      </c>
      <c r="AB423" s="4">
        <f>VLOOKUP(A423,'[1]2425 Q2-1'!$A$2:$V$7128,22,FALSE)</f>
        <v>45345</v>
      </c>
    </row>
    <row r="424" spans="1:28">
      <c r="A424" s="1" t="s">
        <v>22373</v>
      </c>
      <c r="B424" s="1" t="s">
        <v>22374</v>
      </c>
      <c r="C424" s="1" t="s">
        <v>22375</v>
      </c>
      <c r="D424" s="1" t="s">
        <v>22377</v>
      </c>
      <c r="E424" s="1" t="s">
        <v>22376</v>
      </c>
      <c r="F424" s="2">
        <v>45260</v>
      </c>
      <c r="G424" s="1">
        <v>10000</v>
      </c>
      <c r="H424" s="1" t="s">
        <v>9</v>
      </c>
      <c r="I424" s="1" t="s">
        <v>12</v>
      </c>
      <c r="J424" s="1" t="s">
        <v>13</v>
      </c>
      <c r="K424" s="1"/>
      <c r="L424" s="1"/>
      <c r="M424" s="1" t="s">
        <v>24627</v>
      </c>
      <c r="N424" s="1" t="s">
        <v>24623</v>
      </c>
      <c r="O424" s="1" t="s">
        <v>32664</v>
      </c>
      <c r="P424" s="2">
        <v>45306</v>
      </c>
      <c r="Q424" s="2">
        <v>45671</v>
      </c>
      <c r="R424" s="1">
        <v>11</v>
      </c>
      <c r="S424" s="1" t="s">
        <v>1118</v>
      </c>
      <c r="T424" s="1" t="s">
        <v>26072</v>
      </c>
      <c r="U424" s="1" t="s">
        <v>24539</v>
      </c>
      <c r="V424" s="1" t="s">
        <v>825</v>
      </c>
      <c r="W424" s="1" t="s">
        <v>25415</v>
      </c>
      <c r="X424" s="1" t="s">
        <v>24541</v>
      </c>
      <c r="Y424" s="1" t="s">
        <v>408</v>
      </c>
      <c r="Z424" s="1" t="s">
        <v>24542</v>
      </c>
      <c r="AA424" s="1" t="s">
        <v>24972</v>
      </c>
      <c r="AB424" s="4">
        <f>VLOOKUP(A424,'[1]2425 Q2-1'!$A$2:$V$7128,22,FALSE)</f>
        <v>45337</v>
      </c>
    </row>
    <row r="425" spans="1:28">
      <c r="A425" s="1" t="s">
        <v>22378</v>
      </c>
      <c r="B425" s="1" t="s">
        <v>22379</v>
      </c>
      <c r="C425" s="1" t="s">
        <v>22380</v>
      </c>
      <c r="D425" s="1" t="s">
        <v>22382</v>
      </c>
      <c r="E425" s="1" t="s">
        <v>22381</v>
      </c>
      <c r="F425" s="2">
        <v>45260</v>
      </c>
      <c r="G425" s="1">
        <v>9000</v>
      </c>
      <c r="H425" s="1" t="s">
        <v>9</v>
      </c>
      <c r="I425" s="1" t="s">
        <v>12</v>
      </c>
      <c r="J425" s="1" t="s">
        <v>13</v>
      </c>
      <c r="K425" s="1"/>
      <c r="L425" s="1" t="s">
        <v>32144</v>
      </c>
      <c r="M425" s="1" t="s">
        <v>24546</v>
      </c>
      <c r="N425" s="1" t="s">
        <v>24623</v>
      </c>
      <c r="O425" s="1" t="s">
        <v>32664</v>
      </c>
      <c r="P425" s="2">
        <v>45307</v>
      </c>
      <c r="Q425" s="2">
        <v>45654</v>
      </c>
      <c r="R425" s="1">
        <v>11</v>
      </c>
      <c r="S425" s="1" t="s">
        <v>1206</v>
      </c>
      <c r="T425" s="1" t="s">
        <v>25828</v>
      </c>
      <c r="U425" s="1" t="s">
        <v>24539</v>
      </c>
      <c r="V425" s="1" t="s">
        <v>1003</v>
      </c>
      <c r="W425" s="1" t="s">
        <v>25610</v>
      </c>
      <c r="X425" s="1" t="s">
        <v>24541</v>
      </c>
      <c r="Y425" s="1" t="s">
        <v>47</v>
      </c>
      <c r="Z425" s="1" t="s">
        <v>24542</v>
      </c>
      <c r="AA425" s="1" t="s">
        <v>24585</v>
      </c>
      <c r="AB425" s="4">
        <f>VLOOKUP(A425,'[1]2425 Q2-1'!$A$2:$V$7128,22,FALSE)</f>
        <v>45447</v>
      </c>
    </row>
    <row r="426" spans="1:28">
      <c r="A426" s="1" t="s">
        <v>22383</v>
      </c>
      <c r="B426" s="1" t="s">
        <v>22384</v>
      </c>
      <c r="C426" s="1" t="s">
        <v>22385</v>
      </c>
      <c r="D426" s="1" t="s">
        <v>22384</v>
      </c>
      <c r="E426" s="1" t="s">
        <v>22386</v>
      </c>
      <c r="F426" s="2">
        <v>45260</v>
      </c>
      <c r="G426" s="1">
        <v>10000</v>
      </c>
      <c r="H426" s="1" t="s">
        <v>9</v>
      </c>
      <c r="I426" s="1" t="s">
        <v>12</v>
      </c>
      <c r="J426" s="1" t="s">
        <v>13</v>
      </c>
      <c r="K426" s="1" t="s">
        <v>32145</v>
      </c>
      <c r="L426" s="1"/>
      <c r="M426" s="1" t="s">
        <v>24567</v>
      </c>
      <c r="N426" s="1" t="s">
        <v>24623</v>
      </c>
      <c r="O426" s="1" t="s">
        <v>32664</v>
      </c>
      <c r="P426" s="2">
        <v>45315</v>
      </c>
      <c r="Q426" s="2">
        <v>45657</v>
      </c>
      <c r="R426" s="1">
        <v>11</v>
      </c>
      <c r="S426" s="1" t="s">
        <v>22387</v>
      </c>
      <c r="T426" s="1" t="s">
        <v>32146</v>
      </c>
      <c r="U426" s="1" t="s">
        <v>24539</v>
      </c>
      <c r="V426" s="1" t="s">
        <v>583</v>
      </c>
      <c r="W426" s="1" t="s">
        <v>25149</v>
      </c>
      <c r="X426" s="1" t="s">
        <v>24541</v>
      </c>
      <c r="Y426" s="1" t="s">
        <v>582</v>
      </c>
      <c r="Z426" s="1" t="s">
        <v>24542</v>
      </c>
      <c r="AA426" s="1" t="s">
        <v>25150</v>
      </c>
      <c r="AB426" s="4">
        <f>VLOOKUP(A426,'[1]2425 Q2-1'!$A$2:$V$7128,22,FALSE)</f>
        <v>45336</v>
      </c>
    </row>
    <row r="427" spans="1:28">
      <c r="A427" s="1" t="s">
        <v>22388</v>
      </c>
      <c r="B427" s="1" t="s">
        <v>22389</v>
      </c>
      <c r="C427" s="1" t="s">
        <v>22390</v>
      </c>
      <c r="D427" s="1" t="s">
        <v>22392</v>
      </c>
      <c r="E427" s="1" t="s">
        <v>22391</v>
      </c>
      <c r="F427" s="2">
        <v>45260</v>
      </c>
      <c r="G427" s="1">
        <v>10000</v>
      </c>
      <c r="H427" s="1" t="s">
        <v>9</v>
      </c>
      <c r="I427" s="1" t="s">
        <v>12</v>
      </c>
      <c r="J427" s="1" t="s">
        <v>13</v>
      </c>
      <c r="K427" s="1"/>
      <c r="L427" s="1" t="s">
        <v>32147</v>
      </c>
      <c r="M427" s="1" t="s">
        <v>24546</v>
      </c>
      <c r="N427" s="1" t="s">
        <v>24623</v>
      </c>
      <c r="O427" s="1" t="s">
        <v>32664</v>
      </c>
      <c r="P427" s="2">
        <v>45307</v>
      </c>
      <c r="Q427" s="2">
        <v>45657</v>
      </c>
      <c r="R427" s="1">
        <v>11</v>
      </c>
      <c r="S427" s="1" t="s">
        <v>8617</v>
      </c>
      <c r="T427" s="1" t="s">
        <v>28461</v>
      </c>
      <c r="U427" s="1" t="s">
        <v>24539</v>
      </c>
      <c r="V427" s="1" t="s">
        <v>158</v>
      </c>
      <c r="W427" s="1" t="s">
        <v>24696</v>
      </c>
      <c r="X427" s="1" t="s">
        <v>24541</v>
      </c>
      <c r="Y427" s="1" t="s">
        <v>157</v>
      </c>
      <c r="Z427" s="1" t="s">
        <v>24542</v>
      </c>
      <c r="AA427" s="1" t="s">
        <v>24697</v>
      </c>
      <c r="AB427" s="4">
        <f>VLOOKUP(A427,'[1]2425 Q2-1'!$A$2:$V$7128,22,FALSE)</f>
        <v>45516</v>
      </c>
    </row>
    <row r="428" spans="1:28">
      <c r="A428" s="1" t="s">
        <v>22393</v>
      </c>
      <c r="B428" s="1" t="s">
        <v>22394</v>
      </c>
      <c r="C428" s="1" t="s">
        <v>22395</v>
      </c>
      <c r="D428" s="1" t="s">
        <v>22397</v>
      </c>
      <c r="E428" s="1" t="s">
        <v>22396</v>
      </c>
      <c r="F428" s="2">
        <v>45260</v>
      </c>
      <c r="G428" s="1">
        <v>5440</v>
      </c>
      <c r="H428" s="1" t="s">
        <v>9</v>
      </c>
      <c r="I428" s="1" t="s">
        <v>12</v>
      </c>
      <c r="J428" s="1" t="s">
        <v>13</v>
      </c>
      <c r="K428" s="1"/>
      <c r="L428" s="1"/>
      <c r="M428" s="1" t="s">
        <v>24627</v>
      </c>
      <c r="N428" s="1" t="s">
        <v>24623</v>
      </c>
      <c r="O428" s="1" t="s">
        <v>32664</v>
      </c>
      <c r="P428" s="2">
        <v>45352</v>
      </c>
      <c r="Q428" s="2">
        <v>45717</v>
      </c>
      <c r="R428" s="1">
        <v>12</v>
      </c>
      <c r="S428" s="1" t="s">
        <v>22398</v>
      </c>
      <c r="T428" s="1" t="s">
        <v>32148</v>
      </c>
      <c r="U428" s="1" t="s">
        <v>24539</v>
      </c>
      <c r="V428" s="1" t="s">
        <v>1698</v>
      </c>
      <c r="W428" s="1" t="s">
        <v>26351</v>
      </c>
      <c r="X428" s="1" t="s">
        <v>24541</v>
      </c>
      <c r="Y428" s="1" t="s">
        <v>768</v>
      </c>
      <c r="Z428" s="1" t="s">
        <v>24542</v>
      </c>
      <c r="AA428" s="1" t="s">
        <v>25352</v>
      </c>
      <c r="AB428" s="4">
        <f>VLOOKUP(A428,'[1]2425 Q2-1'!$A$2:$V$7128,22,FALSE)</f>
        <v>45348</v>
      </c>
    </row>
    <row r="429" spans="1:28">
      <c r="A429" s="1" t="s">
        <v>22399</v>
      </c>
      <c r="B429" s="1" t="s">
        <v>22400</v>
      </c>
      <c r="C429" s="1" t="s">
        <v>22401</v>
      </c>
      <c r="D429" s="1" t="s">
        <v>22403</v>
      </c>
      <c r="E429" s="1" t="s">
        <v>22402</v>
      </c>
      <c r="F429" s="2">
        <v>45260</v>
      </c>
      <c r="G429" s="1">
        <v>4950</v>
      </c>
      <c r="H429" s="1" t="s">
        <v>9</v>
      </c>
      <c r="I429" s="1" t="s">
        <v>12</v>
      </c>
      <c r="J429" s="1" t="s">
        <v>13</v>
      </c>
      <c r="K429" s="1" t="s">
        <v>32149</v>
      </c>
      <c r="L429" s="1"/>
      <c r="M429" s="1" t="s">
        <v>24567</v>
      </c>
      <c r="N429" s="1" t="s">
        <v>24623</v>
      </c>
      <c r="O429" s="1" t="s">
        <v>32664</v>
      </c>
      <c r="P429" s="2">
        <v>45343</v>
      </c>
      <c r="Q429" s="2">
        <v>45702</v>
      </c>
      <c r="R429" s="1">
        <v>11</v>
      </c>
      <c r="S429" s="1" t="s">
        <v>630</v>
      </c>
      <c r="T429" s="1" t="s">
        <v>25201</v>
      </c>
      <c r="U429" s="1" t="s">
        <v>24539</v>
      </c>
      <c r="V429" s="1" t="s">
        <v>632</v>
      </c>
      <c r="W429" s="1" t="s">
        <v>25202</v>
      </c>
      <c r="X429" s="1" t="s">
        <v>24541</v>
      </c>
      <c r="Y429" s="1" t="s">
        <v>631</v>
      </c>
      <c r="Z429" s="1" t="s">
        <v>24542</v>
      </c>
      <c r="AA429" s="1" t="s">
        <v>25203</v>
      </c>
      <c r="AB429" s="4">
        <f>VLOOKUP(A429,'[1]2425 Q2-1'!$A$2:$V$7128,22,FALSE)</f>
        <v>45341</v>
      </c>
    </row>
    <row r="430" spans="1:28">
      <c r="A430" s="1" t="s">
        <v>22404</v>
      </c>
      <c r="B430" s="1" t="s">
        <v>22405</v>
      </c>
      <c r="C430" s="1" t="s">
        <v>22406</v>
      </c>
      <c r="D430" s="1" t="s">
        <v>22408</v>
      </c>
      <c r="E430" s="1" t="s">
        <v>22407</v>
      </c>
      <c r="F430" s="2">
        <v>45260</v>
      </c>
      <c r="G430" s="1">
        <v>10000</v>
      </c>
      <c r="H430" s="1" t="s">
        <v>9</v>
      </c>
      <c r="I430" s="1" t="s">
        <v>12</v>
      </c>
      <c r="J430" s="1" t="s">
        <v>13</v>
      </c>
      <c r="K430" s="1"/>
      <c r="L430" s="1"/>
      <c r="M430" s="1" t="s">
        <v>24759</v>
      </c>
      <c r="N430" s="1" t="s">
        <v>24623</v>
      </c>
      <c r="O430" s="1" t="s">
        <v>32664</v>
      </c>
      <c r="P430" s="2">
        <v>45323</v>
      </c>
      <c r="Q430" s="2">
        <v>45657</v>
      </c>
      <c r="R430" s="1">
        <v>10</v>
      </c>
      <c r="S430" s="1" t="s">
        <v>22409</v>
      </c>
      <c r="T430" s="1" t="s">
        <v>32150</v>
      </c>
      <c r="U430" s="1" t="s">
        <v>24539</v>
      </c>
      <c r="V430" s="1" t="s">
        <v>381</v>
      </c>
      <c r="W430" s="1" t="s">
        <v>24944</v>
      </c>
      <c r="X430" s="1" t="s">
        <v>24541</v>
      </c>
      <c r="Y430" s="1" t="s">
        <v>380</v>
      </c>
      <c r="Z430" s="1" t="s">
        <v>24542</v>
      </c>
      <c r="AA430" s="1" t="s">
        <v>24945</v>
      </c>
      <c r="AB430" s="4">
        <f>VLOOKUP(A430,'[1]2425 Q2-1'!$A$2:$V$7128,22,FALSE)</f>
        <v>45342</v>
      </c>
    </row>
    <row r="431" spans="1:28">
      <c r="A431" s="1" t="s">
        <v>22410</v>
      </c>
      <c r="B431" s="1" t="s">
        <v>22411</v>
      </c>
      <c r="C431" s="1" t="s">
        <v>22412</v>
      </c>
      <c r="D431" s="1" t="s">
        <v>22411</v>
      </c>
      <c r="E431" s="1" t="s">
        <v>22413</v>
      </c>
      <c r="F431" s="2">
        <v>45260</v>
      </c>
      <c r="G431" s="1">
        <v>10000</v>
      </c>
      <c r="H431" s="1" t="s">
        <v>9</v>
      </c>
      <c r="I431" s="1" t="s">
        <v>12</v>
      </c>
      <c r="J431" s="1" t="s">
        <v>13</v>
      </c>
      <c r="K431" s="1"/>
      <c r="L431" s="1"/>
      <c r="M431" s="1" t="s">
        <v>24627</v>
      </c>
      <c r="N431" s="1" t="s">
        <v>24623</v>
      </c>
      <c r="O431" s="1" t="s">
        <v>32664</v>
      </c>
      <c r="P431" s="2">
        <v>45310</v>
      </c>
      <c r="Q431" s="2">
        <v>45633</v>
      </c>
      <c r="R431" s="1">
        <v>10</v>
      </c>
      <c r="S431" s="1" t="s">
        <v>20050</v>
      </c>
      <c r="T431" s="1" t="s">
        <v>31578</v>
      </c>
      <c r="U431" s="1" t="s">
        <v>24539</v>
      </c>
      <c r="V431" s="1" t="s">
        <v>723</v>
      </c>
      <c r="W431" s="1" t="s">
        <v>25304</v>
      </c>
      <c r="X431" s="1" t="s">
        <v>24541</v>
      </c>
      <c r="Y431" s="1" t="s">
        <v>622</v>
      </c>
      <c r="Z431" s="1" t="s">
        <v>24542</v>
      </c>
      <c r="AA431" s="1" t="s">
        <v>25193</v>
      </c>
      <c r="AB431" s="4">
        <f>VLOOKUP(A431,'[1]2425 Q2-1'!$A$2:$V$7128,22,FALSE)</f>
        <v>45343</v>
      </c>
    </row>
    <row r="432" spans="1:28">
      <c r="A432" s="1" t="s">
        <v>22414</v>
      </c>
      <c r="B432" s="1" t="s">
        <v>22415</v>
      </c>
      <c r="C432" s="1" t="s">
        <v>22416</v>
      </c>
      <c r="D432" s="1" t="s">
        <v>22418</v>
      </c>
      <c r="E432" s="1" t="s">
        <v>22417</v>
      </c>
      <c r="F432" s="2">
        <v>45260</v>
      </c>
      <c r="G432" s="1">
        <v>9350</v>
      </c>
      <c r="H432" s="1" t="s">
        <v>9</v>
      </c>
      <c r="I432" s="1" t="s">
        <v>12</v>
      </c>
      <c r="J432" s="1" t="s">
        <v>13</v>
      </c>
      <c r="K432" s="1"/>
      <c r="L432" s="1" t="s">
        <v>32151</v>
      </c>
      <c r="M432" s="1" t="s">
        <v>24546</v>
      </c>
      <c r="N432" s="1" t="s">
        <v>24623</v>
      </c>
      <c r="O432" s="1" t="s">
        <v>32664</v>
      </c>
      <c r="P432" s="2">
        <v>45323</v>
      </c>
      <c r="Q432" s="2">
        <v>45505</v>
      </c>
      <c r="R432" s="1">
        <v>6</v>
      </c>
      <c r="S432" s="1" t="s">
        <v>357</v>
      </c>
      <c r="T432" s="1" t="s">
        <v>25611</v>
      </c>
      <c r="U432" s="1" t="s">
        <v>24539</v>
      </c>
      <c r="V432" s="1" t="s">
        <v>69</v>
      </c>
      <c r="W432" s="1" t="s">
        <v>24607</v>
      </c>
      <c r="X432" s="1" t="s">
        <v>24541</v>
      </c>
      <c r="Y432" s="1" t="s">
        <v>50</v>
      </c>
      <c r="Z432" s="1" t="s">
        <v>24542</v>
      </c>
      <c r="AA432" s="1" t="s">
        <v>24588</v>
      </c>
      <c r="AB432" s="4">
        <f>VLOOKUP(A432,'[1]2425 Q2-1'!$A$2:$V$7128,22,FALSE)</f>
        <v>45505</v>
      </c>
    </row>
    <row r="433" spans="1:28">
      <c r="A433" s="1" t="s">
        <v>22419</v>
      </c>
      <c r="B433" s="1" t="s">
        <v>22420</v>
      </c>
      <c r="C433" s="1" t="s">
        <v>22421</v>
      </c>
      <c r="D433" s="1" t="s">
        <v>22420</v>
      </c>
      <c r="E433" s="1" t="s">
        <v>22422</v>
      </c>
      <c r="F433" s="2">
        <v>45260</v>
      </c>
      <c r="G433" s="1">
        <v>2000</v>
      </c>
      <c r="H433" s="1" t="s">
        <v>9</v>
      </c>
      <c r="I433" s="1" t="s">
        <v>12</v>
      </c>
      <c r="J433" s="1" t="s">
        <v>13</v>
      </c>
      <c r="K433" s="1" t="s">
        <v>32152</v>
      </c>
      <c r="L433" s="1"/>
      <c r="M433" s="1" t="s">
        <v>24567</v>
      </c>
      <c r="N433" s="1" t="s">
        <v>24623</v>
      </c>
      <c r="O433" s="1" t="s">
        <v>32664</v>
      </c>
      <c r="P433" s="2">
        <v>45347</v>
      </c>
      <c r="Q433" s="2">
        <v>45620</v>
      </c>
      <c r="R433" s="1">
        <v>8</v>
      </c>
      <c r="S433" s="1" t="s">
        <v>22423</v>
      </c>
      <c r="T433" s="1" t="s">
        <v>32153</v>
      </c>
      <c r="U433" s="1" t="s">
        <v>24539</v>
      </c>
      <c r="V433" s="1" t="s">
        <v>206</v>
      </c>
      <c r="W433" s="1" t="s">
        <v>24750</v>
      </c>
      <c r="X433" s="1" t="s">
        <v>24541</v>
      </c>
      <c r="Y433" s="1" t="s">
        <v>206</v>
      </c>
      <c r="Z433" s="1" t="s">
        <v>24542</v>
      </c>
      <c r="AA433" s="1" t="s">
        <v>24751</v>
      </c>
      <c r="AB433" s="4">
        <f>VLOOKUP(A433,'[1]2425 Q2-1'!$A$2:$V$7128,22,FALSE)</f>
        <v>45329</v>
      </c>
    </row>
    <row r="434" spans="1:28">
      <c r="A434" s="1" t="s">
        <v>22424</v>
      </c>
      <c r="B434" s="1" t="s">
        <v>22425</v>
      </c>
      <c r="C434" s="1" t="s">
        <v>22426</v>
      </c>
      <c r="D434" s="1" t="s">
        <v>22428</v>
      </c>
      <c r="E434" s="1" t="s">
        <v>22427</v>
      </c>
      <c r="F434" s="2">
        <v>45260</v>
      </c>
      <c r="G434" s="1">
        <v>9997</v>
      </c>
      <c r="H434" s="1" t="s">
        <v>9</v>
      </c>
      <c r="I434" s="1" t="s">
        <v>12</v>
      </c>
      <c r="J434" s="1" t="s">
        <v>13</v>
      </c>
      <c r="K434" s="1" t="s">
        <v>32154</v>
      </c>
      <c r="L434" s="1"/>
      <c r="M434" s="1" t="s">
        <v>24567</v>
      </c>
      <c r="N434" s="1" t="s">
        <v>24623</v>
      </c>
      <c r="O434" s="1" t="s">
        <v>32664</v>
      </c>
      <c r="P434" s="2">
        <v>45327</v>
      </c>
      <c r="Q434" s="2">
        <v>45443</v>
      </c>
      <c r="R434" s="1">
        <v>3</v>
      </c>
      <c r="S434" s="1" t="s">
        <v>13912</v>
      </c>
      <c r="T434" s="1" t="s">
        <v>29896</v>
      </c>
      <c r="U434" s="1" t="s">
        <v>24539</v>
      </c>
      <c r="V434" s="1" t="s">
        <v>1253</v>
      </c>
      <c r="W434" s="1" t="s">
        <v>25879</v>
      </c>
      <c r="X434" s="1" t="s">
        <v>24541</v>
      </c>
      <c r="Y434" s="1" t="s">
        <v>1253</v>
      </c>
      <c r="Z434" s="1" t="s">
        <v>24542</v>
      </c>
      <c r="AA434" s="1" t="s">
        <v>25880</v>
      </c>
      <c r="AB434" s="4">
        <f>VLOOKUP(A434,'[1]2425 Q2-1'!$A$2:$V$7128,22,FALSE)</f>
        <v>45444</v>
      </c>
    </row>
    <row r="435" spans="1:28">
      <c r="A435" s="1" t="s">
        <v>22429</v>
      </c>
      <c r="B435" s="1" t="s">
        <v>22430</v>
      </c>
      <c r="C435" s="1" t="s">
        <v>22431</v>
      </c>
      <c r="D435" s="1" t="s">
        <v>22433</v>
      </c>
      <c r="E435" s="1" t="s">
        <v>22432</v>
      </c>
      <c r="F435" s="2">
        <v>45260</v>
      </c>
      <c r="G435" s="1">
        <v>9985</v>
      </c>
      <c r="H435" s="1" t="s">
        <v>9</v>
      </c>
      <c r="I435" s="1" t="s">
        <v>12</v>
      </c>
      <c r="J435" s="1" t="s">
        <v>13</v>
      </c>
      <c r="K435" s="1"/>
      <c r="L435" s="1" t="s">
        <v>32155</v>
      </c>
      <c r="M435" s="1" t="s">
        <v>24546</v>
      </c>
      <c r="N435" s="1" t="s">
        <v>24623</v>
      </c>
      <c r="O435" s="1" t="s">
        <v>32664</v>
      </c>
      <c r="P435" s="2">
        <v>45324</v>
      </c>
      <c r="Q435" s="2">
        <v>45535</v>
      </c>
      <c r="R435" s="1">
        <v>6</v>
      </c>
      <c r="S435" s="1" t="s">
        <v>974</v>
      </c>
      <c r="T435" s="1" t="s">
        <v>25576</v>
      </c>
      <c r="U435" s="1" t="s">
        <v>24539</v>
      </c>
      <c r="V435" s="1" t="s">
        <v>975</v>
      </c>
      <c r="W435" s="1" t="s">
        <v>25577</v>
      </c>
      <c r="X435" s="1" t="s">
        <v>24541</v>
      </c>
      <c r="Y435" s="1" t="s">
        <v>429</v>
      </c>
      <c r="Z435" s="1" t="s">
        <v>24542</v>
      </c>
      <c r="AA435" s="1" t="s">
        <v>24993</v>
      </c>
      <c r="AB435" s="4">
        <f>VLOOKUP(A435,'[1]2425 Q2-1'!$A$2:$V$7128,22,FALSE)</f>
        <v>45447</v>
      </c>
    </row>
    <row r="436" spans="1:28">
      <c r="A436" s="1" t="s">
        <v>22434</v>
      </c>
      <c r="B436" s="1" t="s">
        <v>22435</v>
      </c>
      <c r="C436" s="1" t="s">
        <v>22436</v>
      </c>
      <c r="D436" s="1" t="s">
        <v>22438</v>
      </c>
      <c r="E436" s="1" t="s">
        <v>22437</v>
      </c>
      <c r="F436" s="2">
        <v>45260</v>
      </c>
      <c r="G436" s="1">
        <v>9990</v>
      </c>
      <c r="H436" s="1" t="s">
        <v>9</v>
      </c>
      <c r="I436" s="1" t="s">
        <v>12</v>
      </c>
      <c r="J436" s="1" t="s">
        <v>13</v>
      </c>
      <c r="K436" s="1" t="s">
        <v>32156</v>
      </c>
      <c r="L436" s="1"/>
      <c r="M436" s="1" t="s">
        <v>24567</v>
      </c>
      <c r="N436" s="1" t="s">
        <v>24623</v>
      </c>
      <c r="O436" s="1" t="s">
        <v>32664</v>
      </c>
      <c r="P436" s="2">
        <v>45311</v>
      </c>
      <c r="Q436" s="2">
        <v>45627</v>
      </c>
      <c r="R436" s="1">
        <v>10</v>
      </c>
      <c r="S436" s="1" t="s">
        <v>102</v>
      </c>
      <c r="T436" s="1" t="s">
        <v>24640</v>
      </c>
      <c r="U436" s="1" t="s">
        <v>24539</v>
      </c>
      <c r="V436" s="1" t="s">
        <v>85</v>
      </c>
      <c r="W436" s="1" t="s">
        <v>24621</v>
      </c>
      <c r="X436" s="1" t="s">
        <v>24541</v>
      </c>
      <c r="Y436" s="1" t="s">
        <v>84</v>
      </c>
      <c r="Z436" s="1" t="s">
        <v>24542</v>
      </c>
      <c r="AA436" s="1" t="s">
        <v>24622</v>
      </c>
      <c r="AB436" s="4">
        <f>VLOOKUP(A436,'[1]2425 Q2-1'!$A$2:$V$7128,22,FALSE)</f>
        <v>45343</v>
      </c>
    </row>
    <row r="437" spans="1:28">
      <c r="A437" s="1" t="s">
        <v>22439</v>
      </c>
      <c r="B437" s="1" t="s">
        <v>13031</v>
      </c>
      <c r="C437" s="1" t="s">
        <v>22440</v>
      </c>
      <c r="D437" s="1" t="s">
        <v>22442</v>
      </c>
      <c r="E437" s="1" t="s">
        <v>22441</v>
      </c>
      <c r="F437" s="2">
        <v>45260</v>
      </c>
      <c r="G437" s="1">
        <v>8687</v>
      </c>
      <c r="H437" s="1" t="s">
        <v>9</v>
      </c>
      <c r="I437" s="1" t="s">
        <v>12</v>
      </c>
      <c r="J437" s="1" t="s">
        <v>13</v>
      </c>
      <c r="K437" s="1"/>
      <c r="L437" s="1" t="s">
        <v>32157</v>
      </c>
      <c r="M437" s="1" t="s">
        <v>24544</v>
      </c>
      <c r="N437" s="1" t="s">
        <v>24623</v>
      </c>
      <c r="O437" s="1" t="s">
        <v>32664</v>
      </c>
      <c r="P437" s="2">
        <v>45318</v>
      </c>
      <c r="Q437" s="2">
        <v>45653</v>
      </c>
      <c r="R437" s="1">
        <v>11</v>
      </c>
      <c r="S437" s="1" t="s">
        <v>1105</v>
      </c>
      <c r="T437" s="1" t="s">
        <v>26192</v>
      </c>
      <c r="U437" s="1" t="s">
        <v>24539</v>
      </c>
      <c r="V437" s="1" t="s">
        <v>494</v>
      </c>
      <c r="W437" s="1" t="s">
        <v>25059</v>
      </c>
      <c r="X437" s="1" t="s">
        <v>24541</v>
      </c>
      <c r="Y437" s="1" t="s">
        <v>365</v>
      </c>
      <c r="Z437" s="1" t="s">
        <v>24542</v>
      </c>
      <c r="AA437" s="1" t="s">
        <v>24928</v>
      </c>
      <c r="AB437" s="4">
        <f>VLOOKUP(A437,'[1]2425 Q2-1'!$A$2:$V$7128,22,FALSE)</f>
        <v>45386</v>
      </c>
    </row>
    <row r="438" spans="1:28">
      <c r="A438" s="1" t="s">
        <v>22443</v>
      </c>
      <c r="B438" s="1" t="s">
        <v>22444</v>
      </c>
      <c r="C438" s="1" t="s">
        <v>22445</v>
      </c>
      <c r="D438" s="1" t="s">
        <v>22444</v>
      </c>
      <c r="E438" s="1" t="s">
        <v>22446</v>
      </c>
      <c r="F438" s="2">
        <v>45260</v>
      </c>
      <c r="G438" s="1">
        <v>10000</v>
      </c>
      <c r="H438" s="1" t="s">
        <v>9</v>
      </c>
      <c r="I438" s="1" t="s">
        <v>12</v>
      </c>
      <c r="J438" s="1" t="s">
        <v>13</v>
      </c>
      <c r="K438" s="1"/>
      <c r="L438" s="1"/>
      <c r="M438" s="1" t="s">
        <v>24627</v>
      </c>
      <c r="N438" s="1" t="s">
        <v>24623</v>
      </c>
      <c r="O438" s="1" t="s">
        <v>32664</v>
      </c>
      <c r="P438" s="2">
        <v>45311</v>
      </c>
      <c r="Q438" s="2">
        <v>45565</v>
      </c>
      <c r="R438" s="1">
        <v>8</v>
      </c>
      <c r="S438" s="1" t="s">
        <v>328</v>
      </c>
      <c r="T438" s="1" t="s">
        <v>24886</v>
      </c>
      <c r="U438" s="1" t="s">
        <v>24539</v>
      </c>
      <c r="V438" s="1" t="s">
        <v>67</v>
      </c>
      <c r="W438" s="1" t="s">
        <v>24605</v>
      </c>
      <c r="X438" s="1" t="s">
        <v>24541</v>
      </c>
      <c r="Y438" s="1" t="s">
        <v>47</v>
      </c>
      <c r="Z438" s="1" t="s">
        <v>24542</v>
      </c>
      <c r="AA438" s="1" t="s">
        <v>24585</v>
      </c>
      <c r="AB438" s="4">
        <f>VLOOKUP(A438,'[1]2425 Q2-1'!$A$2:$V$7128,22,FALSE)</f>
        <v>45329</v>
      </c>
    </row>
    <row r="439" spans="1:28">
      <c r="A439" s="1" t="s">
        <v>22447</v>
      </c>
      <c r="B439" s="1" t="s">
        <v>22448</v>
      </c>
      <c r="C439" s="1" t="s">
        <v>22449</v>
      </c>
      <c r="D439" s="1" t="s">
        <v>22451</v>
      </c>
      <c r="E439" s="1" t="s">
        <v>22450</v>
      </c>
      <c r="F439" s="2">
        <v>45260</v>
      </c>
      <c r="G439" s="1">
        <v>10000</v>
      </c>
      <c r="H439" s="1" t="s">
        <v>9</v>
      </c>
      <c r="I439" s="1" t="s">
        <v>12</v>
      </c>
      <c r="J439" s="1" t="s">
        <v>13</v>
      </c>
      <c r="K439" s="1"/>
      <c r="L439" s="1" t="s">
        <v>32158</v>
      </c>
      <c r="M439" s="1" t="s">
        <v>24546</v>
      </c>
      <c r="N439" s="1" t="s">
        <v>24623</v>
      </c>
      <c r="O439" s="1" t="s">
        <v>32664</v>
      </c>
      <c r="P439" s="2">
        <v>45313</v>
      </c>
      <c r="Q439" s="2">
        <v>45627</v>
      </c>
      <c r="R439" s="1">
        <v>10</v>
      </c>
      <c r="S439" s="1" t="s">
        <v>185</v>
      </c>
      <c r="T439" s="1" t="s">
        <v>24852</v>
      </c>
      <c r="U439" s="1" t="s">
        <v>24539</v>
      </c>
      <c r="V439" s="1" t="s">
        <v>299</v>
      </c>
      <c r="W439" s="1" t="s">
        <v>24853</v>
      </c>
      <c r="X439" s="1" t="s">
        <v>24541</v>
      </c>
      <c r="Y439" s="1" t="s">
        <v>298</v>
      </c>
      <c r="Z439" s="1" t="s">
        <v>24542</v>
      </c>
      <c r="AA439" s="1" t="s">
        <v>24854</v>
      </c>
      <c r="AB439" s="4">
        <f>VLOOKUP(A439,'[1]2425 Q2-1'!$A$2:$V$7128,22,FALSE)</f>
        <v>45349</v>
      </c>
    </row>
    <row r="440" spans="1:28">
      <c r="A440" s="1" t="s">
        <v>22452</v>
      </c>
      <c r="B440" s="1" t="s">
        <v>22453</v>
      </c>
      <c r="C440" s="1" t="s">
        <v>22454</v>
      </c>
      <c r="D440" s="1" t="s">
        <v>22456</v>
      </c>
      <c r="E440" s="1" t="s">
        <v>22455</v>
      </c>
      <c r="F440" s="2">
        <v>45260</v>
      </c>
      <c r="G440" s="1">
        <v>10000</v>
      </c>
      <c r="H440" s="1" t="s">
        <v>9</v>
      </c>
      <c r="I440" s="1" t="s">
        <v>12</v>
      </c>
      <c r="J440" s="1" t="s">
        <v>13</v>
      </c>
      <c r="K440" s="1"/>
      <c r="L440" s="1"/>
      <c r="M440" s="1" t="s">
        <v>24571</v>
      </c>
      <c r="N440" s="1" t="s">
        <v>24623</v>
      </c>
      <c r="O440" s="1" t="s">
        <v>32664</v>
      </c>
      <c r="P440" s="2">
        <v>45311</v>
      </c>
      <c r="Q440" s="2">
        <v>45667</v>
      </c>
      <c r="R440" s="1">
        <v>11</v>
      </c>
      <c r="S440" s="1" t="s">
        <v>134</v>
      </c>
      <c r="T440" s="1" t="s">
        <v>24673</v>
      </c>
      <c r="U440" s="1" t="s">
        <v>24539</v>
      </c>
      <c r="V440" s="1" t="s">
        <v>93</v>
      </c>
      <c r="W440" s="1" t="s">
        <v>24632</v>
      </c>
      <c r="X440" s="1" t="s">
        <v>24541</v>
      </c>
      <c r="Y440" s="1" t="s">
        <v>135</v>
      </c>
      <c r="Z440" s="1" t="s">
        <v>24542</v>
      </c>
      <c r="AA440" s="1" t="s">
        <v>24674</v>
      </c>
      <c r="AB440" s="4">
        <f>VLOOKUP(A440,'[1]2425 Q2-1'!$A$2:$V$7128,22,FALSE)</f>
        <v>45447</v>
      </c>
    </row>
    <row r="441" spans="1:28">
      <c r="A441" s="1" t="s">
        <v>22457</v>
      </c>
      <c r="B441" s="1" t="s">
        <v>22458</v>
      </c>
      <c r="C441" s="1" t="s">
        <v>22459</v>
      </c>
      <c r="D441" s="1" t="s">
        <v>22461</v>
      </c>
      <c r="E441" s="1" t="s">
        <v>22460</v>
      </c>
      <c r="F441" s="2">
        <v>45260</v>
      </c>
      <c r="G441" s="1">
        <v>10000</v>
      </c>
      <c r="H441" s="1" t="s">
        <v>9</v>
      </c>
      <c r="I441" s="1" t="s">
        <v>12</v>
      </c>
      <c r="J441" s="1" t="s">
        <v>13</v>
      </c>
      <c r="K441" s="1"/>
      <c r="L441" s="1"/>
      <c r="M441" s="1" t="s">
        <v>24759</v>
      </c>
      <c r="N441" s="1" t="s">
        <v>24623</v>
      </c>
      <c r="O441" s="1" t="s">
        <v>32664</v>
      </c>
      <c r="P441" s="2">
        <v>45309</v>
      </c>
      <c r="Q441" s="2">
        <v>45674</v>
      </c>
      <c r="R441" s="1">
        <v>11</v>
      </c>
      <c r="S441" s="1" t="s">
        <v>1036</v>
      </c>
      <c r="T441" s="1" t="s">
        <v>25650</v>
      </c>
      <c r="U441" s="1" t="s">
        <v>24539</v>
      </c>
      <c r="V441" s="1" t="s">
        <v>1013</v>
      </c>
      <c r="W441" s="1" t="s">
        <v>25622</v>
      </c>
      <c r="X441" s="1" t="s">
        <v>24541</v>
      </c>
      <c r="Y441" s="1" t="s">
        <v>1013</v>
      </c>
      <c r="Z441" s="1" t="s">
        <v>24542</v>
      </c>
      <c r="AA441" s="1" t="s">
        <v>25623</v>
      </c>
      <c r="AB441" s="4">
        <f>VLOOKUP(A441,'[1]2425 Q2-1'!$A$2:$V$7128,22,FALSE)</f>
        <v>45447</v>
      </c>
    </row>
    <row r="442" spans="1:28">
      <c r="A442" s="1" t="s">
        <v>22462</v>
      </c>
      <c r="B442" s="1" t="s">
        <v>22463</v>
      </c>
      <c r="C442" s="1" t="s">
        <v>22464</v>
      </c>
      <c r="D442" s="1" t="s">
        <v>22466</v>
      </c>
      <c r="E442" s="1" t="s">
        <v>22465</v>
      </c>
      <c r="F442" s="2">
        <v>45260</v>
      </c>
      <c r="G442" s="1">
        <v>10000</v>
      </c>
      <c r="H442" s="1" t="s">
        <v>9</v>
      </c>
      <c r="I442" s="1" t="s">
        <v>12</v>
      </c>
      <c r="J442" s="1" t="s">
        <v>13</v>
      </c>
      <c r="K442" s="1"/>
      <c r="L442" s="1" t="s">
        <v>32159</v>
      </c>
      <c r="M442" s="1" t="s">
        <v>24544</v>
      </c>
      <c r="N442" s="1" t="s">
        <v>24623</v>
      </c>
      <c r="O442" s="1" t="s">
        <v>32664</v>
      </c>
      <c r="P442" s="2">
        <v>45321</v>
      </c>
      <c r="Q442" s="2">
        <v>45682</v>
      </c>
      <c r="R442" s="1">
        <v>11</v>
      </c>
      <c r="S442" s="1" t="s">
        <v>1710</v>
      </c>
      <c r="T442" s="1" t="s">
        <v>26361</v>
      </c>
      <c r="U442" s="1" t="s">
        <v>24539</v>
      </c>
      <c r="V442" s="1" t="s">
        <v>93</v>
      </c>
      <c r="W442" s="1" t="s">
        <v>24632</v>
      </c>
      <c r="X442" s="1" t="s">
        <v>24541</v>
      </c>
      <c r="Y442" s="1" t="s">
        <v>135</v>
      </c>
      <c r="Z442" s="1" t="s">
        <v>24542</v>
      </c>
      <c r="AA442" s="1" t="s">
        <v>24674</v>
      </c>
      <c r="AB442" s="4">
        <f>VLOOKUP(A442,'[1]2425 Q2-1'!$A$2:$V$7128,22,FALSE)</f>
        <v>45328</v>
      </c>
    </row>
    <row r="443" spans="1:28">
      <c r="A443" s="1" t="s">
        <v>22467</v>
      </c>
      <c r="B443" s="1" t="s">
        <v>22468</v>
      </c>
      <c r="C443" s="1" t="s">
        <v>22469</v>
      </c>
      <c r="D443" s="1" t="s">
        <v>22471</v>
      </c>
      <c r="E443" s="1" t="s">
        <v>22470</v>
      </c>
      <c r="F443" s="2">
        <v>45260</v>
      </c>
      <c r="G443" s="1">
        <v>9986</v>
      </c>
      <c r="H443" s="1" t="s">
        <v>9</v>
      </c>
      <c r="I443" s="1" t="s">
        <v>12</v>
      </c>
      <c r="J443" s="1" t="s">
        <v>13</v>
      </c>
      <c r="K443" s="1"/>
      <c r="L443" s="1" t="s">
        <v>32160</v>
      </c>
      <c r="M443" s="1" t="s">
        <v>24544</v>
      </c>
      <c r="N443" s="1" t="s">
        <v>24623</v>
      </c>
      <c r="O443" s="1" t="s">
        <v>32664</v>
      </c>
      <c r="P443" s="2">
        <v>45309</v>
      </c>
      <c r="Q443" s="2">
        <v>45350</v>
      </c>
      <c r="R443" s="1">
        <v>1</v>
      </c>
      <c r="S443" s="1" t="s">
        <v>481</v>
      </c>
      <c r="T443" s="1" t="s">
        <v>25046</v>
      </c>
      <c r="U443" s="1" t="s">
        <v>24539</v>
      </c>
      <c r="V443" s="1" t="s">
        <v>482</v>
      </c>
      <c r="W443" s="1" t="s">
        <v>25047</v>
      </c>
      <c r="X443" s="1" t="s">
        <v>24541</v>
      </c>
      <c r="Y443" s="1" t="s">
        <v>176</v>
      </c>
      <c r="Z443" s="1" t="s">
        <v>24542</v>
      </c>
      <c r="AA443" s="1" t="s">
        <v>24715</v>
      </c>
      <c r="AB443" s="4">
        <f>VLOOKUP(A443,'[1]2425 Q2-1'!$A$2:$V$7128,22,FALSE)</f>
        <v>45351</v>
      </c>
    </row>
    <row r="444" spans="1:28">
      <c r="A444" s="1" t="s">
        <v>22472</v>
      </c>
      <c r="B444" s="1" t="s">
        <v>22473</v>
      </c>
      <c r="C444" s="1" t="s">
        <v>22474</v>
      </c>
      <c r="D444" s="1" t="s">
        <v>22476</v>
      </c>
      <c r="E444" s="1" t="s">
        <v>22475</v>
      </c>
      <c r="F444" s="2">
        <v>45260</v>
      </c>
      <c r="G444" s="1">
        <v>10000</v>
      </c>
      <c r="H444" s="1" t="s">
        <v>9</v>
      </c>
      <c r="I444" s="1" t="s">
        <v>12</v>
      </c>
      <c r="J444" s="1" t="s">
        <v>13</v>
      </c>
      <c r="K444" s="1"/>
      <c r="L444" s="1"/>
      <c r="M444" s="1" t="s">
        <v>24627</v>
      </c>
      <c r="N444" s="1" t="s">
        <v>24623</v>
      </c>
      <c r="O444" s="1" t="s">
        <v>32664</v>
      </c>
      <c r="P444" s="2">
        <v>45322</v>
      </c>
      <c r="Q444" s="2">
        <v>45657</v>
      </c>
      <c r="R444" s="1">
        <v>11</v>
      </c>
      <c r="S444" s="1" t="s">
        <v>6588</v>
      </c>
      <c r="T444" s="1" t="s">
        <v>27930</v>
      </c>
      <c r="U444" s="1" t="s">
        <v>24539</v>
      </c>
      <c r="V444" s="1" t="s">
        <v>975</v>
      </c>
      <c r="W444" s="1" t="s">
        <v>25577</v>
      </c>
      <c r="X444" s="1" t="s">
        <v>24541</v>
      </c>
      <c r="Y444" s="1" t="s">
        <v>429</v>
      </c>
      <c r="Z444" s="1" t="s">
        <v>24542</v>
      </c>
      <c r="AA444" s="1" t="s">
        <v>24993</v>
      </c>
      <c r="AB444" s="4">
        <f>VLOOKUP(A444,'[1]2425 Q2-1'!$A$2:$V$7128,22,FALSE)</f>
        <v>45447</v>
      </c>
    </row>
    <row r="445" spans="1:28">
      <c r="A445" s="1" t="s">
        <v>22477</v>
      </c>
      <c r="B445" s="1" t="s">
        <v>22478</v>
      </c>
      <c r="C445" s="1" t="s">
        <v>22479</v>
      </c>
      <c r="D445" s="1" t="s">
        <v>22481</v>
      </c>
      <c r="E445" s="1" t="s">
        <v>22480</v>
      </c>
      <c r="F445" s="2">
        <v>45260</v>
      </c>
      <c r="G445" s="1">
        <v>9500</v>
      </c>
      <c r="H445" s="1" t="s">
        <v>9</v>
      </c>
      <c r="I445" s="1" t="s">
        <v>12</v>
      </c>
      <c r="J445" s="1" t="s">
        <v>13</v>
      </c>
      <c r="K445" s="1" t="s">
        <v>32161</v>
      </c>
      <c r="L445" s="1" t="s">
        <v>32162</v>
      </c>
      <c r="M445" s="1" t="s">
        <v>24567</v>
      </c>
      <c r="N445" s="1" t="s">
        <v>24623</v>
      </c>
      <c r="O445" s="1" t="s">
        <v>32664</v>
      </c>
      <c r="P445" s="2">
        <v>45309</v>
      </c>
      <c r="Q445" s="2">
        <v>45400</v>
      </c>
      <c r="R445" s="1">
        <v>3</v>
      </c>
      <c r="S445" s="1" t="s">
        <v>658</v>
      </c>
      <c r="T445" s="1" t="s">
        <v>25231</v>
      </c>
      <c r="U445" s="1" t="s">
        <v>24539</v>
      </c>
      <c r="V445" s="1" t="s">
        <v>659</v>
      </c>
      <c r="W445" s="1" t="s">
        <v>25232</v>
      </c>
      <c r="X445" s="1" t="s">
        <v>24541</v>
      </c>
      <c r="Y445" s="1" t="s">
        <v>132</v>
      </c>
      <c r="Z445" s="1" t="s">
        <v>24542</v>
      </c>
      <c r="AA445" s="1" t="s">
        <v>24672</v>
      </c>
      <c r="AB445" s="4">
        <f>VLOOKUP(A445,'[1]2425 Q2-1'!$A$2:$V$7128,22,FALSE)</f>
        <v>45348</v>
      </c>
    </row>
    <row r="446" spans="1:28">
      <c r="A446" s="1" t="s">
        <v>22482</v>
      </c>
      <c r="B446" s="1" t="s">
        <v>22483</v>
      </c>
      <c r="C446" s="1" t="s">
        <v>22484</v>
      </c>
      <c r="D446" s="1" t="s">
        <v>22486</v>
      </c>
      <c r="E446" s="1" t="s">
        <v>22485</v>
      </c>
      <c r="F446" s="2">
        <v>45260</v>
      </c>
      <c r="G446" s="1">
        <v>950</v>
      </c>
      <c r="H446" s="1" t="s">
        <v>9</v>
      </c>
      <c r="I446" s="1" t="s">
        <v>12</v>
      </c>
      <c r="J446" s="1" t="s">
        <v>13</v>
      </c>
      <c r="K446" s="1" t="s">
        <v>32163</v>
      </c>
      <c r="L446" s="1"/>
      <c r="M446" s="1" t="s">
        <v>24567</v>
      </c>
      <c r="N446" s="1" t="s">
        <v>24623</v>
      </c>
      <c r="O446" s="1" t="s">
        <v>32664</v>
      </c>
      <c r="P446" s="2">
        <v>45317</v>
      </c>
      <c r="Q446" s="2">
        <v>45595</v>
      </c>
      <c r="R446" s="1">
        <v>9</v>
      </c>
      <c r="S446" s="1" t="s">
        <v>78</v>
      </c>
      <c r="T446" s="1" t="s">
        <v>28915</v>
      </c>
      <c r="U446" s="1" t="s">
        <v>24539</v>
      </c>
      <c r="V446" s="1" t="s">
        <v>952</v>
      </c>
      <c r="W446" s="1" t="s">
        <v>25548</v>
      </c>
      <c r="X446" s="1" t="s">
        <v>24541</v>
      </c>
      <c r="Y446" s="1" t="s">
        <v>94</v>
      </c>
      <c r="Z446" s="1" t="s">
        <v>24542</v>
      </c>
      <c r="AA446" s="1" t="s">
        <v>24634</v>
      </c>
      <c r="AB446" s="4">
        <f>VLOOKUP(A446,'[1]2425 Q2-1'!$A$2:$V$7128,22,FALSE)</f>
        <v>45342</v>
      </c>
    </row>
    <row r="447" spans="1:28">
      <c r="A447" s="1" t="s">
        <v>22487</v>
      </c>
      <c r="B447" s="1" t="s">
        <v>22488</v>
      </c>
      <c r="C447" s="1" t="s">
        <v>22489</v>
      </c>
      <c r="D447" s="1" t="s">
        <v>22491</v>
      </c>
      <c r="E447" s="1" t="s">
        <v>22490</v>
      </c>
      <c r="F447" s="2">
        <v>45260</v>
      </c>
      <c r="G447" s="1">
        <v>9990</v>
      </c>
      <c r="H447" s="1" t="s">
        <v>9</v>
      </c>
      <c r="I447" s="1" t="s">
        <v>12</v>
      </c>
      <c r="J447" s="1" t="s">
        <v>13</v>
      </c>
      <c r="K447" s="1" t="s">
        <v>32164</v>
      </c>
      <c r="L447" s="1"/>
      <c r="M447" s="1" t="s">
        <v>24549</v>
      </c>
      <c r="N447" s="1" t="s">
        <v>24623</v>
      </c>
      <c r="O447" s="1" t="s">
        <v>32664</v>
      </c>
      <c r="P447" s="2">
        <v>45310</v>
      </c>
      <c r="Q447" s="2">
        <v>45675</v>
      </c>
      <c r="R447" s="1">
        <v>11</v>
      </c>
      <c r="S447" s="1" t="s">
        <v>960</v>
      </c>
      <c r="T447" s="1" t="s">
        <v>25559</v>
      </c>
      <c r="U447" s="1" t="s">
        <v>24539</v>
      </c>
      <c r="V447" s="1" t="s">
        <v>961</v>
      </c>
      <c r="W447" s="1" t="s">
        <v>25560</v>
      </c>
      <c r="X447" s="1" t="s">
        <v>24541</v>
      </c>
      <c r="Y447" s="1" t="s">
        <v>782</v>
      </c>
      <c r="Z447" s="1" t="s">
        <v>24542</v>
      </c>
      <c r="AA447" s="1" t="s">
        <v>25367</v>
      </c>
      <c r="AB447" s="4">
        <f>VLOOKUP(A447,'[1]2425 Q2-1'!$A$2:$V$7128,22,FALSE)</f>
        <v>45349</v>
      </c>
    </row>
    <row r="448" spans="1:28">
      <c r="A448" s="1" t="s">
        <v>22492</v>
      </c>
      <c r="B448" s="1" t="s">
        <v>22493</v>
      </c>
      <c r="C448" s="1" t="s">
        <v>22494</v>
      </c>
      <c r="D448" s="1" t="s">
        <v>22496</v>
      </c>
      <c r="E448" s="1" t="s">
        <v>22495</v>
      </c>
      <c r="F448" s="2">
        <v>45260</v>
      </c>
      <c r="G448" s="1">
        <v>9900</v>
      </c>
      <c r="H448" s="1" t="s">
        <v>9</v>
      </c>
      <c r="I448" s="1" t="s">
        <v>12</v>
      </c>
      <c r="J448" s="1" t="s">
        <v>13</v>
      </c>
      <c r="K448" s="1"/>
      <c r="L448" s="1" t="s">
        <v>32165</v>
      </c>
      <c r="M448" s="1" t="s">
        <v>24546</v>
      </c>
      <c r="N448" s="1" t="s">
        <v>24623</v>
      </c>
      <c r="O448" s="1" t="s">
        <v>32664</v>
      </c>
      <c r="P448" s="2">
        <v>45316</v>
      </c>
      <c r="Q448" s="2">
        <v>45568</v>
      </c>
      <c r="R448" s="1">
        <v>8</v>
      </c>
      <c r="S448" s="1" t="s">
        <v>1528</v>
      </c>
      <c r="T448" s="1" t="s">
        <v>26180</v>
      </c>
      <c r="U448" s="1" t="s">
        <v>24539</v>
      </c>
      <c r="V448" s="1" t="s">
        <v>549</v>
      </c>
      <c r="W448" s="1" t="s">
        <v>25113</v>
      </c>
      <c r="X448" s="1" t="s">
        <v>24541</v>
      </c>
      <c r="Y448" s="1" t="s">
        <v>548</v>
      </c>
      <c r="Z448" s="1" t="s">
        <v>24542</v>
      </c>
      <c r="AA448" s="1" t="s">
        <v>25114</v>
      </c>
      <c r="AB448" s="4">
        <f>VLOOKUP(A448,'[1]2425 Q2-1'!$A$2:$V$7128,22,FALSE)</f>
        <v>45335</v>
      </c>
    </row>
    <row r="449" spans="1:28">
      <c r="A449" s="1" t="s">
        <v>22497</v>
      </c>
      <c r="B449" s="1" t="s">
        <v>22498</v>
      </c>
      <c r="C449" s="1" t="s">
        <v>22499</v>
      </c>
      <c r="D449" s="1" t="s">
        <v>22501</v>
      </c>
      <c r="E449" s="1" t="s">
        <v>22500</v>
      </c>
      <c r="F449" s="2">
        <v>45260</v>
      </c>
      <c r="G449" s="1">
        <v>10000</v>
      </c>
      <c r="H449" s="1" t="s">
        <v>9</v>
      </c>
      <c r="I449" s="1" t="s">
        <v>12</v>
      </c>
      <c r="J449" s="1" t="s">
        <v>13</v>
      </c>
      <c r="K449" s="1"/>
      <c r="L449" s="1"/>
      <c r="M449" s="1" t="s">
        <v>24759</v>
      </c>
      <c r="N449" s="1" t="s">
        <v>24623</v>
      </c>
      <c r="O449" s="1" t="s">
        <v>32664</v>
      </c>
      <c r="P449" s="2">
        <v>45323</v>
      </c>
      <c r="Q449" s="2">
        <v>45444</v>
      </c>
      <c r="R449" s="1">
        <v>4</v>
      </c>
      <c r="S449" s="1" t="s">
        <v>8941</v>
      </c>
      <c r="T449" s="1" t="s">
        <v>32166</v>
      </c>
      <c r="U449" s="1" t="s">
        <v>24539</v>
      </c>
      <c r="V449" s="1" t="s">
        <v>716</v>
      </c>
      <c r="W449" s="1" t="s">
        <v>25295</v>
      </c>
      <c r="X449" s="1" t="s">
        <v>24541</v>
      </c>
      <c r="Y449" s="1" t="s">
        <v>715</v>
      </c>
      <c r="Z449" s="1" t="s">
        <v>24542</v>
      </c>
      <c r="AA449" s="1" t="s">
        <v>25296</v>
      </c>
      <c r="AB449" s="4">
        <f>VLOOKUP(A449,'[1]2425 Q2-1'!$A$2:$V$7128,22,FALSE)</f>
        <v>45342</v>
      </c>
    </row>
    <row r="450" spans="1:28">
      <c r="A450" s="1" t="s">
        <v>22502</v>
      </c>
      <c r="B450" s="1" t="s">
        <v>22503</v>
      </c>
      <c r="C450" s="1" t="s">
        <v>22504</v>
      </c>
      <c r="D450" s="1" t="s">
        <v>22506</v>
      </c>
      <c r="E450" s="1" t="s">
        <v>22505</v>
      </c>
      <c r="F450" s="2">
        <v>45260</v>
      </c>
      <c r="G450" s="1">
        <v>9994</v>
      </c>
      <c r="H450" s="1" t="s">
        <v>9</v>
      </c>
      <c r="I450" s="1" t="s">
        <v>12</v>
      </c>
      <c r="J450" s="1" t="s">
        <v>13</v>
      </c>
      <c r="K450" s="1" t="s">
        <v>32167</v>
      </c>
      <c r="L450" s="1" t="s">
        <v>32168</v>
      </c>
      <c r="M450" s="1" t="s">
        <v>24549</v>
      </c>
      <c r="N450" s="1" t="s">
        <v>24623</v>
      </c>
      <c r="O450" s="1" t="s">
        <v>32664</v>
      </c>
      <c r="P450" s="2">
        <v>45323</v>
      </c>
      <c r="Q450" s="2">
        <v>45657</v>
      </c>
      <c r="R450" s="1">
        <v>10</v>
      </c>
      <c r="S450" s="1" t="s">
        <v>22507</v>
      </c>
      <c r="T450" s="1" t="s">
        <v>32169</v>
      </c>
      <c r="U450" s="1" t="s">
        <v>24539</v>
      </c>
      <c r="V450" s="1" t="s">
        <v>199</v>
      </c>
      <c r="W450" s="1" t="s">
        <v>24740</v>
      </c>
      <c r="X450" s="1" t="s">
        <v>24541</v>
      </c>
      <c r="Y450" s="1" t="s">
        <v>198</v>
      </c>
      <c r="Z450" s="1" t="s">
        <v>24542</v>
      </c>
      <c r="AA450" s="1" t="s">
        <v>24741</v>
      </c>
      <c r="AB450" s="4">
        <f>VLOOKUP(A450,'[1]2425 Q2-1'!$A$2:$V$7128,22,FALSE)</f>
        <v>45341</v>
      </c>
    </row>
    <row r="451" spans="1:28">
      <c r="A451" s="1" t="s">
        <v>22508</v>
      </c>
      <c r="B451" s="1" t="s">
        <v>22509</v>
      </c>
      <c r="C451" s="1" t="s">
        <v>22510</v>
      </c>
      <c r="D451" s="1" t="s">
        <v>22512</v>
      </c>
      <c r="E451" s="1" t="s">
        <v>22511</v>
      </c>
      <c r="F451" s="2">
        <v>45260</v>
      </c>
      <c r="G451" s="1">
        <v>9960</v>
      </c>
      <c r="H451" s="1" t="s">
        <v>9</v>
      </c>
      <c r="I451" s="1" t="s">
        <v>12</v>
      </c>
      <c r="J451" s="1" t="s">
        <v>13</v>
      </c>
      <c r="K451" s="1"/>
      <c r="L451" s="1" t="s">
        <v>32170</v>
      </c>
      <c r="M451" s="1" t="s">
        <v>24544</v>
      </c>
      <c r="N451" s="1" t="s">
        <v>24623</v>
      </c>
      <c r="O451" s="1" t="s">
        <v>32664</v>
      </c>
      <c r="P451" s="2">
        <v>45316</v>
      </c>
      <c r="Q451" s="2">
        <v>45656</v>
      </c>
      <c r="R451" s="1">
        <v>11</v>
      </c>
      <c r="S451" s="1" t="s">
        <v>456</v>
      </c>
      <c r="T451" s="1" t="s">
        <v>25713</v>
      </c>
      <c r="U451" s="1" t="s">
        <v>24539</v>
      </c>
      <c r="V451" s="1" t="s">
        <v>806</v>
      </c>
      <c r="W451" s="1" t="s">
        <v>25393</v>
      </c>
      <c r="X451" s="1" t="s">
        <v>24541</v>
      </c>
      <c r="Y451" s="1" t="s">
        <v>25</v>
      </c>
      <c r="Z451" s="1" t="s">
        <v>24542</v>
      </c>
      <c r="AA451" s="1" t="s">
        <v>24560</v>
      </c>
      <c r="AB451" s="4">
        <f>VLOOKUP(A451,'[1]2425 Q2-1'!$A$2:$V$7128,22,FALSE)</f>
        <v>45447</v>
      </c>
    </row>
    <row r="452" spans="1:28">
      <c r="A452" s="1" t="s">
        <v>22513</v>
      </c>
      <c r="B452" s="1" t="s">
        <v>22514</v>
      </c>
      <c r="C452" s="1" t="s">
        <v>22515</v>
      </c>
      <c r="D452" s="1" t="s">
        <v>22517</v>
      </c>
      <c r="E452" s="1" t="s">
        <v>22516</v>
      </c>
      <c r="F452" s="2">
        <v>45260</v>
      </c>
      <c r="G452" s="1">
        <v>6650</v>
      </c>
      <c r="H452" s="1" t="s">
        <v>9</v>
      </c>
      <c r="I452" s="1" t="s">
        <v>12</v>
      </c>
      <c r="J452" s="1" t="s">
        <v>13</v>
      </c>
      <c r="K452" s="1"/>
      <c r="L452" s="1"/>
      <c r="M452" s="1" t="s">
        <v>24558</v>
      </c>
      <c r="N452" s="1" t="s">
        <v>24623</v>
      </c>
      <c r="O452" s="1" t="s">
        <v>32664</v>
      </c>
      <c r="P452" s="2">
        <v>45311</v>
      </c>
      <c r="Q452" s="2">
        <v>45412</v>
      </c>
      <c r="R452" s="1">
        <v>3</v>
      </c>
      <c r="S452" s="1" t="s">
        <v>1241</v>
      </c>
      <c r="T452" s="1" t="s">
        <v>25865</v>
      </c>
      <c r="U452" s="1" t="s">
        <v>24539</v>
      </c>
      <c r="V452" s="1" t="s">
        <v>1031</v>
      </c>
      <c r="W452" s="1" t="s">
        <v>25644</v>
      </c>
      <c r="X452" s="1" t="s">
        <v>24541</v>
      </c>
      <c r="Y452" s="1" t="s">
        <v>41</v>
      </c>
      <c r="Z452" s="1" t="s">
        <v>24542</v>
      </c>
      <c r="AA452" s="1" t="s">
        <v>24579</v>
      </c>
      <c r="AB452" s="4">
        <f>VLOOKUP(A452,'[1]2425 Q2-1'!$A$2:$V$7128,22,FALSE)</f>
        <v>45413</v>
      </c>
    </row>
    <row r="453" spans="1:28">
      <c r="A453" s="1" t="s">
        <v>22518</v>
      </c>
      <c r="B453" s="1" t="s">
        <v>22519</v>
      </c>
      <c r="C453" s="1" t="s">
        <v>22520</v>
      </c>
      <c r="D453" s="1" t="s">
        <v>22522</v>
      </c>
      <c r="E453" s="1" t="s">
        <v>22521</v>
      </c>
      <c r="F453" s="2">
        <v>45260</v>
      </c>
      <c r="G453" s="1">
        <v>10000</v>
      </c>
      <c r="H453" s="1" t="s">
        <v>9</v>
      </c>
      <c r="I453" s="1" t="s">
        <v>12</v>
      </c>
      <c r="J453" s="1" t="s">
        <v>13</v>
      </c>
      <c r="K453" s="1" t="s">
        <v>32171</v>
      </c>
      <c r="L453" s="1"/>
      <c r="M453" s="1" t="s">
        <v>24567</v>
      </c>
      <c r="N453" s="1" t="s">
        <v>24623</v>
      </c>
      <c r="O453" s="1" t="s">
        <v>32664</v>
      </c>
      <c r="P453" s="2">
        <v>45334</v>
      </c>
      <c r="Q453" s="2">
        <v>45424</v>
      </c>
      <c r="R453" s="1">
        <v>3</v>
      </c>
      <c r="S453" s="1" t="s">
        <v>22523</v>
      </c>
      <c r="T453" s="1" t="s">
        <v>32172</v>
      </c>
      <c r="U453" s="1" t="s">
        <v>24539</v>
      </c>
      <c r="V453" s="1" t="s">
        <v>412</v>
      </c>
      <c r="W453" s="1" t="s">
        <v>24974</v>
      </c>
      <c r="X453" s="1" t="s">
        <v>24541</v>
      </c>
      <c r="Y453" s="1" t="s">
        <v>411</v>
      </c>
      <c r="Z453" s="1" t="s">
        <v>24542</v>
      </c>
      <c r="AA453" s="1" t="s">
        <v>24975</v>
      </c>
      <c r="AB453" s="4">
        <f>VLOOKUP(A453,'[1]2425 Q2-1'!$A$2:$V$7128,22,FALSE)</f>
        <v>45425</v>
      </c>
    </row>
    <row r="454" spans="1:28">
      <c r="A454" s="1" t="s">
        <v>22524</v>
      </c>
      <c r="B454" s="1" t="s">
        <v>22525</v>
      </c>
      <c r="C454" s="1" t="s">
        <v>22526</v>
      </c>
      <c r="D454" s="1" t="s">
        <v>22528</v>
      </c>
      <c r="E454" s="1" t="s">
        <v>22527</v>
      </c>
      <c r="F454" s="2">
        <v>45260</v>
      </c>
      <c r="G454" s="1">
        <v>9000</v>
      </c>
      <c r="H454" s="1" t="s">
        <v>9</v>
      </c>
      <c r="I454" s="1" t="s">
        <v>12</v>
      </c>
      <c r="J454" s="1" t="s">
        <v>13</v>
      </c>
      <c r="K454" s="1" t="s">
        <v>32173</v>
      </c>
      <c r="L454" s="1"/>
      <c r="M454" s="1" t="s">
        <v>24567</v>
      </c>
      <c r="N454" s="1" t="s">
        <v>24623</v>
      </c>
      <c r="O454" s="1" t="s">
        <v>32664</v>
      </c>
      <c r="P454" s="2">
        <v>45321</v>
      </c>
      <c r="Q454" s="2">
        <v>45376</v>
      </c>
      <c r="R454" s="1">
        <v>1</v>
      </c>
      <c r="S454" s="1" t="s">
        <v>13405</v>
      </c>
      <c r="T454" s="1" t="s">
        <v>29756</v>
      </c>
      <c r="U454" s="1" t="s">
        <v>24539</v>
      </c>
      <c r="V454" s="1" t="s">
        <v>560</v>
      </c>
      <c r="W454" s="1" t="s">
        <v>25126</v>
      </c>
      <c r="X454" s="1" t="s">
        <v>24541</v>
      </c>
      <c r="Y454" s="1" t="s">
        <v>401</v>
      </c>
      <c r="Z454" s="1" t="s">
        <v>24542</v>
      </c>
      <c r="AA454" s="1" t="s">
        <v>24965</v>
      </c>
      <c r="AB454" s="4">
        <f>VLOOKUP(A454,'[1]2425 Q2-1'!$A$2:$V$7128,22,FALSE)</f>
        <v>45329</v>
      </c>
    </row>
    <row r="455" spans="1:28">
      <c r="A455" s="1" t="s">
        <v>22529</v>
      </c>
      <c r="B455" s="1" t="s">
        <v>22530</v>
      </c>
      <c r="C455" s="1" t="s">
        <v>22531</v>
      </c>
      <c r="D455" s="1" t="s">
        <v>22533</v>
      </c>
      <c r="E455" s="1" t="s">
        <v>22532</v>
      </c>
      <c r="F455" s="2">
        <v>45260</v>
      </c>
      <c r="G455" s="1">
        <v>9000</v>
      </c>
      <c r="H455" s="1" t="s">
        <v>9</v>
      </c>
      <c r="I455" s="1" t="s">
        <v>12</v>
      </c>
      <c r="J455" s="1" t="s">
        <v>13</v>
      </c>
      <c r="K455" s="1"/>
      <c r="L455" s="1"/>
      <c r="M455" s="1" t="s">
        <v>24627</v>
      </c>
      <c r="N455" s="1" t="s">
        <v>24623</v>
      </c>
      <c r="O455" s="1" t="s">
        <v>32664</v>
      </c>
      <c r="P455" s="2">
        <v>45383</v>
      </c>
      <c r="Q455" s="2">
        <v>45657</v>
      </c>
      <c r="R455" s="1">
        <v>8</v>
      </c>
      <c r="S455" s="1" t="s">
        <v>22534</v>
      </c>
      <c r="T455" s="1" t="s">
        <v>32174</v>
      </c>
      <c r="U455" s="1" t="s">
        <v>24539</v>
      </c>
      <c r="V455" s="1" t="s">
        <v>381</v>
      </c>
      <c r="W455" s="1" t="s">
        <v>24944</v>
      </c>
      <c r="X455" s="1" t="s">
        <v>24541</v>
      </c>
      <c r="Y455" s="1" t="s">
        <v>380</v>
      </c>
      <c r="Z455" s="1" t="s">
        <v>24542</v>
      </c>
      <c r="AA455" s="1" t="s">
        <v>24945</v>
      </c>
      <c r="AB455" s="4">
        <f>VLOOKUP(A455,'[1]2425 Q2-1'!$A$2:$V$7128,22,FALSE)</f>
        <v>45342</v>
      </c>
    </row>
    <row r="456" spans="1:28">
      <c r="A456" s="1" t="s">
        <v>22535</v>
      </c>
      <c r="B456" s="1" t="s">
        <v>22536</v>
      </c>
      <c r="C456" s="1" t="s">
        <v>22537</v>
      </c>
      <c r="D456" s="1" t="s">
        <v>22539</v>
      </c>
      <c r="E456" s="1" t="s">
        <v>22538</v>
      </c>
      <c r="F456" s="2">
        <v>45260</v>
      </c>
      <c r="G456" s="1">
        <v>9950</v>
      </c>
      <c r="H456" s="1" t="s">
        <v>9</v>
      </c>
      <c r="I456" s="1" t="s">
        <v>12</v>
      </c>
      <c r="J456" s="1" t="s">
        <v>13</v>
      </c>
      <c r="K456" s="1" t="s">
        <v>32175</v>
      </c>
      <c r="L456" s="1"/>
      <c r="M456" s="1" t="s">
        <v>24567</v>
      </c>
      <c r="N456" s="1" t="s">
        <v>24623</v>
      </c>
      <c r="O456" s="1" t="s">
        <v>32664</v>
      </c>
      <c r="P456" s="2">
        <v>45322</v>
      </c>
      <c r="Q456" s="2">
        <v>45626</v>
      </c>
      <c r="R456" s="1">
        <v>9</v>
      </c>
      <c r="S456" s="1" t="s">
        <v>22540</v>
      </c>
      <c r="T456" s="1" t="s">
        <v>32176</v>
      </c>
      <c r="U456" s="1" t="s">
        <v>24539</v>
      </c>
      <c r="V456" s="1" t="s">
        <v>130</v>
      </c>
      <c r="W456" s="1" t="s">
        <v>24668</v>
      </c>
      <c r="X456" s="1" t="s">
        <v>24541</v>
      </c>
      <c r="Y456" s="1" t="s">
        <v>129</v>
      </c>
      <c r="Z456" s="1" t="s">
        <v>24542</v>
      </c>
      <c r="AA456" s="1" t="s">
        <v>24669</v>
      </c>
      <c r="AB456" s="4">
        <f>VLOOKUP(A456,'[1]2425 Q2-1'!$A$2:$V$7128,22,FALSE)</f>
        <v>45460</v>
      </c>
    </row>
    <row r="457" spans="1:28">
      <c r="A457" s="1" t="s">
        <v>22541</v>
      </c>
      <c r="B457" s="1" t="s">
        <v>22542</v>
      </c>
      <c r="C457" s="1" t="s">
        <v>22543</v>
      </c>
      <c r="D457" s="1" t="s">
        <v>22545</v>
      </c>
      <c r="E457" s="1" t="s">
        <v>22544</v>
      </c>
      <c r="F457" s="2">
        <v>45260</v>
      </c>
      <c r="G457" s="1">
        <v>9916</v>
      </c>
      <c r="H457" s="1" t="s">
        <v>9</v>
      </c>
      <c r="I457" s="1" t="s">
        <v>12</v>
      </c>
      <c r="J457" s="1" t="s">
        <v>13</v>
      </c>
      <c r="K457" s="1"/>
      <c r="L457" s="1"/>
      <c r="M457" s="1" t="s">
        <v>24627</v>
      </c>
      <c r="N457" s="1" t="s">
        <v>24623</v>
      </c>
      <c r="O457" s="1" t="s">
        <v>32664</v>
      </c>
      <c r="P457" s="2">
        <v>45312</v>
      </c>
      <c r="Q457" s="2">
        <v>45657</v>
      </c>
      <c r="R457" s="1">
        <v>11</v>
      </c>
      <c r="S457" s="1" t="s">
        <v>1369</v>
      </c>
      <c r="T457" s="1" t="s">
        <v>26004</v>
      </c>
      <c r="U457" s="1" t="s">
        <v>24539</v>
      </c>
      <c r="V457" s="1" t="s">
        <v>659</v>
      </c>
      <c r="W457" s="1" t="s">
        <v>25232</v>
      </c>
      <c r="X457" s="1" t="s">
        <v>24541</v>
      </c>
      <c r="Y457" s="1" t="s">
        <v>132</v>
      </c>
      <c r="Z457" s="1" t="s">
        <v>24542</v>
      </c>
      <c r="AA457" s="1" t="s">
        <v>24672</v>
      </c>
      <c r="AB457" s="4">
        <f>VLOOKUP(A457,'[1]2425 Q2-1'!$A$2:$V$7128,22,FALSE)</f>
        <v>45345</v>
      </c>
    </row>
    <row r="458" spans="1:28">
      <c r="A458" s="1" t="s">
        <v>22546</v>
      </c>
      <c r="B458" s="1" t="s">
        <v>22547</v>
      </c>
      <c r="C458" s="1" t="s">
        <v>22548</v>
      </c>
      <c r="D458" s="1" t="s">
        <v>22550</v>
      </c>
      <c r="E458" s="1" t="s">
        <v>22549</v>
      </c>
      <c r="F458" s="2">
        <v>45260</v>
      </c>
      <c r="G458" s="1">
        <v>8843</v>
      </c>
      <c r="H458" s="1" t="s">
        <v>9</v>
      </c>
      <c r="I458" s="1" t="s">
        <v>12</v>
      </c>
      <c r="J458" s="1" t="s">
        <v>13</v>
      </c>
      <c r="K458" s="1"/>
      <c r="L458" s="1" t="s">
        <v>32177</v>
      </c>
      <c r="M458" s="1" t="s">
        <v>24546</v>
      </c>
      <c r="N458" s="1" t="s">
        <v>24623</v>
      </c>
      <c r="O458" s="1" t="s">
        <v>32664</v>
      </c>
      <c r="P458" s="2">
        <v>45323</v>
      </c>
      <c r="Q458" s="2">
        <v>45658</v>
      </c>
      <c r="R458" s="1">
        <v>11</v>
      </c>
      <c r="S458" s="1" t="s">
        <v>22551</v>
      </c>
      <c r="T458" s="1" t="s">
        <v>32178</v>
      </c>
      <c r="U458" s="1" t="s">
        <v>24539</v>
      </c>
      <c r="V458" s="1" t="s">
        <v>937</v>
      </c>
      <c r="W458" s="1" t="s">
        <v>25533</v>
      </c>
      <c r="X458" s="1" t="s">
        <v>24541</v>
      </c>
      <c r="Y458" s="1" t="s">
        <v>868</v>
      </c>
      <c r="Z458" s="1" t="s">
        <v>24542</v>
      </c>
      <c r="AA458" s="1" t="s">
        <v>25461</v>
      </c>
      <c r="AB458" s="4">
        <f>VLOOKUP(A458,'[1]2425 Q2-1'!$A$2:$V$7128,22,FALSE)</f>
        <v>45347</v>
      </c>
    </row>
    <row r="459" spans="1:28">
      <c r="A459" s="1" t="s">
        <v>22552</v>
      </c>
      <c r="B459" s="1" t="s">
        <v>22553</v>
      </c>
      <c r="C459" s="1" t="s">
        <v>22554</v>
      </c>
      <c r="D459" s="1" t="s">
        <v>22556</v>
      </c>
      <c r="E459" s="1" t="s">
        <v>22555</v>
      </c>
      <c r="F459" s="2">
        <v>45260</v>
      </c>
      <c r="G459" s="1">
        <v>9038</v>
      </c>
      <c r="H459" s="1" t="s">
        <v>9</v>
      </c>
      <c r="I459" s="1" t="s">
        <v>12</v>
      </c>
      <c r="J459" s="1" t="s">
        <v>13</v>
      </c>
      <c r="K459" s="1"/>
      <c r="L459" s="1" t="s">
        <v>32179</v>
      </c>
      <c r="M459" s="1" t="s">
        <v>24546</v>
      </c>
      <c r="N459" s="1" t="s">
        <v>24623</v>
      </c>
      <c r="O459" s="1" t="s">
        <v>32664</v>
      </c>
      <c r="P459" s="2">
        <v>45323</v>
      </c>
      <c r="Q459" s="2">
        <v>45657</v>
      </c>
      <c r="R459" s="1">
        <v>10</v>
      </c>
      <c r="S459" s="1" t="s">
        <v>1855</v>
      </c>
      <c r="T459" s="1" t="s">
        <v>26494</v>
      </c>
      <c r="U459" s="1" t="s">
        <v>24539</v>
      </c>
      <c r="V459" s="1" t="s">
        <v>1856</v>
      </c>
      <c r="W459" s="1" t="s">
        <v>26495</v>
      </c>
      <c r="X459" s="1" t="s">
        <v>24541</v>
      </c>
      <c r="Y459" s="1" t="s">
        <v>34</v>
      </c>
      <c r="Z459" s="1" t="s">
        <v>24542</v>
      </c>
      <c r="AA459" s="1" t="s">
        <v>24570</v>
      </c>
      <c r="AB459" s="4">
        <f>VLOOKUP(A459,'[1]2425 Q2-1'!$A$2:$V$7128,22,FALSE)</f>
        <v>45342</v>
      </c>
    </row>
    <row r="460" spans="1:28">
      <c r="A460" s="1" t="s">
        <v>22557</v>
      </c>
      <c r="B460" s="1" t="s">
        <v>22558</v>
      </c>
      <c r="C460" s="1" t="s">
        <v>22559</v>
      </c>
      <c r="D460" s="1" t="s">
        <v>22561</v>
      </c>
      <c r="E460" s="1" t="s">
        <v>22560</v>
      </c>
      <c r="F460" s="2">
        <v>45260</v>
      </c>
      <c r="G460" s="1">
        <v>9470</v>
      </c>
      <c r="H460" s="1" t="s">
        <v>9</v>
      </c>
      <c r="I460" s="1" t="s">
        <v>12</v>
      </c>
      <c r="J460" s="1" t="s">
        <v>13</v>
      </c>
      <c r="K460" s="1"/>
      <c r="L460" s="1"/>
      <c r="M460" s="1" t="s">
        <v>24627</v>
      </c>
      <c r="N460" s="1" t="s">
        <v>24623</v>
      </c>
      <c r="O460" s="1" t="s">
        <v>32664</v>
      </c>
      <c r="P460" s="2">
        <v>45350</v>
      </c>
      <c r="Q460" s="2">
        <v>45382</v>
      </c>
      <c r="R460" s="1">
        <v>1</v>
      </c>
      <c r="S460" s="1" t="s">
        <v>7092</v>
      </c>
      <c r="T460" s="1" t="s">
        <v>28058</v>
      </c>
      <c r="U460" s="1" t="s">
        <v>24539</v>
      </c>
      <c r="V460" s="1" t="s">
        <v>405</v>
      </c>
      <c r="W460" s="1" t="s">
        <v>24967</v>
      </c>
      <c r="X460" s="1" t="s">
        <v>24541</v>
      </c>
      <c r="Y460" s="1" t="s">
        <v>404</v>
      </c>
      <c r="Z460" s="1" t="s">
        <v>24542</v>
      </c>
      <c r="AA460" s="1" t="s">
        <v>24968</v>
      </c>
      <c r="AB460" s="4">
        <f>VLOOKUP(A460,'[1]2425 Q2-1'!$A$2:$V$7128,22,FALSE)</f>
        <v>45386</v>
      </c>
    </row>
    <row r="461" spans="1:28">
      <c r="A461" s="1" t="s">
        <v>22562</v>
      </c>
      <c r="B461" s="1" t="s">
        <v>22563</v>
      </c>
      <c r="C461" s="1" t="s">
        <v>22564</v>
      </c>
      <c r="D461" s="1" t="s">
        <v>19430</v>
      </c>
      <c r="E461" s="1" t="s">
        <v>19429</v>
      </c>
      <c r="F461" s="2">
        <v>45260</v>
      </c>
      <c r="G461" s="1">
        <v>10000</v>
      </c>
      <c r="H461" s="1" t="s">
        <v>9</v>
      </c>
      <c r="I461" s="1" t="s">
        <v>12</v>
      </c>
      <c r="J461" s="1" t="s">
        <v>13</v>
      </c>
      <c r="K461" s="1" t="s">
        <v>31402</v>
      </c>
      <c r="L461" s="1"/>
      <c r="M461" s="1" t="s">
        <v>24549</v>
      </c>
      <c r="N461" s="1" t="s">
        <v>24623</v>
      </c>
      <c r="O461" s="1" t="s">
        <v>32664</v>
      </c>
      <c r="P461" s="2">
        <v>45313</v>
      </c>
      <c r="Q461" s="2">
        <v>45586</v>
      </c>
      <c r="R461" s="1">
        <v>8</v>
      </c>
      <c r="S461" s="1" t="s">
        <v>343</v>
      </c>
      <c r="T461" s="1" t="s">
        <v>24904</v>
      </c>
      <c r="U461" s="1" t="s">
        <v>24539</v>
      </c>
      <c r="V461" s="1" t="s">
        <v>344</v>
      </c>
      <c r="W461" s="1" t="s">
        <v>24905</v>
      </c>
      <c r="X461" s="1" t="s">
        <v>24541</v>
      </c>
      <c r="Y461" s="1" t="s">
        <v>47</v>
      </c>
      <c r="Z461" s="1" t="s">
        <v>24542</v>
      </c>
      <c r="AA461" s="1" t="s">
        <v>24585</v>
      </c>
      <c r="AB461" s="4">
        <f>VLOOKUP(A461,'[1]2425 Q2-1'!$A$2:$V$7128,22,FALSE)</f>
        <v>45485</v>
      </c>
    </row>
    <row r="462" spans="1:28">
      <c r="A462" s="1" t="s">
        <v>22565</v>
      </c>
      <c r="B462" s="1" t="s">
        <v>22566</v>
      </c>
      <c r="C462" s="1" t="s">
        <v>22567</v>
      </c>
      <c r="D462" s="1" t="s">
        <v>22569</v>
      </c>
      <c r="E462" s="1" t="s">
        <v>22568</v>
      </c>
      <c r="F462" s="2">
        <v>45260</v>
      </c>
      <c r="G462" s="1">
        <v>8749</v>
      </c>
      <c r="H462" s="1" t="s">
        <v>9</v>
      </c>
      <c r="I462" s="1" t="s">
        <v>12</v>
      </c>
      <c r="J462" s="1" t="s">
        <v>13</v>
      </c>
      <c r="K462" s="1" t="s">
        <v>32180</v>
      </c>
      <c r="L462" s="1"/>
      <c r="M462" s="1" t="s">
        <v>24549</v>
      </c>
      <c r="N462" s="1" t="s">
        <v>24623</v>
      </c>
      <c r="O462" s="1" t="s">
        <v>32664</v>
      </c>
      <c r="P462" s="2">
        <v>45323</v>
      </c>
      <c r="Q462" s="2">
        <v>45626</v>
      </c>
      <c r="R462" s="1">
        <v>9</v>
      </c>
      <c r="S462" s="1" t="s">
        <v>1357</v>
      </c>
      <c r="T462" s="1" t="s">
        <v>25993</v>
      </c>
      <c r="U462" s="1" t="s">
        <v>24539</v>
      </c>
      <c r="V462" s="1" t="s">
        <v>509</v>
      </c>
      <c r="W462" s="1" t="s">
        <v>25074</v>
      </c>
      <c r="X462" s="1" t="s">
        <v>24541</v>
      </c>
      <c r="Y462" s="1" t="s">
        <v>47</v>
      </c>
      <c r="Z462" s="1" t="s">
        <v>24542</v>
      </c>
      <c r="AA462" s="1" t="s">
        <v>24585</v>
      </c>
      <c r="AB462" s="4">
        <f>VLOOKUP(A462,'[1]2425 Q2-1'!$A$2:$V$7128,22,FALSE)</f>
        <v>45348</v>
      </c>
    </row>
    <row r="463" spans="1:28">
      <c r="A463" s="1" t="s">
        <v>22570</v>
      </c>
      <c r="B463" s="1" t="s">
        <v>22571</v>
      </c>
      <c r="C463" s="1" t="s">
        <v>22572</v>
      </c>
      <c r="D463" s="1" t="s">
        <v>22571</v>
      </c>
      <c r="E463" s="1" t="s">
        <v>22573</v>
      </c>
      <c r="F463" s="2">
        <v>45260</v>
      </c>
      <c r="G463" s="1">
        <v>10000</v>
      </c>
      <c r="H463" s="1" t="s">
        <v>9</v>
      </c>
      <c r="I463" s="1" t="s">
        <v>12</v>
      </c>
      <c r="J463" s="1" t="s">
        <v>13</v>
      </c>
      <c r="K463" s="1"/>
      <c r="L463" s="1"/>
      <c r="M463" s="1" t="s">
        <v>24627</v>
      </c>
      <c r="N463" s="1" t="s">
        <v>24623</v>
      </c>
      <c r="O463" s="1" t="s">
        <v>32664</v>
      </c>
      <c r="P463" s="2">
        <v>45323</v>
      </c>
      <c r="Q463" s="2">
        <v>45412</v>
      </c>
      <c r="R463" s="1">
        <v>2</v>
      </c>
      <c r="S463" s="1" t="s">
        <v>22574</v>
      </c>
      <c r="T463" s="1" t="s">
        <v>32181</v>
      </c>
      <c r="U463" s="1" t="s">
        <v>24539</v>
      </c>
      <c r="V463" s="1" t="s">
        <v>997</v>
      </c>
      <c r="W463" s="1" t="s">
        <v>25602</v>
      </c>
      <c r="X463" s="1" t="s">
        <v>24541</v>
      </c>
      <c r="Y463" s="1" t="s">
        <v>997</v>
      </c>
      <c r="Z463" s="1" t="s">
        <v>24542</v>
      </c>
      <c r="AA463" s="1" t="s">
        <v>25603</v>
      </c>
      <c r="AB463" s="4">
        <f>VLOOKUP(A463,'[1]2425 Q2-1'!$A$2:$V$7128,22,FALSE)</f>
        <v>45413</v>
      </c>
    </row>
    <row r="464" spans="1:28">
      <c r="A464" s="1" t="s">
        <v>22575</v>
      </c>
      <c r="B464" s="1" t="s">
        <v>22576</v>
      </c>
      <c r="C464" s="1" t="s">
        <v>22577</v>
      </c>
      <c r="D464" s="1" t="s">
        <v>22579</v>
      </c>
      <c r="E464" s="1" t="s">
        <v>22578</v>
      </c>
      <c r="F464" s="2">
        <v>45260</v>
      </c>
      <c r="G464" s="1">
        <v>9760</v>
      </c>
      <c r="H464" s="1" t="s">
        <v>9</v>
      </c>
      <c r="I464" s="1" t="s">
        <v>12</v>
      </c>
      <c r="J464" s="1" t="s">
        <v>13</v>
      </c>
      <c r="K464" s="1" t="s">
        <v>32182</v>
      </c>
      <c r="L464" s="1"/>
      <c r="M464" s="1" t="s">
        <v>24567</v>
      </c>
      <c r="N464" s="1" t="s">
        <v>24623</v>
      </c>
      <c r="O464" s="1" t="s">
        <v>32664</v>
      </c>
      <c r="P464" s="2">
        <v>45383</v>
      </c>
      <c r="Q464" s="2">
        <v>45565</v>
      </c>
      <c r="R464" s="1">
        <v>5</v>
      </c>
      <c r="S464" s="1" t="s">
        <v>13508</v>
      </c>
      <c r="T464" s="1" t="s">
        <v>29783</v>
      </c>
      <c r="U464" s="1" t="s">
        <v>24539</v>
      </c>
      <c r="V464" s="1" t="s">
        <v>302</v>
      </c>
      <c r="W464" s="1" t="s">
        <v>24856</v>
      </c>
      <c r="X464" s="1" t="s">
        <v>24541</v>
      </c>
      <c r="Y464" s="1" t="s">
        <v>301</v>
      </c>
      <c r="Z464" s="1" t="s">
        <v>24542</v>
      </c>
      <c r="AA464" s="1" t="s">
        <v>24857</v>
      </c>
      <c r="AB464" s="4">
        <f>VLOOKUP(A464,'[1]2425 Q2-1'!$A$2:$V$7128,22,FALSE)</f>
        <v>45491</v>
      </c>
    </row>
    <row r="465" spans="1:28">
      <c r="A465" s="1" t="s">
        <v>22580</v>
      </c>
      <c r="B465" s="1" t="s">
        <v>22581</v>
      </c>
      <c r="C465" s="1" t="s">
        <v>22582</v>
      </c>
      <c r="D465" s="1" t="s">
        <v>22584</v>
      </c>
      <c r="E465" s="1" t="s">
        <v>22583</v>
      </c>
      <c r="F465" s="2">
        <v>45260</v>
      </c>
      <c r="G465" s="1">
        <v>9730</v>
      </c>
      <c r="H465" s="1" t="s">
        <v>9</v>
      </c>
      <c r="I465" s="1" t="s">
        <v>12</v>
      </c>
      <c r="J465" s="1" t="s">
        <v>13</v>
      </c>
      <c r="K465" s="1"/>
      <c r="L465" s="1" t="s">
        <v>32183</v>
      </c>
      <c r="M465" s="1" t="s">
        <v>24546</v>
      </c>
      <c r="N465" s="1" t="s">
        <v>24623</v>
      </c>
      <c r="O465" s="1" t="s">
        <v>32664</v>
      </c>
      <c r="P465" s="2">
        <v>45338</v>
      </c>
      <c r="Q465" s="2">
        <v>45703</v>
      </c>
      <c r="R465" s="1">
        <v>11</v>
      </c>
      <c r="S465" s="1" t="s">
        <v>1334</v>
      </c>
      <c r="T465" s="1" t="s">
        <v>25967</v>
      </c>
      <c r="U465" s="1" t="s">
        <v>24539</v>
      </c>
      <c r="V465" s="1" t="s">
        <v>694</v>
      </c>
      <c r="W465" s="1" t="s">
        <v>25269</v>
      </c>
      <c r="X465" s="1" t="s">
        <v>24541</v>
      </c>
      <c r="Y465" s="1" t="s">
        <v>693</v>
      </c>
      <c r="Z465" s="1" t="s">
        <v>24542</v>
      </c>
      <c r="AA465" s="1" t="s">
        <v>25270</v>
      </c>
      <c r="AB465" s="4">
        <f>VLOOKUP(A465,'[1]2425 Q2-1'!$A$2:$V$7128,22,FALSE)</f>
        <v>45342</v>
      </c>
    </row>
    <row r="466" spans="1:28">
      <c r="A466" s="1" t="s">
        <v>22585</v>
      </c>
      <c r="B466" s="1" t="s">
        <v>22586</v>
      </c>
      <c r="C466" s="1" t="s">
        <v>22587</v>
      </c>
      <c r="D466" s="1" t="s">
        <v>22589</v>
      </c>
      <c r="E466" s="1" t="s">
        <v>22588</v>
      </c>
      <c r="F466" s="2">
        <v>45260</v>
      </c>
      <c r="G466" s="1">
        <v>9500</v>
      </c>
      <c r="H466" s="1" t="s">
        <v>9</v>
      </c>
      <c r="I466" s="1" t="s">
        <v>12</v>
      </c>
      <c r="J466" s="1" t="s">
        <v>13</v>
      </c>
      <c r="K466" s="1"/>
      <c r="L466" s="1" t="s">
        <v>32184</v>
      </c>
      <c r="M466" s="1" t="s">
        <v>24544</v>
      </c>
      <c r="N466" s="1" t="s">
        <v>24623</v>
      </c>
      <c r="O466" s="1" t="s">
        <v>32664</v>
      </c>
      <c r="P466" s="2">
        <v>45323</v>
      </c>
      <c r="Q466" s="2">
        <v>45657</v>
      </c>
      <c r="R466" s="1">
        <v>10</v>
      </c>
      <c r="S466" s="1" t="s">
        <v>938</v>
      </c>
      <c r="T466" s="1" t="s">
        <v>25534</v>
      </c>
      <c r="U466" s="1" t="s">
        <v>24539</v>
      </c>
      <c r="V466" s="1" t="s">
        <v>88</v>
      </c>
      <c r="W466" s="1" t="s">
        <v>24625</v>
      </c>
      <c r="X466" s="1" t="s">
        <v>24541</v>
      </c>
      <c r="Y466" s="1" t="s">
        <v>87</v>
      </c>
      <c r="Z466" s="1" t="s">
        <v>24542</v>
      </c>
      <c r="AA466" s="1" t="s">
        <v>24626</v>
      </c>
      <c r="AB466" s="4">
        <f>VLOOKUP(A466,'[1]2425 Q2-1'!$A$2:$V$7128,22,FALSE)</f>
        <v>45447</v>
      </c>
    </row>
    <row r="467" spans="1:28">
      <c r="A467" s="1" t="s">
        <v>22590</v>
      </c>
      <c r="B467" s="1" t="s">
        <v>22591</v>
      </c>
      <c r="C467" s="1" t="s">
        <v>22592</v>
      </c>
      <c r="D467" s="1" t="s">
        <v>22594</v>
      </c>
      <c r="E467" s="1" t="s">
        <v>22593</v>
      </c>
      <c r="F467" s="2">
        <v>45260</v>
      </c>
      <c r="G467" s="1">
        <v>9990</v>
      </c>
      <c r="H467" s="1" t="s">
        <v>9</v>
      </c>
      <c r="I467" s="1" t="s">
        <v>12</v>
      </c>
      <c r="J467" s="1" t="s">
        <v>13</v>
      </c>
      <c r="K467" s="1" t="s">
        <v>32185</v>
      </c>
      <c r="L467" s="1"/>
      <c r="M467" s="1" t="s">
        <v>24567</v>
      </c>
      <c r="N467" s="1" t="s">
        <v>24623</v>
      </c>
      <c r="O467" s="1" t="s">
        <v>32664</v>
      </c>
      <c r="P467" s="2">
        <v>45323</v>
      </c>
      <c r="Q467" s="2">
        <v>45565</v>
      </c>
      <c r="R467" s="1">
        <v>7</v>
      </c>
      <c r="S467" s="1" t="s">
        <v>911</v>
      </c>
      <c r="T467" s="1" t="s">
        <v>25509</v>
      </c>
      <c r="U467" s="1" t="s">
        <v>24539</v>
      </c>
      <c r="V467" s="1" t="s">
        <v>182</v>
      </c>
      <c r="W467" s="1" t="s">
        <v>24720</v>
      </c>
      <c r="X467" s="1" t="s">
        <v>24541</v>
      </c>
      <c r="Y467" s="1" t="s">
        <v>181</v>
      </c>
      <c r="Z467" s="1" t="s">
        <v>24542</v>
      </c>
      <c r="AA467" s="1" t="s">
        <v>24721</v>
      </c>
      <c r="AB467" s="4">
        <f>VLOOKUP(A467,'[1]2425 Q2-1'!$A$2:$V$7128,22,FALSE)</f>
        <v>45329</v>
      </c>
    </row>
    <row r="468" spans="1:28">
      <c r="A468" s="1" t="s">
        <v>22595</v>
      </c>
      <c r="B468" s="1" t="s">
        <v>22596</v>
      </c>
      <c r="C468" s="1" t="s">
        <v>22597</v>
      </c>
      <c r="D468" s="1" t="s">
        <v>22599</v>
      </c>
      <c r="E468" s="1" t="s">
        <v>22598</v>
      </c>
      <c r="F468" s="2">
        <v>45260</v>
      </c>
      <c r="G468" s="1">
        <v>10000</v>
      </c>
      <c r="H468" s="1" t="s">
        <v>9</v>
      </c>
      <c r="I468" s="1" t="s">
        <v>12</v>
      </c>
      <c r="J468" s="1" t="s">
        <v>13</v>
      </c>
      <c r="K468" s="1" t="s">
        <v>32186</v>
      </c>
      <c r="L468" s="1"/>
      <c r="M468" s="1" t="s">
        <v>24549</v>
      </c>
      <c r="N468" s="1" t="s">
        <v>24623</v>
      </c>
      <c r="O468" s="1" t="s">
        <v>32664</v>
      </c>
      <c r="P468" s="2">
        <v>45323</v>
      </c>
      <c r="Q468" s="2">
        <v>45658</v>
      </c>
      <c r="R468" s="1">
        <v>11</v>
      </c>
      <c r="S468" s="1" t="s">
        <v>1247</v>
      </c>
      <c r="T468" s="1" t="s">
        <v>25871</v>
      </c>
      <c r="U468" s="1" t="s">
        <v>24539</v>
      </c>
      <c r="V468" s="1" t="s">
        <v>344</v>
      </c>
      <c r="W468" s="1" t="s">
        <v>24905</v>
      </c>
      <c r="X468" s="1" t="s">
        <v>24541</v>
      </c>
      <c r="Y468" s="1" t="s">
        <v>47</v>
      </c>
      <c r="Z468" s="1" t="s">
        <v>24542</v>
      </c>
      <c r="AA468" s="1" t="s">
        <v>24585</v>
      </c>
      <c r="AB468" s="4">
        <f>VLOOKUP(A468,'[1]2425 Q2-1'!$A$2:$V$7128,22,FALSE)</f>
        <v>45348</v>
      </c>
    </row>
    <row r="469" spans="1:28">
      <c r="A469" s="1" t="s">
        <v>22600</v>
      </c>
      <c r="B469" s="1" t="s">
        <v>22601</v>
      </c>
      <c r="C469" s="1" t="s">
        <v>22602</v>
      </c>
      <c r="D469" s="1" t="s">
        <v>22604</v>
      </c>
      <c r="E469" s="1" t="s">
        <v>22603</v>
      </c>
      <c r="F469" s="2">
        <v>45260</v>
      </c>
      <c r="G469" s="1">
        <v>4490</v>
      </c>
      <c r="H469" s="1" t="s">
        <v>9</v>
      </c>
      <c r="I469" s="1" t="s">
        <v>12</v>
      </c>
      <c r="J469" s="1" t="s">
        <v>13</v>
      </c>
      <c r="K469" s="1"/>
      <c r="L469" s="1" t="s">
        <v>32187</v>
      </c>
      <c r="M469" s="1" t="s">
        <v>24546</v>
      </c>
      <c r="N469" s="1" t="s">
        <v>24623</v>
      </c>
      <c r="O469" s="1" t="s">
        <v>32664</v>
      </c>
      <c r="P469" s="2">
        <v>45324</v>
      </c>
      <c r="Q469" s="2">
        <v>45626</v>
      </c>
      <c r="R469" s="1">
        <v>9</v>
      </c>
      <c r="S469" s="1" t="s">
        <v>22605</v>
      </c>
      <c r="T469" s="1" t="s">
        <v>32188</v>
      </c>
      <c r="U469" s="1" t="s">
        <v>24539</v>
      </c>
      <c r="V469" s="1" t="s">
        <v>240</v>
      </c>
      <c r="W469" s="1" t="s">
        <v>24786</v>
      </c>
      <c r="X469" s="1" t="s">
        <v>24541</v>
      </c>
      <c r="Y469" s="1" t="s">
        <v>239</v>
      </c>
      <c r="Z469" s="1" t="s">
        <v>24542</v>
      </c>
      <c r="AA469" s="1" t="s">
        <v>24787</v>
      </c>
      <c r="AB469" s="4">
        <f>VLOOKUP(A469,'[1]2425 Q2-1'!$A$2:$V$7128,22,FALSE)</f>
        <v>45336</v>
      </c>
    </row>
    <row r="470" spans="1:28">
      <c r="A470" s="1" t="s">
        <v>22606</v>
      </c>
      <c r="B470" s="1" t="s">
        <v>22607</v>
      </c>
      <c r="C470" s="1" t="s">
        <v>22608</v>
      </c>
      <c r="D470" s="1" t="s">
        <v>22610</v>
      </c>
      <c r="E470" s="1" t="s">
        <v>22609</v>
      </c>
      <c r="F470" s="2">
        <v>45260</v>
      </c>
      <c r="G470" s="1">
        <v>10000</v>
      </c>
      <c r="H470" s="1" t="s">
        <v>9</v>
      </c>
      <c r="I470" s="1" t="s">
        <v>12</v>
      </c>
      <c r="J470" s="1" t="s">
        <v>13</v>
      </c>
      <c r="K470" s="1" t="s">
        <v>32189</v>
      </c>
      <c r="L470" s="1"/>
      <c r="M470" s="1" t="s">
        <v>24567</v>
      </c>
      <c r="N470" s="1" t="s">
        <v>25772</v>
      </c>
      <c r="O470" s="1" t="s">
        <v>32661</v>
      </c>
      <c r="P470" s="2">
        <v>45315</v>
      </c>
      <c r="Q470" s="2">
        <v>45657</v>
      </c>
      <c r="R470" s="1">
        <v>11</v>
      </c>
      <c r="S470" s="1" t="s">
        <v>1598</v>
      </c>
      <c r="T470" s="1" t="s">
        <v>26250</v>
      </c>
      <c r="U470" s="1" t="s">
        <v>24539</v>
      </c>
      <c r="V470" s="1" t="s">
        <v>1599</v>
      </c>
      <c r="W470" s="1" t="s">
        <v>26251</v>
      </c>
      <c r="X470" s="1" t="s">
        <v>24541</v>
      </c>
      <c r="Y470" s="1" t="s">
        <v>1595</v>
      </c>
      <c r="Z470" s="1" t="s">
        <v>24542</v>
      </c>
      <c r="AA470" s="1" t="s">
        <v>26249</v>
      </c>
      <c r="AB470" s="4">
        <f>VLOOKUP(A470,'[1]2425 Q2-1'!$A$2:$V$7128,22,FALSE)</f>
        <v>45407</v>
      </c>
    </row>
    <row r="471" spans="1:28">
      <c r="A471" s="1" t="s">
        <v>22611</v>
      </c>
      <c r="B471" s="1" t="s">
        <v>22612</v>
      </c>
      <c r="C471" s="1" t="s">
        <v>22613</v>
      </c>
      <c r="D471" s="1" t="s">
        <v>22615</v>
      </c>
      <c r="E471" s="1" t="s">
        <v>22614</v>
      </c>
      <c r="F471" s="2">
        <v>45260</v>
      </c>
      <c r="G471" s="1">
        <v>9060</v>
      </c>
      <c r="H471" s="1" t="s">
        <v>9</v>
      </c>
      <c r="I471" s="1" t="s">
        <v>12</v>
      </c>
      <c r="J471" s="1" t="s">
        <v>13</v>
      </c>
      <c r="K471" s="1" t="s">
        <v>32190</v>
      </c>
      <c r="L471" s="1" t="s">
        <v>32191</v>
      </c>
      <c r="M471" s="1" t="s">
        <v>24544</v>
      </c>
      <c r="N471" s="1" t="s">
        <v>24623</v>
      </c>
      <c r="O471" s="1" t="s">
        <v>32664</v>
      </c>
      <c r="P471" s="2">
        <v>45323</v>
      </c>
      <c r="Q471" s="2">
        <v>45688</v>
      </c>
      <c r="R471" s="1">
        <v>11</v>
      </c>
      <c r="S471" s="1" t="s">
        <v>420</v>
      </c>
      <c r="T471" s="1" t="s">
        <v>24983</v>
      </c>
      <c r="U471" s="1" t="s">
        <v>24539</v>
      </c>
      <c r="V471" s="1" t="s">
        <v>48</v>
      </c>
      <c r="W471" s="1" t="s">
        <v>24584</v>
      </c>
      <c r="X471" s="1" t="s">
        <v>24541</v>
      </c>
      <c r="Y471" s="1" t="s">
        <v>47</v>
      </c>
      <c r="Z471" s="1" t="s">
        <v>24542</v>
      </c>
      <c r="AA471" s="1" t="s">
        <v>24585</v>
      </c>
      <c r="AB471" s="4">
        <f>VLOOKUP(A471,'[1]2425 Q2-1'!$A$2:$V$7128,22,FALSE)</f>
        <v>45516</v>
      </c>
    </row>
    <row r="472" spans="1:28">
      <c r="A472" s="1" t="s">
        <v>22616</v>
      </c>
      <c r="B472" s="1" t="s">
        <v>22617</v>
      </c>
      <c r="C472" s="1" t="s">
        <v>22618</v>
      </c>
      <c r="D472" s="1" t="s">
        <v>22620</v>
      </c>
      <c r="E472" s="1" t="s">
        <v>22619</v>
      </c>
      <c r="F472" s="2">
        <v>45260</v>
      </c>
      <c r="G472" s="1">
        <v>3625</v>
      </c>
      <c r="H472" s="1" t="s">
        <v>9</v>
      </c>
      <c r="I472" s="1" t="s">
        <v>12</v>
      </c>
      <c r="J472" s="1" t="s">
        <v>13</v>
      </c>
      <c r="K472" s="1"/>
      <c r="L472" s="1"/>
      <c r="M472" s="1" t="s">
        <v>24627</v>
      </c>
      <c r="N472" s="1" t="s">
        <v>24623</v>
      </c>
      <c r="O472" s="1" t="s">
        <v>32664</v>
      </c>
      <c r="P472" s="2">
        <v>45323</v>
      </c>
      <c r="Q472" s="2">
        <v>45688</v>
      </c>
      <c r="R472" s="1">
        <v>11</v>
      </c>
      <c r="S472" s="1" t="s">
        <v>22621</v>
      </c>
      <c r="T472" s="1" t="s">
        <v>32192</v>
      </c>
      <c r="U472" s="1" t="s">
        <v>24539</v>
      </c>
      <c r="V472" s="1" t="s">
        <v>1050</v>
      </c>
      <c r="W472" s="1" t="s">
        <v>25664</v>
      </c>
      <c r="X472" s="1" t="s">
        <v>24541</v>
      </c>
      <c r="Y472" s="1" t="s">
        <v>74</v>
      </c>
      <c r="Z472" s="1" t="s">
        <v>24542</v>
      </c>
      <c r="AA472" s="1" t="s">
        <v>24612</v>
      </c>
      <c r="AB472" s="4">
        <f>VLOOKUP(A472,'[1]2425 Q2-1'!$A$2:$V$7128,22,FALSE)</f>
        <v>45348</v>
      </c>
    </row>
    <row r="473" spans="1:28">
      <c r="A473" s="1" t="s">
        <v>22622</v>
      </c>
      <c r="B473" s="1" t="s">
        <v>22623</v>
      </c>
      <c r="C473" s="1" t="s">
        <v>22624</v>
      </c>
      <c r="D473" s="1" t="s">
        <v>22623</v>
      </c>
      <c r="E473" s="1" t="s">
        <v>22625</v>
      </c>
      <c r="F473" s="2">
        <v>45260</v>
      </c>
      <c r="G473" s="1">
        <v>7000</v>
      </c>
      <c r="H473" s="1" t="s">
        <v>9</v>
      </c>
      <c r="I473" s="1" t="s">
        <v>12</v>
      </c>
      <c r="J473" s="1" t="s">
        <v>13</v>
      </c>
      <c r="K473" s="1" t="s">
        <v>32193</v>
      </c>
      <c r="L473" s="1"/>
      <c r="M473" s="1" t="s">
        <v>24567</v>
      </c>
      <c r="N473" s="1" t="s">
        <v>24623</v>
      </c>
      <c r="O473" s="1" t="s">
        <v>32664</v>
      </c>
      <c r="P473" s="2">
        <v>45323</v>
      </c>
      <c r="Q473" s="2">
        <v>45657</v>
      </c>
      <c r="R473" s="1">
        <v>10</v>
      </c>
      <c r="S473" s="1" t="s">
        <v>343</v>
      </c>
      <c r="T473" s="1" t="s">
        <v>24904</v>
      </c>
      <c r="U473" s="1" t="s">
        <v>24539</v>
      </c>
      <c r="V473" s="1" t="s">
        <v>344</v>
      </c>
      <c r="W473" s="1" t="s">
        <v>24905</v>
      </c>
      <c r="X473" s="1" t="s">
        <v>24541</v>
      </c>
      <c r="Y473" s="1" t="s">
        <v>47</v>
      </c>
      <c r="Z473" s="1" t="s">
        <v>24542</v>
      </c>
      <c r="AA473" s="1" t="s">
        <v>24585</v>
      </c>
      <c r="AB473" s="4">
        <f>VLOOKUP(A473,'[1]2425 Q2-1'!$A$2:$V$7128,22,FALSE)</f>
        <v>45329</v>
      </c>
    </row>
    <row r="474" spans="1:28">
      <c r="A474" s="1" t="s">
        <v>22626</v>
      </c>
      <c r="B474" s="1" t="s">
        <v>22627</v>
      </c>
      <c r="C474" s="1" t="s">
        <v>22628</v>
      </c>
      <c r="D474" s="1" t="s">
        <v>22630</v>
      </c>
      <c r="E474" s="1" t="s">
        <v>22629</v>
      </c>
      <c r="F474" s="2">
        <v>45260</v>
      </c>
      <c r="G474" s="1">
        <v>9740</v>
      </c>
      <c r="H474" s="1" t="s">
        <v>9</v>
      </c>
      <c r="I474" s="1" t="s">
        <v>12</v>
      </c>
      <c r="J474" s="1" t="s">
        <v>13</v>
      </c>
      <c r="K474" s="1" t="s">
        <v>32194</v>
      </c>
      <c r="L474" s="1"/>
      <c r="M474" s="1" t="s">
        <v>24549</v>
      </c>
      <c r="N474" s="1" t="s">
        <v>24623</v>
      </c>
      <c r="O474" s="1" t="s">
        <v>32664</v>
      </c>
      <c r="P474" s="2">
        <v>45323</v>
      </c>
      <c r="Q474" s="2">
        <v>45657</v>
      </c>
      <c r="R474" s="1">
        <v>10</v>
      </c>
      <c r="S474" s="1" t="s">
        <v>22631</v>
      </c>
      <c r="T474" s="1" t="s">
        <v>32195</v>
      </c>
      <c r="U474" s="1" t="s">
        <v>24539</v>
      </c>
      <c r="V474" s="1" t="s">
        <v>824</v>
      </c>
      <c r="W474" s="1" t="s">
        <v>25414</v>
      </c>
      <c r="X474" s="1" t="s">
        <v>24541</v>
      </c>
      <c r="Y474" s="1" t="s">
        <v>816</v>
      </c>
      <c r="Z474" s="1" t="s">
        <v>24542</v>
      </c>
      <c r="AA474" s="1" t="s">
        <v>25403</v>
      </c>
      <c r="AB474" s="4">
        <f>VLOOKUP(A474,'[1]2425 Q2-1'!$A$2:$V$7128,22,FALSE)</f>
        <v>45517</v>
      </c>
    </row>
    <row r="475" spans="1:28">
      <c r="A475" s="1" t="s">
        <v>22632</v>
      </c>
      <c r="B475" s="1" t="s">
        <v>22633</v>
      </c>
      <c r="C475" s="1" t="s">
        <v>22634</v>
      </c>
      <c r="D475" s="1" t="s">
        <v>22636</v>
      </c>
      <c r="E475" s="1" t="s">
        <v>22635</v>
      </c>
      <c r="F475" s="2">
        <v>45260</v>
      </c>
      <c r="G475" s="1">
        <v>6100</v>
      </c>
      <c r="H475" s="1" t="s">
        <v>9</v>
      </c>
      <c r="I475" s="1" t="s">
        <v>12</v>
      </c>
      <c r="J475" s="1" t="s">
        <v>13</v>
      </c>
      <c r="K475" s="1" t="s">
        <v>32196</v>
      </c>
      <c r="L475" s="1" t="s">
        <v>32197</v>
      </c>
      <c r="M475" s="1" t="s">
        <v>24544</v>
      </c>
      <c r="N475" s="1" t="s">
        <v>24623</v>
      </c>
      <c r="O475" s="1" t="s">
        <v>32664</v>
      </c>
      <c r="P475" s="2">
        <v>45323</v>
      </c>
      <c r="Q475" s="2">
        <v>45688</v>
      </c>
      <c r="R475" s="1">
        <v>11</v>
      </c>
      <c r="S475" s="1" t="s">
        <v>666</v>
      </c>
      <c r="T475" s="1" t="s">
        <v>25238</v>
      </c>
      <c r="U475" s="1" t="s">
        <v>24539</v>
      </c>
      <c r="V475" s="1" t="s">
        <v>430</v>
      </c>
      <c r="W475" s="1" t="s">
        <v>24992</v>
      </c>
      <c r="X475" s="1" t="s">
        <v>24541</v>
      </c>
      <c r="Y475" s="1" t="s">
        <v>429</v>
      </c>
      <c r="Z475" s="1" t="s">
        <v>24542</v>
      </c>
      <c r="AA475" s="1" t="s">
        <v>24993</v>
      </c>
      <c r="AB475" s="4">
        <f>VLOOKUP(A475,'[1]2425 Q2-1'!$A$2:$V$7128,22,FALSE)</f>
        <v>45341</v>
      </c>
    </row>
    <row r="476" spans="1:28">
      <c r="A476" s="1" t="s">
        <v>22637</v>
      </c>
      <c r="B476" s="1" t="s">
        <v>22638</v>
      </c>
      <c r="C476" s="1" t="s">
        <v>22639</v>
      </c>
      <c r="D476" s="1" t="s">
        <v>22638</v>
      </c>
      <c r="E476" s="1" t="s">
        <v>22640</v>
      </c>
      <c r="F476" s="2">
        <v>45260</v>
      </c>
      <c r="G476" s="1">
        <v>1419</v>
      </c>
      <c r="H476" s="1" t="s">
        <v>9</v>
      </c>
      <c r="I476" s="1" t="s">
        <v>12</v>
      </c>
      <c r="J476" s="1" t="s">
        <v>13</v>
      </c>
      <c r="K476" s="1"/>
      <c r="L476" s="1" t="s">
        <v>32198</v>
      </c>
      <c r="M476" s="1" t="s">
        <v>24546</v>
      </c>
      <c r="N476" s="1" t="s">
        <v>24623</v>
      </c>
      <c r="O476" s="1" t="s">
        <v>32664</v>
      </c>
      <c r="P476" s="2">
        <v>45315</v>
      </c>
      <c r="Q476" s="2">
        <v>45595</v>
      </c>
      <c r="R476" s="1">
        <v>9</v>
      </c>
      <c r="S476" s="1" t="s">
        <v>8846</v>
      </c>
      <c r="T476" s="1" t="s">
        <v>28526</v>
      </c>
      <c r="U476" s="1" t="s">
        <v>24539</v>
      </c>
      <c r="V476" s="1" t="s">
        <v>1668</v>
      </c>
      <c r="W476" s="1" t="s">
        <v>26323</v>
      </c>
      <c r="X476" s="1" t="s">
        <v>24541</v>
      </c>
      <c r="Y476" s="1" t="s">
        <v>298</v>
      </c>
      <c r="Z476" s="1" t="s">
        <v>24542</v>
      </c>
      <c r="AA476" s="1" t="s">
        <v>24854</v>
      </c>
      <c r="AB476" s="4">
        <f>VLOOKUP(A476,'[1]2425 Q2-1'!$A$2:$V$7128,22,FALSE)</f>
        <v>45349</v>
      </c>
    </row>
    <row r="477" spans="1:28">
      <c r="A477" s="1" t="s">
        <v>22641</v>
      </c>
      <c r="B477" s="1" t="s">
        <v>22642</v>
      </c>
      <c r="C477" s="1" t="s">
        <v>22643</v>
      </c>
      <c r="D477" s="1" t="s">
        <v>22645</v>
      </c>
      <c r="E477" s="1" t="s">
        <v>22644</v>
      </c>
      <c r="F477" s="2">
        <v>45260</v>
      </c>
      <c r="G477" s="1">
        <v>9992</v>
      </c>
      <c r="H477" s="1" t="s">
        <v>9</v>
      </c>
      <c r="I477" s="1" t="s">
        <v>12</v>
      </c>
      <c r="J477" s="1" t="s">
        <v>13</v>
      </c>
      <c r="K477" s="1"/>
      <c r="L477" s="1"/>
      <c r="M477" s="1" t="s">
        <v>24627</v>
      </c>
      <c r="N477" s="1" t="s">
        <v>24623</v>
      </c>
      <c r="O477" s="1" t="s">
        <v>32664</v>
      </c>
      <c r="P477" s="2">
        <v>45315</v>
      </c>
      <c r="Q477" s="2">
        <v>45657</v>
      </c>
      <c r="R477" s="1">
        <v>11</v>
      </c>
      <c r="S477" s="1" t="s">
        <v>22646</v>
      </c>
      <c r="T477" s="1" t="s">
        <v>32199</v>
      </c>
      <c r="U477" s="1" t="s">
        <v>24539</v>
      </c>
      <c r="V477" s="1" t="s">
        <v>126</v>
      </c>
      <c r="W477" s="1" t="s">
        <v>24665</v>
      </c>
      <c r="X477" s="1" t="s">
        <v>24541</v>
      </c>
      <c r="Y477" s="1" t="s">
        <v>123</v>
      </c>
      <c r="Z477" s="1" t="s">
        <v>24542</v>
      </c>
      <c r="AA477" s="1" t="s">
        <v>24663</v>
      </c>
      <c r="AB477" s="4">
        <f>VLOOKUP(A477,'[1]2425 Q2-1'!$A$2:$V$7128,22,FALSE)</f>
        <v>45516</v>
      </c>
    </row>
    <row r="478" spans="1:28">
      <c r="A478" s="1" t="s">
        <v>22647</v>
      </c>
      <c r="B478" s="1" t="s">
        <v>22648</v>
      </c>
      <c r="C478" s="1" t="s">
        <v>22649</v>
      </c>
      <c r="D478" s="1" t="s">
        <v>22651</v>
      </c>
      <c r="E478" s="1" t="s">
        <v>22650</v>
      </c>
      <c r="F478" s="2">
        <v>45260</v>
      </c>
      <c r="G478" s="1">
        <v>9972</v>
      </c>
      <c r="H478" s="1" t="s">
        <v>9</v>
      </c>
      <c r="I478" s="1" t="s">
        <v>12</v>
      </c>
      <c r="J478" s="1" t="s">
        <v>13</v>
      </c>
      <c r="K478" s="1"/>
      <c r="L478" s="1" t="s">
        <v>32200</v>
      </c>
      <c r="M478" s="1" t="s">
        <v>24546</v>
      </c>
      <c r="N478" s="1" t="s">
        <v>24623</v>
      </c>
      <c r="O478" s="1" t="s">
        <v>32664</v>
      </c>
      <c r="P478" s="2">
        <v>45352</v>
      </c>
      <c r="Q478" s="2">
        <v>45565</v>
      </c>
      <c r="R478" s="1">
        <v>6</v>
      </c>
      <c r="S478" s="1" t="s">
        <v>7183</v>
      </c>
      <c r="T478" s="1" t="s">
        <v>28074</v>
      </c>
      <c r="U478" s="1" t="s">
        <v>24539</v>
      </c>
      <c r="V478" s="1" t="s">
        <v>402</v>
      </c>
      <c r="W478" s="1" t="s">
        <v>24964</v>
      </c>
      <c r="X478" s="1" t="s">
        <v>24541</v>
      </c>
      <c r="Y478" s="1" t="s">
        <v>401</v>
      </c>
      <c r="Z478" s="1" t="s">
        <v>24542</v>
      </c>
      <c r="AA478" s="1" t="s">
        <v>24965</v>
      </c>
      <c r="AB478" s="4">
        <f>VLOOKUP(A478,'[1]2425 Q2-1'!$A$2:$V$7128,22,FALSE)</f>
        <v>45329</v>
      </c>
    </row>
    <row r="479" spans="1:28">
      <c r="A479" s="1" t="s">
        <v>22652</v>
      </c>
      <c r="B479" s="1" t="s">
        <v>22653</v>
      </c>
      <c r="C479" s="1" t="s">
        <v>22654</v>
      </c>
      <c r="D479" s="1" t="s">
        <v>22653</v>
      </c>
      <c r="E479" s="1" t="s">
        <v>22655</v>
      </c>
      <c r="F479" s="2">
        <v>45260</v>
      </c>
      <c r="G479" s="1">
        <v>10000</v>
      </c>
      <c r="H479" s="1" t="s">
        <v>9</v>
      </c>
      <c r="I479" s="1" t="s">
        <v>12</v>
      </c>
      <c r="J479" s="1" t="s">
        <v>13</v>
      </c>
      <c r="K479" s="1" t="s">
        <v>32201</v>
      </c>
      <c r="L479" s="1"/>
      <c r="M479" s="1" t="s">
        <v>24549</v>
      </c>
      <c r="N479" s="1" t="s">
        <v>24623</v>
      </c>
      <c r="O479" s="1" t="s">
        <v>32664</v>
      </c>
      <c r="P479" s="2">
        <v>45316</v>
      </c>
      <c r="Q479" s="2">
        <v>45681</v>
      </c>
      <c r="R479" s="1">
        <v>11</v>
      </c>
      <c r="S479" s="1" t="s">
        <v>936</v>
      </c>
      <c r="T479" s="1" t="s">
        <v>25532</v>
      </c>
      <c r="U479" s="1" t="s">
        <v>24539</v>
      </c>
      <c r="V479" s="1" t="s">
        <v>937</v>
      </c>
      <c r="W479" s="1" t="s">
        <v>25533</v>
      </c>
      <c r="X479" s="1" t="s">
        <v>24541</v>
      </c>
      <c r="Y479" s="1" t="s">
        <v>868</v>
      </c>
      <c r="Z479" s="1" t="s">
        <v>24542</v>
      </c>
      <c r="AA479" s="1" t="s">
        <v>25461</v>
      </c>
      <c r="AB479" s="4">
        <f>VLOOKUP(A479,'[1]2425 Q2-1'!$A$2:$V$7128,22,FALSE)</f>
        <v>45347</v>
      </c>
    </row>
    <row r="480" spans="1:28">
      <c r="A480" s="1" t="s">
        <v>22656</v>
      </c>
      <c r="B480" s="1" t="s">
        <v>22657</v>
      </c>
      <c r="C480" s="1" t="s">
        <v>22658</v>
      </c>
      <c r="D480" s="1" t="s">
        <v>22660</v>
      </c>
      <c r="E480" s="1" t="s">
        <v>22659</v>
      </c>
      <c r="F480" s="2">
        <v>45260</v>
      </c>
      <c r="G480" s="1">
        <v>9970</v>
      </c>
      <c r="H480" s="1" t="s">
        <v>9</v>
      </c>
      <c r="I480" s="1" t="s">
        <v>12</v>
      </c>
      <c r="J480" s="1" t="s">
        <v>13</v>
      </c>
      <c r="K480" s="1"/>
      <c r="L480" s="1"/>
      <c r="M480" s="1" t="s">
        <v>24627</v>
      </c>
      <c r="N480" s="1" t="s">
        <v>24623</v>
      </c>
      <c r="O480" s="1" t="s">
        <v>32664</v>
      </c>
      <c r="P480" s="2">
        <v>45316</v>
      </c>
      <c r="Q480" s="2">
        <v>45681</v>
      </c>
      <c r="R480" s="1">
        <v>11</v>
      </c>
      <c r="S480" s="1" t="s">
        <v>882</v>
      </c>
      <c r="T480" s="1" t="s">
        <v>25476</v>
      </c>
      <c r="U480" s="1" t="s">
        <v>24539</v>
      </c>
      <c r="V480" s="1" t="s">
        <v>93</v>
      </c>
      <c r="W480" s="1" t="s">
        <v>24632</v>
      </c>
      <c r="X480" s="1" t="s">
        <v>24541</v>
      </c>
      <c r="Y480" s="1" t="s">
        <v>87</v>
      </c>
      <c r="Z480" s="1" t="s">
        <v>24542</v>
      </c>
      <c r="AA480" s="1" t="s">
        <v>24626</v>
      </c>
      <c r="AB480" s="4">
        <f>VLOOKUP(A480,'[1]2425 Q2-1'!$A$2:$V$7128,22,FALSE)</f>
        <v>45447</v>
      </c>
    </row>
    <row r="481" spans="1:28">
      <c r="A481" s="1" t="s">
        <v>22661</v>
      </c>
      <c r="B481" s="1" t="s">
        <v>22662</v>
      </c>
      <c r="C481" s="1" t="s">
        <v>22663</v>
      </c>
      <c r="D481" s="1" t="s">
        <v>22665</v>
      </c>
      <c r="E481" s="1" t="s">
        <v>22664</v>
      </c>
      <c r="F481" s="2">
        <v>45260</v>
      </c>
      <c r="G481" s="1">
        <v>10000</v>
      </c>
      <c r="H481" s="1" t="s">
        <v>9</v>
      </c>
      <c r="I481" s="1" t="s">
        <v>12</v>
      </c>
      <c r="J481" s="1" t="s">
        <v>13</v>
      </c>
      <c r="K481" s="1"/>
      <c r="L481" s="1"/>
      <c r="M481" s="1" t="s">
        <v>24759</v>
      </c>
      <c r="N481" s="1" t="s">
        <v>24623</v>
      </c>
      <c r="O481" s="1" t="s">
        <v>32664</v>
      </c>
      <c r="P481" s="2">
        <v>45316</v>
      </c>
      <c r="Q481" s="2">
        <v>45468</v>
      </c>
      <c r="R481" s="1">
        <v>5</v>
      </c>
      <c r="S481" s="1" t="s">
        <v>16114</v>
      </c>
      <c r="T481" s="1" t="s">
        <v>30510</v>
      </c>
      <c r="U481" s="1" t="s">
        <v>24539</v>
      </c>
      <c r="V481" s="1" t="s">
        <v>706</v>
      </c>
      <c r="W481" s="1" t="s">
        <v>25286</v>
      </c>
      <c r="X481" s="1" t="s">
        <v>24541</v>
      </c>
      <c r="Y481" s="1" t="s">
        <v>154</v>
      </c>
      <c r="Z481" s="1" t="s">
        <v>24542</v>
      </c>
      <c r="AA481" s="1" t="s">
        <v>24694</v>
      </c>
      <c r="AB481" s="4">
        <f>VLOOKUP(A481,'[1]2425 Q2-1'!$A$2:$V$7128,22,FALSE)</f>
        <v>45469</v>
      </c>
    </row>
    <row r="482" spans="1:28">
      <c r="A482" s="1" t="s">
        <v>22666</v>
      </c>
      <c r="B482" s="1" t="s">
        <v>22667</v>
      </c>
      <c r="C482" s="1" t="s">
        <v>22668</v>
      </c>
      <c r="D482" s="1" t="s">
        <v>22670</v>
      </c>
      <c r="E482" s="1" t="s">
        <v>22669</v>
      </c>
      <c r="F482" s="2">
        <v>45260</v>
      </c>
      <c r="G482" s="1">
        <v>10000</v>
      </c>
      <c r="H482" s="1" t="s">
        <v>9</v>
      </c>
      <c r="I482" s="1" t="s">
        <v>12</v>
      </c>
      <c r="J482" s="1" t="s">
        <v>13</v>
      </c>
      <c r="K482" s="1" t="s">
        <v>32202</v>
      </c>
      <c r="L482" s="1" t="s">
        <v>32203</v>
      </c>
      <c r="M482" s="1" t="s">
        <v>24544</v>
      </c>
      <c r="N482" s="1" t="s">
        <v>24623</v>
      </c>
      <c r="O482" s="1" t="s">
        <v>32664</v>
      </c>
      <c r="P482" s="2">
        <v>45323</v>
      </c>
      <c r="Q482" s="2">
        <v>45657</v>
      </c>
      <c r="R482" s="1">
        <v>10</v>
      </c>
      <c r="S482" s="1" t="s">
        <v>421</v>
      </c>
      <c r="T482" s="1" t="s">
        <v>24984</v>
      </c>
      <c r="U482" s="1" t="s">
        <v>24539</v>
      </c>
      <c r="V482" s="1" t="s">
        <v>18</v>
      </c>
      <c r="W482" s="1" t="s">
        <v>24550</v>
      </c>
      <c r="X482" s="1" t="s">
        <v>24541</v>
      </c>
      <c r="Y482" s="1" t="s">
        <v>17</v>
      </c>
      <c r="Z482" s="1" t="s">
        <v>24542</v>
      </c>
      <c r="AA482" s="1" t="s">
        <v>24551</v>
      </c>
      <c r="AB482" s="4">
        <f>VLOOKUP(A482,'[1]2425 Q2-1'!$A$2:$V$7128,22,FALSE)</f>
        <v>45342</v>
      </c>
    </row>
    <row r="483" spans="1:28">
      <c r="A483" s="1" t="s">
        <v>22671</v>
      </c>
      <c r="B483" s="1" t="s">
        <v>22672</v>
      </c>
      <c r="C483" s="1" t="s">
        <v>22673</v>
      </c>
      <c r="D483" s="1" t="s">
        <v>22675</v>
      </c>
      <c r="E483" s="1" t="s">
        <v>22674</v>
      </c>
      <c r="F483" s="2">
        <v>45260</v>
      </c>
      <c r="G483" s="1">
        <v>9775</v>
      </c>
      <c r="H483" s="1" t="s">
        <v>9</v>
      </c>
      <c r="I483" s="1" t="s">
        <v>12</v>
      </c>
      <c r="J483" s="1" t="s">
        <v>13</v>
      </c>
      <c r="K483" s="1"/>
      <c r="L483" s="1"/>
      <c r="M483" s="1" t="s">
        <v>24627</v>
      </c>
      <c r="N483" s="1" t="s">
        <v>25772</v>
      </c>
      <c r="O483" s="1" t="s">
        <v>32661</v>
      </c>
      <c r="P483" s="2">
        <v>45383</v>
      </c>
      <c r="Q483" s="2">
        <v>45565</v>
      </c>
      <c r="R483" s="1">
        <v>5</v>
      </c>
      <c r="S483" s="1" t="s">
        <v>22676</v>
      </c>
      <c r="T483" s="1" t="s">
        <v>32204</v>
      </c>
      <c r="U483" s="1" t="s">
        <v>24539</v>
      </c>
      <c r="V483" s="1" t="s">
        <v>9193</v>
      </c>
      <c r="W483" s="1" t="s">
        <v>28626</v>
      </c>
      <c r="X483" s="1" t="s">
        <v>24541</v>
      </c>
      <c r="Y483" s="1" t="s">
        <v>1601</v>
      </c>
      <c r="Z483" s="1" t="s">
        <v>24542</v>
      </c>
      <c r="AA483" s="1" t="s">
        <v>26254</v>
      </c>
      <c r="AB483" s="4">
        <f>VLOOKUP(A483,'[1]2425 Q2-1'!$A$2:$V$7128,22,FALSE)</f>
        <v>45371</v>
      </c>
    </row>
    <row r="484" spans="1:28">
      <c r="A484" s="1" t="s">
        <v>22677</v>
      </c>
      <c r="B484" s="1" t="s">
        <v>22678</v>
      </c>
      <c r="C484" s="1" t="s">
        <v>22679</v>
      </c>
      <c r="D484" s="1" t="s">
        <v>22681</v>
      </c>
      <c r="E484" s="1" t="s">
        <v>22680</v>
      </c>
      <c r="F484" s="2">
        <v>45260</v>
      </c>
      <c r="G484" s="1">
        <v>20000</v>
      </c>
      <c r="H484" s="1" t="s">
        <v>9</v>
      </c>
      <c r="I484" s="1" t="s">
        <v>12</v>
      </c>
      <c r="J484" s="1" t="s">
        <v>13</v>
      </c>
      <c r="K484" s="1"/>
      <c r="L484" s="1"/>
      <c r="M484" s="1" t="s">
        <v>24627</v>
      </c>
      <c r="N484" s="1" t="s">
        <v>24623</v>
      </c>
      <c r="O484" s="1" t="s">
        <v>32664</v>
      </c>
      <c r="P484" s="2">
        <v>45376</v>
      </c>
      <c r="Q484" s="2">
        <v>45738</v>
      </c>
      <c r="R484" s="1">
        <v>11</v>
      </c>
      <c r="S484" s="1" t="s">
        <v>767</v>
      </c>
      <c r="T484" s="1" t="s">
        <v>25350</v>
      </c>
      <c r="U484" s="1" t="s">
        <v>24539</v>
      </c>
      <c r="V484" s="1" t="s">
        <v>769</v>
      </c>
      <c r="W484" s="1" t="s">
        <v>25351</v>
      </c>
      <c r="X484" s="1" t="s">
        <v>24541</v>
      </c>
      <c r="Y484" s="1" t="s">
        <v>768</v>
      </c>
      <c r="Z484" s="1" t="s">
        <v>24542</v>
      </c>
      <c r="AA484" s="1" t="s">
        <v>25352</v>
      </c>
      <c r="AB484" s="4">
        <f>VLOOKUP(A484,'[1]2425 Q2-1'!$A$2:$V$7128,22,FALSE)</f>
        <v>45345</v>
      </c>
    </row>
    <row r="485" spans="1:28">
      <c r="A485" s="1" t="s">
        <v>22682</v>
      </c>
      <c r="B485" s="1" t="s">
        <v>22683</v>
      </c>
      <c r="C485" s="1" t="s">
        <v>22684</v>
      </c>
      <c r="D485" s="1" t="s">
        <v>22686</v>
      </c>
      <c r="E485" s="1" t="s">
        <v>22685</v>
      </c>
      <c r="F485" s="2">
        <v>45260</v>
      </c>
      <c r="G485" s="1">
        <v>19700</v>
      </c>
      <c r="H485" s="1" t="s">
        <v>9</v>
      </c>
      <c r="I485" s="1" t="s">
        <v>12</v>
      </c>
      <c r="J485" s="1" t="s">
        <v>13</v>
      </c>
      <c r="K485" s="1" t="s">
        <v>32205</v>
      </c>
      <c r="L485" s="1"/>
      <c r="M485" s="1" t="s">
        <v>24567</v>
      </c>
      <c r="N485" s="1" t="s">
        <v>24623</v>
      </c>
      <c r="O485" s="1" t="s">
        <v>32664</v>
      </c>
      <c r="P485" s="2">
        <v>45330</v>
      </c>
      <c r="Q485" s="2">
        <v>45695</v>
      </c>
      <c r="R485" s="1">
        <v>11</v>
      </c>
      <c r="S485" s="1" t="s">
        <v>134</v>
      </c>
      <c r="T485" s="1" t="s">
        <v>24673</v>
      </c>
      <c r="U485" s="1" t="s">
        <v>24539</v>
      </c>
      <c r="V485" s="1" t="s">
        <v>93</v>
      </c>
      <c r="W485" s="1" t="s">
        <v>24632</v>
      </c>
      <c r="X485" s="1" t="s">
        <v>24541</v>
      </c>
      <c r="Y485" s="1" t="s">
        <v>135</v>
      </c>
      <c r="Z485" s="1" t="s">
        <v>24542</v>
      </c>
      <c r="AA485" s="1" t="s">
        <v>24674</v>
      </c>
      <c r="AB485" s="4">
        <f>VLOOKUP(A485,'[1]2425 Q2-1'!$A$2:$V$7128,22,FALSE)</f>
        <v>45470</v>
      </c>
    </row>
    <row r="486" spans="1:28">
      <c r="A486" s="1" t="s">
        <v>22687</v>
      </c>
      <c r="B486" s="1" t="s">
        <v>22688</v>
      </c>
      <c r="C486" s="1" t="s">
        <v>22689</v>
      </c>
      <c r="D486" s="1" t="s">
        <v>22691</v>
      </c>
      <c r="E486" s="1" t="s">
        <v>22690</v>
      </c>
      <c r="F486" s="2">
        <v>45260</v>
      </c>
      <c r="G486" s="1">
        <v>19838</v>
      </c>
      <c r="H486" s="1" t="s">
        <v>9</v>
      </c>
      <c r="I486" s="1" t="s">
        <v>12</v>
      </c>
      <c r="J486" s="1" t="s">
        <v>13</v>
      </c>
      <c r="K486" s="1"/>
      <c r="L486" s="1" t="s">
        <v>32206</v>
      </c>
      <c r="M486" s="1" t="s">
        <v>24546</v>
      </c>
      <c r="N486" s="1" t="s">
        <v>24623</v>
      </c>
      <c r="O486" s="1" t="s">
        <v>32664</v>
      </c>
      <c r="P486" s="2">
        <v>45352</v>
      </c>
      <c r="Q486" s="2">
        <v>45716</v>
      </c>
      <c r="R486" s="1">
        <v>11</v>
      </c>
      <c r="S486" s="1" t="s">
        <v>108</v>
      </c>
      <c r="T486" s="1" t="s">
        <v>32207</v>
      </c>
      <c r="U486" s="1" t="s">
        <v>24539</v>
      </c>
      <c r="V486" s="1" t="s">
        <v>113</v>
      </c>
      <c r="W486" s="1" t="s">
        <v>24652</v>
      </c>
      <c r="X486" s="1" t="s">
        <v>24541</v>
      </c>
      <c r="Y486" s="1" t="s">
        <v>113</v>
      </c>
      <c r="Z486" s="1" t="s">
        <v>24542</v>
      </c>
      <c r="AA486" s="1" t="s">
        <v>24653</v>
      </c>
      <c r="AB486" s="4">
        <f>VLOOKUP(A486,'[1]2425 Q2-1'!$A$2:$V$7128,22,FALSE)</f>
        <v>45348</v>
      </c>
    </row>
    <row r="487" spans="1:28">
      <c r="A487" s="1" t="s">
        <v>22692</v>
      </c>
      <c r="B487" s="1" t="s">
        <v>22693</v>
      </c>
      <c r="C487" s="1" t="s">
        <v>22694</v>
      </c>
      <c r="D487" s="1" t="s">
        <v>22696</v>
      </c>
      <c r="E487" s="1" t="s">
        <v>22695</v>
      </c>
      <c r="F487" s="2">
        <v>45260</v>
      </c>
      <c r="G487" s="1">
        <v>20000</v>
      </c>
      <c r="H487" s="1" t="s">
        <v>9</v>
      </c>
      <c r="I487" s="1" t="s">
        <v>12</v>
      </c>
      <c r="J487" s="1" t="s">
        <v>13</v>
      </c>
      <c r="K487" s="1"/>
      <c r="L487" s="1"/>
      <c r="M487" s="1" t="s">
        <v>24627</v>
      </c>
      <c r="N487" s="1" t="s">
        <v>24623</v>
      </c>
      <c r="O487" s="1" t="s">
        <v>32664</v>
      </c>
      <c r="P487" s="2">
        <v>45352</v>
      </c>
      <c r="Q487" s="2">
        <v>45689</v>
      </c>
      <c r="R487" s="1">
        <v>11</v>
      </c>
      <c r="S487" s="1" t="s">
        <v>570</v>
      </c>
      <c r="T487" s="1" t="s">
        <v>25136</v>
      </c>
      <c r="U487" s="1" t="s">
        <v>24539</v>
      </c>
      <c r="V487" s="1" t="s">
        <v>344</v>
      </c>
      <c r="W487" s="1" t="s">
        <v>24905</v>
      </c>
      <c r="X487" s="1" t="s">
        <v>24541</v>
      </c>
      <c r="Y487" s="1" t="s">
        <v>47</v>
      </c>
      <c r="Z487" s="1" t="s">
        <v>24542</v>
      </c>
      <c r="AA487" s="1" t="s">
        <v>24585</v>
      </c>
      <c r="AB487" s="4">
        <f>VLOOKUP(A487,'[1]2425 Q2-1'!$A$2:$V$7128,22,FALSE)</f>
        <v>45414</v>
      </c>
    </row>
    <row r="488" spans="1:28">
      <c r="A488" s="1" t="s">
        <v>21962</v>
      </c>
      <c r="B488" s="1" t="s">
        <v>21963</v>
      </c>
      <c r="C488" s="1" t="s">
        <v>21964</v>
      </c>
      <c r="D488" s="1" t="s">
        <v>21966</v>
      </c>
      <c r="E488" s="1" t="s">
        <v>21965</v>
      </c>
      <c r="F488" s="2">
        <v>45261</v>
      </c>
      <c r="G488" s="1">
        <v>499331</v>
      </c>
      <c r="H488" s="1" t="s">
        <v>9</v>
      </c>
      <c r="I488" s="1" t="s">
        <v>12</v>
      </c>
      <c r="J488" s="1" t="s">
        <v>13</v>
      </c>
      <c r="K488" s="1" t="s">
        <v>32053</v>
      </c>
      <c r="L488" s="1" t="s">
        <v>32054</v>
      </c>
      <c r="M488" s="1" t="s">
        <v>24544</v>
      </c>
      <c r="N488" s="1" t="s">
        <v>25819</v>
      </c>
      <c r="O488" s="1" t="s">
        <v>32667</v>
      </c>
      <c r="P488" s="2">
        <v>45287</v>
      </c>
      <c r="Q488" s="2">
        <v>46630</v>
      </c>
      <c r="R488" s="1">
        <v>44</v>
      </c>
      <c r="S488" s="1" t="s">
        <v>11879</v>
      </c>
      <c r="T488" s="1" t="s">
        <v>29335</v>
      </c>
      <c r="U488" s="1" t="s">
        <v>24539</v>
      </c>
      <c r="V488" s="1" t="s">
        <v>1385</v>
      </c>
      <c r="W488" s="1" t="s">
        <v>26020</v>
      </c>
      <c r="X488" s="1" t="s">
        <v>24541</v>
      </c>
      <c r="Y488" s="1" t="s">
        <v>1385</v>
      </c>
      <c r="Z488" s="1" t="s">
        <v>24542</v>
      </c>
      <c r="AA488" s="1" t="s">
        <v>26021</v>
      </c>
      <c r="AB488" s="4">
        <f>VLOOKUP(A488,'[1]2425 Q2-1'!$A$2:$V$7128,22,FALSE)</f>
        <v>45476</v>
      </c>
    </row>
    <row r="489" spans="1:28">
      <c r="A489" s="1" t="s">
        <v>21967</v>
      </c>
      <c r="B489" s="1" t="s">
        <v>21968</v>
      </c>
      <c r="C489" s="1" t="s">
        <v>21969</v>
      </c>
      <c r="D489" s="1" t="s">
        <v>21971</v>
      </c>
      <c r="E489" s="1" t="s">
        <v>21970</v>
      </c>
      <c r="F489" s="2">
        <v>45261</v>
      </c>
      <c r="G489" s="1">
        <v>494741</v>
      </c>
      <c r="H489" s="1" t="s">
        <v>9</v>
      </c>
      <c r="I489" s="1" t="s">
        <v>12</v>
      </c>
      <c r="J489" s="1" t="s">
        <v>13</v>
      </c>
      <c r="K489" s="1" t="s">
        <v>32055</v>
      </c>
      <c r="L489" s="1" t="s">
        <v>32056</v>
      </c>
      <c r="M489" s="1" t="s">
        <v>24536</v>
      </c>
      <c r="N489" s="1" t="s">
        <v>25819</v>
      </c>
      <c r="O489" s="1" t="s">
        <v>32667</v>
      </c>
      <c r="P489" s="2">
        <v>45295</v>
      </c>
      <c r="Q489" s="2">
        <v>47121</v>
      </c>
      <c r="R489" s="1">
        <v>59</v>
      </c>
      <c r="S489" s="1" t="s">
        <v>21972</v>
      </c>
      <c r="T489" s="1" t="s">
        <v>32057</v>
      </c>
      <c r="U489" s="1" t="s">
        <v>24539</v>
      </c>
      <c r="V489" s="1" t="s">
        <v>1224</v>
      </c>
      <c r="W489" s="1" t="s">
        <v>25845</v>
      </c>
      <c r="X489" s="1" t="s">
        <v>24541</v>
      </c>
      <c r="Y489" s="1" t="s">
        <v>1223</v>
      </c>
      <c r="Z489" s="1" t="s">
        <v>24542</v>
      </c>
      <c r="AA489" s="1" t="s">
        <v>25846</v>
      </c>
      <c r="AB489" s="4">
        <f>VLOOKUP(A489,'[1]2425 Q2-1'!$A$2:$V$7128,22,FALSE)</f>
        <v>45483</v>
      </c>
    </row>
    <row r="490" spans="1:28">
      <c r="A490" s="1" t="s">
        <v>21973</v>
      </c>
      <c r="B490" s="1" t="s">
        <v>21974</v>
      </c>
      <c r="C490" s="1" t="s">
        <v>21975</v>
      </c>
      <c r="D490" s="1" t="s">
        <v>1641</v>
      </c>
      <c r="E490" s="1" t="s">
        <v>1640</v>
      </c>
      <c r="F490" s="2">
        <v>45261</v>
      </c>
      <c r="G490" s="1">
        <v>320691</v>
      </c>
      <c r="H490" s="1" t="s">
        <v>9</v>
      </c>
      <c r="I490" s="1" t="s">
        <v>12</v>
      </c>
      <c r="J490" s="1" t="s">
        <v>13</v>
      </c>
      <c r="K490" s="1" t="s">
        <v>26294</v>
      </c>
      <c r="L490" s="1" t="s">
        <v>26295</v>
      </c>
      <c r="M490" s="1" t="s">
        <v>24544</v>
      </c>
      <c r="N490" s="1" t="s">
        <v>25819</v>
      </c>
      <c r="O490" s="1" t="s">
        <v>32667</v>
      </c>
      <c r="P490" s="2">
        <v>45306</v>
      </c>
      <c r="Q490" s="2">
        <v>46402</v>
      </c>
      <c r="R490" s="1">
        <v>36</v>
      </c>
      <c r="S490" s="1" t="s">
        <v>1642</v>
      </c>
      <c r="T490" s="1" t="s">
        <v>26296</v>
      </c>
      <c r="U490" s="1" t="s">
        <v>24539</v>
      </c>
      <c r="V490" s="1" t="s">
        <v>1407</v>
      </c>
      <c r="W490" s="1" t="s">
        <v>26047</v>
      </c>
      <c r="X490" s="1" t="s">
        <v>24541</v>
      </c>
      <c r="Y490" s="1" t="s">
        <v>455</v>
      </c>
      <c r="Z490" s="1" t="s">
        <v>24542</v>
      </c>
      <c r="AA490" s="1" t="s">
        <v>25021</v>
      </c>
      <c r="AB490" s="4">
        <f>VLOOKUP(A490,'[1]2425 Q2-1'!$A$2:$V$7128,22,FALSE)</f>
        <v>45490</v>
      </c>
    </row>
    <row r="491" spans="1:28">
      <c r="A491" s="1" t="s">
        <v>21976</v>
      </c>
      <c r="B491" s="1" t="s">
        <v>21977</v>
      </c>
      <c r="C491" s="1" t="s">
        <v>21978</v>
      </c>
      <c r="D491" s="1" t="s">
        <v>21980</v>
      </c>
      <c r="E491" s="1" t="s">
        <v>21979</v>
      </c>
      <c r="F491" s="2">
        <v>45261</v>
      </c>
      <c r="G491" s="1">
        <v>460106</v>
      </c>
      <c r="H491" s="1" t="s">
        <v>9</v>
      </c>
      <c r="I491" s="1" t="s">
        <v>12</v>
      </c>
      <c r="J491" s="1" t="s">
        <v>13</v>
      </c>
      <c r="K491" s="1" t="s">
        <v>32058</v>
      </c>
      <c r="L491" s="1" t="s">
        <v>32059</v>
      </c>
      <c r="M491" s="1" t="s">
        <v>24567</v>
      </c>
      <c r="N491" s="1" t="s">
        <v>25819</v>
      </c>
      <c r="O491" s="1" t="s">
        <v>32667</v>
      </c>
      <c r="P491" s="2">
        <v>45293</v>
      </c>
      <c r="Q491" s="2">
        <v>46388</v>
      </c>
      <c r="R491" s="1">
        <v>35</v>
      </c>
      <c r="S491" s="1" t="s">
        <v>1200</v>
      </c>
      <c r="T491" s="1" t="s">
        <v>25820</v>
      </c>
      <c r="U491" s="1" t="s">
        <v>24539</v>
      </c>
      <c r="V491" s="1" t="s">
        <v>1201</v>
      </c>
      <c r="W491" s="1" t="s">
        <v>25821</v>
      </c>
      <c r="X491" s="1" t="s">
        <v>24541</v>
      </c>
      <c r="Y491" s="1" t="s">
        <v>1201</v>
      </c>
      <c r="Z491" s="1" t="s">
        <v>24542</v>
      </c>
      <c r="AA491" s="1" t="s">
        <v>25822</v>
      </c>
      <c r="AB491" s="4">
        <f>VLOOKUP(A491,'[1]2425 Q2-1'!$A$2:$V$7128,22,FALSE)</f>
        <v>45476</v>
      </c>
    </row>
    <row r="492" spans="1:28">
      <c r="A492" s="1" t="s">
        <v>21981</v>
      </c>
      <c r="B492" s="1" t="s">
        <v>21982</v>
      </c>
      <c r="C492" s="1" t="s">
        <v>21983</v>
      </c>
      <c r="D492" s="1" t="s">
        <v>21985</v>
      </c>
      <c r="E492" s="1" t="s">
        <v>21984</v>
      </c>
      <c r="F492" s="2">
        <v>45261</v>
      </c>
      <c r="G492" s="1">
        <v>499871</v>
      </c>
      <c r="H492" s="1" t="s">
        <v>9</v>
      </c>
      <c r="I492" s="1" t="s">
        <v>12</v>
      </c>
      <c r="J492" s="1" t="s">
        <v>13</v>
      </c>
      <c r="K492" s="1"/>
      <c r="L492" s="1" t="s">
        <v>32060</v>
      </c>
      <c r="M492" s="1" t="s">
        <v>24544</v>
      </c>
      <c r="N492" s="1" t="s">
        <v>25819</v>
      </c>
      <c r="O492" s="1" t="s">
        <v>32667</v>
      </c>
      <c r="P492" s="2">
        <v>45280</v>
      </c>
      <c r="Q492" s="2">
        <v>47107</v>
      </c>
      <c r="R492" s="1">
        <v>60</v>
      </c>
      <c r="S492" s="1"/>
      <c r="T492" s="1"/>
      <c r="U492" s="1" t="s">
        <v>24539</v>
      </c>
      <c r="V492" s="1" t="s">
        <v>1385</v>
      </c>
      <c r="W492" s="1" t="s">
        <v>26020</v>
      </c>
      <c r="X492" s="1" t="s">
        <v>24541</v>
      </c>
      <c r="Y492" s="1" t="s">
        <v>1385</v>
      </c>
      <c r="Z492" s="1" t="s">
        <v>24542</v>
      </c>
      <c r="AA492" s="1" t="s">
        <v>26021</v>
      </c>
      <c r="AB492" s="4">
        <f>VLOOKUP(A492,'[1]2425 Q2-1'!$A$2:$V$7128,22,FALSE)</f>
        <v>45469</v>
      </c>
    </row>
    <row r="493" spans="1:28">
      <c r="A493" s="1" t="s">
        <v>21986</v>
      </c>
      <c r="B493" s="1" t="s">
        <v>21987</v>
      </c>
      <c r="C493" s="1" t="s">
        <v>21988</v>
      </c>
      <c r="D493" s="1" t="s">
        <v>21990</v>
      </c>
      <c r="E493" s="1" t="s">
        <v>21989</v>
      </c>
      <c r="F493" s="2">
        <v>45261</v>
      </c>
      <c r="G493" s="1">
        <v>317598</v>
      </c>
      <c r="H493" s="1" t="s">
        <v>9</v>
      </c>
      <c r="I493" s="1" t="s">
        <v>12</v>
      </c>
      <c r="J493" s="1" t="s">
        <v>13</v>
      </c>
      <c r="K493" s="1" t="s">
        <v>32061</v>
      </c>
      <c r="L493" s="1" t="s">
        <v>32062</v>
      </c>
      <c r="M493" s="1" t="s">
        <v>24549</v>
      </c>
      <c r="N493" s="1" t="s">
        <v>25819</v>
      </c>
      <c r="O493" s="1" t="s">
        <v>32667</v>
      </c>
      <c r="P493" s="2">
        <v>45323</v>
      </c>
      <c r="Q493" s="2">
        <v>46419</v>
      </c>
      <c r="R493" s="1">
        <v>36</v>
      </c>
      <c r="S493" s="1" t="s">
        <v>1820</v>
      </c>
      <c r="T493" s="1" t="s">
        <v>26462</v>
      </c>
      <c r="U493" s="1" t="s">
        <v>24539</v>
      </c>
      <c r="V493" s="1" t="s">
        <v>1409</v>
      </c>
      <c r="W493" s="1" t="s">
        <v>26048</v>
      </c>
      <c r="X493" s="1" t="s">
        <v>24541</v>
      </c>
      <c r="Y493" s="1" t="s">
        <v>1408</v>
      </c>
      <c r="Z493" s="1" t="s">
        <v>24542</v>
      </c>
      <c r="AA493" s="1" t="s">
        <v>26049</v>
      </c>
      <c r="AB493" s="4">
        <f>VLOOKUP(A493,'[1]2425 Q2-1'!$A$2:$V$7128,22,FALSE)</f>
        <v>45511</v>
      </c>
    </row>
    <row r="494" spans="1:28">
      <c r="A494" s="1" t="s">
        <v>21991</v>
      </c>
      <c r="B494" s="1" t="s">
        <v>21992</v>
      </c>
      <c r="C494" s="1" t="s">
        <v>21993</v>
      </c>
      <c r="D494" s="1" t="s">
        <v>21995</v>
      </c>
      <c r="E494" s="1" t="s">
        <v>21994</v>
      </c>
      <c r="F494" s="2">
        <v>45261</v>
      </c>
      <c r="G494" s="1">
        <v>500000</v>
      </c>
      <c r="H494" s="1" t="s">
        <v>9</v>
      </c>
      <c r="I494" s="1" t="s">
        <v>12</v>
      </c>
      <c r="J494" s="1" t="s">
        <v>13</v>
      </c>
      <c r="K494" s="1" t="s">
        <v>32063</v>
      </c>
      <c r="L494" s="1" t="s">
        <v>32064</v>
      </c>
      <c r="M494" s="1" t="s">
        <v>24536</v>
      </c>
      <c r="N494" s="1" t="s">
        <v>25819</v>
      </c>
      <c r="O494" s="1" t="s">
        <v>32667</v>
      </c>
      <c r="P494" s="2">
        <v>45292</v>
      </c>
      <c r="Q494" s="2">
        <v>47118</v>
      </c>
      <c r="R494" s="1">
        <v>59</v>
      </c>
      <c r="S494" s="1" t="s">
        <v>21996</v>
      </c>
      <c r="T494" s="1" t="s">
        <v>32065</v>
      </c>
      <c r="U494" s="1" t="s">
        <v>24539</v>
      </c>
      <c r="V494" s="1" t="s">
        <v>1224</v>
      </c>
      <c r="W494" s="1" t="s">
        <v>25845</v>
      </c>
      <c r="X494" s="1" t="s">
        <v>24541</v>
      </c>
      <c r="Y494" s="1" t="s">
        <v>1223</v>
      </c>
      <c r="Z494" s="1" t="s">
        <v>24542</v>
      </c>
      <c r="AA494" s="1" t="s">
        <v>25846</v>
      </c>
      <c r="AB494" s="4">
        <f>VLOOKUP(A494,'[1]2425 Q2-1'!$A$2:$V$7128,22,FALSE)</f>
        <v>45476</v>
      </c>
    </row>
    <row r="495" spans="1:28">
      <c r="A495" s="1" t="s">
        <v>21957</v>
      </c>
      <c r="B495" s="1" t="s">
        <v>21958</v>
      </c>
      <c r="C495" s="1" t="s">
        <v>21959</v>
      </c>
      <c r="D495" s="1" t="s">
        <v>21961</v>
      </c>
      <c r="E495" s="1" t="s">
        <v>21960</v>
      </c>
      <c r="F495" s="2">
        <v>45265</v>
      </c>
      <c r="G495" s="1">
        <v>1090</v>
      </c>
      <c r="H495" s="1" t="s">
        <v>9</v>
      </c>
      <c r="I495" s="1" t="s">
        <v>12</v>
      </c>
      <c r="J495" s="1" t="s">
        <v>13</v>
      </c>
      <c r="K495" s="1"/>
      <c r="L495" s="1"/>
      <c r="M495" s="1" t="s">
        <v>24627</v>
      </c>
      <c r="N495" s="1" t="s">
        <v>25772</v>
      </c>
      <c r="O495" s="1" t="s">
        <v>32661</v>
      </c>
      <c r="P495" s="2">
        <v>45339</v>
      </c>
      <c r="Q495" s="2">
        <v>45366</v>
      </c>
      <c r="R495" s="1"/>
      <c r="S495" s="1" t="s">
        <v>1213</v>
      </c>
      <c r="T495" s="1" t="s">
        <v>25835</v>
      </c>
      <c r="U495" s="1" t="s">
        <v>24539</v>
      </c>
      <c r="V495" s="1" t="s">
        <v>1214</v>
      </c>
      <c r="W495" s="1" t="s">
        <v>25836</v>
      </c>
      <c r="X495" s="1" t="s">
        <v>24541</v>
      </c>
      <c r="Y495" s="1" t="s">
        <v>1193</v>
      </c>
      <c r="Z495" s="1" t="s">
        <v>24542</v>
      </c>
      <c r="AA495" s="1" t="s">
        <v>25814</v>
      </c>
      <c r="AB495" s="4">
        <f>VLOOKUP(A495,'[1]2425 Q2-1'!$A$2:$V$7128,22,FALSE)</f>
        <v>45405</v>
      </c>
    </row>
    <row r="496" spans="1:28">
      <c r="A496" s="1" t="s">
        <v>21947</v>
      </c>
      <c r="B496" s="1" t="s">
        <v>21948</v>
      </c>
      <c r="C496" s="1" t="s">
        <v>21949</v>
      </c>
      <c r="D496" s="1" t="s">
        <v>21951</v>
      </c>
      <c r="E496" s="1" t="s">
        <v>21950</v>
      </c>
      <c r="F496" s="2">
        <v>45267</v>
      </c>
      <c r="G496" s="1">
        <v>145397</v>
      </c>
      <c r="H496" s="1" t="s">
        <v>9</v>
      </c>
      <c r="I496" s="1" t="s">
        <v>12</v>
      </c>
      <c r="J496" s="1" t="s">
        <v>13</v>
      </c>
      <c r="K496" s="1" t="s">
        <v>32052</v>
      </c>
      <c r="L496" s="1"/>
      <c r="M496" s="1" t="s">
        <v>24549</v>
      </c>
      <c r="N496" s="1" t="s">
        <v>25693</v>
      </c>
      <c r="O496" s="1" t="s">
        <v>32662</v>
      </c>
      <c r="P496" s="2">
        <v>45299</v>
      </c>
      <c r="Q496" s="2">
        <v>46395</v>
      </c>
      <c r="R496" s="1">
        <v>36</v>
      </c>
      <c r="S496" s="1" t="s">
        <v>1836</v>
      </c>
      <c r="T496" s="1" t="s">
        <v>26478</v>
      </c>
      <c r="U496" s="1" t="s">
        <v>24539</v>
      </c>
      <c r="V496" s="1" t="s">
        <v>1506</v>
      </c>
      <c r="W496" s="1" t="s">
        <v>26157</v>
      </c>
      <c r="X496" s="1" t="s">
        <v>24541</v>
      </c>
      <c r="Y496" s="1" t="s">
        <v>1506</v>
      </c>
      <c r="Z496" s="1" t="s">
        <v>24542</v>
      </c>
      <c r="AA496" s="1" t="s">
        <v>26158</v>
      </c>
      <c r="AB496" s="4">
        <f>VLOOKUP(A496,'[1]2425 Q2-1'!$A$2:$V$7128,22,FALSE)</f>
        <v>45371</v>
      </c>
    </row>
    <row r="497" spans="1:28">
      <c r="A497" s="1" t="s">
        <v>21952</v>
      </c>
      <c r="B497" s="1" t="s">
        <v>21953</v>
      </c>
      <c r="C497" s="1" t="s">
        <v>21954</v>
      </c>
      <c r="D497" s="1" t="s">
        <v>21956</v>
      </c>
      <c r="E497" s="1" t="s">
        <v>21955</v>
      </c>
      <c r="F497" s="2">
        <v>45267</v>
      </c>
      <c r="G497" s="1">
        <v>1383</v>
      </c>
      <c r="H497" s="1" t="s">
        <v>9</v>
      </c>
      <c r="I497" s="1" t="s">
        <v>12</v>
      </c>
      <c r="J497" s="1" t="s">
        <v>13</v>
      </c>
      <c r="K497" s="1"/>
      <c r="L497" s="1"/>
      <c r="M497" s="1" t="s">
        <v>24571</v>
      </c>
      <c r="N497" s="1" t="s">
        <v>25772</v>
      </c>
      <c r="O497" s="1" t="s">
        <v>32661</v>
      </c>
      <c r="P497" s="2">
        <v>45267</v>
      </c>
      <c r="Q497" s="2">
        <v>45632</v>
      </c>
      <c r="R497" s="1">
        <v>11</v>
      </c>
      <c r="S497" s="1" t="s">
        <v>1192</v>
      </c>
      <c r="T497" s="1" t="s">
        <v>25812</v>
      </c>
      <c r="U497" s="1" t="s">
        <v>24539</v>
      </c>
      <c r="V497" s="1" t="s">
        <v>1214</v>
      </c>
      <c r="W497" s="1" t="s">
        <v>25836</v>
      </c>
      <c r="X497" s="1" t="s">
        <v>24541</v>
      </c>
      <c r="Y497" s="1" t="s">
        <v>1193</v>
      </c>
      <c r="Z497" s="1" t="s">
        <v>24542</v>
      </c>
      <c r="AA497" s="1" t="s">
        <v>25814</v>
      </c>
      <c r="AB497" s="4">
        <f>VLOOKUP(A497,'[1]2425 Q2-1'!$A$2:$V$7128,22,FALSE)</f>
        <v>45371</v>
      </c>
    </row>
    <row r="498" spans="1:28">
      <c r="A498" s="1" t="s">
        <v>20905</v>
      </c>
      <c r="B498" s="1" t="s">
        <v>20906</v>
      </c>
      <c r="C498" s="1" t="s">
        <v>20907</v>
      </c>
      <c r="D498" s="1" t="s">
        <v>20909</v>
      </c>
      <c r="E498" s="1" t="s">
        <v>20908</v>
      </c>
      <c r="F498" s="2">
        <v>45268</v>
      </c>
      <c r="G498" s="1">
        <v>287930</v>
      </c>
      <c r="H498" s="1" t="s">
        <v>9</v>
      </c>
      <c r="I498" s="1" t="s">
        <v>12</v>
      </c>
      <c r="J498" s="1" t="s">
        <v>13</v>
      </c>
      <c r="K498" s="1" t="s">
        <v>31809</v>
      </c>
      <c r="L498" s="1" t="s">
        <v>31810</v>
      </c>
      <c r="M498" s="1" t="s">
        <v>24544</v>
      </c>
      <c r="N498" s="1" t="s">
        <v>24807</v>
      </c>
      <c r="O498" s="1" t="s">
        <v>32670</v>
      </c>
      <c r="P498" s="2">
        <v>45313</v>
      </c>
      <c r="Q498" s="2">
        <v>46409</v>
      </c>
      <c r="R498" s="1">
        <v>36</v>
      </c>
      <c r="S498" s="1" t="s">
        <v>1568</v>
      </c>
      <c r="T498" s="1" t="s">
        <v>26222</v>
      </c>
      <c r="U498" s="1" t="s">
        <v>24539</v>
      </c>
      <c r="V498" s="1" t="s">
        <v>544</v>
      </c>
      <c r="W498" s="1" t="s">
        <v>25109</v>
      </c>
      <c r="X498" s="1" t="s">
        <v>24541</v>
      </c>
      <c r="Y498" s="1" t="s">
        <v>216</v>
      </c>
      <c r="Z498" s="1" t="s">
        <v>24542</v>
      </c>
      <c r="AA498" s="1" t="s">
        <v>24763</v>
      </c>
      <c r="AB498" s="4">
        <f>VLOOKUP(A498,'[1]2425 Q2-1'!$A$2:$V$7128,22,FALSE)</f>
        <v>45497</v>
      </c>
    </row>
    <row r="499" spans="1:28">
      <c r="A499" s="1" t="s">
        <v>20910</v>
      </c>
      <c r="B499" s="1" t="s">
        <v>20911</v>
      </c>
      <c r="C499" s="1" t="s">
        <v>20912</v>
      </c>
      <c r="D499" s="1" t="s">
        <v>20914</v>
      </c>
      <c r="E499" s="1" t="s">
        <v>20913</v>
      </c>
      <c r="F499" s="2">
        <v>45268</v>
      </c>
      <c r="G499" s="1">
        <v>270006</v>
      </c>
      <c r="H499" s="1" t="s">
        <v>9</v>
      </c>
      <c r="I499" s="1" t="s">
        <v>12</v>
      </c>
      <c r="J499" s="1" t="s">
        <v>13</v>
      </c>
      <c r="K499" s="1" t="s">
        <v>31811</v>
      </c>
      <c r="L499" s="1" t="s">
        <v>31812</v>
      </c>
      <c r="M499" s="1" t="s">
        <v>24544</v>
      </c>
      <c r="N499" s="1" t="s">
        <v>24807</v>
      </c>
      <c r="O499" s="1" t="s">
        <v>32670</v>
      </c>
      <c r="P499" s="2">
        <v>45352</v>
      </c>
      <c r="Q499" s="2">
        <v>46446</v>
      </c>
      <c r="R499" s="1">
        <v>35</v>
      </c>
      <c r="S499" s="1" t="s">
        <v>1710</v>
      </c>
      <c r="T499" s="1" t="s">
        <v>26361</v>
      </c>
      <c r="U499" s="1" t="s">
        <v>24539</v>
      </c>
      <c r="V499" s="1" t="s">
        <v>93</v>
      </c>
      <c r="W499" s="1" t="s">
        <v>24632</v>
      </c>
      <c r="X499" s="1" t="s">
        <v>24541</v>
      </c>
      <c r="Y499" s="1" t="s">
        <v>135</v>
      </c>
      <c r="Z499" s="1" t="s">
        <v>24542</v>
      </c>
      <c r="AA499" s="1" t="s">
        <v>24674</v>
      </c>
      <c r="AB499" s="4">
        <f>VLOOKUP(A499,'[1]2425 Q2-1'!$A$2:$V$7128,22,FALSE)</f>
        <v>45357</v>
      </c>
    </row>
    <row r="500" spans="1:28">
      <c r="A500" s="1" t="s">
        <v>20915</v>
      </c>
      <c r="B500" s="1" t="s">
        <v>20916</v>
      </c>
      <c r="C500" s="1" t="s">
        <v>20917</v>
      </c>
      <c r="D500" s="1" t="s">
        <v>20919</v>
      </c>
      <c r="E500" s="1" t="s">
        <v>20918</v>
      </c>
      <c r="F500" s="2">
        <v>45268</v>
      </c>
      <c r="G500" s="1">
        <v>188642</v>
      </c>
      <c r="H500" s="1" t="s">
        <v>9</v>
      </c>
      <c r="I500" s="1" t="s">
        <v>12</v>
      </c>
      <c r="J500" s="1" t="s">
        <v>13</v>
      </c>
      <c r="K500" s="1" t="s">
        <v>31813</v>
      </c>
      <c r="L500" s="1"/>
      <c r="M500" s="1" t="s">
        <v>24567</v>
      </c>
      <c r="N500" s="1" t="s">
        <v>24807</v>
      </c>
      <c r="O500" s="1" t="s">
        <v>32670</v>
      </c>
      <c r="P500" s="2">
        <v>45323</v>
      </c>
      <c r="Q500" s="2">
        <v>47149</v>
      </c>
      <c r="R500" s="1">
        <v>59</v>
      </c>
      <c r="S500" s="1" t="s">
        <v>799</v>
      </c>
      <c r="T500" s="1" t="s">
        <v>26097</v>
      </c>
      <c r="U500" s="1" t="s">
        <v>24539</v>
      </c>
      <c r="V500" s="1" t="s">
        <v>988</v>
      </c>
      <c r="W500" s="1" t="s">
        <v>25592</v>
      </c>
      <c r="X500" s="1" t="s">
        <v>24541</v>
      </c>
      <c r="Y500" s="1" t="s">
        <v>435</v>
      </c>
      <c r="Z500" s="1" t="s">
        <v>24542</v>
      </c>
      <c r="AA500" s="1" t="s">
        <v>24999</v>
      </c>
      <c r="AB500" s="4">
        <f>VLOOKUP(A500,'[1]2425 Q2-1'!$A$2:$V$7128,22,FALSE)</f>
        <v>45511</v>
      </c>
    </row>
    <row r="501" spans="1:28">
      <c r="A501" s="1" t="s">
        <v>20920</v>
      </c>
      <c r="B501" s="1" t="s">
        <v>20921</v>
      </c>
      <c r="C501" s="1" t="s">
        <v>20922</v>
      </c>
      <c r="D501" s="1" t="s">
        <v>20924</v>
      </c>
      <c r="E501" s="1" t="s">
        <v>20923</v>
      </c>
      <c r="F501" s="2">
        <v>45268</v>
      </c>
      <c r="G501" s="1">
        <v>303334</v>
      </c>
      <c r="H501" s="1" t="s">
        <v>9</v>
      </c>
      <c r="I501" s="1" t="s">
        <v>12</v>
      </c>
      <c r="J501" s="1" t="s">
        <v>13</v>
      </c>
      <c r="K501" s="1" t="s">
        <v>31814</v>
      </c>
      <c r="L501" s="1" t="s">
        <v>31815</v>
      </c>
      <c r="M501" s="1" t="s">
        <v>24536</v>
      </c>
      <c r="N501" s="1" t="s">
        <v>24807</v>
      </c>
      <c r="O501" s="1" t="s">
        <v>32670</v>
      </c>
      <c r="P501" s="2">
        <v>45323</v>
      </c>
      <c r="Q501" s="2">
        <v>46419</v>
      </c>
      <c r="R501" s="1">
        <v>36</v>
      </c>
      <c r="S501" s="1" t="s">
        <v>211</v>
      </c>
      <c r="T501" s="1" t="s">
        <v>24756</v>
      </c>
      <c r="U501" s="1" t="s">
        <v>24539</v>
      </c>
      <c r="V501" s="1" t="s">
        <v>88</v>
      </c>
      <c r="W501" s="1" t="s">
        <v>24625</v>
      </c>
      <c r="X501" s="1" t="s">
        <v>24541</v>
      </c>
      <c r="Y501" s="1" t="s">
        <v>87</v>
      </c>
      <c r="Z501" s="1" t="s">
        <v>24542</v>
      </c>
      <c r="AA501" s="1" t="s">
        <v>24626</v>
      </c>
      <c r="AB501" s="4">
        <f>VLOOKUP(A501,'[1]2425 Q2-1'!$A$2:$V$7128,22,FALSE)</f>
        <v>45512</v>
      </c>
    </row>
    <row r="502" spans="1:28">
      <c r="A502" s="1" t="s">
        <v>20925</v>
      </c>
      <c r="B502" s="1" t="s">
        <v>20926</v>
      </c>
      <c r="C502" s="1" t="s">
        <v>20927</v>
      </c>
      <c r="D502" s="1" t="s">
        <v>20929</v>
      </c>
      <c r="E502" s="1" t="s">
        <v>20928</v>
      </c>
      <c r="F502" s="2">
        <v>45268</v>
      </c>
      <c r="G502" s="1">
        <v>451275</v>
      </c>
      <c r="H502" s="1" t="s">
        <v>9</v>
      </c>
      <c r="I502" s="1" t="s">
        <v>12</v>
      </c>
      <c r="J502" s="1" t="s">
        <v>13</v>
      </c>
      <c r="K502" s="1" t="s">
        <v>31816</v>
      </c>
      <c r="L502" s="1" t="s">
        <v>31817</v>
      </c>
      <c r="M502" s="1" t="s">
        <v>24544</v>
      </c>
      <c r="N502" s="1" t="s">
        <v>24807</v>
      </c>
      <c r="O502" s="1" t="s">
        <v>32670</v>
      </c>
      <c r="P502" s="2">
        <v>45335</v>
      </c>
      <c r="Q502" s="2">
        <v>47162</v>
      </c>
      <c r="R502" s="1">
        <v>60</v>
      </c>
      <c r="S502" s="1" t="s">
        <v>1847</v>
      </c>
      <c r="T502" s="1" t="s">
        <v>26487</v>
      </c>
      <c r="U502" s="1" t="s">
        <v>24539</v>
      </c>
      <c r="V502" s="1" t="s">
        <v>88</v>
      </c>
      <c r="W502" s="1" t="s">
        <v>24625</v>
      </c>
      <c r="X502" s="1" t="s">
        <v>24541</v>
      </c>
      <c r="Y502" s="1" t="s">
        <v>87</v>
      </c>
      <c r="Z502" s="1" t="s">
        <v>24542</v>
      </c>
      <c r="AA502" s="1" t="s">
        <v>24626</v>
      </c>
      <c r="AB502" s="4">
        <f>VLOOKUP(A502,'[1]2425 Q2-1'!$A$2:$V$7128,22,FALSE)</f>
        <v>45518</v>
      </c>
    </row>
    <row r="503" spans="1:28">
      <c r="A503" s="1" t="s">
        <v>20930</v>
      </c>
      <c r="B503" s="1" t="s">
        <v>20931</v>
      </c>
      <c r="C503" s="1" t="s">
        <v>20932</v>
      </c>
      <c r="D503" s="1" t="s">
        <v>20934</v>
      </c>
      <c r="E503" s="1" t="s">
        <v>20933</v>
      </c>
      <c r="F503" s="2">
        <v>45268</v>
      </c>
      <c r="G503" s="1">
        <v>312656</v>
      </c>
      <c r="H503" s="1" t="s">
        <v>9</v>
      </c>
      <c r="I503" s="1" t="s">
        <v>12</v>
      </c>
      <c r="J503" s="1" t="s">
        <v>13</v>
      </c>
      <c r="K503" s="1" t="s">
        <v>31818</v>
      </c>
      <c r="L503" s="1" t="s">
        <v>31819</v>
      </c>
      <c r="M503" s="1" t="s">
        <v>24549</v>
      </c>
      <c r="N503" s="1" t="s">
        <v>25628</v>
      </c>
      <c r="O503" s="1" t="s">
        <v>32671</v>
      </c>
      <c r="P503" s="2">
        <v>45323</v>
      </c>
      <c r="Q503" s="2">
        <v>46783</v>
      </c>
      <c r="R503" s="1">
        <v>47</v>
      </c>
      <c r="S503" s="1" t="s">
        <v>3354</v>
      </c>
      <c r="T503" s="1" t="s">
        <v>27018</v>
      </c>
      <c r="U503" s="1" t="s">
        <v>24539</v>
      </c>
      <c r="V503" s="1" t="s">
        <v>259</v>
      </c>
      <c r="W503" s="1" t="s">
        <v>25055</v>
      </c>
      <c r="X503" s="1" t="s">
        <v>24541</v>
      </c>
      <c r="Y503" s="1" t="s">
        <v>259</v>
      </c>
      <c r="Z503" s="1" t="s">
        <v>24542</v>
      </c>
      <c r="AA503" s="1" t="s">
        <v>24806</v>
      </c>
      <c r="AB503" s="4">
        <f>VLOOKUP(A503,'[1]2425 Q2-1'!$A$2:$V$7128,22,FALSE)</f>
        <v>45511</v>
      </c>
    </row>
    <row r="504" spans="1:28">
      <c r="A504" s="1" t="s">
        <v>20935</v>
      </c>
      <c r="B504" s="1" t="s">
        <v>20936</v>
      </c>
      <c r="C504" s="1" t="s">
        <v>20937</v>
      </c>
      <c r="D504" s="1" t="s">
        <v>20939</v>
      </c>
      <c r="E504" s="1" t="s">
        <v>20938</v>
      </c>
      <c r="F504" s="2">
        <v>45268</v>
      </c>
      <c r="G504" s="1">
        <v>377266</v>
      </c>
      <c r="H504" s="1" t="s">
        <v>9</v>
      </c>
      <c r="I504" s="1" t="s">
        <v>12</v>
      </c>
      <c r="J504" s="1" t="s">
        <v>13</v>
      </c>
      <c r="K504" s="1" t="s">
        <v>31820</v>
      </c>
      <c r="L504" s="1"/>
      <c r="M504" s="1" t="s">
        <v>24536</v>
      </c>
      <c r="N504" s="1" t="s">
        <v>24807</v>
      </c>
      <c r="O504" s="1" t="s">
        <v>32670</v>
      </c>
      <c r="P504" s="2">
        <v>45316</v>
      </c>
      <c r="Q504" s="2">
        <v>47143</v>
      </c>
      <c r="R504" s="1">
        <v>60</v>
      </c>
      <c r="S504" s="1" t="s">
        <v>7366</v>
      </c>
      <c r="T504" s="1" t="s">
        <v>28118</v>
      </c>
      <c r="U504" s="1" t="s">
        <v>24539</v>
      </c>
      <c r="V504" s="1" t="s">
        <v>1774</v>
      </c>
      <c r="W504" s="1" t="s">
        <v>26423</v>
      </c>
      <c r="X504" s="1" t="s">
        <v>24541</v>
      </c>
      <c r="Y504" s="1" t="s">
        <v>264</v>
      </c>
      <c r="Z504" s="1" t="s">
        <v>24542</v>
      </c>
      <c r="AA504" s="1" t="s">
        <v>24812</v>
      </c>
      <c r="AB504" s="4">
        <f>VLOOKUP(A504,'[1]2425 Q2-1'!$A$2:$V$7128,22,FALSE)</f>
        <v>45504</v>
      </c>
    </row>
    <row r="505" spans="1:28">
      <c r="A505" s="1" t="s">
        <v>20940</v>
      </c>
      <c r="B505" s="1" t="s">
        <v>5384</v>
      </c>
      <c r="C505" s="1" t="s">
        <v>20941</v>
      </c>
      <c r="D505" s="1" t="s">
        <v>20943</v>
      </c>
      <c r="E505" s="1" t="s">
        <v>20942</v>
      </c>
      <c r="F505" s="2">
        <v>45268</v>
      </c>
      <c r="G505" s="1">
        <v>175539</v>
      </c>
      <c r="H505" s="1" t="s">
        <v>9</v>
      </c>
      <c r="I505" s="1" t="s">
        <v>12</v>
      </c>
      <c r="J505" s="1" t="s">
        <v>13</v>
      </c>
      <c r="K505" s="1" t="s">
        <v>31821</v>
      </c>
      <c r="L505" s="1" t="s">
        <v>31822</v>
      </c>
      <c r="M505" s="1" t="s">
        <v>24549</v>
      </c>
      <c r="N505" s="1" t="s">
        <v>24807</v>
      </c>
      <c r="O505" s="1" t="s">
        <v>32670</v>
      </c>
      <c r="P505" s="2">
        <v>45323</v>
      </c>
      <c r="Q505" s="2">
        <v>46419</v>
      </c>
      <c r="R505" s="1">
        <v>36</v>
      </c>
      <c r="S505" s="1" t="s">
        <v>896</v>
      </c>
      <c r="T505" s="1" t="s">
        <v>25492</v>
      </c>
      <c r="U505" s="1" t="s">
        <v>24539</v>
      </c>
      <c r="V505" s="1" t="s">
        <v>609</v>
      </c>
      <c r="W505" s="1" t="s">
        <v>25190</v>
      </c>
      <c r="X505" s="1" t="s">
        <v>24541</v>
      </c>
      <c r="Y505" s="1" t="s">
        <v>609</v>
      </c>
      <c r="Z505" s="1" t="s">
        <v>24542</v>
      </c>
      <c r="AA505" s="1" t="s">
        <v>25178</v>
      </c>
      <c r="AB505" s="4">
        <f>VLOOKUP(A505,'[1]2425 Q2-1'!$A$2:$V$7128,22,FALSE)</f>
        <v>45511</v>
      </c>
    </row>
    <row r="506" spans="1:28">
      <c r="A506" s="1" t="s">
        <v>20944</v>
      </c>
      <c r="B506" s="1" t="s">
        <v>20945</v>
      </c>
      <c r="C506" s="1" t="s">
        <v>20946</v>
      </c>
      <c r="D506" s="1" t="s">
        <v>20948</v>
      </c>
      <c r="E506" s="1" t="s">
        <v>20947</v>
      </c>
      <c r="F506" s="2">
        <v>45268</v>
      </c>
      <c r="G506" s="1">
        <v>1990</v>
      </c>
      <c r="H506" s="1" t="s">
        <v>9</v>
      </c>
      <c r="I506" s="1" t="s">
        <v>12</v>
      </c>
      <c r="J506" s="1" t="s">
        <v>13</v>
      </c>
      <c r="K506" s="1"/>
      <c r="L506" s="1"/>
      <c r="M506" s="1" t="s">
        <v>24627</v>
      </c>
      <c r="N506" s="1" t="s">
        <v>24623</v>
      </c>
      <c r="O506" s="1" t="s">
        <v>32664</v>
      </c>
      <c r="P506" s="2">
        <v>45170</v>
      </c>
      <c r="Q506" s="2">
        <v>45597</v>
      </c>
      <c r="R506" s="1">
        <v>14</v>
      </c>
      <c r="S506" s="1" t="s">
        <v>1544</v>
      </c>
      <c r="T506" s="1" t="s">
        <v>26197</v>
      </c>
      <c r="U506" s="1" t="s">
        <v>24539</v>
      </c>
      <c r="V506" s="1" t="s">
        <v>1545</v>
      </c>
      <c r="W506" s="1" t="s">
        <v>26198</v>
      </c>
      <c r="X506" s="1" t="s">
        <v>24541</v>
      </c>
      <c r="Y506" s="1" t="s">
        <v>1545</v>
      </c>
      <c r="Z506" s="1" t="s">
        <v>24542</v>
      </c>
      <c r="AA506" s="1" t="s">
        <v>26199</v>
      </c>
      <c r="AB506" s="4">
        <f>VLOOKUP(A506,'[1]2425 Q2-1'!$A$2:$V$7128,22,FALSE)</f>
        <v>45433</v>
      </c>
    </row>
    <row r="507" spans="1:28">
      <c r="A507" s="1" t="s">
        <v>20949</v>
      </c>
      <c r="B507" s="1" t="s">
        <v>20950</v>
      </c>
      <c r="C507" s="1" t="s">
        <v>20951</v>
      </c>
      <c r="D507" s="1" t="s">
        <v>20953</v>
      </c>
      <c r="E507" s="1" t="s">
        <v>20952</v>
      </c>
      <c r="F507" s="2">
        <v>45268</v>
      </c>
      <c r="G507" s="1">
        <v>203937</v>
      </c>
      <c r="H507" s="1" t="s">
        <v>9</v>
      </c>
      <c r="I507" s="1" t="s">
        <v>12</v>
      </c>
      <c r="J507" s="1" t="s">
        <v>13</v>
      </c>
      <c r="K507" s="1" t="s">
        <v>31823</v>
      </c>
      <c r="L507" s="1" t="s">
        <v>31824</v>
      </c>
      <c r="M507" s="1" t="s">
        <v>24536</v>
      </c>
      <c r="N507" s="1" t="s">
        <v>24807</v>
      </c>
      <c r="O507" s="1" t="s">
        <v>32670</v>
      </c>
      <c r="P507" s="2">
        <v>45383</v>
      </c>
      <c r="Q507" s="2">
        <v>46477</v>
      </c>
      <c r="R507" s="1">
        <v>35</v>
      </c>
      <c r="S507" s="1" t="s">
        <v>261</v>
      </c>
      <c r="T507" s="1" t="s">
        <v>24808</v>
      </c>
      <c r="U507" s="1" t="s">
        <v>24539</v>
      </c>
      <c r="V507" s="1" t="s">
        <v>262</v>
      </c>
      <c r="W507" s="1" t="s">
        <v>24809</v>
      </c>
      <c r="X507" s="1" t="s">
        <v>24541</v>
      </c>
      <c r="Y507" s="1" t="s">
        <v>135</v>
      </c>
      <c r="Z507" s="1" t="s">
        <v>24542</v>
      </c>
      <c r="AA507" s="1" t="s">
        <v>24674</v>
      </c>
      <c r="AB507" s="4">
        <f>VLOOKUP(A507,'[1]2425 Q2-1'!$A$2:$V$7128,22,FALSE)</f>
        <v>45476</v>
      </c>
    </row>
    <row r="508" spans="1:28">
      <c r="A508" s="1" t="s">
        <v>20954</v>
      </c>
      <c r="B508" s="1" t="s">
        <v>20955</v>
      </c>
      <c r="C508" s="1" t="s">
        <v>20956</v>
      </c>
      <c r="D508" s="1" t="s">
        <v>1785</v>
      </c>
      <c r="E508" s="1" t="s">
        <v>1784</v>
      </c>
      <c r="F508" s="2">
        <v>45268</v>
      </c>
      <c r="G508" s="1">
        <v>269760</v>
      </c>
      <c r="H508" s="1" t="s">
        <v>9</v>
      </c>
      <c r="I508" s="1" t="s">
        <v>12</v>
      </c>
      <c r="J508" s="1" t="s">
        <v>13</v>
      </c>
      <c r="K508" s="1" t="s">
        <v>26431</v>
      </c>
      <c r="L508" s="1" t="s">
        <v>26432</v>
      </c>
      <c r="M508" s="1" t="s">
        <v>24544</v>
      </c>
      <c r="N508" s="1" t="s">
        <v>25628</v>
      </c>
      <c r="O508" s="1" t="s">
        <v>32671</v>
      </c>
      <c r="P508" s="2">
        <v>45307</v>
      </c>
      <c r="Q508" s="2">
        <v>46402</v>
      </c>
      <c r="R508" s="1">
        <v>35</v>
      </c>
      <c r="S508" s="1" t="s">
        <v>6192</v>
      </c>
      <c r="T508" s="1" t="s">
        <v>27820</v>
      </c>
      <c r="U508" s="1" t="s">
        <v>24539</v>
      </c>
      <c r="V508" s="1" t="s">
        <v>1091</v>
      </c>
      <c r="W508" s="1" t="s">
        <v>25705</v>
      </c>
      <c r="X508" s="1" t="s">
        <v>24541</v>
      </c>
      <c r="Y508" s="1" t="s">
        <v>154</v>
      </c>
      <c r="Z508" s="1" t="s">
        <v>24542</v>
      </c>
      <c r="AA508" s="1" t="s">
        <v>24694</v>
      </c>
      <c r="AB508" s="4">
        <f>VLOOKUP(A508,'[1]2425 Q2-1'!$A$2:$V$7128,22,FALSE)</f>
        <v>45490</v>
      </c>
    </row>
    <row r="509" spans="1:28">
      <c r="A509" s="1" t="s">
        <v>20957</v>
      </c>
      <c r="B509" s="1" t="s">
        <v>20958</v>
      </c>
      <c r="C509" s="1" t="s">
        <v>20959</v>
      </c>
      <c r="D509" s="1" t="s">
        <v>20961</v>
      </c>
      <c r="E509" s="1" t="s">
        <v>20960</v>
      </c>
      <c r="F509" s="2">
        <v>45268</v>
      </c>
      <c r="G509" s="1">
        <v>270345</v>
      </c>
      <c r="H509" s="1" t="s">
        <v>9</v>
      </c>
      <c r="I509" s="1" t="s">
        <v>12</v>
      </c>
      <c r="J509" s="1" t="s">
        <v>13</v>
      </c>
      <c r="K509" s="1" t="s">
        <v>31825</v>
      </c>
      <c r="L509" s="1"/>
      <c r="M509" s="1" t="s">
        <v>24549</v>
      </c>
      <c r="N509" s="1" t="s">
        <v>24807</v>
      </c>
      <c r="O509" s="1" t="s">
        <v>32670</v>
      </c>
      <c r="P509" s="2">
        <v>45384</v>
      </c>
      <c r="Q509" s="2">
        <v>46479</v>
      </c>
      <c r="R509" s="1">
        <v>36</v>
      </c>
      <c r="S509" s="1" t="s">
        <v>1235</v>
      </c>
      <c r="T509" s="1" t="s">
        <v>25859</v>
      </c>
      <c r="U509" s="1" t="s">
        <v>24539</v>
      </c>
      <c r="V509" s="1" t="s">
        <v>336</v>
      </c>
      <c r="W509" s="1" t="s">
        <v>24895</v>
      </c>
      <c r="X509" s="1" t="s">
        <v>24541</v>
      </c>
      <c r="Y509" s="1" t="s">
        <v>336</v>
      </c>
      <c r="Z509" s="1" t="s">
        <v>24542</v>
      </c>
      <c r="AA509" s="1" t="s">
        <v>24896</v>
      </c>
      <c r="AB509" s="4">
        <f>VLOOKUP(A509,'[1]2425 Q2-1'!$A$2:$V$7128,22,FALSE)</f>
        <v>45385</v>
      </c>
    </row>
    <row r="510" spans="1:28">
      <c r="A510" s="1" t="s">
        <v>20962</v>
      </c>
      <c r="B510" s="1" t="s">
        <v>20963</v>
      </c>
      <c r="C510" s="1" t="s">
        <v>20964</v>
      </c>
      <c r="D510" s="1" t="s">
        <v>20966</v>
      </c>
      <c r="E510" s="1" t="s">
        <v>20965</v>
      </c>
      <c r="F510" s="2">
        <v>45268</v>
      </c>
      <c r="G510" s="1">
        <v>9282</v>
      </c>
      <c r="H510" s="1" t="s">
        <v>9</v>
      </c>
      <c r="I510" s="1" t="s">
        <v>12</v>
      </c>
      <c r="J510" s="1" t="s">
        <v>13</v>
      </c>
      <c r="K510" s="1" t="s">
        <v>31826</v>
      </c>
      <c r="L510" s="1"/>
      <c r="M510" s="1" t="s">
        <v>24567</v>
      </c>
      <c r="N510" s="1" t="s">
        <v>24623</v>
      </c>
      <c r="O510" s="1" t="s">
        <v>32664</v>
      </c>
      <c r="P510" s="2">
        <v>45261</v>
      </c>
      <c r="Q510" s="2">
        <v>45322</v>
      </c>
      <c r="R510" s="1">
        <v>1</v>
      </c>
      <c r="S510" s="1" t="s">
        <v>20967</v>
      </c>
      <c r="T510" s="1" t="s">
        <v>31827</v>
      </c>
      <c r="U510" s="1" t="s">
        <v>24539</v>
      </c>
      <c r="V510" s="1" t="s">
        <v>121</v>
      </c>
      <c r="W510" s="1" t="s">
        <v>24659</v>
      </c>
      <c r="X510" s="1" t="s">
        <v>24541</v>
      </c>
      <c r="Y510" s="1" t="s">
        <v>120</v>
      </c>
      <c r="Z510" s="1" t="s">
        <v>24542</v>
      </c>
      <c r="AA510" s="1" t="s">
        <v>24660</v>
      </c>
      <c r="AB510" s="4">
        <f>VLOOKUP(A510,'[1]2425 Q2-1'!$A$2:$V$7128,22,FALSE)</f>
        <v>45348</v>
      </c>
    </row>
    <row r="511" spans="1:28">
      <c r="A511" s="1" t="s">
        <v>20968</v>
      </c>
      <c r="B511" s="1" t="s">
        <v>20969</v>
      </c>
      <c r="C511" s="1" t="s">
        <v>20970</v>
      </c>
      <c r="D511" s="1" t="s">
        <v>20972</v>
      </c>
      <c r="E511" s="1" t="s">
        <v>20971</v>
      </c>
      <c r="F511" s="2">
        <v>45268</v>
      </c>
      <c r="G511" s="1">
        <v>9980</v>
      </c>
      <c r="H511" s="1" t="s">
        <v>9</v>
      </c>
      <c r="I511" s="1" t="s">
        <v>12</v>
      </c>
      <c r="J511" s="1" t="s">
        <v>13</v>
      </c>
      <c r="K511" s="1"/>
      <c r="L511" s="1" t="s">
        <v>31828</v>
      </c>
      <c r="M511" s="1" t="s">
        <v>24546</v>
      </c>
      <c r="N511" s="1" t="s">
        <v>24623</v>
      </c>
      <c r="O511" s="1" t="s">
        <v>32664</v>
      </c>
      <c r="P511" s="2">
        <v>45261</v>
      </c>
      <c r="Q511" s="2">
        <v>45444</v>
      </c>
      <c r="R511" s="1">
        <v>6</v>
      </c>
      <c r="S511" s="1" t="s">
        <v>931</v>
      </c>
      <c r="T511" s="1" t="s">
        <v>25528</v>
      </c>
      <c r="U511" s="1" t="s">
        <v>24539</v>
      </c>
      <c r="V511" s="1" t="s">
        <v>192</v>
      </c>
      <c r="W511" s="1" t="s">
        <v>24732</v>
      </c>
      <c r="X511" s="1" t="s">
        <v>24541</v>
      </c>
      <c r="Y511" s="1" t="s">
        <v>191</v>
      </c>
      <c r="Z511" s="1" t="s">
        <v>24542</v>
      </c>
      <c r="AA511" s="1" t="s">
        <v>24733</v>
      </c>
      <c r="AB511" s="4">
        <f>VLOOKUP(A511,'[1]2425 Q2-1'!$A$2:$V$7128,22,FALSE)</f>
        <v>45464</v>
      </c>
    </row>
    <row r="512" spans="1:28">
      <c r="A512" s="1" t="s">
        <v>20973</v>
      </c>
      <c r="B512" s="1" t="s">
        <v>20974</v>
      </c>
      <c r="C512" s="1" t="s">
        <v>20975</v>
      </c>
      <c r="D512" s="1" t="s">
        <v>20977</v>
      </c>
      <c r="E512" s="1" t="s">
        <v>20976</v>
      </c>
      <c r="F512" s="2">
        <v>45268</v>
      </c>
      <c r="G512" s="1">
        <v>10000</v>
      </c>
      <c r="H512" s="1" t="s">
        <v>9</v>
      </c>
      <c r="I512" s="1" t="s">
        <v>12</v>
      </c>
      <c r="J512" s="1" t="s">
        <v>13</v>
      </c>
      <c r="K512" s="1"/>
      <c r="L512" s="1"/>
      <c r="M512" s="1" t="s">
        <v>24759</v>
      </c>
      <c r="N512" s="1" t="s">
        <v>24623</v>
      </c>
      <c r="O512" s="1" t="s">
        <v>32664</v>
      </c>
      <c r="P512" s="2">
        <v>45292</v>
      </c>
      <c r="Q512" s="2">
        <v>45657</v>
      </c>
      <c r="R512" s="1">
        <v>11</v>
      </c>
      <c r="S512" s="1" t="s">
        <v>83</v>
      </c>
      <c r="T512" s="1" t="s">
        <v>24620</v>
      </c>
      <c r="U512" s="1" t="s">
        <v>24539</v>
      </c>
      <c r="V512" s="1" t="s">
        <v>85</v>
      </c>
      <c r="W512" s="1" t="s">
        <v>24621</v>
      </c>
      <c r="X512" s="1" t="s">
        <v>24541</v>
      </c>
      <c r="Y512" s="1" t="s">
        <v>84</v>
      </c>
      <c r="Z512" s="1" t="s">
        <v>24542</v>
      </c>
      <c r="AA512" s="1" t="s">
        <v>24622</v>
      </c>
      <c r="AB512" s="4">
        <f>VLOOKUP(A512,'[1]2425 Q2-1'!$A$2:$V$7128,22,FALSE)</f>
        <v>45362</v>
      </c>
    </row>
    <row r="513" spans="1:28">
      <c r="A513" s="1" t="s">
        <v>20978</v>
      </c>
      <c r="B513" s="1" t="s">
        <v>20979</v>
      </c>
      <c r="C513" s="1" t="s">
        <v>20980</v>
      </c>
      <c r="D513" s="1" t="s">
        <v>20982</v>
      </c>
      <c r="E513" s="1" t="s">
        <v>20981</v>
      </c>
      <c r="F513" s="2">
        <v>45268</v>
      </c>
      <c r="G513" s="1">
        <v>10000</v>
      </c>
      <c r="H513" s="1" t="s">
        <v>9</v>
      </c>
      <c r="I513" s="1" t="s">
        <v>12</v>
      </c>
      <c r="J513" s="1" t="s">
        <v>13</v>
      </c>
      <c r="K513" s="1" t="s">
        <v>31829</v>
      </c>
      <c r="L513" s="1"/>
      <c r="M513" s="1" t="s">
        <v>24567</v>
      </c>
      <c r="N513" s="1" t="s">
        <v>24623</v>
      </c>
      <c r="O513" s="1" t="s">
        <v>32664</v>
      </c>
      <c r="P513" s="2">
        <v>45292</v>
      </c>
      <c r="Q513" s="2">
        <v>45443</v>
      </c>
      <c r="R513" s="1">
        <v>4</v>
      </c>
      <c r="S513" s="1" t="s">
        <v>1427</v>
      </c>
      <c r="T513" s="1" t="s">
        <v>31830</v>
      </c>
      <c r="U513" s="1" t="s">
        <v>24539</v>
      </c>
      <c r="V513" s="1" t="s">
        <v>774</v>
      </c>
      <c r="W513" s="1" t="s">
        <v>25357</v>
      </c>
      <c r="X513" s="1" t="s">
        <v>24541</v>
      </c>
      <c r="Y513" s="1" t="s">
        <v>758</v>
      </c>
      <c r="Z513" s="1" t="s">
        <v>24542</v>
      </c>
      <c r="AA513" s="1" t="s">
        <v>25342</v>
      </c>
      <c r="AB513" s="4">
        <f>VLOOKUP(A513,'[1]2425 Q2-1'!$A$2:$V$7128,22,FALSE)</f>
        <v>45498</v>
      </c>
    </row>
    <row r="514" spans="1:28">
      <c r="A514" s="1" t="s">
        <v>20983</v>
      </c>
      <c r="B514" s="1" t="s">
        <v>20984</v>
      </c>
      <c r="C514" s="1" t="s">
        <v>20985</v>
      </c>
      <c r="D514" s="1" t="s">
        <v>20984</v>
      </c>
      <c r="E514" s="1" t="s">
        <v>20986</v>
      </c>
      <c r="F514" s="2">
        <v>45268</v>
      </c>
      <c r="G514" s="1">
        <v>9980</v>
      </c>
      <c r="H514" s="1" t="s">
        <v>9</v>
      </c>
      <c r="I514" s="1" t="s">
        <v>12</v>
      </c>
      <c r="J514" s="1" t="s">
        <v>13</v>
      </c>
      <c r="K514" s="1" t="s">
        <v>31831</v>
      </c>
      <c r="L514" s="1"/>
      <c r="M514" s="1" t="s">
        <v>24567</v>
      </c>
      <c r="N514" s="1" t="s">
        <v>24623</v>
      </c>
      <c r="O514" s="1" t="s">
        <v>32664</v>
      </c>
      <c r="P514" s="2">
        <v>45299</v>
      </c>
      <c r="Q514" s="2">
        <v>45565</v>
      </c>
      <c r="R514" s="1">
        <v>8</v>
      </c>
      <c r="S514" s="1" t="s">
        <v>1247</v>
      </c>
      <c r="T514" s="1" t="s">
        <v>25871</v>
      </c>
      <c r="U514" s="1" t="s">
        <v>24539</v>
      </c>
      <c r="V514" s="1" t="s">
        <v>344</v>
      </c>
      <c r="W514" s="1" t="s">
        <v>24905</v>
      </c>
      <c r="X514" s="1" t="s">
        <v>24541</v>
      </c>
      <c r="Y514" s="1" t="s">
        <v>47</v>
      </c>
      <c r="Z514" s="1" t="s">
        <v>24542</v>
      </c>
      <c r="AA514" s="1" t="s">
        <v>24585</v>
      </c>
      <c r="AB514" s="4">
        <f>VLOOKUP(A514,'[1]2425 Q2-1'!$A$2:$V$7128,22,FALSE)</f>
        <v>45345</v>
      </c>
    </row>
    <row r="515" spans="1:28">
      <c r="A515" s="1" t="s">
        <v>20987</v>
      </c>
      <c r="B515" s="1" t="s">
        <v>20988</v>
      </c>
      <c r="C515" s="1" t="s">
        <v>20989</v>
      </c>
      <c r="D515" s="1" t="s">
        <v>20991</v>
      </c>
      <c r="E515" s="1" t="s">
        <v>20990</v>
      </c>
      <c r="F515" s="2">
        <v>45268</v>
      </c>
      <c r="G515" s="1">
        <v>9987</v>
      </c>
      <c r="H515" s="1" t="s">
        <v>9</v>
      </c>
      <c r="I515" s="1" t="s">
        <v>12</v>
      </c>
      <c r="J515" s="1" t="s">
        <v>13</v>
      </c>
      <c r="K515" s="1" t="s">
        <v>31832</v>
      </c>
      <c r="L515" s="1"/>
      <c r="M515" s="1" t="s">
        <v>24549</v>
      </c>
      <c r="N515" s="1" t="s">
        <v>24623</v>
      </c>
      <c r="O515" s="1" t="s">
        <v>32664</v>
      </c>
      <c r="P515" s="2">
        <v>45292</v>
      </c>
      <c r="Q515" s="2">
        <v>45657</v>
      </c>
      <c r="R515" s="1">
        <v>11</v>
      </c>
      <c r="S515" s="1" t="s">
        <v>510</v>
      </c>
      <c r="T515" s="1" t="s">
        <v>25075</v>
      </c>
      <c r="U515" s="1" t="s">
        <v>24539</v>
      </c>
      <c r="V515" s="1" t="s">
        <v>512</v>
      </c>
      <c r="W515" s="1" t="s">
        <v>25076</v>
      </c>
      <c r="X515" s="1" t="s">
        <v>24541</v>
      </c>
      <c r="Y515" s="1" t="s">
        <v>511</v>
      </c>
      <c r="Z515" s="1" t="s">
        <v>24542</v>
      </c>
      <c r="AA515" s="1" t="s">
        <v>25077</v>
      </c>
      <c r="AB515" s="4">
        <f>VLOOKUP(A515,'[1]2425 Q2-1'!$A$2:$V$7128,22,FALSE)</f>
        <v>45413</v>
      </c>
    </row>
    <row r="516" spans="1:28">
      <c r="A516" s="1" t="s">
        <v>20992</v>
      </c>
      <c r="B516" s="1" t="s">
        <v>20993</v>
      </c>
      <c r="C516" s="1" t="s">
        <v>20994</v>
      </c>
      <c r="D516" s="1" t="s">
        <v>20996</v>
      </c>
      <c r="E516" s="1" t="s">
        <v>20995</v>
      </c>
      <c r="F516" s="2">
        <v>45268</v>
      </c>
      <c r="G516" s="1">
        <v>6000</v>
      </c>
      <c r="H516" s="1" t="s">
        <v>9</v>
      </c>
      <c r="I516" s="1" t="s">
        <v>12</v>
      </c>
      <c r="J516" s="1" t="s">
        <v>13</v>
      </c>
      <c r="K516" s="1" t="s">
        <v>31833</v>
      </c>
      <c r="L516" s="1"/>
      <c r="M516" s="1" t="s">
        <v>24567</v>
      </c>
      <c r="N516" s="1" t="s">
        <v>25772</v>
      </c>
      <c r="O516" s="1" t="s">
        <v>32661</v>
      </c>
      <c r="P516" s="2">
        <v>45289</v>
      </c>
      <c r="Q516" s="2">
        <v>45382</v>
      </c>
      <c r="R516" s="1">
        <v>3</v>
      </c>
      <c r="S516" s="1" t="s">
        <v>1832</v>
      </c>
      <c r="T516" s="1" t="s">
        <v>26474</v>
      </c>
      <c r="U516" s="1" t="s">
        <v>24539</v>
      </c>
      <c r="V516" s="1" t="s">
        <v>1295</v>
      </c>
      <c r="W516" s="1" t="s">
        <v>25924</v>
      </c>
      <c r="X516" s="1" t="s">
        <v>24541</v>
      </c>
      <c r="Y516" s="1" t="s">
        <v>1294</v>
      </c>
      <c r="Z516" s="1" t="s">
        <v>24542</v>
      </c>
      <c r="AA516" s="1" t="s">
        <v>25925</v>
      </c>
      <c r="AB516" s="4">
        <f>VLOOKUP(A516,'[1]2425 Q2-1'!$A$2:$V$7128,22,FALSE)</f>
        <v>45371</v>
      </c>
    </row>
    <row r="517" spans="1:28">
      <c r="A517" s="1" t="s">
        <v>20997</v>
      </c>
      <c r="B517" s="1" t="s">
        <v>20998</v>
      </c>
      <c r="C517" s="1" t="s">
        <v>20999</v>
      </c>
      <c r="D517" s="1" t="s">
        <v>21001</v>
      </c>
      <c r="E517" s="1" t="s">
        <v>21000</v>
      </c>
      <c r="F517" s="2">
        <v>45268</v>
      </c>
      <c r="G517" s="1">
        <v>10000</v>
      </c>
      <c r="H517" s="1" t="s">
        <v>9</v>
      </c>
      <c r="I517" s="1" t="s">
        <v>12</v>
      </c>
      <c r="J517" s="1" t="s">
        <v>13</v>
      </c>
      <c r="K517" s="1"/>
      <c r="L517" s="1"/>
      <c r="M517" s="1" t="s">
        <v>24627</v>
      </c>
      <c r="N517" s="1" t="s">
        <v>24623</v>
      </c>
      <c r="O517" s="1" t="s">
        <v>32664</v>
      </c>
      <c r="P517" s="2">
        <v>45323</v>
      </c>
      <c r="Q517" s="2">
        <v>45657</v>
      </c>
      <c r="R517" s="1">
        <v>10</v>
      </c>
      <c r="S517" s="1" t="s">
        <v>1772</v>
      </c>
      <c r="T517" s="1" t="s">
        <v>26421</v>
      </c>
      <c r="U517" s="1" t="s">
        <v>24539</v>
      </c>
      <c r="V517" s="1" t="s">
        <v>811</v>
      </c>
      <c r="W517" s="1" t="s">
        <v>25495</v>
      </c>
      <c r="X517" s="1" t="s">
        <v>24541</v>
      </c>
      <c r="Y517" s="1" t="s">
        <v>811</v>
      </c>
      <c r="Z517" s="1" t="s">
        <v>24542</v>
      </c>
      <c r="AA517" s="1" t="s">
        <v>25398</v>
      </c>
      <c r="AB517" s="4">
        <f>VLOOKUP(A517,'[1]2425 Q2-1'!$A$2:$V$7128,22,FALSE)</f>
        <v>45447</v>
      </c>
    </row>
    <row r="518" spans="1:28">
      <c r="A518" s="1" t="s">
        <v>21002</v>
      </c>
      <c r="B518" s="1" t="s">
        <v>21003</v>
      </c>
      <c r="C518" s="1" t="s">
        <v>21004</v>
      </c>
      <c r="D518" s="1" t="s">
        <v>21006</v>
      </c>
      <c r="E518" s="1" t="s">
        <v>21005</v>
      </c>
      <c r="F518" s="2">
        <v>45268</v>
      </c>
      <c r="G518" s="1">
        <v>10000</v>
      </c>
      <c r="H518" s="1" t="s">
        <v>9</v>
      </c>
      <c r="I518" s="1" t="s">
        <v>12</v>
      </c>
      <c r="J518" s="1" t="s">
        <v>13</v>
      </c>
      <c r="K518" s="1"/>
      <c r="L518" s="1" t="s">
        <v>31834</v>
      </c>
      <c r="M518" s="1" t="s">
        <v>24544</v>
      </c>
      <c r="N518" s="1" t="s">
        <v>24623</v>
      </c>
      <c r="O518" s="1" t="s">
        <v>32664</v>
      </c>
      <c r="P518" s="2">
        <v>45285</v>
      </c>
      <c r="Q518" s="2">
        <v>45506</v>
      </c>
      <c r="R518" s="1">
        <v>7</v>
      </c>
      <c r="S518" s="1" t="s">
        <v>1792</v>
      </c>
      <c r="T518" s="1" t="s">
        <v>26439</v>
      </c>
      <c r="U518" s="1" t="s">
        <v>24539</v>
      </c>
      <c r="V518" s="1" t="s">
        <v>975</v>
      </c>
      <c r="W518" s="1" t="s">
        <v>25577</v>
      </c>
      <c r="X518" s="1" t="s">
        <v>24541</v>
      </c>
      <c r="Y518" s="1" t="s">
        <v>429</v>
      </c>
      <c r="Z518" s="1" t="s">
        <v>24542</v>
      </c>
      <c r="AA518" s="1" t="s">
        <v>24993</v>
      </c>
      <c r="AB518" s="4">
        <f>VLOOKUP(A518,'[1]2425 Q2-1'!$A$2:$V$7128,22,FALSE)</f>
        <v>45364</v>
      </c>
    </row>
    <row r="519" spans="1:28">
      <c r="A519" s="1" t="s">
        <v>21007</v>
      </c>
      <c r="B519" s="1" t="s">
        <v>21008</v>
      </c>
      <c r="C519" s="1" t="s">
        <v>21009</v>
      </c>
      <c r="D519" s="1" t="s">
        <v>21011</v>
      </c>
      <c r="E519" s="1" t="s">
        <v>21010</v>
      </c>
      <c r="F519" s="2">
        <v>45268</v>
      </c>
      <c r="G519" s="1">
        <v>9490</v>
      </c>
      <c r="H519" s="1" t="s">
        <v>9</v>
      </c>
      <c r="I519" s="1" t="s">
        <v>12</v>
      </c>
      <c r="J519" s="1" t="s">
        <v>13</v>
      </c>
      <c r="K519" s="1" t="s">
        <v>31835</v>
      </c>
      <c r="L519" s="1"/>
      <c r="M519" s="1" t="s">
        <v>24549</v>
      </c>
      <c r="N519" s="1" t="s">
        <v>24623</v>
      </c>
      <c r="O519" s="1" t="s">
        <v>32664</v>
      </c>
      <c r="P519" s="2">
        <v>45292</v>
      </c>
      <c r="Q519" s="2">
        <v>45657</v>
      </c>
      <c r="R519" s="1">
        <v>11</v>
      </c>
      <c r="S519" s="1" t="s">
        <v>284</v>
      </c>
      <c r="T519" s="1" t="s">
        <v>24832</v>
      </c>
      <c r="U519" s="1" t="s">
        <v>24539</v>
      </c>
      <c r="V519" s="1" t="s">
        <v>285</v>
      </c>
      <c r="W519" s="1" t="s">
        <v>24833</v>
      </c>
      <c r="X519" s="1" t="s">
        <v>24541</v>
      </c>
      <c r="Y519" s="1" t="s">
        <v>285</v>
      </c>
      <c r="Z519" s="1" t="s">
        <v>24542</v>
      </c>
      <c r="AA519" s="1" t="s">
        <v>24834</v>
      </c>
      <c r="AB519" s="4">
        <f>VLOOKUP(A519,'[1]2425 Q2-1'!$A$2:$V$7128,22,FALSE)</f>
        <v>45516</v>
      </c>
    </row>
    <row r="520" spans="1:28">
      <c r="A520" s="1" t="s">
        <v>21012</v>
      </c>
      <c r="B520" s="1" t="s">
        <v>21013</v>
      </c>
      <c r="C520" s="1" t="s">
        <v>21014</v>
      </c>
      <c r="D520" s="1" t="s">
        <v>21016</v>
      </c>
      <c r="E520" s="1" t="s">
        <v>21015</v>
      </c>
      <c r="F520" s="2">
        <v>45268</v>
      </c>
      <c r="G520" s="1">
        <v>10000</v>
      </c>
      <c r="H520" s="1" t="s">
        <v>9</v>
      </c>
      <c r="I520" s="1" t="s">
        <v>12</v>
      </c>
      <c r="J520" s="1" t="s">
        <v>13</v>
      </c>
      <c r="K520" s="1" t="s">
        <v>31836</v>
      </c>
      <c r="L520" s="1"/>
      <c r="M520" s="1" t="s">
        <v>24549</v>
      </c>
      <c r="N520" s="1" t="s">
        <v>24623</v>
      </c>
      <c r="O520" s="1" t="s">
        <v>32664</v>
      </c>
      <c r="P520" s="2">
        <v>45318</v>
      </c>
      <c r="Q520" s="2">
        <v>45647</v>
      </c>
      <c r="R520" s="1">
        <v>10</v>
      </c>
      <c r="S520" s="1" t="s">
        <v>21017</v>
      </c>
      <c r="T520" s="1" t="s">
        <v>31837</v>
      </c>
      <c r="U520" s="1" t="s">
        <v>24539</v>
      </c>
      <c r="V520" s="1" t="s">
        <v>585</v>
      </c>
      <c r="W520" s="1" t="s">
        <v>25464</v>
      </c>
      <c r="X520" s="1" t="s">
        <v>24541</v>
      </c>
      <c r="Y520" s="1" t="s">
        <v>585</v>
      </c>
      <c r="Z520" s="1" t="s">
        <v>24542</v>
      </c>
      <c r="AA520" s="1" t="s">
        <v>25152</v>
      </c>
      <c r="AB520" s="4">
        <f>VLOOKUP(A520,'[1]2425 Q2-1'!$A$2:$V$7128,22,FALSE)</f>
        <v>45447</v>
      </c>
    </row>
    <row r="521" spans="1:28">
      <c r="A521" s="1" t="s">
        <v>21018</v>
      </c>
      <c r="B521" s="1" t="s">
        <v>21019</v>
      </c>
      <c r="C521" s="1" t="s">
        <v>21020</v>
      </c>
      <c r="D521" s="1" t="s">
        <v>21022</v>
      </c>
      <c r="E521" s="1" t="s">
        <v>21021</v>
      </c>
      <c r="F521" s="2">
        <v>45268</v>
      </c>
      <c r="G521" s="1">
        <v>9000</v>
      </c>
      <c r="H521" s="1" t="s">
        <v>9</v>
      </c>
      <c r="I521" s="1" t="s">
        <v>12</v>
      </c>
      <c r="J521" s="1" t="s">
        <v>13</v>
      </c>
      <c r="K521" s="1"/>
      <c r="L521" s="1"/>
      <c r="M521" s="1" t="s">
        <v>24627</v>
      </c>
      <c r="N521" s="1" t="s">
        <v>24623</v>
      </c>
      <c r="O521" s="1" t="s">
        <v>32664</v>
      </c>
      <c r="P521" s="2">
        <v>45296</v>
      </c>
      <c r="Q521" s="2">
        <v>45639</v>
      </c>
      <c r="R521" s="1">
        <v>11</v>
      </c>
      <c r="S521" s="1" t="s">
        <v>5522</v>
      </c>
      <c r="T521" s="1" t="s">
        <v>27644</v>
      </c>
      <c r="U521" s="1" t="s">
        <v>24539</v>
      </c>
      <c r="V521" s="1" t="s">
        <v>1426</v>
      </c>
      <c r="W521" s="1" t="s">
        <v>26067</v>
      </c>
      <c r="X521" s="1" t="s">
        <v>24541</v>
      </c>
      <c r="Y521" s="1" t="s">
        <v>183</v>
      </c>
      <c r="Z521" s="1" t="s">
        <v>24542</v>
      </c>
      <c r="AA521" s="1" t="s">
        <v>24723</v>
      </c>
      <c r="AB521" s="4">
        <f>VLOOKUP(A521,'[1]2425 Q2-1'!$A$2:$V$7128,22,FALSE)</f>
        <v>45509</v>
      </c>
    </row>
    <row r="522" spans="1:28">
      <c r="A522" s="1" t="s">
        <v>21023</v>
      </c>
      <c r="B522" s="1" t="s">
        <v>21024</v>
      </c>
      <c r="C522" s="1" t="s">
        <v>21025</v>
      </c>
      <c r="D522" s="1" t="s">
        <v>21027</v>
      </c>
      <c r="E522" s="1" t="s">
        <v>21026</v>
      </c>
      <c r="F522" s="2">
        <v>45268</v>
      </c>
      <c r="G522" s="1">
        <v>48114</v>
      </c>
      <c r="H522" s="1" t="s">
        <v>9</v>
      </c>
      <c r="I522" s="1" t="s">
        <v>12</v>
      </c>
      <c r="J522" s="1" t="s">
        <v>13</v>
      </c>
      <c r="K522" s="1" t="s">
        <v>31838</v>
      </c>
      <c r="L522" s="1" t="s">
        <v>31839</v>
      </c>
      <c r="M522" s="1" t="s">
        <v>24536</v>
      </c>
      <c r="N522" s="1" t="s">
        <v>25775</v>
      </c>
      <c r="O522" s="1" t="s">
        <v>32660</v>
      </c>
      <c r="P522" s="2">
        <v>45323</v>
      </c>
      <c r="Q522" s="2">
        <v>45688</v>
      </c>
      <c r="R522" s="1">
        <v>11</v>
      </c>
      <c r="S522" s="1" t="s">
        <v>1293</v>
      </c>
      <c r="T522" s="1" t="s">
        <v>25923</v>
      </c>
      <c r="U522" s="1" t="s">
        <v>24539</v>
      </c>
      <c r="V522" s="1" t="s">
        <v>1295</v>
      </c>
      <c r="W522" s="1" t="s">
        <v>25924</v>
      </c>
      <c r="X522" s="1" t="s">
        <v>24541</v>
      </c>
      <c r="Y522" s="1" t="s">
        <v>1294</v>
      </c>
      <c r="Z522" s="1" t="s">
        <v>24542</v>
      </c>
      <c r="AA522" s="1" t="s">
        <v>25925</v>
      </c>
      <c r="AB522" s="4">
        <f>VLOOKUP(A522,'[1]2425 Q2-1'!$A$2:$V$7128,22,FALSE)</f>
        <v>45371</v>
      </c>
    </row>
    <row r="523" spans="1:28">
      <c r="A523" s="1" t="s">
        <v>21028</v>
      </c>
      <c r="B523" s="1" t="s">
        <v>21029</v>
      </c>
      <c r="C523" s="1" t="s">
        <v>21030</v>
      </c>
      <c r="D523" s="1" t="s">
        <v>21032</v>
      </c>
      <c r="E523" s="1" t="s">
        <v>21031</v>
      </c>
      <c r="F523" s="2">
        <v>45268</v>
      </c>
      <c r="G523" s="1">
        <v>7200</v>
      </c>
      <c r="H523" s="1" t="s">
        <v>9</v>
      </c>
      <c r="I523" s="1" t="s">
        <v>12</v>
      </c>
      <c r="J523" s="1" t="s">
        <v>13</v>
      </c>
      <c r="K523" s="1"/>
      <c r="L523" s="1"/>
      <c r="M523" s="1" t="s">
        <v>24759</v>
      </c>
      <c r="N523" s="1" t="s">
        <v>24623</v>
      </c>
      <c r="O523" s="1" t="s">
        <v>32664</v>
      </c>
      <c r="P523" s="2">
        <v>45290</v>
      </c>
      <c r="Q523" s="2">
        <v>45350</v>
      </c>
      <c r="R523" s="1">
        <v>1</v>
      </c>
      <c r="S523" s="1" t="s">
        <v>1769</v>
      </c>
      <c r="T523" s="1" t="s">
        <v>26418</v>
      </c>
      <c r="U523" s="1" t="s">
        <v>24539</v>
      </c>
      <c r="V523" s="1" t="s">
        <v>903</v>
      </c>
      <c r="W523" s="1" t="s">
        <v>25500</v>
      </c>
      <c r="X523" s="1" t="s">
        <v>24541</v>
      </c>
      <c r="Y523" s="1" t="s">
        <v>557</v>
      </c>
      <c r="Z523" s="1" t="s">
        <v>24542</v>
      </c>
      <c r="AA523" s="1" t="s">
        <v>25123</v>
      </c>
      <c r="AB523" s="4">
        <f>VLOOKUP(A523,'[1]2425 Q2-1'!$A$2:$V$7128,22,FALSE)</f>
        <v>45351</v>
      </c>
    </row>
    <row r="524" spans="1:28">
      <c r="A524" s="1" t="s">
        <v>21033</v>
      </c>
      <c r="B524" s="1" t="s">
        <v>21034</v>
      </c>
      <c r="C524" s="1" t="s">
        <v>21035</v>
      </c>
      <c r="D524" s="1" t="s">
        <v>21037</v>
      </c>
      <c r="E524" s="1" t="s">
        <v>21036</v>
      </c>
      <c r="F524" s="2">
        <v>45268</v>
      </c>
      <c r="G524" s="1">
        <v>8500</v>
      </c>
      <c r="H524" s="1" t="s">
        <v>9</v>
      </c>
      <c r="I524" s="1" t="s">
        <v>12</v>
      </c>
      <c r="J524" s="1" t="s">
        <v>13</v>
      </c>
      <c r="K524" s="1"/>
      <c r="L524" s="1"/>
      <c r="M524" s="1" t="s">
        <v>24627</v>
      </c>
      <c r="N524" s="1" t="s">
        <v>24623</v>
      </c>
      <c r="O524" s="1" t="s">
        <v>32664</v>
      </c>
      <c r="P524" s="2">
        <v>45341</v>
      </c>
      <c r="Q524" s="2">
        <v>45457</v>
      </c>
      <c r="R524" s="1">
        <v>3</v>
      </c>
      <c r="S524" s="1" t="s">
        <v>21038</v>
      </c>
      <c r="T524" s="1" t="s">
        <v>31840</v>
      </c>
      <c r="U524" s="1" t="s">
        <v>24539</v>
      </c>
      <c r="V524" s="1" t="s">
        <v>820</v>
      </c>
      <c r="W524" s="1" t="s">
        <v>25408</v>
      </c>
      <c r="X524" s="1" t="s">
        <v>24541</v>
      </c>
      <c r="Y524" s="1" t="s">
        <v>748</v>
      </c>
      <c r="Z524" s="1" t="s">
        <v>24542</v>
      </c>
      <c r="AA524" s="1" t="s">
        <v>25332</v>
      </c>
      <c r="AB524" s="4">
        <f>VLOOKUP(A524,'[1]2425 Q2-1'!$A$2:$V$7128,22,FALSE)</f>
        <v>45458</v>
      </c>
    </row>
    <row r="525" spans="1:28">
      <c r="A525" s="1" t="s">
        <v>21039</v>
      </c>
      <c r="B525" s="1" t="s">
        <v>21040</v>
      </c>
      <c r="C525" s="1" t="s">
        <v>21041</v>
      </c>
      <c r="D525" s="1" t="s">
        <v>21043</v>
      </c>
      <c r="E525" s="1" t="s">
        <v>21042</v>
      </c>
      <c r="F525" s="2">
        <v>45268</v>
      </c>
      <c r="G525" s="1">
        <v>9750</v>
      </c>
      <c r="H525" s="1" t="s">
        <v>9</v>
      </c>
      <c r="I525" s="1" t="s">
        <v>12</v>
      </c>
      <c r="J525" s="1" t="s">
        <v>13</v>
      </c>
      <c r="K525" s="1"/>
      <c r="L525" s="1" t="s">
        <v>31841</v>
      </c>
      <c r="M525" s="1" t="s">
        <v>24544</v>
      </c>
      <c r="N525" s="1" t="s">
        <v>24623</v>
      </c>
      <c r="O525" s="1" t="s">
        <v>32664</v>
      </c>
      <c r="P525" s="2">
        <v>45323</v>
      </c>
      <c r="Q525" s="2">
        <v>45627</v>
      </c>
      <c r="R525" s="1">
        <v>10</v>
      </c>
      <c r="S525" s="1" t="s">
        <v>21044</v>
      </c>
      <c r="T525" s="1" t="s">
        <v>31842</v>
      </c>
      <c r="U525" s="1" t="s">
        <v>24539</v>
      </c>
      <c r="V525" s="1" t="s">
        <v>925</v>
      </c>
      <c r="W525" s="1" t="s">
        <v>25522</v>
      </c>
      <c r="X525" s="1" t="s">
        <v>24541</v>
      </c>
      <c r="Y525" s="1" t="s">
        <v>924</v>
      </c>
      <c r="Z525" s="1" t="s">
        <v>24542</v>
      </c>
      <c r="AA525" s="1" t="s">
        <v>25523</v>
      </c>
      <c r="AB525" s="4">
        <f>VLOOKUP(A525,'[1]2425 Q2-1'!$A$2:$V$7128,22,FALSE)</f>
        <v>45509</v>
      </c>
    </row>
    <row r="526" spans="1:28">
      <c r="A526" s="1" t="s">
        <v>21045</v>
      </c>
      <c r="B526" s="1" t="s">
        <v>21046</v>
      </c>
      <c r="C526" s="1" t="s">
        <v>21047</v>
      </c>
      <c r="D526" s="1" t="s">
        <v>21049</v>
      </c>
      <c r="E526" s="1" t="s">
        <v>21048</v>
      </c>
      <c r="F526" s="2">
        <v>45268</v>
      </c>
      <c r="G526" s="1">
        <v>8420</v>
      </c>
      <c r="H526" s="1" t="s">
        <v>9</v>
      </c>
      <c r="I526" s="1" t="s">
        <v>12</v>
      </c>
      <c r="J526" s="1" t="s">
        <v>13</v>
      </c>
      <c r="K526" s="1"/>
      <c r="L526" s="1"/>
      <c r="M526" s="1" t="s">
        <v>24627</v>
      </c>
      <c r="N526" s="1" t="s">
        <v>24623</v>
      </c>
      <c r="O526" s="1" t="s">
        <v>32664</v>
      </c>
      <c r="P526" s="2">
        <v>45323</v>
      </c>
      <c r="Q526" s="2">
        <v>45688</v>
      </c>
      <c r="R526" s="1">
        <v>11</v>
      </c>
      <c r="S526" s="1" t="s">
        <v>1768</v>
      </c>
      <c r="T526" s="1" t="s">
        <v>26417</v>
      </c>
      <c r="U526" s="1" t="s">
        <v>24539</v>
      </c>
      <c r="V526" s="1" t="s">
        <v>265</v>
      </c>
      <c r="W526" s="1" t="s">
        <v>24811</v>
      </c>
      <c r="X526" s="1" t="s">
        <v>24541</v>
      </c>
      <c r="Y526" s="1" t="s">
        <v>336</v>
      </c>
      <c r="Z526" s="1" t="s">
        <v>24542</v>
      </c>
      <c r="AA526" s="1" t="s">
        <v>24896</v>
      </c>
      <c r="AB526" s="4">
        <f>VLOOKUP(A526,'[1]2425 Q2-1'!$A$2:$V$7128,22,FALSE)</f>
        <v>45393</v>
      </c>
    </row>
    <row r="527" spans="1:28">
      <c r="A527" s="1" t="s">
        <v>21050</v>
      </c>
      <c r="B527" s="1" t="s">
        <v>21051</v>
      </c>
      <c r="C527" s="1" t="s">
        <v>21052</v>
      </c>
      <c r="D527" s="1" t="s">
        <v>21054</v>
      </c>
      <c r="E527" s="1" t="s">
        <v>21053</v>
      </c>
      <c r="F527" s="2">
        <v>45268</v>
      </c>
      <c r="G527" s="1">
        <v>10000</v>
      </c>
      <c r="H527" s="1" t="s">
        <v>9</v>
      </c>
      <c r="I527" s="1" t="s">
        <v>12</v>
      </c>
      <c r="J527" s="1" t="s">
        <v>13</v>
      </c>
      <c r="K527" s="1" t="s">
        <v>31843</v>
      </c>
      <c r="L527" s="1"/>
      <c r="M527" s="1" t="s">
        <v>24759</v>
      </c>
      <c r="N527" s="1" t="s">
        <v>24623</v>
      </c>
      <c r="O527" s="1" t="s">
        <v>32664</v>
      </c>
      <c r="P527" s="2">
        <v>45413</v>
      </c>
      <c r="Q527" s="2">
        <v>45474</v>
      </c>
      <c r="R527" s="1">
        <v>2</v>
      </c>
      <c r="S527" s="1" t="s">
        <v>607</v>
      </c>
      <c r="T527" s="1" t="s">
        <v>25175</v>
      </c>
      <c r="U527" s="1" t="s">
        <v>24539</v>
      </c>
      <c r="V527" s="1" t="s">
        <v>445</v>
      </c>
      <c r="W527" s="1" t="s">
        <v>25008</v>
      </c>
      <c r="X527" s="1" t="s">
        <v>24541</v>
      </c>
      <c r="Y527" s="1" t="s">
        <v>444</v>
      </c>
      <c r="Z527" s="1" t="s">
        <v>24542</v>
      </c>
      <c r="AA527" s="1" t="s">
        <v>25009</v>
      </c>
      <c r="AB527" s="4">
        <f>VLOOKUP(A527,'[1]2425 Q2-1'!$A$2:$V$7128,22,FALSE)</f>
        <v>45391</v>
      </c>
    </row>
    <row r="528" spans="1:28">
      <c r="A528" s="1" t="s">
        <v>21055</v>
      </c>
      <c r="B528" s="1" t="s">
        <v>21056</v>
      </c>
      <c r="C528" s="1" t="s">
        <v>21057</v>
      </c>
      <c r="D528" s="1" t="s">
        <v>21059</v>
      </c>
      <c r="E528" s="1" t="s">
        <v>21058</v>
      </c>
      <c r="F528" s="2">
        <v>45268</v>
      </c>
      <c r="G528" s="1">
        <v>10000</v>
      </c>
      <c r="H528" s="1" t="s">
        <v>9</v>
      </c>
      <c r="I528" s="1" t="s">
        <v>12</v>
      </c>
      <c r="J528" s="1" t="s">
        <v>13</v>
      </c>
      <c r="K528" s="1"/>
      <c r="L528" s="1"/>
      <c r="M528" s="1" t="s">
        <v>24759</v>
      </c>
      <c r="N528" s="1" t="s">
        <v>24623</v>
      </c>
      <c r="O528" s="1" t="s">
        <v>32664</v>
      </c>
      <c r="P528" s="2">
        <v>45350</v>
      </c>
      <c r="Q528" s="2">
        <v>45715</v>
      </c>
      <c r="R528" s="1">
        <v>11</v>
      </c>
      <c r="S528" s="1" t="s">
        <v>1544</v>
      </c>
      <c r="T528" s="1" t="s">
        <v>26197</v>
      </c>
      <c r="U528" s="1" t="s">
        <v>24539</v>
      </c>
      <c r="V528" s="1" t="s">
        <v>1545</v>
      </c>
      <c r="W528" s="1" t="s">
        <v>26198</v>
      </c>
      <c r="X528" s="1" t="s">
        <v>24541</v>
      </c>
      <c r="Y528" s="1" t="s">
        <v>1545</v>
      </c>
      <c r="Z528" s="1" t="s">
        <v>24542</v>
      </c>
      <c r="AA528" s="1" t="s">
        <v>26199</v>
      </c>
      <c r="AB528" s="4">
        <f>VLOOKUP(A528,'[1]2425 Q2-1'!$A$2:$V$7128,22,FALSE)</f>
        <v>45350</v>
      </c>
    </row>
    <row r="529" spans="1:28">
      <c r="A529" s="1" t="s">
        <v>21060</v>
      </c>
      <c r="B529" s="1" t="s">
        <v>21061</v>
      </c>
      <c r="C529" s="1" t="s">
        <v>21062</v>
      </c>
      <c r="D529" s="1" t="s">
        <v>21064</v>
      </c>
      <c r="E529" s="1" t="s">
        <v>21063</v>
      </c>
      <c r="F529" s="2">
        <v>45268</v>
      </c>
      <c r="G529" s="1">
        <v>4950</v>
      </c>
      <c r="H529" s="1" t="s">
        <v>9</v>
      </c>
      <c r="I529" s="1" t="s">
        <v>12</v>
      </c>
      <c r="J529" s="1" t="s">
        <v>13</v>
      </c>
      <c r="K529" s="1"/>
      <c r="L529" s="1"/>
      <c r="M529" s="1" t="s">
        <v>24558</v>
      </c>
      <c r="N529" s="1" t="s">
        <v>24623</v>
      </c>
      <c r="O529" s="1" t="s">
        <v>32664</v>
      </c>
      <c r="P529" s="2">
        <v>45299</v>
      </c>
      <c r="Q529" s="2">
        <v>45664</v>
      </c>
      <c r="R529" s="1">
        <v>11</v>
      </c>
      <c r="S529" s="1" t="s">
        <v>1272</v>
      </c>
      <c r="T529" s="1" t="s">
        <v>25901</v>
      </c>
      <c r="U529" s="1" t="s">
        <v>24539</v>
      </c>
      <c r="V529" s="1" t="s">
        <v>79</v>
      </c>
      <c r="W529" s="1" t="s">
        <v>24616</v>
      </c>
      <c r="X529" s="1" t="s">
        <v>24541</v>
      </c>
      <c r="Y529" s="1" t="s">
        <v>76</v>
      </c>
      <c r="Z529" s="1" t="s">
        <v>24542</v>
      </c>
      <c r="AA529" s="1" t="s">
        <v>24614</v>
      </c>
      <c r="AB529" s="4">
        <f>VLOOKUP(A529,'[1]2425 Q2-1'!$A$2:$V$7128,22,FALSE)</f>
        <v>45329</v>
      </c>
    </row>
    <row r="530" spans="1:28">
      <c r="A530" s="1" t="s">
        <v>21065</v>
      </c>
      <c r="B530" s="1" t="s">
        <v>21066</v>
      </c>
      <c r="C530" s="1" t="s">
        <v>21067</v>
      </c>
      <c r="D530" s="1" t="s">
        <v>21069</v>
      </c>
      <c r="E530" s="1" t="s">
        <v>21068</v>
      </c>
      <c r="F530" s="2">
        <v>45268</v>
      </c>
      <c r="G530" s="1">
        <v>3425</v>
      </c>
      <c r="H530" s="1" t="s">
        <v>9</v>
      </c>
      <c r="I530" s="1" t="s">
        <v>12</v>
      </c>
      <c r="J530" s="1" t="s">
        <v>13</v>
      </c>
      <c r="K530" s="1"/>
      <c r="L530" s="1"/>
      <c r="M530" s="1" t="s">
        <v>24627</v>
      </c>
      <c r="N530" s="1" t="s">
        <v>24623</v>
      </c>
      <c r="O530" s="1" t="s">
        <v>32664</v>
      </c>
      <c r="P530" s="2">
        <v>45306</v>
      </c>
      <c r="Q530" s="2">
        <v>45671</v>
      </c>
      <c r="R530" s="1">
        <v>11</v>
      </c>
      <c r="S530" s="1" t="s">
        <v>141</v>
      </c>
      <c r="T530" s="1" t="s">
        <v>24679</v>
      </c>
      <c r="U530" s="1" t="s">
        <v>24539</v>
      </c>
      <c r="V530" s="1" t="s">
        <v>91</v>
      </c>
      <c r="W530" s="1" t="s">
        <v>24629</v>
      </c>
      <c r="X530" s="1" t="s">
        <v>24541</v>
      </c>
      <c r="Y530" s="1" t="s">
        <v>90</v>
      </c>
      <c r="Z530" s="1" t="s">
        <v>24542</v>
      </c>
      <c r="AA530" s="1" t="s">
        <v>24630</v>
      </c>
      <c r="AB530" s="4">
        <f>VLOOKUP(A530,'[1]2425 Q2-1'!$A$2:$V$7128,22,FALSE)</f>
        <v>45485</v>
      </c>
    </row>
    <row r="531" spans="1:28">
      <c r="A531" s="1" t="s">
        <v>21070</v>
      </c>
      <c r="B531" s="1" t="s">
        <v>21071</v>
      </c>
      <c r="C531" s="1" t="s">
        <v>21072</v>
      </c>
      <c r="D531" s="1" t="s">
        <v>21074</v>
      </c>
      <c r="E531" s="1" t="s">
        <v>21073</v>
      </c>
      <c r="F531" s="2">
        <v>45268</v>
      </c>
      <c r="G531" s="1">
        <v>9990</v>
      </c>
      <c r="H531" s="1" t="s">
        <v>9</v>
      </c>
      <c r="I531" s="1" t="s">
        <v>12</v>
      </c>
      <c r="J531" s="1" t="s">
        <v>13</v>
      </c>
      <c r="K531" s="1"/>
      <c r="L531" s="1" t="s">
        <v>31844</v>
      </c>
      <c r="M531" s="1" t="s">
        <v>24546</v>
      </c>
      <c r="N531" s="1" t="s">
        <v>24623</v>
      </c>
      <c r="O531" s="1" t="s">
        <v>32664</v>
      </c>
      <c r="P531" s="2">
        <v>45334</v>
      </c>
      <c r="Q531" s="2">
        <v>45535</v>
      </c>
      <c r="R531" s="1">
        <v>6</v>
      </c>
      <c r="S531" s="1" t="s">
        <v>137</v>
      </c>
      <c r="T531" s="1" t="s">
        <v>24675</v>
      </c>
      <c r="U531" s="1" t="s">
        <v>24539</v>
      </c>
      <c r="V531" s="1" t="s">
        <v>139</v>
      </c>
      <c r="W531" s="1" t="s">
        <v>24676</v>
      </c>
      <c r="X531" s="1" t="s">
        <v>24541</v>
      </c>
      <c r="Y531" s="1" t="s">
        <v>138</v>
      </c>
      <c r="Z531" s="1" t="s">
        <v>24542</v>
      </c>
      <c r="AA531" s="1" t="s">
        <v>24677</v>
      </c>
      <c r="AB531" s="4">
        <f>VLOOKUP(A531,'[1]2425 Q2-1'!$A$2:$V$7128,22,FALSE)</f>
        <v>45354</v>
      </c>
    </row>
    <row r="532" spans="1:28">
      <c r="A532" s="1" t="s">
        <v>21075</v>
      </c>
      <c r="B532" s="1" t="s">
        <v>21076</v>
      </c>
      <c r="C532" s="1" t="s">
        <v>21077</v>
      </c>
      <c r="D532" s="1" t="s">
        <v>21079</v>
      </c>
      <c r="E532" s="1" t="s">
        <v>21078</v>
      </c>
      <c r="F532" s="2">
        <v>45268</v>
      </c>
      <c r="G532" s="1">
        <v>10000</v>
      </c>
      <c r="H532" s="1" t="s">
        <v>9</v>
      </c>
      <c r="I532" s="1" t="s">
        <v>12</v>
      </c>
      <c r="J532" s="1" t="s">
        <v>13</v>
      </c>
      <c r="K532" s="1" t="s">
        <v>31845</v>
      </c>
      <c r="L532" s="1" t="s">
        <v>31846</v>
      </c>
      <c r="M532" s="1" t="s">
        <v>24536</v>
      </c>
      <c r="N532" s="1" t="s">
        <v>24623</v>
      </c>
      <c r="O532" s="1" t="s">
        <v>32664</v>
      </c>
      <c r="P532" s="2">
        <v>45302</v>
      </c>
      <c r="Q532" s="2">
        <v>45667</v>
      </c>
      <c r="R532" s="1">
        <v>11</v>
      </c>
      <c r="S532" s="1" t="s">
        <v>21080</v>
      </c>
      <c r="T532" s="1" t="s">
        <v>31847</v>
      </c>
      <c r="U532" s="1" t="s">
        <v>24539</v>
      </c>
      <c r="V532" s="1" t="s">
        <v>240</v>
      </c>
      <c r="W532" s="1" t="s">
        <v>24786</v>
      </c>
      <c r="X532" s="1" t="s">
        <v>24541</v>
      </c>
      <c r="Y532" s="1" t="s">
        <v>239</v>
      </c>
      <c r="Z532" s="1" t="s">
        <v>24542</v>
      </c>
      <c r="AA532" s="1" t="s">
        <v>24787</v>
      </c>
      <c r="AB532" s="4">
        <f>VLOOKUP(A532,'[1]2425 Q2-1'!$A$2:$V$7128,22,FALSE)</f>
        <v>45331</v>
      </c>
    </row>
    <row r="533" spans="1:28">
      <c r="A533" s="1" t="s">
        <v>21081</v>
      </c>
      <c r="B533" s="1" t="s">
        <v>21082</v>
      </c>
      <c r="C533" s="1" t="s">
        <v>21083</v>
      </c>
      <c r="D533" s="1" t="s">
        <v>21085</v>
      </c>
      <c r="E533" s="1" t="s">
        <v>21084</v>
      </c>
      <c r="F533" s="2">
        <v>45268</v>
      </c>
      <c r="G533" s="1">
        <v>3912</v>
      </c>
      <c r="H533" s="1" t="s">
        <v>9</v>
      </c>
      <c r="I533" s="1" t="s">
        <v>12</v>
      </c>
      <c r="J533" s="1" t="s">
        <v>13</v>
      </c>
      <c r="K533" s="1"/>
      <c r="L533" s="1"/>
      <c r="M533" s="1" t="s">
        <v>24627</v>
      </c>
      <c r="N533" s="1" t="s">
        <v>24623</v>
      </c>
      <c r="O533" s="1" t="s">
        <v>32664</v>
      </c>
      <c r="P533" s="2">
        <v>45335</v>
      </c>
      <c r="Q533" s="2">
        <v>45636</v>
      </c>
      <c r="R533" s="1">
        <v>9</v>
      </c>
      <c r="S533" s="1" t="s">
        <v>7387</v>
      </c>
      <c r="T533" s="1" t="s">
        <v>28125</v>
      </c>
      <c r="U533" s="1" t="s">
        <v>24539</v>
      </c>
      <c r="V533" s="1" t="s">
        <v>432</v>
      </c>
      <c r="W533" s="1" t="s">
        <v>24994</v>
      </c>
      <c r="X533" s="1" t="s">
        <v>24541</v>
      </c>
      <c r="Y533" s="1" t="s">
        <v>1069</v>
      </c>
      <c r="Z533" s="1" t="s">
        <v>24542</v>
      </c>
      <c r="AA533" s="1" t="s">
        <v>25684</v>
      </c>
      <c r="AB533" s="4">
        <f>VLOOKUP(A533,'[1]2425 Q2-1'!$A$2:$V$7128,22,FALSE)</f>
        <v>45447</v>
      </c>
    </row>
    <row r="534" spans="1:28">
      <c r="A534" s="1" t="s">
        <v>21086</v>
      </c>
      <c r="B534" s="1" t="s">
        <v>21087</v>
      </c>
      <c r="C534" s="1" t="s">
        <v>21088</v>
      </c>
      <c r="D534" s="1" t="s">
        <v>21087</v>
      </c>
      <c r="E534" s="1" t="s">
        <v>21089</v>
      </c>
      <c r="F534" s="2">
        <v>45268</v>
      </c>
      <c r="G534" s="1">
        <v>5110</v>
      </c>
      <c r="H534" s="1" t="s">
        <v>9</v>
      </c>
      <c r="I534" s="1" t="s">
        <v>12</v>
      </c>
      <c r="J534" s="1" t="s">
        <v>13</v>
      </c>
      <c r="K534" s="1" t="s">
        <v>31848</v>
      </c>
      <c r="L534" s="1"/>
      <c r="M534" s="1" t="s">
        <v>24567</v>
      </c>
      <c r="N534" s="1" t="s">
        <v>24623</v>
      </c>
      <c r="O534" s="1" t="s">
        <v>32664</v>
      </c>
      <c r="P534" s="2">
        <v>45323</v>
      </c>
      <c r="Q534" s="2">
        <v>45656</v>
      </c>
      <c r="R534" s="1">
        <v>10</v>
      </c>
      <c r="S534" s="1" t="s">
        <v>21090</v>
      </c>
      <c r="T534" s="1" t="s">
        <v>31849</v>
      </c>
      <c r="U534" s="1" t="s">
        <v>24539</v>
      </c>
      <c r="V534" s="1" t="s">
        <v>953</v>
      </c>
      <c r="W534" s="1" t="s">
        <v>25551</v>
      </c>
      <c r="X534" s="1" t="s">
        <v>24541</v>
      </c>
      <c r="Y534" s="1" t="s">
        <v>953</v>
      </c>
      <c r="Z534" s="1" t="s">
        <v>24542</v>
      </c>
      <c r="AA534" s="1" t="s">
        <v>25552</v>
      </c>
      <c r="AB534" s="4">
        <f>VLOOKUP(A534,'[1]2425 Q2-1'!$A$2:$V$7128,22,FALSE)</f>
        <v>45397</v>
      </c>
    </row>
    <row r="535" spans="1:28">
      <c r="A535" s="1" t="s">
        <v>21091</v>
      </c>
      <c r="B535" s="1" t="s">
        <v>21092</v>
      </c>
      <c r="C535" s="1" t="s">
        <v>21093</v>
      </c>
      <c r="D535" s="1" t="s">
        <v>21095</v>
      </c>
      <c r="E535" s="1" t="s">
        <v>21094</v>
      </c>
      <c r="F535" s="2">
        <v>45268</v>
      </c>
      <c r="G535" s="1">
        <v>8180</v>
      </c>
      <c r="H535" s="1" t="s">
        <v>9</v>
      </c>
      <c r="I535" s="1" t="s">
        <v>12</v>
      </c>
      <c r="J535" s="1" t="s">
        <v>13</v>
      </c>
      <c r="K535" s="1" t="s">
        <v>31850</v>
      </c>
      <c r="L535" s="1"/>
      <c r="M535" s="1" t="s">
        <v>24567</v>
      </c>
      <c r="N535" s="1" t="s">
        <v>24623</v>
      </c>
      <c r="O535" s="1" t="s">
        <v>32664</v>
      </c>
      <c r="P535" s="2">
        <v>45302</v>
      </c>
      <c r="Q535" s="2">
        <v>45656</v>
      </c>
      <c r="R535" s="1">
        <v>11</v>
      </c>
      <c r="S535" s="1" t="s">
        <v>21096</v>
      </c>
      <c r="T535" s="1" t="s">
        <v>31851</v>
      </c>
      <c r="U535" s="1" t="s">
        <v>24539</v>
      </c>
      <c r="V535" s="1" t="s">
        <v>199</v>
      </c>
      <c r="W535" s="1" t="s">
        <v>24740</v>
      </c>
      <c r="X535" s="1" t="s">
        <v>24541</v>
      </c>
      <c r="Y535" s="1" t="s">
        <v>198</v>
      </c>
      <c r="Z535" s="1" t="s">
        <v>24542</v>
      </c>
      <c r="AA535" s="1" t="s">
        <v>24741</v>
      </c>
      <c r="AB535" s="4">
        <f>VLOOKUP(A535,'[1]2425 Q2-1'!$A$2:$V$7128,22,FALSE)</f>
        <v>45342</v>
      </c>
    </row>
    <row r="536" spans="1:28">
      <c r="A536" s="1" t="s">
        <v>21097</v>
      </c>
      <c r="B536" s="1" t="s">
        <v>21098</v>
      </c>
      <c r="C536" s="1" t="s">
        <v>21099</v>
      </c>
      <c r="D536" s="1" t="s">
        <v>21101</v>
      </c>
      <c r="E536" s="1" t="s">
        <v>21100</v>
      </c>
      <c r="F536" s="2">
        <v>45268</v>
      </c>
      <c r="G536" s="1">
        <v>9894</v>
      </c>
      <c r="H536" s="1" t="s">
        <v>9</v>
      </c>
      <c r="I536" s="1" t="s">
        <v>12</v>
      </c>
      <c r="J536" s="1" t="s">
        <v>13</v>
      </c>
      <c r="K536" s="1"/>
      <c r="L536" s="1"/>
      <c r="M536" s="1" t="s">
        <v>24627</v>
      </c>
      <c r="N536" s="1" t="s">
        <v>24623</v>
      </c>
      <c r="O536" s="1" t="s">
        <v>32664</v>
      </c>
      <c r="P536" s="2">
        <v>45304</v>
      </c>
      <c r="Q536" s="2">
        <v>45669</v>
      </c>
      <c r="R536" s="1">
        <v>11</v>
      </c>
      <c r="S536" s="1" t="s">
        <v>1033</v>
      </c>
      <c r="T536" s="1" t="s">
        <v>25647</v>
      </c>
      <c r="U536" s="1" t="s">
        <v>24539</v>
      </c>
      <c r="V536" s="1" t="s">
        <v>1035</v>
      </c>
      <c r="W536" s="1" t="s">
        <v>25648</v>
      </c>
      <c r="X536" s="1" t="s">
        <v>24541</v>
      </c>
      <c r="Y536" s="1" t="s">
        <v>1034</v>
      </c>
      <c r="Z536" s="1" t="s">
        <v>24542</v>
      </c>
      <c r="AA536" s="1" t="s">
        <v>25649</v>
      </c>
      <c r="AB536" s="4">
        <f>VLOOKUP(A536,'[1]2425 Q2-1'!$A$2:$V$7128,22,FALSE)</f>
        <v>45447</v>
      </c>
    </row>
    <row r="537" spans="1:28">
      <c r="A537" s="1" t="s">
        <v>21102</v>
      </c>
      <c r="B537" s="1" t="s">
        <v>21103</v>
      </c>
      <c r="C537" s="1" t="s">
        <v>21104</v>
      </c>
      <c r="D537" s="1" t="s">
        <v>21106</v>
      </c>
      <c r="E537" s="1" t="s">
        <v>21105</v>
      </c>
      <c r="F537" s="2">
        <v>45268</v>
      </c>
      <c r="G537" s="1">
        <v>10000</v>
      </c>
      <c r="H537" s="1" t="s">
        <v>9</v>
      </c>
      <c r="I537" s="1" t="s">
        <v>12</v>
      </c>
      <c r="J537" s="1" t="s">
        <v>13</v>
      </c>
      <c r="K537" s="1"/>
      <c r="L537" s="1"/>
      <c r="M537" s="1" t="s">
        <v>24627</v>
      </c>
      <c r="N537" s="1" t="s">
        <v>24623</v>
      </c>
      <c r="O537" s="1" t="s">
        <v>32664</v>
      </c>
      <c r="P537" s="2">
        <v>45303</v>
      </c>
      <c r="Q537" s="2">
        <v>45668</v>
      </c>
      <c r="R537" s="1">
        <v>11</v>
      </c>
      <c r="S537" s="1" t="s">
        <v>2184</v>
      </c>
      <c r="T537" s="1" t="s">
        <v>26646</v>
      </c>
      <c r="U537" s="1" t="s">
        <v>24539</v>
      </c>
      <c r="V537" s="1" t="s">
        <v>838</v>
      </c>
      <c r="W537" s="1" t="s">
        <v>25428</v>
      </c>
      <c r="X537" s="1" t="s">
        <v>24541</v>
      </c>
      <c r="Y537" s="1" t="s">
        <v>838</v>
      </c>
      <c r="Z537" s="1" t="s">
        <v>24542</v>
      </c>
      <c r="AA537" s="1" t="s">
        <v>25429</v>
      </c>
      <c r="AB537" s="4">
        <f>VLOOKUP(A537,'[1]2425 Q2-1'!$A$2:$V$7128,22,FALSE)</f>
        <v>45516</v>
      </c>
    </row>
    <row r="538" spans="1:28">
      <c r="A538" s="1" t="s">
        <v>21107</v>
      </c>
      <c r="B538" s="1" t="s">
        <v>21108</v>
      </c>
      <c r="C538" s="1" t="s">
        <v>21109</v>
      </c>
      <c r="D538" s="1" t="s">
        <v>21111</v>
      </c>
      <c r="E538" s="1" t="s">
        <v>21110</v>
      </c>
      <c r="F538" s="2">
        <v>45268</v>
      </c>
      <c r="G538" s="1">
        <v>2000</v>
      </c>
      <c r="H538" s="1" t="s">
        <v>9</v>
      </c>
      <c r="I538" s="1" t="s">
        <v>12</v>
      </c>
      <c r="J538" s="1" t="s">
        <v>13</v>
      </c>
      <c r="K538" s="1" t="s">
        <v>31852</v>
      </c>
      <c r="L538" s="1"/>
      <c r="M538" s="1" t="s">
        <v>24549</v>
      </c>
      <c r="N538" s="1" t="s">
        <v>24623</v>
      </c>
      <c r="O538" s="1" t="s">
        <v>32664</v>
      </c>
      <c r="P538" s="2">
        <v>45322</v>
      </c>
      <c r="Q538" s="2">
        <v>45687</v>
      </c>
      <c r="R538" s="1">
        <v>11</v>
      </c>
      <c r="S538" s="1" t="s">
        <v>1778</v>
      </c>
      <c r="T538" s="1" t="s">
        <v>26511</v>
      </c>
      <c r="U538" s="1" t="s">
        <v>24539</v>
      </c>
      <c r="V538" s="1" t="s">
        <v>886</v>
      </c>
      <c r="W538" s="1" t="s">
        <v>25914</v>
      </c>
      <c r="X538" s="1" t="s">
        <v>24541</v>
      </c>
      <c r="Y538" s="1" t="s">
        <v>886</v>
      </c>
      <c r="Z538" s="1" t="s">
        <v>24542</v>
      </c>
      <c r="AA538" s="1" t="s">
        <v>25481</v>
      </c>
      <c r="AB538" s="4">
        <f>VLOOKUP(A538,'[1]2425 Q2-1'!$A$2:$V$7128,22,FALSE)</f>
        <v>45329</v>
      </c>
    </row>
    <row r="539" spans="1:28">
      <c r="A539" s="1" t="s">
        <v>21112</v>
      </c>
      <c r="B539" s="1" t="s">
        <v>21113</v>
      </c>
      <c r="C539" s="1" t="s">
        <v>21114</v>
      </c>
      <c r="D539" s="1" t="s">
        <v>21116</v>
      </c>
      <c r="E539" s="1" t="s">
        <v>21115</v>
      </c>
      <c r="F539" s="2">
        <v>45268</v>
      </c>
      <c r="G539" s="1">
        <v>10000</v>
      </c>
      <c r="H539" s="1" t="s">
        <v>9</v>
      </c>
      <c r="I539" s="1" t="s">
        <v>12</v>
      </c>
      <c r="J539" s="1" t="s">
        <v>13</v>
      </c>
      <c r="K539" s="1"/>
      <c r="L539" s="1"/>
      <c r="M539" s="1" t="s">
        <v>24627</v>
      </c>
      <c r="N539" s="1" t="s">
        <v>24623</v>
      </c>
      <c r="O539" s="1" t="s">
        <v>32664</v>
      </c>
      <c r="P539" s="2">
        <v>45328</v>
      </c>
      <c r="Q539" s="2">
        <v>45689</v>
      </c>
      <c r="R539" s="1">
        <v>11</v>
      </c>
      <c r="S539" s="1" t="s">
        <v>280</v>
      </c>
      <c r="T539" s="1" t="s">
        <v>24826</v>
      </c>
      <c r="U539" s="1" t="s">
        <v>24539</v>
      </c>
      <c r="V539" s="1" t="s">
        <v>281</v>
      </c>
      <c r="W539" s="1" t="s">
        <v>24827</v>
      </c>
      <c r="X539" s="1" t="s">
        <v>24541</v>
      </c>
      <c r="Y539" s="1" t="s">
        <v>216</v>
      </c>
      <c r="Z539" s="1" t="s">
        <v>24542</v>
      </c>
      <c r="AA539" s="1" t="s">
        <v>24763</v>
      </c>
      <c r="AB539" s="4">
        <f>VLOOKUP(A539,'[1]2425 Q2-1'!$A$2:$V$7128,22,FALSE)</f>
        <v>45484</v>
      </c>
    </row>
    <row r="540" spans="1:28">
      <c r="A540" s="1" t="s">
        <v>21117</v>
      </c>
      <c r="B540" s="1" t="s">
        <v>21118</v>
      </c>
      <c r="C540" s="1" t="s">
        <v>21119</v>
      </c>
      <c r="D540" s="1" t="s">
        <v>21121</v>
      </c>
      <c r="E540" s="1" t="s">
        <v>21120</v>
      </c>
      <c r="F540" s="2">
        <v>45268</v>
      </c>
      <c r="G540" s="1">
        <v>5720</v>
      </c>
      <c r="H540" s="1" t="s">
        <v>9</v>
      </c>
      <c r="I540" s="1" t="s">
        <v>12</v>
      </c>
      <c r="J540" s="1" t="s">
        <v>13</v>
      </c>
      <c r="K540" s="1"/>
      <c r="L540" s="1"/>
      <c r="M540" s="1" t="s">
        <v>24627</v>
      </c>
      <c r="N540" s="1" t="s">
        <v>24623</v>
      </c>
      <c r="O540" s="1" t="s">
        <v>32664</v>
      </c>
      <c r="P540" s="2">
        <v>45306</v>
      </c>
      <c r="Q540" s="2">
        <v>45657</v>
      </c>
      <c r="R540" s="1">
        <v>11</v>
      </c>
      <c r="S540" s="1" t="s">
        <v>21122</v>
      </c>
      <c r="T540" s="1" t="s">
        <v>31853</v>
      </c>
      <c r="U540" s="1" t="s">
        <v>24539</v>
      </c>
      <c r="V540" s="1" t="s">
        <v>942</v>
      </c>
      <c r="W540" s="1" t="s">
        <v>25537</v>
      </c>
      <c r="X540" s="1" t="s">
        <v>24541</v>
      </c>
      <c r="Y540" s="1" t="s">
        <v>941</v>
      </c>
      <c r="Z540" s="1" t="s">
        <v>24542</v>
      </c>
      <c r="AA540" s="1" t="s">
        <v>25538</v>
      </c>
      <c r="AB540" s="4">
        <f>VLOOKUP(A540,'[1]2425 Q2-1'!$A$2:$V$7128,22,FALSE)</f>
        <v>45329</v>
      </c>
    </row>
    <row r="541" spans="1:28">
      <c r="A541" s="1" t="s">
        <v>21123</v>
      </c>
      <c r="B541" s="1" t="s">
        <v>21124</v>
      </c>
      <c r="C541" s="1" t="s">
        <v>21125</v>
      </c>
      <c r="D541" s="1" t="s">
        <v>21127</v>
      </c>
      <c r="E541" s="1" t="s">
        <v>21126</v>
      </c>
      <c r="F541" s="2">
        <v>45268</v>
      </c>
      <c r="G541" s="1">
        <v>9900</v>
      </c>
      <c r="H541" s="1" t="s">
        <v>9</v>
      </c>
      <c r="I541" s="1" t="s">
        <v>12</v>
      </c>
      <c r="J541" s="1" t="s">
        <v>13</v>
      </c>
      <c r="K541" s="1"/>
      <c r="L541" s="1" t="s">
        <v>31854</v>
      </c>
      <c r="M541" s="1" t="s">
        <v>24546</v>
      </c>
      <c r="N541" s="1" t="s">
        <v>24623</v>
      </c>
      <c r="O541" s="1" t="s">
        <v>32664</v>
      </c>
      <c r="P541" s="2">
        <v>45323</v>
      </c>
      <c r="Q541" s="2">
        <v>45687</v>
      </c>
      <c r="R541" s="1">
        <v>11</v>
      </c>
      <c r="S541" s="1" t="s">
        <v>1264</v>
      </c>
      <c r="T541" s="1" t="s">
        <v>25894</v>
      </c>
      <c r="U541" s="1" t="s">
        <v>24539</v>
      </c>
      <c r="V541" s="1" t="s">
        <v>1265</v>
      </c>
      <c r="W541" s="1" t="s">
        <v>25895</v>
      </c>
      <c r="X541" s="1" t="s">
        <v>24541</v>
      </c>
      <c r="Y541" s="1" t="s">
        <v>254</v>
      </c>
      <c r="Z541" s="1" t="s">
        <v>24542</v>
      </c>
      <c r="AA541" s="1" t="s">
        <v>24801</v>
      </c>
      <c r="AB541" s="4">
        <f>VLOOKUP(A541,'[1]2425 Q2-1'!$A$2:$V$7128,22,FALSE)</f>
        <v>45329</v>
      </c>
    </row>
    <row r="542" spans="1:28">
      <c r="A542" s="1" t="s">
        <v>21128</v>
      </c>
      <c r="B542" s="1" t="s">
        <v>21129</v>
      </c>
      <c r="C542" s="1" t="s">
        <v>21130</v>
      </c>
      <c r="D542" s="1" t="s">
        <v>21132</v>
      </c>
      <c r="E542" s="1" t="s">
        <v>21131</v>
      </c>
      <c r="F542" s="2">
        <v>45268</v>
      </c>
      <c r="G542" s="1">
        <v>5400</v>
      </c>
      <c r="H542" s="1" t="s">
        <v>9</v>
      </c>
      <c r="I542" s="1" t="s">
        <v>12</v>
      </c>
      <c r="J542" s="1" t="s">
        <v>13</v>
      </c>
      <c r="K542" s="1" t="s">
        <v>31855</v>
      </c>
      <c r="L542" s="1"/>
      <c r="M542" s="1" t="s">
        <v>24549</v>
      </c>
      <c r="N542" s="1" t="s">
        <v>24623</v>
      </c>
      <c r="O542" s="1" t="s">
        <v>32664</v>
      </c>
      <c r="P542" s="2">
        <v>45307</v>
      </c>
      <c r="Q542" s="2">
        <v>45671</v>
      </c>
      <c r="R542" s="1">
        <v>11</v>
      </c>
      <c r="S542" s="1" t="s">
        <v>13089</v>
      </c>
      <c r="T542" s="1" t="s">
        <v>29674</v>
      </c>
      <c r="U542" s="1" t="s">
        <v>24539</v>
      </c>
      <c r="V542" s="1" t="s">
        <v>716</v>
      </c>
      <c r="W542" s="1" t="s">
        <v>25295</v>
      </c>
      <c r="X542" s="1" t="s">
        <v>24541</v>
      </c>
      <c r="Y542" s="1" t="s">
        <v>715</v>
      </c>
      <c r="Z542" s="1" t="s">
        <v>24542</v>
      </c>
      <c r="AA542" s="1" t="s">
        <v>25296</v>
      </c>
      <c r="AB542" s="4">
        <f>VLOOKUP(A542,'[1]2425 Q2-1'!$A$2:$V$7128,22,FALSE)</f>
        <v>45342</v>
      </c>
    </row>
    <row r="543" spans="1:28">
      <c r="A543" s="1" t="s">
        <v>21133</v>
      </c>
      <c r="B543" s="1" t="s">
        <v>21134</v>
      </c>
      <c r="C543" s="1" t="s">
        <v>21135</v>
      </c>
      <c r="D543" s="1" t="s">
        <v>21137</v>
      </c>
      <c r="E543" s="1" t="s">
        <v>21136</v>
      </c>
      <c r="F543" s="2">
        <v>45268</v>
      </c>
      <c r="G543" s="1">
        <v>7500</v>
      </c>
      <c r="H543" s="1" t="s">
        <v>9</v>
      </c>
      <c r="I543" s="1" t="s">
        <v>12</v>
      </c>
      <c r="J543" s="1" t="s">
        <v>13</v>
      </c>
      <c r="K543" s="1" t="s">
        <v>31856</v>
      </c>
      <c r="L543" s="1" t="s">
        <v>31857</v>
      </c>
      <c r="M543" s="1" t="s">
        <v>24536</v>
      </c>
      <c r="N543" s="1" t="s">
        <v>24623</v>
      </c>
      <c r="O543" s="1" t="s">
        <v>32664</v>
      </c>
      <c r="P543" s="2">
        <v>45323</v>
      </c>
      <c r="Q543" s="2">
        <v>45566</v>
      </c>
      <c r="R543" s="1">
        <v>8</v>
      </c>
      <c r="S543" s="1" t="s">
        <v>12577</v>
      </c>
      <c r="T543" s="1" t="s">
        <v>29519</v>
      </c>
      <c r="U543" s="1" t="s">
        <v>24539</v>
      </c>
      <c r="V543" s="1" t="s">
        <v>1123</v>
      </c>
      <c r="W543" s="1" t="s">
        <v>25743</v>
      </c>
      <c r="X543" s="1" t="s">
        <v>24541</v>
      </c>
      <c r="Y543" s="1" t="s">
        <v>909</v>
      </c>
      <c r="Z543" s="1" t="s">
        <v>24542</v>
      </c>
      <c r="AA543" s="1" t="s">
        <v>25508</v>
      </c>
      <c r="AB543" s="4">
        <f>VLOOKUP(A543,'[1]2425 Q2-1'!$A$2:$V$7128,22,FALSE)</f>
        <v>45329</v>
      </c>
    </row>
    <row r="544" spans="1:28">
      <c r="A544" s="1" t="s">
        <v>21138</v>
      </c>
      <c r="B544" s="1" t="s">
        <v>21139</v>
      </c>
      <c r="C544" s="1" t="s">
        <v>21140</v>
      </c>
      <c r="D544" s="1" t="s">
        <v>8978</v>
      </c>
      <c r="E544" s="1" t="s">
        <v>8977</v>
      </c>
      <c r="F544" s="2">
        <v>45268</v>
      </c>
      <c r="G544" s="1">
        <v>9990</v>
      </c>
      <c r="H544" s="1" t="s">
        <v>9</v>
      </c>
      <c r="I544" s="1" t="s">
        <v>12</v>
      </c>
      <c r="J544" s="1" t="s">
        <v>13</v>
      </c>
      <c r="K544" s="1" t="s">
        <v>28566</v>
      </c>
      <c r="L544" s="1" t="s">
        <v>28567</v>
      </c>
      <c r="M544" s="1" t="s">
        <v>24536</v>
      </c>
      <c r="N544" s="1" t="s">
        <v>24623</v>
      </c>
      <c r="O544" s="1" t="s">
        <v>32664</v>
      </c>
      <c r="P544" s="2">
        <v>45326</v>
      </c>
      <c r="Q544" s="2">
        <v>45688</v>
      </c>
      <c r="R544" s="1">
        <v>11</v>
      </c>
      <c r="S544" s="1" t="s">
        <v>514</v>
      </c>
      <c r="T544" s="1" t="s">
        <v>25079</v>
      </c>
      <c r="U544" s="1" t="s">
        <v>24539</v>
      </c>
      <c r="V544" s="1" t="s">
        <v>342</v>
      </c>
      <c r="W544" s="1" t="s">
        <v>24902</v>
      </c>
      <c r="X544" s="1" t="s">
        <v>24541</v>
      </c>
      <c r="Y544" s="1" t="s">
        <v>342</v>
      </c>
      <c r="Z544" s="1" t="s">
        <v>24542</v>
      </c>
      <c r="AA544" s="1" t="s">
        <v>24903</v>
      </c>
      <c r="AB544" s="4">
        <f>VLOOKUP(A544,'[1]2425 Q2-1'!$A$2:$V$7128,22,FALSE)</f>
        <v>45343</v>
      </c>
    </row>
    <row r="545" spans="1:28">
      <c r="A545" s="1" t="s">
        <v>21141</v>
      </c>
      <c r="B545" s="1" t="s">
        <v>21142</v>
      </c>
      <c r="C545" s="1" t="s">
        <v>21143</v>
      </c>
      <c r="D545" s="1" t="s">
        <v>21145</v>
      </c>
      <c r="E545" s="1" t="s">
        <v>21144</v>
      </c>
      <c r="F545" s="2">
        <v>45268</v>
      </c>
      <c r="G545" s="1">
        <v>9907</v>
      </c>
      <c r="H545" s="1" t="s">
        <v>9</v>
      </c>
      <c r="I545" s="1" t="s">
        <v>12</v>
      </c>
      <c r="J545" s="1" t="s">
        <v>13</v>
      </c>
      <c r="K545" s="1"/>
      <c r="L545" s="1" t="s">
        <v>31858</v>
      </c>
      <c r="M545" s="1" t="s">
        <v>24546</v>
      </c>
      <c r="N545" s="1" t="s">
        <v>24623</v>
      </c>
      <c r="O545" s="1" t="s">
        <v>32664</v>
      </c>
      <c r="P545" s="2">
        <v>45308</v>
      </c>
      <c r="Q545" s="2">
        <v>45673</v>
      </c>
      <c r="R545" s="1">
        <v>11</v>
      </c>
      <c r="S545" s="1" t="s">
        <v>21146</v>
      </c>
      <c r="T545" s="1" t="s">
        <v>31859</v>
      </c>
      <c r="U545" s="1" t="s">
        <v>24539</v>
      </c>
      <c r="V545" s="1" t="s">
        <v>617</v>
      </c>
      <c r="W545" s="1" t="s">
        <v>25185</v>
      </c>
      <c r="X545" s="1" t="s">
        <v>24541</v>
      </c>
      <c r="Y545" s="1" t="s">
        <v>401</v>
      </c>
      <c r="Z545" s="1" t="s">
        <v>24542</v>
      </c>
      <c r="AA545" s="1" t="s">
        <v>24965</v>
      </c>
      <c r="AB545" s="4">
        <f>VLOOKUP(A545,'[1]2425 Q2-1'!$A$2:$V$7128,22,FALSE)</f>
        <v>45447</v>
      </c>
    </row>
    <row r="546" spans="1:28">
      <c r="A546" s="1" t="s">
        <v>21147</v>
      </c>
      <c r="B546" s="1" t="s">
        <v>21148</v>
      </c>
      <c r="C546" s="1" t="s">
        <v>21149</v>
      </c>
      <c r="D546" s="1" t="s">
        <v>21148</v>
      </c>
      <c r="E546" s="1" t="s">
        <v>21150</v>
      </c>
      <c r="F546" s="2">
        <v>45268</v>
      </c>
      <c r="G546" s="1">
        <v>7890</v>
      </c>
      <c r="H546" s="1" t="s">
        <v>9</v>
      </c>
      <c r="I546" s="1" t="s">
        <v>12</v>
      </c>
      <c r="J546" s="1" t="s">
        <v>13</v>
      </c>
      <c r="K546" s="1"/>
      <c r="L546" s="1"/>
      <c r="M546" s="1" t="s">
        <v>24627</v>
      </c>
      <c r="N546" s="1" t="s">
        <v>24623</v>
      </c>
      <c r="O546" s="1" t="s">
        <v>32664</v>
      </c>
      <c r="P546" s="2">
        <v>45323</v>
      </c>
      <c r="Q546" s="2">
        <v>45688</v>
      </c>
      <c r="R546" s="1">
        <v>11</v>
      </c>
      <c r="S546" s="1" t="s">
        <v>92</v>
      </c>
      <c r="T546" s="1" t="s">
        <v>24631</v>
      </c>
      <c r="U546" s="1" t="s">
        <v>24539</v>
      </c>
      <c r="V546" s="1" t="s">
        <v>93</v>
      </c>
      <c r="W546" s="1" t="s">
        <v>24632</v>
      </c>
      <c r="X546" s="1" t="s">
        <v>24541</v>
      </c>
      <c r="Y546" s="1" t="s">
        <v>87</v>
      </c>
      <c r="Z546" s="1" t="s">
        <v>24542</v>
      </c>
      <c r="AA546" s="1" t="s">
        <v>24626</v>
      </c>
      <c r="AB546" s="4">
        <f>VLOOKUP(A546,'[1]2425 Q2-1'!$A$2:$V$7128,22,FALSE)</f>
        <v>45328</v>
      </c>
    </row>
    <row r="547" spans="1:28">
      <c r="A547" s="1" t="s">
        <v>21151</v>
      </c>
      <c r="B547" s="1" t="s">
        <v>21152</v>
      </c>
      <c r="C547" s="1" t="s">
        <v>21153</v>
      </c>
      <c r="D547" s="1" t="s">
        <v>21155</v>
      </c>
      <c r="E547" s="1" t="s">
        <v>21154</v>
      </c>
      <c r="F547" s="2">
        <v>45268</v>
      </c>
      <c r="G547" s="1">
        <v>10000</v>
      </c>
      <c r="H547" s="1" t="s">
        <v>9</v>
      </c>
      <c r="I547" s="1" t="s">
        <v>12</v>
      </c>
      <c r="J547" s="1" t="s">
        <v>13</v>
      </c>
      <c r="K547" s="1"/>
      <c r="L547" s="1" t="s">
        <v>31860</v>
      </c>
      <c r="M547" s="1" t="s">
        <v>24546</v>
      </c>
      <c r="N547" s="1" t="s">
        <v>24623</v>
      </c>
      <c r="O547" s="1" t="s">
        <v>32664</v>
      </c>
      <c r="P547" s="2">
        <v>45308</v>
      </c>
      <c r="Q547" s="2">
        <v>45489</v>
      </c>
      <c r="R547" s="1">
        <v>5</v>
      </c>
      <c r="S547" s="1" t="s">
        <v>21156</v>
      </c>
      <c r="T547" s="1" t="s">
        <v>31861</v>
      </c>
      <c r="U547" s="1" t="s">
        <v>24539</v>
      </c>
      <c r="V547" s="1" t="s">
        <v>77</v>
      </c>
      <c r="W547" s="1" t="s">
        <v>24613</v>
      </c>
      <c r="X547" s="1" t="s">
        <v>24541</v>
      </c>
      <c r="Y547" s="1" t="s">
        <v>76</v>
      </c>
      <c r="Z547" s="1" t="s">
        <v>24542</v>
      </c>
      <c r="AA547" s="1" t="s">
        <v>24614</v>
      </c>
      <c r="AB547" s="4">
        <f>VLOOKUP(A547,'[1]2425 Q2-1'!$A$2:$V$7128,22,FALSE)</f>
        <v>45364</v>
      </c>
    </row>
    <row r="548" spans="1:28">
      <c r="A548" s="1" t="s">
        <v>21157</v>
      </c>
      <c r="B548" s="1" t="s">
        <v>21158</v>
      </c>
      <c r="C548" s="1" t="s">
        <v>21159</v>
      </c>
      <c r="D548" s="1" t="s">
        <v>21161</v>
      </c>
      <c r="E548" s="1" t="s">
        <v>21160</v>
      </c>
      <c r="F548" s="2">
        <v>45268</v>
      </c>
      <c r="G548" s="1">
        <v>4280</v>
      </c>
      <c r="H548" s="1" t="s">
        <v>9</v>
      </c>
      <c r="I548" s="1" t="s">
        <v>12</v>
      </c>
      <c r="J548" s="1" t="s">
        <v>13</v>
      </c>
      <c r="K548" s="1" t="s">
        <v>31862</v>
      </c>
      <c r="L548" s="1"/>
      <c r="M548" s="1" t="s">
        <v>24567</v>
      </c>
      <c r="N548" s="1" t="s">
        <v>24623</v>
      </c>
      <c r="O548" s="1" t="s">
        <v>32664</v>
      </c>
      <c r="P548" s="2">
        <v>45322</v>
      </c>
      <c r="Q548" s="2">
        <v>45566</v>
      </c>
      <c r="R548" s="1">
        <v>8</v>
      </c>
      <c r="S548" s="1"/>
      <c r="T548" s="1"/>
      <c r="U548" s="1" t="s">
        <v>24539</v>
      </c>
      <c r="V548" s="1"/>
      <c r="W548" s="1"/>
      <c r="X548" s="1" t="s">
        <v>24541</v>
      </c>
      <c r="Y548" s="1"/>
      <c r="Z548" s="1" t="s">
        <v>24542</v>
      </c>
      <c r="AA548" s="1"/>
      <c r="AB548" s="4">
        <f>VLOOKUP(A548,'[1]2425 Q2-1'!$A$2:$V$7128,22,FALSE)</f>
        <v>45456</v>
      </c>
    </row>
    <row r="549" spans="1:28">
      <c r="A549" s="1" t="s">
        <v>21162</v>
      </c>
      <c r="B549" s="1" t="s">
        <v>21163</v>
      </c>
      <c r="C549" s="1" t="s">
        <v>21164</v>
      </c>
      <c r="D549" s="1" t="s">
        <v>21166</v>
      </c>
      <c r="E549" s="1" t="s">
        <v>21165</v>
      </c>
      <c r="F549" s="2">
        <v>45268</v>
      </c>
      <c r="G549" s="1">
        <v>10000</v>
      </c>
      <c r="H549" s="1" t="s">
        <v>9</v>
      </c>
      <c r="I549" s="1" t="s">
        <v>12</v>
      </c>
      <c r="J549" s="1" t="s">
        <v>13</v>
      </c>
      <c r="K549" s="1" t="s">
        <v>31863</v>
      </c>
      <c r="L549" s="1" t="s">
        <v>31864</v>
      </c>
      <c r="M549" s="1" t="s">
        <v>24536</v>
      </c>
      <c r="N549" s="1" t="s">
        <v>24623</v>
      </c>
      <c r="O549" s="1" t="s">
        <v>32664</v>
      </c>
      <c r="P549" s="2">
        <v>45313</v>
      </c>
      <c r="Q549" s="2">
        <v>45648</v>
      </c>
      <c r="R549" s="1">
        <v>11</v>
      </c>
      <c r="S549" s="1" t="s">
        <v>21167</v>
      </c>
      <c r="T549" s="1" t="s">
        <v>31865</v>
      </c>
      <c r="U549" s="1" t="s">
        <v>24539</v>
      </c>
      <c r="V549" s="1" t="s">
        <v>1610</v>
      </c>
      <c r="W549" s="1" t="s">
        <v>26263</v>
      </c>
      <c r="X549" s="1" t="s">
        <v>24541</v>
      </c>
      <c r="Y549" s="1" t="s">
        <v>437</v>
      </c>
      <c r="Z549" s="1" t="s">
        <v>24542</v>
      </c>
      <c r="AA549" s="1" t="s">
        <v>25001</v>
      </c>
      <c r="AB549" s="4">
        <f>VLOOKUP(A549,'[1]2425 Q2-1'!$A$2:$V$7128,22,FALSE)</f>
        <v>45336</v>
      </c>
    </row>
    <row r="550" spans="1:28">
      <c r="A550" s="1" t="s">
        <v>21168</v>
      </c>
      <c r="B550" s="1" t="s">
        <v>21169</v>
      </c>
      <c r="C550" s="1" t="s">
        <v>21170</v>
      </c>
      <c r="D550" s="1" t="s">
        <v>21172</v>
      </c>
      <c r="E550" s="1" t="s">
        <v>21171</v>
      </c>
      <c r="F550" s="2">
        <v>45268</v>
      </c>
      <c r="G550" s="1">
        <v>7250</v>
      </c>
      <c r="H550" s="1" t="s">
        <v>9</v>
      </c>
      <c r="I550" s="1" t="s">
        <v>12</v>
      </c>
      <c r="J550" s="1" t="s">
        <v>13</v>
      </c>
      <c r="K550" s="1"/>
      <c r="L550" s="1" t="s">
        <v>31866</v>
      </c>
      <c r="M550" s="1" t="s">
        <v>24546</v>
      </c>
      <c r="N550" s="1" t="s">
        <v>24623</v>
      </c>
      <c r="O550" s="1" t="s">
        <v>32664</v>
      </c>
      <c r="P550" s="2">
        <v>45322</v>
      </c>
      <c r="Q550" s="2">
        <v>45657</v>
      </c>
      <c r="R550" s="1">
        <v>11</v>
      </c>
      <c r="S550" s="1" t="s">
        <v>760</v>
      </c>
      <c r="T550" s="1" t="s">
        <v>25343</v>
      </c>
      <c r="U550" s="1" t="s">
        <v>24539</v>
      </c>
      <c r="V550" s="1" t="s">
        <v>426</v>
      </c>
      <c r="W550" s="1" t="s">
        <v>24988</v>
      </c>
      <c r="X550" s="1" t="s">
        <v>24541</v>
      </c>
      <c r="Y550" s="1" t="s">
        <v>425</v>
      </c>
      <c r="Z550" s="1" t="s">
        <v>24542</v>
      </c>
      <c r="AA550" s="1" t="s">
        <v>24989</v>
      </c>
      <c r="AB550" s="4">
        <f>VLOOKUP(A550,'[1]2425 Q2-1'!$A$2:$V$7128,22,FALSE)</f>
        <v>45447</v>
      </c>
    </row>
    <row r="551" spans="1:28">
      <c r="A551" s="1" t="s">
        <v>21173</v>
      </c>
      <c r="B551" s="1" t="s">
        <v>21174</v>
      </c>
      <c r="C551" s="1" t="s">
        <v>21175</v>
      </c>
      <c r="D551" s="1" t="s">
        <v>21177</v>
      </c>
      <c r="E551" s="1" t="s">
        <v>21176</v>
      </c>
      <c r="F551" s="2">
        <v>45268</v>
      </c>
      <c r="G551" s="1">
        <v>10000</v>
      </c>
      <c r="H551" s="1" t="s">
        <v>9</v>
      </c>
      <c r="I551" s="1" t="s">
        <v>12</v>
      </c>
      <c r="J551" s="1" t="s">
        <v>13</v>
      </c>
      <c r="K551" s="1" t="s">
        <v>31867</v>
      </c>
      <c r="L551" s="1"/>
      <c r="M551" s="1" t="s">
        <v>24567</v>
      </c>
      <c r="N551" s="1" t="s">
        <v>24623</v>
      </c>
      <c r="O551" s="1" t="s">
        <v>32664</v>
      </c>
      <c r="P551" s="2">
        <v>45383</v>
      </c>
      <c r="Q551" s="2">
        <v>45565</v>
      </c>
      <c r="R551" s="1">
        <v>5</v>
      </c>
      <c r="S551" s="1" t="s">
        <v>21178</v>
      </c>
      <c r="T551" s="1" t="s">
        <v>31868</v>
      </c>
      <c r="U551" s="1" t="s">
        <v>24539</v>
      </c>
      <c r="V551" s="1" t="s">
        <v>516</v>
      </c>
      <c r="W551" s="1" t="s">
        <v>25080</v>
      </c>
      <c r="X551" s="1" t="s">
        <v>24541</v>
      </c>
      <c r="Y551" s="1" t="s">
        <v>515</v>
      </c>
      <c r="Z551" s="1" t="s">
        <v>24542</v>
      </c>
      <c r="AA551" s="1" t="s">
        <v>25081</v>
      </c>
      <c r="AB551" s="4">
        <f>VLOOKUP(A551,'[1]2425 Q2-1'!$A$2:$V$7128,22,FALSE)</f>
        <v>45348</v>
      </c>
    </row>
    <row r="552" spans="1:28">
      <c r="A552" s="1" t="s">
        <v>21179</v>
      </c>
      <c r="B552" s="1" t="s">
        <v>21180</v>
      </c>
      <c r="C552" s="1" t="s">
        <v>21181</v>
      </c>
      <c r="D552" s="1" t="s">
        <v>21183</v>
      </c>
      <c r="E552" s="1" t="s">
        <v>21182</v>
      </c>
      <c r="F552" s="2">
        <v>45268</v>
      </c>
      <c r="G552" s="1">
        <v>10000</v>
      </c>
      <c r="H552" s="1" t="s">
        <v>9</v>
      </c>
      <c r="I552" s="1" t="s">
        <v>12</v>
      </c>
      <c r="J552" s="1" t="s">
        <v>13</v>
      </c>
      <c r="K552" s="1" t="s">
        <v>31869</v>
      </c>
      <c r="L552" s="1"/>
      <c r="M552" s="1" t="s">
        <v>24549</v>
      </c>
      <c r="N552" s="1" t="s">
        <v>24623</v>
      </c>
      <c r="O552" s="1" t="s">
        <v>32664</v>
      </c>
      <c r="P552" s="2">
        <v>45310</v>
      </c>
      <c r="Q552" s="2">
        <v>45675</v>
      </c>
      <c r="R552" s="1">
        <v>11</v>
      </c>
      <c r="S552" s="1" t="s">
        <v>13149</v>
      </c>
      <c r="T552" s="1" t="s">
        <v>29686</v>
      </c>
      <c r="U552" s="1" t="s">
        <v>24539</v>
      </c>
      <c r="V552" s="1" t="s">
        <v>1465</v>
      </c>
      <c r="W552" s="1" t="s">
        <v>26113</v>
      </c>
      <c r="X552" s="1" t="s">
        <v>24541</v>
      </c>
      <c r="Y552" s="1" t="s">
        <v>1465</v>
      </c>
      <c r="Z552" s="1" t="s">
        <v>24542</v>
      </c>
      <c r="AA552" s="1" t="s">
        <v>26114</v>
      </c>
      <c r="AB552" s="4">
        <f>VLOOKUP(A552,'[1]2425 Q2-1'!$A$2:$V$7128,22,FALSE)</f>
        <v>45349</v>
      </c>
    </row>
    <row r="553" spans="1:28">
      <c r="A553" s="1" t="s">
        <v>21184</v>
      </c>
      <c r="B553" s="1" t="s">
        <v>21185</v>
      </c>
      <c r="C553" s="1" t="s">
        <v>21186</v>
      </c>
      <c r="D553" s="1" t="s">
        <v>21188</v>
      </c>
      <c r="E553" s="1" t="s">
        <v>21187</v>
      </c>
      <c r="F553" s="2">
        <v>45268</v>
      </c>
      <c r="G553" s="1">
        <v>9860</v>
      </c>
      <c r="H553" s="1" t="s">
        <v>9</v>
      </c>
      <c r="I553" s="1" t="s">
        <v>12</v>
      </c>
      <c r="J553" s="1" t="s">
        <v>13</v>
      </c>
      <c r="K553" s="1"/>
      <c r="L553" s="1"/>
      <c r="M553" s="1" t="s">
        <v>24627</v>
      </c>
      <c r="N553" s="1" t="s">
        <v>24623</v>
      </c>
      <c r="O553" s="1" t="s">
        <v>32664</v>
      </c>
      <c r="P553" s="2">
        <v>45327</v>
      </c>
      <c r="Q553" s="2">
        <v>45535</v>
      </c>
      <c r="R553" s="1">
        <v>6</v>
      </c>
      <c r="S553" s="1" t="s">
        <v>501</v>
      </c>
      <c r="T553" s="1" t="s">
        <v>25066</v>
      </c>
      <c r="U553" s="1" t="s">
        <v>24539</v>
      </c>
      <c r="V553" s="1" t="s">
        <v>503</v>
      </c>
      <c r="W553" s="1" t="s">
        <v>25067</v>
      </c>
      <c r="X553" s="1" t="s">
        <v>24541</v>
      </c>
      <c r="Y553" s="1" t="s">
        <v>502</v>
      </c>
      <c r="Z553" s="1" t="s">
        <v>24542</v>
      </c>
      <c r="AA553" s="1" t="s">
        <v>25068</v>
      </c>
      <c r="AB553" s="4">
        <f>VLOOKUP(A553,'[1]2425 Q2-1'!$A$2:$V$7128,22,FALSE)</f>
        <v>45348</v>
      </c>
    </row>
    <row r="554" spans="1:28">
      <c r="A554" s="1" t="s">
        <v>21189</v>
      </c>
      <c r="B554" s="1" t="s">
        <v>21190</v>
      </c>
      <c r="C554" s="1" t="s">
        <v>21191</v>
      </c>
      <c r="D554" s="1" t="s">
        <v>21193</v>
      </c>
      <c r="E554" s="1" t="s">
        <v>21192</v>
      </c>
      <c r="F554" s="2">
        <v>45268</v>
      </c>
      <c r="G554" s="1">
        <v>10000</v>
      </c>
      <c r="H554" s="1" t="s">
        <v>9</v>
      </c>
      <c r="I554" s="1" t="s">
        <v>12</v>
      </c>
      <c r="J554" s="1" t="s">
        <v>13</v>
      </c>
      <c r="K554" s="1" t="s">
        <v>31870</v>
      </c>
      <c r="L554" s="1"/>
      <c r="M554" s="1" t="s">
        <v>24549</v>
      </c>
      <c r="N554" s="1" t="s">
        <v>24623</v>
      </c>
      <c r="O554" s="1" t="s">
        <v>32664</v>
      </c>
      <c r="P554" s="2">
        <v>45313</v>
      </c>
      <c r="Q554" s="2">
        <v>45999</v>
      </c>
      <c r="R554" s="1">
        <v>22</v>
      </c>
      <c r="S554" s="1" t="s">
        <v>15</v>
      </c>
      <c r="T554" s="1" t="s">
        <v>24547</v>
      </c>
      <c r="U554" s="1" t="s">
        <v>24539</v>
      </c>
      <c r="V554" s="1" t="s">
        <v>16</v>
      </c>
      <c r="W554" s="1" t="s">
        <v>24548</v>
      </c>
      <c r="X554" s="1" t="s">
        <v>24541</v>
      </c>
      <c r="Y554" s="1" t="s">
        <v>11</v>
      </c>
      <c r="Z554" s="1" t="s">
        <v>24542</v>
      </c>
      <c r="AA554" s="1" t="s">
        <v>24543</v>
      </c>
      <c r="AB554" s="4">
        <f>VLOOKUP(A554,'[1]2425 Q2-1'!$A$2:$V$7128,22,FALSE)</f>
        <v>45499</v>
      </c>
    </row>
    <row r="555" spans="1:28">
      <c r="A555" s="1" t="s">
        <v>21194</v>
      </c>
      <c r="B555" s="1" t="s">
        <v>21195</v>
      </c>
      <c r="C555" s="1" t="s">
        <v>21196</v>
      </c>
      <c r="D555" s="1" t="s">
        <v>21198</v>
      </c>
      <c r="E555" s="1" t="s">
        <v>21197</v>
      </c>
      <c r="F555" s="2">
        <v>45268</v>
      </c>
      <c r="G555" s="1">
        <v>4380</v>
      </c>
      <c r="H555" s="1" t="s">
        <v>9</v>
      </c>
      <c r="I555" s="1" t="s">
        <v>12</v>
      </c>
      <c r="J555" s="1" t="s">
        <v>13</v>
      </c>
      <c r="K555" s="1" t="s">
        <v>31871</v>
      </c>
      <c r="L555" s="1"/>
      <c r="M555" s="1" t="s">
        <v>24759</v>
      </c>
      <c r="N555" s="1" t="s">
        <v>24623</v>
      </c>
      <c r="O555" s="1" t="s">
        <v>32664</v>
      </c>
      <c r="P555" s="2">
        <v>45323</v>
      </c>
      <c r="Q555" s="2">
        <v>45658</v>
      </c>
      <c r="R555" s="1">
        <v>11</v>
      </c>
      <c r="S555" s="1" t="s">
        <v>701</v>
      </c>
      <c r="T555" s="1" t="s">
        <v>25279</v>
      </c>
      <c r="U555" s="1" t="s">
        <v>24539</v>
      </c>
      <c r="V555" s="1" t="s">
        <v>702</v>
      </c>
      <c r="W555" s="1" t="s">
        <v>25280</v>
      </c>
      <c r="X555" s="1" t="s">
        <v>24541</v>
      </c>
      <c r="Y555" s="1" t="s">
        <v>609</v>
      </c>
      <c r="Z555" s="1" t="s">
        <v>24542</v>
      </c>
      <c r="AA555" s="1" t="s">
        <v>25178</v>
      </c>
      <c r="AB555" s="4">
        <f>VLOOKUP(A555,'[1]2425 Q2-1'!$A$2:$V$7128,22,FALSE)</f>
        <v>45328</v>
      </c>
    </row>
    <row r="556" spans="1:28">
      <c r="A556" s="1" t="s">
        <v>21199</v>
      </c>
      <c r="B556" s="1" t="s">
        <v>21200</v>
      </c>
      <c r="C556" s="1" t="s">
        <v>21201</v>
      </c>
      <c r="D556" s="1" t="s">
        <v>21203</v>
      </c>
      <c r="E556" s="1" t="s">
        <v>21202</v>
      </c>
      <c r="F556" s="2">
        <v>45268</v>
      </c>
      <c r="G556" s="1">
        <v>9260</v>
      </c>
      <c r="H556" s="1" t="s">
        <v>9</v>
      </c>
      <c r="I556" s="1" t="s">
        <v>12</v>
      </c>
      <c r="J556" s="1" t="s">
        <v>13</v>
      </c>
      <c r="K556" s="1"/>
      <c r="L556" s="1" t="s">
        <v>31872</v>
      </c>
      <c r="M556" s="1" t="s">
        <v>24544</v>
      </c>
      <c r="N556" s="1" t="s">
        <v>24623</v>
      </c>
      <c r="O556" s="1" t="s">
        <v>32664</v>
      </c>
      <c r="P556" s="2">
        <v>45352</v>
      </c>
      <c r="Q556" s="2">
        <v>45716</v>
      </c>
      <c r="R556" s="1">
        <v>11</v>
      </c>
      <c r="S556" s="1" t="s">
        <v>1207</v>
      </c>
      <c r="T556" s="1" t="s">
        <v>25829</v>
      </c>
      <c r="U556" s="1" t="s">
        <v>24539</v>
      </c>
      <c r="V556" s="1" t="s">
        <v>961</v>
      </c>
      <c r="W556" s="1" t="s">
        <v>25560</v>
      </c>
      <c r="X556" s="1" t="s">
        <v>24541</v>
      </c>
      <c r="Y556" s="1" t="s">
        <v>782</v>
      </c>
      <c r="Z556" s="1" t="s">
        <v>24542</v>
      </c>
      <c r="AA556" s="1" t="s">
        <v>25367</v>
      </c>
      <c r="AB556" s="4">
        <f>VLOOKUP(A556,'[1]2425 Q2-1'!$A$2:$V$7128,22,FALSE)</f>
        <v>45349</v>
      </c>
    </row>
    <row r="557" spans="1:28">
      <c r="A557" s="1" t="s">
        <v>21204</v>
      </c>
      <c r="B557" s="1" t="s">
        <v>21205</v>
      </c>
      <c r="C557" s="1" t="s">
        <v>21206</v>
      </c>
      <c r="D557" s="1" t="s">
        <v>21208</v>
      </c>
      <c r="E557" s="1" t="s">
        <v>21207</v>
      </c>
      <c r="F557" s="2">
        <v>45268</v>
      </c>
      <c r="G557" s="1">
        <v>10000</v>
      </c>
      <c r="H557" s="1" t="s">
        <v>9</v>
      </c>
      <c r="I557" s="1" t="s">
        <v>12</v>
      </c>
      <c r="J557" s="1" t="s">
        <v>13</v>
      </c>
      <c r="K557" s="1" t="s">
        <v>31873</v>
      </c>
      <c r="L557" s="1"/>
      <c r="M557" s="1" t="s">
        <v>24549</v>
      </c>
      <c r="N557" s="1" t="s">
        <v>24623</v>
      </c>
      <c r="O557" s="1" t="s">
        <v>32664</v>
      </c>
      <c r="P557" s="2">
        <v>45323</v>
      </c>
      <c r="Q557" s="2">
        <v>45626</v>
      </c>
      <c r="R557" s="1">
        <v>9</v>
      </c>
      <c r="S557" s="1" t="s">
        <v>1071</v>
      </c>
      <c r="T557" s="1" t="s">
        <v>25685</v>
      </c>
      <c r="U557" s="1" t="s">
        <v>24539</v>
      </c>
      <c r="V557" s="1" t="s">
        <v>1073</v>
      </c>
      <c r="W557" s="1" t="s">
        <v>25686</v>
      </c>
      <c r="X557" s="1" t="s">
        <v>24541</v>
      </c>
      <c r="Y557" s="1" t="s">
        <v>1072</v>
      </c>
      <c r="Z557" s="1" t="s">
        <v>24542</v>
      </c>
      <c r="AA557" s="1" t="s">
        <v>25687</v>
      </c>
      <c r="AB557" s="4">
        <f>VLOOKUP(A557,'[1]2425 Q2-1'!$A$2:$V$7128,22,FALSE)</f>
        <v>45504</v>
      </c>
    </row>
    <row r="558" spans="1:28">
      <c r="A558" s="1" t="s">
        <v>21209</v>
      </c>
      <c r="B558" s="1" t="s">
        <v>21210</v>
      </c>
      <c r="C558" s="1" t="s">
        <v>21211</v>
      </c>
      <c r="D558" s="1" t="s">
        <v>21213</v>
      </c>
      <c r="E558" s="1" t="s">
        <v>21212</v>
      </c>
      <c r="F558" s="2">
        <v>45268</v>
      </c>
      <c r="G558" s="1">
        <v>10000</v>
      </c>
      <c r="H558" s="1" t="s">
        <v>9</v>
      </c>
      <c r="I558" s="1" t="s">
        <v>12</v>
      </c>
      <c r="J558" s="1" t="s">
        <v>13</v>
      </c>
      <c r="K558" s="1" t="s">
        <v>31874</v>
      </c>
      <c r="L558" s="1"/>
      <c r="M558" s="1" t="s">
        <v>24567</v>
      </c>
      <c r="N558" s="1" t="s">
        <v>24623</v>
      </c>
      <c r="O558" s="1" t="s">
        <v>32664</v>
      </c>
      <c r="P558" s="2">
        <v>45323</v>
      </c>
      <c r="Q558" s="2">
        <v>45688</v>
      </c>
      <c r="R558" s="1">
        <v>11</v>
      </c>
      <c r="S558" s="1" t="s">
        <v>556</v>
      </c>
      <c r="T558" s="1" t="s">
        <v>25121</v>
      </c>
      <c r="U558" s="1" t="s">
        <v>24539</v>
      </c>
      <c r="V558" s="1" t="s">
        <v>557</v>
      </c>
      <c r="W558" s="1" t="s">
        <v>25122</v>
      </c>
      <c r="X558" s="1" t="s">
        <v>24541</v>
      </c>
      <c r="Y558" s="1" t="s">
        <v>557</v>
      </c>
      <c r="Z558" s="1" t="s">
        <v>24542</v>
      </c>
      <c r="AA558" s="1" t="s">
        <v>25123</v>
      </c>
      <c r="AB558" s="4">
        <f>VLOOKUP(A558,'[1]2425 Q2-1'!$A$2:$V$7128,22,FALSE)</f>
        <v>45329</v>
      </c>
    </row>
    <row r="559" spans="1:28">
      <c r="A559" s="1" t="s">
        <v>21214</v>
      </c>
      <c r="B559" s="1" t="s">
        <v>21215</v>
      </c>
      <c r="C559" s="1" t="s">
        <v>21216</v>
      </c>
      <c r="D559" s="1" t="s">
        <v>21218</v>
      </c>
      <c r="E559" s="1" t="s">
        <v>21217</v>
      </c>
      <c r="F559" s="2">
        <v>45268</v>
      </c>
      <c r="G559" s="1">
        <v>10000</v>
      </c>
      <c r="H559" s="1" t="s">
        <v>9</v>
      </c>
      <c r="I559" s="1" t="s">
        <v>12</v>
      </c>
      <c r="J559" s="1" t="s">
        <v>13</v>
      </c>
      <c r="K559" s="1"/>
      <c r="L559" s="1" t="s">
        <v>31875</v>
      </c>
      <c r="M559" s="1" t="s">
        <v>24546</v>
      </c>
      <c r="N559" s="1" t="s">
        <v>24623</v>
      </c>
      <c r="O559" s="1" t="s">
        <v>32664</v>
      </c>
      <c r="P559" s="2">
        <v>45323</v>
      </c>
      <c r="Q559" s="2">
        <v>45504</v>
      </c>
      <c r="R559" s="1">
        <v>5</v>
      </c>
      <c r="S559" s="1" t="s">
        <v>1100</v>
      </c>
      <c r="T559" s="1" t="s">
        <v>25716</v>
      </c>
      <c r="U559" s="1" t="s">
        <v>24539</v>
      </c>
      <c r="V559" s="1" t="s">
        <v>659</v>
      </c>
      <c r="W559" s="1" t="s">
        <v>25232</v>
      </c>
      <c r="X559" s="1" t="s">
        <v>24541</v>
      </c>
      <c r="Y559" s="1" t="s">
        <v>132</v>
      </c>
      <c r="Z559" s="1" t="s">
        <v>24542</v>
      </c>
      <c r="AA559" s="1" t="s">
        <v>24672</v>
      </c>
      <c r="AB559" s="4">
        <f>VLOOKUP(A559,'[1]2425 Q2-1'!$A$2:$V$7128,22,FALSE)</f>
        <v>45505</v>
      </c>
    </row>
    <row r="560" spans="1:28">
      <c r="A560" s="1" t="s">
        <v>21219</v>
      </c>
      <c r="B560" s="1" t="s">
        <v>21220</v>
      </c>
      <c r="C560" s="1" t="s">
        <v>21221</v>
      </c>
      <c r="D560" s="1" t="s">
        <v>21223</v>
      </c>
      <c r="E560" s="1" t="s">
        <v>21222</v>
      </c>
      <c r="F560" s="2">
        <v>45268</v>
      </c>
      <c r="G560" s="1">
        <v>8200</v>
      </c>
      <c r="H560" s="1" t="s">
        <v>9</v>
      </c>
      <c r="I560" s="1" t="s">
        <v>12</v>
      </c>
      <c r="J560" s="1" t="s">
        <v>13</v>
      </c>
      <c r="K560" s="1" t="s">
        <v>31876</v>
      </c>
      <c r="L560" s="1" t="s">
        <v>31877</v>
      </c>
      <c r="M560" s="1" t="s">
        <v>24544</v>
      </c>
      <c r="N560" s="1" t="s">
        <v>24623</v>
      </c>
      <c r="O560" s="1" t="s">
        <v>32664</v>
      </c>
      <c r="P560" s="2">
        <v>45323</v>
      </c>
      <c r="Q560" s="2">
        <v>45657</v>
      </c>
      <c r="R560" s="1">
        <v>10</v>
      </c>
      <c r="S560" s="1" t="s">
        <v>671</v>
      </c>
      <c r="T560" s="1" t="s">
        <v>31878</v>
      </c>
      <c r="U560" s="1" t="s">
        <v>24539</v>
      </c>
      <c r="V560" s="1" t="s">
        <v>308</v>
      </c>
      <c r="W560" s="1" t="s">
        <v>24863</v>
      </c>
      <c r="X560" s="1" t="s">
        <v>24541</v>
      </c>
      <c r="Y560" s="1" t="s">
        <v>308</v>
      </c>
      <c r="Z560" s="1" t="s">
        <v>24542</v>
      </c>
      <c r="AA560" s="1" t="s">
        <v>24864</v>
      </c>
      <c r="AB560" s="4">
        <f>VLOOKUP(A560,'[1]2425 Q2-1'!$A$2:$V$7128,22,FALSE)</f>
        <v>45348</v>
      </c>
    </row>
    <row r="561" spans="1:28">
      <c r="A561" s="1" t="s">
        <v>21224</v>
      </c>
      <c r="B561" s="1" t="s">
        <v>21225</v>
      </c>
      <c r="C561" s="1" t="s">
        <v>21226</v>
      </c>
      <c r="D561" s="1" t="s">
        <v>21228</v>
      </c>
      <c r="E561" s="1" t="s">
        <v>21227</v>
      </c>
      <c r="F561" s="2">
        <v>45268</v>
      </c>
      <c r="G561" s="1">
        <v>7370</v>
      </c>
      <c r="H561" s="1" t="s">
        <v>9</v>
      </c>
      <c r="I561" s="1" t="s">
        <v>12</v>
      </c>
      <c r="J561" s="1" t="s">
        <v>13</v>
      </c>
      <c r="K561" s="1"/>
      <c r="L561" s="1" t="s">
        <v>31879</v>
      </c>
      <c r="M561" s="1" t="s">
        <v>24546</v>
      </c>
      <c r="N561" s="1" t="s">
        <v>24623</v>
      </c>
      <c r="O561" s="1" t="s">
        <v>32664</v>
      </c>
      <c r="P561" s="2">
        <v>45327</v>
      </c>
      <c r="Q561" s="2">
        <v>45692</v>
      </c>
      <c r="R561" s="1">
        <v>11</v>
      </c>
      <c r="S561" s="1" t="s">
        <v>1187</v>
      </c>
      <c r="T561" s="1" t="s">
        <v>25808</v>
      </c>
      <c r="U561" s="1" t="s">
        <v>24539</v>
      </c>
      <c r="V561" s="1" t="s">
        <v>775</v>
      </c>
      <c r="W561" s="1" t="s">
        <v>25358</v>
      </c>
      <c r="X561" s="1" t="s">
        <v>24541</v>
      </c>
      <c r="Y561" s="1" t="s">
        <v>22</v>
      </c>
      <c r="Z561" s="1" t="s">
        <v>24542</v>
      </c>
      <c r="AA561" s="1" t="s">
        <v>24556</v>
      </c>
      <c r="AB561" s="4">
        <f>VLOOKUP(A561,'[1]2425 Q2-1'!$A$2:$V$7128,22,FALSE)</f>
        <v>45482</v>
      </c>
    </row>
    <row r="562" spans="1:28">
      <c r="A562" s="1" t="s">
        <v>21229</v>
      </c>
      <c r="B562" s="1" t="s">
        <v>21230</v>
      </c>
      <c r="C562" s="1" t="s">
        <v>21231</v>
      </c>
      <c r="D562" s="1" t="s">
        <v>21233</v>
      </c>
      <c r="E562" s="1" t="s">
        <v>21232</v>
      </c>
      <c r="F562" s="2">
        <v>45268</v>
      </c>
      <c r="G562" s="1">
        <v>10000</v>
      </c>
      <c r="H562" s="1" t="s">
        <v>9</v>
      </c>
      <c r="I562" s="1" t="s">
        <v>12</v>
      </c>
      <c r="J562" s="1" t="s">
        <v>13</v>
      </c>
      <c r="K562" s="1"/>
      <c r="L562" s="1" t="s">
        <v>31880</v>
      </c>
      <c r="M562" s="1" t="s">
        <v>24544</v>
      </c>
      <c r="N562" s="1" t="s">
        <v>24623</v>
      </c>
      <c r="O562" s="1" t="s">
        <v>32664</v>
      </c>
      <c r="P562" s="2">
        <v>45323</v>
      </c>
      <c r="Q562" s="2">
        <v>45565</v>
      </c>
      <c r="R562" s="1">
        <v>7</v>
      </c>
      <c r="S562" s="1" t="s">
        <v>12325</v>
      </c>
      <c r="T562" s="1" t="s">
        <v>29448</v>
      </c>
      <c r="U562" s="1" t="s">
        <v>24539</v>
      </c>
      <c r="V562" s="1" t="s">
        <v>302</v>
      </c>
      <c r="W562" s="1" t="s">
        <v>24856</v>
      </c>
      <c r="X562" s="1" t="s">
        <v>24541</v>
      </c>
      <c r="Y562" s="1" t="s">
        <v>301</v>
      </c>
      <c r="Z562" s="1" t="s">
        <v>24542</v>
      </c>
      <c r="AA562" s="1" t="s">
        <v>24857</v>
      </c>
      <c r="AB562" s="4">
        <f>VLOOKUP(A562,'[1]2425 Q2-1'!$A$2:$V$7128,22,FALSE)</f>
        <v>45348</v>
      </c>
    </row>
    <row r="563" spans="1:28">
      <c r="A563" s="1" t="s">
        <v>21234</v>
      </c>
      <c r="B563" s="1" t="s">
        <v>21235</v>
      </c>
      <c r="C563" s="1" t="s">
        <v>21236</v>
      </c>
      <c r="D563" s="1" t="s">
        <v>21238</v>
      </c>
      <c r="E563" s="1" t="s">
        <v>21237</v>
      </c>
      <c r="F563" s="2">
        <v>45268</v>
      </c>
      <c r="G563" s="1">
        <v>10000</v>
      </c>
      <c r="H563" s="1" t="s">
        <v>9</v>
      </c>
      <c r="I563" s="1" t="s">
        <v>12</v>
      </c>
      <c r="J563" s="1" t="s">
        <v>13</v>
      </c>
      <c r="K563" s="1"/>
      <c r="L563" s="1" t="s">
        <v>31881</v>
      </c>
      <c r="M563" s="1" t="s">
        <v>24546</v>
      </c>
      <c r="N563" s="1" t="s">
        <v>24623</v>
      </c>
      <c r="O563" s="1" t="s">
        <v>32664</v>
      </c>
      <c r="P563" s="2">
        <v>45413</v>
      </c>
      <c r="Q563" s="2">
        <v>45566</v>
      </c>
      <c r="R563" s="1">
        <v>5</v>
      </c>
      <c r="S563" s="1" t="s">
        <v>21239</v>
      </c>
      <c r="T563" s="1" t="s">
        <v>31882</v>
      </c>
      <c r="U563" s="1" t="s">
        <v>24539</v>
      </c>
      <c r="V563" s="1" t="s">
        <v>958</v>
      </c>
      <c r="W563" s="1" t="s">
        <v>25556</v>
      </c>
      <c r="X563" s="1" t="s">
        <v>24541</v>
      </c>
      <c r="Y563" s="1" t="s">
        <v>317</v>
      </c>
      <c r="Z563" s="1" t="s">
        <v>24542</v>
      </c>
      <c r="AA563" s="1" t="s">
        <v>24874</v>
      </c>
      <c r="AB563" s="4">
        <f>VLOOKUP(A563,'[1]2425 Q2-1'!$A$2:$V$7128,22,FALSE)</f>
        <v>45447</v>
      </c>
    </row>
    <row r="564" spans="1:28">
      <c r="A564" s="1" t="s">
        <v>21240</v>
      </c>
      <c r="B564" s="1" t="s">
        <v>21241</v>
      </c>
      <c r="C564" s="1" t="s">
        <v>21242</v>
      </c>
      <c r="D564" s="1" t="s">
        <v>21244</v>
      </c>
      <c r="E564" s="1" t="s">
        <v>21243</v>
      </c>
      <c r="F564" s="2">
        <v>45268</v>
      </c>
      <c r="G564" s="1">
        <v>9976</v>
      </c>
      <c r="H564" s="1" t="s">
        <v>9</v>
      </c>
      <c r="I564" s="1" t="s">
        <v>12</v>
      </c>
      <c r="J564" s="1" t="s">
        <v>13</v>
      </c>
      <c r="K564" s="1"/>
      <c r="L564" s="1" t="s">
        <v>31883</v>
      </c>
      <c r="M564" s="1" t="s">
        <v>24544</v>
      </c>
      <c r="N564" s="1" t="s">
        <v>24623</v>
      </c>
      <c r="O564" s="1" t="s">
        <v>32664</v>
      </c>
      <c r="P564" s="2">
        <v>45323</v>
      </c>
      <c r="Q564" s="2">
        <v>45641</v>
      </c>
      <c r="R564" s="1">
        <v>10</v>
      </c>
      <c r="S564" s="1" t="s">
        <v>21245</v>
      </c>
      <c r="T564" s="1" t="s">
        <v>31884</v>
      </c>
      <c r="U564" s="1" t="s">
        <v>24539</v>
      </c>
      <c r="V564" s="1" t="s">
        <v>5241</v>
      </c>
      <c r="W564" s="1" t="s">
        <v>27575</v>
      </c>
      <c r="X564" s="1" t="s">
        <v>24541</v>
      </c>
      <c r="Y564" s="1" t="s">
        <v>352</v>
      </c>
      <c r="Z564" s="1" t="s">
        <v>24542</v>
      </c>
      <c r="AA564" s="1" t="s">
        <v>24914</v>
      </c>
      <c r="AB564" s="4">
        <f>VLOOKUP(A564,'[1]2425 Q2-1'!$A$2:$V$7128,22,FALSE)</f>
        <v>45349</v>
      </c>
    </row>
    <row r="565" spans="1:28">
      <c r="A565" s="1" t="s">
        <v>21246</v>
      </c>
      <c r="B565" s="1" t="s">
        <v>21247</v>
      </c>
      <c r="C565" s="1" t="s">
        <v>21248</v>
      </c>
      <c r="D565" s="1" t="s">
        <v>21250</v>
      </c>
      <c r="E565" s="1" t="s">
        <v>21249</v>
      </c>
      <c r="F565" s="2">
        <v>45268</v>
      </c>
      <c r="G565" s="1">
        <v>7700</v>
      </c>
      <c r="H565" s="1" t="s">
        <v>9</v>
      </c>
      <c r="I565" s="1" t="s">
        <v>12</v>
      </c>
      <c r="J565" s="1" t="s">
        <v>13</v>
      </c>
      <c r="K565" s="1"/>
      <c r="L565" s="1"/>
      <c r="M565" s="1" t="s">
        <v>24627</v>
      </c>
      <c r="N565" s="1" t="s">
        <v>24623</v>
      </c>
      <c r="O565" s="1" t="s">
        <v>32664</v>
      </c>
      <c r="P565" s="2">
        <v>45383</v>
      </c>
      <c r="Q565" s="2">
        <v>45748</v>
      </c>
      <c r="R565" s="1">
        <v>12</v>
      </c>
      <c r="S565" s="1" t="s">
        <v>1369</v>
      </c>
      <c r="T565" s="1" t="s">
        <v>26004</v>
      </c>
      <c r="U565" s="1" t="s">
        <v>24539</v>
      </c>
      <c r="V565" s="1" t="s">
        <v>659</v>
      </c>
      <c r="W565" s="1" t="s">
        <v>25232</v>
      </c>
      <c r="X565" s="1" t="s">
        <v>24541</v>
      </c>
      <c r="Y565" s="1" t="s">
        <v>132</v>
      </c>
      <c r="Z565" s="1" t="s">
        <v>24542</v>
      </c>
      <c r="AA565" s="1" t="s">
        <v>24672</v>
      </c>
      <c r="AB565" s="4">
        <f>VLOOKUP(A565,'[1]2425 Q2-1'!$A$2:$V$7128,22,FALSE)</f>
        <v>45344</v>
      </c>
    </row>
    <row r="566" spans="1:28">
      <c r="A566" s="1" t="s">
        <v>21251</v>
      </c>
      <c r="B566" s="1" t="s">
        <v>21252</v>
      </c>
      <c r="C566" s="1" t="s">
        <v>21253</v>
      </c>
      <c r="D566" s="1" t="s">
        <v>21255</v>
      </c>
      <c r="E566" s="1" t="s">
        <v>21254</v>
      </c>
      <c r="F566" s="2">
        <v>45268</v>
      </c>
      <c r="G566" s="1">
        <v>8500</v>
      </c>
      <c r="H566" s="1" t="s">
        <v>9</v>
      </c>
      <c r="I566" s="1" t="s">
        <v>12</v>
      </c>
      <c r="J566" s="1" t="s">
        <v>13</v>
      </c>
      <c r="K566" s="1" t="s">
        <v>31885</v>
      </c>
      <c r="L566" s="1" t="s">
        <v>31886</v>
      </c>
      <c r="M566" s="1" t="s">
        <v>24544</v>
      </c>
      <c r="N566" s="1" t="s">
        <v>24623</v>
      </c>
      <c r="O566" s="1" t="s">
        <v>32664</v>
      </c>
      <c r="P566" s="2">
        <v>45323</v>
      </c>
      <c r="Q566" s="2">
        <v>45657</v>
      </c>
      <c r="R566" s="1">
        <v>10</v>
      </c>
      <c r="S566" s="1" t="s">
        <v>21256</v>
      </c>
      <c r="T566" s="1" t="s">
        <v>31887</v>
      </c>
      <c r="U566" s="1" t="s">
        <v>24539</v>
      </c>
      <c r="V566" s="1" t="s">
        <v>1426</v>
      </c>
      <c r="W566" s="1" t="s">
        <v>26067</v>
      </c>
      <c r="X566" s="1" t="s">
        <v>24541</v>
      </c>
      <c r="Y566" s="1" t="s">
        <v>183</v>
      </c>
      <c r="Z566" s="1" t="s">
        <v>24542</v>
      </c>
      <c r="AA566" s="1" t="s">
        <v>24723</v>
      </c>
      <c r="AB566" s="4">
        <f>VLOOKUP(A566,'[1]2425 Q2-1'!$A$2:$V$7128,22,FALSE)</f>
        <v>45348</v>
      </c>
    </row>
    <row r="567" spans="1:28">
      <c r="A567" s="1" t="s">
        <v>21257</v>
      </c>
      <c r="B567" s="1" t="s">
        <v>21258</v>
      </c>
      <c r="C567" s="1" t="s">
        <v>21259</v>
      </c>
      <c r="D567" s="1" t="s">
        <v>21261</v>
      </c>
      <c r="E567" s="1" t="s">
        <v>21260</v>
      </c>
      <c r="F567" s="2">
        <v>45268</v>
      </c>
      <c r="G567" s="1">
        <v>10000</v>
      </c>
      <c r="H567" s="1" t="s">
        <v>9</v>
      </c>
      <c r="I567" s="1" t="s">
        <v>12</v>
      </c>
      <c r="J567" s="1" t="s">
        <v>13</v>
      </c>
      <c r="K567" s="1"/>
      <c r="L567" s="1" t="s">
        <v>31888</v>
      </c>
      <c r="M567" s="1" t="s">
        <v>24546</v>
      </c>
      <c r="N567" s="1" t="s">
        <v>24623</v>
      </c>
      <c r="O567" s="1" t="s">
        <v>32664</v>
      </c>
      <c r="P567" s="2">
        <v>45315</v>
      </c>
      <c r="Q567" s="2">
        <v>45680</v>
      </c>
      <c r="R567" s="1">
        <v>11</v>
      </c>
      <c r="S567" s="1" t="s">
        <v>541</v>
      </c>
      <c r="T567" s="1" t="s">
        <v>25106</v>
      </c>
      <c r="U567" s="1" t="s">
        <v>24539</v>
      </c>
      <c r="V567" s="1" t="s">
        <v>542</v>
      </c>
      <c r="W567" s="1" t="s">
        <v>25107</v>
      </c>
      <c r="X567" s="1" t="s">
        <v>24541</v>
      </c>
      <c r="Y567" s="1" t="s">
        <v>249</v>
      </c>
      <c r="Z567" s="1" t="s">
        <v>24542</v>
      </c>
      <c r="AA567" s="1" t="s">
        <v>24797</v>
      </c>
      <c r="AB567" s="4">
        <f>VLOOKUP(A567,'[1]2425 Q2-1'!$A$2:$V$7128,22,FALSE)</f>
        <v>45327</v>
      </c>
    </row>
    <row r="568" spans="1:28">
      <c r="A568" s="1" t="s">
        <v>21262</v>
      </c>
      <c r="B568" s="1" t="s">
        <v>21263</v>
      </c>
      <c r="C568" s="1" t="s">
        <v>21264</v>
      </c>
      <c r="D568" s="1" t="s">
        <v>21266</v>
      </c>
      <c r="E568" s="1" t="s">
        <v>21265</v>
      </c>
      <c r="F568" s="2">
        <v>45268</v>
      </c>
      <c r="G568" s="1">
        <v>10000</v>
      </c>
      <c r="H568" s="1" t="s">
        <v>9</v>
      </c>
      <c r="I568" s="1" t="s">
        <v>12</v>
      </c>
      <c r="J568" s="1" t="s">
        <v>13</v>
      </c>
      <c r="K568" s="1"/>
      <c r="L568" s="1"/>
      <c r="M568" s="1" t="s">
        <v>24627</v>
      </c>
      <c r="N568" s="1" t="s">
        <v>24623</v>
      </c>
      <c r="O568" s="1" t="s">
        <v>32664</v>
      </c>
      <c r="P568" s="2">
        <v>45323</v>
      </c>
      <c r="Q568" s="2">
        <v>45383</v>
      </c>
      <c r="R568" s="1">
        <v>2</v>
      </c>
      <c r="S568" s="1" t="s">
        <v>2253</v>
      </c>
      <c r="T568" s="1" t="s">
        <v>26670</v>
      </c>
      <c r="U568" s="1" t="s">
        <v>24539</v>
      </c>
      <c r="V568" s="1" t="s">
        <v>258</v>
      </c>
      <c r="W568" s="1" t="s">
        <v>24804</v>
      </c>
      <c r="X568" s="1" t="s">
        <v>24541</v>
      </c>
      <c r="Y568" s="1" t="s">
        <v>194</v>
      </c>
      <c r="Z568" s="1" t="s">
        <v>24542</v>
      </c>
      <c r="AA568" s="1" t="s">
        <v>24736</v>
      </c>
      <c r="AB568" s="4">
        <f>VLOOKUP(A568,'[1]2425 Q2-1'!$A$2:$V$7128,22,FALSE)</f>
        <v>45488</v>
      </c>
    </row>
    <row r="569" spans="1:28">
      <c r="A569" s="1" t="s">
        <v>21267</v>
      </c>
      <c r="B569" s="1" t="s">
        <v>21268</v>
      </c>
      <c r="C569" s="1" t="s">
        <v>21269</v>
      </c>
      <c r="D569" s="1" t="s">
        <v>21271</v>
      </c>
      <c r="E569" s="1" t="s">
        <v>21270</v>
      </c>
      <c r="F569" s="2">
        <v>45268</v>
      </c>
      <c r="G569" s="1">
        <v>9886</v>
      </c>
      <c r="H569" s="1" t="s">
        <v>9</v>
      </c>
      <c r="I569" s="1" t="s">
        <v>12</v>
      </c>
      <c r="J569" s="1" t="s">
        <v>13</v>
      </c>
      <c r="K569" s="1"/>
      <c r="L569" s="1" t="s">
        <v>31889</v>
      </c>
      <c r="M569" s="1" t="s">
        <v>24544</v>
      </c>
      <c r="N569" s="1" t="s">
        <v>24623</v>
      </c>
      <c r="O569" s="1" t="s">
        <v>32664</v>
      </c>
      <c r="P569" s="2">
        <v>45327</v>
      </c>
      <c r="Q569" s="2">
        <v>45499</v>
      </c>
      <c r="R569" s="1">
        <v>5</v>
      </c>
      <c r="S569" s="1" t="s">
        <v>21272</v>
      </c>
      <c r="T569" s="1" t="s">
        <v>31890</v>
      </c>
      <c r="U569" s="1" t="s">
        <v>24539</v>
      </c>
      <c r="V569" s="1" t="s">
        <v>816</v>
      </c>
      <c r="W569" s="1" t="s">
        <v>25402</v>
      </c>
      <c r="X569" s="1" t="s">
        <v>24541</v>
      </c>
      <c r="Y569" s="1" t="s">
        <v>816</v>
      </c>
      <c r="Z569" s="1" t="s">
        <v>24542</v>
      </c>
      <c r="AA569" s="1" t="s">
        <v>25403</v>
      </c>
      <c r="AB569" s="4">
        <f>VLOOKUP(A569,'[1]2425 Q2-1'!$A$2:$V$7128,22,FALSE)</f>
        <v>45365</v>
      </c>
    </row>
    <row r="570" spans="1:28">
      <c r="A570" s="1" t="s">
        <v>21273</v>
      </c>
      <c r="B570" s="1" t="s">
        <v>21274</v>
      </c>
      <c r="C570" s="1" t="s">
        <v>21275</v>
      </c>
      <c r="D570" s="1" t="s">
        <v>21277</v>
      </c>
      <c r="E570" s="1" t="s">
        <v>21276</v>
      </c>
      <c r="F570" s="2">
        <v>45268</v>
      </c>
      <c r="G570" s="1">
        <v>10000</v>
      </c>
      <c r="H570" s="1" t="s">
        <v>9</v>
      </c>
      <c r="I570" s="1" t="s">
        <v>12</v>
      </c>
      <c r="J570" s="1" t="s">
        <v>13</v>
      </c>
      <c r="K570" s="1" t="s">
        <v>31891</v>
      </c>
      <c r="L570" s="1"/>
      <c r="M570" s="1" t="s">
        <v>24549</v>
      </c>
      <c r="N570" s="1" t="s">
        <v>24623</v>
      </c>
      <c r="O570" s="1" t="s">
        <v>32664</v>
      </c>
      <c r="P570" s="2">
        <v>45323</v>
      </c>
      <c r="Q570" s="2">
        <v>45688</v>
      </c>
      <c r="R570" s="1">
        <v>11</v>
      </c>
      <c r="S570" s="1" t="s">
        <v>16652</v>
      </c>
      <c r="T570" s="1" t="s">
        <v>30658</v>
      </c>
      <c r="U570" s="1" t="s">
        <v>24539</v>
      </c>
      <c r="V570" s="1" t="s">
        <v>179</v>
      </c>
      <c r="W570" s="1" t="s">
        <v>24717</v>
      </c>
      <c r="X570" s="1" t="s">
        <v>24541</v>
      </c>
      <c r="Y570" s="1" t="s">
        <v>179</v>
      </c>
      <c r="Z570" s="1" t="s">
        <v>24542</v>
      </c>
      <c r="AA570" s="1" t="s">
        <v>24718</v>
      </c>
      <c r="AB570" s="4">
        <f>VLOOKUP(A570,'[1]2425 Q2-1'!$A$2:$V$7128,22,FALSE)</f>
        <v>45499</v>
      </c>
    </row>
    <row r="571" spans="1:28">
      <c r="A571" s="1" t="s">
        <v>21278</v>
      </c>
      <c r="B571" s="1" t="s">
        <v>21279</v>
      </c>
      <c r="C571" s="1" t="s">
        <v>21280</v>
      </c>
      <c r="D571" s="1" t="s">
        <v>21282</v>
      </c>
      <c r="E571" s="1" t="s">
        <v>21281</v>
      </c>
      <c r="F571" s="2">
        <v>45268</v>
      </c>
      <c r="G571" s="1">
        <v>9980</v>
      </c>
      <c r="H571" s="1" t="s">
        <v>9</v>
      </c>
      <c r="I571" s="1" t="s">
        <v>12</v>
      </c>
      <c r="J571" s="1" t="s">
        <v>13</v>
      </c>
      <c r="K571" s="1" t="s">
        <v>31892</v>
      </c>
      <c r="L571" s="1" t="s">
        <v>31893</v>
      </c>
      <c r="M571" s="1" t="s">
        <v>24544</v>
      </c>
      <c r="N571" s="1" t="s">
        <v>24623</v>
      </c>
      <c r="O571" s="1" t="s">
        <v>32664</v>
      </c>
      <c r="P571" s="2">
        <v>45316</v>
      </c>
      <c r="Q571" s="2">
        <v>45680</v>
      </c>
      <c r="R571" s="1">
        <v>11</v>
      </c>
      <c r="S571" s="1" t="s">
        <v>134</v>
      </c>
      <c r="T571" s="1" t="s">
        <v>24673</v>
      </c>
      <c r="U571" s="1" t="s">
        <v>24539</v>
      </c>
      <c r="V571" s="1" t="s">
        <v>93</v>
      </c>
      <c r="W571" s="1" t="s">
        <v>24632</v>
      </c>
      <c r="X571" s="1" t="s">
        <v>24541</v>
      </c>
      <c r="Y571" s="1" t="s">
        <v>135</v>
      </c>
      <c r="Z571" s="1" t="s">
        <v>24542</v>
      </c>
      <c r="AA571" s="1" t="s">
        <v>24674</v>
      </c>
      <c r="AB571" s="4">
        <f>VLOOKUP(A571,'[1]2425 Q2-1'!$A$2:$V$7128,22,FALSE)</f>
        <v>45447</v>
      </c>
    </row>
    <row r="572" spans="1:28">
      <c r="A572" s="1" t="s">
        <v>21283</v>
      </c>
      <c r="B572" s="1" t="s">
        <v>21284</v>
      </c>
      <c r="C572" s="1" t="s">
        <v>21285</v>
      </c>
      <c r="D572" s="1" t="s">
        <v>21287</v>
      </c>
      <c r="E572" s="1" t="s">
        <v>21286</v>
      </c>
      <c r="F572" s="2">
        <v>45268</v>
      </c>
      <c r="G572" s="1">
        <v>4300</v>
      </c>
      <c r="H572" s="1" t="s">
        <v>9</v>
      </c>
      <c r="I572" s="1" t="s">
        <v>12</v>
      </c>
      <c r="J572" s="1" t="s">
        <v>13</v>
      </c>
      <c r="K572" s="1"/>
      <c r="L572" s="1"/>
      <c r="M572" s="1" t="s">
        <v>24627</v>
      </c>
      <c r="N572" s="1" t="s">
        <v>24623</v>
      </c>
      <c r="O572" s="1" t="s">
        <v>32664</v>
      </c>
      <c r="P572" s="2">
        <v>45321</v>
      </c>
      <c r="Q572" s="2">
        <v>45686</v>
      </c>
      <c r="R572" s="1">
        <v>11</v>
      </c>
      <c r="S572" s="1" t="s">
        <v>78</v>
      </c>
      <c r="T572" s="1" t="s">
        <v>25717</v>
      </c>
      <c r="U572" s="1" t="s">
        <v>24539</v>
      </c>
      <c r="V572" s="1" t="s">
        <v>327</v>
      </c>
      <c r="W572" s="1" t="s">
        <v>24884</v>
      </c>
      <c r="X572" s="1" t="s">
        <v>24541</v>
      </c>
      <c r="Y572" s="1" t="s">
        <v>326</v>
      </c>
      <c r="Z572" s="1" t="s">
        <v>24542</v>
      </c>
      <c r="AA572" s="1" t="s">
        <v>24885</v>
      </c>
      <c r="AB572" s="4">
        <f>VLOOKUP(A572,'[1]2425 Q2-1'!$A$2:$V$7128,22,FALSE)</f>
        <v>45342</v>
      </c>
    </row>
    <row r="573" spans="1:28">
      <c r="A573" s="1" t="s">
        <v>21288</v>
      </c>
      <c r="B573" s="1" t="s">
        <v>21289</v>
      </c>
      <c r="C573" s="1" t="s">
        <v>21290</v>
      </c>
      <c r="D573" s="1" t="s">
        <v>21292</v>
      </c>
      <c r="E573" s="1" t="s">
        <v>21291</v>
      </c>
      <c r="F573" s="2">
        <v>45268</v>
      </c>
      <c r="G573" s="1">
        <v>9946</v>
      </c>
      <c r="H573" s="1" t="s">
        <v>9</v>
      </c>
      <c r="I573" s="1" t="s">
        <v>12</v>
      </c>
      <c r="J573" s="1" t="s">
        <v>13</v>
      </c>
      <c r="K573" s="1" t="s">
        <v>31894</v>
      </c>
      <c r="L573" s="1" t="s">
        <v>31895</v>
      </c>
      <c r="M573" s="1" t="s">
        <v>24544</v>
      </c>
      <c r="N573" s="1" t="s">
        <v>24623</v>
      </c>
      <c r="O573" s="1" t="s">
        <v>32664</v>
      </c>
      <c r="P573" s="2">
        <v>45323</v>
      </c>
      <c r="Q573" s="2">
        <v>45688</v>
      </c>
      <c r="R573" s="1">
        <v>11</v>
      </c>
      <c r="S573" s="1" t="s">
        <v>635</v>
      </c>
      <c r="T573" s="1" t="s">
        <v>25208</v>
      </c>
      <c r="U573" s="1" t="s">
        <v>24539</v>
      </c>
      <c r="V573" s="1" t="s">
        <v>35</v>
      </c>
      <c r="W573" s="1" t="s">
        <v>24569</v>
      </c>
      <c r="X573" s="1" t="s">
        <v>24541</v>
      </c>
      <c r="Y573" s="1" t="s">
        <v>34</v>
      </c>
      <c r="Z573" s="1" t="s">
        <v>24542</v>
      </c>
      <c r="AA573" s="1" t="s">
        <v>24570</v>
      </c>
      <c r="AB573" s="4">
        <f>VLOOKUP(A573,'[1]2425 Q2-1'!$A$2:$V$7128,22,FALSE)</f>
        <v>45342</v>
      </c>
    </row>
    <row r="574" spans="1:28">
      <c r="A574" s="1" t="s">
        <v>21293</v>
      </c>
      <c r="B574" s="1" t="s">
        <v>21294</v>
      </c>
      <c r="C574" s="1" t="s">
        <v>21295</v>
      </c>
      <c r="D574" s="1" t="s">
        <v>21297</v>
      </c>
      <c r="E574" s="1" t="s">
        <v>21296</v>
      </c>
      <c r="F574" s="2">
        <v>45268</v>
      </c>
      <c r="G574" s="1">
        <v>8645</v>
      </c>
      <c r="H574" s="1" t="s">
        <v>9</v>
      </c>
      <c r="I574" s="1" t="s">
        <v>12</v>
      </c>
      <c r="J574" s="1" t="s">
        <v>13</v>
      </c>
      <c r="K574" s="1" t="s">
        <v>31896</v>
      </c>
      <c r="L574" s="1"/>
      <c r="M574" s="1" t="s">
        <v>24567</v>
      </c>
      <c r="N574" s="1" t="s">
        <v>24623</v>
      </c>
      <c r="O574" s="1" t="s">
        <v>32664</v>
      </c>
      <c r="P574" s="2">
        <v>45323</v>
      </c>
      <c r="Q574" s="2">
        <v>45504</v>
      </c>
      <c r="R574" s="1">
        <v>5</v>
      </c>
      <c r="S574" s="1" t="s">
        <v>21298</v>
      </c>
      <c r="T574" s="1" t="s">
        <v>31897</v>
      </c>
      <c r="U574" s="1" t="s">
        <v>24539</v>
      </c>
      <c r="V574" s="1" t="s">
        <v>811</v>
      </c>
      <c r="W574" s="1" t="s">
        <v>25495</v>
      </c>
      <c r="X574" s="1" t="s">
        <v>24541</v>
      </c>
      <c r="Y574" s="1" t="s">
        <v>811</v>
      </c>
      <c r="Z574" s="1" t="s">
        <v>24542</v>
      </c>
      <c r="AA574" s="1" t="s">
        <v>25398</v>
      </c>
      <c r="AB574" s="4">
        <f>VLOOKUP(A574,'[1]2425 Q2-1'!$A$2:$V$7128,22,FALSE)</f>
        <v>45505</v>
      </c>
    </row>
    <row r="575" spans="1:28">
      <c r="A575" s="1" t="s">
        <v>21299</v>
      </c>
      <c r="B575" s="1" t="s">
        <v>21300</v>
      </c>
      <c r="C575" s="1" t="s">
        <v>21301</v>
      </c>
      <c r="D575" s="1" t="s">
        <v>21303</v>
      </c>
      <c r="E575" s="1" t="s">
        <v>21302</v>
      </c>
      <c r="F575" s="2">
        <v>45268</v>
      </c>
      <c r="G575" s="1">
        <v>10000</v>
      </c>
      <c r="H575" s="1" t="s">
        <v>9</v>
      </c>
      <c r="I575" s="1" t="s">
        <v>12</v>
      </c>
      <c r="J575" s="1" t="s">
        <v>13</v>
      </c>
      <c r="K575" s="1" t="s">
        <v>31898</v>
      </c>
      <c r="L575" s="1"/>
      <c r="M575" s="1" t="s">
        <v>24567</v>
      </c>
      <c r="N575" s="1" t="s">
        <v>24623</v>
      </c>
      <c r="O575" s="1" t="s">
        <v>32664</v>
      </c>
      <c r="P575" s="2">
        <v>45327</v>
      </c>
      <c r="Q575" s="2">
        <v>45562</v>
      </c>
      <c r="R575" s="1">
        <v>7</v>
      </c>
      <c r="S575" s="1" t="s">
        <v>21304</v>
      </c>
      <c r="T575" s="1" t="s">
        <v>31899</v>
      </c>
      <c r="U575" s="1" t="s">
        <v>24539</v>
      </c>
      <c r="V575" s="1" t="s">
        <v>1449</v>
      </c>
      <c r="W575" s="1" t="s">
        <v>26091</v>
      </c>
      <c r="X575" s="1" t="s">
        <v>24541</v>
      </c>
      <c r="Y575" s="1" t="s">
        <v>1448</v>
      </c>
      <c r="Z575" s="1" t="s">
        <v>24542</v>
      </c>
      <c r="AA575" s="1" t="s">
        <v>26092</v>
      </c>
      <c r="AB575" s="4">
        <f>VLOOKUP(A575,'[1]2425 Q2-1'!$A$2:$V$7128,22,FALSE)</f>
        <v>45329</v>
      </c>
    </row>
    <row r="576" spans="1:28">
      <c r="A576" s="1" t="s">
        <v>21305</v>
      </c>
      <c r="B576" s="1" t="s">
        <v>21306</v>
      </c>
      <c r="C576" s="1" t="s">
        <v>21307</v>
      </c>
      <c r="D576" s="1" t="s">
        <v>21309</v>
      </c>
      <c r="E576" s="1" t="s">
        <v>21308</v>
      </c>
      <c r="F576" s="2">
        <v>45268</v>
      </c>
      <c r="G576" s="1">
        <v>6500</v>
      </c>
      <c r="H576" s="1" t="s">
        <v>9</v>
      </c>
      <c r="I576" s="1" t="s">
        <v>12</v>
      </c>
      <c r="J576" s="1" t="s">
        <v>13</v>
      </c>
      <c r="K576" s="1"/>
      <c r="L576" s="1"/>
      <c r="M576" s="1" t="s">
        <v>24627</v>
      </c>
      <c r="N576" s="1" t="s">
        <v>24623</v>
      </c>
      <c r="O576" s="1" t="s">
        <v>32664</v>
      </c>
      <c r="P576" s="2">
        <v>45352</v>
      </c>
      <c r="Q576" s="2">
        <v>45383</v>
      </c>
      <c r="R576" s="1">
        <v>1</v>
      </c>
      <c r="S576" s="1" t="s">
        <v>707</v>
      </c>
      <c r="T576" s="1" t="s">
        <v>25287</v>
      </c>
      <c r="U576" s="1" t="s">
        <v>24539</v>
      </c>
      <c r="V576" s="1" t="s">
        <v>609</v>
      </c>
      <c r="W576" s="1" t="s">
        <v>25190</v>
      </c>
      <c r="X576" s="1" t="s">
        <v>24541</v>
      </c>
      <c r="Y576" s="1" t="s">
        <v>609</v>
      </c>
      <c r="Z576" s="1" t="s">
        <v>24542</v>
      </c>
      <c r="AA576" s="1" t="s">
        <v>25178</v>
      </c>
      <c r="AB576" s="4">
        <f>VLOOKUP(A576,'[1]2425 Q2-1'!$A$2:$V$7128,22,FALSE)</f>
        <v>45384</v>
      </c>
    </row>
    <row r="577" spans="1:28">
      <c r="A577" s="1" t="s">
        <v>21310</v>
      </c>
      <c r="B577" s="1" t="s">
        <v>21311</v>
      </c>
      <c r="C577" s="1" t="s">
        <v>21312</v>
      </c>
      <c r="D577" s="1" t="s">
        <v>21314</v>
      </c>
      <c r="E577" s="1" t="s">
        <v>21313</v>
      </c>
      <c r="F577" s="2">
        <v>45268</v>
      </c>
      <c r="G577" s="1">
        <v>2400</v>
      </c>
      <c r="H577" s="1" t="s">
        <v>9</v>
      </c>
      <c r="I577" s="1" t="s">
        <v>12</v>
      </c>
      <c r="J577" s="1" t="s">
        <v>13</v>
      </c>
      <c r="K577" s="1"/>
      <c r="L577" s="1" t="s">
        <v>31900</v>
      </c>
      <c r="M577" s="1" t="s">
        <v>24546</v>
      </c>
      <c r="N577" s="1" t="s">
        <v>24623</v>
      </c>
      <c r="O577" s="1" t="s">
        <v>32664</v>
      </c>
      <c r="P577" s="2">
        <v>45352</v>
      </c>
      <c r="Q577" s="2">
        <v>45716</v>
      </c>
      <c r="R577" s="1">
        <v>11</v>
      </c>
      <c r="S577" s="1" t="s">
        <v>21315</v>
      </c>
      <c r="T577" s="1" t="s">
        <v>31901</v>
      </c>
      <c r="U577" s="1" t="s">
        <v>24539</v>
      </c>
      <c r="V577" s="1" t="s">
        <v>1803</v>
      </c>
      <c r="W577" s="1" t="s">
        <v>26447</v>
      </c>
      <c r="X577" s="1" t="s">
        <v>24541</v>
      </c>
      <c r="Y577" s="1" t="s">
        <v>317</v>
      </c>
      <c r="Z577" s="1" t="s">
        <v>24542</v>
      </c>
      <c r="AA577" s="1" t="s">
        <v>24874</v>
      </c>
      <c r="AB577" s="4">
        <f>VLOOKUP(A577,'[1]2425 Q2-1'!$A$2:$V$7128,22,FALSE)</f>
        <v>45327</v>
      </c>
    </row>
    <row r="578" spans="1:28">
      <c r="A578" s="1" t="s">
        <v>21316</v>
      </c>
      <c r="B578" s="1" t="s">
        <v>21317</v>
      </c>
      <c r="C578" s="1" t="s">
        <v>21318</v>
      </c>
      <c r="D578" s="1" t="s">
        <v>21320</v>
      </c>
      <c r="E578" s="1" t="s">
        <v>21319</v>
      </c>
      <c r="F578" s="2">
        <v>45268</v>
      </c>
      <c r="G578" s="1">
        <v>9988</v>
      </c>
      <c r="H578" s="1" t="s">
        <v>9</v>
      </c>
      <c r="I578" s="1" t="s">
        <v>12</v>
      </c>
      <c r="J578" s="1" t="s">
        <v>13</v>
      </c>
      <c r="K578" s="1"/>
      <c r="L578" s="1" t="s">
        <v>31902</v>
      </c>
      <c r="M578" s="1" t="s">
        <v>24544</v>
      </c>
      <c r="N578" s="1" t="s">
        <v>24623</v>
      </c>
      <c r="O578" s="1" t="s">
        <v>32664</v>
      </c>
      <c r="P578" s="2">
        <v>45323</v>
      </c>
      <c r="Q578" s="2">
        <v>45658</v>
      </c>
      <c r="R578" s="1">
        <v>11</v>
      </c>
      <c r="S578" s="1" t="s">
        <v>1349</v>
      </c>
      <c r="T578" s="1" t="s">
        <v>25983</v>
      </c>
      <c r="U578" s="1" t="s">
        <v>24539</v>
      </c>
      <c r="V578" s="1" t="s">
        <v>430</v>
      </c>
      <c r="W578" s="1" t="s">
        <v>24992</v>
      </c>
      <c r="X578" s="1" t="s">
        <v>24541</v>
      </c>
      <c r="Y578" s="1" t="s">
        <v>429</v>
      </c>
      <c r="Z578" s="1" t="s">
        <v>24542</v>
      </c>
      <c r="AA578" s="1" t="s">
        <v>24993</v>
      </c>
      <c r="AB578" s="4">
        <f>VLOOKUP(A578,'[1]2425 Q2-1'!$A$2:$V$7128,22,FALSE)</f>
        <v>45344</v>
      </c>
    </row>
    <row r="579" spans="1:28">
      <c r="A579" s="1" t="s">
        <v>21321</v>
      </c>
      <c r="B579" s="1" t="s">
        <v>21322</v>
      </c>
      <c r="C579" s="1" t="s">
        <v>21323</v>
      </c>
      <c r="D579" s="1" t="s">
        <v>21325</v>
      </c>
      <c r="E579" s="1" t="s">
        <v>21324</v>
      </c>
      <c r="F579" s="2">
        <v>45268</v>
      </c>
      <c r="G579" s="1">
        <v>10000</v>
      </c>
      <c r="H579" s="1" t="s">
        <v>9</v>
      </c>
      <c r="I579" s="1" t="s">
        <v>12</v>
      </c>
      <c r="J579" s="1" t="s">
        <v>13</v>
      </c>
      <c r="K579" s="1"/>
      <c r="L579" s="1" t="s">
        <v>31903</v>
      </c>
      <c r="M579" s="1" t="s">
        <v>24544</v>
      </c>
      <c r="N579" s="1" t="s">
        <v>24623</v>
      </c>
      <c r="O579" s="1" t="s">
        <v>32664</v>
      </c>
      <c r="P579" s="2">
        <v>45317</v>
      </c>
      <c r="Q579" s="2">
        <v>45682</v>
      </c>
      <c r="R579" s="1">
        <v>11</v>
      </c>
      <c r="S579" s="1" t="s">
        <v>134</v>
      </c>
      <c r="T579" s="1" t="s">
        <v>24673</v>
      </c>
      <c r="U579" s="1" t="s">
        <v>24539</v>
      </c>
      <c r="V579" s="1" t="s">
        <v>93</v>
      </c>
      <c r="W579" s="1" t="s">
        <v>24632</v>
      </c>
      <c r="X579" s="1" t="s">
        <v>24541</v>
      </c>
      <c r="Y579" s="1" t="s">
        <v>135</v>
      </c>
      <c r="Z579" s="1" t="s">
        <v>24542</v>
      </c>
      <c r="AA579" s="1" t="s">
        <v>24674</v>
      </c>
      <c r="AB579" s="4">
        <f>VLOOKUP(A579,'[1]2425 Q2-1'!$A$2:$V$7128,22,FALSE)</f>
        <v>45328</v>
      </c>
    </row>
    <row r="580" spans="1:28">
      <c r="A580" s="1" t="s">
        <v>21326</v>
      </c>
      <c r="B580" s="1" t="s">
        <v>21327</v>
      </c>
      <c r="C580" s="1" t="s">
        <v>21328</v>
      </c>
      <c r="D580" s="1" t="s">
        <v>21330</v>
      </c>
      <c r="E580" s="1" t="s">
        <v>21329</v>
      </c>
      <c r="F580" s="2">
        <v>45268</v>
      </c>
      <c r="G580" s="1">
        <v>10000</v>
      </c>
      <c r="H580" s="1" t="s">
        <v>9</v>
      </c>
      <c r="I580" s="1" t="s">
        <v>12</v>
      </c>
      <c r="J580" s="1" t="s">
        <v>13</v>
      </c>
      <c r="K580" s="1"/>
      <c r="L580" s="1"/>
      <c r="M580" s="1" t="s">
        <v>24627</v>
      </c>
      <c r="N580" s="1" t="s">
        <v>24623</v>
      </c>
      <c r="O580" s="1" t="s">
        <v>32664</v>
      </c>
      <c r="P580" s="2">
        <v>45318</v>
      </c>
      <c r="Q580" s="2">
        <v>45621</v>
      </c>
      <c r="R580" s="1">
        <v>9</v>
      </c>
      <c r="S580" s="1" t="s">
        <v>18774</v>
      </c>
      <c r="T580" s="1" t="s">
        <v>31229</v>
      </c>
      <c r="U580" s="1" t="s">
        <v>24539</v>
      </c>
      <c r="V580" s="1" t="s">
        <v>48</v>
      </c>
      <c r="W580" s="1" t="s">
        <v>24584</v>
      </c>
      <c r="X580" s="1" t="s">
        <v>24541</v>
      </c>
      <c r="Y580" s="1" t="s">
        <v>47</v>
      </c>
      <c r="Z580" s="1" t="s">
        <v>24542</v>
      </c>
      <c r="AA580" s="1" t="s">
        <v>24585</v>
      </c>
      <c r="AB580" s="4">
        <f>VLOOKUP(A580,'[1]2425 Q2-1'!$A$2:$V$7128,22,FALSE)</f>
        <v>45414</v>
      </c>
    </row>
    <row r="581" spans="1:28">
      <c r="A581" s="1" t="s">
        <v>21331</v>
      </c>
      <c r="B581" s="1" t="s">
        <v>21332</v>
      </c>
      <c r="C581" s="1" t="s">
        <v>21333</v>
      </c>
      <c r="D581" s="1" t="s">
        <v>21335</v>
      </c>
      <c r="E581" s="1" t="s">
        <v>21334</v>
      </c>
      <c r="F581" s="2">
        <v>45268</v>
      </c>
      <c r="G581" s="1">
        <v>10000</v>
      </c>
      <c r="H581" s="1" t="s">
        <v>9</v>
      </c>
      <c r="I581" s="1" t="s">
        <v>12</v>
      </c>
      <c r="J581" s="1" t="s">
        <v>13</v>
      </c>
      <c r="K581" s="1"/>
      <c r="L581" s="1"/>
      <c r="M581" s="1" t="s">
        <v>24627</v>
      </c>
      <c r="N581" s="1" t="s">
        <v>24623</v>
      </c>
      <c r="O581" s="1" t="s">
        <v>32664</v>
      </c>
      <c r="P581" s="2">
        <v>45317</v>
      </c>
      <c r="Q581" s="2">
        <v>45682</v>
      </c>
      <c r="R581" s="1">
        <v>11</v>
      </c>
      <c r="S581" s="1" t="s">
        <v>134</v>
      </c>
      <c r="T581" s="1" t="s">
        <v>24673</v>
      </c>
      <c r="U581" s="1" t="s">
        <v>24539</v>
      </c>
      <c r="V581" s="1" t="s">
        <v>93</v>
      </c>
      <c r="W581" s="1" t="s">
        <v>24632</v>
      </c>
      <c r="X581" s="1" t="s">
        <v>24541</v>
      </c>
      <c r="Y581" s="1" t="s">
        <v>135</v>
      </c>
      <c r="Z581" s="1" t="s">
        <v>24542</v>
      </c>
      <c r="AA581" s="1" t="s">
        <v>24674</v>
      </c>
      <c r="AB581" s="4">
        <f>VLOOKUP(A581,'[1]2425 Q2-1'!$A$2:$V$7128,22,FALSE)</f>
        <v>45327</v>
      </c>
    </row>
    <row r="582" spans="1:28">
      <c r="A582" s="1" t="s">
        <v>21336</v>
      </c>
      <c r="B582" s="1" t="s">
        <v>21337</v>
      </c>
      <c r="C582" s="1" t="s">
        <v>21338</v>
      </c>
      <c r="D582" s="1" t="s">
        <v>21340</v>
      </c>
      <c r="E582" s="1" t="s">
        <v>21339</v>
      </c>
      <c r="F582" s="2">
        <v>45268</v>
      </c>
      <c r="G582" s="1">
        <v>8476</v>
      </c>
      <c r="H582" s="1" t="s">
        <v>9</v>
      </c>
      <c r="I582" s="1" t="s">
        <v>12</v>
      </c>
      <c r="J582" s="1" t="s">
        <v>13</v>
      </c>
      <c r="K582" s="1" t="s">
        <v>31904</v>
      </c>
      <c r="L582" s="1"/>
      <c r="M582" s="1" t="s">
        <v>24567</v>
      </c>
      <c r="N582" s="1" t="s">
        <v>24623</v>
      </c>
      <c r="O582" s="1" t="s">
        <v>32664</v>
      </c>
      <c r="P582" s="2">
        <v>45336</v>
      </c>
      <c r="Q582" s="2">
        <v>45579</v>
      </c>
      <c r="R582" s="1">
        <v>8</v>
      </c>
      <c r="S582" s="1" t="s">
        <v>21341</v>
      </c>
      <c r="T582" s="1" t="s">
        <v>31905</v>
      </c>
      <c r="U582" s="1" t="s">
        <v>24539</v>
      </c>
      <c r="V582" s="1" t="s">
        <v>250</v>
      </c>
      <c r="W582" s="1" t="s">
        <v>24796</v>
      </c>
      <c r="X582" s="1" t="s">
        <v>24541</v>
      </c>
      <c r="Y582" s="1" t="s">
        <v>249</v>
      </c>
      <c r="Z582" s="1" t="s">
        <v>24542</v>
      </c>
      <c r="AA582" s="1" t="s">
        <v>24797</v>
      </c>
      <c r="AB582" s="4">
        <f>VLOOKUP(A582,'[1]2425 Q2-1'!$A$2:$V$7128,22,FALSE)</f>
        <v>45327</v>
      </c>
    </row>
    <row r="583" spans="1:28">
      <c r="A583" s="1" t="s">
        <v>21342</v>
      </c>
      <c r="B583" s="1" t="s">
        <v>21343</v>
      </c>
      <c r="C583" s="1" t="s">
        <v>21344</v>
      </c>
      <c r="D583" s="1" t="s">
        <v>21346</v>
      </c>
      <c r="E583" s="1" t="s">
        <v>21345</v>
      </c>
      <c r="F583" s="2">
        <v>45268</v>
      </c>
      <c r="G583" s="1">
        <v>9970</v>
      </c>
      <c r="H583" s="1" t="s">
        <v>9</v>
      </c>
      <c r="I583" s="1" t="s">
        <v>12</v>
      </c>
      <c r="J583" s="1" t="s">
        <v>13</v>
      </c>
      <c r="K583" s="1" t="s">
        <v>31906</v>
      </c>
      <c r="L583" s="1" t="s">
        <v>31907</v>
      </c>
      <c r="M583" s="1" t="s">
        <v>24536</v>
      </c>
      <c r="N583" s="1" t="s">
        <v>24623</v>
      </c>
      <c r="O583" s="1" t="s">
        <v>32664</v>
      </c>
      <c r="P583" s="2">
        <v>45317</v>
      </c>
      <c r="Q583" s="2">
        <v>45682</v>
      </c>
      <c r="R583" s="1">
        <v>11</v>
      </c>
      <c r="S583" s="1" t="s">
        <v>1710</v>
      </c>
      <c r="T583" s="1" t="s">
        <v>26361</v>
      </c>
      <c r="U583" s="1" t="s">
        <v>24539</v>
      </c>
      <c r="V583" s="1" t="s">
        <v>93</v>
      </c>
      <c r="W583" s="1" t="s">
        <v>24632</v>
      </c>
      <c r="X583" s="1" t="s">
        <v>24541</v>
      </c>
      <c r="Y583" s="1" t="s">
        <v>135</v>
      </c>
      <c r="Z583" s="1" t="s">
        <v>24542</v>
      </c>
      <c r="AA583" s="1" t="s">
        <v>24674</v>
      </c>
      <c r="AB583" s="4">
        <f>VLOOKUP(A583,'[1]2425 Q2-1'!$A$2:$V$7128,22,FALSE)</f>
        <v>45391</v>
      </c>
    </row>
    <row r="584" spans="1:28">
      <c r="A584" s="1" t="s">
        <v>21347</v>
      </c>
      <c r="B584" s="1" t="s">
        <v>21348</v>
      </c>
      <c r="C584" s="1" t="s">
        <v>21349</v>
      </c>
      <c r="D584" s="1" t="s">
        <v>21351</v>
      </c>
      <c r="E584" s="1" t="s">
        <v>21350</v>
      </c>
      <c r="F584" s="2">
        <v>45268</v>
      </c>
      <c r="G584" s="1">
        <v>9996</v>
      </c>
      <c r="H584" s="1" t="s">
        <v>9</v>
      </c>
      <c r="I584" s="1" t="s">
        <v>12</v>
      </c>
      <c r="J584" s="1" t="s">
        <v>13</v>
      </c>
      <c r="K584" s="1" t="s">
        <v>31908</v>
      </c>
      <c r="L584" s="1"/>
      <c r="M584" s="1" t="s">
        <v>24567</v>
      </c>
      <c r="N584" s="1" t="s">
        <v>24623</v>
      </c>
      <c r="O584" s="1" t="s">
        <v>32664</v>
      </c>
      <c r="P584" s="2">
        <v>45323</v>
      </c>
      <c r="Q584" s="2">
        <v>45444</v>
      </c>
      <c r="R584" s="1">
        <v>4</v>
      </c>
      <c r="S584" s="1" t="s">
        <v>21352</v>
      </c>
      <c r="T584" s="1" t="s">
        <v>31909</v>
      </c>
      <c r="U584" s="1" t="s">
        <v>24539</v>
      </c>
      <c r="V584" s="1" t="s">
        <v>453</v>
      </c>
      <c r="W584" s="1" t="s">
        <v>25017</v>
      </c>
      <c r="X584" s="1" t="s">
        <v>24541</v>
      </c>
      <c r="Y584" s="1" t="s">
        <v>452</v>
      </c>
      <c r="Z584" s="1" t="s">
        <v>24542</v>
      </c>
      <c r="AA584" s="1" t="s">
        <v>25018</v>
      </c>
      <c r="AB584" s="4">
        <f>VLOOKUP(A584,'[1]2425 Q2-1'!$A$2:$V$7128,22,FALSE)</f>
        <v>45445</v>
      </c>
    </row>
    <row r="585" spans="1:28">
      <c r="A585" s="1" t="s">
        <v>21353</v>
      </c>
      <c r="B585" s="1" t="s">
        <v>21354</v>
      </c>
      <c r="C585" s="1" t="s">
        <v>21355</v>
      </c>
      <c r="D585" s="1" t="s">
        <v>21357</v>
      </c>
      <c r="E585" s="1" t="s">
        <v>21356</v>
      </c>
      <c r="F585" s="2">
        <v>45268</v>
      </c>
      <c r="G585" s="1">
        <v>10000</v>
      </c>
      <c r="H585" s="1" t="s">
        <v>9</v>
      </c>
      <c r="I585" s="1" t="s">
        <v>12</v>
      </c>
      <c r="J585" s="1" t="s">
        <v>13</v>
      </c>
      <c r="K585" s="1" t="s">
        <v>31910</v>
      </c>
      <c r="L585" s="1" t="s">
        <v>31911</v>
      </c>
      <c r="M585" s="1" t="s">
        <v>24544</v>
      </c>
      <c r="N585" s="1" t="s">
        <v>24623</v>
      </c>
      <c r="O585" s="1" t="s">
        <v>32664</v>
      </c>
      <c r="P585" s="2">
        <v>45352</v>
      </c>
      <c r="Q585" s="2">
        <v>45715</v>
      </c>
      <c r="R585" s="1">
        <v>11</v>
      </c>
      <c r="S585" s="1" t="s">
        <v>1105</v>
      </c>
      <c r="T585" s="1" t="s">
        <v>26276</v>
      </c>
      <c r="U585" s="1" t="s">
        <v>24539</v>
      </c>
      <c r="V585" s="1" t="s">
        <v>1105</v>
      </c>
      <c r="W585" s="1" t="s">
        <v>25722</v>
      </c>
      <c r="X585" s="1" t="s">
        <v>24541</v>
      </c>
      <c r="Y585" s="1" t="s">
        <v>768</v>
      </c>
      <c r="Z585" s="1" t="s">
        <v>24542</v>
      </c>
      <c r="AA585" s="1" t="s">
        <v>25352</v>
      </c>
      <c r="AB585" s="4">
        <f>VLOOKUP(A585,'[1]2425 Q2-1'!$A$2:$V$7128,22,FALSE)</f>
        <v>45470</v>
      </c>
    </row>
    <row r="586" spans="1:28">
      <c r="A586" s="1" t="s">
        <v>21358</v>
      </c>
      <c r="B586" s="1" t="s">
        <v>21359</v>
      </c>
      <c r="C586" s="1" t="s">
        <v>21360</v>
      </c>
      <c r="D586" s="1" t="s">
        <v>21359</v>
      </c>
      <c r="E586" s="1" t="s">
        <v>21361</v>
      </c>
      <c r="F586" s="2">
        <v>45268</v>
      </c>
      <c r="G586" s="1">
        <v>10000</v>
      </c>
      <c r="H586" s="1" t="s">
        <v>9</v>
      </c>
      <c r="I586" s="1" t="s">
        <v>12</v>
      </c>
      <c r="J586" s="1" t="s">
        <v>13</v>
      </c>
      <c r="K586" s="1" t="s">
        <v>31912</v>
      </c>
      <c r="L586" s="1"/>
      <c r="M586" s="1" t="s">
        <v>24567</v>
      </c>
      <c r="N586" s="1" t="s">
        <v>24623</v>
      </c>
      <c r="O586" s="1" t="s">
        <v>32664</v>
      </c>
      <c r="P586" s="2">
        <v>45342</v>
      </c>
      <c r="Q586" s="2">
        <v>45677</v>
      </c>
      <c r="R586" s="1">
        <v>11</v>
      </c>
      <c r="S586" s="1" t="s">
        <v>1564</v>
      </c>
      <c r="T586" s="1" t="s">
        <v>26217</v>
      </c>
      <c r="U586" s="1" t="s">
        <v>24539</v>
      </c>
      <c r="V586" s="1" t="s">
        <v>482</v>
      </c>
      <c r="W586" s="1" t="s">
        <v>25047</v>
      </c>
      <c r="X586" s="1" t="s">
        <v>24541</v>
      </c>
      <c r="Y586" s="1" t="s">
        <v>176</v>
      </c>
      <c r="Z586" s="1" t="s">
        <v>24542</v>
      </c>
      <c r="AA586" s="1" t="s">
        <v>24715</v>
      </c>
      <c r="AB586" s="4">
        <f>VLOOKUP(A586,'[1]2425 Q2-1'!$A$2:$V$7128,22,FALSE)</f>
        <v>45349</v>
      </c>
    </row>
    <row r="587" spans="1:28">
      <c r="A587" s="1" t="s">
        <v>21362</v>
      </c>
      <c r="B587" s="1" t="s">
        <v>21363</v>
      </c>
      <c r="C587" s="1" t="s">
        <v>21364</v>
      </c>
      <c r="D587" s="1" t="s">
        <v>21366</v>
      </c>
      <c r="E587" s="1" t="s">
        <v>21365</v>
      </c>
      <c r="F587" s="2">
        <v>45268</v>
      </c>
      <c r="G587" s="1">
        <v>9700</v>
      </c>
      <c r="H587" s="1" t="s">
        <v>9</v>
      </c>
      <c r="I587" s="1" t="s">
        <v>12</v>
      </c>
      <c r="J587" s="1" t="s">
        <v>13</v>
      </c>
      <c r="K587" s="1"/>
      <c r="L587" s="1" t="s">
        <v>31913</v>
      </c>
      <c r="M587" s="1" t="s">
        <v>24544</v>
      </c>
      <c r="N587" s="1" t="s">
        <v>24623</v>
      </c>
      <c r="O587" s="1" t="s">
        <v>32664</v>
      </c>
      <c r="P587" s="2">
        <v>45351</v>
      </c>
      <c r="Q587" s="2">
        <v>45716</v>
      </c>
      <c r="R587" s="1">
        <v>11</v>
      </c>
      <c r="S587" s="1" t="s">
        <v>1349</v>
      </c>
      <c r="T587" s="1" t="s">
        <v>25983</v>
      </c>
      <c r="U587" s="1" t="s">
        <v>24539</v>
      </c>
      <c r="V587" s="1" t="s">
        <v>430</v>
      </c>
      <c r="W587" s="1" t="s">
        <v>24992</v>
      </c>
      <c r="X587" s="1" t="s">
        <v>24541</v>
      </c>
      <c r="Y587" s="1" t="s">
        <v>429</v>
      </c>
      <c r="Z587" s="1" t="s">
        <v>24542</v>
      </c>
      <c r="AA587" s="1" t="s">
        <v>24993</v>
      </c>
      <c r="AB587" s="4">
        <f>VLOOKUP(A587,'[1]2425 Q2-1'!$A$2:$V$7128,22,FALSE)</f>
        <v>45483</v>
      </c>
    </row>
    <row r="588" spans="1:28">
      <c r="A588" s="1" t="s">
        <v>21367</v>
      </c>
      <c r="B588" s="1" t="s">
        <v>21368</v>
      </c>
      <c r="C588" s="1" t="s">
        <v>21369</v>
      </c>
      <c r="D588" s="1" t="s">
        <v>21371</v>
      </c>
      <c r="E588" s="1" t="s">
        <v>21370</v>
      </c>
      <c r="F588" s="2">
        <v>45268</v>
      </c>
      <c r="G588" s="1">
        <v>9867</v>
      </c>
      <c r="H588" s="1" t="s">
        <v>9</v>
      </c>
      <c r="I588" s="1" t="s">
        <v>12</v>
      </c>
      <c r="J588" s="1" t="s">
        <v>13</v>
      </c>
      <c r="K588" s="1" t="s">
        <v>31914</v>
      </c>
      <c r="L588" s="1"/>
      <c r="M588" s="1" t="s">
        <v>24549</v>
      </c>
      <c r="N588" s="1" t="s">
        <v>24623</v>
      </c>
      <c r="O588" s="1" t="s">
        <v>32664</v>
      </c>
      <c r="P588" s="2">
        <v>45414</v>
      </c>
      <c r="Q588" s="2">
        <v>45748</v>
      </c>
      <c r="R588" s="1">
        <v>10</v>
      </c>
      <c r="S588" s="1" t="s">
        <v>92</v>
      </c>
      <c r="T588" s="1" t="s">
        <v>24631</v>
      </c>
      <c r="U588" s="1" t="s">
        <v>24539</v>
      </c>
      <c r="V588" s="1" t="s">
        <v>93</v>
      </c>
      <c r="W588" s="1" t="s">
        <v>24632</v>
      </c>
      <c r="X588" s="1" t="s">
        <v>24541</v>
      </c>
      <c r="Y588" s="1" t="s">
        <v>87</v>
      </c>
      <c r="Z588" s="1" t="s">
        <v>24542</v>
      </c>
      <c r="AA588" s="1" t="s">
        <v>24626</v>
      </c>
      <c r="AB588" s="4">
        <f>VLOOKUP(A588,'[1]2425 Q2-1'!$A$2:$V$7128,22,FALSE)</f>
        <v>45328</v>
      </c>
    </row>
    <row r="589" spans="1:28">
      <c r="A589" s="1" t="s">
        <v>21372</v>
      </c>
      <c r="B589" s="1" t="s">
        <v>21373</v>
      </c>
      <c r="C589" s="1" t="s">
        <v>21374</v>
      </c>
      <c r="D589" s="1" t="s">
        <v>21376</v>
      </c>
      <c r="E589" s="1" t="s">
        <v>21375</v>
      </c>
      <c r="F589" s="2">
        <v>45268</v>
      </c>
      <c r="G589" s="1">
        <v>5850</v>
      </c>
      <c r="H589" s="1" t="s">
        <v>9</v>
      </c>
      <c r="I589" s="1" t="s">
        <v>12</v>
      </c>
      <c r="J589" s="1" t="s">
        <v>13</v>
      </c>
      <c r="K589" s="1"/>
      <c r="L589" s="1"/>
      <c r="M589" s="1" t="s">
        <v>24558</v>
      </c>
      <c r="N589" s="1" t="s">
        <v>24623</v>
      </c>
      <c r="O589" s="1" t="s">
        <v>32664</v>
      </c>
      <c r="P589" s="2">
        <v>45323</v>
      </c>
      <c r="Q589" s="2">
        <v>45412</v>
      </c>
      <c r="R589" s="1">
        <v>2</v>
      </c>
      <c r="S589" s="1" t="s">
        <v>21377</v>
      </c>
      <c r="T589" s="1" t="s">
        <v>31915</v>
      </c>
      <c r="U589" s="1" t="s">
        <v>24539</v>
      </c>
      <c r="V589" s="1" t="s">
        <v>1145</v>
      </c>
      <c r="W589" s="1" t="s">
        <v>25764</v>
      </c>
      <c r="X589" s="1" t="s">
        <v>24541</v>
      </c>
      <c r="Y589" s="1" t="s">
        <v>1042</v>
      </c>
      <c r="Z589" s="1" t="s">
        <v>24542</v>
      </c>
      <c r="AA589" s="1" t="s">
        <v>25655</v>
      </c>
      <c r="AB589" s="4">
        <f>VLOOKUP(A589,'[1]2425 Q2-1'!$A$2:$V$7128,22,FALSE)</f>
        <v>45413</v>
      </c>
    </row>
    <row r="590" spans="1:28">
      <c r="A590" s="1" t="s">
        <v>21378</v>
      </c>
      <c r="B590" s="1" t="s">
        <v>21379</v>
      </c>
      <c r="C590" s="1" t="s">
        <v>21380</v>
      </c>
      <c r="D590" s="1" t="s">
        <v>21382</v>
      </c>
      <c r="E590" s="1" t="s">
        <v>21381</v>
      </c>
      <c r="F590" s="2">
        <v>45268</v>
      </c>
      <c r="G590" s="1">
        <v>10000</v>
      </c>
      <c r="H590" s="1" t="s">
        <v>9</v>
      </c>
      <c r="I590" s="1" t="s">
        <v>12</v>
      </c>
      <c r="J590" s="1" t="s">
        <v>13</v>
      </c>
      <c r="K590" s="1"/>
      <c r="L590" s="1" t="s">
        <v>31916</v>
      </c>
      <c r="M590" s="1" t="s">
        <v>24546</v>
      </c>
      <c r="N590" s="1" t="s">
        <v>24623</v>
      </c>
      <c r="O590" s="1" t="s">
        <v>32664</v>
      </c>
      <c r="P590" s="2">
        <v>45318</v>
      </c>
      <c r="Q590" s="2">
        <v>45412</v>
      </c>
      <c r="R590" s="1">
        <v>3</v>
      </c>
      <c r="S590" s="1" t="s">
        <v>3144</v>
      </c>
      <c r="T590" s="1" t="s">
        <v>31917</v>
      </c>
      <c r="U590" s="1" t="s">
        <v>24539</v>
      </c>
      <c r="V590" s="1" t="s">
        <v>113</v>
      </c>
      <c r="W590" s="1" t="s">
        <v>24652</v>
      </c>
      <c r="X590" s="1" t="s">
        <v>24541</v>
      </c>
      <c r="Y590" s="1" t="s">
        <v>113</v>
      </c>
      <c r="Z590" s="1" t="s">
        <v>24542</v>
      </c>
      <c r="AA590" s="1" t="s">
        <v>24653</v>
      </c>
      <c r="AB590" s="4">
        <f>VLOOKUP(A590,'[1]2425 Q2-1'!$A$2:$V$7128,22,FALSE)</f>
        <v>45348</v>
      </c>
    </row>
    <row r="591" spans="1:28">
      <c r="A591" s="1" t="s">
        <v>21383</v>
      </c>
      <c r="B591" s="1" t="s">
        <v>21384</v>
      </c>
      <c r="C591" s="1" t="s">
        <v>21385</v>
      </c>
      <c r="D591" s="1" t="s">
        <v>21387</v>
      </c>
      <c r="E591" s="1" t="s">
        <v>21386</v>
      </c>
      <c r="F591" s="2">
        <v>45268</v>
      </c>
      <c r="G591" s="1">
        <v>9480</v>
      </c>
      <c r="H591" s="1" t="s">
        <v>9</v>
      </c>
      <c r="I591" s="1" t="s">
        <v>12</v>
      </c>
      <c r="J591" s="1" t="s">
        <v>13</v>
      </c>
      <c r="K591" s="1" t="s">
        <v>31918</v>
      </c>
      <c r="L591" s="1"/>
      <c r="M591" s="1" t="s">
        <v>24567</v>
      </c>
      <c r="N591" s="1" t="s">
        <v>24623</v>
      </c>
      <c r="O591" s="1" t="s">
        <v>32664</v>
      </c>
      <c r="P591" s="2">
        <v>45352</v>
      </c>
      <c r="Q591" s="2">
        <v>45717</v>
      </c>
      <c r="R591" s="1">
        <v>12</v>
      </c>
      <c r="S591" s="1" t="s">
        <v>1878</v>
      </c>
      <c r="T591" s="1" t="s">
        <v>26522</v>
      </c>
      <c r="U591" s="1" t="s">
        <v>24539</v>
      </c>
      <c r="V591" s="1" t="s">
        <v>196</v>
      </c>
      <c r="W591" s="1" t="s">
        <v>24737</v>
      </c>
      <c r="X591" s="1" t="s">
        <v>24541</v>
      </c>
      <c r="Y591" s="1" t="s">
        <v>196</v>
      </c>
      <c r="Z591" s="1" t="s">
        <v>24542</v>
      </c>
      <c r="AA591" s="1" t="s">
        <v>24738</v>
      </c>
      <c r="AB591" s="4">
        <f>VLOOKUP(A591,'[1]2425 Q2-1'!$A$2:$V$7128,22,FALSE)</f>
        <v>45349</v>
      </c>
    </row>
    <row r="592" spans="1:28">
      <c r="A592" s="1" t="s">
        <v>21388</v>
      </c>
      <c r="B592" s="1" t="s">
        <v>21389</v>
      </c>
      <c r="C592" s="1" t="s">
        <v>21390</v>
      </c>
      <c r="D592" s="1" t="s">
        <v>21392</v>
      </c>
      <c r="E592" s="1" t="s">
        <v>21391</v>
      </c>
      <c r="F592" s="2">
        <v>45268</v>
      </c>
      <c r="G592" s="1">
        <v>1920</v>
      </c>
      <c r="H592" s="1" t="s">
        <v>9</v>
      </c>
      <c r="I592" s="1" t="s">
        <v>12</v>
      </c>
      <c r="J592" s="1" t="s">
        <v>13</v>
      </c>
      <c r="K592" s="1"/>
      <c r="L592" s="1"/>
      <c r="M592" s="1" t="s">
        <v>24627</v>
      </c>
      <c r="N592" s="1" t="s">
        <v>24623</v>
      </c>
      <c r="O592" s="1" t="s">
        <v>32664</v>
      </c>
      <c r="P592" s="2">
        <v>45342</v>
      </c>
      <c r="Q592" s="2">
        <v>45382</v>
      </c>
      <c r="R592" s="1">
        <v>1</v>
      </c>
      <c r="S592" s="1" t="s">
        <v>21393</v>
      </c>
      <c r="T592" s="1" t="s">
        <v>31919</v>
      </c>
      <c r="U592" s="1" t="s">
        <v>24539</v>
      </c>
      <c r="V592" s="1" t="s">
        <v>112</v>
      </c>
      <c r="W592" s="1" t="s">
        <v>24650</v>
      </c>
      <c r="X592" s="1" t="s">
        <v>24541</v>
      </c>
      <c r="Y592" s="1" t="s">
        <v>256</v>
      </c>
      <c r="Z592" s="1" t="s">
        <v>24542</v>
      </c>
      <c r="AA592" s="1" t="s">
        <v>24803</v>
      </c>
      <c r="AB592" s="4">
        <f>VLOOKUP(A592,'[1]2425 Q2-1'!$A$2:$V$7128,22,FALSE)</f>
        <v>45343</v>
      </c>
    </row>
    <row r="593" spans="1:28">
      <c r="A593" s="1" t="s">
        <v>21394</v>
      </c>
      <c r="B593" s="1" t="s">
        <v>21395</v>
      </c>
      <c r="C593" s="1" t="s">
        <v>21396</v>
      </c>
      <c r="D593" s="1" t="s">
        <v>21398</v>
      </c>
      <c r="E593" s="1" t="s">
        <v>21397</v>
      </c>
      <c r="F593" s="2">
        <v>45268</v>
      </c>
      <c r="G593" s="1">
        <v>6600</v>
      </c>
      <c r="H593" s="1" t="s">
        <v>9</v>
      </c>
      <c r="I593" s="1" t="s">
        <v>12</v>
      </c>
      <c r="J593" s="1" t="s">
        <v>13</v>
      </c>
      <c r="K593" s="1"/>
      <c r="L593" s="1"/>
      <c r="M593" s="1" t="s">
        <v>24627</v>
      </c>
      <c r="N593" s="1" t="s">
        <v>24623</v>
      </c>
      <c r="O593" s="1" t="s">
        <v>32664</v>
      </c>
      <c r="P593" s="2">
        <v>45327</v>
      </c>
      <c r="Q593" s="2">
        <v>45611</v>
      </c>
      <c r="R593" s="1">
        <v>9</v>
      </c>
      <c r="S593" s="1" t="s">
        <v>122</v>
      </c>
      <c r="T593" s="1" t="s">
        <v>24661</v>
      </c>
      <c r="U593" s="1" t="s">
        <v>24539</v>
      </c>
      <c r="V593" s="1" t="s">
        <v>124</v>
      </c>
      <c r="W593" s="1" t="s">
        <v>24662</v>
      </c>
      <c r="X593" s="1" t="s">
        <v>24541</v>
      </c>
      <c r="Y593" s="1" t="s">
        <v>123</v>
      </c>
      <c r="Z593" s="1" t="s">
        <v>24542</v>
      </c>
      <c r="AA593" s="1" t="s">
        <v>24663</v>
      </c>
      <c r="AB593" s="4">
        <f>VLOOKUP(A593,'[1]2425 Q2-1'!$A$2:$V$7128,22,FALSE)</f>
        <v>45505</v>
      </c>
    </row>
    <row r="594" spans="1:28">
      <c r="A594" s="1" t="s">
        <v>21399</v>
      </c>
      <c r="B594" s="1" t="s">
        <v>21400</v>
      </c>
      <c r="C594" s="1" t="s">
        <v>21401</v>
      </c>
      <c r="D594" s="1" t="s">
        <v>21403</v>
      </c>
      <c r="E594" s="1" t="s">
        <v>21402</v>
      </c>
      <c r="F594" s="2">
        <v>45268</v>
      </c>
      <c r="G594" s="1">
        <v>9750</v>
      </c>
      <c r="H594" s="1" t="s">
        <v>9</v>
      </c>
      <c r="I594" s="1" t="s">
        <v>12</v>
      </c>
      <c r="J594" s="1" t="s">
        <v>13</v>
      </c>
      <c r="K594" s="1" t="s">
        <v>31920</v>
      </c>
      <c r="L594" s="1"/>
      <c r="M594" s="1" t="s">
        <v>24567</v>
      </c>
      <c r="N594" s="1" t="s">
        <v>24623</v>
      </c>
      <c r="O594" s="1" t="s">
        <v>32664</v>
      </c>
      <c r="P594" s="2">
        <v>45323</v>
      </c>
      <c r="Q594" s="2">
        <v>45688</v>
      </c>
      <c r="R594" s="1">
        <v>11</v>
      </c>
      <c r="S594" s="1" t="s">
        <v>21404</v>
      </c>
      <c r="T594" s="1" t="s">
        <v>31921</v>
      </c>
      <c r="U594" s="1" t="s">
        <v>24539</v>
      </c>
      <c r="V594" s="1" t="s">
        <v>417</v>
      </c>
      <c r="W594" s="1" t="s">
        <v>24979</v>
      </c>
      <c r="X594" s="1" t="s">
        <v>24541</v>
      </c>
      <c r="Y594" s="1" t="s">
        <v>416</v>
      </c>
      <c r="Z594" s="1" t="s">
        <v>24542</v>
      </c>
      <c r="AA594" s="1" t="s">
        <v>24980</v>
      </c>
      <c r="AB594" s="4">
        <f>VLOOKUP(A594,'[1]2425 Q2-1'!$A$2:$V$7128,22,FALSE)</f>
        <v>45517</v>
      </c>
    </row>
    <row r="595" spans="1:28">
      <c r="A595" s="1" t="s">
        <v>21405</v>
      </c>
      <c r="B595" s="1" t="s">
        <v>21406</v>
      </c>
      <c r="C595" s="1" t="s">
        <v>21407</v>
      </c>
      <c r="D595" s="1" t="s">
        <v>4746</v>
      </c>
      <c r="E595" s="1" t="s">
        <v>4745</v>
      </c>
      <c r="F595" s="2">
        <v>45268</v>
      </c>
      <c r="G595" s="1">
        <v>9820</v>
      </c>
      <c r="H595" s="1" t="s">
        <v>9</v>
      </c>
      <c r="I595" s="1" t="s">
        <v>12</v>
      </c>
      <c r="J595" s="1" t="s">
        <v>13</v>
      </c>
      <c r="K595" s="1" t="s">
        <v>27432</v>
      </c>
      <c r="L595" s="1"/>
      <c r="M595" s="1" t="s">
        <v>24567</v>
      </c>
      <c r="N595" s="1" t="s">
        <v>24623</v>
      </c>
      <c r="O595" s="1" t="s">
        <v>32664</v>
      </c>
      <c r="P595" s="2">
        <v>45352</v>
      </c>
      <c r="Q595" s="2">
        <v>45716</v>
      </c>
      <c r="R595" s="1">
        <v>11</v>
      </c>
      <c r="S595" s="1" t="s">
        <v>12100</v>
      </c>
      <c r="T595" s="1" t="s">
        <v>29385</v>
      </c>
      <c r="U595" s="1" t="s">
        <v>24539</v>
      </c>
      <c r="V595" s="1" t="s">
        <v>359</v>
      </c>
      <c r="W595" s="1" t="s">
        <v>24919</v>
      </c>
      <c r="X595" s="1" t="s">
        <v>24541</v>
      </c>
      <c r="Y595" s="1" t="s">
        <v>358</v>
      </c>
      <c r="Z595" s="1" t="s">
        <v>24542</v>
      </c>
      <c r="AA595" s="1" t="s">
        <v>24920</v>
      </c>
      <c r="AB595" s="4">
        <f>VLOOKUP(A595,'[1]2425 Q2-1'!$A$2:$V$7128,22,FALSE)</f>
        <v>45370</v>
      </c>
    </row>
    <row r="596" spans="1:28">
      <c r="A596" s="1" t="s">
        <v>21408</v>
      </c>
      <c r="B596" s="1" t="s">
        <v>21409</v>
      </c>
      <c r="C596" s="1" t="s">
        <v>21410</v>
      </c>
      <c r="D596" s="1" t="s">
        <v>21409</v>
      </c>
      <c r="E596" s="1" t="s">
        <v>21411</v>
      </c>
      <c r="F596" s="2">
        <v>45268</v>
      </c>
      <c r="G596" s="1">
        <v>9800</v>
      </c>
      <c r="H596" s="1" t="s">
        <v>9</v>
      </c>
      <c r="I596" s="1" t="s">
        <v>12</v>
      </c>
      <c r="J596" s="1" t="s">
        <v>13</v>
      </c>
      <c r="K596" s="1" t="s">
        <v>31922</v>
      </c>
      <c r="L596" s="1"/>
      <c r="M596" s="1" t="s">
        <v>24567</v>
      </c>
      <c r="N596" s="1" t="s">
        <v>24623</v>
      </c>
      <c r="O596" s="1" t="s">
        <v>32664</v>
      </c>
      <c r="P596" s="2">
        <v>45341</v>
      </c>
      <c r="Q596" s="2">
        <v>45665</v>
      </c>
      <c r="R596" s="1">
        <v>10</v>
      </c>
      <c r="S596" s="1" t="s">
        <v>21412</v>
      </c>
      <c r="T596" s="1" t="s">
        <v>31923</v>
      </c>
      <c r="U596" s="1" t="s">
        <v>24539</v>
      </c>
      <c r="V596" s="1" t="s">
        <v>414</v>
      </c>
      <c r="W596" s="1" t="s">
        <v>24976</v>
      </c>
      <c r="X596" s="1" t="s">
        <v>24541</v>
      </c>
      <c r="Y596" s="1" t="s">
        <v>413</v>
      </c>
      <c r="Z596" s="1" t="s">
        <v>24542</v>
      </c>
      <c r="AA596" s="1" t="s">
        <v>24977</v>
      </c>
      <c r="AB596" s="4">
        <f>VLOOKUP(A596,'[1]2425 Q2-1'!$A$2:$V$7128,22,FALSE)</f>
        <v>45344</v>
      </c>
    </row>
    <row r="597" spans="1:28">
      <c r="A597" s="1" t="s">
        <v>21413</v>
      </c>
      <c r="B597" s="1" t="s">
        <v>21414</v>
      </c>
      <c r="C597" s="1" t="s">
        <v>21415</v>
      </c>
      <c r="D597" s="1" t="s">
        <v>21417</v>
      </c>
      <c r="E597" s="1" t="s">
        <v>21416</v>
      </c>
      <c r="F597" s="2">
        <v>45268</v>
      </c>
      <c r="G597" s="1">
        <v>3700</v>
      </c>
      <c r="H597" s="1" t="s">
        <v>9</v>
      </c>
      <c r="I597" s="1" t="s">
        <v>12</v>
      </c>
      <c r="J597" s="1" t="s">
        <v>13</v>
      </c>
      <c r="K597" s="1"/>
      <c r="L597" s="1"/>
      <c r="M597" s="1" t="s">
        <v>24627</v>
      </c>
      <c r="N597" s="1" t="s">
        <v>24623</v>
      </c>
      <c r="O597" s="1" t="s">
        <v>32664</v>
      </c>
      <c r="P597" s="2">
        <v>45323</v>
      </c>
      <c r="Q597" s="2">
        <v>45645</v>
      </c>
      <c r="R597" s="1">
        <v>10</v>
      </c>
      <c r="S597" s="1" t="s">
        <v>21418</v>
      </c>
      <c r="T597" s="1" t="s">
        <v>31924</v>
      </c>
      <c r="U597" s="1" t="s">
        <v>24539</v>
      </c>
      <c r="V597" s="1" t="s">
        <v>811</v>
      </c>
      <c r="W597" s="1" t="s">
        <v>25495</v>
      </c>
      <c r="X597" s="1" t="s">
        <v>24541</v>
      </c>
      <c r="Y597" s="1" t="s">
        <v>811</v>
      </c>
      <c r="Z597" s="1" t="s">
        <v>24542</v>
      </c>
      <c r="AA597" s="1" t="s">
        <v>25398</v>
      </c>
      <c r="AB597" s="4">
        <f>VLOOKUP(A597,'[1]2425 Q2-1'!$A$2:$V$7128,22,FALSE)</f>
        <v>45447</v>
      </c>
    </row>
    <row r="598" spans="1:28">
      <c r="A598" s="1" t="s">
        <v>21419</v>
      </c>
      <c r="B598" s="1" t="s">
        <v>21420</v>
      </c>
      <c r="C598" s="1" t="s">
        <v>21421</v>
      </c>
      <c r="D598" s="1" t="s">
        <v>21423</v>
      </c>
      <c r="E598" s="1" t="s">
        <v>21422</v>
      </c>
      <c r="F598" s="2">
        <v>45268</v>
      </c>
      <c r="G598" s="1">
        <v>10000</v>
      </c>
      <c r="H598" s="1" t="s">
        <v>9</v>
      </c>
      <c r="I598" s="1" t="s">
        <v>12</v>
      </c>
      <c r="J598" s="1" t="s">
        <v>13</v>
      </c>
      <c r="K598" s="1" t="s">
        <v>31925</v>
      </c>
      <c r="L598" s="1"/>
      <c r="M598" s="1" t="s">
        <v>24549</v>
      </c>
      <c r="N598" s="1" t="s">
        <v>24623</v>
      </c>
      <c r="O598" s="1" t="s">
        <v>32664</v>
      </c>
      <c r="P598" s="2">
        <v>45383</v>
      </c>
      <c r="Q598" s="2">
        <v>45747</v>
      </c>
      <c r="R598" s="1">
        <v>11</v>
      </c>
      <c r="S598" s="1" t="s">
        <v>21424</v>
      </c>
      <c r="T598" s="1" t="s">
        <v>31926</v>
      </c>
      <c r="U598" s="1" t="s">
        <v>24539</v>
      </c>
      <c r="V598" s="1" t="s">
        <v>690</v>
      </c>
      <c r="W598" s="1" t="s">
        <v>26539</v>
      </c>
      <c r="X598" s="1" t="s">
        <v>24541</v>
      </c>
      <c r="Y598" s="1" t="s">
        <v>690</v>
      </c>
      <c r="Z598" s="1" t="s">
        <v>24542</v>
      </c>
      <c r="AA598" s="1" t="s">
        <v>25266</v>
      </c>
      <c r="AB598" s="4">
        <f>VLOOKUP(A598,'[1]2425 Q2-1'!$A$2:$V$7128,22,FALSE)</f>
        <v>45341</v>
      </c>
    </row>
    <row r="599" spans="1:28">
      <c r="A599" s="1" t="s">
        <v>21425</v>
      </c>
      <c r="B599" s="1" t="s">
        <v>21426</v>
      </c>
      <c r="C599" s="1" t="s">
        <v>21427</v>
      </c>
      <c r="D599" s="1" t="s">
        <v>21429</v>
      </c>
      <c r="E599" s="1" t="s">
        <v>21428</v>
      </c>
      <c r="F599" s="2">
        <v>45268</v>
      </c>
      <c r="G599" s="1">
        <v>9800</v>
      </c>
      <c r="H599" s="1" t="s">
        <v>9</v>
      </c>
      <c r="I599" s="1" t="s">
        <v>12</v>
      </c>
      <c r="J599" s="1" t="s">
        <v>13</v>
      </c>
      <c r="K599" s="1"/>
      <c r="L599" s="1" t="s">
        <v>31927</v>
      </c>
      <c r="M599" s="1" t="s">
        <v>24546</v>
      </c>
      <c r="N599" s="1" t="s">
        <v>24623</v>
      </c>
      <c r="O599" s="1" t="s">
        <v>32664</v>
      </c>
      <c r="P599" s="2">
        <v>45325</v>
      </c>
      <c r="Q599" s="2">
        <v>45394</v>
      </c>
      <c r="R599" s="1">
        <v>2</v>
      </c>
      <c r="S599" s="1" t="s">
        <v>21430</v>
      </c>
      <c r="T599" s="1" t="s">
        <v>31928</v>
      </c>
      <c r="U599" s="1" t="s">
        <v>24539</v>
      </c>
      <c r="V599" s="1" t="s">
        <v>173</v>
      </c>
      <c r="W599" s="1" t="s">
        <v>24710</v>
      </c>
      <c r="X599" s="1" t="s">
        <v>24541</v>
      </c>
      <c r="Y599" s="1" t="s">
        <v>172</v>
      </c>
      <c r="Z599" s="1" t="s">
        <v>24542</v>
      </c>
      <c r="AA599" s="1" t="s">
        <v>24711</v>
      </c>
      <c r="AB599" s="4">
        <f>VLOOKUP(A599,'[1]2425 Q2-1'!$A$2:$V$7128,22,FALSE)</f>
        <v>45427</v>
      </c>
    </row>
    <row r="600" spans="1:28">
      <c r="A600" s="1" t="s">
        <v>21431</v>
      </c>
      <c r="B600" s="1" t="s">
        <v>21432</v>
      </c>
      <c r="C600" s="1" t="s">
        <v>21433</v>
      </c>
      <c r="D600" s="1" t="s">
        <v>21435</v>
      </c>
      <c r="E600" s="1" t="s">
        <v>21434</v>
      </c>
      <c r="F600" s="2">
        <v>45268</v>
      </c>
      <c r="G600" s="1">
        <v>9950</v>
      </c>
      <c r="H600" s="1" t="s">
        <v>9</v>
      </c>
      <c r="I600" s="1" t="s">
        <v>12</v>
      </c>
      <c r="J600" s="1" t="s">
        <v>13</v>
      </c>
      <c r="K600" s="1"/>
      <c r="L600" s="1" t="s">
        <v>31929</v>
      </c>
      <c r="M600" s="1" t="s">
        <v>24546</v>
      </c>
      <c r="N600" s="1" t="s">
        <v>24623</v>
      </c>
      <c r="O600" s="1" t="s">
        <v>32664</v>
      </c>
      <c r="P600" s="2">
        <v>45323</v>
      </c>
      <c r="Q600" s="2">
        <v>45626</v>
      </c>
      <c r="R600" s="1">
        <v>9</v>
      </c>
      <c r="S600" s="1" t="s">
        <v>21304</v>
      </c>
      <c r="T600" s="1" t="s">
        <v>31899</v>
      </c>
      <c r="U600" s="1" t="s">
        <v>24539</v>
      </c>
      <c r="V600" s="1" t="s">
        <v>1449</v>
      </c>
      <c r="W600" s="1" t="s">
        <v>26091</v>
      </c>
      <c r="X600" s="1" t="s">
        <v>24541</v>
      </c>
      <c r="Y600" s="1" t="s">
        <v>1448</v>
      </c>
      <c r="Z600" s="1" t="s">
        <v>24542</v>
      </c>
      <c r="AA600" s="1" t="s">
        <v>26092</v>
      </c>
      <c r="AB600" s="4">
        <f>VLOOKUP(A600,'[1]2425 Q2-1'!$A$2:$V$7128,22,FALSE)</f>
        <v>45413</v>
      </c>
    </row>
    <row r="601" spans="1:28">
      <c r="A601" s="1" t="s">
        <v>21436</v>
      </c>
      <c r="B601" s="1" t="s">
        <v>21437</v>
      </c>
      <c r="C601" s="1" t="s">
        <v>21438</v>
      </c>
      <c r="D601" s="1" t="s">
        <v>21440</v>
      </c>
      <c r="E601" s="1" t="s">
        <v>21439</v>
      </c>
      <c r="F601" s="2">
        <v>45268</v>
      </c>
      <c r="G601" s="1">
        <v>9371</v>
      </c>
      <c r="H601" s="1" t="s">
        <v>9</v>
      </c>
      <c r="I601" s="1" t="s">
        <v>12</v>
      </c>
      <c r="J601" s="1" t="s">
        <v>13</v>
      </c>
      <c r="K601" s="1"/>
      <c r="L601" s="1" t="s">
        <v>31930</v>
      </c>
      <c r="M601" s="1" t="s">
        <v>24546</v>
      </c>
      <c r="N601" s="1" t="s">
        <v>24623</v>
      </c>
      <c r="O601" s="1" t="s">
        <v>32664</v>
      </c>
      <c r="P601" s="2">
        <v>45323</v>
      </c>
      <c r="Q601" s="2">
        <v>45657</v>
      </c>
      <c r="R601" s="1">
        <v>10</v>
      </c>
      <c r="S601" s="1" t="s">
        <v>541</v>
      </c>
      <c r="T601" s="1" t="s">
        <v>25106</v>
      </c>
      <c r="U601" s="1" t="s">
        <v>24539</v>
      </c>
      <c r="V601" s="1" t="s">
        <v>542</v>
      </c>
      <c r="W601" s="1" t="s">
        <v>25107</v>
      </c>
      <c r="X601" s="1" t="s">
        <v>24541</v>
      </c>
      <c r="Y601" s="1" t="s">
        <v>249</v>
      </c>
      <c r="Z601" s="1" t="s">
        <v>24542</v>
      </c>
      <c r="AA601" s="1" t="s">
        <v>24797</v>
      </c>
      <c r="AB601" s="4">
        <f>VLOOKUP(A601,'[1]2425 Q2-1'!$A$2:$V$7128,22,FALSE)</f>
        <v>45327</v>
      </c>
    </row>
    <row r="602" spans="1:28">
      <c r="A602" s="1" t="s">
        <v>21441</v>
      </c>
      <c r="B602" s="1" t="s">
        <v>21442</v>
      </c>
      <c r="C602" s="1" t="s">
        <v>21443</v>
      </c>
      <c r="D602" s="1" t="s">
        <v>21445</v>
      </c>
      <c r="E602" s="1" t="s">
        <v>21444</v>
      </c>
      <c r="F602" s="2">
        <v>45268</v>
      </c>
      <c r="G602" s="1">
        <v>10000</v>
      </c>
      <c r="H602" s="1" t="s">
        <v>9</v>
      </c>
      <c r="I602" s="1" t="s">
        <v>12</v>
      </c>
      <c r="J602" s="1" t="s">
        <v>13</v>
      </c>
      <c r="K602" s="1" t="s">
        <v>31931</v>
      </c>
      <c r="L602" s="1"/>
      <c r="M602" s="1" t="s">
        <v>24549</v>
      </c>
      <c r="N602" s="1" t="s">
        <v>24623</v>
      </c>
      <c r="O602" s="1" t="s">
        <v>32664</v>
      </c>
      <c r="P602" s="2">
        <v>45320</v>
      </c>
      <c r="Q602" s="2">
        <v>45657</v>
      </c>
      <c r="R602" s="1">
        <v>11</v>
      </c>
      <c r="S602" s="1" t="s">
        <v>21446</v>
      </c>
      <c r="T602" s="1" t="s">
        <v>31932</v>
      </c>
      <c r="U602" s="1" t="s">
        <v>24539</v>
      </c>
      <c r="V602" s="1" t="s">
        <v>849</v>
      </c>
      <c r="W602" s="1" t="s">
        <v>25440</v>
      </c>
      <c r="X602" s="1" t="s">
        <v>24541</v>
      </c>
      <c r="Y602" s="1" t="s">
        <v>848</v>
      </c>
      <c r="Z602" s="1" t="s">
        <v>24542</v>
      </c>
      <c r="AA602" s="1" t="s">
        <v>25441</v>
      </c>
      <c r="AB602" s="4">
        <f>VLOOKUP(A602,'[1]2425 Q2-1'!$A$2:$V$7128,22,FALSE)</f>
        <v>45447</v>
      </c>
    </row>
    <row r="603" spans="1:28">
      <c r="A603" s="1" t="s">
        <v>21447</v>
      </c>
      <c r="B603" s="1" t="s">
        <v>21448</v>
      </c>
      <c r="C603" s="1" t="s">
        <v>21449</v>
      </c>
      <c r="D603" s="1" t="s">
        <v>21451</v>
      </c>
      <c r="E603" s="1" t="s">
        <v>21450</v>
      </c>
      <c r="F603" s="2">
        <v>45268</v>
      </c>
      <c r="G603" s="1">
        <v>9975</v>
      </c>
      <c r="H603" s="1" t="s">
        <v>9</v>
      </c>
      <c r="I603" s="1" t="s">
        <v>12</v>
      </c>
      <c r="J603" s="1" t="s">
        <v>13</v>
      </c>
      <c r="K603" s="1"/>
      <c r="L603" s="1"/>
      <c r="M603" s="1" t="s">
        <v>24627</v>
      </c>
      <c r="N603" s="1" t="s">
        <v>24623</v>
      </c>
      <c r="O603" s="1" t="s">
        <v>32664</v>
      </c>
      <c r="P603" s="2">
        <v>45340</v>
      </c>
      <c r="Q603" s="2">
        <v>45430</v>
      </c>
      <c r="R603" s="1">
        <v>3</v>
      </c>
      <c r="S603" s="1" t="s">
        <v>620</v>
      </c>
      <c r="T603" s="1" t="s">
        <v>25189</v>
      </c>
      <c r="U603" s="1" t="s">
        <v>24539</v>
      </c>
      <c r="V603" s="1" t="s">
        <v>609</v>
      </c>
      <c r="W603" s="1" t="s">
        <v>25190</v>
      </c>
      <c r="X603" s="1" t="s">
        <v>24541</v>
      </c>
      <c r="Y603" s="1" t="s">
        <v>609</v>
      </c>
      <c r="Z603" s="1" t="s">
        <v>24542</v>
      </c>
      <c r="AA603" s="1" t="s">
        <v>25178</v>
      </c>
      <c r="AB603" s="4">
        <f>VLOOKUP(A603,'[1]2425 Q2-1'!$A$2:$V$7128,22,FALSE)</f>
        <v>45431</v>
      </c>
    </row>
    <row r="604" spans="1:28">
      <c r="A604" s="1" t="s">
        <v>21452</v>
      </c>
      <c r="B604" s="1" t="s">
        <v>21453</v>
      </c>
      <c r="C604" s="1" t="s">
        <v>21454</v>
      </c>
      <c r="D604" s="1" t="s">
        <v>21456</v>
      </c>
      <c r="E604" s="1" t="s">
        <v>21455</v>
      </c>
      <c r="F604" s="2">
        <v>45268</v>
      </c>
      <c r="G604" s="1">
        <v>9970</v>
      </c>
      <c r="H604" s="1" t="s">
        <v>9</v>
      </c>
      <c r="I604" s="1" t="s">
        <v>12</v>
      </c>
      <c r="J604" s="1" t="s">
        <v>13</v>
      </c>
      <c r="K604" s="1" t="s">
        <v>31933</v>
      </c>
      <c r="L604" s="1" t="s">
        <v>31934</v>
      </c>
      <c r="M604" s="1" t="s">
        <v>24544</v>
      </c>
      <c r="N604" s="1" t="s">
        <v>24623</v>
      </c>
      <c r="O604" s="1" t="s">
        <v>32664</v>
      </c>
      <c r="P604" s="2">
        <v>45383</v>
      </c>
      <c r="Q604" s="2">
        <v>45747</v>
      </c>
      <c r="R604" s="1">
        <v>11</v>
      </c>
      <c r="S604" s="1" t="s">
        <v>881</v>
      </c>
      <c r="T604" s="1" t="s">
        <v>25475</v>
      </c>
      <c r="U604" s="1" t="s">
        <v>24539</v>
      </c>
      <c r="V604" s="1" t="s">
        <v>627</v>
      </c>
      <c r="W604" s="1" t="s">
        <v>25198</v>
      </c>
      <c r="X604" s="1" t="s">
        <v>24541</v>
      </c>
      <c r="Y604" s="1" t="s">
        <v>219</v>
      </c>
      <c r="Z604" s="1" t="s">
        <v>24542</v>
      </c>
      <c r="AA604" s="1" t="s">
        <v>24766</v>
      </c>
      <c r="AB604" s="4">
        <f>VLOOKUP(A604,'[1]2425 Q2-1'!$A$2:$V$7128,22,FALSE)</f>
        <v>45511</v>
      </c>
    </row>
    <row r="605" spans="1:28">
      <c r="A605" s="1" t="s">
        <v>21457</v>
      </c>
      <c r="B605" s="1" t="s">
        <v>21458</v>
      </c>
      <c r="C605" s="1" t="s">
        <v>21459</v>
      </c>
      <c r="D605" s="1" t="s">
        <v>21461</v>
      </c>
      <c r="E605" s="1" t="s">
        <v>21460</v>
      </c>
      <c r="F605" s="2">
        <v>45268</v>
      </c>
      <c r="G605" s="1">
        <v>10000</v>
      </c>
      <c r="H605" s="1" t="s">
        <v>9</v>
      </c>
      <c r="I605" s="1" t="s">
        <v>12</v>
      </c>
      <c r="J605" s="1" t="s">
        <v>13</v>
      </c>
      <c r="K605" s="1"/>
      <c r="L605" s="1"/>
      <c r="M605" s="1" t="s">
        <v>24627</v>
      </c>
      <c r="N605" s="1" t="s">
        <v>24623</v>
      </c>
      <c r="O605" s="1" t="s">
        <v>32664</v>
      </c>
      <c r="P605" s="2">
        <v>45323</v>
      </c>
      <c r="Q605" s="2">
        <v>45343</v>
      </c>
      <c r="R605" s="1"/>
      <c r="S605" s="1" t="s">
        <v>9909</v>
      </c>
      <c r="T605" s="1" t="s">
        <v>28820</v>
      </c>
      <c r="U605" s="1" t="s">
        <v>24539</v>
      </c>
      <c r="V605" s="1" t="s">
        <v>356</v>
      </c>
      <c r="W605" s="1" t="s">
        <v>24916</v>
      </c>
      <c r="X605" s="1" t="s">
        <v>24541</v>
      </c>
      <c r="Y605" s="1" t="s">
        <v>355</v>
      </c>
      <c r="Z605" s="1" t="s">
        <v>24542</v>
      </c>
      <c r="AA605" s="1" t="s">
        <v>24917</v>
      </c>
      <c r="AB605" s="4">
        <f>VLOOKUP(A605,'[1]2425 Q2-1'!$A$2:$V$7128,22,FALSE)</f>
        <v>45344</v>
      </c>
    </row>
    <row r="606" spans="1:28">
      <c r="A606" s="1" t="s">
        <v>21462</v>
      </c>
      <c r="B606" s="1" t="s">
        <v>21463</v>
      </c>
      <c r="C606" s="1" t="s">
        <v>21464</v>
      </c>
      <c r="D606" s="1" t="s">
        <v>21466</v>
      </c>
      <c r="E606" s="1" t="s">
        <v>21465</v>
      </c>
      <c r="F606" s="2">
        <v>45268</v>
      </c>
      <c r="G606" s="1">
        <v>9990</v>
      </c>
      <c r="H606" s="1" t="s">
        <v>9</v>
      </c>
      <c r="I606" s="1" t="s">
        <v>12</v>
      </c>
      <c r="J606" s="1" t="s">
        <v>13</v>
      </c>
      <c r="K606" s="1"/>
      <c r="L606" s="1"/>
      <c r="M606" s="1" t="s">
        <v>24627</v>
      </c>
      <c r="N606" s="1" t="s">
        <v>24623</v>
      </c>
      <c r="O606" s="1" t="s">
        <v>32664</v>
      </c>
      <c r="P606" s="2">
        <v>45325</v>
      </c>
      <c r="Q606" s="2">
        <v>45685</v>
      </c>
      <c r="R606" s="1">
        <v>11</v>
      </c>
      <c r="S606" s="1" t="s">
        <v>1353</v>
      </c>
      <c r="T606" s="1" t="s">
        <v>25988</v>
      </c>
      <c r="U606" s="1" t="s">
        <v>24539</v>
      </c>
      <c r="V606" s="1" t="s">
        <v>558</v>
      </c>
      <c r="W606" s="1" t="s">
        <v>25124</v>
      </c>
      <c r="X606" s="1" t="s">
        <v>24541</v>
      </c>
      <c r="Y606" s="1" t="s">
        <v>330</v>
      </c>
      <c r="Z606" s="1" t="s">
        <v>24542</v>
      </c>
      <c r="AA606" s="1" t="s">
        <v>24889</v>
      </c>
      <c r="AB606" s="4">
        <f>VLOOKUP(A606,'[1]2425 Q2-1'!$A$2:$V$7128,22,FALSE)</f>
        <v>45341</v>
      </c>
    </row>
    <row r="607" spans="1:28">
      <c r="A607" s="1" t="s">
        <v>21467</v>
      </c>
      <c r="B607" s="1" t="s">
        <v>21468</v>
      </c>
      <c r="C607" s="1" t="s">
        <v>21469</v>
      </c>
      <c r="D607" s="1" t="s">
        <v>21471</v>
      </c>
      <c r="E607" s="1" t="s">
        <v>21470</v>
      </c>
      <c r="F607" s="2">
        <v>45268</v>
      </c>
      <c r="G607" s="1">
        <v>10000</v>
      </c>
      <c r="H607" s="1" t="s">
        <v>9</v>
      </c>
      <c r="I607" s="1" t="s">
        <v>12</v>
      </c>
      <c r="J607" s="1" t="s">
        <v>13</v>
      </c>
      <c r="K607" s="1"/>
      <c r="L607" s="1" t="s">
        <v>31935</v>
      </c>
      <c r="M607" s="1" t="s">
        <v>24546</v>
      </c>
      <c r="N607" s="1" t="s">
        <v>24623</v>
      </c>
      <c r="O607" s="1" t="s">
        <v>32664</v>
      </c>
      <c r="P607" s="2">
        <v>45324</v>
      </c>
      <c r="Q607" s="2">
        <v>45689</v>
      </c>
      <c r="R607" s="1">
        <v>11</v>
      </c>
      <c r="S607" s="1" t="s">
        <v>350</v>
      </c>
      <c r="T607" s="1" t="s">
        <v>24911</v>
      </c>
      <c r="U607" s="1" t="s">
        <v>24539</v>
      </c>
      <c r="V607" s="1" t="s">
        <v>346</v>
      </c>
      <c r="W607" s="1" t="s">
        <v>24907</v>
      </c>
      <c r="X607" s="1" t="s">
        <v>24541</v>
      </c>
      <c r="Y607" s="1" t="s">
        <v>115</v>
      </c>
      <c r="Z607" s="1" t="s">
        <v>24542</v>
      </c>
      <c r="AA607" s="1" t="s">
        <v>24656</v>
      </c>
      <c r="AB607" s="4">
        <f>VLOOKUP(A607,'[1]2425 Q2-1'!$A$2:$V$7128,22,FALSE)</f>
        <v>45327</v>
      </c>
    </row>
    <row r="608" spans="1:28">
      <c r="A608" s="1" t="s">
        <v>21472</v>
      </c>
      <c r="B608" s="1" t="s">
        <v>21473</v>
      </c>
      <c r="C608" s="1" t="s">
        <v>21474</v>
      </c>
      <c r="D608" s="1" t="s">
        <v>21476</v>
      </c>
      <c r="E608" s="1" t="s">
        <v>21475</v>
      </c>
      <c r="F608" s="2">
        <v>45268</v>
      </c>
      <c r="G608" s="1">
        <v>2612</v>
      </c>
      <c r="H608" s="1" t="s">
        <v>9</v>
      </c>
      <c r="I608" s="1" t="s">
        <v>12</v>
      </c>
      <c r="J608" s="1" t="s">
        <v>13</v>
      </c>
      <c r="K608" s="1" t="s">
        <v>31936</v>
      </c>
      <c r="L608" s="1"/>
      <c r="M608" s="1" t="s">
        <v>24567</v>
      </c>
      <c r="N608" s="1" t="s">
        <v>24623</v>
      </c>
      <c r="O608" s="1" t="s">
        <v>32664</v>
      </c>
      <c r="P608" s="2">
        <v>45320</v>
      </c>
      <c r="Q608" s="2">
        <v>45681</v>
      </c>
      <c r="R608" s="1">
        <v>11</v>
      </c>
      <c r="S608" s="1" t="s">
        <v>21477</v>
      </c>
      <c r="T608" s="1" t="s">
        <v>31937</v>
      </c>
      <c r="U608" s="1" t="s">
        <v>24539</v>
      </c>
      <c r="V608" s="1" t="s">
        <v>942</v>
      </c>
      <c r="W608" s="1" t="s">
        <v>25537</v>
      </c>
      <c r="X608" s="1" t="s">
        <v>24541</v>
      </c>
      <c r="Y608" s="1" t="s">
        <v>416</v>
      </c>
      <c r="Z608" s="1" t="s">
        <v>24542</v>
      </c>
      <c r="AA608" s="1" t="s">
        <v>24980</v>
      </c>
      <c r="AB608" s="4">
        <f>VLOOKUP(A608,'[1]2425 Q2-1'!$A$2:$V$7128,22,FALSE)</f>
        <v>45348</v>
      </c>
    </row>
    <row r="609" spans="1:28">
      <c r="A609" s="1" t="s">
        <v>21478</v>
      </c>
      <c r="B609" s="1" t="s">
        <v>21479</v>
      </c>
      <c r="C609" s="1" t="s">
        <v>21480</v>
      </c>
      <c r="D609" s="1" t="s">
        <v>21479</v>
      </c>
      <c r="E609" s="1" t="s">
        <v>21481</v>
      </c>
      <c r="F609" s="2">
        <v>45268</v>
      </c>
      <c r="G609" s="1">
        <v>9250</v>
      </c>
      <c r="H609" s="1" t="s">
        <v>9</v>
      </c>
      <c r="I609" s="1" t="s">
        <v>12</v>
      </c>
      <c r="J609" s="1" t="s">
        <v>13</v>
      </c>
      <c r="K609" s="1" t="s">
        <v>31938</v>
      </c>
      <c r="L609" s="1"/>
      <c r="M609" s="1" t="s">
        <v>24549</v>
      </c>
      <c r="N609" s="1" t="s">
        <v>24623</v>
      </c>
      <c r="O609" s="1" t="s">
        <v>32664</v>
      </c>
      <c r="P609" s="2">
        <v>45352</v>
      </c>
      <c r="Q609" s="2">
        <v>45505</v>
      </c>
      <c r="R609" s="1">
        <v>5</v>
      </c>
      <c r="S609" s="1" t="s">
        <v>1322</v>
      </c>
      <c r="T609" s="1" t="s">
        <v>25954</v>
      </c>
      <c r="U609" s="1" t="s">
        <v>24539</v>
      </c>
      <c r="V609" s="1" t="s">
        <v>716</v>
      </c>
      <c r="W609" s="1" t="s">
        <v>25295</v>
      </c>
      <c r="X609" s="1" t="s">
        <v>24541</v>
      </c>
      <c r="Y609" s="1" t="s">
        <v>715</v>
      </c>
      <c r="Z609" s="1" t="s">
        <v>24542</v>
      </c>
      <c r="AA609" s="1" t="s">
        <v>25296</v>
      </c>
      <c r="AB609" s="4">
        <f>VLOOKUP(A609,'[1]2425 Q2-1'!$A$2:$V$7128,22,FALSE)</f>
        <v>45506</v>
      </c>
    </row>
    <row r="610" spans="1:28">
      <c r="A610" s="1" t="s">
        <v>21482</v>
      </c>
      <c r="B610" s="1" t="s">
        <v>21483</v>
      </c>
      <c r="C610" s="1" t="s">
        <v>21484</v>
      </c>
      <c r="D610" s="1" t="s">
        <v>21486</v>
      </c>
      <c r="E610" s="1" t="s">
        <v>21485</v>
      </c>
      <c r="F610" s="2">
        <v>45268</v>
      </c>
      <c r="G610" s="1">
        <v>9927</v>
      </c>
      <c r="H610" s="1" t="s">
        <v>9</v>
      </c>
      <c r="I610" s="1" t="s">
        <v>12</v>
      </c>
      <c r="J610" s="1" t="s">
        <v>13</v>
      </c>
      <c r="K610" s="1" t="s">
        <v>31939</v>
      </c>
      <c r="L610" s="1"/>
      <c r="M610" s="1" t="s">
        <v>24627</v>
      </c>
      <c r="N610" s="1" t="s">
        <v>24623</v>
      </c>
      <c r="O610" s="1" t="s">
        <v>32664</v>
      </c>
      <c r="P610" s="2">
        <v>45352</v>
      </c>
      <c r="Q610" s="2">
        <v>45535</v>
      </c>
      <c r="R610" s="1">
        <v>5</v>
      </c>
      <c r="S610" s="1" t="s">
        <v>15654</v>
      </c>
      <c r="T610" s="1" t="s">
        <v>30377</v>
      </c>
      <c r="U610" s="1" t="s">
        <v>24539</v>
      </c>
      <c r="V610" s="1" t="s">
        <v>405</v>
      </c>
      <c r="W610" s="1" t="s">
        <v>24967</v>
      </c>
      <c r="X610" s="1" t="s">
        <v>24541</v>
      </c>
      <c r="Y610" s="1" t="s">
        <v>404</v>
      </c>
      <c r="Z610" s="1" t="s">
        <v>24542</v>
      </c>
      <c r="AA610" s="1" t="s">
        <v>24968</v>
      </c>
      <c r="AB610" s="4">
        <f>VLOOKUP(A610,'[1]2425 Q2-1'!$A$2:$V$7128,22,FALSE)</f>
        <v>45342</v>
      </c>
    </row>
    <row r="611" spans="1:28">
      <c r="A611" s="1" t="s">
        <v>21487</v>
      </c>
      <c r="B611" s="1" t="s">
        <v>1798</v>
      </c>
      <c r="C611" s="1" t="s">
        <v>21488</v>
      </c>
      <c r="D611" s="1" t="s">
        <v>21490</v>
      </c>
      <c r="E611" s="1" t="s">
        <v>21489</v>
      </c>
      <c r="F611" s="2">
        <v>45268</v>
      </c>
      <c r="G611" s="1">
        <v>9700</v>
      </c>
      <c r="H611" s="1" t="s">
        <v>9</v>
      </c>
      <c r="I611" s="1" t="s">
        <v>12</v>
      </c>
      <c r="J611" s="1" t="s">
        <v>13</v>
      </c>
      <c r="K611" s="1"/>
      <c r="L611" s="1"/>
      <c r="M611" s="1" t="s">
        <v>24627</v>
      </c>
      <c r="N611" s="1" t="s">
        <v>24623</v>
      </c>
      <c r="O611" s="1" t="s">
        <v>32664</v>
      </c>
      <c r="P611" s="2">
        <v>45344</v>
      </c>
      <c r="Q611" s="2">
        <v>45536</v>
      </c>
      <c r="R611" s="1">
        <v>6</v>
      </c>
      <c r="S611" s="1" t="s">
        <v>21491</v>
      </c>
      <c r="T611" s="1" t="s">
        <v>31940</v>
      </c>
      <c r="U611" s="1" t="s">
        <v>24539</v>
      </c>
      <c r="V611" s="1" t="s">
        <v>195</v>
      </c>
      <c r="W611" s="1" t="s">
        <v>24735</v>
      </c>
      <c r="X611" s="1" t="s">
        <v>24541</v>
      </c>
      <c r="Y611" s="1" t="s">
        <v>272</v>
      </c>
      <c r="Z611" s="1" t="s">
        <v>24542</v>
      </c>
      <c r="AA611" s="1" t="s">
        <v>24819</v>
      </c>
      <c r="AB611" s="4">
        <f>VLOOKUP(A611,'[1]2425 Q2-1'!$A$2:$V$7128,22,FALSE)</f>
        <v>45489</v>
      </c>
    </row>
    <row r="612" spans="1:28">
      <c r="A612" s="1" t="s">
        <v>21492</v>
      </c>
      <c r="B612" s="1" t="s">
        <v>21493</v>
      </c>
      <c r="C612" s="1" t="s">
        <v>21494</v>
      </c>
      <c r="D612" s="1" t="s">
        <v>21496</v>
      </c>
      <c r="E612" s="1" t="s">
        <v>21495</v>
      </c>
      <c r="F612" s="2">
        <v>45268</v>
      </c>
      <c r="G612" s="1">
        <v>9960</v>
      </c>
      <c r="H612" s="1" t="s">
        <v>9</v>
      </c>
      <c r="I612" s="1" t="s">
        <v>12</v>
      </c>
      <c r="J612" s="1" t="s">
        <v>13</v>
      </c>
      <c r="K612" s="1"/>
      <c r="L612" s="1" t="s">
        <v>31941</v>
      </c>
      <c r="M612" s="1" t="s">
        <v>24544</v>
      </c>
      <c r="N612" s="1" t="s">
        <v>24623</v>
      </c>
      <c r="O612" s="1" t="s">
        <v>32664</v>
      </c>
      <c r="P612" s="2">
        <v>45355</v>
      </c>
      <c r="Q612" s="2">
        <v>45485</v>
      </c>
      <c r="R612" s="1">
        <v>4</v>
      </c>
      <c r="S612" s="1" t="s">
        <v>923</v>
      </c>
      <c r="T612" s="1" t="s">
        <v>25521</v>
      </c>
      <c r="U612" s="1" t="s">
        <v>24539</v>
      </c>
      <c r="V612" s="1" t="s">
        <v>682</v>
      </c>
      <c r="W612" s="1" t="s">
        <v>25256</v>
      </c>
      <c r="X612" s="1" t="s">
        <v>24541</v>
      </c>
      <c r="Y612" s="1" t="s">
        <v>115</v>
      </c>
      <c r="Z612" s="1" t="s">
        <v>24542</v>
      </c>
      <c r="AA612" s="1" t="s">
        <v>24656</v>
      </c>
      <c r="AB612" s="4">
        <f>VLOOKUP(A612,'[1]2425 Q2-1'!$A$2:$V$7128,22,FALSE)</f>
        <v>45486</v>
      </c>
    </row>
    <row r="613" spans="1:28">
      <c r="A613" s="1" t="s">
        <v>21497</v>
      </c>
      <c r="B613" s="1" t="s">
        <v>21498</v>
      </c>
      <c r="C613" s="1" t="s">
        <v>21499</v>
      </c>
      <c r="D613" s="1" t="s">
        <v>21501</v>
      </c>
      <c r="E613" s="1" t="s">
        <v>21500</v>
      </c>
      <c r="F613" s="2">
        <v>45268</v>
      </c>
      <c r="G613" s="1">
        <v>7000</v>
      </c>
      <c r="H613" s="1" t="s">
        <v>9</v>
      </c>
      <c r="I613" s="1" t="s">
        <v>12</v>
      </c>
      <c r="J613" s="1" t="s">
        <v>13</v>
      </c>
      <c r="K613" s="1" t="s">
        <v>31942</v>
      </c>
      <c r="L613" s="1"/>
      <c r="M613" s="1" t="s">
        <v>24567</v>
      </c>
      <c r="N613" s="1" t="s">
        <v>24623</v>
      </c>
      <c r="O613" s="1" t="s">
        <v>32664</v>
      </c>
      <c r="P613" s="2">
        <v>45323</v>
      </c>
      <c r="Q613" s="2">
        <v>45657</v>
      </c>
      <c r="R613" s="1">
        <v>10</v>
      </c>
      <c r="S613" s="1" t="s">
        <v>21502</v>
      </c>
      <c r="T613" s="1" t="s">
        <v>31943</v>
      </c>
      <c r="U613" s="1" t="s">
        <v>24539</v>
      </c>
      <c r="V613" s="1" t="s">
        <v>85</v>
      </c>
      <c r="W613" s="1" t="s">
        <v>24621</v>
      </c>
      <c r="X613" s="1" t="s">
        <v>24541</v>
      </c>
      <c r="Y613" s="1" t="s">
        <v>84</v>
      </c>
      <c r="Z613" s="1" t="s">
        <v>24542</v>
      </c>
      <c r="AA613" s="1" t="s">
        <v>24622</v>
      </c>
      <c r="AB613" s="4">
        <f>VLOOKUP(A613,'[1]2425 Q2-1'!$A$2:$V$7128,22,FALSE)</f>
        <v>45343</v>
      </c>
    </row>
    <row r="614" spans="1:28">
      <c r="A614" s="1" t="s">
        <v>21503</v>
      </c>
      <c r="B614" s="1" t="s">
        <v>21504</v>
      </c>
      <c r="C614" s="1" t="s">
        <v>21505</v>
      </c>
      <c r="D614" s="1" t="s">
        <v>21507</v>
      </c>
      <c r="E614" s="1" t="s">
        <v>21506</v>
      </c>
      <c r="F614" s="2">
        <v>45268</v>
      </c>
      <c r="G614" s="1">
        <v>9753</v>
      </c>
      <c r="H614" s="1" t="s">
        <v>9</v>
      </c>
      <c r="I614" s="1" t="s">
        <v>12</v>
      </c>
      <c r="J614" s="1" t="s">
        <v>13</v>
      </c>
      <c r="K614" s="1" t="s">
        <v>31944</v>
      </c>
      <c r="L614" s="1"/>
      <c r="M614" s="1" t="s">
        <v>24549</v>
      </c>
      <c r="N614" s="1" t="s">
        <v>24623</v>
      </c>
      <c r="O614" s="1" t="s">
        <v>32664</v>
      </c>
      <c r="P614" s="2">
        <v>45352</v>
      </c>
      <c r="Q614" s="2">
        <v>45716</v>
      </c>
      <c r="R614" s="1">
        <v>11</v>
      </c>
      <c r="S614" s="1" t="s">
        <v>21508</v>
      </c>
      <c r="T614" s="1" t="s">
        <v>31945</v>
      </c>
      <c r="U614" s="1" t="s">
        <v>24539</v>
      </c>
      <c r="V614" s="1" t="s">
        <v>825</v>
      </c>
      <c r="W614" s="1" t="s">
        <v>25415</v>
      </c>
      <c r="X614" s="1" t="s">
        <v>24541</v>
      </c>
      <c r="Y614" s="1" t="s">
        <v>408</v>
      </c>
      <c r="Z614" s="1" t="s">
        <v>24542</v>
      </c>
      <c r="AA614" s="1" t="s">
        <v>24972</v>
      </c>
      <c r="AB614" s="4">
        <f>VLOOKUP(A614,'[1]2425 Q2-1'!$A$2:$V$7128,22,FALSE)</f>
        <v>45336</v>
      </c>
    </row>
    <row r="615" spans="1:28">
      <c r="A615" s="1" t="s">
        <v>21509</v>
      </c>
      <c r="B615" s="1" t="s">
        <v>21510</v>
      </c>
      <c r="C615" s="1" t="s">
        <v>21511</v>
      </c>
      <c r="D615" s="1" t="s">
        <v>21513</v>
      </c>
      <c r="E615" s="1" t="s">
        <v>21512</v>
      </c>
      <c r="F615" s="2">
        <v>45268</v>
      </c>
      <c r="G615" s="1">
        <v>10000</v>
      </c>
      <c r="H615" s="1" t="s">
        <v>9</v>
      </c>
      <c r="I615" s="1" t="s">
        <v>12</v>
      </c>
      <c r="J615" s="1" t="s">
        <v>13</v>
      </c>
      <c r="K615" s="1"/>
      <c r="L615" s="1" t="s">
        <v>31946</v>
      </c>
      <c r="M615" s="1" t="s">
        <v>24544</v>
      </c>
      <c r="N615" s="1" t="s">
        <v>24623</v>
      </c>
      <c r="O615" s="1" t="s">
        <v>32664</v>
      </c>
      <c r="P615" s="2">
        <v>45329</v>
      </c>
      <c r="Q615" s="2">
        <v>45512</v>
      </c>
      <c r="R615" s="1">
        <v>6</v>
      </c>
      <c r="S615" s="1" t="s">
        <v>5015</v>
      </c>
      <c r="T615" s="1" t="s">
        <v>27511</v>
      </c>
      <c r="U615" s="1" t="s">
        <v>24539</v>
      </c>
      <c r="V615" s="1" t="s">
        <v>520</v>
      </c>
      <c r="W615" s="1" t="s">
        <v>25085</v>
      </c>
      <c r="X615" s="1" t="s">
        <v>24541</v>
      </c>
      <c r="Y615" s="1" t="s">
        <v>87</v>
      </c>
      <c r="Z615" s="1" t="s">
        <v>24542</v>
      </c>
      <c r="AA615" s="1" t="s">
        <v>24626</v>
      </c>
      <c r="AB615" s="4">
        <f>VLOOKUP(A615,'[1]2425 Q2-1'!$A$2:$V$7128,22,FALSE)</f>
        <v>45513</v>
      </c>
    </row>
    <row r="616" spans="1:28">
      <c r="A616" s="1" t="s">
        <v>21514</v>
      </c>
      <c r="B616" s="1" t="s">
        <v>21515</v>
      </c>
      <c r="C616" s="1" t="s">
        <v>21516</v>
      </c>
      <c r="D616" s="1" t="s">
        <v>21518</v>
      </c>
      <c r="E616" s="1" t="s">
        <v>21517</v>
      </c>
      <c r="F616" s="2">
        <v>45268</v>
      </c>
      <c r="G616" s="1">
        <v>8300</v>
      </c>
      <c r="H616" s="1" t="s">
        <v>9</v>
      </c>
      <c r="I616" s="1" t="s">
        <v>12</v>
      </c>
      <c r="J616" s="1" t="s">
        <v>13</v>
      </c>
      <c r="K616" s="1" t="s">
        <v>31947</v>
      </c>
      <c r="L616" s="1"/>
      <c r="M616" s="1" t="s">
        <v>24549</v>
      </c>
      <c r="N616" s="1" t="s">
        <v>24623</v>
      </c>
      <c r="O616" s="1" t="s">
        <v>32664</v>
      </c>
      <c r="P616" s="2">
        <v>45413</v>
      </c>
      <c r="Q616" s="2">
        <v>45565</v>
      </c>
      <c r="R616" s="1">
        <v>4</v>
      </c>
      <c r="S616" s="1" t="s">
        <v>11320</v>
      </c>
      <c r="T616" s="1" t="s">
        <v>29205</v>
      </c>
      <c r="U616" s="1" t="s">
        <v>24539</v>
      </c>
      <c r="V616" s="1" t="s">
        <v>564</v>
      </c>
      <c r="W616" s="1" t="s">
        <v>25130</v>
      </c>
      <c r="X616" s="1" t="s">
        <v>24541</v>
      </c>
      <c r="Y616" s="1" t="s">
        <v>437</v>
      </c>
      <c r="Z616" s="1" t="s">
        <v>24542</v>
      </c>
      <c r="AA616" s="1" t="s">
        <v>25001</v>
      </c>
      <c r="AB616" s="4">
        <f>VLOOKUP(A616,'[1]2425 Q2-1'!$A$2:$V$7128,22,FALSE)</f>
        <v>45336</v>
      </c>
    </row>
    <row r="617" spans="1:28">
      <c r="A617" s="1" t="s">
        <v>21519</v>
      </c>
      <c r="B617" s="1" t="s">
        <v>21520</v>
      </c>
      <c r="C617" s="1" t="s">
        <v>21521</v>
      </c>
      <c r="D617" s="1" t="s">
        <v>1796</v>
      </c>
      <c r="E617" s="1" t="s">
        <v>1795</v>
      </c>
      <c r="F617" s="2">
        <v>45268</v>
      </c>
      <c r="G617" s="1">
        <v>10000</v>
      </c>
      <c r="H617" s="1" t="s">
        <v>9</v>
      </c>
      <c r="I617" s="1" t="s">
        <v>12</v>
      </c>
      <c r="J617" s="1" t="s">
        <v>13</v>
      </c>
      <c r="K617" s="1"/>
      <c r="L617" s="1" t="s">
        <v>26442</v>
      </c>
      <c r="M617" s="1" t="s">
        <v>24544</v>
      </c>
      <c r="N617" s="1" t="s">
        <v>24623</v>
      </c>
      <c r="O617" s="1" t="s">
        <v>32664</v>
      </c>
      <c r="P617" s="2">
        <v>45323</v>
      </c>
      <c r="Q617" s="2">
        <v>45343</v>
      </c>
      <c r="R617" s="1"/>
      <c r="S617" s="1" t="s">
        <v>1348</v>
      </c>
      <c r="T617" s="1" t="s">
        <v>26110</v>
      </c>
      <c r="U617" s="1" t="s">
        <v>24539</v>
      </c>
      <c r="V617" s="1" t="s">
        <v>1348</v>
      </c>
      <c r="W617" s="1" t="s">
        <v>25982</v>
      </c>
      <c r="X617" s="1" t="s">
        <v>24541</v>
      </c>
      <c r="Y617" s="1" t="s">
        <v>151</v>
      </c>
      <c r="Z617" s="1" t="s">
        <v>24542</v>
      </c>
      <c r="AA617" s="1" t="s">
        <v>24691</v>
      </c>
      <c r="AB617" s="4">
        <f>VLOOKUP(A617,'[1]2425 Q2-1'!$A$2:$V$7128,22,FALSE)</f>
        <v>45347</v>
      </c>
    </row>
    <row r="618" spans="1:28">
      <c r="A618" s="1" t="s">
        <v>21522</v>
      </c>
      <c r="B618" s="1" t="s">
        <v>21523</v>
      </c>
      <c r="C618" s="1" t="s">
        <v>21524</v>
      </c>
      <c r="D618" s="1" t="s">
        <v>21526</v>
      </c>
      <c r="E618" s="1" t="s">
        <v>21525</v>
      </c>
      <c r="F618" s="2">
        <v>45268</v>
      </c>
      <c r="G618" s="1">
        <v>8724</v>
      </c>
      <c r="H618" s="1" t="s">
        <v>9</v>
      </c>
      <c r="I618" s="1" t="s">
        <v>12</v>
      </c>
      <c r="J618" s="1" t="s">
        <v>13</v>
      </c>
      <c r="K618" s="1"/>
      <c r="L618" s="1" t="s">
        <v>31948</v>
      </c>
      <c r="M618" s="1" t="s">
        <v>24546</v>
      </c>
      <c r="N618" s="1" t="s">
        <v>24623</v>
      </c>
      <c r="O618" s="1" t="s">
        <v>32664</v>
      </c>
      <c r="P618" s="2">
        <v>45334</v>
      </c>
      <c r="Q618" s="2">
        <v>45642</v>
      </c>
      <c r="R618" s="1">
        <v>10</v>
      </c>
      <c r="S618" s="1"/>
      <c r="T618" s="1"/>
      <c r="U618" s="1" t="s">
        <v>24539</v>
      </c>
      <c r="V618" s="1"/>
      <c r="W618" s="1"/>
      <c r="X618" s="1" t="s">
        <v>24541</v>
      </c>
      <c r="Y618" s="1"/>
      <c r="Z618" s="1" t="s">
        <v>24542</v>
      </c>
      <c r="AA618" s="1"/>
      <c r="AB618" s="4">
        <f>VLOOKUP(A618,'[1]2425 Q2-1'!$A$2:$V$7128,22,FALSE)</f>
        <v>45519</v>
      </c>
    </row>
    <row r="619" spans="1:28">
      <c r="A619" s="1" t="s">
        <v>21527</v>
      </c>
      <c r="B619" s="1" t="s">
        <v>21528</v>
      </c>
      <c r="C619" s="1" t="s">
        <v>21529</v>
      </c>
      <c r="D619" s="1" t="s">
        <v>21531</v>
      </c>
      <c r="E619" s="1" t="s">
        <v>21530</v>
      </c>
      <c r="F619" s="2">
        <v>45268</v>
      </c>
      <c r="G619" s="1">
        <v>10000</v>
      </c>
      <c r="H619" s="1" t="s">
        <v>9</v>
      </c>
      <c r="I619" s="1" t="s">
        <v>12</v>
      </c>
      <c r="J619" s="1" t="s">
        <v>13</v>
      </c>
      <c r="K619" s="1"/>
      <c r="L619" s="1" t="s">
        <v>31949</v>
      </c>
      <c r="M619" s="1" t="s">
        <v>24546</v>
      </c>
      <c r="N619" s="1" t="s">
        <v>24623</v>
      </c>
      <c r="O619" s="1" t="s">
        <v>32664</v>
      </c>
      <c r="P619" s="2">
        <v>45337</v>
      </c>
      <c r="Q619" s="2">
        <v>45698</v>
      </c>
      <c r="R619" s="1">
        <v>11</v>
      </c>
      <c r="S619" s="1" t="s">
        <v>799</v>
      </c>
      <c r="T619" s="1" t="s">
        <v>26097</v>
      </c>
      <c r="U619" s="1" t="s">
        <v>24539</v>
      </c>
      <c r="V619" s="1" t="s">
        <v>988</v>
      </c>
      <c r="W619" s="1" t="s">
        <v>25592</v>
      </c>
      <c r="X619" s="1" t="s">
        <v>24541</v>
      </c>
      <c r="Y619" s="1" t="s">
        <v>435</v>
      </c>
      <c r="Z619" s="1" t="s">
        <v>24542</v>
      </c>
      <c r="AA619" s="1" t="s">
        <v>24999</v>
      </c>
      <c r="AB619" s="4">
        <f>VLOOKUP(A619,'[1]2425 Q2-1'!$A$2:$V$7128,22,FALSE)</f>
        <v>45328</v>
      </c>
    </row>
    <row r="620" spans="1:28">
      <c r="A620" s="1" t="s">
        <v>21532</v>
      </c>
      <c r="B620" s="1" t="s">
        <v>21533</v>
      </c>
      <c r="C620" s="1" t="s">
        <v>21534</v>
      </c>
      <c r="D620" s="1" t="s">
        <v>21536</v>
      </c>
      <c r="E620" s="1" t="s">
        <v>21535</v>
      </c>
      <c r="F620" s="2">
        <v>45268</v>
      </c>
      <c r="G620" s="1">
        <v>9976</v>
      </c>
      <c r="H620" s="1" t="s">
        <v>9</v>
      </c>
      <c r="I620" s="1" t="s">
        <v>12</v>
      </c>
      <c r="J620" s="1" t="s">
        <v>13</v>
      </c>
      <c r="K620" s="1" t="s">
        <v>31950</v>
      </c>
      <c r="L620" s="1"/>
      <c r="M620" s="1" t="s">
        <v>24567</v>
      </c>
      <c r="N620" s="1" t="s">
        <v>24623</v>
      </c>
      <c r="O620" s="1" t="s">
        <v>32664</v>
      </c>
      <c r="P620" s="2">
        <v>45323</v>
      </c>
      <c r="Q620" s="2">
        <v>45646</v>
      </c>
      <c r="R620" s="1">
        <v>10</v>
      </c>
      <c r="S620" s="1" t="s">
        <v>1100</v>
      </c>
      <c r="T620" s="1" t="s">
        <v>25716</v>
      </c>
      <c r="U620" s="1" t="s">
        <v>24539</v>
      </c>
      <c r="V620" s="1" t="s">
        <v>659</v>
      </c>
      <c r="W620" s="1" t="s">
        <v>25232</v>
      </c>
      <c r="X620" s="1" t="s">
        <v>24541</v>
      </c>
      <c r="Y620" s="1" t="s">
        <v>132</v>
      </c>
      <c r="Z620" s="1" t="s">
        <v>24542</v>
      </c>
      <c r="AA620" s="1" t="s">
        <v>24672</v>
      </c>
      <c r="AB620" s="4">
        <f>VLOOKUP(A620,'[1]2425 Q2-1'!$A$2:$V$7128,22,FALSE)</f>
        <v>45447</v>
      </c>
    </row>
    <row r="621" spans="1:28">
      <c r="A621" s="1" t="s">
        <v>21537</v>
      </c>
      <c r="B621" s="1" t="s">
        <v>21538</v>
      </c>
      <c r="C621" s="1" t="s">
        <v>21539</v>
      </c>
      <c r="D621" s="1" t="s">
        <v>21541</v>
      </c>
      <c r="E621" s="1" t="s">
        <v>21540</v>
      </c>
      <c r="F621" s="2">
        <v>45268</v>
      </c>
      <c r="G621" s="1">
        <v>4500</v>
      </c>
      <c r="H621" s="1" t="s">
        <v>9</v>
      </c>
      <c r="I621" s="1" t="s">
        <v>12</v>
      </c>
      <c r="J621" s="1" t="s">
        <v>13</v>
      </c>
      <c r="K621" s="1"/>
      <c r="L621" s="1"/>
      <c r="M621" s="1" t="s">
        <v>24627</v>
      </c>
      <c r="N621" s="1" t="s">
        <v>24623</v>
      </c>
      <c r="O621" s="1" t="s">
        <v>32664</v>
      </c>
      <c r="P621" s="2">
        <v>45322</v>
      </c>
      <c r="Q621" s="2">
        <v>45375</v>
      </c>
      <c r="R621" s="1">
        <v>1</v>
      </c>
      <c r="S621" s="1" t="s">
        <v>21542</v>
      </c>
      <c r="T621" s="1" t="s">
        <v>31951</v>
      </c>
      <c r="U621" s="1" t="s">
        <v>24539</v>
      </c>
      <c r="V621" s="1" t="s">
        <v>396</v>
      </c>
      <c r="W621" s="1" t="s">
        <v>24958</v>
      </c>
      <c r="X621" s="1" t="s">
        <v>24541</v>
      </c>
      <c r="Y621" s="1" t="s">
        <v>395</v>
      </c>
      <c r="Z621" s="1" t="s">
        <v>24542</v>
      </c>
      <c r="AA621" s="1" t="s">
        <v>24959</v>
      </c>
      <c r="AB621" s="4">
        <f>VLOOKUP(A621,'[1]2425 Q2-1'!$A$2:$V$7128,22,FALSE)</f>
        <v>45425</v>
      </c>
    </row>
    <row r="622" spans="1:28">
      <c r="A622" s="1" t="s">
        <v>21543</v>
      </c>
      <c r="B622" s="1" t="s">
        <v>21544</v>
      </c>
      <c r="C622" s="1" t="s">
        <v>21545</v>
      </c>
      <c r="D622" s="1" t="s">
        <v>21547</v>
      </c>
      <c r="E622" s="1" t="s">
        <v>21546</v>
      </c>
      <c r="F622" s="2">
        <v>45268</v>
      </c>
      <c r="G622" s="1">
        <v>9300</v>
      </c>
      <c r="H622" s="1" t="s">
        <v>9</v>
      </c>
      <c r="I622" s="1" t="s">
        <v>12</v>
      </c>
      <c r="J622" s="1" t="s">
        <v>13</v>
      </c>
      <c r="K622" s="1"/>
      <c r="L622" s="1" t="s">
        <v>31952</v>
      </c>
      <c r="M622" s="1" t="s">
        <v>24546</v>
      </c>
      <c r="N622" s="1" t="s">
        <v>24623</v>
      </c>
      <c r="O622" s="1" t="s">
        <v>32664</v>
      </c>
      <c r="P622" s="2">
        <v>45323</v>
      </c>
      <c r="Q622" s="2">
        <v>45688</v>
      </c>
      <c r="R622" s="1">
        <v>11</v>
      </c>
      <c r="S622" s="1" t="s">
        <v>1579</v>
      </c>
      <c r="T622" s="1" t="s">
        <v>26232</v>
      </c>
      <c r="U622" s="1" t="s">
        <v>24539</v>
      </c>
      <c r="V622" s="1" t="s">
        <v>402</v>
      </c>
      <c r="W622" s="1" t="s">
        <v>24964</v>
      </c>
      <c r="X622" s="1" t="s">
        <v>24541</v>
      </c>
      <c r="Y622" s="1" t="s">
        <v>401</v>
      </c>
      <c r="Z622" s="1" t="s">
        <v>24542</v>
      </c>
      <c r="AA622" s="1" t="s">
        <v>24965</v>
      </c>
      <c r="AB622" s="4">
        <f>VLOOKUP(A622,'[1]2425 Q2-1'!$A$2:$V$7128,22,FALSE)</f>
        <v>45456</v>
      </c>
    </row>
    <row r="623" spans="1:28">
      <c r="A623" s="1" t="s">
        <v>21548</v>
      </c>
      <c r="B623" s="1" t="s">
        <v>21549</v>
      </c>
      <c r="C623" s="1" t="s">
        <v>21550</v>
      </c>
      <c r="D623" s="1" t="s">
        <v>21552</v>
      </c>
      <c r="E623" s="1" t="s">
        <v>21551</v>
      </c>
      <c r="F623" s="2">
        <v>45268</v>
      </c>
      <c r="G623" s="1">
        <v>10000</v>
      </c>
      <c r="H623" s="1" t="s">
        <v>9</v>
      </c>
      <c r="I623" s="1" t="s">
        <v>12</v>
      </c>
      <c r="J623" s="1" t="s">
        <v>13</v>
      </c>
      <c r="K623" s="1"/>
      <c r="L623" s="1" t="s">
        <v>31953</v>
      </c>
      <c r="M623" s="1" t="s">
        <v>24546</v>
      </c>
      <c r="N623" s="1" t="s">
        <v>24623</v>
      </c>
      <c r="O623" s="1" t="s">
        <v>32664</v>
      </c>
      <c r="P623" s="2">
        <v>45337</v>
      </c>
      <c r="Q623" s="2">
        <v>45350</v>
      </c>
      <c r="R623" s="1"/>
      <c r="S623" s="1" t="s">
        <v>7790</v>
      </c>
      <c r="T623" s="1" t="s">
        <v>28246</v>
      </c>
      <c r="U623" s="1" t="s">
        <v>24539</v>
      </c>
      <c r="V623" s="1" t="s">
        <v>304</v>
      </c>
      <c r="W623" s="1" t="s">
        <v>24918</v>
      </c>
      <c r="X623" s="1" t="s">
        <v>24541</v>
      </c>
      <c r="Y623" s="1" t="s">
        <v>304</v>
      </c>
      <c r="Z623" s="1" t="s">
        <v>24542</v>
      </c>
      <c r="AA623" s="1" t="s">
        <v>24860</v>
      </c>
      <c r="AB623" s="4">
        <f>VLOOKUP(A623,'[1]2425 Q2-1'!$A$2:$V$7128,22,FALSE)</f>
        <v>45351</v>
      </c>
    </row>
    <row r="624" spans="1:28">
      <c r="A624" s="1" t="s">
        <v>21553</v>
      </c>
      <c r="B624" s="1" t="s">
        <v>21554</v>
      </c>
      <c r="C624" s="1" t="s">
        <v>21555</v>
      </c>
      <c r="D624" s="1" t="s">
        <v>21557</v>
      </c>
      <c r="E624" s="1" t="s">
        <v>21556</v>
      </c>
      <c r="F624" s="2">
        <v>45268</v>
      </c>
      <c r="G624" s="1">
        <v>7982</v>
      </c>
      <c r="H624" s="1" t="s">
        <v>9</v>
      </c>
      <c r="I624" s="1" t="s">
        <v>12</v>
      </c>
      <c r="J624" s="1" t="s">
        <v>13</v>
      </c>
      <c r="K624" s="1" t="s">
        <v>31954</v>
      </c>
      <c r="L624" s="1"/>
      <c r="M624" s="1" t="s">
        <v>24567</v>
      </c>
      <c r="N624" s="1" t="s">
        <v>24623</v>
      </c>
      <c r="O624" s="1" t="s">
        <v>32664</v>
      </c>
      <c r="P624" s="2">
        <v>45323</v>
      </c>
      <c r="Q624" s="2">
        <v>45687</v>
      </c>
      <c r="R624" s="1">
        <v>11</v>
      </c>
      <c r="S624" s="1" t="s">
        <v>21558</v>
      </c>
      <c r="T624" s="1" t="s">
        <v>31955</v>
      </c>
      <c r="U624" s="1" t="s">
        <v>24539</v>
      </c>
      <c r="V624" s="1" t="s">
        <v>753</v>
      </c>
      <c r="W624" s="1" t="s">
        <v>25335</v>
      </c>
      <c r="X624" s="1" t="s">
        <v>24541</v>
      </c>
      <c r="Y624" s="1" t="s">
        <v>656</v>
      </c>
      <c r="Z624" s="1" t="s">
        <v>24542</v>
      </c>
      <c r="AA624" s="1" t="s">
        <v>25229</v>
      </c>
      <c r="AB624" s="4">
        <f>VLOOKUP(A624,'[1]2425 Q2-1'!$A$2:$V$7128,22,FALSE)</f>
        <v>45348</v>
      </c>
    </row>
    <row r="625" spans="1:28">
      <c r="A625" s="1" t="s">
        <v>21559</v>
      </c>
      <c r="B625" s="1" t="s">
        <v>21560</v>
      </c>
      <c r="C625" s="1" t="s">
        <v>21561</v>
      </c>
      <c r="D625" s="1" t="s">
        <v>21560</v>
      </c>
      <c r="E625" s="1" t="s">
        <v>21562</v>
      </c>
      <c r="F625" s="2">
        <v>45268</v>
      </c>
      <c r="G625" s="1">
        <v>10000</v>
      </c>
      <c r="H625" s="1" t="s">
        <v>9</v>
      </c>
      <c r="I625" s="1" t="s">
        <v>12</v>
      </c>
      <c r="J625" s="1" t="s">
        <v>13</v>
      </c>
      <c r="K625" s="1" t="s">
        <v>31956</v>
      </c>
      <c r="L625" s="1"/>
      <c r="M625" s="1" t="s">
        <v>24549</v>
      </c>
      <c r="N625" s="1" t="s">
        <v>24623</v>
      </c>
      <c r="O625" s="1" t="s">
        <v>32664</v>
      </c>
      <c r="P625" s="2">
        <v>45323</v>
      </c>
      <c r="Q625" s="2">
        <v>45688</v>
      </c>
      <c r="R625" s="1">
        <v>11</v>
      </c>
      <c r="S625" s="1" t="s">
        <v>21563</v>
      </c>
      <c r="T625" s="1" t="s">
        <v>31957</v>
      </c>
      <c r="U625" s="1" t="s">
        <v>24539</v>
      </c>
      <c r="V625" s="1" t="s">
        <v>555</v>
      </c>
      <c r="W625" s="1" t="s">
        <v>25119</v>
      </c>
      <c r="X625" s="1" t="s">
        <v>24541</v>
      </c>
      <c r="Y625" s="1" t="s">
        <v>554</v>
      </c>
      <c r="Z625" s="1" t="s">
        <v>24542</v>
      </c>
      <c r="AA625" s="1" t="s">
        <v>25120</v>
      </c>
      <c r="AB625" s="4">
        <f>VLOOKUP(A625,'[1]2425 Q2-1'!$A$2:$V$7128,22,FALSE)</f>
        <v>45348</v>
      </c>
    </row>
    <row r="626" spans="1:28">
      <c r="A626" s="1" t="s">
        <v>21564</v>
      </c>
      <c r="B626" s="1" t="s">
        <v>21565</v>
      </c>
      <c r="C626" s="1" t="s">
        <v>21566</v>
      </c>
      <c r="D626" s="1" t="s">
        <v>21568</v>
      </c>
      <c r="E626" s="1" t="s">
        <v>21567</v>
      </c>
      <c r="F626" s="2">
        <v>45268</v>
      </c>
      <c r="G626" s="1">
        <v>7600</v>
      </c>
      <c r="H626" s="1" t="s">
        <v>9</v>
      </c>
      <c r="I626" s="1" t="s">
        <v>12</v>
      </c>
      <c r="J626" s="1" t="s">
        <v>13</v>
      </c>
      <c r="K626" s="1"/>
      <c r="L626" s="1" t="s">
        <v>31958</v>
      </c>
      <c r="M626" s="1" t="s">
        <v>24546</v>
      </c>
      <c r="N626" s="1" t="s">
        <v>24623</v>
      </c>
      <c r="O626" s="1" t="s">
        <v>32664</v>
      </c>
      <c r="P626" s="2">
        <v>45323</v>
      </c>
      <c r="Q626" s="2">
        <v>45595</v>
      </c>
      <c r="R626" s="1">
        <v>8</v>
      </c>
      <c r="S626" s="1" t="s">
        <v>1266</v>
      </c>
      <c r="T626" s="1" t="s">
        <v>25896</v>
      </c>
      <c r="U626" s="1" t="s">
        <v>24539</v>
      </c>
      <c r="V626" s="1" t="s">
        <v>1267</v>
      </c>
      <c r="W626" s="1" t="s">
        <v>25897</v>
      </c>
      <c r="X626" s="1" t="s">
        <v>24541</v>
      </c>
      <c r="Y626" s="1" t="s">
        <v>115</v>
      </c>
      <c r="Z626" s="1" t="s">
        <v>24542</v>
      </c>
      <c r="AA626" s="1" t="s">
        <v>24656</v>
      </c>
      <c r="AB626" s="4">
        <f>VLOOKUP(A626,'[1]2425 Q2-1'!$A$2:$V$7128,22,FALSE)</f>
        <v>45327</v>
      </c>
    </row>
    <row r="627" spans="1:28">
      <c r="A627" s="1" t="s">
        <v>21569</v>
      </c>
      <c r="B627" s="1" t="s">
        <v>21570</v>
      </c>
      <c r="C627" s="1" t="s">
        <v>21571</v>
      </c>
      <c r="D627" s="1" t="s">
        <v>21573</v>
      </c>
      <c r="E627" s="1" t="s">
        <v>21572</v>
      </c>
      <c r="F627" s="2">
        <v>45268</v>
      </c>
      <c r="G627" s="1">
        <v>3974</v>
      </c>
      <c r="H627" s="1" t="s">
        <v>9</v>
      </c>
      <c r="I627" s="1" t="s">
        <v>12</v>
      </c>
      <c r="J627" s="1" t="s">
        <v>13</v>
      </c>
      <c r="K627" s="1" t="s">
        <v>31959</v>
      </c>
      <c r="L627" s="1"/>
      <c r="M627" s="1" t="s">
        <v>24567</v>
      </c>
      <c r="N627" s="1" t="s">
        <v>24623</v>
      </c>
      <c r="O627" s="1" t="s">
        <v>32664</v>
      </c>
      <c r="P627" s="2">
        <v>45361</v>
      </c>
      <c r="Q627" s="2">
        <v>45381</v>
      </c>
      <c r="R627" s="1"/>
      <c r="S627" s="1"/>
      <c r="T627" s="1"/>
      <c r="U627" s="1" t="s">
        <v>24539</v>
      </c>
      <c r="V627" s="1"/>
      <c r="W627" s="1"/>
      <c r="X627" s="1" t="s">
        <v>24541</v>
      </c>
      <c r="Y627" s="1"/>
      <c r="Z627" s="1" t="s">
        <v>24542</v>
      </c>
      <c r="AA627" s="1"/>
      <c r="AB627" s="4">
        <f>VLOOKUP(A627,'[1]2425 Q2-1'!$A$2:$V$7128,22,FALSE)</f>
        <v>45519</v>
      </c>
    </row>
    <row r="628" spans="1:28">
      <c r="A628" s="1" t="s">
        <v>21574</v>
      </c>
      <c r="B628" s="1" t="s">
        <v>21575</v>
      </c>
      <c r="C628" s="1" t="s">
        <v>21576</v>
      </c>
      <c r="D628" s="1" t="s">
        <v>21578</v>
      </c>
      <c r="E628" s="1" t="s">
        <v>21577</v>
      </c>
      <c r="F628" s="2">
        <v>45268</v>
      </c>
      <c r="G628" s="1">
        <v>2650</v>
      </c>
      <c r="H628" s="1" t="s">
        <v>9</v>
      </c>
      <c r="I628" s="1" t="s">
        <v>12</v>
      </c>
      <c r="J628" s="1" t="s">
        <v>13</v>
      </c>
      <c r="K628" s="1"/>
      <c r="L628" s="1" t="s">
        <v>31960</v>
      </c>
      <c r="M628" s="1" t="s">
        <v>24546</v>
      </c>
      <c r="N628" s="1" t="s">
        <v>24623</v>
      </c>
      <c r="O628" s="1" t="s">
        <v>32664</v>
      </c>
      <c r="P628" s="2">
        <v>45413</v>
      </c>
      <c r="Q628" s="2">
        <v>45505</v>
      </c>
      <c r="R628" s="1">
        <v>3</v>
      </c>
      <c r="S628" s="1" t="s">
        <v>4019</v>
      </c>
      <c r="T628" s="1" t="s">
        <v>27220</v>
      </c>
      <c r="U628" s="1" t="s">
        <v>24539</v>
      </c>
      <c r="V628" s="1" t="s">
        <v>958</v>
      </c>
      <c r="W628" s="1" t="s">
        <v>25556</v>
      </c>
      <c r="X628" s="1" t="s">
        <v>24541</v>
      </c>
      <c r="Y628" s="1" t="s">
        <v>317</v>
      </c>
      <c r="Z628" s="1" t="s">
        <v>24542</v>
      </c>
      <c r="AA628" s="1" t="s">
        <v>24874</v>
      </c>
      <c r="AB628" s="4">
        <f>VLOOKUP(A628,'[1]2425 Q2-1'!$A$2:$V$7128,22,FALSE)</f>
        <v>45506</v>
      </c>
    </row>
    <row r="629" spans="1:28">
      <c r="A629" s="1" t="s">
        <v>21579</v>
      </c>
      <c r="B629" s="1" t="s">
        <v>21580</v>
      </c>
      <c r="C629" s="1" t="s">
        <v>21581</v>
      </c>
      <c r="D629" s="1" t="s">
        <v>21583</v>
      </c>
      <c r="E629" s="1" t="s">
        <v>21582</v>
      </c>
      <c r="F629" s="2">
        <v>45268</v>
      </c>
      <c r="G629" s="1">
        <v>10000</v>
      </c>
      <c r="H629" s="1" t="s">
        <v>9</v>
      </c>
      <c r="I629" s="1" t="s">
        <v>12</v>
      </c>
      <c r="J629" s="1" t="s">
        <v>13</v>
      </c>
      <c r="K629" s="1"/>
      <c r="L629" s="1" t="s">
        <v>31961</v>
      </c>
      <c r="M629" s="1" t="s">
        <v>24544</v>
      </c>
      <c r="N629" s="1" t="s">
        <v>24623</v>
      </c>
      <c r="O629" s="1" t="s">
        <v>32664</v>
      </c>
      <c r="P629" s="2">
        <v>45330</v>
      </c>
      <c r="Q629" s="2">
        <v>45505</v>
      </c>
      <c r="R629" s="1">
        <v>5</v>
      </c>
      <c r="S629" s="1" t="s">
        <v>21584</v>
      </c>
      <c r="T629" s="1" t="s">
        <v>31962</v>
      </c>
      <c r="U629" s="1" t="s">
        <v>24539</v>
      </c>
      <c r="V629" s="1" t="s">
        <v>1070</v>
      </c>
      <c r="W629" s="1" t="s">
        <v>25683</v>
      </c>
      <c r="X629" s="1" t="s">
        <v>24541</v>
      </c>
      <c r="Y629" s="1" t="s">
        <v>1069</v>
      </c>
      <c r="Z629" s="1" t="s">
        <v>24542</v>
      </c>
      <c r="AA629" s="1" t="s">
        <v>25684</v>
      </c>
      <c r="AB629" s="4">
        <f>VLOOKUP(A629,'[1]2425 Q2-1'!$A$2:$V$7128,22,FALSE)</f>
        <v>45490</v>
      </c>
    </row>
    <row r="630" spans="1:28">
      <c r="A630" s="1" t="s">
        <v>21585</v>
      </c>
      <c r="B630" s="1" t="s">
        <v>21586</v>
      </c>
      <c r="C630" s="1" t="s">
        <v>21587</v>
      </c>
      <c r="D630" s="1" t="s">
        <v>21589</v>
      </c>
      <c r="E630" s="1" t="s">
        <v>21588</v>
      </c>
      <c r="F630" s="2">
        <v>45268</v>
      </c>
      <c r="G630" s="1">
        <v>10000</v>
      </c>
      <c r="H630" s="1" t="s">
        <v>9</v>
      </c>
      <c r="I630" s="1" t="s">
        <v>12</v>
      </c>
      <c r="J630" s="1" t="s">
        <v>13</v>
      </c>
      <c r="K630" s="1" t="s">
        <v>31963</v>
      </c>
      <c r="L630" s="1" t="s">
        <v>31964</v>
      </c>
      <c r="M630" s="1" t="s">
        <v>24544</v>
      </c>
      <c r="N630" s="1" t="s">
        <v>24623</v>
      </c>
      <c r="O630" s="1" t="s">
        <v>32664</v>
      </c>
      <c r="P630" s="2">
        <v>45383</v>
      </c>
      <c r="Q630" s="2">
        <v>45747</v>
      </c>
      <c r="R630" s="1">
        <v>11</v>
      </c>
      <c r="S630" s="1" t="s">
        <v>11109</v>
      </c>
      <c r="T630" s="1" t="s">
        <v>29154</v>
      </c>
      <c r="U630" s="1" t="s">
        <v>24539</v>
      </c>
      <c r="V630" s="1" t="s">
        <v>1279</v>
      </c>
      <c r="W630" s="1" t="s">
        <v>25907</v>
      </c>
      <c r="X630" s="1" t="s">
        <v>24541</v>
      </c>
      <c r="Y630" s="1" t="s">
        <v>933</v>
      </c>
      <c r="Z630" s="1" t="s">
        <v>24542</v>
      </c>
      <c r="AA630" s="1" t="s">
        <v>25530</v>
      </c>
      <c r="AB630" s="4">
        <f>VLOOKUP(A630,'[1]2425 Q2-1'!$A$2:$V$7128,22,FALSE)</f>
        <v>45336</v>
      </c>
    </row>
    <row r="631" spans="1:28">
      <c r="A631" s="1" t="s">
        <v>21590</v>
      </c>
      <c r="B631" s="1" t="s">
        <v>21591</v>
      </c>
      <c r="C631" s="1" t="s">
        <v>21592</v>
      </c>
      <c r="D631" s="1" t="s">
        <v>21594</v>
      </c>
      <c r="E631" s="1" t="s">
        <v>21593</v>
      </c>
      <c r="F631" s="2">
        <v>45268</v>
      </c>
      <c r="G631" s="1">
        <v>5500</v>
      </c>
      <c r="H631" s="1" t="s">
        <v>9</v>
      </c>
      <c r="I631" s="1" t="s">
        <v>12</v>
      </c>
      <c r="J631" s="1" t="s">
        <v>13</v>
      </c>
      <c r="K631" s="1"/>
      <c r="L631" s="1"/>
      <c r="M631" s="1" t="s">
        <v>24627</v>
      </c>
      <c r="N631" s="1" t="s">
        <v>24623</v>
      </c>
      <c r="O631" s="1" t="s">
        <v>32664</v>
      </c>
      <c r="P631" s="2">
        <v>45325</v>
      </c>
      <c r="Q631" s="2">
        <v>45412</v>
      </c>
      <c r="R631" s="1">
        <v>2</v>
      </c>
      <c r="S631" s="1" t="s">
        <v>21595</v>
      </c>
      <c r="T631" s="1" t="s">
        <v>31965</v>
      </c>
      <c r="U631" s="1" t="s">
        <v>24539</v>
      </c>
      <c r="V631" s="1" t="s">
        <v>443</v>
      </c>
      <c r="W631" s="1" t="s">
        <v>25006</v>
      </c>
      <c r="X631" s="1" t="s">
        <v>24541</v>
      </c>
      <c r="Y631" s="1" t="s">
        <v>443</v>
      </c>
      <c r="Z631" s="1" t="s">
        <v>24542</v>
      </c>
      <c r="AA631" s="1" t="s">
        <v>25007</v>
      </c>
      <c r="AB631" s="4">
        <f>VLOOKUP(A631,'[1]2425 Q2-1'!$A$2:$V$7128,22,FALSE)</f>
        <v>45407</v>
      </c>
    </row>
    <row r="632" spans="1:28">
      <c r="A632" s="1" t="s">
        <v>21596</v>
      </c>
      <c r="B632" s="1" t="s">
        <v>21597</v>
      </c>
      <c r="C632" s="1" t="s">
        <v>21598</v>
      </c>
      <c r="D632" s="1" t="s">
        <v>21600</v>
      </c>
      <c r="E632" s="1" t="s">
        <v>21599</v>
      </c>
      <c r="F632" s="2">
        <v>45268</v>
      </c>
      <c r="G632" s="1">
        <v>10000</v>
      </c>
      <c r="H632" s="1" t="s">
        <v>9</v>
      </c>
      <c r="I632" s="1" t="s">
        <v>12</v>
      </c>
      <c r="J632" s="1" t="s">
        <v>13</v>
      </c>
      <c r="K632" s="1"/>
      <c r="L632" s="1" t="s">
        <v>31966</v>
      </c>
      <c r="M632" s="1" t="s">
        <v>24546</v>
      </c>
      <c r="N632" s="1" t="s">
        <v>24623</v>
      </c>
      <c r="O632" s="1" t="s">
        <v>32664</v>
      </c>
      <c r="P632" s="2">
        <v>45383</v>
      </c>
      <c r="Q632" s="2">
        <v>45747</v>
      </c>
      <c r="R632" s="1">
        <v>11</v>
      </c>
      <c r="S632" s="1" t="s">
        <v>19234</v>
      </c>
      <c r="T632" s="1" t="s">
        <v>31347</v>
      </c>
      <c r="U632" s="1" t="s">
        <v>24539</v>
      </c>
      <c r="V632" s="1" t="s">
        <v>1126</v>
      </c>
      <c r="W632" s="1" t="s">
        <v>25746</v>
      </c>
      <c r="X632" s="1" t="s">
        <v>24541</v>
      </c>
      <c r="Y632" s="1" t="s">
        <v>582</v>
      </c>
      <c r="Z632" s="1" t="s">
        <v>24542</v>
      </c>
      <c r="AA632" s="1" t="s">
        <v>25150</v>
      </c>
      <c r="AB632" s="4">
        <f>VLOOKUP(A632,'[1]2425 Q2-1'!$A$2:$V$7128,22,FALSE)</f>
        <v>45336</v>
      </c>
    </row>
    <row r="633" spans="1:28">
      <c r="A633" s="1" t="s">
        <v>21601</v>
      </c>
      <c r="B633" s="1" t="s">
        <v>21602</v>
      </c>
      <c r="C633" s="1" t="s">
        <v>21603</v>
      </c>
      <c r="D633" s="1" t="s">
        <v>21605</v>
      </c>
      <c r="E633" s="1" t="s">
        <v>21604</v>
      </c>
      <c r="F633" s="2">
        <v>45268</v>
      </c>
      <c r="G633" s="1">
        <v>9930</v>
      </c>
      <c r="H633" s="1" t="s">
        <v>9</v>
      </c>
      <c r="I633" s="1" t="s">
        <v>12</v>
      </c>
      <c r="J633" s="1" t="s">
        <v>13</v>
      </c>
      <c r="K633" s="1"/>
      <c r="L633" s="1" t="s">
        <v>31967</v>
      </c>
      <c r="M633" s="1" t="s">
        <v>24544</v>
      </c>
      <c r="N633" s="1" t="s">
        <v>24623</v>
      </c>
      <c r="O633" s="1" t="s">
        <v>32664</v>
      </c>
      <c r="P633" s="2">
        <v>45337</v>
      </c>
      <c r="Q633" s="2">
        <v>45702</v>
      </c>
      <c r="R633" s="1">
        <v>11</v>
      </c>
      <c r="S633" s="1" t="s">
        <v>357</v>
      </c>
      <c r="T633" s="1" t="s">
        <v>25611</v>
      </c>
      <c r="U633" s="1" t="s">
        <v>24539</v>
      </c>
      <c r="V633" s="1" t="s">
        <v>69</v>
      </c>
      <c r="W633" s="1" t="s">
        <v>24607</v>
      </c>
      <c r="X633" s="1" t="s">
        <v>24541</v>
      </c>
      <c r="Y633" s="1" t="s">
        <v>50</v>
      </c>
      <c r="Z633" s="1" t="s">
        <v>24542</v>
      </c>
      <c r="AA633" s="1" t="s">
        <v>24588</v>
      </c>
      <c r="AB633" s="4">
        <f>VLOOKUP(A633,'[1]2425 Q2-1'!$A$2:$V$7128,22,FALSE)</f>
        <v>45345</v>
      </c>
    </row>
    <row r="634" spans="1:28">
      <c r="A634" s="1" t="s">
        <v>21606</v>
      </c>
      <c r="B634" s="1" t="s">
        <v>21607</v>
      </c>
      <c r="C634" s="1" t="s">
        <v>21608</v>
      </c>
      <c r="D634" s="1" t="s">
        <v>21607</v>
      </c>
      <c r="E634" s="1" t="s">
        <v>21609</v>
      </c>
      <c r="F634" s="2">
        <v>45268</v>
      </c>
      <c r="G634" s="1">
        <v>1950</v>
      </c>
      <c r="H634" s="1" t="s">
        <v>9</v>
      </c>
      <c r="I634" s="1" t="s">
        <v>12</v>
      </c>
      <c r="J634" s="1" t="s">
        <v>13</v>
      </c>
      <c r="K634" s="1"/>
      <c r="L634" s="1"/>
      <c r="M634" s="1" t="s">
        <v>24627</v>
      </c>
      <c r="N634" s="1" t="s">
        <v>24623</v>
      </c>
      <c r="O634" s="1" t="s">
        <v>32664</v>
      </c>
      <c r="P634" s="2">
        <v>45324</v>
      </c>
      <c r="Q634" s="2">
        <v>45688</v>
      </c>
      <c r="R634" s="1">
        <v>11</v>
      </c>
      <c r="S634" s="1" t="s">
        <v>105</v>
      </c>
      <c r="T634" s="1" t="s">
        <v>31968</v>
      </c>
      <c r="U634" s="1" t="s">
        <v>24539</v>
      </c>
      <c r="V634" s="1" t="s">
        <v>466</v>
      </c>
      <c r="W634" s="1" t="s">
        <v>25029</v>
      </c>
      <c r="X634" s="1" t="s">
        <v>24541</v>
      </c>
      <c r="Y634" s="1" t="s">
        <v>465</v>
      </c>
      <c r="Z634" s="1" t="s">
        <v>24542</v>
      </c>
      <c r="AA634" s="1" t="s">
        <v>25030</v>
      </c>
      <c r="AB634" s="4">
        <f>VLOOKUP(A634,'[1]2425 Q2-1'!$A$2:$V$7128,22,FALSE)</f>
        <v>45341</v>
      </c>
    </row>
    <row r="635" spans="1:28">
      <c r="A635" s="1" t="s">
        <v>21610</v>
      </c>
      <c r="B635" s="1" t="s">
        <v>21611</v>
      </c>
      <c r="C635" s="1" t="s">
        <v>21612</v>
      </c>
      <c r="D635" s="1" t="s">
        <v>21614</v>
      </c>
      <c r="E635" s="1" t="s">
        <v>21613</v>
      </c>
      <c r="F635" s="2">
        <v>45268</v>
      </c>
      <c r="G635" s="1">
        <v>9908</v>
      </c>
      <c r="H635" s="1" t="s">
        <v>9</v>
      </c>
      <c r="I635" s="1" t="s">
        <v>12</v>
      </c>
      <c r="J635" s="1" t="s">
        <v>13</v>
      </c>
      <c r="K635" s="1" t="s">
        <v>31969</v>
      </c>
      <c r="L635" s="1" t="s">
        <v>31970</v>
      </c>
      <c r="M635" s="1" t="s">
        <v>24549</v>
      </c>
      <c r="N635" s="1" t="s">
        <v>24623</v>
      </c>
      <c r="O635" s="1" t="s">
        <v>32664</v>
      </c>
      <c r="P635" s="2">
        <v>45324</v>
      </c>
      <c r="Q635" s="2">
        <v>45688</v>
      </c>
      <c r="R635" s="1">
        <v>11</v>
      </c>
      <c r="S635" s="1" t="s">
        <v>607</v>
      </c>
      <c r="T635" s="1" t="s">
        <v>25175</v>
      </c>
      <c r="U635" s="1" t="s">
        <v>24539</v>
      </c>
      <c r="V635" s="1" t="s">
        <v>445</v>
      </c>
      <c r="W635" s="1" t="s">
        <v>25008</v>
      </c>
      <c r="X635" s="1" t="s">
        <v>24541</v>
      </c>
      <c r="Y635" s="1" t="s">
        <v>444</v>
      </c>
      <c r="Z635" s="1" t="s">
        <v>24542</v>
      </c>
      <c r="AA635" s="1" t="s">
        <v>25009</v>
      </c>
      <c r="AB635" s="4">
        <f>VLOOKUP(A635,'[1]2425 Q2-1'!$A$2:$V$7128,22,FALSE)</f>
        <v>45327</v>
      </c>
    </row>
    <row r="636" spans="1:28">
      <c r="A636" s="1" t="s">
        <v>21615</v>
      </c>
      <c r="B636" s="1" t="s">
        <v>21616</v>
      </c>
      <c r="C636" s="1" t="s">
        <v>21617</v>
      </c>
      <c r="D636" s="1" t="s">
        <v>21619</v>
      </c>
      <c r="E636" s="1" t="s">
        <v>21618</v>
      </c>
      <c r="F636" s="2">
        <v>45268</v>
      </c>
      <c r="G636" s="1">
        <v>9846</v>
      </c>
      <c r="H636" s="1" t="s">
        <v>9</v>
      </c>
      <c r="I636" s="1" t="s">
        <v>12</v>
      </c>
      <c r="J636" s="1" t="s">
        <v>13</v>
      </c>
      <c r="K636" s="1"/>
      <c r="L636" s="1"/>
      <c r="M636" s="1" t="s">
        <v>24627</v>
      </c>
      <c r="N636" s="1" t="s">
        <v>24623</v>
      </c>
      <c r="O636" s="1" t="s">
        <v>32664</v>
      </c>
      <c r="P636" s="2">
        <v>45327</v>
      </c>
      <c r="Q636" s="2">
        <v>45687</v>
      </c>
      <c r="R636" s="1">
        <v>11</v>
      </c>
      <c r="S636" s="1" t="s">
        <v>469</v>
      </c>
      <c r="T636" s="1" t="s">
        <v>25033</v>
      </c>
      <c r="U636" s="1" t="s">
        <v>24539</v>
      </c>
      <c r="V636" s="1" t="s">
        <v>471</v>
      </c>
      <c r="W636" s="1" t="s">
        <v>25034</v>
      </c>
      <c r="X636" s="1" t="s">
        <v>24541</v>
      </c>
      <c r="Y636" s="1" t="s">
        <v>470</v>
      </c>
      <c r="Z636" s="1" t="s">
        <v>24542</v>
      </c>
      <c r="AA636" s="1" t="s">
        <v>25035</v>
      </c>
      <c r="AB636" s="4">
        <f>VLOOKUP(A636,'[1]2425 Q2-1'!$A$2:$V$7128,22,FALSE)</f>
        <v>45329</v>
      </c>
    </row>
    <row r="637" spans="1:28">
      <c r="A637" s="1" t="s">
        <v>21620</v>
      </c>
      <c r="B637" s="1" t="s">
        <v>21621</v>
      </c>
      <c r="C637" s="1" t="s">
        <v>21622</v>
      </c>
      <c r="D637" s="1" t="s">
        <v>21624</v>
      </c>
      <c r="E637" s="1" t="s">
        <v>21623</v>
      </c>
      <c r="F637" s="2">
        <v>45268</v>
      </c>
      <c r="G637" s="1">
        <v>9850</v>
      </c>
      <c r="H637" s="1" t="s">
        <v>9</v>
      </c>
      <c r="I637" s="1" t="s">
        <v>12</v>
      </c>
      <c r="J637" s="1" t="s">
        <v>13</v>
      </c>
      <c r="K637" s="1" t="s">
        <v>31971</v>
      </c>
      <c r="L637" s="1" t="s">
        <v>31972</v>
      </c>
      <c r="M637" s="1" t="s">
        <v>24536</v>
      </c>
      <c r="N637" s="1" t="s">
        <v>24623</v>
      </c>
      <c r="O637" s="1" t="s">
        <v>32664</v>
      </c>
      <c r="P637" s="2">
        <v>45359</v>
      </c>
      <c r="Q637" s="2">
        <v>45717</v>
      </c>
      <c r="R637" s="1">
        <v>11</v>
      </c>
      <c r="S637" s="1" t="s">
        <v>8923</v>
      </c>
      <c r="T637" s="1" t="s">
        <v>28550</v>
      </c>
      <c r="U637" s="1" t="s">
        <v>24539</v>
      </c>
      <c r="V637" s="1" t="s">
        <v>1035</v>
      </c>
      <c r="W637" s="1" t="s">
        <v>25648</v>
      </c>
      <c r="X637" s="1" t="s">
        <v>24541</v>
      </c>
      <c r="Y637" s="1" t="s">
        <v>1034</v>
      </c>
      <c r="Z637" s="1" t="s">
        <v>24542</v>
      </c>
      <c r="AA637" s="1" t="s">
        <v>25649</v>
      </c>
      <c r="AB637" s="4">
        <f>VLOOKUP(A637,'[1]2425 Q2-1'!$A$2:$V$7128,22,FALSE)</f>
        <v>45327</v>
      </c>
    </row>
    <row r="638" spans="1:28">
      <c r="A638" s="1" t="s">
        <v>21625</v>
      </c>
      <c r="B638" s="1" t="s">
        <v>21626</v>
      </c>
      <c r="C638" s="1" t="s">
        <v>21627</v>
      </c>
      <c r="D638" s="1" t="s">
        <v>21629</v>
      </c>
      <c r="E638" s="1" t="s">
        <v>21628</v>
      </c>
      <c r="F638" s="2">
        <v>45268</v>
      </c>
      <c r="G638" s="1">
        <v>900</v>
      </c>
      <c r="H638" s="1" t="s">
        <v>9</v>
      </c>
      <c r="I638" s="1" t="s">
        <v>12</v>
      </c>
      <c r="J638" s="1" t="s">
        <v>13</v>
      </c>
      <c r="K638" s="1" t="s">
        <v>31973</v>
      </c>
      <c r="L638" s="1"/>
      <c r="M638" s="1" t="s">
        <v>24549</v>
      </c>
      <c r="N638" s="1" t="s">
        <v>24623</v>
      </c>
      <c r="O638" s="1" t="s">
        <v>32664</v>
      </c>
      <c r="P638" s="2">
        <v>45327</v>
      </c>
      <c r="Q638" s="2">
        <v>45412</v>
      </c>
      <c r="R638" s="1">
        <v>2</v>
      </c>
      <c r="S638" s="1" t="s">
        <v>608</v>
      </c>
      <c r="T638" s="1" t="s">
        <v>25176</v>
      </c>
      <c r="U638" s="1" t="s">
        <v>24539</v>
      </c>
      <c r="V638" s="1" t="s">
        <v>610</v>
      </c>
      <c r="W638" s="1" t="s">
        <v>25177</v>
      </c>
      <c r="X638" s="1" t="s">
        <v>24541</v>
      </c>
      <c r="Y638" s="1" t="s">
        <v>609</v>
      </c>
      <c r="Z638" s="1" t="s">
        <v>24542</v>
      </c>
      <c r="AA638" s="1" t="s">
        <v>25178</v>
      </c>
      <c r="AB638" s="4">
        <f>VLOOKUP(A638,'[1]2425 Q2-1'!$A$2:$V$7128,22,FALSE)</f>
        <v>45411</v>
      </c>
    </row>
    <row r="639" spans="1:28">
      <c r="A639" s="1" t="s">
        <v>21630</v>
      </c>
      <c r="B639" s="1" t="s">
        <v>21631</v>
      </c>
      <c r="C639" s="1" t="s">
        <v>21632</v>
      </c>
      <c r="D639" s="1" t="s">
        <v>12057</v>
      </c>
      <c r="E639" s="1" t="s">
        <v>12056</v>
      </c>
      <c r="F639" s="2">
        <v>45268</v>
      </c>
      <c r="G639" s="1">
        <v>5500</v>
      </c>
      <c r="H639" s="1" t="s">
        <v>9</v>
      </c>
      <c r="I639" s="1" t="s">
        <v>12</v>
      </c>
      <c r="J639" s="1" t="s">
        <v>13</v>
      </c>
      <c r="K639" s="1"/>
      <c r="L639" s="1"/>
      <c r="M639" s="1" t="s">
        <v>24627</v>
      </c>
      <c r="N639" s="1" t="s">
        <v>24623</v>
      </c>
      <c r="O639" s="1" t="s">
        <v>32664</v>
      </c>
      <c r="P639" s="2">
        <v>45337</v>
      </c>
      <c r="Q639" s="2">
        <v>45688</v>
      </c>
      <c r="R639" s="1">
        <v>11</v>
      </c>
      <c r="S639" s="1" t="s">
        <v>1210</v>
      </c>
      <c r="T639" s="1" t="s">
        <v>25832</v>
      </c>
      <c r="U639" s="1" t="s">
        <v>24539</v>
      </c>
      <c r="V639" s="1" t="s">
        <v>1055</v>
      </c>
      <c r="W639" s="1" t="s">
        <v>25668</v>
      </c>
      <c r="X639" s="1" t="s">
        <v>24541</v>
      </c>
      <c r="Y639" s="1" t="s">
        <v>1054</v>
      </c>
      <c r="Z639" s="1" t="s">
        <v>24542</v>
      </c>
      <c r="AA639" s="1" t="s">
        <v>25669</v>
      </c>
      <c r="AB639" s="4">
        <f>VLOOKUP(A639,'[1]2425 Q2-1'!$A$2:$V$7128,22,FALSE)</f>
        <v>45484</v>
      </c>
    </row>
    <row r="640" spans="1:28">
      <c r="A640" s="1" t="s">
        <v>21633</v>
      </c>
      <c r="B640" s="1" t="s">
        <v>21634</v>
      </c>
      <c r="C640" s="1" t="s">
        <v>21635</v>
      </c>
      <c r="D640" s="1" t="s">
        <v>21637</v>
      </c>
      <c r="E640" s="1" t="s">
        <v>21636</v>
      </c>
      <c r="F640" s="2">
        <v>45268</v>
      </c>
      <c r="G640" s="1">
        <v>10000</v>
      </c>
      <c r="H640" s="1" t="s">
        <v>9</v>
      </c>
      <c r="I640" s="1" t="s">
        <v>12</v>
      </c>
      <c r="J640" s="1" t="s">
        <v>13</v>
      </c>
      <c r="K640" s="1" t="s">
        <v>31974</v>
      </c>
      <c r="L640" s="1"/>
      <c r="M640" s="1" t="s">
        <v>24549</v>
      </c>
      <c r="N640" s="1" t="s">
        <v>24623</v>
      </c>
      <c r="O640" s="1" t="s">
        <v>32664</v>
      </c>
      <c r="P640" s="2">
        <v>45325</v>
      </c>
      <c r="Q640" s="2">
        <v>45690</v>
      </c>
      <c r="R640" s="1">
        <v>11</v>
      </c>
      <c r="S640" s="1" t="s">
        <v>13976</v>
      </c>
      <c r="T640" s="1" t="s">
        <v>29907</v>
      </c>
      <c r="U640" s="1" t="s">
        <v>24539</v>
      </c>
      <c r="V640" s="1" t="s">
        <v>443</v>
      </c>
      <c r="W640" s="1" t="s">
        <v>25006</v>
      </c>
      <c r="X640" s="1" t="s">
        <v>24541</v>
      </c>
      <c r="Y640" s="1" t="s">
        <v>443</v>
      </c>
      <c r="Z640" s="1" t="s">
        <v>24542</v>
      </c>
      <c r="AA640" s="1" t="s">
        <v>25007</v>
      </c>
      <c r="AB640" s="4">
        <f>VLOOKUP(A640,'[1]2425 Q2-1'!$A$2:$V$7128,22,FALSE)</f>
        <v>45463</v>
      </c>
    </row>
    <row r="641" spans="1:28">
      <c r="A641" s="1" t="s">
        <v>21638</v>
      </c>
      <c r="B641" s="1" t="s">
        <v>21639</v>
      </c>
      <c r="C641" s="1" t="s">
        <v>21640</v>
      </c>
      <c r="D641" s="1" t="s">
        <v>21642</v>
      </c>
      <c r="E641" s="1" t="s">
        <v>21641</v>
      </c>
      <c r="F641" s="2">
        <v>45268</v>
      </c>
      <c r="G641" s="1">
        <v>10000</v>
      </c>
      <c r="H641" s="1" t="s">
        <v>9</v>
      </c>
      <c r="I641" s="1" t="s">
        <v>12</v>
      </c>
      <c r="J641" s="1" t="s">
        <v>13</v>
      </c>
      <c r="K641" s="1" t="s">
        <v>31975</v>
      </c>
      <c r="L641" s="1" t="s">
        <v>31976</v>
      </c>
      <c r="M641" s="1" t="s">
        <v>24536</v>
      </c>
      <c r="N641" s="1" t="s">
        <v>24623</v>
      </c>
      <c r="O641" s="1" t="s">
        <v>32664</v>
      </c>
      <c r="P641" s="2">
        <v>45324</v>
      </c>
      <c r="Q641" s="2">
        <v>45689</v>
      </c>
      <c r="R641" s="1">
        <v>11</v>
      </c>
      <c r="S641" s="1" t="s">
        <v>21643</v>
      </c>
      <c r="T641" s="1" t="s">
        <v>31977</v>
      </c>
      <c r="U641" s="1" t="s">
        <v>24539</v>
      </c>
      <c r="V641" s="1" t="s">
        <v>304</v>
      </c>
      <c r="W641" s="1" t="s">
        <v>24918</v>
      </c>
      <c r="X641" s="1" t="s">
        <v>24541</v>
      </c>
      <c r="Y641" s="1" t="s">
        <v>304</v>
      </c>
      <c r="Z641" s="1" t="s">
        <v>24542</v>
      </c>
      <c r="AA641" s="1" t="s">
        <v>24860</v>
      </c>
      <c r="AB641" s="4">
        <f>VLOOKUP(A641,'[1]2425 Q2-1'!$A$2:$V$7128,22,FALSE)</f>
        <v>45328</v>
      </c>
    </row>
    <row r="642" spans="1:28">
      <c r="A642" s="1" t="s">
        <v>21644</v>
      </c>
      <c r="B642" s="1" t="s">
        <v>21645</v>
      </c>
      <c r="C642" s="1" t="s">
        <v>21646</v>
      </c>
      <c r="D642" s="1" t="s">
        <v>21648</v>
      </c>
      <c r="E642" s="1" t="s">
        <v>21647</v>
      </c>
      <c r="F642" s="2">
        <v>45268</v>
      </c>
      <c r="G642" s="1">
        <v>10000</v>
      </c>
      <c r="H642" s="1" t="s">
        <v>9</v>
      </c>
      <c r="I642" s="1" t="s">
        <v>12</v>
      </c>
      <c r="J642" s="1" t="s">
        <v>13</v>
      </c>
      <c r="K642" s="1" t="s">
        <v>31978</v>
      </c>
      <c r="L642" s="1"/>
      <c r="M642" s="1" t="s">
        <v>24549</v>
      </c>
      <c r="N642" s="1" t="s">
        <v>24623</v>
      </c>
      <c r="O642" s="1" t="s">
        <v>32664</v>
      </c>
      <c r="P642" s="2">
        <v>45325</v>
      </c>
      <c r="Q642" s="2">
        <v>45690</v>
      </c>
      <c r="R642" s="1">
        <v>11</v>
      </c>
      <c r="S642" s="1" t="s">
        <v>21649</v>
      </c>
      <c r="T642" s="1" t="s">
        <v>31979</v>
      </c>
      <c r="U642" s="1" t="s">
        <v>24539</v>
      </c>
      <c r="V642" s="1" t="s">
        <v>1459</v>
      </c>
      <c r="W642" s="1" t="s">
        <v>26104</v>
      </c>
      <c r="X642" s="1" t="s">
        <v>24541</v>
      </c>
      <c r="Y642" s="1" t="s">
        <v>478</v>
      </c>
      <c r="Z642" s="1" t="s">
        <v>24542</v>
      </c>
      <c r="AA642" s="1" t="s">
        <v>25044</v>
      </c>
      <c r="AB642" s="4">
        <f>VLOOKUP(A642,'[1]2425 Q2-1'!$A$2:$V$7128,22,FALSE)</f>
        <v>45457</v>
      </c>
    </row>
    <row r="643" spans="1:28">
      <c r="A643" s="1" t="s">
        <v>21650</v>
      </c>
      <c r="B643" s="1" t="s">
        <v>21651</v>
      </c>
      <c r="C643" s="1" t="s">
        <v>21652</v>
      </c>
      <c r="D643" s="1" t="s">
        <v>21654</v>
      </c>
      <c r="E643" s="1" t="s">
        <v>21653</v>
      </c>
      <c r="F643" s="2">
        <v>45268</v>
      </c>
      <c r="G643" s="1">
        <v>10000</v>
      </c>
      <c r="H643" s="1" t="s">
        <v>9</v>
      </c>
      <c r="I643" s="1" t="s">
        <v>12</v>
      </c>
      <c r="J643" s="1" t="s">
        <v>13</v>
      </c>
      <c r="K643" s="1"/>
      <c r="L643" s="1" t="s">
        <v>31980</v>
      </c>
      <c r="M643" s="1" t="s">
        <v>24546</v>
      </c>
      <c r="N643" s="1" t="s">
        <v>24623</v>
      </c>
      <c r="O643" s="1" t="s">
        <v>32664</v>
      </c>
      <c r="P643" s="2">
        <v>45325</v>
      </c>
      <c r="Q643" s="2">
        <v>45688</v>
      </c>
      <c r="R643" s="1">
        <v>11</v>
      </c>
      <c r="S643" s="1" t="s">
        <v>24</v>
      </c>
      <c r="T643" s="1" t="s">
        <v>24557</v>
      </c>
      <c r="U643" s="1" t="s">
        <v>24539</v>
      </c>
      <c r="V643" s="1" t="s">
        <v>23</v>
      </c>
      <c r="W643" s="1" t="s">
        <v>24555</v>
      </c>
      <c r="X643" s="1" t="s">
        <v>24541</v>
      </c>
      <c r="Y643" s="1" t="s">
        <v>22</v>
      </c>
      <c r="Z643" s="1" t="s">
        <v>24542</v>
      </c>
      <c r="AA643" s="1" t="s">
        <v>24556</v>
      </c>
      <c r="AB643" s="4">
        <f>VLOOKUP(A643,'[1]2425 Q2-1'!$A$2:$V$7128,22,FALSE)</f>
        <v>45447</v>
      </c>
    </row>
    <row r="644" spans="1:28">
      <c r="A644" s="1" t="s">
        <v>21655</v>
      </c>
      <c r="B644" s="1" t="s">
        <v>21656</v>
      </c>
      <c r="C644" s="1" t="s">
        <v>21657</v>
      </c>
      <c r="D644" s="1" t="s">
        <v>21659</v>
      </c>
      <c r="E644" s="1" t="s">
        <v>21658</v>
      </c>
      <c r="F644" s="2">
        <v>45268</v>
      </c>
      <c r="G644" s="1">
        <v>9446</v>
      </c>
      <c r="H644" s="1" t="s">
        <v>9</v>
      </c>
      <c r="I644" s="1" t="s">
        <v>12</v>
      </c>
      <c r="J644" s="1" t="s">
        <v>13</v>
      </c>
      <c r="K644" s="1" t="s">
        <v>31981</v>
      </c>
      <c r="L644" s="1" t="s">
        <v>31982</v>
      </c>
      <c r="M644" s="1" t="s">
        <v>24536</v>
      </c>
      <c r="N644" s="1" t="s">
        <v>24623</v>
      </c>
      <c r="O644" s="1" t="s">
        <v>32664</v>
      </c>
      <c r="P644" s="2">
        <v>45326</v>
      </c>
      <c r="Q644" s="2">
        <v>45691</v>
      </c>
      <c r="R644" s="1">
        <v>11</v>
      </c>
      <c r="S644" s="1" t="s">
        <v>21660</v>
      </c>
      <c r="T644" s="1" t="s">
        <v>31983</v>
      </c>
      <c r="U644" s="1" t="s">
        <v>24539</v>
      </c>
      <c r="V644" s="1" t="s">
        <v>753</v>
      </c>
      <c r="W644" s="1" t="s">
        <v>25335</v>
      </c>
      <c r="X644" s="1" t="s">
        <v>24541</v>
      </c>
      <c r="Y644" s="1" t="s">
        <v>752</v>
      </c>
      <c r="Z644" s="1" t="s">
        <v>24542</v>
      </c>
      <c r="AA644" s="1" t="s">
        <v>25336</v>
      </c>
      <c r="AB644" s="4">
        <f>VLOOKUP(A644,'[1]2425 Q2-1'!$A$2:$V$7128,22,FALSE)</f>
        <v>45348</v>
      </c>
    </row>
    <row r="645" spans="1:28">
      <c r="A645" s="1" t="s">
        <v>21661</v>
      </c>
      <c r="B645" s="1" t="s">
        <v>21662</v>
      </c>
      <c r="C645" s="1" t="s">
        <v>21663</v>
      </c>
      <c r="D645" s="1" t="s">
        <v>21662</v>
      </c>
      <c r="E645" s="1" t="s">
        <v>21664</v>
      </c>
      <c r="F645" s="2">
        <v>45268</v>
      </c>
      <c r="G645" s="1">
        <v>4634</v>
      </c>
      <c r="H645" s="1" t="s">
        <v>9</v>
      </c>
      <c r="I645" s="1" t="s">
        <v>12</v>
      </c>
      <c r="J645" s="1" t="s">
        <v>13</v>
      </c>
      <c r="K645" s="1" t="s">
        <v>31984</v>
      </c>
      <c r="L645" s="1"/>
      <c r="M645" s="1" t="s">
        <v>24549</v>
      </c>
      <c r="N645" s="1" t="s">
        <v>24623</v>
      </c>
      <c r="O645" s="1" t="s">
        <v>32664</v>
      </c>
      <c r="P645" s="2">
        <v>45327</v>
      </c>
      <c r="Q645" s="2">
        <v>45689</v>
      </c>
      <c r="R645" s="1">
        <v>11</v>
      </c>
      <c r="S645" s="1" t="s">
        <v>799</v>
      </c>
      <c r="T645" s="1" t="s">
        <v>26097</v>
      </c>
      <c r="U645" s="1" t="s">
        <v>24539</v>
      </c>
      <c r="V645" s="1" t="s">
        <v>988</v>
      </c>
      <c r="W645" s="1" t="s">
        <v>25592</v>
      </c>
      <c r="X645" s="1" t="s">
        <v>24541</v>
      </c>
      <c r="Y645" s="1" t="s">
        <v>435</v>
      </c>
      <c r="Z645" s="1" t="s">
        <v>24542</v>
      </c>
      <c r="AA645" s="1" t="s">
        <v>24999</v>
      </c>
      <c r="AB645" s="4">
        <f>VLOOKUP(A645,'[1]2425 Q2-1'!$A$2:$V$7128,22,FALSE)</f>
        <v>45509</v>
      </c>
    </row>
    <row r="646" spans="1:28">
      <c r="A646" s="1" t="s">
        <v>21665</v>
      </c>
      <c r="B646" s="1" t="s">
        <v>21666</v>
      </c>
      <c r="C646" s="1" t="s">
        <v>21667</v>
      </c>
      <c r="D646" s="1" t="s">
        <v>21669</v>
      </c>
      <c r="E646" s="1" t="s">
        <v>21668</v>
      </c>
      <c r="F646" s="2">
        <v>45268</v>
      </c>
      <c r="G646" s="1">
        <v>10000</v>
      </c>
      <c r="H646" s="1" t="s">
        <v>9</v>
      </c>
      <c r="I646" s="1" t="s">
        <v>12</v>
      </c>
      <c r="J646" s="1" t="s">
        <v>13</v>
      </c>
      <c r="K646" s="1"/>
      <c r="L646" s="1" t="s">
        <v>31985</v>
      </c>
      <c r="M646" s="1" t="s">
        <v>24546</v>
      </c>
      <c r="N646" s="1" t="s">
        <v>24623</v>
      </c>
      <c r="O646" s="1" t="s">
        <v>32664</v>
      </c>
      <c r="P646" s="2">
        <v>45353</v>
      </c>
      <c r="Q646" s="2">
        <v>45658</v>
      </c>
      <c r="R646" s="1">
        <v>9</v>
      </c>
      <c r="S646" s="1" t="s">
        <v>1433</v>
      </c>
      <c r="T646" s="1" t="s">
        <v>26076</v>
      </c>
      <c r="U646" s="1" t="s">
        <v>24539</v>
      </c>
      <c r="V646" s="1" t="s">
        <v>706</v>
      </c>
      <c r="W646" s="1" t="s">
        <v>25286</v>
      </c>
      <c r="X646" s="1" t="s">
        <v>24541</v>
      </c>
      <c r="Y646" s="1" t="s">
        <v>154</v>
      </c>
      <c r="Z646" s="1" t="s">
        <v>24542</v>
      </c>
      <c r="AA646" s="1" t="s">
        <v>24694</v>
      </c>
      <c r="AB646" s="4">
        <f>VLOOKUP(A646,'[1]2425 Q2-1'!$A$2:$V$7128,22,FALSE)</f>
        <v>45447</v>
      </c>
    </row>
    <row r="647" spans="1:28">
      <c r="A647" s="1" t="s">
        <v>21670</v>
      </c>
      <c r="B647" s="1" t="s">
        <v>21671</v>
      </c>
      <c r="C647" s="1" t="s">
        <v>21672</v>
      </c>
      <c r="D647" s="1" t="s">
        <v>21671</v>
      </c>
      <c r="E647" s="1" t="s">
        <v>21673</v>
      </c>
      <c r="F647" s="2">
        <v>45268</v>
      </c>
      <c r="G647" s="1">
        <v>4558</v>
      </c>
      <c r="H647" s="1" t="s">
        <v>9</v>
      </c>
      <c r="I647" s="1" t="s">
        <v>12</v>
      </c>
      <c r="J647" s="1" t="s">
        <v>13</v>
      </c>
      <c r="K647" s="1"/>
      <c r="L647" s="1"/>
      <c r="M647" s="1" t="s">
        <v>24627</v>
      </c>
      <c r="N647" s="1" t="s">
        <v>24623</v>
      </c>
      <c r="O647" s="1" t="s">
        <v>32664</v>
      </c>
      <c r="P647" s="2">
        <v>45334</v>
      </c>
      <c r="Q647" s="2">
        <v>45699</v>
      </c>
      <c r="R647" s="1">
        <v>11</v>
      </c>
      <c r="S647" s="1" t="s">
        <v>21674</v>
      </c>
      <c r="T647" s="1" t="s">
        <v>31986</v>
      </c>
      <c r="U647" s="1" t="s">
        <v>24539</v>
      </c>
      <c r="V647" s="1" t="s">
        <v>173</v>
      </c>
      <c r="W647" s="1" t="s">
        <v>24710</v>
      </c>
      <c r="X647" s="1" t="s">
        <v>24541</v>
      </c>
      <c r="Y647" s="1" t="s">
        <v>172</v>
      </c>
      <c r="Z647" s="1" t="s">
        <v>24542</v>
      </c>
      <c r="AA647" s="1" t="s">
        <v>24711</v>
      </c>
      <c r="AB647" s="4">
        <f>VLOOKUP(A647,'[1]2425 Q2-1'!$A$2:$V$7128,22,FALSE)</f>
        <v>45349</v>
      </c>
    </row>
    <row r="648" spans="1:28">
      <c r="A648" s="1" t="s">
        <v>21675</v>
      </c>
      <c r="B648" s="1" t="s">
        <v>21676</v>
      </c>
      <c r="C648" s="1" t="s">
        <v>21677</v>
      </c>
      <c r="D648" s="1" t="s">
        <v>21679</v>
      </c>
      <c r="E648" s="1" t="s">
        <v>21678</v>
      </c>
      <c r="F648" s="2">
        <v>45268</v>
      </c>
      <c r="G648" s="1">
        <v>9828</v>
      </c>
      <c r="H648" s="1" t="s">
        <v>9</v>
      </c>
      <c r="I648" s="1" t="s">
        <v>12</v>
      </c>
      <c r="J648" s="1" t="s">
        <v>13</v>
      </c>
      <c r="K648" s="1"/>
      <c r="L648" s="1" t="s">
        <v>31987</v>
      </c>
      <c r="M648" s="1" t="s">
        <v>24544</v>
      </c>
      <c r="N648" s="1" t="s">
        <v>24623</v>
      </c>
      <c r="O648" s="1" t="s">
        <v>32664</v>
      </c>
      <c r="P648" s="2">
        <v>45327</v>
      </c>
      <c r="Q648" s="2">
        <v>45536</v>
      </c>
      <c r="R648" s="1">
        <v>6</v>
      </c>
      <c r="S648" s="1" t="s">
        <v>21680</v>
      </c>
      <c r="T648" s="1" t="s">
        <v>31988</v>
      </c>
      <c r="U648" s="1" t="s">
        <v>24539</v>
      </c>
      <c r="V648" s="1" t="s">
        <v>611</v>
      </c>
      <c r="W648" s="1" t="s">
        <v>25179</v>
      </c>
      <c r="X648" s="1" t="s">
        <v>24541</v>
      </c>
      <c r="Y648" s="1" t="s">
        <v>245</v>
      </c>
      <c r="Z648" s="1" t="s">
        <v>24542</v>
      </c>
      <c r="AA648" s="1" t="s">
        <v>25519</v>
      </c>
      <c r="AB648" s="4">
        <f>VLOOKUP(A648,'[1]2425 Q2-1'!$A$2:$V$7128,22,FALSE)</f>
        <v>45328</v>
      </c>
    </row>
    <row r="649" spans="1:28">
      <c r="A649" s="1" t="s">
        <v>21681</v>
      </c>
      <c r="B649" s="1" t="s">
        <v>21682</v>
      </c>
      <c r="C649" s="1" t="s">
        <v>21683</v>
      </c>
      <c r="D649" s="1" t="s">
        <v>21682</v>
      </c>
      <c r="E649" s="1" t="s">
        <v>21684</v>
      </c>
      <c r="F649" s="2">
        <v>45268</v>
      </c>
      <c r="G649" s="1">
        <v>9500</v>
      </c>
      <c r="H649" s="1" t="s">
        <v>9</v>
      </c>
      <c r="I649" s="1" t="s">
        <v>12</v>
      </c>
      <c r="J649" s="1" t="s">
        <v>13</v>
      </c>
      <c r="K649" s="1" t="s">
        <v>31989</v>
      </c>
      <c r="L649" s="1"/>
      <c r="M649" s="1" t="s">
        <v>24567</v>
      </c>
      <c r="N649" s="1" t="s">
        <v>24623</v>
      </c>
      <c r="O649" s="1" t="s">
        <v>32664</v>
      </c>
      <c r="P649" s="2">
        <v>45352</v>
      </c>
      <c r="Q649" s="2">
        <v>45413</v>
      </c>
      <c r="R649" s="1">
        <v>2</v>
      </c>
      <c r="S649" s="1" t="s">
        <v>43</v>
      </c>
      <c r="T649" s="1" t="s">
        <v>24580</v>
      </c>
      <c r="U649" s="1" t="s">
        <v>24539</v>
      </c>
      <c r="V649" s="1" t="s">
        <v>45</v>
      </c>
      <c r="W649" s="1" t="s">
        <v>24581</v>
      </c>
      <c r="X649" s="1" t="s">
        <v>24541</v>
      </c>
      <c r="Y649" s="1" t="s">
        <v>44</v>
      </c>
      <c r="Z649" s="1" t="s">
        <v>24542</v>
      </c>
      <c r="AA649" s="1" t="s">
        <v>24582</v>
      </c>
      <c r="AB649" s="4">
        <f>VLOOKUP(A649,'[1]2425 Q2-1'!$A$2:$V$7128,22,FALSE)</f>
        <v>45414</v>
      </c>
    </row>
    <row r="650" spans="1:28">
      <c r="A650" s="1" t="s">
        <v>21685</v>
      </c>
      <c r="B650" s="1" t="s">
        <v>21686</v>
      </c>
      <c r="C650" s="1" t="s">
        <v>21687</v>
      </c>
      <c r="D650" s="1" t="s">
        <v>21689</v>
      </c>
      <c r="E650" s="1" t="s">
        <v>21688</v>
      </c>
      <c r="F650" s="2">
        <v>45268</v>
      </c>
      <c r="G650" s="1">
        <v>10000</v>
      </c>
      <c r="H650" s="1" t="s">
        <v>9</v>
      </c>
      <c r="I650" s="1" t="s">
        <v>12</v>
      </c>
      <c r="J650" s="1" t="s">
        <v>13</v>
      </c>
      <c r="K650" s="1"/>
      <c r="L650" s="1" t="s">
        <v>31990</v>
      </c>
      <c r="M650" s="1" t="s">
        <v>24546</v>
      </c>
      <c r="N650" s="1" t="s">
        <v>24623</v>
      </c>
      <c r="O650" s="1" t="s">
        <v>32664</v>
      </c>
      <c r="P650" s="2">
        <v>45355</v>
      </c>
      <c r="Q650" s="2">
        <v>45649</v>
      </c>
      <c r="R650" s="1">
        <v>9</v>
      </c>
      <c r="S650" s="1" t="s">
        <v>21690</v>
      </c>
      <c r="T650" s="1" t="s">
        <v>31991</v>
      </c>
      <c r="U650" s="1" t="s">
        <v>24539</v>
      </c>
      <c r="V650" s="1" t="s">
        <v>1234</v>
      </c>
      <c r="W650" s="1" t="s">
        <v>25858</v>
      </c>
      <c r="X650" s="1" t="s">
        <v>24541</v>
      </c>
      <c r="Y650" s="1" t="s">
        <v>385</v>
      </c>
      <c r="Z650" s="1" t="s">
        <v>24542</v>
      </c>
      <c r="AA650" s="1" t="s">
        <v>24950</v>
      </c>
      <c r="AB650" s="4">
        <f>VLOOKUP(A650,'[1]2425 Q2-1'!$A$2:$V$7128,22,FALSE)</f>
        <v>45447</v>
      </c>
    </row>
    <row r="651" spans="1:28">
      <c r="A651" s="1" t="s">
        <v>21691</v>
      </c>
      <c r="B651" s="1" t="s">
        <v>21692</v>
      </c>
      <c r="C651" s="1" t="s">
        <v>21693</v>
      </c>
      <c r="D651" s="1" t="s">
        <v>21695</v>
      </c>
      <c r="E651" s="1" t="s">
        <v>21694</v>
      </c>
      <c r="F651" s="2">
        <v>45268</v>
      </c>
      <c r="G651" s="1">
        <v>6877</v>
      </c>
      <c r="H651" s="1" t="s">
        <v>9</v>
      </c>
      <c r="I651" s="1" t="s">
        <v>12</v>
      </c>
      <c r="J651" s="1" t="s">
        <v>13</v>
      </c>
      <c r="K651" s="1" t="s">
        <v>31992</v>
      </c>
      <c r="L651" s="1"/>
      <c r="M651" s="1" t="s">
        <v>24567</v>
      </c>
      <c r="N651" s="1" t="s">
        <v>24623</v>
      </c>
      <c r="O651" s="1" t="s">
        <v>32664</v>
      </c>
      <c r="P651" s="2">
        <v>45341</v>
      </c>
      <c r="Q651" s="2">
        <v>45706</v>
      </c>
      <c r="R651" s="1">
        <v>11</v>
      </c>
      <c r="S651" s="1" t="s">
        <v>21696</v>
      </c>
      <c r="T651" s="1" t="s">
        <v>31993</v>
      </c>
      <c r="U651" s="1" t="s">
        <v>24539</v>
      </c>
      <c r="V651" s="1" t="s">
        <v>3193</v>
      </c>
      <c r="W651" s="1" t="s">
        <v>26973</v>
      </c>
      <c r="X651" s="1" t="s">
        <v>24541</v>
      </c>
      <c r="Y651" s="1" t="s">
        <v>1088</v>
      </c>
      <c r="Z651" s="1" t="s">
        <v>24542</v>
      </c>
      <c r="AA651" s="1" t="s">
        <v>25704</v>
      </c>
      <c r="AB651" s="4">
        <f>VLOOKUP(A651,'[1]2425 Q2-1'!$A$2:$V$7128,22,FALSE)</f>
        <v>45329</v>
      </c>
    </row>
    <row r="652" spans="1:28">
      <c r="A652" s="1" t="s">
        <v>21697</v>
      </c>
      <c r="B652" s="1" t="s">
        <v>21698</v>
      </c>
      <c r="C652" s="1" t="s">
        <v>21699</v>
      </c>
      <c r="D652" s="1" t="s">
        <v>21701</v>
      </c>
      <c r="E652" s="1" t="s">
        <v>21700</v>
      </c>
      <c r="F652" s="2">
        <v>45268</v>
      </c>
      <c r="G652" s="1">
        <v>10000</v>
      </c>
      <c r="H652" s="1" t="s">
        <v>9</v>
      </c>
      <c r="I652" s="1" t="s">
        <v>12</v>
      </c>
      <c r="J652" s="1" t="s">
        <v>13</v>
      </c>
      <c r="K652" s="1" t="s">
        <v>31994</v>
      </c>
      <c r="L652" s="1" t="s">
        <v>31995</v>
      </c>
      <c r="M652" s="1" t="s">
        <v>24567</v>
      </c>
      <c r="N652" s="1" t="s">
        <v>24623</v>
      </c>
      <c r="O652" s="1" t="s">
        <v>32664</v>
      </c>
      <c r="P652" s="2">
        <v>45352</v>
      </c>
      <c r="Q652" s="2">
        <v>45717</v>
      </c>
      <c r="R652" s="1">
        <v>12</v>
      </c>
      <c r="S652" s="1" t="s">
        <v>21702</v>
      </c>
      <c r="T652" s="1" t="s">
        <v>31996</v>
      </c>
      <c r="U652" s="1" t="s">
        <v>24539</v>
      </c>
      <c r="V652" s="1" t="s">
        <v>394</v>
      </c>
      <c r="W652" s="1" t="s">
        <v>24957</v>
      </c>
      <c r="X652" s="1" t="s">
        <v>24541</v>
      </c>
      <c r="Y652" s="1" t="s">
        <v>74</v>
      </c>
      <c r="Z652" s="1" t="s">
        <v>24542</v>
      </c>
      <c r="AA652" s="1" t="s">
        <v>24612</v>
      </c>
      <c r="AB652" s="4">
        <f>VLOOKUP(A652,'[1]2425 Q2-1'!$A$2:$V$7128,22,FALSE)</f>
        <v>45329</v>
      </c>
    </row>
    <row r="653" spans="1:28">
      <c r="A653" s="1" t="s">
        <v>21703</v>
      </c>
      <c r="B653" s="1" t="s">
        <v>21704</v>
      </c>
      <c r="C653" s="1" t="s">
        <v>21705</v>
      </c>
      <c r="D653" s="1" t="s">
        <v>21707</v>
      </c>
      <c r="E653" s="1" t="s">
        <v>21706</v>
      </c>
      <c r="F653" s="2">
        <v>45268</v>
      </c>
      <c r="G653" s="1">
        <v>3900</v>
      </c>
      <c r="H653" s="1" t="s">
        <v>9</v>
      </c>
      <c r="I653" s="1" t="s">
        <v>12</v>
      </c>
      <c r="J653" s="1" t="s">
        <v>13</v>
      </c>
      <c r="K653" s="1"/>
      <c r="L653" s="1"/>
      <c r="M653" s="1" t="s">
        <v>24558</v>
      </c>
      <c r="N653" s="1" t="s">
        <v>24623</v>
      </c>
      <c r="O653" s="1" t="s">
        <v>32664</v>
      </c>
      <c r="P653" s="2">
        <v>45386</v>
      </c>
      <c r="Q653" s="2">
        <v>45565</v>
      </c>
      <c r="R653" s="1">
        <v>5</v>
      </c>
      <c r="S653" s="1" t="s">
        <v>21708</v>
      </c>
      <c r="T653" s="1" t="s">
        <v>31997</v>
      </c>
      <c r="U653" s="1" t="s">
        <v>24539</v>
      </c>
      <c r="V653" s="1" t="s">
        <v>82</v>
      </c>
      <c r="W653" s="1" t="s">
        <v>24618</v>
      </c>
      <c r="X653" s="1" t="s">
        <v>24541</v>
      </c>
      <c r="Y653" s="1" t="s">
        <v>8840</v>
      </c>
      <c r="Z653" s="1" t="s">
        <v>24542</v>
      </c>
      <c r="AA653" s="1" t="s">
        <v>28523</v>
      </c>
      <c r="AB653" s="4">
        <f>VLOOKUP(A653,'[1]2425 Q2-1'!$A$2:$V$7128,22,FALSE)</f>
        <v>45415</v>
      </c>
    </row>
    <row r="654" spans="1:28">
      <c r="A654" s="1" t="s">
        <v>21709</v>
      </c>
      <c r="B654" s="1" t="s">
        <v>21710</v>
      </c>
      <c r="C654" s="1" t="s">
        <v>21711</v>
      </c>
      <c r="D654" s="1" t="s">
        <v>21710</v>
      </c>
      <c r="E654" s="1" t="s">
        <v>21712</v>
      </c>
      <c r="F654" s="2">
        <v>45268</v>
      </c>
      <c r="G654" s="1">
        <v>1068</v>
      </c>
      <c r="H654" s="1" t="s">
        <v>9</v>
      </c>
      <c r="I654" s="1" t="s">
        <v>12</v>
      </c>
      <c r="J654" s="1" t="s">
        <v>13</v>
      </c>
      <c r="K654" s="1"/>
      <c r="L654" s="1"/>
      <c r="M654" s="1" t="s">
        <v>24627</v>
      </c>
      <c r="N654" s="1" t="s">
        <v>24623</v>
      </c>
      <c r="O654" s="1" t="s">
        <v>32664</v>
      </c>
      <c r="P654" s="2">
        <v>45353</v>
      </c>
      <c r="Q654" s="2">
        <v>45718</v>
      </c>
      <c r="R654" s="1">
        <v>12</v>
      </c>
      <c r="S654" s="1" t="s">
        <v>1136</v>
      </c>
      <c r="T654" s="1" t="s">
        <v>28319</v>
      </c>
      <c r="U654" s="1" t="s">
        <v>24539</v>
      </c>
      <c r="V654" s="1" t="s">
        <v>124</v>
      </c>
      <c r="W654" s="1" t="s">
        <v>24662</v>
      </c>
      <c r="X654" s="1" t="s">
        <v>24541</v>
      </c>
      <c r="Y654" s="1" t="s">
        <v>123</v>
      </c>
      <c r="Z654" s="1" t="s">
        <v>24542</v>
      </c>
      <c r="AA654" s="1" t="s">
        <v>24663</v>
      </c>
      <c r="AB654" s="4">
        <f>VLOOKUP(A654,'[1]2425 Q2-1'!$A$2:$V$7128,22,FALSE)</f>
        <v>45328</v>
      </c>
    </row>
    <row r="655" spans="1:28">
      <c r="A655" s="1" t="s">
        <v>21713</v>
      </c>
      <c r="B655" s="1" t="s">
        <v>21714</v>
      </c>
      <c r="C655" s="1" t="s">
        <v>21715</v>
      </c>
      <c r="D655" s="1" t="s">
        <v>21717</v>
      </c>
      <c r="E655" s="1" t="s">
        <v>21716</v>
      </c>
      <c r="F655" s="2">
        <v>45268</v>
      </c>
      <c r="G655" s="1">
        <v>7896</v>
      </c>
      <c r="H655" s="1" t="s">
        <v>9</v>
      </c>
      <c r="I655" s="1" t="s">
        <v>12</v>
      </c>
      <c r="J655" s="1" t="s">
        <v>13</v>
      </c>
      <c r="K655" s="1"/>
      <c r="L655" s="1"/>
      <c r="M655" s="1" t="s">
        <v>24627</v>
      </c>
      <c r="N655" s="1" t="s">
        <v>24623</v>
      </c>
      <c r="O655" s="1" t="s">
        <v>32664</v>
      </c>
      <c r="P655" s="2">
        <v>45384</v>
      </c>
      <c r="Q655" s="2">
        <v>45442</v>
      </c>
      <c r="R655" s="1">
        <v>1</v>
      </c>
      <c r="S655" s="1" t="s">
        <v>1867</v>
      </c>
      <c r="T655" s="1" t="s">
        <v>26506</v>
      </c>
      <c r="U655" s="1" t="s">
        <v>24539</v>
      </c>
      <c r="V655" s="1" t="s">
        <v>564</v>
      </c>
      <c r="W655" s="1" t="s">
        <v>25130</v>
      </c>
      <c r="X655" s="1" t="s">
        <v>24541</v>
      </c>
      <c r="Y655" s="1" t="s">
        <v>437</v>
      </c>
      <c r="Z655" s="1" t="s">
        <v>24542</v>
      </c>
      <c r="AA655" s="1" t="s">
        <v>25001</v>
      </c>
      <c r="AB655" s="4">
        <f>VLOOKUP(A655,'[1]2425 Q2-1'!$A$2:$V$7128,22,FALSE)</f>
        <v>45443</v>
      </c>
    </row>
    <row r="656" spans="1:28">
      <c r="A656" s="1" t="s">
        <v>21718</v>
      </c>
      <c r="B656" s="1" t="s">
        <v>21719</v>
      </c>
      <c r="C656" s="1" t="s">
        <v>21720</v>
      </c>
      <c r="D656" s="1" t="s">
        <v>21722</v>
      </c>
      <c r="E656" s="1" t="s">
        <v>21721</v>
      </c>
      <c r="F656" s="2">
        <v>45268</v>
      </c>
      <c r="G656" s="1">
        <v>10000</v>
      </c>
      <c r="H656" s="1" t="s">
        <v>9</v>
      </c>
      <c r="I656" s="1" t="s">
        <v>12</v>
      </c>
      <c r="J656" s="1" t="s">
        <v>13</v>
      </c>
      <c r="K656" s="1"/>
      <c r="L656" s="1" t="s">
        <v>31998</v>
      </c>
      <c r="M656" s="1" t="s">
        <v>24546</v>
      </c>
      <c r="N656" s="1" t="s">
        <v>24623</v>
      </c>
      <c r="O656" s="1" t="s">
        <v>32664</v>
      </c>
      <c r="P656" s="2">
        <v>45362</v>
      </c>
      <c r="Q656" s="2">
        <v>45726</v>
      </c>
      <c r="R656" s="1">
        <v>11</v>
      </c>
      <c r="S656" s="1" t="s">
        <v>21723</v>
      </c>
      <c r="T656" s="1" t="s">
        <v>31999</v>
      </c>
      <c r="U656" s="1" t="s">
        <v>24539</v>
      </c>
      <c r="V656" s="1" t="s">
        <v>900</v>
      </c>
      <c r="W656" s="1" t="s">
        <v>25496</v>
      </c>
      <c r="X656" s="1" t="s">
        <v>24541</v>
      </c>
      <c r="Y656" s="1" t="s">
        <v>899</v>
      </c>
      <c r="Z656" s="1" t="s">
        <v>24542</v>
      </c>
      <c r="AA656" s="1" t="s">
        <v>25497</v>
      </c>
      <c r="AB656" s="4">
        <f>VLOOKUP(A656,'[1]2425 Q2-1'!$A$2:$V$7128,22,FALSE)</f>
        <v>45345</v>
      </c>
    </row>
    <row r="657" spans="1:28">
      <c r="A657" s="1" t="s">
        <v>21724</v>
      </c>
      <c r="B657" s="1" t="s">
        <v>21725</v>
      </c>
      <c r="C657" s="1" t="s">
        <v>21726</v>
      </c>
      <c r="D657" s="1" t="s">
        <v>21728</v>
      </c>
      <c r="E657" s="1" t="s">
        <v>21727</v>
      </c>
      <c r="F657" s="2">
        <v>45268</v>
      </c>
      <c r="G657" s="1">
        <v>3000</v>
      </c>
      <c r="H657" s="1" t="s">
        <v>9</v>
      </c>
      <c r="I657" s="1" t="s">
        <v>12</v>
      </c>
      <c r="J657" s="1" t="s">
        <v>13</v>
      </c>
      <c r="K657" s="1" t="s">
        <v>32000</v>
      </c>
      <c r="L657" s="1" t="s">
        <v>32001</v>
      </c>
      <c r="M657" s="1" t="s">
        <v>24549</v>
      </c>
      <c r="N657" s="1" t="s">
        <v>24623</v>
      </c>
      <c r="O657" s="1" t="s">
        <v>32664</v>
      </c>
      <c r="P657" s="2">
        <v>45327</v>
      </c>
      <c r="Q657" s="2">
        <v>45689</v>
      </c>
      <c r="R657" s="1">
        <v>11</v>
      </c>
      <c r="S657" s="1" t="s">
        <v>78</v>
      </c>
      <c r="T657" s="1" t="s">
        <v>25410</v>
      </c>
      <c r="U657" s="1" t="s">
        <v>24539</v>
      </c>
      <c r="V657" s="1" t="s">
        <v>346</v>
      </c>
      <c r="W657" s="1" t="s">
        <v>24907</v>
      </c>
      <c r="X657" s="1" t="s">
        <v>24541</v>
      </c>
      <c r="Y657" s="1" t="s">
        <v>115</v>
      </c>
      <c r="Z657" s="1" t="s">
        <v>24542</v>
      </c>
      <c r="AA657" s="1" t="s">
        <v>24656</v>
      </c>
      <c r="AB657" s="4">
        <f>VLOOKUP(A657,'[1]2425 Q2-1'!$A$2:$V$7128,22,FALSE)</f>
        <v>45327</v>
      </c>
    </row>
    <row r="658" spans="1:28">
      <c r="A658" s="1" t="s">
        <v>21729</v>
      </c>
      <c r="B658" s="1" t="s">
        <v>21730</v>
      </c>
      <c r="C658" s="1" t="s">
        <v>21731</v>
      </c>
      <c r="D658" s="1" t="s">
        <v>21733</v>
      </c>
      <c r="E658" s="1" t="s">
        <v>21732</v>
      </c>
      <c r="F658" s="2">
        <v>45268</v>
      </c>
      <c r="G658" s="1">
        <v>9840</v>
      </c>
      <c r="H658" s="1" t="s">
        <v>9</v>
      </c>
      <c r="I658" s="1" t="s">
        <v>12</v>
      </c>
      <c r="J658" s="1" t="s">
        <v>13</v>
      </c>
      <c r="K658" s="1"/>
      <c r="L658" s="1"/>
      <c r="M658" s="1" t="s">
        <v>24627</v>
      </c>
      <c r="N658" s="1" t="s">
        <v>24623</v>
      </c>
      <c r="O658" s="1" t="s">
        <v>32664</v>
      </c>
      <c r="P658" s="2">
        <v>45351</v>
      </c>
      <c r="Q658" s="2">
        <v>45411</v>
      </c>
      <c r="R658" s="1">
        <v>2</v>
      </c>
      <c r="S658" s="1" t="s">
        <v>888</v>
      </c>
      <c r="T658" s="1" t="s">
        <v>25482</v>
      </c>
      <c r="U658" s="1" t="s">
        <v>24539</v>
      </c>
      <c r="V658" s="1" t="s">
        <v>497</v>
      </c>
      <c r="W658" s="1" t="s">
        <v>25061</v>
      </c>
      <c r="X658" s="1" t="s">
        <v>24541</v>
      </c>
      <c r="Y658" s="1" t="s">
        <v>17</v>
      </c>
      <c r="Z658" s="1" t="s">
        <v>24542</v>
      </c>
      <c r="AA658" s="1" t="s">
        <v>24551</v>
      </c>
      <c r="AB658" s="4">
        <f>VLOOKUP(A658,'[1]2425 Q2-1'!$A$2:$V$7128,22,FALSE)</f>
        <v>45412</v>
      </c>
    </row>
    <row r="659" spans="1:28">
      <c r="A659" s="1" t="s">
        <v>21734</v>
      </c>
      <c r="B659" s="1" t="s">
        <v>21735</v>
      </c>
      <c r="C659" s="1" t="s">
        <v>21736</v>
      </c>
      <c r="D659" s="1" t="s">
        <v>21738</v>
      </c>
      <c r="E659" s="1" t="s">
        <v>21737</v>
      </c>
      <c r="F659" s="2">
        <v>45268</v>
      </c>
      <c r="G659" s="1">
        <v>10000</v>
      </c>
      <c r="H659" s="1" t="s">
        <v>9</v>
      </c>
      <c r="I659" s="1" t="s">
        <v>12</v>
      </c>
      <c r="J659" s="1" t="s">
        <v>13</v>
      </c>
      <c r="K659" s="1"/>
      <c r="L659" s="1" t="s">
        <v>32002</v>
      </c>
      <c r="M659" s="1" t="s">
        <v>24546</v>
      </c>
      <c r="N659" s="1" t="s">
        <v>24623</v>
      </c>
      <c r="O659" s="1" t="s">
        <v>32664</v>
      </c>
      <c r="P659" s="2">
        <v>45352</v>
      </c>
      <c r="Q659" s="2">
        <v>45687</v>
      </c>
      <c r="R659" s="1">
        <v>10</v>
      </c>
      <c r="S659" s="1" t="s">
        <v>21739</v>
      </c>
      <c r="T659" s="1" t="s">
        <v>32003</v>
      </c>
      <c r="U659" s="1" t="s">
        <v>24539</v>
      </c>
      <c r="V659" s="1" t="s">
        <v>694</v>
      </c>
      <c r="W659" s="1" t="s">
        <v>25269</v>
      </c>
      <c r="X659" s="1" t="s">
        <v>24541</v>
      </c>
      <c r="Y659" s="1" t="s">
        <v>693</v>
      </c>
      <c r="Z659" s="1" t="s">
        <v>24542</v>
      </c>
      <c r="AA659" s="1" t="s">
        <v>25270</v>
      </c>
      <c r="AB659" s="4">
        <f>VLOOKUP(A659,'[1]2425 Q2-1'!$A$2:$V$7128,22,FALSE)</f>
        <v>45342</v>
      </c>
    </row>
    <row r="660" spans="1:28">
      <c r="A660" s="1" t="s">
        <v>21740</v>
      </c>
      <c r="B660" s="1" t="s">
        <v>21741</v>
      </c>
      <c r="C660" s="1" t="s">
        <v>21742</v>
      </c>
      <c r="D660" s="1" t="s">
        <v>21744</v>
      </c>
      <c r="E660" s="1" t="s">
        <v>21743</v>
      </c>
      <c r="F660" s="2">
        <v>45268</v>
      </c>
      <c r="G660" s="1">
        <v>10000</v>
      </c>
      <c r="H660" s="1" t="s">
        <v>9</v>
      </c>
      <c r="I660" s="1" t="s">
        <v>12</v>
      </c>
      <c r="J660" s="1" t="s">
        <v>13</v>
      </c>
      <c r="K660" s="1"/>
      <c r="L660" s="1" t="s">
        <v>32004</v>
      </c>
      <c r="M660" s="1" t="s">
        <v>24546</v>
      </c>
      <c r="N660" s="1" t="s">
        <v>24623</v>
      </c>
      <c r="O660" s="1" t="s">
        <v>32664</v>
      </c>
      <c r="P660" s="2">
        <v>45334</v>
      </c>
      <c r="Q660" s="2">
        <v>45699</v>
      </c>
      <c r="R660" s="1">
        <v>11</v>
      </c>
      <c r="S660" s="1" t="s">
        <v>15750</v>
      </c>
      <c r="T660" s="1" t="s">
        <v>30408</v>
      </c>
      <c r="U660" s="1" t="s">
        <v>24539</v>
      </c>
      <c r="V660" s="1" t="s">
        <v>856</v>
      </c>
      <c r="W660" s="1" t="s">
        <v>25448</v>
      </c>
      <c r="X660" s="1" t="s">
        <v>24541</v>
      </c>
      <c r="Y660" s="1" t="s">
        <v>47</v>
      </c>
      <c r="Z660" s="1" t="s">
        <v>24542</v>
      </c>
      <c r="AA660" s="1" t="s">
        <v>24585</v>
      </c>
      <c r="AB660" s="4">
        <f>VLOOKUP(A660,'[1]2425 Q2-1'!$A$2:$V$7128,22,FALSE)</f>
        <v>45348</v>
      </c>
    </row>
    <row r="661" spans="1:28">
      <c r="A661" s="1" t="s">
        <v>21745</v>
      </c>
      <c r="B661" s="1" t="s">
        <v>21746</v>
      </c>
      <c r="C661" s="1" t="s">
        <v>21747</v>
      </c>
      <c r="D661" s="1" t="s">
        <v>21749</v>
      </c>
      <c r="E661" s="1" t="s">
        <v>21748</v>
      </c>
      <c r="F661" s="2">
        <v>45268</v>
      </c>
      <c r="G661" s="1">
        <v>10000</v>
      </c>
      <c r="H661" s="1" t="s">
        <v>9</v>
      </c>
      <c r="I661" s="1" t="s">
        <v>12</v>
      </c>
      <c r="J661" s="1" t="s">
        <v>13</v>
      </c>
      <c r="K661" s="1" t="s">
        <v>32005</v>
      </c>
      <c r="L661" s="1"/>
      <c r="M661" s="1" t="s">
        <v>24567</v>
      </c>
      <c r="N661" s="1" t="s">
        <v>24623</v>
      </c>
      <c r="O661" s="1" t="s">
        <v>32664</v>
      </c>
      <c r="P661" s="2">
        <v>45328</v>
      </c>
      <c r="Q661" s="2">
        <v>45689</v>
      </c>
      <c r="R661" s="1">
        <v>11</v>
      </c>
      <c r="S661" s="1" t="s">
        <v>434</v>
      </c>
      <c r="T661" s="1" t="s">
        <v>24997</v>
      </c>
      <c r="U661" s="1" t="s">
        <v>24539</v>
      </c>
      <c r="V661" s="1" t="s">
        <v>436</v>
      </c>
      <c r="W661" s="1" t="s">
        <v>24998</v>
      </c>
      <c r="X661" s="1" t="s">
        <v>24541</v>
      </c>
      <c r="Y661" s="1" t="s">
        <v>435</v>
      </c>
      <c r="Z661" s="1" t="s">
        <v>24542</v>
      </c>
      <c r="AA661" s="1" t="s">
        <v>24999</v>
      </c>
      <c r="AB661" s="4">
        <f>VLOOKUP(A661,'[1]2425 Q2-1'!$A$2:$V$7128,22,FALSE)</f>
        <v>45328</v>
      </c>
    </row>
    <row r="662" spans="1:28">
      <c r="A662" s="1" t="s">
        <v>21750</v>
      </c>
      <c r="B662" s="1" t="s">
        <v>21751</v>
      </c>
      <c r="C662" s="1" t="s">
        <v>21752</v>
      </c>
      <c r="D662" s="1" t="s">
        <v>21754</v>
      </c>
      <c r="E662" s="1" t="s">
        <v>21753</v>
      </c>
      <c r="F662" s="2">
        <v>45268</v>
      </c>
      <c r="G662" s="1">
        <v>10000</v>
      </c>
      <c r="H662" s="1" t="s">
        <v>9</v>
      </c>
      <c r="I662" s="1" t="s">
        <v>12</v>
      </c>
      <c r="J662" s="1" t="s">
        <v>13</v>
      </c>
      <c r="K662" s="1" t="s">
        <v>32006</v>
      </c>
      <c r="L662" s="1"/>
      <c r="M662" s="1" t="s">
        <v>24549</v>
      </c>
      <c r="N662" s="1" t="s">
        <v>24623</v>
      </c>
      <c r="O662" s="1" t="s">
        <v>32664</v>
      </c>
      <c r="P662" s="2">
        <v>45330</v>
      </c>
      <c r="Q662" s="2">
        <v>45657</v>
      </c>
      <c r="R662" s="1">
        <v>10</v>
      </c>
      <c r="S662" s="1" t="s">
        <v>21755</v>
      </c>
      <c r="T662" s="1" t="s">
        <v>32007</v>
      </c>
      <c r="U662" s="1" t="s">
        <v>24539</v>
      </c>
      <c r="V662" s="1" t="s">
        <v>414</v>
      </c>
      <c r="W662" s="1" t="s">
        <v>24976</v>
      </c>
      <c r="X662" s="1" t="s">
        <v>24541</v>
      </c>
      <c r="Y662" s="1" t="s">
        <v>413</v>
      </c>
      <c r="Z662" s="1" t="s">
        <v>24542</v>
      </c>
      <c r="AA662" s="1" t="s">
        <v>24977</v>
      </c>
      <c r="AB662" s="4">
        <f>VLOOKUP(A662,'[1]2425 Q2-1'!$A$2:$V$7128,22,FALSE)</f>
        <v>45490</v>
      </c>
    </row>
    <row r="663" spans="1:28">
      <c r="A663" s="1" t="s">
        <v>21756</v>
      </c>
      <c r="B663" s="1" t="s">
        <v>21757</v>
      </c>
      <c r="C663" s="1" t="s">
        <v>21758</v>
      </c>
      <c r="D663" s="1" t="s">
        <v>21760</v>
      </c>
      <c r="E663" s="1" t="s">
        <v>21759</v>
      </c>
      <c r="F663" s="2">
        <v>45268</v>
      </c>
      <c r="G663" s="1">
        <v>975</v>
      </c>
      <c r="H663" s="1" t="s">
        <v>9</v>
      </c>
      <c r="I663" s="1" t="s">
        <v>12</v>
      </c>
      <c r="J663" s="1" t="s">
        <v>13</v>
      </c>
      <c r="K663" s="1"/>
      <c r="L663" s="1"/>
      <c r="M663" s="1" t="s">
        <v>24627</v>
      </c>
      <c r="N663" s="1" t="s">
        <v>24623</v>
      </c>
      <c r="O663" s="1" t="s">
        <v>32664</v>
      </c>
      <c r="P663" s="2">
        <v>45351</v>
      </c>
      <c r="Q663" s="2">
        <v>45535</v>
      </c>
      <c r="R663" s="1">
        <v>6</v>
      </c>
      <c r="S663" s="1" t="s">
        <v>21761</v>
      </c>
      <c r="T663" s="1" t="s">
        <v>32008</v>
      </c>
      <c r="U663" s="1" t="s">
        <v>24539</v>
      </c>
      <c r="V663" s="1" t="s">
        <v>500</v>
      </c>
      <c r="W663" s="1" t="s">
        <v>25063</v>
      </c>
      <c r="X663" s="1" t="s">
        <v>24541</v>
      </c>
      <c r="Y663" s="1" t="s">
        <v>499</v>
      </c>
      <c r="Z663" s="1" t="s">
        <v>24542</v>
      </c>
      <c r="AA663" s="1" t="s">
        <v>25064</v>
      </c>
      <c r="AB663" s="4">
        <f>VLOOKUP(A663,'[1]2425 Q2-1'!$A$2:$V$7128,22,FALSE)</f>
        <v>45391</v>
      </c>
    </row>
    <row r="664" spans="1:28">
      <c r="A664" s="1" t="s">
        <v>21762</v>
      </c>
      <c r="B664" s="1" t="s">
        <v>21763</v>
      </c>
      <c r="C664" s="1" t="s">
        <v>21764</v>
      </c>
      <c r="D664" s="1" t="s">
        <v>21766</v>
      </c>
      <c r="E664" s="1" t="s">
        <v>21765</v>
      </c>
      <c r="F664" s="2">
        <v>45268</v>
      </c>
      <c r="G664" s="1">
        <v>8700</v>
      </c>
      <c r="H664" s="1" t="s">
        <v>9</v>
      </c>
      <c r="I664" s="1" t="s">
        <v>12</v>
      </c>
      <c r="J664" s="1" t="s">
        <v>13</v>
      </c>
      <c r="K664" s="1"/>
      <c r="L664" s="1"/>
      <c r="M664" s="1" t="s">
        <v>24627</v>
      </c>
      <c r="N664" s="1" t="s">
        <v>24623</v>
      </c>
      <c r="O664" s="1" t="s">
        <v>32664</v>
      </c>
      <c r="P664" s="2">
        <v>45332</v>
      </c>
      <c r="Q664" s="2">
        <v>45597</v>
      </c>
      <c r="R664" s="1">
        <v>8</v>
      </c>
      <c r="S664" s="1" t="s">
        <v>1757</v>
      </c>
      <c r="T664" s="1" t="s">
        <v>30718</v>
      </c>
      <c r="U664" s="1" t="s">
        <v>24539</v>
      </c>
      <c r="V664" s="1" t="s">
        <v>160</v>
      </c>
      <c r="W664" s="1" t="s">
        <v>24698</v>
      </c>
      <c r="X664" s="1" t="s">
        <v>24541</v>
      </c>
      <c r="Y664" s="1" t="s">
        <v>159</v>
      </c>
      <c r="Z664" s="1" t="s">
        <v>24542</v>
      </c>
      <c r="AA664" s="1" t="s">
        <v>24699</v>
      </c>
      <c r="AB664" s="4">
        <f>VLOOKUP(A664,'[1]2425 Q2-1'!$A$2:$V$7128,22,FALSE)</f>
        <v>45414</v>
      </c>
    </row>
    <row r="665" spans="1:28">
      <c r="A665" s="1" t="s">
        <v>21767</v>
      </c>
      <c r="B665" s="1" t="s">
        <v>21768</v>
      </c>
      <c r="C665" s="1" t="s">
        <v>21769</v>
      </c>
      <c r="D665" s="1" t="s">
        <v>846</v>
      </c>
      <c r="E665" s="1" t="s">
        <v>845</v>
      </c>
      <c r="F665" s="2">
        <v>45268</v>
      </c>
      <c r="G665" s="1">
        <v>9991</v>
      </c>
      <c r="H665" s="1" t="s">
        <v>9</v>
      </c>
      <c r="I665" s="1" t="s">
        <v>12</v>
      </c>
      <c r="J665" s="1" t="s">
        <v>13</v>
      </c>
      <c r="K665" s="1" t="s">
        <v>25437</v>
      </c>
      <c r="L665" s="1" t="s">
        <v>25438</v>
      </c>
      <c r="M665" s="1" t="s">
        <v>24544</v>
      </c>
      <c r="N665" s="1" t="s">
        <v>24623</v>
      </c>
      <c r="O665" s="1" t="s">
        <v>32664</v>
      </c>
      <c r="P665" s="2">
        <v>45329</v>
      </c>
      <c r="Q665" s="2">
        <v>45694</v>
      </c>
      <c r="R665" s="1">
        <v>11</v>
      </c>
      <c r="S665" s="1" t="s">
        <v>1188</v>
      </c>
      <c r="T665" s="1" t="s">
        <v>25809</v>
      </c>
      <c r="U665" s="1" t="s">
        <v>24539</v>
      </c>
      <c r="V665" s="1" t="s">
        <v>867</v>
      </c>
      <c r="W665" s="1" t="s">
        <v>25459</v>
      </c>
      <c r="X665" s="1" t="s">
        <v>24541</v>
      </c>
      <c r="Y665" s="1" t="s">
        <v>866</v>
      </c>
      <c r="Z665" s="1" t="s">
        <v>24542</v>
      </c>
      <c r="AA665" s="1" t="s">
        <v>25460</v>
      </c>
      <c r="AB665" s="4">
        <f>VLOOKUP(A665,'[1]2425 Q2-1'!$A$2:$V$7128,22,FALSE)</f>
        <v>45505</v>
      </c>
    </row>
    <row r="666" spans="1:28">
      <c r="A666" s="1" t="s">
        <v>21770</v>
      </c>
      <c r="B666" s="1" t="s">
        <v>21771</v>
      </c>
      <c r="C666" s="1" t="s">
        <v>21772</v>
      </c>
      <c r="D666" s="1" t="s">
        <v>21774</v>
      </c>
      <c r="E666" s="1" t="s">
        <v>21773</v>
      </c>
      <c r="F666" s="2">
        <v>45268</v>
      </c>
      <c r="G666" s="1">
        <v>8400</v>
      </c>
      <c r="H666" s="1" t="s">
        <v>9</v>
      </c>
      <c r="I666" s="1" t="s">
        <v>12</v>
      </c>
      <c r="J666" s="1" t="s">
        <v>13</v>
      </c>
      <c r="K666" s="1" t="s">
        <v>32009</v>
      </c>
      <c r="L666" s="1" t="s">
        <v>32010</v>
      </c>
      <c r="M666" s="1" t="s">
        <v>24536</v>
      </c>
      <c r="N666" s="1" t="s">
        <v>24623</v>
      </c>
      <c r="O666" s="1" t="s">
        <v>32664</v>
      </c>
      <c r="P666" s="2">
        <v>45383</v>
      </c>
      <c r="Q666" s="2">
        <v>45746</v>
      </c>
      <c r="R666" s="1">
        <v>11</v>
      </c>
      <c r="S666" s="1" t="s">
        <v>21775</v>
      </c>
      <c r="T666" s="1" t="s">
        <v>32011</v>
      </c>
      <c r="U666" s="1" t="s">
        <v>24539</v>
      </c>
      <c r="V666" s="1" t="s">
        <v>184</v>
      </c>
      <c r="W666" s="1" t="s">
        <v>24722</v>
      </c>
      <c r="X666" s="1" t="s">
        <v>24541</v>
      </c>
      <c r="Y666" s="1" t="s">
        <v>183</v>
      </c>
      <c r="Z666" s="1" t="s">
        <v>24542</v>
      </c>
      <c r="AA666" s="1" t="s">
        <v>24723</v>
      </c>
      <c r="AB666" s="4">
        <f>VLOOKUP(A666,'[1]2425 Q2-1'!$A$2:$V$7128,22,FALSE)</f>
        <v>45510</v>
      </c>
    </row>
    <row r="667" spans="1:28">
      <c r="A667" s="1" t="s">
        <v>21776</v>
      </c>
      <c r="B667" s="1" t="s">
        <v>21777</v>
      </c>
      <c r="C667" s="1" t="s">
        <v>21778</v>
      </c>
      <c r="D667" s="1" t="s">
        <v>21780</v>
      </c>
      <c r="E667" s="1" t="s">
        <v>21779</v>
      </c>
      <c r="F667" s="2">
        <v>45268</v>
      </c>
      <c r="G667" s="1">
        <v>10000</v>
      </c>
      <c r="H667" s="1" t="s">
        <v>9</v>
      </c>
      <c r="I667" s="1" t="s">
        <v>12</v>
      </c>
      <c r="J667" s="1" t="s">
        <v>13</v>
      </c>
      <c r="K667" s="1" t="s">
        <v>32012</v>
      </c>
      <c r="L667" s="1"/>
      <c r="M667" s="1" t="s">
        <v>24549</v>
      </c>
      <c r="N667" s="1" t="s">
        <v>24623</v>
      </c>
      <c r="O667" s="1" t="s">
        <v>32664</v>
      </c>
      <c r="P667" s="2">
        <v>45328</v>
      </c>
      <c r="Q667" s="2">
        <v>45687</v>
      </c>
      <c r="R667" s="1">
        <v>11</v>
      </c>
      <c r="S667" s="1" t="s">
        <v>525</v>
      </c>
      <c r="T667" s="1" t="s">
        <v>25090</v>
      </c>
      <c r="U667" s="1" t="s">
        <v>24539</v>
      </c>
      <c r="V667" s="1" t="s">
        <v>281</v>
      </c>
      <c r="W667" s="1" t="s">
        <v>24827</v>
      </c>
      <c r="X667" s="1" t="s">
        <v>24541</v>
      </c>
      <c r="Y667" s="1" t="s">
        <v>216</v>
      </c>
      <c r="Z667" s="1" t="s">
        <v>24542</v>
      </c>
      <c r="AA667" s="1" t="s">
        <v>24763</v>
      </c>
      <c r="AB667" s="4">
        <f>VLOOKUP(A667,'[1]2425 Q2-1'!$A$2:$V$7128,22,FALSE)</f>
        <v>45337</v>
      </c>
    </row>
    <row r="668" spans="1:28">
      <c r="A668" s="1" t="s">
        <v>21781</v>
      </c>
      <c r="B668" s="1" t="s">
        <v>21782</v>
      </c>
      <c r="C668" s="1" t="s">
        <v>21783</v>
      </c>
      <c r="D668" s="1" t="s">
        <v>21785</v>
      </c>
      <c r="E668" s="1" t="s">
        <v>21784</v>
      </c>
      <c r="F668" s="2">
        <v>45268</v>
      </c>
      <c r="G668" s="1">
        <v>2000</v>
      </c>
      <c r="H668" s="1" t="s">
        <v>9</v>
      </c>
      <c r="I668" s="1" t="s">
        <v>12</v>
      </c>
      <c r="J668" s="1" t="s">
        <v>13</v>
      </c>
      <c r="K668" s="1" t="s">
        <v>32013</v>
      </c>
      <c r="L668" s="1"/>
      <c r="M668" s="1" t="s">
        <v>24567</v>
      </c>
      <c r="N668" s="1" t="s">
        <v>24623</v>
      </c>
      <c r="O668" s="1" t="s">
        <v>32664</v>
      </c>
      <c r="P668" s="2">
        <v>45366</v>
      </c>
      <c r="Q668" s="2">
        <v>45451</v>
      </c>
      <c r="R668" s="1">
        <v>2</v>
      </c>
      <c r="S668" s="1" t="s">
        <v>21786</v>
      </c>
      <c r="T668" s="1" t="s">
        <v>32014</v>
      </c>
      <c r="U668" s="1" t="s">
        <v>24539</v>
      </c>
      <c r="V668" s="1" t="s">
        <v>3103</v>
      </c>
      <c r="W668" s="1" t="s">
        <v>26945</v>
      </c>
      <c r="X668" s="1" t="s">
        <v>24541</v>
      </c>
      <c r="Y668" s="1" t="s">
        <v>1512</v>
      </c>
      <c r="Z668" s="1" t="s">
        <v>24542</v>
      </c>
      <c r="AA668" s="1" t="s">
        <v>26163</v>
      </c>
      <c r="AB668" s="4">
        <f>VLOOKUP(A668,'[1]2425 Q2-1'!$A$2:$V$7128,22,FALSE)</f>
        <v>45452</v>
      </c>
    </row>
    <row r="669" spans="1:28">
      <c r="A669" s="1" t="s">
        <v>21787</v>
      </c>
      <c r="B669" s="1" t="s">
        <v>21788</v>
      </c>
      <c r="C669" s="1" t="s">
        <v>21789</v>
      </c>
      <c r="D669" s="1" t="s">
        <v>21791</v>
      </c>
      <c r="E669" s="1" t="s">
        <v>21790</v>
      </c>
      <c r="F669" s="2">
        <v>45268</v>
      </c>
      <c r="G669" s="1">
        <v>9334</v>
      </c>
      <c r="H669" s="1" t="s">
        <v>9</v>
      </c>
      <c r="I669" s="1" t="s">
        <v>12</v>
      </c>
      <c r="J669" s="1" t="s">
        <v>13</v>
      </c>
      <c r="K669" s="1" t="s">
        <v>32015</v>
      </c>
      <c r="L669" s="1" t="s">
        <v>32016</v>
      </c>
      <c r="M669" s="1" t="s">
        <v>24536</v>
      </c>
      <c r="N669" s="1" t="s">
        <v>24623</v>
      </c>
      <c r="O669" s="1" t="s">
        <v>32664</v>
      </c>
      <c r="P669" s="2">
        <v>45329</v>
      </c>
      <c r="Q669" s="2">
        <v>45694</v>
      </c>
      <c r="R669" s="1">
        <v>11</v>
      </c>
      <c r="S669" s="1" t="s">
        <v>21792</v>
      </c>
      <c r="T669" s="1" t="s">
        <v>32017</v>
      </c>
      <c r="U669" s="1" t="s">
        <v>24539</v>
      </c>
      <c r="V669" s="1" t="s">
        <v>790</v>
      </c>
      <c r="W669" s="1" t="s">
        <v>25374</v>
      </c>
      <c r="X669" s="1" t="s">
        <v>24541</v>
      </c>
      <c r="Y669" s="1" t="s">
        <v>790</v>
      </c>
      <c r="Z669" s="1" t="s">
        <v>24542</v>
      </c>
      <c r="AA669" s="1" t="s">
        <v>25375</v>
      </c>
      <c r="AB669" s="4">
        <f>VLOOKUP(A669,'[1]2425 Q2-1'!$A$2:$V$7128,22,FALSE)</f>
        <v>45348</v>
      </c>
    </row>
    <row r="670" spans="1:28">
      <c r="A670" s="1" t="s">
        <v>21793</v>
      </c>
      <c r="B670" s="1" t="s">
        <v>21794</v>
      </c>
      <c r="C670" s="1" t="s">
        <v>21795</v>
      </c>
      <c r="D670" s="1" t="s">
        <v>21797</v>
      </c>
      <c r="E670" s="1" t="s">
        <v>21796</v>
      </c>
      <c r="F670" s="2">
        <v>45268</v>
      </c>
      <c r="G670" s="1">
        <v>9710</v>
      </c>
      <c r="H670" s="1" t="s">
        <v>9</v>
      </c>
      <c r="I670" s="1" t="s">
        <v>12</v>
      </c>
      <c r="J670" s="1" t="s">
        <v>13</v>
      </c>
      <c r="K670" s="1"/>
      <c r="L670" s="1"/>
      <c r="M670" s="1" t="s">
        <v>24627</v>
      </c>
      <c r="N670" s="1" t="s">
        <v>24623</v>
      </c>
      <c r="O670" s="1" t="s">
        <v>32664</v>
      </c>
      <c r="P670" s="2">
        <v>45329</v>
      </c>
      <c r="Q670" s="2">
        <v>45647</v>
      </c>
      <c r="R670" s="1">
        <v>10</v>
      </c>
      <c r="S670" s="1" t="s">
        <v>21798</v>
      </c>
      <c r="T670" s="1" t="s">
        <v>32018</v>
      </c>
      <c r="U670" s="1" t="s">
        <v>24539</v>
      </c>
      <c r="V670" s="1" t="s">
        <v>685</v>
      </c>
      <c r="W670" s="1" t="s">
        <v>25258</v>
      </c>
      <c r="X670" s="1" t="s">
        <v>24541</v>
      </c>
      <c r="Y670" s="1" t="s">
        <v>684</v>
      </c>
      <c r="Z670" s="1" t="s">
        <v>24542</v>
      </c>
      <c r="AA670" s="1" t="s">
        <v>25259</v>
      </c>
      <c r="AB670" s="4">
        <f>VLOOKUP(A670,'[1]2425 Q2-1'!$A$2:$V$7128,22,FALSE)</f>
        <v>45447</v>
      </c>
    </row>
    <row r="671" spans="1:28">
      <c r="A671" s="1" t="s">
        <v>21799</v>
      </c>
      <c r="B671" s="1" t="s">
        <v>21800</v>
      </c>
      <c r="C671" s="1" t="s">
        <v>21801</v>
      </c>
      <c r="D671" s="1" t="s">
        <v>21803</v>
      </c>
      <c r="E671" s="1" t="s">
        <v>21802</v>
      </c>
      <c r="F671" s="2">
        <v>45268</v>
      </c>
      <c r="G671" s="1">
        <v>10000</v>
      </c>
      <c r="H671" s="1" t="s">
        <v>9</v>
      </c>
      <c r="I671" s="1" t="s">
        <v>12</v>
      </c>
      <c r="J671" s="1" t="s">
        <v>13</v>
      </c>
      <c r="K671" s="1"/>
      <c r="L671" s="1"/>
      <c r="M671" s="1" t="s">
        <v>24627</v>
      </c>
      <c r="N671" s="1" t="s">
        <v>24623</v>
      </c>
      <c r="O671" s="1" t="s">
        <v>32664</v>
      </c>
      <c r="P671" s="2">
        <v>45332</v>
      </c>
      <c r="Q671" s="2">
        <v>45382</v>
      </c>
      <c r="R671" s="1">
        <v>1</v>
      </c>
      <c r="S671" s="1" t="s">
        <v>221</v>
      </c>
      <c r="T671" s="1" t="s">
        <v>32019</v>
      </c>
      <c r="U671" s="1" t="s">
        <v>24539</v>
      </c>
      <c r="V671" s="1" t="s">
        <v>557</v>
      </c>
      <c r="W671" s="1" t="s">
        <v>25122</v>
      </c>
      <c r="X671" s="1" t="s">
        <v>24541</v>
      </c>
      <c r="Y671" s="1" t="s">
        <v>557</v>
      </c>
      <c r="Z671" s="1" t="s">
        <v>24542</v>
      </c>
      <c r="AA671" s="1" t="s">
        <v>25123</v>
      </c>
      <c r="AB671" s="4">
        <f>VLOOKUP(A671,'[1]2425 Q2-1'!$A$2:$V$7128,22,FALSE)</f>
        <v>45383</v>
      </c>
    </row>
    <row r="672" spans="1:28">
      <c r="A672" s="1" t="s">
        <v>21804</v>
      </c>
      <c r="B672" s="1" t="s">
        <v>21805</v>
      </c>
      <c r="C672" s="1" t="s">
        <v>21806</v>
      </c>
      <c r="D672" s="1" t="s">
        <v>21808</v>
      </c>
      <c r="E672" s="1" t="s">
        <v>21807</v>
      </c>
      <c r="F672" s="2">
        <v>45268</v>
      </c>
      <c r="G672" s="1">
        <v>7990</v>
      </c>
      <c r="H672" s="1" t="s">
        <v>9</v>
      </c>
      <c r="I672" s="1" t="s">
        <v>12</v>
      </c>
      <c r="J672" s="1" t="s">
        <v>13</v>
      </c>
      <c r="K672" s="1"/>
      <c r="L672" s="1"/>
      <c r="M672" s="1" t="s">
        <v>24759</v>
      </c>
      <c r="N672" s="1" t="s">
        <v>24623</v>
      </c>
      <c r="O672" s="1" t="s">
        <v>32664</v>
      </c>
      <c r="P672" s="2">
        <v>45352</v>
      </c>
      <c r="Q672" s="2">
        <v>45657</v>
      </c>
      <c r="R672" s="1">
        <v>9</v>
      </c>
      <c r="S672" s="1" t="s">
        <v>1232</v>
      </c>
      <c r="T672" s="1" t="s">
        <v>25856</v>
      </c>
      <c r="U672" s="1" t="s">
        <v>24539</v>
      </c>
      <c r="V672" s="1" t="s">
        <v>480</v>
      </c>
      <c r="W672" s="1" t="s">
        <v>25045</v>
      </c>
      <c r="X672" s="1" t="s">
        <v>24541</v>
      </c>
      <c r="Y672" s="1" t="s">
        <v>401</v>
      </c>
      <c r="Z672" s="1" t="s">
        <v>24542</v>
      </c>
      <c r="AA672" s="1" t="s">
        <v>24965</v>
      </c>
      <c r="AB672" s="4">
        <f>VLOOKUP(A672,'[1]2425 Q2-1'!$A$2:$V$7128,22,FALSE)</f>
        <v>45447</v>
      </c>
    </row>
    <row r="673" spans="1:28">
      <c r="A673" s="1" t="s">
        <v>21809</v>
      </c>
      <c r="B673" s="1" t="s">
        <v>21810</v>
      </c>
      <c r="C673" s="1" t="s">
        <v>21811</v>
      </c>
      <c r="D673" s="1" t="s">
        <v>21813</v>
      </c>
      <c r="E673" s="1" t="s">
        <v>21812</v>
      </c>
      <c r="F673" s="2">
        <v>45268</v>
      </c>
      <c r="G673" s="1">
        <v>9900</v>
      </c>
      <c r="H673" s="1" t="s">
        <v>9</v>
      </c>
      <c r="I673" s="1" t="s">
        <v>12</v>
      </c>
      <c r="J673" s="1" t="s">
        <v>13</v>
      </c>
      <c r="K673" s="1"/>
      <c r="L673" s="1"/>
      <c r="M673" s="1" t="s">
        <v>24627</v>
      </c>
      <c r="N673" s="1" t="s">
        <v>24623</v>
      </c>
      <c r="O673" s="1" t="s">
        <v>32664</v>
      </c>
      <c r="P673" s="2">
        <v>45332</v>
      </c>
      <c r="Q673" s="2">
        <v>45688</v>
      </c>
      <c r="R673" s="1">
        <v>11</v>
      </c>
      <c r="S673" s="1" t="s">
        <v>1208</v>
      </c>
      <c r="T673" s="1" t="s">
        <v>25830</v>
      </c>
      <c r="U673" s="1" t="s">
        <v>24539</v>
      </c>
      <c r="V673" s="1" t="s">
        <v>678</v>
      </c>
      <c r="W673" s="1" t="s">
        <v>25252</v>
      </c>
      <c r="X673" s="1" t="s">
        <v>24541</v>
      </c>
      <c r="Y673" s="1" t="s">
        <v>444</v>
      </c>
      <c r="Z673" s="1" t="s">
        <v>24542</v>
      </c>
      <c r="AA673" s="1" t="s">
        <v>25009</v>
      </c>
      <c r="AB673" s="4">
        <f>VLOOKUP(A673,'[1]2425 Q2-1'!$A$2:$V$7128,22,FALSE)</f>
        <v>45482</v>
      </c>
    </row>
    <row r="674" spans="1:28">
      <c r="A674" s="1" t="s">
        <v>21814</v>
      </c>
      <c r="B674" s="1" t="s">
        <v>14021</v>
      </c>
      <c r="C674" s="1" t="s">
        <v>21815</v>
      </c>
      <c r="D674" s="1" t="s">
        <v>21817</v>
      </c>
      <c r="E674" s="1" t="s">
        <v>21816</v>
      </c>
      <c r="F674" s="2">
        <v>45268</v>
      </c>
      <c r="G674" s="1">
        <v>20000</v>
      </c>
      <c r="H674" s="1" t="s">
        <v>9</v>
      </c>
      <c r="I674" s="1" t="s">
        <v>12</v>
      </c>
      <c r="J674" s="1" t="s">
        <v>13</v>
      </c>
      <c r="K674" s="1" t="s">
        <v>32020</v>
      </c>
      <c r="L674" s="1"/>
      <c r="M674" s="1" t="s">
        <v>24567</v>
      </c>
      <c r="N674" s="1" t="s">
        <v>24623</v>
      </c>
      <c r="O674" s="1" t="s">
        <v>32664</v>
      </c>
      <c r="P674" s="2">
        <v>45366</v>
      </c>
      <c r="Q674" s="2">
        <v>45504</v>
      </c>
      <c r="R674" s="1">
        <v>4</v>
      </c>
      <c r="S674" s="1" t="s">
        <v>1209</v>
      </c>
      <c r="T674" s="1" t="s">
        <v>25831</v>
      </c>
      <c r="U674" s="1" t="s">
        <v>24539</v>
      </c>
      <c r="V674" s="1" t="s">
        <v>155</v>
      </c>
      <c r="W674" s="1" t="s">
        <v>24693</v>
      </c>
      <c r="X674" s="1" t="s">
        <v>24541</v>
      </c>
      <c r="Y674" s="1" t="s">
        <v>154</v>
      </c>
      <c r="Z674" s="1" t="s">
        <v>24542</v>
      </c>
      <c r="AA674" s="1" t="s">
        <v>24694</v>
      </c>
      <c r="AB674" s="4">
        <f>VLOOKUP(A674,'[1]2425 Q2-1'!$A$2:$V$7128,22,FALSE)</f>
        <v>45505</v>
      </c>
    </row>
    <row r="675" spans="1:28">
      <c r="A675" s="1" t="s">
        <v>21818</v>
      </c>
      <c r="B675" s="1" t="s">
        <v>21819</v>
      </c>
      <c r="C675" s="1" t="s">
        <v>21820</v>
      </c>
      <c r="D675" s="1" t="s">
        <v>21822</v>
      </c>
      <c r="E675" s="1" t="s">
        <v>21821</v>
      </c>
      <c r="F675" s="2">
        <v>45268</v>
      </c>
      <c r="G675" s="1">
        <v>12955</v>
      </c>
      <c r="H675" s="1" t="s">
        <v>9</v>
      </c>
      <c r="I675" s="1" t="s">
        <v>12</v>
      </c>
      <c r="J675" s="1" t="s">
        <v>13</v>
      </c>
      <c r="K675" s="1" t="s">
        <v>32021</v>
      </c>
      <c r="L675" s="1" t="s">
        <v>32022</v>
      </c>
      <c r="M675" s="1" t="s">
        <v>24544</v>
      </c>
      <c r="N675" s="1" t="s">
        <v>24623</v>
      </c>
      <c r="O675" s="1" t="s">
        <v>32664</v>
      </c>
      <c r="P675" s="2">
        <v>45352</v>
      </c>
      <c r="Q675" s="2">
        <v>45716</v>
      </c>
      <c r="R675" s="1">
        <v>11</v>
      </c>
      <c r="S675" s="1" t="s">
        <v>21823</v>
      </c>
      <c r="T675" s="1" t="s">
        <v>32023</v>
      </c>
      <c r="U675" s="1" t="s">
        <v>24539</v>
      </c>
      <c r="V675" s="1" t="s">
        <v>528</v>
      </c>
      <c r="W675" s="1" t="s">
        <v>25093</v>
      </c>
      <c r="X675" s="1" t="s">
        <v>24541</v>
      </c>
      <c r="Y675" s="1" t="s">
        <v>528</v>
      </c>
      <c r="Z675" s="1" t="s">
        <v>24542</v>
      </c>
      <c r="AA675" s="1" t="s">
        <v>25094</v>
      </c>
      <c r="AB675" s="4">
        <f>VLOOKUP(A675,'[1]2425 Q2-1'!$A$2:$V$7128,22,FALSE)</f>
        <v>45336</v>
      </c>
    </row>
    <row r="676" spans="1:28">
      <c r="A676" s="1" t="s">
        <v>21824</v>
      </c>
      <c r="B676" s="1" t="s">
        <v>21825</v>
      </c>
      <c r="C676" s="1" t="s">
        <v>21826</v>
      </c>
      <c r="D676" s="1" t="s">
        <v>21828</v>
      </c>
      <c r="E676" s="1" t="s">
        <v>21827</v>
      </c>
      <c r="F676" s="2">
        <v>45268</v>
      </c>
      <c r="G676" s="1">
        <v>20000</v>
      </c>
      <c r="H676" s="1" t="s">
        <v>9</v>
      </c>
      <c r="I676" s="1" t="s">
        <v>12</v>
      </c>
      <c r="J676" s="1" t="s">
        <v>13</v>
      </c>
      <c r="K676" s="1" t="s">
        <v>32024</v>
      </c>
      <c r="L676" s="1" t="s">
        <v>32025</v>
      </c>
      <c r="M676" s="1" t="s">
        <v>24536</v>
      </c>
      <c r="N676" s="1" t="s">
        <v>24623</v>
      </c>
      <c r="O676" s="1" t="s">
        <v>32664</v>
      </c>
      <c r="P676" s="2">
        <v>45336</v>
      </c>
      <c r="Q676" s="2">
        <v>45626</v>
      </c>
      <c r="R676" s="1">
        <v>9</v>
      </c>
      <c r="S676" s="1" t="s">
        <v>14004</v>
      </c>
      <c r="T676" s="1" t="s">
        <v>29916</v>
      </c>
      <c r="U676" s="1" t="s">
        <v>24539</v>
      </c>
      <c r="V676" s="1" t="s">
        <v>97</v>
      </c>
      <c r="W676" s="1" t="s">
        <v>24635</v>
      </c>
      <c r="X676" s="1" t="s">
        <v>24541</v>
      </c>
      <c r="Y676" s="1" t="s">
        <v>96</v>
      </c>
      <c r="Z676" s="1" t="s">
        <v>24542</v>
      </c>
      <c r="AA676" s="1" t="s">
        <v>24636</v>
      </c>
      <c r="AB676" s="4">
        <f>VLOOKUP(A676,'[1]2425 Q2-1'!$A$2:$V$7128,22,FALSE)</f>
        <v>45506</v>
      </c>
    </row>
    <row r="677" spans="1:28">
      <c r="A677" s="1" t="s">
        <v>21829</v>
      </c>
      <c r="B677" s="1" t="s">
        <v>21830</v>
      </c>
      <c r="C677" s="1" t="s">
        <v>21831</v>
      </c>
      <c r="D677" s="1" t="s">
        <v>21833</v>
      </c>
      <c r="E677" s="1" t="s">
        <v>21832</v>
      </c>
      <c r="F677" s="2">
        <v>45268</v>
      </c>
      <c r="G677" s="1">
        <v>9500</v>
      </c>
      <c r="H677" s="1" t="s">
        <v>9</v>
      </c>
      <c r="I677" s="1" t="s">
        <v>12</v>
      </c>
      <c r="J677" s="1" t="s">
        <v>13</v>
      </c>
      <c r="K677" s="1"/>
      <c r="L677" s="1" t="s">
        <v>32026</v>
      </c>
      <c r="M677" s="1" t="s">
        <v>24546</v>
      </c>
      <c r="N677" s="1" t="s">
        <v>24623</v>
      </c>
      <c r="O677" s="1" t="s">
        <v>32664</v>
      </c>
      <c r="P677" s="2">
        <v>45342</v>
      </c>
      <c r="Q677" s="2">
        <v>45473</v>
      </c>
      <c r="R677" s="1">
        <v>4</v>
      </c>
      <c r="S677" s="1" t="s">
        <v>21834</v>
      </c>
      <c r="T677" s="1" t="s">
        <v>32027</v>
      </c>
      <c r="U677" s="1" t="s">
        <v>24539</v>
      </c>
      <c r="V677" s="1" t="s">
        <v>797</v>
      </c>
      <c r="W677" s="1" t="s">
        <v>25384</v>
      </c>
      <c r="X677" s="1" t="s">
        <v>24541</v>
      </c>
      <c r="Y677" s="1" t="s">
        <v>239</v>
      </c>
      <c r="Z677" s="1" t="s">
        <v>24542</v>
      </c>
      <c r="AA677" s="1" t="s">
        <v>24787</v>
      </c>
      <c r="AB677" s="4">
        <f>VLOOKUP(A677,'[1]2425 Q2-1'!$A$2:$V$7128,22,FALSE)</f>
        <v>45364</v>
      </c>
    </row>
    <row r="678" spans="1:28">
      <c r="A678" s="1" t="s">
        <v>21835</v>
      </c>
      <c r="B678" s="1" t="s">
        <v>21836</v>
      </c>
      <c r="C678" s="1" t="s">
        <v>21837</v>
      </c>
      <c r="D678" s="1" t="s">
        <v>21839</v>
      </c>
      <c r="E678" s="1" t="s">
        <v>21838</v>
      </c>
      <c r="F678" s="2">
        <v>45268</v>
      </c>
      <c r="G678" s="1">
        <v>15125</v>
      </c>
      <c r="H678" s="1" t="s">
        <v>9</v>
      </c>
      <c r="I678" s="1" t="s">
        <v>12</v>
      </c>
      <c r="J678" s="1" t="s">
        <v>13</v>
      </c>
      <c r="K678" s="1" t="s">
        <v>32028</v>
      </c>
      <c r="L678" s="1"/>
      <c r="M678" s="1" t="s">
        <v>24549</v>
      </c>
      <c r="N678" s="1" t="s">
        <v>24623</v>
      </c>
      <c r="O678" s="1" t="s">
        <v>32664</v>
      </c>
      <c r="P678" s="2">
        <v>45352</v>
      </c>
      <c r="Q678" s="2">
        <v>45716</v>
      </c>
      <c r="R678" s="1">
        <v>11</v>
      </c>
      <c r="S678" s="1" t="s">
        <v>826</v>
      </c>
      <c r="T678" s="1" t="s">
        <v>25416</v>
      </c>
      <c r="U678" s="1" t="s">
        <v>24539</v>
      </c>
      <c r="V678" s="1" t="s">
        <v>534</v>
      </c>
      <c r="W678" s="1" t="s">
        <v>25100</v>
      </c>
      <c r="X678" s="1" t="s">
        <v>24541</v>
      </c>
      <c r="Y678" s="1" t="s">
        <v>413</v>
      </c>
      <c r="Z678" s="1" t="s">
        <v>24542</v>
      </c>
      <c r="AA678" s="1" t="s">
        <v>24977</v>
      </c>
      <c r="AB678" s="4">
        <f>VLOOKUP(A678,'[1]2425 Q2-1'!$A$2:$V$7128,22,FALSE)</f>
        <v>45483</v>
      </c>
    </row>
    <row r="679" spans="1:28">
      <c r="A679" s="1" t="s">
        <v>21840</v>
      </c>
      <c r="B679" s="1" t="s">
        <v>21841</v>
      </c>
      <c r="C679" s="1" t="s">
        <v>21842</v>
      </c>
      <c r="D679" s="1" t="s">
        <v>21844</v>
      </c>
      <c r="E679" s="1" t="s">
        <v>21843</v>
      </c>
      <c r="F679" s="2">
        <v>45268</v>
      </c>
      <c r="G679" s="1">
        <v>14000</v>
      </c>
      <c r="H679" s="1" t="s">
        <v>9</v>
      </c>
      <c r="I679" s="1" t="s">
        <v>12</v>
      </c>
      <c r="J679" s="1" t="s">
        <v>13</v>
      </c>
      <c r="K679" s="1" t="s">
        <v>32029</v>
      </c>
      <c r="L679" s="1" t="s">
        <v>32030</v>
      </c>
      <c r="M679" s="1" t="s">
        <v>24536</v>
      </c>
      <c r="N679" s="1" t="s">
        <v>24623</v>
      </c>
      <c r="O679" s="1" t="s">
        <v>32664</v>
      </c>
      <c r="P679" s="2">
        <v>45383</v>
      </c>
      <c r="Q679" s="2">
        <v>45748</v>
      </c>
      <c r="R679" s="1">
        <v>12</v>
      </c>
      <c r="S679" s="1" t="s">
        <v>902</v>
      </c>
      <c r="T679" s="1" t="s">
        <v>25499</v>
      </c>
      <c r="U679" s="1" t="s">
        <v>24539</v>
      </c>
      <c r="V679" s="1" t="s">
        <v>645</v>
      </c>
      <c r="W679" s="1" t="s">
        <v>25217</v>
      </c>
      <c r="X679" s="1" t="s">
        <v>24541</v>
      </c>
      <c r="Y679" s="1" t="s">
        <v>370</v>
      </c>
      <c r="Z679" s="1" t="s">
        <v>24542</v>
      </c>
      <c r="AA679" s="1" t="s">
        <v>24935</v>
      </c>
      <c r="AB679" s="4">
        <f>VLOOKUP(A679,'[1]2425 Q2-1'!$A$2:$V$7128,22,FALSE)</f>
        <v>45510</v>
      </c>
    </row>
    <row r="680" spans="1:28">
      <c r="A680" s="1" t="s">
        <v>21845</v>
      </c>
      <c r="B680" s="1" t="s">
        <v>21846</v>
      </c>
      <c r="C680" s="1" t="s">
        <v>21847</v>
      </c>
      <c r="D680" s="1" t="s">
        <v>21846</v>
      </c>
      <c r="E680" s="1" t="s">
        <v>21848</v>
      </c>
      <c r="F680" s="2">
        <v>45268</v>
      </c>
      <c r="G680" s="1">
        <v>20000</v>
      </c>
      <c r="H680" s="1" t="s">
        <v>9</v>
      </c>
      <c r="I680" s="1" t="s">
        <v>12</v>
      </c>
      <c r="J680" s="1" t="s">
        <v>13</v>
      </c>
      <c r="K680" s="1" t="s">
        <v>32031</v>
      </c>
      <c r="L680" s="1"/>
      <c r="M680" s="1" t="s">
        <v>24567</v>
      </c>
      <c r="N680" s="1" t="s">
        <v>24623</v>
      </c>
      <c r="O680" s="1" t="s">
        <v>32664</v>
      </c>
      <c r="P680" s="2">
        <v>45329</v>
      </c>
      <c r="Q680" s="2">
        <v>45657</v>
      </c>
      <c r="R680" s="1">
        <v>10</v>
      </c>
      <c r="S680" s="1" t="s">
        <v>1207</v>
      </c>
      <c r="T680" s="1" t="s">
        <v>25829</v>
      </c>
      <c r="U680" s="1" t="s">
        <v>24539</v>
      </c>
      <c r="V680" s="1" t="s">
        <v>961</v>
      </c>
      <c r="W680" s="1" t="s">
        <v>25560</v>
      </c>
      <c r="X680" s="1" t="s">
        <v>24541</v>
      </c>
      <c r="Y680" s="1" t="s">
        <v>782</v>
      </c>
      <c r="Z680" s="1" t="s">
        <v>24542</v>
      </c>
      <c r="AA680" s="1" t="s">
        <v>25367</v>
      </c>
      <c r="AB680" s="4">
        <f>VLOOKUP(A680,'[1]2425 Q2-1'!$A$2:$V$7128,22,FALSE)</f>
        <v>45349</v>
      </c>
    </row>
    <row r="681" spans="1:28">
      <c r="A681" s="1" t="s">
        <v>21849</v>
      </c>
      <c r="B681" s="1" t="s">
        <v>21850</v>
      </c>
      <c r="C681" s="1" t="s">
        <v>21851</v>
      </c>
      <c r="D681" s="1" t="s">
        <v>21853</v>
      </c>
      <c r="E681" s="1" t="s">
        <v>21852</v>
      </c>
      <c r="F681" s="2">
        <v>45268</v>
      </c>
      <c r="G681" s="1">
        <v>5615</v>
      </c>
      <c r="H681" s="1" t="s">
        <v>9</v>
      </c>
      <c r="I681" s="1" t="s">
        <v>12</v>
      </c>
      <c r="J681" s="1" t="s">
        <v>13</v>
      </c>
      <c r="K681" s="1"/>
      <c r="L681" s="1"/>
      <c r="M681" s="1" t="s">
        <v>24627</v>
      </c>
      <c r="N681" s="1" t="s">
        <v>24623</v>
      </c>
      <c r="O681" s="1" t="s">
        <v>32664</v>
      </c>
      <c r="P681" s="2">
        <v>45335</v>
      </c>
      <c r="Q681" s="2">
        <v>45516</v>
      </c>
      <c r="R681" s="1">
        <v>5</v>
      </c>
      <c r="S681" s="1" t="s">
        <v>21854</v>
      </c>
      <c r="T681" s="1" t="s">
        <v>32032</v>
      </c>
      <c r="U681" s="1" t="s">
        <v>24539</v>
      </c>
      <c r="V681" s="1" t="s">
        <v>930</v>
      </c>
      <c r="W681" s="1" t="s">
        <v>25527</v>
      </c>
      <c r="X681" s="1" t="s">
        <v>24541</v>
      </c>
      <c r="Y681" s="1" t="s">
        <v>511</v>
      </c>
      <c r="Z681" s="1" t="s">
        <v>24542</v>
      </c>
      <c r="AA681" s="1" t="s">
        <v>25077</v>
      </c>
      <c r="AB681" s="4">
        <f>VLOOKUP(A681,'[1]2425 Q2-1'!$A$2:$V$7128,22,FALSE)</f>
        <v>45517</v>
      </c>
    </row>
    <row r="682" spans="1:28">
      <c r="A682" s="1" t="s">
        <v>21855</v>
      </c>
      <c r="B682" s="1" t="s">
        <v>21856</v>
      </c>
      <c r="C682" s="1" t="s">
        <v>21857</v>
      </c>
      <c r="D682" s="1" t="s">
        <v>21859</v>
      </c>
      <c r="E682" s="1" t="s">
        <v>21858</v>
      </c>
      <c r="F682" s="2">
        <v>45268</v>
      </c>
      <c r="G682" s="1">
        <v>18848</v>
      </c>
      <c r="H682" s="1" t="s">
        <v>9</v>
      </c>
      <c r="I682" s="1" t="s">
        <v>12</v>
      </c>
      <c r="J682" s="1" t="s">
        <v>13</v>
      </c>
      <c r="K682" s="1" t="s">
        <v>32033</v>
      </c>
      <c r="L682" s="1"/>
      <c r="M682" s="1" t="s">
        <v>24549</v>
      </c>
      <c r="N682" s="1" t="s">
        <v>24623</v>
      </c>
      <c r="O682" s="1" t="s">
        <v>32664</v>
      </c>
      <c r="P682" s="2">
        <v>45383</v>
      </c>
      <c r="Q682" s="2">
        <v>45747</v>
      </c>
      <c r="R682" s="1">
        <v>11</v>
      </c>
      <c r="S682" s="1" t="s">
        <v>1262</v>
      </c>
      <c r="T682" s="1" t="s">
        <v>25892</v>
      </c>
      <c r="U682" s="1" t="s">
        <v>24539</v>
      </c>
      <c r="V682" s="1" t="s">
        <v>715</v>
      </c>
      <c r="W682" s="1" t="s">
        <v>25413</v>
      </c>
      <c r="X682" s="1" t="s">
        <v>24541</v>
      </c>
      <c r="Y682" s="1" t="s">
        <v>715</v>
      </c>
      <c r="Z682" s="1" t="s">
        <v>24542</v>
      </c>
      <c r="AA682" s="1" t="s">
        <v>25296</v>
      </c>
      <c r="AB682" s="4">
        <f>VLOOKUP(A682,'[1]2425 Q2-1'!$A$2:$V$7128,22,FALSE)</f>
        <v>45342</v>
      </c>
    </row>
    <row r="683" spans="1:28">
      <c r="A683" s="1" t="s">
        <v>21860</v>
      </c>
      <c r="B683" s="1" t="s">
        <v>21861</v>
      </c>
      <c r="C683" s="1" t="s">
        <v>21862</v>
      </c>
      <c r="D683" s="1" t="s">
        <v>21864</v>
      </c>
      <c r="E683" s="1" t="s">
        <v>21863</v>
      </c>
      <c r="F683" s="2">
        <v>45268</v>
      </c>
      <c r="G683" s="1">
        <v>19440</v>
      </c>
      <c r="H683" s="1" t="s">
        <v>9</v>
      </c>
      <c r="I683" s="1" t="s">
        <v>12</v>
      </c>
      <c r="J683" s="1" t="s">
        <v>13</v>
      </c>
      <c r="K683" s="1"/>
      <c r="L683" s="1" t="s">
        <v>32034</v>
      </c>
      <c r="M683" s="1" t="s">
        <v>24546</v>
      </c>
      <c r="N683" s="1" t="s">
        <v>24623</v>
      </c>
      <c r="O683" s="1" t="s">
        <v>32664</v>
      </c>
      <c r="P683" s="2">
        <v>45329</v>
      </c>
      <c r="Q683" s="2">
        <v>45701</v>
      </c>
      <c r="R683" s="1">
        <v>12</v>
      </c>
      <c r="S683" s="1" t="s">
        <v>21865</v>
      </c>
      <c r="T683" s="1" t="s">
        <v>32035</v>
      </c>
      <c r="U683" s="1" t="s">
        <v>24539</v>
      </c>
      <c r="V683" s="1" t="s">
        <v>632</v>
      </c>
      <c r="W683" s="1" t="s">
        <v>25202</v>
      </c>
      <c r="X683" s="1" t="s">
        <v>24541</v>
      </c>
      <c r="Y683" s="1" t="s">
        <v>631</v>
      </c>
      <c r="Z683" s="1" t="s">
        <v>24542</v>
      </c>
      <c r="AA683" s="1" t="s">
        <v>25203</v>
      </c>
      <c r="AB683" s="4">
        <f>VLOOKUP(A683,'[1]2425 Q2-1'!$A$2:$V$7128,22,FALSE)</f>
        <v>45484</v>
      </c>
    </row>
    <row r="684" spans="1:28">
      <c r="A684" s="1" t="s">
        <v>21866</v>
      </c>
      <c r="B684" s="1" t="s">
        <v>21867</v>
      </c>
      <c r="C684" s="1" t="s">
        <v>21868</v>
      </c>
      <c r="D684" s="1" t="s">
        <v>21870</v>
      </c>
      <c r="E684" s="1" t="s">
        <v>21869</v>
      </c>
      <c r="F684" s="2">
        <v>45268</v>
      </c>
      <c r="G684" s="1">
        <v>20000</v>
      </c>
      <c r="H684" s="1" t="s">
        <v>9</v>
      </c>
      <c r="I684" s="1" t="s">
        <v>12</v>
      </c>
      <c r="J684" s="1" t="s">
        <v>13</v>
      </c>
      <c r="K684" s="1"/>
      <c r="L684" s="1"/>
      <c r="M684" s="1" t="s">
        <v>24558</v>
      </c>
      <c r="N684" s="1" t="s">
        <v>24623</v>
      </c>
      <c r="O684" s="1" t="s">
        <v>32664</v>
      </c>
      <c r="P684" s="2">
        <v>45329</v>
      </c>
      <c r="Q684" s="2">
        <v>45595</v>
      </c>
      <c r="R684" s="1">
        <v>8</v>
      </c>
      <c r="S684" s="1" t="s">
        <v>1336</v>
      </c>
      <c r="T684" s="1" t="s">
        <v>25968</v>
      </c>
      <c r="U684" s="1" t="s">
        <v>24539</v>
      </c>
      <c r="V684" s="1" t="s">
        <v>1337</v>
      </c>
      <c r="W684" s="1" t="s">
        <v>25969</v>
      </c>
      <c r="X684" s="1" t="s">
        <v>24541</v>
      </c>
      <c r="Y684" s="1" t="s">
        <v>361</v>
      </c>
      <c r="Z684" s="1" t="s">
        <v>24542</v>
      </c>
      <c r="AA684" s="1" t="s">
        <v>24923</v>
      </c>
      <c r="AB684" s="4">
        <f>VLOOKUP(A684,'[1]2425 Q2-1'!$A$2:$V$7128,22,FALSE)</f>
        <v>45335</v>
      </c>
    </row>
    <row r="685" spans="1:28">
      <c r="A685" s="1" t="s">
        <v>21871</v>
      </c>
      <c r="B685" s="1" t="s">
        <v>21872</v>
      </c>
      <c r="C685" s="1" t="s">
        <v>21873</v>
      </c>
      <c r="D685" s="1" t="s">
        <v>21875</v>
      </c>
      <c r="E685" s="1" t="s">
        <v>21874</v>
      </c>
      <c r="F685" s="2">
        <v>45268</v>
      </c>
      <c r="G685" s="1">
        <v>20000</v>
      </c>
      <c r="H685" s="1" t="s">
        <v>9</v>
      </c>
      <c r="I685" s="1" t="s">
        <v>12</v>
      </c>
      <c r="J685" s="1" t="s">
        <v>13</v>
      </c>
      <c r="K685" s="1" t="s">
        <v>32036</v>
      </c>
      <c r="L685" s="1"/>
      <c r="M685" s="1" t="s">
        <v>24567</v>
      </c>
      <c r="N685" s="1" t="s">
        <v>24623</v>
      </c>
      <c r="O685" s="1" t="s">
        <v>32664</v>
      </c>
      <c r="P685" s="2">
        <v>45352</v>
      </c>
      <c r="Q685" s="2">
        <v>45505</v>
      </c>
      <c r="R685" s="1">
        <v>5</v>
      </c>
      <c r="S685" s="1" t="s">
        <v>13321</v>
      </c>
      <c r="T685" s="1" t="s">
        <v>29736</v>
      </c>
      <c r="U685" s="1" t="s">
        <v>24539</v>
      </c>
      <c r="V685" s="1" t="s">
        <v>1290</v>
      </c>
      <c r="W685" s="1" t="s">
        <v>25919</v>
      </c>
      <c r="X685" s="1" t="s">
        <v>24541</v>
      </c>
      <c r="Y685" s="1" t="s">
        <v>1289</v>
      </c>
      <c r="Z685" s="1" t="s">
        <v>24542</v>
      </c>
      <c r="AA685" s="1" t="s">
        <v>25920</v>
      </c>
      <c r="AB685" s="4">
        <f>VLOOKUP(A685,'[1]2425 Q2-1'!$A$2:$V$7128,22,FALSE)</f>
        <v>45391</v>
      </c>
    </row>
    <row r="686" spans="1:28">
      <c r="A686" s="1" t="s">
        <v>21876</v>
      </c>
      <c r="B686" s="1" t="s">
        <v>21877</v>
      </c>
      <c r="C686" s="1" t="s">
        <v>21878</v>
      </c>
      <c r="D686" s="1" t="s">
        <v>21880</v>
      </c>
      <c r="E686" s="1" t="s">
        <v>21879</v>
      </c>
      <c r="F686" s="2">
        <v>45268</v>
      </c>
      <c r="G686" s="1">
        <v>19999</v>
      </c>
      <c r="H686" s="1" t="s">
        <v>9</v>
      </c>
      <c r="I686" s="1" t="s">
        <v>12</v>
      </c>
      <c r="J686" s="1" t="s">
        <v>13</v>
      </c>
      <c r="K686" s="1"/>
      <c r="L686" s="1" t="s">
        <v>32037</v>
      </c>
      <c r="M686" s="1" t="s">
        <v>24546</v>
      </c>
      <c r="N686" s="1" t="s">
        <v>24623</v>
      </c>
      <c r="O686" s="1" t="s">
        <v>32664</v>
      </c>
      <c r="P686" s="2">
        <v>45334</v>
      </c>
      <c r="Q686" s="2">
        <v>45596</v>
      </c>
      <c r="R686" s="1">
        <v>8</v>
      </c>
      <c r="S686" s="1" t="s">
        <v>3382</v>
      </c>
      <c r="T686" s="1" t="s">
        <v>27030</v>
      </c>
      <c r="U686" s="1" t="s">
        <v>24539</v>
      </c>
      <c r="V686" s="1" t="s">
        <v>79</v>
      </c>
      <c r="W686" s="1" t="s">
        <v>24616</v>
      </c>
      <c r="X686" s="1" t="s">
        <v>24541</v>
      </c>
      <c r="Y686" s="1" t="s">
        <v>76</v>
      </c>
      <c r="Z686" s="1" t="s">
        <v>24542</v>
      </c>
      <c r="AA686" s="1" t="s">
        <v>24614</v>
      </c>
      <c r="AB686" s="4">
        <f>VLOOKUP(A686,'[1]2425 Q2-1'!$A$2:$V$7128,22,FALSE)</f>
        <v>45342</v>
      </c>
    </row>
    <row r="687" spans="1:28">
      <c r="A687" s="1" t="s">
        <v>21881</v>
      </c>
      <c r="B687" s="1" t="s">
        <v>21882</v>
      </c>
      <c r="C687" s="1" t="s">
        <v>21883</v>
      </c>
      <c r="D687" s="1" t="s">
        <v>21885</v>
      </c>
      <c r="E687" s="1" t="s">
        <v>21884</v>
      </c>
      <c r="F687" s="2">
        <v>45268</v>
      </c>
      <c r="G687" s="1">
        <v>20000</v>
      </c>
      <c r="H687" s="1" t="s">
        <v>9</v>
      </c>
      <c r="I687" s="1" t="s">
        <v>12</v>
      </c>
      <c r="J687" s="1" t="s">
        <v>13</v>
      </c>
      <c r="K687" s="1" t="s">
        <v>32038</v>
      </c>
      <c r="L687" s="1"/>
      <c r="M687" s="1" t="s">
        <v>24549</v>
      </c>
      <c r="N687" s="1" t="s">
        <v>24623</v>
      </c>
      <c r="O687" s="1" t="s">
        <v>32664</v>
      </c>
      <c r="P687" s="2">
        <v>45332</v>
      </c>
      <c r="Q687" s="2">
        <v>45874</v>
      </c>
      <c r="R687" s="1">
        <v>17</v>
      </c>
      <c r="S687" s="1" t="s">
        <v>1475</v>
      </c>
      <c r="T687" s="1" t="s">
        <v>26125</v>
      </c>
      <c r="U687" s="1" t="s">
        <v>24539</v>
      </c>
      <c r="V687" s="1" t="s">
        <v>128</v>
      </c>
      <c r="W687" s="1" t="s">
        <v>24666</v>
      </c>
      <c r="X687" s="1" t="s">
        <v>24541</v>
      </c>
      <c r="Y687" s="1" t="s">
        <v>127</v>
      </c>
      <c r="Z687" s="1" t="s">
        <v>24542</v>
      </c>
      <c r="AA687" s="1" t="s">
        <v>24667</v>
      </c>
      <c r="AB687" s="4">
        <f>VLOOKUP(A687,'[1]2425 Q2-1'!$A$2:$V$7128,22,FALSE)</f>
        <v>45341</v>
      </c>
    </row>
    <row r="688" spans="1:28">
      <c r="A688" s="1" t="s">
        <v>21886</v>
      </c>
      <c r="B688" s="1" t="s">
        <v>21887</v>
      </c>
      <c r="C688" s="1" t="s">
        <v>21888</v>
      </c>
      <c r="D688" s="1" t="s">
        <v>21890</v>
      </c>
      <c r="E688" s="1" t="s">
        <v>21889</v>
      </c>
      <c r="F688" s="2">
        <v>45268</v>
      </c>
      <c r="G688" s="1">
        <v>19000</v>
      </c>
      <c r="H688" s="1" t="s">
        <v>9</v>
      </c>
      <c r="I688" s="1" t="s">
        <v>12</v>
      </c>
      <c r="J688" s="1" t="s">
        <v>13</v>
      </c>
      <c r="K688" s="1"/>
      <c r="L688" s="1" t="s">
        <v>32039</v>
      </c>
      <c r="M688" s="1" t="s">
        <v>24544</v>
      </c>
      <c r="N688" s="1" t="s">
        <v>24623</v>
      </c>
      <c r="O688" s="1" t="s">
        <v>32664</v>
      </c>
      <c r="P688" s="2">
        <v>45330</v>
      </c>
      <c r="Q688" s="2">
        <v>46011</v>
      </c>
      <c r="R688" s="1">
        <v>22</v>
      </c>
      <c r="S688" s="1"/>
      <c r="T688" s="1"/>
      <c r="U688" s="1" t="s">
        <v>24539</v>
      </c>
      <c r="V688" s="1"/>
      <c r="W688" s="1"/>
      <c r="X688" s="1" t="s">
        <v>24541</v>
      </c>
      <c r="Y688" s="1"/>
      <c r="Z688" s="1" t="s">
        <v>24542</v>
      </c>
      <c r="AA688" s="1"/>
      <c r="AB688" s="4">
        <f>VLOOKUP(A688,'[1]2425 Q2-1'!$A$2:$V$7128,22,FALSE)</f>
        <v>45519</v>
      </c>
    </row>
    <row r="689" spans="1:28">
      <c r="A689" s="1" t="s">
        <v>21891</v>
      </c>
      <c r="B689" s="1" t="s">
        <v>2163</v>
      </c>
      <c r="C689" s="1" t="s">
        <v>21892</v>
      </c>
      <c r="D689" s="1" t="s">
        <v>21894</v>
      </c>
      <c r="E689" s="1" t="s">
        <v>21893</v>
      </c>
      <c r="F689" s="2">
        <v>45268</v>
      </c>
      <c r="G689" s="1">
        <v>19977</v>
      </c>
      <c r="H689" s="1" t="s">
        <v>9</v>
      </c>
      <c r="I689" s="1" t="s">
        <v>12</v>
      </c>
      <c r="J689" s="1" t="s">
        <v>13</v>
      </c>
      <c r="K689" s="1" t="s">
        <v>32040</v>
      </c>
      <c r="L689" s="1" t="s">
        <v>32041</v>
      </c>
      <c r="M689" s="1" t="s">
        <v>24544</v>
      </c>
      <c r="N689" s="1" t="s">
        <v>24623</v>
      </c>
      <c r="O689" s="1" t="s">
        <v>32664</v>
      </c>
      <c r="P689" s="2">
        <v>45350</v>
      </c>
      <c r="Q689" s="2">
        <v>45716</v>
      </c>
      <c r="R689" s="1">
        <v>12</v>
      </c>
      <c r="S689" s="1" t="s">
        <v>1152</v>
      </c>
      <c r="T689" s="1" t="s">
        <v>25771</v>
      </c>
      <c r="U689" s="1" t="s">
        <v>24539</v>
      </c>
      <c r="V689" s="1" t="s">
        <v>920</v>
      </c>
      <c r="W689" s="1" t="s">
        <v>25517</v>
      </c>
      <c r="X689" s="1" t="s">
        <v>24541</v>
      </c>
      <c r="Y689" s="1" t="s">
        <v>919</v>
      </c>
      <c r="Z689" s="1" t="s">
        <v>24542</v>
      </c>
      <c r="AA689" s="1" t="s">
        <v>25518</v>
      </c>
      <c r="AB689" s="4">
        <f>VLOOKUP(A689,'[1]2425 Q2-1'!$A$2:$V$7128,22,FALSE)</f>
        <v>45327</v>
      </c>
    </row>
    <row r="690" spans="1:28">
      <c r="A690" s="1" t="s">
        <v>21895</v>
      </c>
      <c r="B690" s="1" t="s">
        <v>21896</v>
      </c>
      <c r="C690" s="1" t="s">
        <v>21897</v>
      </c>
      <c r="D690" s="1" t="s">
        <v>21899</v>
      </c>
      <c r="E690" s="1" t="s">
        <v>21898</v>
      </c>
      <c r="F690" s="2">
        <v>45268</v>
      </c>
      <c r="G690" s="1">
        <v>20000</v>
      </c>
      <c r="H690" s="1" t="s">
        <v>9</v>
      </c>
      <c r="I690" s="1" t="s">
        <v>12</v>
      </c>
      <c r="J690" s="1" t="s">
        <v>13</v>
      </c>
      <c r="K690" s="1" t="s">
        <v>32042</v>
      </c>
      <c r="L690" s="1" t="s">
        <v>32043</v>
      </c>
      <c r="M690" s="1" t="s">
        <v>24536</v>
      </c>
      <c r="N690" s="1" t="s">
        <v>24623</v>
      </c>
      <c r="O690" s="1" t="s">
        <v>32664</v>
      </c>
      <c r="P690" s="2">
        <v>45329</v>
      </c>
      <c r="Q690" s="2">
        <v>45694</v>
      </c>
      <c r="R690" s="1">
        <v>11</v>
      </c>
      <c r="S690" s="1" t="s">
        <v>29</v>
      </c>
      <c r="T690" s="1" t="s">
        <v>24563</v>
      </c>
      <c r="U690" s="1" t="s">
        <v>24539</v>
      </c>
      <c r="V690" s="1" t="s">
        <v>25</v>
      </c>
      <c r="W690" s="1" t="s">
        <v>24559</v>
      </c>
      <c r="X690" s="1" t="s">
        <v>24541</v>
      </c>
      <c r="Y690" s="1" t="s">
        <v>25</v>
      </c>
      <c r="Z690" s="1" t="s">
        <v>24542</v>
      </c>
      <c r="AA690" s="1" t="s">
        <v>24560</v>
      </c>
      <c r="AB690" s="4">
        <f>VLOOKUP(A690,'[1]2425 Q2-1'!$A$2:$V$7128,22,FALSE)</f>
        <v>45484</v>
      </c>
    </row>
    <row r="691" spans="1:28">
      <c r="A691" s="1" t="s">
        <v>21900</v>
      </c>
      <c r="B691" s="1" t="s">
        <v>21901</v>
      </c>
      <c r="C691" s="1" t="s">
        <v>21902</v>
      </c>
      <c r="D691" s="1" t="s">
        <v>21904</v>
      </c>
      <c r="E691" s="1" t="s">
        <v>21903</v>
      </c>
      <c r="F691" s="2">
        <v>45268</v>
      </c>
      <c r="G691" s="1">
        <v>19803</v>
      </c>
      <c r="H691" s="1" t="s">
        <v>9</v>
      </c>
      <c r="I691" s="1" t="s">
        <v>12</v>
      </c>
      <c r="J691" s="1" t="s">
        <v>13</v>
      </c>
      <c r="K691" s="1" t="s">
        <v>32044</v>
      </c>
      <c r="L691" s="1"/>
      <c r="M691" s="1" t="s">
        <v>24567</v>
      </c>
      <c r="N691" s="1" t="s">
        <v>24623</v>
      </c>
      <c r="O691" s="1" t="s">
        <v>32664</v>
      </c>
      <c r="P691" s="2">
        <v>45330</v>
      </c>
      <c r="Q691" s="2">
        <v>45342</v>
      </c>
      <c r="R691" s="1"/>
      <c r="S691" s="1" t="s">
        <v>21905</v>
      </c>
      <c r="T691" s="1" t="s">
        <v>32045</v>
      </c>
      <c r="U691" s="1" t="s">
        <v>24539</v>
      </c>
      <c r="V691" s="1" t="s">
        <v>863</v>
      </c>
      <c r="W691" s="1" t="s">
        <v>25456</v>
      </c>
      <c r="X691" s="1" t="s">
        <v>24541</v>
      </c>
      <c r="Y691" s="1" t="s">
        <v>94</v>
      </c>
      <c r="Z691" s="1" t="s">
        <v>24542</v>
      </c>
      <c r="AA691" s="1" t="s">
        <v>24634</v>
      </c>
      <c r="AB691" s="4">
        <f>VLOOKUP(A691,'[1]2425 Q2-1'!$A$2:$V$7128,22,FALSE)</f>
        <v>45343</v>
      </c>
    </row>
    <row r="692" spans="1:28">
      <c r="A692" s="1" t="s">
        <v>21906</v>
      </c>
      <c r="B692" s="1" t="s">
        <v>21907</v>
      </c>
      <c r="C692" s="1" t="s">
        <v>21908</v>
      </c>
      <c r="D692" s="1" t="s">
        <v>21907</v>
      </c>
      <c r="E692" s="1" t="s">
        <v>21909</v>
      </c>
      <c r="F692" s="2">
        <v>45268</v>
      </c>
      <c r="G692" s="1">
        <v>20000</v>
      </c>
      <c r="H692" s="1" t="s">
        <v>9</v>
      </c>
      <c r="I692" s="1" t="s">
        <v>12</v>
      </c>
      <c r="J692" s="1" t="s">
        <v>13</v>
      </c>
      <c r="K692" s="1"/>
      <c r="L692" s="1"/>
      <c r="M692" s="1" t="s">
        <v>24627</v>
      </c>
      <c r="N692" s="1" t="s">
        <v>24623</v>
      </c>
      <c r="O692" s="1" t="s">
        <v>32664</v>
      </c>
      <c r="P692" s="2">
        <v>45352</v>
      </c>
      <c r="Q692" s="2">
        <v>45717</v>
      </c>
      <c r="R692" s="1">
        <v>12</v>
      </c>
      <c r="S692" s="1" t="s">
        <v>134</v>
      </c>
      <c r="T692" s="1" t="s">
        <v>24673</v>
      </c>
      <c r="U692" s="1" t="s">
        <v>24539</v>
      </c>
      <c r="V692" s="1" t="s">
        <v>93</v>
      </c>
      <c r="W692" s="1" t="s">
        <v>24632</v>
      </c>
      <c r="X692" s="1" t="s">
        <v>24541</v>
      </c>
      <c r="Y692" s="1" t="s">
        <v>135</v>
      </c>
      <c r="Z692" s="1" t="s">
        <v>24542</v>
      </c>
      <c r="AA692" s="1" t="s">
        <v>24674</v>
      </c>
      <c r="AB692" s="4">
        <f>VLOOKUP(A692,'[1]2425 Q2-1'!$A$2:$V$7128,22,FALSE)</f>
        <v>45329</v>
      </c>
    </row>
    <row r="693" spans="1:28">
      <c r="A693" s="1" t="s">
        <v>21910</v>
      </c>
      <c r="B693" s="1" t="s">
        <v>21911</v>
      </c>
      <c r="C693" s="1" t="s">
        <v>21912</v>
      </c>
      <c r="D693" s="1" t="s">
        <v>21914</v>
      </c>
      <c r="E693" s="1" t="s">
        <v>21913</v>
      </c>
      <c r="F693" s="2">
        <v>45268</v>
      </c>
      <c r="G693" s="1">
        <v>19969</v>
      </c>
      <c r="H693" s="1" t="s">
        <v>9</v>
      </c>
      <c r="I693" s="1" t="s">
        <v>12</v>
      </c>
      <c r="J693" s="1" t="s">
        <v>13</v>
      </c>
      <c r="K693" s="1" t="s">
        <v>32046</v>
      </c>
      <c r="L693" s="1"/>
      <c r="M693" s="1" t="s">
        <v>24567</v>
      </c>
      <c r="N693" s="1" t="s">
        <v>24623</v>
      </c>
      <c r="O693" s="1" t="s">
        <v>32664</v>
      </c>
      <c r="P693" s="2">
        <v>45413</v>
      </c>
      <c r="Q693" s="2">
        <v>45747</v>
      </c>
      <c r="R693" s="1">
        <v>10</v>
      </c>
      <c r="S693" s="1" t="s">
        <v>1579</v>
      </c>
      <c r="T693" s="1" t="s">
        <v>26232</v>
      </c>
      <c r="U693" s="1" t="s">
        <v>24539</v>
      </c>
      <c r="V693" s="1" t="s">
        <v>402</v>
      </c>
      <c r="W693" s="1" t="s">
        <v>24964</v>
      </c>
      <c r="X693" s="1" t="s">
        <v>24541</v>
      </c>
      <c r="Y693" s="1" t="s">
        <v>401</v>
      </c>
      <c r="Z693" s="1" t="s">
        <v>24542</v>
      </c>
      <c r="AA693" s="1" t="s">
        <v>24965</v>
      </c>
      <c r="AB693" s="4">
        <f>VLOOKUP(A693,'[1]2425 Q2-1'!$A$2:$V$7128,22,FALSE)</f>
        <v>45331</v>
      </c>
    </row>
    <row r="694" spans="1:28">
      <c r="A694" s="1" t="s">
        <v>21915</v>
      </c>
      <c r="B694" s="1" t="s">
        <v>21916</v>
      </c>
      <c r="C694" s="1" t="s">
        <v>21917</v>
      </c>
      <c r="D694" s="1" t="s">
        <v>21919</v>
      </c>
      <c r="E694" s="1" t="s">
        <v>21918</v>
      </c>
      <c r="F694" s="2">
        <v>45268</v>
      </c>
      <c r="G694" s="1">
        <v>19431</v>
      </c>
      <c r="H694" s="1" t="s">
        <v>9</v>
      </c>
      <c r="I694" s="1" t="s">
        <v>12</v>
      </c>
      <c r="J694" s="1" t="s">
        <v>13</v>
      </c>
      <c r="K694" s="1"/>
      <c r="L694" s="1"/>
      <c r="M694" s="1" t="s">
        <v>24627</v>
      </c>
      <c r="N694" s="1" t="s">
        <v>24623</v>
      </c>
      <c r="O694" s="1" t="s">
        <v>32664</v>
      </c>
      <c r="P694" s="2">
        <v>45335</v>
      </c>
      <c r="Q694" s="2">
        <v>45701</v>
      </c>
      <c r="R694" s="1">
        <v>12</v>
      </c>
      <c r="S694" s="1" t="s">
        <v>1687</v>
      </c>
      <c r="T694" s="1" t="s">
        <v>27051</v>
      </c>
      <c r="U694" s="1" t="s">
        <v>24539</v>
      </c>
      <c r="V694" s="1" t="s">
        <v>1070</v>
      </c>
      <c r="W694" s="1" t="s">
        <v>25683</v>
      </c>
      <c r="X694" s="1" t="s">
        <v>24541</v>
      </c>
      <c r="Y694" s="1" t="s">
        <v>1069</v>
      </c>
      <c r="Z694" s="1" t="s">
        <v>24542</v>
      </c>
      <c r="AA694" s="1" t="s">
        <v>25684</v>
      </c>
      <c r="AB694" s="4">
        <f>VLOOKUP(A694,'[1]2425 Q2-1'!$A$2:$V$7128,22,FALSE)</f>
        <v>45483</v>
      </c>
    </row>
    <row r="695" spans="1:28">
      <c r="A695" s="1" t="s">
        <v>21920</v>
      </c>
      <c r="B695" s="1" t="s">
        <v>21921</v>
      </c>
      <c r="C695" s="1" t="s">
        <v>21922</v>
      </c>
      <c r="D695" s="1" t="s">
        <v>21924</v>
      </c>
      <c r="E695" s="1" t="s">
        <v>21923</v>
      </c>
      <c r="F695" s="2">
        <v>45268</v>
      </c>
      <c r="G695" s="1">
        <v>18517</v>
      </c>
      <c r="H695" s="1" t="s">
        <v>9</v>
      </c>
      <c r="I695" s="1" t="s">
        <v>12</v>
      </c>
      <c r="J695" s="1" t="s">
        <v>13</v>
      </c>
      <c r="K695" s="1"/>
      <c r="L695" s="1"/>
      <c r="M695" s="1" t="s">
        <v>24627</v>
      </c>
      <c r="N695" s="1" t="s">
        <v>24623</v>
      </c>
      <c r="O695" s="1" t="s">
        <v>32664</v>
      </c>
      <c r="P695" s="2">
        <v>45339</v>
      </c>
      <c r="Q695" s="2">
        <v>46069</v>
      </c>
      <c r="R695" s="1">
        <v>23</v>
      </c>
      <c r="S695" s="1" t="s">
        <v>14036</v>
      </c>
      <c r="T695" s="1" t="s">
        <v>29927</v>
      </c>
      <c r="U695" s="1" t="s">
        <v>24539</v>
      </c>
      <c r="V695" s="1" t="s">
        <v>1326</v>
      </c>
      <c r="W695" s="1" t="s">
        <v>25958</v>
      </c>
      <c r="X695" s="1" t="s">
        <v>24541</v>
      </c>
      <c r="Y695" s="1" t="s">
        <v>980</v>
      </c>
      <c r="Z695" s="1" t="s">
        <v>24542</v>
      </c>
      <c r="AA695" s="1" t="s">
        <v>25584</v>
      </c>
      <c r="AB695" s="4">
        <f>VLOOKUP(A695,'[1]2425 Q2-1'!$A$2:$V$7128,22,FALSE)</f>
        <v>45344</v>
      </c>
    </row>
    <row r="696" spans="1:28">
      <c r="A696" s="1" t="s">
        <v>21925</v>
      </c>
      <c r="B696" s="1" t="s">
        <v>21926</v>
      </c>
      <c r="C696" s="1" t="s">
        <v>21927</v>
      </c>
      <c r="D696" s="1" t="s">
        <v>21929</v>
      </c>
      <c r="E696" s="1" t="s">
        <v>21928</v>
      </c>
      <c r="F696" s="2">
        <v>45268</v>
      </c>
      <c r="G696" s="1">
        <v>20000</v>
      </c>
      <c r="H696" s="1" t="s">
        <v>9</v>
      </c>
      <c r="I696" s="1" t="s">
        <v>12</v>
      </c>
      <c r="J696" s="1" t="s">
        <v>13</v>
      </c>
      <c r="K696" s="1" t="s">
        <v>32047</v>
      </c>
      <c r="L696" s="1"/>
      <c r="M696" s="1" t="s">
        <v>24549</v>
      </c>
      <c r="N696" s="1" t="s">
        <v>24623</v>
      </c>
      <c r="O696" s="1" t="s">
        <v>32664</v>
      </c>
      <c r="P696" s="2">
        <v>45352</v>
      </c>
      <c r="Q696" s="2">
        <v>45717</v>
      </c>
      <c r="R696" s="1">
        <v>12</v>
      </c>
      <c r="S696" s="1" t="s">
        <v>21930</v>
      </c>
      <c r="T696" s="1" t="s">
        <v>32048</v>
      </c>
      <c r="U696" s="1" t="s">
        <v>24539</v>
      </c>
      <c r="V696" s="1" t="s">
        <v>234</v>
      </c>
      <c r="W696" s="1" t="s">
        <v>24780</v>
      </c>
      <c r="X696" s="1" t="s">
        <v>24541</v>
      </c>
      <c r="Y696" s="1" t="s">
        <v>234</v>
      </c>
      <c r="Z696" s="1" t="s">
        <v>24542</v>
      </c>
      <c r="AA696" s="1" t="s">
        <v>24781</v>
      </c>
      <c r="AB696" s="4">
        <f>VLOOKUP(A696,'[1]2425 Q2-1'!$A$2:$V$7128,22,FALSE)</f>
        <v>45336</v>
      </c>
    </row>
    <row r="697" spans="1:28">
      <c r="A697" s="1" t="s">
        <v>21931</v>
      </c>
      <c r="B697" s="1" t="s">
        <v>21932</v>
      </c>
      <c r="C697" s="1" t="s">
        <v>21933</v>
      </c>
      <c r="D697" s="1" t="s">
        <v>21935</v>
      </c>
      <c r="E697" s="1" t="s">
        <v>21934</v>
      </c>
      <c r="F697" s="2">
        <v>45268</v>
      </c>
      <c r="G697" s="1">
        <v>19999</v>
      </c>
      <c r="H697" s="1" t="s">
        <v>9</v>
      </c>
      <c r="I697" s="1" t="s">
        <v>12</v>
      </c>
      <c r="J697" s="1" t="s">
        <v>13</v>
      </c>
      <c r="K697" s="1"/>
      <c r="L697" s="1"/>
      <c r="M697" s="1" t="s">
        <v>24759</v>
      </c>
      <c r="N697" s="1" t="s">
        <v>24623</v>
      </c>
      <c r="O697" s="1" t="s">
        <v>32664</v>
      </c>
      <c r="P697" s="2">
        <v>45386</v>
      </c>
      <c r="Q697" s="2">
        <v>46115</v>
      </c>
      <c r="R697" s="1">
        <v>23</v>
      </c>
      <c r="S697" s="1" t="s">
        <v>1771</v>
      </c>
      <c r="T697" s="1" t="s">
        <v>26420</v>
      </c>
      <c r="U697" s="1" t="s">
        <v>24539</v>
      </c>
      <c r="V697" s="1" t="s">
        <v>210</v>
      </c>
      <c r="W697" s="1" t="s">
        <v>24755</v>
      </c>
      <c r="X697" s="1" t="s">
        <v>24541</v>
      </c>
      <c r="Y697" s="1" t="s">
        <v>87</v>
      </c>
      <c r="Z697" s="1" t="s">
        <v>24542</v>
      </c>
      <c r="AA697" s="1" t="s">
        <v>24626</v>
      </c>
      <c r="AB697" s="4">
        <f>VLOOKUP(A697,'[1]2425 Q2-1'!$A$2:$V$7128,22,FALSE)</f>
        <v>45329</v>
      </c>
    </row>
    <row r="698" spans="1:28">
      <c r="A698" s="1" t="s">
        <v>21936</v>
      </c>
      <c r="B698" s="1" t="s">
        <v>21937</v>
      </c>
      <c r="C698" s="1" t="s">
        <v>21938</v>
      </c>
      <c r="D698" s="1" t="s">
        <v>21940</v>
      </c>
      <c r="E698" s="1" t="s">
        <v>21939</v>
      </c>
      <c r="F698" s="2">
        <v>45268</v>
      </c>
      <c r="G698" s="1">
        <v>20000</v>
      </c>
      <c r="H698" s="1" t="s">
        <v>9</v>
      </c>
      <c r="I698" s="1" t="s">
        <v>12</v>
      </c>
      <c r="J698" s="1" t="s">
        <v>13</v>
      </c>
      <c r="K698" s="1"/>
      <c r="L698" s="1" t="s">
        <v>32049</v>
      </c>
      <c r="M698" s="1" t="s">
        <v>24544</v>
      </c>
      <c r="N698" s="1" t="s">
        <v>24623</v>
      </c>
      <c r="O698" s="1" t="s">
        <v>32664</v>
      </c>
      <c r="P698" s="2">
        <v>45347</v>
      </c>
      <c r="Q698" s="2">
        <v>46033</v>
      </c>
      <c r="R698" s="1">
        <v>22</v>
      </c>
      <c r="S698" s="1" t="s">
        <v>21941</v>
      </c>
      <c r="T698" s="1" t="s">
        <v>32050</v>
      </c>
      <c r="U698" s="1" t="s">
        <v>24539</v>
      </c>
      <c r="V698" s="1" t="s">
        <v>400</v>
      </c>
      <c r="W698" s="1" t="s">
        <v>24963</v>
      </c>
      <c r="X698" s="1" t="s">
        <v>24541</v>
      </c>
      <c r="Y698" s="1" t="s">
        <v>208</v>
      </c>
      <c r="Z698" s="1" t="s">
        <v>24542</v>
      </c>
      <c r="AA698" s="1" t="s">
        <v>24754</v>
      </c>
      <c r="AB698" s="4">
        <f>VLOOKUP(A698,'[1]2425 Q2-1'!$A$2:$V$7128,22,FALSE)</f>
        <v>45345</v>
      </c>
    </row>
    <row r="699" spans="1:28">
      <c r="A699" s="1" t="s">
        <v>21942</v>
      </c>
      <c r="B699" s="1" t="s">
        <v>21943</v>
      </c>
      <c r="C699" s="1" t="s">
        <v>21944</v>
      </c>
      <c r="D699" s="1" t="s">
        <v>21946</v>
      </c>
      <c r="E699" s="1" t="s">
        <v>21945</v>
      </c>
      <c r="F699" s="2">
        <v>45268</v>
      </c>
      <c r="G699" s="1">
        <v>8030</v>
      </c>
      <c r="H699" s="1" t="s">
        <v>9</v>
      </c>
      <c r="I699" s="1" t="s">
        <v>12</v>
      </c>
      <c r="J699" s="1" t="s">
        <v>13</v>
      </c>
      <c r="K699" s="1"/>
      <c r="L699" s="1" t="s">
        <v>32051</v>
      </c>
      <c r="M699" s="1" t="s">
        <v>24544</v>
      </c>
      <c r="N699" s="1" t="s">
        <v>24623</v>
      </c>
      <c r="O699" s="1" t="s">
        <v>32664</v>
      </c>
      <c r="P699" s="2">
        <v>45409</v>
      </c>
      <c r="Q699" s="2">
        <v>45742</v>
      </c>
      <c r="R699" s="1">
        <v>10</v>
      </c>
      <c r="S699" s="1" t="s">
        <v>1787</v>
      </c>
      <c r="T699" s="1" t="s">
        <v>26434</v>
      </c>
      <c r="U699" s="1" t="s">
        <v>24539</v>
      </c>
      <c r="V699" s="1" t="s">
        <v>978</v>
      </c>
      <c r="W699" s="1" t="s">
        <v>25580</v>
      </c>
      <c r="X699" s="1" t="s">
        <v>24541</v>
      </c>
      <c r="Y699" s="1" t="s">
        <v>221</v>
      </c>
      <c r="Z699" s="1" t="s">
        <v>24542</v>
      </c>
      <c r="AA699" s="1" t="s">
        <v>24768</v>
      </c>
      <c r="AB699" s="4">
        <f>VLOOKUP(A699,'[1]2425 Q2-1'!$A$2:$V$7128,22,FALSE)</f>
        <v>45344</v>
      </c>
    </row>
    <row r="700" spans="1:28">
      <c r="A700" s="1" t="s">
        <v>20827</v>
      </c>
      <c r="B700" s="1" t="s">
        <v>20828</v>
      </c>
      <c r="C700" s="1" t="s">
        <v>20829</v>
      </c>
      <c r="D700" s="1" t="s">
        <v>20831</v>
      </c>
      <c r="E700" s="1" t="s">
        <v>20830</v>
      </c>
      <c r="F700" s="2">
        <v>45271</v>
      </c>
      <c r="G700" s="1">
        <v>115000</v>
      </c>
      <c r="H700" s="1" t="s">
        <v>9</v>
      </c>
      <c r="I700" s="1" t="s">
        <v>12</v>
      </c>
      <c r="J700" s="1" t="s">
        <v>13</v>
      </c>
      <c r="K700" s="1"/>
      <c r="L700" s="1"/>
      <c r="M700" s="1" t="s">
        <v>24558</v>
      </c>
      <c r="N700" s="1" t="s">
        <v>24831</v>
      </c>
      <c r="O700" s="1" t="s">
        <v>32672</v>
      </c>
      <c r="P700" s="2">
        <v>44896</v>
      </c>
      <c r="Q700" s="2"/>
      <c r="R700" s="1"/>
      <c r="S700" s="1" t="s">
        <v>3727</v>
      </c>
      <c r="T700" s="1" t="s">
        <v>27137</v>
      </c>
      <c r="U700" s="1" t="s">
        <v>24539</v>
      </c>
      <c r="V700" s="1" t="s">
        <v>485</v>
      </c>
      <c r="W700" s="1" t="s">
        <v>26411</v>
      </c>
      <c r="X700" s="1" t="s">
        <v>24541</v>
      </c>
      <c r="Y700" s="1" t="s">
        <v>485</v>
      </c>
      <c r="Z700" s="1" t="s">
        <v>24542</v>
      </c>
      <c r="AA700" s="1" t="s">
        <v>25051</v>
      </c>
      <c r="AB700" s="4">
        <f>VLOOKUP(A700,'[1]2425 Q2-1'!$A$2:$V$7128,22,FALSE)</f>
        <v>45408</v>
      </c>
    </row>
    <row r="701" spans="1:28">
      <c r="A701" s="1" t="s">
        <v>20832</v>
      </c>
      <c r="B701" s="1" t="s">
        <v>20833</v>
      </c>
      <c r="C701" s="1" t="s">
        <v>20834</v>
      </c>
      <c r="D701" s="1" t="s">
        <v>20836</v>
      </c>
      <c r="E701" s="1" t="s">
        <v>20835</v>
      </c>
      <c r="F701" s="2">
        <v>45271</v>
      </c>
      <c r="G701" s="1">
        <v>97227</v>
      </c>
      <c r="H701" s="1" t="s">
        <v>9</v>
      </c>
      <c r="I701" s="1" t="s">
        <v>12</v>
      </c>
      <c r="J701" s="1" t="s">
        <v>13</v>
      </c>
      <c r="K701" s="1" t="s">
        <v>31782</v>
      </c>
      <c r="L701" s="1" t="s">
        <v>31783</v>
      </c>
      <c r="M701" s="1" t="s">
        <v>24549</v>
      </c>
      <c r="N701" s="1" t="s">
        <v>24831</v>
      </c>
      <c r="O701" s="1" t="s">
        <v>32672</v>
      </c>
      <c r="P701" s="2">
        <v>45299</v>
      </c>
      <c r="Q701" s="2"/>
      <c r="R701" s="1"/>
      <c r="S701" s="1" t="s">
        <v>8298</v>
      </c>
      <c r="T701" s="1" t="s">
        <v>28384</v>
      </c>
      <c r="U701" s="1" t="s">
        <v>24539</v>
      </c>
      <c r="V701" s="1" t="s">
        <v>961</v>
      </c>
      <c r="W701" s="1" t="s">
        <v>25560</v>
      </c>
      <c r="X701" s="1" t="s">
        <v>24541</v>
      </c>
      <c r="Y701" s="1" t="s">
        <v>782</v>
      </c>
      <c r="Z701" s="1" t="s">
        <v>24542</v>
      </c>
      <c r="AA701" s="1" t="s">
        <v>25367</v>
      </c>
      <c r="AB701" s="4">
        <f>VLOOKUP(A701,'[1]2425 Q2-1'!$A$2:$V$7128,22,FALSE)</f>
        <v>45483</v>
      </c>
    </row>
    <row r="702" spans="1:28">
      <c r="A702" s="1" t="s">
        <v>20837</v>
      </c>
      <c r="B702" s="1" t="s">
        <v>20838</v>
      </c>
      <c r="C702" s="1" t="s">
        <v>20839</v>
      </c>
      <c r="D702" s="1" t="s">
        <v>20841</v>
      </c>
      <c r="E702" s="1" t="s">
        <v>20840</v>
      </c>
      <c r="F702" s="2">
        <v>45271</v>
      </c>
      <c r="G702" s="1">
        <v>162730</v>
      </c>
      <c r="H702" s="1" t="s">
        <v>9</v>
      </c>
      <c r="I702" s="1" t="s">
        <v>12</v>
      </c>
      <c r="J702" s="1" t="s">
        <v>13</v>
      </c>
      <c r="K702" s="1" t="s">
        <v>31784</v>
      </c>
      <c r="L702" s="1"/>
      <c r="M702" s="1" t="s">
        <v>24567</v>
      </c>
      <c r="N702" s="1" t="s">
        <v>24831</v>
      </c>
      <c r="O702" s="1" t="s">
        <v>32672</v>
      </c>
      <c r="P702" s="2">
        <v>45352</v>
      </c>
      <c r="Q702" s="2">
        <v>46447</v>
      </c>
      <c r="R702" s="1">
        <v>36</v>
      </c>
      <c r="S702" s="1" t="s">
        <v>20842</v>
      </c>
      <c r="T702" s="1" t="s">
        <v>31785</v>
      </c>
      <c r="U702" s="1" t="s">
        <v>24539</v>
      </c>
      <c r="V702" s="1" t="s">
        <v>223</v>
      </c>
      <c r="W702" s="1" t="s">
        <v>24769</v>
      </c>
      <c r="X702" s="1" t="s">
        <v>24541</v>
      </c>
      <c r="Y702" s="1" t="s">
        <v>223</v>
      </c>
      <c r="Z702" s="1" t="s">
        <v>24542</v>
      </c>
      <c r="AA702" s="1" t="s">
        <v>24770</v>
      </c>
      <c r="AB702" s="4">
        <f>VLOOKUP(A702,'[1]2425 Q2-1'!$A$2:$V$7128,22,FALSE)</f>
        <v>45404</v>
      </c>
    </row>
    <row r="703" spans="1:28">
      <c r="A703" s="1" t="s">
        <v>20843</v>
      </c>
      <c r="B703" s="1" t="s">
        <v>20844</v>
      </c>
      <c r="C703" s="1" t="s">
        <v>20845</v>
      </c>
      <c r="D703" s="1" t="s">
        <v>20847</v>
      </c>
      <c r="E703" s="1" t="s">
        <v>20846</v>
      </c>
      <c r="F703" s="2">
        <v>45271</v>
      </c>
      <c r="G703" s="1">
        <v>119671</v>
      </c>
      <c r="H703" s="1" t="s">
        <v>9</v>
      </c>
      <c r="I703" s="1" t="s">
        <v>12</v>
      </c>
      <c r="J703" s="1" t="s">
        <v>13</v>
      </c>
      <c r="K703" s="1" t="s">
        <v>31786</v>
      </c>
      <c r="L703" s="1" t="s">
        <v>31787</v>
      </c>
      <c r="M703" s="1" t="s">
        <v>24567</v>
      </c>
      <c r="N703" s="1" t="s">
        <v>24831</v>
      </c>
      <c r="O703" s="1" t="s">
        <v>32672</v>
      </c>
      <c r="P703" s="2">
        <v>45323</v>
      </c>
      <c r="Q703" s="2">
        <v>47149</v>
      </c>
      <c r="R703" s="1">
        <v>59</v>
      </c>
      <c r="S703" s="1" t="s">
        <v>20848</v>
      </c>
      <c r="T703" s="1" t="s">
        <v>31788</v>
      </c>
      <c r="U703" s="1" t="s">
        <v>24539</v>
      </c>
      <c r="V703" s="1" t="s">
        <v>1239</v>
      </c>
      <c r="W703" s="1" t="s">
        <v>25882</v>
      </c>
      <c r="X703" s="1" t="s">
        <v>24541</v>
      </c>
      <c r="Y703" s="1" t="s">
        <v>1239</v>
      </c>
      <c r="Z703" s="1" t="s">
        <v>24542</v>
      </c>
      <c r="AA703" s="1" t="s">
        <v>25862</v>
      </c>
      <c r="AB703" s="4">
        <f>VLOOKUP(A703,'[1]2425 Q2-1'!$A$2:$V$7128,22,FALSE)</f>
        <v>45511</v>
      </c>
    </row>
    <row r="704" spans="1:28">
      <c r="A704" s="1" t="s">
        <v>20849</v>
      </c>
      <c r="B704" s="1" t="s">
        <v>20850</v>
      </c>
      <c r="C704" s="1" t="s">
        <v>20851</v>
      </c>
      <c r="D704" s="1" t="s">
        <v>20853</v>
      </c>
      <c r="E704" s="1" t="s">
        <v>20852</v>
      </c>
      <c r="F704" s="2">
        <v>45271</v>
      </c>
      <c r="G704" s="1">
        <v>498878</v>
      </c>
      <c r="H704" s="1" t="s">
        <v>9</v>
      </c>
      <c r="I704" s="1" t="s">
        <v>12</v>
      </c>
      <c r="J704" s="1" t="s">
        <v>13</v>
      </c>
      <c r="K704" s="1" t="s">
        <v>31789</v>
      </c>
      <c r="L704" s="1" t="s">
        <v>31790</v>
      </c>
      <c r="M704" s="1" t="s">
        <v>24536</v>
      </c>
      <c r="N704" s="1" t="s">
        <v>24831</v>
      </c>
      <c r="O704" s="1" t="s">
        <v>32672</v>
      </c>
      <c r="P704" s="2">
        <v>45323</v>
      </c>
      <c r="Q704" s="2">
        <v>47149</v>
      </c>
      <c r="R704" s="1">
        <v>59</v>
      </c>
      <c r="S704" s="1" t="s">
        <v>1259</v>
      </c>
      <c r="T704" s="1" t="s">
        <v>25888</v>
      </c>
      <c r="U704" s="1" t="s">
        <v>24539</v>
      </c>
      <c r="V704" s="1" t="s">
        <v>1035</v>
      </c>
      <c r="W704" s="1" t="s">
        <v>25648</v>
      </c>
      <c r="X704" s="1" t="s">
        <v>24541</v>
      </c>
      <c r="Y704" s="1" t="s">
        <v>1034</v>
      </c>
      <c r="Z704" s="1" t="s">
        <v>24542</v>
      </c>
      <c r="AA704" s="1" t="s">
        <v>25649</v>
      </c>
      <c r="AB704" s="4">
        <f>VLOOKUP(A704,'[1]2425 Q2-1'!$A$2:$V$7128,22,FALSE)</f>
        <v>45511</v>
      </c>
    </row>
    <row r="705" spans="1:28">
      <c r="A705" s="1" t="s">
        <v>20854</v>
      </c>
      <c r="B705" s="1" t="s">
        <v>20855</v>
      </c>
      <c r="C705" s="1" t="s">
        <v>20856</v>
      </c>
      <c r="D705" s="1" t="s">
        <v>20858</v>
      </c>
      <c r="E705" s="1" t="s">
        <v>20857</v>
      </c>
      <c r="F705" s="2">
        <v>45271</v>
      </c>
      <c r="G705" s="1">
        <v>500000</v>
      </c>
      <c r="H705" s="1" t="s">
        <v>9</v>
      </c>
      <c r="I705" s="1" t="s">
        <v>12</v>
      </c>
      <c r="J705" s="1" t="s">
        <v>13</v>
      </c>
      <c r="K705" s="1" t="s">
        <v>31791</v>
      </c>
      <c r="L705" s="1"/>
      <c r="M705" s="1" t="s">
        <v>24567</v>
      </c>
      <c r="N705" s="1" t="s">
        <v>24831</v>
      </c>
      <c r="O705" s="1" t="s">
        <v>32672</v>
      </c>
      <c r="P705" s="2">
        <v>45374</v>
      </c>
      <c r="Q705" s="2">
        <v>47200</v>
      </c>
      <c r="R705" s="1">
        <v>60</v>
      </c>
      <c r="S705" s="1" t="s">
        <v>931</v>
      </c>
      <c r="T705" s="1" t="s">
        <v>25528</v>
      </c>
      <c r="U705" s="1" t="s">
        <v>24539</v>
      </c>
      <c r="V705" s="1" t="s">
        <v>192</v>
      </c>
      <c r="W705" s="1" t="s">
        <v>24732</v>
      </c>
      <c r="X705" s="1" t="s">
        <v>24541</v>
      </c>
      <c r="Y705" s="1" t="s">
        <v>191</v>
      </c>
      <c r="Z705" s="1" t="s">
        <v>24542</v>
      </c>
      <c r="AA705" s="1" t="s">
        <v>24733</v>
      </c>
      <c r="AB705" s="4">
        <f>VLOOKUP(A705,'[1]2425 Q2-1'!$A$2:$V$7128,22,FALSE)</f>
        <v>45518</v>
      </c>
    </row>
    <row r="706" spans="1:28">
      <c r="A706" s="1" t="s">
        <v>20859</v>
      </c>
      <c r="B706" s="1" t="s">
        <v>20860</v>
      </c>
      <c r="C706" s="1" t="s">
        <v>20861</v>
      </c>
      <c r="D706" s="1" t="s">
        <v>20863</v>
      </c>
      <c r="E706" s="1" t="s">
        <v>20862</v>
      </c>
      <c r="F706" s="2">
        <v>45271</v>
      </c>
      <c r="G706" s="1">
        <v>162221</v>
      </c>
      <c r="H706" s="1" t="s">
        <v>9</v>
      </c>
      <c r="I706" s="1" t="s">
        <v>12</v>
      </c>
      <c r="J706" s="1" t="s">
        <v>13</v>
      </c>
      <c r="K706" s="1" t="s">
        <v>31792</v>
      </c>
      <c r="L706" s="1"/>
      <c r="M706" s="1" t="s">
        <v>24549</v>
      </c>
      <c r="N706" s="1" t="s">
        <v>24831</v>
      </c>
      <c r="O706" s="1" t="s">
        <v>32672</v>
      </c>
      <c r="P706" s="2">
        <v>45292</v>
      </c>
      <c r="Q706" s="2">
        <v>47109</v>
      </c>
      <c r="R706" s="1">
        <v>59</v>
      </c>
      <c r="S706" s="1" t="s">
        <v>20864</v>
      </c>
      <c r="T706" s="1" t="s">
        <v>31793</v>
      </c>
      <c r="U706" s="1" t="s">
        <v>24539</v>
      </c>
      <c r="V706" s="1" t="s">
        <v>441</v>
      </c>
      <c r="W706" s="1" t="s">
        <v>25004</v>
      </c>
      <c r="X706" s="1" t="s">
        <v>24541</v>
      </c>
      <c r="Y706" s="1" t="s">
        <v>1121</v>
      </c>
      <c r="Z706" s="1" t="s">
        <v>24542</v>
      </c>
      <c r="AA706" s="1" t="s">
        <v>25741</v>
      </c>
      <c r="AB706" s="4">
        <f>VLOOKUP(A706,'[1]2425 Q2-1'!$A$2:$V$7128,22,FALSE)</f>
        <v>45483</v>
      </c>
    </row>
    <row r="707" spans="1:28">
      <c r="A707" s="1" t="s">
        <v>20865</v>
      </c>
      <c r="B707" s="1" t="s">
        <v>20866</v>
      </c>
      <c r="C707" s="1" t="s">
        <v>20867</v>
      </c>
      <c r="D707" s="1" t="s">
        <v>20869</v>
      </c>
      <c r="E707" s="1" t="s">
        <v>20868</v>
      </c>
      <c r="F707" s="2">
        <v>45271</v>
      </c>
      <c r="G707" s="1">
        <v>127509</v>
      </c>
      <c r="H707" s="1" t="s">
        <v>9</v>
      </c>
      <c r="I707" s="1" t="s">
        <v>12</v>
      </c>
      <c r="J707" s="1" t="s">
        <v>13</v>
      </c>
      <c r="K707" s="1" t="s">
        <v>31794</v>
      </c>
      <c r="L707" s="1"/>
      <c r="M707" s="1" t="s">
        <v>24567</v>
      </c>
      <c r="N707" s="1" t="s">
        <v>24831</v>
      </c>
      <c r="O707" s="1" t="s">
        <v>32672</v>
      </c>
      <c r="P707" s="2">
        <v>45323</v>
      </c>
      <c r="Q707" s="2">
        <v>46418</v>
      </c>
      <c r="R707" s="1">
        <v>35</v>
      </c>
      <c r="S707" s="1" t="s">
        <v>1812</v>
      </c>
      <c r="T707" s="1" t="s">
        <v>26455</v>
      </c>
      <c r="U707" s="1" t="s">
        <v>24539</v>
      </c>
      <c r="V707" s="1" t="s">
        <v>308</v>
      </c>
      <c r="W707" s="1" t="s">
        <v>24863</v>
      </c>
      <c r="X707" s="1" t="s">
        <v>24541</v>
      </c>
      <c r="Y707" s="1" t="s">
        <v>308</v>
      </c>
      <c r="Z707" s="1" t="s">
        <v>24542</v>
      </c>
      <c r="AA707" s="1" t="s">
        <v>24864</v>
      </c>
      <c r="AB707" s="4">
        <f>VLOOKUP(A707,'[1]2425 Q2-1'!$A$2:$V$7128,22,FALSE)</f>
        <v>45511</v>
      </c>
    </row>
    <row r="708" spans="1:28">
      <c r="A708" s="1" t="s">
        <v>20870</v>
      </c>
      <c r="B708" s="1" t="s">
        <v>20871</v>
      </c>
      <c r="C708" s="1" t="s">
        <v>20872</v>
      </c>
      <c r="D708" s="1" t="s">
        <v>20871</v>
      </c>
      <c r="E708" s="1" t="s">
        <v>20873</v>
      </c>
      <c r="F708" s="2">
        <v>45271</v>
      </c>
      <c r="G708" s="1">
        <v>152671</v>
      </c>
      <c r="H708" s="1" t="s">
        <v>9</v>
      </c>
      <c r="I708" s="1" t="s">
        <v>12</v>
      </c>
      <c r="J708" s="1" t="s">
        <v>13</v>
      </c>
      <c r="K708" s="1" t="s">
        <v>31795</v>
      </c>
      <c r="L708" s="1" t="s">
        <v>31796</v>
      </c>
      <c r="M708" s="1" t="s">
        <v>24567</v>
      </c>
      <c r="N708" s="1" t="s">
        <v>24831</v>
      </c>
      <c r="O708" s="1" t="s">
        <v>32672</v>
      </c>
      <c r="P708" s="2">
        <v>45292</v>
      </c>
      <c r="Q708" s="2">
        <v>46388</v>
      </c>
      <c r="R708" s="1">
        <v>36</v>
      </c>
      <c r="S708" s="1" t="s">
        <v>20874</v>
      </c>
      <c r="T708" s="1" t="s">
        <v>31797</v>
      </c>
      <c r="U708" s="1" t="s">
        <v>24539</v>
      </c>
      <c r="V708" s="1" t="s">
        <v>106</v>
      </c>
      <c r="W708" s="1" t="s">
        <v>24643</v>
      </c>
      <c r="X708" s="1" t="s">
        <v>24541</v>
      </c>
      <c r="Y708" s="1" t="s">
        <v>105</v>
      </c>
      <c r="Z708" s="1" t="s">
        <v>24542</v>
      </c>
      <c r="AA708" s="1" t="s">
        <v>24644</v>
      </c>
      <c r="AB708" s="4">
        <f>VLOOKUP(A708,'[1]2425 Q2-1'!$A$2:$V$7128,22,FALSE)</f>
        <v>45519</v>
      </c>
    </row>
    <row r="709" spans="1:28">
      <c r="A709" s="1" t="s">
        <v>20875</v>
      </c>
      <c r="B709" s="1" t="s">
        <v>20876</v>
      </c>
      <c r="C709" s="1" t="s">
        <v>20877</v>
      </c>
      <c r="D709" s="1" t="s">
        <v>20879</v>
      </c>
      <c r="E709" s="1" t="s">
        <v>20878</v>
      </c>
      <c r="F709" s="2">
        <v>45271</v>
      </c>
      <c r="G709" s="1">
        <v>88377</v>
      </c>
      <c r="H709" s="1" t="s">
        <v>9</v>
      </c>
      <c r="I709" s="1" t="s">
        <v>12</v>
      </c>
      <c r="J709" s="1" t="s">
        <v>13</v>
      </c>
      <c r="K709" s="1" t="s">
        <v>31798</v>
      </c>
      <c r="L709" s="1" t="s">
        <v>31799</v>
      </c>
      <c r="M709" s="1" t="s">
        <v>24567</v>
      </c>
      <c r="N709" s="1" t="s">
        <v>24831</v>
      </c>
      <c r="O709" s="1" t="s">
        <v>32672</v>
      </c>
      <c r="P709" s="2">
        <v>45413</v>
      </c>
      <c r="Q709" s="2">
        <v>46508</v>
      </c>
      <c r="R709" s="1">
        <v>36</v>
      </c>
      <c r="S709" s="1" t="s">
        <v>1687</v>
      </c>
      <c r="T709" s="1" t="s">
        <v>31800</v>
      </c>
      <c r="U709" s="1" t="s">
        <v>24539</v>
      </c>
      <c r="V709" s="1" t="s">
        <v>463</v>
      </c>
      <c r="W709" s="1" t="s">
        <v>25026</v>
      </c>
      <c r="X709" s="1" t="s">
        <v>24541</v>
      </c>
      <c r="Y709" s="1" t="s">
        <v>462</v>
      </c>
      <c r="Z709" s="1" t="s">
        <v>24542</v>
      </c>
      <c r="AA709" s="1" t="s">
        <v>25027</v>
      </c>
      <c r="AB709" s="4">
        <f>VLOOKUP(A709,'[1]2425 Q2-1'!$A$2:$V$7128,22,FALSE)</f>
        <v>45434</v>
      </c>
    </row>
    <row r="710" spans="1:28">
      <c r="A710" s="1" t="s">
        <v>20880</v>
      </c>
      <c r="B710" s="1" t="s">
        <v>20881</v>
      </c>
      <c r="C710" s="1" t="s">
        <v>20882</v>
      </c>
      <c r="D710" s="1" t="s">
        <v>20881</v>
      </c>
      <c r="E710" s="1" t="s">
        <v>20883</v>
      </c>
      <c r="F710" s="2">
        <v>45271</v>
      </c>
      <c r="G710" s="1">
        <v>302781</v>
      </c>
      <c r="H710" s="1" t="s">
        <v>9</v>
      </c>
      <c r="I710" s="1" t="s">
        <v>12</v>
      </c>
      <c r="J710" s="1" t="s">
        <v>13</v>
      </c>
      <c r="K710" s="1" t="s">
        <v>31801</v>
      </c>
      <c r="L710" s="1"/>
      <c r="M710" s="1" t="s">
        <v>24549</v>
      </c>
      <c r="N710" s="1" t="s">
        <v>24831</v>
      </c>
      <c r="O710" s="1" t="s">
        <v>32672</v>
      </c>
      <c r="P710" s="2">
        <v>45323</v>
      </c>
      <c r="Q710" s="2">
        <v>46418</v>
      </c>
      <c r="R710" s="1">
        <v>35</v>
      </c>
      <c r="S710" s="1" t="s">
        <v>8862</v>
      </c>
      <c r="T710" s="1" t="s">
        <v>28532</v>
      </c>
      <c r="U710" s="1" t="s">
        <v>24539</v>
      </c>
      <c r="V710" s="1" t="s">
        <v>1121</v>
      </c>
      <c r="W710" s="1" t="s">
        <v>25740</v>
      </c>
      <c r="X710" s="1" t="s">
        <v>24541</v>
      </c>
      <c r="Y710" s="1" t="s">
        <v>1121</v>
      </c>
      <c r="Z710" s="1" t="s">
        <v>24542</v>
      </c>
      <c r="AA710" s="1" t="s">
        <v>25741</v>
      </c>
      <c r="AB710" s="4">
        <f>VLOOKUP(A710,'[1]2425 Q2-1'!$A$2:$V$7128,22,FALSE)</f>
        <v>45511</v>
      </c>
    </row>
    <row r="711" spans="1:28">
      <c r="A711" s="1" t="s">
        <v>20884</v>
      </c>
      <c r="B711" s="1" t="s">
        <v>20885</v>
      </c>
      <c r="C711" s="1" t="s">
        <v>20886</v>
      </c>
      <c r="D711" s="1" t="s">
        <v>20888</v>
      </c>
      <c r="E711" s="1" t="s">
        <v>20887</v>
      </c>
      <c r="F711" s="2">
        <v>45271</v>
      </c>
      <c r="G711" s="1">
        <v>448264</v>
      </c>
      <c r="H711" s="1" t="s">
        <v>9</v>
      </c>
      <c r="I711" s="1" t="s">
        <v>12</v>
      </c>
      <c r="J711" s="1" t="s">
        <v>13</v>
      </c>
      <c r="K711" s="1" t="s">
        <v>31802</v>
      </c>
      <c r="L711" s="1" t="s">
        <v>31803</v>
      </c>
      <c r="M711" s="1" t="s">
        <v>24544</v>
      </c>
      <c r="N711" s="1" t="s">
        <v>24831</v>
      </c>
      <c r="O711" s="1" t="s">
        <v>32672</v>
      </c>
      <c r="P711" s="2">
        <v>45383</v>
      </c>
      <c r="Q711" s="2">
        <v>46843</v>
      </c>
      <c r="R711" s="1">
        <v>47</v>
      </c>
      <c r="S711" s="1" t="s">
        <v>1860</v>
      </c>
      <c r="T711" s="1" t="s">
        <v>26499</v>
      </c>
      <c r="U711" s="1" t="s">
        <v>24539</v>
      </c>
      <c r="V711" s="1" t="s">
        <v>1121</v>
      </c>
      <c r="W711" s="1" t="s">
        <v>25740</v>
      </c>
      <c r="X711" s="1" t="s">
        <v>24541</v>
      </c>
      <c r="Y711" s="1" t="s">
        <v>1121</v>
      </c>
      <c r="Z711" s="1" t="s">
        <v>24542</v>
      </c>
      <c r="AA711" s="1" t="s">
        <v>25741</v>
      </c>
      <c r="AB711" s="4">
        <f>VLOOKUP(A711,'[1]2425 Q2-1'!$A$2:$V$7128,22,FALSE)</f>
        <v>45385</v>
      </c>
    </row>
    <row r="712" spans="1:28">
      <c r="A712" s="1" t="s">
        <v>20889</v>
      </c>
      <c r="B712" s="1" t="s">
        <v>20890</v>
      </c>
      <c r="C712" s="1" t="s">
        <v>20891</v>
      </c>
      <c r="D712" s="1" t="s">
        <v>20893</v>
      </c>
      <c r="E712" s="1" t="s">
        <v>20892</v>
      </c>
      <c r="F712" s="2">
        <v>45271</v>
      </c>
      <c r="G712" s="1">
        <v>479965</v>
      </c>
      <c r="H712" s="1" t="s">
        <v>9</v>
      </c>
      <c r="I712" s="1" t="s">
        <v>12</v>
      </c>
      <c r="J712" s="1" t="s">
        <v>13</v>
      </c>
      <c r="K712" s="1" t="s">
        <v>31804</v>
      </c>
      <c r="L712" s="1"/>
      <c r="M712" s="1" t="s">
        <v>24567</v>
      </c>
      <c r="N712" s="1" t="s">
        <v>24831</v>
      </c>
      <c r="O712" s="1" t="s">
        <v>32672</v>
      </c>
      <c r="P712" s="2">
        <v>45383</v>
      </c>
      <c r="Q712" s="2">
        <v>46477</v>
      </c>
      <c r="R712" s="1">
        <v>35</v>
      </c>
      <c r="S712" s="1" t="s">
        <v>1711</v>
      </c>
      <c r="T712" s="1" t="s">
        <v>26362</v>
      </c>
      <c r="U712" s="1" t="s">
        <v>24539</v>
      </c>
      <c r="V712" s="1" t="s">
        <v>654</v>
      </c>
      <c r="W712" s="1" t="s">
        <v>25225</v>
      </c>
      <c r="X712" s="1" t="s">
        <v>24541</v>
      </c>
      <c r="Y712" s="1" t="s">
        <v>654</v>
      </c>
      <c r="Z712" s="1" t="s">
        <v>24542</v>
      </c>
      <c r="AA712" s="1" t="s">
        <v>25226</v>
      </c>
      <c r="AB712" s="4">
        <f>VLOOKUP(A712,'[1]2425 Q2-1'!$A$2:$V$7128,22,FALSE)</f>
        <v>45511</v>
      </c>
    </row>
    <row r="713" spans="1:28">
      <c r="A713" s="1" t="s">
        <v>20894</v>
      </c>
      <c r="B713" s="1" t="s">
        <v>20895</v>
      </c>
      <c r="C713" s="1" t="s">
        <v>20896</v>
      </c>
      <c r="D713" s="1" t="s">
        <v>20898</v>
      </c>
      <c r="E713" s="1" t="s">
        <v>20897</v>
      </c>
      <c r="F713" s="2">
        <v>45271</v>
      </c>
      <c r="G713" s="1">
        <v>129809</v>
      </c>
      <c r="H713" s="1" t="s">
        <v>9</v>
      </c>
      <c r="I713" s="1" t="s">
        <v>12</v>
      </c>
      <c r="J713" s="1" t="s">
        <v>13</v>
      </c>
      <c r="K713" s="1" t="s">
        <v>31805</v>
      </c>
      <c r="L713" s="1"/>
      <c r="M713" s="1" t="s">
        <v>24567</v>
      </c>
      <c r="N713" s="1" t="s">
        <v>24831</v>
      </c>
      <c r="O713" s="1" t="s">
        <v>32672</v>
      </c>
      <c r="P713" s="2">
        <v>45327</v>
      </c>
      <c r="Q713" s="2">
        <v>46057</v>
      </c>
      <c r="R713" s="1">
        <v>23</v>
      </c>
      <c r="S713" s="1" t="s">
        <v>6889</v>
      </c>
      <c r="T713" s="1" t="s">
        <v>28008</v>
      </c>
      <c r="U713" s="1" t="s">
        <v>24539</v>
      </c>
      <c r="V713" s="1" t="s">
        <v>6890</v>
      </c>
      <c r="W713" s="1" t="s">
        <v>28009</v>
      </c>
      <c r="X713" s="1" t="s">
        <v>24541</v>
      </c>
      <c r="Y713" s="1" t="s">
        <v>1069</v>
      </c>
      <c r="Z713" s="1" t="s">
        <v>24542</v>
      </c>
      <c r="AA713" s="1" t="s">
        <v>25684</v>
      </c>
      <c r="AB713" s="4">
        <f>VLOOKUP(A713,'[1]2425 Q2-1'!$A$2:$V$7128,22,FALSE)</f>
        <v>45511</v>
      </c>
    </row>
    <row r="714" spans="1:28">
      <c r="A714" s="1" t="s">
        <v>20899</v>
      </c>
      <c r="B714" s="1" t="s">
        <v>20900</v>
      </c>
      <c r="C714" s="1" t="s">
        <v>20901</v>
      </c>
      <c r="D714" s="1" t="s">
        <v>20903</v>
      </c>
      <c r="E714" s="1" t="s">
        <v>20902</v>
      </c>
      <c r="F714" s="2">
        <v>45271</v>
      </c>
      <c r="G714" s="1">
        <v>224876</v>
      </c>
      <c r="H714" s="1" t="s">
        <v>9</v>
      </c>
      <c r="I714" s="1" t="s">
        <v>12</v>
      </c>
      <c r="J714" s="1" t="s">
        <v>13</v>
      </c>
      <c r="K714" s="1" t="s">
        <v>31806</v>
      </c>
      <c r="L714" s="1" t="s">
        <v>31807</v>
      </c>
      <c r="M714" s="1" t="s">
        <v>24544</v>
      </c>
      <c r="N714" s="1" t="s">
        <v>24831</v>
      </c>
      <c r="O714" s="1" t="s">
        <v>32672</v>
      </c>
      <c r="P714" s="2">
        <v>45364</v>
      </c>
      <c r="Q714" s="2">
        <v>46459</v>
      </c>
      <c r="R714" s="1">
        <v>36</v>
      </c>
      <c r="S714" s="1" t="s">
        <v>20904</v>
      </c>
      <c r="T714" s="1" t="s">
        <v>31808</v>
      </c>
      <c r="U714" s="1" t="s">
        <v>24539</v>
      </c>
      <c r="V714" s="1" t="s">
        <v>959</v>
      </c>
      <c r="W714" s="1" t="s">
        <v>25558</v>
      </c>
      <c r="X714" s="1" t="s">
        <v>24541</v>
      </c>
      <c r="Y714" s="1" t="s">
        <v>429</v>
      </c>
      <c r="Z714" s="1" t="s">
        <v>24542</v>
      </c>
      <c r="AA714" s="1" t="s">
        <v>24993</v>
      </c>
      <c r="AB714" s="4">
        <f>VLOOKUP(A714,'[1]2425 Q2-1'!$A$2:$V$7128,22,FALSE)</f>
        <v>45462</v>
      </c>
    </row>
    <row r="715" spans="1:28">
      <c r="A715" s="1" t="s">
        <v>20812</v>
      </c>
      <c r="B715" s="1" t="s">
        <v>20813</v>
      </c>
      <c r="C715" s="1" t="s">
        <v>20814</v>
      </c>
      <c r="D715" s="1" t="s">
        <v>20816</v>
      </c>
      <c r="E715" s="1" t="s">
        <v>20815</v>
      </c>
      <c r="F715" s="2">
        <v>45272</v>
      </c>
      <c r="G715" s="1">
        <v>10000</v>
      </c>
      <c r="H715" s="1" t="s">
        <v>9</v>
      </c>
      <c r="I715" s="1" t="s">
        <v>12</v>
      </c>
      <c r="J715" s="1" t="s">
        <v>13</v>
      </c>
      <c r="K715" s="1" t="s">
        <v>31778</v>
      </c>
      <c r="L715" s="1"/>
      <c r="M715" s="1" t="s">
        <v>24567</v>
      </c>
      <c r="N715" s="1" t="s">
        <v>25772</v>
      </c>
      <c r="O715" s="1" t="s">
        <v>32661</v>
      </c>
      <c r="P715" s="2">
        <v>45323</v>
      </c>
      <c r="Q715" s="2">
        <v>45598</v>
      </c>
      <c r="R715" s="1">
        <v>9</v>
      </c>
      <c r="S715" s="1" t="s">
        <v>826</v>
      </c>
      <c r="T715" s="1" t="s">
        <v>26716</v>
      </c>
      <c r="U715" s="1" t="s">
        <v>24539</v>
      </c>
      <c r="V715" s="1" t="s">
        <v>2386</v>
      </c>
      <c r="W715" s="1" t="s">
        <v>26717</v>
      </c>
      <c r="X715" s="1" t="s">
        <v>24541</v>
      </c>
      <c r="Y715" s="1" t="s">
        <v>1618</v>
      </c>
      <c r="Z715" s="1" t="s">
        <v>24542</v>
      </c>
      <c r="AA715" s="1" t="s">
        <v>26271</v>
      </c>
      <c r="AB715" s="4">
        <f>VLOOKUP(A715,'[1]2425 Q2-1'!$A$2:$V$7128,22,FALSE)</f>
        <v>45371</v>
      </c>
    </row>
    <row r="716" spans="1:28">
      <c r="A716" s="1" t="s">
        <v>20817</v>
      </c>
      <c r="B716" s="1" t="s">
        <v>1474</v>
      </c>
      <c r="C716" s="1" t="s">
        <v>20818</v>
      </c>
      <c r="D716" s="1" t="s">
        <v>20820</v>
      </c>
      <c r="E716" s="1" t="s">
        <v>20819</v>
      </c>
      <c r="F716" s="2">
        <v>45272</v>
      </c>
      <c r="G716" s="1">
        <v>4000</v>
      </c>
      <c r="H716" s="1" t="s">
        <v>9</v>
      </c>
      <c r="I716" s="1" t="s">
        <v>12</v>
      </c>
      <c r="J716" s="1" t="s">
        <v>13</v>
      </c>
      <c r="K716" s="1" t="s">
        <v>31779</v>
      </c>
      <c r="L716" s="1"/>
      <c r="M716" s="1" t="s">
        <v>24567</v>
      </c>
      <c r="N716" s="1" t="s">
        <v>25772</v>
      </c>
      <c r="O716" s="1" t="s">
        <v>32661</v>
      </c>
      <c r="P716" s="2">
        <v>45340</v>
      </c>
      <c r="Q716" s="2">
        <v>45385</v>
      </c>
      <c r="R716" s="1">
        <v>1</v>
      </c>
      <c r="S716" s="1" t="s">
        <v>4371</v>
      </c>
      <c r="T716" s="1" t="s">
        <v>27334</v>
      </c>
      <c r="U716" s="1" t="s">
        <v>24539</v>
      </c>
      <c r="V716" s="1" t="s">
        <v>1169</v>
      </c>
      <c r="W716" s="1" t="s">
        <v>25789</v>
      </c>
      <c r="X716" s="1" t="s">
        <v>24541</v>
      </c>
      <c r="Y716" s="1" t="s">
        <v>1168</v>
      </c>
      <c r="Z716" s="1" t="s">
        <v>24542</v>
      </c>
      <c r="AA716" s="1" t="s">
        <v>25790</v>
      </c>
      <c r="AB716" s="4">
        <f>VLOOKUP(A716,'[1]2425 Q2-1'!$A$2:$V$7128,22,FALSE)</f>
        <v>45482</v>
      </c>
    </row>
    <row r="717" spans="1:28">
      <c r="A717" s="1" t="s">
        <v>20821</v>
      </c>
      <c r="B717" s="1" t="s">
        <v>20822</v>
      </c>
      <c r="C717" s="1" t="s">
        <v>20823</v>
      </c>
      <c r="D717" s="1" t="s">
        <v>20825</v>
      </c>
      <c r="E717" s="1" t="s">
        <v>20824</v>
      </c>
      <c r="F717" s="2">
        <v>45272</v>
      </c>
      <c r="G717" s="1">
        <v>8060</v>
      </c>
      <c r="H717" s="1" t="s">
        <v>9</v>
      </c>
      <c r="I717" s="1" t="s">
        <v>12</v>
      </c>
      <c r="J717" s="1" t="s">
        <v>13</v>
      </c>
      <c r="K717" s="1"/>
      <c r="L717" s="1" t="s">
        <v>31780</v>
      </c>
      <c r="M717" s="1" t="s">
        <v>24546</v>
      </c>
      <c r="N717" s="1" t="s">
        <v>25772</v>
      </c>
      <c r="O717" s="1" t="s">
        <v>32661</v>
      </c>
      <c r="P717" s="2">
        <v>45344</v>
      </c>
      <c r="Q717" s="2">
        <v>45839</v>
      </c>
      <c r="R717" s="1">
        <v>16</v>
      </c>
      <c r="S717" s="1" t="s">
        <v>20826</v>
      </c>
      <c r="T717" s="1" t="s">
        <v>31781</v>
      </c>
      <c r="U717" s="1" t="s">
        <v>24539</v>
      </c>
      <c r="V717" s="1" t="s">
        <v>1172</v>
      </c>
      <c r="W717" s="1" t="s">
        <v>25793</v>
      </c>
      <c r="X717" s="1" t="s">
        <v>24541</v>
      </c>
      <c r="Y717" s="1" t="s">
        <v>1168</v>
      </c>
      <c r="Z717" s="1" t="s">
        <v>24542</v>
      </c>
      <c r="AA717" s="1" t="s">
        <v>25790</v>
      </c>
      <c r="AB717" s="4">
        <f>VLOOKUP(A717,'[1]2425 Q2-1'!$A$2:$V$7128,22,FALSE)</f>
        <v>45371</v>
      </c>
    </row>
    <row r="718" spans="1:28">
      <c r="A718" s="1" t="s">
        <v>20699</v>
      </c>
      <c r="B718" s="1" t="s">
        <v>20700</v>
      </c>
      <c r="C718" s="1" t="s">
        <v>20701</v>
      </c>
      <c r="D718" s="1" t="s">
        <v>20700</v>
      </c>
      <c r="E718" s="1" t="s">
        <v>20702</v>
      </c>
      <c r="F718" s="2">
        <v>45273</v>
      </c>
      <c r="G718" s="1">
        <v>146000</v>
      </c>
      <c r="H718" s="1" t="s">
        <v>9</v>
      </c>
      <c r="I718" s="1" t="s">
        <v>12</v>
      </c>
      <c r="J718" s="1" t="s">
        <v>13</v>
      </c>
      <c r="K718" s="1" t="s">
        <v>31749</v>
      </c>
      <c r="L718" s="1"/>
      <c r="M718" s="1" t="s">
        <v>24567</v>
      </c>
      <c r="N718" s="1" t="s">
        <v>25137</v>
      </c>
      <c r="O718" s="1" t="s">
        <v>32673</v>
      </c>
      <c r="P718" s="2">
        <v>45446</v>
      </c>
      <c r="Q718" s="2">
        <v>47272</v>
      </c>
      <c r="R718" s="1">
        <v>60</v>
      </c>
      <c r="S718" s="1" t="s">
        <v>4198</v>
      </c>
      <c r="T718" s="1" t="s">
        <v>27273</v>
      </c>
      <c r="U718" s="1" t="s">
        <v>24539</v>
      </c>
      <c r="V718" s="1" t="s">
        <v>1874</v>
      </c>
      <c r="W718" s="1" t="s">
        <v>26516</v>
      </c>
      <c r="X718" s="1" t="s">
        <v>24541</v>
      </c>
      <c r="Y718" s="1" t="s">
        <v>1874</v>
      </c>
      <c r="Z718" s="1" t="s">
        <v>24542</v>
      </c>
      <c r="AA718" s="1" t="s">
        <v>26517</v>
      </c>
      <c r="AB718" s="4">
        <f>VLOOKUP(A718,'[1]2425 Q2-1'!$A$2:$V$7128,22,FALSE)</f>
        <v>45448</v>
      </c>
    </row>
    <row r="719" spans="1:28">
      <c r="A719" s="1" t="s">
        <v>20703</v>
      </c>
      <c r="B719" s="1" t="s">
        <v>20704</v>
      </c>
      <c r="C719" s="1" t="s">
        <v>20705</v>
      </c>
      <c r="D719" s="1" t="s">
        <v>20704</v>
      </c>
      <c r="E719" s="1" t="s">
        <v>20706</v>
      </c>
      <c r="F719" s="2">
        <v>45273</v>
      </c>
      <c r="G719" s="1">
        <v>118500</v>
      </c>
      <c r="H719" s="1" t="s">
        <v>9</v>
      </c>
      <c r="I719" s="1" t="s">
        <v>12</v>
      </c>
      <c r="J719" s="1" t="s">
        <v>13</v>
      </c>
      <c r="K719" s="1" t="s">
        <v>31750</v>
      </c>
      <c r="L719" s="1"/>
      <c r="M719" s="1" t="s">
        <v>24549</v>
      </c>
      <c r="N719" s="1" t="s">
        <v>25137</v>
      </c>
      <c r="O719" s="1" t="s">
        <v>32673</v>
      </c>
      <c r="P719" s="2">
        <v>45474</v>
      </c>
      <c r="Q719" s="2">
        <v>47300</v>
      </c>
      <c r="R719" s="1">
        <v>60</v>
      </c>
      <c r="S719" s="1" t="s">
        <v>1118</v>
      </c>
      <c r="T719" s="1" t="s">
        <v>31751</v>
      </c>
      <c r="U719" s="1" t="s">
        <v>24539</v>
      </c>
      <c r="V719" s="1" t="s">
        <v>1255</v>
      </c>
      <c r="W719" s="1" t="s">
        <v>25883</v>
      </c>
      <c r="X719" s="1" t="s">
        <v>24541</v>
      </c>
      <c r="Y719" s="1" t="s">
        <v>1255</v>
      </c>
      <c r="Z719" s="1" t="s">
        <v>24542</v>
      </c>
      <c r="AA719" s="1" t="s">
        <v>25884</v>
      </c>
      <c r="AB719" s="4">
        <f>VLOOKUP(A719,'[1]2425 Q2-1'!$A$2:$V$7128,22,FALSE)</f>
        <v>45476</v>
      </c>
    </row>
    <row r="720" spans="1:28">
      <c r="A720" s="1" t="s">
        <v>20707</v>
      </c>
      <c r="B720" s="1" t="s">
        <v>20708</v>
      </c>
      <c r="C720" s="1" t="s">
        <v>20709</v>
      </c>
      <c r="D720" s="1" t="s">
        <v>20711</v>
      </c>
      <c r="E720" s="1" t="s">
        <v>20710</v>
      </c>
      <c r="F720" s="2">
        <v>45273</v>
      </c>
      <c r="G720" s="1">
        <v>196729</v>
      </c>
      <c r="H720" s="1" t="s">
        <v>9</v>
      </c>
      <c r="I720" s="1" t="s">
        <v>12</v>
      </c>
      <c r="J720" s="1" t="s">
        <v>13</v>
      </c>
      <c r="K720" s="1" t="s">
        <v>31752</v>
      </c>
      <c r="L720" s="1" t="s">
        <v>31753</v>
      </c>
      <c r="M720" s="1" t="s">
        <v>24536</v>
      </c>
      <c r="N720" s="1" t="s">
        <v>25137</v>
      </c>
      <c r="O720" s="1" t="s">
        <v>32673</v>
      </c>
      <c r="P720" s="2">
        <v>45232</v>
      </c>
      <c r="Q720" s="2"/>
      <c r="R720" s="1"/>
      <c r="S720" s="1" t="s">
        <v>20712</v>
      </c>
      <c r="T720" s="1" t="s">
        <v>31754</v>
      </c>
      <c r="U720" s="1" t="s">
        <v>24539</v>
      </c>
      <c r="V720" s="1" t="s">
        <v>151</v>
      </c>
      <c r="W720" s="1" t="s">
        <v>24690</v>
      </c>
      <c r="X720" s="1" t="s">
        <v>24541</v>
      </c>
      <c r="Y720" s="1" t="s">
        <v>151</v>
      </c>
      <c r="Z720" s="1" t="s">
        <v>24542</v>
      </c>
      <c r="AA720" s="1" t="s">
        <v>24691</v>
      </c>
      <c r="AB720" s="4">
        <f>VLOOKUP(A720,'[1]2425 Q2-1'!$A$2:$V$7128,22,FALSE)</f>
        <v>45483</v>
      </c>
    </row>
    <row r="721" spans="1:28">
      <c r="A721" s="1" t="s">
        <v>20713</v>
      </c>
      <c r="B721" s="1" t="s">
        <v>20714</v>
      </c>
      <c r="C721" s="1" t="s">
        <v>20715</v>
      </c>
      <c r="D721" s="1" t="s">
        <v>20717</v>
      </c>
      <c r="E721" s="1" t="s">
        <v>20716</v>
      </c>
      <c r="F721" s="2">
        <v>45273</v>
      </c>
      <c r="G721" s="1">
        <v>497742</v>
      </c>
      <c r="H721" s="1" t="s">
        <v>9</v>
      </c>
      <c r="I721" s="1" t="s">
        <v>12</v>
      </c>
      <c r="J721" s="1" t="s">
        <v>13</v>
      </c>
      <c r="K721" s="1" t="s">
        <v>31755</v>
      </c>
      <c r="L721" s="1" t="s">
        <v>31756</v>
      </c>
      <c r="M721" s="1" t="s">
        <v>24536</v>
      </c>
      <c r="N721" s="1" t="s">
        <v>25137</v>
      </c>
      <c r="O721" s="1" t="s">
        <v>32673</v>
      </c>
      <c r="P721" s="2">
        <v>45413</v>
      </c>
      <c r="Q721" s="2">
        <v>47119</v>
      </c>
      <c r="R721" s="1">
        <v>56</v>
      </c>
      <c r="S721" s="1" t="s">
        <v>547</v>
      </c>
      <c r="T721" s="1" t="s">
        <v>25112</v>
      </c>
      <c r="U721" s="1" t="s">
        <v>24539</v>
      </c>
      <c r="V721" s="1" t="s">
        <v>473</v>
      </c>
      <c r="W721" s="1" t="s">
        <v>25037</v>
      </c>
      <c r="X721" s="1" t="s">
        <v>24541</v>
      </c>
      <c r="Y721" s="1" t="s">
        <v>473</v>
      </c>
      <c r="Z721" s="1" t="s">
        <v>24542</v>
      </c>
      <c r="AA721" s="1" t="s">
        <v>25038</v>
      </c>
      <c r="AB721" s="4">
        <f>VLOOKUP(A721,'[1]2425 Q2-1'!$A$2:$V$7128,22,FALSE)</f>
        <v>45420</v>
      </c>
    </row>
    <row r="722" spans="1:28">
      <c r="A722" s="1" t="s">
        <v>20718</v>
      </c>
      <c r="B722" s="1" t="s">
        <v>20719</v>
      </c>
      <c r="C722" s="1" t="s">
        <v>20720</v>
      </c>
      <c r="D722" s="1" t="s">
        <v>20468</v>
      </c>
      <c r="E722" s="1" t="s">
        <v>20467</v>
      </c>
      <c r="F722" s="2">
        <v>45273</v>
      </c>
      <c r="G722" s="1">
        <v>264940</v>
      </c>
      <c r="H722" s="1" t="s">
        <v>9</v>
      </c>
      <c r="I722" s="1" t="s">
        <v>12</v>
      </c>
      <c r="J722" s="1" t="s">
        <v>13</v>
      </c>
      <c r="K722" s="1" t="s">
        <v>31685</v>
      </c>
      <c r="L722" s="1"/>
      <c r="M722" s="1" t="s">
        <v>24549</v>
      </c>
      <c r="N722" s="1" t="s">
        <v>25137</v>
      </c>
      <c r="O722" s="1" t="s">
        <v>32673</v>
      </c>
      <c r="P722" s="2">
        <v>45383</v>
      </c>
      <c r="Q722" s="2">
        <v>46477</v>
      </c>
      <c r="R722" s="1">
        <v>35</v>
      </c>
      <c r="S722" s="1" t="s">
        <v>1678</v>
      </c>
      <c r="T722" s="1" t="s">
        <v>26332</v>
      </c>
      <c r="U722" s="1" t="s">
        <v>24539</v>
      </c>
      <c r="V722" s="1" t="s">
        <v>1126</v>
      </c>
      <c r="W722" s="1" t="s">
        <v>25746</v>
      </c>
      <c r="X722" s="1" t="s">
        <v>24541</v>
      </c>
      <c r="Y722" s="1" t="s">
        <v>582</v>
      </c>
      <c r="Z722" s="1" t="s">
        <v>24542</v>
      </c>
      <c r="AA722" s="1" t="s">
        <v>25150</v>
      </c>
      <c r="AB722" s="4">
        <f>VLOOKUP(A722,'[1]2425 Q2-1'!$A$2:$V$7128,22,FALSE)</f>
        <v>45385</v>
      </c>
    </row>
    <row r="723" spans="1:28">
      <c r="A723" s="1" t="s">
        <v>20721</v>
      </c>
      <c r="B723" s="1" t="s">
        <v>20722</v>
      </c>
      <c r="C723" s="1" t="s">
        <v>20723</v>
      </c>
      <c r="D723" s="1" t="s">
        <v>1128</v>
      </c>
      <c r="E723" s="1" t="s">
        <v>1127</v>
      </c>
      <c r="F723" s="2">
        <v>45273</v>
      </c>
      <c r="G723" s="1">
        <v>220212</v>
      </c>
      <c r="H723" s="1" t="s">
        <v>9</v>
      </c>
      <c r="I723" s="1" t="s">
        <v>12</v>
      </c>
      <c r="J723" s="1" t="s">
        <v>13</v>
      </c>
      <c r="K723" s="1" t="s">
        <v>25747</v>
      </c>
      <c r="L723" s="1" t="s">
        <v>25748</v>
      </c>
      <c r="M723" s="1" t="s">
        <v>24544</v>
      </c>
      <c r="N723" s="1" t="s">
        <v>25137</v>
      </c>
      <c r="O723" s="1" t="s">
        <v>32673</v>
      </c>
      <c r="P723" s="2">
        <v>45383</v>
      </c>
      <c r="Q723" s="2">
        <v>46477</v>
      </c>
      <c r="R723" s="1">
        <v>35</v>
      </c>
      <c r="S723" s="1" t="s">
        <v>902</v>
      </c>
      <c r="T723" s="1" t="s">
        <v>25499</v>
      </c>
      <c r="U723" s="1" t="s">
        <v>24539</v>
      </c>
      <c r="V723" s="1" t="s">
        <v>645</v>
      </c>
      <c r="W723" s="1" t="s">
        <v>25217</v>
      </c>
      <c r="X723" s="1" t="s">
        <v>24541</v>
      </c>
      <c r="Y723" s="1" t="s">
        <v>370</v>
      </c>
      <c r="Z723" s="1" t="s">
        <v>24542</v>
      </c>
      <c r="AA723" s="1" t="s">
        <v>24935</v>
      </c>
      <c r="AB723" s="4">
        <f>VLOOKUP(A723,'[1]2425 Q2-1'!$A$2:$V$7128,22,FALSE)</f>
        <v>45435</v>
      </c>
    </row>
    <row r="724" spans="1:28">
      <c r="A724" s="1" t="s">
        <v>20724</v>
      </c>
      <c r="B724" s="1" t="s">
        <v>20725</v>
      </c>
      <c r="C724" s="1" t="s">
        <v>20726</v>
      </c>
      <c r="D724" s="1" t="s">
        <v>20728</v>
      </c>
      <c r="E724" s="1" t="s">
        <v>20727</v>
      </c>
      <c r="F724" s="2">
        <v>45273</v>
      </c>
      <c r="G724" s="1">
        <v>6400</v>
      </c>
      <c r="H724" s="1" t="s">
        <v>9</v>
      </c>
      <c r="I724" s="1" t="s">
        <v>12</v>
      </c>
      <c r="J724" s="1" t="s">
        <v>13</v>
      </c>
      <c r="K724" s="1"/>
      <c r="L724" s="1"/>
      <c r="M724" s="1" t="s">
        <v>24627</v>
      </c>
      <c r="N724" s="1" t="s">
        <v>25154</v>
      </c>
      <c r="O724" s="1" t="s">
        <v>32666</v>
      </c>
      <c r="P724" s="2">
        <v>45300</v>
      </c>
      <c r="Q724" s="2">
        <v>45657</v>
      </c>
      <c r="R724" s="1">
        <v>11</v>
      </c>
      <c r="S724" s="1" t="s">
        <v>9016</v>
      </c>
      <c r="T724" s="1" t="s">
        <v>28580</v>
      </c>
      <c r="U724" s="1" t="s">
        <v>24539</v>
      </c>
      <c r="V724" s="1" t="s">
        <v>1179</v>
      </c>
      <c r="W724" s="1" t="s">
        <v>25800</v>
      </c>
      <c r="X724" s="1" t="s">
        <v>24541</v>
      </c>
      <c r="Y724" s="1" t="s">
        <v>652</v>
      </c>
      <c r="Z724" s="1" t="s">
        <v>24542</v>
      </c>
      <c r="AA724" s="1" t="s">
        <v>25224</v>
      </c>
      <c r="AB724" s="4">
        <f>VLOOKUP(A724,'[1]2425 Q2-1'!$A$2:$V$7128,22,FALSE)</f>
        <v>45519</v>
      </c>
    </row>
    <row r="725" spans="1:28">
      <c r="A725" s="1" t="s">
        <v>20729</v>
      </c>
      <c r="B725" s="1" t="s">
        <v>20730</v>
      </c>
      <c r="C725" s="1" t="s">
        <v>20731</v>
      </c>
      <c r="D725" s="1" t="s">
        <v>20733</v>
      </c>
      <c r="E725" s="1" t="s">
        <v>20732</v>
      </c>
      <c r="F725" s="2">
        <v>45273</v>
      </c>
      <c r="G725" s="1">
        <v>6140</v>
      </c>
      <c r="H725" s="1" t="s">
        <v>9</v>
      </c>
      <c r="I725" s="1" t="s">
        <v>12</v>
      </c>
      <c r="J725" s="1" t="s">
        <v>13</v>
      </c>
      <c r="K725" s="1" t="s">
        <v>31757</v>
      </c>
      <c r="L725" s="1"/>
      <c r="M725" s="1" t="s">
        <v>24567</v>
      </c>
      <c r="N725" s="1" t="s">
        <v>25154</v>
      </c>
      <c r="O725" s="1" t="s">
        <v>32666</v>
      </c>
      <c r="P725" s="2">
        <v>45323</v>
      </c>
      <c r="Q725" s="2">
        <v>45688</v>
      </c>
      <c r="R725" s="1">
        <v>11</v>
      </c>
      <c r="S725" s="1" t="s">
        <v>20734</v>
      </c>
      <c r="T725" s="1" t="s">
        <v>31758</v>
      </c>
      <c r="U725" s="1" t="s">
        <v>24539</v>
      </c>
      <c r="V725" s="1" t="s">
        <v>653</v>
      </c>
      <c r="W725" s="1" t="s">
        <v>25223</v>
      </c>
      <c r="X725" s="1" t="s">
        <v>24541</v>
      </c>
      <c r="Y725" s="1" t="s">
        <v>652</v>
      </c>
      <c r="Z725" s="1" t="s">
        <v>24542</v>
      </c>
      <c r="AA725" s="1" t="s">
        <v>25224</v>
      </c>
      <c r="AB725" s="4">
        <f>VLOOKUP(A725,'[1]2425 Q2-1'!$A$2:$V$7128,22,FALSE)</f>
        <v>45519</v>
      </c>
    </row>
    <row r="726" spans="1:28">
      <c r="A726" s="1" t="s">
        <v>20735</v>
      </c>
      <c r="B726" s="1" t="s">
        <v>20736</v>
      </c>
      <c r="C726" s="1" t="s">
        <v>20737</v>
      </c>
      <c r="D726" s="1" t="s">
        <v>20739</v>
      </c>
      <c r="E726" s="1" t="s">
        <v>20738</v>
      </c>
      <c r="F726" s="2">
        <v>45273</v>
      </c>
      <c r="G726" s="1">
        <v>7900</v>
      </c>
      <c r="H726" s="1" t="s">
        <v>9</v>
      </c>
      <c r="I726" s="1" t="s">
        <v>12</v>
      </c>
      <c r="J726" s="1" t="s">
        <v>13</v>
      </c>
      <c r="K726" s="1" t="s">
        <v>31759</v>
      </c>
      <c r="L726" s="1"/>
      <c r="M726" s="1" t="s">
        <v>24567</v>
      </c>
      <c r="N726" s="1" t="s">
        <v>25154</v>
      </c>
      <c r="O726" s="1" t="s">
        <v>32666</v>
      </c>
      <c r="P726" s="2">
        <v>45323</v>
      </c>
      <c r="Q726" s="2">
        <v>45597</v>
      </c>
      <c r="R726" s="1">
        <v>9</v>
      </c>
      <c r="S726" s="1" t="s">
        <v>20740</v>
      </c>
      <c r="T726" s="1" t="s">
        <v>31760</v>
      </c>
      <c r="U726" s="1" t="s">
        <v>24539</v>
      </c>
      <c r="V726" s="1" t="s">
        <v>595</v>
      </c>
      <c r="W726" s="1" t="s">
        <v>25162</v>
      </c>
      <c r="X726" s="1" t="s">
        <v>24541</v>
      </c>
      <c r="Y726" s="1" t="s">
        <v>594</v>
      </c>
      <c r="Z726" s="1" t="s">
        <v>24542</v>
      </c>
      <c r="AA726" s="1" t="s">
        <v>25163</v>
      </c>
      <c r="AB726" s="4">
        <f>VLOOKUP(A726,'[1]2425 Q2-1'!$A$2:$V$7128,22,FALSE)</f>
        <v>45519</v>
      </c>
    </row>
    <row r="727" spans="1:28">
      <c r="A727" s="1" t="s">
        <v>20741</v>
      </c>
      <c r="B727" s="1" t="s">
        <v>20742</v>
      </c>
      <c r="C727" s="1" t="s">
        <v>20743</v>
      </c>
      <c r="D727" s="1" t="s">
        <v>20745</v>
      </c>
      <c r="E727" s="1" t="s">
        <v>20744</v>
      </c>
      <c r="F727" s="2">
        <v>45273</v>
      </c>
      <c r="G727" s="1">
        <v>1390</v>
      </c>
      <c r="H727" s="1" t="s">
        <v>9</v>
      </c>
      <c r="I727" s="1" t="s">
        <v>12</v>
      </c>
      <c r="J727" s="1" t="s">
        <v>13</v>
      </c>
      <c r="K727" s="1"/>
      <c r="L727" s="1"/>
      <c r="M727" s="1" t="s">
        <v>24627</v>
      </c>
      <c r="N727" s="1" t="s">
        <v>25154</v>
      </c>
      <c r="O727" s="1" t="s">
        <v>32666</v>
      </c>
      <c r="P727" s="2">
        <v>45322</v>
      </c>
      <c r="Q727" s="2">
        <v>45626</v>
      </c>
      <c r="R727" s="1">
        <v>9</v>
      </c>
      <c r="S727" s="1" t="s">
        <v>20746</v>
      </c>
      <c r="T727" s="1" t="s">
        <v>31761</v>
      </c>
      <c r="U727" s="1" t="s">
        <v>24539</v>
      </c>
      <c r="V727" s="1" t="s">
        <v>692</v>
      </c>
      <c r="W727" s="1" t="s">
        <v>25267</v>
      </c>
      <c r="X727" s="1" t="s">
        <v>24541</v>
      </c>
      <c r="Y727" s="1" t="s">
        <v>594</v>
      </c>
      <c r="Z727" s="1" t="s">
        <v>24542</v>
      </c>
      <c r="AA727" s="1" t="s">
        <v>25163</v>
      </c>
      <c r="AB727" s="4">
        <f>VLOOKUP(A727,'[1]2425 Q2-1'!$A$2:$V$7128,22,FALSE)</f>
        <v>45519</v>
      </c>
    </row>
    <row r="728" spans="1:28">
      <c r="A728" s="1" t="s">
        <v>20747</v>
      </c>
      <c r="B728" s="1" t="s">
        <v>20748</v>
      </c>
      <c r="C728" s="1" t="s">
        <v>20749</v>
      </c>
      <c r="D728" s="1" t="s">
        <v>20751</v>
      </c>
      <c r="E728" s="1" t="s">
        <v>20750</v>
      </c>
      <c r="F728" s="2">
        <v>45273</v>
      </c>
      <c r="G728" s="1">
        <v>10000</v>
      </c>
      <c r="H728" s="1" t="s">
        <v>9</v>
      </c>
      <c r="I728" s="1" t="s">
        <v>12</v>
      </c>
      <c r="J728" s="1" t="s">
        <v>13</v>
      </c>
      <c r="K728" s="1" t="s">
        <v>31762</v>
      </c>
      <c r="L728" s="1" t="s">
        <v>31763</v>
      </c>
      <c r="M728" s="1" t="s">
        <v>24536</v>
      </c>
      <c r="N728" s="1" t="s">
        <v>25154</v>
      </c>
      <c r="O728" s="1" t="s">
        <v>32666</v>
      </c>
      <c r="P728" s="2">
        <v>45323</v>
      </c>
      <c r="Q728" s="2">
        <v>45688</v>
      </c>
      <c r="R728" s="1">
        <v>11</v>
      </c>
      <c r="S728" s="1" t="s">
        <v>357</v>
      </c>
      <c r="T728" s="1" t="s">
        <v>31764</v>
      </c>
      <c r="U728" s="1" t="s">
        <v>24539</v>
      </c>
      <c r="V728" s="1" t="s">
        <v>1177</v>
      </c>
      <c r="W728" s="1" t="s">
        <v>25798</v>
      </c>
      <c r="X728" s="1" t="s">
        <v>24541</v>
      </c>
      <c r="Y728" s="1" t="s">
        <v>1175</v>
      </c>
      <c r="Z728" s="1" t="s">
        <v>24542</v>
      </c>
      <c r="AA728" s="1" t="s">
        <v>25796</v>
      </c>
      <c r="AB728" s="4">
        <f>VLOOKUP(A728,'[1]2425 Q2-1'!$A$2:$V$7128,22,FALSE)</f>
        <v>45519</v>
      </c>
    </row>
    <row r="729" spans="1:28">
      <c r="A729" s="1" t="s">
        <v>20752</v>
      </c>
      <c r="B729" s="1" t="s">
        <v>20753</v>
      </c>
      <c r="C729" s="1" t="s">
        <v>20754</v>
      </c>
      <c r="D729" s="1" t="s">
        <v>20756</v>
      </c>
      <c r="E729" s="1" t="s">
        <v>20755</v>
      </c>
      <c r="F729" s="2">
        <v>45273</v>
      </c>
      <c r="G729" s="1">
        <v>4846</v>
      </c>
      <c r="H729" s="1" t="s">
        <v>9</v>
      </c>
      <c r="I729" s="1" t="s">
        <v>12</v>
      </c>
      <c r="J729" s="1" t="s">
        <v>13</v>
      </c>
      <c r="K729" s="1"/>
      <c r="L729" s="1"/>
      <c r="M729" s="1" t="s">
        <v>24627</v>
      </c>
      <c r="N729" s="1" t="s">
        <v>25154</v>
      </c>
      <c r="O729" s="1" t="s">
        <v>32666</v>
      </c>
      <c r="P729" s="2">
        <v>45316</v>
      </c>
      <c r="Q729" s="2">
        <v>45681</v>
      </c>
      <c r="R729" s="1">
        <v>11</v>
      </c>
      <c r="S729" s="1" t="s">
        <v>20757</v>
      </c>
      <c r="T729" s="1" t="s">
        <v>31765</v>
      </c>
      <c r="U729" s="1" t="s">
        <v>24539</v>
      </c>
      <c r="V729" s="1" t="s">
        <v>595</v>
      </c>
      <c r="W729" s="1" t="s">
        <v>25162</v>
      </c>
      <c r="X729" s="1" t="s">
        <v>24541</v>
      </c>
      <c r="Y729" s="1" t="s">
        <v>594</v>
      </c>
      <c r="Z729" s="1" t="s">
        <v>24542</v>
      </c>
      <c r="AA729" s="1" t="s">
        <v>25163</v>
      </c>
      <c r="AB729" s="4">
        <f>VLOOKUP(A729,'[1]2425 Q2-1'!$A$2:$V$7128,22,FALSE)</f>
        <v>45519</v>
      </c>
    </row>
    <row r="730" spans="1:28">
      <c r="A730" s="1" t="s">
        <v>20758</v>
      </c>
      <c r="B730" s="1" t="s">
        <v>20759</v>
      </c>
      <c r="C730" s="1" t="s">
        <v>20760</v>
      </c>
      <c r="D730" s="1" t="s">
        <v>20762</v>
      </c>
      <c r="E730" s="1" t="s">
        <v>20761</v>
      </c>
      <c r="F730" s="2">
        <v>45273</v>
      </c>
      <c r="G730" s="1">
        <v>7700</v>
      </c>
      <c r="H730" s="1" t="s">
        <v>9</v>
      </c>
      <c r="I730" s="1" t="s">
        <v>12</v>
      </c>
      <c r="J730" s="1" t="s">
        <v>13</v>
      </c>
      <c r="K730" s="1" t="s">
        <v>31766</v>
      </c>
      <c r="L730" s="1"/>
      <c r="M730" s="1" t="s">
        <v>24567</v>
      </c>
      <c r="N730" s="1" t="s">
        <v>25154</v>
      </c>
      <c r="O730" s="1" t="s">
        <v>32666</v>
      </c>
      <c r="P730" s="2">
        <v>45322</v>
      </c>
      <c r="Q730" s="2">
        <v>45657</v>
      </c>
      <c r="R730" s="1">
        <v>11</v>
      </c>
      <c r="S730" s="1" t="s">
        <v>1661</v>
      </c>
      <c r="T730" s="1" t="s">
        <v>26317</v>
      </c>
      <c r="U730" s="1" t="s">
        <v>24539</v>
      </c>
      <c r="V730" s="1" t="s">
        <v>653</v>
      </c>
      <c r="W730" s="1" t="s">
        <v>25223</v>
      </c>
      <c r="X730" s="1" t="s">
        <v>24541</v>
      </c>
      <c r="Y730" s="1" t="s">
        <v>652</v>
      </c>
      <c r="Z730" s="1" t="s">
        <v>24542</v>
      </c>
      <c r="AA730" s="1" t="s">
        <v>25224</v>
      </c>
      <c r="AB730" s="4">
        <f>VLOOKUP(A730,'[1]2425 Q2-1'!$A$2:$V$7128,22,FALSE)</f>
        <v>45519</v>
      </c>
    </row>
    <row r="731" spans="1:28">
      <c r="A731" s="1" t="s">
        <v>20763</v>
      </c>
      <c r="B731" s="1" t="s">
        <v>20764</v>
      </c>
      <c r="C731" s="1" t="s">
        <v>20765</v>
      </c>
      <c r="D731" s="1" t="s">
        <v>20767</v>
      </c>
      <c r="E731" s="1" t="s">
        <v>20766</v>
      </c>
      <c r="F731" s="2">
        <v>45273</v>
      </c>
      <c r="G731" s="1">
        <v>9780</v>
      </c>
      <c r="H731" s="1" t="s">
        <v>9</v>
      </c>
      <c r="I731" s="1" t="s">
        <v>12</v>
      </c>
      <c r="J731" s="1" t="s">
        <v>13</v>
      </c>
      <c r="K731" s="1"/>
      <c r="L731" s="1"/>
      <c r="M731" s="1" t="s">
        <v>24627</v>
      </c>
      <c r="N731" s="1" t="s">
        <v>25154</v>
      </c>
      <c r="O731" s="1" t="s">
        <v>32666</v>
      </c>
      <c r="P731" s="2">
        <v>45322</v>
      </c>
      <c r="Q731" s="2">
        <v>45685</v>
      </c>
      <c r="R731" s="1">
        <v>11</v>
      </c>
      <c r="S731" s="1" t="s">
        <v>20768</v>
      </c>
      <c r="T731" s="1" t="s">
        <v>31767</v>
      </c>
      <c r="U731" s="1" t="s">
        <v>24539</v>
      </c>
      <c r="V731" s="1" t="s">
        <v>1177</v>
      </c>
      <c r="W731" s="1" t="s">
        <v>25798</v>
      </c>
      <c r="X731" s="1" t="s">
        <v>24541</v>
      </c>
      <c r="Y731" s="1" t="s">
        <v>1175</v>
      </c>
      <c r="Z731" s="1" t="s">
        <v>24542</v>
      </c>
      <c r="AA731" s="1" t="s">
        <v>25796</v>
      </c>
      <c r="AB731" s="4">
        <f>VLOOKUP(A731,'[1]2425 Q2-1'!$A$2:$V$7128,22,FALSE)</f>
        <v>45519</v>
      </c>
    </row>
    <row r="732" spans="1:28">
      <c r="A732" s="1" t="s">
        <v>20769</v>
      </c>
      <c r="B732" s="1" t="s">
        <v>20770</v>
      </c>
      <c r="C732" s="1" t="s">
        <v>20771</v>
      </c>
      <c r="D732" s="1" t="s">
        <v>20773</v>
      </c>
      <c r="E732" s="1" t="s">
        <v>20772</v>
      </c>
      <c r="F732" s="2">
        <v>45273</v>
      </c>
      <c r="G732" s="1">
        <v>1942</v>
      </c>
      <c r="H732" s="1" t="s">
        <v>9</v>
      </c>
      <c r="I732" s="1" t="s">
        <v>12</v>
      </c>
      <c r="J732" s="1" t="s">
        <v>13</v>
      </c>
      <c r="K732" s="1" t="s">
        <v>31768</v>
      </c>
      <c r="L732" s="1"/>
      <c r="M732" s="1" t="s">
        <v>24567</v>
      </c>
      <c r="N732" s="1" t="s">
        <v>25154</v>
      </c>
      <c r="O732" s="1" t="s">
        <v>32666</v>
      </c>
      <c r="P732" s="2">
        <v>45336</v>
      </c>
      <c r="Q732" s="2">
        <v>45617</v>
      </c>
      <c r="R732" s="1">
        <v>9</v>
      </c>
      <c r="S732" s="1" t="s">
        <v>1180</v>
      </c>
      <c r="T732" s="1" t="s">
        <v>25801</v>
      </c>
      <c r="U732" s="1" t="s">
        <v>24539</v>
      </c>
      <c r="V732" s="1" t="s">
        <v>692</v>
      </c>
      <c r="W732" s="1" t="s">
        <v>25267</v>
      </c>
      <c r="X732" s="1" t="s">
        <v>24541</v>
      </c>
      <c r="Y732" s="1" t="s">
        <v>594</v>
      </c>
      <c r="Z732" s="1" t="s">
        <v>24542</v>
      </c>
      <c r="AA732" s="1" t="s">
        <v>25163</v>
      </c>
      <c r="AB732" s="4">
        <f>VLOOKUP(A732,'[1]2425 Q2-1'!$A$2:$V$7128,22,FALSE)</f>
        <v>45519</v>
      </c>
    </row>
    <row r="733" spans="1:28">
      <c r="A733" s="1" t="s">
        <v>20774</v>
      </c>
      <c r="B733" s="1" t="s">
        <v>20775</v>
      </c>
      <c r="C733" s="1" t="s">
        <v>20776</v>
      </c>
      <c r="D733" s="1" t="s">
        <v>20778</v>
      </c>
      <c r="E733" s="1" t="s">
        <v>20777</v>
      </c>
      <c r="F733" s="2">
        <v>45273</v>
      </c>
      <c r="G733" s="1">
        <v>9000</v>
      </c>
      <c r="H733" s="1" t="s">
        <v>9</v>
      </c>
      <c r="I733" s="1" t="s">
        <v>12</v>
      </c>
      <c r="J733" s="1" t="s">
        <v>13</v>
      </c>
      <c r="K733" s="1"/>
      <c r="L733" s="1" t="s">
        <v>31769</v>
      </c>
      <c r="M733" s="1" t="s">
        <v>24544</v>
      </c>
      <c r="N733" s="1" t="s">
        <v>25154</v>
      </c>
      <c r="O733" s="1" t="s">
        <v>32666</v>
      </c>
      <c r="P733" s="2">
        <v>45328</v>
      </c>
      <c r="Q733" s="2">
        <v>45535</v>
      </c>
      <c r="R733" s="1">
        <v>6</v>
      </c>
      <c r="S733" s="1" t="s">
        <v>20779</v>
      </c>
      <c r="T733" s="1" t="s">
        <v>31770</v>
      </c>
      <c r="U733" s="1" t="s">
        <v>24539</v>
      </c>
      <c r="V733" s="1" t="s">
        <v>692</v>
      </c>
      <c r="W733" s="1" t="s">
        <v>25267</v>
      </c>
      <c r="X733" s="1" t="s">
        <v>24541</v>
      </c>
      <c r="Y733" s="1" t="s">
        <v>652</v>
      </c>
      <c r="Z733" s="1" t="s">
        <v>24542</v>
      </c>
      <c r="AA733" s="1" t="s">
        <v>25224</v>
      </c>
      <c r="AB733" s="4">
        <f>VLOOKUP(A733,'[1]2425 Q2-1'!$A$2:$V$7128,22,FALSE)</f>
        <v>45519</v>
      </c>
    </row>
    <row r="734" spans="1:28">
      <c r="A734" s="1" t="s">
        <v>20780</v>
      </c>
      <c r="B734" s="1" t="s">
        <v>20781</v>
      </c>
      <c r="C734" s="1" t="s">
        <v>20782</v>
      </c>
      <c r="D734" s="1" t="s">
        <v>20784</v>
      </c>
      <c r="E734" s="1" t="s">
        <v>20783</v>
      </c>
      <c r="F734" s="2">
        <v>45273</v>
      </c>
      <c r="G734" s="1">
        <v>9756</v>
      </c>
      <c r="H734" s="1" t="s">
        <v>9</v>
      </c>
      <c r="I734" s="1" t="s">
        <v>12</v>
      </c>
      <c r="J734" s="1" t="s">
        <v>13</v>
      </c>
      <c r="K734" s="1" t="s">
        <v>31771</v>
      </c>
      <c r="L734" s="1" t="s">
        <v>31772</v>
      </c>
      <c r="M734" s="1" t="s">
        <v>24536</v>
      </c>
      <c r="N734" s="1" t="s">
        <v>25154</v>
      </c>
      <c r="O734" s="1" t="s">
        <v>32666</v>
      </c>
      <c r="P734" s="2">
        <v>45278</v>
      </c>
      <c r="Q734" s="2">
        <v>45643</v>
      </c>
      <c r="R734" s="1">
        <v>11</v>
      </c>
      <c r="S734" s="1" t="s">
        <v>20785</v>
      </c>
      <c r="T734" s="1" t="s">
        <v>31773</v>
      </c>
      <c r="U734" s="1" t="s">
        <v>24539</v>
      </c>
      <c r="V734" s="1" t="s">
        <v>595</v>
      </c>
      <c r="W734" s="1" t="s">
        <v>25162</v>
      </c>
      <c r="X734" s="1" t="s">
        <v>24541</v>
      </c>
      <c r="Y734" s="1" t="s">
        <v>594</v>
      </c>
      <c r="Z734" s="1" t="s">
        <v>24542</v>
      </c>
      <c r="AA734" s="1" t="s">
        <v>25163</v>
      </c>
      <c r="AB734" s="4">
        <f>VLOOKUP(A734,'[1]2425 Q2-1'!$A$2:$V$7128,22,FALSE)</f>
        <v>45519</v>
      </c>
    </row>
    <row r="735" spans="1:28">
      <c r="A735" s="1" t="s">
        <v>20786</v>
      </c>
      <c r="B735" s="1" t="s">
        <v>1548</v>
      </c>
      <c r="C735" s="1" t="s">
        <v>20787</v>
      </c>
      <c r="D735" s="1" t="s">
        <v>20789</v>
      </c>
      <c r="E735" s="1" t="s">
        <v>20788</v>
      </c>
      <c r="F735" s="2">
        <v>45273</v>
      </c>
      <c r="G735" s="1">
        <v>10000</v>
      </c>
      <c r="H735" s="1" t="s">
        <v>9</v>
      </c>
      <c r="I735" s="1" t="s">
        <v>12</v>
      </c>
      <c r="J735" s="1" t="s">
        <v>13</v>
      </c>
      <c r="K735" s="1"/>
      <c r="L735" s="1"/>
      <c r="M735" s="1" t="s">
        <v>24627</v>
      </c>
      <c r="N735" s="1" t="s">
        <v>25154</v>
      </c>
      <c r="O735" s="1" t="s">
        <v>32666</v>
      </c>
      <c r="P735" s="2">
        <v>45352</v>
      </c>
      <c r="Q735" s="2">
        <v>45382</v>
      </c>
      <c r="R735" s="1"/>
      <c r="S735" s="1" t="s">
        <v>9016</v>
      </c>
      <c r="T735" s="1" t="s">
        <v>28580</v>
      </c>
      <c r="U735" s="1" t="s">
        <v>24539</v>
      </c>
      <c r="V735" s="1" t="s">
        <v>1179</v>
      </c>
      <c r="W735" s="1" t="s">
        <v>25800</v>
      </c>
      <c r="X735" s="1" t="s">
        <v>24541</v>
      </c>
      <c r="Y735" s="1" t="s">
        <v>652</v>
      </c>
      <c r="Z735" s="1" t="s">
        <v>24542</v>
      </c>
      <c r="AA735" s="1" t="s">
        <v>25224</v>
      </c>
      <c r="AB735" s="4">
        <f>VLOOKUP(A735,'[1]2425 Q2-1'!$A$2:$V$7128,22,FALSE)</f>
        <v>45519</v>
      </c>
    </row>
    <row r="736" spans="1:28">
      <c r="A736" s="1" t="s">
        <v>20790</v>
      </c>
      <c r="B736" s="1" t="s">
        <v>20791</v>
      </c>
      <c r="C736" s="1" t="s">
        <v>20792</v>
      </c>
      <c r="D736" s="1" t="s">
        <v>20794</v>
      </c>
      <c r="E736" s="1" t="s">
        <v>20793</v>
      </c>
      <c r="F736" s="2">
        <v>45273</v>
      </c>
      <c r="G736" s="1">
        <v>4850</v>
      </c>
      <c r="H736" s="1" t="s">
        <v>9</v>
      </c>
      <c r="I736" s="1" t="s">
        <v>12</v>
      </c>
      <c r="J736" s="1" t="s">
        <v>13</v>
      </c>
      <c r="K736" s="1"/>
      <c r="L736" s="1"/>
      <c r="M736" s="1" t="s">
        <v>24627</v>
      </c>
      <c r="N736" s="1" t="s">
        <v>25154</v>
      </c>
      <c r="O736" s="1" t="s">
        <v>32666</v>
      </c>
      <c r="P736" s="2">
        <v>45334</v>
      </c>
      <c r="Q736" s="2">
        <v>45657</v>
      </c>
      <c r="R736" s="1">
        <v>10</v>
      </c>
      <c r="S736" s="1" t="s">
        <v>20795</v>
      </c>
      <c r="T736" s="1" t="s">
        <v>31774</v>
      </c>
      <c r="U736" s="1" t="s">
        <v>24539</v>
      </c>
      <c r="V736" s="1" t="s">
        <v>692</v>
      </c>
      <c r="W736" s="1" t="s">
        <v>25267</v>
      </c>
      <c r="X736" s="1" t="s">
        <v>24541</v>
      </c>
      <c r="Y736" s="1" t="s">
        <v>594</v>
      </c>
      <c r="Z736" s="1" t="s">
        <v>24542</v>
      </c>
      <c r="AA736" s="1" t="s">
        <v>25163</v>
      </c>
      <c r="AB736" s="4">
        <f>VLOOKUP(A736,'[1]2425 Q2-1'!$A$2:$V$7128,22,FALSE)</f>
        <v>45519</v>
      </c>
    </row>
    <row r="737" spans="1:28">
      <c r="A737" s="1" t="s">
        <v>20796</v>
      </c>
      <c r="B737" s="1" t="s">
        <v>20797</v>
      </c>
      <c r="C737" s="1" t="s">
        <v>20798</v>
      </c>
      <c r="D737" s="1" t="s">
        <v>20797</v>
      </c>
      <c r="E737" s="1" t="s">
        <v>20799</v>
      </c>
      <c r="F737" s="2">
        <v>45273</v>
      </c>
      <c r="G737" s="1">
        <v>9464</v>
      </c>
      <c r="H737" s="1" t="s">
        <v>9</v>
      </c>
      <c r="I737" s="1" t="s">
        <v>12</v>
      </c>
      <c r="J737" s="1" t="s">
        <v>13</v>
      </c>
      <c r="K737" s="1"/>
      <c r="L737" s="1"/>
      <c r="M737" s="1" t="s">
        <v>24627</v>
      </c>
      <c r="N737" s="1" t="s">
        <v>25154</v>
      </c>
      <c r="O737" s="1" t="s">
        <v>32666</v>
      </c>
      <c r="P737" s="2">
        <v>45329</v>
      </c>
      <c r="Q737" s="2">
        <v>45694</v>
      </c>
      <c r="R737" s="1">
        <v>11</v>
      </c>
      <c r="S737" s="1" t="s">
        <v>14436</v>
      </c>
      <c r="T737" s="1" t="s">
        <v>30057</v>
      </c>
      <c r="U737" s="1" t="s">
        <v>24539</v>
      </c>
      <c r="V737" s="1" t="s">
        <v>1179</v>
      </c>
      <c r="W737" s="1" t="s">
        <v>25800</v>
      </c>
      <c r="X737" s="1" t="s">
        <v>24541</v>
      </c>
      <c r="Y737" s="1" t="s">
        <v>652</v>
      </c>
      <c r="Z737" s="1" t="s">
        <v>24542</v>
      </c>
      <c r="AA737" s="1" t="s">
        <v>25224</v>
      </c>
      <c r="AB737" s="4">
        <f>VLOOKUP(A737,'[1]2425 Q2-1'!$A$2:$V$7128,22,FALSE)</f>
        <v>45519</v>
      </c>
    </row>
    <row r="738" spans="1:28">
      <c r="A738" s="1" t="s">
        <v>20800</v>
      </c>
      <c r="B738" s="1" t="s">
        <v>20801</v>
      </c>
      <c r="C738" s="1" t="s">
        <v>20802</v>
      </c>
      <c r="D738" s="1" t="s">
        <v>20804</v>
      </c>
      <c r="E738" s="1" t="s">
        <v>20803</v>
      </c>
      <c r="F738" s="2">
        <v>45273</v>
      </c>
      <c r="G738" s="1">
        <v>10000</v>
      </c>
      <c r="H738" s="1" t="s">
        <v>9</v>
      </c>
      <c r="I738" s="1" t="s">
        <v>12</v>
      </c>
      <c r="J738" s="1" t="s">
        <v>13</v>
      </c>
      <c r="K738" s="1"/>
      <c r="L738" s="1"/>
      <c r="M738" s="1" t="s">
        <v>24627</v>
      </c>
      <c r="N738" s="1" t="s">
        <v>25154</v>
      </c>
      <c r="O738" s="1" t="s">
        <v>32666</v>
      </c>
      <c r="P738" s="2">
        <v>45313</v>
      </c>
      <c r="Q738" s="2">
        <v>45698</v>
      </c>
      <c r="R738" s="1">
        <v>12</v>
      </c>
      <c r="S738" s="1" t="s">
        <v>20805</v>
      </c>
      <c r="T738" s="1" t="s">
        <v>31775</v>
      </c>
      <c r="U738" s="1" t="s">
        <v>24539</v>
      </c>
      <c r="V738" s="1" t="s">
        <v>595</v>
      </c>
      <c r="W738" s="1" t="s">
        <v>25162</v>
      </c>
      <c r="X738" s="1" t="s">
        <v>24541</v>
      </c>
      <c r="Y738" s="1" t="s">
        <v>1175</v>
      </c>
      <c r="Z738" s="1" t="s">
        <v>24542</v>
      </c>
      <c r="AA738" s="1" t="s">
        <v>25796</v>
      </c>
      <c r="AB738" s="4">
        <f>VLOOKUP(A738,'[1]2425 Q2-1'!$A$2:$V$7128,22,FALSE)</f>
        <v>45519</v>
      </c>
    </row>
    <row r="739" spans="1:28">
      <c r="A739" s="1" t="s">
        <v>20806</v>
      </c>
      <c r="B739" s="1" t="s">
        <v>20807</v>
      </c>
      <c r="C739" s="1" t="s">
        <v>20808</v>
      </c>
      <c r="D739" s="1" t="s">
        <v>20810</v>
      </c>
      <c r="E739" s="1" t="s">
        <v>20809</v>
      </c>
      <c r="F739" s="2">
        <v>45273</v>
      </c>
      <c r="G739" s="1">
        <v>20000</v>
      </c>
      <c r="H739" s="1" t="s">
        <v>9</v>
      </c>
      <c r="I739" s="1" t="s">
        <v>12</v>
      </c>
      <c r="J739" s="1" t="s">
        <v>13</v>
      </c>
      <c r="K739" s="1" t="s">
        <v>31776</v>
      </c>
      <c r="L739" s="1"/>
      <c r="M739" s="1" t="s">
        <v>24567</v>
      </c>
      <c r="N739" s="1" t="s">
        <v>25154</v>
      </c>
      <c r="O739" s="1" t="s">
        <v>32666</v>
      </c>
      <c r="P739" s="2">
        <v>45365</v>
      </c>
      <c r="Q739" s="2">
        <v>46095</v>
      </c>
      <c r="R739" s="1">
        <v>24</v>
      </c>
      <c r="S739" s="1" t="s">
        <v>20811</v>
      </c>
      <c r="T739" s="1" t="s">
        <v>31777</v>
      </c>
      <c r="U739" s="1" t="s">
        <v>24539</v>
      </c>
      <c r="V739" s="1" t="s">
        <v>692</v>
      </c>
      <c r="W739" s="1" t="s">
        <v>25267</v>
      </c>
      <c r="X739" s="1" t="s">
        <v>24541</v>
      </c>
      <c r="Y739" s="1" t="s">
        <v>594</v>
      </c>
      <c r="Z739" s="1" t="s">
        <v>24542</v>
      </c>
      <c r="AA739" s="1" t="s">
        <v>25163</v>
      </c>
      <c r="AB739" s="4">
        <f>VLOOKUP(A739,'[1]2425 Q2-1'!$A$2:$V$7128,22,FALSE)</f>
        <v>45519</v>
      </c>
    </row>
    <row r="740" spans="1:28">
      <c r="A740" s="1" t="s">
        <v>20479</v>
      </c>
      <c r="B740" s="1" t="s">
        <v>20480</v>
      </c>
      <c r="C740" s="1" t="s">
        <v>20481</v>
      </c>
      <c r="D740" s="1" t="s">
        <v>20483</v>
      </c>
      <c r="E740" s="1" t="s">
        <v>20482</v>
      </c>
      <c r="F740" s="2">
        <v>45274</v>
      </c>
      <c r="G740" s="1">
        <v>108999</v>
      </c>
      <c r="H740" s="1" t="s">
        <v>9</v>
      </c>
      <c r="I740" s="1" t="s">
        <v>12</v>
      </c>
      <c r="J740" s="1" t="s">
        <v>13</v>
      </c>
      <c r="K740" s="1" t="s">
        <v>31690</v>
      </c>
      <c r="L740" s="1"/>
      <c r="M740" s="1" t="s">
        <v>24759</v>
      </c>
      <c r="N740" s="1" t="s">
        <v>24577</v>
      </c>
      <c r="O740" s="1" t="s">
        <v>32674</v>
      </c>
      <c r="P740" s="2">
        <v>45292</v>
      </c>
      <c r="Q740" s="2">
        <v>46388</v>
      </c>
      <c r="R740" s="1">
        <v>36</v>
      </c>
      <c r="S740" s="1" t="s">
        <v>357</v>
      </c>
      <c r="T740" s="1" t="s">
        <v>25757</v>
      </c>
      <c r="U740" s="1" t="s">
        <v>24539</v>
      </c>
      <c r="V740" s="1" t="s">
        <v>700</v>
      </c>
      <c r="W740" s="1" t="s">
        <v>25278</v>
      </c>
      <c r="X740" s="1" t="s">
        <v>24541</v>
      </c>
      <c r="Y740" s="1" t="s">
        <v>502</v>
      </c>
      <c r="Z740" s="1" t="s">
        <v>24542</v>
      </c>
      <c r="AA740" s="1" t="s">
        <v>25068</v>
      </c>
      <c r="AB740" s="4">
        <f>VLOOKUP(A740,'[1]2425 Q2-1'!$A$2:$V$7128,22,FALSE)</f>
        <v>45476</v>
      </c>
    </row>
    <row r="741" spans="1:28">
      <c r="A741" s="1" t="s">
        <v>20484</v>
      </c>
      <c r="B741" s="1" t="s">
        <v>20485</v>
      </c>
      <c r="C741" s="1" t="s">
        <v>20486</v>
      </c>
      <c r="D741" s="1" t="s">
        <v>20488</v>
      </c>
      <c r="E741" s="1" t="s">
        <v>20487</v>
      </c>
      <c r="F741" s="2">
        <v>45274</v>
      </c>
      <c r="G741" s="1">
        <v>59564</v>
      </c>
      <c r="H741" s="1" t="s">
        <v>9</v>
      </c>
      <c r="I741" s="1" t="s">
        <v>12</v>
      </c>
      <c r="J741" s="1" t="s">
        <v>13</v>
      </c>
      <c r="K741" s="1" t="s">
        <v>31691</v>
      </c>
      <c r="L741" s="1"/>
      <c r="M741" s="1" t="s">
        <v>24549</v>
      </c>
      <c r="N741" s="1" t="s">
        <v>24537</v>
      </c>
      <c r="O741" s="1" t="s">
        <v>32675</v>
      </c>
      <c r="P741" s="2">
        <v>45384</v>
      </c>
      <c r="Q741" s="2">
        <v>46478</v>
      </c>
      <c r="R741" s="1">
        <v>35</v>
      </c>
      <c r="S741" s="1" t="s">
        <v>1182</v>
      </c>
      <c r="T741" s="1" t="s">
        <v>25803</v>
      </c>
      <c r="U741" s="1" t="s">
        <v>24539</v>
      </c>
      <c r="V741" s="1" t="s">
        <v>1183</v>
      </c>
      <c r="W741" s="1" t="s">
        <v>25804</v>
      </c>
      <c r="X741" s="1" t="s">
        <v>24541</v>
      </c>
      <c r="Y741" s="1" t="s">
        <v>11</v>
      </c>
      <c r="Z741" s="1" t="s">
        <v>24542</v>
      </c>
      <c r="AA741" s="1" t="s">
        <v>24543</v>
      </c>
      <c r="AB741" s="4">
        <f>VLOOKUP(A741,'[1]2425 Q2-1'!$A$2:$V$7128,22,FALSE)</f>
        <v>45446</v>
      </c>
    </row>
    <row r="742" spans="1:28">
      <c r="A742" s="1" t="s">
        <v>20489</v>
      </c>
      <c r="B742" s="1" t="s">
        <v>1806</v>
      </c>
      <c r="C742" s="1" t="s">
        <v>20490</v>
      </c>
      <c r="D742" s="1" t="s">
        <v>20492</v>
      </c>
      <c r="E742" s="1" t="s">
        <v>20491</v>
      </c>
      <c r="F742" s="2">
        <v>45274</v>
      </c>
      <c r="G742" s="1">
        <v>34796</v>
      </c>
      <c r="H742" s="1" t="s">
        <v>9</v>
      </c>
      <c r="I742" s="1" t="s">
        <v>12</v>
      </c>
      <c r="J742" s="1" t="s">
        <v>13</v>
      </c>
      <c r="K742" s="1" t="s">
        <v>31692</v>
      </c>
      <c r="L742" s="1"/>
      <c r="M742" s="1" t="s">
        <v>24567</v>
      </c>
      <c r="N742" s="1" t="s">
        <v>24577</v>
      </c>
      <c r="O742" s="1" t="s">
        <v>32674</v>
      </c>
      <c r="P742" s="2">
        <v>45292</v>
      </c>
      <c r="Q742" s="2">
        <v>45657</v>
      </c>
      <c r="R742" s="1">
        <v>11</v>
      </c>
      <c r="S742" s="1" t="s">
        <v>996</v>
      </c>
      <c r="T742" s="1" t="s">
        <v>25601</v>
      </c>
      <c r="U742" s="1" t="s">
        <v>24539</v>
      </c>
      <c r="V742" s="1" t="s">
        <v>1123</v>
      </c>
      <c r="W742" s="1" t="s">
        <v>25743</v>
      </c>
      <c r="X742" s="1" t="s">
        <v>24541</v>
      </c>
      <c r="Y742" s="1" t="s">
        <v>997</v>
      </c>
      <c r="Z742" s="1" t="s">
        <v>24542</v>
      </c>
      <c r="AA742" s="1" t="s">
        <v>25603</v>
      </c>
      <c r="AB742" s="4">
        <f>VLOOKUP(A742,'[1]2425 Q2-1'!$A$2:$V$7128,22,FALSE)</f>
        <v>45448</v>
      </c>
    </row>
    <row r="743" spans="1:28">
      <c r="A743" s="1" t="s">
        <v>20493</v>
      </c>
      <c r="B743" s="1" t="s">
        <v>20494</v>
      </c>
      <c r="C743" s="1" t="s">
        <v>20495</v>
      </c>
      <c r="D743" s="1" t="s">
        <v>20497</v>
      </c>
      <c r="E743" s="1" t="s">
        <v>20496</v>
      </c>
      <c r="F743" s="2">
        <v>45274</v>
      </c>
      <c r="G743" s="1">
        <v>430298</v>
      </c>
      <c r="H743" s="1" t="s">
        <v>9</v>
      </c>
      <c r="I743" s="1" t="s">
        <v>12</v>
      </c>
      <c r="J743" s="1" t="s">
        <v>13</v>
      </c>
      <c r="K743" s="1" t="s">
        <v>31693</v>
      </c>
      <c r="L743" s="1" t="s">
        <v>31694</v>
      </c>
      <c r="M743" s="1" t="s">
        <v>24536</v>
      </c>
      <c r="N743" s="1" t="s">
        <v>24577</v>
      </c>
      <c r="O743" s="1" t="s">
        <v>32674</v>
      </c>
      <c r="P743" s="2">
        <v>45383</v>
      </c>
      <c r="Q743" s="2">
        <v>47209</v>
      </c>
      <c r="R743" s="1">
        <v>60</v>
      </c>
      <c r="S743" s="1" t="s">
        <v>679</v>
      </c>
      <c r="T743" s="1" t="s">
        <v>25253</v>
      </c>
      <c r="U743" s="1" t="s">
        <v>24539</v>
      </c>
      <c r="V743" s="1" t="s">
        <v>503</v>
      </c>
      <c r="W743" s="1" t="s">
        <v>25067</v>
      </c>
      <c r="X743" s="1" t="s">
        <v>24541</v>
      </c>
      <c r="Y743" s="1" t="s">
        <v>502</v>
      </c>
      <c r="Z743" s="1" t="s">
        <v>24542</v>
      </c>
      <c r="AA743" s="1" t="s">
        <v>25068</v>
      </c>
      <c r="AB743" s="4">
        <f>VLOOKUP(A743,'[1]2425 Q2-1'!$A$2:$V$7128,22,FALSE)</f>
        <v>45385</v>
      </c>
    </row>
    <row r="744" spans="1:28">
      <c r="A744" s="1" t="s">
        <v>20498</v>
      </c>
      <c r="B744" s="1" t="s">
        <v>20499</v>
      </c>
      <c r="C744" s="1" t="s">
        <v>20500</v>
      </c>
      <c r="D744" s="1" t="s">
        <v>20502</v>
      </c>
      <c r="E744" s="1" t="s">
        <v>20501</v>
      </c>
      <c r="F744" s="2">
        <v>45274</v>
      </c>
      <c r="G744" s="1">
        <v>494771</v>
      </c>
      <c r="H744" s="1" t="s">
        <v>9</v>
      </c>
      <c r="I744" s="1" t="s">
        <v>12</v>
      </c>
      <c r="J744" s="1" t="s">
        <v>13</v>
      </c>
      <c r="K744" s="1" t="s">
        <v>31695</v>
      </c>
      <c r="L744" s="1" t="s">
        <v>31696</v>
      </c>
      <c r="M744" s="1" t="s">
        <v>24536</v>
      </c>
      <c r="N744" s="1" t="s">
        <v>24577</v>
      </c>
      <c r="O744" s="1" t="s">
        <v>32674</v>
      </c>
      <c r="P744" s="2">
        <v>45332</v>
      </c>
      <c r="Q744" s="2">
        <v>47159</v>
      </c>
      <c r="R744" s="1">
        <v>60</v>
      </c>
      <c r="S744" s="1" t="s">
        <v>827</v>
      </c>
      <c r="T744" s="1" t="s">
        <v>25417</v>
      </c>
      <c r="U744" s="1" t="s">
        <v>24539</v>
      </c>
      <c r="V744" s="1" t="s">
        <v>344</v>
      </c>
      <c r="W744" s="1" t="s">
        <v>24905</v>
      </c>
      <c r="X744" s="1" t="s">
        <v>24541</v>
      </c>
      <c r="Y744" s="1" t="s">
        <v>47</v>
      </c>
      <c r="Z744" s="1" t="s">
        <v>24542</v>
      </c>
      <c r="AA744" s="1" t="s">
        <v>24585</v>
      </c>
      <c r="AB744" s="4">
        <f>VLOOKUP(A744,'[1]2425 Q2-1'!$A$2:$V$7128,22,FALSE)</f>
        <v>45518</v>
      </c>
    </row>
    <row r="745" spans="1:28">
      <c r="A745" s="1" t="s">
        <v>20503</v>
      </c>
      <c r="B745" s="1" t="s">
        <v>20504</v>
      </c>
      <c r="C745" s="1" t="s">
        <v>20505</v>
      </c>
      <c r="D745" s="1" t="s">
        <v>20507</v>
      </c>
      <c r="E745" s="1" t="s">
        <v>20506</v>
      </c>
      <c r="F745" s="2">
        <v>45274</v>
      </c>
      <c r="G745" s="1">
        <v>124518</v>
      </c>
      <c r="H745" s="1" t="s">
        <v>9</v>
      </c>
      <c r="I745" s="1" t="s">
        <v>12</v>
      </c>
      <c r="J745" s="1" t="s">
        <v>13</v>
      </c>
      <c r="K745" s="1"/>
      <c r="L745" s="1" t="s">
        <v>31697</v>
      </c>
      <c r="M745" s="1" t="s">
        <v>24546</v>
      </c>
      <c r="N745" s="1" t="s">
        <v>24537</v>
      </c>
      <c r="O745" s="1" t="s">
        <v>32675</v>
      </c>
      <c r="P745" s="2">
        <v>45413</v>
      </c>
      <c r="Q745" s="2">
        <v>46507</v>
      </c>
      <c r="R745" s="1">
        <v>35</v>
      </c>
      <c r="S745" s="1" t="s">
        <v>12167</v>
      </c>
      <c r="T745" s="1" t="s">
        <v>29404</v>
      </c>
      <c r="U745" s="1" t="s">
        <v>24539</v>
      </c>
      <c r="V745" s="1" t="s">
        <v>405</v>
      </c>
      <c r="W745" s="1" t="s">
        <v>24967</v>
      </c>
      <c r="X745" s="1" t="s">
        <v>24541</v>
      </c>
      <c r="Y745" s="1" t="s">
        <v>404</v>
      </c>
      <c r="Z745" s="1" t="s">
        <v>24542</v>
      </c>
      <c r="AA745" s="1" t="s">
        <v>24968</v>
      </c>
      <c r="AB745" s="4">
        <f>VLOOKUP(A745,'[1]2425 Q2-1'!$A$2:$V$7128,22,FALSE)</f>
        <v>45420</v>
      </c>
    </row>
    <row r="746" spans="1:28">
      <c r="A746" s="1" t="s">
        <v>20508</v>
      </c>
      <c r="B746" s="1" t="s">
        <v>20509</v>
      </c>
      <c r="C746" s="1" t="s">
        <v>20510</v>
      </c>
      <c r="D746" s="1" t="s">
        <v>20509</v>
      </c>
      <c r="E746" s="1" t="s">
        <v>20511</v>
      </c>
      <c r="F746" s="2">
        <v>45274</v>
      </c>
      <c r="G746" s="1">
        <v>30000</v>
      </c>
      <c r="H746" s="1" t="s">
        <v>9</v>
      </c>
      <c r="I746" s="1" t="s">
        <v>12</v>
      </c>
      <c r="J746" s="1" t="s">
        <v>13</v>
      </c>
      <c r="K746" s="1" t="s">
        <v>31698</v>
      </c>
      <c r="L746" s="1"/>
      <c r="M746" s="1" t="s">
        <v>24549</v>
      </c>
      <c r="N746" s="1" t="s">
        <v>24577</v>
      </c>
      <c r="O746" s="1" t="s">
        <v>32674</v>
      </c>
      <c r="P746" s="2">
        <v>45320</v>
      </c>
      <c r="Q746" s="2">
        <v>45686</v>
      </c>
      <c r="R746" s="1">
        <v>12</v>
      </c>
      <c r="S746" s="1" t="s">
        <v>15709</v>
      </c>
      <c r="T746" s="1" t="s">
        <v>30395</v>
      </c>
      <c r="U746" s="1" t="s">
        <v>24539</v>
      </c>
      <c r="V746" s="1" t="s">
        <v>910</v>
      </c>
      <c r="W746" s="1" t="s">
        <v>25507</v>
      </c>
      <c r="X746" s="1" t="s">
        <v>24541</v>
      </c>
      <c r="Y746" s="1" t="s">
        <v>909</v>
      </c>
      <c r="Z746" s="1" t="s">
        <v>24542</v>
      </c>
      <c r="AA746" s="1" t="s">
        <v>25508</v>
      </c>
      <c r="AB746" s="4">
        <f>VLOOKUP(A746,'[1]2425 Q2-1'!$A$2:$V$7128,22,FALSE)</f>
        <v>45449</v>
      </c>
    </row>
    <row r="747" spans="1:28">
      <c r="A747" s="1" t="s">
        <v>20512</v>
      </c>
      <c r="B747" s="1" t="s">
        <v>20513</v>
      </c>
      <c r="C747" s="1" t="s">
        <v>20514</v>
      </c>
      <c r="D747" s="1" t="s">
        <v>20516</v>
      </c>
      <c r="E747" s="1" t="s">
        <v>20515</v>
      </c>
      <c r="F747" s="2">
        <v>45274</v>
      </c>
      <c r="G747" s="1">
        <v>145574</v>
      </c>
      <c r="H747" s="1" t="s">
        <v>9</v>
      </c>
      <c r="I747" s="1" t="s">
        <v>12</v>
      </c>
      <c r="J747" s="1" t="s">
        <v>13</v>
      </c>
      <c r="K747" s="1" t="s">
        <v>31699</v>
      </c>
      <c r="L747" s="1" t="s">
        <v>31700</v>
      </c>
      <c r="M747" s="1" t="s">
        <v>24549</v>
      </c>
      <c r="N747" s="1" t="s">
        <v>24577</v>
      </c>
      <c r="O747" s="1" t="s">
        <v>32674</v>
      </c>
      <c r="P747" s="2">
        <v>45323</v>
      </c>
      <c r="Q747" s="2">
        <v>46418</v>
      </c>
      <c r="R747" s="1">
        <v>35</v>
      </c>
      <c r="S747" s="1" t="s">
        <v>20517</v>
      </c>
      <c r="T747" s="1" t="s">
        <v>31701</v>
      </c>
      <c r="U747" s="1" t="s">
        <v>24539</v>
      </c>
      <c r="V747" s="1" t="s">
        <v>164</v>
      </c>
      <c r="W747" s="1" t="s">
        <v>24703</v>
      </c>
      <c r="X747" s="1" t="s">
        <v>24541</v>
      </c>
      <c r="Y747" s="1" t="s">
        <v>47</v>
      </c>
      <c r="Z747" s="1" t="s">
        <v>24542</v>
      </c>
      <c r="AA747" s="1" t="s">
        <v>24585</v>
      </c>
      <c r="AB747" s="4">
        <f>VLOOKUP(A747,'[1]2425 Q2-1'!$A$2:$V$7128,22,FALSE)</f>
        <v>45511</v>
      </c>
    </row>
    <row r="748" spans="1:28">
      <c r="A748" s="1" t="s">
        <v>20518</v>
      </c>
      <c r="B748" s="1" t="s">
        <v>20519</v>
      </c>
      <c r="C748" s="1" t="s">
        <v>20520</v>
      </c>
      <c r="D748" s="1" t="s">
        <v>20522</v>
      </c>
      <c r="E748" s="1" t="s">
        <v>20521</v>
      </c>
      <c r="F748" s="2">
        <v>45274</v>
      </c>
      <c r="G748" s="1">
        <v>318485</v>
      </c>
      <c r="H748" s="1" t="s">
        <v>9</v>
      </c>
      <c r="I748" s="1" t="s">
        <v>12</v>
      </c>
      <c r="J748" s="1" t="s">
        <v>13</v>
      </c>
      <c r="K748" s="1" t="s">
        <v>31702</v>
      </c>
      <c r="L748" s="1" t="s">
        <v>31703</v>
      </c>
      <c r="M748" s="1" t="s">
        <v>24544</v>
      </c>
      <c r="N748" s="1" t="s">
        <v>24537</v>
      </c>
      <c r="O748" s="1" t="s">
        <v>32675</v>
      </c>
      <c r="P748" s="2">
        <v>45323</v>
      </c>
      <c r="Q748" s="2">
        <v>46418</v>
      </c>
      <c r="R748" s="1">
        <v>35</v>
      </c>
      <c r="S748" s="1" t="s">
        <v>20523</v>
      </c>
      <c r="T748" s="1" t="s">
        <v>31704</v>
      </c>
      <c r="U748" s="1" t="s">
        <v>24539</v>
      </c>
      <c r="V748" s="1" t="s">
        <v>16</v>
      </c>
      <c r="W748" s="1" t="s">
        <v>24548</v>
      </c>
      <c r="X748" s="1" t="s">
        <v>24541</v>
      </c>
      <c r="Y748" s="1" t="s">
        <v>11</v>
      </c>
      <c r="Z748" s="1" t="s">
        <v>24542</v>
      </c>
      <c r="AA748" s="1" t="s">
        <v>24543</v>
      </c>
      <c r="AB748" s="4">
        <f>VLOOKUP(A748,'[1]2425 Q2-1'!$A$2:$V$7128,22,FALSE)</f>
        <v>45511</v>
      </c>
    </row>
    <row r="749" spans="1:28">
      <c r="A749" s="1" t="s">
        <v>20524</v>
      </c>
      <c r="B749" s="1" t="s">
        <v>20525</v>
      </c>
      <c r="C749" s="1" t="s">
        <v>20526</v>
      </c>
      <c r="D749" s="1" t="s">
        <v>20528</v>
      </c>
      <c r="E749" s="1" t="s">
        <v>20527</v>
      </c>
      <c r="F749" s="2">
        <v>45274</v>
      </c>
      <c r="G749" s="1">
        <v>249800</v>
      </c>
      <c r="H749" s="1" t="s">
        <v>9</v>
      </c>
      <c r="I749" s="1" t="s">
        <v>12</v>
      </c>
      <c r="J749" s="1" t="s">
        <v>13</v>
      </c>
      <c r="K749" s="1"/>
      <c r="L749" s="1" t="s">
        <v>31705</v>
      </c>
      <c r="M749" s="1" t="s">
        <v>24544</v>
      </c>
      <c r="N749" s="1" t="s">
        <v>24577</v>
      </c>
      <c r="O749" s="1" t="s">
        <v>32674</v>
      </c>
      <c r="P749" s="2">
        <v>45413</v>
      </c>
      <c r="Q749" s="2">
        <v>46507</v>
      </c>
      <c r="R749" s="1">
        <v>35</v>
      </c>
      <c r="S749" s="1" t="s">
        <v>18927</v>
      </c>
      <c r="T749" s="1" t="s">
        <v>31276</v>
      </c>
      <c r="U749" s="1" t="s">
        <v>24539</v>
      </c>
      <c r="V749" s="1" t="s">
        <v>994</v>
      </c>
      <c r="W749" s="1" t="s">
        <v>25598</v>
      </c>
      <c r="X749" s="1" t="s">
        <v>24541</v>
      </c>
      <c r="Y749" s="1" t="s">
        <v>994</v>
      </c>
      <c r="Z749" s="1" t="s">
        <v>24542</v>
      </c>
      <c r="AA749" s="1" t="s">
        <v>25599</v>
      </c>
      <c r="AB749" s="4">
        <f>VLOOKUP(A749,'[1]2425 Q2-1'!$A$2:$V$7128,22,FALSE)</f>
        <v>45518</v>
      </c>
    </row>
    <row r="750" spans="1:28">
      <c r="A750" s="1" t="s">
        <v>20529</v>
      </c>
      <c r="B750" s="1" t="s">
        <v>20530</v>
      </c>
      <c r="C750" s="1" t="s">
        <v>20531</v>
      </c>
      <c r="D750" s="1" t="s">
        <v>20533</v>
      </c>
      <c r="E750" s="1" t="s">
        <v>20532</v>
      </c>
      <c r="F750" s="2">
        <v>45274</v>
      </c>
      <c r="G750" s="1">
        <v>41488</v>
      </c>
      <c r="H750" s="1" t="s">
        <v>9</v>
      </c>
      <c r="I750" s="1" t="s">
        <v>12</v>
      </c>
      <c r="J750" s="1" t="s">
        <v>13</v>
      </c>
      <c r="K750" s="1"/>
      <c r="L750" s="1" t="s">
        <v>31706</v>
      </c>
      <c r="M750" s="1" t="s">
        <v>24544</v>
      </c>
      <c r="N750" s="1" t="s">
        <v>24577</v>
      </c>
      <c r="O750" s="1" t="s">
        <v>32674</v>
      </c>
      <c r="P750" s="2">
        <v>45302</v>
      </c>
      <c r="Q750" s="2">
        <v>45667</v>
      </c>
      <c r="R750" s="1">
        <v>11</v>
      </c>
      <c r="S750" s="1" t="s">
        <v>501</v>
      </c>
      <c r="T750" s="1" t="s">
        <v>25066</v>
      </c>
      <c r="U750" s="1" t="s">
        <v>24539</v>
      </c>
      <c r="V750" s="1" t="s">
        <v>503</v>
      </c>
      <c r="W750" s="1" t="s">
        <v>25067</v>
      </c>
      <c r="X750" s="1" t="s">
        <v>24541</v>
      </c>
      <c r="Y750" s="1" t="s">
        <v>502</v>
      </c>
      <c r="Z750" s="1" t="s">
        <v>24542</v>
      </c>
      <c r="AA750" s="1" t="s">
        <v>25068</v>
      </c>
      <c r="AB750" s="4">
        <f>VLOOKUP(A750,'[1]2425 Q2-1'!$A$2:$V$7128,22,FALSE)</f>
        <v>45469</v>
      </c>
    </row>
    <row r="751" spans="1:28">
      <c r="A751" s="1" t="s">
        <v>20534</v>
      </c>
      <c r="B751" s="1" t="s">
        <v>20535</v>
      </c>
      <c r="C751" s="1" t="s">
        <v>20536</v>
      </c>
      <c r="D751" s="1" t="s">
        <v>20538</v>
      </c>
      <c r="E751" s="1" t="s">
        <v>20537</v>
      </c>
      <c r="F751" s="2">
        <v>45274</v>
      </c>
      <c r="G751" s="1">
        <v>300698</v>
      </c>
      <c r="H751" s="1" t="s">
        <v>9</v>
      </c>
      <c r="I751" s="1" t="s">
        <v>12</v>
      </c>
      <c r="J751" s="1" t="s">
        <v>13</v>
      </c>
      <c r="K751" s="1"/>
      <c r="L751" s="1" t="s">
        <v>31707</v>
      </c>
      <c r="M751" s="1" t="s">
        <v>24546</v>
      </c>
      <c r="N751" s="1" t="s">
        <v>24537</v>
      </c>
      <c r="O751" s="1" t="s">
        <v>32675</v>
      </c>
      <c r="P751" s="2">
        <v>45383</v>
      </c>
      <c r="Q751" s="2">
        <v>46477</v>
      </c>
      <c r="R751" s="1">
        <v>35</v>
      </c>
      <c r="S751" s="1" t="s">
        <v>831</v>
      </c>
      <c r="T751" s="1" t="s">
        <v>25422</v>
      </c>
      <c r="U751" s="1" t="s">
        <v>24539</v>
      </c>
      <c r="V751" s="1" t="s">
        <v>832</v>
      </c>
      <c r="W751" s="1" t="s">
        <v>25423</v>
      </c>
      <c r="X751" s="1" t="s">
        <v>24541</v>
      </c>
      <c r="Y751" s="1" t="s">
        <v>11</v>
      </c>
      <c r="Z751" s="1" t="s">
        <v>24542</v>
      </c>
      <c r="AA751" s="1" t="s">
        <v>24543</v>
      </c>
      <c r="AB751" s="4">
        <f>VLOOKUP(A751,'[1]2425 Q2-1'!$A$2:$V$7128,22,FALSE)</f>
        <v>45476</v>
      </c>
    </row>
    <row r="752" spans="1:28">
      <c r="A752" s="1" t="s">
        <v>20539</v>
      </c>
      <c r="B752" s="1" t="s">
        <v>20540</v>
      </c>
      <c r="C752" s="1" t="s">
        <v>20541</v>
      </c>
      <c r="D752" s="1" t="s">
        <v>20543</v>
      </c>
      <c r="E752" s="1" t="s">
        <v>20542</v>
      </c>
      <c r="F752" s="2">
        <v>45274</v>
      </c>
      <c r="G752" s="1">
        <v>80566</v>
      </c>
      <c r="H752" s="1" t="s">
        <v>9</v>
      </c>
      <c r="I752" s="1" t="s">
        <v>12</v>
      </c>
      <c r="J752" s="1" t="s">
        <v>13</v>
      </c>
      <c r="K752" s="1" t="s">
        <v>31708</v>
      </c>
      <c r="L752" s="1" t="s">
        <v>31708</v>
      </c>
      <c r="M752" s="1" t="s">
        <v>24549</v>
      </c>
      <c r="N752" s="1" t="s">
        <v>24537</v>
      </c>
      <c r="O752" s="1" t="s">
        <v>32675</v>
      </c>
      <c r="P752" s="2">
        <v>45323</v>
      </c>
      <c r="Q752" s="2">
        <v>46418</v>
      </c>
      <c r="R752" s="1">
        <v>35</v>
      </c>
      <c r="S752" s="1" t="s">
        <v>15</v>
      </c>
      <c r="T752" s="1" t="s">
        <v>24547</v>
      </c>
      <c r="U752" s="1" t="s">
        <v>24539</v>
      </c>
      <c r="V752" s="1" t="s">
        <v>16</v>
      </c>
      <c r="W752" s="1" t="s">
        <v>24548</v>
      </c>
      <c r="X752" s="1" t="s">
        <v>24541</v>
      </c>
      <c r="Y752" s="1" t="s">
        <v>11</v>
      </c>
      <c r="Z752" s="1" t="s">
        <v>24542</v>
      </c>
      <c r="AA752" s="1" t="s">
        <v>24543</v>
      </c>
      <c r="AB752" s="4">
        <f>VLOOKUP(A752,'[1]2425 Q2-1'!$A$2:$V$7128,22,FALSE)</f>
        <v>45420</v>
      </c>
    </row>
    <row r="753" spans="1:28">
      <c r="A753" s="1" t="s">
        <v>20544</v>
      </c>
      <c r="B753" s="1" t="s">
        <v>20545</v>
      </c>
      <c r="C753" s="1" t="s">
        <v>20546</v>
      </c>
      <c r="D753" s="1" t="s">
        <v>20548</v>
      </c>
      <c r="E753" s="1" t="s">
        <v>20547</v>
      </c>
      <c r="F753" s="2">
        <v>45274</v>
      </c>
      <c r="G753" s="1">
        <v>309949</v>
      </c>
      <c r="H753" s="1" t="s">
        <v>9</v>
      </c>
      <c r="I753" s="1" t="s">
        <v>12</v>
      </c>
      <c r="J753" s="1" t="s">
        <v>13</v>
      </c>
      <c r="K753" s="1"/>
      <c r="L753" s="1" t="s">
        <v>31709</v>
      </c>
      <c r="M753" s="1" t="s">
        <v>24546</v>
      </c>
      <c r="N753" s="1" t="s">
        <v>24537</v>
      </c>
      <c r="O753" s="1" t="s">
        <v>32675</v>
      </c>
      <c r="P753" s="2">
        <v>45323</v>
      </c>
      <c r="Q753" s="2">
        <v>46418</v>
      </c>
      <c r="R753" s="1">
        <v>35</v>
      </c>
      <c r="S753" s="1" t="s">
        <v>1783</v>
      </c>
      <c r="T753" s="1" t="s">
        <v>26430</v>
      </c>
      <c r="U753" s="1" t="s">
        <v>24539</v>
      </c>
      <c r="V753" s="1" t="s">
        <v>18</v>
      </c>
      <c r="W753" s="1" t="s">
        <v>24550</v>
      </c>
      <c r="X753" s="1" t="s">
        <v>24541</v>
      </c>
      <c r="Y753" s="1" t="s">
        <v>17</v>
      </c>
      <c r="Z753" s="1" t="s">
        <v>24542</v>
      </c>
      <c r="AA753" s="1" t="s">
        <v>24551</v>
      </c>
      <c r="AB753" s="4">
        <f>VLOOKUP(A753,'[1]2425 Q2-1'!$A$2:$V$7128,22,FALSE)</f>
        <v>45511</v>
      </c>
    </row>
    <row r="754" spans="1:28">
      <c r="A754" s="1" t="s">
        <v>20549</v>
      </c>
      <c r="B754" s="1" t="s">
        <v>20550</v>
      </c>
      <c r="C754" s="1" t="s">
        <v>20551</v>
      </c>
      <c r="D754" s="1" t="s">
        <v>20553</v>
      </c>
      <c r="E754" s="1" t="s">
        <v>20552</v>
      </c>
      <c r="F754" s="2">
        <v>45274</v>
      </c>
      <c r="G754" s="1">
        <v>165202</v>
      </c>
      <c r="H754" s="1" t="s">
        <v>9</v>
      </c>
      <c r="I754" s="1" t="s">
        <v>12</v>
      </c>
      <c r="J754" s="1" t="s">
        <v>13</v>
      </c>
      <c r="K754" s="1"/>
      <c r="L754" s="1" t="s">
        <v>31710</v>
      </c>
      <c r="M754" s="1" t="s">
        <v>24546</v>
      </c>
      <c r="N754" s="1" t="s">
        <v>24537</v>
      </c>
      <c r="O754" s="1" t="s">
        <v>32675</v>
      </c>
      <c r="P754" s="2">
        <v>45334</v>
      </c>
      <c r="Q754" s="2">
        <v>46064</v>
      </c>
      <c r="R754" s="1">
        <v>23</v>
      </c>
      <c r="S754" s="1" t="s">
        <v>578</v>
      </c>
      <c r="T754" s="1" t="s">
        <v>26121</v>
      </c>
      <c r="U754" s="1" t="s">
        <v>24539</v>
      </c>
      <c r="V754" s="1" t="s">
        <v>1443</v>
      </c>
      <c r="W754" s="1" t="s">
        <v>26087</v>
      </c>
      <c r="X754" s="1" t="s">
        <v>24541</v>
      </c>
      <c r="Y754" s="1" t="s">
        <v>404</v>
      </c>
      <c r="Z754" s="1" t="s">
        <v>24542</v>
      </c>
      <c r="AA754" s="1" t="s">
        <v>24968</v>
      </c>
      <c r="AB754" s="4">
        <f>VLOOKUP(A754,'[1]2425 Q2-1'!$A$2:$V$7128,22,FALSE)</f>
        <v>45518</v>
      </c>
    </row>
    <row r="755" spans="1:28">
      <c r="A755" s="1" t="s">
        <v>20554</v>
      </c>
      <c r="B755" s="1" t="s">
        <v>20555</v>
      </c>
      <c r="C755" s="1" t="s">
        <v>20556</v>
      </c>
      <c r="D755" s="1" t="s">
        <v>20558</v>
      </c>
      <c r="E755" s="1" t="s">
        <v>20557</v>
      </c>
      <c r="F755" s="2">
        <v>45274</v>
      </c>
      <c r="G755" s="1">
        <v>154000</v>
      </c>
      <c r="H755" s="1" t="s">
        <v>9</v>
      </c>
      <c r="I755" s="1" t="s">
        <v>12</v>
      </c>
      <c r="J755" s="1" t="s">
        <v>13</v>
      </c>
      <c r="K755" s="1" t="s">
        <v>31711</v>
      </c>
      <c r="L755" s="1"/>
      <c r="M755" s="1" t="s">
        <v>24549</v>
      </c>
      <c r="N755" s="1" t="s">
        <v>24577</v>
      </c>
      <c r="O755" s="1" t="s">
        <v>32674</v>
      </c>
      <c r="P755" s="2">
        <v>45307</v>
      </c>
      <c r="Q755" s="2">
        <v>46402</v>
      </c>
      <c r="R755" s="1">
        <v>35</v>
      </c>
      <c r="S755" s="1" t="s">
        <v>357</v>
      </c>
      <c r="T755" s="1" t="s">
        <v>25282</v>
      </c>
      <c r="U755" s="1" t="s">
        <v>24539</v>
      </c>
      <c r="V755" s="1" t="s">
        <v>42</v>
      </c>
      <c r="W755" s="1" t="s">
        <v>24578</v>
      </c>
      <c r="X755" s="1" t="s">
        <v>24541</v>
      </c>
      <c r="Y755" s="1" t="s">
        <v>41</v>
      </c>
      <c r="Z755" s="1" t="s">
        <v>24542</v>
      </c>
      <c r="AA755" s="1" t="s">
        <v>24579</v>
      </c>
      <c r="AB755" s="4">
        <f>VLOOKUP(A755,'[1]2425 Q2-1'!$A$2:$V$7128,22,FALSE)</f>
        <v>45349</v>
      </c>
    </row>
    <row r="756" spans="1:28">
      <c r="A756" s="1" t="s">
        <v>20559</v>
      </c>
      <c r="B756" s="1" t="s">
        <v>20560</v>
      </c>
      <c r="C756" s="1" t="s">
        <v>20561</v>
      </c>
      <c r="D756" s="1" t="s">
        <v>20563</v>
      </c>
      <c r="E756" s="1" t="s">
        <v>20562</v>
      </c>
      <c r="F756" s="2">
        <v>45274</v>
      </c>
      <c r="G756" s="1">
        <v>92375</v>
      </c>
      <c r="H756" s="1" t="s">
        <v>9</v>
      </c>
      <c r="I756" s="1" t="s">
        <v>12</v>
      </c>
      <c r="J756" s="1" t="s">
        <v>13</v>
      </c>
      <c r="K756" s="1" t="s">
        <v>31712</v>
      </c>
      <c r="L756" s="1"/>
      <c r="M756" s="1" t="s">
        <v>24567</v>
      </c>
      <c r="N756" s="1" t="s">
        <v>24577</v>
      </c>
      <c r="O756" s="1" t="s">
        <v>32674</v>
      </c>
      <c r="P756" s="2">
        <v>45383</v>
      </c>
      <c r="Q756" s="2">
        <v>46478</v>
      </c>
      <c r="R756" s="1">
        <v>36</v>
      </c>
      <c r="S756" s="1" t="s">
        <v>20564</v>
      </c>
      <c r="T756" s="1" t="s">
        <v>31713</v>
      </c>
      <c r="U756" s="1" t="s">
        <v>24539</v>
      </c>
      <c r="V756" s="1" t="s">
        <v>383</v>
      </c>
      <c r="W756" s="1" t="s">
        <v>24946</v>
      </c>
      <c r="X756" s="1" t="s">
        <v>24541</v>
      </c>
      <c r="Y756" s="1" t="s">
        <v>382</v>
      </c>
      <c r="Z756" s="1" t="s">
        <v>24542</v>
      </c>
      <c r="AA756" s="1" t="s">
        <v>24947</v>
      </c>
      <c r="AB756" s="4">
        <f>VLOOKUP(A756,'[1]2425 Q2-1'!$A$2:$V$7128,22,FALSE)</f>
        <v>45453</v>
      </c>
    </row>
    <row r="757" spans="1:28">
      <c r="A757" s="1" t="s">
        <v>20565</v>
      </c>
      <c r="B757" s="1" t="s">
        <v>20566</v>
      </c>
      <c r="C757" s="1" t="s">
        <v>20567</v>
      </c>
      <c r="D757" s="1" t="s">
        <v>20569</v>
      </c>
      <c r="E757" s="1" t="s">
        <v>20568</v>
      </c>
      <c r="F757" s="2">
        <v>45274</v>
      </c>
      <c r="G757" s="1">
        <v>244242</v>
      </c>
      <c r="H757" s="1" t="s">
        <v>9</v>
      </c>
      <c r="I757" s="1" t="s">
        <v>12</v>
      </c>
      <c r="J757" s="1" t="s">
        <v>13</v>
      </c>
      <c r="K757" s="1" t="s">
        <v>31714</v>
      </c>
      <c r="L757" s="1" t="s">
        <v>31715</v>
      </c>
      <c r="M757" s="1" t="s">
        <v>24544</v>
      </c>
      <c r="N757" s="1" t="s">
        <v>24537</v>
      </c>
      <c r="O757" s="1" t="s">
        <v>32675</v>
      </c>
      <c r="P757" s="2">
        <v>45383</v>
      </c>
      <c r="Q757" s="2">
        <v>46113</v>
      </c>
      <c r="R757" s="1">
        <v>24</v>
      </c>
      <c r="S757" s="1" t="s">
        <v>1875</v>
      </c>
      <c r="T757" s="1" t="s">
        <v>26519</v>
      </c>
      <c r="U757" s="1" t="s">
        <v>24539</v>
      </c>
      <c r="V757" s="1" t="s">
        <v>458</v>
      </c>
      <c r="W757" s="1" t="s">
        <v>25022</v>
      </c>
      <c r="X757" s="1" t="s">
        <v>24541</v>
      </c>
      <c r="Y757" s="1" t="s">
        <v>22</v>
      </c>
      <c r="Z757" s="1" t="s">
        <v>24542</v>
      </c>
      <c r="AA757" s="1" t="s">
        <v>24556</v>
      </c>
      <c r="AB757" s="4">
        <f>VLOOKUP(A757,'[1]2425 Q2-1'!$A$2:$V$7128,22,FALSE)</f>
        <v>45385</v>
      </c>
    </row>
    <row r="758" spans="1:28">
      <c r="A758" s="1" t="s">
        <v>20570</v>
      </c>
      <c r="B758" s="1" t="s">
        <v>20571</v>
      </c>
      <c r="C758" s="1" t="s">
        <v>20572</v>
      </c>
      <c r="D758" s="1" t="s">
        <v>20574</v>
      </c>
      <c r="E758" s="1" t="s">
        <v>20573</v>
      </c>
      <c r="F758" s="2">
        <v>45274</v>
      </c>
      <c r="G758" s="1">
        <v>233374</v>
      </c>
      <c r="H758" s="1" t="s">
        <v>9</v>
      </c>
      <c r="I758" s="1" t="s">
        <v>12</v>
      </c>
      <c r="J758" s="1" t="s">
        <v>13</v>
      </c>
      <c r="K758" s="1" t="s">
        <v>31716</v>
      </c>
      <c r="L758" s="1" t="s">
        <v>31717</v>
      </c>
      <c r="M758" s="1" t="s">
        <v>24544</v>
      </c>
      <c r="N758" s="1" t="s">
        <v>24537</v>
      </c>
      <c r="O758" s="1" t="s">
        <v>32675</v>
      </c>
      <c r="P758" s="2">
        <v>45201</v>
      </c>
      <c r="Q758" s="2"/>
      <c r="R758" s="1"/>
      <c r="S758" s="1" t="s">
        <v>406</v>
      </c>
      <c r="T758" s="1" t="s">
        <v>24969</v>
      </c>
      <c r="U758" s="1" t="s">
        <v>24539</v>
      </c>
      <c r="V758" s="1" t="s">
        <v>407</v>
      </c>
      <c r="W758" s="1" t="s">
        <v>24970</v>
      </c>
      <c r="X758" s="1" t="s">
        <v>24541</v>
      </c>
      <c r="Y758" s="1" t="s">
        <v>22</v>
      </c>
      <c r="Z758" s="1" t="s">
        <v>24542</v>
      </c>
      <c r="AA758" s="1" t="s">
        <v>24556</v>
      </c>
      <c r="AB758" s="4">
        <f>VLOOKUP(A758,'[1]2425 Q2-1'!$A$2:$V$7128,22,FALSE)</f>
        <v>45385</v>
      </c>
    </row>
    <row r="759" spans="1:28">
      <c r="A759" s="1" t="s">
        <v>20575</v>
      </c>
      <c r="B759" s="1" t="s">
        <v>20576</v>
      </c>
      <c r="C759" s="1" t="s">
        <v>20577</v>
      </c>
      <c r="D759" s="1" t="s">
        <v>20579</v>
      </c>
      <c r="E759" s="1" t="s">
        <v>20578</v>
      </c>
      <c r="F759" s="2">
        <v>45274</v>
      </c>
      <c r="G759" s="1">
        <v>304674</v>
      </c>
      <c r="H759" s="1" t="s">
        <v>9</v>
      </c>
      <c r="I759" s="1" t="s">
        <v>12</v>
      </c>
      <c r="J759" s="1" t="s">
        <v>13</v>
      </c>
      <c r="K759" s="1" t="s">
        <v>31718</v>
      </c>
      <c r="L759" s="1"/>
      <c r="M759" s="1" t="s">
        <v>24567</v>
      </c>
      <c r="N759" s="1" t="s">
        <v>24577</v>
      </c>
      <c r="O759" s="1" t="s">
        <v>32674</v>
      </c>
      <c r="P759" s="2">
        <v>45383</v>
      </c>
      <c r="Q759" s="2">
        <v>46477</v>
      </c>
      <c r="R759" s="1">
        <v>35</v>
      </c>
      <c r="S759" s="1" t="s">
        <v>998</v>
      </c>
      <c r="T759" s="1" t="s">
        <v>25604</v>
      </c>
      <c r="U759" s="1" t="s">
        <v>24539</v>
      </c>
      <c r="V759" s="1" t="s">
        <v>999</v>
      </c>
      <c r="W759" s="1" t="s">
        <v>25605</v>
      </c>
      <c r="X759" s="1" t="s">
        <v>24541</v>
      </c>
      <c r="Y759" s="1" t="s">
        <v>999</v>
      </c>
      <c r="Z759" s="1" t="s">
        <v>24542</v>
      </c>
      <c r="AA759" s="1" t="s">
        <v>25606</v>
      </c>
      <c r="AB759" s="4">
        <f>VLOOKUP(A759,'[1]2425 Q2-1'!$A$2:$V$7128,22,FALSE)</f>
        <v>45518</v>
      </c>
    </row>
    <row r="760" spans="1:28">
      <c r="A760" s="1" t="s">
        <v>20580</v>
      </c>
      <c r="B760" s="1" t="s">
        <v>20581</v>
      </c>
      <c r="C760" s="1" t="s">
        <v>20582</v>
      </c>
      <c r="D760" s="1" t="s">
        <v>20584</v>
      </c>
      <c r="E760" s="1" t="s">
        <v>20583</v>
      </c>
      <c r="F760" s="2">
        <v>45274</v>
      </c>
      <c r="G760" s="1">
        <v>257103</v>
      </c>
      <c r="H760" s="1" t="s">
        <v>9</v>
      </c>
      <c r="I760" s="1" t="s">
        <v>12</v>
      </c>
      <c r="J760" s="1" t="s">
        <v>13</v>
      </c>
      <c r="K760" s="1" t="s">
        <v>31719</v>
      </c>
      <c r="L760" s="1"/>
      <c r="M760" s="1" t="s">
        <v>24549</v>
      </c>
      <c r="N760" s="1" t="s">
        <v>24577</v>
      </c>
      <c r="O760" s="1" t="s">
        <v>32674</v>
      </c>
      <c r="P760" s="2">
        <v>45299</v>
      </c>
      <c r="Q760" s="2">
        <v>46395</v>
      </c>
      <c r="R760" s="1">
        <v>36</v>
      </c>
      <c r="S760" s="1" t="s">
        <v>490</v>
      </c>
      <c r="T760" s="1" t="s">
        <v>25054</v>
      </c>
      <c r="U760" s="1" t="s">
        <v>24539</v>
      </c>
      <c r="V760" s="1" t="s">
        <v>61</v>
      </c>
      <c r="W760" s="1" t="s">
        <v>24598</v>
      </c>
      <c r="X760" s="1" t="s">
        <v>24541</v>
      </c>
      <c r="Y760" s="1" t="s">
        <v>61</v>
      </c>
      <c r="Z760" s="1" t="s">
        <v>24542</v>
      </c>
      <c r="AA760" s="1" t="s">
        <v>24599</v>
      </c>
      <c r="AB760" s="4">
        <f>VLOOKUP(A760,'[1]2425 Q2-1'!$A$2:$V$7128,22,FALSE)</f>
        <v>45483</v>
      </c>
    </row>
    <row r="761" spans="1:28">
      <c r="A761" s="1" t="s">
        <v>20585</v>
      </c>
      <c r="B761" s="1" t="s">
        <v>20586</v>
      </c>
      <c r="C761" s="1" t="s">
        <v>20587</v>
      </c>
      <c r="D761" s="1" t="s">
        <v>20589</v>
      </c>
      <c r="E761" s="1" t="s">
        <v>20588</v>
      </c>
      <c r="F761" s="2">
        <v>45274</v>
      </c>
      <c r="G761" s="1">
        <v>90000</v>
      </c>
      <c r="H761" s="1" t="s">
        <v>9</v>
      </c>
      <c r="I761" s="1" t="s">
        <v>12</v>
      </c>
      <c r="J761" s="1" t="s">
        <v>13</v>
      </c>
      <c r="K761" s="1" t="s">
        <v>31720</v>
      </c>
      <c r="L761" s="1" t="s">
        <v>31721</v>
      </c>
      <c r="M761" s="1" t="s">
        <v>24544</v>
      </c>
      <c r="N761" s="1" t="s">
        <v>24537</v>
      </c>
      <c r="O761" s="1" t="s">
        <v>32675</v>
      </c>
      <c r="P761" s="2">
        <v>45313</v>
      </c>
      <c r="Q761" s="2">
        <v>46409</v>
      </c>
      <c r="R761" s="1">
        <v>36</v>
      </c>
      <c r="S761" s="1" t="s">
        <v>8213</v>
      </c>
      <c r="T761" s="1" t="s">
        <v>28358</v>
      </c>
      <c r="U761" s="1" t="s">
        <v>24539</v>
      </c>
      <c r="V761" s="1" t="s">
        <v>863</v>
      </c>
      <c r="W761" s="1" t="s">
        <v>25456</v>
      </c>
      <c r="X761" s="1" t="s">
        <v>24541</v>
      </c>
      <c r="Y761" s="1" t="s">
        <v>34</v>
      </c>
      <c r="Z761" s="1" t="s">
        <v>24542</v>
      </c>
      <c r="AA761" s="1" t="s">
        <v>24570</v>
      </c>
      <c r="AB761" s="4">
        <f>VLOOKUP(A761,'[1]2425 Q2-1'!$A$2:$V$7128,22,FALSE)</f>
        <v>45497</v>
      </c>
    </row>
    <row r="762" spans="1:28">
      <c r="A762" s="1" t="s">
        <v>20590</v>
      </c>
      <c r="B762" s="1" t="s">
        <v>20591</v>
      </c>
      <c r="C762" s="1" t="s">
        <v>20592</v>
      </c>
      <c r="D762" s="1" t="s">
        <v>5629</v>
      </c>
      <c r="E762" s="1" t="s">
        <v>5628</v>
      </c>
      <c r="F762" s="2">
        <v>45274</v>
      </c>
      <c r="G762" s="1">
        <v>343182</v>
      </c>
      <c r="H762" s="1" t="s">
        <v>9</v>
      </c>
      <c r="I762" s="1" t="s">
        <v>12</v>
      </c>
      <c r="J762" s="1" t="s">
        <v>13</v>
      </c>
      <c r="K762" s="1" t="s">
        <v>27668</v>
      </c>
      <c r="L762" s="1" t="s">
        <v>27669</v>
      </c>
      <c r="M762" s="1" t="s">
        <v>24536</v>
      </c>
      <c r="N762" s="1" t="s">
        <v>24577</v>
      </c>
      <c r="O762" s="1" t="s">
        <v>32674</v>
      </c>
      <c r="P762" s="2">
        <v>45383</v>
      </c>
      <c r="Q762" s="2">
        <v>46477</v>
      </c>
      <c r="R762" s="1">
        <v>35</v>
      </c>
      <c r="S762" s="1" t="s">
        <v>1686</v>
      </c>
      <c r="T762" s="1" t="s">
        <v>26339</v>
      </c>
      <c r="U762" s="1" t="s">
        <v>24539</v>
      </c>
      <c r="V762" s="1" t="s">
        <v>1110</v>
      </c>
      <c r="W762" s="1" t="s">
        <v>25728</v>
      </c>
      <c r="X762" s="1" t="s">
        <v>24541</v>
      </c>
      <c r="Y762" s="1" t="s">
        <v>146</v>
      </c>
      <c r="Z762" s="1" t="s">
        <v>24542</v>
      </c>
      <c r="AA762" s="1" t="s">
        <v>24685</v>
      </c>
      <c r="AB762" s="4">
        <f>VLOOKUP(A762,'[1]2425 Q2-1'!$A$2:$V$7128,22,FALSE)</f>
        <v>45476</v>
      </c>
    </row>
    <row r="763" spans="1:28">
      <c r="A763" s="1" t="s">
        <v>20593</v>
      </c>
      <c r="B763" s="1" t="s">
        <v>20594</v>
      </c>
      <c r="C763" s="1" t="s">
        <v>20595</v>
      </c>
      <c r="D763" s="1" t="s">
        <v>20597</v>
      </c>
      <c r="E763" s="1" t="s">
        <v>20596</v>
      </c>
      <c r="F763" s="2">
        <v>45274</v>
      </c>
      <c r="G763" s="1">
        <v>369588</v>
      </c>
      <c r="H763" s="1" t="s">
        <v>9</v>
      </c>
      <c r="I763" s="1" t="s">
        <v>12</v>
      </c>
      <c r="J763" s="1" t="s">
        <v>13</v>
      </c>
      <c r="K763" s="1" t="s">
        <v>31722</v>
      </c>
      <c r="L763" s="1" t="s">
        <v>31723</v>
      </c>
      <c r="M763" s="1" t="s">
        <v>24544</v>
      </c>
      <c r="N763" s="1" t="s">
        <v>24537</v>
      </c>
      <c r="O763" s="1" t="s">
        <v>32675</v>
      </c>
      <c r="P763" s="2">
        <v>45397</v>
      </c>
      <c r="Q763" s="2">
        <v>47118</v>
      </c>
      <c r="R763" s="1">
        <v>56</v>
      </c>
      <c r="S763" s="1" t="s">
        <v>914</v>
      </c>
      <c r="T763" s="1" t="s">
        <v>25514</v>
      </c>
      <c r="U763" s="1" t="s">
        <v>24539</v>
      </c>
      <c r="V763" s="1" t="s">
        <v>23</v>
      </c>
      <c r="W763" s="1" t="s">
        <v>24555</v>
      </c>
      <c r="X763" s="1" t="s">
        <v>24541</v>
      </c>
      <c r="Y763" s="1" t="s">
        <v>22</v>
      </c>
      <c r="Z763" s="1" t="s">
        <v>24542</v>
      </c>
      <c r="AA763" s="1" t="s">
        <v>24556</v>
      </c>
      <c r="AB763" s="4">
        <f>VLOOKUP(A763,'[1]2425 Q2-1'!$A$2:$V$7128,22,FALSE)</f>
        <v>45399</v>
      </c>
    </row>
    <row r="764" spans="1:28">
      <c r="A764" s="1" t="s">
        <v>20598</v>
      </c>
      <c r="B764" s="1" t="s">
        <v>20599</v>
      </c>
      <c r="C764" s="1" t="s">
        <v>20600</v>
      </c>
      <c r="D764" s="1" t="s">
        <v>20602</v>
      </c>
      <c r="E764" s="1" t="s">
        <v>20601</v>
      </c>
      <c r="F764" s="2">
        <v>45274</v>
      </c>
      <c r="G764" s="1">
        <v>238720</v>
      </c>
      <c r="H764" s="1" t="s">
        <v>9</v>
      </c>
      <c r="I764" s="1" t="s">
        <v>12</v>
      </c>
      <c r="J764" s="1" t="s">
        <v>13</v>
      </c>
      <c r="K764" s="1"/>
      <c r="L764" s="1" t="s">
        <v>31724</v>
      </c>
      <c r="M764" s="1" t="s">
        <v>24546</v>
      </c>
      <c r="N764" s="1" t="s">
        <v>24577</v>
      </c>
      <c r="O764" s="1" t="s">
        <v>32674</v>
      </c>
      <c r="P764" s="2">
        <v>45306</v>
      </c>
      <c r="Q764" s="2">
        <v>46402</v>
      </c>
      <c r="R764" s="1">
        <v>36</v>
      </c>
      <c r="S764" s="1" t="s">
        <v>1006</v>
      </c>
      <c r="T764" s="1" t="s">
        <v>25614</v>
      </c>
      <c r="U764" s="1" t="s">
        <v>24539</v>
      </c>
      <c r="V764" s="1" t="s">
        <v>1007</v>
      </c>
      <c r="W764" s="1" t="s">
        <v>25615</v>
      </c>
      <c r="X764" s="1" t="s">
        <v>24541</v>
      </c>
      <c r="Y764" s="1" t="s">
        <v>905</v>
      </c>
      <c r="Z764" s="1" t="s">
        <v>24542</v>
      </c>
      <c r="AA764" s="1" t="s">
        <v>25504</v>
      </c>
      <c r="AB764" s="4">
        <f>VLOOKUP(A764,'[1]2425 Q2-1'!$A$2:$V$7128,22,FALSE)</f>
        <v>45490</v>
      </c>
    </row>
    <row r="765" spans="1:28">
      <c r="A765" s="1" t="s">
        <v>20603</v>
      </c>
      <c r="B765" s="1" t="s">
        <v>20604</v>
      </c>
      <c r="C765" s="1" t="s">
        <v>20605</v>
      </c>
      <c r="D765" s="1" t="s">
        <v>20607</v>
      </c>
      <c r="E765" s="1" t="s">
        <v>20606</v>
      </c>
      <c r="F765" s="2">
        <v>45274</v>
      </c>
      <c r="G765" s="1">
        <v>323497</v>
      </c>
      <c r="H765" s="1" t="s">
        <v>9</v>
      </c>
      <c r="I765" s="1" t="s">
        <v>12</v>
      </c>
      <c r="J765" s="1" t="s">
        <v>13</v>
      </c>
      <c r="K765" s="1"/>
      <c r="L765" s="1" t="s">
        <v>31725</v>
      </c>
      <c r="M765" s="1" t="s">
        <v>24546</v>
      </c>
      <c r="N765" s="1" t="s">
        <v>24537</v>
      </c>
      <c r="O765" s="1" t="s">
        <v>32675</v>
      </c>
      <c r="P765" s="2">
        <v>45383</v>
      </c>
      <c r="Q765" s="2">
        <v>46477</v>
      </c>
      <c r="R765" s="1">
        <v>35</v>
      </c>
      <c r="S765" s="1" t="s">
        <v>20608</v>
      </c>
      <c r="T765" s="1" t="s">
        <v>31726</v>
      </c>
      <c r="U765" s="1" t="s">
        <v>24539</v>
      </c>
      <c r="V765" s="1" t="s">
        <v>32</v>
      </c>
      <c r="W765" s="1" t="s">
        <v>24565</v>
      </c>
      <c r="X765" s="1" t="s">
        <v>24541</v>
      </c>
      <c r="Y765" s="1" t="s">
        <v>31</v>
      </c>
      <c r="Z765" s="1" t="s">
        <v>24542</v>
      </c>
      <c r="AA765" s="1" t="s">
        <v>24566</v>
      </c>
      <c r="AB765" s="4">
        <f>VLOOKUP(A765,'[1]2425 Q2-1'!$A$2:$V$7128,22,FALSE)</f>
        <v>45385</v>
      </c>
    </row>
    <row r="766" spans="1:28">
      <c r="A766" s="1" t="s">
        <v>20609</v>
      </c>
      <c r="B766" s="1" t="s">
        <v>20610</v>
      </c>
      <c r="C766" s="1" t="s">
        <v>20611</v>
      </c>
      <c r="D766" s="1" t="s">
        <v>1866</v>
      </c>
      <c r="E766" s="1" t="s">
        <v>1865</v>
      </c>
      <c r="F766" s="2">
        <v>45274</v>
      </c>
      <c r="G766" s="1">
        <v>322263</v>
      </c>
      <c r="H766" s="1" t="s">
        <v>9</v>
      </c>
      <c r="I766" s="1" t="s">
        <v>12</v>
      </c>
      <c r="J766" s="1" t="s">
        <v>13</v>
      </c>
      <c r="K766" s="1" t="s">
        <v>26505</v>
      </c>
      <c r="L766" s="1"/>
      <c r="M766" s="1" t="s">
        <v>24549</v>
      </c>
      <c r="N766" s="1" t="s">
        <v>24537</v>
      </c>
      <c r="O766" s="1" t="s">
        <v>32675</v>
      </c>
      <c r="P766" s="2">
        <v>45383</v>
      </c>
      <c r="Q766" s="2">
        <v>46844</v>
      </c>
      <c r="R766" s="1">
        <v>48</v>
      </c>
      <c r="S766" s="1" t="s">
        <v>24</v>
      </c>
      <c r="T766" s="1" t="s">
        <v>24557</v>
      </c>
      <c r="U766" s="1" t="s">
        <v>24539</v>
      </c>
      <c r="V766" s="1" t="s">
        <v>23</v>
      </c>
      <c r="W766" s="1" t="s">
        <v>24555</v>
      </c>
      <c r="X766" s="1" t="s">
        <v>24541</v>
      </c>
      <c r="Y766" s="1" t="s">
        <v>22</v>
      </c>
      <c r="Z766" s="1" t="s">
        <v>24542</v>
      </c>
      <c r="AA766" s="1" t="s">
        <v>24556</v>
      </c>
      <c r="AB766" s="4">
        <f>VLOOKUP(A766,'[1]2425 Q2-1'!$A$2:$V$7128,22,FALSE)</f>
        <v>45386</v>
      </c>
    </row>
    <row r="767" spans="1:28">
      <c r="A767" s="1" t="s">
        <v>20612</v>
      </c>
      <c r="B767" s="1" t="s">
        <v>20613</v>
      </c>
      <c r="C767" s="1" t="s">
        <v>20614</v>
      </c>
      <c r="D767" s="1" t="s">
        <v>20616</v>
      </c>
      <c r="E767" s="1" t="s">
        <v>20615</v>
      </c>
      <c r="F767" s="2">
        <v>45274</v>
      </c>
      <c r="G767" s="1">
        <v>64366</v>
      </c>
      <c r="H767" s="1" t="s">
        <v>9</v>
      </c>
      <c r="I767" s="1" t="s">
        <v>12</v>
      </c>
      <c r="J767" s="1" t="s">
        <v>13</v>
      </c>
      <c r="K767" s="1" t="s">
        <v>31727</v>
      </c>
      <c r="L767" s="1" t="s">
        <v>31728</v>
      </c>
      <c r="M767" s="1" t="s">
        <v>24536</v>
      </c>
      <c r="N767" s="1" t="s">
        <v>24537</v>
      </c>
      <c r="O767" s="1" t="s">
        <v>32675</v>
      </c>
      <c r="P767" s="2">
        <v>45383</v>
      </c>
      <c r="Q767" s="2">
        <v>46477</v>
      </c>
      <c r="R767" s="1">
        <v>35</v>
      </c>
      <c r="S767" s="1" t="s">
        <v>1262</v>
      </c>
      <c r="T767" s="1" t="s">
        <v>25892</v>
      </c>
      <c r="U767" s="1" t="s">
        <v>24539</v>
      </c>
      <c r="V767" s="1" t="s">
        <v>715</v>
      </c>
      <c r="W767" s="1" t="s">
        <v>25413</v>
      </c>
      <c r="X767" s="1" t="s">
        <v>24541</v>
      </c>
      <c r="Y767" s="1" t="s">
        <v>715</v>
      </c>
      <c r="Z767" s="1" t="s">
        <v>24542</v>
      </c>
      <c r="AA767" s="1" t="s">
        <v>25296</v>
      </c>
      <c r="AB767" s="4">
        <f>VLOOKUP(A767,'[1]2425 Q2-1'!$A$2:$V$7128,22,FALSE)</f>
        <v>45385</v>
      </c>
    </row>
    <row r="768" spans="1:28">
      <c r="A768" s="1" t="s">
        <v>20617</v>
      </c>
      <c r="B768" s="1" t="s">
        <v>20618</v>
      </c>
      <c r="C768" s="1" t="s">
        <v>20619</v>
      </c>
      <c r="D768" s="1" t="s">
        <v>20621</v>
      </c>
      <c r="E768" s="1" t="s">
        <v>20620</v>
      </c>
      <c r="F768" s="2">
        <v>45274</v>
      </c>
      <c r="G768" s="1">
        <v>216103</v>
      </c>
      <c r="H768" s="1" t="s">
        <v>9</v>
      </c>
      <c r="I768" s="1" t="s">
        <v>12</v>
      </c>
      <c r="J768" s="1" t="s">
        <v>13</v>
      </c>
      <c r="K768" s="1" t="s">
        <v>31729</v>
      </c>
      <c r="L768" s="1" t="s">
        <v>31730</v>
      </c>
      <c r="M768" s="1" t="s">
        <v>24544</v>
      </c>
      <c r="N768" s="1" t="s">
        <v>24537</v>
      </c>
      <c r="O768" s="1" t="s">
        <v>32675</v>
      </c>
      <c r="P768" s="2">
        <v>45383</v>
      </c>
      <c r="Q768" s="2">
        <v>46477</v>
      </c>
      <c r="R768" s="1">
        <v>35</v>
      </c>
      <c r="S768" s="1" t="s">
        <v>1782</v>
      </c>
      <c r="T768" s="1" t="s">
        <v>26429</v>
      </c>
      <c r="U768" s="1" t="s">
        <v>24539</v>
      </c>
      <c r="V768" s="1" t="s">
        <v>381</v>
      </c>
      <c r="W768" s="1" t="s">
        <v>24944</v>
      </c>
      <c r="X768" s="1" t="s">
        <v>24541</v>
      </c>
      <c r="Y768" s="1" t="s">
        <v>1289</v>
      </c>
      <c r="Z768" s="1" t="s">
        <v>24542</v>
      </c>
      <c r="AA768" s="1" t="s">
        <v>25920</v>
      </c>
      <c r="AB768" s="4">
        <f>VLOOKUP(A768,'[1]2425 Q2-1'!$A$2:$V$7128,22,FALSE)</f>
        <v>45385</v>
      </c>
    </row>
    <row r="769" spans="1:28">
      <c r="A769" s="1" t="s">
        <v>20622</v>
      </c>
      <c r="B769" s="1" t="s">
        <v>20623</v>
      </c>
      <c r="C769" s="1" t="s">
        <v>20624</v>
      </c>
      <c r="D769" s="1" t="s">
        <v>20626</v>
      </c>
      <c r="E769" s="1" t="s">
        <v>20625</v>
      </c>
      <c r="F769" s="2">
        <v>45274</v>
      </c>
      <c r="G769" s="1">
        <v>324454</v>
      </c>
      <c r="H769" s="1" t="s">
        <v>9</v>
      </c>
      <c r="I769" s="1" t="s">
        <v>12</v>
      </c>
      <c r="J769" s="1" t="s">
        <v>13</v>
      </c>
      <c r="K769" s="1" t="s">
        <v>31731</v>
      </c>
      <c r="L769" s="1" t="s">
        <v>31732</v>
      </c>
      <c r="M769" s="1" t="s">
        <v>24544</v>
      </c>
      <c r="N769" s="1" t="s">
        <v>24537</v>
      </c>
      <c r="O769" s="1" t="s">
        <v>32675</v>
      </c>
      <c r="P769" s="2">
        <v>45383</v>
      </c>
      <c r="Q769" s="2">
        <v>46477</v>
      </c>
      <c r="R769" s="1">
        <v>35</v>
      </c>
      <c r="S769" s="1" t="s">
        <v>20627</v>
      </c>
      <c r="T769" s="1" t="s">
        <v>31733</v>
      </c>
      <c r="U769" s="1" t="s">
        <v>24539</v>
      </c>
      <c r="V769" s="1" t="s">
        <v>40</v>
      </c>
      <c r="W769" s="1" t="s">
        <v>24575</v>
      </c>
      <c r="X769" s="1" t="s">
        <v>24541</v>
      </c>
      <c r="Y769" s="1" t="s">
        <v>39</v>
      </c>
      <c r="Z769" s="1" t="s">
        <v>24542</v>
      </c>
      <c r="AA769" s="1" t="s">
        <v>24576</v>
      </c>
      <c r="AB769" s="4">
        <f>VLOOKUP(A769,'[1]2425 Q2-1'!$A$2:$V$7128,22,FALSE)</f>
        <v>45385</v>
      </c>
    </row>
    <row r="770" spans="1:28">
      <c r="A770" s="1" t="s">
        <v>20628</v>
      </c>
      <c r="B770" s="1" t="s">
        <v>20629</v>
      </c>
      <c r="C770" s="1" t="s">
        <v>20630</v>
      </c>
      <c r="D770" s="1" t="s">
        <v>20632</v>
      </c>
      <c r="E770" s="1" t="s">
        <v>20631</v>
      </c>
      <c r="F770" s="2">
        <v>45274</v>
      </c>
      <c r="G770" s="1">
        <v>5000</v>
      </c>
      <c r="H770" s="1" t="s">
        <v>9</v>
      </c>
      <c r="I770" s="1" t="s">
        <v>12</v>
      </c>
      <c r="J770" s="1" t="s">
        <v>13</v>
      </c>
      <c r="K770" s="1"/>
      <c r="L770" s="1"/>
      <c r="M770" s="1" t="s">
        <v>24627</v>
      </c>
      <c r="N770" s="1" t="s">
        <v>25154</v>
      </c>
      <c r="O770" s="1" t="s">
        <v>32666</v>
      </c>
      <c r="P770" s="2">
        <v>45332</v>
      </c>
      <c r="Q770" s="2">
        <v>45333</v>
      </c>
      <c r="R770" s="1"/>
      <c r="S770" s="1" t="s">
        <v>20633</v>
      </c>
      <c r="T770" s="1" t="s">
        <v>31734</v>
      </c>
      <c r="U770" s="1" t="s">
        <v>24539</v>
      </c>
      <c r="V770" s="1" t="s">
        <v>728</v>
      </c>
      <c r="W770" s="1" t="s">
        <v>25308</v>
      </c>
      <c r="X770" s="1" t="s">
        <v>24541</v>
      </c>
      <c r="Y770" s="1" t="s">
        <v>727</v>
      </c>
      <c r="Z770" s="1" t="s">
        <v>24542</v>
      </c>
      <c r="AA770" s="1" t="s">
        <v>25309</v>
      </c>
      <c r="AB770" s="4">
        <f>VLOOKUP(A770,'[1]2425 Q2-1'!$A$2:$V$7128,22,FALSE)</f>
        <v>45519</v>
      </c>
    </row>
    <row r="771" spans="1:28">
      <c r="A771" s="1" t="s">
        <v>20634</v>
      </c>
      <c r="B771" s="1" t="s">
        <v>20635</v>
      </c>
      <c r="C771" s="1" t="s">
        <v>20636</v>
      </c>
      <c r="D771" s="1" t="s">
        <v>20638</v>
      </c>
      <c r="E771" s="1" t="s">
        <v>20637</v>
      </c>
      <c r="F771" s="2">
        <v>45274</v>
      </c>
      <c r="G771" s="1">
        <v>6923</v>
      </c>
      <c r="H771" s="1" t="s">
        <v>9</v>
      </c>
      <c r="I771" s="1" t="s">
        <v>12</v>
      </c>
      <c r="J771" s="1" t="s">
        <v>13</v>
      </c>
      <c r="K771" s="1" t="s">
        <v>31735</v>
      </c>
      <c r="L771" s="1"/>
      <c r="M771" s="1" t="s">
        <v>24567</v>
      </c>
      <c r="N771" s="1" t="s">
        <v>25154</v>
      </c>
      <c r="O771" s="1" t="s">
        <v>32666</v>
      </c>
      <c r="P771" s="2">
        <v>45323</v>
      </c>
      <c r="Q771" s="2">
        <v>45352</v>
      </c>
      <c r="R771" s="1">
        <v>1</v>
      </c>
      <c r="S771" s="1" t="s">
        <v>20639</v>
      </c>
      <c r="T771" s="1" t="s">
        <v>31736</v>
      </c>
      <c r="U771" s="1" t="s">
        <v>24539</v>
      </c>
      <c r="V771" s="1" t="s">
        <v>670</v>
      </c>
      <c r="W771" s="1" t="s">
        <v>25242</v>
      </c>
      <c r="X771" s="1" t="s">
        <v>24541</v>
      </c>
      <c r="Y771" s="1" t="s">
        <v>732</v>
      </c>
      <c r="Z771" s="1" t="s">
        <v>24542</v>
      </c>
      <c r="AA771" s="1" t="s">
        <v>25314</v>
      </c>
      <c r="AB771" s="4">
        <f>VLOOKUP(A771,'[1]2425 Q2-1'!$A$2:$V$7128,22,FALSE)</f>
        <v>45519</v>
      </c>
    </row>
    <row r="772" spans="1:28">
      <c r="A772" s="1" t="s">
        <v>20640</v>
      </c>
      <c r="B772" s="1" t="s">
        <v>20641</v>
      </c>
      <c r="C772" s="1" t="s">
        <v>20642</v>
      </c>
      <c r="D772" s="1" t="s">
        <v>20644</v>
      </c>
      <c r="E772" s="1" t="s">
        <v>20643</v>
      </c>
      <c r="F772" s="2">
        <v>45274</v>
      </c>
      <c r="G772" s="1">
        <v>8500</v>
      </c>
      <c r="H772" s="1" t="s">
        <v>9</v>
      </c>
      <c r="I772" s="1" t="s">
        <v>12</v>
      </c>
      <c r="J772" s="1" t="s">
        <v>13</v>
      </c>
      <c r="K772" s="1" t="s">
        <v>31737</v>
      </c>
      <c r="L772" s="1" t="s">
        <v>31738</v>
      </c>
      <c r="M772" s="1" t="s">
        <v>24536</v>
      </c>
      <c r="N772" s="1" t="s">
        <v>25154</v>
      </c>
      <c r="O772" s="1" t="s">
        <v>32666</v>
      </c>
      <c r="P772" s="2">
        <v>45322</v>
      </c>
      <c r="Q772" s="2">
        <v>45657</v>
      </c>
      <c r="R772" s="1">
        <v>11</v>
      </c>
      <c r="S772" s="1" t="s">
        <v>20645</v>
      </c>
      <c r="T772" s="1" t="s">
        <v>31739</v>
      </c>
      <c r="U772" s="1" t="s">
        <v>24539</v>
      </c>
      <c r="V772" s="1" t="s">
        <v>729</v>
      </c>
      <c r="W772" s="1" t="s">
        <v>25310</v>
      </c>
      <c r="X772" s="1" t="s">
        <v>24541</v>
      </c>
      <c r="Y772" s="1" t="s">
        <v>727</v>
      </c>
      <c r="Z772" s="1" t="s">
        <v>24542</v>
      </c>
      <c r="AA772" s="1" t="s">
        <v>25309</v>
      </c>
      <c r="AB772" s="4">
        <f>VLOOKUP(A772,'[1]2425 Q2-1'!$A$2:$V$7128,22,FALSE)</f>
        <v>45519</v>
      </c>
    </row>
    <row r="773" spans="1:28">
      <c r="A773" s="1" t="s">
        <v>20646</v>
      </c>
      <c r="B773" s="1" t="s">
        <v>20647</v>
      </c>
      <c r="C773" s="1" t="s">
        <v>20648</v>
      </c>
      <c r="D773" s="1" t="s">
        <v>20650</v>
      </c>
      <c r="E773" s="1" t="s">
        <v>20649</v>
      </c>
      <c r="F773" s="2">
        <v>45274</v>
      </c>
      <c r="G773" s="1">
        <v>10000</v>
      </c>
      <c r="H773" s="1" t="s">
        <v>9</v>
      </c>
      <c r="I773" s="1" t="s">
        <v>12</v>
      </c>
      <c r="J773" s="1" t="s">
        <v>13</v>
      </c>
      <c r="K773" s="1"/>
      <c r="L773" s="1"/>
      <c r="M773" s="1" t="s">
        <v>24627</v>
      </c>
      <c r="N773" s="1" t="s">
        <v>25154</v>
      </c>
      <c r="O773" s="1" t="s">
        <v>32666</v>
      </c>
      <c r="P773" s="2">
        <v>45322</v>
      </c>
      <c r="Q773" s="2">
        <v>45687</v>
      </c>
      <c r="R773" s="1">
        <v>11</v>
      </c>
      <c r="S773" s="1" t="s">
        <v>1335</v>
      </c>
      <c r="T773" s="1" t="s">
        <v>30368</v>
      </c>
      <c r="U773" s="1" t="s">
        <v>24539</v>
      </c>
      <c r="V773" s="1" t="s">
        <v>732</v>
      </c>
      <c r="W773" s="1" t="s">
        <v>25313</v>
      </c>
      <c r="X773" s="1" t="s">
        <v>24541</v>
      </c>
      <c r="Y773" s="1" t="s">
        <v>732</v>
      </c>
      <c r="Z773" s="1" t="s">
        <v>24542</v>
      </c>
      <c r="AA773" s="1" t="s">
        <v>25314</v>
      </c>
      <c r="AB773" s="4">
        <f>VLOOKUP(A773,'[1]2425 Q2-1'!$A$2:$V$7128,22,FALSE)</f>
        <v>45519</v>
      </c>
    </row>
    <row r="774" spans="1:28">
      <c r="A774" s="1" t="s">
        <v>20651</v>
      </c>
      <c r="B774" s="1" t="s">
        <v>20652</v>
      </c>
      <c r="C774" s="1" t="s">
        <v>20653</v>
      </c>
      <c r="D774" s="1" t="s">
        <v>20655</v>
      </c>
      <c r="E774" s="1" t="s">
        <v>20654</v>
      </c>
      <c r="F774" s="2">
        <v>45274</v>
      </c>
      <c r="G774" s="1">
        <v>1640</v>
      </c>
      <c r="H774" s="1" t="s">
        <v>9</v>
      </c>
      <c r="I774" s="1" t="s">
        <v>12</v>
      </c>
      <c r="J774" s="1" t="s">
        <v>13</v>
      </c>
      <c r="K774" s="1"/>
      <c r="L774" s="1"/>
      <c r="M774" s="1" t="s">
        <v>24627</v>
      </c>
      <c r="N774" s="1" t="s">
        <v>25154</v>
      </c>
      <c r="O774" s="1" t="s">
        <v>32666</v>
      </c>
      <c r="P774" s="2">
        <v>45328</v>
      </c>
      <c r="Q774" s="2">
        <v>45473</v>
      </c>
      <c r="R774" s="1">
        <v>4</v>
      </c>
      <c r="S774" s="1" t="s">
        <v>20656</v>
      </c>
      <c r="T774" s="1" t="s">
        <v>31740</v>
      </c>
      <c r="U774" s="1" t="s">
        <v>24539</v>
      </c>
      <c r="V774" s="1" t="s">
        <v>743</v>
      </c>
      <c r="W774" s="1" t="s">
        <v>25325</v>
      </c>
      <c r="X774" s="1" t="s">
        <v>24541</v>
      </c>
      <c r="Y774" s="1" t="s">
        <v>727</v>
      </c>
      <c r="Z774" s="1" t="s">
        <v>24542</v>
      </c>
      <c r="AA774" s="1" t="s">
        <v>25309</v>
      </c>
      <c r="AB774" s="4">
        <f>VLOOKUP(A774,'[1]2425 Q2-1'!$A$2:$V$7128,22,FALSE)</f>
        <v>45506</v>
      </c>
    </row>
    <row r="775" spans="1:28">
      <c r="A775" s="1" t="s">
        <v>20657</v>
      </c>
      <c r="B775" s="1" t="s">
        <v>20658</v>
      </c>
      <c r="C775" s="1" t="s">
        <v>20659</v>
      </c>
      <c r="D775" s="1" t="s">
        <v>20661</v>
      </c>
      <c r="E775" s="1" t="s">
        <v>20660</v>
      </c>
      <c r="F775" s="2">
        <v>45274</v>
      </c>
      <c r="G775" s="1">
        <v>9963</v>
      </c>
      <c r="H775" s="1" t="s">
        <v>9</v>
      </c>
      <c r="I775" s="1" t="s">
        <v>12</v>
      </c>
      <c r="J775" s="1" t="s">
        <v>13</v>
      </c>
      <c r="K775" s="1"/>
      <c r="L775" s="1"/>
      <c r="M775" s="1" t="s">
        <v>24627</v>
      </c>
      <c r="N775" s="1" t="s">
        <v>25154</v>
      </c>
      <c r="O775" s="1" t="s">
        <v>32666</v>
      </c>
      <c r="P775" s="2">
        <v>45348</v>
      </c>
      <c r="Q775" s="2">
        <v>45712</v>
      </c>
      <c r="R775" s="1">
        <v>11</v>
      </c>
      <c r="S775" s="1" t="s">
        <v>9093</v>
      </c>
      <c r="T775" s="1" t="s">
        <v>28599</v>
      </c>
      <c r="U775" s="1" t="s">
        <v>24539</v>
      </c>
      <c r="V775" s="1" t="s">
        <v>670</v>
      </c>
      <c r="W775" s="1" t="s">
        <v>25242</v>
      </c>
      <c r="X775" s="1" t="s">
        <v>24541</v>
      </c>
      <c r="Y775" s="1" t="s">
        <v>732</v>
      </c>
      <c r="Z775" s="1" t="s">
        <v>24542</v>
      </c>
      <c r="AA775" s="1" t="s">
        <v>25314</v>
      </c>
      <c r="AB775" s="4">
        <f>VLOOKUP(A775,'[1]2425 Q2-1'!$A$2:$V$7128,22,FALSE)</f>
        <v>45519</v>
      </c>
    </row>
    <row r="776" spans="1:28">
      <c r="A776" s="1" t="s">
        <v>20662</v>
      </c>
      <c r="B776" s="1" t="s">
        <v>20663</v>
      </c>
      <c r="C776" s="1" t="s">
        <v>20664</v>
      </c>
      <c r="D776" s="1" t="s">
        <v>20666</v>
      </c>
      <c r="E776" s="1" t="s">
        <v>20665</v>
      </c>
      <c r="F776" s="2">
        <v>45274</v>
      </c>
      <c r="G776" s="1">
        <v>10000</v>
      </c>
      <c r="H776" s="1" t="s">
        <v>9</v>
      </c>
      <c r="I776" s="1" t="s">
        <v>12</v>
      </c>
      <c r="J776" s="1" t="s">
        <v>13</v>
      </c>
      <c r="K776" s="1" t="s">
        <v>31741</v>
      </c>
      <c r="L776" s="1"/>
      <c r="M776" s="1" t="s">
        <v>24567</v>
      </c>
      <c r="N776" s="1" t="s">
        <v>25154</v>
      </c>
      <c r="O776" s="1" t="s">
        <v>32666</v>
      </c>
      <c r="P776" s="2">
        <v>45331</v>
      </c>
      <c r="Q776" s="2">
        <v>45696</v>
      </c>
      <c r="R776" s="1">
        <v>11</v>
      </c>
      <c r="S776" s="1" t="s">
        <v>20667</v>
      </c>
      <c r="T776" s="1" t="s">
        <v>31742</v>
      </c>
      <c r="U776" s="1" t="s">
        <v>24539</v>
      </c>
      <c r="V776" s="1" t="s">
        <v>737</v>
      </c>
      <c r="W776" s="1" t="s">
        <v>25319</v>
      </c>
      <c r="X776" s="1" t="s">
        <v>24541</v>
      </c>
      <c r="Y776" s="1" t="s">
        <v>734</v>
      </c>
      <c r="Z776" s="1" t="s">
        <v>24542</v>
      </c>
      <c r="AA776" s="1" t="s">
        <v>25317</v>
      </c>
      <c r="AB776" s="4">
        <f>VLOOKUP(A776,'[1]2425 Q2-1'!$A$2:$V$7128,22,FALSE)</f>
        <v>45519</v>
      </c>
    </row>
    <row r="777" spans="1:28">
      <c r="A777" s="1" t="s">
        <v>20668</v>
      </c>
      <c r="B777" s="1" t="s">
        <v>20669</v>
      </c>
      <c r="C777" s="1" t="s">
        <v>20670</v>
      </c>
      <c r="D777" s="1" t="s">
        <v>20672</v>
      </c>
      <c r="E777" s="1" t="s">
        <v>20671</v>
      </c>
      <c r="F777" s="2">
        <v>45274</v>
      </c>
      <c r="G777" s="1">
        <v>9170</v>
      </c>
      <c r="H777" s="1" t="s">
        <v>9</v>
      </c>
      <c r="I777" s="1" t="s">
        <v>12</v>
      </c>
      <c r="J777" s="1" t="s">
        <v>13</v>
      </c>
      <c r="K777" s="1" t="s">
        <v>31743</v>
      </c>
      <c r="L777" s="1"/>
      <c r="M777" s="1" t="s">
        <v>24567</v>
      </c>
      <c r="N777" s="1" t="s">
        <v>25154</v>
      </c>
      <c r="O777" s="1" t="s">
        <v>32666</v>
      </c>
      <c r="P777" s="2">
        <v>45334</v>
      </c>
      <c r="Q777" s="2">
        <v>46023</v>
      </c>
      <c r="R777" s="1">
        <v>22</v>
      </c>
      <c r="S777" s="1" t="s">
        <v>1814</v>
      </c>
      <c r="T777" s="1" t="s">
        <v>26457</v>
      </c>
      <c r="U777" s="1" t="s">
        <v>24539</v>
      </c>
      <c r="V777" s="1" t="s">
        <v>743</v>
      </c>
      <c r="W777" s="1" t="s">
        <v>25325</v>
      </c>
      <c r="X777" s="1" t="s">
        <v>24541</v>
      </c>
      <c r="Y777" s="1" t="s">
        <v>730</v>
      </c>
      <c r="Z777" s="1" t="s">
        <v>24542</v>
      </c>
      <c r="AA777" s="1" t="s">
        <v>25311</v>
      </c>
      <c r="AB777" s="4">
        <f>VLOOKUP(A777,'[1]2425 Q2-1'!$A$2:$V$7128,22,FALSE)</f>
        <v>45519</v>
      </c>
    </row>
    <row r="778" spans="1:28">
      <c r="A778" s="1" t="s">
        <v>20673</v>
      </c>
      <c r="B778" s="1" t="s">
        <v>20674</v>
      </c>
      <c r="C778" s="1" t="s">
        <v>20675</v>
      </c>
      <c r="D778" s="1" t="s">
        <v>20677</v>
      </c>
      <c r="E778" s="1" t="s">
        <v>20676</v>
      </c>
      <c r="F778" s="2">
        <v>45274</v>
      </c>
      <c r="G778" s="1">
        <v>18450</v>
      </c>
      <c r="H778" s="1" t="s">
        <v>9</v>
      </c>
      <c r="I778" s="1" t="s">
        <v>12</v>
      </c>
      <c r="J778" s="1" t="s">
        <v>13</v>
      </c>
      <c r="K778" s="1"/>
      <c r="L778" s="1" t="s">
        <v>31744</v>
      </c>
      <c r="M778" s="1" t="s">
        <v>24546</v>
      </c>
      <c r="N778" s="1" t="s">
        <v>25154</v>
      </c>
      <c r="O778" s="1" t="s">
        <v>32666</v>
      </c>
      <c r="P778" s="2">
        <v>45335</v>
      </c>
      <c r="Q778" s="2">
        <v>45748</v>
      </c>
      <c r="R778" s="1">
        <v>13</v>
      </c>
      <c r="S778" s="1" t="s">
        <v>14483</v>
      </c>
      <c r="T778" s="1" t="s">
        <v>30068</v>
      </c>
      <c r="U778" s="1" t="s">
        <v>24539</v>
      </c>
      <c r="V778" s="1" t="s">
        <v>743</v>
      </c>
      <c r="W778" s="1" t="s">
        <v>25325</v>
      </c>
      <c r="X778" s="1" t="s">
        <v>24541</v>
      </c>
      <c r="Y778" s="1" t="s">
        <v>730</v>
      </c>
      <c r="Z778" s="1" t="s">
        <v>24542</v>
      </c>
      <c r="AA778" s="1" t="s">
        <v>25311</v>
      </c>
      <c r="AB778" s="4">
        <f>VLOOKUP(A778,'[1]2425 Q2-1'!$A$2:$V$7128,22,FALSE)</f>
        <v>45519</v>
      </c>
    </row>
    <row r="779" spans="1:28">
      <c r="A779" s="1" t="s">
        <v>20678</v>
      </c>
      <c r="B779" s="1" t="s">
        <v>20679</v>
      </c>
      <c r="C779" s="1" t="s">
        <v>20680</v>
      </c>
      <c r="D779" s="1" t="s">
        <v>20682</v>
      </c>
      <c r="E779" s="1" t="s">
        <v>20681</v>
      </c>
      <c r="F779" s="2">
        <v>45274</v>
      </c>
      <c r="G779" s="1">
        <v>3408</v>
      </c>
      <c r="H779" s="1" t="s">
        <v>9</v>
      </c>
      <c r="I779" s="1" t="s">
        <v>12</v>
      </c>
      <c r="J779" s="1" t="s">
        <v>13</v>
      </c>
      <c r="K779" s="1"/>
      <c r="L779" s="1"/>
      <c r="M779" s="1" t="s">
        <v>24627</v>
      </c>
      <c r="N779" s="1" t="s">
        <v>25154</v>
      </c>
      <c r="O779" s="1" t="s">
        <v>32666</v>
      </c>
      <c r="P779" s="2">
        <v>45353</v>
      </c>
      <c r="Q779" s="2">
        <v>45657</v>
      </c>
      <c r="R779" s="1">
        <v>9</v>
      </c>
      <c r="S779" s="1" t="s">
        <v>9147</v>
      </c>
      <c r="T779" s="1" t="s">
        <v>28612</v>
      </c>
      <c r="U779" s="1" t="s">
        <v>24539</v>
      </c>
      <c r="V779" s="1" t="s">
        <v>729</v>
      </c>
      <c r="W779" s="1" t="s">
        <v>25310</v>
      </c>
      <c r="X779" s="1" t="s">
        <v>24541</v>
      </c>
      <c r="Y779" s="1" t="s">
        <v>727</v>
      </c>
      <c r="Z779" s="1" t="s">
        <v>24542</v>
      </c>
      <c r="AA779" s="1" t="s">
        <v>25309</v>
      </c>
      <c r="AB779" s="4">
        <f>VLOOKUP(A779,'[1]2425 Q2-1'!$A$2:$V$7128,22,FALSE)</f>
        <v>45519</v>
      </c>
    </row>
    <row r="780" spans="1:28">
      <c r="A780" s="1" t="s">
        <v>20683</v>
      </c>
      <c r="B780" s="1" t="s">
        <v>20684</v>
      </c>
      <c r="C780" s="1" t="s">
        <v>20685</v>
      </c>
      <c r="D780" s="1" t="s">
        <v>20687</v>
      </c>
      <c r="E780" s="1" t="s">
        <v>20686</v>
      </c>
      <c r="F780" s="2">
        <v>45274</v>
      </c>
      <c r="G780" s="1">
        <v>6280</v>
      </c>
      <c r="H780" s="1" t="s">
        <v>9</v>
      </c>
      <c r="I780" s="1" t="s">
        <v>12</v>
      </c>
      <c r="J780" s="1" t="s">
        <v>13</v>
      </c>
      <c r="K780" s="1" t="s">
        <v>31745</v>
      </c>
      <c r="L780" s="1"/>
      <c r="M780" s="1" t="s">
        <v>24567</v>
      </c>
      <c r="N780" s="1" t="s">
        <v>25154</v>
      </c>
      <c r="O780" s="1" t="s">
        <v>32666</v>
      </c>
      <c r="P780" s="2">
        <v>45353</v>
      </c>
      <c r="Q780" s="2">
        <v>45381</v>
      </c>
      <c r="R780" s="1"/>
      <c r="S780" s="1" t="s">
        <v>20688</v>
      </c>
      <c r="T780" s="1" t="s">
        <v>31746</v>
      </c>
      <c r="U780" s="1" t="s">
        <v>24539</v>
      </c>
      <c r="V780" s="1" t="s">
        <v>743</v>
      </c>
      <c r="W780" s="1" t="s">
        <v>25325</v>
      </c>
      <c r="X780" s="1" t="s">
        <v>24541</v>
      </c>
      <c r="Y780" s="1" t="s">
        <v>730</v>
      </c>
      <c r="Z780" s="1" t="s">
        <v>24542</v>
      </c>
      <c r="AA780" s="1" t="s">
        <v>25311</v>
      </c>
      <c r="AB780" s="4">
        <f>VLOOKUP(A780,'[1]2425 Q2-1'!$A$2:$V$7128,22,FALSE)</f>
        <v>45519</v>
      </c>
    </row>
    <row r="781" spans="1:28">
      <c r="A781" s="1" t="s">
        <v>20689</v>
      </c>
      <c r="B781" s="1" t="s">
        <v>20690</v>
      </c>
      <c r="C781" s="1" t="s">
        <v>20691</v>
      </c>
      <c r="D781" s="1" t="s">
        <v>20693</v>
      </c>
      <c r="E781" s="1" t="s">
        <v>20692</v>
      </c>
      <c r="F781" s="2">
        <v>45274</v>
      </c>
      <c r="G781" s="1">
        <v>7000</v>
      </c>
      <c r="H781" s="1" t="s">
        <v>9</v>
      </c>
      <c r="I781" s="1" t="s">
        <v>12</v>
      </c>
      <c r="J781" s="1" t="s">
        <v>13</v>
      </c>
      <c r="K781" s="1"/>
      <c r="L781" s="1"/>
      <c r="M781" s="1" t="s">
        <v>24627</v>
      </c>
      <c r="N781" s="1" t="s">
        <v>25154</v>
      </c>
      <c r="O781" s="1" t="s">
        <v>32666</v>
      </c>
      <c r="P781" s="2">
        <v>45352</v>
      </c>
      <c r="Q781" s="2">
        <v>45651</v>
      </c>
      <c r="R781" s="1">
        <v>9</v>
      </c>
      <c r="S781" s="1" t="s">
        <v>9180</v>
      </c>
      <c r="T781" s="1" t="s">
        <v>28622</v>
      </c>
      <c r="U781" s="1" t="s">
        <v>24539</v>
      </c>
      <c r="V781" s="1" t="s">
        <v>732</v>
      </c>
      <c r="W781" s="1" t="s">
        <v>25313</v>
      </c>
      <c r="X781" s="1" t="s">
        <v>24541</v>
      </c>
      <c r="Y781" s="1" t="s">
        <v>732</v>
      </c>
      <c r="Z781" s="1" t="s">
        <v>24542</v>
      </c>
      <c r="AA781" s="1" t="s">
        <v>25314</v>
      </c>
      <c r="AB781" s="4">
        <f>VLOOKUP(A781,'[1]2425 Q2-1'!$A$2:$V$7128,22,FALSE)</f>
        <v>45519</v>
      </c>
    </row>
    <row r="782" spans="1:28">
      <c r="A782" s="1" t="s">
        <v>20694</v>
      </c>
      <c r="B782" s="1" t="s">
        <v>20695</v>
      </c>
      <c r="C782" s="1" t="s">
        <v>20696</v>
      </c>
      <c r="D782" s="1" t="s">
        <v>20698</v>
      </c>
      <c r="E782" s="1" t="s">
        <v>20697</v>
      </c>
      <c r="F782" s="2">
        <v>45274</v>
      </c>
      <c r="G782" s="1">
        <v>20000</v>
      </c>
      <c r="H782" s="1" t="s">
        <v>9</v>
      </c>
      <c r="I782" s="1" t="s">
        <v>12</v>
      </c>
      <c r="J782" s="1" t="s">
        <v>13</v>
      </c>
      <c r="K782" s="1" t="s">
        <v>31747</v>
      </c>
      <c r="L782" s="1" t="s">
        <v>31748</v>
      </c>
      <c r="M782" s="1" t="s">
        <v>24536</v>
      </c>
      <c r="N782" s="1" t="s">
        <v>25154</v>
      </c>
      <c r="O782" s="1" t="s">
        <v>32666</v>
      </c>
      <c r="P782" s="2">
        <v>45338</v>
      </c>
      <c r="Q782" s="2">
        <v>45535</v>
      </c>
      <c r="R782" s="1">
        <v>6</v>
      </c>
      <c r="S782" s="1" t="s">
        <v>1487</v>
      </c>
      <c r="T782" s="1" t="s">
        <v>26137</v>
      </c>
      <c r="U782" s="1" t="s">
        <v>24539</v>
      </c>
      <c r="V782" s="1" t="s">
        <v>743</v>
      </c>
      <c r="W782" s="1" t="s">
        <v>25325</v>
      </c>
      <c r="X782" s="1" t="s">
        <v>24541</v>
      </c>
      <c r="Y782" s="1" t="s">
        <v>730</v>
      </c>
      <c r="Z782" s="1" t="s">
        <v>24542</v>
      </c>
      <c r="AA782" s="1" t="s">
        <v>25311</v>
      </c>
      <c r="AB782" s="4">
        <f>VLOOKUP(A782,'[1]2425 Q2-1'!$A$2:$V$7128,22,FALSE)</f>
        <v>45519</v>
      </c>
    </row>
    <row r="783" spans="1:28">
      <c r="A783" s="1" t="s">
        <v>19574</v>
      </c>
      <c r="B783" s="1" t="s">
        <v>19575</v>
      </c>
      <c r="C783" s="1" t="s">
        <v>19576</v>
      </c>
      <c r="D783" s="1" t="s">
        <v>19578</v>
      </c>
      <c r="E783" s="1" t="s">
        <v>19577</v>
      </c>
      <c r="F783" s="2">
        <v>45275</v>
      </c>
      <c r="G783" s="1">
        <v>9997</v>
      </c>
      <c r="H783" s="1" t="s">
        <v>9</v>
      </c>
      <c r="I783" s="1" t="s">
        <v>12</v>
      </c>
      <c r="J783" s="1" t="s">
        <v>13</v>
      </c>
      <c r="K783" s="1" t="s">
        <v>31452</v>
      </c>
      <c r="L783" s="1"/>
      <c r="M783" s="1" t="s">
        <v>24549</v>
      </c>
      <c r="N783" s="1" t="s">
        <v>24623</v>
      </c>
      <c r="O783" s="1" t="s">
        <v>32664</v>
      </c>
      <c r="P783" s="2">
        <v>45243</v>
      </c>
      <c r="Q783" s="2">
        <v>45422</v>
      </c>
      <c r="R783" s="1">
        <v>5</v>
      </c>
      <c r="S783" s="1" t="s">
        <v>1109</v>
      </c>
      <c r="T783" s="1" t="s">
        <v>25727</v>
      </c>
      <c r="U783" s="1" t="s">
        <v>24539</v>
      </c>
      <c r="V783" s="1" t="s">
        <v>647</v>
      </c>
      <c r="W783" s="1" t="s">
        <v>25218</v>
      </c>
      <c r="X783" s="1" t="s">
        <v>24541</v>
      </c>
      <c r="Y783" s="1" t="s">
        <v>339</v>
      </c>
      <c r="Z783" s="1" t="s">
        <v>24542</v>
      </c>
      <c r="AA783" s="1" t="s">
        <v>24900</v>
      </c>
      <c r="AB783" s="4">
        <f>VLOOKUP(A783,'[1]2425 Q2-1'!$A$2:$V$7128,22,FALSE)</f>
        <v>45478</v>
      </c>
    </row>
    <row r="784" spans="1:28">
      <c r="A784" s="1" t="s">
        <v>19579</v>
      </c>
      <c r="B784" s="1" t="s">
        <v>19580</v>
      </c>
      <c r="C784" s="1" t="s">
        <v>19581</v>
      </c>
      <c r="D784" s="1" t="s">
        <v>19583</v>
      </c>
      <c r="E784" s="1" t="s">
        <v>19582</v>
      </c>
      <c r="F784" s="2">
        <v>45275</v>
      </c>
      <c r="G784" s="1">
        <v>9995</v>
      </c>
      <c r="H784" s="1" t="s">
        <v>9</v>
      </c>
      <c r="I784" s="1" t="s">
        <v>12</v>
      </c>
      <c r="J784" s="1" t="s">
        <v>13</v>
      </c>
      <c r="K784" s="1"/>
      <c r="L784" s="1" t="s">
        <v>31453</v>
      </c>
      <c r="M784" s="1" t="s">
        <v>24546</v>
      </c>
      <c r="N784" s="1" t="s">
        <v>24623</v>
      </c>
      <c r="O784" s="1" t="s">
        <v>32664</v>
      </c>
      <c r="P784" s="2">
        <v>45275</v>
      </c>
      <c r="Q784" s="2">
        <v>45640</v>
      </c>
      <c r="R784" s="1">
        <v>11</v>
      </c>
      <c r="S784" s="1" t="s">
        <v>2016</v>
      </c>
      <c r="T784" s="1" t="s">
        <v>26589</v>
      </c>
      <c r="U784" s="1" t="s">
        <v>24539</v>
      </c>
      <c r="V784" s="1" t="s">
        <v>316</v>
      </c>
      <c r="W784" s="1" t="s">
        <v>24871</v>
      </c>
      <c r="X784" s="1" t="s">
        <v>24541</v>
      </c>
      <c r="Y784" s="1" t="s">
        <v>315</v>
      </c>
      <c r="Z784" s="1" t="s">
        <v>24542</v>
      </c>
      <c r="AA784" s="1" t="s">
        <v>24872</v>
      </c>
      <c r="AB784" s="4">
        <f>VLOOKUP(A784,'[1]2425 Q2-1'!$A$2:$V$7128,22,FALSE)</f>
        <v>45503</v>
      </c>
    </row>
    <row r="785" spans="1:28">
      <c r="A785" s="1" t="s">
        <v>19584</v>
      </c>
      <c r="B785" s="1" t="s">
        <v>19585</v>
      </c>
      <c r="C785" s="1" t="s">
        <v>19586</v>
      </c>
      <c r="D785" s="1" t="s">
        <v>19588</v>
      </c>
      <c r="E785" s="1" t="s">
        <v>19587</v>
      </c>
      <c r="F785" s="2">
        <v>45275</v>
      </c>
      <c r="G785" s="1">
        <v>10000</v>
      </c>
      <c r="H785" s="1" t="s">
        <v>9</v>
      </c>
      <c r="I785" s="1" t="s">
        <v>12</v>
      </c>
      <c r="J785" s="1" t="s">
        <v>13</v>
      </c>
      <c r="K785" s="1" t="s">
        <v>31454</v>
      </c>
      <c r="L785" s="1" t="s">
        <v>31455</v>
      </c>
      <c r="M785" s="1" t="s">
        <v>24536</v>
      </c>
      <c r="N785" s="1" t="s">
        <v>25154</v>
      </c>
      <c r="O785" s="1" t="s">
        <v>32666</v>
      </c>
      <c r="P785" s="2">
        <v>45278</v>
      </c>
      <c r="Q785" s="2">
        <v>45321</v>
      </c>
      <c r="R785" s="1">
        <v>1</v>
      </c>
      <c r="S785" s="1" t="s">
        <v>19589</v>
      </c>
      <c r="T785" s="1" t="s">
        <v>31456</v>
      </c>
      <c r="U785" s="1" t="s">
        <v>24539</v>
      </c>
      <c r="V785" s="1" t="s">
        <v>1306</v>
      </c>
      <c r="W785" s="1" t="s">
        <v>25935</v>
      </c>
      <c r="X785" s="1" t="s">
        <v>24541</v>
      </c>
      <c r="Y785" s="1" t="s">
        <v>1305</v>
      </c>
      <c r="Z785" s="1" t="s">
        <v>24542</v>
      </c>
      <c r="AA785" s="1" t="s">
        <v>25936</v>
      </c>
      <c r="AB785" s="4">
        <f>VLOOKUP(A785,'[1]2425 Q2-1'!$A$2:$V$7128,22,FALSE)</f>
        <v>45496</v>
      </c>
    </row>
    <row r="786" spans="1:28">
      <c r="A786" s="1" t="s">
        <v>19590</v>
      </c>
      <c r="B786" s="1" t="s">
        <v>19591</v>
      </c>
      <c r="C786" s="1" t="s">
        <v>19592</v>
      </c>
      <c r="D786" s="1" t="s">
        <v>19594</v>
      </c>
      <c r="E786" s="1" t="s">
        <v>19593</v>
      </c>
      <c r="F786" s="2">
        <v>45275</v>
      </c>
      <c r="G786" s="1">
        <v>10000</v>
      </c>
      <c r="H786" s="1" t="s">
        <v>9</v>
      </c>
      <c r="I786" s="1" t="s">
        <v>12</v>
      </c>
      <c r="J786" s="1" t="s">
        <v>13</v>
      </c>
      <c r="K786" s="1"/>
      <c r="L786" s="1" t="s">
        <v>31457</v>
      </c>
      <c r="M786" s="1" t="s">
        <v>24546</v>
      </c>
      <c r="N786" s="1" t="s">
        <v>25154</v>
      </c>
      <c r="O786" s="1" t="s">
        <v>32666</v>
      </c>
      <c r="P786" s="2">
        <v>45294</v>
      </c>
      <c r="Q786" s="2">
        <v>45470</v>
      </c>
      <c r="R786" s="1">
        <v>5</v>
      </c>
      <c r="S786" s="1" t="s">
        <v>602</v>
      </c>
      <c r="T786" s="1" t="s">
        <v>25170</v>
      </c>
      <c r="U786" s="1" t="s">
        <v>24539</v>
      </c>
      <c r="V786" s="1" t="s">
        <v>589</v>
      </c>
      <c r="W786" s="1" t="s">
        <v>25155</v>
      </c>
      <c r="X786" s="1" t="s">
        <v>24541</v>
      </c>
      <c r="Y786" s="1" t="s">
        <v>588</v>
      </c>
      <c r="Z786" s="1" t="s">
        <v>24542</v>
      </c>
      <c r="AA786" s="1" t="s">
        <v>25156</v>
      </c>
      <c r="AB786" s="4">
        <f>VLOOKUP(A786,'[1]2425 Q2-1'!$A$2:$V$7128,22,FALSE)</f>
        <v>45519</v>
      </c>
    </row>
    <row r="787" spans="1:28">
      <c r="A787" s="1" t="s">
        <v>19595</v>
      </c>
      <c r="B787" s="1" t="s">
        <v>19596</v>
      </c>
      <c r="C787" s="1" t="s">
        <v>19597</v>
      </c>
      <c r="D787" s="1" t="s">
        <v>19599</v>
      </c>
      <c r="E787" s="1" t="s">
        <v>19598</v>
      </c>
      <c r="F787" s="2">
        <v>45275</v>
      </c>
      <c r="G787" s="1">
        <v>9997</v>
      </c>
      <c r="H787" s="1" t="s">
        <v>9</v>
      </c>
      <c r="I787" s="1" t="s">
        <v>12</v>
      </c>
      <c r="J787" s="1" t="s">
        <v>13</v>
      </c>
      <c r="K787" s="1"/>
      <c r="L787" s="1" t="s">
        <v>31458</v>
      </c>
      <c r="M787" s="1" t="s">
        <v>24546</v>
      </c>
      <c r="N787" s="1" t="s">
        <v>24623</v>
      </c>
      <c r="O787" s="1" t="s">
        <v>32664</v>
      </c>
      <c r="P787" s="2">
        <v>45280</v>
      </c>
      <c r="Q787" s="2">
        <v>45513</v>
      </c>
      <c r="R787" s="1">
        <v>7</v>
      </c>
      <c r="S787" s="1" t="s">
        <v>722</v>
      </c>
      <c r="T787" s="1" t="s">
        <v>25303</v>
      </c>
      <c r="U787" s="1" t="s">
        <v>24539</v>
      </c>
      <c r="V787" s="1" t="s">
        <v>503</v>
      </c>
      <c r="W787" s="1" t="s">
        <v>25067</v>
      </c>
      <c r="X787" s="1" t="s">
        <v>24541</v>
      </c>
      <c r="Y787" s="1" t="s">
        <v>502</v>
      </c>
      <c r="Z787" s="1" t="s">
        <v>24542</v>
      </c>
      <c r="AA787" s="1" t="s">
        <v>25068</v>
      </c>
      <c r="AB787" s="4">
        <f>VLOOKUP(A787,'[1]2425 Q2-1'!$A$2:$V$7128,22,FALSE)</f>
        <v>45498</v>
      </c>
    </row>
    <row r="788" spans="1:28">
      <c r="A788" s="1" t="s">
        <v>19600</v>
      </c>
      <c r="B788" s="1" t="s">
        <v>19601</v>
      </c>
      <c r="C788" s="1" t="s">
        <v>19602</v>
      </c>
      <c r="D788" s="1" t="s">
        <v>19604</v>
      </c>
      <c r="E788" s="1" t="s">
        <v>19603</v>
      </c>
      <c r="F788" s="2">
        <v>45275</v>
      </c>
      <c r="G788" s="1">
        <v>9975</v>
      </c>
      <c r="H788" s="1" t="s">
        <v>9</v>
      </c>
      <c r="I788" s="1" t="s">
        <v>12</v>
      </c>
      <c r="J788" s="1" t="s">
        <v>13</v>
      </c>
      <c r="K788" s="1" t="s">
        <v>31459</v>
      </c>
      <c r="L788" s="1" t="s">
        <v>31460</v>
      </c>
      <c r="M788" s="1" t="s">
        <v>24536</v>
      </c>
      <c r="N788" s="1" t="s">
        <v>25154</v>
      </c>
      <c r="O788" s="1" t="s">
        <v>32666</v>
      </c>
      <c r="P788" s="2">
        <v>45291</v>
      </c>
      <c r="Q788" s="2">
        <v>45626</v>
      </c>
      <c r="R788" s="1">
        <v>10</v>
      </c>
      <c r="S788" s="1" t="s">
        <v>1258</v>
      </c>
      <c r="T788" s="1" t="s">
        <v>26390</v>
      </c>
      <c r="U788" s="1" t="s">
        <v>24539</v>
      </c>
      <c r="V788" s="1" t="s">
        <v>590</v>
      </c>
      <c r="W788" s="1" t="s">
        <v>25158</v>
      </c>
      <c r="X788" s="1" t="s">
        <v>24541</v>
      </c>
      <c r="Y788" s="1" t="s">
        <v>588</v>
      </c>
      <c r="Z788" s="1" t="s">
        <v>24542</v>
      </c>
      <c r="AA788" s="1" t="s">
        <v>25156</v>
      </c>
      <c r="AB788" s="4">
        <f>VLOOKUP(A788,'[1]2425 Q2-1'!$A$2:$V$7128,22,FALSE)</f>
        <v>45519</v>
      </c>
    </row>
    <row r="789" spans="1:28">
      <c r="A789" s="1" t="s">
        <v>19605</v>
      </c>
      <c r="B789" s="1" t="s">
        <v>19606</v>
      </c>
      <c r="C789" s="1" t="s">
        <v>19607</v>
      </c>
      <c r="D789" s="1" t="s">
        <v>19609</v>
      </c>
      <c r="E789" s="1" t="s">
        <v>19608</v>
      </c>
      <c r="F789" s="2">
        <v>45275</v>
      </c>
      <c r="G789" s="1">
        <v>9730</v>
      </c>
      <c r="H789" s="1" t="s">
        <v>9</v>
      </c>
      <c r="I789" s="1" t="s">
        <v>12</v>
      </c>
      <c r="J789" s="1" t="s">
        <v>13</v>
      </c>
      <c r="K789" s="1"/>
      <c r="L789" s="1" t="s">
        <v>31461</v>
      </c>
      <c r="M789" s="1" t="s">
        <v>24544</v>
      </c>
      <c r="N789" s="1" t="s">
        <v>24623</v>
      </c>
      <c r="O789" s="1" t="s">
        <v>32664</v>
      </c>
      <c r="P789" s="2">
        <v>45327</v>
      </c>
      <c r="Q789" s="2">
        <v>45535</v>
      </c>
      <c r="R789" s="1">
        <v>6</v>
      </c>
      <c r="S789" s="1" t="s">
        <v>18224</v>
      </c>
      <c r="T789" s="1" t="s">
        <v>31087</v>
      </c>
      <c r="U789" s="1" t="s">
        <v>24539</v>
      </c>
      <c r="V789" s="1" t="s">
        <v>1378</v>
      </c>
      <c r="W789" s="1" t="s">
        <v>26012</v>
      </c>
      <c r="X789" s="1" t="s">
        <v>24541</v>
      </c>
      <c r="Y789" s="1" t="s">
        <v>251</v>
      </c>
      <c r="Z789" s="1" t="s">
        <v>24542</v>
      </c>
      <c r="AA789" s="1" t="s">
        <v>24799</v>
      </c>
      <c r="AB789" s="4">
        <f>VLOOKUP(A789,'[1]2425 Q2-1'!$A$2:$V$7128,22,FALSE)</f>
        <v>45391</v>
      </c>
    </row>
    <row r="790" spans="1:28">
      <c r="A790" s="1" t="s">
        <v>19610</v>
      </c>
      <c r="B790" s="1" t="s">
        <v>18770</v>
      </c>
      <c r="C790" s="1" t="s">
        <v>19611</v>
      </c>
      <c r="D790" s="1" t="s">
        <v>19613</v>
      </c>
      <c r="E790" s="1" t="s">
        <v>19612</v>
      </c>
      <c r="F790" s="2">
        <v>45275</v>
      </c>
      <c r="G790" s="1">
        <v>10000</v>
      </c>
      <c r="H790" s="1" t="s">
        <v>9</v>
      </c>
      <c r="I790" s="1" t="s">
        <v>12</v>
      </c>
      <c r="J790" s="1" t="s">
        <v>13</v>
      </c>
      <c r="K790" s="1"/>
      <c r="L790" s="1"/>
      <c r="M790" s="1" t="s">
        <v>24627</v>
      </c>
      <c r="N790" s="1" t="s">
        <v>25154</v>
      </c>
      <c r="O790" s="1" t="s">
        <v>32666</v>
      </c>
      <c r="P790" s="2">
        <v>45292</v>
      </c>
      <c r="Q790" s="2">
        <v>45657</v>
      </c>
      <c r="R790" s="1">
        <v>11</v>
      </c>
      <c r="S790" s="1" t="s">
        <v>19614</v>
      </c>
      <c r="T790" s="1" t="s">
        <v>31462</v>
      </c>
      <c r="U790" s="1" t="s">
        <v>24539</v>
      </c>
      <c r="V790" s="1" t="s">
        <v>600</v>
      </c>
      <c r="W790" s="1" t="s">
        <v>25168</v>
      </c>
      <c r="X790" s="1" t="s">
        <v>24541</v>
      </c>
      <c r="Y790" s="1" t="s">
        <v>588</v>
      </c>
      <c r="Z790" s="1" t="s">
        <v>24542</v>
      </c>
      <c r="AA790" s="1" t="s">
        <v>25156</v>
      </c>
      <c r="AB790" s="4">
        <f>VLOOKUP(A790,'[1]2425 Q2-1'!$A$2:$V$7128,22,FALSE)</f>
        <v>45519</v>
      </c>
    </row>
    <row r="791" spans="1:28">
      <c r="A791" s="1" t="s">
        <v>19615</v>
      </c>
      <c r="B791" s="1" t="s">
        <v>19616</v>
      </c>
      <c r="C791" s="1" t="s">
        <v>19617</v>
      </c>
      <c r="D791" s="1" t="s">
        <v>19619</v>
      </c>
      <c r="E791" s="1" t="s">
        <v>19618</v>
      </c>
      <c r="F791" s="2">
        <v>45275</v>
      </c>
      <c r="G791" s="1">
        <v>9984</v>
      </c>
      <c r="H791" s="1" t="s">
        <v>9</v>
      </c>
      <c r="I791" s="1" t="s">
        <v>12</v>
      </c>
      <c r="J791" s="1" t="s">
        <v>13</v>
      </c>
      <c r="K791" s="1" t="s">
        <v>31463</v>
      </c>
      <c r="L791" s="1"/>
      <c r="M791" s="1" t="s">
        <v>24567</v>
      </c>
      <c r="N791" s="1" t="s">
        <v>24623</v>
      </c>
      <c r="O791" s="1" t="s">
        <v>32664</v>
      </c>
      <c r="P791" s="2">
        <v>45290</v>
      </c>
      <c r="Q791" s="2">
        <v>45472</v>
      </c>
      <c r="R791" s="1">
        <v>5</v>
      </c>
      <c r="S791" s="1" t="s">
        <v>995</v>
      </c>
      <c r="T791" s="1" t="s">
        <v>25600</v>
      </c>
      <c r="U791" s="1" t="s">
        <v>24539</v>
      </c>
      <c r="V791" s="1" t="s">
        <v>344</v>
      </c>
      <c r="W791" s="1" t="s">
        <v>24905</v>
      </c>
      <c r="X791" s="1" t="s">
        <v>24541</v>
      </c>
      <c r="Y791" s="1" t="s">
        <v>47</v>
      </c>
      <c r="Z791" s="1" t="s">
        <v>24542</v>
      </c>
      <c r="AA791" s="1" t="s">
        <v>24585</v>
      </c>
      <c r="AB791" s="4">
        <f>VLOOKUP(A791,'[1]2425 Q2-1'!$A$2:$V$7128,22,FALSE)</f>
        <v>45464</v>
      </c>
    </row>
    <row r="792" spans="1:28">
      <c r="A792" s="1" t="s">
        <v>19620</v>
      </c>
      <c r="B792" s="1" t="s">
        <v>19621</v>
      </c>
      <c r="C792" s="1" t="s">
        <v>19622</v>
      </c>
      <c r="D792" s="1" t="s">
        <v>19624</v>
      </c>
      <c r="E792" s="1" t="s">
        <v>19623</v>
      </c>
      <c r="F792" s="2">
        <v>45275</v>
      </c>
      <c r="G792" s="1">
        <v>6000</v>
      </c>
      <c r="H792" s="1" t="s">
        <v>9</v>
      </c>
      <c r="I792" s="1" t="s">
        <v>12</v>
      </c>
      <c r="J792" s="1" t="s">
        <v>13</v>
      </c>
      <c r="K792" s="1" t="s">
        <v>31464</v>
      </c>
      <c r="L792" s="1" t="s">
        <v>31465</v>
      </c>
      <c r="M792" s="1" t="s">
        <v>24536</v>
      </c>
      <c r="N792" s="1" t="s">
        <v>25154</v>
      </c>
      <c r="O792" s="1" t="s">
        <v>32666</v>
      </c>
      <c r="P792" s="2">
        <v>45306</v>
      </c>
      <c r="Q792" s="2">
        <v>45641</v>
      </c>
      <c r="R792" s="1">
        <v>11</v>
      </c>
      <c r="S792" s="1" t="s">
        <v>1304</v>
      </c>
      <c r="T792" s="1" t="s">
        <v>25934</v>
      </c>
      <c r="U792" s="1" t="s">
        <v>24539</v>
      </c>
      <c r="V792" s="1" t="s">
        <v>600</v>
      </c>
      <c r="W792" s="1" t="s">
        <v>25168</v>
      </c>
      <c r="X792" s="1" t="s">
        <v>24541</v>
      </c>
      <c r="Y792" s="1" t="s">
        <v>588</v>
      </c>
      <c r="Z792" s="1" t="s">
        <v>24542</v>
      </c>
      <c r="AA792" s="1" t="s">
        <v>25156</v>
      </c>
      <c r="AB792" s="4">
        <f>VLOOKUP(A792,'[1]2425 Q2-1'!$A$2:$V$7128,22,FALSE)</f>
        <v>45397</v>
      </c>
    </row>
    <row r="793" spans="1:28">
      <c r="A793" s="1" t="s">
        <v>19625</v>
      </c>
      <c r="B793" s="1" t="s">
        <v>19626</v>
      </c>
      <c r="C793" s="1" t="s">
        <v>19627</v>
      </c>
      <c r="D793" s="1" t="s">
        <v>19629</v>
      </c>
      <c r="E793" s="1" t="s">
        <v>19628</v>
      </c>
      <c r="F793" s="2">
        <v>45275</v>
      </c>
      <c r="G793" s="1">
        <v>9204</v>
      </c>
      <c r="H793" s="1" t="s">
        <v>9</v>
      </c>
      <c r="I793" s="1" t="s">
        <v>12</v>
      </c>
      <c r="J793" s="1" t="s">
        <v>13</v>
      </c>
      <c r="K793" s="1" t="s">
        <v>31466</v>
      </c>
      <c r="L793" s="1"/>
      <c r="M793" s="1" t="s">
        <v>24536</v>
      </c>
      <c r="N793" s="1" t="s">
        <v>24623</v>
      </c>
      <c r="O793" s="1" t="s">
        <v>32664</v>
      </c>
      <c r="P793" s="2">
        <v>45295</v>
      </c>
      <c r="Q793" s="2">
        <v>45630</v>
      </c>
      <c r="R793" s="1">
        <v>11</v>
      </c>
      <c r="S793" s="1" t="s">
        <v>2763</v>
      </c>
      <c r="T793" s="1" t="s">
        <v>26834</v>
      </c>
      <c r="U793" s="1" t="s">
        <v>24539</v>
      </c>
      <c r="V793" s="1" t="s">
        <v>634</v>
      </c>
      <c r="W793" s="1" t="s">
        <v>25206</v>
      </c>
      <c r="X793" s="1" t="s">
        <v>24541</v>
      </c>
      <c r="Y793" s="1" t="s">
        <v>72</v>
      </c>
      <c r="Z793" s="1" t="s">
        <v>24542</v>
      </c>
      <c r="AA793" s="1" t="s">
        <v>24610</v>
      </c>
      <c r="AB793" s="4">
        <f>VLOOKUP(A793,'[1]2425 Q2-1'!$A$2:$V$7128,22,FALSE)</f>
        <v>45471</v>
      </c>
    </row>
    <row r="794" spans="1:28">
      <c r="A794" s="1" t="s">
        <v>19630</v>
      </c>
      <c r="B794" s="1" t="s">
        <v>19631</v>
      </c>
      <c r="C794" s="1" t="s">
        <v>19632</v>
      </c>
      <c r="D794" s="1" t="s">
        <v>19634</v>
      </c>
      <c r="E794" s="1" t="s">
        <v>19633</v>
      </c>
      <c r="F794" s="2">
        <v>45275</v>
      </c>
      <c r="G794" s="1">
        <v>9990</v>
      </c>
      <c r="H794" s="1" t="s">
        <v>9</v>
      </c>
      <c r="I794" s="1" t="s">
        <v>12</v>
      </c>
      <c r="J794" s="1" t="s">
        <v>13</v>
      </c>
      <c r="K794" s="1" t="s">
        <v>31467</v>
      </c>
      <c r="L794" s="1"/>
      <c r="M794" s="1" t="s">
        <v>24549</v>
      </c>
      <c r="N794" s="1" t="s">
        <v>24623</v>
      </c>
      <c r="O794" s="1" t="s">
        <v>32664</v>
      </c>
      <c r="P794" s="2">
        <v>45299</v>
      </c>
      <c r="Q794" s="2">
        <v>45502</v>
      </c>
      <c r="R794" s="1">
        <v>6</v>
      </c>
      <c r="S794" s="1" t="s">
        <v>19635</v>
      </c>
      <c r="T794" s="1" t="s">
        <v>31468</v>
      </c>
      <c r="U794" s="1" t="s">
        <v>24539</v>
      </c>
      <c r="V794" s="1" t="s">
        <v>118</v>
      </c>
      <c r="W794" s="1" t="s">
        <v>24657</v>
      </c>
      <c r="X794" s="1" t="s">
        <v>24541</v>
      </c>
      <c r="Y794" s="1" t="s">
        <v>117</v>
      </c>
      <c r="Z794" s="1" t="s">
        <v>24542</v>
      </c>
      <c r="AA794" s="1" t="s">
        <v>24658</v>
      </c>
      <c r="AB794" s="4">
        <f>VLOOKUP(A794,'[1]2425 Q2-1'!$A$2:$V$7128,22,FALSE)</f>
        <v>45503</v>
      </c>
    </row>
    <row r="795" spans="1:28">
      <c r="A795" s="1" t="s">
        <v>19636</v>
      </c>
      <c r="B795" s="1" t="s">
        <v>19637</v>
      </c>
      <c r="C795" s="1" t="s">
        <v>19638</v>
      </c>
      <c r="D795" s="1" t="s">
        <v>19640</v>
      </c>
      <c r="E795" s="1" t="s">
        <v>19639</v>
      </c>
      <c r="F795" s="2">
        <v>45275</v>
      </c>
      <c r="G795" s="1">
        <v>9812</v>
      </c>
      <c r="H795" s="1" t="s">
        <v>9</v>
      </c>
      <c r="I795" s="1" t="s">
        <v>12</v>
      </c>
      <c r="J795" s="1" t="s">
        <v>13</v>
      </c>
      <c r="K795" s="1" t="s">
        <v>31469</v>
      </c>
      <c r="L795" s="1"/>
      <c r="M795" s="1" t="s">
        <v>24567</v>
      </c>
      <c r="N795" s="1" t="s">
        <v>25154</v>
      </c>
      <c r="O795" s="1" t="s">
        <v>32666</v>
      </c>
      <c r="P795" s="2">
        <v>45313</v>
      </c>
      <c r="Q795" s="2">
        <v>45657</v>
      </c>
      <c r="R795" s="1">
        <v>11</v>
      </c>
      <c r="S795" s="1" t="s">
        <v>15924</v>
      </c>
      <c r="T795" s="1" t="s">
        <v>30459</v>
      </c>
      <c r="U795" s="1" t="s">
        <v>24539</v>
      </c>
      <c r="V795" s="1" t="s">
        <v>600</v>
      </c>
      <c r="W795" s="1" t="s">
        <v>25168</v>
      </c>
      <c r="X795" s="1" t="s">
        <v>24541</v>
      </c>
      <c r="Y795" s="1" t="s">
        <v>588</v>
      </c>
      <c r="Z795" s="1" t="s">
        <v>24542</v>
      </c>
      <c r="AA795" s="1" t="s">
        <v>25156</v>
      </c>
      <c r="AB795" s="4">
        <f>VLOOKUP(A795,'[1]2425 Q2-1'!$A$2:$V$7128,22,FALSE)</f>
        <v>45519</v>
      </c>
    </row>
    <row r="796" spans="1:28">
      <c r="A796" s="1" t="s">
        <v>19641</v>
      </c>
      <c r="B796" s="1" t="s">
        <v>19642</v>
      </c>
      <c r="C796" s="1" t="s">
        <v>19643</v>
      </c>
      <c r="D796" s="1" t="s">
        <v>19645</v>
      </c>
      <c r="E796" s="1" t="s">
        <v>19644</v>
      </c>
      <c r="F796" s="2">
        <v>45275</v>
      </c>
      <c r="G796" s="1">
        <v>10000</v>
      </c>
      <c r="H796" s="1" t="s">
        <v>9</v>
      </c>
      <c r="I796" s="1" t="s">
        <v>12</v>
      </c>
      <c r="J796" s="1" t="s">
        <v>13</v>
      </c>
      <c r="K796" s="1" t="s">
        <v>31470</v>
      </c>
      <c r="L796" s="1" t="s">
        <v>31471</v>
      </c>
      <c r="M796" s="1" t="s">
        <v>24536</v>
      </c>
      <c r="N796" s="1" t="s">
        <v>25154</v>
      </c>
      <c r="O796" s="1" t="s">
        <v>32666</v>
      </c>
      <c r="P796" s="2">
        <v>45278</v>
      </c>
      <c r="Q796" s="2">
        <v>45504</v>
      </c>
      <c r="R796" s="1">
        <v>7</v>
      </c>
      <c r="S796" s="1" t="s">
        <v>598</v>
      </c>
      <c r="T796" s="1" t="s">
        <v>25166</v>
      </c>
      <c r="U796" s="1" t="s">
        <v>24539</v>
      </c>
      <c r="V796" s="1" t="s">
        <v>589</v>
      </c>
      <c r="W796" s="1" t="s">
        <v>25155</v>
      </c>
      <c r="X796" s="1" t="s">
        <v>24541</v>
      </c>
      <c r="Y796" s="1" t="s">
        <v>588</v>
      </c>
      <c r="Z796" s="1" t="s">
        <v>24542</v>
      </c>
      <c r="AA796" s="1" t="s">
        <v>25156</v>
      </c>
      <c r="AB796" s="4">
        <f>VLOOKUP(A796,'[1]2425 Q2-1'!$A$2:$V$7128,22,FALSE)</f>
        <v>45519</v>
      </c>
    </row>
    <row r="797" spans="1:28">
      <c r="A797" s="1" t="s">
        <v>19646</v>
      </c>
      <c r="B797" s="1" t="s">
        <v>19647</v>
      </c>
      <c r="C797" s="1" t="s">
        <v>19648</v>
      </c>
      <c r="D797" s="1" t="s">
        <v>19647</v>
      </c>
      <c r="E797" s="1" t="s">
        <v>19649</v>
      </c>
      <c r="F797" s="2">
        <v>45275</v>
      </c>
      <c r="G797" s="1">
        <v>9000</v>
      </c>
      <c r="H797" s="1" t="s">
        <v>9</v>
      </c>
      <c r="I797" s="1" t="s">
        <v>12</v>
      </c>
      <c r="J797" s="1" t="s">
        <v>13</v>
      </c>
      <c r="K797" s="1" t="s">
        <v>31472</v>
      </c>
      <c r="L797" s="1"/>
      <c r="M797" s="1" t="s">
        <v>24567</v>
      </c>
      <c r="N797" s="1" t="s">
        <v>24623</v>
      </c>
      <c r="O797" s="1" t="s">
        <v>32664</v>
      </c>
      <c r="P797" s="2">
        <v>45301</v>
      </c>
      <c r="Q797" s="2">
        <v>45657</v>
      </c>
      <c r="R797" s="1">
        <v>11</v>
      </c>
      <c r="S797" s="1" t="s">
        <v>134</v>
      </c>
      <c r="T797" s="1" t="s">
        <v>24673</v>
      </c>
      <c r="U797" s="1" t="s">
        <v>24539</v>
      </c>
      <c r="V797" s="1" t="s">
        <v>93</v>
      </c>
      <c r="W797" s="1" t="s">
        <v>24632</v>
      </c>
      <c r="X797" s="1" t="s">
        <v>24541</v>
      </c>
      <c r="Y797" s="1" t="s">
        <v>135</v>
      </c>
      <c r="Z797" s="1" t="s">
        <v>24542</v>
      </c>
      <c r="AA797" s="1" t="s">
        <v>24674</v>
      </c>
      <c r="AB797" s="4">
        <f>VLOOKUP(A797,'[1]2425 Q2-1'!$A$2:$V$7128,22,FALSE)</f>
        <v>45327</v>
      </c>
    </row>
    <row r="798" spans="1:28">
      <c r="A798" s="1" t="s">
        <v>19650</v>
      </c>
      <c r="B798" s="1" t="s">
        <v>19651</v>
      </c>
      <c r="C798" s="1" t="s">
        <v>19652</v>
      </c>
      <c r="D798" s="1" t="s">
        <v>19654</v>
      </c>
      <c r="E798" s="1" t="s">
        <v>19653</v>
      </c>
      <c r="F798" s="2">
        <v>45275</v>
      </c>
      <c r="G798" s="1">
        <v>10000</v>
      </c>
      <c r="H798" s="1" t="s">
        <v>9</v>
      </c>
      <c r="I798" s="1" t="s">
        <v>12</v>
      </c>
      <c r="J798" s="1" t="s">
        <v>13</v>
      </c>
      <c r="K798" s="1" t="s">
        <v>31473</v>
      </c>
      <c r="L798" s="1"/>
      <c r="M798" s="1" t="s">
        <v>24567</v>
      </c>
      <c r="N798" s="1" t="s">
        <v>25154</v>
      </c>
      <c r="O798" s="1" t="s">
        <v>32666</v>
      </c>
      <c r="P798" s="2">
        <v>45309</v>
      </c>
      <c r="Q798" s="2">
        <v>45657</v>
      </c>
      <c r="R798" s="1">
        <v>11</v>
      </c>
      <c r="S798" s="1" t="s">
        <v>19655</v>
      </c>
      <c r="T798" s="1" t="s">
        <v>31474</v>
      </c>
      <c r="U798" s="1" t="s">
        <v>24539</v>
      </c>
      <c r="V798" s="1" t="s">
        <v>1306</v>
      </c>
      <c r="W798" s="1" t="s">
        <v>25935</v>
      </c>
      <c r="X798" s="1" t="s">
        <v>24541</v>
      </c>
      <c r="Y798" s="1" t="s">
        <v>1305</v>
      </c>
      <c r="Z798" s="1" t="s">
        <v>24542</v>
      </c>
      <c r="AA798" s="1" t="s">
        <v>25936</v>
      </c>
      <c r="AB798" s="4">
        <f>VLOOKUP(A798,'[1]2425 Q2-1'!$A$2:$V$7128,22,FALSE)</f>
        <v>45519</v>
      </c>
    </row>
    <row r="799" spans="1:28">
      <c r="A799" s="1" t="s">
        <v>19656</v>
      </c>
      <c r="B799" s="1" t="s">
        <v>19657</v>
      </c>
      <c r="C799" s="1" t="s">
        <v>19658</v>
      </c>
      <c r="D799" s="1" t="s">
        <v>19660</v>
      </c>
      <c r="E799" s="1" t="s">
        <v>19659</v>
      </c>
      <c r="F799" s="2">
        <v>45275</v>
      </c>
      <c r="G799" s="1">
        <v>9970</v>
      </c>
      <c r="H799" s="1" t="s">
        <v>9</v>
      </c>
      <c r="I799" s="1" t="s">
        <v>12</v>
      </c>
      <c r="J799" s="1" t="s">
        <v>13</v>
      </c>
      <c r="K799" s="1"/>
      <c r="L799" s="1" t="s">
        <v>31475</v>
      </c>
      <c r="M799" s="1" t="s">
        <v>24546</v>
      </c>
      <c r="N799" s="1" t="s">
        <v>24623</v>
      </c>
      <c r="O799" s="1" t="s">
        <v>32664</v>
      </c>
      <c r="P799" s="2">
        <v>45327</v>
      </c>
      <c r="Q799" s="2">
        <v>45481</v>
      </c>
      <c r="R799" s="1">
        <v>5</v>
      </c>
      <c r="S799" s="1" t="s">
        <v>19661</v>
      </c>
      <c r="T799" s="1" t="s">
        <v>31476</v>
      </c>
      <c r="U799" s="1" t="s">
        <v>24539</v>
      </c>
      <c r="V799" s="1" t="s">
        <v>482</v>
      </c>
      <c r="W799" s="1" t="s">
        <v>25047</v>
      </c>
      <c r="X799" s="1" t="s">
        <v>24541</v>
      </c>
      <c r="Y799" s="1" t="s">
        <v>176</v>
      </c>
      <c r="Z799" s="1" t="s">
        <v>24542</v>
      </c>
      <c r="AA799" s="1" t="s">
        <v>24715</v>
      </c>
      <c r="AB799" s="4">
        <f>VLOOKUP(A799,'[1]2425 Q2-1'!$A$2:$V$7128,22,FALSE)</f>
        <v>45482</v>
      </c>
    </row>
    <row r="800" spans="1:28">
      <c r="A800" s="1" t="s">
        <v>19662</v>
      </c>
      <c r="B800" s="1" t="s">
        <v>19663</v>
      </c>
      <c r="C800" s="1" t="s">
        <v>19664</v>
      </c>
      <c r="D800" s="1" t="s">
        <v>19666</v>
      </c>
      <c r="E800" s="1" t="s">
        <v>19665</v>
      </c>
      <c r="F800" s="2">
        <v>45275</v>
      </c>
      <c r="G800" s="1">
        <v>9900</v>
      </c>
      <c r="H800" s="1" t="s">
        <v>9</v>
      </c>
      <c r="I800" s="1" t="s">
        <v>12</v>
      </c>
      <c r="J800" s="1" t="s">
        <v>13</v>
      </c>
      <c r="K800" s="1" t="s">
        <v>31477</v>
      </c>
      <c r="L800" s="1" t="s">
        <v>31478</v>
      </c>
      <c r="M800" s="1" t="s">
        <v>24536</v>
      </c>
      <c r="N800" s="1" t="s">
        <v>24623</v>
      </c>
      <c r="O800" s="1" t="s">
        <v>32664</v>
      </c>
      <c r="P800" s="2">
        <v>45303</v>
      </c>
      <c r="Q800" s="2">
        <v>45566</v>
      </c>
      <c r="R800" s="1">
        <v>8</v>
      </c>
      <c r="S800" s="1" t="s">
        <v>1053</v>
      </c>
      <c r="T800" s="1" t="s">
        <v>25667</v>
      </c>
      <c r="U800" s="1" t="s">
        <v>24539</v>
      </c>
      <c r="V800" s="1" t="s">
        <v>1055</v>
      </c>
      <c r="W800" s="1" t="s">
        <v>25668</v>
      </c>
      <c r="X800" s="1" t="s">
        <v>24541</v>
      </c>
      <c r="Y800" s="1" t="s">
        <v>1054</v>
      </c>
      <c r="Z800" s="1" t="s">
        <v>24542</v>
      </c>
      <c r="AA800" s="1" t="s">
        <v>25669</v>
      </c>
      <c r="AB800" s="4">
        <f>VLOOKUP(A800,'[1]2425 Q2-1'!$A$2:$V$7128,22,FALSE)</f>
        <v>45470</v>
      </c>
    </row>
    <row r="801" spans="1:28">
      <c r="A801" s="1" t="s">
        <v>19667</v>
      </c>
      <c r="B801" s="1" t="s">
        <v>19668</v>
      </c>
      <c r="C801" s="1" t="s">
        <v>19669</v>
      </c>
      <c r="D801" s="1" t="s">
        <v>19668</v>
      </c>
      <c r="E801" s="1" t="s">
        <v>19670</v>
      </c>
      <c r="F801" s="2">
        <v>45275</v>
      </c>
      <c r="G801" s="1">
        <v>6000</v>
      </c>
      <c r="H801" s="1" t="s">
        <v>9</v>
      </c>
      <c r="I801" s="1" t="s">
        <v>12</v>
      </c>
      <c r="J801" s="1" t="s">
        <v>13</v>
      </c>
      <c r="K801" s="1" t="s">
        <v>31479</v>
      </c>
      <c r="L801" s="1" t="s">
        <v>31480</v>
      </c>
      <c r="M801" s="1" t="s">
        <v>24544</v>
      </c>
      <c r="N801" s="1" t="s">
        <v>24623</v>
      </c>
      <c r="O801" s="1" t="s">
        <v>32664</v>
      </c>
      <c r="P801" s="2">
        <v>45383</v>
      </c>
      <c r="Q801" s="2">
        <v>45747</v>
      </c>
      <c r="R801" s="1">
        <v>11</v>
      </c>
      <c r="S801" s="1" t="s">
        <v>3676</v>
      </c>
      <c r="T801" s="1" t="s">
        <v>27120</v>
      </c>
      <c r="U801" s="1" t="s">
        <v>24539</v>
      </c>
      <c r="V801" s="1" t="s">
        <v>1378</v>
      </c>
      <c r="W801" s="1" t="s">
        <v>26012</v>
      </c>
      <c r="X801" s="1" t="s">
        <v>24541</v>
      </c>
      <c r="Y801" s="1" t="s">
        <v>251</v>
      </c>
      <c r="Z801" s="1" t="s">
        <v>24542</v>
      </c>
      <c r="AA801" s="1" t="s">
        <v>24799</v>
      </c>
      <c r="AB801" s="4">
        <f>VLOOKUP(A801,'[1]2425 Q2-1'!$A$2:$V$7128,22,FALSE)</f>
        <v>45510</v>
      </c>
    </row>
    <row r="802" spans="1:28">
      <c r="A802" s="1" t="s">
        <v>19671</v>
      </c>
      <c r="B802" s="1" t="s">
        <v>19672</v>
      </c>
      <c r="C802" s="1" t="s">
        <v>19673</v>
      </c>
      <c r="D802" s="1" t="s">
        <v>19675</v>
      </c>
      <c r="E802" s="1" t="s">
        <v>19674</v>
      </c>
      <c r="F802" s="2">
        <v>45275</v>
      </c>
      <c r="G802" s="1">
        <v>5600</v>
      </c>
      <c r="H802" s="1" t="s">
        <v>9</v>
      </c>
      <c r="I802" s="1" t="s">
        <v>12</v>
      </c>
      <c r="J802" s="1" t="s">
        <v>13</v>
      </c>
      <c r="K802" s="1"/>
      <c r="L802" s="1"/>
      <c r="M802" s="1" t="s">
        <v>24627</v>
      </c>
      <c r="N802" s="1" t="s">
        <v>25154</v>
      </c>
      <c r="O802" s="1" t="s">
        <v>32666</v>
      </c>
      <c r="P802" s="2">
        <v>45321</v>
      </c>
      <c r="Q802" s="2">
        <v>45747</v>
      </c>
      <c r="R802" s="1">
        <v>14</v>
      </c>
      <c r="S802" s="1"/>
      <c r="T802" s="1"/>
      <c r="U802" s="1" t="s">
        <v>24539</v>
      </c>
      <c r="V802" s="1"/>
      <c r="W802" s="1"/>
      <c r="X802" s="1" t="s">
        <v>24541</v>
      </c>
      <c r="Y802" s="1"/>
      <c r="Z802" s="1" t="s">
        <v>24542</v>
      </c>
      <c r="AA802" s="1"/>
      <c r="AB802" s="4">
        <f>VLOOKUP(A802,'[1]2425 Q2-1'!$A$2:$V$7128,22,FALSE)</f>
        <v>45519</v>
      </c>
    </row>
    <row r="803" spans="1:28">
      <c r="A803" s="1" t="s">
        <v>19676</v>
      </c>
      <c r="B803" s="1" t="s">
        <v>19677</v>
      </c>
      <c r="C803" s="1" t="s">
        <v>19678</v>
      </c>
      <c r="D803" s="1" t="s">
        <v>19677</v>
      </c>
      <c r="E803" s="1" t="s">
        <v>19679</v>
      </c>
      <c r="F803" s="2">
        <v>45275</v>
      </c>
      <c r="G803" s="1">
        <v>8150</v>
      </c>
      <c r="H803" s="1" t="s">
        <v>9</v>
      </c>
      <c r="I803" s="1" t="s">
        <v>12</v>
      </c>
      <c r="J803" s="1" t="s">
        <v>13</v>
      </c>
      <c r="K803" s="1"/>
      <c r="L803" s="1"/>
      <c r="M803" s="1" t="s">
        <v>24627</v>
      </c>
      <c r="N803" s="1" t="s">
        <v>25154</v>
      </c>
      <c r="O803" s="1" t="s">
        <v>32666</v>
      </c>
      <c r="P803" s="2">
        <v>45352</v>
      </c>
      <c r="Q803" s="2">
        <v>45717</v>
      </c>
      <c r="R803" s="1">
        <v>12</v>
      </c>
      <c r="S803" s="1" t="s">
        <v>14270</v>
      </c>
      <c r="T803" s="1" t="s">
        <v>30005</v>
      </c>
      <c r="U803" s="1" t="s">
        <v>24539</v>
      </c>
      <c r="V803" s="1" t="s">
        <v>600</v>
      </c>
      <c r="W803" s="1" t="s">
        <v>25168</v>
      </c>
      <c r="X803" s="1" t="s">
        <v>24541</v>
      </c>
      <c r="Y803" s="1" t="s">
        <v>588</v>
      </c>
      <c r="Z803" s="1" t="s">
        <v>24542</v>
      </c>
      <c r="AA803" s="1" t="s">
        <v>25156</v>
      </c>
      <c r="AB803" s="4">
        <f>VLOOKUP(A803,'[1]2425 Q2-1'!$A$2:$V$7128,22,FALSE)</f>
        <v>45519</v>
      </c>
    </row>
    <row r="804" spans="1:28">
      <c r="A804" s="1" t="s">
        <v>19680</v>
      </c>
      <c r="B804" s="1" t="s">
        <v>19681</v>
      </c>
      <c r="C804" s="1" t="s">
        <v>19682</v>
      </c>
      <c r="D804" s="1" t="s">
        <v>19684</v>
      </c>
      <c r="E804" s="1" t="s">
        <v>19683</v>
      </c>
      <c r="F804" s="2">
        <v>45275</v>
      </c>
      <c r="G804" s="1">
        <v>8385</v>
      </c>
      <c r="H804" s="1" t="s">
        <v>9</v>
      </c>
      <c r="I804" s="1" t="s">
        <v>12</v>
      </c>
      <c r="J804" s="1" t="s">
        <v>13</v>
      </c>
      <c r="K804" s="1" t="s">
        <v>31481</v>
      </c>
      <c r="L804" s="1" t="s">
        <v>31482</v>
      </c>
      <c r="M804" s="1" t="s">
        <v>24536</v>
      </c>
      <c r="N804" s="1" t="s">
        <v>25154</v>
      </c>
      <c r="O804" s="1" t="s">
        <v>32666</v>
      </c>
      <c r="P804" s="2">
        <v>45308</v>
      </c>
      <c r="Q804" s="2">
        <v>45673</v>
      </c>
      <c r="R804" s="1">
        <v>11</v>
      </c>
      <c r="S804" s="1" t="s">
        <v>19685</v>
      </c>
      <c r="T804" s="1" t="s">
        <v>31483</v>
      </c>
      <c r="U804" s="1" t="s">
        <v>24539</v>
      </c>
      <c r="V804" s="1" t="s">
        <v>589</v>
      </c>
      <c r="W804" s="1" t="s">
        <v>25155</v>
      </c>
      <c r="X804" s="1" t="s">
        <v>24541</v>
      </c>
      <c r="Y804" s="1" t="s">
        <v>588</v>
      </c>
      <c r="Z804" s="1" t="s">
        <v>24542</v>
      </c>
      <c r="AA804" s="1" t="s">
        <v>25156</v>
      </c>
      <c r="AB804" s="4">
        <f>VLOOKUP(A804,'[1]2425 Q2-1'!$A$2:$V$7128,22,FALSE)</f>
        <v>45519</v>
      </c>
    </row>
    <row r="805" spans="1:28">
      <c r="A805" s="1" t="s">
        <v>19686</v>
      </c>
      <c r="B805" s="1" t="s">
        <v>19687</v>
      </c>
      <c r="C805" s="1" t="s">
        <v>19688</v>
      </c>
      <c r="D805" s="1" t="s">
        <v>19690</v>
      </c>
      <c r="E805" s="1" t="s">
        <v>19689</v>
      </c>
      <c r="F805" s="2">
        <v>45275</v>
      </c>
      <c r="G805" s="1">
        <v>7300</v>
      </c>
      <c r="H805" s="1" t="s">
        <v>9</v>
      </c>
      <c r="I805" s="1" t="s">
        <v>12</v>
      </c>
      <c r="J805" s="1" t="s">
        <v>13</v>
      </c>
      <c r="K805" s="1"/>
      <c r="L805" s="1"/>
      <c r="M805" s="1" t="s">
        <v>24627</v>
      </c>
      <c r="N805" s="1" t="s">
        <v>24623</v>
      </c>
      <c r="O805" s="1" t="s">
        <v>32664</v>
      </c>
      <c r="P805" s="2">
        <v>45311</v>
      </c>
      <c r="Q805" s="2">
        <v>45423</v>
      </c>
      <c r="R805" s="1">
        <v>3</v>
      </c>
      <c r="S805" s="1" t="s">
        <v>1104</v>
      </c>
      <c r="T805" s="1" t="s">
        <v>25721</v>
      </c>
      <c r="U805" s="1" t="s">
        <v>24539</v>
      </c>
      <c r="V805" s="1" t="s">
        <v>1105</v>
      </c>
      <c r="W805" s="1" t="s">
        <v>25722</v>
      </c>
      <c r="X805" s="1" t="s">
        <v>24541</v>
      </c>
      <c r="Y805" s="1" t="s">
        <v>768</v>
      </c>
      <c r="Z805" s="1" t="s">
        <v>24542</v>
      </c>
      <c r="AA805" s="1" t="s">
        <v>25352</v>
      </c>
      <c r="AB805" s="4">
        <f>VLOOKUP(A805,'[1]2425 Q2-1'!$A$2:$V$7128,22,FALSE)</f>
        <v>45349</v>
      </c>
    </row>
    <row r="806" spans="1:28">
      <c r="A806" s="1" t="s">
        <v>19691</v>
      </c>
      <c r="B806" s="1" t="s">
        <v>19692</v>
      </c>
      <c r="C806" s="1" t="s">
        <v>19693</v>
      </c>
      <c r="D806" s="1" t="s">
        <v>19695</v>
      </c>
      <c r="E806" s="1" t="s">
        <v>19694</v>
      </c>
      <c r="F806" s="2">
        <v>45275</v>
      </c>
      <c r="G806" s="1">
        <v>7000</v>
      </c>
      <c r="H806" s="1" t="s">
        <v>9</v>
      </c>
      <c r="I806" s="1" t="s">
        <v>12</v>
      </c>
      <c r="J806" s="1" t="s">
        <v>13</v>
      </c>
      <c r="K806" s="1"/>
      <c r="L806" s="1"/>
      <c r="M806" s="1" t="s">
        <v>24627</v>
      </c>
      <c r="N806" s="1" t="s">
        <v>24623</v>
      </c>
      <c r="O806" s="1" t="s">
        <v>32664</v>
      </c>
      <c r="P806" s="2">
        <v>45323</v>
      </c>
      <c r="Q806" s="2">
        <v>45536</v>
      </c>
      <c r="R806" s="1">
        <v>7</v>
      </c>
      <c r="S806" s="1" t="s">
        <v>19696</v>
      </c>
      <c r="T806" s="1" t="s">
        <v>31484</v>
      </c>
      <c r="U806" s="1" t="s">
        <v>24539</v>
      </c>
      <c r="V806" s="1" t="s">
        <v>569</v>
      </c>
      <c r="W806" s="1" t="s">
        <v>25134</v>
      </c>
      <c r="X806" s="1" t="s">
        <v>24541</v>
      </c>
      <c r="Y806" s="1" t="s">
        <v>568</v>
      </c>
      <c r="Z806" s="1" t="s">
        <v>24542</v>
      </c>
      <c r="AA806" s="1" t="s">
        <v>25135</v>
      </c>
      <c r="AB806" s="4">
        <f>VLOOKUP(A806,'[1]2425 Q2-1'!$A$2:$V$7128,22,FALSE)</f>
        <v>45391</v>
      </c>
    </row>
    <row r="807" spans="1:28">
      <c r="A807" s="1" t="s">
        <v>19697</v>
      </c>
      <c r="B807" s="1" t="s">
        <v>19698</v>
      </c>
      <c r="C807" s="1" t="s">
        <v>19699</v>
      </c>
      <c r="D807" s="1" t="s">
        <v>19701</v>
      </c>
      <c r="E807" s="1" t="s">
        <v>19700</v>
      </c>
      <c r="F807" s="2">
        <v>45275</v>
      </c>
      <c r="G807" s="1">
        <v>10000</v>
      </c>
      <c r="H807" s="1" t="s">
        <v>9</v>
      </c>
      <c r="I807" s="1" t="s">
        <v>12</v>
      </c>
      <c r="J807" s="1" t="s">
        <v>13</v>
      </c>
      <c r="K807" s="1" t="s">
        <v>31485</v>
      </c>
      <c r="L807" s="1" t="s">
        <v>31486</v>
      </c>
      <c r="M807" s="1" t="s">
        <v>24536</v>
      </c>
      <c r="N807" s="1" t="s">
        <v>25154</v>
      </c>
      <c r="O807" s="1" t="s">
        <v>32666</v>
      </c>
      <c r="P807" s="2">
        <v>45324</v>
      </c>
      <c r="Q807" s="2">
        <v>45689</v>
      </c>
      <c r="R807" s="1">
        <v>11</v>
      </c>
      <c r="S807" s="1" t="s">
        <v>19702</v>
      </c>
      <c r="T807" s="1" t="s">
        <v>31487</v>
      </c>
      <c r="U807" s="1" t="s">
        <v>24539</v>
      </c>
      <c r="V807" s="1" t="s">
        <v>735</v>
      </c>
      <c r="W807" s="1" t="s">
        <v>25316</v>
      </c>
      <c r="X807" s="1" t="s">
        <v>24541</v>
      </c>
      <c r="Y807" s="1" t="s">
        <v>734</v>
      </c>
      <c r="Z807" s="1" t="s">
        <v>24542</v>
      </c>
      <c r="AA807" s="1" t="s">
        <v>25317</v>
      </c>
      <c r="AB807" s="4">
        <f>VLOOKUP(A807,'[1]2425 Q2-1'!$A$2:$V$7128,22,FALSE)</f>
        <v>45519</v>
      </c>
    </row>
    <row r="808" spans="1:28">
      <c r="A808" s="1" t="s">
        <v>19703</v>
      </c>
      <c r="B808" s="1" t="s">
        <v>1899</v>
      </c>
      <c r="C808" s="1" t="s">
        <v>19704</v>
      </c>
      <c r="D808" s="1" t="s">
        <v>19706</v>
      </c>
      <c r="E808" s="1" t="s">
        <v>19705</v>
      </c>
      <c r="F808" s="2">
        <v>45275</v>
      </c>
      <c r="G808" s="1">
        <v>10000</v>
      </c>
      <c r="H808" s="1" t="s">
        <v>9</v>
      </c>
      <c r="I808" s="1" t="s">
        <v>12</v>
      </c>
      <c r="J808" s="1" t="s">
        <v>13</v>
      </c>
      <c r="K808" s="1" t="s">
        <v>31488</v>
      </c>
      <c r="L808" s="1" t="s">
        <v>31489</v>
      </c>
      <c r="M808" s="1" t="s">
        <v>24536</v>
      </c>
      <c r="N808" s="1" t="s">
        <v>24623</v>
      </c>
      <c r="O808" s="1" t="s">
        <v>32664</v>
      </c>
      <c r="P808" s="2">
        <v>45309</v>
      </c>
      <c r="Q808" s="2">
        <v>45674</v>
      </c>
      <c r="R808" s="1">
        <v>11</v>
      </c>
      <c r="S808" s="1" t="s">
        <v>1889</v>
      </c>
      <c r="T808" s="1" t="s">
        <v>26532</v>
      </c>
      <c r="U808" s="1" t="s">
        <v>24539</v>
      </c>
      <c r="V808" s="1" t="s">
        <v>262</v>
      </c>
      <c r="W808" s="1" t="s">
        <v>24809</v>
      </c>
      <c r="X808" s="1" t="s">
        <v>24541</v>
      </c>
      <c r="Y808" s="1" t="s">
        <v>135</v>
      </c>
      <c r="Z808" s="1" t="s">
        <v>24542</v>
      </c>
      <c r="AA808" s="1" t="s">
        <v>24674</v>
      </c>
      <c r="AB808" s="4">
        <f>VLOOKUP(A808,'[1]2425 Q2-1'!$A$2:$V$7128,22,FALSE)</f>
        <v>45490</v>
      </c>
    </row>
    <row r="809" spans="1:28">
      <c r="A809" s="1" t="s">
        <v>19707</v>
      </c>
      <c r="B809" s="1" t="s">
        <v>19708</v>
      </c>
      <c r="C809" s="1" t="s">
        <v>19709</v>
      </c>
      <c r="D809" s="1" t="s">
        <v>19711</v>
      </c>
      <c r="E809" s="1" t="s">
        <v>19710</v>
      </c>
      <c r="F809" s="2">
        <v>45275</v>
      </c>
      <c r="G809" s="1">
        <v>10000</v>
      </c>
      <c r="H809" s="1" t="s">
        <v>9</v>
      </c>
      <c r="I809" s="1" t="s">
        <v>12</v>
      </c>
      <c r="J809" s="1" t="s">
        <v>13</v>
      </c>
      <c r="K809" s="1" t="s">
        <v>31490</v>
      </c>
      <c r="L809" s="1" t="s">
        <v>31491</v>
      </c>
      <c r="M809" s="1" t="s">
        <v>24567</v>
      </c>
      <c r="N809" s="1" t="s">
        <v>24623</v>
      </c>
      <c r="O809" s="1" t="s">
        <v>32664</v>
      </c>
      <c r="P809" s="2">
        <v>45310</v>
      </c>
      <c r="Q809" s="2">
        <v>45658</v>
      </c>
      <c r="R809" s="1">
        <v>11</v>
      </c>
      <c r="S809" s="1" t="s">
        <v>5792</v>
      </c>
      <c r="T809" s="1" t="s">
        <v>27710</v>
      </c>
      <c r="U809" s="1" t="s">
        <v>24539</v>
      </c>
      <c r="V809" s="1" t="s">
        <v>828</v>
      </c>
      <c r="W809" s="1" t="s">
        <v>25418</v>
      </c>
      <c r="X809" s="1" t="s">
        <v>24541</v>
      </c>
      <c r="Y809" s="1" t="s">
        <v>47</v>
      </c>
      <c r="Z809" s="1" t="s">
        <v>24542</v>
      </c>
      <c r="AA809" s="1" t="s">
        <v>24585</v>
      </c>
      <c r="AB809" s="4">
        <f>VLOOKUP(A809,'[1]2425 Q2-1'!$A$2:$V$7128,22,FALSE)</f>
        <v>45519</v>
      </c>
    </row>
    <row r="810" spans="1:28">
      <c r="A810" s="1" t="s">
        <v>19712</v>
      </c>
      <c r="B810" s="1" t="s">
        <v>19713</v>
      </c>
      <c r="C810" s="1" t="s">
        <v>19714</v>
      </c>
      <c r="D810" s="1" t="s">
        <v>19716</v>
      </c>
      <c r="E810" s="1" t="s">
        <v>19715</v>
      </c>
      <c r="F810" s="2">
        <v>45275</v>
      </c>
      <c r="G810" s="1">
        <v>8800</v>
      </c>
      <c r="H810" s="1" t="s">
        <v>9</v>
      </c>
      <c r="I810" s="1" t="s">
        <v>12</v>
      </c>
      <c r="J810" s="1" t="s">
        <v>13</v>
      </c>
      <c r="K810" s="1"/>
      <c r="L810" s="1"/>
      <c r="M810" s="1" t="s">
        <v>24571</v>
      </c>
      <c r="N810" s="1" t="s">
        <v>25154</v>
      </c>
      <c r="O810" s="1" t="s">
        <v>32666</v>
      </c>
      <c r="P810" s="2">
        <v>45323</v>
      </c>
      <c r="Q810" s="2">
        <v>45380</v>
      </c>
      <c r="R810" s="1">
        <v>1</v>
      </c>
      <c r="S810" s="1" t="s">
        <v>895</v>
      </c>
      <c r="T810" s="1" t="s">
        <v>31492</v>
      </c>
      <c r="U810" s="1" t="s">
        <v>24539</v>
      </c>
      <c r="V810" s="1" t="s">
        <v>742</v>
      </c>
      <c r="W810" s="1" t="s">
        <v>25324</v>
      </c>
      <c r="X810" s="1" t="s">
        <v>24541</v>
      </c>
      <c r="Y810" s="1" t="s">
        <v>601</v>
      </c>
      <c r="Z810" s="1" t="s">
        <v>24542</v>
      </c>
      <c r="AA810" s="1" t="s">
        <v>25169</v>
      </c>
      <c r="AB810" s="4">
        <f>VLOOKUP(A810,'[1]2425 Q2-1'!$A$2:$V$7128,22,FALSE)</f>
        <v>45519</v>
      </c>
    </row>
    <row r="811" spans="1:28">
      <c r="A811" s="1" t="s">
        <v>19717</v>
      </c>
      <c r="B811" s="1" t="s">
        <v>19718</v>
      </c>
      <c r="C811" s="1" t="s">
        <v>19719</v>
      </c>
      <c r="D811" s="1" t="s">
        <v>19721</v>
      </c>
      <c r="E811" s="1" t="s">
        <v>19720</v>
      </c>
      <c r="F811" s="2">
        <v>45275</v>
      </c>
      <c r="G811" s="1">
        <v>9650</v>
      </c>
      <c r="H811" s="1" t="s">
        <v>9</v>
      </c>
      <c r="I811" s="1" t="s">
        <v>12</v>
      </c>
      <c r="J811" s="1" t="s">
        <v>13</v>
      </c>
      <c r="K811" s="1"/>
      <c r="L811" s="1"/>
      <c r="M811" s="1" t="s">
        <v>24627</v>
      </c>
      <c r="N811" s="1" t="s">
        <v>24623</v>
      </c>
      <c r="O811" s="1" t="s">
        <v>32664</v>
      </c>
      <c r="P811" s="2">
        <v>45315</v>
      </c>
      <c r="Q811" s="2">
        <v>45497</v>
      </c>
      <c r="R811" s="1">
        <v>6</v>
      </c>
      <c r="S811" s="1" t="s">
        <v>24</v>
      </c>
      <c r="T811" s="1" t="s">
        <v>24557</v>
      </c>
      <c r="U811" s="1" t="s">
        <v>24539</v>
      </c>
      <c r="V811" s="1" t="s">
        <v>23</v>
      </c>
      <c r="W811" s="1" t="s">
        <v>24555</v>
      </c>
      <c r="X811" s="1" t="s">
        <v>24541</v>
      </c>
      <c r="Y811" s="1" t="s">
        <v>22</v>
      </c>
      <c r="Z811" s="1" t="s">
        <v>24542</v>
      </c>
      <c r="AA811" s="1" t="s">
        <v>24556</v>
      </c>
      <c r="AB811" s="4">
        <f>VLOOKUP(A811,'[1]2425 Q2-1'!$A$2:$V$7128,22,FALSE)</f>
        <v>45363</v>
      </c>
    </row>
    <row r="812" spans="1:28">
      <c r="A812" s="1" t="s">
        <v>19722</v>
      </c>
      <c r="B812" s="1" t="s">
        <v>19723</v>
      </c>
      <c r="C812" s="1" t="s">
        <v>19724</v>
      </c>
      <c r="D812" s="1" t="s">
        <v>19723</v>
      </c>
      <c r="E812" s="1" t="s">
        <v>19725</v>
      </c>
      <c r="F812" s="2">
        <v>45275</v>
      </c>
      <c r="G812" s="1">
        <v>3000</v>
      </c>
      <c r="H812" s="1" t="s">
        <v>9</v>
      </c>
      <c r="I812" s="1" t="s">
        <v>12</v>
      </c>
      <c r="J812" s="1" t="s">
        <v>13</v>
      </c>
      <c r="K812" s="1" t="s">
        <v>31493</v>
      </c>
      <c r="L812" s="1"/>
      <c r="M812" s="1" t="s">
        <v>24549</v>
      </c>
      <c r="N812" s="1" t="s">
        <v>24623</v>
      </c>
      <c r="O812" s="1" t="s">
        <v>32664</v>
      </c>
      <c r="P812" s="2">
        <v>45323</v>
      </c>
      <c r="Q812" s="2">
        <v>45657</v>
      </c>
      <c r="R812" s="1">
        <v>10</v>
      </c>
      <c r="S812" s="1" t="s">
        <v>19726</v>
      </c>
      <c r="T812" s="1" t="s">
        <v>31494</v>
      </c>
      <c r="U812" s="1" t="s">
        <v>24539</v>
      </c>
      <c r="V812" s="1" t="s">
        <v>694</v>
      </c>
      <c r="W812" s="1" t="s">
        <v>25269</v>
      </c>
      <c r="X812" s="1" t="s">
        <v>24541</v>
      </c>
      <c r="Y812" s="1" t="s">
        <v>693</v>
      </c>
      <c r="Z812" s="1" t="s">
        <v>24542</v>
      </c>
      <c r="AA812" s="1" t="s">
        <v>25270</v>
      </c>
      <c r="AB812" s="4">
        <f>VLOOKUP(A812,'[1]2425 Q2-1'!$A$2:$V$7128,22,FALSE)</f>
        <v>45342</v>
      </c>
    </row>
    <row r="813" spans="1:28">
      <c r="A813" s="1" t="s">
        <v>19727</v>
      </c>
      <c r="B813" s="1" t="s">
        <v>19728</v>
      </c>
      <c r="C813" s="1" t="s">
        <v>19729</v>
      </c>
      <c r="D813" s="1" t="s">
        <v>19728</v>
      </c>
      <c r="E813" s="1" t="s">
        <v>19730</v>
      </c>
      <c r="F813" s="2">
        <v>45275</v>
      </c>
      <c r="G813" s="1">
        <v>10000</v>
      </c>
      <c r="H813" s="1" t="s">
        <v>9</v>
      </c>
      <c r="I813" s="1" t="s">
        <v>12</v>
      </c>
      <c r="J813" s="1" t="s">
        <v>13</v>
      </c>
      <c r="K813" s="1" t="s">
        <v>31495</v>
      </c>
      <c r="L813" s="1"/>
      <c r="M813" s="1" t="s">
        <v>24567</v>
      </c>
      <c r="N813" s="1" t="s">
        <v>25154</v>
      </c>
      <c r="O813" s="1" t="s">
        <v>32666</v>
      </c>
      <c r="P813" s="2">
        <v>45323</v>
      </c>
      <c r="Q813" s="2">
        <v>45688</v>
      </c>
      <c r="R813" s="1">
        <v>11</v>
      </c>
      <c r="S813" s="1" t="s">
        <v>19731</v>
      </c>
      <c r="T813" s="1" t="s">
        <v>31496</v>
      </c>
      <c r="U813" s="1" t="s">
        <v>24539</v>
      </c>
      <c r="V813" s="1" t="s">
        <v>590</v>
      </c>
      <c r="W813" s="1" t="s">
        <v>25158</v>
      </c>
      <c r="X813" s="1" t="s">
        <v>24541</v>
      </c>
      <c r="Y813" s="1" t="s">
        <v>601</v>
      </c>
      <c r="Z813" s="1" t="s">
        <v>24542</v>
      </c>
      <c r="AA813" s="1" t="s">
        <v>25169</v>
      </c>
      <c r="AB813" s="4">
        <f>VLOOKUP(A813,'[1]2425 Q2-1'!$A$2:$V$7128,22,FALSE)</f>
        <v>45519</v>
      </c>
    </row>
    <row r="814" spans="1:28">
      <c r="A814" s="1" t="s">
        <v>19732</v>
      </c>
      <c r="B814" s="1" t="s">
        <v>19733</v>
      </c>
      <c r="C814" s="1" t="s">
        <v>19734</v>
      </c>
      <c r="D814" s="1" t="s">
        <v>19736</v>
      </c>
      <c r="E814" s="1" t="s">
        <v>19735</v>
      </c>
      <c r="F814" s="2">
        <v>45275</v>
      </c>
      <c r="G814" s="1">
        <v>10000</v>
      </c>
      <c r="H814" s="1" t="s">
        <v>9</v>
      </c>
      <c r="I814" s="1" t="s">
        <v>12</v>
      </c>
      <c r="J814" s="1" t="s">
        <v>13</v>
      </c>
      <c r="K814" s="1" t="s">
        <v>31497</v>
      </c>
      <c r="L814" s="1"/>
      <c r="M814" s="1" t="s">
        <v>24567</v>
      </c>
      <c r="N814" s="1" t="s">
        <v>24623</v>
      </c>
      <c r="O814" s="1" t="s">
        <v>32664</v>
      </c>
      <c r="P814" s="2">
        <v>45323</v>
      </c>
      <c r="Q814" s="2">
        <v>45627</v>
      </c>
      <c r="R814" s="1">
        <v>10</v>
      </c>
      <c r="S814" s="1" t="s">
        <v>19737</v>
      </c>
      <c r="T814" s="1" t="s">
        <v>31498</v>
      </c>
      <c r="U814" s="1" t="s">
        <v>24539</v>
      </c>
      <c r="V814" s="1" t="s">
        <v>203</v>
      </c>
      <c r="W814" s="1" t="s">
        <v>24745</v>
      </c>
      <c r="X814" s="1" t="s">
        <v>24541</v>
      </c>
      <c r="Y814" s="1" t="s">
        <v>203</v>
      </c>
      <c r="Z814" s="1" t="s">
        <v>24542</v>
      </c>
      <c r="AA814" s="1" t="s">
        <v>24746</v>
      </c>
      <c r="AB814" s="4">
        <f>VLOOKUP(A814,'[1]2425 Q2-1'!$A$2:$V$7128,22,FALSE)</f>
        <v>45336</v>
      </c>
    </row>
    <row r="815" spans="1:28">
      <c r="A815" s="1" t="s">
        <v>19738</v>
      </c>
      <c r="B815" s="1" t="s">
        <v>19739</v>
      </c>
      <c r="C815" s="1" t="s">
        <v>19740</v>
      </c>
      <c r="D815" s="1" t="s">
        <v>19742</v>
      </c>
      <c r="E815" s="1" t="s">
        <v>19741</v>
      </c>
      <c r="F815" s="2">
        <v>45275</v>
      </c>
      <c r="G815" s="1">
        <v>10000</v>
      </c>
      <c r="H815" s="1" t="s">
        <v>9</v>
      </c>
      <c r="I815" s="1" t="s">
        <v>12</v>
      </c>
      <c r="J815" s="1" t="s">
        <v>13</v>
      </c>
      <c r="K815" s="1" t="s">
        <v>31499</v>
      </c>
      <c r="L815" s="1"/>
      <c r="M815" s="1" t="s">
        <v>24549</v>
      </c>
      <c r="N815" s="1" t="s">
        <v>24623</v>
      </c>
      <c r="O815" s="1" t="s">
        <v>32664</v>
      </c>
      <c r="P815" s="2">
        <v>45337</v>
      </c>
      <c r="Q815" s="2">
        <v>45638</v>
      </c>
      <c r="R815" s="1">
        <v>9</v>
      </c>
      <c r="S815" s="1" t="s">
        <v>14206</v>
      </c>
      <c r="T815" s="1" t="s">
        <v>29979</v>
      </c>
      <c r="U815" s="1" t="s">
        <v>24539</v>
      </c>
      <c r="V815" s="1" t="s">
        <v>8607</v>
      </c>
      <c r="W815" s="1" t="s">
        <v>28459</v>
      </c>
      <c r="X815" s="1" t="s">
        <v>24541</v>
      </c>
      <c r="Y815" s="1" t="s">
        <v>684</v>
      </c>
      <c r="Z815" s="1" t="s">
        <v>24542</v>
      </c>
      <c r="AA815" s="1" t="s">
        <v>25259</v>
      </c>
      <c r="AB815" s="4">
        <f>VLOOKUP(A815,'[1]2425 Q2-1'!$A$2:$V$7128,22,FALSE)</f>
        <v>45495</v>
      </c>
    </row>
    <row r="816" spans="1:28">
      <c r="A816" s="1" t="s">
        <v>19743</v>
      </c>
      <c r="B816" s="1" t="s">
        <v>19744</v>
      </c>
      <c r="C816" s="1" t="s">
        <v>19745</v>
      </c>
      <c r="D816" s="1" t="s">
        <v>19747</v>
      </c>
      <c r="E816" s="1" t="s">
        <v>19746</v>
      </c>
      <c r="F816" s="2">
        <v>45275</v>
      </c>
      <c r="G816" s="1">
        <v>10000</v>
      </c>
      <c r="H816" s="1" t="s">
        <v>9</v>
      </c>
      <c r="I816" s="1" t="s">
        <v>12</v>
      </c>
      <c r="J816" s="1" t="s">
        <v>13</v>
      </c>
      <c r="K816" s="1"/>
      <c r="L816" s="1" t="s">
        <v>31500</v>
      </c>
      <c r="M816" s="1" t="s">
        <v>24546</v>
      </c>
      <c r="N816" s="1" t="s">
        <v>24623</v>
      </c>
      <c r="O816" s="1" t="s">
        <v>32664</v>
      </c>
      <c r="P816" s="2">
        <v>45352</v>
      </c>
      <c r="Q816" s="2">
        <v>45583</v>
      </c>
      <c r="R816" s="1">
        <v>7</v>
      </c>
      <c r="S816" s="1" t="s">
        <v>1100</v>
      </c>
      <c r="T816" s="1" t="s">
        <v>25716</v>
      </c>
      <c r="U816" s="1" t="s">
        <v>24539</v>
      </c>
      <c r="V816" s="1" t="s">
        <v>659</v>
      </c>
      <c r="W816" s="1" t="s">
        <v>25232</v>
      </c>
      <c r="X816" s="1" t="s">
        <v>24541</v>
      </c>
      <c r="Y816" s="1" t="s">
        <v>132</v>
      </c>
      <c r="Z816" s="1" t="s">
        <v>24542</v>
      </c>
      <c r="AA816" s="1" t="s">
        <v>24672</v>
      </c>
      <c r="AB816" s="4">
        <f>VLOOKUP(A816,'[1]2425 Q2-1'!$A$2:$V$7128,22,FALSE)</f>
        <v>45492</v>
      </c>
    </row>
    <row r="817" spans="1:28">
      <c r="A817" s="1" t="s">
        <v>19748</v>
      </c>
      <c r="B817" s="1" t="s">
        <v>19749</v>
      </c>
      <c r="C817" s="1" t="s">
        <v>19750</v>
      </c>
      <c r="D817" s="1" t="s">
        <v>19752</v>
      </c>
      <c r="E817" s="1" t="s">
        <v>19751</v>
      </c>
      <c r="F817" s="2">
        <v>45275</v>
      </c>
      <c r="G817" s="1">
        <v>9982</v>
      </c>
      <c r="H817" s="1" t="s">
        <v>9</v>
      </c>
      <c r="I817" s="1" t="s">
        <v>12</v>
      </c>
      <c r="J817" s="1" t="s">
        <v>13</v>
      </c>
      <c r="K817" s="1"/>
      <c r="L817" s="1"/>
      <c r="M817" s="1" t="s">
        <v>24627</v>
      </c>
      <c r="N817" s="1" t="s">
        <v>24623</v>
      </c>
      <c r="O817" s="1" t="s">
        <v>32664</v>
      </c>
      <c r="P817" s="2">
        <v>45383</v>
      </c>
      <c r="Q817" s="2">
        <v>45747</v>
      </c>
      <c r="R817" s="1">
        <v>11</v>
      </c>
      <c r="S817" s="1" t="s">
        <v>1270</v>
      </c>
      <c r="T817" s="1" t="s">
        <v>25899</v>
      </c>
      <c r="U817" s="1" t="s">
        <v>24539</v>
      </c>
      <c r="V817" s="1" t="s">
        <v>575</v>
      </c>
      <c r="W817" s="1" t="s">
        <v>25142</v>
      </c>
      <c r="X817" s="1" t="s">
        <v>24541</v>
      </c>
      <c r="Y817" s="1" t="s">
        <v>575</v>
      </c>
      <c r="Z817" s="1" t="s">
        <v>24542</v>
      </c>
      <c r="AA817" s="1" t="s">
        <v>25143</v>
      </c>
      <c r="AB817" s="4">
        <f>VLOOKUP(A817,'[1]2425 Q2-1'!$A$2:$V$7128,22,FALSE)</f>
        <v>45343</v>
      </c>
    </row>
    <row r="818" spans="1:28">
      <c r="A818" s="1" t="s">
        <v>19753</v>
      </c>
      <c r="B818" s="1" t="s">
        <v>19754</v>
      </c>
      <c r="C818" s="1" t="s">
        <v>19755</v>
      </c>
      <c r="D818" s="1" t="s">
        <v>19757</v>
      </c>
      <c r="E818" s="1" t="s">
        <v>19756</v>
      </c>
      <c r="F818" s="2">
        <v>45275</v>
      </c>
      <c r="G818" s="1">
        <v>9776</v>
      </c>
      <c r="H818" s="1" t="s">
        <v>9</v>
      </c>
      <c r="I818" s="1" t="s">
        <v>12</v>
      </c>
      <c r="J818" s="1" t="s">
        <v>13</v>
      </c>
      <c r="K818" s="1"/>
      <c r="L818" s="1" t="s">
        <v>31501</v>
      </c>
      <c r="M818" s="1" t="s">
        <v>24546</v>
      </c>
      <c r="N818" s="1" t="s">
        <v>24623</v>
      </c>
      <c r="O818" s="1" t="s">
        <v>32664</v>
      </c>
      <c r="P818" s="2">
        <v>45327</v>
      </c>
      <c r="Q818" s="2">
        <v>45692</v>
      </c>
      <c r="R818" s="1">
        <v>11</v>
      </c>
      <c r="S818" s="1" t="s">
        <v>2491</v>
      </c>
      <c r="T818" s="1" t="s">
        <v>26752</v>
      </c>
      <c r="U818" s="1" t="s">
        <v>24539</v>
      </c>
      <c r="V818" s="1" t="s">
        <v>344</v>
      </c>
      <c r="W818" s="1" t="s">
        <v>24905</v>
      </c>
      <c r="X818" s="1" t="s">
        <v>24541</v>
      </c>
      <c r="Y818" s="1" t="s">
        <v>47</v>
      </c>
      <c r="Z818" s="1" t="s">
        <v>24542</v>
      </c>
      <c r="AA818" s="1" t="s">
        <v>24585</v>
      </c>
      <c r="AB818" s="4">
        <f>VLOOKUP(A818,'[1]2425 Q2-1'!$A$2:$V$7128,22,FALSE)</f>
        <v>45474</v>
      </c>
    </row>
    <row r="819" spans="1:28">
      <c r="A819" s="1" t="s">
        <v>19758</v>
      </c>
      <c r="B819" s="1" t="s">
        <v>19759</v>
      </c>
      <c r="C819" s="1" t="s">
        <v>19760</v>
      </c>
      <c r="D819" s="1" t="s">
        <v>19762</v>
      </c>
      <c r="E819" s="1" t="s">
        <v>19761</v>
      </c>
      <c r="F819" s="2">
        <v>45275</v>
      </c>
      <c r="G819" s="1">
        <v>10000</v>
      </c>
      <c r="H819" s="1" t="s">
        <v>9</v>
      </c>
      <c r="I819" s="1" t="s">
        <v>12</v>
      </c>
      <c r="J819" s="1" t="s">
        <v>13</v>
      </c>
      <c r="K819" s="1" t="s">
        <v>31502</v>
      </c>
      <c r="L819" s="1" t="s">
        <v>31503</v>
      </c>
      <c r="M819" s="1" t="s">
        <v>24536</v>
      </c>
      <c r="N819" s="1" t="s">
        <v>24623</v>
      </c>
      <c r="O819" s="1" t="s">
        <v>32664</v>
      </c>
      <c r="P819" s="2">
        <v>45327</v>
      </c>
      <c r="Q819" s="2">
        <v>45692</v>
      </c>
      <c r="R819" s="1">
        <v>11</v>
      </c>
      <c r="S819" s="1" t="s">
        <v>19763</v>
      </c>
      <c r="T819" s="1" t="s">
        <v>31504</v>
      </c>
      <c r="U819" s="1" t="s">
        <v>24539</v>
      </c>
      <c r="V819" s="1" t="s">
        <v>830</v>
      </c>
      <c r="W819" s="1" t="s">
        <v>25420</v>
      </c>
      <c r="X819" s="1" t="s">
        <v>24541</v>
      </c>
      <c r="Y819" s="1" t="s">
        <v>830</v>
      </c>
      <c r="Z819" s="1" t="s">
        <v>24542</v>
      </c>
      <c r="AA819" s="1" t="s">
        <v>25421</v>
      </c>
      <c r="AB819" s="4">
        <f>VLOOKUP(A819,'[1]2425 Q2-1'!$A$2:$V$7128,22,FALSE)</f>
        <v>45348</v>
      </c>
    </row>
    <row r="820" spans="1:28">
      <c r="A820" s="1" t="s">
        <v>19764</v>
      </c>
      <c r="B820" s="1" t="s">
        <v>19765</v>
      </c>
      <c r="C820" s="1" t="s">
        <v>19766</v>
      </c>
      <c r="D820" s="1" t="s">
        <v>846</v>
      </c>
      <c r="E820" s="1" t="s">
        <v>845</v>
      </c>
      <c r="F820" s="2">
        <v>45275</v>
      </c>
      <c r="G820" s="1">
        <v>9987</v>
      </c>
      <c r="H820" s="1" t="s">
        <v>9</v>
      </c>
      <c r="I820" s="1" t="s">
        <v>12</v>
      </c>
      <c r="J820" s="1" t="s">
        <v>13</v>
      </c>
      <c r="K820" s="1" t="s">
        <v>25437</v>
      </c>
      <c r="L820" s="1" t="s">
        <v>25438</v>
      </c>
      <c r="M820" s="1" t="s">
        <v>24544</v>
      </c>
      <c r="N820" s="1" t="s">
        <v>24623</v>
      </c>
      <c r="O820" s="1" t="s">
        <v>32664</v>
      </c>
      <c r="P820" s="2">
        <v>45324</v>
      </c>
      <c r="Q820" s="2">
        <v>45689</v>
      </c>
      <c r="R820" s="1">
        <v>11</v>
      </c>
      <c r="S820" s="1" t="s">
        <v>1256</v>
      </c>
      <c r="T820" s="1" t="s">
        <v>25885</v>
      </c>
      <c r="U820" s="1" t="s">
        <v>24539</v>
      </c>
      <c r="V820" s="1" t="s">
        <v>109</v>
      </c>
      <c r="W820" s="1" t="s">
        <v>24647</v>
      </c>
      <c r="X820" s="1" t="s">
        <v>24541</v>
      </c>
      <c r="Y820" s="1" t="s">
        <v>109</v>
      </c>
      <c r="Z820" s="1" t="s">
        <v>24542</v>
      </c>
      <c r="AA820" s="1" t="s">
        <v>24648</v>
      </c>
      <c r="AB820" s="4">
        <f>VLOOKUP(A820,'[1]2425 Q2-1'!$A$2:$V$7128,22,FALSE)</f>
        <v>45505</v>
      </c>
    </row>
    <row r="821" spans="1:28">
      <c r="A821" s="1" t="s">
        <v>19767</v>
      </c>
      <c r="B821" s="1" t="s">
        <v>19768</v>
      </c>
      <c r="C821" s="1" t="s">
        <v>19769</v>
      </c>
      <c r="D821" s="1" t="s">
        <v>19771</v>
      </c>
      <c r="E821" s="1" t="s">
        <v>19770</v>
      </c>
      <c r="F821" s="2">
        <v>45275</v>
      </c>
      <c r="G821" s="1">
        <v>9900</v>
      </c>
      <c r="H821" s="1" t="s">
        <v>9</v>
      </c>
      <c r="I821" s="1" t="s">
        <v>12</v>
      </c>
      <c r="J821" s="1" t="s">
        <v>13</v>
      </c>
      <c r="K821" s="1"/>
      <c r="L821" s="1" t="s">
        <v>31505</v>
      </c>
      <c r="M821" s="1" t="s">
        <v>24544</v>
      </c>
      <c r="N821" s="1" t="s">
        <v>24623</v>
      </c>
      <c r="O821" s="1" t="s">
        <v>32664</v>
      </c>
      <c r="P821" s="2">
        <v>45558</v>
      </c>
      <c r="Q821" s="2">
        <v>45562</v>
      </c>
      <c r="R821" s="1"/>
      <c r="S821" s="1" t="s">
        <v>1651</v>
      </c>
      <c r="T821" s="1" t="s">
        <v>26305</v>
      </c>
      <c r="U821" s="1" t="s">
        <v>24539</v>
      </c>
      <c r="V821" s="1" t="s">
        <v>632</v>
      </c>
      <c r="W821" s="1" t="s">
        <v>25202</v>
      </c>
      <c r="X821" s="1" t="s">
        <v>24541</v>
      </c>
      <c r="Y821" s="1" t="s">
        <v>631</v>
      </c>
      <c r="Z821" s="1" t="s">
        <v>24542</v>
      </c>
      <c r="AA821" s="1" t="s">
        <v>25203</v>
      </c>
      <c r="AB821" s="4">
        <f>VLOOKUP(A821,'[1]2425 Q2-1'!$A$2:$V$7128,22,FALSE)</f>
        <v>45341</v>
      </c>
    </row>
    <row r="822" spans="1:28">
      <c r="A822" s="1" t="s">
        <v>19772</v>
      </c>
      <c r="B822" s="1" t="s">
        <v>19773</v>
      </c>
      <c r="C822" s="1" t="s">
        <v>19774</v>
      </c>
      <c r="D822" s="1" t="s">
        <v>19776</v>
      </c>
      <c r="E822" s="1" t="s">
        <v>19775</v>
      </c>
      <c r="F822" s="2">
        <v>45275</v>
      </c>
      <c r="G822" s="1">
        <v>10000</v>
      </c>
      <c r="H822" s="1" t="s">
        <v>9</v>
      </c>
      <c r="I822" s="1" t="s">
        <v>12</v>
      </c>
      <c r="J822" s="1" t="s">
        <v>13</v>
      </c>
      <c r="K822" s="1" t="s">
        <v>31506</v>
      </c>
      <c r="L822" s="1"/>
      <c r="M822" s="1" t="s">
        <v>24549</v>
      </c>
      <c r="N822" s="1" t="s">
        <v>24623</v>
      </c>
      <c r="O822" s="1" t="s">
        <v>32664</v>
      </c>
      <c r="P822" s="2">
        <v>45325</v>
      </c>
      <c r="Q822" s="2">
        <v>45535</v>
      </c>
      <c r="R822" s="1">
        <v>6</v>
      </c>
      <c r="S822" s="1" t="s">
        <v>19777</v>
      </c>
      <c r="T822" s="1" t="s">
        <v>31507</v>
      </c>
      <c r="U822" s="1" t="s">
        <v>24539</v>
      </c>
      <c r="V822" s="1" t="s">
        <v>1425</v>
      </c>
      <c r="W822" s="1" t="s">
        <v>26066</v>
      </c>
      <c r="X822" s="1" t="s">
        <v>24541</v>
      </c>
      <c r="Y822" s="1" t="s">
        <v>146</v>
      </c>
      <c r="Z822" s="1" t="s">
        <v>24542</v>
      </c>
      <c r="AA822" s="1" t="s">
        <v>24685</v>
      </c>
      <c r="AB822" s="4">
        <f>VLOOKUP(A822,'[1]2425 Q2-1'!$A$2:$V$7128,22,FALSE)</f>
        <v>45348</v>
      </c>
    </row>
    <row r="823" spans="1:28">
      <c r="A823" s="1" t="s">
        <v>19778</v>
      </c>
      <c r="B823" s="1" t="s">
        <v>19779</v>
      </c>
      <c r="C823" s="1" t="s">
        <v>19780</v>
      </c>
      <c r="D823" s="1" t="s">
        <v>19782</v>
      </c>
      <c r="E823" s="1" t="s">
        <v>19781</v>
      </c>
      <c r="F823" s="2">
        <v>45275</v>
      </c>
      <c r="G823" s="1">
        <v>10000</v>
      </c>
      <c r="H823" s="1" t="s">
        <v>9</v>
      </c>
      <c r="I823" s="1" t="s">
        <v>12</v>
      </c>
      <c r="J823" s="1" t="s">
        <v>13</v>
      </c>
      <c r="K823" s="1" t="s">
        <v>31508</v>
      </c>
      <c r="L823" s="1"/>
      <c r="M823" s="1" t="s">
        <v>24549</v>
      </c>
      <c r="N823" s="1" t="s">
        <v>24623</v>
      </c>
      <c r="O823" s="1" t="s">
        <v>32664</v>
      </c>
      <c r="P823" s="2">
        <v>45383</v>
      </c>
      <c r="Q823" s="2">
        <v>45747</v>
      </c>
      <c r="R823" s="1">
        <v>11</v>
      </c>
      <c r="S823" s="1" t="s">
        <v>1857</v>
      </c>
      <c r="T823" s="1" t="s">
        <v>26496</v>
      </c>
      <c r="U823" s="1" t="s">
        <v>24539</v>
      </c>
      <c r="V823" s="1" t="s">
        <v>359</v>
      </c>
      <c r="W823" s="1" t="s">
        <v>24919</v>
      </c>
      <c r="X823" s="1" t="s">
        <v>24541</v>
      </c>
      <c r="Y823" s="1" t="s">
        <v>358</v>
      </c>
      <c r="Z823" s="1" t="s">
        <v>24542</v>
      </c>
      <c r="AA823" s="1" t="s">
        <v>24920</v>
      </c>
      <c r="AB823" s="4">
        <f>VLOOKUP(A823,'[1]2425 Q2-1'!$A$2:$V$7128,22,FALSE)</f>
        <v>45348</v>
      </c>
    </row>
    <row r="824" spans="1:28">
      <c r="A824" s="1" t="s">
        <v>19783</v>
      </c>
      <c r="B824" s="1" t="s">
        <v>19784</v>
      </c>
      <c r="C824" s="1" t="s">
        <v>19785</v>
      </c>
      <c r="D824" s="1" t="s">
        <v>19787</v>
      </c>
      <c r="E824" s="1" t="s">
        <v>19786</v>
      </c>
      <c r="F824" s="2">
        <v>45275</v>
      </c>
      <c r="G824" s="1">
        <v>10000</v>
      </c>
      <c r="H824" s="1" t="s">
        <v>9</v>
      </c>
      <c r="I824" s="1" t="s">
        <v>12</v>
      </c>
      <c r="J824" s="1" t="s">
        <v>13</v>
      </c>
      <c r="K824" s="1" t="s">
        <v>31509</v>
      </c>
      <c r="L824" s="1"/>
      <c r="M824" s="1" t="s">
        <v>24567</v>
      </c>
      <c r="N824" s="1" t="s">
        <v>24623</v>
      </c>
      <c r="O824" s="1" t="s">
        <v>32664</v>
      </c>
      <c r="P824" s="2">
        <v>45326</v>
      </c>
      <c r="Q824" s="2">
        <v>45565</v>
      </c>
      <c r="R824" s="1">
        <v>7</v>
      </c>
      <c r="S824" s="1" t="s">
        <v>19788</v>
      </c>
      <c r="T824" s="1" t="s">
        <v>31510</v>
      </c>
      <c r="U824" s="1" t="s">
        <v>24539</v>
      </c>
      <c r="V824" s="1" t="s">
        <v>32</v>
      </c>
      <c r="W824" s="1" t="s">
        <v>24565</v>
      </c>
      <c r="X824" s="1" t="s">
        <v>24541</v>
      </c>
      <c r="Y824" s="1" t="s">
        <v>31</v>
      </c>
      <c r="Z824" s="1" t="s">
        <v>24542</v>
      </c>
      <c r="AA824" s="1" t="s">
        <v>24566</v>
      </c>
      <c r="AB824" s="4">
        <f>VLOOKUP(A824,'[1]2425 Q2-1'!$A$2:$V$7128,22,FALSE)</f>
        <v>45370</v>
      </c>
    </row>
    <row r="825" spans="1:28">
      <c r="A825" s="1" t="s">
        <v>19789</v>
      </c>
      <c r="B825" s="1" t="s">
        <v>19790</v>
      </c>
      <c r="C825" s="1" t="s">
        <v>19791</v>
      </c>
      <c r="D825" s="1" t="s">
        <v>19793</v>
      </c>
      <c r="E825" s="1" t="s">
        <v>19792</v>
      </c>
      <c r="F825" s="2">
        <v>45275</v>
      </c>
      <c r="G825" s="1">
        <v>10000</v>
      </c>
      <c r="H825" s="1" t="s">
        <v>9</v>
      </c>
      <c r="I825" s="1" t="s">
        <v>12</v>
      </c>
      <c r="J825" s="1" t="s">
        <v>13</v>
      </c>
      <c r="K825" s="1" t="s">
        <v>31511</v>
      </c>
      <c r="L825" s="1"/>
      <c r="M825" s="1" t="s">
        <v>24567</v>
      </c>
      <c r="N825" s="1" t="s">
        <v>24623</v>
      </c>
      <c r="O825" s="1" t="s">
        <v>32664</v>
      </c>
      <c r="P825" s="2">
        <v>45352</v>
      </c>
      <c r="Q825" s="2">
        <v>45716</v>
      </c>
      <c r="R825" s="1">
        <v>11</v>
      </c>
      <c r="S825" s="1" t="s">
        <v>19794</v>
      </c>
      <c r="T825" s="1" t="s">
        <v>31512</v>
      </c>
      <c r="U825" s="1" t="s">
        <v>24539</v>
      </c>
      <c r="V825" s="1" t="s">
        <v>229</v>
      </c>
      <c r="W825" s="1" t="s">
        <v>26377</v>
      </c>
      <c r="X825" s="1" t="s">
        <v>24541</v>
      </c>
      <c r="Y825" s="1" t="s">
        <v>229</v>
      </c>
      <c r="Z825" s="1" t="s">
        <v>24542</v>
      </c>
      <c r="AA825" s="1" t="s">
        <v>24775</v>
      </c>
      <c r="AB825" s="4">
        <f>VLOOKUP(A825,'[1]2425 Q2-1'!$A$2:$V$7128,22,FALSE)</f>
        <v>45484</v>
      </c>
    </row>
    <row r="826" spans="1:28">
      <c r="A826" s="1" t="s">
        <v>19795</v>
      </c>
      <c r="B826" s="1" t="s">
        <v>19796</v>
      </c>
      <c r="C826" s="1" t="s">
        <v>19797</v>
      </c>
      <c r="D826" s="1" t="s">
        <v>19799</v>
      </c>
      <c r="E826" s="1" t="s">
        <v>19798</v>
      </c>
      <c r="F826" s="2">
        <v>45275</v>
      </c>
      <c r="G826" s="1">
        <v>10000</v>
      </c>
      <c r="H826" s="1" t="s">
        <v>9</v>
      </c>
      <c r="I826" s="1" t="s">
        <v>12</v>
      </c>
      <c r="J826" s="1" t="s">
        <v>13</v>
      </c>
      <c r="K826" s="1" t="s">
        <v>31513</v>
      </c>
      <c r="L826" s="1"/>
      <c r="M826" s="1" t="s">
        <v>24567</v>
      </c>
      <c r="N826" s="1" t="s">
        <v>24623</v>
      </c>
      <c r="O826" s="1" t="s">
        <v>32664</v>
      </c>
      <c r="P826" s="2">
        <v>45342</v>
      </c>
      <c r="Q826" s="2">
        <v>45646</v>
      </c>
      <c r="R826" s="1">
        <v>10</v>
      </c>
      <c r="S826" s="1" t="s">
        <v>6948</v>
      </c>
      <c r="T826" s="1" t="s">
        <v>28023</v>
      </c>
      <c r="U826" s="1" t="s">
        <v>24539</v>
      </c>
      <c r="V826" s="1" t="s">
        <v>220</v>
      </c>
      <c r="W826" s="1" t="s">
        <v>24765</v>
      </c>
      <c r="X826" s="1" t="s">
        <v>24541</v>
      </c>
      <c r="Y826" s="1" t="s">
        <v>219</v>
      </c>
      <c r="Z826" s="1" t="s">
        <v>24542</v>
      </c>
      <c r="AA826" s="1" t="s">
        <v>24766</v>
      </c>
      <c r="AB826" s="4">
        <f>VLOOKUP(A826,'[1]2425 Q2-1'!$A$2:$V$7128,22,FALSE)</f>
        <v>45518</v>
      </c>
    </row>
    <row r="827" spans="1:28">
      <c r="A827" s="1" t="s">
        <v>19800</v>
      </c>
      <c r="B827" s="1" t="s">
        <v>19801</v>
      </c>
      <c r="C827" s="1" t="s">
        <v>19802</v>
      </c>
      <c r="D827" s="1" t="s">
        <v>19804</v>
      </c>
      <c r="E827" s="1" t="s">
        <v>19803</v>
      </c>
      <c r="F827" s="2">
        <v>45275</v>
      </c>
      <c r="G827" s="1">
        <v>10000</v>
      </c>
      <c r="H827" s="1" t="s">
        <v>9</v>
      </c>
      <c r="I827" s="1" t="s">
        <v>12</v>
      </c>
      <c r="J827" s="1" t="s">
        <v>13</v>
      </c>
      <c r="K827" s="1"/>
      <c r="L827" s="1" t="s">
        <v>31514</v>
      </c>
      <c r="M827" s="1" t="s">
        <v>24546</v>
      </c>
      <c r="N827" s="1" t="s">
        <v>24623</v>
      </c>
      <c r="O827" s="1" t="s">
        <v>32664</v>
      </c>
      <c r="P827" s="2">
        <v>45332</v>
      </c>
      <c r="Q827" s="2">
        <v>45697</v>
      </c>
      <c r="R827" s="1">
        <v>11</v>
      </c>
      <c r="S827" s="1" t="s">
        <v>8078</v>
      </c>
      <c r="T827" s="1" t="s">
        <v>28323</v>
      </c>
      <c r="U827" s="1" t="s">
        <v>24539</v>
      </c>
      <c r="V827" s="1" t="s">
        <v>769</v>
      </c>
      <c r="W827" s="1" t="s">
        <v>25351</v>
      </c>
      <c r="X827" s="1" t="s">
        <v>24541</v>
      </c>
      <c r="Y827" s="1" t="s">
        <v>768</v>
      </c>
      <c r="Z827" s="1" t="s">
        <v>24542</v>
      </c>
      <c r="AA827" s="1" t="s">
        <v>25352</v>
      </c>
      <c r="AB827" s="4">
        <f>VLOOKUP(A827,'[1]2425 Q2-1'!$A$2:$V$7128,22,FALSE)</f>
        <v>45349</v>
      </c>
    </row>
    <row r="828" spans="1:28">
      <c r="A828" s="1" t="s">
        <v>19805</v>
      </c>
      <c r="B828" s="1" t="s">
        <v>19806</v>
      </c>
      <c r="C828" s="1" t="s">
        <v>19807</v>
      </c>
      <c r="D828" s="1" t="s">
        <v>19809</v>
      </c>
      <c r="E828" s="1" t="s">
        <v>19808</v>
      </c>
      <c r="F828" s="2">
        <v>45275</v>
      </c>
      <c r="G828" s="1">
        <v>10000</v>
      </c>
      <c r="H828" s="1" t="s">
        <v>9</v>
      </c>
      <c r="I828" s="1" t="s">
        <v>12</v>
      </c>
      <c r="J828" s="1" t="s">
        <v>13</v>
      </c>
      <c r="K828" s="1"/>
      <c r="L828" s="1" t="s">
        <v>31515</v>
      </c>
      <c r="M828" s="1" t="s">
        <v>24546</v>
      </c>
      <c r="N828" s="1" t="s">
        <v>24623</v>
      </c>
      <c r="O828" s="1" t="s">
        <v>32664</v>
      </c>
      <c r="P828" s="2">
        <v>45328</v>
      </c>
      <c r="Q828" s="2">
        <v>45693</v>
      </c>
      <c r="R828" s="1">
        <v>11</v>
      </c>
      <c r="S828" s="1" t="s">
        <v>989</v>
      </c>
      <c r="T828" s="1" t="s">
        <v>25593</v>
      </c>
      <c r="U828" s="1" t="s">
        <v>24539</v>
      </c>
      <c r="V828" s="1" t="s">
        <v>217</v>
      </c>
      <c r="W828" s="1" t="s">
        <v>24762</v>
      </c>
      <c r="X828" s="1" t="s">
        <v>24541</v>
      </c>
      <c r="Y828" s="1" t="s">
        <v>216</v>
      </c>
      <c r="Z828" s="1" t="s">
        <v>24542</v>
      </c>
      <c r="AA828" s="1" t="s">
        <v>24763</v>
      </c>
      <c r="AB828" s="4">
        <f>VLOOKUP(A828,'[1]2425 Q2-1'!$A$2:$V$7128,22,FALSE)</f>
        <v>45470</v>
      </c>
    </row>
    <row r="829" spans="1:28">
      <c r="A829" s="1" t="s">
        <v>19810</v>
      </c>
      <c r="B829" s="1" t="s">
        <v>19811</v>
      </c>
      <c r="C829" s="1" t="s">
        <v>19812</v>
      </c>
      <c r="D829" s="1" t="s">
        <v>19811</v>
      </c>
      <c r="E829" s="1" t="s">
        <v>19813</v>
      </c>
      <c r="F829" s="2">
        <v>45275</v>
      </c>
      <c r="G829" s="1">
        <v>9972</v>
      </c>
      <c r="H829" s="1" t="s">
        <v>9</v>
      </c>
      <c r="I829" s="1" t="s">
        <v>12</v>
      </c>
      <c r="J829" s="1" t="s">
        <v>13</v>
      </c>
      <c r="K829" s="1"/>
      <c r="L829" s="1"/>
      <c r="M829" s="1" t="s">
        <v>24627</v>
      </c>
      <c r="N829" s="1" t="s">
        <v>24623</v>
      </c>
      <c r="O829" s="1" t="s">
        <v>32664</v>
      </c>
      <c r="P829" s="2">
        <v>45333</v>
      </c>
      <c r="Q829" s="2">
        <v>45698</v>
      </c>
      <c r="R829" s="1">
        <v>11</v>
      </c>
      <c r="S829" s="1" t="s">
        <v>5822</v>
      </c>
      <c r="T829" s="1" t="s">
        <v>27717</v>
      </c>
      <c r="U829" s="1" t="s">
        <v>24539</v>
      </c>
      <c r="V829" s="1" t="s">
        <v>647</v>
      </c>
      <c r="W829" s="1" t="s">
        <v>25218</v>
      </c>
      <c r="X829" s="1" t="s">
        <v>24541</v>
      </c>
      <c r="Y829" s="1" t="s">
        <v>339</v>
      </c>
      <c r="Z829" s="1" t="s">
        <v>24542</v>
      </c>
      <c r="AA829" s="1" t="s">
        <v>24900</v>
      </c>
      <c r="AB829" s="4">
        <f>VLOOKUP(A829,'[1]2425 Q2-1'!$A$2:$V$7128,22,FALSE)</f>
        <v>45349</v>
      </c>
    </row>
    <row r="830" spans="1:28">
      <c r="A830" s="1" t="s">
        <v>19814</v>
      </c>
      <c r="B830" s="1" t="s">
        <v>19815</v>
      </c>
      <c r="C830" s="1" t="s">
        <v>19816</v>
      </c>
      <c r="D830" s="1" t="s">
        <v>19818</v>
      </c>
      <c r="E830" s="1" t="s">
        <v>19817</v>
      </c>
      <c r="F830" s="2">
        <v>45275</v>
      </c>
      <c r="G830" s="1">
        <v>7000</v>
      </c>
      <c r="H830" s="1" t="s">
        <v>9</v>
      </c>
      <c r="I830" s="1" t="s">
        <v>12</v>
      </c>
      <c r="J830" s="1" t="s">
        <v>13</v>
      </c>
      <c r="K830" s="1"/>
      <c r="L830" s="1"/>
      <c r="M830" s="1" t="s">
        <v>24627</v>
      </c>
      <c r="N830" s="1" t="s">
        <v>24623</v>
      </c>
      <c r="O830" s="1" t="s">
        <v>32664</v>
      </c>
      <c r="P830" s="2">
        <v>45341</v>
      </c>
      <c r="Q830" s="2">
        <v>45370</v>
      </c>
      <c r="R830" s="1">
        <v>1</v>
      </c>
      <c r="S830" s="1" t="s">
        <v>536</v>
      </c>
      <c r="T830" s="1" t="s">
        <v>25101</v>
      </c>
      <c r="U830" s="1" t="s">
        <v>24539</v>
      </c>
      <c r="V830" s="1" t="s">
        <v>195</v>
      </c>
      <c r="W830" s="1" t="s">
        <v>24735</v>
      </c>
      <c r="X830" s="1" t="s">
        <v>24541</v>
      </c>
      <c r="Y830" s="1" t="s">
        <v>272</v>
      </c>
      <c r="Z830" s="1" t="s">
        <v>24542</v>
      </c>
      <c r="AA830" s="1" t="s">
        <v>24819</v>
      </c>
      <c r="AB830" s="4">
        <f>VLOOKUP(A830,'[1]2425 Q2-1'!$A$2:$V$7128,22,FALSE)</f>
        <v>45386</v>
      </c>
    </row>
    <row r="831" spans="1:28">
      <c r="A831" s="1" t="s">
        <v>19819</v>
      </c>
      <c r="B831" s="1" t="s">
        <v>19820</v>
      </c>
      <c r="C831" s="1" t="s">
        <v>19821</v>
      </c>
      <c r="D831" s="1" t="s">
        <v>19823</v>
      </c>
      <c r="E831" s="1" t="s">
        <v>19822</v>
      </c>
      <c r="F831" s="2">
        <v>45275</v>
      </c>
      <c r="G831" s="1">
        <v>19925</v>
      </c>
      <c r="H831" s="1" t="s">
        <v>9</v>
      </c>
      <c r="I831" s="1" t="s">
        <v>12</v>
      </c>
      <c r="J831" s="1" t="s">
        <v>13</v>
      </c>
      <c r="K831" s="1"/>
      <c r="L831" s="1" t="s">
        <v>31516</v>
      </c>
      <c r="M831" s="1" t="s">
        <v>24546</v>
      </c>
      <c r="N831" s="1" t="s">
        <v>24623</v>
      </c>
      <c r="O831" s="1" t="s">
        <v>32664</v>
      </c>
      <c r="P831" s="2">
        <v>45383</v>
      </c>
      <c r="Q831" s="2">
        <v>45747</v>
      </c>
      <c r="R831" s="1">
        <v>11</v>
      </c>
      <c r="S831" s="1" t="s">
        <v>1445</v>
      </c>
      <c r="T831" s="1" t="s">
        <v>26088</v>
      </c>
      <c r="U831" s="1" t="s">
        <v>24539</v>
      </c>
      <c r="V831" s="1" t="s">
        <v>124</v>
      </c>
      <c r="W831" s="1" t="s">
        <v>24662</v>
      </c>
      <c r="X831" s="1" t="s">
        <v>24541</v>
      </c>
      <c r="Y831" s="1" t="s">
        <v>123</v>
      </c>
      <c r="Z831" s="1" t="s">
        <v>24542</v>
      </c>
      <c r="AA831" s="1" t="s">
        <v>24663</v>
      </c>
      <c r="AB831" s="4">
        <f>VLOOKUP(A831,'[1]2425 Q2-1'!$A$2:$V$7128,22,FALSE)</f>
        <v>45328</v>
      </c>
    </row>
    <row r="832" spans="1:28">
      <c r="A832" s="1" t="s">
        <v>19824</v>
      </c>
      <c r="B832" s="1" t="s">
        <v>19825</v>
      </c>
      <c r="C832" s="1" t="s">
        <v>19826</v>
      </c>
      <c r="D832" s="1" t="s">
        <v>19828</v>
      </c>
      <c r="E832" s="1" t="s">
        <v>19827</v>
      </c>
      <c r="F832" s="2">
        <v>45275</v>
      </c>
      <c r="G832" s="1">
        <v>20000</v>
      </c>
      <c r="H832" s="1" t="s">
        <v>9</v>
      </c>
      <c r="I832" s="1" t="s">
        <v>12</v>
      </c>
      <c r="J832" s="1" t="s">
        <v>13</v>
      </c>
      <c r="K832" s="1" t="s">
        <v>31517</v>
      </c>
      <c r="L832" s="1" t="s">
        <v>31518</v>
      </c>
      <c r="M832" s="1" t="s">
        <v>24536</v>
      </c>
      <c r="N832" s="1" t="s">
        <v>24623</v>
      </c>
      <c r="O832" s="1" t="s">
        <v>32664</v>
      </c>
      <c r="P832" s="2">
        <v>45329</v>
      </c>
      <c r="Q832" s="2">
        <v>46022</v>
      </c>
      <c r="R832" s="1">
        <v>22</v>
      </c>
      <c r="S832" s="1" t="s">
        <v>319</v>
      </c>
      <c r="T832" s="1" t="s">
        <v>24875</v>
      </c>
      <c r="U832" s="1" t="s">
        <v>24539</v>
      </c>
      <c r="V832" s="1" t="s">
        <v>321</v>
      </c>
      <c r="W832" s="1" t="s">
        <v>24876</v>
      </c>
      <c r="X832" s="1" t="s">
        <v>24541</v>
      </c>
      <c r="Y832" s="1" t="s">
        <v>320</v>
      </c>
      <c r="Z832" s="1" t="s">
        <v>24542</v>
      </c>
      <c r="AA832" s="1" t="s">
        <v>24877</v>
      </c>
      <c r="AB832" s="4">
        <f>VLOOKUP(A832,'[1]2425 Q2-1'!$A$2:$V$7128,22,FALSE)</f>
        <v>45343</v>
      </c>
    </row>
    <row r="833" spans="1:28">
      <c r="A833" s="1" t="s">
        <v>19829</v>
      </c>
      <c r="B833" s="1" t="s">
        <v>19830</v>
      </c>
      <c r="C833" s="1" t="s">
        <v>19831</v>
      </c>
      <c r="D833" s="1" t="s">
        <v>19833</v>
      </c>
      <c r="E833" s="1" t="s">
        <v>19832</v>
      </c>
      <c r="F833" s="2">
        <v>45275</v>
      </c>
      <c r="G833" s="1">
        <v>9640</v>
      </c>
      <c r="H833" s="1" t="s">
        <v>9</v>
      </c>
      <c r="I833" s="1" t="s">
        <v>12</v>
      </c>
      <c r="J833" s="1" t="s">
        <v>13</v>
      </c>
      <c r="K833" s="1" t="s">
        <v>31519</v>
      </c>
      <c r="L833" s="1" t="s">
        <v>31520</v>
      </c>
      <c r="M833" s="1" t="s">
        <v>24544</v>
      </c>
      <c r="N833" s="1" t="s">
        <v>24623</v>
      </c>
      <c r="O833" s="1" t="s">
        <v>32664</v>
      </c>
      <c r="P833" s="2">
        <v>45352</v>
      </c>
      <c r="Q833" s="2">
        <v>45716</v>
      </c>
      <c r="R833" s="1">
        <v>11</v>
      </c>
      <c r="S833" s="1" t="s">
        <v>19834</v>
      </c>
      <c r="T833" s="1" t="s">
        <v>31521</v>
      </c>
      <c r="U833" s="1" t="s">
        <v>24539</v>
      </c>
      <c r="V833" s="1" t="s">
        <v>342</v>
      </c>
      <c r="W833" s="1" t="s">
        <v>24902</v>
      </c>
      <c r="X833" s="1" t="s">
        <v>24541</v>
      </c>
      <c r="Y833" s="1" t="s">
        <v>342</v>
      </c>
      <c r="Z833" s="1" t="s">
        <v>24542</v>
      </c>
      <c r="AA833" s="1" t="s">
        <v>24903</v>
      </c>
      <c r="AB833" s="4">
        <f>VLOOKUP(A833,'[1]2425 Q2-1'!$A$2:$V$7128,22,FALSE)</f>
        <v>45483</v>
      </c>
    </row>
    <row r="834" spans="1:28">
      <c r="A834" s="1" t="s">
        <v>19835</v>
      </c>
      <c r="B834" s="1" t="s">
        <v>19836</v>
      </c>
      <c r="C834" s="1" t="s">
        <v>19837</v>
      </c>
      <c r="D834" s="1" t="s">
        <v>19839</v>
      </c>
      <c r="E834" s="1" t="s">
        <v>19838</v>
      </c>
      <c r="F834" s="2">
        <v>45275</v>
      </c>
      <c r="G834" s="1">
        <v>19982</v>
      </c>
      <c r="H834" s="1" t="s">
        <v>9</v>
      </c>
      <c r="I834" s="1" t="s">
        <v>12</v>
      </c>
      <c r="J834" s="1" t="s">
        <v>13</v>
      </c>
      <c r="K834" s="1" t="s">
        <v>31522</v>
      </c>
      <c r="L834" s="1" t="s">
        <v>31523</v>
      </c>
      <c r="M834" s="1" t="s">
        <v>24544</v>
      </c>
      <c r="N834" s="1" t="s">
        <v>24623</v>
      </c>
      <c r="O834" s="1" t="s">
        <v>32664</v>
      </c>
      <c r="P834" s="2">
        <v>45397</v>
      </c>
      <c r="Q834" s="2">
        <v>46126</v>
      </c>
      <c r="R834" s="1">
        <v>23</v>
      </c>
      <c r="S834" s="1" t="s">
        <v>1589</v>
      </c>
      <c r="T834" s="1" t="s">
        <v>26241</v>
      </c>
      <c r="U834" s="1" t="s">
        <v>24539</v>
      </c>
      <c r="V834" s="1" t="s">
        <v>151</v>
      </c>
      <c r="W834" s="1" t="s">
        <v>24690</v>
      </c>
      <c r="X834" s="1" t="s">
        <v>24541</v>
      </c>
      <c r="Y834" s="1" t="s">
        <v>151</v>
      </c>
      <c r="Z834" s="1" t="s">
        <v>24542</v>
      </c>
      <c r="AA834" s="1" t="s">
        <v>24691</v>
      </c>
      <c r="AB834" s="4">
        <f>VLOOKUP(A834,'[1]2425 Q2-1'!$A$2:$V$7128,22,FALSE)</f>
        <v>45347</v>
      </c>
    </row>
    <row r="835" spans="1:28">
      <c r="A835" s="1" t="s">
        <v>19840</v>
      </c>
      <c r="B835" s="1" t="s">
        <v>19841</v>
      </c>
      <c r="C835" s="1" t="s">
        <v>19842</v>
      </c>
      <c r="D835" s="1" t="s">
        <v>19844</v>
      </c>
      <c r="E835" s="1" t="s">
        <v>19843</v>
      </c>
      <c r="F835" s="2">
        <v>45275</v>
      </c>
      <c r="G835" s="1">
        <v>20000</v>
      </c>
      <c r="H835" s="1" t="s">
        <v>9</v>
      </c>
      <c r="I835" s="1" t="s">
        <v>12</v>
      </c>
      <c r="J835" s="1" t="s">
        <v>13</v>
      </c>
      <c r="K835" s="1" t="s">
        <v>31524</v>
      </c>
      <c r="L835" s="1" t="s">
        <v>31525</v>
      </c>
      <c r="M835" s="1" t="s">
        <v>24544</v>
      </c>
      <c r="N835" s="1" t="s">
        <v>24623</v>
      </c>
      <c r="O835" s="1" t="s">
        <v>32664</v>
      </c>
      <c r="P835" s="2">
        <v>45337</v>
      </c>
      <c r="Q835" s="2">
        <v>46067</v>
      </c>
      <c r="R835" s="1">
        <v>23</v>
      </c>
      <c r="S835" s="1" t="s">
        <v>1355</v>
      </c>
      <c r="T835" s="1" t="s">
        <v>25991</v>
      </c>
      <c r="U835" s="1" t="s">
        <v>24539</v>
      </c>
      <c r="V835" s="1" t="s">
        <v>682</v>
      </c>
      <c r="W835" s="1" t="s">
        <v>25256</v>
      </c>
      <c r="X835" s="1" t="s">
        <v>24541</v>
      </c>
      <c r="Y835" s="1" t="s">
        <v>115</v>
      </c>
      <c r="Z835" s="1" t="s">
        <v>24542</v>
      </c>
      <c r="AA835" s="1" t="s">
        <v>24656</v>
      </c>
      <c r="AB835" s="4">
        <f>VLOOKUP(A835,'[1]2425 Q2-1'!$A$2:$V$7128,22,FALSE)</f>
        <v>45327</v>
      </c>
    </row>
    <row r="836" spans="1:28">
      <c r="A836" s="1" t="s">
        <v>19845</v>
      </c>
      <c r="B836" s="1" t="s">
        <v>19846</v>
      </c>
      <c r="C836" s="1" t="s">
        <v>19847</v>
      </c>
      <c r="D836" s="1" t="s">
        <v>19849</v>
      </c>
      <c r="E836" s="1" t="s">
        <v>19848</v>
      </c>
      <c r="F836" s="2">
        <v>45275</v>
      </c>
      <c r="G836" s="1">
        <v>15000</v>
      </c>
      <c r="H836" s="1" t="s">
        <v>9</v>
      </c>
      <c r="I836" s="1" t="s">
        <v>12</v>
      </c>
      <c r="J836" s="1" t="s">
        <v>13</v>
      </c>
      <c r="K836" s="1" t="s">
        <v>31526</v>
      </c>
      <c r="L836" s="1" t="s">
        <v>31527</v>
      </c>
      <c r="M836" s="1" t="s">
        <v>24544</v>
      </c>
      <c r="N836" s="1" t="s">
        <v>24623</v>
      </c>
      <c r="O836" s="1" t="s">
        <v>32664</v>
      </c>
      <c r="P836" s="2">
        <v>45352</v>
      </c>
      <c r="Q836" s="2">
        <v>46081</v>
      </c>
      <c r="R836" s="1">
        <v>23</v>
      </c>
      <c r="S836" s="1" t="s">
        <v>5310</v>
      </c>
      <c r="T836" s="1" t="s">
        <v>27591</v>
      </c>
      <c r="U836" s="1" t="s">
        <v>24539</v>
      </c>
      <c r="V836" s="1" t="s">
        <v>861</v>
      </c>
      <c r="W836" s="1" t="s">
        <v>25453</v>
      </c>
      <c r="X836" s="1" t="s">
        <v>24541</v>
      </c>
      <c r="Y836" s="1" t="s">
        <v>385</v>
      </c>
      <c r="Z836" s="1" t="s">
        <v>24542</v>
      </c>
      <c r="AA836" s="1" t="s">
        <v>24950</v>
      </c>
      <c r="AB836" s="4">
        <f>VLOOKUP(A836,'[1]2425 Q2-1'!$A$2:$V$7128,22,FALSE)</f>
        <v>45343</v>
      </c>
    </row>
    <row r="837" spans="1:28">
      <c r="A837" s="1" t="s">
        <v>19850</v>
      </c>
      <c r="B837" s="1" t="s">
        <v>19851</v>
      </c>
      <c r="C837" s="1" t="s">
        <v>19852</v>
      </c>
      <c r="D837" s="1" t="s">
        <v>19854</v>
      </c>
      <c r="E837" s="1" t="s">
        <v>19853</v>
      </c>
      <c r="F837" s="2">
        <v>45275</v>
      </c>
      <c r="G837" s="1">
        <v>20000</v>
      </c>
      <c r="H837" s="1" t="s">
        <v>9</v>
      </c>
      <c r="I837" s="1" t="s">
        <v>12</v>
      </c>
      <c r="J837" s="1" t="s">
        <v>13</v>
      </c>
      <c r="K837" s="1" t="s">
        <v>31528</v>
      </c>
      <c r="L837" s="1" t="s">
        <v>31529</v>
      </c>
      <c r="M837" s="1" t="s">
        <v>24544</v>
      </c>
      <c r="N837" s="1" t="s">
        <v>24623</v>
      </c>
      <c r="O837" s="1" t="s">
        <v>32664</v>
      </c>
      <c r="P837" s="2">
        <v>45383</v>
      </c>
      <c r="Q837" s="2">
        <v>45747</v>
      </c>
      <c r="R837" s="1">
        <v>11</v>
      </c>
      <c r="S837" s="1" t="s">
        <v>19855</v>
      </c>
      <c r="T837" s="1" t="s">
        <v>31530</v>
      </c>
      <c r="U837" s="1" t="s">
        <v>24539</v>
      </c>
      <c r="V837" s="1" t="s">
        <v>1050</v>
      </c>
      <c r="W837" s="1" t="s">
        <v>25664</v>
      </c>
      <c r="X837" s="1" t="s">
        <v>24541</v>
      </c>
      <c r="Y837" s="1" t="s">
        <v>74</v>
      </c>
      <c r="Z837" s="1" t="s">
        <v>24542</v>
      </c>
      <c r="AA837" s="1" t="s">
        <v>24612</v>
      </c>
      <c r="AB837" s="4">
        <f>VLOOKUP(A837,'[1]2425 Q2-1'!$A$2:$V$7128,22,FALSE)</f>
        <v>45349</v>
      </c>
    </row>
    <row r="838" spans="1:28">
      <c r="A838" s="1" t="s">
        <v>19856</v>
      </c>
      <c r="B838" s="1" t="s">
        <v>19857</v>
      </c>
      <c r="C838" s="1" t="s">
        <v>19858</v>
      </c>
      <c r="D838" s="1" t="s">
        <v>19860</v>
      </c>
      <c r="E838" s="1" t="s">
        <v>19859</v>
      </c>
      <c r="F838" s="2">
        <v>45275</v>
      </c>
      <c r="G838" s="1">
        <v>20000</v>
      </c>
      <c r="H838" s="1" t="s">
        <v>9</v>
      </c>
      <c r="I838" s="1" t="s">
        <v>12</v>
      </c>
      <c r="J838" s="1" t="s">
        <v>13</v>
      </c>
      <c r="K838" s="1" t="s">
        <v>31531</v>
      </c>
      <c r="L838" s="1"/>
      <c r="M838" s="1" t="s">
        <v>24567</v>
      </c>
      <c r="N838" s="1" t="s">
        <v>24623</v>
      </c>
      <c r="O838" s="1" t="s">
        <v>32664</v>
      </c>
      <c r="P838" s="2">
        <v>45329</v>
      </c>
      <c r="Q838" s="2">
        <v>45694</v>
      </c>
      <c r="R838" s="1">
        <v>11</v>
      </c>
      <c r="S838" s="1" t="s">
        <v>19861</v>
      </c>
      <c r="T838" s="1" t="s">
        <v>31532</v>
      </c>
      <c r="U838" s="1" t="s">
        <v>24539</v>
      </c>
      <c r="V838" s="1" t="s">
        <v>769</v>
      </c>
      <c r="W838" s="1" t="s">
        <v>25351</v>
      </c>
      <c r="X838" s="1" t="s">
        <v>24541</v>
      </c>
      <c r="Y838" s="1" t="s">
        <v>768</v>
      </c>
      <c r="Z838" s="1" t="s">
        <v>24542</v>
      </c>
      <c r="AA838" s="1" t="s">
        <v>25352</v>
      </c>
      <c r="AB838" s="4">
        <f>VLOOKUP(A838,'[1]2425 Q2-1'!$A$2:$V$7128,22,FALSE)</f>
        <v>45344</v>
      </c>
    </row>
    <row r="839" spans="1:28">
      <c r="A839" s="1" t="s">
        <v>19862</v>
      </c>
      <c r="B839" s="1" t="s">
        <v>19863</v>
      </c>
      <c r="C839" s="1" t="s">
        <v>19864</v>
      </c>
      <c r="D839" s="1" t="s">
        <v>19866</v>
      </c>
      <c r="E839" s="1" t="s">
        <v>19865</v>
      </c>
      <c r="F839" s="2">
        <v>45275</v>
      </c>
      <c r="G839" s="1">
        <v>4959</v>
      </c>
      <c r="H839" s="1" t="s">
        <v>9</v>
      </c>
      <c r="I839" s="1" t="s">
        <v>12</v>
      </c>
      <c r="J839" s="1" t="s">
        <v>13</v>
      </c>
      <c r="K839" s="1"/>
      <c r="L839" s="1" t="s">
        <v>31533</v>
      </c>
      <c r="M839" s="1" t="s">
        <v>24546</v>
      </c>
      <c r="N839" s="1" t="s">
        <v>24623</v>
      </c>
      <c r="O839" s="1" t="s">
        <v>32664</v>
      </c>
      <c r="P839" s="2">
        <v>45337</v>
      </c>
      <c r="Q839" s="2">
        <v>45503</v>
      </c>
      <c r="R839" s="1">
        <v>5</v>
      </c>
      <c r="S839" s="1" t="s">
        <v>1853</v>
      </c>
      <c r="T839" s="1" t="s">
        <v>26492</v>
      </c>
      <c r="U839" s="1" t="s">
        <v>24539</v>
      </c>
      <c r="V839" s="1" t="s">
        <v>331</v>
      </c>
      <c r="W839" s="1" t="s">
        <v>24888</v>
      </c>
      <c r="X839" s="1" t="s">
        <v>24541</v>
      </c>
      <c r="Y839" s="1" t="s">
        <v>330</v>
      </c>
      <c r="Z839" s="1" t="s">
        <v>24542</v>
      </c>
      <c r="AA839" s="1" t="s">
        <v>24889</v>
      </c>
      <c r="AB839" s="4">
        <f>VLOOKUP(A839,'[1]2425 Q2-1'!$A$2:$V$7128,22,FALSE)</f>
        <v>45509</v>
      </c>
    </row>
    <row r="840" spans="1:28">
      <c r="A840" s="1" t="s">
        <v>19867</v>
      </c>
      <c r="B840" s="1" t="s">
        <v>19868</v>
      </c>
      <c r="C840" s="1" t="s">
        <v>19869</v>
      </c>
      <c r="D840" s="1" t="s">
        <v>19871</v>
      </c>
      <c r="E840" s="1" t="s">
        <v>19870</v>
      </c>
      <c r="F840" s="2">
        <v>45275</v>
      </c>
      <c r="G840" s="1">
        <v>19400</v>
      </c>
      <c r="H840" s="1" t="s">
        <v>9</v>
      </c>
      <c r="I840" s="1" t="s">
        <v>12</v>
      </c>
      <c r="J840" s="1" t="s">
        <v>13</v>
      </c>
      <c r="K840" s="1" t="s">
        <v>31534</v>
      </c>
      <c r="L840" s="1"/>
      <c r="M840" s="1" t="s">
        <v>24567</v>
      </c>
      <c r="N840" s="1" t="s">
        <v>24623</v>
      </c>
      <c r="O840" s="1" t="s">
        <v>32664</v>
      </c>
      <c r="P840" s="2">
        <v>45352</v>
      </c>
      <c r="Q840" s="2">
        <v>45901</v>
      </c>
      <c r="R840" s="1">
        <v>18</v>
      </c>
      <c r="S840" s="1" t="s">
        <v>1884</v>
      </c>
      <c r="T840" s="1" t="s">
        <v>26527</v>
      </c>
      <c r="U840" s="1" t="s">
        <v>24539</v>
      </c>
      <c r="V840" s="1" t="s">
        <v>718</v>
      </c>
      <c r="W840" s="1" t="s">
        <v>25298</v>
      </c>
      <c r="X840" s="1" t="s">
        <v>24541</v>
      </c>
      <c r="Y840" s="1" t="s">
        <v>568</v>
      </c>
      <c r="Z840" s="1" t="s">
        <v>24542</v>
      </c>
      <c r="AA840" s="1" t="s">
        <v>25135</v>
      </c>
      <c r="AB840" s="4">
        <f>VLOOKUP(A840,'[1]2425 Q2-1'!$A$2:$V$7128,22,FALSE)</f>
        <v>45342</v>
      </c>
    </row>
    <row r="841" spans="1:28">
      <c r="A841" s="1" t="s">
        <v>19872</v>
      </c>
      <c r="B841" s="1" t="s">
        <v>19873</v>
      </c>
      <c r="C841" s="1" t="s">
        <v>19874</v>
      </c>
      <c r="D841" s="1" t="s">
        <v>19873</v>
      </c>
      <c r="E841" s="1" t="s">
        <v>19875</v>
      </c>
      <c r="F841" s="2">
        <v>45275</v>
      </c>
      <c r="G841" s="1">
        <v>20000</v>
      </c>
      <c r="H841" s="1" t="s">
        <v>9</v>
      </c>
      <c r="I841" s="1" t="s">
        <v>12</v>
      </c>
      <c r="J841" s="1" t="s">
        <v>13</v>
      </c>
      <c r="K841" s="1" t="s">
        <v>31535</v>
      </c>
      <c r="L841" s="1"/>
      <c r="M841" s="1" t="s">
        <v>24549</v>
      </c>
      <c r="N841" s="1" t="s">
        <v>24623</v>
      </c>
      <c r="O841" s="1" t="s">
        <v>32664</v>
      </c>
      <c r="P841" s="2">
        <v>45383</v>
      </c>
      <c r="Q841" s="2">
        <v>45657</v>
      </c>
      <c r="R841" s="1">
        <v>8</v>
      </c>
      <c r="S841" s="1" t="s">
        <v>19876</v>
      </c>
      <c r="T841" s="1" t="s">
        <v>31536</v>
      </c>
      <c r="U841" s="1" t="s">
        <v>24539</v>
      </c>
      <c r="V841" s="1" t="s">
        <v>113</v>
      </c>
      <c r="W841" s="1" t="s">
        <v>24652</v>
      </c>
      <c r="X841" s="1" t="s">
        <v>24541</v>
      </c>
      <c r="Y841" s="1" t="s">
        <v>113</v>
      </c>
      <c r="Z841" s="1" t="s">
        <v>24542</v>
      </c>
      <c r="AA841" s="1" t="s">
        <v>24653</v>
      </c>
      <c r="AB841" s="4">
        <f>VLOOKUP(A841,'[1]2425 Q2-1'!$A$2:$V$7128,22,FALSE)</f>
        <v>45348</v>
      </c>
    </row>
    <row r="842" spans="1:28">
      <c r="A842" s="1" t="s">
        <v>19877</v>
      </c>
      <c r="B842" s="1" t="s">
        <v>19878</v>
      </c>
      <c r="C842" s="1" t="s">
        <v>19879</v>
      </c>
      <c r="D842" s="1" t="s">
        <v>19878</v>
      </c>
      <c r="E842" s="1" t="s">
        <v>19880</v>
      </c>
      <c r="F842" s="2">
        <v>45275</v>
      </c>
      <c r="G842" s="1">
        <v>18933</v>
      </c>
      <c r="H842" s="1" t="s">
        <v>9</v>
      </c>
      <c r="I842" s="1" t="s">
        <v>12</v>
      </c>
      <c r="J842" s="1" t="s">
        <v>13</v>
      </c>
      <c r="K842" s="1"/>
      <c r="L842" s="1"/>
      <c r="M842" s="1" t="s">
        <v>24627</v>
      </c>
      <c r="N842" s="1" t="s">
        <v>24623</v>
      </c>
      <c r="O842" s="1" t="s">
        <v>32664</v>
      </c>
      <c r="P842" s="2">
        <v>45330</v>
      </c>
      <c r="Q842" s="2">
        <v>45692</v>
      </c>
      <c r="R842" s="1">
        <v>11</v>
      </c>
      <c r="S842" s="1" t="s">
        <v>2217</v>
      </c>
      <c r="T842" s="1" t="s">
        <v>26660</v>
      </c>
      <c r="U842" s="1" t="s">
        <v>24539</v>
      </c>
      <c r="V842" s="1" t="s">
        <v>1461</v>
      </c>
      <c r="W842" s="1" t="s">
        <v>26107</v>
      </c>
      <c r="X842" s="1" t="s">
        <v>24541</v>
      </c>
      <c r="Y842" s="1" t="s">
        <v>465</v>
      </c>
      <c r="Z842" s="1" t="s">
        <v>24542</v>
      </c>
      <c r="AA842" s="1" t="s">
        <v>25030</v>
      </c>
      <c r="AB842" s="4">
        <f>VLOOKUP(A842,'[1]2425 Q2-1'!$A$2:$V$7128,22,FALSE)</f>
        <v>45491</v>
      </c>
    </row>
    <row r="843" spans="1:28">
      <c r="A843" s="1" t="s">
        <v>19881</v>
      </c>
      <c r="B843" s="1" t="s">
        <v>19882</v>
      </c>
      <c r="C843" s="1" t="s">
        <v>19883</v>
      </c>
      <c r="D843" s="1" t="s">
        <v>19885</v>
      </c>
      <c r="E843" s="1" t="s">
        <v>19884</v>
      </c>
      <c r="F843" s="2">
        <v>45275</v>
      </c>
      <c r="G843" s="1">
        <v>19932</v>
      </c>
      <c r="H843" s="1" t="s">
        <v>9</v>
      </c>
      <c r="I843" s="1" t="s">
        <v>12</v>
      </c>
      <c r="J843" s="1" t="s">
        <v>13</v>
      </c>
      <c r="K843" s="1"/>
      <c r="L843" s="1" t="s">
        <v>31537</v>
      </c>
      <c r="M843" s="1" t="s">
        <v>24546</v>
      </c>
      <c r="N843" s="1" t="s">
        <v>24623</v>
      </c>
      <c r="O843" s="1" t="s">
        <v>32664</v>
      </c>
      <c r="P843" s="2">
        <v>45334</v>
      </c>
      <c r="Q843" s="2">
        <v>45699</v>
      </c>
      <c r="R843" s="1">
        <v>11</v>
      </c>
      <c r="S843" s="1" t="s">
        <v>1432</v>
      </c>
      <c r="T843" s="1" t="s">
        <v>26075</v>
      </c>
      <c r="U843" s="1" t="s">
        <v>24539</v>
      </c>
      <c r="V843" s="1" t="s">
        <v>118</v>
      </c>
      <c r="W843" s="1" t="s">
        <v>24657</v>
      </c>
      <c r="X843" s="1" t="s">
        <v>24541</v>
      </c>
      <c r="Y843" s="1" t="s">
        <v>117</v>
      </c>
      <c r="Z843" s="1" t="s">
        <v>24542</v>
      </c>
      <c r="AA843" s="1" t="s">
        <v>24658</v>
      </c>
      <c r="AB843" s="4">
        <f>VLOOKUP(A843,'[1]2425 Q2-1'!$A$2:$V$7128,22,FALSE)</f>
        <v>45341</v>
      </c>
    </row>
    <row r="844" spans="1:28">
      <c r="A844" s="1" t="s">
        <v>19886</v>
      </c>
      <c r="B844" s="1" t="s">
        <v>19887</v>
      </c>
      <c r="C844" s="1" t="s">
        <v>19888</v>
      </c>
      <c r="D844" s="1" t="s">
        <v>19890</v>
      </c>
      <c r="E844" s="1" t="s">
        <v>19889</v>
      </c>
      <c r="F844" s="2">
        <v>45275</v>
      </c>
      <c r="G844" s="1">
        <v>19846</v>
      </c>
      <c r="H844" s="1" t="s">
        <v>9</v>
      </c>
      <c r="I844" s="1" t="s">
        <v>12</v>
      </c>
      <c r="J844" s="1" t="s">
        <v>13</v>
      </c>
      <c r="K844" s="1" t="s">
        <v>31538</v>
      </c>
      <c r="L844" s="1" t="s">
        <v>31539</v>
      </c>
      <c r="M844" s="1" t="s">
        <v>24536</v>
      </c>
      <c r="N844" s="1" t="s">
        <v>24623</v>
      </c>
      <c r="O844" s="1" t="s">
        <v>32664</v>
      </c>
      <c r="P844" s="2">
        <v>45383</v>
      </c>
      <c r="Q844" s="2">
        <v>45747</v>
      </c>
      <c r="R844" s="1">
        <v>11</v>
      </c>
      <c r="S844" s="1" t="s">
        <v>19891</v>
      </c>
      <c r="T844" s="1" t="s">
        <v>31540</v>
      </c>
      <c r="U844" s="1" t="s">
        <v>24539</v>
      </c>
      <c r="V844" s="1" t="s">
        <v>612</v>
      </c>
      <c r="W844" s="1" t="s">
        <v>25180</v>
      </c>
      <c r="X844" s="1" t="s">
        <v>24541</v>
      </c>
      <c r="Y844" s="1" t="s">
        <v>836</v>
      </c>
      <c r="Z844" s="1" t="s">
        <v>24542</v>
      </c>
      <c r="AA844" s="1" t="s">
        <v>25426</v>
      </c>
      <c r="AB844" s="4">
        <f>VLOOKUP(A844,'[1]2425 Q2-1'!$A$2:$V$7128,22,FALSE)</f>
        <v>45341</v>
      </c>
    </row>
    <row r="845" spans="1:28">
      <c r="A845" s="1" t="s">
        <v>19892</v>
      </c>
      <c r="B845" s="1" t="s">
        <v>19893</v>
      </c>
      <c r="C845" s="1" t="s">
        <v>19894</v>
      </c>
      <c r="D845" s="1" t="s">
        <v>19896</v>
      </c>
      <c r="E845" s="1" t="s">
        <v>19895</v>
      </c>
      <c r="F845" s="2">
        <v>45275</v>
      </c>
      <c r="G845" s="1">
        <v>9490</v>
      </c>
      <c r="H845" s="1" t="s">
        <v>9</v>
      </c>
      <c r="I845" s="1" t="s">
        <v>12</v>
      </c>
      <c r="J845" s="1" t="s">
        <v>13</v>
      </c>
      <c r="K845" s="1" t="s">
        <v>31541</v>
      </c>
      <c r="L845" s="1"/>
      <c r="M845" s="1" t="s">
        <v>24549</v>
      </c>
      <c r="N845" s="1" t="s">
        <v>24623</v>
      </c>
      <c r="O845" s="1" t="s">
        <v>32664</v>
      </c>
      <c r="P845" s="2">
        <v>45329</v>
      </c>
      <c r="Q845" s="2">
        <v>45695</v>
      </c>
      <c r="R845" s="1">
        <v>12</v>
      </c>
      <c r="S845" s="1" t="s">
        <v>1761</v>
      </c>
      <c r="T845" s="1" t="s">
        <v>26410</v>
      </c>
      <c r="U845" s="1" t="s">
        <v>24539</v>
      </c>
      <c r="V845" s="1" t="s">
        <v>1117</v>
      </c>
      <c r="W845" s="1" t="s">
        <v>25735</v>
      </c>
      <c r="X845" s="1" t="s">
        <v>24541</v>
      </c>
      <c r="Y845" s="1" t="s">
        <v>1117</v>
      </c>
      <c r="Z845" s="1" t="s">
        <v>24542</v>
      </c>
      <c r="AA845" s="1" t="s">
        <v>25736</v>
      </c>
      <c r="AB845" s="4">
        <f>VLOOKUP(A845,'[1]2425 Q2-1'!$A$2:$V$7128,22,FALSE)</f>
        <v>45348</v>
      </c>
    </row>
    <row r="846" spans="1:28">
      <c r="A846" s="1" t="s">
        <v>19897</v>
      </c>
      <c r="B846" s="1" t="s">
        <v>19898</v>
      </c>
      <c r="C846" s="1" t="s">
        <v>19899</v>
      </c>
      <c r="D846" s="1" t="s">
        <v>19901</v>
      </c>
      <c r="E846" s="1" t="s">
        <v>19900</v>
      </c>
      <c r="F846" s="2">
        <v>45275</v>
      </c>
      <c r="G846" s="1">
        <v>20000</v>
      </c>
      <c r="H846" s="1" t="s">
        <v>9</v>
      </c>
      <c r="I846" s="1" t="s">
        <v>12</v>
      </c>
      <c r="J846" s="1" t="s">
        <v>13</v>
      </c>
      <c r="K846" s="1"/>
      <c r="L846" s="1" t="s">
        <v>31542</v>
      </c>
      <c r="M846" s="1" t="s">
        <v>24546</v>
      </c>
      <c r="N846" s="1" t="s">
        <v>24623</v>
      </c>
      <c r="O846" s="1" t="s">
        <v>32664</v>
      </c>
      <c r="P846" s="2">
        <v>45358</v>
      </c>
      <c r="Q846" s="2">
        <v>45596</v>
      </c>
      <c r="R846" s="1">
        <v>7</v>
      </c>
      <c r="S846" s="1" t="s">
        <v>1348</v>
      </c>
      <c r="T846" s="1" t="s">
        <v>26110</v>
      </c>
      <c r="U846" s="1" t="s">
        <v>24539</v>
      </c>
      <c r="V846" s="1" t="s">
        <v>1348</v>
      </c>
      <c r="W846" s="1" t="s">
        <v>25982</v>
      </c>
      <c r="X846" s="1" t="s">
        <v>24541</v>
      </c>
      <c r="Y846" s="1" t="s">
        <v>151</v>
      </c>
      <c r="Z846" s="1" t="s">
        <v>24542</v>
      </c>
      <c r="AA846" s="1" t="s">
        <v>24691</v>
      </c>
      <c r="AB846" s="4">
        <f>VLOOKUP(A846,'[1]2425 Q2-1'!$A$2:$V$7128,22,FALSE)</f>
        <v>45341</v>
      </c>
    </row>
    <row r="847" spans="1:28">
      <c r="A847" s="1" t="s">
        <v>19902</v>
      </c>
      <c r="B847" s="1" t="s">
        <v>19903</v>
      </c>
      <c r="C847" s="1" t="s">
        <v>19904</v>
      </c>
      <c r="D847" s="1" t="s">
        <v>19906</v>
      </c>
      <c r="E847" s="1" t="s">
        <v>19905</v>
      </c>
      <c r="F847" s="2">
        <v>45275</v>
      </c>
      <c r="G847" s="1">
        <v>19800</v>
      </c>
      <c r="H847" s="1" t="s">
        <v>9</v>
      </c>
      <c r="I847" s="1" t="s">
        <v>12</v>
      </c>
      <c r="J847" s="1" t="s">
        <v>13</v>
      </c>
      <c r="K847" s="1" t="s">
        <v>31543</v>
      </c>
      <c r="L847" s="1"/>
      <c r="M847" s="1" t="s">
        <v>24549</v>
      </c>
      <c r="N847" s="1" t="s">
        <v>24623</v>
      </c>
      <c r="O847" s="1" t="s">
        <v>32664</v>
      </c>
      <c r="P847" s="2">
        <v>45383</v>
      </c>
      <c r="Q847" s="2">
        <v>45778</v>
      </c>
      <c r="R847" s="1">
        <v>13</v>
      </c>
      <c r="S847" s="1" t="s">
        <v>1565</v>
      </c>
      <c r="T847" s="1" t="s">
        <v>26218</v>
      </c>
      <c r="U847" s="1" t="s">
        <v>24539</v>
      </c>
      <c r="V847" s="1" t="s">
        <v>327</v>
      </c>
      <c r="W847" s="1" t="s">
        <v>24884</v>
      </c>
      <c r="X847" s="1" t="s">
        <v>24541</v>
      </c>
      <c r="Y847" s="1" t="s">
        <v>326</v>
      </c>
      <c r="Z847" s="1" t="s">
        <v>24542</v>
      </c>
      <c r="AA847" s="1" t="s">
        <v>24885</v>
      </c>
      <c r="AB847" s="4">
        <f>VLOOKUP(A847,'[1]2425 Q2-1'!$A$2:$V$7128,22,FALSE)</f>
        <v>45342</v>
      </c>
    </row>
    <row r="848" spans="1:28">
      <c r="A848" s="1" t="s">
        <v>19907</v>
      </c>
      <c r="B848" s="1" t="s">
        <v>19908</v>
      </c>
      <c r="C848" s="1" t="s">
        <v>19909</v>
      </c>
      <c r="D848" s="1" t="s">
        <v>19911</v>
      </c>
      <c r="E848" s="1" t="s">
        <v>19910</v>
      </c>
      <c r="F848" s="2">
        <v>45275</v>
      </c>
      <c r="G848" s="1">
        <v>20000</v>
      </c>
      <c r="H848" s="1" t="s">
        <v>9</v>
      </c>
      <c r="I848" s="1" t="s">
        <v>12</v>
      </c>
      <c r="J848" s="1" t="s">
        <v>13</v>
      </c>
      <c r="K848" s="1"/>
      <c r="L848" s="1"/>
      <c r="M848" s="1" t="s">
        <v>24627</v>
      </c>
      <c r="N848" s="1" t="s">
        <v>24623</v>
      </c>
      <c r="O848" s="1" t="s">
        <v>32664</v>
      </c>
      <c r="P848" s="2">
        <v>45329</v>
      </c>
      <c r="Q848" s="2">
        <v>45658</v>
      </c>
      <c r="R848" s="1">
        <v>10</v>
      </c>
      <c r="S848" s="1" t="s">
        <v>78</v>
      </c>
      <c r="T848" s="1" t="s">
        <v>26436</v>
      </c>
      <c r="U848" s="1" t="s">
        <v>24539</v>
      </c>
      <c r="V848" s="1" t="s">
        <v>144</v>
      </c>
      <c r="W848" s="1" t="s">
        <v>24851</v>
      </c>
      <c r="X848" s="1" t="s">
        <v>24541</v>
      </c>
      <c r="Y848" s="1" t="s">
        <v>144</v>
      </c>
      <c r="Z848" s="1" t="s">
        <v>24542</v>
      </c>
      <c r="AA848" s="1" t="s">
        <v>24683</v>
      </c>
      <c r="AB848" s="4">
        <f>VLOOKUP(A848,'[1]2425 Q2-1'!$A$2:$V$7128,22,FALSE)</f>
        <v>45447</v>
      </c>
    </row>
    <row r="849" spans="1:28">
      <c r="A849" s="1" t="s">
        <v>19912</v>
      </c>
      <c r="B849" s="1" t="s">
        <v>19913</v>
      </c>
      <c r="C849" s="1" t="s">
        <v>19914</v>
      </c>
      <c r="D849" s="1" t="s">
        <v>19916</v>
      </c>
      <c r="E849" s="1" t="s">
        <v>19915</v>
      </c>
      <c r="F849" s="2">
        <v>45275</v>
      </c>
      <c r="G849" s="1">
        <v>19296</v>
      </c>
      <c r="H849" s="1" t="s">
        <v>9</v>
      </c>
      <c r="I849" s="1" t="s">
        <v>12</v>
      </c>
      <c r="J849" s="1" t="s">
        <v>13</v>
      </c>
      <c r="K849" s="1"/>
      <c r="L849" s="1" t="s">
        <v>31544</v>
      </c>
      <c r="M849" s="1" t="s">
        <v>24546</v>
      </c>
      <c r="N849" s="1" t="s">
        <v>24623</v>
      </c>
      <c r="O849" s="1" t="s">
        <v>32664</v>
      </c>
      <c r="P849" s="2">
        <v>45338</v>
      </c>
      <c r="Q849" s="2">
        <v>45901</v>
      </c>
      <c r="R849" s="1">
        <v>18</v>
      </c>
      <c r="S849" s="1" t="s">
        <v>536</v>
      </c>
      <c r="T849" s="1" t="s">
        <v>26128</v>
      </c>
      <c r="U849" s="1" t="s">
        <v>24539</v>
      </c>
      <c r="V849" s="1" t="s">
        <v>906</v>
      </c>
      <c r="W849" s="1" t="s">
        <v>25503</v>
      </c>
      <c r="X849" s="1" t="s">
        <v>24541</v>
      </c>
      <c r="Y849" s="1" t="s">
        <v>905</v>
      </c>
      <c r="Z849" s="1" t="s">
        <v>24542</v>
      </c>
      <c r="AA849" s="1" t="s">
        <v>25504</v>
      </c>
      <c r="AB849" s="4">
        <f>VLOOKUP(A849,'[1]2425 Q2-1'!$A$2:$V$7128,22,FALSE)</f>
        <v>45516</v>
      </c>
    </row>
    <row r="850" spans="1:28">
      <c r="A850" s="1" t="s">
        <v>19917</v>
      </c>
      <c r="B850" s="1" t="s">
        <v>19918</v>
      </c>
      <c r="C850" s="1" t="s">
        <v>19919</v>
      </c>
      <c r="D850" s="1" t="s">
        <v>19921</v>
      </c>
      <c r="E850" s="1" t="s">
        <v>19920</v>
      </c>
      <c r="F850" s="2">
        <v>45275</v>
      </c>
      <c r="G850" s="1">
        <v>20000</v>
      </c>
      <c r="H850" s="1" t="s">
        <v>9</v>
      </c>
      <c r="I850" s="1" t="s">
        <v>12</v>
      </c>
      <c r="J850" s="1" t="s">
        <v>13</v>
      </c>
      <c r="K850" s="1"/>
      <c r="L850" s="1" t="s">
        <v>31545</v>
      </c>
      <c r="M850" s="1" t="s">
        <v>24546</v>
      </c>
      <c r="N850" s="1" t="s">
        <v>24623</v>
      </c>
      <c r="O850" s="1" t="s">
        <v>32664</v>
      </c>
      <c r="P850" s="2">
        <v>45332</v>
      </c>
      <c r="Q850" s="2">
        <v>45689</v>
      </c>
      <c r="R850" s="1">
        <v>11</v>
      </c>
      <c r="S850" s="1" t="s">
        <v>19922</v>
      </c>
      <c r="T850" s="1" t="s">
        <v>31546</v>
      </c>
      <c r="U850" s="1" t="s">
        <v>24539</v>
      </c>
      <c r="V850" s="1" t="s">
        <v>518</v>
      </c>
      <c r="W850" s="1" t="s">
        <v>25568</v>
      </c>
      <c r="X850" s="1" t="s">
        <v>24541</v>
      </c>
      <c r="Y850" s="1" t="s">
        <v>518</v>
      </c>
      <c r="Z850" s="1" t="s">
        <v>24542</v>
      </c>
      <c r="AA850" s="1" t="s">
        <v>25084</v>
      </c>
      <c r="AB850" s="4">
        <f>VLOOKUP(A850,'[1]2425 Q2-1'!$A$2:$V$7128,22,FALSE)</f>
        <v>45349</v>
      </c>
    </row>
    <row r="851" spans="1:28">
      <c r="A851" s="1" t="s">
        <v>19923</v>
      </c>
      <c r="B851" s="1" t="s">
        <v>19924</v>
      </c>
      <c r="C851" s="1" t="s">
        <v>19925</v>
      </c>
      <c r="D851" s="1" t="s">
        <v>19927</v>
      </c>
      <c r="E851" s="1" t="s">
        <v>19926</v>
      </c>
      <c r="F851" s="2">
        <v>45275</v>
      </c>
      <c r="G851" s="1">
        <v>18450</v>
      </c>
      <c r="H851" s="1" t="s">
        <v>9</v>
      </c>
      <c r="I851" s="1" t="s">
        <v>12</v>
      </c>
      <c r="J851" s="1" t="s">
        <v>13</v>
      </c>
      <c r="K851" s="1" t="s">
        <v>31547</v>
      </c>
      <c r="L851" s="1" t="s">
        <v>31548</v>
      </c>
      <c r="M851" s="1" t="s">
        <v>24536</v>
      </c>
      <c r="N851" s="1" t="s">
        <v>24623</v>
      </c>
      <c r="O851" s="1" t="s">
        <v>32664</v>
      </c>
      <c r="P851" s="2">
        <v>45348</v>
      </c>
      <c r="Q851" s="2">
        <v>45716</v>
      </c>
      <c r="R851" s="1">
        <v>12</v>
      </c>
      <c r="S851" s="1" t="s">
        <v>86</v>
      </c>
      <c r="T851" s="1" t="s">
        <v>24624</v>
      </c>
      <c r="U851" s="1" t="s">
        <v>24539</v>
      </c>
      <c r="V851" s="1" t="s">
        <v>88</v>
      </c>
      <c r="W851" s="1" t="s">
        <v>24625</v>
      </c>
      <c r="X851" s="1" t="s">
        <v>24541</v>
      </c>
      <c r="Y851" s="1" t="s">
        <v>87</v>
      </c>
      <c r="Z851" s="1" t="s">
        <v>24542</v>
      </c>
      <c r="AA851" s="1" t="s">
        <v>24626</v>
      </c>
      <c r="AB851" s="4">
        <f>VLOOKUP(A851,'[1]2425 Q2-1'!$A$2:$V$7128,22,FALSE)</f>
        <v>45328</v>
      </c>
    </row>
    <row r="852" spans="1:28">
      <c r="A852" s="1" t="s">
        <v>19928</v>
      </c>
      <c r="B852" s="1" t="s">
        <v>19929</v>
      </c>
      <c r="C852" s="1" t="s">
        <v>19930</v>
      </c>
      <c r="D852" s="1" t="s">
        <v>19932</v>
      </c>
      <c r="E852" s="1" t="s">
        <v>19931</v>
      </c>
      <c r="F852" s="2">
        <v>45275</v>
      </c>
      <c r="G852" s="1">
        <v>20000</v>
      </c>
      <c r="H852" s="1" t="s">
        <v>9</v>
      </c>
      <c r="I852" s="1" t="s">
        <v>12</v>
      </c>
      <c r="J852" s="1" t="s">
        <v>13</v>
      </c>
      <c r="K852" s="1"/>
      <c r="L852" s="1"/>
      <c r="M852" s="1" t="s">
        <v>24759</v>
      </c>
      <c r="N852" s="1" t="s">
        <v>24623</v>
      </c>
      <c r="O852" s="1" t="s">
        <v>32664</v>
      </c>
      <c r="P852" s="2">
        <v>45366</v>
      </c>
      <c r="Q852" s="2">
        <v>45730</v>
      </c>
      <c r="R852" s="1">
        <v>11</v>
      </c>
      <c r="S852" s="1" t="s">
        <v>13982</v>
      </c>
      <c r="T852" s="1" t="s">
        <v>29908</v>
      </c>
      <c r="U852" s="1" t="s">
        <v>24539</v>
      </c>
      <c r="V852" s="1" t="s">
        <v>220</v>
      </c>
      <c r="W852" s="1" t="s">
        <v>24765</v>
      </c>
      <c r="X852" s="1" t="s">
        <v>24541</v>
      </c>
      <c r="Y852" s="1" t="s">
        <v>219</v>
      </c>
      <c r="Z852" s="1" t="s">
        <v>24542</v>
      </c>
      <c r="AA852" s="1" t="s">
        <v>24766</v>
      </c>
      <c r="AB852" s="4">
        <f>VLOOKUP(A852,'[1]2425 Q2-1'!$A$2:$V$7128,22,FALSE)</f>
        <v>45344</v>
      </c>
    </row>
    <row r="853" spans="1:28">
      <c r="A853" s="1" t="s">
        <v>19933</v>
      </c>
      <c r="B853" s="1" t="s">
        <v>19934</v>
      </c>
      <c r="C853" s="1" t="s">
        <v>19935</v>
      </c>
      <c r="D853" s="1" t="s">
        <v>19937</v>
      </c>
      <c r="E853" s="1" t="s">
        <v>19936</v>
      </c>
      <c r="F853" s="2">
        <v>45275</v>
      </c>
      <c r="G853" s="1">
        <v>20000</v>
      </c>
      <c r="H853" s="1" t="s">
        <v>9</v>
      </c>
      <c r="I853" s="1" t="s">
        <v>12</v>
      </c>
      <c r="J853" s="1" t="s">
        <v>13</v>
      </c>
      <c r="K853" s="1" t="s">
        <v>31549</v>
      </c>
      <c r="L853" s="1" t="s">
        <v>31550</v>
      </c>
      <c r="M853" s="1" t="s">
        <v>24544</v>
      </c>
      <c r="N853" s="1" t="s">
        <v>24623</v>
      </c>
      <c r="O853" s="1" t="s">
        <v>32664</v>
      </c>
      <c r="P853" s="2">
        <v>45352</v>
      </c>
      <c r="Q853" s="2">
        <v>45534</v>
      </c>
      <c r="R853" s="1">
        <v>5</v>
      </c>
      <c r="S853" s="1" t="s">
        <v>78</v>
      </c>
      <c r="T853" s="1" t="s">
        <v>28915</v>
      </c>
      <c r="U853" s="1" t="s">
        <v>24539</v>
      </c>
      <c r="V853" s="1" t="s">
        <v>952</v>
      </c>
      <c r="W853" s="1" t="s">
        <v>25548</v>
      </c>
      <c r="X853" s="1" t="s">
        <v>24541</v>
      </c>
      <c r="Y853" s="1" t="s">
        <v>94</v>
      </c>
      <c r="Z853" s="1" t="s">
        <v>24542</v>
      </c>
      <c r="AA853" s="1" t="s">
        <v>24634</v>
      </c>
      <c r="AB853" s="4">
        <f>VLOOKUP(A853,'[1]2425 Q2-1'!$A$2:$V$7128,22,FALSE)</f>
        <v>45391</v>
      </c>
    </row>
    <row r="854" spans="1:28">
      <c r="A854" s="1" t="s">
        <v>19938</v>
      </c>
      <c r="B854" s="1" t="s">
        <v>19939</v>
      </c>
      <c r="C854" s="1" t="s">
        <v>19940</v>
      </c>
      <c r="D854" s="1" t="s">
        <v>19942</v>
      </c>
      <c r="E854" s="1" t="s">
        <v>19941</v>
      </c>
      <c r="F854" s="2">
        <v>45275</v>
      </c>
      <c r="G854" s="1">
        <v>19465</v>
      </c>
      <c r="H854" s="1" t="s">
        <v>9</v>
      </c>
      <c r="I854" s="1" t="s">
        <v>12</v>
      </c>
      <c r="J854" s="1" t="s">
        <v>13</v>
      </c>
      <c r="K854" s="1"/>
      <c r="L854" s="1"/>
      <c r="M854" s="1" t="s">
        <v>24759</v>
      </c>
      <c r="N854" s="1" t="s">
        <v>24623</v>
      </c>
      <c r="O854" s="1" t="s">
        <v>32664</v>
      </c>
      <c r="P854" s="2">
        <v>45383</v>
      </c>
      <c r="Q854" s="2">
        <v>45747</v>
      </c>
      <c r="R854" s="1">
        <v>11</v>
      </c>
      <c r="S854" s="1" t="s">
        <v>19943</v>
      </c>
      <c r="T854" s="1" t="s">
        <v>31551</v>
      </c>
      <c r="U854" s="1" t="s">
        <v>24539</v>
      </c>
      <c r="V854" s="1" t="s">
        <v>323</v>
      </c>
      <c r="W854" s="1" t="s">
        <v>24879</v>
      </c>
      <c r="X854" s="1" t="s">
        <v>24541</v>
      </c>
      <c r="Y854" s="1" t="s">
        <v>323</v>
      </c>
      <c r="Z854" s="1" t="s">
        <v>24542</v>
      </c>
      <c r="AA854" s="1" t="s">
        <v>24880</v>
      </c>
      <c r="AB854" s="4">
        <f>VLOOKUP(A854,'[1]2425 Q2-1'!$A$2:$V$7128,22,FALSE)</f>
        <v>45499</v>
      </c>
    </row>
    <row r="855" spans="1:28">
      <c r="A855" s="1" t="s">
        <v>19944</v>
      </c>
      <c r="B855" s="1" t="s">
        <v>19945</v>
      </c>
      <c r="C855" s="1" t="s">
        <v>19946</v>
      </c>
      <c r="D855" s="1" t="s">
        <v>19948</v>
      </c>
      <c r="E855" s="1" t="s">
        <v>19947</v>
      </c>
      <c r="F855" s="2">
        <v>45275</v>
      </c>
      <c r="G855" s="1">
        <v>9550</v>
      </c>
      <c r="H855" s="1" t="s">
        <v>9</v>
      </c>
      <c r="I855" s="1" t="s">
        <v>12</v>
      </c>
      <c r="J855" s="1" t="s">
        <v>13</v>
      </c>
      <c r="K855" s="1"/>
      <c r="L855" s="1" t="s">
        <v>31552</v>
      </c>
      <c r="M855" s="1" t="s">
        <v>24546</v>
      </c>
      <c r="N855" s="1" t="s">
        <v>24623</v>
      </c>
      <c r="O855" s="1" t="s">
        <v>32664</v>
      </c>
      <c r="P855" s="2">
        <v>45352</v>
      </c>
      <c r="Q855" s="2">
        <v>46022</v>
      </c>
      <c r="R855" s="1">
        <v>21</v>
      </c>
      <c r="S855" s="1" t="s">
        <v>19949</v>
      </c>
      <c r="T855" s="1" t="s">
        <v>31553</v>
      </c>
      <c r="U855" s="1" t="s">
        <v>24539</v>
      </c>
      <c r="V855" s="1" t="s">
        <v>356</v>
      </c>
      <c r="W855" s="1" t="s">
        <v>24916</v>
      </c>
      <c r="X855" s="1" t="s">
        <v>24541</v>
      </c>
      <c r="Y855" s="1" t="s">
        <v>355</v>
      </c>
      <c r="Z855" s="1" t="s">
        <v>24542</v>
      </c>
      <c r="AA855" s="1" t="s">
        <v>24917</v>
      </c>
      <c r="AB855" s="4">
        <f>VLOOKUP(A855,'[1]2425 Q2-1'!$A$2:$V$7128,22,FALSE)</f>
        <v>45343</v>
      </c>
    </row>
    <row r="856" spans="1:28">
      <c r="A856" s="1" t="s">
        <v>19950</v>
      </c>
      <c r="B856" s="1" t="s">
        <v>19951</v>
      </c>
      <c r="C856" s="1" t="s">
        <v>19952</v>
      </c>
      <c r="D856" s="1" t="s">
        <v>19951</v>
      </c>
      <c r="E856" s="1" t="s">
        <v>19953</v>
      </c>
      <c r="F856" s="2">
        <v>45275</v>
      </c>
      <c r="G856" s="1">
        <v>20000</v>
      </c>
      <c r="H856" s="1" t="s">
        <v>9</v>
      </c>
      <c r="I856" s="1" t="s">
        <v>12</v>
      </c>
      <c r="J856" s="1" t="s">
        <v>13</v>
      </c>
      <c r="K856" s="1" t="s">
        <v>31554</v>
      </c>
      <c r="L856" s="1"/>
      <c r="M856" s="1" t="s">
        <v>24549</v>
      </c>
      <c r="N856" s="1" t="s">
        <v>24623</v>
      </c>
      <c r="O856" s="1" t="s">
        <v>32664</v>
      </c>
      <c r="P856" s="2">
        <v>45329</v>
      </c>
      <c r="Q856" s="2">
        <v>45657</v>
      </c>
      <c r="R856" s="1">
        <v>10</v>
      </c>
      <c r="S856" s="1" t="s">
        <v>14558</v>
      </c>
      <c r="T856" s="1" t="s">
        <v>30086</v>
      </c>
      <c r="U856" s="1" t="s">
        <v>24539</v>
      </c>
      <c r="V856" s="1" t="s">
        <v>1255</v>
      </c>
      <c r="W856" s="1" t="s">
        <v>25883</v>
      </c>
      <c r="X856" s="1" t="s">
        <v>24541</v>
      </c>
      <c r="Y856" s="1" t="s">
        <v>1255</v>
      </c>
      <c r="Z856" s="1" t="s">
        <v>24542</v>
      </c>
      <c r="AA856" s="1" t="s">
        <v>25884</v>
      </c>
      <c r="AB856" s="4">
        <f>VLOOKUP(A856,'[1]2425 Q2-1'!$A$2:$V$7128,22,FALSE)</f>
        <v>45338</v>
      </c>
    </row>
    <row r="857" spans="1:28">
      <c r="A857" s="1" t="s">
        <v>19954</v>
      </c>
      <c r="B857" s="1" t="s">
        <v>19955</v>
      </c>
      <c r="C857" s="1" t="s">
        <v>19956</v>
      </c>
      <c r="D857" s="1" t="s">
        <v>19958</v>
      </c>
      <c r="E857" s="1" t="s">
        <v>19957</v>
      </c>
      <c r="F857" s="2">
        <v>45275</v>
      </c>
      <c r="G857" s="1">
        <v>11408</v>
      </c>
      <c r="H857" s="1" t="s">
        <v>9</v>
      </c>
      <c r="I857" s="1" t="s">
        <v>12</v>
      </c>
      <c r="J857" s="1" t="s">
        <v>13</v>
      </c>
      <c r="K857" s="1"/>
      <c r="L857" s="1" t="s">
        <v>31555</v>
      </c>
      <c r="M857" s="1" t="s">
        <v>24546</v>
      </c>
      <c r="N857" s="1" t="s">
        <v>24623</v>
      </c>
      <c r="O857" s="1" t="s">
        <v>32664</v>
      </c>
      <c r="P857" s="2">
        <v>45329</v>
      </c>
      <c r="Q857" s="2">
        <v>45695</v>
      </c>
      <c r="R857" s="1">
        <v>12</v>
      </c>
      <c r="S857" s="1" t="s">
        <v>1870</v>
      </c>
      <c r="T857" s="1" t="s">
        <v>26510</v>
      </c>
      <c r="U857" s="1" t="s">
        <v>24539</v>
      </c>
      <c r="V857" s="1" t="s">
        <v>1541</v>
      </c>
      <c r="W857" s="1" t="s">
        <v>26194</v>
      </c>
      <c r="X857" s="1" t="s">
        <v>24541</v>
      </c>
      <c r="Y857" s="1" t="s">
        <v>401</v>
      </c>
      <c r="Z857" s="1" t="s">
        <v>24542</v>
      </c>
      <c r="AA857" s="1" t="s">
        <v>24965</v>
      </c>
      <c r="AB857" s="4">
        <f>VLOOKUP(A857,'[1]2425 Q2-1'!$A$2:$V$7128,22,FALSE)</f>
        <v>45482</v>
      </c>
    </row>
    <row r="858" spans="1:28">
      <c r="A858" s="1" t="s">
        <v>19959</v>
      </c>
      <c r="B858" s="1" t="s">
        <v>19960</v>
      </c>
      <c r="C858" s="1" t="s">
        <v>19961</v>
      </c>
      <c r="D858" s="1" t="s">
        <v>19963</v>
      </c>
      <c r="E858" s="1" t="s">
        <v>19962</v>
      </c>
      <c r="F858" s="2">
        <v>45275</v>
      </c>
      <c r="G858" s="1">
        <v>19746</v>
      </c>
      <c r="H858" s="1" t="s">
        <v>9</v>
      </c>
      <c r="I858" s="1" t="s">
        <v>12</v>
      </c>
      <c r="J858" s="1" t="s">
        <v>13</v>
      </c>
      <c r="K858" s="1"/>
      <c r="L858" s="1" t="s">
        <v>31556</v>
      </c>
      <c r="M858" s="1" t="s">
        <v>24546</v>
      </c>
      <c r="N858" s="1" t="s">
        <v>24623</v>
      </c>
      <c r="O858" s="1" t="s">
        <v>32664</v>
      </c>
      <c r="P858" s="2">
        <v>45355</v>
      </c>
      <c r="Q858" s="2">
        <v>46084</v>
      </c>
      <c r="R858" s="1">
        <v>23</v>
      </c>
      <c r="S858" s="1" t="s">
        <v>232</v>
      </c>
      <c r="T858" s="1" t="s">
        <v>24778</v>
      </c>
      <c r="U858" s="1" t="s">
        <v>24539</v>
      </c>
      <c r="V858" s="1" t="s">
        <v>40</v>
      </c>
      <c r="W858" s="1" t="s">
        <v>24575</v>
      </c>
      <c r="X858" s="1" t="s">
        <v>24541</v>
      </c>
      <c r="Y858" s="1" t="s">
        <v>39</v>
      </c>
      <c r="Z858" s="1" t="s">
        <v>24542</v>
      </c>
      <c r="AA858" s="1" t="s">
        <v>24576</v>
      </c>
      <c r="AB858" s="4">
        <f>VLOOKUP(A858,'[1]2425 Q2-1'!$A$2:$V$7128,22,FALSE)</f>
        <v>45342</v>
      </c>
    </row>
    <row r="859" spans="1:28">
      <c r="A859" s="1" t="s">
        <v>19964</v>
      </c>
      <c r="B859" s="1" t="s">
        <v>19965</v>
      </c>
      <c r="C859" s="1" t="s">
        <v>19966</v>
      </c>
      <c r="D859" s="1" t="s">
        <v>19968</v>
      </c>
      <c r="E859" s="1" t="s">
        <v>19967</v>
      </c>
      <c r="F859" s="2">
        <v>45275</v>
      </c>
      <c r="G859" s="1">
        <v>19900</v>
      </c>
      <c r="H859" s="1" t="s">
        <v>9</v>
      </c>
      <c r="I859" s="1" t="s">
        <v>12</v>
      </c>
      <c r="J859" s="1" t="s">
        <v>13</v>
      </c>
      <c r="K859" s="1"/>
      <c r="L859" s="1"/>
      <c r="M859" s="1" t="s">
        <v>24627</v>
      </c>
      <c r="N859" s="1" t="s">
        <v>24623</v>
      </c>
      <c r="O859" s="1" t="s">
        <v>32664</v>
      </c>
      <c r="P859" s="2">
        <v>45383</v>
      </c>
      <c r="Q859" s="2">
        <v>46112</v>
      </c>
      <c r="R859" s="1">
        <v>23</v>
      </c>
      <c r="S859" s="1" t="s">
        <v>19969</v>
      </c>
      <c r="T859" s="1" t="s">
        <v>31557</v>
      </c>
      <c r="U859" s="1" t="s">
        <v>24539</v>
      </c>
      <c r="V859" s="1" t="s">
        <v>275</v>
      </c>
      <c r="W859" s="1" t="s">
        <v>25877</v>
      </c>
      <c r="X859" s="1" t="s">
        <v>24541</v>
      </c>
      <c r="Y859" s="1" t="s">
        <v>275</v>
      </c>
      <c r="Z859" s="1" t="s">
        <v>24542</v>
      </c>
      <c r="AA859" s="1" t="s">
        <v>24823</v>
      </c>
      <c r="AB859" s="4">
        <f>VLOOKUP(A859,'[1]2425 Q2-1'!$A$2:$V$7128,22,FALSE)</f>
        <v>45519</v>
      </c>
    </row>
    <row r="860" spans="1:28">
      <c r="A860" s="1" t="s">
        <v>19970</v>
      </c>
      <c r="B860" s="1" t="s">
        <v>19971</v>
      </c>
      <c r="C860" s="1" t="s">
        <v>19972</v>
      </c>
      <c r="D860" s="1" t="s">
        <v>19974</v>
      </c>
      <c r="E860" s="1" t="s">
        <v>19973</v>
      </c>
      <c r="F860" s="2">
        <v>45275</v>
      </c>
      <c r="G860" s="1">
        <v>20000</v>
      </c>
      <c r="H860" s="1" t="s">
        <v>9</v>
      </c>
      <c r="I860" s="1" t="s">
        <v>12</v>
      </c>
      <c r="J860" s="1" t="s">
        <v>13</v>
      </c>
      <c r="K860" s="1" t="s">
        <v>31558</v>
      </c>
      <c r="L860" s="1" t="s">
        <v>31559</v>
      </c>
      <c r="M860" s="1" t="s">
        <v>24544</v>
      </c>
      <c r="N860" s="1" t="s">
        <v>24623</v>
      </c>
      <c r="O860" s="1" t="s">
        <v>32664</v>
      </c>
      <c r="P860" s="2">
        <v>45332</v>
      </c>
      <c r="Q860" s="2">
        <v>45414</v>
      </c>
      <c r="R860" s="1">
        <v>2</v>
      </c>
      <c r="S860" s="1" t="s">
        <v>19975</v>
      </c>
      <c r="T860" s="1" t="s">
        <v>31560</v>
      </c>
      <c r="U860" s="1" t="s">
        <v>24539</v>
      </c>
      <c r="V860" s="1" t="s">
        <v>893</v>
      </c>
      <c r="W860" s="1" t="s">
        <v>25488</v>
      </c>
      <c r="X860" s="1" t="s">
        <v>24541</v>
      </c>
      <c r="Y860" s="1" t="s">
        <v>893</v>
      </c>
      <c r="Z860" s="1" t="s">
        <v>24542</v>
      </c>
      <c r="AA860" s="1" t="s">
        <v>25489</v>
      </c>
      <c r="AB860" s="4">
        <f>VLOOKUP(A860,'[1]2425 Q2-1'!$A$2:$V$7128,22,FALSE)</f>
        <v>45414</v>
      </c>
    </row>
    <row r="861" spans="1:28">
      <c r="A861" s="1" t="s">
        <v>19976</v>
      </c>
      <c r="B861" s="1" t="s">
        <v>19977</v>
      </c>
      <c r="C861" s="1" t="s">
        <v>19978</v>
      </c>
      <c r="D861" s="1" t="s">
        <v>19980</v>
      </c>
      <c r="E861" s="1" t="s">
        <v>19979</v>
      </c>
      <c r="F861" s="2">
        <v>45275</v>
      </c>
      <c r="G861" s="1">
        <v>16828</v>
      </c>
      <c r="H861" s="1" t="s">
        <v>9</v>
      </c>
      <c r="I861" s="1" t="s">
        <v>12</v>
      </c>
      <c r="J861" s="1" t="s">
        <v>13</v>
      </c>
      <c r="K861" s="1"/>
      <c r="L861" s="1" t="s">
        <v>31561</v>
      </c>
      <c r="M861" s="1" t="s">
        <v>24546</v>
      </c>
      <c r="N861" s="1" t="s">
        <v>24623</v>
      </c>
      <c r="O861" s="1" t="s">
        <v>32664</v>
      </c>
      <c r="P861" s="2">
        <v>45383</v>
      </c>
      <c r="Q861" s="2">
        <v>45748</v>
      </c>
      <c r="R861" s="1">
        <v>12</v>
      </c>
      <c r="S861" s="1"/>
      <c r="T861" s="1"/>
      <c r="U861" s="1" t="s">
        <v>24539</v>
      </c>
      <c r="V861" s="1" t="s">
        <v>746</v>
      </c>
      <c r="W861" s="1" t="s">
        <v>25328</v>
      </c>
      <c r="X861" s="1" t="s">
        <v>24541</v>
      </c>
      <c r="Y861" s="1"/>
      <c r="Z861" s="1" t="s">
        <v>24542</v>
      </c>
      <c r="AA861" s="1"/>
      <c r="AB861" s="4">
        <f>VLOOKUP(A861,'[1]2425 Q2-1'!$A$2:$V$7128,22,FALSE)</f>
        <v>45512</v>
      </c>
    </row>
    <row r="862" spans="1:28">
      <c r="A862" s="1" t="s">
        <v>19981</v>
      </c>
      <c r="B862" s="1" t="s">
        <v>19982</v>
      </c>
      <c r="C862" s="1" t="s">
        <v>19983</v>
      </c>
      <c r="D862" s="1" t="s">
        <v>19985</v>
      </c>
      <c r="E862" s="1" t="s">
        <v>19984</v>
      </c>
      <c r="F862" s="2">
        <v>45275</v>
      </c>
      <c r="G862" s="1">
        <v>18277</v>
      </c>
      <c r="H862" s="1" t="s">
        <v>9</v>
      </c>
      <c r="I862" s="1" t="s">
        <v>12</v>
      </c>
      <c r="J862" s="1" t="s">
        <v>13</v>
      </c>
      <c r="K862" s="1" t="s">
        <v>31562</v>
      </c>
      <c r="L862" s="1" t="s">
        <v>31563</v>
      </c>
      <c r="M862" s="1" t="s">
        <v>24544</v>
      </c>
      <c r="N862" s="1" t="s">
        <v>24623</v>
      </c>
      <c r="O862" s="1" t="s">
        <v>32664</v>
      </c>
      <c r="P862" s="2">
        <v>45334</v>
      </c>
      <c r="Q862" s="2">
        <v>45698</v>
      </c>
      <c r="R862" s="1">
        <v>11</v>
      </c>
      <c r="S862" s="1" t="s">
        <v>1837</v>
      </c>
      <c r="T862" s="1" t="s">
        <v>26479</v>
      </c>
      <c r="U862" s="1" t="s">
        <v>24539</v>
      </c>
      <c r="V862" s="1" t="s">
        <v>791</v>
      </c>
      <c r="W862" s="1" t="s">
        <v>25376</v>
      </c>
      <c r="X862" s="1" t="s">
        <v>24541</v>
      </c>
      <c r="Y862" s="1" t="s">
        <v>791</v>
      </c>
      <c r="Z862" s="1" t="s">
        <v>24542</v>
      </c>
      <c r="AA862" s="1" t="s">
        <v>25377</v>
      </c>
      <c r="AB862" s="4">
        <f>VLOOKUP(A862,'[1]2425 Q2-1'!$A$2:$V$7128,22,FALSE)</f>
        <v>45344</v>
      </c>
    </row>
    <row r="863" spans="1:28">
      <c r="A863" s="1" t="s">
        <v>19986</v>
      </c>
      <c r="B863" s="1" t="s">
        <v>19987</v>
      </c>
      <c r="C863" s="1" t="s">
        <v>19988</v>
      </c>
      <c r="D863" s="1" t="s">
        <v>19990</v>
      </c>
      <c r="E863" s="1" t="s">
        <v>19989</v>
      </c>
      <c r="F863" s="2">
        <v>45275</v>
      </c>
      <c r="G863" s="1">
        <v>20000</v>
      </c>
      <c r="H863" s="1" t="s">
        <v>9</v>
      </c>
      <c r="I863" s="1" t="s">
        <v>12</v>
      </c>
      <c r="J863" s="1" t="s">
        <v>13</v>
      </c>
      <c r="K863" s="1" t="s">
        <v>31564</v>
      </c>
      <c r="L863" s="1" t="s">
        <v>31565</v>
      </c>
      <c r="M863" s="1" t="s">
        <v>24567</v>
      </c>
      <c r="N863" s="1" t="s">
        <v>24623</v>
      </c>
      <c r="O863" s="1" t="s">
        <v>32664</v>
      </c>
      <c r="P863" s="2">
        <v>45329</v>
      </c>
      <c r="Q863" s="2">
        <v>45694</v>
      </c>
      <c r="R863" s="1">
        <v>11</v>
      </c>
      <c r="S863" s="1" t="s">
        <v>873</v>
      </c>
      <c r="T863" s="1" t="s">
        <v>25467</v>
      </c>
      <c r="U863" s="1" t="s">
        <v>24539</v>
      </c>
      <c r="V863" s="1" t="s">
        <v>769</v>
      </c>
      <c r="W863" s="1" t="s">
        <v>25351</v>
      </c>
      <c r="X863" s="1" t="s">
        <v>24541</v>
      </c>
      <c r="Y863" s="1" t="s">
        <v>768</v>
      </c>
      <c r="Z863" s="1" t="s">
        <v>24542</v>
      </c>
      <c r="AA863" s="1" t="s">
        <v>25352</v>
      </c>
      <c r="AB863" s="4">
        <f>VLOOKUP(A863,'[1]2425 Q2-1'!$A$2:$V$7128,22,FALSE)</f>
        <v>45349</v>
      </c>
    </row>
    <row r="864" spans="1:28">
      <c r="A864" s="1" t="s">
        <v>19991</v>
      </c>
      <c r="B864" s="1" t="s">
        <v>19992</v>
      </c>
      <c r="C864" s="1" t="s">
        <v>19993</v>
      </c>
      <c r="D864" s="1" t="s">
        <v>19995</v>
      </c>
      <c r="E864" s="1" t="s">
        <v>19994</v>
      </c>
      <c r="F864" s="2">
        <v>45275</v>
      </c>
      <c r="G864" s="1">
        <v>19903</v>
      </c>
      <c r="H864" s="1" t="s">
        <v>9</v>
      </c>
      <c r="I864" s="1" t="s">
        <v>12</v>
      </c>
      <c r="J864" s="1" t="s">
        <v>13</v>
      </c>
      <c r="K864" s="1" t="s">
        <v>31566</v>
      </c>
      <c r="L864" s="1"/>
      <c r="M864" s="1" t="s">
        <v>24759</v>
      </c>
      <c r="N864" s="1" t="s">
        <v>24623</v>
      </c>
      <c r="O864" s="1" t="s">
        <v>32664</v>
      </c>
      <c r="P864" s="2">
        <v>45330</v>
      </c>
      <c r="Q864" s="2">
        <v>45511</v>
      </c>
      <c r="R864" s="1">
        <v>5</v>
      </c>
      <c r="S864" s="1" t="s">
        <v>1122</v>
      </c>
      <c r="T864" s="1" t="s">
        <v>25742</v>
      </c>
      <c r="U864" s="1" t="s">
        <v>24539</v>
      </c>
      <c r="V864" s="1" t="s">
        <v>719</v>
      </c>
      <c r="W864" s="1" t="s">
        <v>25300</v>
      </c>
      <c r="X864" s="1" t="s">
        <v>24541</v>
      </c>
      <c r="Y864" s="1" t="s">
        <v>221</v>
      </c>
      <c r="Z864" s="1" t="s">
        <v>24542</v>
      </c>
      <c r="AA864" s="1" t="s">
        <v>24768</v>
      </c>
      <c r="AB864" s="4">
        <f>VLOOKUP(A864,'[1]2425 Q2-1'!$A$2:$V$7128,22,FALSE)</f>
        <v>45503</v>
      </c>
    </row>
    <row r="865" spans="1:28">
      <c r="A865" s="1" t="s">
        <v>19996</v>
      </c>
      <c r="B865" s="1" t="s">
        <v>19997</v>
      </c>
      <c r="C865" s="1" t="s">
        <v>19998</v>
      </c>
      <c r="D865" s="1" t="s">
        <v>20000</v>
      </c>
      <c r="E865" s="1" t="s">
        <v>19999</v>
      </c>
      <c r="F865" s="2">
        <v>45275</v>
      </c>
      <c r="G865" s="1">
        <v>20000</v>
      </c>
      <c r="H865" s="1" t="s">
        <v>9</v>
      </c>
      <c r="I865" s="1" t="s">
        <v>12</v>
      </c>
      <c r="J865" s="1" t="s">
        <v>13</v>
      </c>
      <c r="K865" s="1" t="s">
        <v>31567</v>
      </c>
      <c r="L865" s="1"/>
      <c r="M865" s="1" t="s">
        <v>24549</v>
      </c>
      <c r="N865" s="1" t="s">
        <v>24623</v>
      </c>
      <c r="O865" s="1" t="s">
        <v>32664</v>
      </c>
      <c r="P865" s="2">
        <v>45352</v>
      </c>
      <c r="Q865" s="2">
        <v>45717</v>
      </c>
      <c r="R865" s="1">
        <v>12</v>
      </c>
      <c r="S865" s="1" t="s">
        <v>78</v>
      </c>
      <c r="T865" s="1" t="s">
        <v>25410</v>
      </c>
      <c r="U865" s="1" t="s">
        <v>24539</v>
      </c>
      <c r="V865" s="1" t="s">
        <v>346</v>
      </c>
      <c r="W865" s="1" t="s">
        <v>24907</v>
      </c>
      <c r="X865" s="1" t="s">
        <v>24541</v>
      </c>
      <c r="Y865" s="1" t="s">
        <v>115</v>
      </c>
      <c r="Z865" s="1" t="s">
        <v>24542</v>
      </c>
      <c r="AA865" s="1" t="s">
        <v>24656</v>
      </c>
      <c r="AB865" s="4">
        <f>VLOOKUP(A865,'[1]2425 Q2-1'!$A$2:$V$7128,22,FALSE)</f>
        <v>45474</v>
      </c>
    </row>
    <row r="866" spans="1:28">
      <c r="A866" s="1" t="s">
        <v>20001</v>
      </c>
      <c r="B866" s="1" t="s">
        <v>20002</v>
      </c>
      <c r="C866" s="1" t="s">
        <v>20003</v>
      </c>
      <c r="D866" s="1" t="s">
        <v>20005</v>
      </c>
      <c r="E866" s="1" t="s">
        <v>20004</v>
      </c>
      <c r="F866" s="2">
        <v>45275</v>
      </c>
      <c r="G866" s="1">
        <v>19000</v>
      </c>
      <c r="H866" s="1" t="s">
        <v>9</v>
      </c>
      <c r="I866" s="1" t="s">
        <v>12</v>
      </c>
      <c r="J866" s="1" t="s">
        <v>13</v>
      </c>
      <c r="K866" s="1" t="s">
        <v>31568</v>
      </c>
      <c r="L866" s="1"/>
      <c r="M866" s="1" t="s">
        <v>24567</v>
      </c>
      <c r="N866" s="1" t="s">
        <v>24623</v>
      </c>
      <c r="O866" s="1" t="s">
        <v>32664</v>
      </c>
      <c r="P866" s="2">
        <v>45330</v>
      </c>
      <c r="Q866" s="2">
        <v>45937</v>
      </c>
      <c r="R866" s="1">
        <v>19</v>
      </c>
      <c r="S866" s="1" t="s">
        <v>134</v>
      </c>
      <c r="T866" s="1" t="s">
        <v>24673</v>
      </c>
      <c r="U866" s="1" t="s">
        <v>24539</v>
      </c>
      <c r="V866" s="1" t="s">
        <v>93</v>
      </c>
      <c r="W866" s="1" t="s">
        <v>24632</v>
      </c>
      <c r="X866" s="1" t="s">
        <v>24541</v>
      </c>
      <c r="Y866" s="1" t="s">
        <v>135</v>
      </c>
      <c r="Z866" s="1" t="s">
        <v>24542</v>
      </c>
      <c r="AA866" s="1" t="s">
        <v>24674</v>
      </c>
      <c r="AB866" s="4">
        <f>VLOOKUP(A866,'[1]2425 Q2-1'!$A$2:$V$7128,22,FALSE)</f>
        <v>45499</v>
      </c>
    </row>
    <row r="867" spans="1:28">
      <c r="A867" s="1" t="s">
        <v>20006</v>
      </c>
      <c r="B867" s="1" t="s">
        <v>20007</v>
      </c>
      <c r="C867" s="1" t="s">
        <v>20008</v>
      </c>
      <c r="D867" s="1" t="s">
        <v>20010</v>
      </c>
      <c r="E867" s="1" t="s">
        <v>20009</v>
      </c>
      <c r="F867" s="2">
        <v>45275</v>
      </c>
      <c r="G867" s="1">
        <v>9616</v>
      </c>
      <c r="H867" s="1" t="s">
        <v>9</v>
      </c>
      <c r="I867" s="1" t="s">
        <v>12</v>
      </c>
      <c r="J867" s="1" t="s">
        <v>13</v>
      </c>
      <c r="K867" s="1" t="s">
        <v>31569</v>
      </c>
      <c r="L867" s="1"/>
      <c r="M867" s="1" t="s">
        <v>24549</v>
      </c>
      <c r="N867" s="1" t="s">
        <v>24623</v>
      </c>
      <c r="O867" s="1" t="s">
        <v>32664</v>
      </c>
      <c r="P867" s="2">
        <v>45351</v>
      </c>
      <c r="Q867" s="2">
        <v>45443</v>
      </c>
      <c r="R867" s="1">
        <v>3</v>
      </c>
      <c r="S867" s="1" t="s">
        <v>995</v>
      </c>
      <c r="T867" s="1" t="s">
        <v>25600</v>
      </c>
      <c r="U867" s="1" t="s">
        <v>24539</v>
      </c>
      <c r="V867" s="1" t="s">
        <v>344</v>
      </c>
      <c r="W867" s="1" t="s">
        <v>24905</v>
      </c>
      <c r="X867" s="1" t="s">
        <v>24541</v>
      </c>
      <c r="Y867" s="1" t="s">
        <v>47</v>
      </c>
      <c r="Z867" s="1" t="s">
        <v>24542</v>
      </c>
      <c r="AA867" s="1" t="s">
        <v>24585</v>
      </c>
      <c r="AB867" s="4">
        <f>VLOOKUP(A867,'[1]2425 Q2-1'!$A$2:$V$7128,22,FALSE)</f>
        <v>45444</v>
      </c>
    </row>
    <row r="868" spans="1:28">
      <c r="A868" s="1" t="s">
        <v>20011</v>
      </c>
      <c r="B868" s="1" t="s">
        <v>20012</v>
      </c>
      <c r="C868" s="1" t="s">
        <v>20013</v>
      </c>
      <c r="D868" s="1" t="s">
        <v>20015</v>
      </c>
      <c r="E868" s="1" t="s">
        <v>20014</v>
      </c>
      <c r="F868" s="2">
        <v>45275</v>
      </c>
      <c r="G868" s="1">
        <v>20000</v>
      </c>
      <c r="H868" s="1" t="s">
        <v>9</v>
      </c>
      <c r="I868" s="1" t="s">
        <v>12</v>
      </c>
      <c r="J868" s="1" t="s">
        <v>13</v>
      </c>
      <c r="K868" s="1" t="s">
        <v>31570</v>
      </c>
      <c r="L868" s="1"/>
      <c r="M868" s="1" t="s">
        <v>24549</v>
      </c>
      <c r="N868" s="1" t="s">
        <v>24623</v>
      </c>
      <c r="O868" s="1" t="s">
        <v>32664</v>
      </c>
      <c r="P868" s="2">
        <v>45330</v>
      </c>
      <c r="Q868" s="2">
        <v>45689</v>
      </c>
      <c r="R868" s="1">
        <v>11</v>
      </c>
      <c r="S868" s="1" t="s">
        <v>19876</v>
      </c>
      <c r="T868" s="1" t="s">
        <v>31536</v>
      </c>
      <c r="U868" s="1" t="s">
        <v>24539</v>
      </c>
      <c r="V868" s="1" t="s">
        <v>113</v>
      </c>
      <c r="W868" s="1" t="s">
        <v>24652</v>
      </c>
      <c r="X868" s="1" t="s">
        <v>24541</v>
      </c>
      <c r="Y868" s="1" t="s">
        <v>113</v>
      </c>
      <c r="Z868" s="1" t="s">
        <v>24542</v>
      </c>
      <c r="AA868" s="1" t="s">
        <v>24653</v>
      </c>
      <c r="AB868" s="4">
        <f>VLOOKUP(A868,'[1]2425 Q2-1'!$A$2:$V$7128,22,FALSE)</f>
        <v>45349</v>
      </c>
    </row>
    <row r="869" spans="1:28">
      <c r="A869" s="1" t="s">
        <v>20016</v>
      </c>
      <c r="B869" s="1" t="s">
        <v>20017</v>
      </c>
      <c r="C869" s="1" t="s">
        <v>20018</v>
      </c>
      <c r="D869" s="1" t="s">
        <v>20020</v>
      </c>
      <c r="E869" s="1" t="s">
        <v>20019</v>
      </c>
      <c r="F869" s="2">
        <v>45275</v>
      </c>
      <c r="G869" s="1">
        <v>12540</v>
      </c>
      <c r="H869" s="1" t="s">
        <v>9</v>
      </c>
      <c r="I869" s="1" t="s">
        <v>12</v>
      </c>
      <c r="J869" s="1" t="s">
        <v>13</v>
      </c>
      <c r="K869" s="1" t="s">
        <v>31571</v>
      </c>
      <c r="L869" s="1" t="s">
        <v>31572</v>
      </c>
      <c r="M869" s="1" t="s">
        <v>24544</v>
      </c>
      <c r="N869" s="1" t="s">
        <v>24623</v>
      </c>
      <c r="O869" s="1" t="s">
        <v>32664</v>
      </c>
      <c r="P869" s="2">
        <v>45330</v>
      </c>
      <c r="Q869" s="2">
        <v>45747</v>
      </c>
      <c r="R869" s="1">
        <v>13</v>
      </c>
      <c r="S869" s="1" t="s">
        <v>1759</v>
      </c>
      <c r="T869" s="1" t="s">
        <v>26408</v>
      </c>
      <c r="U869" s="1" t="s">
        <v>24539</v>
      </c>
      <c r="V869" s="1" t="s">
        <v>346</v>
      </c>
      <c r="W869" s="1" t="s">
        <v>24907</v>
      </c>
      <c r="X869" s="1" t="s">
        <v>24541</v>
      </c>
      <c r="Y869" s="1" t="s">
        <v>115</v>
      </c>
      <c r="Z869" s="1" t="s">
        <v>24542</v>
      </c>
      <c r="AA869" s="1" t="s">
        <v>24656</v>
      </c>
      <c r="AB869" s="4">
        <f>VLOOKUP(A869,'[1]2425 Q2-1'!$A$2:$V$7128,22,FALSE)</f>
        <v>45327</v>
      </c>
    </row>
    <row r="870" spans="1:28">
      <c r="A870" s="1" t="s">
        <v>20021</v>
      </c>
      <c r="B870" s="1" t="s">
        <v>20022</v>
      </c>
      <c r="C870" s="1" t="s">
        <v>20023</v>
      </c>
      <c r="D870" s="1" t="s">
        <v>20025</v>
      </c>
      <c r="E870" s="1" t="s">
        <v>20024</v>
      </c>
      <c r="F870" s="2">
        <v>45275</v>
      </c>
      <c r="G870" s="1">
        <v>18000</v>
      </c>
      <c r="H870" s="1" t="s">
        <v>9</v>
      </c>
      <c r="I870" s="1" t="s">
        <v>12</v>
      </c>
      <c r="J870" s="1" t="s">
        <v>13</v>
      </c>
      <c r="K870" s="1" t="s">
        <v>31573</v>
      </c>
      <c r="L870" s="1"/>
      <c r="M870" s="1" t="s">
        <v>24567</v>
      </c>
      <c r="N870" s="1" t="s">
        <v>24623</v>
      </c>
      <c r="O870" s="1" t="s">
        <v>32664</v>
      </c>
      <c r="P870" s="2">
        <v>45336</v>
      </c>
      <c r="Q870" s="2">
        <v>46066</v>
      </c>
      <c r="R870" s="1">
        <v>23</v>
      </c>
      <c r="S870" s="1" t="s">
        <v>11970</v>
      </c>
      <c r="T870" s="1" t="s">
        <v>29356</v>
      </c>
      <c r="U870" s="1" t="s">
        <v>24539</v>
      </c>
      <c r="V870" s="1" t="s">
        <v>45</v>
      </c>
      <c r="W870" s="1" t="s">
        <v>24581</v>
      </c>
      <c r="X870" s="1" t="s">
        <v>24541</v>
      </c>
      <c r="Y870" s="1" t="s">
        <v>44</v>
      </c>
      <c r="Z870" s="1" t="s">
        <v>24542</v>
      </c>
      <c r="AA870" s="1" t="s">
        <v>24582</v>
      </c>
      <c r="AB870" s="4">
        <f>VLOOKUP(A870,'[1]2425 Q2-1'!$A$2:$V$7128,22,FALSE)</f>
        <v>45428</v>
      </c>
    </row>
    <row r="871" spans="1:28">
      <c r="A871" s="1" t="s">
        <v>20026</v>
      </c>
      <c r="B871" s="1" t="s">
        <v>20027</v>
      </c>
      <c r="C871" s="1" t="s">
        <v>20028</v>
      </c>
      <c r="D871" s="1" t="s">
        <v>20030</v>
      </c>
      <c r="E871" s="1" t="s">
        <v>20029</v>
      </c>
      <c r="F871" s="2">
        <v>45275</v>
      </c>
      <c r="G871" s="1">
        <v>6990</v>
      </c>
      <c r="H871" s="1" t="s">
        <v>9</v>
      </c>
      <c r="I871" s="1" t="s">
        <v>12</v>
      </c>
      <c r="J871" s="1" t="s">
        <v>13</v>
      </c>
      <c r="K871" s="1"/>
      <c r="L871" s="1"/>
      <c r="M871" s="1" t="s">
        <v>24627</v>
      </c>
      <c r="N871" s="1" t="s">
        <v>24623</v>
      </c>
      <c r="O871" s="1" t="s">
        <v>32664</v>
      </c>
      <c r="P871" s="2">
        <v>45330</v>
      </c>
      <c r="Q871" s="2">
        <v>45626</v>
      </c>
      <c r="R871" s="1">
        <v>9</v>
      </c>
      <c r="S871" s="1" t="s">
        <v>20031</v>
      </c>
      <c r="T871" s="1" t="s">
        <v>31574</v>
      </c>
      <c r="U871" s="1" t="s">
        <v>24539</v>
      </c>
      <c r="V871" s="1" t="s">
        <v>610</v>
      </c>
      <c r="W871" s="1" t="s">
        <v>25177</v>
      </c>
      <c r="X871" s="1" t="s">
        <v>24541</v>
      </c>
      <c r="Y871" s="1" t="s">
        <v>609</v>
      </c>
      <c r="Z871" s="1" t="s">
        <v>24542</v>
      </c>
      <c r="AA871" s="1" t="s">
        <v>25178</v>
      </c>
      <c r="AB871" s="4">
        <f>VLOOKUP(A871,'[1]2425 Q2-1'!$A$2:$V$7128,22,FALSE)</f>
        <v>45328</v>
      </c>
    </row>
    <row r="872" spans="1:28">
      <c r="A872" s="1" t="s">
        <v>20032</v>
      </c>
      <c r="B872" s="1" t="s">
        <v>20033</v>
      </c>
      <c r="C872" s="1" t="s">
        <v>20034</v>
      </c>
      <c r="D872" s="1" t="s">
        <v>846</v>
      </c>
      <c r="E872" s="1" t="s">
        <v>845</v>
      </c>
      <c r="F872" s="2">
        <v>45275</v>
      </c>
      <c r="G872" s="1">
        <v>17934</v>
      </c>
      <c r="H872" s="1" t="s">
        <v>9</v>
      </c>
      <c r="I872" s="1" t="s">
        <v>12</v>
      </c>
      <c r="J872" s="1" t="s">
        <v>13</v>
      </c>
      <c r="K872" s="1" t="s">
        <v>25437</v>
      </c>
      <c r="L872" s="1" t="s">
        <v>25438</v>
      </c>
      <c r="M872" s="1" t="s">
        <v>24544</v>
      </c>
      <c r="N872" s="1" t="s">
        <v>24623</v>
      </c>
      <c r="O872" s="1" t="s">
        <v>32664</v>
      </c>
      <c r="P872" s="2">
        <v>45330</v>
      </c>
      <c r="Q872" s="2">
        <v>45695</v>
      </c>
      <c r="R872" s="1">
        <v>11</v>
      </c>
      <c r="S872" s="1" t="s">
        <v>614</v>
      </c>
      <c r="T872" s="1" t="s">
        <v>25182</v>
      </c>
      <c r="U872" s="1" t="s">
        <v>24539</v>
      </c>
      <c r="V872" s="1" t="s">
        <v>302</v>
      </c>
      <c r="W872" s="1" t="s">
        <v>24856</v>
      </c>
      <c r="X872" s="1" t="s">
        <v>24541</v>
      </c>
      <c r="Y872" s="1" t="s">
        <v>301</v>
      </c>
      <c r="Z872" s="1" t="s">
        <v>24542</v>
      </c>
      <c r="AA872" s="1" t="s">
        <v>24857</v>
      </c>
      <c r="AB872" s="4">
        <f>VLOOKUP(A872,'[1]2425 Q2-1'!$A$2:$V$7128,22,FALSE)</f>
        <v>45505</v>
      </c>
    </row>
    <row r="873" spans="1:28">
      <c r="A873" s="1" t="s">
        <v>20035</v>
      </c>
      <c r="B873" s="1" t="s">
        <v>20036</v>
      </c>
      <c r="C873" s="1" t="s">
        <v>20037</v>
      </c>
      <c r="D873" s="1" t="s">
        <v>20039</v>
      </c>
      <c r="E873" s="1" t="s">
        <v>20038</v>
      </c>
      <c r="F873" s="2">
        <v>45275</v>
      </c>
      <c r="G873" s="1">
        <v>20000</v>
      </c>
      <c r="H873" s="1" t="s">
        <v>9</v>
      </c>
      <c r="I873" s="1" t="s">
        <v>12</v>
      </c>
      <c r="J873" s="1" t="s">
        <v>13</v>
      </c>
      <c r="K873" s="1"/>
      <c r="L873" s="1"/>
      <c r="M873" s="1" t="s">
        <v>24627</v>
      </c>
      <c r="N873" s="1" t="s">
        <v>24623</v>
      </c>
      <c r="O873" s="1" t="s">
        <v>32664</v>
      </c>
      <c r="P873" s="2">
        <v>45330</v>
      </c>
      <c r="Q873" s="2">
        <v>45694</v>
      </c>
      <c r="R873" s="1">
        <v>11</v>
      </c>
      <c r="S873" s="1" t="s">
        <v>1561</v>
      </c>
      <c r="T873" s="1" t="s">
        <v>26214</v>
      </c>
      <c r="U873" s="1" t="s">
        <v>24539</v>
      </c>
      <c r="V873" s="1" t="s">
        <v>248</v>
      </c>
      <c r="W873" s="1" t="s">
        <v>24794</v>
      </c>
      <c r="X873" s="1" t="s">
        <v>24541</v>
      </c>
      <c r="Y873" s="1" t="s">
        <v>247</v>
      </c>
      <c r="Z873" s="1" t="s">
        <v>24542</v>
      </c>
      <c r="AA873" s="1" t="s">
        <v>24795</v>
      </c>
      <c r="AB873" s="4">
        <f>VLOOKUP(A873,'[1]2425 Q2-1'!$A$2:$V$7128,22,FALSE)</f>
        <v>45352</v>
      </c>
    </row>
    <row r="874" spans="1:28">
      <c r="A874" s="1" t="s">
        <v>20040</v>
      </c>
      <c r="B874" s="1" t="s">
        <v>20041</v>
      </c>
      <c r="C874" s="1" t="s">
        <v>20042</v>
      </c>
      <c r="D874" s="1" t="s">
        <v>20044</v>
      </c>
      <c r="E874" s="1" t="s">
        <v>20043</v>
      </c>
      <c r="F874" s="2">
        <v>45275</v>
      </c>
      <c r="G874" s="1">
        <v>19863</v>
      </c>
      <c r="H874" s="1" t="s">
        <v>9</v>
      </c>
      <c r="I874" s="1" t="s">
        <v>12</v>
      </c>
      <c r="J874" s="1" t="s">
        <v>13</v>
      </c>
      <c r="K874" s="1"/>
      <c r="L874" s="1" t="s">
        <v>31575</v>
      </c>
      <c r="M874" s="1" t="s">
        <v>24544</v>
      </c>
      <c r="N874" s="1" t="s">
        <v>24623</v>
      </c>
      <c r="O874" s="1" t="s">
        <v>32664</v>
      </c>
      <c r="P874" s="2">
        <v>45334</v>
      </c>
      <c r="Q874" s="2">
        <v>45926</v>
      </c>
      <c r="R874" s="1">
        <v>19</v>
      </c>
      <c r="S874" s="1" t="s">
        <v>1311</v>
      </c>
      <c r="T874" s="1" t="s">
        <v>31576</v>
      </c>
      <c r="U874" s="1" t="s">
        <v>24539</v>
      </c>
      <c r="V874" s="1" t="s">
        <v>40</v>
      </c>
      <c r="W874" s="1" t="s">
        <v>24575</v>
      </c>
      <c r="X874" s="1" t="s">
        <v>24541</v>
      </c>
      <c r="Y874" s="1" t="s">
        <v>39</v>
      </c>
      <c r="Z874" s="1" t="s">
        <v>24542</v>
      </c>
      <c r="AA874" s="1" t="s">
        <v>24576</v>
      </c>
      <c r="AB874" s="4">
        <f>VLOOKUP(A874,'[1]2425 Q2-1'!$A$2:$V$7128,22,FALSE)</f>
        <v>45342</v>
      </c>
    </row>
    <row r="875" spans="1:28">
      <c r="A875" s="1" t="s">
        <v>20045</v>
      </c>
      <c r="B875" s="1" t="s">
        <v>20046</v>
      </c>
      <c r="C875" s="1" t="s">
        <v>20047</v>
      </c>
      <c r="D875" s="1" t="s">
        <v>20049</v>
      </c>
      <c r="E875" s="1" t="s">
        <v>20048</v>
      </c>
      <c r="F875" s="2">
        <v>45275</v>
      </c>
      <c r="G875" s="1">
        <v>20000</v>
      </c>
      <c r="H875" s="1" t="s">
        <v>9</v>
      </c>
      <c r="I875" s="1" t="s">
        <v>12</v>
      </c>
      <c r="J875" s="1" t="s">
        <v>13</v>
      </c>
      <c r="K875" s="1" t="s">
        <v>31577</v>
      </c>
      <c r="L875" s="1"/>
      <c r="M875" s="1" t="s">
        <v>24567</v>
      </c>
      <c r="N875" s="1" t="s">
        <v>24623</v>
      </c>
      <c r="O875" s="1" t="s">
        <v>32664</v>
      </c>
      <c r="P875" s="2">
        <v>45383</v>
      </c>
      <c r="Q875" s="2">
        <v>45627</v>
      </c>
      <c r="R875" s="1">
        <v>8</v>
      </c>
      <c r="S875" s="1" t="s">
        <v>20050</v>
      </c>
      <c r="T875" s="1" t="s">
        <v>31578</v>
      </c>
      <c r="U875" s="1" t="s">
        <v>24539</v>
      </c>
      <c r="V875" s="1" t="s">
        <v>723</v>
      </c>
      <c r="W875" s="1" t="s">
        <v>25304</v>
      </c>
      <c r="X875" s="1" t="s">
        <v>24541</v>
      </c>
      <c r="Y875" s="1" t="s">
        <v>622</v>
      </c>
      <c r="Z875" s="1" t="s">
        <v>24542</v>
      </c>
      <c r="AA875" s="1" t="s">
        <v>25193</v>
      </c>
      <c r="AB875" s="4">
        <f>VLOOKUP(A875,'[1]2425 Q2-1'!$A$2:$V$7128,22,FALSE)</f>
        <v>45343</v>
      </c>
    </row>
    <row r="876" spans="1:28">
      <c r="A876" s="1" t="s">
        <v>20051</v>
      </c>
      <c r="B876" s="1" t="s">
        <v>20052</v>
      </c>
      <c r="C876" s="1" t="s">
        <v>20053</v>
      </c>
      <c r="D876" s="1" t="s">
        <v>20055</v>
      </c>
      <c r="E876" s="1" t="s">
        <v>20054</v>
      </c>
      <c r="F876" s="2">
        <v>45275</v>
      </c>
      <c r="G876" s="1">
        <v>15000</v>
      </c>
      <c r="H876" s="1" t="s">
        <v>9</v>
      </c>
      <c r="I876" s="1" t="s">
        <v>12</v>
      </c>
      <c r="J876" s="1" t="s">
        <v>13</v>
      </c>
      <c r="K876" s="1" t="s">
        <v>31579</v>
      </c>
      <c r="L876" s="1" t="s">
        <v>31580</v>
      </c>
      <c r="M876" s="1" t="s">
        <v>24544</v>
      </c>
      <c r="N876" s="1" t="s">
        <v>24623</v>
      </c>
      <c r="O876" s="1" t="s">
        <v>32664</v>
      </c>
      <c r="P876" s="2">
        <v>45394</v>
      </c>
      <c r="Q876" s="2">
        <v>45478</v>
      </c>
      <c r="R876" s="1">
        <v>2</v>
      </c>
      <c r="S876" s="1" t="s">
        <v>640</v>
      </c>
      <c r="T876" s="1" t="s">
        <v>25212</v>
      </c>
      <c r="U876" s="1" t="s">
        <v>24539</v>
      </c>
      <c r="V876" s="1" t="s">
        <v>248</v>
      </c>
      <c r="W876" s="1" t="s">
        <v>24794</v>
      </c>
      <c r="X876" s="1" t="s">
        <v>24541</v>
      </c>
      <c r="Y876" s="1" t="s">
        <v>247</v>
      </c>
      <c r="Z876" s="1" t="s">
        <v>24542</v>
      </c>
      <c r="AA876" s="1" t="s">
        <v>24795</v>
      </c>
      <c r="AB876" s="4">
        <f>VLOOKUP(A876,'[1]2425 Q2-1'!$A$2:$V$7128,22,FALSE)</f>
        <v>45479</v>
      </c>
    </row>
    <row r="877" spans="1:28">
      <c r="A877" s="1" t="s">
        <v>20056</v>
      </c>
      <c r="B877" s="1" t="s">
        <v>20057</v>
      </c>
      <c r="C877" s="1" t="s">
        <v>20058</v>
      </c>
      <c r="D877" s="1" t="s">
        <v>20060</v>
      </c>
      <c r="E877" s="1" t="s">
        <v>20059</v>
      </c>
      <c r="F877" s="2">
        <v>45275</v>
      </c>
      <c r="G877" s="1">
        <v>19800</v>
      </c>
      <c r="H877" s="1" t="s">
        <v>9</v>
      </c>
      <c r="I877" s="1" t="s">
        <v>12</v>
      </c>
      <c r="J877" s="1" t="s">
        <v>13</v>
      </c>
      <c r="K877" s="1" t="s">
        <v>31581</v>
      </c>
      <c r="L877" s="1" t="s">
        <v>31582</v>
      </c>
      <c r="M877" s="1" t="s">
        <v>24549</v>
      </c>
      <c r="N877" s="1" t="s">
        <v>24623</v>
      </c>
      <c r="O877" s="1" t="s">
        <v>32664</v>
      </c>
      <c r="P877" s="2">
        <v>45383</v>
      </c>
      <c r="Q877" s="2">
        <v>45748</v>
      </c>
      <c r="R877" s="1">
        <v>12</v>
      </c>
      <c r="S877" s="1" t="s">
        <v>311</v>
      </c>
      <c r="T877" s="1" t="s">
        <v>24867</v>
      </c>
      <c r="U877" s="1" t="s">
        <v>24539</v>
      </c>
      <c r="V877" s="1" t="s">
        <v>294</v>
      </c>
      <c r="W877" s="1" t="s">
        <v>24846</v>
      </c>
      <c r="X877" s="1" t="s">
        <v>24541</v>
      </c>
      <c r="Y877" s="1" t="s">
        <v>247</v>
      </c>
      <c r="Z877" s="1" t="s">
        <v>24542</v>
      </c>
      <c r="AA877" s="1" t="s">
        <v>24795</v>
      </c>
      <c r="AB877" s="4">
        <f>VLOOKUP(A877,'[1]2425 Q2-1'!$A$2:$V$7128,22,FALSE)</f>
        <v>45348</v>
      </c>
    </row>
    <row r="878" spans="1:28">
      <c r="A878" s="1" t="s">
        <v>20061</v>
      </c>
      <c r="B878" s="1" t="s">
        <v>20062</v>
      </c>
      <c r="C878" s="1" t="s">
        <v>20063</v>
      </c>
      <c r="D878" s="1" t="s">
        <v>20065</v>
      </c>
      <c r="E878" s="1" t="s">
        <v>20064</v>
      </c>
      <c r="F878" s="2">
        <v>45275</v>
      </c>
      <c r="G878" s="1">
        <v>19920</v>
      </c>
      <c r="H878" s="1" t="s">
        <v>9</v>
      </c>
      <c r="I878" s="1" t="s">
        <v>12</v>
      </c>
      <c r="J878" s="1" t="s">
        <v>13</v>
      </c>
      <c r="K878" s="1"/>
      <c r="L878" s="1" t="s">
        <v>31583</v>
      </c>
      <c r="M878" s="1" t="s">
        <v>24546</v>
      </c>
      <c r="N878" s="1" t="s">
        <v>24623</v>
      </c>
      <c r="O878" s="1" t="s">
        <v>32664</v>
      </c>
      <c r="P878" s="2">
        <v>45337</v>
      </c>
      <c r="Q878" s="2">
        <v>45703</v>
      </c>
      <c r="R878" s="1">
        <v>12</v>
      </c>
      <c r="S878" s="1" t="s">
        <v>1533</v>
      </c>
      <c r="T878" s="1" t="s">
        <v>26185</v>
      </c>
      <c r="U878" s="1" t="s">
        <v>24539</v>
      </c>
      <c r="V878" s="1" t="s">
        <v>1026</v>
      </c>
      <c r="W878" s="1" t="s">
        <v>25637</v>
      </c>
      <c r="X878" s="1" t="s">
        <v>24541</v>
      </c>
      <c r="Y878" s="1" t="s">
        <v>103</v>
      </c>
      <c r="Z878" s="1" t="s">
        <v>24542</v>
      </c>
      <c r="AA878" s="1" t="s">
        <v>24642</v>
      </c>
      <c r="AB878" s="4">
        <f>VLOOKUP(A878,'[1]2425 Q2-1'!$A$2:$V$7128,22,FALSE)</f>
        <v>45344</v>
      </c>
    </row>
    <row r="879" spans="1:28">
      <c r="A879" s="1" t="s">
        <v>20066</v>
      </c>
      <c r="B879" s="1" t="s">
        <v>20067</v>
      </c>
      <c r="C879" s="1" t="s">
        <v>20068</v>
      </c>
      <c r="D879" s="1" t="s">
        <v>20070</v>
      </c>
      <c r="E879" s="1" t="s">
        <v>20069</v>
      </c>
      <c r="F879" s="2">
        <v>45275</v>
      </c>
      <c r="G879" s="1">
        <v>20000</v>
      </c>
      <c r="H879" s="1" t="s">
        <v>9</v>
      </c>
      <c r="I879" s="1" t="s">
        <v>12</v>
      </c>
      <c r="J879" s="1" t="s">
        <v>13</v>
      </c>
      <c r="K879" s="1" t="s">
        <v>31584</v>
      </c>
      <c r="L879" s="1" t="s">
        <v>31585</v>
      </c>
      <c r="M879" s="1" t="s">
        <v>24544</v>
      </c>
      <c r="N879" s="1" t="s">
        <v>24623</v>
      </c>
      <c r="O879" s="1" t="s">
        <v>32664</v>
      </c>
      <c r="P879" s="2">
        <v>45355</v>
      </c>
      <c r="Q879" s="2">
        <v>45691</v>
      </c>
      <c r="R879" s="1">
        <v>10</v>
      </c>
      <c r="S879" s="1" t="s">
        <v>504</v>
      </c>
      <c r="T879" s="1" t="s">
        <v>25069</v>
      </c>
      <c r="U879" s="1" t="s">
        <v>24539</v>
      </c>
      <c r="V879" s="1" t="s">
        <v>336</v>
      </c>
      <c r="W879" s="1" t="s">
        <v>24895</v>
      </c>
      <c r="X879" s="1" t="s">
        <v>24541</v>
      </c>
      <c r="Y879" s="1" t="s">
        <v>336</v>
      </c>
      <c r="Z879" s="1" t="s">
        <v>24542</v>
      </c>
      <c r="AA879" s="1" t="s">
        <v>24896</v>
      </c>
      <c r="AB879" s="4">
        <f>VLOOKUP(A879,'[1]2425 Q2-1'!$A$2:$V$7128,22,FALSE)</f>
        <v>45519</v>
      </c>
    </row>
    <row r="880" spans="1:28">
      <c r="A880" s="1" t="s">
        <v>20071</v>
      </c>
      <c r="B880" s="1" t="s">
        <v>20072</v>
      </c>
      <c r="C880" s="1" t="s">
        <v>20073</v>
      </c>
      <c r="D880" s="1" t="s">
        <v>20075</v>
      </c>
      <c r="E880" s="1" t="s">
        <v>20074</v>
      </c>
      <c r="F880" s="2">
        <v>45275</v>
      </c>
      <c r="G880" s="1">
        <v>20000</v>
      </c>
      <c r="H880" s="1" t="s">
        <v>9</v>
      </c>
      <c r="I880" s="1" t="s">
        <v>12</v>
      </c>
      <c r="J880" s="1" t="s">
        <v>13</v>
      </c>
      <c r="K880" s="1" t="s">
        <v>31586</v>
      </c>
      <c r="L880" s="1" t="s">
        <v>31587</v>
      </c>
      <c r="M880" s="1" t="s">
        <v>24536</v>
      </c>
      <c r="N880" s="1" t="s">
        <v>24623</v>
      </c>
      <c r="O880" s="1" t="s">
        <v>32664</v>
      </c>
      <c r="P880" s="2">
        <v>45384</v>
      </c>
      <c r="Q880" s="2">
        <v>45865</v>
      </c>
      <c r="R880" s="1">
        <v>15</v>
      </c>
      <c r="S880" s="1" t="s">
        <v>879</v>
      </c>
      <c r="T880" s="1" t="s">
        <v>25473</v>
      </c>
      <c r="U880" s="1" t="s">
        <v>24539</v>
      </c>
      <c r="V880" s="1" t="s">
        <v>340</v>
      </c>
      <c r="W880" s="1" t="s">
        <v>24899</v>
      </c>
      <c r="X880" s="1" t="s">
        <v>24541</v>
      </c>
      <c r="Y880" s="1" t="s">
        <v>339</v>
      </c>
      <c r="Z880" s="1" t="s">
        <v>24542</v>
      </c>
      <c r="AA880" s="1" t="s">
        <v>24900</v>
      </c>
      <c r="AB880" s="4">
        <f>VLOOKUP(A880,'[1]2425 Q2-1'!$A$2:$V$7128,22,FALSE)</f>
        <v>45345</v>
      </c>
    </row>
    <row r="881" spans="1:28">
      <c r="A881" s="1" t="s">
        <v>20076</v>
      </c>
      <c r="B881" s="1" t="s">
        <v>20077</v>
      </c>
      <c r="C881" s="1" t="s">
        <v>20078</v>
      </c>
      <c r="D881" s="1" t="s">
        <v>20080</v>
      </c>
      <c r="E881" s="1" t="s">
        <v>20079</v>
      </c>
      <c r="F881" s="2">
        <v>45275</v>
      </c>
      <c r="G881" s="1">
        <v>20000</v>
      </c>
      <c r="H881" s="1" t="s">
        <v>9</v>
      </c>
      <c r="I881" s="1" t="s">
        <v>12</v>
      </c>
      <c r="J881" s="1" t="s">
        <v>13</v>
      </c>
      <c r="K881" s="1"/>
      <c r="L881" s="1" t="s">
        <v>31588</v>
      </c>
      <c r="M881" s="1" t="s">
        <v>24546</v>
      </c>
      <c r="N881" s="1" t="s">
        <v>24623</v>
      </c>
      <c r="O881" s="1" t="s">
        <v>32664</v>
      </c>
      <c r="P881" s="2">
        <v>45352</v>
      </c>
      <c r="Q881" s="2">
        <v>45716</v>
      </c>
      <c r="R881" s="1">
        <v>11</v>
      </c>
      <c r="S881" s="1" t="s">
        <v>525</v>
      </c>
      <c r="T881" s="1" t="s">
        <v>26518</v>
      </c>
      <c r="U881" s="1" t="s">
        <v>24539</v>
      </c>
      <c r="V881" s="1" t="s">
        <v>151</v>
      </c>
      <c r="W881" s="1" t="s">
        <v>24690</v>
      </c>
      <c r="X881" s="1" t="s">
        <v>24541</v>
      </c>
      <c r="Y881" s="1" t="s">
        <v>151</v>
      </c>
      <c r="Z881" s="1" t="s">
        <v>24542</v>
      </c>
      <c r="AA881" s="1" t="s">
        <v>24691</v>
      </c>
      <c r="AB881" s="4">
        <f>VLOOKUP(A881,'[1]2425 Q2-1'!$A$2:$V$7128,22,FALSE)</f>
        <v>45347</v>
      </c>
    </row>
    <row r="882" spans="1:28">
      <c r="A882" s="1" t="s">
        <v>20081</v>
      </c>
      <c r="B882" s="1" t="s">
        <v>20082</v>
      </c>
      <c r="C882" s="1" t="s">
        <v>20083</v>
      </c>
      <c r="D882" s="1" t="s">
        <v>20085</v>
      </c>
      <c r="E882" s="1" t="s">
        <v>20084</v>
      </c>
      <c r="F882" s="2">
        <v>45275</v>
      </c>
      <c r="G882" s="1">
        <v>20000</v>
      </c>
      <c r="H882" s="1" t="s">
        <v>9</v>
      </c>
      <c r="I882" s="1" t="s">
        <v>12</v>
      </c>
      <c r="J882" s="1" t="s">
        <v>13</v>
      </c>
      <c r="K882" s="1" t="s">
        <v>31589</v>
      </c>
      <c r="L882" s="1"/>
      <c r="M882" s="1" t="s">
        <v>24567</v>
      </c>
      <c r="N882" s="1" t="s">
        <v>24623</v>
      </c>
      <c r="O882" s="1" t="s">
        <v>32664</v>
      </c>
      <c r="P882" s="2">
        <v>45330</v>
      </c>
      <c r="Q882" s="2">
        <v>45695</v>
      </c>
      <c r="R882" s="1">
        <v>11</v>
      </c>
      <c r="S882" s="1" t="s">
        <v>873</v>
      </c>
      <c r="T882" s="1" t="s">
        <v>25467</v>
      </c>
      <c r="U882" s="1" t="s">
        <v>24539</v>
      </c>
      <c r="V882" s="1" t="s">
        <v>769</v>
      </c>
      <c r="W882" s="1" t="s">
        <v>25351</v>
      </c>
      <c r="X882" s="1" t="s">
        <v>24541</v>
      </c>
      <c r="Y882" s="1" t="s">
        <v>768</v>
      </c>
      <c r="Z882" s="1" t="s">
        <v>24542</v>
      </c>
      <c r="AA882" s="1" t="s">
        <v>25352</v>
      </c>
      <c r="AB882" s="4">
        <f>VLOOKUP(A882,'[1]2425 Q2-1'!$A$2:$V$7128,22,FALSE)</f>
        <v>45496</v>
      </c>
    </row>
    <row r="883" spans="1:28">
      <c r="A883" s="1" t="s">
        <v>20086</v>
      </c>
      <c r="B883" s="1" t="s">
        <v>20087</v>
      </c>
      <c r="C883" s="1" t="s">
        <v>20088</v>
      </c>
      <c r="D883" s="1" t="s">
        <v>20090</v>
      </c>
      <c r="E883" s="1" t="s">
        <v>20089</v>
      </c>
      <c r="F883" s="2">
        <v>45275</v>
      </c>
      <c r="G883" s="1">
        <v>20000</v>
      </c>
      <c r="H883" s="1" t="s">
        <v>9</v>
      </c>
      <c r="I883" s="1" t="s">
        <v>12</v>
      </c>
      <c r="J883" s="1" t="s">
        <v>13</v>
      </c>
      <c r="K883" s="1"/>
      <c r="L883" s="1"/>
      <c r="M883" s="1" t="s">
        <v>24627</v>
      </c>
      <c r="N883" s="1" t="s">
        <v>24623</v>
      </c>
      <c r="O883" s="1" t="s">
        <v>32664</v>
      </c>
      <c r="P883" s="2">
        <v>45383</v>
      </c>
      <c r="Q883" s="2">
        <v>46083</v>
      </c>
      <c r="R883" s="1">
        <v>23</v>
      </c>
      <c r="S883" s="1" t="s">
        <v>156</v>
      </c>
      <c r="T883" s="1" t="s">
        <v>24695</v>
      </c>
      <c r="U883" s="1" t="s">
        <v>24539</v>
      </c>
      <c r="V883" s="1" t="s">
        <v>158</v>
      </c>
      <c r="W883" s="1" t="s">
        <v>24696</v>
      </c>
      <c r="X883" s="1" t="s">
        <v>24541</v>
      </c>
      <c r="Y883" s="1" t="s">
        <v>157</v>
      </c>
      <c r="Z883" s="1" t="s">
        <v>24542</v>
      </c>
      <c r="AA883" s="1" t="s">
        <v>24697</v>
      </c>
      <c r="AB883" s="4">
        <f>VLOOKUP(A883,'[1]2425 Q2-1'!$A$2:$V$7128,22,FALSE)</f>
        <v>45344</v>
      </c>
    </row>
    <row r="884" spans="1:28">
      <c r="A884" s="1" t="s">
        <v>20091</v>
      </c>
      <c r="B884" s="1" t="s">
        <v>20092</v>
      </c>
      <c r="C884" s="1" t="s">
        <v>20093</v>
      </c>
      <c r="D884" s="1" t="s">
        <v>20095</v>
      </c>
      <c r="E884" s="1" t="s">
        <v>20094</v>
      </c>
      <c r="F884" s="2">
        <v>45275</v>
      </c>
      <c r="G884" s="1">
        <v>12050</v>
      </c>
      <c r="H884" s="1" t="s">
        <v>9</v>
      </c>
      <c r="I884" s="1" t="s">
        <v>12</v>
      </c>
      <c r="J884" s="1" t="s">
        <v>13</v>
      </c>
      <c r="K884" s="1"/>
      <c r="L884" s="1" t="s">
        <v>31590</v>
      </c>
      <c r="M884" s="1" t="s">
        <v>24546</v>
      </c>
      <c r="N884" s="1" t="s">
        <v>24623</v>
      </c>
      <c r="O884" s="1" t="s">
        <v>32664</v>
      </c>
      <c r="P884" s="2">
        <v>45383</v>
      </c>
      <c r="Q884" s="2">
        <v>45748</v>
      </c>
      <c r="R884" s="1">
        <v>12</v>
      </c>
      <c r="S884" s="1" t="s">
        <v>570</v>
      </c>
      <c r="T884" s="1" t="s">
        <v>25136</v>
      </c>
      <c r="U884" s="1" t="s">
        <v>24539</v>
      </c>
      <c r="V884" s="1" t="s">
        <v>344</v>
      </c>
      <c r="W884" s="1" t="s">
        <v>24905</v>
      </c>
      <c r="X884" s="1" t="s">
        <v>24541</v>
      </c>
      <c r="Y884" s="1" t="s">
        <v>47</v>
      </c>
      <c r="Z884" s="1" t="s">
        <v>24542</v>
      </c>
      <c r="AA884" s="1" t="s">
        <v>24585</v>
      </c>
      <c r="AB884" s="4">
        <f>VLOOKUP(A884,'[1]2425 Q2-1'!$A$2:$V$7128,22,FALSE)</f>
        <v>45512</v>
      </c>
    </row>
    <row r="885" spans="1:28">
      <c r="A885" s="1" t="s">
        <v>20096</v>
      </c>
      <c r="B885" s="1" t="s">
        <v>20097</v>
      </c>
      <c r="C885" s="1" t="s">
        <v>20098</v>
      </c>
      <c r="D885" s="1" t="s">
        <v>20100</v>
      </c>
      <c r="E885" s="1" t="s">
        <v>20099</v>
      </c>
      <c r="F885" s="2">
        <v>45275</v>
      </c>
      <c r="G885" s="1">
        <v>19737</v>
      </c>
      <c r="H885" s="1" t="s">
        <v>9</v>
      </c>
      <c r="I885" s="1" t="s">
        <v>12</v>
      </c>
      <c r="J885" s="1" t="s">
        <v>13</v>
      </c>
      <c r="K885" s="1" t="s">
        <v>31591</v>
      </c>
      <c r="L885" s="1" t="s">
        <v>31592</v>
      </c>
      <c r="M885" s="1" t="s">
        <v>24549</v>
      </c>
      <c r="N885" s="1" t="s">
        <v>24623</v>
      </c>
      <c r="O885" s="1" t="s">
        <v>32664</v>
      </c>
      <c r="P885" s="2">
        <v>45336</v>
      </c>
      <c r="Q885" s="2">
        <v>46066</v>
      </c>
      <c r="R885" s="1">
        <v>23</v>
      </c>
      <c r="S885" s="1" t="s">
        <v>20101</v>
      </c>
      <c r="T885" s="1" t="s">
        <v>31593</v>
      </c>
      <c r="U885" s="1" t="s">
        <v>24539</v>
      </c>
      <c r="V885" s="1" t="s">
        <v>7431</v>
      </c>
      <c r="W885" s="1" t="s">
        <v>28139</v>
      </c>
      <c r="X885" s="1" t="s">
        <v>24541</v>
      </c>
      <c r="Y885" s="1" t="s">
        <v>239</v>
      </c>
      <c r="Z885" s="1" t="s">
        <v>24542</v>
      </c>
      <c r="AA885" s="1" t="s">
        <v>24787</v>
      </c>
      <c r="AB885" s="4">
        <f>VLOOKUP(A885,'[1]2425 Q2-1'!$A$2:$V$7128,22,FALSE)</f>
        <v>45331</v>
      </c>
    </row>
    <row r="886" spans="1:28">
      <c r="A886" s="1" t="s">
        <v>20102</v>
      </c>
      <c r="B886" s="1" t="s">
        <v>20103</v>
      </c>
      <c r="C886" s="1" t="s">
        <v>20104</v>
      </c>
      <c r="D886" s="1" t="s">
        <v>20106</v>
      </c>
      <c r="E886" s="1" t="s">
        <v>20105</v>
      </c>
      <c r="F886" s="2">
        <v>45275</v>
      </c>
      <c r="G886" s="1">
        <v>11000</v>
      </c>
      <c r="H886" s="1" t="s">
        <v>9</v>
      </c>
      <c r="I886" s="1" t="s">
        <v>12</v>
      </c>
      <c r="J886" s="1" t="s">
        <v>13</v>
      </c>
      <c r="K886" s="1"/>
      <c r="L886" s="1"/>
      <c r="M886" s="1" t="s">
        <v>24571</v>
      </c>
      <c r="N886" s="1" t="s">
        <v>24623</v>
      </c>
      <c r="O886" s="1" t="s">
        <v>32664</v>
      </c>
      <c r="P886" s="2">
        <v>45330</v>
      </c>
      <c r="Q886" s="2">
        <v>46060</v>
      </c>
      <c r="R886" s="1">
        <v>23</v>
      </c>
      <c r="S886" s="1" t="s">
        <v>20107</v>
      </c>
      <c r="T886" s="1" t="s">
        <v>31594</v>
      </c>
      <c r="U886" s="1" t="s">
        <v>24539</v>
      </c>
      <c r="V886" s="1" t="s">
        <v>310</v>
      </c>
      <c r="W886" s="1" t="s">
        <v>24866</v>
      </c>
      <c r="X886" s="1" t="s">
        <v>24541</v>
      </c>
      <c r="Y886" s="1" t="s">
        <v>249</v>
      </c>
      <c r="Z886" s="1" t="s">
        <v>24542</v>
      </c>
      <c r="AA886" s="1" t="s">
        <v>24797</v>
      </c>
      <c r="AB886" s="4">
        <f>VLOOKUP(A886,'[1]2425 Q2-1'!$A$2:$V$7128,22,FALSE)</f>
        <v>45327</v>
      </c>
    </row>
    <row r="887" spans="1:28">
      <c r="A887" s="1" t="s">
        <v>20108</v>
      </c>
      <c r="B887" s="1" t="s">
        <v>20109</v>
      </c>
      <c r="C887" s="1" t="s">
        <v>20110</v>
      </c>
      <c r="D887" s="1" t="s">
        <v>20109</v>
      </c>
      <c r="E887" s="1" t="s">
        <v>20111</v>
      </c>
      <c r="F887" s="2">
        <v>45275</v>
      </c>
      <c r="G887" s="1">
        <v>20000</v>
      </c>
      <c r="H887" s="1" t="s">
        <v>9</v>
      </c>
      <c r="I887" s="1" t="s">
        <v>12</v>
      </c>
      <c r="J887" s="1" t="s">
        <v>13</v>
      </c>
      <c r="K887" s="1"/>
      <c r="L887" s="1" t="s">
        <v>31595</v>
      </c>
      <c r="M887" s="1" t="s">
        <v>24544</v>
      </c>
      <c r="N887" s="1" t="s">
        <v>24623</v>
      </c>
      <c r="O887" s="1" t="s">
        <v>32664</v>
      </c>
      <c r="P887" s="2">
        <v>45330</v>
      </c>
      <c r="Q887" s="2">
        <v>46061</v>
      </c>
      <c r="R887" s="1">
        <v>24</v>
      </c>
      <c r="S887" s="1" t="s">
        <v>78</v>
      </c>
      <c r="T887" s="1" t="s">
        <v>25717</v>
      </c>
      <c r="U887" s="1" t="s">
        <v>24539</v>
      </c>
      <c r="V887" s="1" t="s">
        <v>327</v>
      </c>
      <c r="W887" s="1" t="s">
        <v>24884</v>
      </c>
      <c r="X887" s="1" t="s">
        <v>24541</v>
      </c>
      <c r="Y887" s="1" t="s">
        <v>326</v>
      </c>
      <c r="Z887" s="1" t="s">
        <v>24542</v>
      </c>
      <c r="AA887" s="1" t="s">
        <v>24885</v>
      </c>
      <c r="AB887" s="4">
        <f>VLOOKUP(A887,'[1]2425 Q2-1'!$A$2:$V$7128,22,FALSE)</f>
        <v>45342</v>
      </c>
    </row>
    <row r="888" spans="1:28">
      <c r="A888" s="1" t="s">
        <v>20112</v>
      </c>
      <c r="B888" s="1" t="s">
        <v>20113</v>
      </c>
      <c r="C888" s="1" t="s">
        <v>20114</v>
      </c>
      <c r="D888" s="1" t="s">
        <v>20115</v>
      </c>
      <c r="E888" s="1" t="s">
        <v>12368</v>
      </c>
      <c r="F888" s="2">
        <v>45275</v>
      </c>
      <c r="G888" s="1">
        <v>19994</v>
      </c>
      <c r="H888" s="1" t="s">
        <v>9</v>
      </c>
      <c r="I888" s="1" t="s">
        <v>12</v>
      </c>
      <c r="J888" s="1" t="s">
        <v>13</v>
      </c>
      <c r="K888" s="1" t="s">
        <v>29458</v>
      </c>
      <c r="L888" s="1" t="s">
        <v>31596</v>
      </c>
      <c r="M888" s="1" t="s">
        <v>24544</v>
      </c>
      <c r="N888" s="1" t="s">
        <v>24623</v>
      </c>
      <c r="O888" s="1" t="s">
        <v>32664</v>
      </c>
      <c r="P888" s="2">
        <v>45330</v>
      </c>
      <c r="Q888" s="2">
        <v>46060</v>
      </c>
      <c r="R888" s="1">
        <v>23</v>
      </c>
      <c r="S888" s="1" t="s">
        <v>78</v>
      </c>
      <c r="T888" s="1" t="s">
        <v>25717</v>
      </c>
      <c r="U888" s="1" t="s">
        <v>24539</v>
      </c>
      <c r="V888" s="1" t="s">
        <v>327</v>
      </c>
      <c r="W888" s="1" t="s">
        <v>24884</v>
      </c>
      <c r="X888" s="1" t="s">
        <v>24541</v>
      </c>
      <c r="Y888" s="1" t="s">
        <v>326</v>
      </c>
      <c r="Z888" s="1" t="s">
        <v>24542</v>
      </c>
      <c r="AA888" s="1" t="s">
        <v>24885</v>
      </c>
      <c r="AB888" s="4">
        <f>VLOOKUP(A888,'[1]2425 Q2-1'!$A$2:$V$7128,22,FALSE)</f>
        <v>45342</v>
      </c>
    </row>
    <row r="889" spans="1:28">
      <c r="A889" s="1" t="s">
        <v>20116</v>
      </c>
      <c r="B889" s="1" t="s">
        <v>20117</v>
      </c>
      <c r="C889" s="1" t="s">
        <v>20118</v>
      </c>
      <c r="D889" s="1" t="s">
        <v>20120</v>
      </c>
      <c r="E889" s="1" t="s">
        <v>20119</v>
      </c>
      <c r="F889" s="2">
        <v>45275</v>
      </c>
      <c r="G889" s="1">
        <v>20000</v>
      </c>
      <c r="H889" s="1" t="s">
        <v>9</v>
      </c>
      <c r="I889" s="1" t="s">
        <v>12</v>
      </c>
      <c r="J889" s="1" t="s">
        <v>13</v>
      </c>
      <c r="K889" s="1" t="s">
        <v>31597</v>
      </c>
      <c r="L889" s="1"/>
      <c r="M889" s="1" t="s">
        <v>24567</v>
      </c>
      <c r="N889" s="1" t="s">
        <v>24623</v>
      </c>
      <c r="O889" s="1" t="s">
        <v>32664</v>
      </c>
      <c r="P889" s="2">
        <v>45336</v>
      </c>
      <c r="Q889" s="2">
        <v>45657</v>
      </c>
      <c r="R889" s="1">
        <v>10</v>
      </c>
      <c r="S889" s="1" t="s">
        <v>20121</v>
      </c>
      <c r="T889" s="1" t="s">
        <v>31598</v>
      </c>
      <c r="U889" s="1" t="s">
        <v>24539</v>
      </c>
      <c r="V889" s="1" t="s">
        <v>619</v>
      </c>
      <c r="W889" s="1" t="s">
        <v>25187</v>
      </c>
      <c r="X889" s="1" t="s">
        <v>24541</v>
      </c>
      <c r="Y889" s="1" t="s">
        <v>619</v>
      </c>
      <c r="Z889" s="1" t="s">
        <v>24542</v>
      </c>
      <c r="AA889" s="1" t="s">
        <v>25188</v>
      </c>
      <c r="AB889" s="4">
        <f>VLOOKUP(A889,'[1]2425 Q2-1'!$A$2:$V$7128,22,FALSE)</f>
        <v>45341</v>
      </c>
    </row>
    <row r="890" spans="1:28">
      <c r="A890" s="1" t="s">
        <v>20122</v>
      </c>
      <c r="B890" s="1" t="s">
        <v>20123</v>
      </c>
      <c r="C890" s="1" t="s">
        <v>20124</v>
      </c>
      <c r="D890" s="1" t="s">
        <v>14205</v>
      </c>
      <c r="E890" s="1" t="s">
        <v>14204</v>
      </c>
      <c r="F890" s="2">
        <v>45275</v>
      </c>
      <c r="G890" s="1">
        <v>19938</v>
      </c>
      <c r="H890" s="1" t="s">
        <v>9</v>
      </c>
      <c r="I890" s="1" t="s">
        <v>12</v>
      </c>
      <c r="J890" s="1" t="s">
        <v>13</v>
      </c>
      <c r="K890" s="1" t="s">
        <v>29977</v>
      </c>
      <c r="L890" s="1" t="s">
        <v>29978</v>
      </c>
      <c r="M890" s="1" t="s">
        <v>24536</v>
      </c>
      <c r="N890" s="1" t="s">
        <v>24623</v>
      </c>
      <c r="O890" s="1" t="s">
        <v>32664</v>
      </c>
      <c r="P890" s="2">
        <v>45330</v>
      </c>
      <c r="Q890" s="2">
        <v>45688</v>
      </c>
      <c r="R890" s="1">
        <v>11</v>
      </c>
      <c r="S890" s="1" t="s">
        <v>14206</v>
      </c>
      <c r="T890" s="1" t="s">
        <v>29979</v>
      </c>
      <c r="U890" s="1" t="s">
        <v>24539</v>
      </c>
      <c r="V890" s="1" t="s">
        <v>8607</v>
      </c>
      <c r="W890" s="1" t="s">
        <v>28459</v>
      </c>
      <c r="X890" s="1" t="s">
        <v>24541</v>
      </c>
      <c r="Y890" s="1" t="s">
        <v>684</v>
      </c>
      <c r="Z890" s="1" t="s">
        <v>24542</v>
      </c>
      <c r="AA890" s="1" t="s">
        <v>25259</v>
      </c>
      <c r="AB890" s="4">
        <f>VLOOKUP(A890,'[1]2425 Q2-1'!$A$2:$V$7128,22,FALSE)</f>
        <v>45482</v>
      </c>
    </row>
    <row r="891" spans="1:28">
      <c r="A891" s="1" t="s">
        <v>20125</v>
      </c>
      <c r="B891" s="1" t="s">
        <v>1851</v>
      </c>
      <c r="C891" s="1" t="s">
        <v>20126</v>
      </c>
      <c r="D891" s="1" t="s">
        <v>13906</v>
      </c>
      <c r="E891" s="1" t="s">
        <v>13905</v>
      </c>
      <c r="F891" s="2">
        <v>45275</v>
      </c>
      <c r="G891" s="1">
        <v>9580</v>
      </c>
      <c r="H891" s="1" t="s">
        <v>9</v>
      </c>
      <c r="I891" s="1" t="s">
        <v>12</v>
      </c>
      <c r="J891" s="1" t="s">
        <v>13</v>
      </c>
      <c r="K891" s="1"/>
      <c r="L891" s="1"/>
      <c r="M891" s="1" t="s">
        <v>24627</v>
      </c>
      <c r="N891" s="1" t="s">
        <v>24623</v>
      </c>
      <c r="O891" s="1" t="s">
        <v>32664</v>
      </c>
      <c r="P891" s="2">
        <v>45330</v>
      </c>
      <c r="Q891" s="2">
        <v>45695</v>
      </c>
      <c r="R891" s="1">
        <v>11</v>
      </c>
      <c r="S891" s="1" t="s">
        <v>874</v>
      </c>
      <c r="T891" s="1" t="s">
        <v>25468</v>
      </c>
      <c r="U891" s="1" t="s">
        <v>24539</v>
      </c>
      <c r="V891" s="1" t="s">
        <v>248</v>
      </c>
      <c r="W891" s="1" t="s">
        <v>24794</v>
      </c>
      <c r="X891" s="1" t="s">
        <v>24541</v>
      </c>
      <c r="Y891" s="1" t="s">
        <v>247</v>
      </c>
      <c r="Z891" s="1" t="s">
        <v>24542</v>
      </c>
      <c r="AA891" s="1" t="s">
        <v>24795</v>
      </c>
      <c r="AB891" s="4">
        <f>VLOOKUP(A891,'[1]2425 Q2-1'!$A$2:$V$7128,22,FALSE)</f>
        <v>45475</v>
      </c>
    </row>
    <row r="892" spans="1:28">
      <c r="A892" s="1" t="s">
        <v>20127</v>
      </c>
      <c r="B892" s="1" t="s">
        <v>20128</v>
      </c>
      <c r="C892" s="1" t="s">
        <v>20129</v>
      </c>
      <c r="D892" s="1" t="s">
        <v>20131</v>
      </c>
      <c r="E892" s="1" t="s">
        <v>20130</v>
      </c>
      <c r="F892" s="2">
        <v>45275</v>
      </c>
      <c r="G892" s="1">
        <v>19734</v>
      </c>
      <c r="H892" s="1" t="s">
        <v>9</v>
      </c>
      <c r="I892" s="1" t="s">
        <v>12</v>
      </c>
      <c r="J892" s="1" t="s">
        <v>13</v>
      </c>
      <c r="K892" s="1" t="s">
        <v>31599</v>
      </c>
      <c r="L892" s="1" t="s">
        <v>31600</v>
      </c>
      <c r="M892" s="1" t="s">
        <v>24544</v>
      </c>
      <c r="N892" s="1" t="s">
        <v>24623</v>
      </c>
      <c r="O892" s="1" t="s">
        <v>32664</v>
      </c>
      <c r="P892" s="2">
        <v>45352</v>
      </c>
      <c r="Q892" s="2">
        <v>45656</v>
      </c>
      <c r="R892" s="1">
        <v>9</v>
      </c>
      <c r="S892" s="1" t="s">
        <v>309</v>
      </c>
      <c r="T892" s="1" t="s">
        <v>24865</v>
      </c>
      <c r="U892" s="1" t="s">
        <v>24539</v>
      </c>
      <c r="V892" s="1" t="s">
        <v>310</v>
      </c>
      <c r="W892" s="1" t="s">
        <v>24866</v>
      </c>
      <c r="X892" s="1" t="s">
        <v>24541</v>
      </c>
      <c r="Y892" s="1" t="s">
        <v>249</v>
      </c>
      <c r="Z892" s="1" t="s">
        <v>24542</v>
      </c>
      <c r="AA892" s="1" t="s">
        <v>24797</v>
      </c>
      <c r="AB892" s="4">
        <f>VLOOKUP(A892,'[1]2425 Q2-1'!$A$2:$V$7128,22,FALSE)</f>
        <v>45513</v>
      </c>
    </row>
    <row r="893" spans="1:28">
      <c r="A893" s="1" t="s">
        <v>20132</v>
      </c>
      <c r="B893" s="1" t="s">
        <v>20133</v>
      </c>
      <c r="C893" s="1" t="s">
        <v>20134</v>
      </c>
      <c r="D893" s="1" t="s">
        <v>20136</v>
      </c>
      <c r="E893" s="1" t="s">
        <v>20135</v>
      </c>
      <c r="F893" s="2">
        <v>45275</v>
      </c>
      <c r="G893" s="1">
        <v>20000</v>
      </c>
      <c r="H893" s="1" t="s">
        <v>9</v>
      </c>
      <c r="I893" s="1" t="s">
        <v>12</v>
      </c>
      <c r="J893" s="1" t="s">
        <v>13</v>
      </c>
      <c r="K893" s="1"/>
      <c r="L893" s="1" t="s">
        <v>31601</v>
      </c>
      <c r="M893" s="1" t="s">
        <v>24546</v>
      </c>
      <c r="N893" s="1" t="s">
        <v>24623</v>
      </c>
      <c r="O893" s="1" t="s">
        <v>32664</v>
      </c>
      <c r="P893" s="2">
        <v>45330</v>
      </c>
      <c r="Q893" s="2">
        <v>45696</v>
      </c>
      <c r="R893" s="1">
        <v>12</v>
      </c>
      <c r="S893" s="1" t="s">
        <v>3623</v>
      </c>
      <c r="T893" s="1" t="s">
        <v>27098</v>
      </c>
      <c r="U893" s="1" t="s">
        <v>24539</v>
      </c>
      <c r="V893" s="1" t="s">
        <v>752</v>
      </c>
      <c r="W893" s="1" t="s">
        <v>27099</v>
      </c>
      <c r="X893" s="1" t="s">
        <v>24541</v>
      </c>
      <c r="Y893" s="1" t="s">
        <v>752</v>
      </c>
      <c r="Z893" s="1" t="s">
        <v>24542</v>
      </c>
      <c r="AA893" s="1" t="s">
        <v>25336</v>
      </c>
      <c r="AB893" s="4">
        <f>VLOOKUP(A893,'[1]2425 Q2-1'!$A$2:$V$7128,22,FALSE)</f>
        <v>45348</v>
      </c>
    </row>
    <row r="894" spans="1:28">
      <c r="A894" s="1" t="s">
        <v>20137</v>
      </c>
      <c r="B894" s="1" t="s">
        <v>20138</v>
      </c>
      <c r="C894" s="1" t="s">
        <v>20139</v>
      </c>
      <c r="D894" s="1" t="s">
        <v>20141</v>
      </c>
      <c r="E894" s="1" t="s">
        <v>20140</v>
      </c>
      <c r="F894" s="2">
        <v>45275</v>
      </c>
      <c r="G894" s="1">
        <v>17980</v>
      </c>
      <c r="H894" s="1" t="s">
        <v>9</v>
      </c>
      <c r="I894" s="1" t="s">
        <v>12</v>
      </c>
      <c r="J894" s="1" t="s">
        <v>13</v>
      </c>
      <c r="K894" s="1"/>
      <c r="L894" s="1" t="s">
        <v>31602</v>
      </c>
      <c r="M894" s="1" t="s">
        <v>24544</v>
      </c>
      <c r="N894" s="1" t="s">
        <v>24623</v>
      </c>
      <c r="O894" s="1" t="s">
        <v>32664</v>
      </c>
      <c r="P894" s="2">
        <v>45355</v>
      </c>
      <c r="Q894" s="2">
        <v>45902</v>
      </c>
      <c r="R894" s="1">
        <v>17</v>
      </c>
      <c r="S894" s="1" t="s">
        <v>280</v>
      </c>
      <c r="T894" s="1" t="s">
        <v>24826</v>
      </c>
      <c r="U894" s="1" t="s">
        <v>24539</v>
      </c>
      <c r="V894" s="1" t="s">
        <v>281</v>
      </c>
      <c r="W894" s="1" t="s">
        <v>24827</v>
      </c>
      <c r="X894" s="1" t="s">
        <v>24541</v>
      </c>
      <c r="Y894" s="1" t="s">
        <v>216</v>
      </c>
      <c r="Z894" s="1" t="s">
        <v>24542</v>
      </c>
      <c r="AA894" s="1" t="s">
        <v>24763</v>
      </c>
      <c r="AB894" s="4">
        <f>VLOOKUP(A894,'[1]2425 Q2-1'!$A$2:$V$7128,22,FALSE)</f>
        <v>45337</v>
      </c>
    </row>
    <row r="895" spans="1:28">
      <c r="A895" s="1" t="s">
        <v>20142</v>
      </c>
      <c r="B895" s="1" t="s">
        <v>20143</v>
      </c>
      <c r="C895" s="1" t="s">
        <v>20144</v>
      </c>
      <c r="D895" s="1" t="s">
        <v>20146</v>
      </c>
      <c r="E895" s="1" t="s">
        <v>20145</v>
      </c>
      <c r="F895" s="2">
        <v>45275</v>
      </c>
      <c r="G895" s="1">
        <v>19611</v>
      </c>
      <c r="H895" s="1" t="s">
        <v>9</v>
      </c>
      <c r="I895" s="1" t="s">
        <v>12</v>
      </c>
      <c r="J895" s="1" t="s">
        <v>13</v>
      </c>
      <c r="K895" s="1" t="s">
        <v>31603</v>
      </c>
      <c r="L895" s="1"/>
      <c r="M895" s="1" t="s">
        <v>24549</v>
      </c>
      <c r="N895" s="1" t="s">
        <v>24623</v>
      </c>
      <c r="O895" s="1" t="s">
        <v>32664</v>
      </c>
      <c r="P895" s="2">
        <v>45352</v>
      </c>
      <c r="Q895" s="2">
        <v>46081</v>
      </c>
      <c r="R895" s="1">
        <v>23</v>
      </c>
      <c r="S895" s="1" t="s">
        <v>293</v>
      </c>
      <c r="T895" s="1" t="s">
        <v>24845</v>
      </c>
      <c r="U895" s="1" t="s">
        <v>24539</v>
      </c>
      <c r="V895" s="1" t="s">
        <v>209</v>
      </c>
      <c r="W895" s="1" t="s">
        <v>24753</v>
      </c>
      <c r="X895" s="1" t="s">
        <v>24541</v>
      </c>
      <c r="Y895" s="1" t="s">
        <v>208</v>
      </c>
      <c r="Z895" s="1" t="s">
        <v>24542</v>
      </c>
      <c r="AA895" s="1" t="s">
        <v>24754</v>
      </c>
      <c r="AB895" s="4">
        <f>VLOOKUP(A895,'[1]2425 Q2-1'!$A$2:$V$7128,22,FALSE)</f>
        <v>45345</v>
      </c>
    </row>
    <row r="896" spans="1:28">
      <c r="A896" s="1" t="s">
        <v>20147</v>
      </c>
      <c r="B896" s="1" t="s">
        <v>20148</v>
      </c>
      <c r="C896" s="1" t="s">
        <v>20149</v>
      </c>
      <c r="D896" s="1" t="s">
        <v>20151</v>
      </c>
      <c r="E896" s="1" t="s">
        <v>20150</v>
      </c>
      <c r="F896" s="2">
        <v>45275</v>
      </c>
      <c r="G896" s="1">
        <v>10000</v>
      </c>
      <c r="H896" s="1" t="s">
        <v>9</v>
      </c>
      <c r="I896" s="1" t="s">
        <v>12</v>
      </c>
      <c r="J896" s="1" t="s">
        <v>13</v>
      </c>
      <c r="K896" s="1" t="s">
        <v>31604</v>
      </c>
      <c r="L896" s="1" t="s">
        <v>31605</v>
      </c>
      <c r="M896" s="1" t="s">
        <v>24536</v>
      </c>
      <c r="N896" s="1" t="s">
        <v>24623</v>
      </c>
      <c r="O896" s="1" t="s">
        <v>32664</v>
      </c>
      <c r="P896" s="2">
        <v>45330</v>
      </c>
      <c r="Q896" s="2">
        <v>45696</v>
      </c>
      <c r="R896" s="1">
        <v>12</v>
      </c>
      <c r="S896" s="1" t="s">
        <v>916</v>
      </c>
      <c r="T896" s="1" t="s">
        <v>29855</v>
      </c>
      <c r="U896" s="1" t="s">
        <v>24539</v>
      </c>
      <c r="V896" s="1" t="s">
        <v>250</v>
      </c>
      <c r="W896" s="1" t="s">
        <v>24796</v>
      </c>
      <c r="X896" s="1" t="s">
        <v>24541</v>
      </c>
      <c r="Y896" s="1" t="s">
        <v>249</v>
      </c>
      <c r="Z896" s="1" t="s">
        <v>24542</v>
      </c>
      <c r="AA896" s="1" t="s">
        <v>24797</v>
      </c>
      <c r="AB896" s="4">
        <f>VLOOKUP(A896,'[1]2425 Q2-1'!$A$2:$V$7128,22,FALSE)</f>
        <v>45327</v>
      </c>
    </row>
    <row r="897" spans="1:28">
      <c r="A897" s="1" t="s">
        <v>20152</v>
      </c>
      <c r="B897" s="1" t="s">
        <v>20153</v>
      </c>
      <c r="C897" s="1" t="s">
        <v>20154</v>
      </c>
      <c r="D897" s="1" t="s">
        <v>20156</v>
      </c>
      <c r="E897" s="1" t="s">
        <v>20155</v>
      </c>
      <c r="F897" s="2">
        <v>45275</v>
      </c>
      <c r="G897" s="1">
        <v>20000</v>
      </c>
      <c r="H897" s="1" t="s">
        <v>9</v>
      </c>
      <c r="I897" s="1" t="s">
        <v>12</v>
      </c>
      <c r="J897" s="1" t="s">
        <v>13</v>
      </c>
      <c r="K897" s="1" t="s">
        <v>31606</v>
      </c>
      <c r="L897" s="1"/>
      <c r="M897" s="1" t="s">
        <v>24549</v>
      </c>
      <c r="N897" s="1" t="s">
        <v>24623</v>
      </c>
      <c r="O897" s="1" t="s">
        <v>32664</v>
      </c>
      <c r="P897" s="2">
        <v>45334</v>
      </c>
      <c r="Q897" s="2">
        <v>45700</v>
      </c>
      <c r="R897" s="1">
        <v>12</v>
      </c>
      <c r="S897" s="1" t="s">
        <v>1594</v>
      </c>
      <c r="T897" s="1" t="s">
        <v>26246</v>
      </c>
      <c r="U897" s="1" t="s">
        <v>24539</v>
      </c>
      <c r="V897" s="1" t="s">
        <v>204</v>
      </c>
      <c r="W897" s="1" t="s">
        <v>24747</v>
      </c>
      <c r="X897" s="1" t="s">
        <v>24541</v>
      </c>
      <c r="Y897" s="1" t="s">
        <v>204</v>
      </c>
      <c r="Z897" s="1" t="s">
        <v>24542</v>
      </c>
      <c r="AA897" s="1" t="s">
        <v>24748</v>
      </c>
      <c r="AB897" s="4">
        <f>VLOOKUP(A897,'[1]2425 Q2-1'!$A$2:$V$7128,22,FALSE)</f>
        <v>45335</v>
      </c>
    </row>
    <row r="898" spans="1:28">
      <c r="A898" s="1" t="s">
        <v>20157</v>
      </c>
      <c r="B898" s="1" t="s">
        <v>20158</v>
      </c>
      <c r="C898" s="1" t="s">
        <v>20159</v>
      </c>
      <c r="D898" s="1" t="s">
        <v>20161</v>
      </c>
      <c r="E898" s="1" t="s">
        <v>20160</v>
      </c>
      <c r="F898" s="2">
        <v>45275</v>
      </c>
      <c r="G898" s="1">
        <v>20000</v>
      </c>
      <c r="H898" s="1" t="s">
        <v>9</v>
      </c>
      <c r="I898" s="1" t="s">
        <v>12</v>
      </c>
      <c r="J898" s="1" t="s">
        <v>13</v>
      </c>
      <c r="K898" s="1" t="s">
        <v>31607</v>
      </c>
      <c r="L898" s="1"/>
      <c r="M898" s="1" t="s">
        <v>24567</v>
      </c>
      <c r="N898" s="1" t="s">
        <v>24623</v>
      </c>
      <c r="O898" s="1" t="s">
        <v>32664</v>
      </c>
      <c r="P898" s="2">
        <v>45330</v>
      </c>
      <c r="Q898" s="2">
        <v>46060</v>
      </c>
      <c r="R898" s="1">
        <v>23</v>
      </c>
      <c r="S898" s="1" t="s">
        <v>20162</v>
      </c>
      <c r="T898" s="1" t="s">
        <v>31608</v>
      </c>
      <c r="U898" s="1" t="s">
        <v>24539</v>
      </c>
      <c r="V898" s="1" t="s">
        <v>922</v>
      </c>
      <c r="W898" s="1" t="s">
        <v>25520</v>
      </c>
      <c r="X898" s="1" t="s">
        <v>24541</v>
      </c>
      <c r="Y898" s="1" t="s">
        <v>794</v>
      </c>
      <c r="Z898" s="1" t="s">
        <v>24542</v>
      </c>
      <c r="AA898" s="1" t="s">
        <v>25382</v>
      </c>
      <c r="AB898" s="4">
        <f>VLOOKUP(A898,'[1]2425 Q2-1'!$A$2:$V$7128,22,FALSE)</f>
        <v>45342</v>
      </c>
    </row>
    <row r="899" spans="1:28">
      <c r="A899" s="1" t="s">
        <v>20163</v>
      </c>
      <c r="B899" s="1" t="s">
        <v>20164</v>
      </c>
      <c r="C899" s="1" t="s">
        <v>20165</v>
      </c>
      <c r="D899" s="1" t="s">
        <v>20167</v>
      </c>
      <c r="E899" s="1" t="s">
        <v>20166</v>
      </c>
      <c r="F899" s="2">
        <v>45275</v>
      </c>
      <c r="G899" s="1">
        <v>17500</v>
      </c>
      <c r="H899" s="1" t="s">
        <v>9</v>
      </c>
      <c r="I899" s="1" t="s">
        <v>12</v>
      </c>
      <c r="J899" s="1" t="s">
        <v>13</v>
      </c>
      <c r="K899" s="1"/>
      <c r="L899" s="1"/>
      <c r="M899" s="1" t="s">
        <v>24627</v>
      </c>
      <c r="N899" s="1" t="s">
        <v>24623</v>
      </c>
      <c r="O899" s="1" t="s">
        <v>32664</v>
      </c>
      <c r="P899" s="2">
        <v>45332</v>
      </c>
      <c r="Q899" s="2">
        <v>46063</v>
      </c>
      <c r="R899" s="1">
        <v>24</v>
      </c>
      <c r="S899" s="1" t="s">
        <v>1842</v>
      </c>
      <c r="T899" s="1" t="s">
        <v>26481</v>
      </c>
      <c r="U899" s="1" t="s">
        <v>24539</v>
      </c>
      <c r="V899" s="1" t="s">
        <v>259</v>
      </c>
      <c r="W899" s="1" t="s">
        <v>25055</v>
      </c>
      <c r="X899" s="1" t="s">
        <v>24541</v>
      </c>
      <c r="Y899" s="1" t="s">
        <v>259</v>
      </c>
      <c r="Z899" s="1" t="s">
        <v>24542</v>
      </c>
      <c r="AA899" s="1" t="s">
        <v>24806</v>
      </c>
      <c r="AB899" s="4">
        <f>VLOOKUP(A899,'[1]2425 Q2-1'!$A$2:$V$7128,22,FALSE)</f>
        <v>45328</v>
      </c>
    </row>
    <row r="900" spans="1:28">
      <c r="A900" s="1" t="s">
        <v>20168</v>
      </c>
      <c r="B900" s="1" t="s">
        <v>20169</v>
      </c>
      <c r="C900" s="1" t="s">
        <v>20170</v>
      </c>
      <c r="D900" s="1" t="s">
        <v>20172</v>
      </c>
      <c r="E900" s="1" t="s">
        <v>20171</v>
      </c>
      <c r="F900" s="2">
        <v>45275</v>
      </c>
      <c r="G900" s="1">
        <v>20000</v>
      </c>
      <c r="H900" s="1" t="s">
        <v>9</v>
      </c>
      <c r="I900" s="1" t="s">
        <v>12</v>
      </c>
      <c r="J900" s="1" t="s">
        <v>13</v>
      </c>
      <c r="K900" s="1"/>
      <c r="L900" s="1" t="s">
        <v>31609</v>
      </c>
      <c r="M900" s="1" t="s">
        <v>24546</v>
      </c>
      <c r="N900" s="1" t="s">
        <v>24623</v>
      </c>
      <c r="O900" s="1" t="s">
        <v>32664</v>
      </c>
      <c r="P900" s="2">
        <v>45330</v>
      </c>
      <c r="Q900" s="2">
        <v>45696</v>
      </c>
      <c r="R900" s="1">
        <v>12</v>
      </c>
      <c r="S900" s="1" t="s">
        <v>20173</v>
      </c>
      <c r="T900" s="1" t="s">
        <v>31610</v>
      </c>
      <c r="U900" s="1" t="s">
        <v>24539</v>
      </c>
      <c r="V900" s="1" t="s">
        <v>189</v>
      </c>
      <c r="W900" s="1" t="s">
        <v>24729</v>
      </c>
      <c r="X900" s="1" t="s">
        <v>24541</v>
      </c>
      <c r="Y900" s="1" t="s">
        <v>189</v>
      </c>
      <c r="Z900" s="1" t="s">
        <v>24542</v>
      </c>
      <c r="AA900" s="1" t="s">
        <v>24730</v>
      </c>
      <c r="AB900" s="4">
        <f>VLOOKUP(A900,'[1]2425 Q2-1'!$A$2:$V$7128,22,FALSE)</f>
        <v>45335</v>
      </c>
    </row>
    <row r="901" spans="1:28">
      <c r="A901" s="1" t="s">
        <v>20174</v>
      </c>
      <c r="B901" s="1" t="s">
        <v>20175</v>
      </c>
      <c r="C901" s="1" t="s">
        <v>20176</v>
      </c>
      <c r="D901" s="1" t="s">
        <v>20178</v>
      </c>
      <c r="E901" s="1" t="s">
        <v>20177</v>
      </c>
      <c r="F901" s="2">
        <v>45275</v>
      </c>
      <c r="G901" s="1">
        <v>2809</v>
      </c>
      <c r="H901" s="1" t="s">
        <v>9</v>
      </c>
      <c r="I901" s="1" t="s">
        <v>12</v>
      </c>
      <c r="J901" s="1" t="s">
        <v>13</v>
      </c>
      <c r="K901" s="1"/>
      <c r="L901" s="1"/>
      <c r="M901" s="1" t="s">
        <v>24627</v>
      </c>
      <c r="N901" s="1" t="s">
        <v>24623</v>
      </c>
      <c r="O901" s="1" t="s">
        <v>32664</v>
      </c>
      <c r="P901" s="2">
        <v>45332</v>
      </c>
      <c r="Q901" s="2">
        <v>45474</v>
      </c>
      <c r="R901" s="1">
        <v>4</v>
      </c>
      <c r="S901" s="1" t="s">
        <v>20179</v>
      </c>
      <c r="T901" s="1" t="s">
        <v>31611</v>
      </c>
      <c r="U901" s="1" t="s">
        <v>24539</v>
      </c>
      <c r="V901" s="1" t="s">
        <v>685</v>
      </c>
      <c r="W901" s="1" t="s">
        <v>25258</v>
      </c>
      <c r="X901" s="1" t="s">
        <v>24541</v>
      </c>
      <c r="Y901" s="1" t="s">
        <v>684</v>
      </c>
      <c r="Z901" s="1" t="s">
        <v>24542</v>
      </c>
      <c r="AA901" s="1" t="s">
        <v>25259</v>
      </c>
      <c r="AB901" s="4">
        <f>VLOOKUP(A901,'[1]2425 Q2-1'!$A$2:$V$7128,22,FALSE)</f>
        <v>45364</v>
      </c>
    </row>
    <row r="902" spans="1:28">
      <c r="A902" s="1" t="s">
        <v>20180</v>
      </c>
      <c r="B902" s="1" t="s">
        <v>20181</v>
      </c>
      <c r="C902" s="1" t="s">
        <v>20182</v>
      </c>
      <c r="D902" s="1" t="s">
        <v>20181</v>
      </c>
      <c r="E902" s="1" t="s">
        <v>20183</v>
      </c>
      <c r="F902" s="2">
        <v>45275</v>
      </c>
      <c r="G902" s="1">
        <v>19500</v>
      </c>
      <c r="H902" s="1" t="s">
        <v>9</v>
      </c>
      <c r="I902" s="1" t="s">
        <v>12</v>
      </c>
      <c r="J902" s="1" t="s">
        <v>13</v>
      </c>
      <c r="K902" s="1" t="s">
        <v>31612</v>
      </c>
      <c r="L902" s="1"/>
      <c r="M902" s="1" t="s">
        <v>24567</v>
      </c>
      <c r="N902" s="1" t="s">
        <v>24623</v>
      </c>
      <c r="O902" s="1" t="s">
        <v>32664</v>
      </c>
      <c r="P902" s="2">
        <v>45352</v>
      </c>
      <c r="Q902" s="2">
        <v>45657</v>
      </c>
      <c r="R902" s="1">
        <v>9</v>
      </c>
      <c r="S902" s="1" t="s">
        <v>20184</v>
      </c>
      <c r="T902" s="1" t="s">
        <v>31613</v>
      </c>
      <c r="U902" s="1" t="s">
        <v>24539</v>
      </c>
      <c r="V902" s="1" t="s">
        <v>903</v>
      </c>
      <c r="W902" s="1" t="s">
        <v>25500</v>
      </c>
      <c r="X902" s="1" t="s">
        <v>24541</v>
      </c>
      <c r="Y902" s="1" t="s">
        <v>557</v>
      </c>
      <c r="Z902" s="1" t="s">
        <v>24542</v>
      </c>
      <c r="AA902" s="1" t="s">
        <v>25123</v>
      </c>
      <c r="AB902" s="4">
        <f>VLOOKUP(A902,'[1]2425 Q2-1'!$A$2:$V$7128,22,FALSE)</f>
        <v>45336</v>
      </c>
    </row>
    <row r="903" spans="1:28">
      <c r="A903" s="1" t="s">
        <v>20185</v>
      </c>
      <c r="B903" s="1" t="s">
        <v>20186</v>
      </c>
      <c r="C903" s="1" t="s">
        <v>20187</v>
      </c>
      <c r="D903" s="1" t="s">
        <v>20189</v>
      </c>
      <c r="E903" s="1" t="s">
        <v>20188</v>
      </c>
      <c r="F903" s="2">
        <v>45275</v>
      </c>
      <c r="G903" s="1">
        <v>15000</v>
      </c>
      <c r="H903" s="1" t="s">
        <v>9</v>
      </c>
      <c r="I903" s="1" t="s">
        <v>12</v>
      </c>
      <c r="J903" s="1" t="s">
        <v>13</v>
      </c>
      <c r="K903" s="1" t="s">
        <v>31614</v>
      </c>
      <c r="L903" s="1"/>
      <c r="M903" s="1" t="s">
        <v>24567</v>
      </c>
      <c r="N903" s="1" t="s">
        <v>24623</v>
      </c>
      <c r="O903" s="1" t="s">
        <v>32664</v>
      </c>
      <c r="P903" s="2">
        <v>45337</v>
      </c>
      <c r="Q903" s="2">
        <v>45657</v>
      </c>
      <c r="R903" s="1">
        <v>10</v>
      </c>
      <c r="S903" s="1" t="s">
        <v>20190</v>
      </c>
      <c r="T903" s="1" t="s">
        <v>31615</v>
      </c>
      <c r="U903" s="1" t="s">
        <v>24539</v>
      </c>
      <c r="V903" s="1" t="s">
        <v>9903</v>
      </c>
      <c r="W903" s="1" t="s">
        <v>28818</v>
      </c>
      <c r="X903" s="1" t="s">
        <v>24541</v>
      </c>
      <c r="Y903" s="1" t="s">
        <v>239</v>
      </c>
      <c r="Z903" s="1" t="s">
        <v>24542</v>
      </c>
      <c r="AA903" s="1" t="s">
        <v>24787</v>
      </c>
      <c r="AB903" s="4">
        <f>VLOOKUP(A903,'[1]2425 Q2-1'!$A$2:$V$7128,22,FALSE)</f>
        <v>45331</v>
      </c>
    </row>
    <row r="904" spans="1:28">
      <c r="A904" s="1" t="s">
        <v>20191</v>
      </c>
      <c r="B904" s="1" t="s">
        <v>20192</v>
      </c>
      <c r="C904" s="1" t="s">
        <v>20193</v>
      </c>
      <c r="D904" s="1" t="s">
        <v>20195</v>
      </c>
      <c r="E904" s="1" t="s">
        <v>20194</v>
      </c>
      <c r="F904" s="2">
        <v>45275</v>
      </c>
      <c r="G904" s="1">
        <v>14700</v>
      </c>
      <c r="H904" s="1" t="s">
        <v>9</v>
      </c>
      <c r="I904" s="1" t="s">
        <v>12</v>
      </c>
      <c r="J904" s="1" t="s">
        <v>13</v>
      </c>
      <c r="K904" s="1"/>
      <c r="L904" s="1" t="s">
        <v>31616</v>
      </c>
      <c r="M904" s="1" t="s">
        <v>24546</v>
      </c>
      <c r="N904" s="1" t="s">
        <v>24623</v>
      </c>
      <c r="O904" s="1" t="s">
        <v>32664</v>
      </c>
      <c r="P904" s="2">
        <v>45352</v>
      </c>
      <c r="Q904" s="2">
        <v>45839</v>
      </c>
      <c r="R904" s="1">
        <v>16</v>
      </c>
      <c r="S904" s="1" t="s">
        <v>525</v>
      </c>
      <c r="T904" s="1" t="s">
        <v>25090</v>
      </c>
      <c r="U904" s="1" t="s">
        <v>24539</v>
      </c>
      <c r="V904" s="1" t="s">
        <v>281</v>
      </c>
      <c r="W904" s="1" t="s">
        <v>24827</v>
      </c>
      <c r="X904" s="1" t="s">
        <v>24541</v>
      </c>
      <c r="Y904" s="1" t="s">
        <v>216</v>
      </c>
      <c r="Z904" s="1" t="s">
        <v>24542</v>
      </c>
      <c r="AA904" s="1" t="s">
        <v>24763</v>
      </c>
      <c r="AB904" s="4">
        <f>VLOOKUP(A904,'[1]2425 Q2-1'!$A$2:$V$7128,22,FALSE)</f>
        <v>45363</v>
      </c>
    </row>
    <row r="905" spans="1:28">
      <c r="A905" s="1" t="s">
        <v>20196</v>
      </c>
      <c r="B905" s="1" t="s">
        <v>20197</v>
      </c>
      <c r="C905" s="1" t="s">
        <v>20198</v>
      </c>
      <c r="D905" s="1" t="s">
        <v>20200</v>
      </c>
      <c r="E905" s="1" t="s">
        <v>20199</v>
      </c>
      <c r="F905" s="2">
        <v>45275</v>
      </c>
      <c r="G905" s="1">
        <v>17855</v>
      </c>
      <c r="H905" s="1" t="s">
        <v>9</v>
      </c>
      <c r="I905" s="1" t="s">
        <v>12</v>
      </c>
      <c r="J905" s="1" t="s">
        <v>13</v>
      </c>
      <c r="K905" s="1"/>
      <c r="L905" s="1" t="s">
        <v>31617</v>
      </c>
      <c r="M905" s="1" t="s">
        <v>24546</v>
      </c>
      <c r="N905" s="1" t="s">
        <v>24623</v>
      </c>
      <c r="O905" s="1" t="s">
        <v>32664</v>
      </c>
      <c r="P905" s="2">
        <v>45330</v>
      </c>
      <c r="Q905" s="2">
        <v>45688</v>
      </c>
      <c r="R905" s="1">
        <v>11</v>
      </c>
      <c r="S905" s="1" t="s">
        <v>434</v>
      </c>
      <c r="T905" s="1" t="s">
        <v>24997</v>
      </c>
      <c r="U905" s="1" t="s">
        <v>24539</v>
      </c>
      <c r="V905" s="1" t="s">
        <v>436</v>
      </c>
      <c r="W905" s="1" t="s">
        <v>24998</v>
      </c>
      <c r="X905" s="1" t="s">
        <v>24541</v>
      </c>
      <c r="Y905" s="1" t="s">
        <v>435</v>
      </c>
      <c r="Z905" s="1" t="s">
        <v>24542</v>
      </c>
      <c r="AA905" s="1" t="s">
        <v>24999</v>
      </c>
      <c r="AB905" s="4">
        <f>VLOOKUP(A905,'[1]2425 Q2-1'!$A$2:$V$7128,22,FALSE)</f>
        <v>45328</v>
      </c>
    </row>
    <row r="906" spans="1:28">
      <c r="A906" s="1" t="s">
        <v>20201</v>
      </c>
      <c r="B906" s="1" t="s">
        <v>20202</v>
      </c>
      <c r="C906" s="1" t="s">
        <v>20203</v>
      </c>
      <c r="D906" s="1" t="s">
        <v>2120</v>
      </c>
      <c r="E906" s="1" t="s">
        <v>2119</v>
      </c>
      <c r="F906" s="2">
        <v>45275</v>
      </c>
      <c r="G906" s="1">
        <v>5539</v>
      </c>
      <c r="H906" s="1" t="s">
        <v>9</v>
      </c>
      <c r="I906" s="1" t="s">
        <v>12</v>
      </c>
      <c r="J906" s="1" t="s">
        <v>13</v>
      </c>
      <c r="K906" s="1" t="s">
        <v>26623</v>
      </c>
      <c r="L906" s="1"/>
      <c r="M906" s="1" t="s">
        <v>24549</v>
      </c>
      <c r="N906" s="1" t="s">
        <v>24623</v>
      </c>
      <c r="O906" s="1" t="s">
        <v>32664</v>
      </c>
      <c r="P906" s="2">
        <v>45331</v>
      </c>
      <c r="Q906" s="2">
        <v>45863</v>
      </c>
      <c r="R906" s="1">
        <v>17</v>
      </c>
      <c r="S906" s="1" t="s">
        <v>211</v>
      </c>
      <c r="T906" s="1" t="s">
        <v>24756</v>
      </c>
      <c r="U906" s="1" t="s">
        <v>24539</v>
      </c>
      <c r="V906" s="1" t="s">
        <v>88</v>
      </c>
      <c r="W906" s="1" t="s">
        <v>24625</v>
      </c>
      <c r="X906" s="1" t="s">
        <v>24541</v>
      </c>
      <c r="Y906" s="1" t="s">
        <v>87</v>
      </c>
      <c r="Z906" s="1" t="s">
        <v>24542</v>
      </c>
      <c r="AA906" s="1" t="s">
        <v>24626</v>
      </c>
      <c r="AB906" s="4">
        <f>VLOOKUP(A906,'[1]2425 Q2-1'!$A$2:$V$7128,22,FALSE)</f>
        <v>45495</v>
      </c>
    </row>
    <row r="907" spans="1:28">
      <c r="A907" s="1" t="s">
        <v>20204</v>
      </c>
      <c r="B907" s="1" t="s">
        <v>20205</v>
      </c>
      <c r="C907" s="1" t="s">
        <v>20206</v>
      </c>
      <c r="D907" s="1" t="s">
        <v>20208</v>
      </c>
      <c r="E907" s="1" t="s">
        <v>20207</v>
      </c>
      <c r="F907" s="2">
        <v>45275</v>
      </c>
      <c r="G907" s="1">
        <v>20000</v>
      </c>
      <c r="H907" s="1" t="s">
        <v>9</v>
      </c>
      <c r="I907" s="1" t="s">
        <v>12</v>
      </c>
      <c r="J907" s="1" t="s">
        <v>13</v>
      </c>
      <c r="K907" s="1"/>
      <c r="L907" s="1" t="s">
        <v>31618</v>
      </c>
      <c r="M907" s="1" t="s">
        <v>24546</v>
      </c>
      <c r="N907" s="1" t="s">
        <v>24623</v>
      </c>
      <c r="O907" s="1" t="s">
        <v>32664</v>
      </c>
      <c r="P907" s="2">
        <v>45383</v>
      </c>
      <c r="Q907" s="2">
        <v>46113</v>
      </c>
      <c r="R907" s="1">
        <v>24</v>
      </c>
      <c r="S907" s="1" t="s">
        <v>710</v>
      </c>
      <c r="T907" s="1" t="s">
        <v>25291</v>
      </c>
      <c r="U907" s="1" t="s">
        <v>24539</v>
      </c>
      <c r="V907" s="1" t="s">
        <v>104</v>
      </c>
      <c r="W907" s="1" t="s">
        <v>24641</v>
      </c>
      <c r="X907" s="1" t="s">
        <v>24541</v>
      </c>
      <c r="Y907" s="1" t="s">
        <v>103</v>
      </c>
      <c r="Z907" s="1" t="s">
        <v>24542</v>
      </c>
      <c r="AA907" s="1" t="s">
        <v>24642</v>
      </c>
      <c r="AB907" s="4">
        <f>VLOOKUP(A907,'[1]2425 Q2-1'!$A$2:$V$7128,22,FALSE)</f>
        <v>45517</v>
      </c>
    </row>
    <row r="908" spans="1:28">
      <c r="A908" s="1" t="s">
        <v>20209</v>
      </c>
      <c r="B908" s="1" t="s">
        <v>20210</v>
      </c>
      <c r="C908" s="1" t="s">
        <v>20211</v>
      </c>
      <c r="D908" s="1" t="s">
        <v>20213</v>
      </c>
      <c r="E908" s="1" t="s">
        <v>20212</v>
      </c>
      <c r="F908" s="2">
        <v>45275</v>
      </c>
      <c r="G908" s="1">
        <v>19400</v>
      </c>
      <c r="H908" s="1" t="s">
        <v>9</v>
      </c>
      <c r="I908" s="1" t="s">
        <v>12</v>
      </c>
      <c r="J908" s="1" t="s">
        <v>13</v>
      </c>
      <c r="K908" s="1"/>
      <c r="L908" s="1" t="s">
        <v>31619</v>
      </c>
      <c r="M908" s="1" t="s">
        <v>24546</v>
      </c>
      <c r="N908" s="1" t="s">
        <v>24623</v>
      </c>
      <c r="O908" s="1" t="s">
        <v>32664</v>
      </c>
      <c r="P908" s="2">
        <v>45332</v>
      </c>
      <c r="Q908" s="2">
        <v>46043</v>
      </c>
      <c r="R908" s="1">
        <v>23</v>
      </c>
      <c r="S908" s="1" t="s">
        <v>142</v>
      </c>
      <c r="T908" s="1" t="s">
        <v>24680</v>
      </c>
      <c r="U908" s="1" t="s">
        <v>24539</v>
      </c>
      <c r="V908" s="1" t="s">
        <v>143</v>
      </c>
      <c r="W908" s="1" t="s">
        <v>24681</v>
      </c>
      <c r="X908" s="1" t="s">
        <v>24541</v>
      </c>
      <c r="Y908" s="1" t="s">
        <v>103</v>
      </c>
      <c r="Z908" s="1" t="s">
        <v>24542</v>
      </c>
      <c r="AA908" s="1" t="s">
        <v>24642</v>
      </c>
      <c r="AB908" s="4">
        <f>VLOOKUP(A908,'[1]2425 Q2-1'!$A$2:$V$7128,22,FALSE)</f>
        <v>45512</v>
      </c>
    </row>
    <row r="909" spans="1:28">
      <c r="A909" s="1" t="s">
        <v>20214</v>
      </c>
      <c r="B909" s="1" t="s">
        <v>20215</v>
      </c>
      <c r="C909" s="1" t="s">
        <v>20216</v>
      </c>
      <c r="D909" s="1" t="s">
        <v>20218</v>
      </c>
      <c r="E909" s="1" t="s">
        <v>20217</v>
      </c>
      <c r="F909" s="2">
        <v>45275</v>
      </c>
      <c r="G909" s="1">
        <v>20000</v>
      </c>
      <c r="H909" s="1" t="s">
        <v>9</v>
      </c>
      <c r="I909" s="1" t="s">
        <v>12</v>
      </c>
      <c r="J909" s="1" t="s">
        <v>13</v>
      </c>
      <c r="K909" s="1"/>
      <c r="L909" s="1" t="s">
        <v>31620</v>
      </c>
      <c r="M909" s="1" t="s">
        <v>24546</v>
      </c>
      <c r="N909" s="1" t="s">
        <v>24623</v>
      </c>
      <c r="O909" s="1" t="s">
        <v>32664</v>
      </c>
      <c r="P909" s="2">
        <v>45342</v>
      </c>
      <c r="Q909" s="2">
        <v>46072</v>
      </c>
      <c r="R909" s="1">
        <v>23</v>
      </c>
      <c r="S909" s="1" t="s">
        <v>20219</v>
      </c>
      <c r="T909" s="1" t="s">
        <v>31621</v>
      </c>
      <c r="U909" s="1" t="s">
        <v>24539</v>
      </c>
      <c r="V909" s="1" t="s">
        <v>560</v>
      </c>
      <c r="W909" s="1" t="s">
        <v>25126</v>
      </c>
      <c r="X909" s="1" t="s">
        <v>24541</v>
      </c>
      <c r="Y909" s="1" t="s">
        <v>401</v>
      </c>
      <c r="Z909" s="1" t="s">
        <v>24542</v>
      </c>
      <c r="AA909" s="1" t="s">
        <v>24965</v>
      </c>
      <c r="AB909" s="4">
        <f>VLOOKUP(A909,'[1]2425 Q2-1'!$A$2:$V$7128,22,FALSE)</f>
        <v>45329</v>
      </c>
    </row>
    <row r="910" spans="1:28">
      <c r="A910" s="1" t="s">
        <v>20220</v>
      </c>
      <c r="B910" s="1" t="s">
        <v>20221</v>
      </c>
      <c r="C910" s="1" t="s">
        <v>20222</v>
      </c>
      <c r="D910" s="1" t="s">
        <v>20221</v>
      </c>
      <c r="E910" s="1" t="s">
        <v>20223</v>
      </c>
      <c r="F910" s="2">
        <v>45275</v>
      </c>
      <c r="G910" s="1">
        <v>6000</v>
      </c>
      <c r="H910" s="1" t="s">
        <v>9</v>
      </c>
      <c r="I910" s="1" t="s">
        <v>12</v>
      </c>
      <c r="J910" s="1" t="s">
        <v>13</v>
      </c>
      <c r="K910" s="1"/>
      <c r="L910" s="1" t="s">
        <v>31622</v>
      </c>
      <c r="M910" s="1" t="s">
        <v>24546</v>
      </c>
      <c r="N910" s="1" t="s">
        <v>24623</v>
      </c>
      <c r="O910" s="1" t="s">
        <v>32664</v>
      </c>
      <c r="P910" s="2">
        <v>45332</v>
      </c>
      <c r="Q910" s="2">
        <v>45658</v>
      </c>
      <c r="R910" s="1">
        <v>10</v>
      </c>
      <c r="S910" s="1" t="s">
        <v>1147</v>
      </c>
      <c r="T910" s="1" t="s">
        <v>25765</v>
      </c>
      <c r="U910" s="1" t="s">
        <v>24539</v>
      </c>
      <c r="V910" s="1" t="s">
        <v>69</v>
      </c>
      <c r="W910" s="1" t="s">
        <v>24607</v>
      </c>
      <c r="X910" s="1" t="s">
        <v>24541</v>
      </c>
      <c r="Y910" s="1" t="s">
        <v>50</v>
      </c>
      <c r="Z910" s="1" t="s">
        <v>24542</v>
      </c>
      <c r="AA910" s="1" t="s">
        <v>24588</v>
      </c>
      <c r="AB910" s="4">
        <f>VLOOKUP(A910,'[1]2425 Q2-1'!$A$2:$V$7128,22,FALSE)</f>
        <v>45447</v>
      </c>
    </row>
    <row r="911" spans="1:28">
      <c r="A911" s="1" t="s">
        <v>20224</v>
      </c>
      <c r="B911" s="1" t="s">
        <v>20225</v>
      </c>
      <c r="C911" s="1" t="s">
        <v>20226</v>
      </c>
      <c r="D911" s="1" t="s">
        <v>20228</v>
      </c>
      <c r="E911" s="1" t="s">
        <v>20227</v>
      </c>
      <c r="F911" s="2">
        <v>45275</v>
      </c>
      <c r="G911" s="1">
        <v>20000</v>
      </c>
      <c r="H911" s="1" t="s">
        <v>9</v>
      </c>
      <c r="I911" s="1" t="s">
        <v>12</v>
      </c>
      <c r="J911" s="1" t="s">
        <v>13</v>
      </c>
      <c r="K911" s="1"/>
      <c r="L911" s="1" t="s">
        <v>31623</v>
      </c>
      <c r="M911" s="1" t="s">
        <v>24544</v>
      </c>
      <c r="N911" s="1" t="s">
        <v>24623</v>
      </c>
      <c r="O911" s="1" t="s">
        <v>32664</v>
      </c>
      <c r="P911" s="2">
        <v>45331</v>
      </c>
      <c r="Q911" s="2">
        <v>45696</v>
      </c>
      <c r="R911" s="1">
        <v>11</v>
      </c>
      <c r="S911" s="1" t="s">
        <v>1427</v>
      </c>
      <c r="T911" s="1" t="s">
        <v>26068</v>
      </c>
      <c r="U911" s="1" t="s">
        <v>24539</v>
      </c>
      <c r="V911" s="1" t="s">
        <v>1105</v>
      </c>
      <c r="W911" s="1" t="s">
        <v>25722</v>
      </c>
      <c r="X911" s="1" t="s">
        <v>24541</v>
      </c>
      <c r="Y911" s="1" t="s">
        <v>768</v>
      </c>
      <c r="Z911" s="1" t="s">
        <v>24542</v>
      </c>
      <c r="AA911" s="1" t="s">
        <v>25352</v>
      </c>
      <c r="AB911" s="4">
        <f>VLOOKUP(A911,'[1]2425 Q2-1'!$A$2:$V$7128,22,FALSE)</f>
        <v>45349</v>
      </c>
    </row>
    <row r="912" spans="1:28">
      <c r="A912" s="1" t="s">
        <v>20229</v>
      </c>
      <c r="B912" s="1" t="s">
        <v>1146</v>
      </c>
      <c r="C912" s="1" t="s">
        <v>20230</v>
      </c>
      <c r="D912" s="1" t="s">
        <v>20232</v>
      </c>
      <c r="E912" s="1" t="s">
        <v>20231</v>
      </c>
      <c r="F912" s="2">
        <v>45275</v>
      </c>
      <c r="G912" s="1">
        <v>10000</v>
      </c>
      <c r="H912" s="1" t="s">
        <v>9</v>
      </c>
      <c r="I912" s="1" t="s">
        <v>12</v>
      </c>
      <c r="J912" s="1" t="s">
        <v>13</v>
      </c>
      <c r="K912" s="1" t="s">
        <v>31624</v>
      </c>
      <c r="L912" s="1" t="s">
        <v>31625</v>
      </c>
      <c r="M912" s="1" t="s">
        <v>24544</v>
      </c>
      <c r="N912" s="1" t="s">
        <v>24623</v>
      </c>
      <c r="O912" s="1" t="s">
        <v>32664</v>
      </c>
      <c r="P912" s="2">
        <v>45331</v>
      </c>
      <c r="Q912" s="2">
        <v>45697</v>
      </c>
      <c r="R912" s="1">
        <v>12</v>
      </c>
      <c r="S912" s="1" t="s">
        <v>1256</v>
      </c>
      <c r="T912" s="1" t="s">
        <v>25885</v>
      </c>
      <c r="U912" s="1" t="s">
        <v>24539</v>
      </c>
      <c r="V912" s="1" t="s">
        <v>109</v>
      </c>
      <c r="W912" s="1" t="s">
        <v>24647</v>
      </c>
      <c r="X912" s="1" t="s">
        <v>24541</v>
      </c>
      <c r="Y912" s="1" t="s">
        <v>109</v>
      </c>
      <c r="Z912" s="1" t="s">
        <v>24542</v>
      </c>
      <c r="AA912" s="1" t="s">
        <v>24648</v>
      </c>
      <c r="AB912" s="4">
        <f>VLOOKUP(A912,'[1]2425 Q2-1'!$A$2:$V$7128,22,FALSE)</f>
        <v>45329</v>
      </c>
    </row>
    <row r="913" spans="1:28">
      <c r="A913" s="1" t="s">
        <v>20233</v>
      </c>
      <c r="B913" s="1" t="s">
        <v>20234</v>
      </c>
      <c r="C913" s="1" t="s">
        <v>20235</v>
      </c>
      <c r="D913" s="1" t="s">
        <v>20237</v>
      </c>
      <c r="E913" s="1" t="s">
        <v>20236</v>
      </c>
      <c r="F913" s="2">
        <v>45275</v>
      </c>
      <c r="G913" s="1">
        <v>9900</v>
      </c>
      <c r="H913" s="1" t="s">
        <v>9</v>
      </c>
      <c r="I913" s="1" t="s">
        <v>12</v>
      </c>
      <c r="J913" s="1" t="s">
        <v>13</v>
      </c>
      <c r="K913" s="1"/>
      <c r="L913" s="1" t="s">
        <v>31626</v>
      </c>
      <c r="M913" s="1" t="s">
        <v>24544</v>
      </c>
      <c r="N913" s="1" t="s">
        <v>24623</v>
      </c>
      <c r="O913" s="1" t="s">
        <v>32664</v>
      </c>
      <c r="P913" s="2">
        <v>45383</v>
      </c>
      <c r="Q913" s="2">
        <v>45536</v>
      </c>
      <c r="R913" s="1">
        <v>5</v>
      </c>
      <c r="S913" s="1" t="s">
        <v>657</v>
      </c>
      <c r="T913" s="1" t="s">
        <v>25230</v>
      </c>
      <c r="U913" s="1" t="s">
        <v>24539</v>
      </c>
      <c r="V913" s="1" t="s">
        <v>97</v>
      </c>
      <c r="W913" s="1" t="s">
        <v>24635</v>
      </c>
      <c r="X913" s="1" t="s">
        <v>24541</v>
      </c>
      <c r="Y913" s="1" t="s">
        <v>96</v>
      </c>
      <c r="Z913" s="1" t="s">
        <v>24542</v>
      </c>
      <c r="AA913" s="1" t="s">
        <v>24636</v>
      </c>
      <c r="AB913" s="4">
        <f>VLOOKUP(A913,'[1]2425 Q2-1'!$A$2:$V$7128,22,FALSE)</f>
        <v>45348</v>
      </c>
    </row>
    <row r="914" spans="1:28">
      <c r="A914" s="1" t="s">
        <v>20238</v>
      </c>
      <c r="B914" s="1" t="s">
        <v>20239</v>
      </c>
      <c r="C914" s="1" t="s">
        <v>20240</v>
      </c>
      <c r="D914" s="1" t="s">
        <v>20242</v>
      </c>
      <c r="E914" s="1" t="s">
        <v>20241</v>
      </c>
      <c r="F914" s="2">
        <v>45275</v>
      </c>
      <c r="G914" s="1">
        <v>20000</v>
      </c>
      <c r="H914" s="1" t="s">
        <v>9</v>
      </c>
      <c r="I914" s="1" t="s">
        <v>12</v>
      </c>
      <c r="J914" s="1" t="s">
        <v>13</v>
      </c>
      <c r="K914" s="1" t="s">
        <v>31627</v>
      </c>
      <c r="L914" s="1" t="s">
        <v>31628</v>
      </c>
      <c r="M914" s="1" t="s">
        <v>24544</v>
      </c>
      <c r="N914" s="1" t="s">
        <v>24623</v>
      </c>
      <c r="O914" s="1" t="s">
        <v>32664</v>
      </c>
      <c r="P914" s="2">
        <v>45474</v>
      </c>
      <c r="Q914" s="2">
        <v>45808</v>
      </c>
      <c r="R914" s="1">
        <v>10</v>
      </c>
      <c r="S914" s="1" t="s">
        <v>20243</v>
      </c>
      <c r="T914" s="1" t="s">
        <v>31629</v>
      </c>
      <c r="U914" s="1" t="s">
        <v>24539</v>
      </c>
      <c r="V914" s="1" t="s">
        <v>486</v>
      </c>
      <c r="W914" s="1" t="s">
        <v>25050</v>
      </c>
      <c r="X914" s="1" t="s">
        <v>24541</v>
      </c>
      <c r="Y914" s="1" t="s">
        <v>485</v>
      </c>
      <c r="Z914" s="1" t="s">
        <v>24542</v>
      </c>
      <c r="AA914" s="1" t="s">
        <v>25051</v>
      </c>
      <c r="AB914" s="4">
        <f>VLOOKUP(A914,'[1]2425 Q2-1'!$A$2:$V$7128,22,FALSE)</f>
        <v>45328</v>
      </c>
    </row>
    <row r="915" spans="1:28">
      <c r="A915" s="1" t="s">
        <v>20244</v>
      </c>
      <c r="B915" s="1" t="s">
        <v>20245</v>
      </c>
      <c r="C915" s="1" t="s">
        <v>20246</v>
      </c>
      <c r="D915" s="1" t="s">
        <v>20248</v>
      </c>
      <c r="E915" s="1" t="s">
        <v>20247</v>
      </c>
      <c r="F915" s="2">
        <v>45275</v>
      </c>
      <c r="G915" s="1">
        <v>19760</v>
      </c>
      <c r="H915" s="1" t="s">
        <v>9</v>
      </c>
      <c r="I915" s="1" t="s">
        <v>12</v>
      </c>
      <c r="J915" s="1" t="s">
        <v>13</v>
      </c>
      <c r="K915" s="1" t="s">
        <v>31630</v>
      </c>
      <c r="L915" s="1" t="s">
        <v>31631</v>
      </c>
      <c r="M915" s="1" t="s">
        <v>24536</v>
      </c>
      <c r="N915" s="1" t="s">
        <v>24623</v>
      </c>
      <c r="O915" s="1" t="s">
        <v>32664</v>
      </c>
      <c r="P915" s="2">
        <v>45370</v>
      </c>
      <c r="Q915" s="2">
        <v>45712</v>
      </c>
      <c r="R915" s="1">
        <v>11</v>
      </c>
      <c r="S915" s="1" t="s">
        <v>20249</v>
      </c>
      <c r="T915" s="1" t="s">
        <v>31632</v>
      </c>
      <c r="U915" s="1" t="s">
        <v>24539</v>
      </c>
      <c r="V915" s="1" t="s">
        <v>294</v>
      </c>
      <c r="W915" s="1" t="s">
        <v>24846</v>
      </c>
      <c r="X915" s="1" t="s">
        <v>24541</v>
      </c>
      <c r="Y915" s="1" t="s">
        <v>247</v>
      </c>
      <c r="Z915" s="1" t="s">
        <v>24542</v>
      </c>
      <c r="AA915" s="1" t="s">
        <v>24795</v>
      </c>
      <c r="AB915" s="4">
        <f>VLOOKUP(A915,'[1]2425 Q2-1'!$A$2:$V$7128,22,FALSE)</f>
        <v>45345</v>
      </c>
    </row>
    <row r="916" spans="1:28">
      <c r="A916" s="1" t="s">
        <v>20250</v>
      </c>
      <c r="B916" s="1" t="s">
        <v>20251</v>
      </c>
      <c r="C916" s="1" t="s">
        <v>20252</v>
      </c>
      <c r="D916" s="1" t="s">
        <v>20254</v>
      </c>
      <c r="E916" s="1" t="s">
        <v>20253</v>
      </c>
      <c r="F916" s="2">
        <v>45275</v>
      </c>
      <c r="G916" s="1">
        <v>10000</v>
      </c>
      <c r="H916" s="1" t="s">
        <v>9</v>
      </c>
      <c r="I916" s="1" t="s">
        <v>12</v>
      </c>
      <c r="J916" s="1" t="s">
        <v>13</v>
      </c>
      <c r="K916" s="1" t="s">
        <v>31633</v>
      </c>
      <c r="L916" s="1"/>
      <c r="M916" s="1" t="s">
        <v>24567</v>
      </c>
      <c r="N916" s="1" t="s">
        <v>24623</v>
      </c>
      <c r="O916" s="1" t="s">
        <v>32664</v>
      </c>
      <c r="P916" s="2">
        <v>45334</v>
      </c>
      <c r="Q916" s="2">
        <v>45698</v>
      </c>
      <c r="R916" s="1">
        <v>11</v>
      </c>
      <c r="S916" s="1" t="s">
        <v>20255</v>
      </c>
      <c r="T916" s="1" t="s">
        <v>31634</v>
      </c>
      <c r="U916" s="1" t="s">
        <v>24539</v>
      </c>
      <c r="V916" s="1" t="s">
        <v>1698</v>
      </c>
      <c r="W916" s="1" t="s">
        <v>26351</v>
      </c>
      <c r="X916" s="1" t="s">
        <v>24541</v>
      </c>
      <c r="Y916" s="1" t="s">
        <v>768</v>
      </c>
      <c r="Z916" s="1" t="s">
        <v>24542</v>
      </c>
      <c r="AA916" s="1" t="s">
        <v>25352</v>
      </c>
      <c r="AB916" s="4">
        <f>VLOOKUP(A916,'[1]2425 Q2-1'!$A$2:$V$7128,22,FALSE)</f>
        <v>45349</v>
      </c>
    </row>
    <row r="917" spans="1:28">
      <c r="A917" s="1" t="s">
        <v>20256</v>
      </c>
      <c r="B917" s="1" t="s">
        <v>20257</v>
      </c>
      <c r="C917" s="1" t="s">
        <v>20258</v>
      </c>
      <c r="D917" s="1" t="s">
        <v>20260</v>
      </c>
      <c r="E917" s="1" t="s">
        <v>20259</v>
      </c>
      <c r="F917" s="2">
        <v>45275</v>
      </c>
      <c r="G917" s="1">
        <v>15316</v>
      </c>
      <c r="H917" s="1" t="s">
        <v>9</v>
      </c>
      <c r="I917" s="1" t="s">
        <v>12</v>
      </c>
      <c r="J917" s="1" t="s">
        <v>13</v>
      </c>
      <c r="K917" s="1" t="s">
        <v>31635</v>
      </c>
      <c r="L917" s="1"/>
      <c r="M917" s="1" t="s">
        <v>24549</v>
      </c>
      <c r="N917" s="1" t="s">
        <v>24623</v>
      </c>
      <c r="O917" s="1" t="s">
        <v>32664</v>
      </c>
      <c r="P917" s="2">
        <v>45352</v>
      </c>
      <c r="Q917" s="2">
        <v>45915</v>
      </c>
      <c r="R917" s="1">
        <v>18</v>
      </c>
      <c r="S917" s="1" t="s">
        <v>20261</v>
      </c>
      <c r="T917" s="1" t="s">
        <v>31636</v>
      </c>
      <c r="U917" s="1" t="s">
        <v>24539</v>
      </c>
      <c r="V917" s="1" t="s">
        <v>1055</v>
      </c>
      <c r="W917" s="1" t="s">
        <v>25668</v>
      </c>
      <c r="X917" s="1" t="s">
        <v>24541</v>
      </c>
      <c r="Y917" s="1" t="s">
        <v>1054</v>
      </c>
      <c r="Z917" s="1" t="s">
        <v>24542</v>
      </c>
      <c r="AA917" s="1" t="s">
        <v>25669</v>
      </c>
      <c r="AB917" s="4">
        <f>VLOOKUP(A917,'[1]2425 Q2-1'!$A$2:$V$7128,22,FALSE)</f>
        <v>45342</v>
      </c>
    </row>
    <row r="918" spans="1:28">
      <c r="A918" s="1" t="s">
        <v>20262</v>
      </c>
      <c r="B918" s="1" t="s">
        <v>20263</v>
      </c>
      <c r="C918" s="1" t="s">
        <v>20264</v>
      </c>
      <c r="D918" s="1" t="s">
        <v>20266</v>
      </c>
      <c r="E918" s="1" t="s">
        <v>20265</v>
      </c>
      <c r="F918" s="2">
        <v>45275</v>
      </c>
      <c r="G918" s="1">
        <v>10000</v>
      </c>
      <c r="H918" s="1" t="s">
        <v>9</v>
      </c>
      <c r="I918" s="1" t="s">
        <v>12</v>
      </c>
      <c r="J918" s="1" t="s">
        <v>13</v>
      </c>
      <c r="K918" s="1"/>
      <c r="L918" s="1"/>
      <c r="M918" s="1" t="s">
        <v>24627</v>
      </c>
      <c r="N918" s="1" t="s">
        <v>24623</v>
      </c>
      <c r="O918" s="1" t="s">
        <v>32664</v>
      </c>
      <c r="P918" s="2">
        <v>45342</v>
      </c>
      <c r="Q918" s="2">
        <v>45707</v>
      </c>
      <c r="R918" s="1">
        <v>11</v>
      </c>
      <c r="S918" s="1" t="s">
        <v>1118</v>
      </c>
      <c r="T918" s="1" t="s">
        <v>25737</v>
      </c>
      <c r="U918" s="1" t="s">
        <v>24539</v>
      </c>
      <c r="V918" s="1" t="s">
        <v>878</v>
      </c>
      <c r="W918" s="1" t="s">
        <v>25472</v>
      </c>
      <c r="X918" s="1" t="s">
        <v>24541</v>
      </c>
      <c r="Y918" s="1" t="s">
        <v>871</v>
      </c>
      <c r="Z918" s="1" t="s">
        <v>24542</v>
      </c>
      <c r="AA918" s="1" t="s">
        <v>25466</v>
      </c>
      <c r="AB918" s="4">
        <f>VLOOKUP(A918,'[1]2425 Q2-1'!$A$2:$V$7128,22,FALSE)</f>
        <v>45343</v>
      </c>
    </row>
    <row r="919" spans="1:28">
      <c r="A919" s="1" t="s">
        <v>20267</v>
      </c>
      <c r="B919" s="1" t="s">
        <v>20268</v>
      </c>
      <c r="C919" s="1" t="s">
        <v>20269</v>
      </c>
      <c r="D919" s="1" t="s">
        <v>597</v>
      </c>
      <c r="E919" s="1" t="s">
        <v>596</v>
      </c>
      <c r="F919" s="2">
        <v>45275</v>
      </c>
      <c r="G919" s="1">
        <v>20000</v>
      </c>
      <c r="H919" s="1" t="s">
        <v>9</v>
      </c>
      <c r="I919" s="1" t="s">
        <v>12</v>
      </c>
      <c r="J919" s="1" t="s">
        <v>13</v>
      </c>
      <c r="K919" s="1" t="s">
        <v>25164</v>
      </c>
      <c r="L919" s="1" t="s">
        <v>25165</v>
      </c>
      <c r="M919" s="1" t="s">
        <v>24536</v>
      </c>
      <c r="N919" s="1" t="s">
        <v>24623</v>
      </c>
      <c r="O919" s="1" t="s">
        <v>32664</v>
      </c>
      <c r="P919" s="2">
        <v>45331</v>
      </c>
      <c r="Q919" s="2">
        <v>46061</v>
      </c>
      <c r="R919" s="1">
        <v>23</v>
      </c>
      <c r="S919" s="1" t="s">
        <v>773</v>
      </c>
      <c r="T919" s="1" t="s">
        <v>25356</v>
      </c>
      <c r="U919" s="1" t="s">
        <v>24539</v>
      </c>
      <c r="V919" s="1" t="s">
        <v>774</v>
      </c>
      <c r="W919" s="1" t="s">
        <v>25357</v>
      </c>
      <c r="X919" s="1" t="s">
        <v>24541</v>
      </c>
      <c r="Y919" s="1" t="s">
        <v>758</v>
      </c>
      <c r="Z919" s="1" t="s">
        <v>24542</v>
      </c>
      <c r="AA919" s="1" t="s">
        <v>25342</v>
      </c>
      <c r="AB919" s="4">
        <f>VLOOKUP(A919,'[1]2425 Q2-1'!$A$2:$V$7128,22,FALSE)</f>
        <v>45460</v>
      </c>
    </row>
    <row r="920" spans="1:28">
      <c r="A920" s="1" t="s">
        <v>20270</v>
      </c>
      <c r="B920" s="1" t="s">
        <v>20271</v>
      </c>
      <c r="C920" s="1" t="s">
        <v>20272</v>
      </c>
      <c r="D920" s="1" t="s">
        <v>20274</v>
      </c>
      <c r="E920" s="1" t="s">
        <v>20273</v>
      </c>
      <c r="F920" s="2">
        <v>45275</v>
      </c>
      <c r="G920" s="1">
        <v>19110</v>
      </c>
      <c r="H920" s="1" t="s">
        <v>9</v>
      </c>
      <c r="I920" s="1" t="s">
        <v>12</v>
      </c>
      <c r="J920" s="1" t="s">
        <v>13</v>
      </c>
      <c r="K920" s="1" t="s">
        <v>31637</v>
      </c>
      <c r="L920" s="1"/>
      <c r="M920" s="1" t="s">
        <v>24549</v>
      </c>
      <c r="N920" s="1" t="s">
        <v>24623</v>
      </c>
      <c r="O920" s="1" t="s">
        <v>32664</v>
      </c>
      <c r="P920" s="2">
        <v>45331</v>
      </c>
      <c r="Q920" s="2">
        <v>46030</v>
      </c>
      <c r="R920" s="1">
        <v>22</v>
      </c>
      <c r="S920" s="1" t="s">
        <v>14212</v>
      </c>
      <c r="T920" s="1" t="s">
        <v>29982</v>
      </c>
      <c r="U920" s="1" t="s">
        <v>24539</v>
      </c>
      <c r="V920" s="1" t="s">
        <v>1458</v>
      </c>
      <c r="W920" s="1" t="s">
        <v>26102</v>
      </c>
      <c r="X920" s="1" t="s">
        <v>24541</v>
      </c>
      <c r="Y920" s="1" t="s">
        <v>1458</v>
      </c>
      <c r="Z920" s="1" t="s">
        <v>24542</v>
      </c>
      <c r="AA920" s="1" t="s">
        <v>26103</v>
      </c>
      <c r="AB920" s="4">
        <f>VLOOKUP(A920,'[1]2425 Q2-1'!$A$2:$V$7128,22,FALSE)</f>
        <v>45477</v>
      </c>
    </row>
    <row r="921" spans="1:28">
      <c r="A921" s="1" t="s">
        <v>20275</v>
      </c>
      <c r="B921" s="1" t="s">
        <v>20276</v>
      </c>
      <c r="C921" s="1" t="s">
        <v>20277</v>
      </c>
      <c r="D921" s="1" t="s">
        <v>20279</v>
      </c>
      <c r="E921" s="1" t="s">
        <v>20278</v>
      </c>
      <c r="F921" s="2">
        <v>45275</v>
      </c>
      <c r="G921" s="1">
        <v>19950</v>
      </c>
      <c r="H921" s="1" t="s">
        <v>9</v>
      </c>
      <c r="I921" s="1" t="s">
        <v>12</v>
      </c>
      <c r="J921" s="1" t="s">
        <v>13</v>
      </c>
      <c r="K921" s="1" t="s">
        <v>31638</v>
      </c>
      <c r="L921" s="1"/>
      <c r="M921" s="1" t="s">
        <v>24549</v>
      </c>
      <c r="N921" s="1" t="s">
        <v>24623</v>
      </c>
      <c r="O921" s="1" t="s">
        <v>32664</v>
      </c>
      <c r="P921" s="2">
        <v>45414</v>
      </c>
      <c r="Q921" s="2">
        <v>45974</v>
      </c>
      <c r="R921" s="1">
        <v>18</v>
      </c>
      <c r="S921" s="1" t="s">
        <v>788</v>
      </c>
      <c r="T921" s="1" t="s">
        <v>25372</v>
      </c>
      <c r="U921" s="1" t="s">
        <v>24539</v>
      </c>
      <c r="V921" s="1" t="s">
        <v>124</v>
      </c>
      <c r="W921" s="1" t="s">
        <v>24662</v>
      </c>
      <c r="X921" s="1" t="s">
        <v>24541</v>
      </c>
      <c r="Y921" s="1" t="s">
        <v>123</v>
      </c>
      <c r="Z921" s="1" t="s">
        <v>24542</v>
      </c>
      <c r="AA921" s="1" t="s">
        <v>24663</v>
      </c>
      <c r="AB921" s="4">
        <f>VLOOKUP(A921,'[1]2425 Q2-1'!$A$2:$V$7128,22,FALSE)</f>
        <v>45328</v>
      </c>
    </row>
    <row r="922" spans="1:28">
      <c r="A922" s="1" t="s">
        <v>20280</v>
      </c>
      <c r="B922" s="1" t="s">
        <v>20281</v>
      </c>
      <c r="C922" s="1" t="s">
        <v>20282</v>
      </c>
      <c r="D922" s="1" t="s">
        <v>20284</v>
      </c>
      <c r="E922" s="1" t="s">
        <v>20283</v>
      </c>
      <c r="F922" s="2">
        <v>45275</v>
      </c>
      <c r="G922" s="1">
        <v>18238</v>
      </c>
      <c r="H922" s="1" t="s">
        <v>9</v>
      </c>
      <c r="I922" s="1" t="s">
        <v>12</v>
      </c>
      <c r="J922" s="1" t="s">
        <v>13</v>
      </c>
      <c r="K922" s="1"/>
      <c r="L922" s="1" t="s">
        <v>31639</v>
      </c>
      <c r="M922" s="1" t="s">
        <v>24546</v>
      </c>
      <c r="N922" s="1" t="s">
        <v>24623</v>
      </c>
      <c r="O922" s="1" t="s">
        <v>32664</v>
      </c>
      <c r="P922" s="2">
        <v>45348</v>
      </c>
      <c r="Q922" s="2">
        <v>45663</v>
      </c>
      <c r="R922" s="1">
        <v>10</v>
      </c>
      <c r="S922" s="1" t="s">
        <v>530</v>
      </c>
      <c r="T922" s="1" t="s">
        <v>31640</v>
      </c>
      <c r="U922" s="1" t="s">
        <v>24539</v>
      </c>
      <c r="V922" s="1" t="s">
        <v>530</v>
      </c>
      <c r="W922" s="1" t="s">
        <v>27990</v>
      </c>
      <c r="X922" s="1" t="s">
        <v>24541</v>
      </c>
      <c r="Y922" s="1" t="s">
        <v>251</v>
      </c>
      <c r="Z922" s="1" t="s">
        <v>24542</v>
      </c>
      <c r="AA922" s="1" t="s">
        <v>24799</v>
      </c>
      <c r="AB922" s="4">
        <f>VLOOKUP(A922,'[1]2425 Q2-1'!$A$2:$V$7128,22,FALSE)</f>
        <v>45498</v>
      </c>
    </row>
    <row r="923" spans="1:28">
      <c r="A923" s="1" t="s">
        <v>20285</v>
      </c>
      <c r="B923" s="1" t="s">
        <v>20286</v>
      </c>
      <c r="C923" s="1" t="s">
        <v>20287</v>
      </c>
      <c r="D923" s="1" t="s">
        <v>20289</v>
      </c>
      <c r="E923" s="1" t="s">
        <v>20288</v>
      </c>
      <c r="F923" s="2">
        <v>45275</v>
      </c>
      <c r="G923" s="1">
        <v>19000</v>
      </c>
      <c r="H923" s="1" t="s">
        <v>9</v>
      </c>
      <c r="I923" s="1" t="s">
        <v>12</v>
      </c>
      <c r="J923" s="1" t="s">
        <v>13</v>
      </c>
      <c r="K923" s="1"/>
      <c r="L923" s="1"/>
      <c r="M923" s="1" t="s">
        <v>24627</v>
      </c>
      <c r="N923" s="1" t="s">
        <v>24623</v>
      </c>
      <c r="O923" s="1" t="s">
        <v>32664</v>
      </c>
      <c r="P923" s="2">
        <v>45331</v>
      </c>
      <c r="Q923" s="2">
        <v>45657</v>
      </c>
      <c r="R923" s="1">
        <v>10</v>
      </c>
      <c r="S923" s="1" t="s">
        <v>20290</v>
      </c>
      <c r="T923" s="1" t="s">
        <v>31641</v>
      </c>
      <c r="U923" s="1" t="s">
        <v>24539</v>
      </c>
      <c r="V923" s="1" t="s">
        <v>402</v>
      </c>
      <c r="W923" s="1" t="s">
        <v>24964</v>
      </c>
      <c r="X923" s="1" t="s">
        <v>24541</v>
      </c>
      <c r="Y923" s="1" t="s">
        <v>401</v>
      </c>
      <c r="Z923" s="1" t="s">
        <v>24542</v>
      </c>
      <c r="AA923" s="1" t="s">
        <v>24965</v>
      </c>
      <c r="AB923" s="4">
        <f>VLOOKUP(A923,'[1]2425 Q2-1'!$A$2:$V$7128,22,FALSE)</f>
        <v>45331</v>
      </c>
    </row>
    <row r="924" spans="1:28">
      <c r="A924" s="1" t="s">
        <v>20291</v>
      </c>
      <c r="B924" s="1" t="s">
        <v>20292</v>
      </c>
      <c r="C924" s="1" t="s">
        <v>20293</v>
      </c>
      <c r="D924" s="1" t="s">
        <v>20295</v>
      </c>
      <c r="E924" s="1" t="s">
        <v>20294</v>
      </c>
      <c r="F924" s="2">
        <v>45275</v>
      </c>
      <c r="G924" s="1">
        <v>19633</v>
      </c>
      <c r="H924" s="1" t="s">
        <v>9</v>
      </c>
      <c r="I924" s="1" t="s">
        <v>12</v>
      </c>
      <c r="J924" s="1" t="s">
        <v>13</v>
      </c>
      <c r="K924" s="1" t="s">
        <v>31642</v>
      </c>
      <c r="L924" s="1" t="s">
        <v>31643</v>
      </c>
      <c r="M924" s="1" t="s">
        <v>24544</v>
      </c>
      <c r="N924" s="1" t="s">
        <v>24623</v>
      </c>
      <c r="O924" s="1" t="s">
        <v>32664</v>
      </c>
      <c r="P924" s="2">
        <v>45383</v>
      </c>
      <c r="Q924" s="2">
        <v>45747</v>
      </c>
      <c r="R924" s="1">
        <v>11</v>
      </c>
      <c r="S924" s="1" t="s">
        <v>20296</v>
      </c>
      <c r="T924" s="1" t="s">
        <v>31644</v>
      </c>
      <c r="U924" s="1" t="s">
        <v>24539</v>
      </c>
      <c r="V924" s="1" t="s">
        <v>807</v>
      </c>
      <c r="W924" s="1" t="s">
        <v>25394</v>
      </c>
      <c r="X924" s="1" t="s">
        <v>24541</v>
      </c>
      <c r="Y924" s="1" t="s">
        <v>794</v>
      </c>
      <c r="Z924" s="1" t="s">
        <v>24542</v>
      </c>
      <c r="AA924" s="1" t="s">
        <v>25382</v>
      </c>
      <c r="AB924" s="4">
        <f>VLOOKUP(A924,'[1]2425 Q2-1'!$A$2:$V$7128,22,FALSE)</f>
        <v>45462</v>
      </c>
    </row>
    <row r="925" spans="1:28">
      <c r="A925" s="1" t="s">
        <v>20297</v>
      </c>
      <c r="B925" s="1" t="s">
        <v>20298</v>
      </c>
      <c r="C925" s="1" t="s">
        <v>20299</v>
      </c>
      <c r="D925" s="1" t="s">
        <v>20301</v>
      </c>
      <c r="E925" s="1" t="s">
        <v>20300</v>
      </c>
      <c r="F925" s="2">
        <v>45275</v>
      </c>
      <c r="G925" s="1">
        <v>8700</v>
      </c>
      <c r="H925" s="1" t="s">
        <v>9</v>
      </c>
      <c r="I925" s="1" t="s">
        <v>12</v>
      </c>
      <c r="J925" s="1" t="s">
        <v>13</v>
      </c>
      <c r="K925" s="1"/>
      <c r="L925" s="1" t="s">
        <v>31645</v>
      </c>
      <c r="M925" s="1" t="s">
        <v>24546</v>
      </c>
      <c r="N925" s="1" t="s">
        <v>24623</v>
      </c>
      <c r="O925" s="1" t="s">
        <v>32664</v>
      </c>
      <c r="P925" s="2">
        <v>45331</v>
      </c>
      <c r="Q925" s="2">
        <v>45682</v>
      </c>
      <c r="R925" s="1">
        <v>11</v>
      </c>
      <c r="S925" s="1" t="s">
        <v>78</v>
      </c>
      <c r="T925" s="1" t="s">
        <v>25717</v>
      </c>
      <c r="U925" s="1" t="s">
        <v>24539</v>
      </c>
      <c r="V925" s="1" t="s">
        <v>327</v>
      </c>
      <c r="W925" s="1" t="s">
        <v>24884</v>
      </c>
      <c r="X925" s="1" t="s">
        <v>24541</v>
      </c>
      <c r="Y925" s="1" t="s">
        <v>326</v>
      </c>
      <c r="Z925" s="1" t="s">
        <v>24542</v>
      </c>
      <c r="AA925" s="1" t="s">
        <v>24885</v>
      </c>
      <c r="AB925" s="4">
        <f>VLOOKUP(A925,'[1]2425 Q2-1'!$A$2:$V$7128,22,FALSE)</f>
        <v>45342</v>
      </c>
    </row>
    <row r="926" spans="1:28">
      <c r="A926" s="1" t="s">
        <v>20302</v>
      </c>
      <c r="B926" s="1" t="s">
        <v>20303</v>
      </c>
      <c r="C926" s="1" t="s">
        <v>20304</v>
      </c>
      <c r="D926" s="1" t="s">
        <v>20306</v>
      </c>
      <c r="E926" s="1" t="s">
        <v>20305</v>
      </c>
      <c r="F926" s="2">
        <v>45275</v>
      </c>
      <c r="G926" s="1">
        <v>9750</v>
      </c>
      <c r="H926" s="1" t="s">
        <v>9</v>
      </c>
      <c r="I926" s="1" t="s">
        <v>12</v>
      </c>
      <c r="J926" s="1" t="s">
        <v>13</v>
      </c>
      <c r="K926" s="1"/>
      <c r="L926" s="1" t="s">
        <v>31646</v>
      </c>
      <c r="M926" s="1" t="s">
        <v>24544</v>
      </c>
      <c r="N926" s="1" t="s">
        <v>24623</v>
      </c>
      <c r="O926" s="1" t="s">
        <v>32664</v>
      </c>
      <c r="P926" s="2">
        <v>45332</v>
      </c>
      <c r="Q926" s="2">
        <v>45676</v>
      </c>
      <c r="R926" s="1">
        <v>11</v>
      </c>
      <c r="S926" s="1" t="s">
        <v>20307</v>
      </c>
      <c r="T926" s="1" t="s">
        <v>31647</v>
      </c>
      <c r="U926" s="1" t="s">
        <v>24539</v>
      </c>
      <c r="V926" s="1" t="s">
        <v>994</v>
      </c>
      <c r="W926" s="1" t="s">
        <v>25598</v>
      </c>
      <c r="X926" s="1" t="s">
        <v>24541</v>
      </c>
      <c r="Y926" s="1" t="s">
        <v>994</v>
      </c>
      <c r="Z926" s="1" t="s">
        <v>24542</v>
      </c>
      <c r="AA926" s="1" t="s">
        <v>25599</v>
      </c>
      <c r="AB926" s="4">
        <f>VLOOKUP(A926,'[1]2425 Q2-1'!$A$2:$V$7128,22,FALSE)</f>
        <v>45331</v>
      </c>
    </row>
    <row r="927" spans="1:28">
      <c r="A927" s="1" t="s">
        <v>20308</v>
      </c>
      <c r="B927" s="1" t="s">
        <v>20309</v>
      </c>
      <c r="C927" s="1" t="s">
        <v>20310</v>
      </c>
      <c r="D927" s="1" t="s">
        <v>20309</v>
      </c>
      <c r="E927" s="1" t="s">
        <v>20311</v>
      </c>
      <c r="F927" s="2">
        <v>45275</v>
      </c>
      <c r="G927" s="1">
        <v>20000</v>
      </c>
      <c r="H927" s="1" t="s">
        <v>9</v>
      </c>
      <c r="I927" s="1" t="s">
        <v>12</v>
      </c>
      <c r="J927" s="1" t="s">
        <v>13</v>
      </c>
      <c r="K927" s="1"/>
      <c r="L927" s="1"/>
      <c r="M927" s="1" t="s">
        <v>24627</v>
      </c>
      <c r="N927" s="1" t="s">
        <v>24623</v>
      </c>
      <c r="O927" s="1" t="s">
        <v>32664</v>
      </c>
      <c r="P927" s="2">
        <v>45356</v>
      </c>
      <c r="Q927" s="2">
        <v>45720</v>
      </c>
      <c r="R927" s="1">
        <v>11</v>
      </c>
      <c r="S927" s="1" t="s">
        <v>20312</v>
      </c>
      <c r="T927" s="1" t="s">
        <v>31648</v>
      </c>
      <c r="U927" s="1" t="s">
        <v>24539</v>
      </c>
      <c r="V927" s="1" t="s">
        <v>906</v>
      </c>
      <c r="W927" s="1" t="s">
        <v>25503</v>
      </c>
      <c r="X927" s="1" t="s">
        <v>24541</v>
      </c>
      <c r="Y927" s="1" t="s">
        <v>905</v>
      </c>
      <c r="Z927" s="1" t="s">
        <v>24542</v>
      </c>
      <c r="AA927" s="1" t="s">
        <v>25504</v>
      </c>
      <c r="AB927" s="4">
        <f>VLOOKUP(A927,'[1]2425 Q2-1'!$A$2:$V$7128,22,FALSE)</f>
        <v>45329</v>
      </c>
    </row>
    <row r="928" spans="1:28">
      <c r="A928" s="1" t="s">
        <v>20313</v>
      </c>
      <c r="B928" s="1" t="s">
        <v>20314</v>
      </c>
      <c r="C928" s="1" t="s">
        <v>20315</v>
      </c>
      <c r="D928" s="1" t="s">
        <v>20317</v>
      </c>
      <c r="E928" s="1" t="s">
        <v>20316</v>
      </c>
      <c r="F928" s="2">
        <v>45275</v>
      </c>
      <c r="G928" s="1">
        <v>19950</v>
      </c>
      <c r="H928" s="1" t="s">
        <v>9</v>
      </c>
      <c r="I928" s="1" t="s">
        <v>12</v>
      </c>
      <c r="J928" s="1" t="s">
        <v>13</v>
      </c>
      <c r="K928" s="1"/>
      <c r="L928" s="1" t="s">
        <v>31649</v>
      </c>
      <c r="M928" s="1" t="s">
        <v>24546</v>
      </c>
      <c r="N928" s="1" t="s">
        <v>24623</v>
      </c>
      <c r="O928" s="1" t="s">
        <v>32664</v>
      </c>
      <c r="P928" s="2">
        <v>45337</v>
      </c>
      <c r="Q928" s="2">
        <v>45703</v>
      </c>
      <c r="R928" s="1">
        <v>12</v>
      </c>
      <c r="S928" s="1" t="s">
        <v>20318</v>
      </c>
      <c r="T928" s="1" t="s">
        <v>31650</v>
      </c>
      <c r="U928" s="1" t="s">
        <v>24539</v>
      </c>
      <c r="V928" s="1" t="s">
        <v>1754</v>
      </c>
      <c r="W928" s="1" t="s">
        <v>26403</v>
      </c>
      <c r="X928" s="1" t="s">
        <v>24541</v>
      </c>
      <c r="Y928" s="1" t="s">
        <v>1754</v>
      </c>
      <c r="Z928" s="1" t="s">
        <v>24542</v>
      </c>
      <c r="AA928" s="1" t="s">
        <v>26404</v>
      </c>
      <c r="AB928" s="4">
        <f>VLOOKUP(A928,'[1]2425 Q2-1'!$A$2:$V$7128,22,FALSE)</f>
        <v>45329</v>
      </c>
    </row>
    <row r="929" spans="1:28">
      <c r="A929" s="1" t="s">
        <v>20319</v>
      </c>
      <c r="B929" s="1" t="s">
        <v>20320</v>
      </c>
      <c r="C929" s="1" t="s">
        <v>20321</v>
      </c>
      <c r="D929" s="1" t="s">
        <v>20323</v>
      </c>
      <c r="E929" s="1" t="s">
        <v>20322</v>
      </c>
      <c r="F929" s="2">
        <v>45275</v>
      </c>
      <c r="G929" s="1">
        <v>10000</v>
      </c>
      <c r="H929" s="1" t="s">
        <v>9</v>
      </c>
      <c r="I929" s="1" t="s">
        <v>12</v>
      </c>
      <c r="J929" s="1" t="s">
        <v>13</v>
      </c>
      <c r="K929" s="1"/>
      <c r="L929" s="1" t="s">
        <v>31651</v>
      </c>
      <c r="M929" s="1" t="s">
        <v>24546</v>
      </c>
      <c r="N929" s="1" t="s">
        <v>24623</v>
      </c>
      <c r="O929" s="1" t="s">
        <v>32664</v>
      </c>
      <c r="P929" s="2">
        <v>45331</v>
      </c>
      <c r="Q929" s="2">
        <v>45697</v>
      </c>
      <c r="R929" s="1">
        <v>12</v>
      </c>
      <c r="S929" s="1" t="s">
        <v>1256</v>
      </c>
      <c r="T929" s="1" t="s">
        <v>25885</v>
      </c>
      <c r="U929" s="1" t="s">
        <v>24539</v>
      </c>
      <c r="V929" s="1" t="s">
        <v>109</v>
      </c>
      <c r="W929" s="1" t="s">
        <v>24647</v>
      </c>
      <c r="X929" s="1" t="s">
        <v>24541</v>
      </c>
      <c r="Y929" s="1" t="s">
        <v>109</v>
      </c>
      <c r="Z929" s="1" t="s">
        <v>24542</v>
      </c>
      <c r="AA929" s="1" t="s">
        <v>24648</v>
      </c>
      <c r="AB929" s="4">
        <f>VLOOKUP(A929,'[1]2425 Q2-1'!$A$2:$V$7128,22,FALSE)</f>
        <v>45419</v>
      </c>
    </row>
    <row r="930" spans="1:28">
      <c r="A930" s="1" t="s">
        <v>20324</v>
      </c>
      <c r="B930" s="1" t="s">
        <v>20325</v>
      </c>
      <c r="C930" s="1" t="s">
        <v>20326</v>
      </c>
      <c r="D930" s="1" t="s">
        <v>20328</v>
      </c>
      <c r="E930" s="1" t="s">
        <v>20327</v>
      </c>
      <c r="F930" s="2">
        <v>45275</v>
      </c>
      <c r="G930" s="1">
        <v>14837</v>
      </c>
      <c r="H930" s="1" t="s">
        <v>9</v>
      </c>
      <c r="I930" s="1" t="s">
        <v>12</v>
      </c>
      <c r="J930" s="1" t="s">
        <v>13</v>
      </c>
      <c r="K930" s="1" t="s">
        <v>31652</v>
      </c>
      <c r="L930" s="1" t="s">
        <v>31653</v>
      </c>
      <c r="M930" s="1" t="s">
        <v>24549</v>
      </c>
      <c r="N930" s="1" t="s">
        <v>24623</v>
      </c>
      <c r="O930" s="1" t="s">
        <v>32664</v>
      </c>
      <c r="P930" s="2">
        <v>45384</v>
      </c>
      <c r="Q930" s="2">
        <v>45569</v>
      </c>
      <c r="R930" s="1">
        <v>6</v>
      </c>
      <c r="S930" s="1" t="s">
        <v>1077</v>
      </c>
      <c r="T930" s="1" t="s">
        <v>25691</v>
      </c>
      <c r="U930" s="1" t="s">
        <v>24539</v>
      </c>
      <c r="V930" s="1" t="s">
        <v>685</v>
      </c>
      <c r="W930" s="1" t="s">
        <v>25258</v>
      </c>
      <c r="X930" s="1" t="s">
        <v>24541</v>
      </c>
      <c r="Y930" s="1" t="s">
        <v>684</v>
      </c>
      <c r="Z930" s="1" t="s">
        <v>24542</v>
      </c>
      <c r="AA930" s="1" t="s">
        <v>25259</v>
      </c>
      <c r="AB930" s="4">
        <f>VLOOKUP(A930,'[1]2425 Q2-1'!$A$2:$V$7128,22,FALSE)</f>
        <v>45413</v>
      </c>
    </row>
    <row r="931" spans="1:28">
      <c r="A931" s="1" t="s">
        <v>20329</v>
      </c>
      <c r="B931" s="1" t="s">
        <v>20330</v>
      </c>
      <c r="C931" s="1" t="s">
        <v>20331</v>
      </c>
      <c r="D931" s="1" t="s">
        <v>20333</v>
      </c>
      <c r="E931" s="1" t="s">
        <v>20332</v>
      </c>
      <c r="F931" s="2">
        <v>45275</v>
      </c>
      <c r="G931" s="1">
        <v>18720</v>
      </c>
      <c r="H931" s="1" t="s">
        <v>9</v>
      </c>
      <c r="I931" s="1" t="s">
        <v>12</v>
      </c>
      <c r="J931" s="1" t="s">
        <v>13</v>
      </c>
      <c r="K931" s="1" t="s">
        <v>31654</v>
      </c>
      <c r="L931" s="1"/>
      <c r="M931" s="1" t="s">
        <v>24549</v>
      </c>
      <c r="N931" s="1" t="s">
        <v>24623</v>
      </c>
      <c r="O931" s="1" t="s">
        <v>32664</v>
      </c>
      <c r="P931" s="2">
        <v>45362</v>
      </c>
      <c r="Q931" s="2">
        <v>45727</v>
      </c>
      <c r="R931" s="1">
        <v>12</v>
      </c>
      <c r="S931" s="1" t="s">
        <v>20334</v>
      </c>
      <c r="T931" s="1" t="s">
        <v>31655</v>
      </c>
      <c r="U931" s="1" t="s">
        <v>24539</v>
      </c>
      <c r="V931" s="1" t="s">
        <v>285</v>
      </c>
      <c r="W931" s="1" t="s">
        <v>24833</v>
      </c>
      <c r="X931" s="1" t="s">
        <v>24541</v>
      </c>
      <c r="Y931" s="1" t="s">
        <v>285</v>
      </c>
      <c r="Z931" s="1" t="s">
        <v>24542</v>
      </c>
      <c r="AA931" s="1" t="s">
        <v>24834</v>
      </c>
      <c r="AB931" s="4">
        <f>VLOOKUP(A931,'[1]2425 Q2-1'!$A$2:$V$7128,22,FALSE)</f>
        <v>45341</v>
      </c>
    </row>
    <row r="932" spans="1:28">
      <c r="A932" s="1" t="s">
        <v>20335</v>
      </c>
      <c r="B932" s="1" t="s">
        <v>20336</v>
      </c>
      <c r="C932" s="1" t="s">
        <v>20337</v>
      </c>
      <c r="D932" s="1" t="s">
        <v>20339</v>
      </c>
      <c r="E932" s="1" t="s">
        <v>20338</v>
      </c>
      <c r="F932" s="2">
        <v>45275</v>
      </c>
      <c r="G932" s="1">
        <v>16655</v>
      </c>
      <c r="H932" s="1" t="s">
        <v>9</v>
      </c>
      <c r="I932" s="1" t="s">
        <v>12</v>
      </c>
      <c r="J932" s="1" t="s">
        <v>13</v>
      </c>
      <c r="K932" s="1"/>
      <c r="L932" s="1" t="s">
        <v>31656</v>
      </c>
      <c r="M932" s="1" t="s">
        <v>24546</v>
      </c>
      <c r="N932" s="1" t="s">
        <v>24623</v>
      </c>
      <c r="O932" s="1" t="s">
        <v>32664</v>
      </c>
      <c r="P932" s="2">
        <v>45331</v>
      </c>
      <c r="Q932" s="2">
        <v>45696</v>
      </c>
      <c r="R932" s="1">
        <v>11</v>
      </c>
      <c r="S932" s="1" t="s">
        <v>6055</v>
      </c>
      <c r="T932" s="1" t="s">
        <v>27780</v>
      </c>
      <c r="U932" s="1" t="s">
        <v>24539</v>
      </c>
      <c r="V932" s="1" t="s">
        <v>453</v>
      </c>
      <c r="W932" s="1" t="s">
        <v>25017</v>
      </c>
      <c r="X932" s="1" t="s">
        <v>24541</v>
      </c>
      <c r="Y932" s="1" t="s">
        <v>822</v>
      </c>
      <c r="Z932" s="1" t="s">
        <v>24542</v>
      </c>
      <c r="AA932" s="1" t="s">
        <v>25411</v>
      </c>
      <c r="AB932" s="4">
        <f>VLOOKUP(A932,'[1]2425 Q2-1'!$A$2:$V$7128,22,FALSE)</f>
        <v>45335</v>
      </c>
    </row>
    <row r="933" spans="1:28">
      <c r="A933" s="1" t="s">
        <v>20340</v>
      </c>
      <c r="B933" s="1" t="s">
        <v>20341</v>
      </c>
      <c r="C933" s="1" t="s">
        <v>20342</v>
      </c>
      <c r="D933" s="1" t="s">
        <v>20344</v>
      </c>
      <c r="E933" s="1" t="s">
        <v>20343</v>
      </c>
      <c r="F933" s="2">
        <v>45275</v>
      </c>
      <c r="G933" s="1">
        <v>12100</v>
      </c>
      <c r="H933" s="1" t="s">
        <v>9</v>
      </c>
      <c r="I933" s="1" t="s">
        <v>12</v>
      </c>
      <c r="J933" s="1" t="s">
        <v>13</v>
      </c>
      <c r="K933" s="1"/>
      <c r="L933" s="1" t="s">
        <v>31657</v>
      </c>
      <c r="M933" s="1" t="s">
        <v>24544</v>
      </c>
      <c r="N933" s="1" t="s">
        <v>24623</v>
      </c>
      <c r="O933" s="1" t="s">
        <v>32664</v>
      </c>
      <c r="P933" s="2">
        <v>45369</v>
      </c>
      <c r="Q933" s="2">
        <v>45748</v>
      </c>
      <c r="R933" s="1">
        <v>12</v>
      </c>
      <c r="S933" s="1" t="s">
        <v>1967</v>
      </c>
      <c r="T933" s="1" t="s">
        <v>26572</v>
      </c>
      <c r="U933" s="1" t="s">
        <v>24539</v>
      </c>
      <c r="V933" s="1" t="s">
        <v>627</v>
      </c>
      <c r="W933" s="1" t="s">
        <v>25198</v>
      </c>
      <c r="X933" s="1" t="s">
        <v>24541</v>
      </c>
      <c r="Y933" s="1" t="s">
        <v>219</v>
      </c>
      <c r="Z933" s="1" t="s">
        <v>24542</v>
      </c>
      <c r="AA933" s="1" t="s">
        <v>24766</v>
      </c>
      <c r="AB933" s="4">
        <f>VLOOKUP(A933,'[1]2425 Q2-1'!$A$2:$V$7128,22,FALSE)</f>
        <v>45379</v>
      </c>
    </row>
    <row r="934" spans="1:28">
      <c r="A934" s="1" t="s">
        <v>20345</v>
      </c>
      <c r="B934" s="1" t="s">
        <v>20346</v>
      </c>
      <c r="C934" s="1" t="s">
        <v>20347</v>
      </c>
      <c r="D934" s="1" t="s">
        <v>20349</v>
      </c>
      <c r="E934" s="1" t="s">
        <v>20348</v>
      </c>
      <c r="F934" s="2">
        <v>45275</v>
      </c>
      <c r="G934" s="1">
        <v>16100</v>
      </c>
      <c r="H934" s="1" t="s">
        <v>9</v>
      </c>
      <c r="I934" s="1" t="s">
        <v>12</v>
      </c>
      <c r="J934" s="1" t="s">
        <v>13</v>
      </c>
      <c r="K934" s="1"/>
      <c r="L934" s="1"/>
      <c r="M934" s="1" t="s">
        <v>24627</v>
      </c>
      <c r="N934" s="1" t="s">
        <v>24623</v>
      </c>
      <c r="O934" s="1" t="s">
        <v>32664</v>
      </c>
      <c r="P934" s="2">
        <v>45352</v>
      </c>
      <c r="Q934" s="2">
        <v>45626</v>
      </c>
      <c r="R934" s="1">
        <v>8</v>
      </c>
      <c r="S934" s="1" t="s">
        <v>20350</v>
      </c>
      <c r="T934" s="1" t="s">
        <v>31658</v>
      </c>
      <c r="U934" s="1" t="s">
        <v>24539</v>
      </c>
      <c r="V934" s="1" t="s">
        <v>840</v>
      </c>
      <c r="W934" s="1" t="s">
        <v>25431</v>
      </c>
      <c r="X934" s="1" t="s">
        <v>24541</v>
      </c>
      <c r="Y934" s="1" t="s">
        <v>840</v>
      </c>
      <c r="Z934" s="1" t="s">
        <v>24542</v>
      </c>
      <c r="AA934" s="1" t="s">
        <v>25432</v>
      </c>
      <c r="AB934" s="4">
        <f>VLOOKUP(A934,'[1]2425 Q2-1'!$A$2:$V$7128,22,FALSE)</f>
        <v>45329</v>
      </c>
    </row>
    <row r="935" spans="1:28">
      <c r="A935" s="1" t="s">
        <v>20351</v>
      </c>
      <c r="B935" s="1" t="s">
        <v>20352</v>
      </c>
      <c r="C935" s="1" t="s">
        <v>20353</v>
      </c>
      <c r="D935" s="1" t="s">
        <v>20355</v>
      </c>
      <c r="E935" s="1" t="s">
        <v>20354</v>
      </c>
      <c r="F935" s="2">
        <v>45275</v>
      </c>
      <c r="G935" s="1">
        <v>15383</v>
      </c>
      <c r="H935" s="1" t="s">
        <v>9</v>
      </c>
      <c r="I935" s="1" t="s">
        <v>12</v>
      </c>
      <c r="J935" s="1" t="s">
        <v>13</v>
      </c>
      <c r="K935" s="1" t="s">
        <v>31659</v>
      </c>
      <c r="L935" s="1"/>
      <c r="M935" s="1" t="s">
        <v>24567</v>
      </c>
      <c r="N935" s="1" t="s">
        <v>24623</v>
      </c>
      <c r="O935" s="1" t="s">
        <v>32664</v>
      </c>
      <c r="P935" s="2">
        <v>45332</v>
      </c>
      <c r="Q935" s="2">
        <v>45342</v>
      </c>
      <c r="R935" s="1"/>
      <c r="S935" s="1" t="s">
        <v>972</v>
      </c>
      <c r="T935" s="1" t="s">
        <v>25572</v>
      </c>
      <c r="U935" s="1" t="s">
        <v>24539</v>
      </c>
      <c r="V935" s="1" t="s">
        <v>832</v>
      </c>
      <c r="W935" s="1" t="s">
        <v>25423</v>
      </c>
      <c r="X935" s="1" t="s">
        <v>24541</v>
      </c>
      <c r="Y935" s="1" t="s">
        <v>11</v>
      </c>
      <c r="Z935" s="1" t="s">
        <v>24542</v>
      </c>
      <c r="AA935" s="1" t="s">
        <v>24543</v>
      </c>
      <c r="AB935" s="4">
        <f>VLOOKUP(A935,'[1]2425 Q2-1'!$A$2:$V$7128,22,FALSE)</f>
        <v>45390</v>
      </c>
    </row>
    <row r="936" spans="1:28">
      <c r="A936" s="1" t="s">
        <v>20356</v>
      </c>
      <c r="B936" s="1" t="s">
        <v>20357</v>
      </c>
      <c r="C936" s="1" t="s">
        <v>20358</v>
      </c>
      <c r="D936" s="1" t="s">
        <v>20360</v>
      </c>
      <c r="E936" s="1" t="s">
        <v>20359</v>
      </c>
      <c r="F936" s="2">
        <v>45275</v>
      </c>
      <c r="G936" s="1">
        <v>20000</v>
      </c>
      <c r="H936" s="1" t="s">
        <v>9</v>
      </c>
      <c r="I936" s="1" t="s">
        <v>12</v>
      </c>
      <c r="J936" s="1" t="s">
        <v>13</v>
      </c>
      <c r="K936" s="1"/>
      <c r="L936" s="1"/>
      <c r="M936" s="1" t="s">
        <v>24627</v>
      </c>
      <c r="N936" s="1" t="s">
        <v>24623</v>
      </c>
      <c r="O936" s="1" t="s">
        <v>32664</v>
      </c>
      <c r="P936" s="2">
        <v>45354</v>
      </c>
      <c r="Q936" s="2">
        <v>45907</v>
      </c>
      <c r="R936" s="1">
        <v>18</v>
      </c>
      <c r="S936" s="1" t="s">
        <v>1537</v>
      </c>
      <c r="T936" s="1" t="s">
        <v>26189</v>
      </c>
      <c r="U936" s="1" t="s">
        <v>24539</v>
      </c>
      <c r="V936" s="1" t="s">
        <v>1016</v>
      </c>
      <c r="W936" s="1" t="s">
        <v>25626</v>
      </c>
      <c r="X936" s="1" t="s">
        <v>24541</v>
      </c>
      <c r="Y936" s="1" t="s">
        <v>47</v>
      </c>
      <c r="Z936" s="1" t="s">
        <v>24542</v>
      </c>
      <c r="AA936" s="1" t="s">
        <v>24585</v>
      </c>
      <c r="AB936" s="4">
        <f>VLOOKUP(A936,'[1]2425 Q2-1'!$A$2:$V$7128,22,FALSE)</f>
        <v>45349</v>
      </c>
    </row>
    <row r="937" spans="1:28">
      <c r="A937" s="1" t="s">
        <v>20361</v>
      </c>
      <c r="B937" s="1" t="s">
        <v>20362</v>
      </c>
      <c r="C937" s="1" t="s">
        <v>20363</v>
      </c>
      <c r="D937" s="1" t="s">
        <v>20365</v>
      </c>
      <c r="E937" s="1" t="s">
        <v>20364</v>
      </c>
      <c r="F937" s="2">
        <v>45275</v>
      </c>
      <c r="G937" s="1">
        <v>20000</v>
      </c>
      <c r="H937" s="1" t="s">
        <v>9</v>
      </c>
      <c r="I937" s="1" t="s">
        <v>12</v>
      </c>
      <c r="J937" s="1" t="s">
        <v>13</v>
      </c>
      <c r="K937" s="1"/>
      <c r="L937" s="1" t="s">
        <v>31660</v>
      </c>
      <c r="M937" s="1" t="s">
        <v>24546</v>
      </c>
      <c r="N937" s="1" t="s">
        <v>24623</v>
      </c>
      <c r="O937" s="1" t="s">
        <v>32664</v>
      </c>
      <c r="P937" s="2">
        <v>45352</v>
      </c>
      <c r="Q937" s="2">
        <v>45596</v>
      </c>
      <c r="R937" s="1">
        <v>7</v>
      </c>
      <c r="S937" s="1" t="s">
        <v>770</v>
      </c>
      <c r="T937" s="1" t="s">
        <v>25353</v>
      </c>
      <c r="U937" s="1" t="s">
        <v>24539</v>
      </c>
      <c r="V937" s="1" t="s">
        <v>426</v>
      </c>
      <c r="W937" s="1" t="s">
        <v>24988</v>
      </c>
      <c r="X937" s="1" t="s">
        <v>24541</v>
      </c>
      <c r="Y937" s="1" t="s">
        <v>425</v>
      </c>
      <c r="Z937" s="1" t="s">
        <v>24542</v>
      </c>
      <c r="AA937" s="1" t="s">
        <v>24989</v>
      </c>
      <c r="AB937" s="4">
        <f>VLOOKUP(A937,'[1]2425 Q2-1'!$A$2:$V$7128,22,FALSE)</f>
        <v>45414</v>
      </c>
    </row>
    <row r="938" spans="1:28">
      <c r="A938" s="1" t="s">
        <v>20366</v>
      </c>
      <c r="B938" s="1" t="s">
        <v>20367</v>
      </c>
      <c r="C938" s="1" t="s">
        <v>20368</v>
      </c>
      <c r="D938" s="1" t="s">
        <v>20370</v>
      </c>
      <c r="E938" s="1" t="s">
        <v>20369</v>
      </c>
      <c r="F938" s="2">
        <v>45275</v>
      </c>
      <c r="G938" s="1">
        <v>20000</v>
      </c>
      <c r="H938" s="1" t="s">
        <v>9</v>
      </c>
      <c r="I938" s="1" t="s">
        <v>12</v>
      </c>
      <c r="J938" s="1" t="s">
        <v>13</v>
      </c>
      <c r="K938" s="1" t="s">
        <v>31661</v>
      </c>
      <c r="L938" s="1"/>
      <c r="M938" s="1" t="s">
        <v>24567</v>
      </c>
      <c r="N938" s="1" t="s">
        <v>24623</v>
      </c>
      <c r="O938" s="1" t="s">
        <v>32664</v>
      </c>
      <c r="P938" s="2">
        <v>45352</v>
      </c>
      <c r="Q938" s="2">
        <v>45716</v>
      </c>
      <c r="R938" s="1">
        <v>11</v>
      </c>
      <c r="S938" s="1" t="s">
        <v>20371</v>
      </c>
      <c r="T938" s="1" t="s">
        <v>31662</v>
      </c>
      <c r="U938" s="1" t="s">
        <v>24539</v>
      </c>
      <c r="V938" s="1" t="s">
        <v>952</v>
      </c>
      <c r="W938" s="1" t="s">
        <v>25548</v>
      </c>
      <c r="X938" s="1" t="s">
        <v>24541</v>
      </c>
      <c r="Y938" s="1" t="s">
        <v>94</v>
      </c>
      <c r="Z938" s="1" t="s">
        <v>24542</v>
      </c>
      <c r="AA938" s="1" t="s">
        <v>24634</v>
      </c>
      <c r="AB938" s="4">
        <f>VLOOKUP(A938,'[1]2425 Q2-1'!$A$2:$V$7128,22,FALSE)</f>
        <v>45342</v>
      </c>
    </row>
    <row r="939" spans="1:28">
      <c r="A939" s="1" t="s">
        <v>20372</v>
      </c>
      <c r="B939" s="1" t="s">
        <v>20373</v>
      </c>
      <c r="C939" s="1" t="s">
        <v>20374</v>
      </c>
      <c r="D939" s="1" t="s">
        <v>20376</v>
      </c>
      <c r="E939" s="1" t="s">
        <v>20375</v>
      </c>
      <c r="F939" s="2">
        <v>45275</v>
      </c>
      <c r="G939" s="1">
        <v>13980</v>
      </c>
      <c r="H939" s="1" t="s">
        <v>9</v>
      </c>
      <c r="I939" s="1" t="s">
        <v>12</v>
      </c>
      <c r="J939" s="1" t="s">
        <v>13</v>
      </c>
      <c r="K939" s="1" t="s">
        <v>31663</v>
      </c>
      <c r="L939" s="1" t="s">
        <v>31664</v>
      </c>
      <c r="M939" s="1" t="s">
        <v>24536</v>
      </c>
      <c r="N939" s="1" t="s">
        <v>24623</v>
      </c>
      <c r="O939" s="1" t="s">
        <v>32664</v>
      </c>
      <c r="P939" s="2">
        <v>45352</v>
      </c>
      <c r="Q939" s="2">
        <v>45566</v>
      </c>
      <c r="R939" s="1">
        <v>7</v>
      </c>
      <c r="S939" s="1" t="s">
        <v>726</v>
      </c>
      <c r="T939" s="1" t="s">
        <v>25307</v>
      </c>
      <c r="U939" s="1" t="s">
        <v>24539</v>
      </c>
      <c r="V939" s="1" t="s">
        <v>524</v>
      </c>
      <c r="W939" s="1" t="s">
        <v>25089</v>
      </c>
      <c r="X939" s="1" t="s">
        <v>24541</v>
      </c>
      <c r="Y939" s="1" t="s">
        <v>216</v>
      </c>
      <c r="Z939" s="1" t="s">
        <v>24542</v>
      </c>
      <c r="AA939" s="1" t="s">
        <v>24763</v>
      </c>
      <c r="AB939" s="4">
        <f>VLOOKUP(A939,'[1]2425 Q2-1'!$A$2:$V$7128,22,FALSE)</f>
        <v>45488</v>
      </c>
    </row>
    <row r="940" spans="1:28">
      <c r="A940" s="1" t="s">
        <v>20377</v>
      </c>
      <c r="B940" s="1" t="s">
        <v>20378</v>
      </c>
      <c r="C940" s="1" t="s">
        <v>20379</v>
      </c>
      <c r="D940" s="1" t="s">
        <v>20381</v>
      </c>
      <c r="E940" s="1" t="s">
        <v>20380</v>
      </c>
      <c r="F940" s="2">
        <v>45275</v>
      </c>
      <c r="G940" s="1">
        <v>20000</v>
      </c>
      <c r="H940" s="1" t="s">
        <v>9</v>
      </c>
      <c r="I940" s="1" t="s">
        <v>12</v>
      </c>
      <c r="J940" s="1" t="s">
        <v>13</v>
      </c>
      <c r="K940" s="1" t="s">
        <v>31665</v>
      </c>
      <c r="L940" s="1"/>
      <c r="M940" s="1" t="s">
        <v>24549</v>
      </c>
      <c r="N940" s="1" t="s">
        <v>24623</v>
      </c>
      <c r="O940" s="1" t="s">
        <v>32664</v>
      </c>
      <c r="P940" s="2">
        <v>45332</v>
      </c>
      <c r="Q940" s="2">
        <v>46063</v>
      </c>
      <c r="R940" s="1">
        <v>24</v>
      </c>
      <c r="S940" s="1" t="s">
        <v>12886</v>
      </c>
      <c r="T940" s="1" t="s">
        <v>29601</v>
      </c>
      <c r="U940" s="1" t="s">
        <v>24539</v>
      </c>
      <c r="V940" s="1" t="s">
        <v>1436</v>
      </c>
      <c r="W940" s="1" t="s">
        <v>26079</v>
      </c>
      <c r="X940" s="1" t="s">
        <v>24541</v>
      </c>
      <c r="Y940" s="1" t="s">
        <v>1436</v>
      </c>
      <c r="Z940" s="1" t="s">
        <v>24542</v>
      </c>
      <c r="AA940" s="1" t="s">
        <v>26080</v>
      </c>
      <c r="AB940" s="4">
        <f>VLOOKUP(A940,'[1]2425 Q2-1'!$A$2:$V$7128,22,FALSE)</f>
        <v>45349</v>
      </c>
    </row>
    <row r="941" spans="1:28">
      <c r="A941" s="1" t="s">
        <v>20382</v>
      </c>
      <c r="B941" s="1" t="s">
        <v>20383</v>
      </c>
      <c r="C941" s="1" t="s">
        <v>20384</v>
      </c>
      <c r="D941" s="1" t="s">
        <v>20386</v>
      </c>
      <c r="E941" s="1" t="s">
        <v>20385</v>
      </c>
      <c r="F941" s="2">
        <v>45275</v>
      </c>
      <c r="G941" s="1">
        <v>18661</v>
      </c>
      <c r="H941" s="1" t="s">
        <v>9</v>
      </c>
      <c r="I941" s="1" t="s">
        <v>12</v>
      </c>
      <c r="J941" s="1" t="s">
        <v>13</v>
      </c>
      <c r="K941" s="1" t="s">
        <v>31666</v>
      </c>
      <c r="L941" s="1"/>
      <c r="M941" s="1" t="s">
        <v>24567</v>
      </c>
      <c r="N941" s="1" t="s">
        <v>24623</v>
      </c>
      <c r="O941" s="1" t="s">
        <v>32664</v>
      </c>
      <c r="P941" s="2">
        <v>45334</v>
      </c>
      <c r="Q941" s="2">
        <v>45444</v>
      </c>
      <c r="R941" s="1">
        <v>3</v>
      </c>
      <c r="S941" s="1" t="s">
        <v>20387</v>
      </c>
      <c r="T941" s="1" t="s">
        <v>31667</v>
      </c>
      <c r="U941" s="1" t="s">
        <v>24539</v>
      </c>
      <c r="V941" s="1" t="s">
        <v>304</v>
      </c>
      <c r="W941" s="1" t="s">
        <v>24918</v>
      </c>
      <c r="X941" s="1" t="s">
        <v>24541</v>
      </c>
      <c r="Y941" s="1" t="s">
        <v>304</v>
      </c>
      <c r="Z941" s="1" t="s">
        <v>24542</v>
      </c>
      <c r="AA941" s="1" t="s">
        <v>24860</v>
      </c>
      <c r="AB941" s="4">
        <f>VLOOKUP(A941,'[1]2425 Q2-1'!$A$2:$V$7128,22,FALSE)</f>
        <v>45364</v>
      </c>
    </row>
    <row r="942" spans="1:28">
      <c r="A942" s="1" t="s">
        <v>20388</v>
      </c>
      <c r="B942" s="1" t="s">
        <v>20389</v>
      </c>
      <c r="C942" s="1" t="s">
        <v>20390</v>
      </c>
      <c r="D942" s="1" t="s">
        <v>20392</v>
      </c>
      <c r="E942" s="1" t="s">
        <v>20391</v>
      </c>
      <c r="F942" s="2">
        <v>45275</v>
      </c>
      <c r="G942" s="1">
        <v>19738</v>
      </c>
      <c r="H942" s="1" t="s">
        <v>9</v>
      </c>
      <c r="I942" s="1" t="s">
        <v>12</v>
      </c>
      <c r="J942" s="1" t="s">
        <v>13</v>
      </c>
      <c r="K942" s="1" t="s">
        <v>31668</v>
      </c>
      <c r="L942" s="1" t="s">
        <v>31669</v>
      </c>
      <c r="M942" s="1" t="s">
        <v>24536</v>
      </c>
      <c r="N942" s="1" t="s">
        <v>24623</v>
      </c>
      <c r="O942" s="1" t="s">
        <v>32664</v>
      </c>
      <c r="P942" s="2">
        <v>45336</v>
      </c>
      <c r="Q942" s="2">
        <v>45581</v>
      </c>
      <c r="R942" s="1">
        <v>8</v>
      </c>
      <c r="S942" s="1" t="s">
        <v>343</v>
      </c>
      <c r="T942" s="1" t="s">
        <v>24904</v>
      </c>
      <c r="U942" s="1" t="s">
        <v>24539</v>
      </c>
      <c r="V942" s="1" t="s">
        <v>344</v>
      </c>
      <c r="W942" s="1" t="s">
        <v>24905</v>
      </c>
      <c r="X942" s="1" t="s">
        <v>24541</v>
      </c>
      <c r="Y942" s="1" t="s">
        <v>47</v>
      </c>
      <c r="Z942" s="1" t="s">
        <v>24542</v>
      </c>
      <c r="AA942" s="1" t="s">
        <v>24585</v>
      </c>
      <c r="AB942" s="4">
        <f>VLOOKUP(A942,'[1]2425 Q2-1'!$A$2:$V$7128,22,FALSE)</f>
        <v>45413</v>
      </c>
    </row>
    <row r="943" spans="1:28">
      <c r="A943" s="1" t="s">
        <v>20393</v>
      </c>
      <c r="B943" s="1" t="s">
        <v>20394</v>
      </c>
      <c r="C943" s="1" t="s">
        <v>20395</v>
      </c>
      <c r="D943" s="1" t="s">
        <v>20397</v>
      </c>
      <c r="E943" s="1" t="s">
        <v>20396</v>
      </c>
      <c r="F943" s="2">
        <v>45275</v>
      </c>
      <c r="G943" s="1">
        <v>20000</v>
      </c>
      <c r="H943" s="1" t="s">
        <v>9</v>
      </c>
      <c r="I943" s="1" t="s">
        <v>12</v>
      </c>
      <c r="J943" s="1" t="s">
        <v>13</v>
      </c>
      <c r="K943" s="1"/>
      <c r="L943" s="1"/>
      <c r="M943" s="1" t="s">
        <v>24627</v>
      </c>
      <c r="N943" s="1" t="s">
        <v>24623</v>
      </c>
      <c r="O943" s="1" t="s">
        <v>32664</v>
      </c>
      <c r="P943" s="2">
        <v>45333</v>
      </c>
      <c r="Q943" s="2">
        <v>46053</v>
      </c>
      <c r="R943" s="1">
        <v>23</v>
      </c>
      <c r="S943" s="1" t="s">
        <v>1710</v>
      </c>
      <c r="T943" s="1" t="s">
        <v>26361</v>
      </c>
      <c r="U943" s="1" t="s">
        <v>24539</v>
      </c>
      <c r="V943" s="1" t="s">
        <v>93</v>
      </c>
      <c r="W943" s="1" t="s">
        <v>24632</v>
      </c>
      <c r="X943" s="1" t="s">
        <v>24541</v>
      </c>
      <c r="Y943" s="1" t="s">
        <v>135</v>
      </c>
      <c r="Z943" s="1" t="s">
        <v>24542</v>
      </c>
      <c r="AA943" s="1" t="s">
        <v>24674</v>
      </c>
      <c r="AB943" s="4">
        <f>VLOOKUP(A943,'[1]2425 Q2-1'!$A$2:$V$7128,22,FALSE)</f>
        <v>45329</v>
      </c>
    </row>
    <row r="944" spans="1:28">
      <c r="A944" s="1" t="s">
        <v>20398</v>
      </c>
      <c r="B944" s="1" t="s">
        <v>20399</v>
      </c>
      <c r="C944" s="1" t="s">
        <v>20400</v>
      </c>
      <c r="D944" s="1" t="s">
        <v>20402</v>
      </c>
      <c r="E944" s="1" t="s">
        <v>20401</v>
      </c>
      <c r="F944" s="2">
        <v>45275</v>
      </c>
      <c r="G944" s="1">
        <v>20000</v>
      </c>
      <c r="H944" s="1" t="s">
        <v>9</v>
      </c>
      <c r="I944" s="1" t="s">
        <v>12</v>
      </c>
      <c r="J944" s="1" t="s">
        <v>13</v>
      </c>
      <c r="K944" s="1"/>
      <c r="L944" s="1" t="s">
        <v>31670</v>
      </c>
      <c r="M944" s="1" t="s">
        <v>24546</v>
      </c>
      <c r="N944" s="1" t="s">
        <v>24623</v>
      </c>
      <c r="O944" s="1" t="s">
        <v>32664</v>
      </c>
      <c r="P944" s="2">
        <v>45382</v>
      </c>
      <c r="Q944" s="2">
        <v>45930</v>
      </c>
      <c r="R944" s="1">
        <v>17</v>
      </c>
      <c r="S944" s="1" t="s">
        <v>192</v>
      </c>
      <c r="T944" s="1" t="s">
        <v>25573</v>
      </c>
      <c r="U944" s="1" t="s">
        <v>24539</v>
      </c>
      <c r="V944" s="1" t="s">
        <v>192</v>
      </c>
      <c r="W944" s="1" t="s">
        <v>24732</v>
      </c>
      <c r="X944" s="1" t="s">
        <v>24541</v>
      </c>
      <c r="Y944" s="1" t="s">
        <v>191</v>
      </c>
      <c r="Z944" s="1" t="s">
        <v>24542</v>
      </c>
      <c r="AA944" s="1" t="s">
        <v>24733</v>
      </c>
      <c r="AB944" s="4">
        <f>VLOOKUP(A944,'[1]2425 Q2-1'!$A$2:$V$7128,22,FALSE)</f>
        <v>45348</v>
      </c>
    </row>
    <row r="945" spans="1:28">
      <c r="A945" s="1" t="s">
        <v>20403</v>
      </c>
      <c r="B945" s="1" t="s">
        <v>20404</v>
      </c>
      <c r="C945" s="1" t="s">
        <v>20405</v>
      </c>
      <c r="D945" s="1" t="s">
        <v>20407</v>
      </c>
      <c r="E945" s="1" t="s">
        <v>20406</v>
      </c>
      <c r="F945" s="2">
        <v>45275</v>
      </c>
      <c r="G945" s="1">
        <v>20000</v>
      </c>
      <c r="H945" s="1" t="s">
        <v>9</v>
      </c>
      <c r="I945" s="1" t="s">
        <v>12</v>
      </c>
      <c r="J945" s="1" t="s">
        <v>13</v>
      </c>
      <c r="K945" s="1" t="s">
        <v>31671</v>
      </c>
      <c r="L945" s="1"/>
      <c r="M945" s="1" t="s">
        <v>24567</v>
      </c>
      <c r="N945" s="1" t="s">
        <v>24623</v>
      </c>
      <c r="O945" s="1" t="s">
        <v>32664</v>
      </c>
      <c r="P945" s="2">
        <v>45413</v>
      </c>
      <c r="Q945" s="2">
        <v>45642</v>
      </c>
      <c r="R945" s="1">
        <v>7</v>
      </c>
      <c r="S945" s="1" t="s">
        <v>826</v>
      </c>
      <c r="T945" s="1" t="s">
        <v>25416</v>
      </c>
      <c r="U945" s="1" t="s">
        <v>24539</v>
      </c>
      <c r="V945" s="1" t="s">
        <v>534</v>
      </c>
      <c r="W945" s="1" t="s">
        <v>25100</v>
      </c>
      <c r="X945" s="1" t="s">
        <v>24541</v>
      </c>
      <c r="Y945" s="1" t="s">
        <v>413</v>
      </c>
      <c r="Z945" s="1" t="s">
        <v>24542</v>
      </c>
      <c r="AA945" s="1" t="s">
        <v>24977</v>
      </c>
      <c r="AB945" s="4">
        <f>VLOOKUP(A945,'[1]2425 Q2-1'!$A$2:$V$7128,22,FALSE)</f>
        <v>45481</v>
      </c>
    </row>
    <row r="946" spans="1:28">
      <c r="A946" s="1" t="s">
        <v>20408</v>
      </c>
      <c r="B946" s="1" t="s">
        <v>20409</v>
      </c>
      <c r="C946" s="1" t="s">
        <v>20410</v>
      </c>
      <c r="D946" s="1" t="s">
        <v>20412</v>
      </c>
      <c r="E946" s="1" t="s">
        <v>20411</v>
      </c>
      <c r="F946" s="2">
        <v>45275</v>
      </c>
      <c r="G946" s="1">
        <v>6500</v>
      </c>
      <c r="H946" s="1" t="s">
        <v>9</v>
      </c>
      <c r="I946" s="1" t="s">
        <v>12</v>
      </c>
      <c r="J946" s="1" t="s">
        <v>13</v>
      </c>
      <c r="K946" s="1" t="s">
        <v>31672</v>
      </c>
      <c r="L946" s="1"/>
      <c r="M946" s="1" t="s">
        <v>24567</v>
      </c>
      <c r="N946" s="1" t="s">
        <v>24623</v>
      </c>
      <c r="O946" s="1" t="s">
        <v>32664</v>
      </c>
      <c r="P946" s="2">
        <v>45333</v>
      </c>
      <c r="Q946" s="2">
        <v>46063</v>
      </c>
      <c r="R946" s="1">
        <v>23</v>
      </c>
      <c r="S946" s="1" t="s">
        <v>18071</v>
      </c>
      <c r="T946" s="1" t="s">
        <v>31047</v>
      </c>
      <c r="U946" s="1" t="s">
        <v>24539</v>
      </c>
      <c r="V946" s="1" t="s">
        <v>451</v>
      </c>
      <c r="W946" s="1" t="s">
        <v>25015</v>
      </c>
      <c r="X946" s="1" t="s">
        <v>24541</v>
      </c>
      <c r="Y946" s="1" t="s">
        <v>450</v>
      </c>
      <c r="Z946" s="1" t="s">
        <v>24542</v>
      </c>
      <c r="AA946" s="1" t="s">
        <v>25016</v>
      </c>
      <c r="AB946" s="4">
        <f>VLOOKUP(A946,'[1]2425 Q2-1'!$A$2:$V$7128,22,FALSE)</f>
        <v>45342</v>
      </c>
    </row>
    <row r="947" spans="1:28">
      <c r="A947" s="1" t="s">
        <v>20413</v>
      </c>
      <c r="B947" s="1" t="s">
        <v>20414</v>
      </c>
      <c r="C947" s="1" t="s">
        <v>20415</v>
      </c>
      <c r="D947" s="1" t="s">
        <v>20417</v>
      </c>
      <c r="E947" s="1" t="s">
        <v>20416</v>
      </c>
      <c r="F947" s="2">
        <v>45275</v>
      </c>
      <c r="G947" s="1">
        <v>3934</v>
      </c>
      <c r="H947" s="1" t="s">
        <v>9</v>
      </c>
      <c r="I947" s="1" t="s">
        <v>12</v>
      </c>
      <c r="J947" s="1" t="s">
        <v>13</v>
      </c>
      <c r="K947" s="1" t="s">
        <v>31673</v>
      </c>
      <c r="L947" s="1"/>
      <c r="M947" s="1" t="s">
        <v>24549</v>
      </c>
      <c r="N947" s="1" t="s">
        <v>24623</v>
      </c>
      <c r="O947" s="1" t="s">
        <v>32664</v>
      </c>
      <c r="P947" s="2">
        <v>45371</v>
      </c>
      <c r="Q947" s="2">
        <v>46101</v>
      </c>
      <c r="R947" s="1">
        <v>24</v>
      </c>
      <c r="S947" s="1" t="s">
        <v>1120</v>
      </c>
      <c r="T947" s="1" t="s">
        <v>25739</v>
      </c>
      <c r="U947" s="1" t="s">
        <v>24539</v>
      </c>
      <c r="V947" s="1" t="s">
        <v>1121</v>
      </c>
      <c r="W947" s="1" t="s">
        <v>25740</v>
      </c>
      <c r="X947" s="1" t="s">
        <v>24541</v>
      </c>
      <c r="Y947" s="1" t="s">
        <v>1121</v>
      </c>
      <c r="Z947" s="1" t="s">
        <v>24542</v>
      </c>
      <c r="AA947" s="1" t="s">
        <v>25741</v>
      </c>
      <c r="AB947" s="4">
        <f>VLOOKUP(A947,'[1]2425 Q2-1'!$A$2:$V$7128,22,FALSE)</f>
        <v>45348</v>
      </c>
    </row>
    <row r="948" spans="1:28">
      <c r="A948" s="1" t="s">
        <v>20418</v>
      </c>
      <c r="B948" s="1" t="s">
        <v>20419</v>
      </c>
      <c r="C948" s="1" t="s">
        <v>20420</v>
      </c>
      <c r="D948" s="1" t="s">
        <v>20422</v>
      </c>
      <c r="E948" s="1" t="s">
        <v>20421</v>
      </c>
      <c r="F948" s="2">
        <v>45275</v>
      </c>
      <c r="G948" s="1">
        <v>13800</v>
      </c>
      <c r="H948" s="1" t="s">
        <v>9</v>
      </c>
      <c r="I948" s="1" t="s">
        <v>12</v>
      </c>
      <c r="J948" s="1" t="s">
        <v>13</v>
      </c>
      <c r="K948" s="1" t="s">
        <v>31674</v>
      </c>
      <c r="L948" s="1"/>
      <c r="M948" s="1" t="s">
        <v>24549</v>
      </c>
      <c r="N948" s="1" t="s">
        <v>24623</v>
      </c>
      <c r="O948" s="1" t="s">
        <v>32664</v>
      </c>
      <c r="P948" s="2">
        <v>45352</v>
      </c>
      <c r="Q948" s="2">
        <v>46081</v>
      </c>
      <c r="R948" s="1">
        <v>23</v>
      </c>
      <c r="S948" s="1" t="s">
        <v>1697</v>
      </c>
      <c r="T948" s="1" t="s">
        <v>26350</v>
      </c>
      <c r="U948" s="1" t="s">
        <v>24539</v>
      </c>
      <c r="V948" s="1" t="s">
        <v>479</v>
      </c>
      <c r="W948" s="1" t="s">
        <v>25043</v>
      </c>
      <c r="X948" s="1" t="s">
        <v>24541</v>
      </c>
      <c r="Y948" s="1" t="s">
        <v>1292</v>
      </c>
      <c r="Z948" s="1" t="s">
        <v>24542</v>
      </c>
      <c r="AA948" s="1" t="s">
        <v>25922</v>
      </c>
      <c r="AB948" s="4">
        <f>VLOOKUP(A948,'[1]2425 Q2-1'!$A$2:$V$7128,22,FALSE)</f>
        <v>45341</v>
      </c>
    </row>
    <row r="949" spans="1:28">
      <c r="A949" s="1" t="s">
        <v>20423</v>
      </c>
      <c r="B949" s="1" t="s">
        <v>20424</v>
      </c>
      <c r="C949" s="1" t="s">
        <v>20425</v>
      </c>
      <c r="D949" s="1" t="s">
        <v>20427</v>
      </c>
      <c r="E949" s="1" t="s">
        <v>20426</v>
      </c>
      <c r="F949" s="2">
        <v>45275</v>
      </c>
      <c r="G949" s="1">
        <v>19808</v>
      </c>
      <c r="H949" s="1" t="s">
        <v>9</v>
      </c>
      <c r="I949" s="1" t="s">
        <v>12</v>
      </c>
      <c r="J949" s="1" t="s">
        <v>13</v>
      </c>
      <c r="K949" s="1"/>
      <c r="L949" s="1"/>
      <c r="M949" s="1" t="s">
        <v>24627</v>
      </c>
      <c r="N949" s="1" t="s">
        <v>24623</v>
      </c>
      <c r="O949" s="1" t="s">
        <v>32664</v>
      </c>
      <c r="P949" s="2">
        <v>45352</v>
      </c>
      <c r="Q949" s="2">
        <v>45596</v>
      </c>
      <c r="R949" s="1">
        <v>7</v>
      </c>
      <c r="S949" s="1" t="s">
        <v>842</v>
      </c>
      <c r="T949" s="1" t="s">
        <v>31675</v>
      </c>
      <c r="U949" s="1" t="s">
        <v>24539</v>
      </c>
      <c r="V949" s="1" t="s">
        <v>867</v>
      </c>
      <c r="W949" s="1" t="s">
        <v>25459</v>
      </c>
      <c r="X949" s="1" t="s">
        <v>24541</v>
      </c>
      <c r="Y949" s="1" t="s">
        <v>866</v>
      </c>
      <c r="Z949" s="1" t="s">
        <v>24542</v>
      </c>
      <c r="AA949" s="1" t="s">
        <v>25460</v>
      </c>
      <c r="AB949" s="4">
        <f>VLOOKUP(A949,'[1]2425 Q2-1'!$A$2:$V$7128,22,FALSE)</f>
        <v>45342</v>
      </c>
    </row>
    <row r="950" spans="1:28">
      <c r="A950" s="1" t="s">
        <v>20428</v>
      </c>
      <c r="B950" s="1" t="s">
        <v>20429</v>
      </c>
      <c r="C950" s="1" t="s">
        <v>20430</v>
      </c>
      <c r="D950" s="1" t="s">
        <v>20432</v>
      </c>
      <c r="E950" s="1" t="s">
        <v>20431</v>
      </c>
      <c r="F950" s="2">
        <v>45275</v>
      </c>
      <c r="G950" s="1">
        <v>19937</v>
      </c>
      <c r="H950" s="1" t="s">
        <v>9</v>
      </c>
      <c r="I950" s="1" t="s">
        <v>12</v>
      </c>
      <c r="J950" s="1" t="s">
        <v>13</v>
      </c>
      <c r="K950" s="1" t="s">
        <v>31676</v>
      </c>
      <c r="L950" s="1"/>
      <c r="M950" s="1" t="s">
        <v>24549</v>
      </c>
      <c r="N950" s="1" t="s">
        <v>24623</v>
      </c>
      <c r="O950" s="1" t="s">
        <v>32664</v>
      </c>
      <c r="P950" s="2">
        <v>45361</v>
      </c>
      <c r="Q950" s="2">
        <v>45595</v>
      </c>
      <c r="R950" s="1">
        <v>7</v>
      </c>
      <c r="S950" s="1" t="s">
        <v>86</v>
      </c>
      <c r="T950" s="1" t="s">
        <v>24624</v>
      </c>
      <c r="U950" s="1" t="s">
        <v>24539</v>
      </c>
      <c r="V950" s="1" t="s">
        <v>88</v>
      </c>
      <c r="W950" s="1" t="s">
        <v>24625</v>
      </c>
      <c r="X950" s="1" t="s">
        <v>24541</v>
      </c>
      <c r="Y950" s="1" t="s">
        <v>87</v>
      </c>
      <c r="Z950" s="1" t="s">
        <v>24542</v>
      </c>
      <c r="AA950" s="1" t="s">
        <v>24626</v>
      </c>
      <c r="AB950" s="4">
        <f>VLOOKUP(A950,'[1]2425 Q2-1'!$A$2:$V$7128,22,FALSE)</f>
        <v>45447</v>
      </c>
    </row>
    <row r="951" spans="1:28">
      <c r="A951" s="1" t="s">
        <v>20433</v>
      </c>
      <c r="B951" s="1" t="s">
        <v>20434</v>
      </c>
      <c r="C951" s="1" t="s">
        <v>20435</v>
      </c>
      <c r="D951" s="1" t="s">
        <v>20437</v>
      </c>
      <c r="E951" s="1" t="s">
        <v>20436</v>
      </c>
      <c r="F951" s="2">
        <v>45275</v>
      </c>
      <c r="G951" s="1">
        <v>20000</v>
      </c>
      <c r="H951" s="1" t="s">
        <v>9</v>
      </c>
      <c r="I951" s="1" t="s">
        <v>12</v>
      </c>
      <c r="J951" s="1" t="s">
        <v>13</v>
      </c>
      <c r="K951" s="1"/>
      <c r="L951" s="1" t="s">
        <v>31677</v>
      </c>
      <c r="M951" s="1" t="s">
        <v>24546</v>
      </c>
      <c r="N951" s="1" t="s">
        <v>24623</v>
      </c>
      <c r="O951" s="1" t="s">
        <v>32664</v>
      </c>
      <c r="P951" s="2">
        <v>45342</v>
      </c>
      <c r="Q951" s="2">
        <v>46073</v>
      </c>
      <c r="R951" s="1">
        <v>24</v>
      </c>
      <c r="S951" s="1" t="s">
        <v>1802</v>
      </c>
      <c r="T951" s="1" t="s">
        <v>26446</v>
      </c>
      <c r="U951" s="1" t="s">
        <v>24539</v>
      </c>
      <c r="V951" s="1" t="s">
        <v>809</v>
      </c>
      <c r="W951" s="1" t="s">
        <v>25396</v>
      </c>
      <c r="X951" s="1" t="s">
        <v>24541</v>
      </c>
      <c r="Y951" s="1" t="s">
        <v>326</v>
      </c>
      <c r="Z951" s="1" t="s">
        <v>24542</v>
      </c>
      <c r="AA951" s="1" t="s">
        <v>24885</v>
      </c>
      <c r="AB951" s="4">
        <f>VLOOKUP(A951,'[1]2425 Q2-1'!$A$2:$V$7128,22,FALSE)</f>
        <v>45342</v>
      </c>
    </row>
    <row r="952" spans="1:28">
      <c r="A952" s="1" t="s">
        <v>20438</v>
      </c>
      <c r="B952" s="1" t="s">
        <v>20439</v>
      </c>
      <c r="C952" s="1" t="s">
        <v>20440</v>
      </c>
      <c r="D952" s="1" t="s">
        <v>20442</v>
      </c>
      <c r="E952" s="1" t="s">
        <v>20441</v>
      </c>
      <c r="F952" s="2">
        <v>45275</v>
      </c>
      <c r="G952" s="1">
        <v>20000</v>
      </c>
      <c r="H952" s="1" t="s">
        <v>9</v>
      </c>
      <c r="I952" s="1" t="s">
        <v>12</v>
      </c>
      <c r="J952" s="1" t="s">
        <v>13</v>
      </c>
      <c r="K952" s="1" t="s">
        <v>31678</v>
      </c>
      <c r="L952" s="1" t="s">
        <v>31679</v>
      </c>
      <c r="M952" s="1" t="s">
        <v>24536</v>
      </c>
      <c r="N952" s="1" t="s">
        <v>24623</v>
      </c>
      <c r="O952" s="1" t="s">
        <v>32664</v>
      </c>
      <c r="P952" s="2">
        <v>45355</v>
      </c>
      <c r="Q952" s="2">
        <v>45726</v>
      </c>
      <c r="R952" s="1">
        <v>12</v>
      </c>
      <c r="S952" s="1" t="s">
        <v>874</v>
      </c>
      <c r="T952" s="1" t="s">
        <v>25468</v>
      </c>
      <c r="U952" s="1" t="s">
        <v>24539</v>
      </c>
      <c r="V952" s="1" t="s">
        <v>248</v>
      </c>
      <c r="W952" s="1" t="s">
        <v>24794</v>
      </c>
      <c r="X952" s="1" t="s">
        <v>24541</v>
      </c>
      <c r="Y952" s="1" t="s">
        <v>247</v>
      </c>
      <c r="Z952" s="1" t="s">
        <v>24542</v>
      </c>
      <c r="AA952" s="1" t="s">
        <v>24795</v>
      </c>
      <c r="AB952" s="4">
        <f>VLOOKUP(A952,'[1]2425 Q2-1'!$A$2:$V$7128,22,FALSE)</f>
        <v>45512</v>
      </c>
    </row>
    <row r="953" spans="1:28">
      <c r="A953" s="1" t="s">
        <v>20443</v>
      </c>
      <c r="B953" s="1" t="s">
        <v>20444</v>
      </c>
      <c r="C953" s="1" t="s">
        <v>20445</v>
      </c>
      <c r="D953" s="1" t="s">
        <v>20447</v>
      </c>
      <c r="E953" s="1" t="s">
        <v>20446</v>
      </c>
      <c r="F953" s="2">
        <v>45275</v>
      </c>
      <c r="G953" s="1">
        <v>16510</v>
      </c>
      <c r="H953" s="1" t="s">
        <v>9</v>
      </c>
      <c r="I953" s="1" t="s">
        <v>12</v>
      </c>
      <c r="J953" s="1" t="s">
        <v>13</v>
      </c>
      <c r="K953" s="1"/>
      <c r="L953" s="1" t="s">
        <v>31680</v>
      </c>
      <c r="M953" s="1" t="s">
        <v>24544</v>
      </c>
      <c r="N953" s="1" t="s">
        <v>24623</v>
      </c>
      <c r="O953" s="1" t="s">
        <v>32664</v>
      </c>
      <c r="P953" s="2">
        <v>45352</v>
      </c>
      <c r="Q953" s="2">
        <v>46054</v>
      </c>
      <c r="R953" s="1">
        <v>23</v>
      </c>
      <c r="S953" s="1" t="s">
        <v>842</v>
      </c>
      <c r="T953" s="1" t="s">
        <v>25434</v>
      </c>
      <c r="U953" s="1" t="s">
        <v>24539</v>
      </c>
      <c r="V953" s="1" t="s">
        <v>721</v>
      </c>
      <c r="W953" s="1" t="s">
        <v>25302</v>
      </c>
      <c r="X953" s="1" t="s">
        <v>24541</v>
      </c>
      <c r="Y953" s="1" t="s">
        <v>487</v>
      </c>
      <c r="Z953" s="1" t="s">
        <v>24542</v>
      </c>
      <c r="AA953" s="1" t="s">
        <v>25053</v>
      </c>
      <c r="AB953" s="4">
        <f>VLOOKUP(A953,'[1]2425 Q2-1'!$A$2:$V$7128,22,FALSE)</f>
        <v>45342</v>
      </c>
    </row>
    <row r="954" spans="1:28">
      <c r="A954" s="1" t="s">
        <v>20448</v>
      </c>
      <c r="B954" s="1" t="s">
        <v>20449</v>
      </c>
      <c r="C954" s="1" t="s">
        <v>20450</v>
      </c>
      <c r="D954" s="1" t="s">
        <v>20452</v>
      </c>
      <c r="E954" s="1" t="s">
        <v>20451</v>
      </c>
      <c r="F954" s="2">
        <v>45275</v>
      </c>
      <c r="G954" s="1">
        <v>10120</v>
      </c>
      <c r="H954" s="1" t="s">
        <v>9</v>
      </c>
      <c r="I954" s="1" t="s">
        <v>12</v>
      </c>
      <c r="J954" s="1" t="s">
        <v>13</v>
      </c>
      <c r="K954" s="1"/>
      <c r="L954" s="1"/>
      <c r="M954" s="1" t="s">
        <v>24627</v>
      </c>
      <c r="N954" s="1" t="s">
        <v>24623</v>
      </c>
      <c r="O954" s="1" t="s">
        <v>32664</v>
      </c>
      <c r="P954" s="2">
        <v>45334</v>
      </c>
      <c r="Q954" s="2">
        <v>45688</v>
      </c>
      <c r="R954" s="1">
        <v>11</v>
      </c>
      <c r="S954" s="1" t="s">
        <v>888</v>
      </c>
      <c r="T954" s="1" t="s">
        <v>25482</v>
      </c>
      <c r="U954" s="1" t="s">
        <v>24539</v>
      </c>
      <c r="V954" s="1" t="s">
        <v>497</v>
      </c>
      <c r="W954" s="1" t="s">
        <v>25061</v>
      </c>
      <c r="X954" s="1" t="s">
        <v>24541</v>
      </c>
      <c r="Y954" s="1" t="s">
        <v>17</v>
      </c>
      <c r="Z954" s="1" t="s">
        <v>24542</v>
      </c>
      <c r="AA954" s="1" t="s">
        <v>24551</v>
      </c>
      <c r="AB954" s="4">
        <f>VLOOKUP(A954,'[1]2425 Q2-1'!$A$2:$V$7128,22,FALSE)</f>
        <v>45342</v>
      </c>
    </row>
    <row r="955" spans="1:28">
      <c r="A955" s="1" t="s">
        <v>20453</v>
      </c>
      <c r="B955" s="1" t="s">
        <v>20454</v>
      </c>
      <c r="C955" s="1" t="s">
        <v>20455</v>
      </c>
      <c r="D955" s="1" t="s">
        <v>20457</v>
      </c>
      <c r="E955" s="1" t="s">
        <v>20456</v>
      </c>
      <c r="F955" s="2">
        <v>45275</v>
      </c>
      <c r="G955" s="1">
        <v>20000</v>
      </c>
      <c r="H955" s="1" t="s">
        <v>9</v>
      </c>
      <c r="I955" s="1" t="s">
        <v>12</v>
      </c>
      <c r="J955" s="1" t="s">
        <v>13</v>
      </c>
      <c r="K955" s="1" t="s">
        <v>31681</v>
      </c>
      <c r="L955" s="1" t="s">
        <v>31682</v>
      </c>
      <c r="M955" s="1" t="s">
        <v>24567</v>
      </c>
      <c r="N955" s="1" t="s">
        <v>24623</v>
      </c>
      <c r="O955" s="1" t="s">
        <v>32664</v>
      </c>
      <c r="P955" s="2">
        <v>45334</v>
      </c>
      <c r="Q955" s="2">
        <v>45747</v>
      </c>
      <c r="R955" s="1">
        <v>13</v>
      </c>
      <c r="S955" s="1" t="s">
        <v>1589</v>
      </c>
      <c r="T955" s="1" t="s">
        <v>26241</v>
      </c>
      <c r="U955" s="1" t="s">
        <v>24539</v>
      </c>
      <c r="V955" s="1" t="s">
        <v>151</v>
      </c>
      <c r="W955" s="1" t="s">
        <v>24690</v>
      </c>
      <c r="X955" s="1" t="s">
        <v>24541</v>
      </c>
      <c r="Y955" s="1" t="s">
        <v>151</v>
      </c>
      <c r="Z955" s="1" t="s">
        <v>24542</v>
      </c>
      <c r="AA955" s="1" t="s">
        <v>24691</v>
      </c>
      <c r="AB955" s="4">
        <f>VLOOKUP(A955,'[1]2425 Q2-1'!$A$2:$V$7128,22,FALSE)</f>
        <v>45512</v>
      </c>
    </row>
    <row r="956" spans="1:28">
      <c r="A956" s="1" t="s">
        <v>20458</v>
      </c>
      <c r="B956" s="1" t="s">
        <v>20459</v>
      </c>
      <c r="C956" s="1" t="s">
        <v>20460</v>
      </c>
      <c r="D956" s="1" t="s">
        <v>20462</v>
      </c>
      <c r="E956" s="1" t="s">
        <v>20461</v>
      </c>
      <c r="F956" s="2">
        <v>45275</v>
      </c>
      <c r="G956" s="1">
        <v>20000</v>
      </c>
      <c r="H956" s="1" t="s">
        <v>9</v>
      </c>
      <c r="I956" s="1" t="s">
        <v>12</v>
      </c>
      <c r="J956" s="1" t="s">
        <v>13</v>
      </c>
      <c r="K956" s="1" t="s">
        <v>31683</v>
      </c>
      <c r="L956" s="1"/>
      <c r="M956" s="1" t="s">
        <v>24549</v>
      </c>
      <c r="N956" s="1" t="s">
        <v>24623</v>
      </c>
      <c r="O956" s="1" t="s">
        <v>32664</v>
      </c>
      <c r="P956" s="2">
        <v>45337</v>
      </c>
      <c r="Q956" s="2">
        <v>45883</v>
      </c>
      <c r="R956" s="1">
        <v>17</v>
      </c>
      <c r="S956" s="1" t="s">
        <v>20463</v>
      </c>
      <c r="T956" s="1" t="s">
        <v>31684</v>
      </c>
      <c r="U956" s="1" t="s">
        <v>24539</v>
      </c>
      <c r="V956" s="1" t="s">
        <v>623</v>
      </c>
      <c r="W956" s="1" t="s">
        <v>25192</v>
      </c>
      <c r="X956" s="1" t="s">
        <v>24541</v>
      </c>
      <c r="Y956" s="1" t="s">
        <v>622</v>
      </c>
      <c r="Z956" s="1" t="s">
        <v>24542</v>
      </c>
      <c r="AA956" s="1" t="s">
        <v>25193</v>
      </c>
      <c r="AB956" s="4">
        <f>VLOOKUP(A956,'[1]2425 Q2-1'!$A$2:$V$7128,22,FALSE)</f>
        <v>45343</v>
      </c>
    </row>
    <row r="957" spans="1:28">
      <c r="A957" s="1" t="s">
        <v>20464</v>
      </c>
      <c r="B957" s="1" t="s">
        <v>20465</v>
      </c>
      <c r="C957" s="1" t="s">
        <v>20466</v>
      </c>
      <c r="D957" s="1" t="s">
        <v>20468</v>
      </c>
      <c r="E957" s="1" t="s">
        <v>20467</v>
      </c>
      <c r="F957" s="2">
        <v>45275</v>
      </c>
      <c r="G957" s="1">
        <v>19684</v>
      </c>
      <c r="H957" s="1" t="s">
        <v>9</v>
      </c>
      <c r="I957" s="1" t="s">
        <v>12</v>
      </c>
      <c r="J957" s="1" t="s">
        <v>13</v>
      </c>
      <c r="K957" s="1" t="s">
        <v>31685</v>
      </c>
      <c r="L957" s="1"/>
      <c r="M957" s="1" t="s">
        <v>24549</v>
      </c>
      <c r="N957" s="1" t="s">
        <v>24623</v>
      </c>
      <c r="O957" s="1" t="s">
        <v>32664</v>
      </c>
      <c r="P957" s="2">
        <v>45444</v>
      </c>
      <c r="Q957" s="2">
        <v>46173</v>
      </c>
      <c r="R957" s="1">
        <v>23</v>
      </c>
      <c r="S957" s="1" t="s">
        <v>1678</v>
      </c>
      <c r="T957" s="1" t="s">
        <v>26332</v>
      </c>
      <c r="U957" s="1" t="s">
        <v>24539</v>
      </c>
      <c r="V957" s="1" t="s">
        <v>1126</v>
      </c>
      <c r="W957" s="1" t="s">
        <v>25746</v>
      </c>
      <c r="X957" s="1" t="s">
        <v>24541</v>
      </c>
      <c r="Y957" s="1" t="s">
        <v>582</v>
      </c>
      <c r="Z957" s="1" t="s">
        <v>24542</v>
      </c>
      <c r="AA957" s="1" t="s">
        <v>25150</v>
      </c>
      <c r="AB957" s="4">
        <f>VLOOKUP(A957,'[1]2425 Q2-1'!$A$2:$V$7128,22,FALSE)</f>
        <v>45338</v>
      </c>
    </row>
    <row r="958" spans="1:28">
      <c r="A958" s="1" t="s">
        <v>20469</v>
      </c>
      <c r="B958" s="1" t="s">
        <v>20470</v>
      </c>
      <c r="C958" s="1" t="s">
        <v>20471</v>
      </c>
      <c r="D958" s="1" t="s">
        <v>20473</v>
      </c>
      <c r="E958" s="1" t="s">
        <v>20472</v>
      </c>
      <c r="F958" s="2">
        <v>45275</v>
      </c>
      <c r="G958" s="1">
        <v>18690</v>
      </c>
      <c r="H958" s="1" t="s">
        <v>9</v>
      </c>
      <c r="I958" s="1" t="s">
        <v>12</v>
      </c>
      <c r="J958" s="1" t="s">
        <v>13</v>
      </c>
      <c r="K958" s="1" t="s">
        <v>31686</v>
      </c>
      <c r="L958" s="1" t="s">
        <v>31687</v>
      </c>
      <c r="M958" s="1" t="s">
        <v>24536</v>
      </c>
      <c r="N958" s="1" t="s">
        <v>24623</v>
      </c>
      <c r="O958" s="1" t="s">
        <v>32664</v>
      </c>
      <c r="P958" s="2">
        <v>45352</v>
      </c>
      <c r="Q958" s="2">
        <v>46081</v>
      </c>
      <c r="R958" s="1">
        <v>23</v>
      </c>
      <c r="S958" s="1" t="s">
        <v>1005</v>
      </c>
      <c r="T958" s="1" t="s">
        <v>25613</v>
      </c>
      <c r="U958" s="1" t="s">
        <v>24539</v>
      </c>
      <c r="V958" s="1" t="s">
        <v>585</v>
      </c>
      <c r="W958" s="1" t="s">
        <v>25464</v>
      </c>
      <c r="X958" s="1" t="s">
        <v>24541</v>
      </c>
      <c r="Y958" s="1" t="s">
        <v>585</v>
      </c>
      <c r="Z958" s="1" t="s">
        <v>24542</v>
      </c>
      <c r="AA958" s="1" t="s">
        <v>25152</v>
      </c>
      <c r="AB958" s="4">
        <f>VLOOKUP(A958,'[1]2425 Q2-1'!$A$2:$V$7128,22,FALSE)</f>
        <v>45341</v>
      </c>
    </row>
    <row r="959" spans="1:28">
      <c r="A959" s="1" t="s">
        <v>20474</v>
      </c>
      <c r="B959" s="1" t="s">
        <v>20475</v>
      </c>
      <c r="C959" s="1" t="s">
        <v>20476</v>
      </c>
      <c r="D959" s="1" t="s">
        <v>20478</v>
      </c>
      <c r="E959" s="1" t="s">
        <v>20477</v>
      </c>
      <c r="F959" s="2">
        <v>45275</v>
      </c>
      <c r="G959" s="1">
        <v>19763</v>
      </c>
      <c r="H959" s="1" t="s">
        <v>9</v>
      </c>
      <c r="I959" s="1" t="s">
        <v>12</v>
      </c>
      <c r="J959" s="1" t="s">
        <v>13</v>
      </c>
      <c r="K959" s="1" t="s">
        <v>31688</v>
      </c>
      <c r="L959" s="1" t="s">
        <v>31689</v>
      </c>
      <c r="M959" s="1" t="s">
        <v>24544</v>
      </c>
      <c r="N959" s="1" t="s">
        <v>24623</v>
      </c>
      <c r="O959" s="1" t="s">
        <v>32664</v>
      </c>
      <c r="P959" s="2">
        <v>45352</v>
      </c>
      <c r="Q959" s="2">
        <v>46081</v>
      </c>
      <c r="R959" s="1">
        <v>23</v>
      </c>
      <c r="S959" s="1" t="s">
        <v>514</v>
      </c>
      <c r="T959" s="1" t="s">
        <v>25079</v>
      </c>
      <c r="U959" s="1" t="s">
        <v>24539</v>
      </c>
      <c r="V959" s="1" t="s">
        <v>342</v>
      </c>
      <c r="W959" s="1" t="s">
        <v>24902</v>
      </c>
      <c r="X959" s="1" t="s">
        <v>24541</v>
      </c>
      <c r="Y959" s="1" t="s">
        <v>342</v>
      </c>
      <c r="Z959" s="1" t="s">
        <v>24542</v>
      </c>
      <c r="AA959" s="1" t="s">
        <v>24903</v>
      </c>
      <c r="AB959" s="4">
        <f>VLOOKUP(A959,'[1]2425 Q2-1'!$A$2:$V$7128,22,FALSE)</f>
        <v>45343</v>
      </c>
    </row>
    <row r="960" spans="1:28">
      <c r="A960" s="1" t="s">
        <v>19564</v>
      </c>
      <c r="B960" s="1" t="s">
        <v>19565</v>
      </c>
      <c r="C960" s="1" t="s">
        <v>19566</v>
      </c>
      <c r="D960" s="1" t="s">
        <v>19568</v>
      </c>
      <c r="E960" s="1" t="s">
        <v>19567</v>
      </c>
      <c r="F960" s="2">
        <v>45278</v>
      </c>
      <c r="G960" s="1">
        <v>8200</v>
      </c>
      <c r="H960" s="1" t="s">
        <v>9</v>
      </c>
      <c r="I960" s="1" t="s">
        <v>12</v>
      </c>
      <c r="J960" s="1" t="s">
        <v>13</v>
      </c>
      <c r="K960" s="1" t="s">
        <v>31450</v>
      </c>
      <c r="L960" s="1"/>
      <c r="M960" s="1" t="s">
        <v>24567</v>
      </c>
      <c r="N960" s="1" t="s">
        <v>25772</v>
      </c>
      <c r="O960" s="1" t="s">
        <v>32661</v>
      </c>
      <c r="P960" s="2">
        <v>45323</v>
      </c>
      <c r="Q960" s="2">
        <v>45656</v>
      </c>
      <c r="R960" s="1">
        <v>10</v>
      </c>
      <c r="S960" s="1" t="s">
        <v>1251</v>
      </c>
      <c r="T960" s="1" t="s">
        <v>26695</v>
      </c>
      <c r="U960" s="1" t="s">
        <v>24539</v>
      </c>
      <c r="V960" s="1" t="s">
        <v>2322</v>
      </c>
      <c r="W960" s="1" t="s">
        <v>26696</v>
      </c>
      <c r="X960" s="1" t="s">
        <v>24541</v>
      </c>
      <c r="Y960" s="1" t="s">
        <v>1080</v>
      </c>
      <c r="Z960" s="1" t="s">
        <v>24542</v>
      </c>
      <c r="AA960" s="1" t="s">
        <v>25696</v>
      </c>
      <c r="AB960" s="4">
        <f>VLOOKUP(A960,'[1]2425 Q2-1'!$A$2:$V$7128,22,FALSE)</f>
        <v>45371</v>
      </c>
    </row>
    <row r="961" spans="1:28">
      <c r="A961" s="1" t="s">
        <v>19569</v>
      </c>
      <c r="B961" s="1" t="s">
        <v>19570</v>
      </c>
      <c r="C961" s="1" t="s">
        <v>19571</v>
      </c>
      <c r="D961" s="1" t="s">
        <v>19573</v>
      </c>
      <c r="E961" s="1" t="s">
        <v>19572</v>
      </c>
      <c r="F961" s="2">
        <v>45278</v>
      </c>
      <c r="G961" s="1">
        <v>17832</v>
      </c>
      <c r="H961" s="1" t="s">
        <v>9</v>
      </c>
      <c r="I961" s="1" t="s">
        <v>12</v>
      </c>
      <c r="J961" s="1" t="s">
        <v>13</v>
      </c>
      <c r="K961" s="1" t="s">
        <v>31451</v>
      </c>
      <c r="L961" s="1"/>
      <c r="M961" s="1" t="s">
        <v>24567</v>
      </c>
      <c r="N961" s="1" t="s">
        <v>25772</v>
      </c>
      <c r="O961" s="1" t="s">
        <v>32661</v>
      </c>
      <c r="P961" s="2">
        <v>45306</v>
      </c>
      <c r="Q961" s="2">
        <v>45671</v>
      </c>
      <c r="R961" s="1">
        <v>11</v>
      </c>
      <c r="S961" s="1" t="s">
        <v>2471</v>
      </c>
      <c r="T961" s="1" t="s">
        <v>26747</v>
      </c>
      <c r="U961" s="1" t="s">
        <v>24539</v>
      </c>
      <c r="V961" s="1" t="s">
        <v>1081</v>
      </c>
      <c r="W961" s="1" t="s">
        <v>25695</v>
      </c>
      <c r="X961" s="1" t="s">
        <v>24541</v>
      </c>
      <c r="Y961" s="1" t="s">
        <v>1080</v>
      </c>
      <c r="Z961" s="1" t="s">
        <v>24542</v>
      </c>
      <c r="AA961" s="1" t="s">
        <v>25696</v>
      </c>
      <c r="AB961" s="4">
        <f>VLOOKUP(A961,'[1]2425 Q2-1'!$A$2:$V$7128,22,FALSE)</f>
        <v>45371</v>
      </c>
    </row>
    <row r="962" spans="1:28">
      <c r="A962" s="1" t="s">
        <v>19559</v>
      </c>
      <c r="B962" s="1" t="s">
        <v>19560</v>
      </c>
      <c r="C962" s="1" t="s">
        <v>19561</v>
      </c>
      <c r="D962" s="1" t="s">
        <v>19563</v>
      </c>
      <c r="E962" s="1" t="s">
        <v>19562</v>
      </c>
      <c r="F962" s="2">
        <v>45279</v>
      </c>
      <c r="G962" s="1">
        <v>466639</v>
      </c>
      <c r="H962" s="1" t="s">
        <v>9</v>
      </c>
      <c r="I962" s="1" t="s">
        <v>12</v>
      </c>
      <c r="J962" s="1" t="s">
        <v>13</v>
      </c>
      <c r="K962" s="1" t="s">
        <v>31448</v>
      </c>
      <c r="L962" s="1" t="s">
        <v>31449</v>
      </c>
      <c r="M962" s="1" t="s">
        <v>24544</v>
      </c>
      <c r="N962" s="1" t="s">
        <v>24577</v>
      </c>
      <c r="O962" s="1" t="s">
        <v>32674</v>
      </c>
      <c r="P962" s="2">
        <v>45383</v>
      </c>
      <c r="Q962" s="2">
        <v>46478</v>
      </c>
      <c r="R962" s="1">
        <v>36</v>
      </c>
      <c r="S962" s="1" t="s">
        <v>570</v>
      </c>
      <c r="T962" s="1" t="s">
        <v>25136</v>
      </c>
      <c r="U962" s="1" t="s">
        <v>24539</v>
      </c>
      <c r="V962" s="1" t="s">
        <v>344</v>
      </c>
      <c r="W962" s="1" t="s">
        <v>24905</v>
      </c>
      <c r="X962" s="1" t="s">
        <v>24541</v>
      </c>
      <c r="Y962" s="1" t="s">
        <v>47</v>
      </c>
      <c r="Z962" s="1" t="s">
        <v>24542</v>
      </c>
      <c r="AA962" s="1" t="s">
        <v>24585</v>
      </c>
      <c r="AB962" s="4">
        <f>VLOOKUP(A962,'[1]2425 Q2-1'!$A$2:$V$7128,22,FALSE)</f>
        <v>45476</v>
      </c>
    </row>
    <row r="963" spans="1:28">
      <c r="A963" s="1" t="s">
        <v>19342</v>
      </c>
      <c r="B963" s="1" t="s">
        <v>19343</v>
      </c>
      <c r="C963" s="1" t="s">
        <v>19344</v>
      </c>
      <c r="D963" s="1" t="s">
        <v>846</v>
      </c>
      <c r="E963" s="1" t="s">
        <v>845</v>
      </c>
      <c r="F963" s="2">
        <v>45280</v>
      </c>
      <c r="G963" s="1">
        <v>197667</v>
      </c>
      <c r="H963" s="1" t="s">
        <v>9</v>
      </c>
      <c r="I963" s="1" t="s">
        <v>12</v>
      </c>
      <c r="J963" s="1" t="s">
        <v>13</v>
      </c>
      <c r="K963" s="1" t="s">
        <v>25437</v>
      </c>
      <c r="L963" s="1" t="s">
        <v>25438</v>
      </c>
      <c r="M963" s="1" t="s">
        <v>24544</v>
      </c>
      <c r="N963" s="1" t="s">
        <v>24841</v>
      </c>
      <c r="O963" s="1" t="s">
        <v>32668</v>
      </c>
      <c r="P963" s="2">
        <v>45352</v>
      </c>
      <c r="Q963" s="2">
        <v>46082</v>
      </c>
      <c r="R963" s="1">
        <v>24</v>
      </c>
      <c r="S963" s="1"/>
      <c r="T963" s="1"/>
      <c r="U963" s="1" t="s">
        <v>24539</v>
      </c>
      <c r="V963" s="1"/>
      <c r="W963" s="1"/>
      <c r="X963" s="1" t="s">
        <v>24541</v>
      </c>
      <c r="Y963" s="1"/>
      <c r="Z963" s="1" t="s">
        <v>24542</v>
      </c>
      <c r="AA963" s="1"/>
      <c r="AB963" s="4">
        <f>VLOOKUP(A963,'[1]2425 Q2-1'!$A$2:$V$7128,22,FALSE)</f>
        <v>45519</v>
      </c>
    </row>
    <row r="964" spans="1:28">
      <c r="A964" s="1" t="s">
        <v>19345</v>
      </c>
      <c r="B964" s="1" t="s">
        <v>19346</v>
      </c>
      <c r="C964" s="1" t="s">
        <v>19347</v>
      </c>
      <c r="D964" s="1" t="s">
        <v>19349</v>
      </c>
      <c r="E964" s="1" t="s">
        <v>19348</v>
      </c>
      <c r="F964" s="2">
        <v>45280</v>
      </c>
      <c r="G964" s="1">
        <v>36753</v>
      </c>
      <c r="H964" s="1" t="s">
        <v>9</v>
      </c>
      <c r="I964" s="1" t="s">
        <v>12</v>
      </c>
      <c r="J964" s="1" t="s">
        <v>13</v>
      </c>
      <c r="K964" s="1"/>
      <c r="L964" s="1"/>
      <c r="M964" s="1" t="s">
        <v>24627</v>
      </c>
      <c r="N964" s="1" t="s">
        <v>25766</v>
      </c>
      <c r="O964" s="1" t="s">
        <v>32669</v>
      </c>
      <c r="P964" s="2">
        <v>45384</v>
      </c>
      <c r="Q964" s="2">
        <v>45749</v>
      </c>
      <c r="R964" s="1">
        <v>12</v>
      </c>
      <c r="S964" s="1" t="s">
        <v>19350</v>
      </c>
      <c r="T964" s="1" t="s">
        <v>31373</v>
      </c>
      <c r="U964" s="1" t="s">
        <v>24539</v>
      </c>
      <c r="V964" s="1" t="s">
        <v>426</v>
      </c>
      <c r="W964" s="1" t="s">
        <v>24988</v>
      </c>
      <c r="X964" s="1" t="s">
        <v>24541</v>
      </c>
      <c r="Y964" s="1" t="s">
        <v>425</v>
      </c>
      <c r="Z964" s="1" t="s">
        <v>24542</v>
      </c>
      <c r="AA964" s="1" t="s">
        <v>24989</v>
      </c>
      <c r="AB964" s="4">
        <f>VLOOKUP(A964,'[1]2425 Q2-1'!$A$2:$V$7128,22,FALSE)</f>
        <v>45518</v>
      </c>
    </row>
    <row r="965" spans="1:28">
      <c r="A965" s="1" t="s">
        <v>19351</v>
      </c>
      <c r="B965" s="1" t="s">
        <v>19352</v>
      </c>
      <c r="C965" s="1" t="s">
        <v>19353</v>
      </c>
      <c r="D965" s="1" t="s">
        <v>19355</v>
      </c>
      <c r="E965" s="1" t="s">
        <v>19354</v>
      </c>
      <c r="F965" s="2">
        <v>45280</v>
      </c>
      <c r="G965" s="1">
        <v>201260</v>
      </c>
      <c r="H965" s="1" t="s">
        <v>9</v>
      </c>
      <c r="I965" s="1" t="s">
        <v>12</v>
      </c>
      <c r="J965" s="1" t="s">
        <v>13</v>
      </c>
      <c r="K965" s="1"/>
      <c r="L965" s="1" t="s">
        <v>31374</v>
      </c>
      <c r="M965" s="1" t="s">
        <v>24546</v>
      </c>
      <c r="N965" s="1" t="s">
        <v>24841</v>
      </c>
      <c r="O965" s="1" t="s">
        <v>32668</v>
      </c>
      <c r="P965" s="2">
        <v>45355</v>
      </c>
      <c r="Q965" s="2">
        <v>46084</v>
      </c>
      <c r="R965" s="1">
        <v>23</v>
      </c>
      <c r="S965" s="1" t="s">
        <v>1335</v>
      </c>
      <c r="T965" s="1" t="s">
        <v>31375</v>
      </c>
      <c r="U965" s="1" t="s">
        <v>24539</v>
      </c>
      <c r="V965" s="1" t="s">
        <v>1073</v>
      </c>
      <c r="W965" s="1" t="s">
        <v>25686</v>
      </c>
      <c r="X965" s="1" t="s">
        <v>24541</v>
      </c>
      <c r="Y965" s="1" t="s">
        <v>1072</v>
      </c>
      <c r="Z965" s="1" t="s">
        <v>24542</v>
      </c>
      <c r="AA965" s="1" t="s">
        <v>25687</v>
      </c>
      <c r="AB965" s="4">
        <f>VLOOKUP(A965,'[1]2425 Q2-1'!$A$2:$V$7128,22,FALSE)</f>
        <v>45457</v>
      </c>
    </row>
    <row r="966" spans="1:28">
      <c r="A966" s="1" t="s">
        <v>19356</v>
      </c>
      <c r="B966" s="1" t="s">
        <v>19357</v>
      </c>
      <c r="C966" s="1" t="s">
        <v>19358</v>
      </c>
      <c r="D966" s="1" t="s">
        <v>19360</v>
      </c>
      <c r="E966" s="1" t="s">
        <v>19359</v>
      </c>
      <c r="F966" s="2">
        <v>45280</v>
      </c>
      <c r="G966" s="1">
        <v>273623</v>
      </c>
      <c r="H966" s="1" t="s">
        <v>9</v>
      </c>
      <c r="I966" s="1" t="s">
        <v>12</v>
      </c>
      <c r="J966" s="1" t="s">
        <v>13</v>
      </c>
      <c r="K966" s="1" t="s">
        <v>31376</v>
      </c>
      <c r="L966" s="1" t="s">
        <v>31377</v>
      </c>
      <c r="M966" s="1" t="s">
        <v>24536</v>
      </c>
      <c r="N966" s="1" t="s">
        <v>25766</v>
      </c>
      <c r="O966" s="1" t="s">
        <v>32669</v>
      </c>
      <c r="P966" s="2">
        <v>45383</v>
      </c>
      <c r="Q966" s="2">
        <v>46478</v>
      </c>
      <c r="R966" s="1">
        <v>36</v>
      </c>
      <c r="S966" s="1" t="s">
        <v>17450</v>
      </c>
      <c r="T966" s="1" t="s">
        <v>30871</v>
      </c>
      <c r="U966" s="1" t="s">
        <v>24539</v>
      </c>
      <c r="V966" s="1" t="s">
        <v>10025</v>
      </c>
      <c r="W966" s="1" t="s">
        <v>28854</v>
      </c>
      <c r="X966" s="1" t="s">
        <v>24541</v>
      </c>
      <c r="Y966" s="1" t="s">
        <v>418</v>
      </c>
      <c r="Z966" s="1" t="s">
        <v>24542</v>
      </c>
      <c r="AA966" s="1" t="s">
        <v>24982</v>
      </c>
      <c r="AB966" s="4">
        <f>VLOOKUP(A966,'[1]2425 Q2-1'!$A$2:$V$7128,22,FALSE)</f>
        <v>45476</v>
      </c>
    </row>
    <row r="967" spans="1:28">
      <c r="A967" s="1" t="s">
        <v>19361</v>
      </c>
      <c r="B967" s="1" t="s">
        <v>19362</v>
      </c>
      <c r="C967" s="1" t="s">
        <v>19363</v>
      </c>
      <c r="D967" s="1" t="s">
        <v>19365</v>
      </c>
      <c r="E967" s="1" t="s">
        <v>19364</v>
      </c>
      <c r="F967" s="2">
        <v>45280</v>
      </c>
      <c r="G967" s="1">
        <v>435387</v>
      </c>
      <c r="H967" s="1" t="s">
        <v>9</v>
      </c>
      <c r="I967" s="1" t="s">
        <v>12</v>
      </c>
      <c r="J967" s="1" t="s">
        <v>13</v>
      </c>
      <c r="K967" s="1" t="s">
        <v>31378</v>
      </c>
      <c r="L967" s="1" t="s">
        <v>31379</v>
      </c>
      <c r="M967" s="1" t="s">
        <v>24536</v>
      </c>
      <c r="N967" s="1" t="s">
        <v>26165</v>
      </c>
      <c r="O967" s="1" t="s">
        <v>32676</v>
      </c>
      <c r="P967" s="2">
        <v>45323</v>
      </c>
      <c r="Q967" s="2">
        <v>46752</v>
      </c>
      <c r="R967" s="1">
        <v>46</v>
      </c>
      <c r="S967" s="1" t="s">
        <v>7598</v>
      </c>
      <c r="T967" s="1" t="s">
        <v>28193</v>
      </c>
      <c r="U967" s="1" t="s">
        <v>24539</v>
      </c>
      <c r="V967" s="1" t="s">
        <v>728</v>
      </c>
      <c r="W967" s="1" t="s">
        <v>25308</v>
      </c>
      <c r="X967" s="1" t="s">
        <v>24541</v>
      </c>
      <c r="Y967" s="1" t="s">
        <v>730</v>
      </c>
      <c r="Z967" s="1" t="s">
        <v>24542</v>
      </c>
      <c r="AA967" s="1" t="s">
        <v>25311</v>
      </c>
      <c r="AB967" s="4">
        <f>VLOOKUP(A967,'[1]2425 Q2-1'!$A$2:$V$7128,22,FALSE)</f>
        <v>45511</v>
      </c>
    </row>
    <row r="968" spans="1:28">
      <c r="A968" s="1" t="s">
        <v>19366</v>
      </c>
      <c r="B968" s="1" t="s">
        <v>19367</v>
      </c>
      <c r="C968" s="1" t="s">
        <v>19368</v>
      </c>
      <c r="D968" s="1" t="s">
        <v>19370</v>
      </c>
      <c r="E968" s="1" t="s">
        <v>19369</v>
      </c>
      <c r="F968" s="2">
        <v>45280</v>
      </c>
      <c r="G968" s="1">
        <v>497098</v>
      </c>
      <c r="H968" s="1" t="s">
        <v>9</v>
      </c>
      <c r="I968" s="1" t="s">
        <v>12</v>
      </c>
      <c r="J968" s="1" t="s">
        <v>13</v>
      </c>
      <c r="K968" s="1" t="s">
        <v>31380</v>
      </c>
      <c r="L968" s="1" t="s">
        <v>31381</v>
      </c>
      <c r="M968" s="1" t="s">
        <v>24536</v>
      </c>
      <c r="N968" s="1" t="s">
        <v>26165</v>
      </c>
      <c r="O968" s="1" t="s">
        <v>32676</v>
      </c>
      <c r="P968" s="2">
        <v>45383</v>
      </c>
      <c r="Q968" s="2">
        <v>46843</v>
      </c>
      <c r="R968" s="1">
        <v>47</v>
      </c>
      <c r="S968" s="1" t="s">
        <v>1258</v>
      </c>
      <c r="T968" s="1" t="s">
        <v>26390</v>
      </c>
      <c r="U968" s="1" t="s">
        <v>24539</v>
      </c>
      <c r="V968" s="1" t="s">
        <v>590</v>
      </c>
      <c r="W968" s="1" t="s">
        <v>25158</v>
      </c>
      <c r="X968" s="1" t="s">
        <v>24541</v>
      </c>
      <c r="Y968" s="1" t="s">
        <v>588</v>
      </c>
      <c r="Z968" s="1" t="s">
        <v>24542</v>
      </c>
      <c r="AA968" s="1" t="s">
        <v>25156</v>
      </c>
      <c r="AB968" s="4">
        <f>VLOOKUP(A968,'[1]2425 Q2-1'!$A$2:$V$7128,22,FALSE)</f>
        <v>45519</v>
      </c>
    </row>
    <row r="969" spans="1:28">
      <c r="A969" s="1" t="s">
        <v>19371</v>
      </c>
      <c r="B969" s="1" t="s">
        <v>19372</v>
      </c>
      <c r="C969" s="1" t="s">
        <v>19373</v>
      </c>
      <c r="D969" s="1" t="s">
        <v>19375</v>
      </c>
      <c r="E969" s="1" t="s">
        <v>19374</v>
      </c>
      <c r="F969" s="2">
        <v>45280</v>
      </c>
      <c r="G969" s="1">
        <v>278904</v>
      </c>
      <c r="H969" s="1" t="s">
        <v>9</v>
      </c>
      <c r="I969" s="1" t="s">
        <v>12</v>
      </c>
      <c r="J969" s="1" t="s">
        <v>13</v>
      </c>
      <c r="K969" s="1" t="s">
        <v>31382</v>
      </c>
      <c r="L969" s="1"/>
      <c r="M969" s="1" t="s">
        <v>24567</v>
      </c>
      <c r="N969" s="1" t="s">
        <v>24841</v>
      </c>
      <c r="O969" s="1" t="s">
        <v>32668</v>
      </c>
      <c r="P969" s="2">
        <v>45323</v>
      </c>
      <c r="Q969" s="2">
        <v>46418</v>
      </c>
      <c r="R969" s="1">
        <v>35</v>
      </c>
      <c r="S969" s="1" t="s">
        <v>14835</v>
      </c>
      <c r="T969" s="1" t="s">
        <v>30155</v>
      </c>
      <c r="U969" s="1" t="s">
        <v>24539</v>
      </c>
      <c r="V969" s="1" t="s">
        <v>1765</v>
      </c>
      <c r="W969" s="1" t="s">
        <v>26414</v>
      </c>
      <c r="X969" s="1" t="s">
        <v>24541</v>
      </c>
      <c r="Y969" s="1" t="s">
        <v>459</v>
      </c>
      <c r="Z969" s="1" t="s">
        <v>24542</v>
      </c>
      <c r="AA969" s="1" t="s">
        <v>25024</v>
      </c>
      <c r="AB969" s="4">
        <f>VLOOKUP(A969,'[1]2425 Q2-1'!$A$2:$V$7128,22,FALSE)</f>
        <v>45511</v>
      </c>
    </row>
    <row r="970" spans="1:28">
      <c r="A970" s="1" t="s">
        <v>19376</v>
      </c>
      <c r="B970" s="1" t="s">
        <v>19377</v>
      </c>
      <c r="C970" s="1" t="s">
        <v>19378</v>
      </c>
      <c r="D970" s="1" t="s">
        <v>19380</v>
      </c>
      <c r="E970" s="1" t="s">
        <v>19379</v>
      </c>
      <c r="F970" s="2">
        <v>45280</v>
      </c>
      <c r="G970" s="1">
        <v>320499</v>
      </c>
      <c r="H970" s="1" t="s">
        <v>9</v>
      </c>
      <c r="I970" s="1" t="s">
        <v>12</v>
      </c>
      <c r="J970" s="1" t="s">
        <v>13</v>
      </c>
      <c r="K970" s="1" t="s">
        <v>31383</v>
      </c>
      <c r="L970" s="1" t="s">
        <v>31384</v>
      </c>
      <c r="M970" s="1" t="s">
        <v>24536</v>
      </c>
      <c r="N970" s="1" t="s">
        <v>24841</v>
      </c>
      <c r="O970" s="1" t="s">
        <v>32668</v>
      </c>
      <c r="P970" s="2">
        <v>45323</v>
      </c>
      <c r="Q970" s="2">
        <v>46418</v>
      </c>
      <c r="R970" s="1">
        <v>35</v>
      </c>
      <c r="S970" s="1" t="s">
        <v>11276</v>
      </c>
      <c r="T970" s="1" t="s">
        <v>29194</v>
      </c>
      <c r="U970" s="1" t="s">
        <v>24539</v>
      </c>
      <c r="V970" s="1" t="s">
        <v>213</v>
      </c>
      <c r="W970" s="1" t="s">
        <v>24757</v>
      </c>
      <c r="X970" s="1" t="s">
        <v>24541</v>
      </c>
      <c r="Y970" s="1" t="s">
        <v>213</v>
      </c>
      <c r="Z970" s="1" t="s">
        <v>24542</v>
      </c>
      <c r="AA970" s="1" t="s">
        <v>24758</v>
      </c>
      <c r="AB970" s="4">
        <f>VLOOKUP(A970,'[1]2425 Q2-1'!$A$2:$V$7128,22,FALSE)</f>
        <v>45518</v>
      </c>
    </row>
    <row r="971" spans="1:28">
      <c r="A971" s="1" t="s">
        <v>19381</v>
      </c>
      <c r="B971" s="1" t="s">
        <v>19382</v>
      </c>
      <c r="C971" s="1" t="s">
        <v>19383</v>
      </c>
      <c r="D971" s="1" t="s">
        <v>19385</v>
      </c>
      <c r="E971" s="1" t="s">
        <v>19384</v>
      </c>
      <c r="F971" s="2">
        <v>45280</v>
      </c>
      <c r="G971" s="1">
        <v>481040</v>
      </c>
      <c r="H971" s="1" t="s">
        <v>9</v>
      </c>
      <c r="I971" s="1" t="s">
        <v>12</v>
      </c>
      <c r="J971" s="1" t="s">
        <v>13</v>
      </c>
      <c r="K971" s="1" t="s">
        <v>31385</v>
      </c>
      <c r="L971" s="1" t="s">
        <v>31386</v>
      </c>
      <c r="M971" s="1" t="s">
        <v>24536</v>
      </c>
      <c r="N971" s="1" t="s">
        <v>26165</v>
      </c>
      <c r="O971" s="1" t="s">
        <v>32676</v>
      </c>
      <c r="P971" s="2">
        <v>45352</v>
      </c>
      <c r="Q971" s="2">
        <v>46477</v>
      </c>
      <c r="R971" s="1">
        <v>36</v>
      </c>
      <c r="S971" s="1" t="s">
        <v>19386</v>
      </c>
      <c r="T971" s="1" t="s">
        <v>31387</v>
      </c>
      <c r="U971" s="1" t="s">
        <v>24539</v>
      </c>
      <c r="V971" s="1" t="s">
        <v>737</v>
      </c>
      <c r="W971" s="1" t="s">
        <v>25319</v>
      </c>
      <c r="X971" s="1" t="s">
        <v>24541</v>
      </c>
      <c r="Y971" s="1" t="s">
        <v>734</v>
      </c>
      <c r="Z971" s="1" t="s">
        <v>24542</v>
      </c>
      <c r="AA971" s="1" t="s">
        <v>25317</v>
      </c>
      <c r="AB971" s="4">
        <f>VLOOKUP(A971,'[1]2425 Q2-1'!$A$2:$V$7128,22,FALSE)</f>
        <v>45519</v>
      </c>
    </row>
    <row r="972" spans="1:28">
      <c r="A972" s="1" t="s">
        <v>19387</v>
      </c>
      <c r="B972" s="1" t="s">
        <v>19388</v>
      </c>
      <c r="C972" s="1" t="s">
        <v>19389</v>
      </c>
      <c r="D972" s="1" t="s">
        <v>19391</v>
      </c>
      <c r="E972" s="1" t="s">
        <v>19390</v>
      </c>
      <c r="F972" s="2">
        <v>45280</v>
      </c>
      <c r="G972" s="1">
        <v>287852</v>
      </c>
      <c r="H972" s="1" t="s">
        <v>9</v>
      </c>
      <c r="I972" s="1" t="s">
        <v>12</v>
      </c>
      <c r="J972" s="1" t="s">
        <v>13</v>
      </c>
      <c r="K972" s="1" t="s">
        <v>31388</v>
      </c>
      <c r="L972" s="1" t="s">
        <v>31389</v>
      </c>
      <c r="M972" s="1" t="s">
        <v>24536</v>
      </c>
      <c r="N972" s="1" t="s">
        <v>24841</v>
      </c>
      <c r="O972" s="1" t="s">
        <v>32668</v>
      </c>
      <c r="P972" s="2">
        <v>45413</v>
      </c>
      <c r="Q972" s="2">
        <v>46507</v>
      </c>
      <c r="R972" s="1">
        <v>35</v>
      </c>
      <c r="S972" s="1" t="s">
        <v>1187</v>
      </c>
      <c r="T972" s="1" t="s">
        <v>25808</v>
      </c>
      <c r="U972" s="1" t="s">
        <v>24539</v>
      </c>
      <c r="V972" s="1" t="s">
        <v>775</v>
      </c>
      <c r="W972" s="1" t="s">
        <v>25358</v>
      </c>
      <c r="X972" s="1" t="s">
        <v>24541</v>
      </c>
      <c r="Y972" s="1" t="s">
        <v>22</v>
      </c>
      <c r="Z972" s="1" t="s">
        <v>24542</v>
      </c>
      <c r="AA972" s="1" t="s">
        <v>24556</v>
      </c>
      <c r="AB972" s="4">
        <f>VLOOKUP(A972,'[1]2425 Q2-1'!$A$2:$V$7128,22,FALSE)</f>
        <v>45420</v>
      </c>
    </row>
    <row r="973" spans="1:28">
      <c r="A973" s="1" t="s">
        <v>19392</v>
      </c>
      <c r="B973" s="1" t="s">
        <v>19393</v>
      </c>
      <c r="C973" s="1" t="s">
        <v>19394</v>
      </c>
      <c r="D973" s="1" t="s">
        <v>3675</v>
      </c>
      <c r="E973" s="1" t="s">
        <v>3674</v>
      </c>
      <c r="F973" s="2">
        <v>45280</v>
      </c>
      <c r="G973" s="1">
        <v>450000</v>
      </c>
      <c r="H973" s="1" t="s">
        <v>9</v>
      </c>
      <c r="I973" s="1" t="s">
        <v>12</v>
      </c>
      <c r="J973" s="1" t="s">
        <v>13</v>
      </c>
      <c r="K973" s="1"/>
      <c r="L973" s="1" t="s">
        <v>27119</v>
      </c>
      <c r="M973" s="1" t="s">
        <v>24546</v>
      </c>
      <c r="N973" s="1" t="s">
        <v>25766</v>
      </c>
      <c r="O973" s="1" t="s">
        <v>32669</v>
      </c>
      <c r="P973" s="2">
        <v>45352</v>
      </c>
      <c r="Q973" s="2">
        <v>47177</v>
      </c>
      <c r="R973" s="1">
        <v>59</v>
      </c>
      <c r="S973" s="1" t="s">
        <v>626</v>
      </c>
      <c r="T973" s="1" t="s">
        <v>25197</v>
      </c>
      <c r="U973" s="1" t="s">
        <v>24539</v>
      </c>
      <c r="V973" s="1" t="s">
        <v>627</v>
      </c>
      <c r="W973" s="1" t="s">
        <v>25198</v>
      </c>
      <c r="X973" s="1" t="s">
        <v>24541</v>
      </c>
      <c r="Y973" s="1" t="s">
        <v>219</v>
      </c>
      <c r="Z973" s="1" t="s">
        <v>24542</v>
      </c>
      <c r="AA973" s="1" t="s">
        <v>24766</v>
      </c>
      <c r="AB973" s="4">
        <f>VLOOKUP(A973,'[1]2425 Q2-1'!$A$2:$V$7128,22,FALSE)</f>
        <v>45471</v>
      </c>
    </row>
    <row r="974" spans="1:28">
      <c r="A974" s="1" t="s">
        <v>19395</v>
      </c>
      <c r="B974" s="1" t="s">
        <v>19396</v>
      </c>
      <c r="C974" s="1" t="s">
        <v>19397</v>
      </c>
      <c r="D974" s="1" t="s">
        <v>19396</v>
      </c>
      <c r="E974" s="1" t="s">
        <v>19398</v>
      </c>
      <c r="F974" s="2">
        <v>45280</v>
      </c>
      <c r="G974" s="1">
        <v>359829</v>
      </c>
      <c r="H974" s="1" t="s">
        <v>9</v>
      </c>
      <c r="I974" s="1" t="s">
        <v>12</v>
      </c>
      <c r="J974" s="1" t="s">
        <v>13</v>
      </c>
      <c r="K974" s="1" t="s">
        <v>31390</v>
      </c>
      <c r="L974" s="1"/>
      <c r="M974" s="1" t="s">
        <v>24549</v>
      </c>
      <c r="N974" s="1" t="s">
        <v>24841</v>
      </c>
      <c r="O974" s="1" t="s">
        <v>32668</v>
      </c>
      <c r="P974" s="2">
        <v>45295</v>
      </c>
      <c r="Q974" s="2">
        <v>46390</v>
      </c>
      <c r="R974" s="1">
        <v>35</v>
      </c>
      <c r="S974" s="1" t="s">
        <v>1543</v>
      </c>
      <c r="T974" s="1" t="s">
        <v>26196</v>
      </c>
      <c r="U974" s="1" t="s">
        <v>24539</v>
      </c>
      <c r="V974" s="1" t="s">
        <v>466</v>
      </c>
      <c r="W974" s="1" t="s">
        <v>25029</v>
      </c>
      <c r="X974" s="1" t="s">
        <v>24541</v>
      </c>
      <c r="Y974" s="1" t="s">
        <v>465</v>
      </c>
      <c r="Z974" s="1" t="s">
        <v>24542</v>
      </c>
      <c r="AA974" s="1" t="s">
        <v>25030</v>
      </c>
      <c r="AB974" s="4">
        <f>VLOOKUP(A974,'[1]2425 Q2-1'!$A$2:$V$7128,22,FALSE)</f>
        <v>45483</v>
      </c>
    </row>
    <row r="975" spans="1:28">
      <c r="A975" s="1" t="s">
        <v>19399</v>
      </c>
      <c r="B975" s="1" t="s">
        <v>19400</v>
      </c>
      <c r="C975" s="1" t="s">
        <v>19401</v>
      </c>
      <c r="D975" s="1" t="s">
        <v>19403</v>
      </c>
      <c r="E975" s="1" t="s">
        <v>19402</v>
      </c>
      <c r="F975" s="2">
        <v>45280</v>
      </c>
      <c r="G975" s="1">
        <v>418353</v>
      </c>
      <c r="H975" s="1" t="s">
        <v>9</v>
      </c>
      <c r="I975" s="1" t="s">
        <v>12</v>
      </c>
      <c r="J975" s="1" t="s">
        <v>13</v>
      </c>
      <c r="K975" s="1" t="s">
        <v>31391</v>
      </c>
      <c r="L975" s="1" t="s">
        <v>31392</v>
      </c>
      <c r="M975" s="1" t="s">
        <v>24536</v>
      </c>
      <c r="N975" s="1" t="s">
        <v>24841</v>
      </c>
      <c r="O975" s="1" t="s">
        <v>32668</v>
      </c>
      <c r="P975" s="2">
        <v>45383</v>
      </c>
      <c r="Q975" s="2">
        <v>47208</v>
      </c>
      <c r="R975" s="1">
        <v>59</v>
      </c>
      <c r="S975" s="1" t="s">
        <v>19404</v>
      </c>
      <c r="T975" s="1" t="s">
        <v>31393</v>
      </c>
      <c r="U975" s="1" t="s">
        <v>24539</v>
      </c>
      <c r="V975" s="1" t="s">
        <v>1058</v>
      </c>
      <c r="W975" s="1" t="s">
        <v>25672</v>
      </c>
      <c r="X975" s="1" t="s">
        <v>24541</v>
      </c>
      <c r="Y975" s="1" t="s">
        <v>317</v>
      </c>
      <c r="Z975" s="1" t="s">
        <v>24542</v>
      </c>
      <c r="AA975" s="1" t="s">
        <v>24874</v>
      </c>
      <c r="AB975" s="4">
        <f>VLOOKUP(A975,'[1]2425 Q2-1'!$A$2:$V$7128,22,FALSE)</f>
        <v>45498</v>
      </c>
    </row>
    <row r="976" spans="1:28">
      <c r="A976" s="1" t="s">
        <v>19405</v>
      </c>
      <c r="B976" s="1" t="s">
        <v>19406</v>
      </c>
      <c r="C976" s="1" t="s">
        <v>19407</v>
      </c>
      <c r="D976" s="1" t="s">
        <v>19409</v>
      </c>
      <c r="E976" s="1" t="s">
        <v>19408</v>
      </c>
      <c r="F976" s="2">
        <v>45280</v>
      </c>
      <c r="G976" s="1">
        <v>132850</v>
      </c>
      <c r="H976" s="1" t="s">
        <v>9</v>
      </c>
      <c r="I976" s="1" t="s">
        <v>12</v>
      </c>
      <c r="J976" s="1" t="s">
        <v>13</v>
      </c>
      <c r="K976" s="1" t="s">
        <v>31394</v>
      </c>
      <c r="L976" s="1"/>
      <c r="M976" s="1" t="s">
        <v>24549</v>
      </c>
      <c r="N976" s="1" t="s">
        <v>25766</v>
      </c>
      <c r="O976" s="1" t="s">
        <v>32669</v>
      </c>
      <c r="P976" s="2">
        <v>45383</v>
      </c>
      <c r="Q976" s="2">
        <v>46478</v>
      </c>
      <c r="R976" s="1">
        <v>36</v>
      </c>
      <c r="S976" s="1" t="s">
        <v>19410</v>
      </c>
      <c r="T976" s="1" t="s">
        <v>31395</v>
      </c>
      <c r="U976" s="1" t="s">
        <v>24539</v>
      </c>
      <c r="V976" s="1" t="s">
        <v>1279</v>
      </c>
      <c r="W976" s="1" t="s">
        <v>25907</v>
      </c>
      <c r="X976" s="1" t="s">
        <v>24541</v>
      </c>
      <c r="Y976" s="1" t="s">
        <v>933</v>
      </c>
      <c r="Z976" s="1" t="s">
        <v>24542</v>
      </c>
      <c r="AA976" s="1" t="s">
        <v>25530</v>
      </c>
      <c r="AB976" s="4">
        <f>VLOOKUP(A976,'[1]2425 Q2-1'!$A$2:$V$7128,22,FALSE)</f>
        <v>45385</v>
      </c>
    </row>
    <row r="977" spans="1:28">
      <c r="A977" s="1" t="s">
        <v>19411</v>
      </c>
      <c r="B977" s="1" t="s">
        <v>19412</v>
      </c>
      <c r="C977" s="1" t="s">
        <v>19413</v>
      </c>
      <c r="D977" s="1" t="s">
        <v>19415</v>
      </c>
      <c r="E977" s="1" t="s">
        <v>19414</v>
      </c>
      <c r="F977" s="2">
        <v>45280</v>
      </c>
      <c r="G977" s="1">
        <v>381083</v>
      </c>
      <c r="H977" s="1" t="s">
        <v>9</v>
      </c>
      <c r="I977" s="1" t="s">
        <v>12</v>
      </c>
      <c r="J977" s="1" t="s">
        <v>13</v>
      </c>
      <c r="K977" s="1" t="s">
        <v>31396</v>
      </c>
      <c r="L977" s="1" t="s">
        <v>31397</v>
      </c>
      <c r="M977" s="1" t="s">
        <v>24536</v>
      </c>
      <c r="N977" s="1" t="s">
        <v>24841</v>
      </c>
      <c r="O977" s="1" t="s">
        <v>32668</v>
      </c>
      <c r="P977" s="2">
        <v>45295</v>
      </c>
      <c r="Q977" s="2">
        <v>46390</v>
      </c>
      <c r="R977" s="1">
        <v>35</v>
      </c>
      <c r="S977" s="1" t="s">
        <v>19416</v>
      </c>
      <c r="T977" s="1" t="s">
        <v>31398</v>
      </c>
      <c r="U977" s="1" t="s">
        <v>24539</v>
      </c>
      <c r="V977" s="1" t="s">
        <v>1774</v>
      </c>
      <c r="W977" s="1" t="s">
        <v>26423</v>
      </c>
      <c r="X977" s="1" t="s">
        <v>24541</v>
      </c>
      <c r="Y977" s="1" t="s">
        <v>264</v>
      </c>
      <c r="Z977" s="1" t="s">
        <v>24542</v>
      </c>
      <c r="AA977" s="1" t="s">
        <v>24812</v>
      </c>
      <c r="AB977" s="4">
        <f>VLOOKUP(A977,'[1]2425 Q2-1'!$A$2:$V$7128,22,FALSE)</f>
        <v>45483</v>
      </c>
    </row>
    <row r="978" spans="1:28">
      <c r="A978" s="1" t="s">
        <v>19417</v>
      </c>
      <c r="B978" s="1" t="s">
        <v>19418</v>
      </c>
      <c r="C978" s="1" t="s">
        <v>19419</v>
      </c>
      <c r="D978" s="1" t="s">
        <v>19421</v>
      </c>
      <c r="E978" s="1" t="s">
        <v>19420</v>
      </c>
      <c r="F978" s="2">
        <v>45280</v>
      </c>
      <c r="G978" s="1">
        <v>498408</v>
      </c>
      <c r="H978" s="1" t="s">
        <v>9</v>
      </c>
      <c r="I978" s="1" t="s">
        <v>12</v>
      </c>
      <c r="J978" s="1" t="s">
        <v>13</v>
      </c>
      <c r="K978" s="1" t="s">
        <v>31399</v>
      </c>
      <c r="L978" s="1" t="s">
        <v>31400</v>
      </c>
      <c r="M978" s="1" t="s">
        <v>24536</v>
      </c>
      <c r="N978" s="1" t="s">
        <v>25766</v>
      </c>
      <c r="O978" s="1" t="s">
        <v>32669</v>
      </c>
      <c r="P978" s="2">
        <v>45383</v>
      </c>
      <c r="Q978" s="2">
        <v>46660</v>
      </c>
      <c r="R978" s="1">
        <v>41</v>
      </c>
      <c r="S978" s="1" t="s">
        <v>514</v>
      </c>
      <c r="T978" s="1" t="s">
        <v>25079</v>
      </c>
      <c r="U978" s="1" t="s">
        <v>24539</v>
      </c>
      <c r="V978" s="1" t="s">
        <v>342</v>
      </c>
      <c r="W978" s="1" t="s">
        <v>24902</v>
      </c>
      <c r="X978" s="1" t="s">
        <v>24541</v>
      </c>
      <c r="Y978" s="1" t="s">
        <v>342</v>
      </c>
      <c r="Z978" s="1" t="s">
        <v>24542</v>
      </c>
      <c r="AA978" s="1" t="s">
        <v>24903</v>
      </c>
      <c r="AB978" s="4">
        <f>VLOOKUP(A978,'[1]2425 Q2-1'!$A$2:$V$7128,22,FALSE)</f>
        <v>45385</v>
      </c>
    </row>
    <row r="979" spans="1:28">
      <c r="A979" s="1" t="s">
        <v>19422</v>
      </c>
      <c r="B979" s="1" t="s">
        <v>19423</v>
      </c>
      <c r="C979" s="1" t="s">
        <v>19424</v>
      </c>
      <c r="D979" s="1" t="s">
        <v>238</v>
      </c>
      <c r="E979" s="1" t="s">
        <v>237</v>
      </c>
      <c r="F979" s="2">
        <v>45280</v>
      </c>
      <c r="G979" s="1">
        <v>182753</v>
      </c>
      <c r="H979" s="1" t="s">
        <v>9</v>
      </c>
      <c r="I979" s="1" t="s">
        <v>12</v>
      </c>
      <c r="J979" s="1" t="s">
        <v>13</v>
      </c>
      <c r="K979" s="1" t="s">
        <v>24784</v>
      </c>
      <c r="L979" s="1" t="s">
        <v>24785</v>
      </c>
      <c r="M979" s="1" t="s">
        <v>24536</v>
      </c>
      <c r="N979" s="1" t="s">
        <v>25766</v>
      </c>
      <c r="O979" s="1" t="s">
        <v>32669</v>
      </c>
      <c r="P979" s="2">
        <v>45383</v>
      </c>
      <c r="Q979" s="2">
        <v>46478</v>
      </c>
      <c r="R979" s="1">
        <v>36</v>
      </c>
      <c r="S979" s="1" t="s">
        <v>19425</v>
      </c>
      <c r="T979" s="1" t="s">
        <v>31401</v>
      </c>
      <c r="U979" s="1" t="s">
        <v>24539</v>
      </c>
      <c r="V979" s="1" t="s">
        <v>1361</v>
      </c>
      <c r="W979" s="1" t="s">
        <v>25996</v>
      </c>
      <c r="X979" s="1" t="s">
        <v>24541</v>
      </c>
      <c r="Y979" s="1" t="s">
        <v>919</v>
      </c>
      <c r="Z979" s="1" t="s">
        <v>24542</v>
      </c>
      <c r="AA979" s="1" t="s">
        <v>25518</v>
      </c>
      <c r="AB979" s="4">
        <f>VLOOKUP(A979,'[1]2425 Q2-1'!$A$2:$V$7128,22,FALSE)</f>
        <v>45470</v>
      </c>
    </row>
    <row r="980" spans="1:28">
      <c r="A980" s="1" t="s">
        <v>19426</v>
      </c>
      <c r="B980" s="1" t="s">
        <v>19427</v>
      </c>
      <c r="C980" s="1" t="s">
        <v>19428</v>
      </c>
      <c r="D980" s="1" t="s">
        <v>19430</v>
      </c>
      <c r="E980" s="1" t="s">
        <v>19429</v>
      </c>
      <c r="F980" s="2">
        <v>45280</v>
      </c>
      <c r="G980" s="1">
        <v>250000</v>
      </c>
      <c r="H980" s="1" t="s">
        <v>9</v>
      </c>
      <c r="I980" s="1" t="s">
        <v>12</v>
      </c>
      <c r="J980" s="1" t="s">
        <v>13</v>
      </c>
      <c r="K980" s="1" t="s">
        <v>31402</v>
      </c>
      <c r="L980" s="1"/>
      <c r="M980" s="1" t="s">
        <v>24549</v>
      </c>
      <c r="N980" s="1" t="s">
        <v>24841</v>
      </c>
      <c r="O980" s="1" t="s">
        <v>32668</v>
      </c>
      <c r="P980" s="2">
        <v>45231</v>
      </c>
      <c r="Q980" s="2"/>
      <c r="R980" s="1"/>
      <c r="S980" s="1" t="s">
        <v>78</v>
      </c>
      <c r="T980" s="1" t="s">
        <v>25272</v>
      </c>
      <c r="U980" s="1" t="s">
        <v>24539</v>
      </c>
      <c r="V980" s="1" t="s">
        <v>281</v>
      </c>
      <c r="W980" s="1" t="s">
        <v>24827</v>
      </c>
      <c r="X980" s="1" t="s">
        <v>24541</v>
      </c>
      <c r="Y980" s="1" t="s">
        <v>216</v>
      </c>
      <c r="Z980" s="1" t="s">
        <v>24542</v>
      </c>
      <c r="AA980" s="1" t="s">
        <v>24763</v>
      </c>
      <c r="AB980" s="4">
        <f>VLOOKUP(A980,'[1]2425 Q2-1'!$A$2:$V$7128,22,FALSE)</f>
        <v>45505</v>
      </c>
    </row>
    <row r="981" spans="1:28">
      <c r="A981" s="1" t="s">
        <v>19431</v>
      </c>
      <c r="B981" s="1" t="s">
        <v>535</v>
      </c>
      <c r="C981" s="1" t="s">
        <v>19432</v>
      </c>
      <c r="D981" s="1" t="s">
        <v>19434</v>
      </c>
      <c r="E981" s="1" t="s">
        <v>19433</v>
      </c>
      <c r="F981" s="2">
        <v>45280</v>
      </c>
      <c r="G981" s="1">
        <v>169663</v>
      </c>
      <c r="H981" s="1" t="s">
        <v>9</v>
      </c>
      <c r="I981" s="1" t="s">
        <v>12</v>
      </c>
      <c r="J981" s="1" t="s">
        <v>13</v>
      </c>
      <c r="K981" s="1" t="s">
        <v>31403</v>
      </c>
      <c r="L981" s="1" t="s">
        <v>31404</v>
      </c>
      <c r="M981" s="1" t="s">
        <v>24544</v>
      </c>
      <c r="N981" s="1" t="s">
        <v>25766</v>
      </c>
      <c r="O981" s="1" t="s">
        <v>32669</v>
      </c>
      <c r="P981" s="2">
        <v>45383</v>
      </c>
      <c r="Q981" s="2">
        <v>46477</v>
      </c>
      <c r="R981" s="1">
        <v>35</v>
      </c>
      <c r="S981" s="1" t="s">
        <v>15156</v>
      </c>
      <c r="T981" s="1" t="s">
        <v>30252</v>
      </c>
      <c r="U981" s="1" t="s">
        <v>24539</v>
      </c>
      <c r="V981" s="1" t="s">
        <v>1318</v>
      </c>
      <c r="W981" s="1" t="s">
        <v>25948</v>
      </c>
      <c r="X981" s="1" t="s">
        <v>24541</v>
      </c>
      <c r="Y981" s="1" t="s">
        <v>1318</v>
      </c>
      <c r="Z981" s="1" t="s">
        <v>24542</v>
      </c>
      <c r="AA981" s="1" t="s">
        <v>25949</v>
      </c>
      <c r="AB981" s="4">
        <f>VLOOKUP(A981,'[1]2425 Q2-1'!$A$2:$V$7128,22,FALSE)</f>
        <v>45476</v>
      </c>
    </row>
    <row r="982" spans="1:28">
      <c r="A982" s="1" t="s">
        <v>19435</v>
      </c>
      <c r="B982" s="1" t="s">
        <v>19436</v>
      </c>
      <c r="C982" s="1" t="s">
        <v>19437</v>
      </c>
      <c r="D982" s="1" t="s">
        <v>19439</v>
      </c>
      <c r="E982" s="1" t="s">
        <v>19438</v>
      </c>
      <c r="F982" s="2">
        <v>45280</v>
      </c>
      <c r="G982" s="1">
        <v>291877</v>
      </c>
      <c r="H982" s="1" t="s">
        <v>9</v>
      </c>
      <c r="I982" s="1" t="s">
        <v>12</v>
      </c>
      <c r="J982" s="1" t="s">
        <v>13</v>
      </c>
      <c r="K982" s="1" t="s">
        <v>31405</v>
      </c>
      <c r="L982" s="1" t="s">
        <v>31406</v>
      </c>
      <c r="M982" s="1" t="s">
        <v>24536</v>
      </c>
      <c r="N982" s="1" t="s">
        <v>25766</v>
      </c>
      <c r="O982" s="1" t="s">
        <v>32669</v>
      </c>
      <c r="P982" s="2">
        <v>45383</v>
      </c>
      <c r="Q982" s="2">
        <v>46477</v>
      </c>
      <c r="R982" s="1">
        <v>35</v>
      </c>
      <c r="S982" s="1" t="s">
        <v>19440</v>
      </c>
      <c r="T982" s="1" t="s">
        <v>31407</v>
      </c>
      <c r="U982" s="1" t="s">
        <v>24539</v>
      </c>
      <c r="V982" s="1" t="s">
        <v>532</v>
      </c>
      <c r="W982" s="1" t="s">
        <v>25096</v>
      </c>
      <c r="X982" s="1" t="s">
        <v>24541</v>
      </c>
      <c r="Y982" s="1" t="s">
        <v>857</v>
      </c>
      <c r="Z982" s="1" t="s">
        <v>24542</v>
      </c>
      <c r="AA982" s="1" t="s">
        <v>25449</v>
      </c>
      <c r="AB982" s="4">
        <f>VLOOKUP(A982,'[1]2425 Q2-1'!$A$2:$V$7128,22,FALSE)</f>
        <v>45476</v>
      </c>
    </row>
    <row r="983" spans="1:28">
      <c r="A983" s="1" t="s">
        <v>19441</v>
      </c>
      <c r="B983" s="1" t="s">
        <v>19442</v>
      </c>
      <c r="C983" s="1" t="s">
        <v>19443</v>
      </c>
      <c r="D983" s="1" t="s">
        <v>19445</v>
      </c>
      <c r="E983" s="1" t="s">
        <v>19444</v>
      </c>
      <c r="F983" s="2">
        <v>45280</v>
      </c>
      <c r="G983" s="1">
        <v>79920</v>
      </c>
      <c r="H983" s="1" t="s">
        <v>9</v>
      </c>
      <c r="I983" s="1" t="s">
        <v>12</v>
      </c>
      <c r="J983" s="1" t="s">
        <v>13</v>
      </c>
      <c r="K983" s="1" t="s">
        <v>31408</v>
      </c>
      <c r="L983" s="1"/>
      <c r="M983" s="1" t="s">
        <v>24567</v>
      </c>
      <c r="N983" s="1" t="s">
        <v>25766</v>
      </c>
      <c r="O983" s="1" t="s">
        <v>32669</v>
      </c>
      <c r="P983" s="2">
        <v>45383</v>
      </c>
      <c r="Q983" s="2">
        <v>46489</v>
      </c>
      <c r="R983" s="1">
        <v>36</v>
      </c>
      <c r="S983" s="1" t="s">
        <v>9248</v>
      </c>
      <c r="T983" s="1" t="s">
        <v>28643</v>
      </c>
      <c r="U983" s="1" t="s">
        <v>24539</v>
      </c>
      <c r="V983" s="1" t="s">
        <v>240</v>
      </c>
      <c r="W983" s="1" t="s">
        <v>24786</v>
      </c>
      <c r="X983" s="1" t="s">
        <v>24541</v>
      </c>
      <c r="Y983" s="1" t="s">
        <v>239</v>
      </c>
      <c r="Z983" s="1" t="s">
        <v>24542</v>
      </c>
      <c r="AA983" s="1" t="s">
        <v>24787</v>
      </c>
      <c r="AB983" s="4">
        <f>VLOOKUP(A983,'[1]2425 Q2-1'!$A$2:$V$7128,22,FALSE)</f>
        <v>45448</v>
      </c>
    </row>
    <row r="984" spans="1:28">
      <c r="A984" s="1" t="s">
        <v>19446</v>
      </c>
      <c r="B984" s="1" t="s">
        <v>19447</v>
      </c>
      <c r="C984" s="1" t="s">
        <v>19448</v>
      </c>
      <c r="D984" s="1" t="s">
        <v>19450</v>
      </c>
      <c r="E984" s="1" t="s">
        <v>19449</v>
      </c>
      <c r="F984" s="2">
        <v>45280</v>
      </c>
      <c r="G984" s="1">
        <v>371887</v>
      </c>
      <c r="H984" s="1" t="s">
        <v>9</v>
      </c>
      <c r="I984" s="1" t="s">
        <v>12</v>
      </c>
      <c r="J984" s="1" t="s">
        <v>13</v>
      </c>
      <c r="K984" s="1" t="s">
        <v>31409</v>
      </c>
      <c r="L984" s="1" t="s">
        <v>31410</v>
      </c>
      <c r="M984" s="1" t="s">
        <v>24544</v>
      </c>
      <c r="N984" s="1" t="s">
        <v>25766</v>
      </c>
      <c r="O984" s="1" t="s">
        <v>32669</v>
      </c>
      <c r="P984" s="2">
        <v>45383</v>
      </c>
      <c r="Q984" s="2">
        <v>46478</v>
      </c>
      <c r="R984" s="1">
        <v>36</v>
      </c>
      <c r="S984" s="1" t="s">
        <v>19451</v>
      </c>
      <c r="T984" s="1" t="s">
        <v>31411</v>
      </c>
      <c r="U984" s="1" t="s">
        <v>24539</v>
      </c>
      <c r="V984" s="1" t="s">
        <v>1378</v>
      </c>
      <c r="W984" s="1" t="s">
        <v>26012</v>
      </c>
      <c r="X984" s="1" t="s">
        <v>24541</v>
      </c>
      <c r="Y984" s="1" t="s">
        <v>251</v>
      </c>
      <c r="Z984" s="1" t="s">
        <v>24542</v>
      </c>
      <c r="AA984" s="1" t="s">
        <v>24799</v>
      </c>
      <c r="AB984" s="4">
        <f>VLOOKUP(A984,'[1]2425 Q2-1'!$A$2:$V$7128,22,FALSE)</f>
        <v>45385</v>
      </c>
    </row>
    <row r="985" spans="1:28">
      <c r="A985" s="1" t="s">
        <v>19452</v>
      </c>
      <c r="B985" s="1" t="s">
        <v>19453</v>
      </c>
      <c r="C985" s="1" t="s">
        <v>19454</v>
      </c>
      <c r="D985" s="1" t="s">
        <v>19456</v>
      </c>
      <c r="E985" s="1" t="s">
        <v>19455</v>
      </c>
      <c r="F985" s="2">
        <v>45280</v>
      </c>
      <c r="G985" s="1">
        <v>294400</v>
      </c>
      <c r="H985" s="1" t="s">
        <v>9</v>
      </c>
      <c r="I985" s="1" t="s">
        <v>12</v>
      </c>
      <c r="J985" s="1" t="s">
        <v>13</v>
      </c>
      <c r="K985" s="1"/>
      <c r="L985" s="1" t="s">
        <v>31412</v>
      </c>
      <c r="M985" s="1" t="s">
        <v>24546</v>
      </c>
      <c r="N985" s="1" t="s">
        <v>24841</v>
      </c>
      <c r="O985" s="1" t="s">
        <v>32668</v>
      </c>
      <c r="P985" s="2">
        <v>45404</v>
      </c>
      <c r="Q985" s="2">
        <v>46133</v>
      </c>
      <c r="R985" s="1">
        <v>23</v>
      </c>
      <c r="S985" s="1" t="s">
        <v>881</v>
      </c>
      <c r="T985" s="1" t="s">
        <v>25475</v>
      </c>
      <c r="U985" s="1" t="s">
        <v>24539</v>
      </c>
      <c r="V985" s="1" t="s">
        <v>627</v>
      </c>
      <c r="W985" s="1" t="s">
        <v>25198</v>
      </c>
      <c r="X985" s="1" t="s">
        <v>24541</v>
      </c>
      <c r="Y985" s="1" t="s">
        <v>219</v>
      </c>
      <c r="Z985" s="1" t="s">
        <v>24542</v>
      </c>
      <c r="AA985" s="1" t="s">
        <v>24766</v>
      </c>
      <c r="AB985" s="4">
        <f>VLOOKUP(A985,'[1]2425 Q2-1'!$A$2:$V$7128,22,FALSE)</f>
        <v>45449</v>
      </c>
    </row>
    <row r="986" spans="1:28">
      <c r="A986" s="1" t="s">
        <v>19457</v>
      </c>
      <c r="B986" s="1" t="s">
        <v>19458</v>
      </c>
      <c r="C986" s="1" t="s">
        <v>19459</v>
      </c>
      <c r="D986" s="1" t="s">
        <v>19461</v>
      </c>
      <c r="E986" s="1" t="s">
        <v>19460</v>
      </c>
      <c r="F986" s="2">
        <v>45280</v>
      </c>
      <c r="G986" s="1">
        <v>427280</v>
      </c>
      <c r="H986" s="1" t="s">
        <v>9</v>
      </c>
      <c r="I986" s="1" t="s">
        <v>12</v>
      </c>
      <c r="J986" s="1" t="s">
        <v>13</v>
      </c>
      <c r="K986" s="1" t="s">
        <v>31413</v>
      </c>
      <c r="L986" s="1" t="s">
        <v>31414</v>
      </c>
      <c r="M986" s="1" t="s">
        <v>24536</v>
      </c>
      <c r="N986" s="1" t="s">
        <v>26178</v>
      </c>
      <c r="O986" s="1" t="s">
        <v>32665</v>
      </c>
      <c r="P986" s="2">
        <v>45383</v>
      </c>
      <c r="Q986" s="2">
        <v>46843</v>
      </c>
      <c r="R986" s="1">
        <v>47</v>
      </c>
      <c r="S986" s="1" t="s">
        <v>603</v>
      </c>
      <c r="T986" s="1" t="s">
        <v>25171</v>
      </c>
      <c r="U986" s="1" t="s">
        <v>24539</v>
      </c>
      <c r="V986" s="1" t="s">
        <v>592</v>
      </c>
      <c r="W986" s="1" t="s">
        <v>25160</v>
      </c>
      <c r="X986" s="1" t="s">
        <v>24541</v>
      </c>
      <c r="Y986" s="1" t="s">
        <v>588</v>
      </c>
      <c r="Z986" s="1" t="s">
        <v>24542</v>
      </c>
      <c r="AA986" s="1" t="s">
        <v>25156</v>
      </c>
      <c r="AB986" s="4">
        <f>VLOOKUP(A986,'[1]2425 Q2-1'!$A$2:$V$7128,22,FALSE)</f>
        <v>45519</v>
      </c>
    </row>
    <row r="987" spans="1:28">
      <c r="A987" s="1" t="s">
        <v>19462</v>
      </c>
      <c r="B987" s="1" t="s">
        <v>19463</v>
      </c>
      <c r="C987" s="1" t="s">
        <v>19464</v>
      </c>
      <c r="D987" s="1" t="s">
        <v>19466</v>
      </c>
      <c r="E987" s="1" t="s">
        <v>19465</v>
      </c>
      <c r="F987" s="2">
        <v>45280</v>
      </c>
      <c r="G987" s="1">
        <v>300377</v>
      </c>
      <c r="H987" s="1" t="s">
        <v>9</v>
      </c>
      <c r="I987" s="1" t="s">
        <v>12</v>
      </c>
      <c r="J987" s="1" t="s">
        <v>13</v>
      </c>
      <c r="K987" s="1" t="s">
        <v>31415</v>
      </c>
      <c r="L987" s="1"/>
      <c r="M987" s="1" t="s">
        <v>24549</v>
      </c>
      <c r="N987" s="1" t="s">
        <v>25766</v>
      </c>
      <c r="O987" s="1" t="s">
        <v>32669</v>
      </c>
      <c r="P987" s="2">
        <v>45352</v>
      </c>
      <c r="Q987" s="2">
        <v>46447</v>
      </c>
      <c r="R987" s="1">
        <v>36</v>
      </c>
      <c r="S987" s="1" t="s">
        <v>19467</v>
      </c>
      <c r="T987" s="1" t="s">
        <v>31416</v>
      </c>
      <c r="U987" s="1" t="s">
        <v>24539</v>
      </c>
      <c r="V987" s="1" t="s">
        <v>419</v>
      </c>
      <c r="W987" s="1" t="s">
        <v>24981</v>
      </c>
      <c r="X987" s="1" t="s">
        <v>24541</v>
      </c>
      <c r="Y987" s="1" t="s">
        <v>418</v>
      </c>
      <c r="Z987" s="1" t="s">
        <v>24542</v>
      </c>
      <c r="AA987" s="1" t="s">
        <v>24982</v>
      </c>
      <c r="AB987" s="4">
        <f>VLOOKUP(A987,'[1]2425 Q2-1'!$A$2:$V$7128,22,FALSE)</f>
        <v>45495</v>
      </c>
    </row>
    <row r="988" spans="1:28">
      <c r="A988" s="1" t="s">
        <v>19468</v>
      </c>
      <c r="B988" s="1" t="s">
        <v>19469</v>
      </c>
      <c r="C988" s="1" t="s">
        <v>19470</v>
      </c>
      <c r="D988" s="1" t="s">
        <v>19472</v>
      </c>
      <c r="E988" s="1" t="s">
        <v>19471</v>
      </c>
      <c r="F988" s="2">
        <v>45280</v>
      </c>
      <c r="G988" s="1">
        <v>499837</v>
      </c>
      <c r="H988" s="1" t="s">
        <v>9</v>
      </c>
      <c r="I988" s="1" t="s">
        <v>12</v>
      </c>
      <c r="J988" s="1" t="s">
        <v>13</v>
      </c>
      <c r="K988" s="1" t="s">
        <v>31417</v>
      </c>
      <c r="L988" s="1" t="s">
        <v>31418</v>
      </c>
      <c r="M988" s="1" t="s">
        <v>24536</v>
      </c>
      <c r="N988" s="1" t="s">
        <v>26165</v>
      </c>
      <c r="O988" s="1" t="s">
        <v>32676</v>
      </c>
      <c r="P988" s="2">
        <v>45306</v>
      </c>
      <c r="Q988" s="2">
        <v>47133</v>
      </c>
      <c r="R988" s="1">
        <v>60</v>
      </c>
      <c r="S988" s="1" t="s">
        <v>19473</v>
      </c>
      <c r="T988" s="1" t="s">
        <v>31419</v>
      </c>
      <c r="U988" s="1" t="s">
        <v>24539</v>
      </c>
      <c r="V988" s="1" t="s">
        <v>653</v>
      </c>
      <c r="W988" s="1" t="s">
        <v>25223</v>
      </c>
      <c r="X988" s="1" t="s">
        <v>24541</v>
      </c>
      <c r="Y988" s="1" t="s">
        <v>652</v>
      </c>
      <c r="Z988" s="1" t="s">
        <v>24542</v>
      </c>
      <c r="AA988" s="1" t="s">
        <v>25224</v>
      </c>
      <c r="AB988" s="4">
        <f>VLOOKUP(A988,'[1]2425 Q2-1'!$A$2:$V$7128,22,FALSE)</f>
        <v>45519</v>
      </c>
    </row>
    <row r="989" spans="1:28">
      <c r="A989" s="1" t="s">
        <v>19474</v>
      </c>
      <c r="B989" s="1" t="s">
        <v>19475</v>
      </c>
      <c r="C989" s="1" t="s">
        <v>19476</v>
      </c>
      <c r="D989" s="1" t="s">
        <v>19478</v>
      </c>
      <c r="E989" s="1" t="s">
        <v>19477</v>
      </c>
      <c r="F989" s="2">
        <v>45280</v>
      </c>
      <c r="G989" s="1">
        <v>410345</v>
      </c>
      <c r="H989" s="1" t="s">
        <v>9</v>
      </c>
      <c r="I989" s="1" t="s">
        <v>12</v>
      </c>
      <c r="J989" s="1" t="s">
        <v>13</v>
      </c>
      <c r="K989" s="1" t="s">
        <v>31420</v>
      </c>
      <c r="L989" s="1" t="s">
        <v>31421</v>
      </c>
      <c r="M989" s="1" t="s">
        <v>24536</v>
      </c>
      <c r="N989" s="1" t="s">
        <v>24841</v>
      </c>
      <c r="O989" s="1" t="s">
        <v>32668</v>
      </c>
      <c r="P989" s="2">
        <v>45397</v>
      </c>
      <c r="Q989" s="2">
        <v>47222</v>
      </c>
      <c r="R989" s="1">
        <v>59</v>
      </c>
      <c r="S989" s="1" t="s">
        <v>343</v>
      </c>
      <c r="T989" s="1" t="s">
        <v>24904</v>
      </c>
      <c r="U989" s="1" t="s">
        <v>24539</v>
      </c>
      <c r="V989" s="1" t="s">
        <v>344</v>
      </c>
      <c r="W989" s="1" t="s">
        <v>24905</v>
      </c>
      <c r="X989" s="1" t="s">
        <v>24541</v>
      </c>
      <c r="Y989" s="1" t="s">
        <v>47</v>
      </c>
      <c r="Z989" s="1" t="s">
        <v>24542</v>
      </c>
      <c r="AA989" s="1" t="s">
        <v>24585</v>
      </c>
      <c r="AB989" s="4">
        <f>VLOOKUP(A989,'[1]2425 Q2-1'!$A$2:$V$7128,22,FALSE)</f>
        <v>45399</v>
      </c>
    </row>
    <row r="990" spans="1:28">
      <c r="A990" s="1" t="s">
        <v>19479</v>
      </c>
      <c r="B990" s="1" t="s">
        <v>19480</v>
      </c>
      <c r="C990" s="1" t="s">
        <v>19481</v>
      </c>
      <c r="D990" s="1" t="s">
        <v>19483</v>
      </c>
      <c r="E990" s="1" t="s">
        <v>19482</v>
      </c>
      <c r="F990" s="2">
        <v>45280</v>
      </c>
      <c r="G990" s="1">
        <v>498737</v>
      </c>
      <c r="H990" s="1" t="s">
        <v>9</v>
      </c>
      <c r="I990" s="1" t="s">
        <v>12</v>
      </c>
      <c r="J990" s="1" t="s">
        <v>13</v>
      </c>
      <c r="K990" s="1"/>
      <c r="L990" s="1" t="s">
        <v>31422</v>
      </c>
      <c r="M990" s="1" t="s">
        <v>24544</v>
      </c>
      <c r="N990" s="1" t="s">
        <v>26165</v>
      </c>
      <c r="O990" s="1" t="s">
        <v>32676</v>
      </c>
      <c r="P990" s="2">
        <v>45299</v>
      </c>
      <c r="Q990" s="2">
        <v>46760</v>
      </c>
      <c r="R990" s="1">
        <v>48</v>
      </c>
      <c r="S990" s="1" t="s">
        <v>7621</v>
      </c>
      <c r="T990" s="1" t="s">
        <v>28203</v>
      </c>
      <c r="U990" s="1" t="s">
        <v>24539</v>
      </c>
      <c r="V990" s="1" t="s">
        <v>653</v>
      </c>
      <c r="W990" s="1" t="s">
        <v>25223</v>
      </c>
      <c r="X990" s="1" t="s">
        <v>24541</v>
      </c>
      <c r="Y990" s="1" t="s">
        <v>652</v>
      </c>
      <c r="Z990" s="1" t="s">
        <v>24542</v>
      </c>
      <c r="AA990" s="1" t="s">
        <v>25224</v>
      </c>
      <c r="AB990" s="4">
        <f>VLOOKUP(A990,'[1]2425 Q2-1'!$A$2:$V$7128,22,FALSE)</f>
        <v>45519</v>
      </c>
    </row>
    <row r="991" spans="1:28">
      <c r="A991" s="1" t="s">
        <v>19484</v>
      </c>
      <c r="B991" s="1" t="s">
        <v>19485</v>
      </c>
      <c r="C991" s="1" t="s">
        <v>19486</v>
      </c>
      <c r="D991" s="1" t="s">
        <v>19488</v>
      </c>
      <c r="E991" s="1" t="s">
        <v>19487</v>
      </c>
      <c r="F991" s="2">
        <v>45280</v>
      </c>
      <c r="G991" s="1">
        <v>474566</v>
      </c>
      <c r="H991" s="1" t="s">
        <v>9</v>
      </c>
      <c r="I991" s="1" t="s">
        <v>12</v>
      </c>
      <c r="J991" s="1" t="s">
        <v>13</v>
      </c>
      <c r="K991" s="1" t="s">
        <v>31423</v>
      </c>
      <c r="L991" s="1" t="s">
        <v>31424</v>
      </c>
      <c r="M991" s="1" t="s">
        <v>24544</v>
      </c>
      <c r="N991" s="1" t="s">
        <v>25137</v>
      </c>
      <c r="O991" s="1" t="s">
        <v>32673</v>
      </c>
      <c r="P991" s="2">
        <v>45352</v>
      </c>
      <c r="Q991" s="2">
        <v>46022</v>
      </c>
      <c r="R991" s="1">
        <v>21</v>
      </c>
      <c r="S991" s="1" t="s">
        <v>1886</v>
      </c>
      <c r="T991" s="1" t="s">
        <v>26529</v>
      </c>
      <c r="U991" s="1" t="s">
        <v>24539</v>
      </c>
      <c r="V991" s="1" t="s">
        <v>1366</v>
      </c>
      <c r="W991" s="1" t="s">
        <v>26001</v>
      </c>
      <c r="X991" s="1" t="s">
        <v>24541</v>
      </c>
      <c r="Y991" s="1" t="s">
        <v>1874</v>
      </c>
      <c r="Z991" s="1" t="s">
        <v>24542</v>
      </c>
      <c r="AA991" s="1" t="s">
        <v>26517</v>
      </c>
      <c r="AB991" s="4">
        <f>VLOOKUP(A991,'[1]2425 Q2-1'!$A$2:$V$7128,22,FALSE)</f>
        <v>45357</v>
      </c>
    </row>
    <row r="992" spans="1:28">
      <c r="A992" s="1" t="s">
        <v>19489</v>
      </c>
      <c r="B992" s="1" t="s">
        <v>19490</v>
      </c>
      <c r="C992" s="1" t="s">
        <v>19486</v>
      </c>
      <c r="D992" s="1" t="s">
        <v>19492</v>
      </c>
      <c r="E992" s="1" t="s">
        <v>19491</v>
      </c>
      <c r="F992" s="2">
        <v>45280</v>
      </c>
      <c r="G992" s="1">
        <v>474717</v>
      </c>
      <c r="H992" s="1" t="s">
        <v>9</v>
      </c>
      <c r="I992" s="1" t="s">
        <v>12</v>
      </c>
      <c r="J992" s="1" t="s">
        <v>13</v>
      </c>
      <c r="K992" s="1" t="s">
        <v>31425</v>
      </c>
      <c r="L992" s="1" t="s">
        <v>31426</v>
      </c>
      <c r="M992" s="1" t="s">
        <v>24536</v>
      </c>
      <c r="N992" s="1" t="s">
        <v>25137</v>
      </c>
      <c r="O992" s="1" t="s">
        <v>32673</v>
      </c>
      <c r="P992" s="2">
        <v>45352</v>
      </c>
      <c r="Q992" s="2">
        <v>46022</v>
      </c>
      <c r="R992" s="1">
        <v>21</v>
      </c>
      <c r="S992" s="1" t="s">
        <v>1886</v>
      </c>
      <c r="T992" s="1" t="s">
        <v>26529</v>
      </c>
      <c r="U992" s="1" t="s">
        <v>24539</v>
      </c>
      <c r="V992" s="1" t="s">
        <v>1366</v>
      </c>
      <c r="W992" s="1" t="s">
        <v>26001</v>
      </c>
      <c r="X992" s="1" t="s">
        <v>24541</v>
      </c>
      <c r="Y992" s="1" t="s">
        <v>1874</v>
      </c>
      <c r="Z992" s="1" t="s">
        <v>24542</v>
      </c>
      <c r="AA992" s="1" t="s">
        <v>26517</v>
      </c>
      <c r="AB992" s="4">
        <f>VLOOKUP(A992,'[1]2425 Q2-1'!$A$2:$V$7128,22,FALSE)</f>
        <v>45357</v>
      </c>
    </row>
    <row r="993" spans="1:28">
      <c r="A993" s="1" t="s">
        <v>19493</v>
      </c>
      <c r="B993" s="1" t="s">
        <v>19494</v>
      </c>
      <c r="C993" s="1" t="s">
        <v>19486</v>
      </c>
      <c r="D993" s="1" t="s">
        <v>16953</v>
      </c>
      <c r="E993" s="1" t="s">
        <v>16952</v>
      </c>
      <c r="F993" s="2">
        <v>45280</v>
      </c>
      <c r="G993" s="1">
        <v>329889</v>
      </c>
      <c r="H993" s="1" t="s">
        <v>9</v>
      </c>
      <c r="I993" s="1" t="s">
        <v>12</v>
      </c>
      <c r="J993" s="1" t="s">
        <v>13</v>
      </c>
      <c r="K993" s="1" t="s">
        <v>30740</v>
      </c>
      <c r="L993" s="1" t="s">
        <v>30741</v>
      </c>
      <c r="M993" s="1" t="s">
        <v>24544</v>
      </c>
      <c r="N993" s="1" t="s">
        <v>25137</v>
      </c>
      <c r="O993" s="1" t="s">
        <v>32673</v>
      </c>
      <c r="P993" s="2">
        <v>45352</v>
      </c>
      <c r="Q993" s="2">
        <v>46022</v>
      </c>
      <c r="R993" s="1">
        <v>21</v>
      </c>
      <c r="S993" s="1" t="s">
        <v>4198</v>
      </c>
      <c r="T993" s="1" t="s">
        <v>27273</v>
      </c>
      <c r="U993" s="1" t="s">
        <v>24539</v>
      </c>
      <c r="V993" s="1" t="s">
        <v>1874</v>
      </c>
      <c r="W993" s="1" t="s">
        <v>26516</v>
      </c>
      <c r="X993" s="1" t="s">
        <v>24541</v>
      </c>
      <c r="Y993" s="1" t="s">
        <v>1874</v>
      </c>
      <c r="Z993" s="1" t="s">
        <v>24542</v>
      </c>
      <c r="AA993" s="1" t="s">
        <v>26517</v>
      </c>
      <c r="AB993" s="4">
        <f>VLOOKUP(A993,'[1]2425 Q2-1'!$A$2:$V$7128,22,FALSE)</f>
        <v>45476</v>
      </c>
    </row>
    <row r="994" spans="1:28">
      <c r="A994" s="1" t="s">
        <v>19495</v>
      </c>
      <c r="B994" s="1" t="s">
        <v>19496</v>
      </c>
      <c r="C994" s="1" t="s">
        <v>19497</v>
      </c>
      <c r="D994" s="1" t="s">
        <v>19499</v>
      </c>
      <c r="E994" s="1" t="s">
        <v>19498</v>
      </c>
      <c r="F994" s="2">
        <v>45280</v>
      </c>
      <c r="G994" s="1">
        <v>374395</v>
      </c>
      <c r="H994" s="1" t="s">
        <v>9</v>
      </c>
      <c r="I994" s="1" t="s">
        <v>12</v>
      </c>
      <c r="J994" s="1" t="s">
        <v>13</v>
      </c>
      <c r="K994" s="1" t="s">
        <v>31427</v>
      </c>
      <c r="L994" s="1" t="s">
        <v>31428</v>
      </c>
      <c r="M994" s="1" t="s">
        <v>24536</v>
      </c>
      <c r="N994" s="1" t="s">
        <v>25137</v>
      </c>
      <c r="O994" s="1" t="s">
        <v>32673</v>
      </c>
      <c r="P994" s="2">
        <v>45383</v>
      </c>
      <c r="Q994" s="2">
        <v>47208</v>
      </c>
      <c r="R994" s="1">
        <v>59</v>
      </c>
      <c r="S994" s="1" t="s">
        <v>1673</v>
      </c>
      <c r="T994" s="1" t="s">
        <v>26328</v>
      </c>
      <c r="U994" s="1" t="s">
        <v>24539</v>
      </c>
      <c r="V994" s="1" t="s">
        <v>623</v>
      </c>
      <c r="W994" s="1" t="s">
        <v>25192</v>
      </c>
      <c r="X994" s="1" t="s">
        <v>24541</v>
      </c>
      <c r="Y994" s="1" t="s">
        <v>622</v>
      </c>
      <c r="Z994" s="1" t="s">
        <v>24542</v>
      </c>
      <c r="AA994" s="1" t="s">
        <v>25193</v>
      </c>
      <c r="AB994" s="4">
        <f>VLOOKUP(A994,'[1]2425 Q2-1'!$A$2:$V$7128,22,FALSE)</f>
        <v>45385</v>
      </c>
    </row>
    <row r="995" spans="1:28">
      <c r="A995" s="1" t="s">
        <v>19500</v>
      </c>
      <c r="B995" s="1" t="s">
        <v>19501</v>
      </c>
      <c r="C995" s="1" t="s">
        <v>19502</v>
      </c>
      <c r="D995" s="1" t="s">
        <v>19504</v>
      </c>
      <c r="E995" s="1" t="s">
        <v>19503</v>
      </c>
      <c r="F995" s="2">
        <v>45280</v>
      </c>
      <c r="G995" s="1">
        <v>437250</v>
      </c>
      <c r="H995" s="1" t="s">
        <v>9</v>
      </c>
      <c r="I995" s="1" t="s">
        <v>12</v>
      </c>
      <c r="J995" s="1" t="s">
        <v>13</v>
      </c>
      <c r="K995" s="1"/>
      <c r="L995" s="1" t="s">
        <v>31429</v>
      </c>
      <c r="M995" s="1" t="s">
        <v>24546</v>
      </c>
      <c r="N995" s="1" t="s">
        <v>25137</v>
      </c>
      <c r="O995" s="1" t="s">
        <v>32673</v>
      </c>
      <c r="P995" s="2">
        <v>45292</v>
      </c>
      <c r="Q995" s="2">
        <v>46388</v>
      </c>
      <c r="R995" s="1">
        <v>36</v>
      </c>
      <c r="S995" s="1" t="s">
        <v>1585</v>
      </c>
      <c r="T995" s="1" t="s">
        <v>26237</v>
      </c>
      <c r="U995" s="1" t="s">
        <v>24539</v>
      </c>
      <c r="V995" s="1" t="s">
        <v>930</v>
      </c>
      <c r="W995" s="1" t="s">
        <v>25527</v>
      </c>
      <c r="X995" s="1" t="s">
        <v>24541</v>
      </c>
      <c r="Y995" s="1" t="s">
        <v>511</v>
      </c>
      <c r="Z995" s="1" t="s">
        <v>24542</v>
      </c>
      <c r="AA995" s="1" t="s">
        <v>25077</v>
      </c>
      <c r="AB995" s="4">
        <f>VLOOKUP(A995,'[1]2425 Q2-1'!$A$2:$V$7128,22,FALSE)</f>
        <v>45476</v>
      </c>
    </row>
    <row r="996" spans="1:28">
      <c r="A996" s="1" t="s">
        <v>19505</v>
      </c>
      <c r="B996" s="1" t="s">
        <v>19506</v>
      </c>
      <c r="C996" s="1" t="s">
        <v>19507</v>
      </c>
      <c r="D996" s="1" t="s">
        <v>19509</v>
      </c>
      <c r="E996" s="1" t="s">
        <v>19508</v>
      </c>
      <c r="F996" s="2">
        <v>45280</v>
      </c>
      <c r="G996" s="1">
        <v>391907</v>
      </c>
      <c r="H996" s="1" t="s">
        <v>9</v>
      </c>
      <c r="I996" s="1" t="s">
        <v>12</v>
      </c>
      <c r="J996" s="1" t="s">
        <v>13</v>
      </c>
      <c r="K996" s="1"/>
      <c r="L996" s="1" t="s">
        <v>31430</v>
      </c>
      <c r="M996" s="1" t="s">
        <v>24544</v>
      </c>
      <c r="N996" s="1" t="s">
        <v>26165</v>
      </c>
      <c r="O996" s="1" t="s">
        <v>32676</v>
      </c>
      <c r="P996" s="2">
        <v>45383</v>
      </c>
      <c r="Q996" s="2">
        <v>46477</v>
      </c>
      <c r="R996" s="1">
        <v>35</v>
      </c>
      <c r="S996" s="1" t="s">
        <v>14270</v>
      </c>
      <c r="T996" s="1" t="s">
        <v>30005</v>
      </c>
      <c r="U996" s="1" t="s">
        <v>24539</v>
      </c>
      <c r="V996" s="1" t="s">
        <v>600</v>
      </c>
      <c r="W996" s="1" t="s">
        <v>25168</v>
      </c>
      <c r="X996" s="1" t="s">
        <v>24541</v>
      </c>
      <c r="Y996" s="1" t="s">
        <v>588</v>
      </c>
      <c r="Z996" s="1" t="s">
        <v>24542</v>
      </c>
      <c r="AA996" s="1" t="s">
        <v>25156</v>
      </c>
      <c r="AB996" s="4">
        <f>VLOOKUP(A996,'[1]2425 Q2-1'!$A$2:$V$7128,22,FALSE)</f>
        <v>45503</v>
      </c>
    </row>
    <row r="997" spans="1:28">
      <c r="A997" s="1" t="s">
        <v>19510</v>
      </c>
      <c r="B997" s="1" t="s">
        <v>19511</v>
      </c>
      <c r="C997" s="1" t="s">
        <v>19512</v>
      </c>
      <c r="D997" s="1" t="s">
        <v>19514</v>
      </c>
      <c r="E997" s="1" t="s">
        <v>19513</v>
      </c>
      <c r="F997" s="2">
        <v>45280</v>
      </c>
      <c r="G997" s="1">
        <v>486243</v>
      </c>
      <c r="H997" s="1" t="s">
        <v>9</v>
      </c>
      <c r="I997" s="1" t="s">
        <v>12</v>
      </c>
      <c r="J997" s="1" t="s">
        <v>13</v>
      </c>
      <c r="K997" s="1" t="s">
        <v>31431</v>
      </c>
      <c r="L997" s="1" t="s">
        <v>31432</v>
      </c>
      <c r="M997" s="1" t="s">
        <v>24544</v>
      </c>
      <c r="N997" s="1" t="s">
        <v>25137</v>
      </c>
      <c r="O997" s="1" t="s">
        <v>32673</v>
      </c>
      <c r="P997" s="2">
        <v>45294</v>
      </c>
      <c r="Q997" s="2">
        <v>46480</v>
      </c>
      <c r="R997" s="1">
        <v>39</v>
      </c>
      <c r="S997" s="1" t="s">
        <v>1731</v>
      </c>
      <c r="T997" s="1" t="s">
        <v>26380</v>
      </c>
      <c r="U997" s="1" t="s">
        <v>24539</v>
      </c>
      <c r="V997" s="1" t="s">
        <v>581</v>
      </c>
      <c r="W997" s="1" t="s">
        <v>25147</v>
      </c>
      <c r="X997" s="1" t="s">
        <v>24541</v>
      </c>
      <c r="Y997" s="1" t="s">
        <v>580</v>
      </c>
      <c r="Z997" s="1" t="s">
        <v>24542</v>
      </c>
      <c r="AA997" s="1" t="s">
        <v>25148</v>
      </c>
      <c r="AB997" s="4">
        <f>VLOOKUP(A997,'[1]2425 Q2-1'!$A$2:$V$7128,22,FALSE)</f>
        <v>45483</v>
      </c>
    </row>
    <row r="998" spans="1:28">
      <c r="A998" s="1" t="s">
        <v>19515</v>
      </c>
      <c r="B998" s="1" t="s">
        <v>19516</v>
      </c>
      <c r="C998" s="1" t="s">
        <v>19517</v>
      </c>
      <c r="D998" s="1" t="s">
        <v>19519</v>
      </c>
      <c r="E998" s="1" t="s">
        <v>19518</v>
      </c>
      <c r="F998" s="2">
        <v>45280</v>
      </c>
      <c r="G998" s="1">
        <v>147223</v>
      </c>
      <c r="H998" s="1" t="s">
        <v>9</v>
      </c>
      <c r="I998" s="1" t="s">
        <v>12</v>
      </c>
      <c r="J998" s="1" t="s">
        <v>13</v>
      </c>
      <c r="K998" s="1" t="s">
        <v>31433</v>
      </c>
      <c r="L998" s="1" t="s">
        <v>31434</v>
      </c>
      <c r="M998" s="1" t="s">
        <v>24549</v>
      </c>
      <c r="N998" s="1" t="s">
        <v>24841</v>
      </c>
      <c r="O998" s="1" t="s">
        <v>32668</v>
      </c>
      <c r="P998" s="2">
        <v>45418</v>
      </c>
      <c r="Q998" s="2">
        <v>46512</v>
      </c>
      <c r="R998" s="1">
        <v>35</v>
      </c>
      <c r="S998" s="1" t="s">
        <v>14841</v>
      </c>
      <c r="T998" s="1" t="s">
        <v>30157</v>
      </c>
      <c r="U998" s="1" t="s">
        <v>24539</v>
      </c>
      <c r="V998" s="1" t="s">
        <v>209</v>
      </c>
      <c r="W998" s="1" t="s">
        <v>24753</v>
      </c>
      <c r="X998" s="1" t="s">
        <v>24541</v>
      </c>
      <c r="Y998" s="1" t="s">
        <v>208</v>
      </c>
      <c r="Z998" s="1" t="s">
        <v>24542</v>
      </c>
      <c r="AA998" s="1" t="s">
        <v>24754</v>
      </c>
      <c r="AB998" s="4">
        <f>VLOOKUP(A998,'[1]2425 Q2-1'!$A$2:$V$7128,22,FALSE)</f>
        <v>45420</v>
      </c>
    </row>
    <row r="999" spans="1:28">
      <c r="A999" s="1" t="s">
        <v>19520</v>
      </c>
      <c r="B999" s="1" t="s">
        <v>19521</v>
      </c>
      <c r="C999" s="1" t="s">
        <v>19522</v>
      </c>
      <c r="D999" s="1" t="s">
        <v>19524</v>
      </c>
      <c r="E999" s="1" t="s">
        <v>19523</v>
      </c>
      <c r="F999" s="2">
        <v>45280</v>
      </c>
      <c r="G999" s="1">
        <v>350000</v>
      </c>
      <c r="H999" s="1" t="s">
        <v>9</v>
      </c>
      <c r="I999" s="1" t="s">
        <v>12</v>
      </c>
      <c r="J999" s="1" t="s">
        <v>13</v>
      </c>
      <c r="K999" s="1" t="s">
        <v>31435</v>
      </c>
      <c r="L999" s="1" t="s">
        <v>31436</v>
      </c>
      <c r="M999" s="1" t="s">
        <v>24536</v>
      </c>
      <c r="N999" s="1" t="s">
        <v>25137</v>
      </c>
      <c r="O999" s="1" t="s">
        <v>32673</v>
      </c>
      <c r="P999" s="2">
        <v>45383</v>
      </c>
      <c r="Q999" s="2">
        <v>47208</v>
      </c>
      <c r="R999" s="1">
        <v>59</v>
      </c>
      <c r="S999" s="1" t="s">
        <v>1673</v>
      </c>
      <c r="T999" s="1" t="s">
        <v>26328</v>
      </c>
      <c r="U999" s="1" t="s">
        <v>24539</v>
      </c>
      <c r="V999" s="1" t="s">
        <v>623</v>
      </c>
      <c r="W999" s="1" t="s">
        <v>25192</v>
      </c>
      <c r="X999" s="1" t="s">
        <v>24541</v>
      </c>
      <c r="Y999" s="1" t="s">
        <v>622</v>
      </c>
      <c r="Z999" s="1" t="s">
        <v>24542</v>
      </c>
      <c r="AA999" s="1" t="s">
        <v>25193</v>
      </c>
      <c r="AB999" s="4">
        <f>VLOOKUP(A999,'[1]2425 Q2-1'!$A$2:$V$7128,22,FALSE)</f>
        <v>45385</v>
      </c>
    </row>
    <row r="1000" spans="1:28">
      <c r="A1000" s="1" t="s">
        <v>19525</v>
      </c>
      <c r="B1000" s="1" t="s">
        <v>19526</v>
      </c>
      <c r="C1000" s="1" t="s">
        <v>19527</v>
      </c>
      <c r="D1000" s="1" t="s">
        <v>19529</v>
      </c>
      <c r="E1000" s="1" t="s">
        <v>19528</v>
      </c>
      <c r="F1000" s="2">
        <v>45280</v>
      </c>
      <c r="G1000" s="1">
        <v>8674</v>
      </c>
      <c r="H1000" s="1" t="s">
        <v>9</v>
      </c>
      <c r="I1000" s="1" t="s">
        <v>12</v>
      </c>
      <c r="J1000" s="1" t="s">
        <v>13</v>
      </c>
      <c r="K1000" s="1" t="s">
        <v>31437</v>
      </c>
      <c r="L1000" s="1" t="s">
        <v>31438</v>
      </c>
      <c r="M1000" s="1" t="s">
        <v>24536</v>
      </c>
      <c r="N1000" s="1" t="s">
        <v>25772</v>
      </c>
      <c r="O1000" s="1" t="s">
        <v>32661</v>
      </c>
      <c r="P1000" s="2">
        <v>45310</v>
      </c>
      <c r="Q1000" s="2">
        <v>45462</v>
      </c>
      <c r="R1000" s="1">
        <v>5</v>
      </c>
      <c r="S1000" s="1" t="s">
        <v>19530</v>
      </c>
      <c r="T1000" s="1" t="s">
        <v>31439</v>
      </c>
      <c r="U1000" s="1" t="s">
        <v>24539</v>
      </c>
      <c r="V1000" s="1" t="s">
        <v>1161</v>
      </c>
      <c r="W1000" s="1" t="s">
        <v>25781</v>
      </c>
      <c r="X1000" s="1" t="s">
        <v>24541</v>
      </c>
      <c r="Y1000" s="1" t="s">
        <v>1160</v>
      </c>
      <c r="Z1000" s="1" t="s">
        <v>24542</v>
      </c>
      <c r="AA1000" s="1" t="s">
        <v>25782</v>
      </c>
      <c r="AB1000" s="4">
        <f>VLOOKUP(A1000,'[1]2425 Q2-1'!$A$2:$V$7128,22,FALSE)</f>
        <v>45371</v>
      </c>
    </row>
    <row r="1001" spans="1:28">
      <c r="A1001" s="1" t="s">
        <v>19531</v>
      </c>
      <c r="B1001" s="1" t="s">
        <v>19532</v>
      </c>
      <c r="C1001" s="1" t="s">
        <v>19533</v>
      </c>
      <c r="D1001" s="1" t="s">
        <v>19535</v>
      </c>
      <c r="E1001" s="1" t="s">
        <v>19534</v>
      </c>
      <c r="F1001" s="2">
        <v>45280</v>
      </c>
      <c r="G1001" s="1">
        <v>420986</v>
      </c>
      <c r="H1001" s="1" t="s">
        <v>9</v>
      </c>
      <c r="I1001" s="1" t="s">
        <v>12</v>
      </c>
      <c r="J1001" s="1" t="s">
        <v>13</v>
      </c>
      <c r="K1001" s="1" t="s">
        <v>31440</v>
      </c>
      <c r="L1001" s="1" t="s">
        <v>31441</v>
      </c>
      <c r="M1001" s="1" t="s">
        <v>24544</v>
      </c>
      <c r="N1001" s="1" t="s">
        <v>25137</v>
      </c>
      <c r="O1001" s="1" t="s">
        <v>32673</v>
      </c>
      <c r="P1001" s="2">
        <v>45383</v>
      </c>
      <c r="Q1001" s="2">
        <v>45747</v>
      </c>
      <c r="R1001" s="1">
        <v>11</v>
      </c>
      <c r="S1001" s="1" t="s">
        <v>384</v>
      </c>
      <c r="T1001" s="1" t="s">
        <v>24948</v>
      </c>
      <c r="U1001" s="1" t="s">
        <v>24539</v>
      </c>
      <c r="V1001" s="1" t="s">
        <v>371</v>
      </c>
      <c r="W1001" s="1" t="s">
        <v>24934</v>
      </c>
      <c r="X1001" s="1" t="s">
        <v>24541</v>
      </c>
      <c r="Y1001" s="1" t="s">
        <v>370</v>
      </c>
      <c r="Z1001" s="1" t="s">
        <v>24542</v>
      </c>
      <c r="AA1001" s="1" t="s">
        <v>24935</v>
      </c>
      <c r="AB1001" s="4">
        <f>VLOOKUP(A1001,'[1]2425 Q2-1'!$A$2:$V$7128,22,FALSE)</f>
        <v>45476</v>
      </c>
    </row>
    <row r="1002" spans="1:28">
      <c r="A1002" s="1" t="s">
        <v>19536</v>
      </c>
      <c r="B1002" s="1" t="s">
        <v>19537</v>
      </c>
      <c r="C1002" s="1" t="s">
        <v>19538</v>
      </c>
      <c r="D1002" s="1" t="s">
        <v>19540</v>
      </c>
      <c r="E1002" s="1" t="s">
        <v>19539</v>
      </c>
      <c r="F1002" s="2">
        <v>45280</v>
      </c>
      <c r="G1002" s="1">
        <v>450000</v>
      </c>
      <c r="H1002" s="1" t="s">
        <v>9</v>
      </c>
      <c r="I1002" s="1" t="s">
        <v>12</v>
      </c>
      <c r="J1002" s="1" t="s">
        <v>13</v>
      </c>
      <c r="K1002" s="1"/>
      <c r="L1002" s="1"/>
      <c r="M1002" s="1" t="s">
        <v>24558</v>
      </c>
      <c r="N1002" s="1" t="s">
        <v>25137</v>
      </c>
      <c r="O1002" s="1" t="s">
        <v>32673</v>
      </c>
      <c r="P1002" s="2">
        <v>45411</v>
      </c>
      <c r="Q1002" s="2">
        <v>46506</v>
      </c>
      <c r="R1002" s="1">
        <v>36</v>
      </c>
      <c r="S1002" s="1" t="s">
        <v>547</v>
      </c>
      <c r="T1002" s="1" t="s">
        <v>25112</v>
      </c>
      <c r="U1002" s="1" t="s">
        <v>24539</v>
      </c>
      <c r="V1002" s="1" t="s">
        <v>473</v>
      </c>
      <c r="W1002" s="1" t="s">
        <v>25037</v>
      </c>
      <c r="X1002" s="1" t="s">
        <v>24541</v>
      </c>
      <c r="Y1002" s="1" t="s">
        <v>473</v>
      </c>
      <c r="Z1002" s="1" t="s">
        <v>24542</v>
      </c>
      <c r="AA1002" s="1" t="s">
        <v>25038</v>
      </c>
      <c r="AB1002" s="4">
        <f>VLOOKUP(A1002,'[1]2425 Q2-1'!$A$2:$V$7128,22,FALSE)</f>
        <v>45440</v>
      </c>
    </row>
    <row r="1003" spans="1:28">
      <c r="A1003" s="1" t="s">
        <v>19541</v>
      </c>
      <c r="B1003" s="1" t="s">
        <v>19542</v>
      </c>
      <c r="C1003" s="1" t="s">
        <v>19543</v>
      </c>
      <c r="D1003" s="1" t="s">
        <v>19535</v>
      </c>
      <c r="E1003" s="1" t="s">
        <v>19534</v>
      </c>
      <c r="F1003" s="2">
        <v>45280</v>
      </c>
      <c r="G1003" s="1">
        <v>420986</v>
      </c>
      <c r="H1003" s="1" t="s">
        <v>9</v>
      </c>
      <c r="I1003" s="1" t="s">
        <v>12</v>
      </c>
      <c r="J1003" s="1" t="s">
        <v>13</v>
      </c>
      <c r="K1003" s="1" t="s">
        <v>31440</v>
      </c>
      <c r="L1003" s="1" t="s">
        <v>31441</v>
      </c>
      <c r="M1003" s="1" t="s">
        <v>24544</v>
      </c>
      <c r="N1003" s="1" t="s">
        <v>25137</v>
      </c>
      <c r="O1003" s="1" t="s">
        <v>32673</v>
      </c>
      <c r="P1003" s="2">
        <v>45383</v>
      </c>
      <c r="Q1003" s="2">
        <v>45748</v>
      </c>
      <c r="R1003" s="1">
        <v>12</v>
      </c>
      <c r="S1003" s="1" t="s">
        <v>493</v>
      </c>
      <c r="T1003" s="1" t="s">
        <v>25058</v>
      </c>
      <c r="U1003" s="1" t="s">
        <v>24539</v>
      </c>
      <c r="V1003" s="1" t="s">
        <v>494</v>
      </c>
      <c r="W1003" s="1" t="s">
        <v>25059</v>
      </c>
      <c r="X1003" s="1" t="s">
        <v>24541</v>
      </c>
      <c r="Y1003" s="1" t="s">
        <v>365</v>
      </c>
      <c r="Z1003" s="1" t="s">
        <v>24542</v>
      </c>
      <c r="AA1003" s="1" t="s">
        <v>24928</v>
      </c>
      <c r="AB1003" s="4">
        <f>VLOOKUP(A1003,'[1]2425 Q2-1'!$A$2:$V$7128,22,FALSE)</f>
        <v>45476</v>
      </c>
    </row>
    <row r="1004" spans="1:28">
      <c r="A1004" s="1" t="s">
        <v>19544</v>
      </c>
      <c r="B1004" s="1" t="s">
        <v>19545</v>
      </c>
      <c r="C1004" s="1" t="s">
        <v>19546</v>
      </c>
      <c r="D1004" s="1" t="s">
        <v>1763</v>
      </c>
      <c r="E1004" s="1" t="s">
        <v>1762</v>
      </c>
      <c r="F1004" s="2">
        <v>45280</v>
      </c>
      <c r="G1004" s="1">
        <v>230054</v>
      </c>
      <c r="H1004" s="1" t="s">
        <v>9</v>
      </c>
      <c r="I1004" s="1" t="s">
        <v>12</v>
      </c>
      <c r="J1004" s="1" t="s">
        <v>13</v>
      </c>
      <c r="K1004" s="1" t="s">
        <v>26412</v>
      </c>
      <c r="L1004" s="1"/>
      <c r="M1004" s="1" t="s">
        <v>24549</v>
      </c>
      <c r="N1004" s="1" t="s">
        <v>25137</v>
      </c>
      <c r="O1004" s="1" t="s">
        <v>32673</v>
      </c>
      <c r="P1004" s="2">
        <v>45299</v>
      </c>
      <c r="Q1004" s="2">
        <v>46394</v>
      </c>
      <c r="R1004" s="1">
        <v>35</v>
      </c>
      <c r="S1004" s="1" t="s">
        <v>1764</v>
      </c>
      <c r="T1004" s="1" t="s">
        <v>26413</v>
      </c>
      <c r="U1004" s="1" t="s">
        <v>24539</v>
      </c>
      <c r="V1004" s="1" t="s">
        <v>1126</v>
      </c>
      <c r="W1004" s="1" t="s">
        <v>25746</v>
      </c>
      <c r="X1004" s="1" t="s">
        <v>24541</v>
      </c>
      <c r="Y1004" s="1" t="s">
        <v>582</v>
      </c>
      <c r="Z1004" s="1" t="s">
        <v>24542</v>
      </c>
      <c r="AA1004" s="1" t="s">
        <v>25150</v>
      </c>
      <c r="AB1004" s="4">
        <f>VLOOKUP(A1004,'[1]2425 Q2-1'!$A$2:$V$7128,22,FALSE)</f>
        <v>45502</v>
      </c>
    </row>
    <row r="1005" spans="1:28">
      <c r="A1005" s="1" t="s">
        <v>19547</v>
      </c>
      <c r="B1005" s="1" t="s">
        <v>19548</v>
      </c>
      <c r="C1005" s="1" t="s">
        <v>19549</v>
      </c>
      <c r="D1005" s="1" t="s">
        <v>19551</v>
      </c>
      <c r="E1005" s="1" t="s">
        <v>19550</v>
      </c>
      <c r="F1005" s="2">
        <v>45280</v>
      </c>
      <c r="G1005" s="1">
        <v>498837</v>
      </c>
      <c r="H1005" s="1" t="s">
        <v>9</v>
      </c>
      <c r="I1005" s="1" t="s">
        <v>12</v>
      </c>
      <c r="J1005" s="1" t="s">
        <v>13</v>
      </c>
      <c r="K1005" s="1" t="s">
        <v>31442</v>
      </c>
      <c r="L1005" s="1" t="s">
        <v>31443</v>
      </c>
      <c r="M1005" s="1" t="s">
        <v>24544</v>
      </c>
      <c r="N1005" s="1" t="s">
        <v>25137</v>
      </c>
      <c r="O1005" s="1" t="s">
        <v>32673</v>
      </c>
      <c r="P1005" s="2">
        <v>45383</v>
      </c>
      <c r="Q1005" s="2">
        <v>46477</v>
      </c>
      <c r="R1005" s="1">
        <v>35</v>
      </c>
      <c r="S1005" s="1" t="s">
        <v>19552</v>
      </c>
      <c r="T1005" s="1" t="s">
        <v>31444</v>
      </c>
      <c r="U1005" s="1" t="s">
        <v>24539</v>
      </c>
      <c r="V1005" s="1" t="s">
        <v>1366</v>
      </c>
      <c r="W1005" s="1" t="s">
        <v>26001</v>
      </c>
      <c r="X1005" s="1" t="s">
        <v>24541</v>
      </c>
      <c r="Y1005" s="1" t="s">
        <v>582</v>
      </c>
      <c r="Z1005" s="1" t="s">
        <v>24542</v>
      </c>
      <c r="AA1005" s="1" t="s">
        <v>25150</v>
      </c>
      <c r="AB1005" s="4">
        <f>VLOOKUP(A1005,'[1]2425 Q2-1'!$A$2:$V$7128,22,FALSE)</f>
        <v>45491</v>
      </c>
    </row>
    <row r="1006" spans="1:28">
      <c r="A1006" s="1" t="s">
        <v>19553</v>
      </c>
      <c r="B1006" s="1" t="s">
        <v>19554</v>
      </c>
      <c r="C1006" s="1" t="s">
        <v>19555</v>
      </c>
      <c r="D1006" s="1" t="s">
        <v>19557</v>
      </c>
      <c r="E1006" s="1" t="s">
        <v>19556</v>
      </c>
      <c r="F1006" s="2">
        <v>45280</v>
      </c>
      <c r="G1006" s="1">
        <v>466812</v>
      </c>
      <c r="H1006" s="1" t="s">
        <v>9</v>
      </c>
      <c r="I1006" s="1" t="s">
        <v>12</v>
      </c>
      <c r="J1006" s="1" t="s">
        <v>13</v>
      </c>
      <c r="K1006" s="1" t="s">
        <v>31445</v>
      </c>
      <c r="L1006" s="1" t="s">
        <v>31446</v>
      </c>
      <c r="M1006" s="1" t="s">
        <v>24544</v>
      </c>
      <c r="N1006" s="1" t="s">
        <v>25137</v>
      </c>
      <c r="O1006" s="1" t="s">
        <v>32673</v>
      </c>
      <c r="P1006" s="2">
        <v>45425</v>
      </c>
      <c r="Q1006" s="2">
        <v>47250</v>
      </c>
      <c r="R1006" s="1">
        <v>59</v>
      </c>
      <c r="S1006" s="1" t="s">
        <v>19558</v>
      </c>
      <c r="T1006" s="1" t="s">
        <v>31447</v>
      </c>
      <c r="U1006" s="1" t="s">
        <v>24539</v>
      </c>
      <c r="V1006" s="1" t="s">
        <v>623</v>
      </c>
      <c r="W1006" s="1" t="s">
        <v>25192</v>
      </c>
      <c r="X1006" s="1" t="s">
        <v>24541</v>
      </c>
      <c r="Y1006" s="1" t="s">
        <v>622</v>
      </c>
      <c r="Z1006" s="1" t="s">
        <v>24542</v>
      </c>
      <c r="AA1006" s="1" t="s">
        <v>25193</v>
      </c>
      <c r="AB1006" s="4">
        <f>VLOOKUP(A1006,'[1]2425 Q2-1'!$A$2:$V$7128,22,FALSE)</f>
        <v>45518</v>
      </c>
    </row>
    <row r="1007" spans="1:28">
      <c r="A1007" s="1" t="s">
        <v>18431</v>
      </c>
      <c r="B1007" s="1" t="s">
        <v>18432</v>
      </c>
      <c r="C1007" s="1" t="s">
        <v>18433</v>
      </c>
      <c r="D1007" s="1" t="s">
        <v>18435</v>
      </c>
      <c r="E1007" s="1" t="s">
        <v>18434</v>
      </c>
      <c r="F1007" s="2">
        <v>45281</v>
      </c>
      <c r="G1007" s="1">
        <v>216958</v>
      </c>
      <c r="H1007" s="1" t="s">
        <v>9</v>
      </c>
      <c r="I1007" s="1" t="s">
        <v>12</v>
      </c>
      <c r="J1007" s="1" t="s">
        <v>13</v>
      </c>
      <c r="K1007" s="1" t="s">
        <v>31137</v>
      </c>
      <c r="L1007" s="1" t="s">
        <v>31138</v>
      </c>
      <c r="M1007" s="1" t="s">
        <v>24544</v>
      </c>
      <c r="N1007" s="1" t="s">
        <v>24831</v>
      </c>
      <c r="O1007" s="1" t="s">
        <v>32672</v>
      </c>
      <c r="P1007" s="2">
        <v>45323</v>
      </c>
      <c r="Q1007" s="2">
        <v>46418</v>
      </c>
      <c r="R1007" s="1">
        <v>35</v>
      </c>
      <c r="S1007" s="1" t="s">
        <v>18436</v>
      </c>
      <c r="T1007" s="1" t="s">
        <v>31139</v>
      </c>
      <c r="U1007" s="1" t="s">
        <v>24539</v>
      </c>
      <c r="V1007" s="1" t="s">
        <v>192</v>
      </c>
      <c r="W1007" s="1" t="s">
        <v>24732</v>
      </c>
      <c r="X1007" s="1" t="s">
        <v>24541</v>
      </c>
      <c r="Y1007" s="1" t="s">
        <v>191</v>
      </c>
      <c r="Z1007" s="1" t="s">
        <v>24542</v>
      </c>
      <c r="AA1007" s="1" t="s">
        <v>24733</v>
      </c>
      <c r="AB1007" s="4">
        <f>VLOOKUP(A1007,'[1]2425 Q2-1'!$A$2:$V$7128,22,FALSE)</f>
        <v>45488</v>
      </c>
    </row>
    <row r="1008" spans="1:28">
      <c r="A1008" s="1" t="s">
        <v>18437</v>
      </c>
      <c r="B1008" s="1" t="s">
        <v>18438</v>
      </c>
      <c r="C1008" s="1" t="s">
        <v>18439</v>
      </c>
      <c r="D1008" s="1" t="s">
        <v>18441</v>
      </c>
      <c r="E1008" s="1" t="s">
        <v>18440</v>
      </c>
      <c r="F1008" s="2">
        <v>45281</v>
      </c>
      <c r="G1008" s="1">
        <v>406935</v>
      </c>
      <c r="H1008" s="1" t="s">
        <v>9</v>
      </c>
      <c r="I1008" s="1" t="s">
        <v>12</v>
      </c>
      <c r="J1008" s="1" t="s">
        <v>13</v>
      </c>
      <c r="K1008" s="1" t="s">
        <v>31140</v>
      </c>
      <c r="L1008" s="1"/>
      <c r="M1008" s="1" t="s">
        <v>24549</v>
      </c>
      <c r="N1008" s="1" t="s">
        <v>24831</v>
      </c>
      <c r="O1008" s="1" t="s">
        <v>32672</v>
      </c>
      <c r="P1008" s="2">
        <v>45383</v>
      </c>
      <c r="Q1008" s="2">
        <v>47208</v>
      </c>
      <c r="R1008" s="1">
        <v>59</v>
      </c>
      <c r="S1008" s="1" t="s">
        <v>636</v>
      </c>
      <c r="T1008" s="1" t="s">
        <v>25209</v>
      </c>
      <c r="U1008" s="1" t="s">
        <v>24539</v>
      </c>
      <c r="V1008" s="1" t="s">
        <v>308</v>
      </c>
      <c r="W1008" s="1" t="s">
        <v>24863</v>
      </c>
      <c r="X1008" s="1" t="s">
        <v>24541</v>
      </c>
      <c r="Y1008" s="1" t="s">
        <v>308</v>
      </c>
      <c r="Z1008" s="1" t="s">
        <v>24542</v>
      </c>
      <c r="AA1008" s="1" t="s">
        <v>24864</v>
      </c>
      <c r="AB1008" s="4">
        <f>VLOOKUP(A1008,'[1]2425 Q2-1'!$A$2:$V$7128,22,FALSE)</f>
        <v>45385</v>
      </c>
    </row>
    <row r="1009" spans="1:28">
      <c r="A1009" s="1" t="s">
        <v>18442</v>
      </c>
      <c r="B1009" s="1" t="s">
        <v>18443</v>
      </c>
      <c r="C1009" s="1" t="s">
        <v>18444</v>
      </c>
      <c r="D1009" s="1" t="s">
        <v>18446</v>
      </c>
      <c r="E1009" s="1" t="s">
        <v>18445</v>
      </c>
      <c r="F1009" s="2">
        <v>45281</v>
      </c>
      <c r="G1009" s="1">
        <v>500000</v>
      </c>
      <c r="H1009" s="1" t="s">
        <v>9</v>
      </c>
      <c r="I1009" s="1" t="s">
        <v>12</v>
      </c>
      <c r="J1009" s="1" t="s">
        <v>13</v>
      </c>
      <c r="K1009" s="1" t="s">
        <v>31141</v>
      </c>
      <c r="L1009" s="1" t="s">
        <v>31142</v>
      </c>
      <c r="M1009" s="1" t="s">
        <v>24544</v>
      </c>
      <c r="N1009" s="1" t="s">
        <v>24831</v>
      </c>
      <c r="O1009" s="1" t="s">
        <v>32672</v>
      </c>
      <c r="P1009" s="2">
        <v>45323</v>
      </c>
      <c r="Q1009" s="2">
        <v>46419</v>
      </c>
      <c r="R1009" s="1">
        <v>36</v>
      </c>
      <c r="S1009" s="1" t="s">
        <v>536</v>
      </c>
      <c r="T1009" s="1" t="s">
        <v>25273</v>
      </c>
      <c r="U1009" s="1" t="s">
        <v>24539</v>
      </c>
      <c r="V1009" s="1" t="s">
        <v>331</v>
      </c>
      <c r="W1009" s="1" t="s">
        <v>24888</v>
      </c>
      <c r="X1009" s="1" t="s">
        <v>24541</v>
      </c>
      <c r="Y1009" s="1" t="s">
        <v>330</v>
      </c>
      <c r="Z1009" s="1" t="s">
        <v>24542</v>
      </c>
      <c r="AA1009" s="1" t="s">
        <v>24889</v>
      </c>
      <c r="AB1009" s="4">
        <f>VLOOKUP(A1009,'[1]2425 Q2-1'!$A$2:$V$7128,22,FALSE)</f>
        <v>45511</v>
      </c>
    </row>
    <row r="1010" spans="1:28">
      <c r="A1010" s="1" t="s">
        <v>18447</v>
      </c>
      <c r="B1010" s="1" t="s">
        <v>18448</v>
      </c>
      <c r="C1010" s="1" t="s">
        <v>18449</v>
      </c>
      <c r="D1010" s="1" t="s">
        <v>18451</v>
      </c>
      <c r="E1010" s="1" t="s">
        <v>18450</v>
      </c>
      <c r="F1010" s="2">
        <v>45281</v>
      </c>
      <c r="G1010" s="1">
        <v>48650</v>
      </c>
      <c r="H1010" s="1" t="s">
        <v>9</v>
      </c>
      <c r="I1010" s="1" t="s">
        <v>12</v>
      </c>
      <c r="J1010" s="1" t="s">
        <v>13</v>
      </c>
      <c r="K1010" s="1" t="s">
        <v>31143</v>
      </c>
      <c r="L1010" s="1" t="s">
        <v>31144</v>
      </c>
      <c r="M1010" s="1" t="s">
        <v>24536</v>
      </c>
      <c r="N1010" s="1" t="s">
        <v>25513</v>
      </c>
      <c r="O1010" s="1" t="s">
        <v>32677</v>
      </c>
      <c r="P1010" s="2">
        <v>45334</v>
      </c>
      <c r="Q1010" s="2">
        <v>45534</v>
      </c>
      <c r="R1010" s="1">
        <v>6</v>
      </c>
      <c r="S1010" s="1" t="s">
        <v>311</v>
      </c>
      <c r="T1010" s="1" t="s">
        <v>24867</v>
      </c>
      <c r="U1010" s="1" t="s">
        <v>24539</v>
      </c>
      <c r="V1010" s="1" t="s">
        <v>294</v>
      </c>
      <c r="W1010" s="1" t="s">
        <v>24846</v>
      </c>
      <c r="X1010" s="1" t="s">
        <v>24541</v>
      </c>
      <c r="Y1010" s="1" t="s">
        <v>247</v>
      </c>
      <c r="Z1010" s="1" t="s">
        <v>24542</v>
      </c>
      <c r="AA1010" s="1" t="s">
        <v>24795</v>
      </c>
      <c r="AB1010" s="4">
        <f>VLOOKUP(A1010,'[1]2425 Q2-1'!$A$2:$V$7128,22,FALSE)</f>
        <v>45427</v>
      </c>
    </row>
    <row r="1011" spans="1:28">
      <c r="A1011" s="1" t="s">
        <v>18452</v>
      </c>
      <c r="B1011" s="1" t="s">
        <v>18453</v>
      </c>
      <c r="C1011" s="1" t="s">
        <v>18454</v>
      </c>
      <c r="D1011" s="1" t="s">
        <v>18456</v>
      </c>
      <c r="E1011" s="1" t="s">
        <v>18455</v>
      </c>
      <c r="F1011" s="2">
        <v>45281</v>
      </c>
      <c r="G1011" s="1">
        <v>247870</v>
      </c>
      <c r="H1011" s="1" t="s">
        <v>9</v>
      </c>
      <c r="I1011" s="1" t="s">
        <v>12</v>
      </c>
      <c r="J1011" s="1" t="s">
        <v>13</v>
      </c>
      <c r="K1011" s="1" t="s">
        <v>31145</v>
      </c>
      <c r="L1011" s="1" t="s">
        <v>31146</v>
      </c>
      <c r="M1011" s="1" t="s">
        <v>24544</v>
      </c>
      <c r="N1011" s="1" t="s">
        <v>24831</v>
      </c>
      <c r="O1011" s="1" t="s">
        <v>32672</v>
      </c>
      <c r="P1011" s="2">
        <v>45383</v>
      </c>
      <c r="Q1011" s="2">
        <v>46479</v>
      </c>
      <c r="R1011" s="1">
        <v>36</v>
      </c>
      <c r="S1011" s="1" t="s">
        <v>3171</v>
      </c>
      <c r="T1011" s="1" t="s">
        <v>26965</v>
      </c>
      <c r="U1011" s="1" t="s">
        <v>24539</v>
      </c>
      <c r="V1011" s="1" t="s">
        <v>1253</v>
      </c>
      <c r="W1011" s="1" t="s">
        <v>25879</v>
      </c>
      <c r="X1011" s="1" t="s">
        <v>24541</v>
      </c>
      <c r="Y1011" s="1" t="s">
        <v>1253</v>
      </c>
      <c r="Z1011" s="1" t="s">
        <v>24542</v>
      </c>
      <c r="AA1011" s="1" t="s">
        <v>25880</v>
      </c>
      <c r="AB1011" s="4">
        <f>VLOOKUP(A1011,'[1]2425 Q2-1'!$A$2:$V$7128,22,FALSE)</f>
        <v>45512</v>
      </c>
    </row>
    <row r="1012" spans="1:28">
      <c r="A1012" s="1" t="s">
        <v>18457</v>
      </c>
      <c r="B1012" s="1" t="s">
        <v>18458</v>
      </c>
      <c r="C1012" s="1" t="s">
        <v>18459</v>
      </c>
      <c r="D1012" s="1" t="s">
        <v>18461</v>
      </c>
      <c r="E1012" s="1" t="s">
        <v>18460</v>
      </c>
      <c r="F1012" s="2">
        <v>45281</v>
      </c>
      <c r="G1012" s="1">
        <v>496733</v>
      </c>
      <c r="H1012" s="1" t="s">
        <v>9</v>
      </c>
      <c r="I1012" s="1" t="s">
        <v>12</v>
      </c>
      <c r="J1012" s="1" t="s">
        <v>13</v>
      </c>
      <c r="K1012" s="1" t="s">
        <v>31147</v>
      </c>
      <c r="L1012" s="1" t="s">
        <v>31148</v>
      </c>
      <c r="M1012" s="1" t="s">
        <v>24544</v>
      </c>
      <c r="N1012" s="1" t="s">
        <v>24831</v>
      </c>
      <c r="O1012" s="1" t="s">
        <v>32672</v>
      </c>
      <c r="P1012" s="2">
        <v>45383</v>
      </c>
      <c r="Q1012" s="2">
        <v>46478</v>
      </c>
      <c r="R1012" s="1">
        <v>36</v>
      </c>
      <c r="S1012" s="1" t="s">
        <v>56</v>
      </c>
      <c r="T1012" s="1" t="s">
        <v>25251</v>
      </c>
      <c r="U1012" s="1" t="s">
        <v>24539</v>
      </c>
      <c r="V1012" s="1" t="s">
        <v>678</v>
      </c>
      <c r="W1012" s="1" t="s">
        <v>25252</v>
      </c>
      <c r="X1012" s="1" t="s">
        <v>24541</v>
      </c>
      <c r="Y1012" s="1" t="s">
        <v>444</v>
      </c>
      <c r="Z1012" s="1" t="s">
        <v>24542</v>
      </c>
      <c r="AA1012" s="1" t="s">
        <v>25009</v>
      </c>
      <c r="AB1012" s="4">
        <f>VLOOKUP(A1012,'[1]2425 Q2-1'!$A$2:$V$7128,22,FALSE)</f>
        <v>45385</v>
      </c>
    </row>
    <row r="1013" spans="1:28">
      <c r="A1013" s="1" t="s">
        <v>18462</v>
      </c>
      <c r="B1013" s="1" t="s">
        <v>18463</v>
      </c>
      <c r="C1013" s="1" t="s">
        <v>18464</v>
      </c>
      <c r="D1013" s="1" t="s">
        <v>18466</v>
      </c>
      <c r="E1013" s="1" t="s">
        <v>18465</v>
      </c>
      <c r="F1013" s="2">
        <v>45281</v>
      </c>
      <c r="G1013" s="1">
        <v>221725</v>
      </c>
      <c r="H1013" s="1" t="s">
        <v>9</v>
      </c>
      <c r="I1013" s="1" t="s">
        <v>12</v>
      </c>
      <c r="J1013" s="1" t="s">
        <v>13</v>
      </c>
      <c r="K1013" s="1" t="s">
        <v>31149</v>
      </c>
      <c r="L1013" s="1"/>
      <c r="M1013" s="1" t="s">
        <v>24567</v>
      </c>
      <c r="N1013" s="1" t="s">
        <v>24831</v>
      </c>
      <c r="O1013" s="1" t="s">
        <v>32672</v>
      </c>
      <c r="P1013" s="2">
        <v>45330</v>
      </c>
      <c r="Q1013" s="2">
        <v>46426</v>
      </c>
      <c r="R1013" s="1">
        <v>36</v>
      </c>
      <c r="S1013" s="1" t="s">
        <v>78</v>
      </c>
      <c r="T1013" s="1" t="s">
        <v>25979</v>
      </c>
      <c r="U1013" s="1" t="s">
        <v>24539</v>
      </c>
      <c r="V1013" s="1" t="s">
        <v>113</v>
      </c>
      <c r="W1013" s="1" t="s">
        <v>24652</v>
      </c>
      <c r="X1013" s="1" t="s">
        <v>24541</v>
      </c>
      <c r="Y1013" s="1" t="s">
        <v>113</v>
      </c>
      <c r="Z1013" s="1" t="s">
        <v>24542</v>
      </c>
      <c r="AA1013" s="1" t="s">
        <v>24653</v>
      </c>
      <c r="AB1013" s="4">
        <f>VLOOKUP(A1013,'[1]2425 Q2-1'!$A$2:$V$7128,22,FALSE)</f>
        <v>45518</v>
      </c>
    </row>
    <row r="1014" spans="1:28">
      <c r="A1014" s="1" t="s">
        <v>18467</v>
      </c>
      <c r="B1014" s="1" t="s">
        <v>18468</v>
      </c>
      <c r="C1014" s="1" t="s">
        <v>18469</v>
      </c>
      <c r="D1014" s="1" t="s">
        <v>18471</v>
      </c>
      <c r="E1014" s="1" t="s">
        <v>18470</v>
      </c>
      <c r="F1014" s="2">
        <v>45281</v>
      </c>
      <c r="G1014" s="1">
        <v>419929</v>
      </c>
      <c r="H1014" s="1" t="s">
        <v>9</v>
      </c>
      <c r="I1014" s="1" t="s">
        <v>12</v>
      </c>
      <c r="J1014" s="1" t="s">
        <v>13</v>
      </c>
      <c r="K1014" s="1" t="s">
        <v>31150</v>
      </c>
      <c r="L1014" s="1" t="s">
        <v>31151</v>
      </c>
      <c r="M1014" s="1" t="s">
        <v>24567</v>
      </c>
      <c r="N1014" s="1" t="s">
        <v>24831</v>
      </c>
      <c r="O1014" s="1" t="s">
        <v>32672</v>
      </c>
      <c r="P1014" s="2">
        <v>45323</v>
      </c>
      <c r="Q1014" s="2">
        <v>47149</v>
      </c>
      <c r="R1014" s="1">
        <v>59</v>
      </c>
      <c r="S1014" s="1" t="s">
        <v>9714</v>
      </c>
      <c r="T1014" s="1" t="s">
        <v>31152</v>
      </c>
      <c r="U1014" s="1" t="s">
        <v>24539</v>
      </c>
      <c r="V1014" s="1" t="s">
        <v>364</v>
      </c>
      <c r="W1014" s="1" t="s">
        <v>24925</v>
      </c>
      <c r="X1014" s="1" t="s">
        <v>24541</v>
      </c>
      <c r="Y1014" s="1" t="s">
        <v>364</v>
      </c>
      <c r="Z1014" s="1" t="s">
        <v>24542</v>
      </c>
      <c r="AA1014" s="1" t="s">
        <v>24926</v>
      </c>
      <c r="AB1014" s="4">
        <f>VLOOKUP(A1014,'[1]2425 Q2-1'!$A$2:$V$7128,22,FALSE)</f>
        <v>45511</v>
      </c>
    </row>
    <row r="1015" spans="1:28">
      <c r="A1015" s="1" t="s">
        <v>18472</v>
      </c>
      <c r="B1015" s="1" t="s">
        <v>18473</v>
      </c>
      <c r="C1015" s="1" t="s">
        <v>18474</v>
      </c>
      <c r="D1015" s="1" t="s">
        <v>18476</v>
      </c>
      <c r="E1015" s="1" t="s">
        <v>18475</v>
      </c>
      <c r="F1015" s="2">
        <v>45281</v>
      </c>
      <c r="G1015" s="1">
        <v>109444</v>
      </c>
      <c r="H1015" s="1" t="s">
        <v>9</v>
      </c>
      <c r="I1015" s="1" t="s">
        <v>12</v>
      </c>
      <c r="J1015" s="1" t="s">
        <v>13</v>
      </c>
      <c r="K1015" s="1" t="s">
        <v>31153</v>
      </c>
      <c r="L1015" s="1" t="s">
        <v>31154</v>
      </c>
      <c r="M1015" s="1" t="s">
        <v>24544</v>
      </c>
      <c r="N1015" s="1" t="s">
        <v>24831</v>
      </c>
      <c r="O1015" s="1" t="s">
        <v>32672</v>
      </c>
      <c r="P1015" s="2">
        <v>45383</v>
      </c>
      <c r="Q1015" s="2">
        <v>46477</v>
      </c>
      <c r="R1015" s="1">
        <v>35</v>
      </c>
      <c r="S1015" s="1" t="s">
        <v>1711</v>
      </c>
      <c r="T1015" s="1" t="s">
        <v>26362</v>
      </c>
      <c r="U1015" s="1" t="s">
        <v>24539</v>
      </c>
      <c r="V1015" s="1" t="s">
        <v>654</v>
      </c>
      <c r="W1015" s="1" t="s">
        <v>25225</v>
      </c>
      <c r="X1015" s="1" t="s">
        <v>24541</v>
      </c>
      <c r="Y1015" s="1" t="s">
        <v>654</v>
      </c>
      <c r="Z1015" s="1" t="s">
        <v>24542</v>
      </c>
      <c r="AA1015" s="1" t="s">
        <v>25226</v>
      </c>
      <c r="AB1015" s="4">
        <f>VLOOKUP(A1015,'[1]2425 Q2-1'!$A$2:$V$7128,22,FALSE)</f>
        <v>45492</v>
      </c>
    </row>
    <row r="1016" spans="1:28">
      <c r="A1016" s="1" t="s">
        <v>18477</v>
      </c>
      <c r="B1016" s="1" t="s">
        <v>18478</v>
      </c>
      <c r="C1016" s="1" t="s">
        <v>18479</v>
      </c>
      <c r="D1016" s="1" t="s">
        <v>18481</v>
      </c>
      <c r="E1016" s="1" t="s">
        <v>18480</v>
      </c>
      <c r="F1016" s="2">
        <v>45281</v>
      </c>
      <c r="G1016" s="1">
        <v>100001</v>
      </c>
      <c r="H1016" s="1" t="s">
        <v>9</v>
      </c>
      <c r="I1016" s="1" t="s">
        <v>12</v>
      </c>
      <c r="J1016" s="1" t="s">
        <v>13</v>
      </c>
      <c r="K1016" s="1"/>
      <c r="L1016" s="1" t="s">
        <v>31155</v>
      </c>
      <c r="M1016" s="1" t="s">
        <v>24546</v>
      </c>
      <c r="N1016" s="1" t="s">
        <v>24831</v>
      </c>
      <c r="O1016" s="1" t="s">
        <v>32672</v>
      </c>
      <c r="P1016" s="2">
        <v>45320</v>
      </c>
      <c r="Q1016" s="2">
        <v>45686</v>
      </c>
      <c r="R1016" s="1">
        <v>12</v>
      </c>
      <c r="S1016" s="1" t="s">
        <v>1429</v>
      </c>
      <c r="T1016" s="1" t="s">
        <v>26071</v>
      </c>
      <c r="U1016" s="1" t="s">
        <v>24539</v>
      </c>
      <c r="V1016" s="1" t="s">
        <v>331</v>
      </c>
      <c r="W1016" s="1" t="s">
        <v>24888</v>
      </c>
      <c r="X1016" s="1" t="s">
        <v>24541</v>
      </c>
      <c r="Y1016" s="1" t="s">
        <v>330</v>
      </c>
      <c r="Z1016" s="1" t="s">
        <v>24542</v>
      </c>
      <c r="AA1016" s="1" t="s">
        <v>24889</v>
      </c>
      <c r="AB1016" s="4">
        <f>VLOOKUP(A1016,'[1]2425 Q2-1'!$A$2:$V$7128,22,FALSE)</f>
        <v>45519</v>
      </c>
    </row>
    <row r="1017" spans="1:28">
      <c r="A1017" s="1" t="s">
        <v>18482</v>
      </c>
      <c r="B1017" s="1" t="s">
        <v>18483</v>
      </c>
      <c r="C1017" s="1" t="s">
        <v>18484</v>
      </c>
      <c r="D1017" s="1" t="s">
        <v>18486</v>
      </c>
      <c r="E1017" s="1" t="s">
        <v>18485</v>
      </c>
      <c r="F1017" s="2">
        <v>45281</v>
      </c>
      <c r="G1017" s="1">
        <v>317510</v>
      </c>
      <c r="H1017" s="1" t="s">
        <v>9</v>
      </c>
      <c r="I1017" s="1" t="s">
        <v>12</v>
      </c>
      <c r="J1017" s="1" t="s">
        <v>13</v>
      </c>
      <c r="K1017" s="1" t="s">
        <v>31156</v>
      </c>
      <c r="L1017" s="1" t="s">
        <v>31157</v>
      </c>
      <c r="M1017" s="1" t="s">
        <v>24549</v>
      </c>
      <c r="N1017" s="1" t="s">
        <v>24831</v>
      </c>
      <c r="O1017" s="1" t="s">
        <v>32672</v>
      </c>
      <c r="P1017" s="2">
        <v>45327</v>
      </c>
      <c r="Q1017" s="2">
        <v>46423</v>
      </c>
      <c r="R1017" s="1">
        <v>36</v>
      </c>
      <c r="S1017" s="1" t="s">
        <v>18487</v>
      </c>
      <c r="T1017" s="1" t="s">
        <v>31158</v>
      </c>
      <c r="U1017" s="1" t="s">
        <v>24539</v>
      </c>
      <c r="V1017" s="1" t="s">
        <v>1093</v>
      </c>
      <c r="W1017" s="1" t="s">
        <v>25707</v>
      </c>
      <c r="X1017" s="1" t="s">
        <v>24541</v>
      </c>
      <c r="Y1017" s="1" t="s">
        <v>1093</v>
      </c>
      <c r="Z1017" s="1" t="s">
        <v>24542</v>
      </c>
      <c r="AA1017" s="1" t="s">
        <v>25708</v>
      </c>
      <c r="AB1017" s="4">
        <f>VLOOKUP(A1017,'[1]2425 Q2-1'!$A$2:$V$7128,22,FALSE)</f>
        <v>45511</v>
      </c>
    </row>
    <row r="1018" spans="1:28">
      <c r="A1018" s="1" t="s">
        <v>18488</v>
      </c>
      <c r="B1018" s="1" t="s">
        <v>18489</v>
      </c>
      <c r="C1018" s="1" t="s">
        <v>18490</v>
      </c>
      <c r="D1018" s="1" t="s">
        <v>18492</v>
      </c>
      <c r="E1018" s="1" t="s">
        <v>18491</v>
      </c>
      <c r="F1018" s="2">
        <v>45281</v>
      </c>
      <c r="G1018" s="1">
        <v>380530</v>
      </c>
      <c r="H1018" s="1" t="s">
        <v>9</v>
      </c>
      <c r="I1018" s="1" t="s">
        <v>12</v>
      </c>
      <c r="J1018" s="1" t="s">
        <v>13</v>
      </c>
      <c r="K1018" s="1" t="s">
        <v>31159</v>
      </c>
      <c r="L1018" s="1" t="s">
        <v>31160</v>
      </c>
      <c r="M1018" s="1" t="s">
        <v>24536</v>
      </c>
      <c r="N1018" s="1" t="s">
        <v>24831</v>
      </c>
      <c r="O1018" s="1" t="s">
        <v>32672</v>
      </c>
      <c r="P1018" s="2">
        <v>45355</v>
      </c>
      <c r="Q1018" s="2">
        <v>46816</v>
      </c>
      <c r="R1018" s="1">
        <v>48</v>
      </c>
      <c r="S1018" s="1" t="s">
        <v>1116</v>
      </c>
      <c r="T1018" s="1" t="s">
        <v>25734</v>
      </c>
      <c r="U1018" s="1" t="s">
        <v>24539</v>
      </c>
      <c r="V1018" s="1" t="s">
        <v>1117</v>
      </c>
      <c r="W1018" s="1" t="s">
        <v>25735</v>
      </c>
      <c r="X1018" s="1" t="s">
        <v>24541</v>
      </c>
      <c r="Y1018" s="1" t="s">
        <v>1117</v>
      </c>
      <c r="Z1018" s="1" t="s">
        <v>24542</v>
      </c>
      <c r="AA1018" s="1" t="s">
        <v>25736</v>
      </c>
      <c r="AB1018" s="4">
        <f>VLOOKUP(A1018,'[1]2425 Q2-1'!$A$2:$V$7128,22,FALSE)</f>
        <v>45357</v>
      </c>
    </row>
    <row r="1019" spans="1:28">
      <c r="A1019" s="1" t="s">
        <v>18493</v>
      </c>
      <c r="B1019" s="1" t="s">
        <v>18494</v>
      </c>
      <c r="C1019" s="1" t="s">
        <v>18495</v>
      </c>
      <c r="D1019" s="1" t="s">
        <v>18497</v>
      </c>
      <c r="E1019" s="1" t="s">
        <v>18496</v>
      </c>
      <c r="F1019" s="2">
        <v>45281</v>
      </c>
      <c r="G1019" s="1">
        <v>251097</v>
      </c>
      <c r="H1019" s="1" t="s">
        <v>9</v>
      </c>
      <c r="I1019" s="1" t="s">
        <v>12</v>
      </c>
      <c r="J1019" s="1" t="s">
        <v>13</v>
      </c>
      <c r="K1019" s="1" t="s">
        <v>31161</v>
      </c>
      <c r="L1019" s="1"/>
      <c r="M1019" s="1" t="s">
        <v>24567</v>
      </c>
      <c r="N1019" s="1" t="s">
        <v>24831</v>
      </c>
      <c r="O1019" s="1" t="s">
        <v>32672</v>
      </c>
      <c r="P1019" s="2">
        <v>45383</v>
      </c>
      <c r="Q1019" s="2"/>
      <c r="R1019" s="1"/>
      <c r="S1019" s="1" t="s">
        <v>1781</v>
      </c>
      <c r="T1019" s="1" t="s">
        <v>31162</v>
      </c>
      <c r="U1019" s="1" t="s">
        <v>24539</v>
      </c>
      <c r="V1019" s="1" t="s">
        <v>16469</v>
      </c>
      <c r="W1019" s="1" t="s">
        <v>30608</v>
      </c>
      <c r="X1019" s="1" t="s">
        <v>24541</v>
      </c>
      <c r="Y1019" s="1" t="s">
        <v>1064</v>
      </c>
      <c r="Z1019" s="1" t="s">
        <v>24542</v>
      </c>
      <c r="AA1019" s="1" t="s">
        <v>25679</v>
      </c>
      <c r="AB1019" s="4">
        <f>VLOOKUP(A1019,'[1]2425 Q2-1'!$A$2:$V$7128,22,FALSE)</f>
        <v>45385</v>
      </c>
    </row>
    <row r="1020" spans="1:28">
      <c r="A1020" s="1" t="s">
        <v>18498</v>
      </c>
      <c r="B1020" s="1" t="s">
        <v>18499</v>
      </c>
      <c r="C1020" s="1" t="s">
        <v>18500</v>
      </c>
      <c r="D1020" s="1" t="s">
        <v>18502</v>
      </c>
      <c r="E1020" s="1" t="s">
        <v>18501</v>
      </c>
      <c r="F1020" s="2">
        <v>45281</v>
      </c>
      <c r="G1020" s="1">
        <v>283728</v>
      </c>
      <c r="H1020" s="1" t="s">
        <v>9</v>
      </c>
      <c r="I1020" s="1" t="s">
        <v>12</v>
      </c>
      <c r="J1020" s="1" t="s">
        <v>13</v>
      </c>
      <c r="K1020" s="1" t="s">
        <v>31163</v>
      </c>
      <c r="L1020" s="1" t="s">
        <v>31164</v>
      </c>
      <c r="M1020" s="1" t="s">
        <v>24544</v>
      </c>
      <c r="N1020" s="1" t="s">
        <v>24831</v>
      </c>
      <c r="O1020" s="1" t="s">
        <v>32672</v>
      </c>
      <c r="P1020" s="2">
        <v>45384</v>
      </c>
      <c r="Q1020" s="2">
        <v>46478</v>
      </c>
      <c r="R1020" s="1">
        <v>35</v>
      </c>
      <c r="S1020" s="1" t="s">
        <v>18503</v>
      </c>
      <c r="T1020" s="1" t="s">
        <v>31165</v>
      </c>
      <c r="U1020" s="1" t="s">
        <v>24539</v>
      </c>
      <c r="V1020" s="1" t="s">
        <v>1212</v>
      </c>
      <c r="W1020" s="1" t="s">
        <v>25834</v>
      </c>
      <c r="X1020" s="1" t="s">
        <v>24541</v>
      </c>
      <c r="Y1020" s="1" t="s">
        <v>1034</v>
      </c>
      <c r="Z1020" s="1" t="s">
        <v>24542</v>
      </c>
      <c r="AA1020" s="1" t="s">
        <v>25649</v>
      </c>
      <c r="AB1020" s="4">
        <f>VLOOKUP(A1020,'[1]2425 Q2-1'!$A$2:$V$7128,22,FALSE)</f>
        <v>45385</v>
      </c>
    </row>
    <row r="1021" spans="1:28">
      <c r="A1021" s="1" t="s">
        <v>18504</v>
      </c>
      <c r="B1021" s="1" t="s">
        <v>18505</v>
      </c>
      <c r="C1021" s="1" t="s">
        <v>18506</v>
      </c>
      <c r="D1021" s="1" t="s">
        <v>18508</v>
      </c>
      <c r="E1021" s="1" t="s">
        <v>18507</v>
      </c>
      <c r="F1021" s="2">
        <v>45281</v>
      </c>
      <c r="G1021" s="1">
        <v>499998</v>
      </c>
      <c r="H1021" s="1" t="s">
        <v>9</v>
      </c>
      <c r="I1021" s="1" t="s">
        <v>12</v>
      </c>
      <c r="J1021" s="1" t="s">
        <v>13</v>
      </c>
      <c r="K1021" s="1" t="s">
        <v>31166</v>
      </c>
      <c r="L1021" s="1" t="s">
        <v>31167</v>
      </c>
      <c r="M1021" s="1" t="s">
        <v>24544</v>
      </c>
      <c r="N1021" s="1" t="s">
        <v>24831</v>
      </c>
      <c r="O1021" s="1" t="s">
        <v>32672</v>
      </c>
      <c r="P1021" s="2">
        <v>45383</v>
      </c>
      <c r="Q1021" s="2">
        <v>46477</v>
      </c>
      <c r="R1021" s="1">
        <v>35</v>
      </c>
      <c r="S1021" s="1" t="s">
        <v>18509</v>
      </c>
      <c r="T1021" s="1" t="s">
        <v>31168</v>
      </c>
      <c r="U1021" s="1" t="s">
        <v>24539</v>
      </c>
      <c r="V1021" s="1" t="s">
        <v>678</v>
      </c>
      <c r="W1021" s="1" t="s">
        <v>25252</v>
      </c>
      <c r="X1021" s="1" t="s">
        <v>24541</v>
      </c>
      <c r="Y1021" s="1" t="s">
        <v>444</v>
      </c>
      <c r="Z1021" s="1" t="s">
        <v>24542</v>
      </c>
      <c r="AA1021" s="1" t="s">
        <v>25009</v>
      </c>
      <c r="AB1021" s="4">
        <f>VLOOKUP(A1021,'[1]2425 Q2-1'!$A$2:$V$7128,22,FALSE)</f>
        <v>45495</v>
      </c>
    </row>
    <row r="1022" spans="1:28">
      <c r="A1022" s="1" t="s">
        <v>18510</v>
      </c>
      <c r="B1022" s="1" t="s">
        <v>18511</v>
      </c>
      <c r="C1022" s="1" t="s">
        <v>18512</v>
      </c>
      <c r="D1022" s="1" t="s">
        <v>18514</v>
      </c>
      <c r="E1022" s="1" t="s">
        <v>18513</v>
      </c>
      <c r="F1022" s="2">
        <v>45281</v>
      </c>
      <c r="G1022" s="1">
        <v>382424</v>
      </c>
      <c r="H1022" s="1" t="s">
        <v>9</v>
      </c>
      <c r="I1022" s="1" t="s">
        <v>12</v>
      </c>
      <c r="J1022" s="1" t="s">
        <v>13</v>
      </c>
      <c r="K1022" s="1" t="s">
        <v>31169</v>
      </c>
      <c r="L1022" s="1" t="s">
        <v>31170</v>
      </c>
      <c r="M1022" s="1" t="s">
        <v>24544</v>
      </c>
      <c r="N1022" s="1" t="s">
        <v>24831</v>
      </c>
      <c r="O1022" s="1" t="s">
        <v>32672</v>
      </c>
      <c r="P1022" s="2">
        <v>45383</v>
      </c>
      <c r="Q1022" s="2">
        <v>46478</v>
      </c>
      <c r="R1022" s="1">
        <v>36</v>
      </c>
      <c r="S1022" s="1" t="s">
        <v>1484</v>
      </c>
      <c r="T1022" s="1" t="s">
        <v>26133</v>
      </c>
      <c r="U1022" s="1" t="s">
        <v>24539</v>
      </c>
      <c r="V1022" s="1" t="s">
        <v>534</v>
      </c>
      <c r="W1022" s="1" t="s">
        <v>25100</v>
      </c>
      <c r="X1022" s="1" t="s">
        <v>24541</v>
      </c>
      <c r="Y1022" s="1" t="s">
        <v>413</v>
      </c>
      <c r="Z1022" s="1" t="s">
        <v>24542</v>
      </c>
      <c r="AA1022" s="1" t="s">
        <v>24977</v>
      </c>
      <c r="AB1022" s="4">
        <f>VLOOKUP(A1022,'[1]2425 Q2-1'!$A$2:$V$7128,22,FALSE)</f>
        <v>45519</v>
      </c>
    </row>
    <row r="1023" spans="1:28">
      <c r="A1023" s="1" t="s">
        <v>18515</v>
      </c>
      <c r="B1023" s="1" t="s">
        <v>18516</v>
      </c>
      <c r="C1023" s="1" t="s">
        <v>18517</v>
      </c>
      <c r="D1023" s="1" t="s">
        <v>18519</v>
      </c>
      <c r="E1023" s="1" t="s">
        <v>18518</v>
      </c>
      <c r="F1023" s="2">
        <v>45281</v>
      </c>
      <c r="G1023" s="1">
        <v>448976</v>
      </c>
      <c r="H1023" s="1" t="s">
        <v>9</v>
      </c>
      <c r="I1023" s="1" t="s">
        <v>12</v>
      </c>
      <c r="J1023" s="1" t="s">
        <v>13</v>
      </c>
      <c r="K1023" s="1" t="s">
        <v>31171</v>
      </c>
      <c r="L1023" s="1"/>
      <c r="M1023" s="1" t="s">
        <v>24549</v>
      </c>
      <c r="N1023" s="1" t="s">
        <v>24831</v>
      </c>
      <c r="O1023" s="1" t="s">
        <v>32672</v>
      </c>
      <c r="P1023" s="2">
        <v>45299</v>
      </c>
      <c r="Q1023" s="2">
        <v>46394</v>
      </c>
      <c r="R1023" s="1">
        <v>35</v>
      </c>
      <c r="S1023" s="1"/>
      <c r="T1023" s="1"/>
      <c r="U1023" s="1" t="s">
        <v>24539</v>
      </c>
      <c r="V1023" s="1"/>
      <c r="W1023" s="1"/>
      <c r="X1023" s="1" t="s">
        <v>24541</v>
      </c>
      <c r="Y1023" s="1"/>
      <c r="Z1023" s="1" t="s">
        <v>24542</v>
      </c>
      <c r="AA1023" s="1"/>
      <c r="AB1023" s="4">
        <f>VLOOKUP(A1023,'[1]2425 Q2-1'!$A$2:$V$7128,22,FALSE)</f>
        <v>45483</v>
      </c>
    </row>
    <row r="1024" spans="1:28">
      <c r="A1024" s="1" t="s">
        <v>18520</v>
      </c>
      <c r="B1024" s="1" t="s">
        <v>18521</v>
      </c>
      <c r="C1024" s="1" t="s">
        <v>18522</v>
      </c>
      <c r="D1024" s="1" t="s">
        <v>18524</v>
      </c>
      <c r="E1024" s="1" t="s">
        <v>18523</v>
      </c>
      <c r="F1024" s="2">
        <v>45281</v>
      </c>
      <c r="G1024" s="1">
        <v>124887</v>
      </c>
      <c r="H1024" s="1" t="s">
        <v>9</v>
      </c>
      <c r="I1024" s="1" t="s">
        <v>12</v>
      </c>
      <c r="J1024" s="1" t="s">
        <v>13</v>
      </c>
      <c r="K1024" s="1" t="s">
        <v>31172</v>
      </c>
      <c r="L1024" s="1" t="s">
        <v>31173</v>
      </c>
      <c r="M1024" s="1" t="s">
        <v>24544</v>
      </c>
      <c r="N1024" s="1" t="s">
        <v>24831</v>
      </c>
      <c r="O1024" s="1" t="s">
        <v>32672</v>
      </c>
      <c r="P1024" s="2">
        <v>45306</v>
      </c>
      <c r="Q1024" s="2">
        <v>46402</v>
      </c>
      <c r="R1024" s="1">
        <v>36</v>
      </c>
      <c r="S1024" s="1" t="s">
        <v>802</v>
      </c>
      <c r="T1024" s="1" t="s">
        <v>25389</v>
      </c>
      <c r="U1024" s="1" t="s">
        <v>24539</v>
      </c>
      <c r="V1024" s="1" t="s">
        <v>353</v>
      </c>
      <c r="W1024" s="1" t="s">
        <v>24913</v>
      </c>
      <c r="X1024" s="1" t="s">
        <v>24541</v>
      </c>
      <c r="Y1024" s="1" t="s">
        <v>352</v>
      </c>
      <c r="Z1024" s="1" t="s">
        <v>24542</v>
      </c>
      <c r="AA1024" s="1" t="s">
        <v>24914</v>
      </c>
      <c r="AB1024" s="4">
        <f>VLOOKUP(A1024,'[1]2425 Q2-1'!$A$2:$V$7128,22,FALSE)</f>
        <v>45490</v>
      </c>
    </row>
    <row r="1025" spans="1:28">
      <c r="A1025" s="1" t="s">
        <v>18525</v>
      </c>
      <c r="B1025" s="1" t="s">
        <v>18526</v>
      </c>
      <c r="C1025" s="1" t="s">
        <v>18527</v>
      </c>
      <c r="D1025" s="1" t="s">
        <v>18529</v>
      </c>
      <c r="E1025" s="1" t="s">
        <v>18528</v>
      </c>
      <c r="F1025" s="2">
        <v>45281</v>
      </c>
      <c r="G1025" s="1">
        <v>492200</v>
      </c>
      <c r="H1025" s="1" t="s">
        <v>9</v>
      </c>
      <c r="I1025" s="1" t="s">
        <v>12</v>
      </c>
      <c r="J1025" s="1" t="s">
        <v>13</v>
      </c>
      <c r="K1025" s="1"/>
      <c r="L1025" s="1" t="s">
        <v>31174</v>
      </c>
      <c r="M1025" s="1" t="s">
        <v>24546</v>
      </c>
      <c r="N1025" s="1" t="s">
        <v>24831</v>
      </c>
      <c r="O1025" s="1" t="s">
        <v>32672</v>
      </c>
      <c r="P1025" s="2">
        <v>45306</v>
      </c>
      <c r="Q1025" s="2">
        <v>46401</v>
      </c>
      <c r="R1025" s="1">
        <v>35</v>
      </c>
      <c r="S1025" s="1" t="s">
        <v>18530</v>
      </c>
      <c r="T1025" s="1" t="s">
        <v>31175</v>
      </c>
      <c r="U1025" s="1" t="s">
        <v>24539</v>
      </c>
      <c r="V1025" s="1" t="s">
        <v>244</v>
      </c>
      <c r="W1025" s="1" t="s">
        <v>25281</v>
      </c>
      <c r="X1025" s="1" t="s">
        <v>24541</v>
      </c>
      <c r="Y1025" s="1" t="s">
        <v>244</v>
      </c>
      <c r="Z1025" s="1" t="s">
        <v>24542</v>
      </c>
      <c r="AA1025" s="1" t="s">
        <v>24792</v>
      </c>
      <c r="AB1025" s="4">
        <f>VLOOKUP(A1025,'[1]2425 Q2-1'!$A$2:$V$7128,22,FALSE)</f>
        <v>45517</v>
      </c>
    </row>
    <row r="1026" spans="1:28">
      <c r="A1026" s="1" t="s">
        <v>18531</v>
      </c>
      <c r="B1026" s="1" t="s">
        <v>18532</v>
      </c>
      <c r="C1026" s="1" t="s">
        <v>18533</v>
      </c>
      <c r="D1026" s="1" t="s">
        <v>1789</v>
      </c>
      <c r="E1026" s="1" t="s">
        <v>1788</v>
      </c>
      <c r="F1026" s="2">
        <v>45281</v>
      </c>
      <c r="G1026" s="1">
        <v>498145</v>
      </c>
      <c r="H1026" s="1" t="s">
        <v>9</v>
      </c>
      <c r="I1026" s="1" t="s">
        <v>12</v>
      </c>
      <c r="J1026" s="1" t="s">
        <v>13</v>
      </c>
      <c r="K1026" s="1" t="s">
        <v>26435</v>
      </c>
      <c r="L1026" s="1"/>
      <c r="M1026" s="1" t="s">
        <v>24549</v>
      </c>
      <c r="N1026" s="1" t="s">
        <v>24831</v>
      </c>
      <c r="O1026" s="1" t="s">
        <v>32672</v>
      </c>
      <c r="P1026" s="2">
        <v>45200</v>
      </c>
      <c r="Q1026" s="2">
        <v>47027</v>
      </c>
      <c r="R1026" s="1">
        <v>60</v>
      </c>
      <c r="S1026" s="1" t="s">
        <v>78</v>
      </c>
      <c r="T1026" s="1" t="s">
        <v>26436</v>
      </c>
      <c r="U1026" s="1" t="s">
        <v>24539</v>
      </c>
      <c r="V1026" s="1" t="s">
        <v>144</v>
      </c>
      <c r="W1026" s="1" t="s">
        <v>24851</v>
      </c>
      <c r="X1026" s="1" t="s">
        <v>24541</v>
      </c>
      <c r="Y1026" s="1" t="s">
        <v>144</v>
      </c>
      <c r="Z1026" s="1" t="s">
        <v>24542</v>
      </c>
      <c r="AA1026" s="1" t="s">
        <v>24683</v>
      </c>
      <c r="AB1026" s="4">
        <f>VLOOKUP(A1026,'[1]2425 Q2-1'!$A$2:$V$7128,22,FALSE)</f>
        <v>45496</v>
      </c>
    </row>
    <row r="1027" spans="1:28">
      <c r="A1027" s="1" t="s">
        <v>18534</v>
      </c>
      <c r="B1027" s="1" t="s">
        <v>18535</v>
      </c>
      <c r="C1027" s="1" t="s">
        <v>18536</v>
      </c>
      <c r="D1027" s="1" t="s">
        <v>18538</v>
      </c>
      <c r="E1027" s="1" t="s">
        <v>18537</v>
      </c>
      <c r="F1027" s="2">
        <v>45281</v>
      </c>
      <c r="G1027" s="1">
        <v>9945</v>
      </c>
      <c r="H1027" s="1" t="s">
        <v>9</v>
      </c>
      <c r="I1027" s="1" t="s">
        <v>12</v>
      </c>
      <c r="J1027" s="1" t="s">
        <v>13</v>
      </c>
      <c r="K1027" s="1" t="s">
        <v>31176</v>
      </c>
      <c r="L1027" s="1"/>
      <c r="M1027" s="1" t="s">
        <v>24567</v>
      </c>
      <c r="N1027" s="1" t="s">
        <v>24623</v>
      </c>
      <c r="O1027" s="1" t="s">
        <v>32664</v>
      </c>
      <c r="P1027" s="2">
        <v>45294</v>
      </c>
      <c r="Q1027" s="2">
        <v>45641</v>
      </c>
      <c r="R1027" s="1">
        <v>11</v>
      </c>
      <c r="S1027" s="1" t="s">
        <v>319</v>
      </c>
      <c r="T1027" s="1" t="s">
        <v>24875</v>
      </c>
      <c r="U1027" s="1" t="s">
        <v>24539</v>
      </c>
      <c r="V1027" s="1" t="s">
        <v>321</v>
      </c>
      <c r="W1027" s="1" t="s">
        <v>24876</v>
      </c>
      <c r="X1027" s="1" t="s">
        <v>24541</v>
      </c>
      <c r="Y1027" s="1" t="s">
        <v>320</v>
      </c>
      <c r="Z1027" s="1" t="s">
        <v>24542</v>
      </c>
      <c r="AA1027" s="1" t="s">
        <v>24877</v>
      </c>
      <c r="AB1027" s="4">
        <f>VLOOKUP(A1027,'[1]2425 Q2-1'!$A$2:$V$7128,22,FALSE)</f>
        <v>45342</v>
      </c>
    </row>
    <row r="1028" spans="1:28">
      <c r="A1028" s="1" t="s">
        <v>18539</v>
      </c>
      <c r="B1028" s="1" t="s">
        <v>18540</v>
      </c>
      <c r="C1028" s="1" t="s">
        <v>18541</v>
      </c>
      <c r="D1028" s="1" t="s">
        <v>18543</v>
      </c>
      <c r="E1028" s="1" t="s">
        <v>18542</v>
      </c>
      <c r="F1028" s="2">
        <v>45281</v>
      </c>
      <c r="G1028" s="1">
        <v>8800</v>
      </c>
      <c r="H1028" s="1" t="s">
        <v>9</v>
      </c>
      <c r="I1028" s="1" t="s">
        <v>12</v>
      </c>
      <c r="J1028" s="1" t="s">
        <v>13</v>
      </c>
      <c r="K1028" s="1"/>
      <c r="L1028" s="1"/>
      <c r="M1028" s="1" t="s">
        <v>24627</v>
      </c>
      <c r="N1028" s="1" t="s">
        <v>24623</v>
      </c>
      <c r="O1028" s="1" t="s">
        <v>32664</v>
      </c>
      <c r="P1028" s="2">
        <v>45296</v>
      </c>
      <c r="Q1028" s="2">
        <v>45626</v>
      </c>
      <c r="R1028" s="1">
        <v>10</v>
      </c>
      <c r="S1028" s="1" t="s">
        <v>163</v>
      </c>
      <c r="T1028" s="1" t="s">
        <v>24702</v>
      </c>
      <c r="U1028" s="1" t="s">
        <v>24539</v>
      </c>
      <c r="V1028" s="1" t="s">
        <v>164</v>
      </c>
      <c r="W1028" s="1" t="s">
        <v>24703</v>
      </c>
      <c r="X1028" s="1" t="s">
        <v>24541</v>
      </c>
      <c r="Y1028" s="1" t="s">
        <v>47</v>
      </c>
      <c r="Z1028" s="1" t="s">
        <v>24542</v>
      </c>
      <c r="AA1028" s="1" t="s">
        <v>24585</v>
      </c>
      <c r="AB1028" s="4">
        <f>VLOOKUP(A1028,'[1]2425 Q2-1'!$A$2:$V$7128,22,FALSE)</f>
        <v>45414</v>
      </c>
    </row>
    <row r="1029" spans="1:28">
      <c r="A1029" s="1" t="s">
        <v>18544</v>
      </c>
      <c r="B1029" s="1" t="s">
        <v>18545</v>
      </c>
      <c r="C1029" s="1" t="s">
        <v>18546</v>
      </c>
      <c r="D1029" s="1" t="s">
        <v>18548</v>
      </c>
      <c r="E1029" s="1" t="s">
        <v>18547</v>
      </c>
      <c r="F1029" s="2">
        <v>45281</v>
      </c>
      <c r="G1029" s="1">
        <v>10000</v>
      </c>
      <c r="H1029" s="1" t="s">
        <v>9</v>
      </c>
      <c r="I1029" s="1" t="s">
        <v>12</v>
      </c>
      <c r="J1029" s="1" t="s">
        <v>13</v>
      </c>
      <c r="K1029" s="1"/>
      <c r="L1029" s="1"/>
      <c r="M1029" s="1" t="s">
        <v>24627</v>
      </c>
      <c r="N1029" s="1" t="s">
        <v>24623</v>
      </c>
      <c r="O1029" s="1" t="s">
        <v>32664</v>
      </c>
      <c r="P1029" s="2">
        <v>45306</v>
      </c>
      <c r="Q1029" s="2">
        <v>45550</v>
      </c>
      <c r="R1029" s="1">
        <v>8</v>
      </c>
      <c r="S1029" s="1" t="s">
        <v>18549</v>
      </c>
      <c r="T1029" s="1" t="s">
        <v>31177</v>
      </c>
      <c r="U1029" s="1" t="s">
        <v>24539</v>
      </c>
      <c r="V1029" s="1" t="s">
        <v>8787</v>
      </c>
      <c r="W1029" s="1" t="s">
        <v>28502</v>
      </c>
      <c r="X1029" s="1" t="s">
        <v>24541</v>
      </c>
      <c r="Y1029" s="1" t="s">
        <v>8787</v>
      </c>
      <c r="Z1029" s="1" t="s">
        <v>24542</v>
      </c>
      <c r="AA1029" s="1" t="s">
        <v>28503</v>
      </c>
      <c r="AB1029" s="4">
        <f>VLOOKUP(A1029,'[1]2425 Q2-1'!$A$2:$V$7128,22,FALSE)</f>
        <v>45345</v>
      </c>
    </row>
    <row r="1030" spans="1:28">
      <c r="A1030" s="1" t="s">
        <v>18550</v>
      </c>
      <c r="B1030" s="1" t="s">
        <v>18551</v>
      </c>
      <c r="C1030" s="1" t="s">
        <v>18552</v>
      </c>
      <c r="D1030" s="1" t="s">
        <v>18554</v>
      </c>
      <c r="E1030" s="1" t="s">
        <v>18553</v>
      </c>
      <c r="F1030" s="2">
        <v>45281</v>
      </c>
      <c r="G1030" s="1">
        <v>9650</v>
      </c>
      <c r="H1030" s="1" t="s">
        <v>9</v>
      </c>
      <c r="I1030" s="1" t="s">
        <v>12</v>
      </c>
      <c r="J1030" s="1" t="s">
        <v>13</v>
      </c>
      <c r="K1030" s="1"/>
      <c r="L1030" s="1" t="s">
        <v>31178</v>
      </c>
      <c r="M1030" s="1" t="s">
        <v>24546</v>
      </c>
      <c r="N1030" s="1" t="s">
        <v>24623</v>
      </c>
      <c r="O1030" s="1" t="s">
        <v>32664</v>
      </c>
      <c r="P1030" s="2">
        <v>45348</v>
      </c>
      <c r="Q1030" s="2">
        <v>45641</v>
      </c>
      <c r="R1030" s="1">
        <v>9</v>
      </c>
      <c r="S1030" s="1" t="s">
        <v>1359</v>
      </c>
      <c r="T1030" s="1" t="s">
        <v>25994</v>
      </c>
      <c r="U1030" s="1" t="s">
        <v>24539</v>
      </c>
      <c r="V1030" s="1" t="s">
        <v>265</v>
      </c>
      <c r="W1030" s="1" t="s">
        <v>24811</v>
      </c>
      <c r="X1030" s="1" t="s">
        <v>24541</v>
      </c>
      <c r="Y1030" s="1" t="s">
        <v>336</v>
      </c>
      <c r="Z1030" s="1" t="s">
        <v>24542</v>
      </c>
      <c r="AA1030" s="1" t="s">
        <v>24896</v>
      </c>
      <c r="AB1030" s="4">
        <f>VLOOKUP(A1030,'[1]2425 Q2-1'!$A$2:$V$7128,22,FALSE)</f>
        <v>45517</v>
      </c>
    </row>
    <row r="1031" spans="1:28">
      <c r="A1031" s="1" t="s">
        <v>18555</v>
      </c>
      <c r="B1031" s="1" t="s">
        <v>18556</v>
      </c>
      <c r="C1031" s="1" t="s">
        <v>18557</v>
      </c>
      <c r="D1031" s="1" t="s">
        <v>18559</v>
      </c>
      <c r="E1031" s="1" t="s">
        <v>18558</v>
      </c>
      <c r="F1031" s="2">
        <v>45281</v>
      </c>
      <c r="G1031" s="1">
        <v>9595</v>
      </c>
      <c r="H1031" s="1" t="s">
        <v>9</v>
      </c>
      <c r="I1031" s="1" t="s">
        <v>12</v>
      </c>
      <c r="J1031" s="1" t="s">
        <v>13</v>
      </c>
      <c r="K1031" s="1"/>
      <c r="L1031" s="1" t="s">
        <v>31179</v>
      </c>
      <c r="M1031" s="1" t="s">
        <v>24546</v>
      </c>
      <c r="N1031" s="1" t="s">
        <v>24623</v>
      </c>
      <c r="O1031" s="1" t="s">
        <v>32664</v>
      </c>
      <c r="P1031" s="2">
        <v>45308</v>
      </c>
      <c r="Q1031" s="2">
        <v>45496</v>
      </c>
      <c r="R1031" s="1">
        <v>6</v>
      </c>
      <c r="S1031" s="1" t="s">
        <v>18560</v>
      </c>
      <c r="T1031" s="1" t="s">
        <v>31180</v>
      </c>
      <c r="U1031" s="1" t="s">
        <v>24539</v>
      </c>
      <c r="V1031" s="1" t="s">
        <v>1803</v>
      </c>
      <c r="W1031" s="1" t="s">
        <v>26447</v>
      </c>
      <c r="X1031" s="1" t="s">
        <v>24541</v>
      </c>
      <c r="Y1031" s="1" t="s">
        <v>317</v>
      </c>
      <c r="Z1031" s="1" t="s">
        <v>24542</v>
      </c>
      <c r="AA1031" s="1" t="s">
        <v>24874</v>
      </c>
      <c r="AB1031" s="4">
        <f>VLOOKUP(A1031,'[1]2425 Q2-1'!$A$2:$V$7128,22,FALSE)</f>
        <v>45497</v>
      </c>
    </row>
    <row r="1032" spans="1:28">
      <c r="A1032" s="1" t="s">
        <v>18561</v>
      </c>
      <c r="B1032" s="1" t="s">
        <v>18562</v>
      </c>
      <c r="C1032" s="1" t="s">
        <v>18563</v>
      </c>
      <c r="D1032" s="1" t="s">
        <v>18565</v>
      </c>
      <c r="E1032" s="1" t="s">
        <v>18564</v>
      </c>
      <c r="F1032" s="2">
        <v>45281</v>
      </c>
      <c r="G1032" s="1">
        <v>7820</v>
      </c>
      <c r="H1032" s="1" t="s">
        <v>9</v>
      </c>
      <c r="I1032" s="1" t="s">
        <v>12</v>
      </c>
      <c r="J1032" s="1" t="s">
        <v>13</v>
      </c>
      <c r="K1032" s="1" t="s">
        <v>31181</v>
      </c>
      <c r="L1032" s="1"/>
      <c r="M1032" s="1" t="s">
        <v>24549</v>
      </c>
      <c r="N1032" s="1" t="s">
        <v>24623</v>
      </c>
      <c r="O1032" s="1" t="s">
        <v>32664</v>
      </c>
      <c r="P1032" s="2">
        <v>45348</v>
      </c>
      <c r="Q1032" s="2">
        <v>45463</v>
      </c>
      <c r="R1032" s="1">
        <v>3</v>
      </c>
      <c r="S1032" s="1" t="s">
        <v>345</v>
      </c>
      <c r="T1032" s="1" t="s">
        <v>24906</v>
      </c>
      <c r="U1032" s="1" t="s">
        <v>24539</v>
      </c>
      <c r="V1032" s="1" t="s">
        <v>346</v>
      </c>
      <c r="W1032" s="1" t="s">
        <v>24907</v>
      </c>
      <c r="X1032" s="1" t="s">
        <v>24541</v>
      </c>
      <c r="Y1032" s="1" t="s">
        <v>115</v>
      </c>
      <c r="Z1032" s="1" t="s">
        <v>24542</v>
      </c>
      <c r="AA1032" s="1" t="s">
        <v>24656</v>
      </c>
      <c r="AB1032" s="4">
        <f>VLOOKUP(A1032,'[1]2425 Q2-1'!$A$2:$V$7128,22,FALSE)</f>
        <v>45365</v>
      </c>
    </row>
    <row r="1033" spans="1:28">
      <c r="A1033" s="1" t="s">
        <v>18566</v>
      </c>
      <c r="B1033" s="1" t="s">
        <v>18567</v>
      </c>
      <c r="C1033" s="1" t="s">
        <v>18568</v>
      </c>
      <c r="D1033" s="1" t="s">
        <v>18567</v>
      </c>
      <c r="E1033" s="1" t="s">
        <v>18569</v>
      </c>
      <c r="F1033" s="2">
        <v>45281</v>
      </c>
      <c r="G1033" s="1">
        <v>10000</v>
      </c>
      <c r="H1033" s="1" t="s">
        <v>9</v>
      </c>
      <c r="I1033" s="1" t="s">
        <v>12</v>
      </c>
      <c r="J1033" s="1" t="s">
        <v>13</v>
      </c>
      <c r="K1033" s="1" t="s">
        <v>31182</v>
      </c>
      <c r="L1033" s="1"/>
      <c r="M1033" s="1" t="s">
        <v>24549</v>
      </c>
      <c r="N1033" s="1" t="s">
        <v>24623</v>
      </c>
      <c r="O1033" s="1" t="s">
        <v>32664</v>
      </c>
      <c r="P1033" s="2">
        <v>45352</v>
      </c>
      <c r="Q1033" s="2">
        <v>45716</v>
      </c>
      <c r="R1033" s="1">
        <v>11</v>
      </c>
      <c r="S1033" s="1" t="s">
        <v>1095</v>
      </c>
      <c r="T1033" s="1" t="s">
        <v>25709</v>
      </c>
      <c r="U1033" s="1" t="s">
        <v>24539</v>
      </c>
      <c r="V1033" s="1" t="s">
        <v>199</v>
      </c>
      <c r="W1033" s="1" t="s">
        <v>24740</v>
      </c>
      <c r="X1033" s="1" t="s">
        <v>24541</v>
      </c>
      <c r="Y1033" s="1" t="s">
        <v>198</v>
      </c>
      <c r="Z1033" s="1" t="s">
        <v>24542</v>
      </c>
      <c r="AA1033" s="1" t="s">
        <v>24741</v>
      </c>
      <c r="AB1033" s="4">
        <f>VLOOKUP(A1033,'[1]2425 Q2-1'!$A$2:$V$7128,22,FALSE)</f>
        <v>45348</v>
      </c>
    </row>
    <row r="1034" spans="1:28">
      <c r="A1034" s="1" t="s">
        <v>18570</v>
      </c>
      <c r="B1034" s="1" t="s">
        <v>18571</v>
      </c>
      <c r="C1034" s="1" t="s">
        <v>18572</v>
      </c>
      <c r="D1034" s="1" t="s">
        <v>1522</v>
      </c>
      <c r="E1034" s="1" t="s">
        <v>1521</v>
      </c>
      <c r="F1034" s="2">
        <v>45281</v>
      </c>
      <c r="G1034" s="1">
        <v>19878</v>
      </c>
      <c r="H1034" s="1" t="s">
        <v>9</v>
      </c>
      <c r="I1034" s="1" t="s">
        <v>12</v>
      </c>
      <c r="J1034" s="1" t="s">
        <v>13</v>
      </c>
      <c r="K1034" s="1"/>
      <c r="L1034" s="1" t="s">
        <v>26173</v>
      </c>
      <c r="M1034" s="1" t="s">
        <v>24544</v>
      </c>
      <c r="N1034" s="1" t="s">
        <v>24623</v>
      </c>
      <c r="O1034" s="1" t="s">
        <v>32664</v>
      </c>
      <c r="P1034" s="2">
        <v>45329</v>
      </c>
      <c r="Q1034" s="2">
        <v>46053</v>
      </c>
      <c r="R1034" s="1">
        <v>23</v>
      </c>
      <c r="S1034" s="1" t="s">
        <v>490</v>
      </c>
      <c r="T1034" s="1" t="s">
        <v>25054</v>
      </c>
      <c r="U1034" s="1" t="s">
        <v>24539</v>
      </c>
      <c r="V1034" s="1" t="s">
        <v>61</v>
      </c>
      <c r="W1034" s="1" t="s">
        <v>24598</v>
      </c>
      <c r="X1034" s="1" t="s">
        <v>24541</v>
      </c>
      <c r="Y1034" s="1" t="s">
        <v>61</v>
      </c>
      <c r="Z1034" s="1" t="s">
        <v>24542</v>
      </c>
      <c r="AA1034" s="1" t="s">
        <v>24599</v>
      </c>
      <c r="AB1034" s="4">
        <f>VLOOKUP(A1034,'[1]2425 Q2-1'!$A$2:$V$7128,22,FALSE)</f>
        <v>45386</v>
      </c>
    </row>
    <row r="1035" spans="1:28">
      <c r="A1035" s="1" t="s">
        <v>18573</v>
      </c>
      <c r="B1035" s="1" t="s">
        <v>18574</v>
      </c>
      <c r="C1035" s="1" t="s">
        <v>18575</v>
      </c>
      <c r="D1035" s="1" t="s">
        <v>18577</v>
      </c>
      <c r="E1035" s="1" t="s">
        <v>18576</v>
      </c>
      <c r="F1035" s="2">
        <v>45281</v>
      </c>
      <c r="G1035" s="1">
        <v>20000</v>
      </c>
      <c r="H1035" s="1" t="s">
        <v>9</v>
      </c>
      <c r="I1035" s="1" t="s">
        <v>12</v>
      </c>
      <c r="J1035" s="1" t="s">
        <v>13</v>
      </c>
      <c r="K1035" s="1"/>
      <c r="L1035" s="1" t="s">
        <v>31183</v>
      </c>
      <c r="M1035" s="1" t="s">
        <v>24546</v>
      </c>
      <c r="N1035" s="1" t="s">
        <v>24623</v>
      </c>
      <c r="O1035" s="1" t="s">
        <v>32664</v>
      </c>
      <c r="P1035" s="2">
        <v>45336</v>
      </c>
      <c r="Q1035" s="2">
        <v>45716</v>
      </c>
      <c r="R1035" s="1">
        <v>12</v>
      </c>
      <c r="S1035" s="1" t="s">
        <v>18578</v>
      </c>
      <c r="T1035" s="1" t="s">
        <v>31184</v>
      </c>
      <c r="U1035" s="1" t="s">
        <v>24539</v>
      </c>
      <c r="V1035" s="1" t="s">
        <v>1688</v>
      </c>
      <c r="W1035" s="1" t="s">
        <v>26340</v>
      </c>
      <c r="X1035" s="1" t="s">
        <v>24541</v>
      </c>
      <c r="Y1035" s="1" t="s">
        <v>1331</v>
      </c>
      <c r="Z1035" s="1" t="s">
        <v>24542</v>
      </c>
      <c r="AA1035" s="1" t="s">
        <v>25964</v>
      </c>
      <c r="AB1035" s="4">
        <f>VLOOKUP(A1035,'[1]2425 Q2-1'!$A$2:$V$7128,22,FALSE)</f>
        <v>45349</v>
      </c>
    </row>
    <row r="1036" spans="1:28">
      <c r="A1036" s="1" t="s">
        <v>18579</v>
      </c>
      <c r="B1036" s="1" t="s">
        <v>18580</v>
      </c>
      <c r="C1036" s="1" t="s">
        <v>18581</v>
      </c>
      <c r="D1036" s="1" t="s">
        <v>18583</v>
      </c>
      <c r="E1036" s="1" t="s">
        <v>18582</v>
      </c>
      <c r="F1036" s="2">
        <v>45281</v>
      </c>
      <c r="G1036" s="1">
        <v>19400</v>
      </c>
      <c r="H1036" s="1" t="s">
        <v>9</v>
      </c>
      <c r="I1036" s="1" t="s">
        <v>12</v>
      </c>
      <c r="J1036" s="1" t="s">
        <v>13</v>
      </c>
      <c r="K1036" s="1" t="s">
        <v>31185</v>
      </c>
      <c r="L1036" s="1" t="s">
        <v>31186</v>
      </c>
      <c r="M1036" s="1" t="s">
        <v>24536</v>
      </c>
      <c r="N1036" s="1" t="s">
        <v>24623</v>
      </c>
      <c r="O1036" s="1" t="s">
        <v>32664</v>
      </c>
      <c r="P1036" s="2">
        <v>45330</v>
      </c>
      <c r="Q1036" s="2">
        <v>45695</v>
      </c>
      <c r="R1036" s="1">
        <v>11</v>
      </c>
      <c r="S1036" s="1" t="s">
        <v>536</v>
      </c>
      <c r="T1036" s="1" t="s">
        <v>31187</v>
      </c>
      <c r="U1036" s="1" t="s">
        <v>24539</v>
      </c>
      <c r="V1036" s="1" t="s">
        <v>1029</v>
      </c>
      <c r="W1036" s="1" t="s">
        <v>25640</v>
      </c>
      <c r="X1036" s="1" t="s">
        <v>24541</v>
      </c>
      <c r="Y1036" s="1" t="s">
        <v>1028</v>
      </c>
      <c r="Z1036" s="1" t="s">
        <v>24542</v>
      </c>
      <c r="AA1036" s="1" t="s">
        <v>25641</v>
      </c>
      <c r="AB1036" s="4">
        <f>VLOOKUP(A1036,'[1]2425 Q2-1'!$A$2:$V$7128,22,FALSE)</f>
        <v>45516</v>
      </c>
    </row>
    <row r="1037" spans="1:28">
      <c r="A1037" s="1" t="s">
        <v>18584</v>
      </c>
      <c r="B1037" s="1" t="s">
        <v>18585</v>
      </c>
      <c r="C1037" s="1" t="s">
        <v>18586</v>
      </c>
      <c r="D1037" s="1" t="s">
        <v>18588</v>
      </c>
      <c r="E1037" s="1" t="s">
        <v>18587</v>
      </c>
      <c r="F1037" s="2">
        <v>45281</v>
      </c>
      <c r="G1037" s="1">
        <v>17275</v>
      </c>
      <c r="H1037" s="1" t="s">
        <v>9</v>
      </c>
      <c r="I1037" s="1" t="s">
        <v>12</v>
      </c>
      <c r="J1037" s="1" t="s">
        <v>13</v>
      </c>
      <c r="K1037" s="1" t="s">
        <v>31188</v>
      </c>
      <c r="L1037" s="1"/>
      <c r="M1037" s="1" t="s">
        <v>24567</v>
      </c>
      <c r="N1037" s="1" t="s">
        <v>24623</v>
      </c>
      <c r="O1037" s="1" t="s">
        <v>32664</v>
      </c>
      <c r="P1037" s="2">
        <v>45329</v>
      </c>
      <c r="Q1037" s="2">
        <v>45440</v>
      </c>
      <c r="R1037" s="1">
        <v>3</v>
      </c>
      <c r="S1037" s="1" t="s">
        <v>1129</v>
      </c>
      <c r="T1037" s="1" t="s">
        <v>25749</v>
      </c>
      <c r="U1037" s="1" t="s">
        <v>24539</v>
      </c>
      <c r="V1037" s="1" t="s">
        <v>79</v>
      </c>
      <c r="W1037" s="1" t="s">
        <v>24616</v>
      </c>
      <c r="X1037" s="1" t="s">
        <v>24541</v>
      </c>
      <c r="Y1037" s="1" t="s">
        <v>76</v>
      </c>
      <c r="Z1037" s="1" t="s">
        <v>24542</v>
      </c>
      <c r="AA1037" s="1" t="s">
        <v>24614</v>
      </c>
      <c r="AB1037" s="4">
        <f>VLOOKUP(A1037,'[1]2425 Q2-1'!$A$2:$V$7128,22,FALSE)</f>
        <v>45329</v>
      </c>
    </row>
    <row r="1038" spans="1:28">
      <c r="A1038" s="1" t="s">
        <v>18589</v>
      </c>
      <c r="B1038" s="1" t="s">
        <v>18590</v>
      </c>
      <c r="C1038" s="1" t="s">
        <v>18591</v>
      </c>
      <c r="D1038" s="1" t="s">
        <v>18593</v>
      </c>
      <c r="E1038" s="1" t="s">
        <v>18592</v>
      </c>
      <c r="F1038" s="2">
        <v>45281</v>
      </c>
      <c r="G1038" s="1">
        <v>19750</v>
      </c>
      <c r="H1038" s="1" t="s">
        <v>9</v>
      </c>
      <c r="I1038" s="1" t="s">
        <v>12</v>
      </c>
      <c r="J1038" s="1" t="s">
        <v>13</v>
      </c>
      <c r="K1038" s="1" t="s">
        <v>31189</v>
      </c>
      <c r="L1038" s="1"/>
      <c r="M1038" s="1" t="s">
        <v>24567</v>
      </c>
      <c r="N1038" s="1" t="s">
        <v>24623</v>
      </c>
      <c r="O1038" s="1" t="s">
        <v>32664</v>
      </c>
      <c r="P1038" s="2">
        <v>45329</v>
      </c>
      <c r="Q1038" s="2">
        <v>46060</v>
      </c>
      <c r="R1038" s="1">
        <v>24</v>
      </c>
      <c r="S1038" s="1" t="s">
        <v>776</v>
      </c>
      <c r="T1038" s="1" t="s">
        <v>25359</v>
      </c>
      <c r="U1038" s="1" t="s">
        <v>24539</v>
      </c>
      <c r="V1038" s="1" t="s">
        <v>220</v>
      </c>
      <c r="W1038" s="1" t="s">
        <v>24765</v>
      </c>
      <c r="X1038" s="1" t="s">
        <v>24541</v>
      </c>
      <c r="Y1038" s="1" t="s">
        <v>219</v>
      </c>
      <c r="Z1038" s="1" t="s">
        <v>24542</v>
      </c>
      <c r="AA1038" s="1" t="s">
        <v>24766</v>
      </c>
      <c r="AB1038" s="4">
        <f>VLOOKUP(A1038,'[1]2425 Q2-1'!$A$2:$V$7128,22,FALSE)</f>
        <v>45344</v>
      </c>
    </row>
    <row r="1039" spans="1:28">
      <c r="A1039" s="1" t="s">
        <v>18594</v>
      </c>
      <c r="B1039" s="1" t="s">
        <v>18595</v>
      </c>
      <c r="C1039" s="1" t="s">
        <v>18596</v>
      </c>
      <c r="D1039" s="1" t="s">
        <v>18598</v>
      </c>
      <c r="E1039" s="1" t="s">
        <v>18597</v>
      </c>
      <c r="F1039" s="2">
        <v>45281</v>
      </c>
      <c r="G1039" s="1">
        <v>20000</v>
      </c>
      <c r="H1039" s="1" t="s">
        <v>9</v>
      </c>
      <c r="I1039" s="1" t="s">
        <v>12</v>
      </c>
      <c r="J1039" s="1" t="s">
        <v>13</v>
      </c>
      <c r="K1039" s="1"/>
      <c r="L1039" s="1" t="s">
        <v>31190</v>
      </c>
      <c r="M1039" s="1" t="s">
        <v>24544</v>
      </c>
      <c r="N1039" s="1" t="s">
        <v>24623</v>
      </c>
      <c r="O1039" s="1" t="s">
        <v>32664</v>
      </c>
      <c r="P1039" s="2">
        <v>45331</v>
      </c>
      <c r="Q1039" s="2">
        <v>45542</v>
      </c>
      <c r="R1039" s="1">
        <v>6</v>
      </c>
      <c r="S1039" s="1" t="s">
        <v>1561</v>
      </c>
      <c r="T1039" s="1" t="s">
        <v>26214</v>
      </c>
      <c r="U1039" s="1" t="s">
        <v>24539</v>
      </c>
      <c r="V1039" s="1" t="s">
        <v>248</v>
      </c>
      <c r="W1039" s="1" t="s">
        <v>24794</v>
      </c>
      <c r="X1039" s="1" t="s">
        <v>24541</v>
      </c>
      <c r="Y1039" s="1" t="s">
        <v>247</v>
      </c>
      <c r="Z1039" s="1" t="s">
        <v>24542</v>
      </c>
      <c r="AA1039" s="1" t="s">
        <v>24795</v>
      </c>
      <c r="AB1039" s="4">
        <f>VLOOKUP(A1039,'[1]2425 Q2-1'!$A$2:$V$7128,22,FALSE)</f>
        <v>45345</v>
      </c>
    </row>
    <row r="1040" spans="1:28">
      <c r="A1040" s="1" t="s">
        <v>18599</v>
      </c>
      <c r="B1040" s="1" t="s">
        <v>18600</v>
      </c>
      <c r="C1040" s="1" t="s">
        <v>18601</v>
      </c>
      <c r="D1040" s="1" t="s">
        <v>18603</v>
      </c>
      <c r="E1040" s="1" t="s">
        <v>18602</v>
      </c>
      <c r="F1040" s="2">
        <v>45281</v>
      </c>
      <c r="G1040" s="1">
        <v>17221</v>
      </c>
      <c r="H1040" s="1" t="s">
        <v>9</v>
      </c>
      <c r="I1040" s="1" t="s">
        <v>12</v>
      </c>
      <c r="J1040" s="1" t="s">
        <v>13</v>
      </c>
      <c r="K1040" s="1"/>
      <c r="L1040" s="1"/>
      <c r="M1040" s="1" t="s">
        <v>24627</v>
      </c>
      <c r="N1040" s="1" t="s">
        <v>24623</v>
      </c>
      <c r="O1040" s="1" t="s">
        <v>32664</v>
      </c>
      <c r="P1040" s="2">
        <v>45338</v>
      </c>
      <c r="Q1040" s="2">
        <v>46068</v>
      </c>
      <c r="R1040" s="1">
        <v>23</v>
      </c>
      <c r="S1040" s="1" t="s">
        <v>18604</v>
      </c>
      <c r="T1040" s="1" t="s">
        <v>31191</v>
      </c>
      <c r="U1040" s="1" t="s">
        <v>24539</v>
      </c>
      <c r="V1040" s="1" t="s">
        <v>1070</v>
      </c>
      <c r="W1040" s="1" t="s">
        <v>25683</v>
      </c>
      <c r="X1040" s="1" t="s">
        <v>24541</v>
      </c>
      <c r="Y1040" s="1" t="s">
        <v>1069</v>
      </c>
      <c r="Z1040" s="1" t="s">
        <v>24542</v>
      </c>
      <c r="AA1040" s="1" t="s">
        <v>25684</v>
      </c>
      <c r="AB1040" s="4">
        <f>VLOOKUP(A1040,'[1]2425 Q2-1'!$A$2:$V$7128,22,FALSE)</f>
        <v>45481</v>
      </c>
    </row>
    <row r="1041" spans="1:28">
      <c r="A1041" s="1" t="s">
        <v>18605</v>
      </c>
      <c r="B1041" s="1" t="s">
        <v>18606</v>
      </c>
      <c r="C1041" s="1" t="s">
        <v>18607</v>
      </c>
      <c r="D1041" s="1" t="s">
        <v>18606</v>
      </c>
      <c r="E1041" s="1" t="s">
        <v>18608</v>
      </c>
      <c r="F1041" s="2">
        <v>45281</v>
      </c>
      <c r="G1041" s="1">
        <v>20000</v>
      </c>
      <c r="H1041" s="1" t="s">
        <v>9</v>
      </c>
      <c r="I1041" s="1" t="s">
        <v>12</v>
      </c>
      <c r="J1041" s="1" t="s">
        <v>13</v>
      </c>
      <c r="K1041" s="1" t="s">
        <v>31192</v>
      </c>
      <c r="L1041" s="1"/>
      <c r="M1041" s="1" t="s">
        <v>24549</v>
      </c>
      <c r="N1041" s="1" t="s">
        <v>24623</v>
      </c>
      <c r="O1041" s="1" t="s">
        <v>32664</v>
      </c>
      <c r="P1041" s="2">
        <v>45329</v>
      </c>
      <c r="Q1041" s="2">
        <v>45657</v>
      </c>
      <c r="R1041" s="1">
        <v>10</v>
      </c>
      <c r="S1041" s="1" t="s">
        <v>1664</v>
      </c>
      <c r="T1041" s="1" t="s">
        <v>26319</v>
      </c>
      <c r="U1041" s="1" t="s">
        <v>24539</v>
      </c>
      <c r="V1041" s="1" t="s">
        <v>1290</v>
      </c>
      <c r="W1041" s="1" t="s">
        <v>25919</v>
      </c>
      <c r="X1041" s="1" t="s">
        <v>24541</v>
      </c>
      <c r="Y1041" s="1" t="s">
        <v>1379</v>
      </c>
      <c r="Z1041" s="1" t="s">
        <v>24542</v>
      </c>
      <c r="AA1041" s="1" t="s">
        <v>26013</v>
      </c>
      <c r="AB1041" s="4">
        <f>VLOOKUP(A1041,'[1]2425 Q2-1'!$A$2:$V$7128,22,FALSE)</f>
        <v>45342</v>
      </c>
    </row>
    <row r="1042" spans="1:28">
      <c r="A1042" s="1" t="s">
        <v>18609</v>
      </c>
      <c r="B1042" s="1" t="s">
        <v>18610</v>
      </c>
      <c r="C1042" s="1" t="s">
        <v>18611</v>
      </c>
      <c r="D1042" s="1" t="s">
        <v>18613</v>
      </c>
      <c r="E1042" s="1" t="s">
        <v>18612</v>
      </c>
      <c r="F1042" s="2">
        <v>45281</v>
      </c>
      <c r="G1042" s="1">
        <v>19990</v>
      </c>
      <c r="H1042" s="1" t="s">
        <v>9</v>
      </c>
      <c r="I1042" s="1" t="s">
        <v>12</v>
      </c>
      <c r="J1042" s="1" t="s">
        <v>13</v>
      </c>
      <c r="K1042" s="1" t="s">
        <v>31193</v>
      </c>
      <c r="L1042" s="1"/>
      <c r="M1042" s="1" t="s">
        <v>24567</v>
      </c>
      <c r="N1042" s="1" t="s">
        <v>24623</v>
      </c>
      <c r="O1042" s="1" t="s">
        <v>32664</v>
      </c>
      <c r="P1042" s="2">
        <v>45402</v>
      </c>
      <c r="Q1042" s="2">
        <v>45505</v>
      </c>
      <c r="R1042" s="1">
        <v>3</v>
      </c>
      <c r="S1042" s="1" t="s">
        <v>18614</v>
      </c>
      <c r="T1042" s="1" t="s">
        <v>31194</v>
      </c>
      <c r="U1042" s="1" t="s">
        <v>24539</v>
      </c>
      <c r="V1042" s="1" t="s">
        <v>394</v>
      </c>
      <c r="W1042" s="1" t="s">
        <v>24957</v>
      </c>
      <c r="X1042" s="1" t="s">
        <v>24541</v>
      </c>
      <c r="Y1042" s="1" t="s">
        <v>74</v>
      </c>
      <c r="Z1042" s="1" t="s">
        <v>24542</v>
      </c>
      <c r="AA1042" s="1" t="s">
        <v>24612</v>
      </c>
      <c r="AB1042" s="4">
        <f>VLOOKUP(A1042,'[1]2425 Q2-1'!$A$2:$V$7128,22,FALSE)</f>
        <v>45506</v>
      </c>
    </row>
    <row r="1043" spans="1:28">
      <c r="A1043" s="1" t="s">
        <v>18615</v>
      </c>
      <c r="B1043" s="1" t="s">
        <v>18616</v>
      </c>
      <c r="C1043" s="1" t="s">
        <v>18617</v>
      </c>
      <c r="D1043" s="1" t="s">
        <v>18619</v>
      </c>
      <c r="E1043" s="1" t="s">
        <v>18618</v>
      </c>
      <c r="F1043" s="2">
        <v>45281</v>
      </c>
      <c r="G1043" s="1">
        <v>20000</v>
      </c>
      <c r="H1043" s="1" t="s">
        <v>9</v>
      </c>
      <c r="I1043" s="1" t="s">
        <v>12</v>
      </c>
      <c r="J1043" s="1" t="s">
        <v>13</v>
      </c>
      <c r="K1043" s="1"/>
      <c r="L1043" s="1" t="s">
        <v>31195</v>
      </c>
      <c r="M1043" s="1" t="s">
        <v>24546</v>
      </c>
      <c r="N1043" s="1" t="s">
        <v>24623</v>
      </c>
      <c r="O1043" s="1" t="s">
        <v>32664</v>
      </c>
      <c r="P1043" s="2">
        <v>45395</v>
      </c>
      <c r="Q1043" s="2">
        <v>46124</v>
      </c>
      <c r="R1043" s="1">
        <v>23</v>
      </c>
      <c r="S1043" s="1" t="s">
        <v>464</v>
      </c>
      <c r="T1043" s="1" t="s">
        <v>25028</v>
      </c>
      <c r="U1043" s="1" t="s">
        <v>24539</v>
      </c>
      <c r="V1043" s="1" t="s">
        <v>466</v>
      </c>
      <c r="W1043" s="1" t="s">
        <v>25029</v>
      </c>
      <c r="X1043" s="1" t="s">
        <v>24541</v>
      </c>
      <c r="Y1043" s="1" t="s">
        <v>465</v>
      </c>
      <c r="Z1043" s="1" t="s">
        <v>24542</v>
      </c>
      <c r="AA1043" s="1" t="s">
        <v>25030</v>
      </c>
      <c r="AB1043" s="4">
        <f>VLOOKUP(A1043,'[1]2425 Q2-1'!$A$2:$V$7128,22,FALSE)</f>
        <v>45341</v>
      </c>
    </row>
    <row r="1044" spans="1:28">
      <c r="A1044" s="1" t="s">
        <v>18620</v>
      </c>
      <c r="B1044" s="1" t="s">
        <v>18621</v>
      </c>
      <c r="C1044" s="1" t="s">
        <v>18622</v>
      </c>
      <c r="D1044" s="1" t="s">
        <v>18624</v>
      </c>
      <c r="E1044" s="1" t="s">
        <v>18623</v>
      </c>
      <c r="F1044" s="2">
        <v>45281</v>
      </c>
      <c r="G1044" s="1">
        <v>19321</v>
      </c>
      <c r="H1044" s="1" t="s">
        <v>9</v>
      </c>
      <c r="I1044" s="1" t="s">
        <v>12</v>
      </c>
      <c r="J1044" s="1" t="s">
        <v>13</v>
      </c>
      <c r="K1044" s="1" t="s">
        <v>31196</v>
      </c>
      <c r="L1044" s="1" t="s">
        <v>31197</v>
      </c>
      <c r="M1044" s="1" t="s">
        <v>24544</v>
      </c>
      <c r="N1044" s="1" t="s">
        <v>24623</v>
      </c>
      <c r="O1044" s="1" t="s">
        <v>32664</v>
      </c>
      <c r="P1044" s="2">
        <v>45352</v>
      </c>
      <c r="Q1044" s="2">
        <v>45716</v>
      </c>
      <c r="R1044" s="1">
        <v>11</v>
      </c>
      <c r="S1044" s="1" t="s">
        <v>5923</v>
      </c>
      <c r="T1044" s="1" t="s">
        <v>27744</v>
      </c>
      <c r="U1044" s="1" t="s">
        <v>24539</v>
      </c>
      <c r="V1044" s="1" t="s">
        <v>575</v>
      </c>
      <c r="W1044" s="1" t="s">
        <v>25142</v>
      </c>
      <c r="X1044" s="1" t="s">
        <v>24541</v>
      </c>
      <c r="Y1044" s="1" t="s">
        <v>575</v>
      </c>
      <c r="Z1044" s="1" t="s">
        <v>24542</v>
      </c>
      <c r="AA1044" s="1" t="s">
        <v>25143</v>
      </c>
      <c r="AB1044" s="4">
        <f>VLOOKUP(A1044,'[1]2425 Q2-1'!$A$2:$V$7128,22,FALSE)</f>
        <v>45343</v>
      </c>
    </row>
    <row r="1045" spans="1:28">
      <c r="A1045" s="1" t="s">
        <v>18625</v>
      </c>
      <c r="B1045" s="1" t="s">
        <v>18626</v>
      </c>
      <c r="C1045" s="1" t="s">
        <v>18627</v>
      </c>
      <c r="D1045" s="1" t="s">
        <v>18629</v>
      </c>
      <c r="E1045" s="1" t="s">
        <v>18628</v>
      </c>
      <c r="F1045" s="2">
        <v>45281</v>
      </c>
      <c r="G1045" s="1">
        <v>19960</v>
      </c>
      <c r="H1045" s="1" t="s">
        <v>9</v>
      </c>
      <c r="I1045" s="1" t="s">
        <v>12</v>
      </c>
      <c r="J1045" s="1" t="s">
        <v>13</v>
      </c>
      <c r="K1045" s="1" t="s">
        <v>31198</v>
      </c>
      <c r="L1045" s="1" t="s">
        <v>31199</v>
      </c>
      <c r="M1045" s="1" t="s">
        <v>24536</v>
      </c>
      <c r="N1045" s="1" t="s">
        <v>24623</v>
      </c>
      <c r="O1045" s="1" t="s">
        <v>32664</v>
      </c>
      <c r="P1045" s="2">
        <v>45341</v>
      </c>
      <c r="Q1045" s="2">
        <v>45688</v>
      </c>
      <c r="R1045" s="1">
        <v>11</v>
      </c>
      <c r="S1045" s="1" t="s">
        <v>985</v>
      </c>
      <c r="T1045" s="1" t="s">
        <v>25589</v>
      </c>
      <c r="U1045" s="1" t="s">
        <v>24539</v>
      </c>
      <c r="V1045" s="1" t="s">
        <v>986</v>
      </c>
      <c r="W1045" s="1" t="s">
        <v>25590</v>
      </c>
      <c r="X1045" s="1" t="s">
        <v>24541</v>
      </c>
      <c r="Y1045" s="1" t="s">
        <v>502</v>
      </c>
      <c r="Z1045" s="1" t="s">
        <v>24542</v>
      </c>
      <c r="AA1045" s="1" t="s">
        <v>25068</v>
      </c>
      <c r="AB1045" s="4">
        <f>VLOOKUP(A1045,'[1]2425 Q2-1'!$A$2:$V$7128,22,FALSE)</f>
        <v>45348</v>
      </c>
    </row>
    <row r="1046" spans="1:28">
      <c r="A1046" s="1" t="s">
        <v>18630</v>
      </c>
      <c r="B1046" s="1" t="s">
        <v>18631</v>
      </c>
      <c r="C1046" s="1" t="s">
        <v>18632</v>
      </c>
      <c r="D1046" s="1" t="s">
        <v>18631</v>
      </c>
      <c r="E1046" s="1" t="s">
        <v>18633</v>
      </c>
      <c r="F1046" s="2">
        <v>45281</v>
      </c>
      <c r="G1046" s="1">
        <v>20000</v>
      </c>
      <c r="H1046" s="1" t="s">
        <v>9</v>
      </c>
      <c r="I1046" s="1" t="s">
        <v>12</v>
      </c>
      <c r="J1046" s="1" t="s">
        <v>13</v>
      </c>
      <c r="K1046" s="1" t="s">
        <v>31200</v>
      </c>
      <c r="L1046" s="1" t="s">
        <v>31201</v>
      </c>
      <c r="M1046" s="1" t="s">
        <v>24567</v>
      </c>
      <c r="N1046" s="1" t="s">
        <v>24623</v>
      </c>
      <c r="O1046" s="1" t="s">
        <v>32664</v>
      </c>
      <c r="P1046" s="2">
        <v>45332</v>
      </c>
      <c r="Q1046" s="2">
        <v>46063</v>
      </c>
      <c r="R1046" s="1">
        <v>24</v>
      </c>
      <c r="S1046" s="1" t="s">
        <v>1139</v>
      </c>
      <c r="T1046" s="1" t="s">
        <v>25756</v>
      </c>
      <c r="U1046" s="1" t="s">
        <v>24539</v>
      </c>
      <c r="V1046" s="1" t="s">
        <v>473</v>
      </c>
      <c r="W1046" s="1" t="s">
        <v>25037</v>
      </c>
      <c r="X1046" s="1" t="s">
        <v>24541</v>
      </c>
      <c r="Y1046" s="1" t="s">
        <v>473</v>
      </c>
      <c r="Z1046" s="1" t="s">
        <v>24542</v>
      </c>
      <c r="AA1046" s="1" t="s">
        <v>25038</v>
      </c>
      <c r="AB1046" s="4">
        <f>VLOOKUP(A1046,'[1]2425 Q2-1'!$A$2:$V$7128,22,FALSE)</f>
        <v>45347</v>
      </c>
    </row>
    <row r="1047" spans="1:28">
      <c r="A1047" s="1" t="s">
        <v>18634</v>
      </c>
      <c r="B1047" s="1" t="s">
        <v>18635</v>
      </c>
      <c r="C1047" s="1" t="s">
        <v>18636</v>
      </c>
      <c r="D1047" s="1" t="s">
        <v>18638</v>
      </c>
      <c r="E1047" s="1" t="s">
        <v>18637</v>
      </c>
      <c r="F1047" s="2">
        <v>45281</v>
      </c>
      <c r="G1047" s="1">
        <v>20000</v>
      </c>
      <c r="H1047" s="1" t="s">
        <v>9</v>
      </c>
      <c r="I1047" s="1" t="s">
        <v>12</v>
      </c>
      <c r="J1047" s="1" t="s">
        <v>13</v>
      </c>
      <c r="K1047" s="1"/>
      <c r="L1047" s="1" t="s">
        <v>31202</v>
      </c>
      <c r="M1047" s="1" t="s">
        <v>24544</v>
      </c>
      <c r="N1047" s="1" t="s">
        <v>24623</v>
      </c>
      <c r="O1047" s="1" t="s">
        <v>32664</v>
      </c>
      <c r="P1047" s="2">
        <v>45335</v>
      </c>
      <c r="Q1047" s="2">
        <v>46065</v>
      </c>
      <c r="R1047" s="1">
        <v>23</v>
      </c>
      <c r="S1047" s="1" t="s">
        <v>578</v>
      </c>
      <c r="T1047" s="1" t="s">
        <v>26121</v>
      </c>
      <c r="U1047" s="1" t="s">
        <v>24539</v>
      </c>
      <c r="V1047" s="1" t="s">
        <v>1443</v>
      </c>
      <c r="W1047" s="1" t="s">
        <v>26087</v>
      </c>
      <c r="X1047" s="1" t="s">
        <v>24541</v>
      </c>
      <c r="Y1047" s="1" t="s">
        <v>404</v>
      </c>
      <c r="Z1047" s="1" t="s">
        <v>24542</v>
      </c>
      <c r="AA1047" s="1" t="s">
        <v>24968</v>
      </c>
      <c r="AB1047" s="4">
        <f>VLOOKUP(A1047,'[1]2425 Q2-1'!$A$2:$V$7128,22,FALSE)</f>
        <v>45342</v>
      </c>
    </row>
    <row r="1048" spans="1:28">
      <c r="A1048" s="1" t="s">
        <v>18639</v>
      </c>
      <c r="B1048" s="1" t="s">
        <v>18640</v>
      </c>
      <c r="C1048" s="1" t="s">
        <v>18641</v>
      </c>
      <c r="D1048" s="1" t="s">
        <v>18643</v>
      </c>
      <c r="E1048" s="1" t="s">
        <v>18642</v>
      </c>
      <c r="F1048" s="2">
        <v>45281</v>
      </c>
      <c r="G1048" s="1">
        <v>16390</v>
      </c>
      <c r="H1048" s="1" t="s">
        <v>9</v>
      </c>
      <c r="I1048" s="1" t="s">
        <v>12</v>
      </c>
      <c r="J1048" s="1" t="s">
        <v>13</v>
      </c>
      <c r="K1048" s="1"/>
      <c r="L1048" s="1"/>
      <c r="M1048" s="1" t="s">
        <v>24627</v>
      </c>
      <c r="N1048" s="1" t="s">
        <v>24623</v>
      </c>
      <c r="O1048" s="1" t="s">
        <v>32664</v>
      </c>
      <c r="P1048" s="2">
        <v>45383</v>
      </c>
      <c r="Q1048" s="2">
        <v>46113</v>
      </c>
      <c r="R1048" s="1">
        <v>24</v>
      </c>
      <c r="S1048" s="1" t="s">
        <v>604</v>
      </c>
      <c r="T1048" s="1" t="s">
        <v>25172</v>
      </c>
      <c r="U1048" s="1" t="s">
        <v>24539</v>
      </c>
      <c r="V1048" s="1" t="s">
        <v>340</v>
      </c>
      <c r="W1048" s="1" t="s">
        <v>24899</v>
      </c>
      <c r="X1048" s="1" t="s">
        <v>24541</v>
      </c>
      <c r="Y1048" s="1" t="s">
        <v>339</v>
      </c>
      <c r="Z1048" s="1" t="s">
        <v>24542</v>
      </c>
      <c r="AA1048" s="1" t="s">
        <v>24900</v>
      </c>
      <c r="AB1048" s="4">
        <f>VLOOKUP(A1048,'[1]2425 Q2-1'!$A$2:$V$7128,22,FALSE)</f>
        <v>45349</v>
      </c>
    </row>
    <row r="1049" spans="1:28">
      <c r="A1049" s="1" t="s">
        <v>18644</v>
      </c>
      <c r="B1049" s="1" t="s">
        <v>18645</v>
      </c>
      <c r="C1049" s="1" t="s">
        <v>18646</v>
      </c>
      <c r="D1049" s="1" t="s">
        <v>18648</v>
      </c>
      <c r="E1049" s="1" t="s">
        <v>18647</v>
      </c>
      <c r="F1049" s="2">
        <v>45281</v>
      </c>
      <c r="G1049" s="1">
        <v>10000</v>
      </c>
      <c r="H1049" s="1" t="s">
        <v>9</v>
      </c>
      <c r="I1049" s="1" t="s">
        <v>12</v>
      </c>
      <c r="J1049" s="1" t="s">
        <v>13</v>
      </c>
      <c r="K1049" s="1"/>
      <c r="L1049" s="1" t="s">
        <v>31203</v>
      </c>
      <c r="M1049" s="1" t="s">
        <v>24546</v>
      </c>
      <c r="N1049" s="1" t="s">
        <v>24623</v>
      </c>
      <c r="O1049" s="1" t="s">
        <v>32664</v>
      </c>
      <c r="P1049" s="2">
        <v>45332</v>
      </c>
      <c r="Q1049" s="2">
        <v>45690</v>
      </c>
      <c r="R1049" s="1">
        <v>11</v>
      </c>
      <c r="S1049" s="1" t="s">
        <v>18649</v>
      </c>
      <c r="T1049" s="1" t="s">
        <v>31204</v>
      </c>
      <c r="U1049" s="1" t="s">
        <v>24539</v>
      </c>
      <c r="V1049" s="1" t="s">
        <v>430</v>
      </c>
      <c r="W1049" s="1" t="s">
        <v>24992</v>
      </c>
      <c r="X1049" s="1" t="s">
        <v>24541</v>
      </c>
      <c r="Y1049" s="1" t="s">
        <v>429</v>
      </c>
      <c r="Z1049" s="1" t="s">
        <v>24542</v>
      </c>
      <c r="AA1049" s="1" t="s">
        <v>24993</v>
      </c>
      <c r="AB1049" s="4">
        <f>VLOOKUP(A1049,'[1]2425 Q2-1'!$A$2:$V$7128,22,FALSE)</f>
        <v>45482</v>
      </c>
    </row>
    <row r="1050" spans="1:28">
      <c r="A1050" s="1" t="s">
        <v>18650</v>
      </c>
      <c r="B1050" s="1" t="s">
        <v>18651</v>
      </c>
      <c r="C1050" s="1" t="s">
        <v>18652</v>
      </c>
      <c r="D1050" s="1" t="s">
        <v>18654</v>
      </c>
      <c r="E1050" s="1" t="s">
        <v>18653</v>
      </c>
      <c r="F1050" s="2">
        <v>45281</v>
      </c>
      <c r="G1050" s="1">
        <v>20000</v>
      </c>
      <c r="H1050" s="1" t="s">
        <v>9</v>
      </c>
      <c r="I1050" s="1" t="s">
        <v>12</v>
      </c>
      <c r="J1050" s="1" t="s">
        <v>13</v>
      </c>
      <c r="K1050" s="1"/>
      <c r="L1050" s="1"/>
      <c r="M1050" s="1" t="s">
        <v>24759</v>
      </c>
      <c r="N1050" s="1" t="s">
        <v>24623</v>
      </c>
      <c r="O1050" s="1" t="s">
        <v>32664</v>
      </c>
      <c r="P1050" s="2">
        <v>45352</v>
      </c>
      <c r="Q1050" s="2">
        <v>45657</v>
      </c>
      <c r="R1050" s="1">
        <v>9</v>
      </c>
      <c r="S1050" s="1" t="s">
        <v>1352</v>
      </c>
      <c r="T1050" s="1" t="s">
        <v>25987</v>
      </c>
      <c r="U1050" s="1" t="s">
        <v>24539</v>
      </c>
      <c r="V1050" s="1" t="s">
        <v>625</v>
      </c>
      <c r="W1050" s="1" t="s">
        <v>25195</v>
      </c>
      <c r="X1050" s="1" t="s">
        <v>24541</v>
      </c>
      <c r="Y1050" s="1" t="s">
        <v>478</v>
      </c>
      <c r="Z1050" s="1" t="s">
        <v>24542</v>
      </c>
      <c r="AA1050" s="1" t="s">
        <v>25044</v>
      </c>
      <c r="AB1050" s="4">
        <f>VLOOKUP(A1050,'[1]2425 Q2-1'!$A$2:$V$7128,22,FALSE)</f>
        <v>45341</v>
      </c>
    </row>
    <row r="1051" spans="1:28">
      <c r="A1051" s="1" t="s">
        <v>18655</v>
      </c>
      <c r="B1051" s="1" t="s">
        <v>18656</v>
      </c>
      <c r="C1051" s="1" t="s">
        <v>18657</v>
      </c>
      <c r="D1051" s="1" t="s">
        <v>18659</v>
      </c>
      <c r="E1051" s="1" t="s">
        <v>18658</v>
      </c>
      <c r="F1051" s="2">
        <v>45281</v>
      </c>
      <c r="G1051" s="1">
        <v>9994</v>
      </c>
      <c r="H1051" s="1" t="s">
        <v>9</v>
      </c>
      <c r="I1051" s="1" t="s">
        <v>12</v>
      </c>
      <c r="J1051" s="1" t="s">
        <v>13</v>
      </c>
      <c r="K1051" s="1" t="s">
        <v>31205</v>
      </c>
      <c r="L1051" s="1" t="s">
        <v>31206</v>
      </c>
      <c r="M1051" s="1" t="s">
        <v>24544</v>
      </c>
      <c r="N1051" s="1" t="s">
        <v>24623</v>
      </c>
      <c r="O1051" s="1" t="s">
        <v>32664</v>
      </c>
      <c r="P1051" s="2">
        <v>45350</v>
      </c>
      <c r="Q1051" s="2">
        <v>45688</v>
      </c>
      <c r="R1051" s="1">
        <v>11</v>
      </c>
      <c r="S1051" s="1" t="s">
        <v>6165</v>
      </c>
      <c r="T1051" s="1" t="s">
        <v>27813</v>
      </c>
      <c r="U1051" s="1" t="s">
        <v>24539</v>
      </c>
      <c r="V1051" s="1" t="s">
        <v>994</v>
      </c>
      <c r="W1051" s="1" t="s">
        <v>25598</v>
      </c>
      <c r="X1051" s="1" t="s">
        <v>24541</v>
      </c>
      <c r="Y1051" s="1" t="s">
        <v>994</v>
      </c>
      <c r="Z1051" s="1" t="s">
        <v>24542</v>
      </c>
      <c r="AA1051" s="1" t="s">
        <v>25599</v>
      </c>
      <c r="AB1051" s="4">
        <f>VLOOKUP(A1051,'[1]2425 Q2-1'!$A$2:$V$7128,22,FALSE)</f>
        <v>45342</v>
      </c>
    </row>
    <row r="1052" spans="1:28">
      <c r="A1052" s="1" t="s">
        <v>18660</v>
      </c>
      <c r="B1052" s="1" t="s">
        <v>18661</v>
      </c>
      <c r="C1052" s="1" t="s">
        <v>18662</v>
      </c>
      <c r="D1052" s="1" t="s">
        <v>18664</v>
      </c>
      <c r="E1052" s="1" t="s">
        <v>18663</v>
      </c>
      <c r="F1052" s="2">
        <v>45281</v>
      </c>
      <c r="G1052" s="1">
        <v>17144</v>
      </c>
      <c r="H1052" s="1" t="s">
        <v>9</v>
      </c>
      <c r="I1052" s="1" t="s">
        <v>12</v>
      </c>
      <c r="J1052" s="1" t="s">
        <v>13</v>
      </c>
      <c r="K1052" s="1"/>
      <c r="L1052" s="1"/>
      <c r="M1052" s="1" t="s">
        <v>24627</v>
      </c>
      <c r="N1052" s="1" t="s">
        <v>24623</v>
      </c>
      <c r="O1052" s="1" t="s">
        <v>32664</v>
      </c>
      <c r="P1052" s="2">
        <v>45331</v>
      </c>
      <c r="Q1052" s="2">
        <v>45697</v>
      </c>
      <c r="R1052" s="1">
        <v>12</v>
      </c>
      <c r="S1052" s="1" t="s">
        <v>5366</v>
      </c>
      <c r="T1052" s="1" t="s">
        <v>27609</v>
      </c>
      <c r="U1052" s="1" t="s">
        <v>24539</v>
      </c>
      <c r="V1052" s="1" t="s">
        <v>1055</v>
      </c>
      <c r="W1052" s="1" t="s">
        <v>25668</v>
      </c>
      <c r="X1052" s="1" t="s">
        <v>24541</v>
      </c>
      <c r="Y1052" s="1" t="s">
        <v>1054</v>
      </c>
      <c r="Z1052" s="1" t="s">
        <v>24542</v>
      </c>
      <c r="AA1052" s="1" t="s">
        <v>25669</v>
      </c>
      <c r="AB1052" s="4">
        <f>VLOOKUP(A1052,'[1]2425 Q2-1'!$A$2:$V$7128,22,FALSE)</f>
        <v>45342</v>
      </c>
    </row>
    <row r="1053" spans="1:28">
      <c r="A1053" s="1" t="s">
        <v>18665</v>
      </c>
      <c r="B1053" s="1" t="s">
        <v>18666</v>
      </c>
      <c r="C1053" s="1" t="s">
        <v>18667</v>
      </c>
      <c r="D1053" s="1" t="s">
        <v>18669</v>
      </c>
      <c r="E1053" s="1" t="s">
        <v>18668</v>
      </c>
      <c r="F1053" s="2">
        <v>45281</v>
      </c>
      <c r="G1053" s="1">
        <v>19978</v>
      </c>
      <c r="H1053" s="1" t="s">
        <v>9</v>
      </c>
      <c r="I1053" s="1" t="s">
        <v>12</v>
      </c>
      <c r="J1053" s="1" t="s">
        <v>13</v>
      </c>
      <c r="K1053" s="1" t="s">
        <v>31207</v>
      </c>
      <c r="L1053" s="1" t="s">
        <v>31208</v>
      </c>
      <c r="M1053" s="1" t="s">
        <v>24536</v>
      </c>
      <c r="N1053" s="1" t="s">
        <v>24623</v>
      </c>
      <c r="O1053" s="1" t="s">
        <v>32664</v>
      </c>
      <c r="P1053" s="2">
        <v>45376</v>
      </c>
      <c r="Q1053" s="2">
        <v>45740</v>
      </c>
      <c r="R1053" s="1">
        <v>11</v>
      </c>
      <c r="S1053" s="1" t="s">
        <v>18670</v>
      </c>
      <c r="T1053" s="1" t="s">
        <v>31209</v>
      </c>
      <c r="U1053" s="1" t="s">
        <v>24539</v>
      </c>
      <c r="V1053" s="1" t="s">
        <v>321</v>
      </c>
      <c r="W1053" s="1" t="s">
        <v>24876</v>
      </c>
      <c r="X1053" s="1" t="s">
        <v>24541</v>
      </c>
      <c r="Y1053" s="1" t="s">
        <v>320</v>
      </c>
      <c r="Z1053" s="1" t="s">
        <v>24542</v>
      </c>
      <c r="AA1053" s="1" t="s">
        <v>24877</v>
      </c>
      <c r="AB1053" s="4">
        <f>VLOOKUP(A1053,'[1]2425 Q2-1'!$A$2:$V$7128,22,FALSE)</f>
        <v>45341</v>
      </c>
    </row>
    <row r="1054" spans="1:28">
      <c r="A1054" s="1" t="s">
        <v>18671</v>
      </c>
      <c r="B1054" s="1" t="s">
        <v>18672</v>
      </c>
      <c r="C1054" s="1" t="s">
        <v>18673</v>
      </c>
      <c r="D1054" s="1" t="s">
        <v>18675</v>
      </c>
      <c r="E1054" s="1" t="s">
        <v>18674</v>
      </c>
      <c r="F1054" s="2">
        <v>45281</v>
      </c>
      <c r="G1054" s="1">
        <v>20000</v>
      </c>
      <c r="H1054" s="1" t="s">
        <v>9</v>
      </c>
      <c r="I1054" s="1" t="s">
        <v>12</v>
      </c>
      <c r="J1054" s="1" t="s">
        <v>13</v>
      </c>
      <c r="K1054" s="1" t="s">
        <v>31210</v>
      </c>
      <c r="L1054" s="1" t="s">
        <v>31211</v>
      </c>
      <c r="M1054" s="1" t="s">
        <v>24544</v>
      </c>
      <c r="N1054" s="1" t="s">
        <v>24623</v>
      </c>
      <c r="O1054" s="1" t="s">
        <v>32664</v>
      </c>
      <c r="P1054" s="2">
        <v>45331</v>
      </c>
      <c r="Q1054" s="2">
        <v>46061</v>
      </c>
      <c r="R1054" s="1">
        <v>23</v>
      </c>
      <c r="S1054" s="1" t="s">
        <v>329</v>
      </c>
      <c r="T1054" s="1" t="s">
        <v>24887</v>
      </c>
      <c r="U1054" s="1" t="s">
        <v>24539</v>
      </c>
      <c r="V1054" s="1" t="s">
        <v>331</v>
      </c>
      <c r="W1054" s="1" t="s">
        <v>24888</v>
      </c>
      <c r="X1054" s="1" t="s">
        <v>24541</v>
      </c>
      <c r="Y1054" s="1" t="s">
        <v>330</v>
      </c>
      <c r="Z1054" s="1" t="s">
        <v>24542</v>
      </c>
      <c r="AA1054" s="1" t="s">
        <v>24889</v>
      </c>
      <c r="AB1054" s="4">
        <f>VLOOKUP(A1054,'[1]2425 Q2-1'!$A$2:$V$7128,22,FALSE)</f>
        <v>45412</v>
      </c>
    </row>
    <row r="1055" spans="1:28">
      <c r="A1055" s="1" t="s">
        <v>18676</v>
      </c>
      <c r="B1055" s="1" t="s">
        <v>18677</v>
      </c>
      <c r="C1055" s="1" t="s">
        <v>18678</v>
      </c>
      <c r="D1055" s="1" t="s">
        <v>18680</v>
      </c>
      <c r="E1055" s="1" t="s">
        <v>18679</v>
      </c>
      <c r="F1055" s="2">
        <v>45281</v>
      </c>
      <c r="G1055" s="1">
        <v>19217</v>
      </c>
      <c r="H1055" s="1" t="s">
        <v>9</v>
      </c>
      <c r="I1055" s="1" t="s">
        <v>12</v>
      </c>
      <c r="J1055" s="1" t="s">
        <v>13</v>
      </c>
      <c r="K1055" s="1" t="s">
        <v>31212</v>
      </c>
      <c r="L1055" s="1" t="s">
        <v>31213</v>
      </c>
      <c r="M1055" s="1" t="s">
        <v>24567</v>
      </c>
      <c r="N1055" s="1" t="s">
        <v>24623</v>
      </c>
      <c r="O1055" s="1" t="s">
        <v>32664</v>
      </c>
      <c r="P1055" s="2">
        <v>45331</v>
      </c>
      <c r="Q1055" s="2">
        <v>45657</v>
      </c>
      <c r="R1055" s="1">
        <v>10</v>
      </c>
      <c r="S1055" s="1" t="s">
        <v>18681</v>
      </c>
      <c r="T1055" s="1" t="s">
        <v>31214</v>
      </c>
      <c r="U1055" s="1" t="s">
        <v>24539</v>
      </c>
      <c r="V1055" s="1" t="s">
        <v>1121</v>
      </c>
      <c r="W1055" s="1" t="s">
        <v>25740</v>
      </c>
      <c r="X1055" s="1" t="s">
        <v>24541</v>
      </c>
      <c r="Y1055" s="1" t="s">
        <v>1121</v>
      </c>
      <c r="Z1055" s="1" t="s">
        <v>24542</v>
      </c>
      <c r="AA1055" s="1" t="s">
        <v>25741</v>
      </c>
      <c r="AB1055" s="4">
        <f>VLOOKUP(A1055,'[1]2425 Q2-1'!$A$2:$V$7128,22,FALSE)</f>
        <v>45348</v>
      </c>
    </row>
    <row r="1056" spans="1:28">
      <c r="A1056" s="1" t="s">
        <v>18682</v>
      </c>
      <c r="B1056" s="1" t="s">
        <v>18683</v>
      </c>
      <c r="C1056" s="1" t="s">
        <v>18684</v>
      </c>
      <c r="D1056" s="1" t="s">
        <v>18686</v>
      </c>
      <c r="E1056" s="1" t="s">
        <v>18685</v>
      </c>
      <c r="F1056" s="2">
        <v>45281</v>
      </c>
      <c r="G1056" s="1">
        <v>13316</v>
      </c>
      <c r="H1056" s="1" t="s">
        <v>9</v>
      </c>
      <c r="I1056" s="1" t="s">
        <v>12</v>
      </c>
      <c r="J1056" s="1" t="s">
        <v>13</v>
      </c>
      <c r="K1056" s="1" t="s">
        <v>31215</v>
      </c>
      <c r="L1056" s="1"/>
      <c r="M1056" s="1" t="s">
        <v>24567</v>
      </c>
      <c r="N1056" s="1" t="s">
        <v>24623</v>
      </c>
      <c r="O1056" s="1" t="s">
        <v>32664</v>
      </c>
      <c r="P1056" s="2">
        <v>45331</v>
      </c>
      <c r="Q1056" s="2">
        <v>45506</v>
      </c>
      <c r="R1056" s="1">
        <v>5</v>
      </c>
      <c r="S1056" s="1" t="s">
        <v>493</v>
      </c>
      <c r="T1056" s="1" t="s">
        <v>25058</v>
      </c>
      <c r="U1056" s="1" t="s">
        <v>24539</v>
      </c>
      <c r="V1056" s="1" t="s">
        <v>494</v>
      </c>
      <c r="W1056" s="1" t="s">
        <v>25059</v>
      </c>
      <c r="X1056" s="1" t="s">
        <v>24541</v>
      </c>
      <c r="Y1056" s="1" t="s">
        <v>365</v>
      </c>
      <c r="Z1056" s="1" t="s">
        <v>24542</v>
      </c>
      <c r="AA1056" s="1" t="s">
        <v>24928</v>
      </c>
      <c r="AB1056" s="4">
        <f>VLOOKUP(A1056,'[1]2425 Q2-1'!$A$2:$V$7128,22,FALSE)</f>
        <v>45507</v>
      </c>
    </row>
    <row r="1057" spans="1:28">
      <c r="A1057" s="1" t="s">
        <v>18687</v>
      </c>
      <c r="B1057" s="1" t="s">
        <v>18688</v>
      </c>
      <c r="C1057" s="1" t="s">
        <v>18689</v>
      </c>
      <c r="D1057" s="1" t="s">
        <v>18691</v>
      </c>
      <c r="E1057" s="1" t="s">
        <v>18690</v>
      </c>
      <c r="F1057" s="2">
        <v>45281</v>
      </c>
      <c r="G1057" s="1">
        <v>20000</v>
      </c>
      <c r="H1057" s="1" t="s">
        <v>9</v>
      </c>
      <c r="I1057" s="1" t="s">
        <v>12</v>
      </c>
      <c r="J1057" s="1" t="s">
        <v>13</v>
      </c>
      <c r="K1057" s="1" t="s">
        <v>31216</v>
      </c>
      <c r="L1057" s="1"/>
      <c r="M1057" s="1" t="s">
        <v>24567</v>
      </c>
      <c r="N1057" s="1" t="s">
        <v>24623</v>
      </c>
      <c r="O1057" s="1" t="s">
        <v>32664</v>
      </c>
      <c r="P1057" s="2">
        <v>45332</v>
      </c>
      <c r="Q1057" s="2">
        <v>45939</v>
      </c>
      <c r="R1057" s="1">
        <v>19</v>
      </c>
      <c r="S1057" s="1" t="s">
        <v>18692</v>
      </c>
      <c r="T1057" s="1" t="s">
        <v>31217</v>
      </c>
      <c r="U1057" s="1" t="s">
        <v>24539</v>
      </c>
      <c r="V1057" s="1" t="s">
        <v>1105</v>
      </c>
      <c r="W1057" s="1" t="s">
        <v>25722</v>
      </c>
      <c r="X1057" s="1" t="s">
        <v>24541</v>
      </c>
      <c r="Y1057" s="1" t="s">
        <v>768</v>
      </c>
      <c r="Z1057" s="1" t="s">
        <v>24542</v>
      </c>
      <c r="AA1057" s="1" t="s">
        <v>25352</v>
      </c>
      <c r="AB1057" s="4">
        <f>VLOOKUP(A1057,'[1]2425 Q2-1'!$A$2:$V$7128,22,FALSE)</f>
        <v>45349</v>
      </c>
    </row>
    <row r="1058" spans="1:28">
      <c r="A1058" s="1" t="s">
        <v>18693</v>
      </c>
      <c r="B1058" s="1" t="s">
        <v>18694</v>
      </c>
      <c r="C1058" s="1" t="s">
        <v>18695</v>
      </c>
      <c r="D1058" s="1" t="s">
        <v>18697</v>
      </c>
      <c r="E1058" s="1" t="s">
        <v>18696</v>
      </c>
      <c r="F1058" s="2">
        <v>45281</v>
      </c>
      <c r="G1058" s="1">
        <v>19990</v>
      </c>
      <c r="H1058" s="1" t="s">
        <v>9</v>
      </c>
      <c r="I1058" s="1" t="s">
        <v>12</v>
      </c>
      <c r="J1058" s="1" t="s">
        <v>13</v>
      </c>
      <c r="K1058" s="1"/>
      <c r="L1058" s="1" t="s">
        <v>31218</v>
      </c>
      <c r="M1058" s="1" t="s">
        <v>24546</v>
      </c>
      <c r="N1058" s="1" t="s">
        <v>24623</v>
      </c>
      <c r="O1058" s="1" t="s">
        <v>32664</v>
      </c>
      <c r="P1058" s="2">
        <v>45361</v>
      </c>
      <c r="Q1058" s="2">
        <v>45748</v>
      </c>
      <c r="R1058" s="1">
        <v>12</v>
      </c>
      <c r="S1058" s="1" t="s">
        <v>1720</v>
      </c>
      <c r="T1058" s="1" t="s">
        <v>26370</v>
      </c>
      <c r="U1058" s="1" t="s">
        <v>24539</v>
      </c>
      <c r="V1058" s="1" t="s">
        <v>449</v>
      </c>
      <c r="W1058" s="1" t="s">
        <v>25013</v>
      </c>
      <c r="X1058" s="1" t="s">
        <v>24541</v>
      </c>
      <c r="Y1058" s="1" t="s">
        <v>449</v>
      </c>
      <c r="Z1058" s="1" t="s">
        <v>24542</v>
      </c>
      <c r="AA1058" s="1" t="s">
        <v>25014</v>
      </c>
      <c r="AB1058" s="4">
        <f>VLOOKUP(A1058,'[1]2425 Q2-1'!$A$2:$V$7128,22,FALSE)</f>
        <v>45510</v>
      </c>
    </row>
    <row r="1059" spans="1:28">
      <c r="A1059" s="1" t="s">
        <v>18698</v>
      </c>
      <c r="B1059" s="1" t="s">
        <v>18699</v>
      </c>
      <c r="C1059" s="1" t="s">
        <v>18700</v>
      </c>
      <c r="D1059" s="1" t="s">
        <v>18702</v>
      </c>
      <c r="E1059" s="1" t="s">
        <v>18701</v>
      </c>
      <c r="F1059" s="2">
        <v>45281</v>
      </c>
      <c r="G1059" s="1">
        <v>18800</v>
      </c>
      <c r="H1059" s="1" t="s">
        <v>9</v>
      </c>
      <c r="I1059" s="1" t="s">
        <v>12</v>
      </c>
      <c r="J1059" s="1" t="s">
        <v>13</v>
      </c>
      <c r="K1059" s="1"/>
      <c r="L1059" s="1"/>
      <c r="M1059" s="1" t="s">
        <v>24627</v>
      </c>
      <c r="N1059" s="1" t="s">
        <v>24623</v>
      </c>
      <c r="O1059" s="1" t="s">
        <v>32664</v>
      </c>
      <c r="P1059" s="2">
        <v>45383</v>
      </c>
      <c r="Q1059" s="2">
        <v>46082</v>
      </c>
      <c r="R1059" s="1">
        <v>23</v>
      </c>
      <c r="S1059" s="1" t="s">
        <v>4053</v>
      </c>
      <c r="T1059" s="1" t="s">
        <v>27231</v>
      </c>
      <c r="U1059" s="1" t="s">
        <v>24539</v>
      </c>
      <c r="V1059" s="1" t="s">
        <v>45</v>
      </c>
      <c r="W1059" s="1" t="s">
        <v>24581</v>
      </c>
      <c r="X1059" s="1" t="s">
        <v>24541</v>
      </c>
      <c r="Y1059" s="1" t="s">
        <v>44</v>
      </c>
      <c r="Z1059" s="1" t="s">
        <v>24542</v>
      </c>
      <c r="AA1059" s="1" t="s">
        <v>24582</v>
      </c>
      <c r="AB1059" s="4">
        <f>VLOOKUP(A1059,'[1]2425 Q2-1'!$A$2:$V$7128,22,FALSE)</f>
        <v>45345</v>
      </c>
    </row>
    <row r="1060" spans="1:28">
      <c r="A1060" s="1" t="s">
        <v>18703</v>
      </c>
      <c r="B1060" s="1" t="s">
        <v>18704</v>
      </c>
      <c r="C1060" s="1" t="s">
        <v>18705</v>
      </c>
      <c r="D1060" s="1" t="s">
        <v>18707</v>
      </c>
      <c r="E1060" s="1" t="s">
        <v>18706</v>
      </c>
      <c r="F1060" s="2">
        <v>45281</v>
      </c>
      <c r="G1060" s="1">
        <v>20000</v>
      </c>
      <c r="H1060" s="1" t="s">
        <v>9</v>
      </c>
      <c r="I1060" s="1" t="s">
        <v>12</v>
      </c>
      <c r="J1060" s="1" t="s">
        <v>13</v>
      </c>
      <c r="K1060" s="1"/>
      <c r="L1060" s="1" t="s">
        <v>31219</v>
      </c>
      <c r="M1060" s="1" t="s">
        <v>24546</v>
      </c>
      <c r="N1060" s="1" t="s">
        <v>24623</v>
      </c>
      <c r="O1060" s="1" t="s">
        <v>32664</v>
      </c>
      <c r="P1060" s="2">
        <v>45352</v>
      </c>
      <c r="Q1060" s="2">
        <v>46054</v>
      </c>
      <c r="R1060" s="1">
        <v>23</v>
      </c>
      <c r="S1060" s="1" t="s">
        <v>1353</v>
      </c>
      <c r="T1060" s="1" t="s">
        <v>25988</v>
      </c>
      <c r="U1060" s="1" t="s">
        <v>24539</v>
      </c>
      <c r="V1060" s="1" t="s">
        <v>558</v>
      </c>
      <c r="W1060" s="1" t="s">
        <v>25124</v>
      </c>
      <c r="X1060" s="1" t="s">
        <v>24541</v>
      </c>
      <c r="Y1060" s="1" t="s">
        <v>330</v>
      </c>
      <c r="Z1060" s="1" t="s">
        <v>24542</v>
      </c>
      <c r="AA1060" s="1" t="s">
        <v>24889</v>
      </c>
      <c r="AB1060" s="4">
        <f>VLOOKUP(A1060,'[1]2425 Q2-1'!$A$2:$V$7128,22,FALSE)</f>
        <v>45349</v>
      </c>
    </row>
    <row r="1061" spans="1:28">
      <c r="A1061" s="1" t="s">
        <v>18708</v>
      </c>
      <c r="B1061" s="1" t="s">
        <v>18709</v>
      </c>
      <c r="C1061" s="1" t="s">
        <v>18710</v>
      </c>
      <c r="D1061" s="1" t="s">
        <v>18712</v>
      </c>
      <c r="E1061" s="1" t="s">
        <v>18711</v>
      </c>
      <c r="F1061" s="2">
        <v>45281</v>
      </c>
      <c r="G1061" s="1">
        <v>19950</v>
      </c>
      <c r="H1061" s="1" t="s">
        <v>9</v>
      </c>
      <c r="I1061" s="1" t="s">
        <v>12</v>
      </c>
      <c r="J1061" s="1" t="s">
        <v>13</v>
      </c>
      <c r="K1061" s="1" t="s">
        <v>31220</v>
      </c>
      <c r="L1061" s="1"/>
      <c r="M1061" s="1" t="s">
        <v>24549</v>
      </c>
      <c r="N1061" s="1" t="s">
        <v>24623</v>
      </c>
      <c r="O1061" s="1" t="s">
        <v>32664</v>
      </c>
      <c r="P1061" s="2">
        <v>45333</v>
      </c>
      <c r="Q1061" s="2">
        <v>45692</v>
      </c>
      <c r="R1061" s="1">
        <v>11</v>
      </c>
      <c r="S1061" s="1" t="s">
        <v>1139</v>
      </c>
      <c r="T1061" s="1" t="s">
        <v>25756</v>
      </c>
      <c r="U1061" s="1" t="s">
        <v>24539</v>
      </c>
      <c r="V1061" s="1" t="s">
        <v>473</v>
      </c>
      <c r="W1061" s="1" t="s">
        <v>25037</v>
      </c>
      <c r="X1061" s="1" t="s">
        <v>24541</v>
      </c>
      <c r="Y1061" s="1" t="s">
        <v>473</v>
      </c>
      <c r="Z1061" s="1" t="s">
        <v>24542</v>
      </c>
      <c r="AA1061" s="1" t="s">
        <v>25038</v>
      </c>
      <c r="AB1061" s="4">
        <f>VLOOKUP(A1061,'[1]2425 Q2-1'!$A$2:$V$7128,22,FALSE)</f>
        <v>45386</v>
      </c>
    </row>
    <row r="1062" spans="1:28">
      <c r="A1062" s="1" t="s">
        <v>18713</v>
      </c>
      <c r="B1062" s="1" t="s">
        <v>18714</v>
      </c>
      <c r="C1062" s="1" t="s">
        <v>18715</v>
      </c>
      <c r="D1062" s="1" t="s">
        <v>18717</v>
      </c>
      <c r="E1062" s="1" t="s">
        <v>18716</v>
      </c>
      <c r="F1062" s="2">
        <v>45281</v>
      </c>
      <c r="G1062" s="1">
        <v>19250</v>
      </c>
      <c r="H1062" s="1" t="s">
        <v>9</v>
      </c>
      <c r="I1062" s="1" t="s">
        <v>12</v>
      </c>
      <c r="J1062" s="1" t="s">
        <v>13</v>
      </c>
      <c r="K1062" s="1"/>
      <c r="L1062" s="1"/>
      <c r="M1062" s="1" t="s">
        <v>24759</v>
      </c>
      <c r="N1062" s="1" t="s">
        <v>24623</v>
      </c>
      <c r="O1062" s="1" t="s">
        <v>32664</v>
      </c>
      <c r="P1062" s="2">
        <v>45349</v>
      </c>
      <c r="Q1062" s="2">
        <v>46048</v>
      </c>
      <c r="R1062" s="1">
        <v>22</v>
      </c>
      <c r="S1062" s="1" t="s">
        <v>18718</v>
      </c>
      <c r="T1062" s="1" t="s">
        <v>31221</v>
      </c>
      <c r="U1062" s="1" t="s">
        <v>24539</v>
      </c>
      <c r="V1062" s="1" t="s">
        <v>819</v>
      </c>
      <c r="W1062" s="1" t="s">
        <v>25407</v>
      </c>
      <c r="X1062" s="1" t="s">
        <v>24541</v>
      </c>
      <c r="Y1062" s="1" t="s">
        <v>566</v>
      </c>
      <c r="Z1062" s="1" t="s">
        <v>24542</v>
      </c>
      <c r="AA1062" s="1" t="s">
        <v>25133</v>
      </c>
      <c r="AB1062" s="4">
        <f>VLOOKUP(A1062,'[1]2425 Q2-1'!$A$2:$V$7128,22,FALSE)</f>
        <v>45349</v>
      </c>
    </row>
    <row r="1063" spans="1:28">
      <c r="A1063" s="1" t="s">
        <v>18719</v>
      </c>
      <c r="B1063" s="1" t="s">
        <v>18720</v>
      </c>
      <c r="C1063" s="1" t="s">
        <v>18721</v>
      </c>
      <c r="D1063" s="1" t="s">
        <v>18723</v>
      </c>
      <c r="E1063" s="1" t="s">
        <v>18722</v>
      </c>
      <c r="F1063" s="2">
        <v>45281</v>
      </c>
      <c r="G1063" s="1">
        <v>19950</v>
      </c>
      <c r="H1063" s="1" t="s">
        <v>9</v>
      </c>
      <c r="I1063" s="1" t="s">
        <v>12</v>
      </c>
      <c r="J1063" s="1" t="s">
        <v>13</v>
      </c>
      <c r="K1063" s="1"/>
      <c r="L1063" s="1" t="s">
        <v>31222</v>
      </c>
      <c r="M1063" s="1" t="s">
        <v>24546</v>
      </c>
      <c r="N1063" s="1" t="s">
        <v>24623</v>
      </c>
      <c r="O1063" s="1" t="s">
        <v>32664</v>
      </c>
      <c r="P1063" s="2">
        <v>45336</v>
      </c>
      <c r="Q1063" s="2">
        <v>46054</v>
      </c>
      <c r="R1063" s="1">
        <v>23</v>
      </c>
      <c r="S1063" s="1" t="s">
        <v>10879</v>
      </c>
      <c r="T1063" s="1" t="s">
        <v>29100</v>
      </c>
      <c r="U1063" s="1" t="s">
        <v>24539</v>
      </c>
      <c r="V1063" s="1" t="s">
        <v>807</v>
      </c>
      <c r="W1063" s="1" t="s">
        <v>25394</v>
      </c>
      <c r="X1063" s="1" t="s">
        <v>24541</v>
      </c>
      <c r="Y1063" s="1" t="s">
        <v>794</v>
      </c>
      <c r="Z1063" s="1" t="s">
        <v>24542</v>
      </c>
      <c r="AA1063" s="1" t="s">
        <v>25382</v>
      </c>
      <c r="AB1063" s="4">
        <f>VLOOKUP(A1063,'[1]2425 Q2-1'!$A$2:$V$7128,22,FALSE)</f>
        <v>45345</v>
      </c>
    </row>
    <row r="1064" spans="1:28">
      <c r="A1064" s="1" t="s">
        <v>18724</v>
      </c>
      <c r="B1064" s="1" t="s">
        <v>18725</v>
      </c>
      <c r="C1064" s="1" t="s">
        <v>18726</v>
      </c>
      <c r="D1064" s="1" t="s">
        <v>18728</v>
      </c>
      <c r="E1064" s="1" t="s">
        <v>18727</v>
      </c>
      <c r="F1064" s="2">
        <v>45281</v>
      </c>
      <c r="G1064" s="1">
        <v>19950</v>
      </c>
      <c r="H1064" s="1" t="s">
        <v>9</v>
      </c>
      <c r="I1064" s="1" t="s">
        <v>12</v>
      </c>
      <c r="J1064" s="1" t="s">
        <v>13</v>
      </c>
      <c r="K1064" s="1"/>
      <c r="L1064" s="1"/>
      <c r="M1064" s="1" t="s">
        <v>24627</v>
      </c>
      <c r="N1064" s="1" t="s">
        <v>24623</v>
      </c>
      <c r="O1064" s="1" t="s">
        <v>32664</v>
      </c>
      <c r="P1064" s="2">
        <v>45333</v>
      </c>
      <c r="Q1064" s="2">
        <v>45941</v>
      </c>
      <c r="R1064" s="1">
        <v>20</v>
      </c>
      <c r="S1064" s="1" t="s">
        <v>434</v>
      </c>
      <c r="T1064" s="1" t="s">
        <v>24997</v>
      </c>
      <c r="U1064" s="1" t="s">
        <v>24539</v>
      </c>
      <c r="V1064" s="1" t="s">
        <v>436</v>
      </c>
      <c r="W1064" s="1" t="s">
        <v>24998</v>
      </c>
      <c r="X1064" s="1" t="s">
        <v>24541</v>
      </c>
      <c r="Y1064" s="1" t="s">
        <v>435</v>
      </c>
      <c r="Z1064" s="1" t="s">
        <v>24542</v>
      </c>
      <c r="AA1064" s="1" t="s">
        <v>24999</v>
      </c>
      <c r="AB1064" s="4">
        <f>VLOOKUP(A1064,'[1]2425 Q2-1'!$A$2:$V$7128,22,FALSE)</f>
        <v>45329</v>
      </c>
    </row>
    <row r="1065" spans="1:28">
      <c r="A1065" s="1" t="s">
        <v>18729</v>
      </c>
      <c r="B1065" s="1" t="s">
        <v>18730</v>
      </c>
      <c r="C1065" s="1" t="s">
        <v>18731</v>
      </c>
      <c r="D1065" s="1" t="s">
        <v>18733</v>
      </c>
      <c r="E1065" s="1" t="s">
        <v>18732</v>
      </c>
      <c r="F1065" s="2">
        <v>45281</v>
      </c>
      <c r="G1065" s="1">
        <v>19960</v>
      </c>
      <c r="H1065" s="1" t="s">
        <v>9</v>
      </c>
      <c r="I1065" s="1" t="s">
        <v>12</v>
      </c>
      <c r="J1065" s="1" t="s">
        <v>13</v>
      </c>
      <c r="K1065" s="1" t="s">
        <v>31223</v>
      </c>
      <c r="L1065" s="1"/>
      <c r="M1065" s="1" t="s">
        <v>24549</v>
      </c>
      <c r="N1065" s="1" t="s">
        <v>24623</v>
      </c>
      <c r="O1065" s="1" t="s">
        <v>32664</v>
      </c>
      <c r="P1065" s="2">
        <v>45383</v>
      </c>
      <c r="Q1065" s="2">
        <v>46112</v>
      </c>
      <c r="R1065" s="1">
        <v>23</v>
      </c>
      <c r="S1065" s="1" t="s">
        <v>11309</v>
      </c>
      <c r="T1065" s="1" t="s">
        <v>29202</v>
      </c>
      <c r="U1065" s="1" t="s">
        <v>24539</v>
      </c>
      <c r="V1065" s="1" t="s">
        <v>288</v>
      </c>
      <c r="W1065" s="1" t="s">
        <v>24836</v>
      </c>
      <c r="X1065" s="1" t="s">
        <v>24541</v>
      </c>
      <c r="Y1065" s="1" t="s">
        <v>287</v>
      </c>
      <c r="Z1065" s="1" t="s">
        <v>24542</v>
      </c>
      <c r="AA1065" s="1" t="s">
        <v>24837</v>
      </c>
      <c r="AB1065" s="4">
        <f>VLOOKUP(A1065,'[1]2425 Q2-1'!$A$2:$V$7128,22,FALSE)</f>
        <v>45341</v>
      </c>
    </row>
    <row r="1066" spans="1:28">
      <c r="A1066" s="1" t="s">
        <v>18734</v>
      </c>
      <c r="B1066" s="1" t="s">
        <v>18735</v>
      </c>
      <c r="C1066" s="1" t="s">
        <v>18736</v>
      </c>
      <c r="D1066" s="1" t="s">
        <v>18738</v>
      </c>
      <c r="E1066" s="1" t="s">
        <v>18737</v>
      </c>
      <c r="F1066" s="2">
        <v>45281</v>
      </c>
      <c r="G1066" s="1">
        <v>19960</v>
      </c>
      <c r="H1066" s="1" t="s">
        <v>9</v>
      </c>
      <c r="I1066" s="1" t="s">
        <v>12</v>
      </c>
      <c r="J1066" s="1" t="s">
        <v>13</v>
      </c>
      <c r="K1066" s="1"/>
      <c r="L1066" s="1"/>
      <c r="M1066" s="1" t="s">
        <v>24627</v>
      </c>
      <c r="N1066" s="1" t="s">
        <v>24623</v>
      </c>
      <c r="O1066" s="1" t="s">
        <v>32664</v>
      </c>
      <c r="P1066" s="2">
        <v>45333</v>
      </c>
      <c r="Q1066" s="2">
        <v>45698</v>
      </c>
      <c r="R1066" s="1">
        <v>11</v>
      </c>
      <c r="S1066" s="1" t="s">
        <v>882</v>
      </c>
      <c r="T1066" s="1" t="s">
        <v>25476</v>
      </c>
      <c r="U1066" s="1" t="s">
        <v>24539</v>
      </c>
      <c r="V1066" s="1" t="s">
        <v>93</v>
      </c>
      <c r="W1066" s="1" t="s">
        <v>24632</v>
      </c>
      <c r="X1066" s="1" t="s">
        <v>24541</v>
      </c>
      <c r="Y1066" s="1" t="s">
        <v>87</v>
      </c>
      <c r="Z1066" s="1" t="s">
        <v>24542</v>
      </c>
      <c r="AA1066" s="1" t="s">
        <v>24626</v>
      </c>
      <c r="AB1066" s="4">
        <f>VLOOKUP(A1066,'[1]2425 Q2-1'!$A$2:$V$7128,22,FALSE)</f>
        <v>45482</v>
      </c>
    </row>
    <row r="1067" spans="1:28">
      <c r="A1067" s="1" t="s">
        <v>18739</v>
      </c>
      <c r="B1067" s="1" t="s">
        <v>18740</v>
      </c>
      <c r="C1067" s="1" t="s">
        <v>18741</v>
      </c>
      <c r="D1067" s="1" t="s">
        <v>18743</v>
      </c>
      <c r="E1067" s="1" t="s">
        <v>18742</v>
      </c>
      <c r="F1067" s="2">
        <v>45281</v>
      </c>
      <c r="G1067" s="1">
        <v>19950</v>
      </c>
      <c r="H1067" s="1" t="s">
        <v>9</v>
      </c>
      <c r="I1067" s="1" t="s">
        <v>12</v>
      </c>
      <c r="J1067" s="1" t="s">
        <v>13</v>
      </c>
      <c r="K1067" s="1" t="s">
        <v>31224</v>
      </c>
      <c r="L1067" s="1"/>
      <c r="M1067" s="1" t="s">
        <v>24567</v>
      </c>
      <c r="N1067" s="1" t="s">
        <v>24623</v>
      </c>
      <c r="O1067" s="1" t="s">
        <v>32664</v>
      </c>
      <c r="P1067" s="2">
        <v>45338</v>
      </c>
      <c r="Q1067" s="2">
        <v>46066</v>
      </c>
      <c r="R1067" s="1">
        <v>23</v>
      </c>
      <c r="S1067" s="1" t="s">
        <v>185</v>
      </c>
      <c r="T1067" s="1" t="s">
        <v>24724</v>
      </c>
      <c r="U1067" s="1" t="s">
        <v>24539</v>
      </c>
      <c r="V1067" s="1" t="s">
        <v>173</v>
      </c>
      <c r="W1067" s="1" t="s">
        <v>24710</v>
      </c>
      <c r="X1067" s="1" t="s">
        <v>24541</v>
      </c>
      <c r="Y1067" s="1" t="s">
        <v>172</v>
      </c>
      <c r="Z1067" s="1" t="s">
        <v>24542</v>
      </c>
      <c r="AA1067" s="1" t="s">
        <v>24711</v>
      </c>
      <c r="AB1067" s="4">
        <f>VLOOKUP(A1067,'[1]2425 Q2-1'!$A$2:$V$7128,22,FALSE)</f>
        <v>45344</v>
      </c>
    </row>
    <row r="1068" spans="1:28">
      <c r="A1068" s="1" t="s">
        <v>18744</v>
      </c>
      <c r="B1068" s="1" t="s">
        <v>18745</v>
      </c>
      <c r="C1068" s="1" t="s">
        <v>18746</v>
      </c>
      <c r="D1068" s="1" t="s">
        <v>18748</v>
      </c>
      <c r="E1068" s="1" t="s">
        <v>18747</v>
      </c>
      <c r="F1068" s="2">
        <v>45281</v>
      </c>
      <c r="G1068" s="1">
        <v>7620</v>
      </c>
      <c r="H1068" s="1" t="s">
        <v>9</v>
      </c>
      <c r="I1068" s="1" t="s">
        <v>12</v>
      </c>
      <c r="J1068" s="1" t="s">
        <v>13</v>
      </c>
      <c r="K1068" s="1"/>
      <c r="L1068" s="1"/>
      <c r="M1068" s="1" t="s">
        <v>24627</v>
      </c>
      <c r="N1068" s="1" t="s">
        <v>24623</v>
      </c>
      <c r="O1068" s="1" t="s">
        <v>32664</v>
      </c>
      <c r="P1068" s="2">
        <v>45352</v>
      </c>
      <c r="Q1068" s="2">
        <v>46081</v>
      </c>
      <c r="R1068" s="1">
        <v>23</v>
      </c>
      <c r="S1068" s="1" t="s">
        <v>1794</v>
      </c>
      <c r="T1068" s="1" t="s">
        <v>26441</v>
      </c>
      <c r="U1068" s="1" t="s">
        <v>24539</v>
      </c>
      <c r="V1068" s="1" t="s">
        <v>975</v>
      </c>
      <c r="W1068" s="1" t="s">
        <v>25577</v>
      </c>
      <c r="X1068" s="1" t="s">
        <v>24541</v>
      </c>
      <c r="Y1068" s="1" t="s">
        <v>429</v>
      </c>
      <c r="Z1068" s="1" t="s">
        <v>24542</v>
      </c>
      <c r="AA1068" s="1" t="s">
        <v>24993</v>
      </c>
      <c r="AB1068" s="4">
        <f>VLOOKUP(A1068,'[1]2425 Q2-1'!$A$2:$V$7128,22,FALSE)</f>
        <v>45345</v>
      </c>
    </row>
    <row r="1069" spans="1:28">
      <c r="A1069" s="1" t="s">
        <v>18749</v>
      </c>
      <c r="B1069" s="1" t="s">
        <v>18750</v>
      </c>
      <c r="C1069" s="1" t="s">
        <v>18751</v>
      </c>
      <c r="D1069" s="1" t="s">
        <v>18753</v>
      </c>
      <c r="E1069" s="1" t="s">
        <v>18752</v>
      </c>
      <c r="F1069" s="2">
        <v>45281</v>
      </c>
      <c r="G1069" s="1">
        <v>5625</v>
      </c>
      <c r="H1069" s="1" t="s">
        <v>9</v>
      </c>
      <c r="I1069" s="1" t="s">
        <v>12</v>
      </c>
      <c r="J1069" s="1" t="s">
        <v>13</v>
      </c>
      <c r="K1069" s="1"/>
      <c r="L1069" s="1"/>
      <c r="M1069" s="1" t="s">
        <v>24627</v>
      </c>
      <c r="N1069" s="1" t="s">
        <v>24623</v>
      </c>
      <c r="O1069" s="1" t="s">
        <v>32664</v>
      </c>
      <c r="P1069" s="2">
        <v>45334</v>
      </c>
      <c r="Q1069" s="2">
        <v>45700</v>
      </c>
      <c r="R1069" s="1">
        <v>12</v>
      </c>
      <c r="S1069" s="1" t="s">
        <v>78</v>
      </c>
      <c r="T1069" s="1" t="s">
        <v>30709</v>
      </c>
      <c r="U1069" s="1" t="s">
        <v>24539</v>
      </c>
      <c r="V1069" s="1" t="s">
        <v>778</v>
      </c>
      <c r="W1069" s="1" t="s">
        <v>25361</v>
      </c>
      <c r="X1069" s="1" t="s">
        <v>24541</v>
      </c>
      <c r="Y1069" s="1" t="s">
        <v>778</v>
      </c>
      <c r="Z1069" s="1" t="s">
        <v>24542</v>
      </c>
      <c r="AA1069" s="1" t="s">
        <v>25362</v>
      </c>
      <c r="AB1069" s="4">
        <f>VLOOKUP(A1069,'[1]2425 Q2-1'!$A$2:$V$7128,22,FALSE)</f>
        <v>45349</v>
      </c>
    </row>
    <row r="1070" spans="1:28">
      <c r="A1070" s="1" t="s">
        <v>18754</v>
      </c>
      <c r="B1070" s="1" t="s">
        <v>18755</v>
      </c>
      <c r="C1070" s="1" t="s">
        <v>18756</v>
      </c>
      <c r="D1070" s="1" t="s">
        <v>18758</v>
      </c>
      <c r="E1070" s="1" t="s">
        <v>18757</v>
      </c>
      <c r="F1070" s="2">
        <v>45281</v>
      </c>
      <c r="G1070" s="1">
        <v>20000</v>
      </c>
      <c r="H1070" s="1" t="s">
        <v>9</v>
      </c>
      <c r="I1070" s="1" t="s">
        <v>12</v>
      </c>
      <c r="J1070" s="1" t="s">
        <v>13</v>
      </c>
      <c r="K1070" s="1" t="s">
        <v>31225</v>
      </c>
      <c r="L1070" s="1"/>
      <c r="M1070" s="1" t="s">
        <v>24567</v>
      </c>
      <c r="N1070" s="1" t="s">
        <v>24623</v>
      </c>
      <c r="O1070" s="1" t="s">
        <v>32664</v>
      </c>
      <c r="P1070" s="2">
        <v>45444</v>
      </c>
      <c r="Q1070" s="2">
        <v>46174</v>
      </c>
      <c r="R1070" s="1">
        <v>24</v>
      </c>
      <c r="S1070" s="1" t="s">
        <v>1810</v>
      </c>
      <c r="T1070" s="1" t="s">
        <v>26453</v>
      </c>
      <c r="U1070" s="1" t="s">
        <v>24539</v>
      </c>
      <c r="V1070" s="1" t="s">
        <v>830</v>
      </c>
      <c r="W1070" s="1" t="s">
        <v>25420</v>
      </c>
      <c r="X1070" s="1" t="s">
        <v>24541</v>
      </c>
      <c r="Y1070" s="1" t="s">
        <v>830</v>
      </c>
      <c r="Z1070" s="1" t="s">
        <v>24542</v>
      </c>
      <c r="AA1070" s="1" t="s">
        <v>25421</v>
      </c>
      <c r="AB1070" s="4">
        <f>VLOOKUP(A1070,'[1]2425 Q2-1'!$A$2:$V$7128,22,FALSE)</f>
        <v>45372</v>
      </c>
    </row>
    <row r="1071" spans="1:28">
      <c r="A1071" s="1" t="s">
        <v>18759</v>
      </c>
      <c r="B1071" s="1" t="s">
        <v>18760</v>
      </c>
      <c r="C1071" s="1" t="s">
        <v>18761</v>
      </c>
      <c r="D1071" s="1" t="s">
        <v>18763</v>
      </c>
      <c r="E1071" s="1" t="s">
        <v>18762</v>
      </c>
      <c r="F1071" s="2">
        <v>45281</v>
      </c>
      <c r="G1071" s="1">
        <v>6228</v>
      </c>
      <c r="H1071" s="1" t="s">
        <v>9</v>
      </c>
      <c r="I1071" s="1" t="s">
        <v>12</v>
      </c>
      <c r="J1071" s="1" t="s">
        <v>13</v>
      </c>
      <c r="K1071" s="1" t="s">
        <v>31226</v>
      </c>
      <c r="L1071" s="1"/>
      <c r="M1071" s="1" t="s">
        <v>24567</v>
      </c>
      <c r="N1071" s="1" t="s">
        <v>24623</v>
      </c>
      <c r="O1071" s="1" t="s">
        <v>32664</v>
      </c>
      <c r="P1071" s="2">
        <v>45352</v>
      </c>
      <c r="Q1071" s="2">
        <v>45536</v>
      </c>
      <c r="R1071" s="1">
        <v>6</v>
      </c>
      <c r="S1071" s="1" t="s">
        <v>763</v>
      </c>
      <c r="T1071" s="1" t="s">
        <v>25346</v>
      </c>
      <c r="U1071" s="1" t="s">
        <v>24539</v>
      </c>
      <c r="V1071" s="1" t="s">
        <v>619</v>
      </c>
      <c r="W1071" s="1" t="s">
        <v>25187</v>
      </c>
      <c r="X1071" s="1" t="s">
        <v>24541</v>
      </c>
      <c r="Y1071" s="1" t="s">
        <v>619</v>
      </c>
      <c r="Z1071" s="1" t="s">
        <v>24542</v>
      </c>
      <c r="AA1071" s="1" t="s">
        <v>25188</v>
      </c>
      <c r="AB1071" s="4">
        <f>VLOOKUP(A1071,'[1]2425 Q2-1'!$A$2:$V$7128,22,FALSE)</f>
        <v>45341</v>
      </c>
    </row>
    <row r="1072" spans="1:28">
      <c r="A1072" s="1" t="s">
        <v>18764</v>
      </c>
      <c r="B1072" s="1" t="s">
        <v>18765</v>
      </c>
      <c r="C1072" s="1" t="s">
        <v>18766</v>
      </c>
      <c r="D1072" s="1" t="s">
        <v>18768</v>
      </c>
      <c r="E1072" s="1" t="s">
        <v>18767</v>
      </c>
      <c r="F1072" s="2">
        <v>45281</v>
      </c>
      <c r="G1072" s="1">
        <v>18418</v>
      </c>
      <c r="H1072" s="1" t="s">
        <v>9</v>
      </c>
      <c r="I1072" s="1" t="s">
        <v>12</v>
      </c>
      <c r="J1072" s="1" t="s">
        <v>13</v>
      </c>
      <c r="K1072" s="1" t="s">
        <v>31227</v>
      </c>
      <c r="L1072" s="1"/>
      <c r="M1072" s="1" t="s">
        <v>24549</v>
      </c>
      <c r="N1072" s="1" t="s">
        <v>24623</v>
      </c>
      <c r="O1072" s="1" t="s">
        <v>32664</v>
      </c>
      <c r="P1072" s="2">
        <v>45334</v>
      </c>
      <c r="Q1072" s="2">
        <v>45699</v>
      </c>
      <c r="R1072" s="1">
        <v>11</v>
      </c>
      <c r="S1072" s="1" t="s">
        <v>960</v>
      </c>
      <c r="T1072" s="1" t="s">
        <v>25559</v>
      </c>
      <c r="U1072" s="1" t="s">
        <v>24539</v>
      </c>
      <c r="V1072" s="1" t="s">
        <v>961</v>
      </c>
      <c r="W1072" s="1" t="s">
        <v>25560</v>
      </c>
      <c r="X1072" s="1" t="s">
        <v>24541</v>
      </c>
      <c r="Y1072" s="1" t="s">
        <v>782</v>
      </c>
      <c r="Z1072" s="1" t="s">
        <v>24542</v>
      </c>
      <c r="AA1072" s="1" t="s">
        <v>25367</v>
      </c>
      <c r="AB1072" s="4">
        <f>VLOOKUP(A1072,'[1]2425 Q2-1'!$A$2:$V$7128,22,FALSE)</f>
        <v>45349</v>
      </c>
    </row>
    <row r="1073" spans="1:28">
      <c r="A1073" s="1" t="s">
        <v>18769</v>
      </c>
      <c r="B1073" s="1" t="s">
        <v>18770</v>
      </c>
      <c r="C1073" s="1" t="s">
        <v>18771</v>
      </c>
      <c r="D1073" s="1" t="s">
        <v>18773</v>
      </c>
      <c r="E1073" s="1" t="s">
        <v>18772</v>
      </c>
      <c r="F1073" s="2">
        <v>45281</v>
      </c>
      <c r="G1073" s="1">
        <v>18040</v>
      </c>
      <c r="H1073" s="1" t="s">
        <v>9</v>
      </c>
      <c r="I1073" s="1" t="s">
        <v>12</v>
      </c>
      <c r="J1073" s="1" t="s">
        <v>13</v>
      </c>
      <c r="K1073" s="1"/>
      <c r="L1073" s="1" t="s">
        <v>31228</v>
      </c>
      <c r="M1073" s="1" t="s">
        <v>24546</v>
      </c>
      <c r="N1073" s="1" t="s">
        <v>24623</v>
      </c>
      <c r="O1073" s="1" t="s">
        <v>32664</v>
      </c>
      <c r="P1073" s="2">
        <v>45336</v>
      </c>
      <c r="Q1073" s="2">
        <v>45852</v>
      </c>
      <c r="R1073" s="1">
        <v>17</v>
      </c>
      <c r="S1073" s="1" t="s">
        <v>18774</v>
      </c>
      <c r="T1073" s="1" t="s">
        <v>31229</v>
      </c>
      <c r="U1073" s="1" t="s">
        <v>24539</v>
      </c>
      <c r="V1073" s="1" t="s">
        <v>48</v>
      </c>
      <c r="W1073" s="1" t="s">
        <v>24584</v>
      </c>
      <c r="X1073" s="1" t="s">
        <v>24541</v>
      </c>
      <c r="Y1073" s="1" t="s">
        <v>47</v>
      </c>
      <c r="Z1073" s="1" t="s">
        <v>24542</v>
      </c>
      <c r="AA1073" s="1" t="s">
        <v>24585</v>
      </c>
      <c r="AB1073" s="4">
        <f>VLOOKUP(A1073,'[1]2425 Q2-1'!$A$2:$V$7128,22,FALSE)</f>
        <v>45348</v>
      </c>
    </row>
    <row r="1074" spans="1:28">
      <c r="A1074" s="1" t="s">
        <v>18775</v>
      </c>
      <c r="B1074" s="1" t="s">
        <v>18776</v>
      </c>
      <c r="C1074" s="1" t="s">
        <v>18777</v>
      </c>
      <c r="D1074" s="1" t="s">
        <v>18779</v>
      </c>
      <c r="E1074" s="1" t="s">
        <v>18778</v>
      </c>
      <c r="F1074" s="2">
        <v>45281</v>
      </c>
      <c r="G1074" s="1">
        <v>20000</v>
      </c>
      <c r="H1074" s="1" t="s">
        <v>9</v>
      </c>
      <c r="I1074" s="1" t="s">
        <v>12</v>
      </c>
      <c r="J1074" s="1" t="s">
        <v>13</v>
      </c>
      <c r="K1074" s="1" t="s">
        <v>31230</v>
      </c>
      <c r="L1074" s="1" t="s">
        <v>31231</v>
      </c>
      <c r="M1074" s="1" t="s">
        <v>24536</v>
      </c>
      <c r="N1074" s="1" t="s">
        <v>24623</v>
      </c>
      <c r="O1074" s="1" t="s">
        <v>32664</v>
      </c>
      <c r="P1074" s="2">
        <v>45352</v>
      </c>
      <c r="Q1074" s="2">
        <v>45931</v>
      </c>
      <c r="R1074" s="1">
        <v>19</v>
      </c>
      <c r="S1074" s="1" t="s">
        <v>13644</v>
      </c>
      <c r="T1074" s="1" t="s">
        <v>29823</v>
      </c>
      <c r="U1074" s="1" t="s">
        <v>24539</v>
      </c>
      <c r="V1074" s="1" t="s">
        <v>316</v>
      </c>
      <c r="W1074" s="1" t="s">
        <v>24871</v>
      </c>
      <c r="X1074" s="1" t="s">
        <v>24541</v>
      </c>
      <c r="Y1074" s="1" t="s">
        <v>315</v>
      </c>
      <c r="Z1074" s="1" t="s">
        <v>24542</v>
      </c>
      <c r="AA1074" s="1" t="s">
        <v>24872</v>
      </c>
      <c r="AB1074" s="4">
        <f>VLOOKUP(A1074,'[1]2425 Q2-1'!$A$2:$V$7128,22,FALSE)</f>
        <v>45348</v>
      </c>
    </row>
    <row r="1075" spans="1:28">
      <c r="A1075" s="1" t="s">
        <v>18780</v>
      </c>
      <c r="B1075" s="1" t="s">
        <v>18781</v>
      </c>
      <c r="C1075" s="1" t="s">
        <v>18782</v>
      </c>
      <c r="D1075" s="1" t="s">
        <v>18784</v>
      </c>
      <c r="E1075" s="1" t="s">
        <v>18783</v>
      </c>
      <c r="F1075" s="2">
        <v>45281</v>
      </c>
      <c r="G1075" s="1">
        <v>2500</v>
      </c>
      <c r="H1075" s="1" t="s">
        <v>9</v>
      </c>
      <c r="I1075" s="1" t="s">
        <v>12</v>
      </c>
      <c r="J1075" s="1" t="s">
        <v>13</v>
      </c>
      <c r="K1075" s="1"/>
      <c r="L1075" s="1"/>
      <c r="M1075" s="1" t="s">
        <v>24759</v>
      </c>
      <c r="N1075" s="1" t="s">
        <v>24623</v>
      </c>
      <c r="O1075" s="1" t="s">
        <v>32664</v>
      </c>
      <c r="P1075" s="2">
        <v>45340</v>
      </c>
      <c r="Q1075" s="2">
        <v>45369</v>
      </c>
      <c r="R1075" s="1">
        <v>1</v>
      </c>
      <c r="S1075" s="1" t="s">
        <v>18785</v>
      </c>
      <c r="T1075" s="1" t="s">
        <v>31232</v>
      </c>
      <c r="U1075" s="1" t="s">
        <v>24539</v>
      </c>
      <c r="V1075" s="1" t="s">
        <v>1089</v>
      </c>
      <c r="W1075" s="1" t="s">
        <v>25703</v>
      </c>
      <c r="X1075" s="1" t="s">
        <v>24541</v>
      </c>
      <c r="Y1075" s="1" t="s">
        <v>1088</v>
      </c>
      <c r="Z1075" s="1" t="s">
        <v>24542</v>
      </c>
      <c r="AA1075" s="1" t="s">
        <v>25704</v>
      </c>
      <c r="AB1075" s="4">
        <f>VLOOKUP(A1075,'[1]2425 Q2-1'!$A$2:$V$7128,22,FALSE)</f>
        <v>45370</v>
      </c>
    </row>
    <row r="1076" spans="1:28">
      <c r="A1076" s="1" t="s">
        <v>18786</v>
      </c>
      <c r="B1076" s="1" t="s">
        <v>18787</v>
      </c>
      <c r="C1076" s="1" t="s">
        <v>18788</v>
      </c>
      <c r="D1076" s="1" t="s">
        <v>18787</v>
      </c>
      <c r="E1076" s="1" t="s">
        <v>18789</v>
      </c>
      <c r="F1076" s="2">
        <v>45281</v>
      </c>
      <c r="G1076" s="1">
        <v>19540</v>
      </c>
      <c r="H1076" s="1" t="s">
        <v>9</v>
      </c>
      <c r="I1076" s="1" t="s">
        <v>12</v>
      </c>
      <c r="J1076" s="1" t="s">
        <v>13</v>
      </c>
      <c r="K1076" s="1"/>
      <c r="L1076" s="1"/>
      <c r="M1076" s="1" t="s">
        <v>24627</v>
      </c>
      <c r="N1076" s="1" t="s">
        <v>24623</v>
      </c>
      <c r="O1076" s="1" t="s">
        <v>32664</v>
      </c>
      <c r="P1076" s="2">
        <v>45383</v>
      </c>
      <c r="Q1076" s="2">
        <v>45658</v>
      </c>
      <c r="R1076" s="1">
        <v>9</v>
      </c>
      <c r="S1076" s="1" t="s">
        <v>18790</v>
      </c>
      <c r="T1076" s="1" t="s">
        <v>31233</v>
      </c>
      <c r="U1076" s="1" t="s">
        <v>24539</v>
      </c>
      <c r="V1076" s="1" t="s">
        <v>257</v>
      </c>
      <c r="W1076" s="1" t="s">
        <v>24802</v>
      </c>
      <c r="X1076" s="1" t="s">
        <v>24541</v>
      </c>
      <c r="Y1076" s="1" t="s">
        <v>1149</v>
      </c>
      <c r="Z1076" s="1" t="s">
        <v>24542</v>
      </c>
      <c r="AA1076" s="1" t="s">
        <v>25768</v>
      </c>
      <c r="AB1076" s="4">
        <f>VLOOKUP(A1076,'[1]2425 Q2-1'!$A$2:$V$7128,22,FALSE)</f>
        <v>45343</v>
      </c>
    </row>
    <row r="1077" spans="1:28">
      <c r="A1077" s="1" t="s">
        <v>18791</v>
      </c>
      <c r="B1077" s="1" t="s">
        <v>18792</v>
      </c>
      <c r="C1077" s="1" t="s">
        <v>18793</v>
      </c>
      <c r="D1077" s="1" t="s">
        <v>18795</v>
      </c>
      <c r="E1077" s="1" t="s">
        <v>18794</v>
      </c>
      <c r="F1077" s="2">
        <v>45281</v>
      </c>
      <c r="G1077" s="1">
        <v>20000</v>
      </c>
      <c r="H1077" s="1" t="s">
        <v>9</v>
      </c>
      <c r="I1077" s="1" t="s">
        <v>12</v>
      </c>
      <c r="J1077" s="1" t="s">
        <v>13</v>
      </c>
      <c r="K1077" s="1" t="s">
        <v>31234</v>
      </c>
      <c r="L1077" s="1" t="s">
        <v>31235</v>
      </c>
      <c r="M1077" s="1" t="s">
        <v>24536</v>
      </c>
      <c r="N1077" s="1" t="s">
        <v>24623</v>
      </c>
      <c r="O1077" s="1" t="s">
        <v>32664</v>
      </c>
      <c r="P1077" s="2">
        <v>45352</v>
      </c>
      <c r="Q1077" s="2">
        <v>46082</v>
      </c>
      <c r="R1077" s="1">
        <v>24</v>
      </c>
      <c r="S1077" s="1" t="s">
        <v>1101</v>
      </c>
      <c r="T1077" s="1" t="s">
        <v>25718</v>
      </c>
      <c r="U1077" s="1" t="s">
        <v>24539</v>
      </c>
      <c r="V1077" s="1" t="s">
        <v>806</v>
      </c>
      <c r="W1077" s="1" t="s">
        <v>25393</v>
      </c>
      <c r="X1077" s="1" t="s">
        <v>24541</v>
      </c>
      <c r="Y1077" s="1" t="s">
        <v>25</v>
      </c>
      <c r="Z1077" s="1" t="s">
        <v>24542</v>
      </c>
      <c r="AA1077" s="1" t="s">
        <v>24560</v>
      </c>
      <c r="AB1077" s="4">
        <f>VLOOKUP(A1077,'[1]2425 Q2-1'!$A$2:$V$7128,22,FALSE)</f>
        <v>45342</v>
      </c>
    </row>
    <row r="1078" spans="1:28">
      <c r="A1078" s="1" t="s">
        <v>18796</v>
      </c>
      <c r="B1078" s="1" t="s">
        <v>18797</v>
      </c>
      <c r="C1078" s="1" t="s">
        <v>18798</v>
      </c>
      <c r="D1078" s="1" t="s">
        <v>18800</v>
      </c>
      <c r="E1078" s="1" t="s">
        <v>18799</v>
      </c>
      <c r="F1078" s="2">
        <v>45281</v>
      </c>
      <c r="G1078" s="1">
        <v>19912</v>
      </c>
      <c r="H1078" s="1" t="s">
        <v>9</v>
      </c>
      <c r="I1078" s="1" t="s">
        <v>12</v>
      </c>
      <c r="J1078" s="1" t="s">
        <v>13</v>
      </c>
      <c r="K1078" s="1" t="s">
        <v>31236</v>
      </c>
      <c r="L1078" s="1"/>
      <c r="M1078" s="1" t="s">
        <v>24549</v>
      </c>
      <c r="N1078" s="1" t="s">
        <v>24623</v>
      </c>
      <c r="O1078" s="1" t="s">
        <v>32664</v>
      </c>
      <c r="P1078" s="2">
        <v>45352</v>
      </c>
      <c r="Q1078" s="2">
        <v>46081</v>
      </c>
      <c r="R1078" s="1">
        <v>23</v>
      </c>
      <c r="S1078" s="1" t="s">
        <v>844</v>
      </c>
      <c r="T1078" s="1" t="s">
        <v>25436</v>
      </c>
      <c r="U1078" s="1" t="s">
        <v>24539</v>
      </c>
      <c r="V1078" s="1" t="s">
        <v>88</v>
      </c>
      <c r="W1078" s="1" t="s">
        <v>24625</v>
      </c>
      <c r="X1078" s="1" t="s">
        <v>24541</v>
      </c>
      <c r="Y1078" s="1" t="s">
        <v>87</v>
      </c>
      <c r="Z1078" s="1" t="s">
        <v>24542</v>
      </c>
      <c r="AA1078" s="1" t="s">
        <v>24626</v>
      </c>
      <c r="AB1078" s="4">
        <f>VLOOKUP(A1078,'[1]2425 Q2-1'!$A$2:$V$7128,22,FALSE)</f>
        <v>45329</v>
      </c>
    </row>
    <row r="1079" spans="1:28">
      <c r="A1079" s="1" t="s">
        <v>18801</v>
      </c>
      <c r="B1079" s="1" t="s">
        <v>18802</v>
      </c>
      <c r="C1079" s="1" t="s">
        <v>18803</v>
      </c>
      <c r="D1079" s="1" t="s">
        <v>18805</v>
      </c>
      <c r="E1079" s="1" t="s">
        <v>18804</v>
      </c>
      <c r="F1079" s="2">
        <v>45281</v>
      </c>
      <c r="G1079" s="1">
        <v>19795</v>
      </c>
      <c r="H1079" s="1" t="s">
        <v>9</v>
      </c>
      <c r="I1079" s="1" t="s">
        <v>12</v>
      </c>
      <c r="J1079" s="1" t="s">
        <v>13</v>
      </c>
      <c r="K1079" s="1"/>
      <c r="L1079" s="1" t="s">
        <v>31237</v>
      </c>
      <c r="M1079" s="1" t="s">
        <v>24546</v>
      </c>
      <c r="N1079" s="1" t="s">
        <v>24623</v>
      </c>
      <c r="O1079" s="1" t="s">
        <v>32664</v>
      </c>
      <c r="P1079" s="2">
        <v>45355</v>
      </c>
      <c r="Q1079" s="2">
        <v>45551</v>
      </c>
      <c r="R1079" s="1">
        <v>6</v>
      </c>
      <c r="S1079" s="1" t="s">
        <v>152</v>
      </c>
      <c r="T1079" s="1" t="s">
        <v>31238</v>
      </c>
      <c r="U1079" s="1" t="s">
        <v>24539</v>
      </c>
      <c r="V1079" s="1" t="s">
        <v>660</v>
      </c>
      <c r="W1079" s="1" t="s">
        <v>25233</v>
      </c>
      <c r="X1079" s="1" t="s">
        <v>24541</v>
      </c>
      <c r="Y1079" s="1" t="s">
        <v>94</v>
      </c>
      <c r="Z1079" s="1" t="s">
        <v>24542</v>
      </c>
      <c r="AA1079" s="1" t="s">
        <v>24634</v>
      </c>
      <c r="AB1079" s="4">
        <f>VLOOKUP(A1079,'[1]2425 Q2-1'!$A$2:$V$7128,22,FALSE)</f>
        <v>45485</v>
      </c>
    </row>
    <row r="1080" spans="1:28">
      <c r="A1080" s="1" t="s">
        <v>18806</v>
      </c>
      <c r="B1080" s="1" t="s">
        <v>18807</v>
      </c>
      <c r="C1080" s="1" t="s">
        <v>18808</v>
      </c>
      <c r="D1080" s="1" t="s">
        <v>18810</v>
      </c>
      <c r="E1080" s="1" t="s">
        <v>18809</v>
      </c>
      <c r="F1080" s="2">
        <v>45281</v>
      </c>
      <c r="G1080" s="1">
        <v>20000</v>
      </c>
      <c r="H1080" s="1" t="s">
        <v>9</v>
      </c>
      <c r="I1080" s="1" t="s">
        <v>12</v>
      </c>
      <c r="J1080" s="1" t="s">
        <v>13</v>
      </c>
      <c r="K1080" s="1"/>
      <c r="L1080" s="1"/>
      <c r="M1080" s="1" t="s">
        <v>24627</v>
      </c>
      <c r="N1080" s="1" t="s">
        <v>24623</v>
      </c>
      <c r="O1080" s="1" t="s">
        <v>32664</v>
      </c>
      <c r="P1080" s="2">
        <v>45334</v>
      </c>
      <c r="Q1080" s="2">
        <v>46054</v>
      </c>
      <c r="R1080" s="1">
        <v>23</v>
      </c>
      <c r="S1080" s="1" t="s">
        <v>18811</v>
      </c>
      <c r="T1080" s="1" t="s">
        <v>31239</v>
      </c>
      <c r="U1080" s="1" t="s">
        <v>24539</v>
      </c>
      <c r="V1080" s="1" t="s">
        <v>402</v>
      </c>
      <c r="W1080" s="1" t="s">
        <v>24964</v>
      </c>
      <c r="X1080" s="1" t="s">
        <v>24541</v>
      </c>
      <c r="Y1080" s="1" t="s">
        <v>401</v>
      </c>
      <c r="Z1080" s="1" t="s">
        <v>24542</v>
      </c>
      <c r="AA1080" s="1" t="s">
        <v>24965</v>
      </c>
      <c r="AB1080" s="4">
        <f>VLOOKUP(A1080,'[1]2425 Q2-1'!$A$2:$V$7128,22,FALSE)</f>
        <v>45331</v>
      </c>
    </row>
    <row r="1081" spans="1:28">
      <c r="A1081" s="1" t="s">
        <v>18812</v>
      </c>
      <c r="B1081" s="1" t="s">
        <v>18813</v>
      </c>
      <c r="C1081" s="1" t="s">
        <v>18814</v>
      </c>
      <c r="D1081" s="1" t="s">
        <v>18816</v>
      </c>
      <c r="E1081" s="1" t="s">
        <v>18815</v>
      </c>
      <c r="F1081" s="2">
        <v>45281</v>
      </c>
      <c r="G1081" s="1">
        <v>19209</v>
      </c>
      <c r="H1081" s="1" t="s">
        <v>9</v>
      </c>
      <c r="I1081" s="1" t="s">
        <v>12</v>
      </c>
      <c r="J1081" s="1" t="s">
        <v>13</v>
      </c>
      <c r="K1081" s="1"/>
      <c r="L1081" s="1" t="s">
        <v>31240</v>
      </c>
      <c r="M1081" s="1" t="s">
        <v>24546</v>
      </c>
      <c r="N1081" s="1" t="s">
        <v>24623</v>
      </c>
      <c r="O1081" s="1" t="s">
        <v>32664</v>
      </c>
      <c r="P1081" s="2">
        <v>45334</v>
      </c>
      <c r="Q1081" s="2">
        <v>46057</v>
      </c>
      <c r="R1081" s="1">
        <v>23</v>
      </c>
      <c r="S1081" s="1" t="s">
        <v>642</v>
      </c>
      <c r="T1081" s="1" t="s">
        <v>25214</v>
      </c>
      <c r="U1081" s="1" t="s">
        <v>24539</v>
      </c>
      <c r="V1081" s="1" t="s">
        <v>643</v>
      </c>
      <c r="W1081" s="1" t="s">
        <v>25215</v>
      </c>
      <c r="X1081" s="1" t="s">
        <v>24541</v>
      </c>
      <c r="Y1081" s="1" t="s">
        <v>138</v>
      </c>
      <c r="Z1081" s="1" t="s">
        <v>24542</v>
      </c>
      <c r="AA1081" s="1" t="s">
        <v>24677</v>
      </c>
      <c r="AB1081" s="4">
        <f>VLOOKUP(A1081,'[1]2425 Q2-1'!$A$2:$V$7128,22,FALSE)</f>
        <v>45345</v>
      </c>
    </row>
    <row r="1082" spans="1:28">
      <c r="A1082" s="1" t="s">
        <v>18817</v>
      </c>
      <c r="B1082" s="1" t="s">
        <v>18818</v>
      </c>
      <c r="C1082" s="1" t="s">
        <v>18819</v>
      </c>
      <c r="D1082" s="1" t="s">
        <v>18821</v>
      </c>
      <c r="E1082" s="1" t="s">
        <v>18820</v>
      </c>
      <c r="F1082" s="2">
        <v>45281</v>
      </c>
      <c r="G1082" s="1">
        <v>20000</v>
      </c>
      <c r="H1082" s="1" t="s">
        <v>9</v>
      </c>
      <c r="I1082" s="1" t="s">
        <v>12</v>
      </c>
      <c r="J1082" s="1" t="s">
        <v>13</v>
      </c>
      <c r="K1082" s="1"/>
      <c r="L1082" s="1"/>
      <c r="M1082" s="1" t="s">
        <v>24627</v>
      </c>
      <c r="N1082" s="1" t="s">
        <v>24623</v>
      </c>
      <c r="O1082" s="1" t="s">
        <v>32664</v>
      </c>
      <c r="P1082" s="2">
        <v>45334</v>
      </c>
      <c r="Q1082" s="2">
        <v>45519</v>
      </c>
      <c r="R1082" s="1">
        <v>6</v>
      </c>
      <c r="S1082" s="1" t="s">
        <v>640</v>
      </c>
      <c r="T1082" s="1" t="s">
        <v>25212</v>
      </c>
      <c r="U1082" s="1" t="s">
        <v>24539</v>
      </c>
      <c r="V1082" s="1" t="s">
        <v>248</v>
      </c>
      <c r="W1082" s="1" t="s">
        <v>24794</v>
      </c>
      <c r="X1082" s="1" t="s">
        <v>24541</v>
      </c>
      <c r="Y1082" s="1" t="s">
        <v>247</v>
      </c>
      <c r="Z1082" s="1" t="s">
        <v>24542</v>
      </c>
      <c r="AA1082" s="1" t="s">
        <v>24795</v>
      </c>
      <c r="AB1082" s="4">
        <f>VLOOKUP(A1082,'[1]2425 Q2-1'!$A$2:$V$7128,22,FALSE)</f>
        <v>45391</v>
      </c>
    </row>
    <row r="1083" spans="1:28">
      <c r="A1083" s="1" t="s">
        <v>18822</v>
      </c>
      <c r="B1083" s="1" t="s">
        <v>18823</v>
      </c>
      <c r="C1083" s="1" t="s">
        <v>18824</v>
      </c>
      <c r="D1083" s="1" t="s">
        <v>18826</v>
      </c>
      <c r="E1083" s="1" t="s">
        <v>18825</v>
      </c>
      <c r="F1083" s="2">
        <v>45281</v>
      </c>
      <c r="G1083" s="1">
        <v>19900</v>
      </c>
      <c r="H1083" s="1" t="s">
        <v>9</v>
      </c>
      <c r="I1083" s="1" t="s">
        <v>12</v>
      </c>
      <c r="J1083" s="1" t="s">
        <v>13</v>
      </c>
      <c r="K1083" s="1" t="s">
        <v>31241</v>
      </c>
      <c r="L1083" s="1" t="s">
        <v>31242</v>
      </c>
      <c r="M1083" s="1" t="s">
        <v>24544</v>
      </c>
      <c r="N1083" s="1" t="s">
        <v>24623</v>
      </c>
      <c r="O1083" s="1" t="s">
        <v>32664</v>
      </c>
      <c r="P1083" s="2">
        <v>45352</v>
      </c>
      <c r="Q1083" s="2">
        <v>46023</v>
      </c>
      <c r="R1083" s="1">
        <v>22</v>
      </c>
      <c r="S1083" s="1" t="s">
        <v>525</v>
      </c>
      <c r="T1083" s="1" t="s">
        <v>25090</v>
      </c>
      <c r="U1083" s="1" t="s">
        <v>24539</v>
      </c>
      <c r="V1083" s="1" t="s">
        <v>281</v>
      </c>
      <c r="W1083" s="1" t="s">
        <v>24827</v>
      </c>
      <c r="X1083" s="1" t="s">
        <v>24541</v>
      </c>
      <c r="Y1083" s="1" t="s">
        <v>216</v>
      </c>
      <c r="Z1083" s="1" t="s">
        <v>24542</v>
      </c>
      <c r="AA1083" s="1" t="s">
        <v>24763</v>
      </c>
      <c r="AB1083" s="4">
        <f>VLOOKUP(A1083,'[1]2425 Q2-1'!$A$2:$V$7128,22,FALSE)</f>
        <v>45337</v>
      </c>
    </row>
    <row r="1084" spans="1:28">
      <c r="A1084" s="1" t="s">
        <v>18827</v>
      </c>
      <c r="B1084" s="1" t="s">
        <v>18828</v>
      </c>
      <c r="C1084" s="1" t="s">
        <v>18829</v>
      </c>
      <c r="D1084" s="1" t="s">
        <v>18831</v>
      </c>
      <c r="E1084" s="1" t="s">
        <v>18830</v>
      </c>
      <c r="F1084" s="2">
        <v>45281</v>
      </c>
      <c r="G1084" s="1">
        <v>20000</v>
      </c>
      <c r="H1084" s="1" t="s">
        <v>9</v>
      </c>
      <c r="I1084" s="1" t="s">
        <v>12</v>
      </c>
      <c r="J1084" s="1" t="s">
        <v>13</v>
      </c>
      <c r="K1084" s="1" t="s">
        <v>31243</v>
      </c>
      <c r="L1084" s="1" t="s">
        <v>31244</v>
      </c>
      <c r="M1084" s="1" t="s">
        <v>24544</v>
      </c>
      <c r="N1084" s="1" t="s">
        <v>24623</v>
      </c>
      <c r="O1084" s="1" t="s">
        <v>32664</v>
      </c>
      <c r="P1084" s="2">
        <v>45334</v>
      </c>
      <c r="Q1084" s="2">
        <v>46053</v>
      </c>
      <c r="R1084" s="1">
        <v>23</v>
      </c>
      <c r="S1084" s="1" t="s">
        <v>18832</v>
      </c>
      <c r="T1084" s="1" t="s">
        <v>31245</v>
      </c>
      <c r="U1084" s="1" t="s">
        <v>24539</v>
      </c>
      <c r="V1084" s="1" t="s">
        <v>285</v>
      </c>
      <c r="W1084" s="1" t="s">
        <v>24833</v>
      </c>
      <c r="X1084" s="1" t="s">
        <v>24541</v>
      </c>
      <c r="Y1084" s="1" t="s">
        <v>285</v>
      </c>
      <c r="Z1084" s="1" t="s">
        <v>24542</v>
      </c>
      <c r="AA1084" s="1" t="s">
        <v>24834</v>
      </c>
      <c r="AB1084" s="4">
        <f>VLOOKUP(A1084,'[1]2425 Q2-1'!$A$2:$V$7128,22,FALSE)</f>
        <v>45341</v>
      </c>
    </row>
    <row r="1085" spans="1:28">
      <c r="A1085" s="1" t="s">
        <v>18833</v>
      </c>
      <c r="B1085" s="1" t="s">
        <v>18834</v>
      </c>
      <c r="C1085" s="1" t="s">
        <v>18835</v>
      </c>
      <c r="D1085" s="1" t="s">
        <v>18837</v>
      </c>
      <c r="E1085" s="1" t="s">
        <v>18836</v>
      </c>
      <c r="F1085" s="2">
        <v>45281</v>
      </c>
      <c r="G1085" s="1">
        <v>20000</v>
      </c>
      <c r="H1085" s="1" t="s">
        <v>9</v>
      </c>
      <c r="I1085" s="1" t="s">
        <v>12</v>
      </c>
      <c r="J1085" s="1" t="s">
        <v>13</v>
      </c>
      <c r="K1085" s="1" t="s">
        <v>31246</v>
      </c>
      <c r="L1085" s="1" t="s">
        <v>31247</v>
      </c>
      <c r="M1085" s="1" t="s">
        <v>24544</v>
      </c>
      <c r="N1085" s="1" t="s">
        <v>24623</v>
      </c>
      <c r="O1085" s="1" t="s">
        <v>32664</v>
      </c>
      <c r="P1085" s="2">
        <v>45352</v>
      </c>
      <c r="Q1085" s="2">
        <v>45716</v>
      </c>
      <c r="R1085" s="1">
        <v>11</v>
      </c>
      <c r="S1085" s="1" t="s">
        <v>18838</v>
      </c>
      <c r="T1085" s="1" t="s">
        <v>31248</v>
      </c>
      <c r="U1085" s="1" t="s">
        <v>24539</v>
      </c>
      <c r="V1085" s="1" t="s">
        <v>1067</v>
      </c>
      <c r="W1085" s="1" t="s">
        <v>25681</v>
      </c>
      <c r="X1085" s="1" t="s">
        <v>24541</v>
      </c>
      <c r="Y1085" s="1" t="s">
        <v>893</v>
      </c>
      <c r="Z1085" s="1" t="s">
        <v>24542</v>
      </c>
      <c r="AA1085" s="1" t="s">
        <v>25489</v>
      </c>
      <c r="AB1085" s="4">
        <f>VLOOKUP(A1085,'[1]2425 Q2-1'!$A$2:$V$7128,22,FALSE)</f>
        <v>45349</v>
      </c>
    </row>
    <row r="1086" spans="1:28">
      <c r="A1086" s="1" t="s">
        <v>18839</v>
      </c>
      <c r="B1086" s="1" t="s">
        <v>18840</v>
      </c>
      <c r="C1086" s="1" t="s">
        <v>18841</v>
      </c>
      <c r="D1086" s="1" t="s">
        <v>18843</v>
      </c>
      <c r="E1086" s="1" t="s">
        <v>18842</v>
      </c>
      <c r="F1086" s="2">
        <v>45281</v>
      </c>
      <c r="G1086" s="1">
        <v>18392</v>
      </c>
      <c r="H1086" s="1" t="s">
        <v>9</v>
      </c>
      <c r="I1086" s="1" t="s">
        <v>12</v>
      </c>
      <c r="J1086" s="1" t="s">
        <v>13</v>
      </c>
      <c r="K1086" s="1" t="s">
        <v>31249</v>
      </c>
      <c r="L1086" s="1" t="s">
        <v>31250</v>
      </c>
      <c r="M1086" s="1" t="s">
        <v>24536</v>
      </c>
      <c r="N1086" s="1" t="s">
        <v>24623</v>
      </c>
      <c r="O1086" s="1" t="s">
        <v>32664</v>
      </c>
      <c r="P1086" s="2">
        <v>45383</v>
      </c>
      <c r="Q1086" s="2">
        <v>45747</v>
      </c>
      <c r="R1086" s="1">
        <v>11</v>
      </c>
      <c r="S1086" s="1" t="s">
        <v>18844</v>
      </c>
      <c r="T1086" s="1" t="s">
        <v>31251</v>
      </c>
      <c r="U1086" s="1" t="s">
        <v>24539</v>
      </c>
      <c r="V1086" s="1" t="s">
        <v>531</v>
      </c>
      <c r="W1086" s="1" t="s">
        <v>25557</v>
      </c>
      <c r="X1086" s="1" t="s">
        <v>24541</v>
      </c>
      <c r="Y1086" s="1" t="s">
        <v>531</v>
      </c>
      <c r="Z1086" s="1" t="s">
        <v>24542</v>
      </c>
      <c r="AA1086" s="1" t="s">
        <v>25097</v>
      </c>
      <c r="AB1086" s="4">
        <f>VLOOKUP(A1086,'[1]2425 Q2-1'!$A$2:$V$7128,22,FALSE)</f>
        <v>45432</v>
      </c>
    </row>
    <row r="1087" spans="1:28">
      <c r="A1087" s="1" t="s">
        <v>18845</v>
      </c>
      <c r="B1087" s="1" t="s">
        <v>18846</v>
      </c>
      <c r="C1087" s="1" t="s">
        <v>18847</v>
      </c>
      <c r="D1087" s="1" t="s">
        <v>18849</v>
      </c>
      <c r="E1087" s="1" t="s">
        <v>18848</v>
      </c>
      <c r="F1087" s="2">
        <v>45281</v>
      </c>
      <c r="G1087" s="1">
        <v>20000</v>
      </c>
      <c r="H1087" s="1" t="s">
        <v>9</v>
      </c>
      <c r="I1087" s="1" t="s">
        <v>12</v>
      </c>
      <c r="J1087" s="1" t="s">
        <v>13</v>
      </c>
      <c r="K1087" s="1"/>
      <c r="L1087" s="1"/>
      <c r="M1087" s="1" t="s">
        <v>24627</v>
      </c>
      <c r="N1087" s="1" t="s">
        <v>24623</v>
      </c>
      <c r="O1087" s="1" t="s">
        <v>32664</v>
      </c>
      <c r="P1087" s="2">
        <v>45335</v>
      </c>
      <c r="Q1087" s="2">
        <v>45699</v>
      </c>
      <c r="R1087" s="1">
        <v>11</v>
      </c>
      <c r="S1087" s="1" t="s">
        <v>18850</v>
      </c>
      <c r="T1087" s="1" t="s">
        <v>31252</v>
      </c>
      <c r="U1087" s="1" t="s">
        <v>24539</v>
      </c>
      <c r="V1087" s="1" t="s">
        <v>674</v>
      </c>
      <c r="W1087" s="1" t="s">
        <v>25247</v>
      </c>
      <c r="X1087" s="1" t="s">
        <v>24541</v>
      </c>
      <c r="Y1087" s="1" t="s">
        <v>674</v>
      </c>
      <c r="Z1087" s="1" t="s">
        <v>24542</v>
      </c>
      <c r="AA1087" s="1" t="s">
        <v>25248</v>
      </c>
      <c r="AB1087" s="4">
        <f>VLOOKUP(A1087,'[1]2425 Q2-1'!$A$2:$V$7128,22,FALSE)</f>
        <v>45327</v>
      </c>
    </row>
    <row r="1088" spans="1:28">
      <c r="A1088" s="1" t="s">
        <v>18851</v>
      </c>
      <c r="B1088" s="1" t="s">
        <v>18852</v>
      </c>
      <c r="C1088" s="1" t="s">
        <v>18853</v>
      </c>
      <c r="D1088" s="1" t="s">
        <v>18855</v>
      </c>
      <c r="E1088" s="1" t="s">
        <v>18854</v>
      </c>
      <c r="F1088" s="2">
        <v>45281</v>
      </c>
      <c r="G1088" s="1">
        <v>6500</v>
      </c>
      <c r="H1088" s="1" t="s">
        <v>9</v>
      </c>
      <c r="I1088" s="1" t="s">
        <v>12</v>
      </c>
      <c r="J1088" s="1" t="s">
        <v>13</v>
      </c>
      <c r="K1088" s="1"/>
      <c r="L1088" s="1" t="s">
        <v>31253</v>
      </c>
      <c r="M1088" s="1" t="s">
        <v>24546</v>
      </c>
      <c r="N1088" s="1" t="s">
        <v>24623</v>
      </c>
      <c r="O1088" s="1" t="s">
        <v>32664</v>
      </c>
      <c r="P1088" s="2">
        <v>45352</v>
      </c>
      <c r="Q1088" s="2">
        <v>45536</v>
      </c>
      <c r="R1088" s="1">
        <v>6</v>
      </c>
      <c r="S1088" s="1" t="s">
        <v>1564</v>
      </c>
      <c r="T1088" s="1" t="s">
        <v>26217</v>
      </c>
      <c r="U1088" s="1" t="s">
        <v>24539</v>
      </c>
      <c r="V1088" s="1" t="s">
        <v>482</v>
      </c>
      <c r="W1088" s="1" t="s">
        <v>25047</v>
      </c>
      <c r="X1088" s="1" t="s">
        <v>24541</v>
      </c>
      <c r="Y1088" s="1" t="s">
        <v>176</v>
      </c>
      <c r="Z1088" s="1" t="s">
        <v>24542</v>
      </c>
      <c r="AA1088" s="1" t="s">
        <v>24715</v>
      </c>
      <c r="AB1088" s="4">
        <f>VLOOKUP(A1088,'[1]2425 Q2-1'!$A$2:$V$7128,22,FALSE)</f>
        <v>45342</v>
      </c>
    </row>
    <row r="1089" spans="1:28">
      <c r="A1089" s="1" t="s">
        <v>18856</v>
      </c>
      <c r="B1089" s="1" t="s">
        <v>18857</v>
      </c>
      <c r="C1089" s="1" t="s">
        <v>18858</v>
      </c>
      <c r="D1089" s="1" t="s">
        <v>18860</v>
      </c>
      <c r="E1089" s="1" t="s">
        <v>18859</v>
      </c>
      <c r="F1089" s="2">
        <v>45281</v>
      </c>
      <c r="G1089" s="1">
        <v>17350</v>
      </c>
      <c r="H1089" s="1" t="s">
        <v>9</v>
      </c>
      <c r="I1089" s="1" t="s">
        <v>12</v>
      </c>
      <c r="J1089" s="1" t="s">
        <v>13</v>
      </c>
      <c r="K1089" s="1"/>
      <c r="L1089" s="1"/>
      <c r="M1089" s="1" t="s">
        <v>24627</v>
      </c>
      <c r="N1089" s="1" t="s">
        <v>24623</v>
      </c>
      <c r="O1089" s="1" t="s">
        <v>32664</v>
      </c>
      <c r="P1089" s="2">
        <v>45383</v>
      </c>
      <c r="Q1089" s="2">
        <v>45443</v>
      </c>
      <c r="R1089" s="1">
        <v>1</v>
      </c>
      <c r="S1089" s="1" t="s">
        <v>18861</v>
      </c>
      <c r="T1089" s="1" t="s">
        <v>31254</v>
      </c>
      <c r="U1089" s="1" t="s">
        <v>24539</v>
      </c>
      <c r="V1089" s="1" t="s">
        <v>694</v>
      </c>
      <c r="W1089" s="1" t="s">
        <v>25269</v>
      </c>
      <c r="X1089" s="1" t="s">
        <v>24541</v>
      </c>
      <c r="Y1089" s="1" t="s">
        <v>693</v>
      </c>
      <c r="Z1089" s="1" t="s">
        <v>24542</v>
      </c>
      <c r="AA1089" s="1" t="s">
        <v>25270</v>
      </c>
      <c r="AB1089" s="4">
        <f>VLOOKUP(A1089,'[1]2425 Q2-1'!$A$2:$V$7128,22,FALSE)</f>
        <v>45364</v>
      </c>
    </row>
    <row r="1090" spans="1:28">
      <c r="A1090" s="1" t="s">
        <v>18862</v>
      </c>
      <c r="B1090" s="1" t="s">
        <v>18863</v>
      </c>
      <c r="C1090" s="1" t="s">
        <v>18864</v>
      </c>
      <c r="D1090" s="1" t="s">
        <v>18866</v>
      </c>
      <c r="E1090" s="1" t="s">
        <v>18865</v>
      </c>
      <c r="F1090" s="2">
        <v>45281</v>
      </c>
      <c r="G1090" s="1">
        <v>20000</v>
      </c>
      <c r="H1090" s="1" t="s">
        <v>9</v>
      </c>
      <c r="I1090" s="1" t="s">
        <v>12</v>
      </c>
      <c r="J1090" s="1" t="s">
        <v>13</v>
      </c>
      <c r="K1090" s="1"/>
      <c r="L1090" s="1" t="s">
        <v>31255</v>
      </c>
      <c r="M1090" s="1" t="s">
        <v>24544</v>
      </c>
      <c r="N1090" s="1" t="s">
        <v>24623</v>
      </c>
      <c r="O1090" s="1" t="s">
        <v>32664</v>
      </c>
      <c r="P1090" s="2">
        <v>45352</v>
      </c>
      <c r="Q1090" s="2">
        <v>46082</v>
      </c>
      <c r="R1090" s="1">
        <v>24</v>
      </c>
      <c r="S1090" s="1" t="s">
        <v>3792</v>
      </c>
      <c r="T1090" s="1" t="s">
        <v>27159</v>
      </c>
      <c r="U1090" s="1" t="s">
        <v>24539</v>
      </c>
      <c r="V1090" s="1" t="s">
        <v>77</v>
      </c>
      <c r="W1090" s="1" t="s">
        <v>24613</v>
      </c>
      <c r="X1090" s="1" t="s">
        <v>24541</v>
      </c>
      <c r="Y1090" s="1" t="s">
        <v>76</v>
      </c>
      <c r="Z1090" s="1" t="s">
        <v>24542</v>
      </c>
      <c r="AA1090" s="1" t="s">
        <v>24614</v>
      </c>
      <c r="AB1090" s="4">
        <f>VLOOKUP(A1090,'[1]2425 Q2-1'!$A$2:$V$7128,22,FALSE)</f>
        <v>45329</v>
      </c>
    </row>
    <row r="1091" spans="1:28">
      <c r="A1091" s="1" t="s">
        <v>18867</v>
      </c>
      <c r="B1091" s="1" t="s">
        <v>18868</v>
      </c>
      <c r="C1091" s="1" t="s">
        <v>18869</v>
      </c>
      <c r="D1091" s="1" t="s">
        <v>18871</v>
      </c>
      <c r="E1091" s="1" t="s">
        <v>18870</v>
      </c>
      <c r="F1091" s="2">
        <v>45281</v>
      </c>
      <c r="G1091" s="1">
        <v>20000</v>
      </c>
      <c r="H1091" s="1" t="s">
        <v>9</v>
      </c>
      <c r="I1091" s="1" t="s">
        <v>12</v>
      </c>
      <c r="J1091" s="1" t="s">
        <v>13</v>
      </c>
      <c r="K1091" s="1" t="s">
        <v>31256</v>
      </c>
      <c r="L1091" s="1"/>
      <c r="M1091" s="1" t="s">
        <v>24567</v>
      </c>
      <c r="N1091" s="1" t="s">
        <v>24623</v>
      </c>
      <c r="O1091" s="1" t="s">
        <v>32664</v>
      </c>
      <c r="P1091" s="2">
        <v>45334</v>
      </c>
      <c r="Q1091" s="2">
        <v>46064</v>
      </c>
      <c r="R1091" s="1">
        <v>23</v>
      </c>
      <c r="S1091" s="1" t="s">
        <v>1752</v>
      </c>
      <c r="T1091" s="1" t="s">
        <v>26401</v>
      </c>
      <c r="U1091" s="1" t="s">
        <v>24539</v>
      </c>
      <c r="V1091" s="1" t="s">
        <v>209</v>
      </c>
      <c r="W1091" s="1" t="s">
        <v>24753</v>
      </c>
      <c r="X1091" s="1" t="s">
        <v>24541</v>
      </c>
      <c r="Y1091" s="1" t="s">
        <v>208</v>
      </c>
      <c r="Z1091" s="1" t="s">
        <v>24542</v>
      </c>
      <c r="AA1091" s="1" t="s">
        <v>24754</v>
      </c>
      <c r="AB1091" s="4">
        <f>VLOOKUP(A1091,'[1]2425 Q2-1'!$A$2:$V$7128,22,FALSE)</f>
        <v>45341</v>
      </c>
    </row>
    <row r="1092" spans="1:28">
      <c r="A1092" s="1" t="s">
        <v>18872</v>
      </c>
      <c r="B1092" s="1" t="s">
        <v>18873</v>
      </c>
      <c r="C1092" s="1" t="s">
        <v>18874</v>
      </c>
      <c r="D1092" s="1" t="s">
        <v>18876</v>
      </c>
      <c r="E1092" s="1" t="s">
        <v>18875</v>
      </c>
      <c r="F1092" s="2">
        <v>45281</v>
      </c>
      <c r="G1092" s="1">
        <v>9580</v>
      </c>
      <c r="H1092" s="1" t="s">
        <v>9</v>
      </c>
      <c r="I1092" s="1" t="s">
        <v>12</v>
      </c>
      <c r="J1092" s="1" t="s">
        <v>13</v>
      </c>
      <c r="K1092" s="1" t="s">
        <v>31257</v>
      </c>
      <c r="L1092" s="1" t="s">
        <v>31258</v>
      </c>
      <c r="M1092" s="1" t="s">
        <v>24567</v>
      </c>
      <c r="N1092" s="1" t="s">
        <v>24623</v>
      </c>
      <c r="O1092" s="1" t="s">
        <v>32664</v>
      </c>
      <c r="P1092" s="2">
        <v>45383</v>
      </c>
      <c r="Q1092" s="2">
        <v>45748</v>
      </c>
      <c r="R1092" s="1">
        <v>12</v>
      </c>
      <c r="S1092" s="1" t="s">
        <v>1268</v>
      </c>
      <c r="T1092" s="1" t="s">
        <v>31259</v>
      </c>
      <c r="U1092" s="1" t="s">
        <v>24539</v>
      </c>
      <c r="V1092" s="1" t="s">
        <v>1668</v>
      </c>
      <c r="W1092" s="1" t="s">
        <v>26323</v>
      </c>
      <c r="X1092" s="1" t="s">
        <v>24541</v>
      </c>
      <c r="Y1092" s="1" t="s">
        <v>395</v>
      </c>
      <c r="Z1092" s="1" t="s">
        <v>24542</v>
      </c>
      <c r="AA1092" s="1" t="s">
        <v>24959</v>
      </c>
      <c r="AB1092" s="4">
        <f>VLOOKUP(A1092,'[1]2425 Q2-1'!$A$2:$V$7128,22,FALSE)</f>
        <v>45510</v>
      </c>
    </row>
    <row r="1093" spans="1:28">
      <c r="A1093" s="1" t="s">
        <v>18877</v>
      </c>
      <c r="B1093" s="1" t="s">
        <v>18878</v>
      </c>
      <c r="C1093" s="1" t="s">
        <v>18879</v>
      </c>
      <c r="D1093" s="1" t="s">
        <v>18881</v>
      </c>
      <c r="E1093" s="1" t="s">
        <v>18880</v>
      </c>
      <c r="F1093" s="2">
        <v>45281</v>
      </c>
      <c r="G1093" s="1">
        <v>20000</v>
      </c>
      <c r="H1093" s="1" t="s">
        <v>9</v>
      </c>
      <c r="I1093" s="1" t="s">
        <v>12</v>
      </c>
      <c r="J1093" s="1" t="s">
        <v>13</v>
      </c>
      <c r="K1093" s="1"/>
      <c r="L1093" s="1" t="s">
        <v>31260</v>
      </c>
      <c r="M1093" s="1" t="s">
        <v>24544</v>
      </c>
      <c r="N1093" s="1" t="s">
        <v>24623</v>
      </c>
      <c r="O1093" s="1" t="s">
        <v>32664</v>
      </c>
      <c r="P1093" s="2">
        <v>45352</v>
      </c>
      <c r="Q1093" s="2">
        <v>45716</v>
      </c>
      <c r="R1093" s="1">
        <v>11</v>
      </c>
      <c r="S1093" s="1" t="s">
        <v>18882</v>
      </c>
      <c r="T1093" s="1" t="s">
        <v>31261</v>
      </c>
      <c r="U1093" s="1" t="s">
        <v>24539</v>
      </c>
      <c r="V1093" s="1" t="s">
        <v>1435</v>
      </c>
      <c r="W1093" s="1" t="s">
        <v>26078</v>
      </c>
      <c r="X1093" s="1" t="s">
        <v>24541</v>
      </c>
      <c r="Y1093" s="1" t="s">
        <v>848</v>
      </c>
      <c r="Z1093" s="1" t="s">
        <v>24542</v>
      </c>
      <c r="AA1093" s="1" t="s">
        <v>25441</v>
      </c>
      <c r="AB1093" s="4">
        <f>VLOOKUP(A1093,'[1]2425 Q2-1'!$A$2:$V$7128,22,FALSE)</f>
        <v>45350</v>
      </c>
    </row>
    <row r="1094" spans="1:28">
      <c r="A1094" s="1" t="s">
        <v>18883</v>
      </c>
      <c r="B1094" s="1" t="s">
        <v>18884</v>
      </c>
      <c r="C1094" s="1" t="s">
        <v>18885</v>
      </c>
      <c r="D1094" s="1" t="s">
        <v>18887</v>
      </c>
      <c r="E1094" s="1" t="s">
        <v>18886</v>
      </c>
      <c r="F1094" s="2">
        <v>45281</v>
      </c>
      <c r="G1094" s="1">
        <v>19180</v>
      </c>
      <c r="H1094" s="1" t="s">
        <v>9</v>
      </c>
      <c r="I1094" s="1" t="s">
        <v>12</v>
      </c>
      <c r="J1094" s="1" t="s">
        <v>13</v>
      </c>
      <c r="K1094" s="1" t="s">
        <v>31262</v>
      </c>
      <c r="L1094" s="1" t="s">
        <v>31263</v>
      </c>
      <c r="M1094" s="1" t="s">
        <v>24549</v>
      </c>
      <c r="N1094" s="1" t="s">
        <v>24623</v>
      </c>
      <c r="O1094" s="1" t="s">
        <v>32664</v>
      </c>
      <c r="P1094" s="2">
        <v>45383</v>
      </c>
      <c r="Q1094" s="2">
        <v>45900</v>
      </c>
      <c r="R1094" s="1">
        <v>16</v>
      </c>
      <c r="S1094" s="1" t="s">
        <v>18888</v>
      </c>
      <c r="T1094" s="1" t="s">
        <v>31264</v>
      </c>
      <c r="U1094" s="1" t="s">
        <v>24539</v>
      </c>
      <c r="V1094" s="1" t="s">
        <v>1329</v>
      </c>
      <c r="W1094" s="1" t="s">
        <v>25961</v>
      </c>
      <c r="X1094" s="1" t="s">
        <v>24541</v>
      </c>
      <c r="Y1094" s="1" t="s">
        <v>272</v>
      </c>
      <c r="Z1094" s="1" t="s">
        <v>24542</v>
      </c>
      <c r="AA1094" s="1" t="s">
        <v>24819</v>
      </c>
      <c r="AB1094" s="4">
        <f>VLOOKUP(A1094,'[1]2425 Q2-1'!$A$2:$V$7128,22,FALSE)</f>
        <v>45328</v>
      </c>
    </row>
    <row r="1095" spans="1:28">
      <c r="A1095" s="1" t="s">
        <v>18889</v>
      </c>
      <c r="B1095" s="1" t="s">
        <v>18890</v>
      </c>
      <c r="C1095" s="1" t="s">
        <v>18891</v>
      </c>
      <c r="D1095" s="1" t="s">
        <v>18893</v>
      </c>
      <c r="E1095" s="1" t="s">
        <v>18892</v>
      </c>
      <c r="F1095" s="2">
        <v>45281</v>
      </c>
      <c r="G1095" s="1">
        <v>20000</v>
      </c>
      <c r="H1095" s="1" t="s">
        <v>9</v>
      </c>
      <c r="I1095" s="1" t="s">
        <v>12</v>
      </c>
      <c r="J1095" s="1" t="s">
        <v>13</v>
      </c>
      <c r="K1095" s="1" t="s">
        <v>31265</v>
      </c>
      <c r="L1095" s="1"/>
      <c r="M1095" s="1" t="s">
        <v>24567</v>
      </c>
      <c r="N1095" s="1" t="s">
        <v>24623</v>
      </c>
      <c r="O1095" s="1" t="s">
        <v>32664</v>
      </c>
      <c r="P1095" s="2">
        <v>45369</v>
      </c>
      <c r="Q1095" s="2">
        <v>45413</v>
      </c>
      <c r="R1095" s="1">
        <v>1</v>
      </c>
      <c r="S1095" s="1" t="s">
        <v>18894</v>
      </c>
      <c r="T1095" s="1" t="s">
        <v>31266</v>
      </c>
      <c r="U1095" s="1" t="s">
        <v>24539</v>
      </c>
      <c r="V1095" s="1" t="s">
        <v>853</v>
      </c>
      <c r="W1095" s="1" t="s">
        <v>25444</v>
      </c>
      <c r="X1095" s="1" t="s">
        <v>24541</v>
      </c>
      <c r="Y1095" s="1" t="s">
        <v>852</v>
      </c>
      <c r="Z1095" s="1" t="s">
        <v>24542</v>
      </c>
      <c r="AA1095" s="1" t="s">
        <v>25445</v>
      </c>
      <c r="AB1095" s="4">
        <f>VLOOKUP(A1095,'[1]2425 Q2-1'!$A$2:$V$7128,22,FALSE)</f>
        <v>45414</v>
      </c>
    </row>
    <row r="1096" spans="1:28">
      <c r="A1096" s="1" t="s">
        <v>18895</v>
      </c>
      <c r="B1096" s="1" t="s">
        <v>18896</v>
      </c>
      <c r="C1096" s="1" t="s">
        <v>18897</v>
      </c>
      <c r="D1096" s="1" t="s">
        <v>18899</v>
      </c>
      <c r="E1096" s="1" t="s">
        <v>18898</v>
      </c>
      <c r="F1096" s="2">
        <v>45281</v>
      </c>
      <c r="G1096" s="1">
        <v>20000</v>
      </c>
      <c r="H1096" s="1" t="s">
        <v>9</v>
      </c>
      <c r="I1096" s="1" t="s">
        <v>12</v>
      </c>
      <c r="J1096" s="1" t="s">
        <v>13</v>
      </c>
      <c r="K1096" s="1" t="s">
        <v>31267</v>
      </c>
      <c r="L1096" s="1" t="s">
        <v>31268</v>
      </c>
      <c r="M1096" s="1" t="s">
        <v>24544</v>
      </c>
      <c r="N1096" s="1" t="s">
        <v>24623</v>
      </c>
      <c r="O1096" s="1" t="s">
        <v>32664</v>
      </c>
      <c r="P1096" s="2">
        <v>45341</v>
      </c>
      <c r="Q1096" s="2">
        <v>46071</v>
      </c>
      <c r="R1096" s="1">
        <v>23</v>
      </c>
      <c r="S1096" s="1" t="s">
        <v>1773</v>
      </c>
      <c r="T1096" s="1" t="s">
        <v>26422</v>
      </c>
      <c r="U1096" s="1" t="s">
        <v>24539</v>
      </c>
      <c r="V1096" s="1" t="s">
        <v>331</v>
      </c>
      <c r="W1096" s="1" t="s">
        <v>24888</v>
      </c>
      <c r="X1096" s="1" t="s">
        <v>24541</v>
      </c>
      <c r="Y1096" s="1" t="s">
        <v>330</v>
      </c>
      <c r="Z1096" s="1" t="s">
        <v>24542</v>
      </c>
      <c r="AA1096" s="1" t="s">
        <v>24889</v>
      </c>
      <c r="AB1096" s="4">
        <f>VLOOKUP(A1096,'[1]2425 Q2-1'!$A$2:$V$7128,22,FALSE)</f>
        <v>45345</v>
      </c>
    </row>
    <row r="1097" spans="1:28">
      <c r="A1097" s="1" t="s">
        <v>18900</v>
      </c>
      <c r="B1097" s="1" t="s">
        <v>18901</v>
      </c>
      <c r="C1097" s="1" t="s">
        <v>18902</v>
      </c>
      <c r="D1097" s="1" t="s">
        <v>18904</v>
      </c>
      <c r="E1097" s="1" t="s">
        <v>18903</v>
      </c>
      <c r="F1097" s="2">
        <v>45281</v>
      </c>
      <c r="G1097" s="1">
        <v>19520</v>
      </c>
      <c r="H1097" s="1" t="s">
        <v>9</v>
      </c>
      <c r="I1097" s="1" t="s">
        <v>12</v>
      </c>
      <c r="J1097" s="1" t="s">
        <v>13</v>
      </c>
      <c r="K1097" s="1"/>
      <c r="L1097" s="1"/>
      <c r="M1097" s="1" t="s">
        <v>24759</v>
      </c>
      <c r="N1097" s="1" t="s">
        <v>24623</v>
      </c>
      <c r="O1097" s="1" t="s">
        <v>32664</v>
      </c>
      <c r="P1097" s="2">
        <v>45352</v>
      </c>
      <c r="Q1097" s="2">
        <v>46081</v>
      </c>
      <c r="R1097" s="1">
        <v>23</v>
      </c>
      <c r="S1097" s="1" t="s">
        <v>18905</v>
      </c>
      <c r="T1097" s="1" t="s">
        <v>31269</v>
      </c>
      <c r="U1097" s="1" t="s">
        <v>24539</v>
      </c>
      <c r="V1097" s="1" t="s">
        <v>1012</v>
      </c>
      <c r="W1097" s="1" t="s">
        <v>25621</v>
      </c>
      <c r="X1097" s="1" t="s">
        <v>24541</v>
      </c>
      <c r="Y1097" s="1" t="s">
        <v>72</v>
      </c>
      <c r="Z1097" s="1" t="s">
        <v>24542</v>
      </c>
      <c r="AA1097" s="1" t="s">
        <v>24610</v>
      </c>
      <c r="AB1097" s="4">
        <f>VLOOKUP(A1097,'[1]2425 Q2-1'!$A$2:$V$7128,22,FALSE)</f>
        <v>45348</v>
      </c>
    </row>
    <row r="1098" spans="1:28">
      <c r="A1098" s="1" t="s">
        <v>18906</v>
      </c>
      <c r="B1098" s="1" t="s">
        <v>18907</v>
      </c>
      <c r="C1098" s="1" t="s">
        <v>18908</v>
      </c>
      <c r="D1098" s="1" t="s">
        <v>18910</v>
      </c>
      <c r="E1098" s="1" t="s">
        <v>18909</v>
      </c>
      <c r="F1098" s="2">
        <v>45281</v>
      </c>
      <c r="G1098" s="1">
        <v>16788</v>
      </c>
      <c r="H1098" s="1" t="s">
        <v>9</v>
      </c>
      <c r="I1098" s="1" t="s">
        <v>12</v>
      </c>
      <c r="J1098" s="1" t="s">
        <v>13</v>
      </c>
      <c r="K1098" s="1" t="s">
        <v>31270</v>
      </c>
      <c r="L1098" s="1"/>
      <c r="M1098" s="1" t="s">
        <v>24567</v>
      </c>
      <c r="N1098" s="1" t="s">
        <v>24623</v>
      </c>
      <c r="O1098" s="1" t="s">
        <v>32664</v>
      </c>
      <c r="P1098" s="2">
        <v>45334</v>
      </c>
      <c r="Q1098" s="2">
        <v>45473</v>
      </c>
      <c r="R1098" s="1">
        <v>4</v>
      </c>
      <c r="S1098" s="1" t="s">
        <v>18911</v>
      </c>
      <c r="T1098" s="1" t="s">
        <v>31271</v>
      </c>
      <c r="U1098" s="1" t="s">
        <v>24539</v>
      </c>
      <c r="V1098" s="1" t="s">
        <v>3193</v>
      </c>
      <c r="W1098" s="1" t="s">
        <v>26973</v>
      </c>
      <c r="X1098" s="1" t="s">
        <v>24541</v>
      </c>
      <c r="Y1098" s="1" t="s">
        <v>1088</v>
      </c>
      <c r="Z1098" s="1" t="s">
        <v>24542</v>
      </c>
      <c r="AA1098" s="1" t="s">
        <v>25704</v>
      </c>
      <c r="AB1098" s="4">
        <f>VLOOKUP(A1098,'[1]2425 Q2-1'!$A$2:$V$7128,22,FALSE)</f>
        <v>45392</v>
      </c>
    </row>
    <row r="1099" spans="1:28">
      <c r="A1099" s="1" t="s">
        <v>18912</v>
      </c>
      <c r="B1099" s="1" t="s">
        <v>18913</v>
      </c>
      <c r="C1099" s="1" t="s">
        <v>18914</v>
      </c>
      <c r="D1099" s="1" t="s">
        <v>18913</v>
      </c>
      <c r="E1099" s="1" t="s">
        <v>18915</v>
      </c>
      <c r="F1099" s="2">
        <v>45281</v>
      </c>
      <c r="G1099" s="1">
        <v>20000</v>
      </c>
      <c r="H1099" s="1" t="s">
        <v>9</v>
      </c>
      <c r="I1099" s="1" t="s">
        <v>12</v>
      </c>
      <c r="J1099" s="1" t="s">
        <v>13</v>
      </c>
      <c r="K1099" s="1"/>
      <c r="L1099" s="1" t="s">
        <v>31272</v>
      </c>
      <c r="M1099" s="1" t="s">
        <v>24544</v>
      </c>
      <c r="N1099" s="1" t="s">
        <v>24623</v>
      </c>
      <c r="O1099" s="1" t="s">
        <v>32664</v>
      </c>
      <c r="P1099" s="2">
        <v>45383</v>
      </c>
      <c r="Q1099" s="2">
        <v>46113</v>
      </c>
      <c r="R1099" s="1">
        <v>24</v>
      </c>
      <c r="S1099" s="1" t="s">
        <v>2084</v>
      </c>
      <c r="T1099" s="1" t="s">
        <v>26615</v>
      </c>
      <c r="U1099" s="1" t="s">
        <v>24539</v>
      </c>
      <c r="V1099" s="1" t="s">
        <v>718</v>
      </c>
      <c r="W1099" s="1" t="s">
        <v>25298</v>
      </c>
      <c r="X1099" s="1" t="s">
        <v>24541</v>
      </c>
      <c r="Y1099" s="1" t="s">
        <v>568</v>
      </c>
      <c r="Z1099" s="1" t="s">
        <v>24542</v>
      </c>
      <c r="AA1099" s="1" t="s">
        <v>25135</v>
      </c>
      <c r="AB1099" s="4">
        <f>VLOOKUP(A1099,'[1]2425 Q2-1'!$A$2:$V$7128,22,FALSE)</f>
        <v>45342</v>
      </c>
    </row>
    <row r="1100" spans="1:28">
      <c r="A1100" s="1" t="s">
        <v>18916</v>
      </c>
      <c r="B1100" s="1" t="s">
        <v>18917</v>
      </c>
      <c r="C1100" s="1" t="s">
        <v>18918</v>
      </c>
      <c r="D1100" s="1" t="s">
        <v>18920</v>
      </c>
      <c r="E1100" s="1" t="s">
        <v>18919</v>
      </c>
      <c r="F1100" s="2">
        <v>45281</v>
      </c>
      <c r="G1100" s="1">
        <v>20000</v>
      </c>
      <c r="H1100" s="1" t="s">
        <v>9</v>
      </c>
      <c r="I1100" s="1" t="s">
        <v>12</v>
      </c>
      <c r="J1100" s="1" t="s">
        <v>13</v>
      </c>
      <c r="K1100" s="1" t="s">
        <v>31273</v>
      </c>
      <c r="L1100" s="1"/>
      <c r="M1100" s="1" t="s">
        <v>24567</v>
      </c>
      <c r="N1100" s="1" t="s">
        <v>24623</v>
      </c>
      <c r="O1100" s="1" t="s">
        <v>32664</v>
      </c>
      <c r="P1100" s="2">
        <v>45352</v>
      </c>
      <c r="Q1100" s="2">
        <v>45444</v>
      </c>
      <c r="R1100" s="1">
        <v>3</v>
      </c>
      <c r="S1100" s="1" t="s">
        <v>18921</v>
      </c>
      <c r="T1100" s="1" t="s">
        <v>31274</v>
      </c>
      <c r="U1100" s="1" t="s">
        <v>24539</v>
      </c>
      <c r="V1100" s="1" t="s">
        <v>213</v>
      </c>
      <c r="W1100" s="1" t="s">
        <v>24757</v>
      </c>
      <c r="X1100" s="1" t="s">
        <v>24541</v>
      </c>
      <c r="Y1100" s="1" t="s">
        <v>213</v>
      </c>
      <c r="Z1100" s="1" t="s">
        <v>24542</v>
      </c>
      <c r="AA1100" s="1" t="s">
        <v>24758</v>
      </c>
      <c r="AB1100" s="4">
        <f>VLOOKUP(A1100,'[1]2425 Q2-1'!$A$2:$V$7128,22,FALSE)</f>
        <v>45445</v>
      </c>
    </row>
    <row r="1101" spans="1:28">
      <c r="A1101" s="1" t="s">
        <v>18922</v>
      </c>
      <c r="B1101" s="1" t="s">
        <v>18923</v>
      </c>
      <c r="C1101" s="1" t="s">
        <v>18924</v>
      </c>
      <c r="D1101" s="1" t="s">
        <v>18926</v>
      </c>
      <c r="E1101" s="1" t="s">
        <v>18925</v>
      </c>
      <c r="F1101" s="2">
        <v>45281</v>
      </c>
      <c r="G1101" s="1">
        <v>20000</v>
      </c>
      <c r="H1101" s="1" t="s">
        <v>9</v>
      </c>
      <c r="I1101" s="1" t="s">
        <v>12</v>
      </c>
      <c r="J1101" s="1" t="s">
        <v>13</v>
      </c>
      <c r="K1101" s="1"/>
      <c r="L1101" s="1" t="s">
        <v>31275</v>
      </c>
      <c r="M1101" s="1" t="s">
        <v>24546</v>
      </c>
      <c r="N1101" s="1" t="s">
        <v>24623</v>
      </c>
      <c r="O1101" s="1" t="s">
        <v>32664</v>
      </c>
      <c r="P1101" s="2">
        <v>45352</v>
      </c>
      <c r="Q1101" s="2">
        <v>46081</v>
      </c>
      <c r="R1101" s="1">
        <v>23</v>
      </c>
      <c r="S1101" s="1" t="s">
        <v>18927</v>
      </c>
      <c r="T1101" s="1" t="s">
        <v>31276</v>
      </c>
      <c r="U1101" s="1" t="s">
        <v>24539</v>
      </c>
      <c r="V1101" s="1" t="s">
        <v>994</v>
      </c>
      <c r="W1101" s="1" t="s">
        <v>25598</v>
      </c>
      <c r="X1101" s="1" t="s">
        <v>24541</v>
      </c>
      <c r="Y1101" s="1" t="s">
        <v>994</v>
      </c>
      <c r="Z1101" s="1" t="s">
        <v>24542</v>
      </c>
      <c r="AA1101" s="1" t="s">
        <v>25599</v>
      </c>
      <c r="AB1101" s="4">
        <f>VLOOKUP(A1101,'[1]2425 Q2-1'!$A$2:$V$7128,22,FALSE)</f>
        <v>45345</v>
      </c>
    </row>
    <row r="1102" spans="1:28">
      <c r="A1102" s="1" t="s">
        <v>18928</v>
      </c>
      <c r="B1102" s="1" t="s">
        <v>18929</v>
      </c>
      <c r="C1102" s="1" t="s">
        <v>18930</v>
      </c>
      <c r="D1102" s="1" t="s">
        <v>18929</v>
      </c>
      <c r="E1102" s="1" t="s">
        <v>18931</v>
      </c>
      <c r="F1102" s="2">
        <v>45281</v>
      </c>
      <c r="G1102" s="1">
        <v>18720</v>
      </c>
      <c r="H1102" s="1" t="s">
        <v>9</v>
      </c>
      <c r="I1102" s="1" t="s">
        <v>12</v>
      </c>
      <c r="J1102" s="1" t="s">
        <v>13</v>
      </c>
      <c r="K1102" s="1"/>
      <c r="L1102" s="1" t="s">
        <v>31277</v>
      </c>
      <c r="M1102" s="1" t="s">
        <v>24544</v>
      </c>
      <c r="N1102" s="1" t="s">
        <v>24623</v>
      </c>
      <c r="O1102" s="1" t="s">
        <v>32664</v>
      </c>
      <c r="P1102" s="2">
        <v>45383</v>
      </c>
      <c r="Q1102" s="2">
        <v>46112</v>
      </c>
      <c r="R1102" s="1">
        <v>23</v>
      </c>
      <c r="S1102" s="1" t="s">
        <v>18932</v>
      </c>
      <c r="T1102" s="1" t="s">
        <v>31278</v>
      </c>
      <c r="U1102" s="1" t="s">
        <v>24539</v>
      </c>
      <c r="V1102" s="1" t="s">
        <v>432</v>
      </c>
      <c r="W1102" s="1" t="s">
        <v>24994</v>
      </c>
      <c r="X1102" s="1" t="s">
        <v>24541</v>
      </c>
      <c r="Y1102" s="1" t="s">
        <v>1069</v>
      </c>
      <c r="Z1102" s="1" t="s">
        <v>24542</v>
      </c>
      <c r="AA1102" s="1" t="s">
        <v>25684</v>
      </c>
      <c r="AB1102" s="4">
        <f>VLOOKUP(A1102,'[1]2425 Q2-1'!$A$2:$V$7128,22,FALSE)</f>
        <v>45349</v>
      </c>
    </row>
    <row r="1103" spans="1:28">
      <c r="A1103" s="1" t="s">
        <v>18933</v>
      </c>
      <c r="B1103" s="1" t="s">
        <v>18934</v>
      </c>
      <c r="C1103" s="1" t="s">
        <v>18935</v>
      </c>
      <c r="D1103" s="1" t="s">
        <v>18937</v>
      </c>
      <c r="E1103" s="1" t="s">
        <v>18936</v>
      </c>
      <c r="F1103" s="2">
        <v>45281</v>
      </c>
      <c r="G1103" s="1">
        <v>20000</v>
      </c>
      <c r="H1103" s="1" t="s">
        <v>9</v>
      </c>
      <c r="I1103" s="1" t="s">
        <v>12</v>
      </c>
      <c r="J1103" s="1" t="s">
        <v>13</v>
      </c>
      <c r="K1103" s="1"/>
      <c r="L1103" s="1"/>
      <c r="M1103" s="1" t="s">
        <v>24627</v>
      </c>
      <c r="N1103" s="1" t="s">
        <v>24623</v>
      </c>
      <c r="O1103" s="1" t="s">
        <v>32664</v>
      </c>
      <c r="P1103" s="2">
        <v>45352</v>
      </c>
      <c r="Q1103" s="2">
        <v>45717</v>
      </c>
      <c r="R1103" s="1">
        <v>12</v>
      </c>
      <c r="S1103" s="1" t="s">
        <v>679</v>
      </c>
      <c r="T1103" s="1" t="s">
        <v>25253</v>
      </c>
      <c r="U1103" s="1" t="s">
        <v>24539</v>
      </c>
      <c r="V1103" s="1" t="s">
        <v>503</v>
      </c>
      <c r="W1103" s="1" t="s">
        <v>25067</v>
      </c>
      <c r="X1103" s="1" t="s">
        <v>24541</v>
      </c>
      <c r="Y1103" s="1" t="s">
        <v>502</v>
      </c>
      <c r="Z1103" s="1" t="s">
        <v>24542</v>
      </c>
      <c r="AA1103" s="1" t="s">
        <v>25068</v>
      </c>
      <c r="AB1103" s="4">
        <f>VLOOKUP(A1103,'[1]2425 Q2-1'!$A$2:$V$7128,22,FALSE)</f>
        <v>45348</v>
      </c>
    </row>
    <row r="1104" spans="1:28">
      <c r="A1104" s="1" t="s">
        <v>18938</v>
      </c>
      <c r="B1104" s="1" t="s">
        <v>835</v>
      </c>
      <c r="C1104" s="1" t="s">
        <v>18939</v>
      </c>
      <c r="D1104" s="1" t="s">
        <v>18941</v>
      </c>
      <c r="E1104" s="1" t="s">
        <v>18940</v>
      </c>
      <c r="F1104" s="2">
        <v>45281</v>
      </c>
      <c r="G1104" s="1">
        <v>14730</v>
      </c>
      <c r="H1104" s="1" t="s">
        <v>9</v>
      </c>
      <c r="I1104" s="1" t="s">
        <v>12</v>
      </c>
      <c r="J1104" s="1" t="s">
        <v>13</v>
      </c>
      <c r="K1104" s="1" t="s">
        <v>31279</v>
      </c>
      <c r="L1104" s="1"/>
      <c r="M1104" s="1" t="s">
        <v>24567</v>
      </c>
      <c r="N1104" s="1" t="s">
        <v>24623</v>
      </c>
      <c r="O1104" s="1" t="s">
        <v>32664</v>
      </c>
      <c r="P1104" s="2">
        <v>45335</v>
      </c>
      <c r="Q1104" s="2">
        <v>46064</v>
      </c>
      <c r="R1104" s="1">
        <v>23</v>
      </c>
      <c r="S1104" s="1" t="s">
        <v>4291</v>
      </c>
      <c r="T1104" s="1" t="s">
        <v>28849</v>
      </c>
      <c r="U1104" s="1" t="s">
        <v>24539</v>
      </c>
      <c r="V1104" s="1" t="s">
        <v>8607</v>
      </c>
      <c r="W1104" s="1" t="s">
        <v>28459</v>
      </c>
      <c r="X1104" s="1" t="s">
        <v>24541</v>
      </c>
      <c r="Y1104" s="1" t="s">
        <v>684</v>
      </c>
      <c r="Z1104" s="1" t="s">
        <v>24542</v>
      </c>
      <c r="AA1104" s="1" t="s">
        <v>25259</v>
      </c>
      <c r="AB1104" s="4">
        <f>VLOOKUP(A1104,'[1]2425 Q2-1'!$A$2:$V$7128,22,FALSE)</f>
        <v>45348</v>
      </c>
    </row>
    <row r="1105" spans="1:28">
      <c r="A1105" s="1" t="s">
        <v>18942</v>
      </c>
      <c r="B1105" s="1" t="s">
        <v>18943</v>
      </c>
      <c r="C1105" s="1" t="s">
        <v>18944</v>
      </c>
      <c r="D1105" s="1" t="s">
        <v>18946</v>
      </c>
      <c r="E1105" s="1" t="s">
        <v>18945</v>
      </c>
      <c r="F1105" s="2">
        <v>45281</v>
      </c>
      <c r="G1105" s="1">
        <v>11000</v>
      </c>
      <c r="H1105" s="1" t="s">
        <v>9</v>
      </c>
      <c r="I1105" s="1" t="s">
        <v>12</v>
      </c>
      <c r="J1105" s="1" t="s">
        <v>13</v>
      </c>
      <c r="K1105" s="1"/>
      <c r="L1105" s="1"/>
      <c r="M1105" s="1" t="s">
        <v>24627</v>
      </c>
      <c r="N1105" s="1" t="s">
        <v>24623</v>
      </c>
      <c r="O1105" s="1" t="s">
        <v>32664</v>
      </c>
      <c r="P1105" s="2">
        <v>45335</v>
      </c>
      <c r="Q1105" s="2">
        <v>45961</v>
      </c>
      <c r="R1105" s="1">
        <v>20</v>
      </c>
      <c r="S1105" s="1" t="s">
        <v>18947</v>
      </c>
      <c r="T1105" s="1" t="s">
        <v>31280</v>
      </c>
      <c r="U1105" s="1" t="s">
        <v>24539</v>
      </c>
      <c r="V1105" s="1" t="s">
        <v>1041</v>
      </c>
      <c r="W1105" s="1" t="s">
        <v>25653</v>
      </c>
      <c r="X1105" s="1" t="s">
        <v>24541</v>
      </c>
      <c r="Y1105" s="1" t="s">
        <v>1040</v>
      </c>
      <c r="Z1105" s="1" t="s">
        <v>24542</v>
      </c>
      <c r="AA1105" s="1" t="s">
        <v>25654</v>
      </c>
      <c r="AB1105" s="4">
        <f>VLOOKUP(A1105,'[1]2425 Q2-1'!$A$2:$V$7128,22,FALSE)</f>
        <v>45348</v>
      </c>
    </row>
    <row r="1106" spans="1:28">
      <c r="A1106" s="1" t="s">
        <v>18948</v>
      </c>
      <c r="B1106" s="1" t="s">
        <v>18949</v>
      </c>
      <c r="C1106" s="1" t="s">
        <v>18950</v>
      </c>
      <c r="D1106" s="1" t="s">
        <v>846</v>
      </c>
      <c r="E1106" s="1" t="s">
        <v>845</v>
      </c>
      <c r="F1106" s="2">
        <v>45281</v>
      </c>
      <c r="G1106" s="1">
        <v>16740</v>
      </c>
      <c r="H1106" s="1" t="s">
        <v>9</v>
      </c>
      <c r="I1106" s="1" t="s">
        <v>12</v>
      </c>
      <c r="J1106" s="1" t="s">
        <v>13</v>
      </c>
      <c r="K1106" s="1" t="s">
        <v>25437</v>
      </c>
      <c r="L1106" s="1" t="s">
        <v>25438</v>
      </c>
      <c r="M1106" s="1" t="s">
        <v>24544</v>
      </c>
      <c r="N1106" s="1" t="s">
        <v>24623</v>
      </c>
      <c r="O1106" s="1" t="s">
        <v>32664</v>
      </c>
      <c r="P1106" s="2">
        <v>45335</v>
      </c>
      <c r="Q1106" s="2">
        <v>45700</v>
      </c>
      <c r="R1106" s="1">
        <v>11</v>
      </c>
      <c r="S1106" s="1" t="s">
        <v>200</v>
      </c>
      <c r="T1106" s="1" t="s">
        <v>24742</v>
      </c>
      <c r="U1106" s="1" t="s">
        <v>24539</v>
      </c>
      <c r="V1106" s="1" t="s">
        <v>75</v>
      </c>
      <c r="W1106" s="1" t="s">
        <v>24611</v>
      </c>
      <c r="X1106" s="1" t="s">
        <v>24541</v>
      </c>
      <c r="Y1106" s="1" t="s">
        <v>74</v>
      </c>
      <c r="Z1106" s="1" t="s">
        <v>24542</v>
      </c>
      <c r="AA1106" s="1" t="s">
        <v>24612</v>
      </c>
      <c r="AB1106" s="4">
        <f>VLOOKUP(A1106,'[1]2425 Q2-1'!$A$2:$V$7128,22,FALSE)</f>
        <v>45505</v>
      </c>
    </row>
    <row r="1107" spans="1:28">
      <c r="A1107" s="1" t="s">
        <v>18951</v>
      </c>
      <c r="B1107" s="1" t="s">
        <v>18952</v>
      </c>
      <c r="C1107" s="1" t="s">
        <v>18953</v>
      </c>
      <c r="D1107" s="1" t="s">
        <v>18955</v>
      </c>
      <c r="E1107" s="1" t="s">
        <v>18954</v>
      </c>
      <c r="F1107" s="2">
        <v>45281</v>
      </c>
      <c r="G1107" s="1">
        <v>20000</v>
      </c>
      <c r="H1107" s="1" t="s">
        <v>9</v>
      </c>
      <c r="I1107" s="1" t="s">
        <v>12</v>
      </c>
      <c r="J1107" s="1" t="s">
        <v>13</v>
      </c>
      <c r="K1107" s="1" t="s">
        <v>31281</v>
      </c>
      <c r="L1107" s="1" t="s">
        <v>31282</v>
      </c>
      <c r="M1107" s="1" t="s">
        <v>24536</v>
      </c>
      <c r="N1107" s="1" t="s">
        <v>24623</v>
      </c>
      <c r="O1107" s="1" t="s">
        <v>32664</v>
      </c>
      <c r="P1107" s="2">
        <v>45383</v>
      </c>
      <c r="Q1107" s="2">
        <v>46112</v>
      </c>
      <c r="R1107" s="1">
        <v>23</v>
      </c>
      <c r="S1107" s="1" t="s">
        <v>570</v>
      </c>
      <c r="T1107" s="1" t="s">
        <v>25136</v>
      </c>
      <c r="U1107" s="1" t="s">
        <v>24539</v>
      </c>
      <c r="V1107" s="1" t="s">
        <v>344</v>
      </c>
      <c r="W1107" s="1" t="s">
        <v>24905</v>
      </c>
      <c r="X1107" s="1" t="s">
        <v>24541</v>
      </c>
      <c r="Y1107" s="1" t="s">
        <v>47</v>
      </c>
      <c r="Z1107" s="1" t="s">
        <v>24542</v>
      </c>
      <c r="AA1107" s="1" t="s">
        <v>24585</v>
      </c>
      <c r="AB1107" s="4">
        <f>VLOOKUP(A1107,'[1]2425 Q2-1'!$A$2:$V$7128,22,FALSE)</f>
        <v>45348</v>
      </c>
    </row>
    <row r="1108" spans="1:28">
      <c r="A1108" s="1" t="s">
        <v>18956</v>
      </c>
      <c r="B1108" s="1" t="s">
        <v>18957</v>
      </c>
      <c r="C1108" s="1" t="s">
        <v>18958</v>
      </c>
      <c r="D1108" s="1" t="s">
        <v>18960</v>
      </c>
      <c r="E1108" s="1" t="s">
        <v>18959</v>
      </c>
      <c r="F1108" s="2">
        <v>45281</v>
      </c>
      <c r="G1108" s="1">
        <v>13365</v>
      </c>
      <c r="H1108" s="1" t="s">
        <v>9</v>
      </c>
      <c r="I1108" s="1" t="s">
        <v>12</v>
      </c>
      <c r="J1108" s="1" t="s">
        <v>13</v>
      </c>
      <c r="K1108" s="1"/>
      <c r="L1108" s="1" t="s">
        <v>31283</v>
      </c>
      <c r="M1108" s="1" t="s">
        <v>24546</v>
      </c>
      <c r="N1108" s="1" t="s">
        <v>24623</v>
      </c>
      <c r="O1108" s="1" t="s">
        <v>32664</v>
      </c>
      <c r="P1108" s="2">
        <v>45376</v>
      </c>
      <c r="Q1108" s="2">
        <v>45740</v>
      </c>
      <c r="R1108" s="1">
        <v>11</v>
      </c>
      <c r="S1108" s="1" t="s">
        <v>18961</v>
      </c>
      <c r="T1108" s="1" t="s">
        <v>31284</v>
      </c>
      <c r="U1108" s="1" t="s">
        <v>24539</v>
      </c>
      <c r="V1108" s="1" t="s">
        <v>942</v>
      </c>
      <c r="W1108" s="1" t="s">
        <v>25537</v>
      </c>
      <c r="X1108" s="1" t="s">
        <v>24541</v>
      </c>
      <c r="Y1108" s="1" t="s">
        <v>416</v>
      </c>
      <c r="Z1108" s="1" t="s">
        <v>24542</v>
      </c>
      <c r="AA1108" s="1" t="s">
        <v>24980</v>
      </c>
      <c r="AB1108" s="4">
        <f>VLOOKUP(A1108,'[1]2425 Q2-1'!$A$2:$V$7128,22,FALSE)</f>
        <v>45348</v>
      </c>
    </row>
    <row r="1109" spans="1:28">
      <c r="A1109" s="1" t="s">
        <v>18962</v>
      </c>
      <c r="B1109" s="1" t="s">
        <v>18963</v>
      </c>
      <c r="C1109" s="1" t="s">
        <v>18964</v>
      </c>
      <c r="D1109" s="1" t="s">
        <v>18966</v>
      </c>
      <c r="E1109" s="1" t="s">
        <v>18965</v>
      </c>
      <c r="F1109" s="2">
        <v>45281</v>
      </c>
      <c r="G1109" s="1">
        <v>20000</v>
      </c>
      <c r="H1109" s="1" t="s">
        <v>9</v>
      </c>
      <c r="I1109" s="1" t="s">
        <v>12</v>
      </c>
      <c r="J1109" s="1" t="s">
        <v>13</v>
      </c>
      <c r="K1109" s="1" t="s">
        <v>31285</v>
      </c>
      <c r="L1109" s="1"/>
      <c r="M1109" s="1" t="s">
        <v>24549</v>
      </c>
      <c r="N1109" s="1" t="s">
        <v>24623</v>
      </c>
      <c r="O1109" s="1" t="s">
        <v>32664</v>
      </c>
      <c r="P1109" s="2">
        <v>45383</v>
      </c>
      <c r="Q1109" s="2">
        <v>46112</v>
      </c>
      <c r="R1109" s="1">
        <v>23</v>
      </c>
      <c r="S1109" s="1" t="s">
        <v>18967</v>
      </c>
      <c r="T1109" s="1" t="s">
        <v>31286</v>
      </c>
      <c r="U1109" s="1" t="s">
        <v>24539</v>
      </c>
      <c r="V1109" s="1" t="s">
        <v>1354</v>
      </c>
      <c r="W1109" s="1" t="s">
        <v>25989</v>
      </c>
      <c r="X1109" s="1" t="s">
        <v>24541</v>
      </c>
      <c r="Y1109" s="1" t="s">
        <v>836</v>
      </c>
      <c r="Z1109" s="1" t="s">
        <v>24542</v>
      </c>
      <c r="AA1109" s="1" t="s">
        <v>25426</v>
      </c>
      <c r="AB1109" s="4">
        <f>VLOOKUP(A1109,'[1]2425 Q2-1'!$A$2:$V$7128,22,FALSE)</f>
        <v>45341</v>
      </c>
    </row>
    <row r="1110" spans="1:28">
      <c r="A1110" s="1" t="s">
        <v>18968</v>
      </c>
      <c r="B1110" s="1" t="s">
        <v>18969</v>
      </c>
      <c r="C1110" s="1" t="s">
        <v>18970</v>
      </c>
      <c r="D1110" s="1" t="s">
        <v>18972</v>
      </c>
      <c r="E1110" s="1" t="s">
        <v>18971</v>
      </c>
      <c r="F1110" s="2">
        <v>45281</v>
      </c>
      <c r="G1110" s="1">
        <v>12000</v>
      </c>
      <c r="H1110" s="1" t="s">
        <v>9</v>
      </c>
      <c r="I1110" s="1" t="s">
        <v>12</v>
      </c>
      <c r="J1110" s="1" t="s">
        <v>13</v>
      </c>
      <c r="K1110" s="1"/>
      <c r="L1110" s="1"/>
      <c r="M1110" s="1" t="s">
        <v>24558</v>
      </c>
      <c r="N1110" s="1" t="s">
        <v>24623</v>
      </c>
      <c r="O1110" s="1" t="s">
        <v>32664</v>
      </c>
      <c r="P1110" s="2">
        <v>45335</v>
      </c>
      <c r="Q1110" s="2">
        <v>45701</v>
      </c>
      <c r="R1110" s="1">
        <v>12</v>
      </c>
      <c r="S1110" s="1" t="s">
        <v>12100</v>
      </c>
      <c r="T1110" s="1" t="s">
        <v>29385</v>
      </c>
      <c r="U1110" s="1" t="s">
        <v>24539</v>
      </c>
      <c r="V1110" s="1" t="s">
        <v>359</v>
      </c>
      <c r="W1110" s="1" t="s">
        <v>24919</v>
      </c>
      <c r="X1110" s="1" t="s">
        <v>24541</v>
      </c>
      <c r="Y1110" s="1" t="s">
        <v>358</v>
      </c>
      <c r="Z1110" s="1" t="s">
        <v>24542</v>
      </c>
      <c r="AA1110" s="1" t="s">
        <v>24920</v>
      </c>
      <c r="AB1110" s="4">
        <f>VLOOKUP(A1110,'[1]2425 Q2-1'!$A$2:$V$7128,22,FALSE)</f>
        <v>45348</v>
      </c>
    </row>
    <row r="1111" spans="1:28">
      <c r="A1111" s="1" t="s">
        <v>18973</v>
      </c>
      <c r="B1111" s="1" t="s">
        <v>18974</v>
      </c>
      <c r="C1111" s="1" t="s">
        <v>18975</v>
      </c>
      <c r="D1111" s="1" t="s">
        <v>18977</v>
      </c>
      <c r="E1111" s="1" t="s">
        <v>18976</v>
      </c>
      <c r="F1111" s="2">
        <v>45281</v>
      </c>
      <c r="G1111" s="1">
        <v>11150</v>
      </c>
      <c r="H1111" s="1" t="s">
        <v>9</v>
      </c>
      <c r="I1111" s="1" t="s">
        <v>12</v>
      </c>
      <c r="J1111" s="1" t="s">
        <v>13</v>
      </c>
      <c r="K1111" s="1" t="s">
        <v>31287</v>
      </c>
      <c r="L1111" s="1"/>
      <c r="M1111" s="1" t="s">
        <v>24567</v>
      </c>
      <c r="N1111" s="1" t="s">
        <v>24623</v>
      </c>
      <c r="O1111" s="1" t="s">
        <v>32664</v>
      </c>
      <c r="P1111" s="2">
        <v>45361</v>
      </c>
      <c r="Q1111" s="2">
        <v>45698</v>
      </c>
      <c r="R1111" s="1">
        <v>11</v>
      </c>
      <c r="S1111" s="1" t="s">
        <v>1779</v>
      </c>
      <c r="T1111" s="1" t="s">
        <v>26427</v>
      </c>
      <c r="U1111" s="1" t="s">
        <v>24539</v>
      </c>
      <c r="V1111" s="1" t="s">
        <v>336</v>
      </c>
      <c r="W1111" s="1" t="s">
        <v>24895</v>
      </c>
      <c r="X1111" s="1" t="s">
        <v>24541</v>
      </c>
      <c r="Y1111" s="1" t="s">
        <v>336</v>
      </c>
      <c r="Z1111" s="1" t="s">
        <v>24542</v>
      </c>
      <c r="AA1111" s="1" t="s">
        <v>24896</v>
      </c>
      <c r="AB1111" s="4">
        <f>VLOOKUP(A1111,'[1]2425 Q2-1'!$A$2:$V$7128,22,FALSE)</f>
        <v>45337</v>
      </c>
    </row>
    <row r="1112" spans="1:28">
      <c r="A1112" s="1" t="s">
        <v>18978</v>
      </c>
      <c r="B1112" s="1" t="s">
        <v>18979</v>
      </c>
      <c r="C1112" s="1" t="s">
        <v>18980</v>
      </c>
      <c r="D1112" s="1" t="s">
        <v>18982</v>
      </c>
      <c r="E1112" s="1" t="s">
        <v>18981</v>
      </c>
      <c r="F1112" s="2">
        <v>45281</v>
      </c>
      <c r="G1112" s="1">
        <v>19955</v>
      </c>
      <c r="H1112" s="1" t="s">
        <v>9</v>
      </c>
      <c r="I1112" s="1" t="s">
        <v>12</v>
      </c>
      <c r="J1112" s="1" t="s">
        <v>13</v>
      </c>
      <c r="K1112" s="1"/>
      <c r="L1112" s="1" t="s">
        <v>31288</v>
      </c>
      <c r="M1112" s="1" t="s">
        <v>24546</v>
      </c>
      <c r="N1112" s="1" t="s">
        <v>24623</v>
      </c>
      <c r="O1112" s="1" t="s">
        <v>32664</v>
      </c>
      <c r="P1112" s="2">
        <v>45336</v>
      </c>
      <c r="Q1112" s="2">
        <v>45701</v>
      </c>
      <c r="R1112" s="1">
        <v>11</v>
      </c>
      <c r="S1112" s="1" t="s">
        <v>1454</v>
      </c>
      <c r="T1112" s="1" t="s">
        <v>26098</v>
      </c>
      <c r="U1112" s="1" t="s">
        <v>24539</v>
      </c>
      <c r="V1112" s="1" t="s">
        <v>893</v>
      </c>
      <c r="W1112" s="1" t="s">
        <v>25488</v>
      </c>
      <c r="X1112" s="1" t="s">
        <v>24541</v>
      </c>
      <c r="Y1112" s="1" t="s">
        <v>893</v>
      </c>
      <c r="Z1112" s="1" t="s">
        <v>24542</v>
      </c>
      <c r="AA1112" s="1" t="s">
        <v>25489</v>
      </c>
      <c r="AB1112" s="4">
        <f>VLOOKUP(A1112,'[1]2425 Q2-1'!$A$2:$V$7128,22,FALSE)</f>
        <v>45484</v>
      </c>
    </row>
    <row r="1113" spans="1:28">
      <c r="A1113" s="1" t="s">
        <v>18983</v>
      </c>
      <c r="B1113" s="1" t="s">
        <v>18984</v>
      </c>
      <c r="C1113" s="1" t="s">
        <v>18985</v>
      </c>
      <c r="D1113" s="1" t="s">
        <v>18987</v>
      </c>
      <c r="E1113" s="1" t="s">
        <v>18986</v>
      </c>
      <c r="F1113" s="2">
        <v>45281</v>
      </c>
      <c r="G1113" s="1">
        <v>10000</v>
      </c>
      <c r="H1113" s="1" t="s">
        <v>9</v>
      </c>
      <c r="I1113" s="1" t="s">
        <v>12</v>
      </c>
      <c r="J1113" s="1" t="s">
        <v>13</v>
      </c>
      <c r="K1113" s="1" t="s">
        <v>31289</v>
      </c>
      <c r="L1113" s="1"/>
      <c r="M1113" s="1" t="s">
        <v>24567</v>
      </c>
      <c r="N1113" s="1" t="s">
        <v>24623</v>
      </c>
      <c r="O1113" s="1" t="s">
        <v>32664</v>
      </c>
      <c r="P1113" s="2">
        <v>45383</v>
      </c>
      <c r="Q1113" s="2">
        <v>45384</v>
      </c>
      <c r="R1113" s="1"/>
      <c r="S1113" s="1" t="s">
        <v>18988</v>
      </c>
      <c r="T1113" s="1" t="s">
        <v>31290</v>
      </c>
      <c r="U1113" s="1" t="s">
        <v>24539</v>
      </c>
      <c r="V1113" s="1" t="s">
        <v>617</v>
      </c>
      <c r="W1113" s="1" t="s">
        <v>25185</v>
      </c>
      <c r="X1113" s="1" t="s">
        <v>24541</v>
      </c>
      <c r="Y1113" s="1" t="s">
        <v>401</v>
      </c>
      <c r="Z1113" s="1" t="s">
        <v>24542</v>
      </c>
      <c r="AA1113" s="1" t="s">
        <v>24965</v>
      </c>
      <c r="AB1113" s="4">
        <f>VLOOKUP(A1113,'[1]2425 Q2-1'!$A$2:$V$7128,22,FALSE)</f>
        <v>45385</v>
      </c>
    </row>
    <row r="1114" spans="1:28">
      <c r="A1114" s="1" t="s">
        <v>18989</v>
      </c>
      <c r="B1114" s="1" t="s">
        <v>18990</v>
      </c>
      <c r="C1114" s="1" t="s">
        <v>18991</v>
      </c>
      <c r="D1114" s="1" t="s">
        <v>18993</v>
      </c>
      <c r="E1114" s="1" t="s">
        <v>18992</v>
      </c>
      <c r="F1114" s="2">
        <v>45281</v>
      </c>
      <c r="G1114" s="1">
        <v>19900</v>
      </c>
      <c r="H1114" s="1" t="s">
        <v>9</v>
      </c>
      <c r="I1114" s="1" t="s">
        <v>12</v>
      </c>
      <c r="J1114" s="1" t="s">
        <v>13</v>
      </c>
      <c r="K1114" s="1"/>
      <c r="L1114" s="1" t="s">
        <v>31291</v>
      </c>
      <c r="M1114" s="1" t="s">
        <v>24546</v>
      </c>
      <c r="N1114" s="1" t="s">
        <v>24623</v>
      </c>
      <c r="O1114" s="1" t="s">
        <v>32664</v>
      </c>
      <c r="P1114" s="2">
        <v>45352</v>
      </c>
      <c r="Q1114" s="2">
        <v>45716</v>
      </c>
      <c r="R1114" s="1">
        <v>11</v>
      </c>
      <c r="S1114" s="1" t="s">
        <v>11136</v>
      </c>
      <c r="T1114" s="1" t="s">
        <v>29161</v>
      </c>
      <c r="U1114" s="1" t="s">
        <v>24539</v>
      </c>
      <c r="V1114" s="1" t="s">
        <v>396</v>
      </c>
      <c r="W1114" s="1" t="s">
        <v>24958</v>
      </c>
      <c r="X1114" s="1" t="s">
        <v>24541</v>
      </c>
      <c r="Y1114" s="1" t="s">
        <v>395</v>
      </c>
      <c r="Z1114" s="1" t="s">
        <v>24542</v>
      </c>
      <c r="AA1114" s="1" t="s">
        <v>24959</v>
      </c>
      <c r="AB1114" s="4">
        <f>VLOOKUP(A1114,'[1]2425 Q2-1'!$A$2:$V$7128,22,FALSE)</f>
        <v>45349</v>
      </c>
    </row>
    <row r="1115" spans="1:28">
      <c r="A1115" s="1" t="s">
        <v>18994</v>
      </c>
      <c r="B1115" s="1" t="s">
        <v>18995</v>
      </c>
      <c r="C1115" s="1" t="s">
        <v>18996</v>
      </c>
      <c r="D1115" s="1" t="s">
        <v>18998</v>
      </c>
      <c r="E1115" s="1" t="s">
        <v>18997</v>
      </c>
      <c r="F1115" s="2">
        <v>45281</v>
      </c>
      <c r="G1115" s="1">
        <v>15945</v>
      </c>
      <c r="H1115" s="1" t="s">
        <v>9</v>
      </c>
      <c r="I1115" s="1" t="s">
        <v>12</v>
      </c>
      <c r="J1115" s="1" t="s">
        <v>13</v>
      </c>
      <c r="K1115" s="1"/>
      <c r="L1115" s="1" t="s">
        <v>31292</v>
      </c>
      <c r="M1115" s="1" t="s">
        <v>24544</v>
      </c>
      <c r="N1115" s="1" t="s">
        <v>24623</v>
      </c>
      <c r="O1115" s="1" t="s">
        <v>32664</v>
      </c>
      <c r="P1115" s="2">
        <v>45352</v>
      </c>
      <c r="Q1115" s="2">
        <v>45444</v>
      </c>
      <c r="R1115" s="1">
        <v>3</v>
      </c>
      <c r="S1115" s="1" t="s">
        <v>18999</v>
      </c>
      <c r="T1115" s="1" t="s">
        <v>31293</v>
      </c>
      <c r="U1115" s="1" t="s">
        <v>24539</v>
      </c>
      <c r="V1115" s="1" t="s">
        <v>623</v>
      </c>
      <c r="W1115" s="1" t="s">
        <v>25192</v>
      </c>
      <c r="X1115" s="1" t="s">
        <v>24541</v>
      </c>
      <c r="Y1115" s="1" t="s">
        <v>622</v>
      </c>
      <c r="Z1115" s="1" t="s">
        <v>24542</v>
      </c>
      <c r="AA1115" s="1" t="s">
        <v>25193</v>
      </c>
      <c r="AB1115" s="4">
        <f>VLOOKUP(A1115,'[1]2425 Q2-1'!$A$2:$V$7128,22,FALSE)</f>
        <v>45445</v>
      </c>
    </row>
    <row r="1116" spans="1:28">
      <c r="A1116" s="1" t="s">
        <v>19000</v>
      </c>
      <c r="B1116" s="1" t="s">
        <v>19001</v>
      </c>
      <c r="C1116" s="1" t="s">
        <v>19002</v>
      </c>
      <c r="D1116" s="1" t="s">
        <v>19004</v>
      </c>
      <c r="E1116" s="1" t="s">
        <v>19003</v>
      </c>
      <c r="F1116" s="2">
        <v>45281</v>
      </c>
      <c r="G1116" s="1">
        <v>16362</v>
      </c>
      <c r="H1116" s="1" t="s">
        <v>9</v>
      </c>
      <c r="I1116" s="1" t="s">
        <v>12</v>
      </c>
      <c r="J1116" s="1" t="s">
        <v>13</v>
      </c>
      <c r="K1116" s="1"/>
      <c r="L1116" s="1" t="s">
        <v>31294</v>
      </c>
      <c r="M1116" s="1" t="s">
        <v>24546</v>
      </c>
      <c r="N1116" s="1" t="s">
        <v>24623</v>
      </c>
      <c r="O1116" s="1" t="s">
        <v>32664</v>
      </c>
      <c r="P1116" s="2">
        <v>45364</v>
      </c>
      <c r="Q1116" s="2">
        <v>46091</v>
      </c>
      <c r="R1116" s="1">
        <v>23</v>
      </c>
      <c r="S1116" s="1" t="s">
        <v>5803</v>
      </c>
      <c r="T1116" s="1" t="s">
        <v>27713</v>
      </c>
      <c r="U1116" s="1" t="s">
        <v>24539</v>
      </c>
      <c r="V1116" s="1" t="s">
        <v>795</v>
      </c>
      <c r="W1116" s="1" t="s">
        <v>25381</v>
      </c>
      <c r="X1116" s="1" t="s">
        <v>24541</v>
      </c>
      <c r="Y1116" s="1" t="s">
        <v>794</v>
      </c>
      <c r="Z1116" s="1" t="s">
        <v>24542</v>
      </c>
      <c r="AA1116" s="1" t="s">
        <v>25382</v>
      </c>
      <c r="AB1116" s="4">
        <f>VLOOKUP(A1116,'[1]2425 Q2-1'!$A$2:$V$7128,22,FALSE)</f>
        <v>45348</v>
      </c>
    </row>
    <row r="1117" spans="1:28">
      <c r="A1117" s="1" t="s">
        <v>19005</v>
      </c>
      <c r="B1117" s="1" t="s">
        <v>19006</v>
      </c>
      <c r="C1117" s="1" t="s">
        <v>19007</v>
      </c>
      <c r="D1117" s="1" t="s">
        <v>19009</v>
      </c>
      <c r="E1117" s="1" t="s">
        <v>19008</v>
      </c>
      <c r="F1117" s="2">
        <v>45281</v>
      </c>
      <c r="G1117" s="1">
        <v>20000</v>
      </c>
      <c r="H1117" s="1" t="s">
        <v>9</v>
      </c>
      <c r="I1117" s="1" t="s">
        <v>12</v>
      </c>
      <c r="J1117" s="1" t="s">
        <v>13</v>
      </c>
      <c r="K1117" s="1"/>
      <c r="L1117" s="1" t="s">
        <v>31295</v>
      </c>
      <c r="M1117" s="1" t="s">
        <v>24546</v>
      </c>
      <c r="N1117" s="1" t="s">
        <v>24623</v>
      </c>
      <c r="O1117" s="1" t="s">
        <v>32664</v>
      </c>
      <c r="P1117" s="2">
        <v>45335</v>
      </c>
      <c r="Q1117" s="2">
        <v>45641</v>
      </c>
      <c r="R1117" s="1">
        <v>10</v>
      </c>
      <c r="S1117" s="1" t="s">
        <v>955</v>
      </c>
      <c r="T1117" s="1" t="s">
        <v>25553</v>
      </c>
      <c r="U1117" s="1" t="s">
        <v>24539</v>
      </c>
      <c r="V1117" s="1" t="s">
        <v>283</v>
      </c>
      <c r="W1117" s="1" t="s">
        <v>24829</v>
      </c>
      <c r="X1117" s="1" t="s">
        <v>24541</v>
      </c>
      <c r="Y1117" s="1" t="s">
        <v>283</v>
      </c>
      <c r="Z1117" s="1" t="s">
        <v>24542</v>
      </c>
      <c r="AA1117" s="1" t="s">
        <v>24830</v>
      </c>
      <c r="AB1117" s="4">
        <f>VLOOKUP(A1117,'[1]2425 Q2-1'!$A$2:$V$7128,22,FALSE)</f>
        <v>45497</v>
      </c>
    </row>
    <row r="1118" spans="1:28">
      <c r="A1118" s="1" t="s">
        <v>19010</v>
      </c>
      <c r="B1118" s="1" t="s">
        <v>19011</v>
      </c>
      <c r="C1118" s="1" t="s">
        <v>19012</v>
      </c>
      <c r="D1118" s="1" t="s">
        <v>19014</v>
      </c>
      <c r="E1118" s="1" t="s">
        <v>19013</v>
      </c>
      <c r="F1118" s="2">
        <v>45281</v>
      </c>
      <c r="G1118" s="1">
        <v>19940</v>
      </c>
      <c r="H1118" s="1" t="s">
        <v>9</v>
      </c>
      <c r="I1118" s="1" t="s">
        <v>12</v>
      </c>
      <c r="J1118" s="1" t="s">
        <v>13</v>
      </c>
      <c r="K1118" s="1"/>
      <c r="L1118" s="1" t="s">
        <v>31296</v>
      </c>
      <c r="M1118" s="1" t="s">
        <v>24546</v>
      </c>
      <c r="N1118" s="1" t="s">
        <v>24623</v>
      </c>
      <c r="O1118" s="1" t="s">
        <v>32664</v>
      </c>
      <c r="P1118" s="2">
        <v>45352</v>
      </c>
      <c r="Q1118" s="2">
        <v>46082</v>
      </c>
      <c r="R1118" s="1">
        <v>24</v>
      </c>
      <c r="S1118" s="1" t="s">
        <v>19015</v>
      </c>
      <c r="T1118" s="1" t="s">
        <v>31297</v>
      </c>
      <c r="U1118" s="1" t="s">
        <v>24539</v>
      </c>
      <c r="V1118" s="1" t="s">
        <v>674</v>
      </c>
      <c r="W1118" s="1" t="s">
        <v>25247</v>
      </c>
      <c r="X1118" s="1" t="s">
        <v>24541</v>
      </c>
      <c r="Y1118" s="1" t="s">
        <v>674</v>
      </c>
      <c r="Z1118" s="1" t="s">
        <v>24542</v>
      </c>
      <c r="AA1118" s="1" t="s">
        <v>25248</v>
      </c>
      <c r="AB1118" s="4">
        <f>VLOOKUP(A1118,'[1]2425 Q2-1'!$A$2:$V$7128,22,FALSE)</f>
        <v>45327</v>
      </c>
    </row>
    <row r="1119" spans="1:28">
      <c r="A1119" s="1" t="s">
        <v>19016</v>
      </c>
      <c r="B1119" s="1" t="s">
        <v>19017</v>
      </c>
      <c r="C1119" s="1" t="s">
        <v>19018</v>
      </c>
      <c r="D1119" s="1" t="s">
        <v>19020</v>
      </c>
      <c r="E1119" s="1" t="s">
        <v>19019</v>
      </c>
      <c r="F1119" s="2">
        <v>45281</v>
      </c>
      <c r="G1119" s="1">
        <v>19980</v>
      </c>
      <c r="H1119" s="1" t="s">
        <v>9</v>
      </c>
      <c r="I1119" s="1" t="s">
        <v>12</v>
      </c>
      <c r="J1119" s="1" t="s">
        <v>13</v>
      </c>
      <c r="K1119" s="1" t="s">
        <v>31298</v>
      </c>
      <c r="L1119" s="1" t="s">
        <v>31299</v>
      </c>
      <c r="M1119" s="1" t="s">
        <v>24536</v>
      </c>
      <c r="N1119" s="1" t="s">
        <v>24623</v>
      </c>
      <c r="O1119" s="1" t="s">
        <v>32664</v>
      </c>
      <c r="P1119" s="2">
        <v>45383</v>
      </c>
      <c r="Q1119" s="2">
        <v>46112</v>
      </c>
      <c r="R1119" s="1">
        <v>23</v>
      </c>
      <c r="S1119" s="1" t="s">
        <v>1691</v>
      </c>
      <c r="T1119" s="1" t="s">
        <v>26483</v>
      </c>
      <c r="U1119" s="1" t="s">
        <v>24539</v>
      </c>
      <c r="V1119" s="1" t="s">
        <v>700</v>
      </c>
      <c r="W1119" s="1" t="s">
        <v>25278</v>
      </c>
      <c r="X1119" s="1" t="s">
        <v>24541</v>
      </c>
      <c r="Y1119" s="1" t="s">
        <v>502</v>
      </c>
      <c r="Z1119" s="1" t="s">
        <v>24542</v>
      </c>
      <c r="AA1119" s="1" t="s">
        <v>25068</v>
      </c>
      <c r="AB1119" s="4">
        <f>VLOOKUP(A1119,'[1]2425 Q2-1'!$A$2:$V$7128,22,FALSE)</f>
        <v>45345</v>
      </c>
    </row>
    <row r="1120" spans="1:28">
      <c r="A1120" s="1" t="s">
        <v>19021</v>
      </c>
      <c r="B1120" s="1" t="s">
        <v>19022</v>
      </c>
      <c r="C1120" s="1" t="s">
        <v>19023</v>
      </c>
      <c r="D1120" s="1" t="s">
        <v>19025</v>
      </c>
      <c r="E1120" s="1" t="s">
        <v>19024</v>
      </c>
      <c r="F1120" s="2">
        <v>45281</v>
      </c>
      <c r="G1120" s="1">
        <v>16150</v>
      </c>
      <c r="H1120" s="1" t="s">
        <v>9</v>
      </c>
      <c r="I1120" s="1" t="s">
        <v>12</v>
      </c>
      <c r="J1120" s="1" t="s">
        <v>13</v>
      </c>
      <c r="K1120" s="1"/>
      <c r="L1120" s="1" t="s">
        <v>31300</v>
      </c>
      <c r="M1120" s="1" t="s">
        <v>24546</v>
      </c>
      <c r="N1120" s="1" t="s">
        <v>24623</v>
      </c>
      <c r="O1120" s="1" t="s">
        <v>32664</v>
      </c>
      <c r="P1120" s="2">
        <v>45383</v>
      </c>
      <c r="Q1120" s="2">
        <v>46113</v>
      </c>
      <c r="R1120" s="1">
        <v>24</v>
      </c>
      <c r="S1120" s="1" t="s">
        <v>19026</v>
      </c>
      <c r="T1120" s="1" t="s">
        <v>31301</v>
      </c>
      <c r="U1120" s="1" t="s">
        <v>24539</v>
      </c>
      <c r="V1120" s="1" t="s">
        <v>234</v>
      </c>
      <c r="W1120" s="1" t="s">
        <v>24780</v>
      </c>
      <c r="X1120" s="1" t="s">
        <v>24541</v>
      </c>
      <c r="Y1120" s="1" t="s">
        <v>688</v>
      </c>
      <c r="Z1120" s="1" t="s">
        <v>24542</v>
      </c>
      <c r="AA1120" s="1" t="s">
        <v>25262</v>
      </c>
      <c r="AB1120" s="4">
        <f>VLOOKUP(A1120,'[1]2425 Q2-1'!$A$2:$V$7128,22,FALSE)</f>
        <v>45329</v>
      </c>
    </row>
    <row r="1121" spans="1:28">
      <c r="A1121" s="1" t="s">
        <v>19027</v>
      </c>
      <c r="B1121" s="1" t="s">
        <v>19028</v>
      </c>
      <c r="C1121" s="1" t="s">
        <v>19029</v>
      </c>
      <c r="D1121" s="1" t="s">
        <v>19031</v>
      </c>
      <c r="E1121" s="1" t="s">
        <v>19030</v>
      </c>
      <c r="F1121" s="2">
        <v>45281</v>
      </c>
      <c r="G1121" s="1">
        <v>19964</v>
      </c>
      <c r="H1121" s="1" t="s">
        <v>9</v>
      </c>
      <c r="I1121" s="1" t="s">
        <v>12</v>
      </c>
      <c r="J1121" s="1" t="s">
        <v>13</v>
      </c>
      <c r="K1121" s="1" t="s">
        <v>31302</v>
      </c>
      <c r="L1121" s="1"/>
      <c r="M1121" s="1" t="s">
        <v>24567</v>
      </c>
      <c r="N1121" s="1" t="s">
        <v>24623</v>
      </c>
      <c r="O1121" s="1" t="s">
        <v>32664</v>
      </c>
      <c r="P1121" s="2">
        <v>45351</v>
      </c>
      <c r="Q1121" s="2">
        <v>45991</v>
      </c>
      <c r="R1121" s="1">
        <v>21</v>
      </c>
      <c r="S1121" s="1" t="s">
        <v>19032</v>
      </c>
      <c r="T1121" s="1" t="s">
        <v>31303</v>
      </c>
      <c r="U1121" s="1" t="s">
        <v>24539</v>
      </c>
      <c r="V1121" s="1" t="s">
        <v>948</v>
      </c>
      <c r="W1121" s="1" t="s">
        <v>25543</v>
      </c>
      <c r="X1121" s="1" t="s">
        <v>24541</v>
      </c>
      <c r="Y1121" s="1" t="s">
        <v>947</v>
      </c>
      <c r="Z1121" s="1" t="s">
        <v>24542</v>
      </c>
      <c r="AA1121" s="1" t="s">
        <v>25544</v>
      </c>
      <c r="AB1121" s="4">
        <f>VLOOKUP(A1121,'[1]2425 Q2-1'!$A$2:$V$7128,22,FALSE)</f>
        <v>45327</v>
      </c>
    </row>
    <row r="1122" spans="1:28">
      <c r="A1122" s="1" t="s">
        <v>19033</v>
      </c>
      <c r="B1122" s="1" t="s">
        <v>19034</v>
      </c>
      <c r="C1122" s="1" t="s">
        <v>19035</v>
      </c>
      <c r="D1122" s="1" t="s">
        <v>19037</v>
      </c>
      <c r="E1122" s="1" t="s">
        <v>19036</v>
      </c>
      <c r="F1122" s="2">
        <v>45281</v>
      </c>
      <c r="G1122" s="1">
        <v>19101</v>
      </c>
      <c r="H1122" s="1" t="s">
        <v>9</v>
      </c>
      <c r="I1122" s="1" t="s">
        <v>12</v>
      </c>
      <c r="J1122" s="1" t="s">
        <v>13</v>
      </c>
      <c r="K1122" s="1" t="s">
        <v>31304</v>
      </c>
      <c r="L1122" s="1" t="s">
        <v>31305</v>
      </c>
      <c r="M1122" s="1" t="s">
        <v>24536</v>
      </c>
      <c r="N1122" s="1" t="s">
        <v>24623</v>
      </c>
      <c r="O1122" s="1" t="s">
        <v>32664</v>
      </c>
      <c r="P1122" s="2">
        <v>45352</v>
      </c>
      <c r="Q1122" s="2">
        <v>45716</v>
      </c>
      <c r="R1122" s="1">
        <v>11</v>
      </c>
      <c r="S1122" s="1" t="s">
        <v>1894</v>
      </c>
      <c r="T1122" s="1" t="s">
        <v>26538</v>
      </c>
      <c r="U1122" s="1" t="s">
        <v>24539</v>
      </c>
      <c r="V1122" s="1" t="s">
        <v>690</v>
      </c>
      <c r="W1122" s="1" t="s">
        <v>26539</v>
      </c>
      <c r="X1122" s="1" t="s">
        <v>24541</v>
      </c>
      <c r="Y1122" s="1" t="s">
        <v>690</v>
      </c>
      <c r="Z1122" s="1" t="s">
        <v>24542</v>
      </c>
      <c r="AA1122" s="1" t="s">
        <v>25266</v>
      </c>
      <c r="AB1122" s="4">
        <f>VLOOKUP(A1122,'[1]2425 Q2-1'!$A$2:$V$7128,22,FALSE)</f>
        <v>45341</v>
      </c>
    </row>
    <row r="1123" spans="1:28">
      <c r="A1123" s="1" t="s">
        <v>19038</v>
      </c>
      <c r="B1123" s="1" t="s">
        <v>19039</v>
      </c>
      <c r="C1123" s="1" t="s">
        <v>19040</v>
      </c>
      <c r="D1123" s="1" t="s">
        <v>19042</v>
      </c>
      <c r="E1123" s="1" t="s">
        <v>19041</v>
      </c>
      <c r="F1123" s="2">
        <v>45281</v>
      </c>
      <c r="G1123" s="1">
        <v>20000</v>
      </c>
      <c r="H1123" s="1" t="s">
        <v>9</v>
      </c>
      <c r="I1123" s="1" t="s">
        <v>12</v>
      </c>
      <c r="J1123" s="1" t="s">
        <v>13</v>
      </c>
      <c r="K1123" s="1" t="s">
        <v>31306</v>
      </c>
      <c r="L1123" s="1"/>
      <c r="M1123" s="1" t="s">
        <v>24549</v>
      </c>
      <c r="N1123" s="1" t="s">
        <v>24623</v>
      </c>
      <c r="O1123" s="1" t="s">
        <v>32664</v>
      </c>
      <c r="P1123" s="2">
        <v>45336</v>
      </c>
      <c r="Q1123" s="2">
        <v>46066</v>
      </c>
      <c r="R1123" s="1">
        <v>23</v>
      </c>
      <c r="S1123" s="1" t="s">
        <v>1901</v>
      </c>
      <c r="T1123" s="1" t="s">
        <v>26544</v>
      </c>
      <c r="U1123" s="1" t="s">
        <v>24539</v>
      </c>
      <c r="V1123" s="1" t="s">
        <v>956</v>
      </c>
      <c r="W1123" s="1" t="s">
        <v>25554</v>
      </c>
      <c r="X1123" s="1" t="s">
        <v>24541</v>
      </c>
      <c r="Y1123" s="1" t="s">
        <v>418</v>
      </c>
      <c r="Z1123" s="1" t="s">
        <v>24542</v>
      </c>
      <c r="AA1123" s="1" t="s">
        <v>24982</v>
      </c>
      <c r="AB1123" s="4">
        <f>VLOOKUP(A1123,'[1]2425 Q2-1'!$A$2:$V$7128,22,FALSE)</f>
        <v>45343</v>
      </c>
    </row>
    <row r="1124" spans="1:28">
      <c r="A1124" s="1" t="s">
        <v>19043</v>
      </c>
      <c r="B1124" s="1" t="s">
        <v>19044</v>
      </c>
      <c r="C1124" s="1" t="s">
        <v>19045</v>
      </c>
      <c r="D1124" s="1" t="s">
        <v>19047</v>
      </c>
      <c r="E1124" s="1" t="s">
        <v>19046</v>
      </c>
      <c r="F1124" s="2">
        <v>45281</v>
      </c>
      <c r="G1124" s="1">
        <v>20000</v>
      </c>
      <c r="H1124" s="1" t="s">
        <v>9</v>
      </c>
      <c r="I1124" s="1" t="s">
        <v>12</v>
      </c>
      <c r="J1124" s="1" t="s">
        <v>13</v>
      </c>
      <c r="K1124" s="1"/>
      <c r="L1124" s="1" t="s">
        <v>31307</v>
      </c>
      <c r="M1124" s="1" t="s">
        <v>24544</v>
      </c>
      <c r="N1124" s="1" t="s">
        <v>24623</v>
      </c>
      <c r="O1124" s="1" t="s">
        <v>32664</v>
      </c>
      <c r="P1124" s="2">
        <v>45356</v>
      </c>
      <c r="Q1124" s="2">
        <v>45937</v>
      </c>
      <c r="R1124" s="1">
        <v>19</v>
      </c>
      <c r="S1124" s="1" t="s">
        <v>673</v>
      </c>
      <c r="T1124" s="1" t="s">
        <v>25246</v>
      </c>
      <c r="U1124" s="1" t="s">
        <v>24539</v>
      </c>
      <c r="V1124" s="1" t="s">
        <v>674</v>
      </c>
      <c r="W1124" s="1" t="s">
        <v>25247</v>
      </c>
      <c r="X1124" s="1" t="s">
        <v>24541</v>
      </c>
      <c r="Y1124" s="1" t="s">
        <v>674</v>
      </c>
      <c r="Z1124" s="1" t="s">
        <v>24542</v>
      </c>
      <c r="AA1124" s="1" t="s">
        <v>25248</v>
      </c>
      <c r="AB1124" s="4">
        <f>VLOOKUP(A1124,'[1]2425 Q2-1'!$A$2:$V$7128,22,FALSE)</f>
        <v>45327</v>
      </c>
    </row>
    <row r="1125" spans="1:28">
      <c r="A1125" s="1" t="s">
        <v>19048</v>
      </c>
      <c r="B1125" s="1" t="s">
        <v>19049</v>
      </c>
      <c r="C1125" s="1" t="s">
        <v>19050</v>
      </c>
      <c r="D1125" s="1" t="s">
        <v>19052</v>
      </c>
      <c r="E1125" s="1" t="s">
        <v>19051</v>
      </c>
      <c r="F1125" s="2">
        <v>45281</v>
      </c>
      <c r="G1125" s="1">
        <v>20000</v>
      </c>
      <c r="H1125" s="1" t="s">
        <v>9</v>
      </c>
      <c r="I1125" s="1" t="s">
        <v>12</v>
      </c>
      <c r="J1125" s="1" t="s">
        <v>13</v>
      </c>
      <c r="K1125" s="1" t="s">
        <v>31308</v>
      </c>
      <c r="L1125" s="1"/>
      <c r="M1125" s="1" t="s">
        <v>24549</v>
      </c>
      <c r="N1125" s="1" t="s">
        <v>24623</v>
      </c>
      <c r="O1125" s="1" t="s">
        <v>32664</v>
      </c>
      <c r="P1125" s="2">
        <v>45338</v>
      </c>
      <c r="Q1125" s="2">
        <v>45657</v>
      </c>
      <c r="R1125" s="1">
        <v>10</v>
      </c>
      <c r="S1125" s="1" t="s">
        <v>1901</v>
      </c>
      <c r="T1125" s="1" t="s">
        <v>26544</v>
      </c>
      <c r="U1125" s="1" t="s">
        <v>24539</v>
      </c>
      <c r="V1125" s="1" t="s">
        <v>956</v>
      </c>
      <c r="W1125" s="1" t="s">
        <v>25554</v>
      </c>
      <c r="X1125" s="1" t="s">
        <v>24541</v>
      </c>
      <c r="Y1125" s="1" t="s">
        <v>418</v>
      </c>
      <c r="Z1125" s="1" t="s">
        <v>24542</v>
      </c>
      <c r="AA1125" s="1" t="s">
        <v>24982</v>
      </c>
      <c r="AB1125" s="4">
        <f>VLOOKUP(A1125,'[1]2425 Q2-1'!$A$2:$V$7128,22,FALSE)</f>
        <v>45447</v>
      </c>
    </row>
    <row r="1126" spans="1:28">
      <c r="A1126" s="1" t="s">
        <v>19053</v>
      </c>
      <c r="B1126" s="1" t="s">
        <v>19054</v>
      </c>
      <c r="C1126" s="1" t="s">
        <v>19055</v>
      </c>
      <c r="D1126" s="1" t="s">
        <v>19057</v>
      </c>
      <c r="E1126" s="1" t="s">
        <v>19056</v>
      </c>
      <c r="F1126" s="2">
        <v>45281</v>
      </c>
      <c r="G1126" s="1">
        <v>10000</v>
      </c>
      <c r="H1126" s="1" t="s">
        <v>9</v>
      </c>
      <c r="I1126" s="1" t="s">
        <v>12</v>
      </c>
      <c r="J1126" s="1" t="s">
        <v>13</v>
      </c>
      <c r="K1126" s="1" t="s">
        <v>31309</v>
      </c>
      <c r="L1126" s="1"/>
      <c r="M1126" s="1" t="s">
        <v>24549</v>
      </c>
      <c r="N1126" s="1" t="s">
        <v>24623</v>
      </c>
      <c r="O1126" s="1" t="s">
        <v>32664</v>
      </c>
      <c r="P1126" s="2">
        <v>45383</v>
      </c>
      <c r="Q1126" s="2">
        <v>45748</v>
      </c>
      <c r="R1126" s="1">
        <v>12</v>
      </c>
      <c r="S1126" s="1" t="s">
        <v>6740</v>
      </c>
      <c r="T1126" s="1" t="s">
        <v>27973</v>
      </c>
      <c r="U1126" s="1" t="s">
        <v>24539</v>
      </c>
      <c r="V1126" s="1" t="s">
        <v>412</v>
      </c>
      <c r="W1126" s="1" t="s">
        <v>24974</v>
      </c>
      <c r="X1126" s="1" t="s">
        <v>24541</v>
      </c>
      <c r="Y1126" s="1" t="s">
        <v>411</v>
      </c>
      <c r="Z1126" s="1" t="s">
        <v>24542</v>
      </c>
      <c r="AA1126" s="1" t="s">
        <v>24975</v>
      </c>
      <c r="AB1126" s="4">
        <f>VLOOKUP(A1126,'[1]2425 Q2-1'!$A$2:$V$7128,22,FALSE)</f>
        <v>45348</v>
      </c>
    </row>
    <row r="1127" spans="1:28">
      <c r="A1127" s="1" t="s">
        <v>19058</v>
      </c>
      <c r="B1127" s="1" t="s">
        <v>19059</v>
      </c>
      <c r="C1127" s="1" t="s">
        <v>19060</v>
      </c>
      <c r="D1127" s="1" t="s">
        <v>19062</v>
      </c>
      <c r="E1127" s="1" t="s">
        <v>19061</v>
      </c>
      <c r="F1127" s="2">
        <v>45281</v>
      </c>
      <c r="G1127" s="1">
        <v>5000</v>
      </c>
      <c r="H1127" s="1" t="s">
        <v>9</v>
      </c>
      <c r="I1127" s="1" t="s">
        <v>12</v>
      </c>
      <c r="J1127" s="1" t="s">
        <v>13</v>
      </c>
      <c r="K1127" s="1"/>
      <c r="L1127" s="1" t="s">
        <v>31310</v>
      </c>
      <c r="M1127" s="1" t="s">
        <v>24546</v>
      </c>
      <c r="N1127" s="1" t="s">
        <v>24623</v>
      </c>
      <c r="O1127" s="1" t="s">
        <v>32664</v>
      </c>
      <c r="P1127" s="2">
        <v>45352</v>
      </c>
      <c r="Q1127" s="2">
        <v>46082</v>
      </c>
      <c r="R1127" s="1">
        <v>24</v>
      </c>
      <c r="S1127" s="1" t="s">
        <v>5064</v>
      </c>
      <c r="T1127" s="1" t="s">
        <v>27527</v>
      </c>
      <c r="U1127" s="1" t="s">
        <v>24539</v>
      </c>
      <c r="V1127" s="1" t="s">
        <v>617</v>
      </c>
      <c r="W1127" s="1" t="s">
        <v>25185</v>
      </c>
      <c r="X1127" s="1" t="s">
        <v>24541</v>
      </c>
      <c r="Y1127" s="1" t="s">
        <v>401</v>
      </c>
      <c r="Z1127" s="1" t="s">
        <v>24542</v>
      </c>
      <c r="AA1127" s="1" t="s">
        <v>24965</v>
      </c>
      <c r="AB1127" s="4">
        <f>VLOOKUP(A1127,'[1]2425 Q2-1'!$A$2:$V$7128,22,FALSE)</f>
        <v>45329</v>
      </c>
    </row>
    <row r="1128" spans="1:28">
      <c r="A1128" s="1" t="s">
        <v>19063</v>
      </c>
      <c r="B1128" s="1" t="s">
        <v>19064</v>
      </c>
      <c r="C1128" s="1" t="s">
        <v>19065</v>
      </c>
      <c r="D1128" s="1" t="s">
        <v>19067</v>
      </c>
      <c r="E1128" s="1" t="s">
        <v>19066</v>
      </c>
      <c r="F1128" s="2">
        <v>45281</v>
      </c>
      <c r="G1128" s="1">
        <v>20000</v>
      </c>
      <c r="H1128" s="1" t="s">
        <v>9</v>
      </c>
      <c r="I1128" s="1" t="s">
        <v>12</v>
      </c>
      <c r="J1128" s="1" t="s">
        <v>13</v>
      </c>
      <c r="K1128" s="1"/>
      <c r="L1128" s="1"/>
      <c r="M1128" s="1" t="s">
        <v>24558</v>
      </c>
      <c r="N1128" s="1" t="s">
        <v>24623</v>
      </c>
      <c r="O1128" s="1" t="s">
        <v>32664</v>
      </c>
      <c r="P1128" s="2">
        <v>45352</v>
      </c>
      <c r="Q1128" s="2">
        <v>45444</v>
      </c>
      <c r="R1128" s="1">
        <v>3</v>
      </c>
      <c r="S1128" s="1" t="s">
        <v>19068</v>
      </c>
      <c r="T1128" s="1" t="s">
        <v>31311</v>
      </c>
      <c r="U1128" s="1" t="s">
        <v>24539</v>
      </c>
      <c r="V1128" s="1" t="s">
        <v>1001</v>
      </c>
      <c r="W1128" s="1" t="s">
        <v>25608</v>
      </c>
      <c r="X1128" s="1" t="s">
        <v>24541</v>
      </c>
      <c r="Y1128" s="1" t="s">
        <v>622</v>
      </c>
      <c r="Z1128" s="1" t="s">
        <v>24542</v>
      </c>
      <c r="AA1128" s="1" t="s">
        <v>25193</v>
      </c>
      <c r="AB1128" s="4">
        <f>VLOOKUP(A1128,'[1]2425 Q2-1'!$A$2:$V$7128,22,FALSE)</f>
        <v>45445</v>
      </c>
    </row>
    <row r="1129" spans="1:28">
      <c r="A1129" s="1" t="s">
        <v>19069</v>
      </c>
      <c r="B1129" s="1" t="s">
        <v>19070</v>
      </c>
      <c r="C1129" s="1" t="s">
        <v>19071</v>
      </c>
      <c r="D1129" s="1" t="s">
        <v>19073</v>
      </c>
      <c r="E1129" s="1" t="s">
        <v>19072</v>
      </c>
      <c r="F1129" s="2">
        <v>45281</v>
      </c>
      <c r="G1129" s="1">
        <v>5334</v>
      </c>
      <c r="H1129" s="1" t="s">
        <v>9</v>
      </c>
      <c r="I1129" s="1" t="s">
        <v>12</v>
      </c>
      <c r="J1129" s="1" t="s">
        <v>13</v>
      </c>
      <c r="K1129" s="1"/>
      <c r="L1129" s="1"/>
      <c r="M1129" s="1" t="s">
        <v>24759</v>
      </c>
      <c r="N1129" s="1" t="s">
        <v>24623</v>
      </c>
      <c r="O1129" s="1" t="s">
        <v>32664</v>
      </c>
      <c r="P1129" s="2">
        <v>45348</v>
      </c>
      <c r="Q1129" s="2">
        <v>45383</v>
      </c>
      <c r="R1129" s="1">
        <v>1</v>
      </c>
      <c r="S1129" s="1" t="s">
        <v>19074</v>
      </c>
      <c r="T1129" s="1" t="s">
        <v>31312</v>
      </c>
      <c r="U1129" s="1" t="s">
        <v>24539</v>
      </c>
      <c r="V1129" s="1" t="s">
        <v>451</v>
      </c>
      <c r="W1129" s="1" t="s">
        <v>25015</v>
      </c>
      <c r="X1129" s="1" t="s">
        <v>24541</v>
      </c>
      <c r="Y1129" s="1" t="s">
        <v>450</v>
      </c>
      <c r="Z1129" s="1" t="s">
        <v>24542</v>
      </c>
      <c r="AA1129" s="1" t="s">
        <v>25016</v>
      </c>
      <c r="AB1129" s="4">
        <f>VLOOKUP(A1129,'[1]2425 Q2-1'!$A$2:$V$7128,22,FALSE)</f>
        <v>45384</v>
      </c>
    </row>
    <row r="1130" spans="1:28">
      <c r="A1130" s="1" t="s">
        <v>19075</v>
      </c>
      <c r="B1130" s="1" t="s">
        <v>19076</v>
      </c>
      <c r="C1130" s="1" t="s">
        <v>19077</v>
      </c>
      <c r="D1130" s="1" t="s">
        <v>19076</v>
      </c>
      <c r="E1130" s="1" t="s">
        <v>19078</v>
      </c>
      <c r="F1130" s="2">
        <v>45281</v>
      </c>
      <c r="G1130" s="1">
        <v>2920</v>
      </c>
      <c r="H1130" s="1" t="s">
        <v>9</v>
      </c>
      <c r="I1130" s="1" t="s">
        <v>12</v>
      </c>
      <c r="J1130" s="1" t="s">
        <v>13</v>
      </c>
      <c r="K1130" s="1"/>
      <c r="L1130" s="1"/>
      <c r="M1130" s="1" t="s">
        <v>24627</v>
      </c>
      <c r="N1130" s="1" t="s">
        <v>24623</v>
      </c>
      <c r="O1130" s="1" t="s">
        <v>32664</v>
      </c>
      <c r="P1130" s="2">
        <v>45337</v>
      </c>
      <c r="Q1130" s="2">
        <v>45397</v>
      </c>
      <c r="R1130" s="1">
        <v>2</v>
      </c>
      <c r="S1130" s="1" t="s">
        <v>19079</v>
      </c>
      <c r="T1130" s="1" t="s">
        <v>31313</v>
      </c>
      <c r="U1130" s="1" t="s">
        <v>24539</v>
      </c>
      <c r="V1130" s="1" t="s">
        <v>797</v>
      </c>
      <c r="W1130" s="1" t="s">
        <v>25384</v>
      </c>
      <c r="X1130" s="1" t="s">
        <v>24541</v>
      </c>
      <c r="Y1130" s="1" t="s">
        <v>239</v>
      </c>
      <c r="Z1130" s="1" t="s">
        <v>24542</v>
      </c>
      <c r="AA1130" s="1" t="s">
        <v>24787</v>
      </c>
      <c r="AB1130" s="4">
        <f>VLOOKUP(A1130,'[1]2425 Q2-1'!$A$2:$V$7128,22,FALSE)</f>
        <v>45331</v>
      </c>
    </row>
    <row r="1131" spans="1:28">
      <c r="A1131" s="1" t="s">
        <v>19080</v>
      </c>
      <c r="B1131" s="1" t="s">
        <v>19081</v>
      </c>
      <c r="C1131" s="1" t="s">
        <v>19082</v>
      </c>
      <c r="D1131" s="1" t="s">
        <v>19084</v>
      </c>
      <c r="E1131" s="1" t="s">
        <v>19083</v>
      </c>
      <c r="F1131" s="2">
        <v>45281</v>
      </c>
      <c r="G1131" s="1">
        <v>20000</v>
      </c>
      <c r="H1131" s="1" t="s">
        <v>9</v>
      </c>
      <c r="I1131" s="1" t="s">
        <v>12</v>
      </c>
      <c r="J1131" s="1" t="s">
        <v>13</v>
      </c>
      <c r="K1131" s="1" t="s">
        <v>31314</v>
      </c>
      <c r="L1131" s="1"/>
      <c r="M1131" s="1" t="s">
        <v>24549</v>
      </c>
      <c r="N1131" s="1" t="s">
        <v>24623</v>
      </c>
      <c r="O1131" s="1" t="s">
        <v>32664</v>
      </c>
      <c r="P1131" s="2">
        <v>45342</v>
      </c>
      <c r="Q1131" s="2">
        <v>46072</v>
      </c>
      <c r="R1131" s="1">
        <v>23</v>
      </c>
      <c r="S1131" s="1" t="s">
        <v>1368</v>
      </c>
      <c r="T1131" s="1" t="s">
        <v>26003</v>
      </c>
      <c r="U1131" s="1" t="s">
        <v>24539</v>
      </c>
      <c r="V1131" s="1" t="s">
        <v>1290</v>
      </c>
      <c r="W1131" s="1" t="s">
        <v>25919</v>
      </c>
      <c r="X1131" s="1" t="s">
        <v>24541</v>
      </c>
      <c r="Y1131" s="1" t="s">
        <v>1289</v>
      </c>
      <c r="Z1131" s="1" t="s">
        <v>24542</v>
      </c>
      <c r="AA1131" s="1" t="s">
        <v>25920</v>
      </c>
      <c r="AB1131" s="4">
        <f>VLOOKUP(A1131,'[1]2425 Q2-1'!$A$2:$V$7128,22,FALSE)</f>
        <v>45342</v>
      </c>
    </row>
    <row r="1132" spans="1:28">
      <c r="A1132" s="1" t="s">
        <v>19085</v>
      </c>
      <c r="B1132" s="1" t="s">
        <v>19086</v>
      </c>
      <c r="C1132" s="1" t="s">
        <v>19087</v>
      </c>
      <c r="D1132" s="1" t="s">
        <v>4855</v>
      </c>
      <c r="E1132" s="1" t="s">
        <v>4854</v>
      </c>
      <c r="F1132" s="2">
        <v>45281</v>
      </c>
      <c r="G1132" s="1">
        <v>20000</v>
      </c>
      <c r="H1132" s="1" t="s">
        <v>9</v>
      </c>
      <c r="I1132" s="1" t="s">
        <v>12</v>
      </c>
      <c r="J1132" s="1" t="s">
        <v>13</v>
      </c>
      <c r="K1132" s="1" t="s">
        <v>27466</v>
      </c>
      <c r="L1132" s="1"/>
      <c r="M1132" s="1" t="s">
        <v>24549</v>
      </c>
      <c r="N1132" s="1" t="s">
        <v>24623</v>
      </c>
      <c r="O1132" s="1" t="s">
        <v>32664</v>
      </c>
      <c r="P1132" s="2">
        <v>45335</v>
      </c>
      <c r="Q1132" s="2">
        <v>45700</v>
      </c>
      <c r="R1132" s="1">
        <v>11</v>
      </c>
      <c r="S1132" s="1" t="s">
        <v>962</v>
      </c>
      <c r="T1132" s="1" t="s">
        <v>25561</v>
      </c>
      <c r="U1132" s="1" t="s">
        <v>24539</v>
      </c>
      <c r="V1132" s="1" t="s">
        <v>236</v>
      </c>
      <c r="W1132" s="1" t="s">
        <v>24782</v>
      </c>
      <c r="X1132" s="1" t="s">
        <v>24541</v>
      </c>
      <c r="Y1132" s="1" t="s">
        <v>270</v>
      </c>
      <c r="Z1132" s="1" t="s">
        <v>24542</v>
      </c>
      <c r="AA1132" s="1" t="s">
        <v>24818</v>
      </c>
      <c r="AB1132" s="4">
        <f>VLOOKUP(A1132,'[1]2425 Q2-1'!$A$2:$V$7128,22,FALSE)</f>
        <v>45365</v>
      </c>
    </row>
    <row r="1133" spans="1:28">
      <c r="A1133" s="1" t="s">
        <v>19088</v>
      </c>
      <c r="B1133" s="1" t="s">
        <v>19089</v>
      </c>
      <c r="C1133" s="1" t="s">
        <v>19090</v>
      </c>
      <c r="D1133" s="1" t="s">
        <v>19092</v>
      </c>
      <c r="E1133" s="1" t="s">
        <v>19091</v>
      </c>
      <c r="F1133" s="2">
        <v>45281</v>
      </c>
      <c r="G1133" s="1">
        <v>19931</v>
      </c>
      <c r="H1133" s="1" t="s">
        <v>9</v>
      </c>
      <c r="I1133" s="1" t="s">
        <v>12</v>
      </c>
      <c r="J1133" s="1" t="s">
        <v>13</v>
      </c>
      <c r="K1133" s="1" t="s">
        <v>31315</v>
      </c>
      <c r="L1133" s="1" t="s">
        <v>31316</v>
      </c>
      <c r="M1133" s="1" t="s">
        <v>24544</v>
      </c>
      <c r="N1133" s="1" t="s">
        <v>24623</v>
      </c>
      <c r="O1133" s="1" t="s">
        <v>32664</v>
      </c>
      <c r="P1133" s="2">
        <v>45383</v>
      </c>
      <c r="Q1133" s="2">
        <v>46112</v>
      </c>
      <c r="R1133" s="1">
        <v>23</v>
      </c>
      <c r="S1133" s="1" t="s">
        <v>309</v>
      </c>
      <c r="T1133" s="1" t="s">
        <v>24865</v>
      </c>
      <c r="U1133" s="1" t="s">
        <v>24539</v>
      </c>
      <c r="V1133" s="1" t="s">
        <v>310</v>
      </c>
      <c r="W1133" s="1" t="s">
        <v>24866</v>
      </c>
      <c r="X1133" s="1" t="s">
        <v>24541</v>
      </c>
      <c r="Y1133" s="1" t="s">
        <v>249</v>
      </c>
      <c r="Z1133" s="1" t="s">
        <v>24542</v>
      </c>
      <c r="AA1133" s="1" t="s">
        <v>24797</v>
      </c>
      <c r="AB1133" s="4">
        <f>VLOOKUP(A1133,'[1]2425 Q2-1'!$A$2:$V$7128,22,FALSE)</f>
        <v>45327</v>
      </c>
    </row>
    <row r="1134" spans="1:28">
      <c r="A1134" s="1" t="s">
        <v>19093</v>
      </c>
      <c r="B1134" s="1" t="s">
        <v>19094</v>
      </c>
      <c r="C1134" s="1" t="s">
        <v>19095</v>
      </c>
      <c r="D1134" s="1" t="s">
        <v>19097</v>
      </c>
      <c r="E1134" s="1" t="s">
        <v>19096</v>
      </c>
      <c r="F1134" s="2">
        <v>45281</v>
      </c>
      <c r="G1134" s="1">
        <v>19900</v>
      </c>
      <c r="H1134" s="1" t="s">
        <v>9</v>
      </c>
      <c r="I1134" s="1" t="s">
        <v>12</v>
      </c>
      <c r="J1134" s="1" t="s">
        <v>13</v>
      </c>
      <c r="K1134" s="1"/>
      <c r="L1134" s="1" t="s">
        <v>31317</v>
      </c>
      <c r="M1134" s="1" t="s">
        <v>24546</v>
      </c>
      <c r="N1134" s="1" t="s">
        <v>24623</v>
      </c>
      <c r="O1134" s="1" t="s">
        <v>32664</v>
      </c>
      <c r="P1134" s="2">
        <v>45352</v>
      </c>
      <c r="Q1134" s="2">
        <v>45716</v>
      </c>
      <c r="R1134" s="1">
        <v>11</v>
      </c>
      <c r="S1134" s="1" t="s">
        <v>606</v>
      </c>
      <c r="T1134" s="1" t="s">
        <v>25174</v>
      </c>
      <c r="U1134" s="1" t="s">
        <v>24539</v>
      </c>
      <c r="V1134" s="1" t="s">
        <v>258</v>
      </c>
      <c r="W1134" s="1" t="s">
        <v>24804</v>
      </c>
      <c r="X1134" s="1" t="s">
        <v>24541</v>
      </c>
      <c r="Y1134" s="1" t="s">
        <v>194</v>
      </c>
      <c r="Z1134" s="1" t="s">
        <v>24542</v>
      </c>
      <c r="AA1134" s="1" t="s">
        <v>24736</v>
      </c>
      <c r="AB1134" s="4">
        <f>VLOOKUP(A1134,'[1]2425 Q2-1'!$A$2:$V$7128,22,FALSE)</f>
        <v>45482</v>
      </c>
    </row>
    <row r="1135" spans="1:28">
      <c r="A1135" s="1" t="s">
        <v>19098</v>
      </c>
      <c r="B1135" s="1" t="s">
        <v>19099</v>
      </c>
      <c r="C1135" s="1" t="s">
        <v>19100</v>
      </c>
      <c r="D1135" s="1" t="s">
        <v>19102</v>
      </c>
      <c r="E1135" s="1" t="s">
        <v>19101</v>
      </c>
      <c r="F1135" s="2">
        <v>45281</v>
      </c>
      <c r="G1135" s="1">
        <v>20000</v>
      </c>
      <c r="H1135" s="1" t="s">
        <v>9</v>
      </c>
      <c r="I1135" s="1" t="s">
        <v>12</v>
      </c>
      <c r="J1135" s="1" t="s">
        <v>13</v>
      </c>
      <c r="K1135" s="1"/>
      <c r="L1135" s="1"/>
      <c r="M1135" s="1" t="s">
        <v>24627</v>
      </c>
      <c r="N1135" s="1" t="s">
        <v>24623</v>
      </c>
      <c r="O1135" s="1" t="s">
        <v>32664</v>
      </c>
      <c r="P1135" s="2">
        <v>45348</v>
      </c>
      <c r="Q1135" s="2">
        <v>46077</v>
      </c>
      <c r="R1135" s="1">
        <v>23</v>
      </c>
      <c r="S1135" s="1" t="s">
        <v>428</v>
      </c>
      <c r="T1135" s="1" t="s">
        <v>24991</v>
      </c>
      <c r="U1135" s="1" t="s">
        <v>24539</v>
      </c>
      <c r="V1135" s="1" t="s">
        <v>430</v>
      </c>
      <c r="W1135" s="1" t="s">
        <v>24992</v>
      </c>
      <c r="X1135" s="1" t="s">
        <v>24541</v>
      </c>
      <c r="Y1135" s="1" t="s">
        <v>429</v>
      </c>
      <c r="Z1135" s="1" t="s">
        <v>24542</v>
      </c>
      <c r="AA1135" s="1" t="s">
        <v>24993</v>
      </c>
      <c r="AB1135" s="4">
        <f>VLOOKUP(A1135,'[1]2425 Q2-1'!$A$2:$V$7128,22,FALSE)</f>
        <v>45349</v>
      </c>
    </row>
    <row r="1136" spans="1:28">
      <c r="A1136" s="1" t="s">
        <v>19103</v>
      </c>
      <c r="B1136" s="1" t="s">
        <v>19104</v>
      </c>
      <c r="C1136" s="1" t="s">
        <v>19105</v>
      </c>
      <c r="D1136" s="1" t="s">
        <v>19107</v>
      </c>
      <c r="E1136" s="1" t="s">
        <v>19106</v>
      </c>
      <c r="F1136" s="2">
        <v>45281</v>
      </c>
      <c r="G1136" s="1">
        <v>20000</v>
      </c>
      <c r="H1136" s="1" t="s">
        <v>9</v>
      </c>
      <c r="I1136" s="1" t="s">
        <v>12</v>
      </c>
      <c r="J1136" s="1" t="s">
        <v>13</v>
      </c>
      <c r="K1136" s="1" t="s">
        <v>31318</v>
      </c>
      <c r="L1136" s="1"/>
      <c r="M1136" s="1" t="s">
        <v>24567</v>
      </c>
      <c r="N1136" s="1" t="s">
        <v>24623</v>
      </c>
      <c r="O1136" s="1" t="s">
        <v>32664</v>
      </c>
      <c r="P1136" s="2">
        <v>45335</v>
      </c>
      <c r="Q1136" s="2">
        <v>45701</v>
      </c>
      <c r="R1136" s="1">
        <v>12</v>
      </c>
      <c r="S1136" s="1" t="s">
        <v>640</v>
      </c>
      <c r="T1136" s="1" t="s">
        <v>25212</v>
      </c>
      <c r="U1136" s="1" t="s">
        <v>24539</v>
      </c>
      <c r="V1136" s="1" t="s">
        <v>248</v>
      </c>
      <c r="W1136" s="1" t="s">
        <v>24794</v>
      </c>
      <c r="X1136" s="1" t="s">
        <v>24541</v>
      </c>
      <c r="Y1136" s="1" t="s">
        <v>247</v>
      </c>
      <c r="Z1136" s="1" t="s">
        <v>24542</v>
      </c>
      <c r="AA1136" s="1" t="s">
        <v>24795</v>
      </c>
      <c r="AB1136" s="4">
        <f>VLOOKUP(A1136,'[1]2425 Q2-1'!$A$2:$V$7128,22,FALSE)</f>
        <v>45349</v>
      </c>
    </row>
    <row r="1137" spans="1:28">
      <c r="A1137" s="1" t="s">
        <v>19108</v>
      </c>
      <c r="B1137" s="1" t="s">
        <v>19109</v>
      </c>
      <c r="C1137" s="1" t="s">
        <v>19110</v>
      </c>
      <c r="D1137" s="1" t="s">
        <v>19112</v>
      </c>
      <c r="E1137" s="1" t="s">
        <v>19111</v>
      </c>
      <c r="F1137" s="2">
        <v>45281</v>
      </c>
      <c r="G1137" s="1">
        <v>1500</v>
      </c>
      <c r="H1137" s="1" t="s">
        <v>9</v>
      </c>
      <c r="I1137" s="1" t="s">
        <v>12</v>
      </c>
      <c r="J1137" s="1" t="s">
        <v>13</v>
      </c>
      <c r="K1137" s="1" t="s">
        <v>31319</v>
      </c>
      <c r="L1137" s="1"/>
      <c r="M1137" s="1" t="s">
        <v>24567</v>
      </c>
      <c r="N1137" s="1" t="s">
        <v>24623</v>
      </c>
      <c r="O1137" s="1" t="s">
        <v>32664</v>
      </c>
      <c r="P1137" s="2">
        <v>45352</v>
      </c>
      <c r="Q1137" s="2">
        <v>45657</v>
      </c>
      <c r="R1137" s="1">
        <v>9</v>
      </c>
      <c r="S1137" s="1" t="s">
        <v>184</v>
      </c>
      <c r="T1137" s="1" t="s">
        <v>31320</v>
      </c>
      <c r="U1137" s="1" t="s">
        <v>24539</v>
      </c>
      <c r="V1137" s="1" t="s">
        <v>184</v>
      </c>
      <c r="W1137" s="1" t="s">
        <v>24722</v>
      </c>
      <c r="X1137" s="1" t="s">
        <v>24541</v>
      </c>
      <c r="Y1137" s="1" t="s">
        <v>183</v>
      </c>
      <c r="Z1137" s="1" t="s">
        <v>24542</v>
      </c>
      <c r="AA1137" s="1" t="s">
        <v>24723</v>
      </c>
      <c r="AB1137" s="4">
        <f>VLOOKUP(A1137,'[1]2425 Q2-1'!$A$2:$V$7128,22,FALSE)</f>
        <v>45519</v>
      </c>
    </row>
    <row r="1138" spans="1:28">
      <c r="A1138" s="1" t="s">
        <v>19113</v>
      </c>
      <c r="B1138" s="1" t="s">
        <v>19114</v>
      </c>
      <c r="C1138" s="1" t="s">
        <v>19115</v>
      </c>
      <c r="D1138" s="1" t="s">
        <v>19117</v>
      </c>
      <c r="E1138" s="1" t="s">
        <v>19116</v>
      </c>
      <c r="F1138" s="2">
        <v>45281</v>
      </c>
      <c r="G1138" s="1">
        <v>20000</v>
      </c>
      <c r="H1138" s="1" t="s">
        <v>9</v>
      </c>
      <c r="I1138" s="1" t="s">
        <v>12</v>
      </c>
      <c r="J1138" s="1" t="s">
        <v>13</v>
      </c>
      <c r="K1138" s="1"/>
      <c r="L1138" s="1" t="s">
        <v>31321</v>
      </c>
      <c r="M1138" s="1" t="s">
        <v>24546</v>
      </c>
      <c r="N1138" s="1" t="s">
        <v>24623</v>
      </c>
      <c r="O1138" s="1" t="s">
        <v>32664</v>
      </c>
      <c r="P1138" s="2">
        <v>45352</v>
      </c>
      <c r="Q1138" s="2">
        <v>46081</v>
      </c>
      <c r="R1138" s="1">
        <v>23</v>
      </c>
      <c r="S1138" s="1" t="s">
        <v>19118</v>
      </c>
      <c r="T1138" s="1" t="s">
        <v>31322</v>
      </c>
      <c r="U1138" s="1" t="s">
        <v>24539</v>
      </c>
      <c r="V1138" s="1" t="s">
        <v>1029</v>
      </c>
      <c r="W1138" s="1" t="s">
        <v>25640</v>
      </c>
      <c r="X1138" s="1" t="s">
        <v>24541</v>
      </c>
      <c r="Y1138" s="1" t="s">
        <v>817</v>
      </c>
      <c r="Z1138" s="1" t="s">
        <v>24542</v>
      </c>
      <c r="AA1138" s="1" t="s">
        <v>25405</v>
      </c>
      <c r="AB1138" s="4">
        <f>VLOOKUP(A1138,'[1]2425 Q2-1'!$A$2:$V$7128,22,FALSE)</f>
        <v>45348</v>
      </c>
    </row>
    <row r="1139" spans="1:28">
      <c r="A1139" s="1" t="s">
        <v>19119</v>
      </c>
      <c r="B1139" s="1" t="s">
        <v>19120</v>
      </c>
      <c r="C1139" s="1" t="s">
        <v>19121</v>
      </c>
      <c r="D1139" s="1" t="s">
        <v>19123</v>
      </c>
      <c r="E1139" s="1" t="s">
        <v>19122</v>
      </c>
      <c r="F1139" s="2">
        <v>45281</v>
      </c>
      <c r="G1139" s="1">
        <v>20000</v>
      </c>
      <c r="H1139" s="1" t="s">
        <v>9</v>
      </c>
      <c r="I1139" s="1" t="s">
        <v>12</v>
      </c>
      <c r="J1139" s="1" t="s">
        <v>13</v>
      </c>
      <c r="K1139" s="1" t="s">
        <v>31323</v>
      </c>
      <c r="L1139" s="1"/>
      <c r="M1139" s="1" t="s">
        <v>24549</v>
      </c>
      <c r="N1139" s="1" t="s">
        <v>24623</v>
      </c>
      <c r="O1139" s="1" t="s">
        <v>32664</v>
      </c>
      <c r="P1139" s="2">
        <v>45335</v>
      </c>
      <c r="Q1139" s="2">
        <v>46065</v>
      </c>
      <c r="R1139" s="1">
        <v>23</v>
      </c>
      <c r="S1139" s="1" t="s">
        <v>15357</v>
      </c>
      <c r="T1139" s="1" t="s">
        <v>30300</v>
      </c>
      <c r="U1139" s="1" t="s">
        <v>24539</v>
      </c>
      <c r="V1139" s="1" t="s">
        <v>1683</v>
      </c>
      <c r="W1139" s="1" t="s">
        <v>26336</v>
      </c>
      <c r="X1139" s="1" t="s">
        <v>24541</v>
      </c>
      <c r="Y1139" s="1" t="s">
        <v>135</v>
      </c>
      <c r="Z1139" s="1" t="s">
        <v>24542</v>
      </c>
      <c r="AA1139" s="1" t="s">
        <v>24674</v>
      </c>
      <c r="AB1139" s="4">
        <f>VLOOKUP(A1139,'[1]2425 Q2-1'!$A$2:$V$7128,22,FALSE)</f>
        <v>45329</v>
      </c>
    </row>
    <row r="1140" spans="1:28">
      <c r="A1140" s="1" t="s">
        <v>19124</v>
      </c>
      <c r="B1140" s="1" t="s">
        <v>19125</v>
      </c>
      <c r="C1140" s="1" t="s">
        <v>19126</v>
      </c>
      <c r="D1140" s="1" t="s">
        <v>19128</v>
      </c>
      <c r="E1140" s="1" t="s">
        <v>19127</v>
      </c>
      <c r="F1140" s="2">
        <v>45281</v>
      </c>
      <c r="G1140" s="1">
        <v>9931</v>
      </c>
      <c r="H1140" s="1" t="s">
        <v>9</v>
      </c>
      <c r="I1140" s="1" t="s">
        <v>12</v>
      </c>
      <c r="J1140" s="1" t="s">
        <v>13</v>
      </c>
      <c r="K1140" s="1" t="s">
        <v>31324</v>
      </c>
      <c r="L1140" s="1"/>
      <c r="M1140" s="1" t="s">
        <v>24544</v>
      </c>
      <c r="N1140" s="1" t="s">
        <v>24623</v>
      </c>
      <c r="O1140" s="1" t="s">
        <v>32664</v>
      </c>
      <c r="P1140" s="2">
        <v>45352</v>
      </c>
      <c r="Q1140" s="2">
        <v>45717</v>
      </c>
      <c r="R1140" s="1">
        <v>12</v>
      </c>
      <c r="S1140" s="1" t="s">
        <v>3786</v>
      </c>
      <c r="T1140" s="1" t="s">
        <v>27157</v>
      </c>
      <c r="U1140" s="1" t="s">
        <v>24539</v>
      </c>
      <c r="V1140" s="1" t="s">
        <v>283</v>
      </c>
      <c r="W1140" s="1" t="s">
        <v>24829</v>
      </c>
      <c r="X1140" s="1" t="s">
        <v>24541</v>
      </c>
      <c r="Y1140" s="1" t="s">
        <v>283</v>
      </c>
      <c r="Z1140" s="1" t="s">
        <v>24542</v>
      </c>
      <c r="AA1140" s="1" t="s">
        <v>24830</v>
      </c>
      <c r="AB1140" s="4">
        <f>VLOOKUP(A1140,'[1]2425 Q2-1'!$A$2:$V$7128,22,FALSE)</f>
        <v>45329</v>
      </c>
    </row>
    <row r="1141" spans="1:28">
      <c r="A1141" s="1" t="s">
        <v>19129</v>
      </c>
      <c r="B1141" s="1" t="s">
        <v>19130</v>
      </c>
      <c r="C1141" s="1" t="s">
        <v>19131</v>
      </c>
      <c r="D1141" s="1" t="s">
        <v>19133</v>
      </c>
      <c r="E1141" s="1" t="s">
        <v>19132</v>
      </c>
      <c r="F1141" s="2">
        <v>45281</v>
      </c>
      <c r="G1141" s="1">
        <v>17236</v>
      </c>
      <c r="H1141" s="1" t="s">
        <v>9</v>
      </c>
      <c r="I1141" s="1" t="s">
        <v>12</v>
      </c>
      <c r="J1141" s="1" t="s">
        <v>13</v>
      </c>
      <c r="K1141" s="1" t="s">
        <v>31325</v>
      </c>
      <c r="L1141" s="1"/>
      <c r="M1141" s="1" t="s">
        <v>24549</v>
      </c>
      <c r="N1141" s="1" t="s">
        <v>24623</v>
      </c>
      <c r="O1141" s="1" t="s">
        <v>32664</v>
      </c>
      <c r="P1141" s="2">
        <v>45335</v>
      </c>
      <c r="Q1141" s="2">
        <v>45646</v>
      </c>
      <c r="R1141" s="1">
        <v>10</v>
      </c>
      <c r="S1141" s="1" t="s">
        <v>14078</v>
      </c>
      <c r="T1141" s="1" t="s">
        <v>29937</v>
      </c>
      <c r="U1141" s="1" t="s">
        <v>24539</v>
      </c>
      <c r="V1141" s="1" t="s">
        <v>1366</v>
      </c>
      <c r="W1141" s="1" t="s">
        <v>26001</v>
      </c>
      <c r="X1141" s="1" t="s">
        <v>24541</v>
      </c>
      <c r="Y1141" s="1" t="s">
        <v>582</v>
      </c>
      <c r="Z1141" s="1" t="s">
        <v>24542</v>
      </c>
      <c r="AA1141" s="1" t="s">
        <v>25150</v>
      </c>
      <c r="AB1141" s="4">
        <f>VLOOKUP(A1141,'[1]2425 Q2-1'!$A$2:$V$7128,22,FALSE)</f>
        <v>45336</v>
      </c>
    </row>
    <row r="1142" spans="1:28">
      <c r="A1142" s="1" t="s">
        <v>19134</v>
      </c>
      <c r="B1142" s="1" t="s">
        <v>19135</v>
      </c>
      <c r="C1142" s="1" t="s">
        <v>19136</v>
      </c>
      <c r="D1142" s="1" t="s">
        <v>19138</v>
      </c>
      <c r="E1142" s="1" t="s">
        <v>19137</v>
      </c>
      <c r="F1142" s="2">
        <v>45281</v>
      </c>
      <c r="G1142" s="1">
        <v>20000</v>
      </c>
      <c r="H1142" s="1" t="s">
        <v>9</v>
      </c>
      <c r="I1142" s="1" t="s">
        <v>12</v>
      </c>
      <c r="J1142" s="1" t="s">
        <v>13</v>
      </c>
      <c r="K1142" s="1" t="s">
        <v>31326</v>
      </c>
      <c r="L1142" s="1" t="s">
        <v>31327</v>
      </c>
      <c r="M1142" s="1" t="s">
        <v>24544</v>
      </c>
      <c r="N1142" s="1" t="s">
        <v>24623</v>
      </c>
      <c r="O1142" s="1" t="s">
        <v>32664</v>
      </c>
      <c r="P1142" s="2">
        <v>45335</v>
      </c>
      <c r="Q1142" s="2">
        <v>46065</v>
      </c>
      <c r="R1142" s="1">
        <v>23</v>
      </c>
      <c r="S1142" s="1" t="s">
        <v>683</v>
      </c>
      <c r="T1142" s="1" t="s">
        <v>25257</v>
      </c>
      <c r="U1142" s="1" t="s">
        <v>24539</v>
      </c>
      <c r="V1142" s="1" t="s">
        <v>685</v>
      </c>
      <c r="W1142" s="1" t="s">
        <v>25258</v>
      </c>
      <c r="X1142" s="1" t="s">
        <v>24541</v>
      </c>
      <c r="Y1142" s="1" t="s">
        <v>684</v>
      </c>
      <c r="Z1142" s="1" t="s">
        <v>24542</v>
      </c>
      <c r="AA1142" s="1" t="s">
        <v>25259</v>
      </c>
      <c r="AB1142" s="4">
        <f>VLOOKUP(A1142,'[1]2425 Q2-1'!$A$2:$V$7128,22,FALSE)</f>
        <v>45342</v>
      </c>
    </row>
    <row r="1143" spans="1:28">
      <c r="A1143" s="1" t="s">
        <v>19139</v>
      </c>
      <c r="B1143" s="1" t="s">
        <v>19140</v>
      </c>
      <c r="C1143" s="1" t="s">
        <v>19141</v>
      </c>
      <c r="D1143" s="1" t="s">
        <v>19143</v>
      </c>
      <c r="E1143" s="1" t="s">
        <v>19142</v>
      </c>
      <c r="F1143" s="2">
        <v>45281</v>
      </c>
      <c r="G1143" s="1">
        <v>19450</v>
      </c>
      <c r="H1143" s="1" t="s">
        <v>9</v>
      </c>
      <c r="I1143" s="1" t="s">
        <v>12</v>
      </c>
      <c r="J1143" s="1" t="s">
        <v>13</v>
      </c>
      <c r="K1143" s="1"/>
      <c r="L1143" s="1"/>
      <c r="M1143" s="1" t="s">
        <v>24627</v>
      </c>
      <c r="N1143" s="1" t="s">
        <v>24623</v>
      </c>
      <c r="O1143" s="1" t="s">
        <v>32664</v>
      </c>
      <c r="P1143" s="2">
        <v>45342</v>
      </c>
      <c r="Q1143" s="2">
        <v>46073</v>
      </c>
      <c r="R1143" s="1">
        <v>24</v>
      </c>
      <c r="S1143" s="1" t="s">
        <v>5923</v>
      </c>
      <c r="T1143" s="1" t="s">
        <v>27744</v>
      </c>
      <c r="U1143" s="1" t="s">
        <v>24539</v>
      </c>
      <c r="V1143" s="1" t="s">
        <v>575</v>
      </c>
      <c r="W1143" s="1" t="s">
        <v>25142</v>
      </c>
      <c r="X1143" s="1" t="s">
        <v>24541</v>
      </c>
      <c r="Y1143" s="1" t="s">
        <v>575</v>
      </c>
      <c r="Z1143" s="1" t="s">
        <v>24542</v>
      </c>
      <c r="AA1143" s="1" t="s">
        <v>25143</v>
      </c>
      <c r="AB1143" s="4">
        <f>VLOOKUP(A1143,'[1]2425 Q2-1'!$A$2:$V$7128,22,FALSE)</f>
        <v>45343</v>
      </c>
    </row>
    <row r="1144" spans="1:28">
      <c r="A1144" s="1" t="s">
        <v>19144</v>
      </c>
      <c r="B1144" s="1" t="s">
        <v>19145</v>
      </c>
      <c r="C1144" s="1" t="s">
        <v>19146</v>
      </c>
      <c r="D1144" s="1" t="s">
        <v>19148</v>
      </c>
      <c r="E1144" s="1" t="s">
        <v>19147</v>
      </c>
      <c r="F1144" s="2">
        <v>45281</v>
      </c>
      <c r="G1144" s="1">
        <v>19990</v>
      </c>
      <c r="H1144" s="1" t="s">
        <v>9</v>
      </c>
      <c r="I1144" s="1" t="s">
        <v>12</v>
      </c>
      <c r="J1144" s="1" t="s">
        <v>13</v>
      </c>
      <c r="K1144" s="1" t="s">
        <v>31328</v>
      </c>
      <c r="L1144" s="1"/>
      <c r="M1144" s="1" t="s">
        <v>24549</v>
      </c>
      <c r="N1144" s="1" t="s">
        <v>24623</v>
      </c>
      <c r="O1144" s="1" t="s">
        <v>32664</v>
      </c>
      <c r="P1144" s="2">
        <v>45336</v>
      </c>
      <c r="Q1144" s="2">
        <v>45701</v>
      </c>
      <c r="R1144" s="1">
        <v>11</v>
      </c>
      <c r="S1144" s="1" t="s">
        <v>134</v>
      </c>
      <c r="T1144" s="1" t="s">
        <v>24673</v>
      </c>
      <c r="U1144" s="1" t="s">
        <v>24539</v>
      </c>
      <c r="V1144" s="1" t="s">
        <v>93</v>
      </c>
      <c r="W1144" s="1" t="s">
        <v>24632</v>
      </c>
      <c r="X1144" s="1" t="s">
        <v>24541</v>
      </c>
      <c r="Y1144" s="1" t="s">
        <v>135</v>
      </c>
      <c r="Z1144" s="1" t="s">
        <v>24542</v>
      </c>
      <c r="AA1144" s="1" t="s">
        <v>24674</v>
      </c>
      <c r="AB1144" s="4">
        <f>VLOOKUP(A1144,'[1]2425 Q2-1'!$A$2:$V$7128,22,FALSE)</f>
        <v>45329</v>
      </c>
    </row>
    <row r="1145" spans="1:28">
      <c r="A1145" s="1" t="s">
        <v>19149</v>
      </c>
      <c r="B1145" s="1" t="s">
        <v>19150</v>
      </c>
      <c r="C1145" s="1" t="s">
        <v>19151</v>
      </c>
      <c r="D1145" s="1" t="s">
        <v>19153</v>
      </c>
      <c r="E1145" s="1" t="s">
        <v>19152</v>
      </c>
      <c r="F1145" s="2">
        <v>45281</v>
      </c>
      <c r="G1145" s="1">
        <v>16000</v>
      </c>
      <c r="H1145" s="1" t="s">
        <v>9</v>
      </c>
      <c r="I1145" s="1" t="s">
        <v>12</v>
      </c>
      <c r="J1145" s="1" t="s">
        <v>13</v>
      </c>
      <c r="K1145" s="1"/>
      <c r="L1145" s="1"/>
      <c r="M1145" s="1" t="s">
        <v>24558</v>
      </c>
      <c r="N1145" s="1" t="s">
        <v>24623</v>
      </c>
      <c r="O1145" s="1" t="s">
        <v>32664</v>
      </c>
      <c r="P1145" s="2">
        <v>45366</v>
      </c>
      <c r="Q1145" s="2">
        <v>45730</v>
      </c>
      <c r="R1145" s="1">
        <v>11</v>
      </c>
      <c r="S1145" s="1" t="s">
        <v>19154</v>
      </c>
      <c r="T1145" s="1" t="s">
        <v>31329</v>
      </c>
      <c r="U1145" s="1" t="s">
        <v>24539</v>
      </c>
      <c r="V1145" s="1" t="s">
        <v>753</v>
      </c>
      <c r="W1145" s="1" t="s">
        <v>25335</v>
      </c>
      <c r="X1145" s="1" t="s">
        <v>24541</v>
      </c>
      <c r="Y1145" s="1" t="s">
        <v>462</v>
      </c>
      <c r="Z1145" s="1" t="s">
        <v>24542</v>
      </c>
      <c r="AA1145" s="1" t="s">
        <v>25027</v>
      </c>
      <c r="AB1145" s="4">
        <f>VLOOKUP(A1145,'[1]2425 Q2-1'!$A$2:$V$7128,22,FALSE)</f>
        <v>45511</v>
      </c>
    </row>
    <row r="1146" spans="1:28">
      <c r="A1146" s="1" t="s">
        <v>19155</v>
      </c>
      <c r="B1146" s="1" t="s">
        <v>19156</v>
      </c>
      <c r="C1146" s="1" t="s">
        <v>19157</v>
      </c>
      <c r="D1146" s="1" t="s">
        <v>19159</v>
      </c>
      <c r="E1146" s="1" t="s">
        <v>19158</v>
      </c>
      <c r="F1146" s="2">
        <v>45281</v>
      </c>
      <c r="G1146" s="1">
        <v>20000</v>
      </c>
      <c r="H1146" s="1" t="s">
        <v>9</v>
      </c>
      <c r="I1146" s="1" t="s">
        <v>12</v>
      </c>
      <c r="J1146" s="1" t="s">
        <v>13</v>
      </c>
      <c r="K1146" s="1"/>
      <c r="L1146" s="1" t="s">
        <v>31330</v>
      </c>
      <c r="M1146" s="1" t="s">
        <v>24546</v>
      </c>
      <c r="N1146" s="1" t="s">
        <v>24623</v>
      </c>
      <c r="O1146" s="1" t="s">
        <v>32664</v>
      </c>
      <c r="P1146" s="2">
        <v>45343</v>
      </c>
      <c r="Q1146" s="2">
        <v>46011</v>
      </c>
      <c r="R1146" s="1">
        <v>21</v>
      </c>
      <c r="S1146" s="1" t="s">
        <v>1837</v>
      </c>
      <c r="T1146" s="1" t="s">
        <v>26479</v>
      </c>
      <c r="U1146" s="1" t="s">
        <v>24539</v>
      </c>
      <c r="V1146" s="1" t="s">
        <v>791</v>
      </c>
      <c r="W1146" s="1" t="s">
        <v>25376</v>
      </c>
      <c r="X1146" s="1" t="s">
        <v>24541</v>
      </c>
      <c r="Y1146" s="1" t="s">
        <v>791</v>
      </c>
      <c r="Z1146" s="1" t="s">
        <v>24542</v>
      </c>
      <c r="AA1146" s="1" t="s">
        <v>25377</v>
      </c>
      <c r="AB1146" s="4">
        <f>VLOOKUP(A1146,'[1]2425 Q2-1'!$A$2:$V$7128,22,FALSE)</f>
        <v>45329</v>
      </c>
    </row>
    <row r="1147" spans="1:28">
      <c r="A1147" s="1" t="s">
        <v>19160</v>
      </c>
      <c r="B1147" s="1" t="s">
        <v>19161</v>
      </c>
      <c r="C1147" s="1" t="s">
        <v>19162</v>
      </c>
      <c r="D1147" s="1" t="s">
        <v>1922</v>
      </c>
      <c r="E1147" s="1" t="s">
        <v>1921</v>
      </c>
      <c r="F1147" s="2">
        <v>45281</v>
      </c>
      <c r="G1147" s="1">
        <v>15613</v>
      </c>
      <c r="H1147" s="1" t="s">
        <v>9</v>
      </c>
      <c r="I1147" s="1" t="s">
        <v>12</v>
      </c>
      <c r="J1147" s="1" t="s">
        <v>13</v>
      </c>
      <c r="K1147" s="1" t="s">
        <v>26552</v>
      </c>
      <c r="L1147" s="1" t="s">
        <v>26553</v>
      </c>
      <c r="M1147" s="1" t="s">
        <v>24544</v>
      </c>
      <c r="N1147" s="1" t="s">
        <v>24623</v>
      </c>
      <c r="O1147" s="1" t="s">
        <v>32664</v>
      </c>
      <c r="P1147" s="2">
        <v>45352</v>
      </c>
      <c r="Q1147" s="2">
        <v>45716</v>
      </c>
      <c r="R1147" s="1">
        <v>11</v>
      </c>
      <c r="S1147" s="1" t="s">
        <v>1923</v>
      </c>
      <c r="T1147" s="1" t="s">
        <v>26554</v>
      </c>
      <c r="U1147" s="1" t="s">
        <v>24539</v>
      </c>
      <c r="V1147" s="1" t="s">
        <v>890</v>
      </c>
      <c r="W1147" s="1" t="s">
        <v>25484</v>
      </c>
      <c r="X1147" s="1" t="s">
        <v>24541</v>
      </c>
      <c r="Y1147" s="1" t="s">
        <v>890</v>
      </c>
      <c r="Z1147" s="1" t="s">
        <v>24542</v>
      </c>
      <c r="AA1147" s="1" t="s">
        <v>25485</v>
      </c>
      <c r="AB1147" s="4">
        <f>VLOOKUP(A1147,'[1]2425 Q2-1'!$A$2:$V$7128,22,FALSE)</f>
        <v>45470</v>
      </c>
    </row>
    <row r="1148" spans="1:28">
      <c r="A1148" s="1" t="s">
        <v>19163</v>
      </c>
      <c r="B1148" s="1" t="s">
        <v>19164</v>
      </c>
      <c r="C1148" s="1" t="s">
        <v>19165</v>
      </c>
      <c r="D1148" s="1" t="s">
        <v>19167</v>
      </c>
      <c r="E1148" s="1" t="s">
        <v>19166</v>
      </c>
      <c r="F1148" s="2">
        <v>45281</v>
      </c>
      <c r="G1148" s="1">
        <v>20000</v>
      </c>
      <c r="H1148" s="1" t="s">
        <v>9</v>
      </c>
      <c r="I1148" s="1" t="s">
        <v>12</v>
      </c>
      <c r="J1148" s="1" t="s">
        <v>13</v>
      </c>
      <c r="K1148" s="1" t="s">
        <v>31331</v>
      </c>
      <c r="L1148" s="1"/>
      <c r="M1148" s="1" t="s">
        <v>24567</v>
      </c>
      <c r="N1148" s="1" t="s">
        <v>24623</v>
      </c>
      <c r="O1148" s="1" t="s">
        <v>32664</v>
      </c>
      <c r="P1148" s="2">
        <v>45383</v>
      </c>
      <c r="Q1148" s="2">
        <v>45748</v>
      </c>
      <c r="R1148" s="1">
        <v>12</v>
      </c>
      <c r="S1148" s="1" t="s">
        <v>3916</v>
      </c>
      <c r="T1148" s="1" t="s">
        <v>27190</v>
      </c>
      <c r="U1148" s="1" t="s">
        <v>24539</v>
      </c>
      <c r="V1148" s="1" t="s">
        <v>308</v>
      </c>
      <c r="W1148" s="1" t="s">
        <v>24863</v>
      </c>
      <c r="X1148" s="1" t="s">
        <v>24541</v>
      </c>
      <c r="Y1148" s="1" t="s">
        <v>308</v>
      </c>
      <c r="Z1148" s="1" t="s">
        <v>24542</v>
      </c>
      <c r="AA1148" s="1" t="s">
        <v>24864</v>
      </c>
      <c r="AB1148" s="4">
        <f>VLOOKUP(A1148,'[1]2425 Q2-1'!$A$2:$V$7128,22,FALSE)</f>
        <v>45348</v>
      </c>
    </row>
    <row r="1149" spans="1:28">
      <c r="A1149" s="1" t="s">
        <v>19168</v>
      </c>
      <c r="B1149" s="1" t="s">
        <v>19169</v>
      </c>
      <c r="C1149" s="1" t="s">
        <v>19170</v>
      </c>
      <c r="D1149" s="1" t="s">
        <v>19172</v>
      </c>
      <c r="E1149" s="1" t="s">
        <v>19171</v>
      </c>
      <c r="F1149" s="2">
        <v>45281</v>
      </c>
      <c r="G1149" s="1">
        <v>19600</v>
      </c>
      <c r="H1149" s="1" t="s">
        <v>9</v>
      </c>
      <c r="I1149" s="1" t="s">
        <v>12</v>
      </c>
      <c r="J1149" s="1" t="s">
        <v>13</v>
      </c>
      <c r="K1149" s="1" t="s">
        <v>31332</v>
      </c>
      <c r="L1149" s="1" t="s">
        <v>31333</v>
      </c>
      <c r="M1149" s="1" t="s">
        <v>24536</v>
      </c>
      <c r="N1149" s="1" t="s">
        <v>24623</v>
      </c>
      <c r="O1149" s="1" t="s">
        <v>32664</v>
      </c>
      <c r="P1149" s="2">
        <v>45383</v>
      </c>
      <c r="Q1149" s="2">
        <v>46112</v>
      </c>
      <c r="R1149" s="1">
        <v>23</v>
      </c>
      <c r="S1149" s="1" t="s">
        <v>1221</v>
      </c>
      <c r="T1149" s="1" t="s">
        <v>31334</v>
      </c>
      <c r="U1149" s="1" t="s">
        <v>24539</v>
      </c>
      <c r="V1149" s="1" t="s">
        <v>234</v>
      </c>
      <c r="W1149" s="1" t="s">
        <v>24780</v>
      </c>
      <c r="X1149" s="1" t="s">
        <v>24541</v>
      </c>
      <c r="Y1149" s="1" t="s">
        <v>234</v>
      </c>
      <c r="Z1149" s="1" t="s">
        <v>24542</v>
      </c>
      <c r="AA1149" s="1" t="s">
        <v>24781</v>
      </c>
      <c r="AB1149" s="4">
        <f>VLOOKUP(A1149,'[1]2425 Q2-1'!$A$2:$V$7128,22,FALSE)</f>
        <v>45329</v>
      </c>
    </row>
    <row r="1150" spans="1:28">
      <c r="A1150" s="1" t="s">
        <v>19173</v>
      </c>
      <c r="B1150" s="1" t="s">
        <v>19174</v>
      </c>
      <c r="C1150" s="1" t="s">
        <v>19175</v>
      </c>
      <c r="D1150" s="1" t="s">
        <v>1907</v>
      </c>
      <c r="E1150" s="1" t="s">
        <v>1906</v>
      </c>
      <c r="F1150" s="2">
        <v>45281</v>
      </c>
      <c r="G1150" s="1">
        <v>17046</v>
      </c>
      <c r="H1150" s="1" t="s">
        <v>9</v>
      </c>
      <c r="I1150" s="1" t="s">
        <v>12</v>
      </c>
      <c r="J1150" s="1" t="s">
        <v>13</v>
      </c>
      <c r="K1150" s="1" t="s">
        <v>26549</v>
      </c>
      <c r="L1150" s="1"/>
      <c r="M1150" s="1" t="s">
        <v>24567</v>
      </c>
      <c r="N1150" s="1" t="s">
        <v>24623</v>
      </c>
      <c r="O1150" s="1" t="s">
        <v>32664</v>
      </c>
      <c r="P1150" s="2">
        <v>45352</v>
      </c>
      <c r="Q1150" s="2">
        <v>46081</v>
      </c>
      <c r="R1150" s="1">
        <v>23</v>
      </c>
      <c r="S1150" s="1" t="s">
        <v>1711</v>
      </c>
      <c r="T1150" s="1" t="s">
        <v>26362</v>
      </c>
      <c r="U1150" s="1" t="s">
        <v>24539</v>
      </c>
      <c r="V1150" s="1" t="s">
        <v>654</v>
      </c>
      <c r="W1150" s="1" t="s">
        <v>25225</v>
      </c>
      <c r="X1150" s="1" t="s">
        <v>24541</v>
      </c>
      <c r="Y1150" s="1" t="s">
        <v>654</v>
      </c>
      <c r="Z1150" s="1" t="s">
        <v>24542</v>
      </c>
      <c r="AA1150" s="1" t="s">
        <v>25226</v>
      </c>
      <c r="AB1150" s="4">
        <f>VLOOKUP(A1150,'[1]2425 Q2-1'!$A$2:$V$7128,22,FALSE)</f>
        <v>45349</v>
      </c>
    </row>
    <row r="1151" spans="1:28">
      <c r="A1151" s="1" t="s">
        <v>19176</v>
      </c>
      <c r="B1151" s="1" t="s">
        <v>19177</v>
      </c>
      <c r="C1151" s="1" t="s">
        <v>19178</v>
      </c>
      <c r="D1151" s="1" t="s">
        <v>19180</v>
      </c>
      <c r="E1151" s="1" t="s">
        <v>19179</v>
      </c>
      <c r="F1151" s="2">
        <v>45281</v>
      </c>
      <c r="G1151" s="1">
        <v>19410</v>
      </c>
      <c r="H1151" s="1" t="s">
        <v>9</v>
      </c>
      <c r="I1151" s="1" t="s">
        <v>12</v>
      </c>
      <c r="J1151" s="1" t="s">
        <v>13</v>
      </c>
      <c r="K1151" s="1"/>
      <c r="L1151" s="1" t="s">
        <v>31335</v>
      </c>
      <c r="M1151" s="1" t="s">
        <v>24544</v>
      </c>
      <c r="N1151" s="1" t="s">
        <v>24623</v>
      </c>
      <c r="O1151" s="1" t="s">
        <v>32664</v>
      </c>
      <c r="P1151" s="2">
        <v>45362</v>
      </c>
      <c r="Q1151" s="2">
        <v>46088</v>
      </c>
      <c r="R1151" s="1">
        <v>23</v>
      </c>
      <c r="S1151" s="1" t="s">
        <v>514</v>
      </c>
      <c r="T1151" s="1" t="s">
        <v>25852</v>
      </c>
      <c r="U1151" s="1" t="s">
        <v>24539</v>
      </c>
      <c r="V1151" s="1" t="s">
        <v>893</v>
      </c>
      <c r="W1151" s="1" t="s">
        <v>25488</v>
      </c>
      <c r="X1151" s="1" t="s">
        <v>24541</v>
      </c>
      <c r="Y1151" s="1" t="s">
        <v>893</v>
      </c>
      <c r="Z1151" s="1" t="s">
        <v>24542</v>
      </c>
      <c r="AA1151" s="1" t="s">
        <v>25489</v>
      </c>
      <c r="AB1151" s="4">
        <f>VLOOKUP(A1151,'[1]2425 Q2-1'!$A$2:$V$7128,22,FALSE)</f>
        <v>45349</v>
      </c>
    </row>
    <row r="1152" spans="1:28">
      <c r="A1152" s="1" t="s">
        <v>19181</v>
      </c>
      <c r="B1152" s="1" t="s">
        <v>19182</v>
      </c>
      <c r="C1152" s="1" t="s">
        <v>19183</v>
      </c>
      <c r="D1152" s="1" t="s">
        <v>19185</v>
      </c>
      <c r="E1152" s="1" t="s">
        <v>19184</v>
      </c>
      <c r="F1152" s="2">
        <v>45281</v>
      </c>
      <c r="G1152" s="1">
        <v>20000</v>
      </c>
      <c r="H1152" s="1" t="s">
        <v>9</v>
      </c>
      <c r="I1152" s="1" t="s">
        <v>12</v>
      </c>
      <c r="J1152" s="1" t="s">
        <v>13</v>
      </c>
      <c r="K1152" s="1"/>
      <c r="L1152" s="1" t="s">
        <v>31336</v>
      </c>
      <c r="M1152" s="1" t="s">
        <v>24546</v>
      </c>
      <c r="N1152" s="1" t="s">
        <v>24623</v>
      </c>
      <c r="O1152" s="1" t="s">
        <v>32664</v>
      </c>
      <c r="P1152" s="2">
        <v>45340</v>
      </c>
      <c r="Q1152" s="2">
        <v>45658</v>
      </c>
      <c r="R1152" s="1">
        <v>10</v>
      </c>
      <c r="S1152" s="1" t="s">
        <v>1277</v>
      </c>
      <c r="T1152" s="1" t="s">
        <v>25905</v>
      </c>
      <c r="U1152" s="1" t="s">
        <v>24539</v>
      </c>
      <c r="V1152" s="1" t="s">
        <v>1278</v>
      </c>
      <c r="W1152" s="1" t="s">
        <v>25906</v>
      </c>
      <c r="X1152" s="1" t="s">
        <v>24541</v>
      </c>
      <c r="Y1152" s="1" t="s">
        <v>41</v>
      </c>
      <c r="Z1152" s="1" t="s">
        <v>24542</v>
      </c>
      <c r="AA1152" s="1" t="s">
        <v>24579</v>
      </c>
      <c r="AB1152" s="4">
        <f>VLOOKUP(A1152,'[1]2425 Q2-1'!$A$2:$V$7128,22,FALSE)</f>
        <v>45329</v>
      </c>
    </row>
    <row r="1153" spans="1:28">
      <c r="A1153" s="1" t="s">
        <v>19186</v>
      </c>
      <c r="B1153" s="1" t="s">
        <v>19187</v>
      </c>
      <c r="C1153" s="1" t="s">
        <v>19188</v>
      </c>
      <c r="D1153" s="1" t="s">
        <v>19190</v>
      </c>
      <c r="E1153" s="1" t="s">
        <v>19189</v>
      </c>
      <c r="F1153" s="2">
        <v>45281</v>
      </c>
      <c r="G1153" s="1">
        <v>19740</v>
      </c>
      <c r="H1153" s="1" t="s">
        <v>9</v>
      </c>
      <c r="I1153" s="1" t="s">
        <v>12</v>
      </c>
      <c r="J1153" s="1" t="s">
        <v>13</v>
      </c>
      <c r="K1153" s="1"/>
      <c r="L1153" s="1"/>
      <c r="M1153" s="1" t="s">
        <v>24567</v>
      </c>
      <c r="N1153" s="1" t="s">
        <v>24623</v>
      </c>
      <c r="O1153" s="1" t="s">
        <v>32664</v>
      </c>
      <c r="P1153" s="2">
        <v>45378</v>
      </c>
      <c r="Q1153" s="2">
        <v>46081</v>
      </c>
      <c r="R1153" s="1">
        <v>23</v>
      </c>
      <c r="S1153" s="1" t="s">
        <v>5191</v>
      </c>
      <c r="T1153" s="1" t="s">
        <v>27916</v>
      </c>
      <c r="U1153" s="1" t="s">
        <v>24539</v>
      </c>
      <c r="V1153" s="1" t="s">
        <v>215</v>
      </c>
      <c r="W1153" s="1" t="s">
        <v>24761</v>
      </c>
      <c r="X1153" s="1" t="s">
        <v>24541</v>
      </c>
      <c r="Y1153" s="1" t="s">
        <v>90</v>
      </c>
      <c r="Z1153" s="1" t="s">
        <v>24542</v>
      </c>
      <c r="AA1153" s="1" t="s">
        <v>24630</v>
      </c>
      <c r="AB1153" s="4">
        <f>VLOOKUP(A1153,'[1]2425 Q2-1'!$A$2:$V$7128,22,FALSE)</f>
        <v>45329</v>
      </c>
    </row>
    <row r="1154" spans="1:28">
      <c r="A1154" s="1" t="s">
        <v>19191</v>
      </c>
      <c r="B1154" s="1" t="s">
        <v>19192</v>
      </c>
      <c r="C1154" s="1" t="s">
        <v>19193</v>
      </c>
      <c r="D1154" s="1" t="s">
        <v>19195</v>
      </c>
      <c r="E1154" s="1" t="s">
        <v>19194</v>
      </c>
      <c r="F1154" s="2">
        <v>45281</v>
      </c>
      <c r="G1154" s="1">
        <v>7000</v>
      </c>
      <c r="H1154" s="1" t="s">
        <v>9</v>
      </c>
      <c r="I1154" s="1" t="s">
        <v>12</v>
      </c>
      <c r="J1154" s="1" t="s">
        <v>13</v>
      </c>
      <c r="K1154" s="1"/>
      <c r="L1154" s="1"/>
      <c r="M1154" s="1" t="s">
        <v>24627</v>
      </c>
      <c r="N1154" s="1" t="s">
        <v>24623</v>
      </c>
      <c r="O1154" s="1" t="s">
        <v>32664</v>
      </c>
      <c r="P1154" s="2">
        <v>45342</v>
      </c>
      <c r="Q1154" s="2">
        <v>45708</v>
      </c>
      <c r="R1154" s="1">
        <v>12</v>
      </c>
      <c r="S1154" s="1" t="s">
        <v>496</v>
      </c>
      <c r="T1154" s="1" t="s">
        <v>25060</v>
      </c>
      <c r="U1154" s="1" t="s">
        <v>24539</v>
      </c>
      <c r="V1154" s="1" t="s">
        <v>497</v>
      </c>
      <c r="W1154" s="1" t="s">
        <v>25061</v>
      </c>
      <c r="X1154" s="1" t="s">
        <v>24541</v>
      </c>
      <c r="Y1154" s="1" t="s">
        <v>17</v>
      </c>
      <c r="Z1154" s="1" t="s">
        <v>24542</v>
      </c>
      <c r="AA1154" s="1" t="s">
        <v>24551</v>
      </c>
      <c r="AB1154" s="4">
        <f>VLOOKUP(A1154,'[1]2425 Q2-1'!$A$2:$V$7128,22,FALSE)</f>
        <v>45342</v>
      </c>
    </row>
    <row r="1155" spans="1:28">
      <c r="A1155" s="1" t="s">
        <v>19196</v>
      </c>
      <c r="B1155" s="1" t="s">
        <v>19197</v>
      </c>
      <c r="C1155" s="1" t="s">
        <v>19198</v>
      </c>
      <c r="D1155" s="1" t="s">
        <v>19200</v>
      </c>
      <c r="E1155" s="1" t="s">
        <v>19199</v>
      </c>
      <c r="F1155" s="2">
        <v>45281</v>
      </c>
      <c r="G1155" s="1">
        <v>18570</v>
      </c>
      <c r="H1155" s="1" t="s">
        <v>9</v>
      </c>
      <c r="I1155" s="1" t="s">
        <v>12</v>
      </c>
      <c r="J1155" s="1" t="s">
        <v>13</v>
      </c>
      <c r="K1155" s="1"/>
      <c r="L1155" s="1" t="s">
        <v>31337</v>
      </c>
      <c r="M1155" s="1" t="s">
        <v>24546</v>
      </c>
      <c r="N1155" s="1" t="s">
        <v>24623</v>
      </c>
      <c r="O1155" s="1" t="s">
        <v>32664</v>
      </c>
      <c r="P1155" s="2">
        <v>45352</v>
      </c>
      <c r="Q1155" s="2">
        <v>46081</v>
      </c>
      <c r="R1155" s="1">
        <v>23</v>
      </c>
      <c r="S1155" s="1" t="s">
        <v>4291</v>
      </c>
      <c r="T1155" s="1" t="s">
        <v>27308</v>
      </c>
      <c r="U1155" s="1" t="s">
        <v>24539</v>
      </c>
      <c r="V1155" s="1" t="s">
        <v>583</v>
      </c>
      <c r="W1155" s="1" t="s">
        <v>25149</v>
      </c>
      <c r="X1155" s="1" t="s">
        <v>24541</v>
      </c>
      <c r="Y1155" s="1" t="s">
        <v>582</v>
      </c>
      <c r="Z1155" s="1" t="s">
        <v>24542</v>
      </c>
      <c r="AA1155" s="1" t="s">
        <v>25150</v>
      </c>
      <c r="AB1155" s="4">
        <f>VLOOKUP(A1155,'[1]2425 Q2-1'!$A$2:$V$7128,22,FALSE)</f>
        <v>45338</v>
      </c>
    </row>
    <row r="1156" spans="1:28">
      <c r="A1156" s="1" t="s">
        <v>19201</v>
      </c>
      <c r="B1156" s="1" t="s">
        <v>19202</v>
      </c>
      <c r="C1156" s="1" t="s">
        <v>19203</v>
      </c>
      <c r="D1156" s="1" t="s">
        <v>19205</v>
      </c>
      <c r="E1156" s="1" t="s">
        <v>19204</v>
      </c>
      <c r="F1156" s="2">
        <v>45281</v>
      </c>
      <c r="G1156" s="1">
        <v>18250</v>
      </c>
      <c r="H1156" s="1" t="s">
        <v>9</v>
      </c>
      <c r="I1156" s="1" t="s">
        <v>12</v>
      </c>
      <c r="J1156" s="1" t="s">
        <v>13</v>
      </c>
      <c r="K1156" s="1"/>
      <c r="L1156" s="1" t="s">
        <v>31338</v>
      </c>
      <c r="M1156" s="1" t="s">
        <v>24546</v>
      </c>
      <c r="N1156" s="1" t="s">
        <v>24623</v>
      </c>
      <c r="O1156" s="1" t="s">
        <v>32664</v>
      </c>
      <c r="P1156" s="2">
        <v>45338</v>
      </c>
      <c r="Q1156" s="2">
        <v>46069</v>
      </c>
      <c r="R1156" s="1">
        <v>24</v>
      </c>
      <c r="S1156" s="1" t="s">
        <v>19206</v>
      </c>
      <c r="T1156" s="1" t="s">
        <v>31339</v>
      </c>
      <c r="U1156" s="1" t="s">
        <v>24539</v>
      </c>
      <c r="V1156" s="1" t="s">
        <v>1016</v>
      </c>
      <c r="W1156" s="1" t="s">
        <v>25626</v>
      </c>
      <c r="X1156" s="1" t="s">
        <v>24541</v>
      </c>
      <c r="Y1156" s="1" t="s">
        <v>47</v>
      </c>
      <c r="Z1156" s="1" t="s">
        <v>24542</v>
      </c>
      <c r="AA1156" s="1" t="s">
        <v>24585</v>
      </c>
      <c r="AB1156" s="4">
        <f>VLOOKUP(A1156,'[1]2425 Q2-1'!$A$2:$V$7128,22,FALSE)</f>
        <v>45345</v>
      </c>
    </row>
    <row r="1157" spans="1:28">
      <c r="A1157" s="1" t="s">
        <v>19207</v>
      </c>
      <c r="B1157" s="1" t="s">
        <v>19208</v>
      </c>
      <c r="C1157" s="1" t="s">
        <v>19209</v>
      </c>
      <c r="D1157" s="1" t="s">
        <v>19211</v>
      </c>
      <c r="E1157" s="1" t="s">
        <v>19210</v>
      </c>
      <c r="F1157" s="2">
        <v>45281</v>
      </c>
      <c r="G1157" s="1">
        <v>12000</v>
      </c>
      <c r="H1157" s="1" t="s">
        <v>9</v>
      </c>
      <c r="I1157" s="1" t="s">
        <v>12</v>
      </c>
      <c r="J1157" s="1" t="s">
        <v>13</v>
      </c>
      <c r="K1157" s="1"/>
      <c r="L1157" s="1" t="s">
        <v>31340</v>
      </c>
      <c r="M1157" s="1" t="s">
        <v>24546</v>
      </c>
      <c r="N1157" s="1" t="s">
        <v>24623</v>
      </c>
      <c r="O1157" s="1" t="s">
        <v>32664</v>
      </c>
      <c r="P1157" s="2">
        <v>45336</v>
      </c>
      <c r="Q1157" s="2">
        <v>46066</v>
      </c>
      <c r="R1157" s="1">
        <v>23</v>
      </c>
      <c r="S1157" s="1" t="s">
        <v>1892</v>
      </c>
      <c r="T1157" s="1" t="s">
        <v>26536</v>
      </c>
      <c r="U1157" s="1" t="s">
        <v>24539</v>
      </c>
      <c r="V1157" s="1" t="s">
        <v>359</v>
      </c>
      <c r="W1157" s="1" t="s">
        <v>24919</v>
      </c>
      <c r="X1157" s="1" t="s">
        <v>24541</v>
      </c>
      <c r="Y1157" s="1" t="s">
        <v>358</v>
      </c>
      <c r="Z1157" s="1" t="s">
        <v>24542</v>
      </c>
      <c r="AA1157" s="1" t="s">
        <v>24920</v>
      </c>
      <c r="AB1157" s="4">
        <f>VLOOKUP(A1157,'[1]2425 Q2-1'!$A$2:$V$7128,22,FALSE)</f>
        <v>45348</v>
      </c>
    </row>
    <row r="1158" spans="1:28">
      <c r="A1158" s="1" t="s">
        <v>19212</v>
      </c>
      <c r="B1158" s="1" t="s">
        <v>19213</v>
      </c>
      <c r="C1158" s="1" t="s">
        <v>19214</v>
      </c>
      <c r="D1158" s="1" t="s">
        <v>19216</v>
      </c>
      <c r="E1158" s="1" t="s">
        <v>19215</v>
      </c>
      <c r="F1158" s="2">
        <v>45281</v>
      </c>
      <c r="G1158" s="1">
        <v>19785</v>
      </c>
      <c r="H1158" s="1" t="s">
        <v>9</v>
      </c>
      <c r="I1158" s="1" t="s">
        <v>12</v>
      </c>
      <c r="J1158" s="1" t="s">
        <v>13</v>
      </c>
      <c r="K1158" s="1" t="s">
        <v>31341</v>
      </c>
      <c r="L1158" s="1"/>
      <c r="M1158" s="1" t="s">
        <v>24549</v>
      </c>
      <c r="N1158" s="1" t="s">
        <v>24623</v>
      </c>
      <c r="O1158" s="1" t="s">
        <v>32664</v>
      </c>
      <c r="P1158" s="2">
        <v>45352</v>
      </c>
      <c r="Q1158" s="2">
        <v>45717</v>
      </c>
      <c r="R1158" s="1">
        <v>12</v>
      </c>
      <c r="S1158" s="1" t="s">
        <v>19217</v>
      </c>
      <c r="T1158" s="1" t="s">
        <v>31342</v>
      </c>
      <c r="U1158" s="1" t="s">
        <v>24539</v>
      </c>
      <c r="V1158" s="1" t="s">
        <v>1672</v>
      </c>
      <c r="W1158" s="1" t="s">
        <v>26327</v>
      </c>
      <c r="X1158" s="1" t="s">
        <v>24541</v>
      </c>
      <c r="Y1158" s="1" t="s">
        <v>1149</v>
      </c>
      <c r="Z1158" s="1" t="s">
        <v>24542</v>
      </c>
      <c r="AA1158" s="1" t="s">
        <v>25768</v>
      </c>
      <c r="AB1158" s="4">
        <f>VLOOKUP(A1158,'[1]2425 Q2-1'!$A$2:$V$7128,22,FALSE)</f>
        <v>45343</v>
      </c>
    </row>
    <row r="1159" spans="1:28">
      <c r="A1159" s="1" t="s">
        <v>19218</v>
      </c>
      <c r="B1159" s="1" t="s">
        <v>19219</v>
      </c>
      <c r="C1159" s="1" t="s">
        <v>19220</v>
      </c>
      <c r="D1159" s="1" t="s">
        <v>19222</v>
      </c>
      <c r="E1159" s="1" t="s">
        <v>19221</v>
      </c>
      <c r="F1159" s="2">
        <v>45281</v>
      </c>
      <c r="G1159" s="1">
        <v>9150</v>
      </c>
      <c r="H1159" s="1" t="s">
        <v>9</v>
      </c>
      <c r="I1159" s="1" t="s">
        <v>12</v>
      </c>
      <c r="J1159" s="1" t="s">
        <v>13</v>
      </c>
      <c r="K1159" s="1"/>
      <c r="L1159" s="1"/>
      <c r="M1159" s="1" t="s">
        <v>24627</v>
      </c>
      <c r="N1159" s="1" t="s">
        <v>24623</v>
      </c>
      <c r="O1159" s="1" t="s">
        <v>32664</v>
      </c>
      <c r="P1159" s="2">
        <v>45383</v>
      </c>
      <c r="Q1159" s="2">
        <v>45657</v>
      </c>
      <c r="R1159" s="1">
        <v>8</v>
      </c>
      <c r="S1159" s="1" t="s">
        <v>153</v>
      </c>
      <c r="T1159" s="1" t="s">
        <v>24692</v>
      </c>
      <c r="U1159" s="1" t="s">
        <v>24539</v>
      </c>
      <c r="V1159" s="1" t="s">
        <v>155</v>
      </c>
      <c r="W1159" s="1" t="s">
        <v>24693</v>
      </c>
      <c r="X1159" s="1" t="s">
        <v>24541</v>
      </c>
      <c r="Y1159" s="1" t="s">
        <v>154</v>
      </c>
      <c r="Z1159" s="1" t="s">
        <v>24542</v>
      </c>
      <c r="AA1159" s="1" t="s">
        <v>24694</v>
      </c>
      <c r="AB1159" s="4">
        <f>VLOOKUP(A1159,'[1]2425 Q2-1'!$A$2:$V$7128,22,FALSE)</f>
        <v>45328</v>
      </c>
    </row>
    <row r="1160" spans="1:28">
      <c r="A1160" s="1" t="s">
        <v>19223</v>
      </c>
      <c r="B1160" s="1" t="s">
        <v>19224</v>
      </c>
      <c r="C1160" s="1" t="s">
        <v>19225</v>
      </c>
      <c r="D1160" s="1" t="s">
        <v>19227</v>
      </c>
      <c r="E1160" s="1" t="s">
        <v>19226</v>
      </c>
      <c r="F1160" s="2">
        <v>45281</v>
      </c>
      <c r="G1160" s="1">
        <v>19618</v>
      </c>
      <c r="H1160" s="1" t="s">
        <v>9</v>
      </c>
      <c r="I1160" s="1" t="s">
        <v>12</v>
      </c>
      <c r="J1160" s="1" t="s">
        <v>13</v>
      </c>
      <c r="K1160" s="1"/>
      <c r="L1160" s="1" t="s">
        <v>31343</v>
      </c>
      <c r="M1160" s="1" t="s">
        <v>24546</v>
      </c>
      <c r="N1160" s="1" t="s">
        <v>24623</v>
      </c>
      <c r="O1160" s="1" t="s">
        <v>32664</v>
      </c>
      <c r="P1160" s="2">
        <v>45336</v>
      </c>
      <c r="Q1160" s="2">
        <v>45729</v>
      </c>
      <c r="R1160" s="1">
        <v>12</v>
      </c>
      <c r="S1160" s="1" t="s">
        <v>19228</v>
      </c>
      <c r="T1160" s="1" t="s">
        <v>31344</v>
      </c>
      <c r="U1160" s="1" t="s">
        <v>24539</v>
      </c>
      <c r="V1160" s="1" t="s">
        <v>1327</v>
      </c>
      <c r="W1160" s="1" t="s">
        <v>25959</v>
      </c>
      <c r="X1160" s="1" t="s">
        <v>24541</v>
      </c>
      <c r="Y1160" s="1" t="s">
        <v>213</v>
      </c>
      <c r="Z1160" s="1" t="s">
        <v>24542</v>
      </c>
      <c r="AA1160" s="1" t="s">
        <v>24758</v>
      </c>
      <c r="AB1160" s="4">
        <f>VLOOKUP(A1160,'[1]2425 Q2-1'!$A$2:$V$7128,22,FALSE)</f>
        <v>45348</v>
      </c>
    </row>
    <row r="1161" spans="1:28">
      <c r="A1161" s="1" t="s">
        <v>19229</v>
      </c>
      <c r="B1161" s="1" t="s">
        <v>19230</v>
      </c>
      <c r="C1161" s="1" t="s">
        <v>19231</v>
      </c>
      <c r="D1161" s="1" t="s">
        <v>19233</v>
      </c>
      <c r="E1161" s="1" t="s">
        <v>19232</v>
      </c>
      <c r="F1161" s="2">
        <v>45281</v>
      </c>
      <c r="G1161" s="1">
        <v>20000</v>
      </c>
      <c r="H1161" s="1" t="s">
        <v>9</v>
      </c>
      <c r="I1161" s="1" t="s">
        <v>12</v>
      </c>
      <c r="J1161" s="1" t="s">
        <v>13</v>
      </c>
      <c r="K1161" s="1" t="s">
        <v>31345</v>
      </c>
      <c r="L1161" s="1" t="s">
        <v>31346</v>
      </c>
      <c r="M1161" s="1" t="s">
        <v>24536</v>
      </c>
      <c r="N1161" s="1" t="s">
        <v>24623</v>
      </c>
      <c r="O1161" s="1" t="s">
        <v>32664</v>
      </c>
      <c r="P1161" s="2">
        <v>45383</v>
      </c>
      <c r="Q1161" s="2">
        <v>45444</v>
      </c>
      <c r="R1161" s="1">
        <v>2</v>
      </c>
      <c r="S1161" s="1" t="s">
        <v>19234</v>
      </c>
      <c r="T1161" s="1" t="s">
        <v>31347</v>
      </c>
      <c r="U1161" s="1" t="s">
        <v>24539</v>
      </c>
      <c r="V1161" s="1" t="s">
        <v>1126</v>
      </c>
      <c r="W1161" s="1" t="s">
        <v>25746</v>
      </c>
      <c r="X1161" s="1" t="s">
        <v>24541</v>
      </c>
      <c r="Y1161" s="1" t="s">
        <v>582</v>
      </c>
      <c r="Z1161" s="1" t="s">
        <v>24542</v>
      </c>
      <c r="AA1161" s="1" t="s">
        <v>25150</v>
      </c>
      <c r="AB1161" s="4">
        <f>VLOOKUP(A1161,'[1]2425 Q2-1'!$A$2:$V$7128,22,FALSE)</f>
        <v>45445</v>
      </c>
    </row>
    <row r="1162" spans="1:28">
      <c r="A1162" s="1" t="s">
        <v>19235</v>
      </c>
      <c r="B1162" s="1" t="s">
        <v>19236</v>
      </c>
      <c r="C1162" s="1" t="s">
        <v>19237</v>
      </c>
      <c r="D1162" s="1" t="s">
        <v>19239</v>
      </c>
      <c r="E1162" s="1" t="s">
        <v>19238</v>
      </c>
      <c r="F1162" s="2">
        <v>45281</v>
      </c>
      <c r="G1162" s="1">
        <v>9780</v>
      </c>
      <c r="H1162" s="1" t="s">
        <v>9</v>
      </c>
      <c r="I1162" s="1" t="s">
        <v>12</v>
      </c>
      <c r="J1162" s="1" t="s">
        <v>13</v>
      </c>
      <c r="K1162" s="1" t="s">
        <v>31348</v>
      </c>
      <c r="L1162" s="1" t="s">
        <v>31349</v>
      </c>
      <c r="M1162" s="1" t="s">
        <v>24536</v>
      </c>
      <c r="N1162" s="1" t="s">
        <v>24623</v>
      </c>
      <c r="O1162" s="1" t="s">
        <v>32664</v>
      </c>
      <c r="P1162" s="2">
        <v>45336</v>
      </c>
      <c r="Q1162" s="2">
        <v>45688</v>
      </c>
      <c r="R1162" s="1">
        <v>11</v>
      </c>
      <c r="S1162" s="1" t="s">
        <v>156</v>
      </c>
      <c r="T1162" s="1" t="s">
        <v>24695</v>
      </c>
      <c r="U1162" s="1" t="s">
        <v>24539</v>
      </c>
      <c r="V1162" s="1" t="s">
        <v>158</v>
      </c>
      <c r="W1162" s="1" t="s">
        <v>24696</v>
      </c>
      <c r="X1162" s="1" t="s">
        <v>24541</v>
      </c>
      <c r="Y1162" s="1" t="s">
        <v>157</v>
      </c>
      <c r="Z1162" s="1" t="s">
        <v>24542</v>
      </c>
      <c r="AA1162" s="1" t="s">
        <v>24697</v>
      </c>
      <c r="AB1162" s="4">
        <f>VLOOKUP(A1162,'[1]2425 Q2-1'!$A$2:$V$7128,22,FALSE)</f>
        <v>45341</v>
      </c>
    </row>
    <row r="1163" spans="1:28">
      <c r="A1163" s="1" t="s">
        <v>19240</v>
      </c>
      <c r="B1163" s="1" t="s">
        <v>19241</v>
      </c>
      <c r="C1163" s="1" t="s">
        <v>19242</v>
      </c>
      <c r="D1163" s="1" t="s">
        <v>19244</v>
      </c>
      <c r="E1163" s="1" t="s">
        <v>19243</v>
      </c>
      <c r="F1163" s="2">
        <v>45281</v>
      </c>
      <c r="G1163" s="1">
        <v>9447</v>
      </c>
      <c r="H1163" s="1" t="s">
        <v>9</v>
      </c>
      <c r="I1163" s="1" t="s">
        <v>12</v>
      </c>
      <c r="J1163" s="1" t="s">
        <v>13</v>
      </c>
      <c r="K1163" s="1" t="s">
        <v>31350</v>
      </c>
      <c r="L1163" s="1"/>
      <c r="M1163" s="1" t="s">
        <v>24567</v>
      </c>
      <c r="N1163" s="1" t="s">
        <v>24623</v>
      </c>
      <c r="O1163" s="1" t="s">
        <v>32664</v>
      </c>
      <c r="P1163" s="2">
        <v>45351</v>
      </c>
      <c r="Q1163" s="2">
        <v>45687</v>
      </c>
      <c r="R1163" s="1">
        <v>11</v>
      </c>
      <c r="S1163" s="1" t="s">
        <v>1320</v>
      </c>
      <c r="T1163" s="1" t="s">
        <v>25952</v>
      </c>
      <c r="U1163" s="1" t="s">
        <v>24539</v>
      </c>
      <c r="V1163" s="1" t="s">
        <v>1108</v>
      </c>
      <c r="W1163" s="1" t="s">
        <v>25725</v>
      </c>
      <c r="X1163" s="1" t="s">
        <v>24541</v>
      </c>
      <c r="Y1163" s="1" t="s">
        <v>876</v>
      </c>
      <c r="Z1163" s="1" t="s">
        <v>24542</v>
      </c>
      <c r="AA1163" s="1" t="s">
        <v>25726</v>
      </c>
      <c r="AB1163" s="4">
        <f>VLOOKUP(A1163,'[1]2425 Q2-1'!$A$2:$V$7128,22,FALSE)</f>
        <v>45329</v>
      </c>
    </row>
    <row r="1164" spans="1:28">
      <c r="A1164" s="1" t="s">
        <v>19245</v>
      </c>
      <c r="B1164" s="1" t="s">
        <v>19246</v>
      </c>
      <c r="C1164" s="1" t="s">
        <v>19247</v>
      </c>
      <c r="D1164" s="1" t="s">
        <v>19249</v>
      </c>
      <c r="E1164" s="1" t="s">
        <v>19248</v>
      </c>
      <c r="F1164" s="2">
        <v>45281</v>
      </c>
      <c r="G1164" s="1">
        <v>19950</v>
      </c>
      <c r="H1164" s="1" t="s">
        <v>9</v>
      </c>
      <c r="I1164" s="1" t="s">
        <v>12</v>
      </c>
      <c r="J1164" s="1" t="s">
        <v>13</v>
      </c>
      <c r="K1164" s="1"/>
      <c r="L1164" s="1" t="s">
        <v>31351</v>
      </c>
      <c r="M1164" s="1" t="s">
        <v>24546</v>
      </c>
      <c r="N1164" s="1" t="s">
        <v>24623</v>
      </c>
      <c r="O1164" s="1" t="s">
        <v>32664</v>
      </c>
      <c r="P1164" s="2">
        <v>45336</v>
      </c>
      <c r="Q1164" s="2">
        <v>45914</v>
      </c>
      <c r="R1164" s="1">
        <v>19</v>
      </c>
      <c r="S1164" s="1" t="s">
        <v>957</v>
      </c>
      <c r="T1164" s="1" t="s">
        <v>25555</v>
      </c>
      <c r="U1164" s="1" t="s">
        <v>24539</v>
      </c>
      <c r="V1164" s="1" t="s">
        <v>88</v>
      </c>
      <c r="W1164" s="1" t="s">
        <v>24625</v>
      </c>
      <c r="X1164" s="1" t="s">
        <v>24541</v>
      </c>
      <c r="Y1164" s="1" t="s">
        <v>87</v>
      </c>
      <c r="Z1164" s="1" t="s">
        <v>24542</v>
      </c>
      <c r="AA1164" s="1" t="s">
        <v>24626</v>
      </c>
      <c r="AB1164" s="4">
        <f>VLOOKUP(A1164,'[1]2425 Q2-1'!$A$2:$V$7128,22,FALSE)</f>
        <v>45329</v>
      </c>
    </row>
    <row r="1165" spans="1:28">
      <c r="A1165" s="1" t="s">
        <v>19250</v>
      </c>
      <c r="B1165" s="1" t="s">
        <v>19251</v>
      </c>
      <c r="C1165" s="1" t="s">
        <v>19252</v>
      </c>
      <c r="D1165" s="1" t="s">
        <v>19251</v>
      </c>
      <c r="E1165" s="1" t="s">
        <v>19253</v>
      </c>
      <c r="F1165" s="2">
        <v>45281</v>
      </c>
      <c r="G1165" s="1">
        <v>10650</v>
      </c>
      <c r="H1165" s="1" t="s">
        <v>9</v>
      </c>
      <c r="I1165" s="1" t="s">
        <v>12</v>
      </c>
      <c r="J1165" s="1" t="s">
        <v>13</v>
      </c>
      <c r="K1165" s="1"/>
      <c r="L1165" s="1"/>
      <c r="M1165" s="1" t="s">
        <v>24627</v>
      </c>
      <c r="N1165" s="1" t="s">
        <v>24623</v>
      </c>
      <c r="O1165" s="1" t="s">
        <v>32664</v>
      </c>
      <c r="P1165" s="2">
        <v>45383</v>
      </c>
      <c r="Q1165" s="2">
        <v>46110</v>
      </c>
      <c r="R1165" s="1">
        <v>23</v>
      </c>
      <c r="S1165" s="1" t="s">
        <v>19254</v>
      </c>
      <c r="T1165" s="1" t="s">
        <v>31352</v>
      </c>
      <c r="U1165" s="1" t="s">
        <v>24539</v>
      </c>
      <c r="V1165" s="1" t="s">
        <v>766</v>
      </c>
      <c r="W1165" s="1" t="s">
        <v>25349</v>
      </c>
      <c r="X1165" s="1" t="s">
        <v>24541</v>
      </c>
      <c r="Y1165" s="1" t="s">
        <v>990</v>
      </c>
      <c r="Z1165" s="1" t="s">
        <v>24542</v>
      </c>
      <c r="AA1165" s="1" t="s">
        <v>25594</v>
      </c>
      <c r="AB1165" s="4">
        <f>VLOOKUP(A1165,'[1]2425 Q2-1'!$A$2:$V$7128,22,FALSE)</f>
        <v>45336</v>
      </c>
    </row>
    <row r="1166" spans="1:28">
      <c r="A1166" s="1" t="s">
        <v>19255</v>
      </c>
      <c r="B1166" s="1" t="s">
        <v>19256</v>
      </c>
      <c r="C1166" s="1" t="s">
        <v>19257</v>
      </c>
      <c r="D1166" s="1" t="s">
        <v>19259</v>
      </c>
      <c r="E1166" s="1" t="s">
        <v>19258</v>
      </c>
      <c r="F1166" s="2">
        <v>45281</v>
      </c>
      <c r="G1166" s="1">
        <v>4990</v>
      </c>
      <c r="H1166" s="1" t="s">
        <v>9</v>
      </c>
      <c r="I1166" s="1" t="s">
        <v>12</v>
      </c>
      <c r="J1166" s="1" t="s">
        <v>13</v>
      </c>
      <c r="K1166" s="1" t="s">
        <v>31353</v>
      </c>
      <c r="L1166" s="1"/>
      <c r="M1166" s="1" t="s">
        <v>24567</v>
      </c>
      <c r="N1166" s="1" t="s">
        <v>24623</v>
      </c>
      <c r="O1166" s="1" t="s">
        <v>32664</v>
      </c>
      <c r="P1166" s="2">
        <v>45346</v>
      </c>
      <c r="Q1166" s="2">
        <v>46077</v>
      </c>
      <c r="R1166" s="1">
        <v>24</v>
      </c>
      <c r="S1166" s="1" t="s">
        <v>153</v>
      </c>
      <c r="T1166" s="1" t="s">
        <v>24692</v>
      </c>
      <c r="U1166" s="1" t="s">
        <v>24539</v>
      </c>
      <c r="V1166" s="1" t="s">
        <v>155</v>
      </c>
      <c r="W1166" s="1" t="s">
        <v>24693</v>
      </c>
      <c r="X1166" s="1" t="s">
        <v>24541</v>
      </c>
      <c r="Y1166" s="1" t="s">
        <v>154</v>
      </c>
      <c r="Z1166" s="1" t="s">
        <v>24542</v>
      </c>
      <c r="AA1166" s="1" t="s">
        <v>24694</v>
      </c>
      <c r="AB1166" s="4">
        <f>VLOOKUP(A1166,'[1]2425 Q2-1'!$A$2:$V$7128,22,FALSE)</f>
        <v>45329</v>
      </c>
    </row>
    <row r="1167" spans="1:28">
      <c r="A1167" s="1" t="s">
        <v>19260</v>
      </c>
      <c r="B1167" s="1" t="s">
        <v>1236</v>
      </c>
      <c r="C1167" s="1" t="s">
        <v>19261</v>
      </c>
      <c r="D1167" s="1" t="s">
        <v>19263</v>
      </c>
      <c r="E1167" s="1" t="s">
        <v>19262</v>
      </c>
      <c r="F1167" s="2">
        <v>45281</v>
      </c>
      <c r="G1167" s="1">
        <v>19728</v>
      </c>
      <c r="H1167" s="1" t="s">
        <v>9</v>
      </c>
      <c r="I1167" s="1" t="s">
        <v>12</v>
      </c>
      <c r="J1167" s="1" t="s">
        <v>13</v>
      </c>
      <c r="K1167" s="1" t="s">
        <v>31354</v>
      </c>
      <c r="L1167" s="1"/>
      <c r="M1167" s="1" t="s">
        <v>24549</v>
      </c>
      <c r="N1167" s="1" t="s">
        <v>24623</v>
      </c>
      <c r="O1167" s="1" t="s">
        <v>32664</v>
      </c>
      <c r="P1167" s="2">
        <v>45352</v>
      </c>
      <c r="Q1167" s="2">
        <v>46082</v>
      </c>
      <c r="R1167" s="1">
        <v>24</v>
      </c>
      <c r="S1167" s="1" t="s">
        <v>211</v>
      </c>
      <c r="T1167" s="1" t="s">
        <v>24756</v>
      </c>
      <c r="U1167" s="1" t="s">
        <v>24539</v>
      </c>
      <c r="V1167" s="1" t="s">
        <v>88</v>
      </c>
      <c r="W1167" s="1" t="s">
        <v>24625</v>
      </c>
      <c r="X1167" s="1" t="s">
        <v>24541</v>
      </c>
      <c r="Y1167" s="1" t="s">
        <v>87</v>
      </c>
      <c r="Z1167" s="1" t="s">
        <v>24542</v>
      </c>
      <c r="AA1167" s="1" t="s">
        <v>24626</v>
      </c>
      <c r="AB1167" s="4">
        <f>VLOOKUP(A1167,'[1]2425 Q2-1'!$A$2:$V$7128,22,FALSE)</f>
        <v>45329</v>
      </c>
    </row>
    <row r="1168" spans="1:28">
      <c r="A1168" s="1" t="s">
        <v>19264</v>
      </c>
      <c r="B1168" s="1" t="s">
        <v>19265</v>
      </c>
      <c r="C1168" s="1" t="s">
        <v>19266</v>
      </c>
      <c r="D1168" s="1" t="s">
        <v>19268</v>
      </c>
      <c r="E1168" s="1" t="s">
        <v>19267</v>
      </c>
      <c r="F1168" s="2">
        <v>45281</v>
      </c>
      <c r="G1168" s="1">
        <v>10100</v>
      </c>
      <c r="H1168" s="1" t="s">
        <v>9</v>
      </c>
      <c r="I1168" s="1" t="s">
        <v>12</v>
      </c>
      <c r="J1168" s="1" t="s">
        <v>13</v>
      </c>
      <c r="K1168" s="1"/>
      <c r="L1168" s="1"/>
      <c r="M1168" s="1" t="s">
        <v>24571</v>
      </c>
      <c r="N1168" s="1" t="s">
        <v>24623</v>
      </c>
      <c r="O1168" s="1" t="s">
        <v>32664</v>
      </c>
      <c r="P1168" s="2">
        <v>45341</v>
      </c>
      <c r="Q1168" s="2">
        <v>45697</v>
      </c>
      <c r="R1168" s="1">
        <v>11</v>
      </c>
      <c r="S1168" s="1" t="s">
        <v>523</v>
      </c>
      <c r="T1168" s="1" t="s">
        <v>25088</v>
      </c>
      <c r="U1168" s="1" t="s">
        <v>24539</v>
      </c>
      <c r="V1168" s="1" t="s">
        <v>524</v>
      </c>
      <c r="W1168" s="1" t="s">
        <v>25089</v>
      </c>
      <c r="X1168" s="1" t="s">
        <v>24541</v>
      </c>
      <c r="Y1168" s="1" t="s">
        <v>216</v>
      </c>
      <c r="Z1168" s="1" t="s">
        <v>24542</v>
      </c>
      <c r="AA1168" s="1" t="s">
        <v>24763</v>
      </c>
      <c r="AB1168" s="4">
        <f>VLOOKUP(A1168,'[1]2425 Q2-1'!$A$2:$V$7128,22,FALSE)</f>
        <v>45337</v>
      </c>
    </row>
    <row r="1169" spans="1:28">
      <c r="A1169" s="1" t="s">
        <v>19269</v>
      </c>
      <c r="B1169" s="1" t="s">
        <v>19270</v>
      </c>
      <c r="C1169" s="1" t="s">
        <v>19271</v>
      </c>
      <c r="D1169" s="1" t="s">
        <v>19273</v>
      </c>
      <c r="E1169" s="1" t="s">
        <v>19272</v>
      </c>
      <c r="F1169" s="2">
        <v>45281</v>
      </c>
      <c r="G1169" s="1">
        <v>9914</v>
      </c>
      <c r="H1169" s="1" t="s">
        <v>9</v>
      </c>
      <c r="I1169" s="1" t="s">
        <v>12</v>
      </c>
      <c r="J1169" s="1" t="s">
        <v>13</v>
      </c>
      <c r="K1169" s="1"/>
      <c r="L1169" s="1" t="s">
        <v>31355</v>
      </c>
      <c r="M1169" s="1" t="s">
        <v>24546</v>
      </c>
      <c r="N1169" s="1" t="s">
        <v>24623</v>
      </c>
      <c r="O1169" s="1" t="s">
        <v>32664</v>
      </c>
      <c r="P1169" s="2">
        <v>45383</v>
      </c>
      <c r="Q1169" s="2">
        <v>45746</v>
      </c>
      <c r="R1169" s="1">
        <v>11</v>
      </c>
      <c r="S1169" s="1" t="s">
        <v>350</v>
      </c>
      <c r="T1169" s="1" t="s">
        <v>24911</v>
      </c>
      <c r="U1169" s="1" t="s">
        <v>24539</v>
      </c>
      <c r="V1169" s="1" t="s">
        <v>346</v>
      </c>
      <c r="W1169" s="1" t="s">
        <v>24907</v>
      </c>
      <c r="X1169" s="1" t="s">
        <v>24541</v>
      </c>
      <c r="Y1169" s="1" t="s">
        <v>115</v>
      </c>
      <c r="Z1169" s="1" t="s">
        <v>24542</v>
      </c>
      <c r="AA1169" s="1" t="s">
        <v>24656</v>
      </c>
      <c r="AB1169" s="4">
        <f>VLOOKUP(A1169,'[1]2425 Q2-1'!$A$2:$V$7128,22,FALSE)</f>
        <v>45433</v>
      </c>
    </row>
    <row r="1170" spans="1:28">
      <c r="A1170" s="1" t="s">
        <v>19274</v>
      </c>
      <c r="B1170" s="1" t="s">
        <v>19275</v>
      </c>
      <c r="C1170" s="1" t="s">
        <v>19276</v>
      </c>
      <c r="D1170" s="1" t="s">
        <v>19278</v>
      </c>
      <c r="E1170" s="1" t="s">
        <v>19277</v>
      </c>
      <c r="F1170" s="2">
        <v>45281</v>
      </c>
      <c r="G1170" s="1">
        <v>20000</v>
      </c>
      <c r="H1170" s="1" t="s">
        <v>9</v>
      </c>
      <c r="I1170" s="1" t="s">
        <v>12</v>
      </c>
      <c r="J1170" s="1" t="s">
        <v>13</v>
      </c>
      <c r="K1170" s="1" t="s">
        <v>31356</v>
      </c>
      <c r="L1170" s="1"/>
      <c r="M1170" s="1" t="s">
        <v>24549</v>
      </c>
      <c r="N1170" s="1" t="s">
        <v>24623</v>
      </c>
      <c r="O1170" s="1" t="s">
        <v>32664</v>
      </c>
      <c r="P1170" s="2">
        <v>45336</v>
      </c>
      <c r="Q1170" s="2">
        <v>45702</v>
      </c>
      <c r="R1170" s="1">
        <v>12</v>
      </c>
      <c r="S1170" s="1" t="s">
        <v>311</v>
      </c>
      <c r="T1170" s="1" t="s">
        <v>24867</v>
      </c>
      <c r="U1170" s="1" t="s">
        <v>24539</v>
      </c>
      <c r="V1170" s="1" t="s">
        <v>294</v>
      </c>
      <c r="W1170" s="1" t="s">
        <v>24846</v>
      </c>
      <c r="X1170" s="1" t="s">
        <v>24541</v>
      </c>
      <c r="Y1170" s="1" t="s">
        <v>247</v>
      </c>
      <c r="Z1170" s="1" t="s">
        <v>24542</v>
      </c>
      <c r="AA1170" s="1" t="s">
        <v>24795</v>
      </c>
      <c r="AB1170" s="4">
        <f>VLOOKUP(A1170,'[1]2425 Q2-1'!$A$2:$V$7128,22,FALSE)</f>
        <v>45348</v>
      </c>
    </row>
    <row r="1171" spans="1:28">
      <c r="A1171" s="1" t="s">
        <v>19279</v>
      </c>
      <c r="B1171" s="1" t="s">
        <v>19280</v>
      </c>
      <c r="C1171" s="1" t="s">
        <v>19281</v>
      </c>
      <c r="D1171" s="1" t="s">
        <v>664</v>
      </c>
      <c r="E1171" s="1" t="s">
        <v>663</v>
      </c>
      <c r="F1171" s="2">
        <v>45281</v>
      </c>
      <c r="G1171" s="1">
        <v>9925</v>
      </c>
      <c r="H1171" s="1" t="s">
        <v>9</v>
      </c>
      <c r="I1171" s="1" t="s">
        <v>12</v>
      </c>
      <c r="J1171" s="1" t="s">
        <v>13</v>
      </c>
      <c r="K1171" s="1"/>
      <c r="L1171" s="1" t="s">
        <v>25236</v>
      </c>
      <c r="M1171" s="1" t="s">
        <v>24546</v>
      </c>
      <c r="N1171" s="1" t="s">
        <v>24623</v>
      </c>
      <c r="O1171" s="1" t="s">
        <v>32664</v>
      </c>
      <c r="P1171" s="2">
        <v>45352</v>
      </c>
      <c r="Q1171" s="2">
        <v>45474</v>
      </c>
      <c r="R1171" s="1">
        <v>4</v>
      </c>
      <c r="S1171" s="1" t="s">
        <v>665</v>
      </c>
      <c r="T1171" s="1" t="s">
        <v>25237</v>
      </c>
      <c r="U1171" s="1" t="s">
        <v>24539</v>
      </c>
      <c r="V1171" s="1" t="s">
        <v>662</v>
      </c>
      <c r="W1171" s="1" t="s">
        <v>25235</v>
      </c>
      <c r="X1171" s="1" t="s">
        <v>24541</v>
      </c>
      <c r="Y1171" s="1" t="s">
        <v>320</v>
      </c>
      <c r="Z1171" s="1" t="s">
        <v>24542</v>
      </c>
      <c r="AA1171" s="1" t="s">
        <v>24877</v>
      </c>
      <c r="AB1171" s="4">
        <f>VLOOKUP(A1171,'[1]2425 Q2-1'!$A$2:$V$7128,22,FALSE)</f>
        <v>45364</v>
      </c>
    </row>
    <row r="1172" spans="1:28">
      <c r="A1172" s="1" t="s">
        <v>19282</v>
      </c>
      <c r="B1172" s="1" t="s">
        <v>19283</v>
      </c>
      <c r="C1172" s="1" t="s">
        <v>19284</v>
      </c>
      <c r="D1172" s="1" t="s">
        <v>19283</v>
      </c>
      <c r="E1172" s="1" t="s">
        <v>19285</v>
      </c>
      <c r="F1172" s="2">
        <v>45281</v>
      </c>
      <c r="G1172" s="1">
        <v>1110</v>
      </c>
      <c r="H1172" s="1" t="s">
        <v>9</v>
      </c>
      <c r="I1172" s="1" t="s">
        <v>12</v>
      </c>
      <c r="J1172" s="1" t="s">
        <v>13</v>
      </c>
      <c r="K1172" s="1"/>
      <c r="L1172" s="1"/>
      <c r="M1172" s="1" t="s">
        <v>24627</v>
      </c>
      <c r="N1172" s="1" t="s">
        <v>24623</v>
      </c>
      <c r="O1172" s="1" t="s">
        <v>32664</v>
      </c>
      <c r="P1172" s="2">
        <v>45336</v>
      </c>
      <c r="Q1172" s="2">
        <v>45702</v>
      </c>
      <c r="R1172" s="1">
        <v>12</v>
      </c>
      <c r="S1172" s="1" t="s">
        <v>19286</v>
      </c>
      <c r="T1172" s="1" t="s">
        <v>31357</v>
      </c>
      <c r="U1172" s="1" t="s">
        <v>24539</v>
      </c>
      <c r="V1172" s="1" t="s">
        <v>959</v>
      </c>
      <c r="W1172" s="1" t="s">
        <v>25558</v>
      </c>
      <c r="X1172" s="1" t="s">
        <v>24541</v>
      </c>
      <c r="Y1172" s="1" t="s">
        <v>429</v>
      </c>
      <c r="Z1172" s="1" t="s">
        <v>24542</v>
      </c>
      <c r="AA1172" s="1" t="s">
        <v>24993</v>
      </c>
      <c r="AB1172" s="4">
        <f>VLOOKUP(A1172,'[1]2425 Q2-1'!$A$2:$V$7128,22,FALSE)</f>
        <v>45349</v>
      </c>
    </row>
    <row r="1173" spans="1:28">
      <c r="A1173" s="1" t="s">
        <v>19287</v>
      </c>
      <c r="B1173" s="1" t="s">
        <v>19288</v>
      </c>
      <c r="C1173" s="1" t="s">
        <v>19289</v>
      </c>
      <c r="D1173" s="1" t="s">
        <v>19291</v>
      </c>
      <c r="E1173" s="1" t="s">
        <v>19290</v>
      </c>
      <c r="F1173" s="2">
        <v>45281</v>
      </c>
      <c r="G1173" s="1">
        <v>19950</v>
      </c>
      <c r="H1173" s="1" t="s">
        <v>9</v>
      </c>
      <c r="I1173" s="1" t="s">
        <v>12</v>
      </c>
      <c r="J1173" s="1" t="s">
        <v>13</v>
      </c>
      <c r="K1173" s="1" t="s">
        <v>31358</v>
      </c>
      <c r="L1173" s="1"/>
      <c r="M1173" s="1" t="s">
        <v>24549</v>
      </c>
      <c r="N1173" s="1" t="s">
        <v>24623</v>
      </c>
      <c r="O1173" s="1" t="s">
        <v>32664</v>
      </c>
      <c r="P1173" s="2">
        <v>45337</v>
      </c>
      <c r="Q1173" s="2">
        <v>45884</v>
      </c>
      <c r="R1173" s="1">
        <v>18</v>
      </c>
      <c r="S1173" s="1" t="s">
        <v>1138</v>
      </c>
      <c r="T1173" s="1" t="s">
        <v>25755</v>
      </c>
      <c r="U1173" s="1" t="s">
        <v>24539</v>
      </c>
      <c r="V1173" s="1" t="s">
        <v>344</v>
      </c>
      <c r="W1173" s="1" t="s">
        <v>24905</v>
      </c>
      <c r="X1173" s="1" t="s">
        <v>24541</v>
      </c>
      <c r="Y1173" s="1" t="s">
        <v>47</v>
      </c>
      <c r="Z1173" s="1" t="s">
        <v>24542</v>
      </c>
      <c r="AA1173" s="1" t="s">
        <v>24585</v>
      </c>
      <c r="AB1173" s="4">
        <f>VLOOKUP(A1173,'[1]2425 Q2-1'!$A$2:$V$7128,22,FALSE)</f>
        <v>45329</v>
      </c>
    </row>
    <row r="1174" spans="1:28">
      <c r="A1174" s="1" t="s">
        <v>19292</v>
      </c>
      <c r="B1174" s="1" t="s">
        <v>19293</v>
      </c>
      <c r="C1174" s="1" t="s">
        <v>19294</v>
      </c>
      <c r="D1174" s="1" t="s">
        <v>19296</v>
      </c>
      <c r="E1174" s="1" t="s">
        <v>19295</v>
      </c>
      <c r="F1174" s="2">
        <v>45281</v>
      </c>
      <c r="G1174" s="1">
        <v>20000</v>
      </c>
      <c r="H1174" s="1" t="s">
        <v>9</v>
      </c>
      <c r="I1174" s="1" t="s">
        <v>12</v>
      </c>
      <c r="J1174" s="1" t="s">
        <v>13</v>
      </c>
      <c r="K1174" s="1" t="s">
        <v>31359</v>
      </c>
      <c r="L1174" s="1"/>
      <c r="M1174" s="1" t="s">
        <v>24567</v>
      </c>
      <c r="N1174" s="1" t="s">
        <v>24623</v>
      </c>
      <c r="O1174" s="1" t="s">
        <v>32664</v>
      </c>
      <c r="P1174" s="2">
        <v>45336</v>
      </c>
      <c r="Q1174" s="2">
        <v>45565</v>
      </c>
      <c r="R1174" s="1">
        <v>7</v>
      </c>
      <c r="S1174" s="1" t="s">
        <v>640</v>
      </c>
      <c r="T1174" s="1" t="s">
        <v>25212</v>
      </c>
      <c r="U1174" s="1" t="s">
        <v>24539</v>
      </c>
      <c r="V1174" s="1" t="s">
        <v>248</v>
      </c>
      <c r="W1174" s="1" t="s">
        <v>24794</v>
      </c>
      <c r="X1174" s="1" t="s">
        <v>24541</v>
      </c>
      <c r="Y1174" s="1" t="s">
        <v>247</v>
      </c>
      <c r="Z1174" s="1" t="s">
        <v>24542</v>
      </c>
      <c r="AA1174" s="1" t="s">
        <v>24795</v>
      </c>
      <c r="AB1174" s="4">
        <f>VLOOKUP(A1174,'[1]2425 Q2-1'!$A$2:$V$7128,22,FALSE)</f>
        <v>45509</v>
      </c>
    </row>
    <row r="1175" spans="1:28">
      <c r="A1175" s="1" t="s">
        <v>19297</v>
      </c>
      <c r="B1175" s="1" t="s">
        <v>19298</v>
      </c>
      <c r="C1175" s="1" t="s">
        <v>19299</v>
      </c>
      <c r="D1175" s="1" t="s">
        <v>19301</v>
      </c>
      <c r="E1175" s="1" t="s">
        <v>19300</v>
      </c>
      <c r="F1175" s="2">
        <v>45281</v>
      </c>
      <c r="G1175" s="1">
        <v>19990</v>
      </c>
      <c r="H1175" s="1" t="s">
        <v>9</v>
      </c>
      <c r="I1175" s="1" t="s">
        <v>12</v>
      </c>
      <c r="J1175" s="1" t="s">
        <v>13</v>
      </c>
      <c r="K1175" s="1"/>
      <c r="L1175" s="1"/>
      <c r="M1175" s="1" t="s">
        <v>24627</v>
      </c>
      <c r="N1175" s="1" t="s">
        <v>24623</v>
      </c>
      <c r="O1175" s="1" t="s">
        <v>32664</v>
      </c>
      <c r="P1175" s="2">
        <v>45352</v>
      </c>
      <c r="Q1175" s="2">
        <v>45716</v>
      </c>
      <c r="R1175" s="1">
        <v>11</v>
      </c>
      <c r="S1175" s="1" t="s">
        <v>19302</v>
      </c>
      <c r="T1175" s="1" t="s">
        <v>31360</v>
      </c>
      <c r="U1175" s="1" t="s">
        <v>24539</v>
      </c>
      <c r="V1175" s="1" t="s">
        <v>27</v>
      </c>
      <c r="W1175" s="1" t="s">
        <v>24562</v>
      </c>
      <c r="X1175" s="1" t="s">
        <v>24541</v>
      </c>
      <c r="Y1175" s="1" t="s">
        <v>22</v>
      </c>
      <c r="Z1175" s="1" t="s">
        <v>24542</v>
      </c>
      <c r="AA1175" s="1" t="s">
        <v>24556</v>
      </c>
      <c r="AB1175" s="4">
        <f>VLOOKUP(A1175,'[1]2425 Q2-1'!$A$2:$V$7128,22,FALSE)</f>
        <v>45470</v>
      </c>
    </row>
    <row r="1176" spans="1:28">
      <c r="A1176" s="1" t="s">
        <v>19303</v>
      </c>
      <c r="B1176" s="1" t="s">
        <v>19304</v>
      </c>
      <c r="C1176" s="1" t="s">
        <v>19305</v>
      </c>
      <c r="D1176" s="1" t="s">
        <v>1135</v>
      </c>
      <c r="E1176" s="1" t="s">
        <v>1134</v>
      </c>
      <c r="F1176" s="2">
        <v>45281</v>
      </c>
      <c r="G1176" s="1">
        <v>5960</v>
      </c>
      <c r="H1176" s="1" t="s">
        <v>9</v>
      </c>
      <c r="I1176" s="1" t="s">
        <v>12</v>
      </c>
      <c r="J1176" s="1" t="s">
        <v>13</v>
      </c>
      <c r="K1176" s="1"/>
      <c r="L1176" s="1"/>
      <c r="M1176" s="1" t="s">
        <v>24627</v>
      </c>
      <c r="N1176" s="1" t="s">
        <v>24623</v>
      </c>
      <c r="O1176" s="1" t="s">
        <v>32664</v>
      </c>
      <c r="P1176" s="2">
        <v>45338</v>
      </c>
      <c r="Q1176" s="2">
        <v>45453</v>
      </c>
      <c r="R1176" s="1">
        <v>3</v>
      </c>
      <c r="S1176" s="1" t="s">
        <v>1136</v>
      </c>
      <c r="T1176" s="1" t="s">
        <v>25753</v>
      </c>
      <c r="U1176" s="1" t="s">
        <v>24539</v>
      </c>
      <c r="V1176" s="1" t="s">
        <v>1114</v>
      </c>
      <c r="W1176" s="1" t="s">
        <v>25732</v>
      </c>
      <c r="X1176" s="1" t="s">
        <v>24541</v>
      </c>
      <c r="Y1176" s="1" t="s">
        <v>90</v>
      </c>
      <c r="Z1176" s="1" t="s">
        <v>24542</v>
      </c>
      <c r="AA1176" s="1" t="s">
        <v>24630</v>
      </c>
      <c r="AB1176" s="4">
        <f>VLOOKUP(A1176,'[1]2425 Q2-1'!$A$2:$V$7128,22,FALSE)</f>
        <v>45364</v>
      </c>
    </row>
    <row r="1177" spans="1:28">
      <c r="A1177" s="1" t="s">
        <v>19306</v>
      </c>
      <c r="B1177" s="1" t="s">
        <v>19307</v>
      </c>
      <c r="C1177" s="1" t="s">
        <v>19308</v>
      </c>
      <c r="D1177" s="1" t="s">
        <v>19310</v>
      </c>
      <c r="E1177" s="1" t="s">
        <v>19309</v>
      </c>
      <c r="F1177" s="2">
        <v>45281</v>
      </c>
      <c r="G1177" s="1">
        <v>19082</v>
      </c>
      <c r="H1177" s="1" t="s">
        <v>9</v>
      </c>
      <c r="I1177" s="1" t="s">
        <v>12</v>
      </c>
      <c r="J1177" s="1" t="s">
        <v>13</v>
      </c>
      <c r="K1177" s="1"/>
      <c r="L1177" s="1" t="s">
        <v>31361</v>
      </c>
      <c r="M1177" s="1" t="s">
        <v>24546</v>
      </c>
      <c r="N1177" s="1" t="s">
        <v>24623</v>
      </c>
      <c r="O1177" s="1" t="s">
        <v>32664</v>
      </c>
      <c r="P1177" s="2">
        <v>45336</v>
      </c>
      <c r="Q1177" s="2">
        <v>45707</v>
      </c>
      <c r="R1177" s="1">
        <v>12</v>
      </c>
      <c r="S1177" s="1" t="s">
        <v>15896</v>
      </c>
      <c r="T1177" s="1" t="s">
        <v>30450</v>
      </c>
      <c r="U1177" s="1" t="s">
        <v>24539</v>
      </c>
      <c r="V1177" s="1" t="s">
        <v>878</v>
      </c>
      <c r="W1177" s="1" t="s">
        <v>25472</v>
      </c>
      <c r="X1177" s="1" t="s">
        <v>24541</v>
      </c>
      <c r="Y1177" s="1" t="s">
        <v>871</v>
      </c>
      <c r="Z1177" s="1" t="s">
        <v>24542</v>
      </c>
      <c r="AA1177" s="1" t="s">
        <v>25466</v>
      </c>
      <c r="AB1177" s="4">
        <f>VLOOKUP(A1177,'[1]2425 Q2-1'!$A$2:$V$7128,22,FALSE)</f>
        <v>45470</v>
      </c>
    </row>
    <row r="1178" spans="1:28">
      <c r="A1178" s="1" t="s">
        <v>19311</v>
      </c>
      <c r="B1178" s="1" t="s">
        <v>19312</v>
      </c>
      <c r="C1178" s="1" t="s">
        <v>19313</v>
      </c>
      <c r="D1178" s="1" t="s">
        <v>19315</v>
      </c>
      <c r="E1178" s="1" t="s">
        <v>19314</v>
      </c>
      <c r="F1178" s="2">
        <v>45281</v>
      </c>
      <c r="G1178" s="1">
        <v>20000</v>
      </c>
      <c r="H1178" s="1" t="s">
        <v>9</v>
      </c>
      <c r="I1178" s="1" t="s">
        <v>12</v>
      </c>
      <c r="J1178" s="1" t="s">
        <v>13</v>
      </c>
      <c r="K1178" s="1" t="s">
        <v>31362</v>
      </c>
      <c r="L1178" s="1" t="s">
        <v>31363</v>
      </c>
      <c r="M1178" s="1" t="s">
        <v>24567</v>
      </c>
      <c r="N1178" s="1" t="s">
        <v>24623</v>
      </c>
      <c r="O1178" s="1" t="s">
        <v>32664</v>
      </c>
      <c r="P1178" s="2">
        <v>45444</v>
      </c>
      <c r="Q1178" s="2">
        <v>45657</v>
      </c>
      <c r="R1178" s="1">
        <v>6</v>
      </c>
      <c r="S1178" s="1" t="s">
        <v>1665</v>
      </c>
      <c r="T1178" s="1" t="s">
        <v>26320</v>
      </c>
      <c r="U1178" s="1" t="s">
        <v>24539</v>
      </c>
      <c r="V1178" s="1" t="s">
        <v>723</v>
      </c>
      <c r="W1178" s="1" t="s">
        <v>25304</v>
      </c>
      <c r="X1178" s="1" t="s">
        <v>24541</v>
      </c>
      <c r="Y1178" s="1" t="s">
        <v>622</v>
      </c>
      <c r="Z1178" s="1" t="s">
        <v>24542</v>
      </c>
      <c r="AA1178" s="1" t="s">
        <v>25193</v>
      </c>
      <c r="AB1178" s="4">
        <f>VLOOKUP(A1178,'[1]2425 Q2-1'!$A$2:$V$7128,22,FALSE)</f>
        <v>45343</v>
      </c>
    </row>
    <row r="1179" spans="1:28">
      <c r="A1179" s="1" t="s">
        <v>19316</v>
      </c>
      <c r="B1179" s="1" t="s">
        <v>19317</v>
      </c>
      <c r="C1179" s="1" t="s">
        <v>19318</v>
      </c>
      <c r="D1179" s="1" t="s">
        <v>19320</v>
      </c>
      <c r="E1179" s="1" t="s">
        <v>19319</v>
      </c>
      <c r="F1179" s="2">
        <v>45281</v>
      </c>
      <c r="G1179" s="1">
        <v>18480</v>
      </c>
      <c r="H1179" s="1" t="s">
        <v>9</v>
      </c>
      <c r="I1179" s="1" t="s">
        <v>12</v>
      </c>
      <c r="J1179" s="1" t="s">
        <v>13</v>
      </c>
      <c r="K1179" s="1" t="s">
        <v>31364</v>
      </c>
      <c r="L1179" s="1" t="s">
        <v>31365</v>
      </c>
      <c r="M1179" s="1" t="s">
        <v>24567</v>
      </c>
      <c r="N1179" s="1" t="s">
        <v>24623</v>
      </c>
      <c r="O1179" s="1" t="s">
        <v>32664</v>
      </c>
      <c r="P1179" s="2">
        <v>45377</v>
      </c>
      <c r="Q1179" s="2">
        <v>45742</v>
      </c>
      <c r="R1179" s="1">
        <v>12</v>
      </c>
      <c r="S1179" s="1" t="s">
        <v>140</v>
      </c>
      <c r="T1179" s="1" t="s">
        <v>25299</v>
      </c>
      <c r="U1179" s="1" t="s">
        <v>24539</v>
      </c>
      <c r="V1179" s="1" t="s">
        <v>719</v>
      </c>
      <c r="W1179" s="1" t="s">
        <v>25300</v>
      </c>
      <c r="X1179" s="1" t="s">
        <v>24541</v>
      </c>
      <c r="Y1179" s="1" t="s">
        <v>221</v>
      </c>
      <c r="Z1179" s="1" t="s">
        <v>24542</v>
      </c>
      <c r="AA1179" s="1" t="s">
        <v>24768</v>
      </c>
      <c r="AB1179" s="4">
        <f>VLOOKUP(A1179,'[1]2425 Q2-1'!$A$2:$V$7128,22,FALSE)</f>
        <v>45498</v>
      </c>
    </row>
    <row r="1180" spans="1:28">
      <c r="A1180" s="1" t="s">
        <v>19321</v>
      </c>
      <c r="B1180" s="1" t="s">
        <v>19322</v>
      </c>
      <c r="C1180" s="1" t="s">
        <v>19323</v>
      </c>
      <c r="D1180" s="1" t="s">
        <v>19325</v>
      </c>
      <c r="E1180" s="1" t="s">
        <v>19324</v>
      </c>
      <c r="F1180" s="2">
        <v>45281</v>
      </c>
      <c r="G1180" s="1">
        <v>19907</v>
      </c>
      <c r="H1180" s="1" t="s">
        <v>9</v>
      </c>
      <c r="I1180" s="1" t="s">
        <v>12</v>
      </c>
      <c r="J1180" s="1" t="s">
        <v>13</v>
      </c>
      <c r="K1180" s="1"/>
      <c r="L1180" s="1" t="s">
        <v>31366</v>
      </c>
      <c r="M1180" s="1" t="s">
        <v>24546</v>
      </c>
      <c r="N1180" s="1" t="s">
        <v>24623</v>
      </c>
      <c r="O1180" s="1" t="s">
        <v>32664</v>
      </c>
      <c r="P1180" s="2">
        <v>45337</v>
      </c>
      <c r="Q1180" s="2">
        <v>45702</v>
      </c>
      <c r="R1180" s="1">
        <v>11</v>
      </c>
      <c r="S1180" s="1" t="s">
        <v>19326</v>
      </c>
      <c r="T1180" s="1" t="s">
        <v>31367</v>
      </c>
      <c r="U1180" s="1" t="s">
        <v>24539</v>
      </c>
      <c r="V1180" s="1" t="s">
        <v>584</v>
      </c>
      <c r="W1180" s="1" t="s">
        <v>25151</v>
      </c>
      <c r="X1180" s="1" t="s">
        <v>24541</v>
      </c>
      <c r="Y1180" s="1" t="s">
        <v>582</v>
      </c>
      <c r="Z1180" s="1" t="s">
        <v>24542</v>
      </c>
      <c r="AA1180" s="1" t="s">
        <v>25150</v>
      </c>
      <c r="AB1180" s="4">
        <f>VLOOKUP(A1180,'[1]2425 Q2-1'!$A$2:$V$7128,22,FALSE)</f>
        <v>45338</v>
      </c>
    </row>
    <row r="1181" spans="1:28">
      <c r="A1181" s="1" t="s">
        <v>19327</v>
      </c>
      <c r="B1181" s="1" t="s">
        <v>19328</v>
      </c>
      <c r="C1181" s="1" t="s">
        <v>19329</v>
      </c>
      <c r="D1181" s="1" t="s">
        <v>19331</v>
      </c>
      <c r="E1181" s="1" t="s">
        <v>19330</v>
      </c>
      <c r="F1181" s="2">
        <v>45281</v>
      </c>
      <c r="G1181" s="1">
        <v>18000</v>
      </c>
      <c r="H1181" s="1" t="s">
        <v>9</v>
      </c>
      <c r="I1181" s="1" t="s">
        <v>12</v>
      </c>
      <c r="J1181" s="1" t="s">
        <v>13</v>
      </c>
      <c r="K1181" s="1" t="s">
        <v>31368</v>
      </c>
      <c r="L1181" s="1" t="s">
        <v>31369</v>
      </c>
      <c r="M1181" s="1" t="s">
        <v>24544</v>
      </c>
      <c r="N1181" s="1" t="s">
        <v>24623</v>
      </c>
      <c r="O1181" s="1" t="s">
        <v>32664</v>
      </c>
      <c r="P1181" s="2">
        <v>45383</v>
      </c>
      <c r="Q1181" s="2">
        <v>45747</v>
      </c>
      <c r="R1181" s="1">
        <v>11</v>
      </c>
      <c r="S1181" s="1" t="s">
        <v>10024</v>
      </c>
      <c r="T1181" s="1" t="s">
        <v>28853</v>
      </c>
      <c r="U1181" s="1" t="s">
        <v>24539</v>
      </c>
      <c r="V1181" s="1" t="s">
        <v>10025</v>
      </c>
      <c r="W1181" s="1" t="s">
        <v>28854</v>
      </c>
      <c r="X1181" s="1" t="s">
        <v>24541</v>
      </c>
      <c r="Y1181" s="1" t="s">
        <v>418</v>
      </c>
      <c r="Z1181" s="1" t="s">
        <v>24542</v>
      </c>
      <c r="AA1181" s="1" t="s">
        <v>24982</v>
      </c>
      <c r="AB1181" s="4">
        <f>VLOOKUP(A1181,'[1]2425 Q2-1'!$A$2:$V$7128,22,FALSE)</f>
        <v>45343</v>
      </c>
    </row>
    <row r="1182" spans="1:28">
      <c r="A1182" s="1" t="s">
        <v>19332</v>
      </c>
      <c r="B1182" s="1" t="s">
        <v>19333</v>
      </c>
      <c r="C1182" s="1" t="s">
        <v>19334</v>
      </c>
      <c r="D1182" s="1" t="s">
        <v>19336</v>
      </c>
      <c r="E1182" s="1" t="s">
        <v>19335</v>
      </c>
      <c r="F1182" s="2">
        <v>45281</v>
      </c>
      <c r="G1182" s="1">
        <v>20000</v>
      </c>
      <c r="H1182" s="1" t="s">
        <v>9</v>
      </c>
      <c r="I1182" s="1" t="s">
        <v>12</v>
      </c>
      <c r="J1182" s="1" t="s">
        <v>13</v>
      </c>
      <c r="K1182" s="1" t="s">
        <v>31370</v>
      </c>
      <c r="L1182" s="1"/>
      <c r="M1182" s="1" t="s">
        <v>24567</v>
      </c>
      <c r="N1182" s="1" t="s">
        <v>24623</v>
      </c>
      <c r="O1182" s="1" t="s">
        <v>32664</v>
      </c>
      <c r="P1182" s="2">
        <v>45383</v>
      </c>
      <c r="Q1182" s="2">
        <v>45747</v>
      </c>
      <c r="R1182" s="1">
        <v>11</v>
      </c>
      <c r="S1182" s="1" t="s">
        <v>1238</v>
      </c>
      <c r="T1182" s="1" t="s">
        <v>25861</v>
      </c>
      <c r="U1182" s="1" t="s">
        <v>24539</v>
      </c>
      <c r="V1182" s="1" t="s">
        <v>431</v>
      </c>
      <c r="W1182" s="1" t="s">
        <v>25581</v>
      </c>
      <c r="X1182" s="1" t="s">
        <v>24541</v>
      </c>
      <c r="Y1182" s="1" t="s">
        <v>1239</v>
      </c>
      <c r="Z1182" s="1" t="s">
        <v>24542</v>
      </c>
      <c r="AA1182" s="1" t="s">
        <v>25862</v>
      </c>
      <c r="AB1182" s="4">
        <f>VLOOKUP(A1182,'[1]2425 Q2-1'!$A$2:$V$7128,22,FALSE)</f>
        <v>45510</v>
      </c>
    </row>
    <row r="1183" spans="1:28">
      <c r="A1183" s="1" t="s">
        <v>19337</v>
      </c>
      <c r="B1183" s="1" t="s">
        <v>19338</v>
      </c>
      <c r="C1183" s="1" t="s">
        <v>19339</v>
      </c>
      <c r="D1183" s="1" t="s">
        <v>19341</v>
      </c>
      <c r="E1183" s="1" t="s">
        <v>19340</v>
      </c>
      <c r="F1183" s="2">
        <v>45281</v>
      </c>
      <c r="G1183" s="1">
        <v>20000</v>
      </c>
      <c r="H1183" s="1" t="s">
        <v>9</v>
      </c>
      <c r="I1183" s="1" t="s">
        <v>12</v>
      </c>
      <c r="J1183" s="1" t="s">
        <v>13</v>
      </c>
      <c r="K1183" s="1" t="s">
        <v>31371</v>
      </c>
      <c r="L1183" s="1" t="s">
        <v>31372</v>
      </c>
      <c r="M1183" s="1" t="s">
        <v>24549</v>
      </c>
      <c r="N1183" s="1" t="s">
        <v>24623</v>
      </c>
      <c r="O1183" s="1" t="s">
        <v>32664</v>
      </c>
      <c r="P1183" s="2">
        <v>45363</v>
      </c>
      <c r="Q1183" s="2">
        <v>46020</v>
      </c>
      <c r="R1183" s="1">
        <v>21</v>
      </c>
      <c r="S1183" s="1" t="s">
        <v>14690</v>
      </c>
      <c r="T1183" s="1" t="s">
        <v>30114</v>
      </c>
      <c r="U1183" s="1" t="s">
        <v>24539</v>
      </c>
      <c r="V1183" s="1" t="s">
        <v>927</v>
      </c>
      <c r="W1183" s="1" t="s">
        <v>25524</v>
      </c>
      <c r="X1183" s="1" t="s">
        <v>24541</v>
      </c>
      <c r="Y1183" s="1" t="s">
        <v>117</v>
      </c>
      <c r="Z1183" s="1" t="s">
        <v>24542</v>
      </c>
      <c r="AA1183" s="1" t="s">
        <v>24658</v>
      </c>
      <c r="AB1183" s="4">
        <f>VLOOKUP(A1183,'[1]2425 Q2-1'!$A$2:$V$7128,22,FALSE)</f>
        <v>45384</v>
      </c>
    </row>
    <row r="1184" spans="1:28">
      <c r="A1184" s="1" t="s">
        <v>17826</v>
      </c>
      <c r="B1184" s="1" t="s">
        <v>17827</v>
      </c>
      <c r="C1184" s="1" t="s">
        <v>17828</v>
      </c>
      <c r="D1184" s="1" t="s">
        <v>17830</v>
      </c>
      <c r="E1184" s="1" t="s">
        <v>17829</v>
      </c>
      <c r="F1184" s="2">
        <v>45296</v>
      </c>
      <c r="G1184" s="1">
        <v>10000</v>
      </c>
      <c r="H1184" s="1" t="s">
        <v>9</v>
      </c>
      <c r="I1184" s="1" t="s">
        <v>12</v>
      </c>
      <c r="J1184" s="1" t="s">
        <v>13</v>
      </c>
      <c r="K1184" s="1"/>
      <c r="L1184" s="1" t="s">
        <v>30977</v>
      </c>
      <c r="M1184" s="1" t="s">
        <v>24546</v>
      </c>
      <c r="N1184" s="1" t="s">
        <v>24623</v>
      </c>
      <c r="O1184" s="1" t="s">
        <v>32664</v>
      </c>
      <c r="P1184" s="2">
        <v>45313</v>
      </c>
      <c r="Q1184" s="2">
        <v>45491</v>
      </c>
      <c r="R1184" s="1">
        <v>5</v>
      </c>
      <c r="S1184" s="1" t="s">
        <v>1138</v>
      </c>
      <c r="T1184" s="1" t="s">
        <v>25755</v>
      </c>
      <c r="U1184" s="1" t="s">
        <v>24539</v>
      </c>
      <c r="V1184" s="1" t="s">
        <v>344</v>
      </c>
      <c r="W1184" s="1" t="s">
        <v>24905</v>
      </c>
      <c r="X1184" s="1" t="s">
        <v>24541</v>
      </c>
      <c r="Y1184" s="1" t="s">
        <v>47</v>
      </c>
      <c r="Z1184" s="1" t="s">
        <v>24542</v>
      </c>
      <c r="AA1184" s="1" t="s">
        <v>24585</v>
      </c>
      <c r="AB1184" s="4">
        <f>VLOOKUP(A1184,'[1]2425 Q2-1'!$A$2:$V$7128,22,FALSE)</f>
        <v>45516</v>
      </c>
    </row>
    <row r="1185" spans="1:28">
      <c r="A1185" s="1" t="s">
        <v>17831</v>
      </c>
      <c r="B1185" s="1" t="s">
        <v>17832</v>
      </c>
      <c r="C1185" s="1" t="s">
        <v>17833</v>
      </c>
      <c r="D1185" s="1" t="s">
        <v>17835</v>
      </c>
      <c r="E1185" s="1" t="s">
        <v>17834</v>
      </c>
      <c r="F1185" s="2">
        <v>45296</v>
      </c>
      <c r="G1185" s="1">
        <v>9000</v>
      </c>
      <c r="H1185" s="1" t="s">
        <v>9</v>
      </c>
      <c r="I1185" s="1" t="s">
        <v>12</v>
      </c>
      <c r="J1185" s="1" t="s">
        <v>13</v>
      </c>
      <c r="K1185" s="1" t="s">
        <v>30978</v>
      </c>
      <c r="L1185" s="1"/>
      <c r="M1185" s="1" t="s">
        <v>24567</v>
      </c>
      <c r="N1185" s="1" t="s">
        <v>24623</v>
      </c>
      <c r="O1185" s="1" t="s">
        <v>32664</v>
      </c>
      <c r="P1185" s="2">
        <v>45327</v>
      </c>
      <c r="Q1185" s="2">
        <v>45692</v>
      </c>
      <c r="R1185" s="1">
        <v>11</v>
      </c>
      <c r="S1185" s="1" t="s">
        <v>536</v>
      </c>
      <c r="T1185" s="1" t="s">
        <v>25273</v>
      </c>
      <c r="U1185" s="1" t="s">
        <v>24539</v>
      </c>
      <c r="V1185" s="1" t="s">
        <v>331</v>
      </c>
      <c r="W1185" s="1" t="s">
        <v>24888</v>
      </c>
      <c r="X1185" s="1" t="s">
        <v>24541</v>
      </c>
      <c r="Y1185" s="1" t="s">
        <v>330</v>
      </c>
      <c r="Z1185" s="1" t="s">
        <v>24542</v>
      </c>
      <c r="AA1185" s="1" t="s">
        <v>24889</v>
      </c>
      <c r="AB1185" s="4">
        <f>VLOOKUP(A1185,'[1]2425 Q2-1'!$A$2:$V$7128,22,FALSE)</f>
        <v>45341</v>
      </c>
    </row>
    <row r="1186" spans="1:28">
      <c r="A1186" s="1" t="s">
        <v>17836</v>
      </c>
      <c r="B1186" s="1" t="s">
        <v>17837</v>
      </c>
      <c r="C1186" s="1" t="s">
        <v>17838</v>
      </c>
      <c r="D1186" s="1" t="s">
        <v>17840</v>
      </c>
      <c r="E1186" s="1" t="s">
        <v>17839</v>
      </c>
      <c r="F1186" s="2">
        <v>45296</v>
      </c>
      <c r="G1186" s="1">
        <v>9994</v>
      </c>
      <c r="H1186" s="1" t="s">
        <v>9</v>
      </c>
      <c r="I1186" s="1" t="s">
        <v>12</v>
      </c>
      <c r="J1186" s="1" t="s">
        <v>13</v>
      </c>
      <c r="K1186" s="1"/>
      <c r="L1186" s="1" t="s">
        <v>30979</v>
      </c>
      <c r="M1186" s="1" t="s">
        <v>24546</v>
      </c>
      <c r="N1186" s="1" t="s">
        <v>24623</v>
      </c>
      <c r="O1186" s="1" t="s">
        <v>32664</v>
      </c>
      <c r="P1186" s="2">
        <v>45316</v>
      </c>
      <c r="Q1186" s="2">
        <v>45681</v>
      </c>
      <c r="R1186" s="1">
        <v>11</v>
      </c>
      <c r="S1186" s="1" t="s">
        <v>1554</v>
      </c>
      <c r="T1186" s="1" t="s">
        <v>26207</v>
      </c>
      <c r="U1186" s="1" t="s">
        <v>24539</v>
      </c>
      <c r="V1186" s="1" t="s">
        <v>1332</v>
      </c>
      <c r="W1186" s="1" t="s">
        <v>25963</v>
      </c>
      <c r="X1186" s="1" t="s">
        <v>24541</v>
      </c>
      <c r="Y1186" s="1" t="s">
        <v>1331</v>
      </c>
      <c r="Z1186" s="1" t="s">
        <v>24542</v>
      </c>
      <c r="AA1186" s="1" t="s">
        <v>25964</v>
      </c>
      <c r="AB1186" s="4">
        <f>VLOOKUP(A1186,'[1]2425 Q2-1'!$A$2:$V$7128,22,FALSE)</f>
        <v>45517</v>
      </c>
    </row>
    <row r="1187" spans="1:28">
      <c r="A1187" s="1" t="s">
        <v>17841</v>
      </c>
      <c r="B1187" s="1" t="s">
        <v>17842</v>
      </c>
      <c r="C1187" s="1" t="s">
        <v>17843</v>
      </c>
      <c r="D1187" s="1" t="s">
        <v>17845</v>
      </c>
      <c r="E1187" s="1" t="s">
        <v>17844</v>
      </c>
      <c r="F1187" s="2">
        <v>45296</v>
      </c>
      <c r="G1187" s="1">
        <v>10000</v>
      </c>
      <c r="H1187" s="1" t="s">
        <v>9</v>
      </c>
      <c r="I1187" s="1" t="s">
        <v>12</v>
      </c>
      <c r="J1187" s="1" t="s">
        <v>13</v>
      </c>
      <c r="K1187" s="1" t="s">
        <v>30980</v>
      </c>
      <c r="L1187" s="1" t="s">
        <v>30981</v>
      </c>
      <c r="M1187" s="1" t="s">
        <v>24536</v>
      </c>
      <c r="N1187" s="1" t="s">
        <v>24623</v>
      </c>
      <c r="O1187" s="1" t="s">
        <v>32664</v>
      </c>
      <c r="P1187" s="2">
        <v>45323</v>
      </c>
      <c r="Q1187" s="2">
        <v>45688</v>
      </c>
      <c r="R1187" s="1">
        <v>11</v>
      </c>
      <c r="S1187" s="1" t="s">
        <v>1759</v>
      </c>
      <c r="T1187" s="1" t="s">
        <v>26408</v>
      </c>
      <c r="U1187" s="1" t="s">
        <v>24539</v>
      </c>
      <c r="V1187" s="1" t="s">
        <v>346</v>
      </c>
      <c r="W1187" s="1" t="s">
        <v>24907</v>
      </c>
      <c r="X1187" s="1" t="s">
        <v>24541</v>
      </c>
      <c r="Y1187" s="1" t="s">
        <v>115</v>
      </c>
      <c r="Z1187" s="1" t="s">
        <v>24542</v>
      </c>
      <c r="AA1187" s="1" t="s">
        <v>24656</v>
      </c>
      <c r="AB1187" s="4">
        <f>VLOOKUP(A1187,'[1]2425 Q2-1'!$A$2:$V$7128,22,FALSE)</f>
        <v>45327</v>
      </c>
    </row>
    <row r="1188" spans="1:28">
      <c r="A1188" s="1" t="s">
        <v>17846</v>
      </c>
      <c r="B1188" s="1" t="s">
        <v>17847</v>
      </c>
      <c r="C1188" s="1" t="s">
        <v>17848</v>
      </c>
      <c r="D1188" s="1" t="s">
        <v>17850</v>
      </c>
      <c r="E1188" s="1" t="s">
        <v>17849</v>
      </c>
      <c r="F1188" s="2">
        <v>45296</v>
      </c>
      <c r="G1188" s="1">
        <v>10000</v>
      </c>
      <c r="H1188" s="1" t="s">
        <v>9</v>
      </c>
      <c r="I1188" s="1" t="s">
        <v>12</v>
      </c>
      <c r="J1188" s="1" t="s">
        <v>13</v>
      </c>
      <c r="K1188" s="1"/>
      <c r="L1188" s="1" t="s">
        <v>30982</v>
      </c>
      <c r="M1188" s="1" t="s">
        <v>24546</v>
      </c>
      <c r="N1188" s="1" t="s">
        <v>24623</v>
      </c>
      <c r="O1188" s="1" t="s">
        <v>32664</v>
      </c>
      <c r="P1188" s="2">
        <v>45334</v>
      </c>
      <c r="Q1188" s="2">
        <v>45699</v>
      </c>
      <c r="R1188" s="1">
        <v>11</v>
      </c>
      <c r="S1188" s="1" t="s">
        <v>9703</v>
      </c>
      <c r="T1188" s="1" t="s">
        <v>28766</v>
      </c>
      <c r="U1188" s="1" t="s">
        <v>24539</v>
      </c>
      <c r="V1188" s="1" t="s">
        <v>7190</v>
      </c>
      <c r="W1188" s="1" t="s">
        <v>28077</v>
      </c>
      <c r="X1188" s="1" t="s">
        <v>24541</v>
      </c>
      <c r="Y1188" s="1" t="s">
        <v>127</v>
      </c>
      <c r="Z1188" s="1" t="s">
        <v>24542</v>
      </c>
      <c r="AA1188" s="1" t="s">
        <v>24667</v>
      </c>
      <c r="AB1188" s="4">
        <f>VLOOKUP(A1188,'[1]2425 Q2-1'!$A$2:$V$7128,22,FALSE)</f>
        <v>45349</v>
      </c>
    </row>
    <row r="1189" spans="1:28">
      <c r="A1189" s="1" t="s">
        <v>17851</v>
      </c>
      <c r="B1189" s="1" t="s">
        <v>17852</v>
      </c>
      <c r="C1189" s="1" t="s">
        <v>17853</v>
      </c>
      <c r="D1189" s="1" t="s">
        <v>17855</v>
      </c>
      <c r="E1189" s="1" t="s">
        <v>17854</v>
      </c>
      <c r="F1189" s="2">
        <v>45296</v>
      </c>
      <c r="G1189" s="1">
        <v>20000</v>
      </c>
      <c r="H1189" s="1" t="s">
        <v>9</v>
      </c>
      <c r="I1189" s="1" t="s">
        <v>12</v>
      </c>
      <c r="J1189" s="1" t="s">
        <v>13</v>
      </c>
      <c r="K1189" s="1" t="s">
        <v>30983</v>
      </c>
      <c r="L1189" s="1" t="s">
        <v>30984</v>
      </c>
      <c r="M1189" s="1" t="s">
        <v>24544</v>
      </c>
      <c r="N1189" s="1" t="s">
        <v>24623</v>
      </c>
      <c r="O1189" s="1" t="s">
        <v>32664</v>
      </c>
      <c r="P1189" s="2">
        <v>45352</v>
      </c>
      <c r="Q1189" s="2">
        <v>46053</v>
      </c>
      <c r="R1189" s="1">
        <v>22</v>
      </c>
      <c r="S1189" s="1" t="s">
        <v>1100</v>
      </c>
      <c r="T1189" s="1" t="s">
        <v>25716</v>
      </c>
      <c r="U1189" s="1" t="s">
        <v>24539</v>
      </c>
      <c r="V1189" s="1" t="s">
        <v>659</v>
      </c>
      <c r="W1189" s="1" t="s">
        <v>25232</v>
      </c>
      <c r="X1189" s="1" t="s">
        <v>24541</v>
      </c>
      <c r="Y1189" s="1" t="s">
        <v>132</v>
      </c>
      <c r="Z1189" s="1" t="s">
        <v>24542</v>
      </c>
      <c r="AA1189" s="1" t="s">
        <v>24672</v>
      </c>
      <c r="AB1189" s="4">
        <f>VLOOKUP(A1189,'[1]2425 Q2-1'!$A$2:$V$7128,22,FALSE)</f>
        <v>45341</v>
      </c>
    </row>
    <row r="1190" spans="1:28">
      <c r="A1190" s="1" t="s">
        <v>17856</v>
      </c>
      <c r="B1190" s="1" t="s">
        <v>17289</v>
      </c>
      <c r="C1190" s="1" t="s">
        <v>17857</v>
      </c>
      <c r="D1190" s="1" t="s">
        <v>14238</v>
      </c>
      <c r="E1190" s="1" t="s">
        <v>14237</v>
      </c>
      <c r="F1190" s="2">
        <v>45296</v>
      </c>
      <c r="G1190" s="1">
        <v>19054</v>
      </c>
      <c r="H1190" s="1" t="s">
        <v>9</v>
      </c>
      <c r="I1190" s="1" t="s">
        <v>12</v>
      </c>
      <c r="J1190" s="1" t="s">
        <v>13</v>
      </c>
      <c r="K1190" s="1" t="s">
        <v>29991</v>
      </c>
      <c r="L1190" s="1" t="s">
        <v>29992</v>
      </c>
      <c r="M1190" s="1" t="s">
        <v>24567</v>
      </c>
      <c r="N1190" s="1" t="s">
        <v>24623</v>
      </c>
      <c r="O1190" s="1" t="s">
        <v>32664</v>
      </c>
      <c r="P1190" s="2">
        <v>45383</v>
      </c>
      <c r="Q1190" s="2">
        <v>45474</v>
      </c>
      <c r="R1190" s="1">
        <v>3</v>
      </c>
      <c r="S1190" s="1" t="s">
        <v>8862</v>
      </c>
      <c r="T1190" s="1" t="s">
        <v>28532</v>
      </c>
      <c r="U1190" s="1" t="s">
        <v>24539</v>
      </c>
      <c r="V1190" s="1" t="s">
        <v>1121</v>
      </c>
      <c r="W1190" s="1" t="s">
        <v>25740</v>
      </c>
      <c r="X1190" s="1" t="s">
        <v>24541</v>
      </c>
      <c r="Y1190" s="1" t="s">
        <v>1121</v>
      </c>
      <c r="Z1190" s="1" t="s">
        <v>24542</v>
      </c>
      <c r="AA1190" s="1" t="s">
        <v>25741</v>
      </c>
      <c r="AB1190" s="4">
        <f>VLOOKUP(A1190,'[1]2425 Q2-1'!$A$2:$V$7128,22,FALSE)</f>
        <v>45475</v>
      </c>
    </row>
    <row r="1191" spans="1:28">
      <c r="A1191" s="1" t="s">
        <v>17858</v>
      </c>
      <c r="B1191" s="1" t="s">
        <v>17859</v>
      </c>
      <c r="C1191" s="1" t="s">
        <v>17860</v>
      </c>
      <c r="D1191" s="1" t="s">
        <v>17862</v>
      </c>
      <c r="E1191" s="1" t="s">
        <v>17861</v>
      </c>
      <c r="F1191" s="2">
        <v>45296</v>
      </c>
      <c r="G1191" s="1">
        <v>20000</v>
      </c>
      <c r="H1191" s="1" t="s">
        <v>9</v>
      </c>
      <c r="I1191" s="1" t="s">
        <v>12</v>
      </c>
      <c r="J1191" s="1" t="s">
        <v>13</v>
      </c>
      <c r="K1191" s="1" t="s">
        <v>30985</v>
      </c>
      <c r="L1191" s="1" t="s">
        <v>30986</v>
      </c>
      <c r="M1191" s="1" t="s">
        <v>24544</v>
      </c>
      <c r="N1191" s="1" t="s">
        <v>24623</v>
      </c>
      <c r="O1191" s="1" t="s">
        <v>32664</v>
      </c>
      <c r="P1191" s="2">
        <v>45383</v>
      </c>
      <c r="Q1191" s="2">
        <v>46112</v>
      </c>
      <c r="R1191" s="1">
        <v>23</v>
      </c>
      <c r="S1191" s="1" t="s">
        <v>1312</v>
      </c>
      <c r="T1191" s="1" t="s">
        <v>25943</v>
      </c>
      <c r="U1191" s="1" t="s">
        <v>24539</v>
      </c>
      <c r="V1191" s="1" t="s">
        <v>386</v>
      </c>
      <c r="W1191" s="1" t="s">
        <v>24949</v>
      </c>
      <c r="X1191" s="1" t="s">
        <v>24541</v>
      </c>
      <c r="Y1191" s="1" t="s">
        <v>385</v>
      </c>
      <c r="Z1191" s="1" t="s">
        <v>24542</v>
      </c>
      <c r="AA1191" s="1" t="s">
        <v>24950</v>
      </c>
      <c r="AB1191" s="4">
        <f>VLOOKUP(A1191,'[1]2425 Q2-1'!$A$2:$V$7128,22,FALSE)</f>
        <v>45348</v>
      </c>
    </row>
    <row r="1192" spans="1:28">
      <c r="A1192" s="1" t="s">
        <v>17863</v>
      </c>
      <c r="B1192" s="1" t="s">
        <v>17864</v>
      </c>
      <c r="C1192" s="1" t="s">
        <v>17865</v>
      </c>
      <c r="D1192" s="1" t="s">
        <v>17867</v>
      </c>
      <c r="E1192" s="1" t="s">
        <v>17866</v>
      </c>
      <c r="F1192" s="2">
        <v>45296</v>
      </c>
      <c r="G1192" s="1">
        <v>20000</v>
      </c>
      <c r="H1192" s="1" t="s">
        <v>9</v>
      </c>
      <c r="I1192" s="1" t="s">
        <v>12</v>
      </c>
      <c r="J1192" s="1" t="s">
        <v>13</v>
      </c>
      <c r="K1192" s="1" t="s">
        <v>30987</v>
      </c>
      <c r="L1192" s="1" t="s">
        <v>30988</v>
      </c>
      <c r="M1192" s="1" t="s">
        <v>24536</v>
      </c>
      <c r="N1192" s="1" t="s">
        <v>24623</v>
      </c>
      <c r="O1192" s="1" t="s">
        <v>32664</v>
      </c>
      <c r="P1192" s="2">
        <v>45334</v>
      </c>
      <c r="Q1192" s="2">
        <v>45699</v>
      </c>
      <c r="R1192" s="1">
        <v>11</v>
      </c>
      <c r="S1192" s="1" t="s">
        <v>17868</v>
      </c>
      <c r="T1192" s="1" t="s">
        <v>30989</v>
      </c>
      <c r="U1192" s="1" t="s">
        <v>24539</v>
      </c>
      <c r="V1192" s="1" t="s">
        <v>1055</v>
      </c>
      <c r="W1192" s="1" t="s">
        <v>25668</v>
      </c>
      <c r="X1192" s="1" t="s">
        <v>24541</v>
      </c>
      <c r="Y1192" s="1" t="s">
        <v>450</v>
      </c>
      <c r="Z1192" s="1" t="s">
        <v>24542</v>
      </c>
      <c r="AA1192" s="1" t="s">
        <v>25016</v>
      </c>
      <c r="AB1192" s="4">
        <f>VLOOKUP(A1192,'[1]2425 Q2-1'!$A$2:$V$7128,22,FALSE)</f>
        <v>45484</v>
      </c>
    </row>
    <row r="1193" spans="1:28">
      <c r="A1193" s="1" t="s">
        <v>17869</v>
      </c>
      <c r="B1193" s="1" t="s">
        <v>17870</v>
      </c>
      <c r="C1193" s="1" t="s">
        <v>17871</v>
      </c>
      <c r="D1193" s="1" t="s">
        <v>17873</v>
      </c>
      <c r="E1193" s="1" t="s">
        <v>17872</v>
      </c>
      <c r="F1193" s="2">
        <v>45296</v>
      </c>
      <c r="G1193" s="1">
        <v>15323</v>
      </c>
      <c r="H1193" s="1" t="s">
        <v>9</v>
      </c>
      <c r="I1193" s="1" t="s">
        <v>12</v>
      </c>
      <c r="J1193" s="1" t="s">
        <v>13</v>
      </c>
      <c r="K1193" s="1"/>
      <c r="L1193" s="1"/>
      <c r="M1193" s="1" t="s">
        <v>24627</v>
      </c>
      <c r="N1193" s="1" t="s">
        <v>24623</v>
      </c>
      <c r="O1193" s="1" t="s">
        <v>32664</v>
      </c>
      <c r="P1193" s="2">
        <v>45334</v>
      </c>
      <c r="Q1193" s="2">
        <v>45699</v>
      </c>
      <c r="R1193" s="1">
        <v>11</v>
      </c>
      <c r="S1193" s="1" t="s">
        <v>197</v>
      </c>
      <c r="T1193" s="1" t="s">
        <v>24739</v>
      </c>
      <c r="U1193" s="1" t="s">
        <v>24539</v>
      </c>
      <c r="V1193" s="1" t="s">
        <v>199</v>
      </c>
      <c r="W1193" s="1" t="s">
        <v>24740</v>
      </c>
      <c r="X1193" s="1" t="s">
        <v>24541</v>
      </c>
      <c r="Y1193" s="1" t="s">
        <v>198</v>
      </c>
      <c r="Z1193" s="1" t="s">
        <v>24542</v>
      </c>
      <c r="AA1193" s="1" t="s">
        <v>24741</v>
      </c>
      <c r="AB1193" s="4">
        <f>VLOOKUP(A1193,'[1]2425 Q2-1'!$A$2:$V$7128,22,FALSE)</f>
        <v>45344</v>
      </c>
    </row>
    <row r="1194" spans="1:28">
      <c r="A1194" s="1" t="s">
        <v>17874</v>
      </c>
      <c r="B1194" s="1" t="s">
        <v>17875</v>
      </c>
      <c r="C1194" s="1" t="s">
        <v>17876</v>
      </c>
      <c r="D1194" s="1" t="s">
        <v>17878</v>
      </c>
      <c r="E1194" s="1" t="s">
        <v>17877</v>
      </c>
      <c r="F1194" s="2">
        <v>45296</v>
      </c>
      <c r="G1194" s="1">
        <v>17000</v>
      </c>
      <c r="H1194" s="1" t="s">
        <v>9</v>
      </c>
      <c r="I1194" s="1" t="s">
        <v>12</v>
      </c>
      <c r="J1194" s="1" t="s">
        <v>13</v>
      </c>
      <c r="K1194" s="1" t="s">
        <v>30990</v>
      </c>
      <c r="L1194" s="1" t="s">
        <v>30991</v>
      </c>
      <c r="M1194" s="1" t="s">
        <v>24544</v>
      </c>
      <c r="N1194" s="1" t="s">
        <v>24623</v>
      </c>
      <c r="O1194" s="1" t="s">
        <v>32664</v>
      </c>
      <c r="P1194" s="2">
        <v>45334</v>
      </c>
      <c r="Q1194" s="2">
        <v>46062</v>
      </c>
      <c r="R1194" s="1">
        <v>23</v>
      </c>
      <c r="S1194" s="1" t="s">
        <v>125</v>
      </c>
      <c r="T1194" s="1" t="s">
        <v>26512</v>
      </c>
      <c r="U1194" s="1" t="s">
        <v>24539</v>
      </c>
      <c r="V1194" s="1" t="s">
        <v>436</v>
      </c>
      <c r="W1194" s="1" t="s">
        <v>24998</v>
      </c>
      <c r="X1194" s="1" t="s">
        <v>24541</v>
      </c>
      <c r="Y1194" s="1" t="s">
        <v>435</v>
      </c>
      <c r="Z1194" s="1" t="s">
        <v>24542</v>
      </c>
      <c r="AA1194" s="1" t="s">
        <v>24999</v>
      </c>
      <c r="AB1194" s="4">
        <f>VLOOKUP(A1194,'[1]2425 Q2-1'!$A$2:$V$7128,22,FALSE)</f>
        <v>45477</v>
      </c>
    </row>
    <row r="1195" spans="1:28">
      <c r="A1195" s="1" t="s">
        <v>17879</v>
      </c>
      <c r="B1195" s="1" t="s">
        <v>17880</v>
      </c>
      <c r="C1195" s="1" t="s">
        <v>17881</v>
      </c>
      <c r="D1195" s="1" t="s">
        <v>17883</v>
      </c>
      <c r="E1195" s="1" t="s">
        <v>17882</v>
      </c>
      <c r="F1195" s="2">
        <v>45296</v>
      </c>
      <c r="G1195" s="1">
        <v>20000</v>
      </c>
      <c r="H1195" s="1" t="s">
        <v>9</v>
      </c>
      <c r="I1195" s="1" t="s">
        <v>12</v>
      </c>
      <c r="J1195" s="1" t="s">
        <v>13</v>
      </c>
      <c r="K1195" s="1" t="s">
        <v>30992</v>
      </c>
      <c r="L1195" s="1"/>
      <c r="M1195" s="1" t="s">
        <v>24567</v>
      </c>
      <c r="N1195" s="1" t="s">
        <v>24623</v>
      </c>
      <c r="O1195" s="1" t="s">
        <v>32664</v>
      </c>
      <c r="P1195" s="2">
        <v>45334</v>
      </c>
      <c r="Q1195" s="2">
        <v>45413</v>
      </c>
      <c r="R1195" s="1">
        <v>2</v>
      </c>
      <c r="S1195" s="1" t="s">
        <v>16629</v>
      </c>
      <c r="T1195" s="1" t="s">
        <v>30651</v>
      </c>
      <c r="U1195" s="1" t="s">
        <v>24539</v>
      </c>
      <c r="V1195" s="1" t="s">
        <v>994</v>
      </c>
      <c r="W1195" s="1" t="s">
        <v>25598</v>
      </c>
      <c r="X1195" s="1" t="s">
        <v>24541</v>
      </c>
      <c r="Y1195" s="1" t="s">
        <v>994</v>
      </c>
      <c r="Z1195" s="1" t="s">
        <v>24542</v>
      </c>
      <c r="AA1195" s="1" t="s">
        <v>25599</v>
      </c>
      <c r="AB1195" s="4">
        <f>VLOOKUP(A1195,'[1]2425 Q2-1'!$A$2:$V$7128,22,FALSE)</f>
        <v>45414</v>
      </c>
    </row>
    <row r="1196" spans="1:28">
      <c r="A1196" s="1" t="s">
        <v>17884</v>
      </c>
      <c r="B1196" s="1" t="s">
        <v>17885</v>
      </c>
      <c r="C1196" s="1" t="s">
        <v>17886</v>
      </c>
      <c r="D1196" s="1" t="s">
        <v>17888</v>
      </c>
      <c r="E1196" s="1" t="s">
        <v>17887</v>
      </c>
      <c r="F1196" s="2">
        <v>45296</v>
      </c>
      <c r="G1196" s="1">
        <v>15030</v>
      </c>
      <c r="H1196" s="1" t="s">
        <v>9</v>
      </c>
      <c r="I1196" s="1" t="s">
        <v>12</v>
      </c>
      <c r="J1196" s="1" t="s">
        <v>13</v>
      </c>
      <c r="K1196" s="1" t="s">
        <v>30993</v>
      </c>
      <c r="L1196" s="1"/>
      <c r="M1196" s="1" t="s">
        <v>24549</v>
      </c>
      <c r="N1196" s="1" t="s">
        <v>24623</v>
      </c>
      <c r="O1196" s="1" t="s">
        <v>32664</v>
      </c>
      <c r="P1196" s="2">
        <v>45383</v>
      </c>
      <c r="Q1196" s="2">
        <v>45960</v>
      </c>
      <c r="R1196" s="1">
        <v>18</v>
      </c>
      <c r="S1196" s="1" t="s">
        <v>1902</v>
      </c>
      <c r="T1196" s="1" t="s">
        <v>26545</v>
      </c>
      <c r="U1196" s="1" t="s">
        <v>24539</v>
      </c>
      <c r="V1196" s="1" t="s">
        <v>520</v>
      </c>
      <c r="W1196" s="1" t="s">
        <v>25085</v>
      </c>
      <c r="X1196" s="1" t="s">
        <v>24541</v>
      </c>
      <c r="Y1196" s="1" t="s">
        <v>87</v>
      </c>
      <c r="Z1196" s="1" t="s">
        <v>24542</v>
      </c>
      <c r="AA1196" s="1" t="s">
        <v>24626</v>
      </c>
      <c r="AB1196" s="4">
        <f>VLOOKUP(A1196,'[1]2425 Q2-1'!$A$2:$V$7128,22,FALSE)</f>
        <v>45329</v>
      </c>
    </row>
    <row r="1197" spans="1:28">
      <c r="A1197" s="1" t="s">
        <v>17889</v>
      </c>
      <c r="B1197" s="1" t="s">
        <v>17890</v>
      </c>
      <c r="C1197" s="1" t="s">
        <v>17891</v>
      </c>
      <c r="D1197" s="1" t="s">
        <v>17893</v>
      </c>
      <c r="E1197" s="1" t="s">
        <v>17892</v>
      </c>
      <c r="F1197" s="2">
        <v>45296</v>
      </c>
      <c r="G1197" s="1">
        <v>12220</v>
      </c>
      <c r="H1197" s="1" t="s">
        <v>9</v>
      </c>
      <c r="I1197" s="1" t="s">
        <v>12</v>
      </c>
      <c r="J1197" s="1" t="s">
        <v>13</v>
      </c>
      <c r="K1197" s="1" t="s">
        <v>30994</v>
      </c>
      <c r="L1197" s="1"/>
      <c r="M1197" s="1" t="s">
        <v>24567</v>
      </c>
      <c r="N1197" s="1" t="s">
        <v>24623</v>
      </c>
      <c r="O1197" s="1" t="s">
        <v>32664</v>
      </c>
      <c r="P1197" s="2">
        <v>45342</v>
      </c>
      <c r="Q1197" s="2">
        <v>45524</v>
      </c>
      <c r="R1197" s="1">
        <v>6</v>
      </c>
      <c r="S1197" s="1" t="s">
        <v>675</v>
      </c>
      <c r="T1197" s="1" t="s">
        <v>25249</v>
      </c>
      <c r="U1197" s="1" t="s">
        <v>24539</v>
      </c>
      <c r="V1197" s="1" t="s">
        <v>676</v>
      </c>
      <c r="W1197" s="1" t="s">
        <v>25250</v>
      </c>
      <c r="X1197" s="1" t="s">
        <v>24541</v>
      </c>
      <c r="Y1197" s="1" t="s">
        <v>470</v>
      </c>
      <c r="Z1197" s="1" t="s">
        <v>24542</v>
      </c>
      <c r="AA1197" s="1" t="s">
        <v>25035</v>
      </c>
      <c r="AB1197" s="4">
        <f>VLOOKUP(A1197,'[1]2425 Q2-1'!$A$2:$V$7128,22,FALSE)</f>
        <v>45391</v>
      </c>
    </row>
    <row r="1198" spans="1:28">
      <c r="A1198" s="1" t="s">
        <v>17894</v>
      </c>
      <c r="B1198" s="1" t="s">
        <v>17895</v>
      </c>
      <c r="C1198" s="1" t="s">
        <v>17896</v>
      </c>
      <c r="D1198" s="1" t="s">
        <v>17895</v>
      </c>
      <c r="E1198" s="1" t="s">
        <v>17897</v>
      </c>
      <c r="F1198" s="2">
        <v>45296</v>
      </c>
      <c r="G1198" s="1">
        <v>14916</v>
      </c>
      <c r="H1198" s="1" t="s">
        <v>9</v>
      </c>
      <c r="I1198" s="1" t="s">
        <v>12</v>
      </c>
      <c r="J1198" s="1" t="s">
        <v>13</v>
      </c>
      <c r="K1198" s="1"/>
      <c r="L1198" s="1"/>
      <c r="M1198" s="1" t="s">
        <v>24627</v>
      </c>
      <c r="N1198" s="1" t="s">
        <v>24623</v>
      </c>
      <c r="O1198" s="1" t="s">
        <v>32664</v>
      </c>
      <c r="P1198" s="2">
        <v>45334</v>
      </c>
      <c r="Q1198" s="2">
        <v>45700</v>
      </c>
      <c r="R1198" s="1">
        <v>12</v>
      </c>
      <c r="S1198" s="1" t="s">
        <v>17898</v>
      </c>
      <c r="T1198" s="1" t="s">
        <v>30995</v>
      </c>
      <c r="U1198" s="1" t="s">
        <v>24539</v>
      </c>
      <c r="V1198" s="1" t="s">
        <v>952</v>
      </c>
      <c r="W1198" s="1" t="s">
        <v>25548</v>
      </c>
      <c r="X1198" s="1" t="s">
        <v>24541</v>
      </c>
      <c r="Y1198" s="1" t="s">
        <v>94</v>
      </c>
      <c r="Z1198" s="1" t="s">
        <v>24542</v>
      </c>
      <c r="AA1198" s="1" t="s">
        <v>24634</v>
      </c>
      <c r="AB1198" s="4">
        <f>VLOOKUP(A1198,'[1]2425 Q2-1'!$A$2:$V$7128,22,FALSE)</f>
        <v>45342</v>
      </c>
    </row>
    <row r="1199" spans="1:28">
      <c r="A1199" s="1" t="s">
        <v>17899</v>
      </c>
      <c r="B1199" s="1" t="s">
        <v>17900</v>
      </c>
      <c r="C1199" s="1" t="s">
        <v>17901</v>
      </c>
      <c r="D1199" s="1" t="s">
        <v>17903</v>
      </c>
      <c r="E1199" s="1" t="s">
        <v>17902</v>
      </c>
      <c r="F1199" s="2">
        <v>45296</v>
      </c>
      <c r="G1199" s="1">
        <v>20000</v>
      </c>
      <c r="H1199" s="1" t="s">
        <v>9</v>
      </c>
      <c r="I1199" s="1" t="s">
        <v>12</v>
      </c>
      <c r="J1199" s="1" t="s">
        <v>13</v>
      </c>
      <c r="K1199" s="1" t="s">
        <v>30996</v>
      </c>
      <c r="L1199" s="1"/>
      <c r="M1199" s="1" t="s">
        <v>24549</v>
      </c>
      <c r="N1199" s="1" t="s">
        <v>24623</v>
      </c>
      <c r="O1199" s="1" t="s">
        <v>32664</v>
      </c>
      <c r="P1199" s="2">
        <v>45347</v>
      </c>
      <c r="Q1199" s="2">
        <v>46047</v>
      </c>
      <c r="R1199" s="1">
        <v>23</v>
      </c>
      <c r="S1199" s="1" t="s">
        <v>17904</v>
      </c>
      <c r="T1199" s="1" t="s">
        <v>30997</v>
      </c>
      <c r="U1199" s="1" t="s">
        <v>24539</v>
      </c>
      <c r="V1199" s="1" t="s">
        <v>1015</v>
      </c>
      <c r="W1199" s="1" t="s">
        <v>25624</v>
      </c>
      <c r="X1199" s="1" t="s">
        <v>24541</v>
      </c>
      <c r="Y1199" s="1" t="s">
        <v>1014</v>
      </c>
      <c r="Z1199" s="1" t="s">
        <v>24542</v>
      </c>
      <c r="AA1199" s="1" t="s">
        <v>25625</v>
      </c>
      <c r="AB1199" s="4">
        <f>VLOOKUP(A1199,'[1]2425 Q2-1'!$A$2:$V$7128,22,FALSE)</f>
        <v>45349</v>
      </c>
    </row>
    <row r="1200" spans="1:28">
      <c r="A1200" s="1" t="s">
        <v>17905</v>
      </c>
      <c r="B1200" s="1" t="s">
        <v>17906</v>
      </c>
      <c r="C1200" s="1" t="s">
        <v>17907</v>
      </c>
      <c r="D1200" s="1" t="s">
        <v>17909</v>
      </c>
      <c r="E1200" s="1" t="s">
        <v>17908</v>
      </c>
      <c r="F1200" s="2">
        <v>45296</v>
      </c>
      <c r="G1200" s="1">
        <v>19950</v>
      </c>
      <c r="H1200" s="1" t="s">
        <v>9</v>
      </c>
      <c r="I1200" s="1" t="s">
        <v>12</v>
      </c>
      <c r="J1200" s="1" t="s">
        <v>13</v>
      </c>
      <c r="K1200" s="1" t="s">
        <v>30998</v>
      </c>
      <c r="L1200" s="1"/>
      <c r="M1200" s="1" t="s">
        <v>24567</v>
      </c>
      <c r="N1200" s="1" t="s">
        <v>24623</v>
      </c>
      <c r="O1200" s="1" t="s">
        <v>32664</v>
      </c>
      <c r="P1200" s="2">
        <v>45352</v>
      </c>
      <c r="Q1200" s="2">
        <v>46081</v>
      </c>
      <c r="R1200" s="1">
        <v>23</v>
      </c>
      <c r="S1200" s="1" t="s">
        <v>1087</v>
      </c>
      <c r="T1200" s="1" t="s">
        <v>25701</v>
      </c>
      <c r="U1200" s="1" t="s">
        <v>24539</v>
      </c>
      <c r="V1200" s="1" t="s">
        <v>761</v>
      </c>
      <c r="W1200" s="1" t="s">
        <v>25344</v>
      </c>
      <c r="X1200" s="1" t="s">
        <v>24541</v>
      </c>
      <c r="Y1200" s="1" t="s">
        <v>377</v>
      </c>
      <c r="Z1200" s="1" t="s">
        <v>24542</v>
      </c>
      <c r="AA1200" s="1" t="s">
        <v>24942</v>
      </c>
      <c r="AB1200" s="4">
        <f>VLOOKUP(A1200,'[1]2425 Q2-1'!$A$2:$V$7128,22,FALSE)</f>
        <v>45344</v>
      </c>
    </row>
    <row r="1201" spans="1:28">
      <c r="A1201" s="1" t="s">
        <v>17910</v>
      </c>
      <c r="B1201" s="1" t="s">
        <v>17911</v>
      </c>
      <c r="C1201" s="1" t="s">
        <v>17912</v>
      </c>
      <c r="D1201" s="1" t="s">
        <v>17914</v>
      </c>
      <c r="E1201" s="1" t="s">
        <v>17913</v>
      </c>
      <c r="F1201" s="2">
        <v>45296</v>
      </c>
      <c r="G1201" s="1">
        <v>16150</v>
      </c>
      <c r="H1201" s="1" t="s">
        <v>9</v>
      </c>
      <c r="I1201" s="1" t="s">
        <v>12</v>
      </c>
      <c r="J1201" s="1" t="s">
        <v>13</v>
      </c>
      <c r="K1201" s="1" t="s">
        <v>30999</v>
      </c>
      <c r="L1201" s="1" t="s">
        <v>31000</v>
      </c>
      <c r="M1201" s="1" t="s">
        <v>24544</v>
      </c>
      <c r="N1201" s="1" t="s">
        <v>24623</v>
      </c>
      <c r="O1201" s="1" t="s">
        <v>32664</v>
      </c>
      <c r="P1201" s="2">
        <v>45352</v>
      </c>
      <c r="Q1201" s="2">
        <v>45747</v>
      </c>
      <c r="R1201" s="1">
        <v>12</v>
      </c>
      <c r="S1201" s="1" t="s">
        <v>17915</v>
      </c>
      <c r="T1201" s="1" t="s">
        <v>31001</v>
      </c>
      <c r="U1201" s="1" t="s">
        <v>24539</v>
      </c>
      <c r="V1201" s="1" t="s">
        <v>540</v>
      </c>
      <c r="W1201" s="1" t="s">
        <v>25105</v>
      </c>
      <c r="X1201" s="1" t="s">
        <v>24541</v>
      </c>
      <c r="Y1201" s="1" t="s">
        <v>301</v>
      </c>
      <c r="Z1201" s="1" t="s">
        <v>24542</v>
      </c>
      <c r="AA1201" s="1" t="s">
        <v>24857</v>
      </c>
      <c r="AB1201" s="4">
        <f>VLOOKUP(A1201,'[1]2425 Q2-1'!$A$2:$V$7128,22,FALSE)</f>
        <v>45516</v>
      </c>
    </row>
    <row r="1202" spans="1:28">
      <c r="A1202" s="1" t="s">
        <v>17916</v>
      </c>
      <c r="B1202" s="1" t="s">
        <v>17917</v>
      </c>
      <c r="C1202" s="1" t="s">
        <v>17918</v>
      </c>
      <c r="D1202" s="1" t="s">
        <v>17920</v>
      </c>
      <c r="E1202" s="1" t="s">
        <v>17919</v>
      </c>
      <c r="F1202" s="2">
        <v>45296</v>
      </c>
      <c r="G1202" s="1">
        <v>19878</v>
      </c>
      <c r="H1202" s="1" t="s">
        <v>9</v>
      </c>
      <c r="I1202" s="1" t="s">
        <v>12</v>
      </c>
      <c r="J1202" s="1" t="s">
        <v>13</v>
      </c>
      <c r="K1202" s="1" t="s">
        <v>31002</v>
      </c>
      <c r="L1202" s="1"/>
      <c r="M1202" s="1" t="s">
        <v>24549</v>
      </c>
      <c r="N1202" s="1" t="s">
        <v>24623</v>
      </c>
      <c r="O1202" s="1" t="s">
        <v>32664</v>
      </c>
      <c r="P1202" s="2">
        <v>45334</v>
      </c>
      <c r="Q1202" s="2">
        <v>45931</v>
      </c>
      <c r="R1202" s="1">
        <v>19</v>
      </c>
      <c r="S1202" s="1" t="s">
        <v>17921</v>
      </c>
      <c r="T1202" s="1" t="s">
        <v>31003</v>
      </c>
      <c r="U1202" s="1" t="s">
        <v>24539</v>
      </c>
      <c r="V1202" s="1" t="s">
        <v>222</v>
      </c>
      <c r="W1202" s="1" t="s">
        <v>24767</v>
      </c>
      <c r="X1202" s="1" t="s">
        <v>24541</v>
      </c>
      <c r="Y1202" s="1" t="s">
        <v>221</v>
      </c>
      <c r="Z1202" s="1" t="s">
        <v>24542</v>
      </c>
      <c r="AA1202" s="1" t="s">
        <v>24768</v>
      </c>
      <c r="AB1202" s="4">
        <f>VLOOKUP(A1202,'[1]2425 Q2-1'!$A$2:$V$7128,22,FALSE)</f>
        <v>45336</v>
      </c>
    </row>
    <row r="1203" spans="1:28">
      <c r="A1203" s="1" t="s">
        <v>17922</v>
      </c>
      <c r="B1203" s="1" t="s">
        <v>17923</v>
      </c>
      <c r="C1203" s="1" t="s">
        <v>17924</v>
      </c>
      <c r="D1203" s="1" t="s">
        <v>17926</v>
      </c>
      <c r="E1203" s="1" t="s">
        <v>17925</v>
      </c>
      <c r="F1203" s="2">
        <v>45296</v>
      </c>
      <c r="G1203" s="1">
        <v>15000</v>
      </c>
      <c r="H1203" s="1" t="s">
        <v>9</v>
      </c>
      <c r="I1203" s="1" t="s">
        <v>12</v>
      </c>
      <c r="J1203" s="1" t="s">
        <v>13</v>
      </c>
      <c r="K1203" s="1" t="s">
        <v>31004</v>
      </c>
      <c r="L1203" s="1"/>
      <c r="M1203" s="1" t="s">
        <v>24567</v>
      </c>
      <c r="N1203" s="1" t="s">
        <v>24623</v>
      </c>
      <c r="O1203" s="1" t="s">
        <v>32664</v>
      </c>
      <c r="P1203" s="2">
        <v>45348</v>
      </c>
      <c r="Q1203" s="2">
        <v>45636</v>
      </c>
      <c r="R1203" s="1">
        <v>9</v>
      </c>
      <c r="S1203" s="1" t="s">
        <v>1092</v>
      </c>
      <c r="T1203" s="1" t="s">
        <v>25706</v>
      </c>
      <c r="U1203" s="1" t="s">
        <v>24539</v>
      </c>
      <c r="V1203" s="1" t="s">
        <v>1093</v>
      </c>
      <c r="W1203" s="1" t="s">
        <v>25707</v>
      </c>
      <c r="X1203" s="1" t="s">
        <v>24541</v>
      </c>
      <c r="Y1203" s="1" t="s">
        <v>1093</v>
      </c>
      <c r="Z1203" s="1" t="s">
        <v>24542</v>
      </c>
      <c r="AA1203" s="1" t="s">
        <v>25708</v>
      </c>
      <c r="AB1203" s="4">
        <f>VLOOKUP(A1203,'[1]2425 Q2-1'!$A$2:$V$7128,22,FALSE)</f>
        <v>45517</v>
      </c>
    </row>
    <row r="1204" spans="1:28">
      <c r="A1204" s="1" t="s">
        <v>17927</v>
      </c>
      <c r="B1204" s="1" t="s">
        <v>17928</v>
      </c>
      <c r="C1204" s="1" t="s">
        <v>17929</v>
      </c>
      <c r="D1204" s="1" t="s">
        <v>573</v>
      </c>
      <c r="E1204" s="1" t="s">
        <v>572</v>
      </c>
      <c r="F1204" s="2">
        <v>45296</v>
      </c>
      <c r="G1204" s="1">
        <v>19951</v>
      </c>
      <c r="H1204" s="1" t="s">
        <v>9</v>
      </c>
      <c r="I1204" s="1" t="s">
        <v>12</v>
      </c>
      <c r="J1204" s="1" t="s">
        <v>13</v>
      </c>
      <c r="K1204" s="1" t="s">
        <v>25139</v>
      </c>
      <c r="L1204" s="1" t="s">
        <v>25140</v>
      </c>
      <c r="M1204" s="1" t="s">
        <v>24536</v>
      </c>
      <c r="N1204" s="1" t="s">
        <v>24623</v>
      </c>
      <c r="O1204" s="1" t="s">
        <v>32664</v>
      </c>
      <c r="P1204" s="2">
        <v>45337</v>
      </c>
      <c r="Q1204" s="2">
        <v>45704</v>
      </c>
      <c r="R1204" s="1">
        <v>12</v>
      </c>
      <c r="S1204" s="1" t="s">
        <v>574</v>
      </c>
      <c r="T1204" s="1" t="s">
        <v>25141</v>
      </c>
      <c r="U1204" s="1" t="s">
        <v>24539</v>
      </c>
      <c r="V1204" s="1" t="s">
        <v>575</v>
      </c>
      <c r="W1204" s="1" t="s">
        <v>25142</v>
      </c>
      <c r="X1204" s="1" t="s">
        <v>24541</v>
      </c>
      <c r="Y1204" s="1" t="s">
        <v>575</v>
      </c>
      <c r="Z1204" s="1" t="s">
        <v>24542</v>
      </c>
      <c r="AA1204" s="1" t="s">
        <v>25143</v>
      </c>
      <c r="AB1204" s="4">
        <f>VLOOKUP(A1204,'[1]2425 Q2-1'!$A$2:$V$7128,22,FALSE)</f>
        <v>45412</v>
      </c>
    </row>
    <row r="1205" spans="1:28">
      <c r="A1205" s="1" t="s">
        <v>17930</v>
      </c>
      <c r="B1205" s="1" t="s">
        <v>17931</v>
      </c>
      <c r="C1205" s="1" t="s">
        <v>17932</v>
      </c>
      <c r="D1205" s="1" t="s">
        <v>17934</v>
      </c>
      <c r="E1205" s="1" t="s">
        <v>17933</v>
      </c>
      <c r="F1205" s="2">
        <v>45296</v>
      </c>
      <c r="G1205" s="1">
        <v>20000</v>
      </c>
      <c r="H1205" s="1" t="s">
        <v>9</v>
      </c>
      <c r="I1205" s="1" t="s">
        <v>12</v>
      </c>
      <c r="J1205" s="1" t="s">
        <v>13</v>
      </c>
      <c r="K1205" s="1" t="s">
        <v>31005</v>
      </c>
      <c r="L1205" s="1"/>
      <c r="M1205" s="1" t="s">
        <v>24567</v>
      </c>
      <c r="N1205" s="1" t="s">
        <v>24623</v>
      </c>
      <c r="O1205" s="1" t="s">
        <v>32664</v>
      </c>
      <c r="P1205" s="2">
        <v>45383</v>
      </c>
      <c r="Q1205" s="2">
        <v>45536</v>
      </c>
      <c r="R1205" s="1">
        <v>5</v>
      </c>
      <c r="S1205" s="1" t="s">
        <v>228</v>
      </c>
      <c r="T1205" s="1" t="s">
        <v>24774</v>
      </c>
      <c r="U1205" s="1" t="s">
        <v>24539</v>
      </c>
      <c r="V1205" s="1" t="s">
        <v>222</v>
      </c>
      <c r="W1205" s="1" t="s">
        <v>24767</v>
      </c>
      <c r="X1205" s="1" t="s">
        <v>24541</v>
      </c>
      <c r="Y1205" s="1" t="s">
        <v>229</v>
      </c>
      <c r="Z1205" s="1" t="s">
        <v>24542</v>
      </c>
      <c r="AA1205" s="1" t="s">
        <v>24775</v>
      </c>
      <c r="AB1205" s="4">
        <f>VLOOKUP(A1205,'[1]2425 Q2-1'!$A$2:$V$7128,22,FALSE)</f>
        <v>45344</v>
      </c>
    </row>
    <row r="1206" spans="1:28">
      <c r="A1206" s="1" t="s">
        <v>17935</v>
      </c>
      <c r="B1206" s="1" t="s">
        <v>17936</v>
      </c>
      <c r="C1206" s="1" t="s">
        <v>17937</v>
      </c>
      <c r="D1206" s="1" t="s">
        <v>17939</v>
      </c>
      <c r="E1206" s="1" t="s">
        <v>17938</v>
      </c>
      <c r="F1206" s="2">
        <v>45296</v>
      </c>
      <c r="G1206" s="1">
        <v>18572</v>
      </c>
      <c r="H1206" s="1" t="s">
        <v>9</v>
      </c>
      <c r="I1206" s="1" t="s">
        <v>12</v>
      </c>
      <c r="J1206" s="1" t="s">
        <v>13</v>
      </c>
      <c r="K1206" s="1" t="s">
        <v>31006</v>
      </c>
      <c r="L1206" s="1" t="s">
        <v>31007</v>
      </c>
      <c r="M1206" s="1" t="s">
        <v>24567</v>
      </c>
      <c r="N1206" s="1" t="s">
        <v>24623</v>
      </c>
      <c r="O1206" s="1" t="s">
        <v>32664</v>
      </c>
      <c r="P1206" s="2">
        <v>45352</v>
      </c>
      <c r="Q1206" s="2">
        <v>45716</v>
      </c>
      <c r="R1206" s="1">
        <v>11</v>
      </c>
      <c r="S1206" s="1" t="s">
        <v>974</v>
      </c>
      <c r="T1206" s="1" t="s">
        <v>25576</v>
      </c>
      <c r="U1206" s="1" t="s">
        <v>24539</v>
      </c>
      <c r="V1206" s="1" t="s">
        <v>975</v>
      </c>
      <c r="W1206" s="1" t="s">
        <v>25577</v>
      </c>
      <c r="X1206" s="1" t="s">
        <v>24541</v>
      </c>
      <c r="Y1206" s="1" t="s">
        <v>429</v>
      </c>
      <c r="Z1206" s="1" t="s">
        <v>24542</v>
      </c>
      <c r="AA1206" s="1" t="s">
        <v>24993</v>
      </c>
      <c r="AB1206" s="4">
        <f>VLOOKUP(A1206,'[1]2425 Q2-1'!$A$2:$V$7128,22,FALSE)</f>
        <v>45348</v>
      </c>
    </row>
    <row r="1207" spans="1:28">
      <c r="A1207" s="1" t="s">
        <v>17940</v>
      </c>
      <c r="B1207" s="1" t="s">
        <v>17941</v>
      </c>
      <c r="C1207" s="1" t="s">
        <v>17942</v>
      </c>
      <c r="D1207" s="1" t="s">
        <v>17944</v>
      </c>
      <c r="E1207" s="1" t="s">
        <v>17943</v>
      </c>
      <c r="F1207" s="2">
        <v>45296</v>
      </c>
      <c r="G1207" s="1">
        <v>20000</v>
      </c>
      <c r="H1207" s="1" t="s">
        <v>9</v>
      </c>
      <c r="I1207" s="1" t="s">
        <v>12</v>
      </c>
      <c r="J1207" s="1" t="s">
        <v>13</v>
      </c>
      <c r="K1207" s="1" t="s">
        <v>31008</v>
      </c>
      <c r="L1207" s="1" t="s">
        <v>31009</v>
      </c>
      <c r="M1207" s="1" t="s">
        <v>24536</v>
      </c>
      <c r="N1207" s="1" t="s">
        <v>24623</v>
      </c>
      <c r="O1207" s="1" t="s">
        <v>32664</v>
      </c>
      <c r="P1207" s="2">
        <v>45369</v>
      </c>
      <c r="Q1207" s="2">
        <v>46098</v>
      </c>
      <c r="R1207" s="1">
        <v>23</v>
      </c>
      <c r="S1207" s="1" t="s">
        <v>525</v>
      </c>
      <c r="T1207" s="1" t="s">
        <v>26518</v>
      </c>
      <c r="U1207" s="1" t="s">
        <v>24539</v>
      </c>
      <c r="V1207" s="1" t="s">
        <v>151</v>
      </c>
      <c r="W1207" s="1" t="s">
        <v>24690</v>
      </c>
      <c r="X1207" s="1" t="s">
        <v>24541</v>
      </c>
      <c r="Y1207" s="1" t="s">
        <v>151</v>
      </c>
      <c r="Z1207" s="1" t="s">
        <v>24542</v>
      </c>
      <c r="AA1207" s="1" t="s">
        <v>24691</v>
      </c>
      <c r="AB1207" s="4">
        <f>VLOOKUP(A1207,'[1]2425 Q2-1'!$A$2:$V$7128,22,FALSE)</f>
        <v>45347</v>
      </c>
    </row>
    <row r="1208" spans="1:28">
      <c r="A1208" s="1" t="s">
        <v>17945</v>
      </c>
      <c r="B1208" s="1" t="s">
        <v>17946</v>
      </c>
      <c r="C1208" s="1" t="s">
        <v>17947</v>
      </c>
      <c r="D1208" s="1" t="s">
        <v>17949</v>
      </c>
      <c r="E1208" s="1" t="s">
        <v>17948</v>
      </c>
      <c r="F1208" s="2">
        <v>45296</v>
      </c>
      <c r="G1208" s="1">
        <v>19850</v>
      </c>
      <c r="H1208" s="1" t="s">
        <v>9</v>
      </c>
      <c r="I1208" s="1" t="s">
        <v>12</v>
      </c>
      <c r="J1208" s="1" t="s">
        <v>13</v>
      </c>
      <c r="K1208" s="1"/>
      <c r="L1208" s="1" t="s">
        <v>31010</v>
      </c>
      <c r="M1208" s="1" t="s">
        <v>24546</v>
      </c>
      <c r="N1208" s="1" t="s">
        <v>24623</v>
      </c>
      <c r="O1208" s="1" t="s">
        <v>32664</v>
      </c>
      <c r="P1208" s="2">
        <v>45352</v>
      </c>
      <c r="Q1208" s="2">
        <v>45716</v>
      </c>
      <c r="R1208" s="1">
        <v>11</v>
      </c>
      <c r="S1208" s="1" t="s">
        <v>5923</v>
      </c>
      <c r="T1208" s="1" t="s">
        <v>27744</v>
      </c>
      <c r="U1208" s="1" t="s">
        <v>24539</v>
      </c>
      <c r="V1208" s="1" t="s">
        <v>575</v>
      </c>
      <c r="W1208" s="1" t="s">
        <v>25142</v>
      </c>
      <c r="X1208" s="1" t="s">
        <v>24541</v>
      </c>
      <c r="Y1208" s="1" t="s">
        <v>575</v>
      </c>
      <c r="Z1208" s="1" t="s">
        <v>24542</v>
      </c>
      <c r="AA1208" s="1" t="s">
        <v>25143</v>
      </c>
      <c r="AB1208" s="4">
        <f>VLOOKUP(A1208,'[1]2425 Q2-1'!$A$2:$V$7128,22,FALSE)</f>
        <v>45447</v>
      </c>
    </row>
    <row r="1209" spans="1:28">
      <c r="A1209" s="1" t="s">
        <v>17950</v>
      </c>
      <c r="B1209" s="1" t="s">
        <v>17951</v>
      </c>
      <c r="C1209" s="1" t="s">
        <v>17952</v>
      </c>
      <c r="D1209" s="1" t="s">
        <v>17954</v>
      </c>
      <c r="E1209" s="1" t="s">
        <v>17953</v>
      </c>
      <c r="F1209" s="2">
        <v>45296</v>
      </c>
      <c r="G1209" s="1">
        <v>20000</v>
      </c>
      <c r="H1209" s="1" t="s">
        <v>9</v>
      </c>
      <c r="I1209" s="1" t="s">
        <v>12</v>
      </c>
      <c r="J1209" s="1" t="s">
        <v>13</v>
      </c>
      <c r="K1209" s="1"/>
      <c r="L1209" s="1"/>
      <c r="M1209" s="1" t="s">
        <v>24627</v>
      </c>
      <c r="N1209" s="1" t="s">
        <v>24623</v>
      </c>
      <c r="O1209" s="1" t="s">
        <v>32664</v>
      </c>
      <c r="P1209" s="2">
        <v>45355</v>
      </c>
      <c r="Q1209" s="2">
        <v>45855</v>
      </c>
      <c r="R1209" s="1">
        <v>16</v>
      </c>
      <c r="S1209" s="1" t="s">
        <v>1011</v>
      </c>
      <c r="T1209" s="1" t="s">
        <v>25620</v>
      </c>
      <c r="U1209" s="1" t="s">
        <v>24539</v>
      </c>
      <c r="V1209" s="1" t="s">
        <v>1012</v>
      </c>
      <c r="W1209" s="1" t="s">
        <v>25621</v>
      </c>
      <c r="X1209" s="1" t="s">
        <v>24541</v>
      </c>
      <c r="Y1209" s="1" t="s">
        <v>72</v>
      </c>
      <c r="Z1209" s="1" t="s">
        <v>24542</v>
      </c>
      <c r="AA1209" s="1" t="s">
        <v>24610</v>
      </c>
      <c r="AB1209" s="4">
        <f>VLOOKUP(A1209,'[1]2425 Q2-1'!$A$2:$V$7128,22,FALSE)</f>
        <v>45348</v>
      </c>
    </row>
    <row r="1210" spans="1:28">
      <c r="A1210" s="1" t="s">
        <v>17955</v>
      </c>
      <c r="B1210" s="1" t="s">
        <v>17956</v>
      </c>
      <c r="C1210" s="1" t="s">
        <v>17957</v>
      </c>
      <c r="D1210" s="1" t="s">
        <v>17959</v>
      </c>
      <c r="E1210" s="1" t="s">
        <v>17958</v>
      </c>
      <c r="F1210" s="2">
        <v>45296</v>
      </c>
      <c r="G1210" s="1">
        <v>20000</v>
      </c>
      <c r="H1210" s="1" t="s">
        <v>9</v>
      </c>
      <c r="I1210" s="1" t="s">
        <v>12</v>
      </c>
      <c r="J1210" s="1" t="s">
        <v>13</v>
      </c>
      <c r="K1210" s="1"/>
      <c r="L1210" s="1" t="s">
        <v>31011</v>
      </c>
      <c r="M1210" s="1" t="s">
        <v>24546</v>
      </c>
      <c r="N1210" s="1" t="s">
        <v>24623</v>
      </c>
      <c r="O1210" s="1" t="s">
        <v>32664</v>
      </c>
      <c r="P1210" s="2">
        <v>45352</v>
      </c>
      <c r="Q1210" s="2">
        <v>46082</v>
      </c>
      <c r="R1210" s="1">
        <v>24</v>
      </c>
      <c r="S1210" s="1" t="s">
        <v>345</v>
      </c>
      <c r="T1210" s="1" t="s">
        <v>24906</v>
      </c>
      <c r="U1210" s="1" t="s">
        <v>24539</v>
      </c>
      <c r="V1210" s="1" t="s">
        <v>346</v>
      </c>
      <c r="W1210" s="1" t="s">
        <v>24907</v>
      </c>
      <c r="X1210" s="1" t="s">
        <v>24541</v>
      </c>
      <c r="Y1210" s="1" t="s">
        <v>115</v>
      </c>
      <c r="Z1210" s="1" t="s">
        <v>24542</v>
      </c>
      <c r="AA1210" s="1" t="s">
        <v>24656</v>
      </c>
      <c r="AB1210" s="4">
        <f>VLOOKUP(A1210,'[1]2425 Q2-1'!$A$2:$V$7128,22,FALSE)</f>
        <v>45327</v>
      </c>
    </row>
    <row r="1211" spans="1:28">
      <c r="A1211" s="1" t="s">
        <v>17960</v>
      </c>
      <c r="B1211" s="1" t="s">
        <v>1551</v>
      </c>
      <c r="C1211" s="1" t="s">
        <v>17961</v>
      </c>
      <c r="D1211" s="1" t="s">
        <v>17963</v>
      </c>
      <c r="E1211" s="1" t="s">
        <v>17962</v>
      </c>
      <c r="F1211" s="2">
        <v>45296</v>
      </c>
      <c r="G1211" s="1">
        <v>20000</v>
      </c>
      <c r="H1211" s="1" t="s">
        <v>9</v>
      </c>
      <c r="I1211" s="1" t="s">
        <v>12</v>
      </c>
      <c r="J1211" s="1" t="s">
        <v>13</v>
      </c>
      <c r="K1211" s="1" t="s">
        <v>31012</v>
      </c>
      <c r="L1211" s="1"/>
      <c r="M1211" s="1" t="s">
        <v>24549</v>
      </c>
      <c r="N1211" s="1" t="s">
        <v>24623</v>
      </c>
      <c r="O1211" s="1" t="s">
        <v>32664</v>
      </c>
      <c r="P1211" s="2">
        <v>45390</v>
      </c>
      <c r="Q1211" s="2">
        <v>45751</v>
      </c>
      <c r="R1211" s="1">
        <v>11</v>
      </c>
      <c r="S1211" s="1" t="s">
        <v>78</v>
      </c>
      <c r="T1211" s="1" t="s">
        <v>25978</v>
      </c>
      <c r="U1211" s="1" t="s">
        <v>24539</v>
      </c>
      <c r="V1211" s="1" t="s">
        <v>575</v>
      </c>
      <c r="W1211" s="1" t="s">
        <v>25142</v>
      </c>
      <c r="X1211" s="1" t="s">
        <v>24541</v>
      </c>
      <c r="Y1211" s="1" t="s">
        <v>575</v>
      </c>
      <c r="Z1211" s="1" t="s">
        <v>24542</v>
      </c>
      <c r="AA1211" s="1" t="s">
        <v>25143</v>
      </c>
      <c r="AB1211" s="4">
        <f>VLOOKUP(A1211,'[1]2425 Q2-1'!$A$2:$V$7128,22,FALSE)</f>
        <v>45343</v>
      </c>
    </row>
    <row r="1212" spans="1:28">
      <c r="A1212" s="1" t="s">
        <v>17964</v>
      </c>
      <c r="B1212" s="1" t="s">
        <v>883</v>
      </c>
      <c r="C1212" s="1" t="s">
        <v>17965</v>
      </c>
      <c r="D1212" s="1" t="s">
        <v>17967</v>
      </c>
      <c r="E1212" s="1" t="s">
        <v>17966</v>
      </c>
      <c r="F1212" s="2">
        <v>45296</v>
      </c>
      <c r="G1212" s="1">
        <v>20000</v>
      </c>
      <c r="H1212" s="1" t="s">
        <v>9</v>
      </c>
      <c r="I1212" s="1" t="s">
        <v>12</v>
      </c>
      <c r="J1212" s="1" t="s">
        <v>13</v>
      </c>
      <c r="K1212" s="1" t="s">
        <v>31013</v>
      </c>
      <c r="L1212" s="1" t="s">
        <v>31014</v>
      </c>
      <c r="M1212" s="1" t="s">
        <v>24549</v>
      </c>
      <c r="N1212" s="1" t="s">
        <v>24623</v>
      </c>
      <c r="O1212" s="1" t="s">
        <v>32664</v>
      </c>
      <c r="P1212" s="2">
        <v>45383</v>
      </c>
      <c r="Q1212" s="2">
        <v>45747</v>
      </c>
      <c r="R1212" s="1">
        <v>11</v>
      </c>
      <c r="S1212" s="1" t="s">
        <v>350</v>
      </c>
      <c r="T1212" s="1" t="s">
        <v>24911</v>
      </c>
      <c r="U1212" s="1" t="s">
        <v>24539</v>
      </c>
      <c r="V1212" s="1" t="s">
        <v>346</v>
      </c>
      <c r="W1212" s="1" t="s">
        <v>24907</v>
      </c>
      <c r="X1212" s="1" t="s">
        <v>24541</v>
      </c>
      <c r="Y1212" s="1" t="s">
        <v>115</v>
      </c>
      <c r="Z1212" s="1" t="s">
        <v>24542</v>
      </c>
      <c r="AA1212" s="1" t="s">
        <v>24656</v>
      </c>
      <c r="AB1212" s="4">
        <f>VLOOKUP(A1212,'[1]2425 Q2-1'!$A$2:$V$7128,22,FALSE)</f>
        <v>45498</v>
      </c>
    </row>
    <row r="1213" spans="1:28">
      <c r="A1213" s="1" t="s">
        <v>17968</v>
      </c>
      <c r="B1213" s="1" t="s">
        <v>17969</v>
      </c>
      <c r="C1213" s="1" t="s">
        <v>17970</v>
      </c>
      <c r="D1213" s="1" t="s">
        <v>17972</v>
      </c>
      <c r="E1213" s="1" t="s">
        <v>17971</v>
      </c>
      <c r="F1213" s="2">
        <v>45296</v>
      </c>
      <c r="G1213" s="1">
        <v>19750</v>
      </c>
      <c r="H1213" s="1" t="s">
        <v>9</v>
      </c>
      <c r="I1213" s="1" t="s">
        <v>12</v>
      </c>
      <c r="J1213" s="1" t="s">
        <v>13</v>
      </c>
      <c r="K1213" s="1"/>
      <c r="L1213" s="1" t="s">
        <v>31015</v>
      </c>
      <c r="M1213" s="1" t="s">
        <v>24546</v>
      </c>
      <c r="N1213" s="1" t="s">
        <v>24623</v>
      </c>
      <c r="O1213" s="1" t="s">
        <v>32664</v>
      </c>
      <c r="P1213" s="2">
        <v>45383</v>
      </c>
      <c r="Q1213" s="2">
        <v>46082</v>
      </c>
      <c r="R1213" s="1">
        <v>23</v>
      </c>
      <c r="S1213" s="1" t="s">
        <v>1143</v>
      </c>
      <c r="T1213" s="1" t="s">
        <v>25762</v>
      </c>
      <c r="U1213" s="1" t="s">
        <v>24539</v>
      </c>
      <c r="V1213" s="1" t="s">
        <v>625</v>
      </c>
      <c r="W1213" s="1" t="s">
        <v>25195</v>
      </c>
      <c r="X1213" s="1" t="s">
        <v>24541</v>
      </c>
      <c r="Y1213" s="1" t="s">
        <v>625</v>
      </c>
      <c r="Z1213" s="1" t="s">
        <v>24542</v>
      </c>
      <c r="AA1213" s="1" t="s">
        <v>25196</v>
      </c>
      <c r="AB1213" s="4">
        <f>VLOOKUP(A1213,'[1]2425 Q2-1'!$A$2:$V$7128,22,FALSE)</f>
        <v>45414</v>
      </c>
    </row>
    <row r="1214" spans="1:28">
      <c r="A1214" s="1" t="s">
        <v>17973</v>
      </c>
      <c r="B1214" s="1" t="s">
        <v>17974</v>
      </c>
      <c r="C1214" s="1" t="s">
        <v>17975</v>
      </c>
      <c r="D1214" s="1" t="s">
        <v>17977</v>
      </c>
      <c r="E1214" s="1" t="s">
        <v>17976</v>
      </c>
      <c r="F1214" s="2">
        <v>45296</v>
      </c>
      <c r="G1214" s="1">
        <v>19970</v>
      </c>
      <c r="H1214" s="1" t="s">
        <v>9</v>
      </c>
      <c r="I1214" s="1" t="s">
        <v>12</v>
      </c>
      <c r="J1214" s="1" t="s">
        <v>13</v>
      </c>
      <c r="K1214" s="1"/>
      <c r="L1214" s="1" t="s">
        <v>31016</v>
      </c>
      <c r="M1214" s="1" t="s">
        <v>24546</v>
      </c>
      <c r="N1214" s="1" t="s">
        <v>24623</v>
      </c>
      <c r="O1214" s="1" t="s">
        <v>32664</v>
      </c>
      <c r="P1214" s="2">
        <v>45345</v>
      </c>
      <c r="Q1214" s="2">
        <v>45709</v>
      </c>
      <c r="R1214" s="1">
        <v>11</v>
      </c>
      <c r="S1214" s="1" t="s">
        <v>2692</v>
      </c>
      <c r="T1214" s="1" t="s">
        <v>26810</v>
      </c>
      <c r="U1214" s="1" t="s">
        <v>24539</v>
      </c>
      <c r="V1214" s="1" t="s">
        <v>986</v>
      </c>
      <c r="W1214" s="1" t="s">
        <v>25590</v>
      </c>
      <c r="X1214" s="1" t="s">
        <v>24541</v>
      </c>
      <c r="Y1214" s="1" t="s">
        <v>502</v>
      </c>
      <c r="Z1214" s="1" t="s">
        <v>24542</v>
      </c>
      <c r="AA1214" s="1" t="s">
        <v>25068</v>
      </c>
      <c r="AB1214" s="4">
        <f>VLOOKUP(A1214,'[1]2425 Q2-1'!$A$2:$V$7128,22,FALSE)</f>
        <v>45329</v>
      </c>
    </row>
    <row r="1215" spans="1:28">
      <c r="A1215" s="1" t="s">
        <v>17978</v>
      </c>
      <c r="B1215" s="1" t="s">
        <v>17979</v>
      </c>
      <c r="C1215" s="1" t="s">
        <v>17980</v>
      </c>
      <c r="D1215" s="1" t="s">
        <v>17982</v>
      </c>
      <c r="E1215" s="1" t="s">
        <v>17981</v>
      </c>
      <c r="F1215" s="2">
        <v>45296</v>
      </c>
      <c r="G1215" s="1">
        <v>19750</v>
      </c>
      <c r="H1215" s="1" t="s">
        <v>9</v>
      </c>
      <c r="I1215" s="1" t="s">
        <v>12</v>
      </c>
      <c r="J1215" s="1" t="s">
        <v>13</v>
      </c>
      <c r="K1215" s="1" t="s">
        <v>31017</v>
      </c>
      <c r="L1215" s="1" t="s">
        <v>31018</v>
      </c>
      <c r="M1215" s="1" t="s">
        <v>24544</v>
      </c>
      <c r="N1215" s="1" t="s">
        <v>24623</v>
      </c>
      <c r="O1215" s="1" t="s">
        <v>32664</v>
      </c>
      <c r="P1215" s="2">
        <v>45345</v>
      </c>
      <c r="Q1215" s="2">
        <v>45350</v>
      </c>
      <c r="R1215" s="1"/>
      <c r="S1215" s="1" t="s">
        <v>1030</v>
      </c>
      <c r="T1215" s="1" t="s">
        <v>25643</v>
      </c>
      <c r="U1215" s="1" t="s">
        <v>24539</v>
      </c>
      <c r="V1215" s="1" t="s">
        <v>1031</v>
      </c>
      <c r="W1215" s="1" t="s">
        <v>25644</v>
      </c>
      <c r="X1215" s="1" t="s">
        <v>24541</v>
      </c>
      <c r="Y1215" s="1" t="s">
        <v>41</v>
      </c>
      <c r="Z1215" s="1" t="s">
        <v>24542</v>
      </c>
      <c r="AA1215" s="1" t="s">
        <v>24579</v>
      </c>
      <c r="AB1215" s="4">
        <f>VLOOKUP(A1215,'[1]2425 Q2-1'!$A$2:$V$7128,22,FALSE)</f>
        <v>45391</v>
      </c>
    </row>
    <row r="1216" spans="1:28">
      <c r="A1216" s="1" t="s">
        <v>17983</v>
      </c>
      <c r="B1216" s="1" t="s">
        <v>17984</v>
      </c>
      <c r="C1216" s="1" t="s">
        <v>17985</v>
      </c>
      <c r="D1216" s="1" t="s">
        <v>17987</v>
      </c>
      <c r="E1216" s="1" t="s">
        <v>17986</v>
      </c>
      <c r="F1216" s="2">
        <v>45296</v>
      </c>
      <c r="G1216" s="1">
        <v>19343</v>
      </c>
      <c r="H1216" s="1" t="s">
        <v>9</v>
      </c>
      <c r="I1216" s="1" t="s">
        <v>12</v>
      </c>
      <c r="J1216" s="1" t="s">
        <v>13</v>
      </c>
      <c r="K1216" s="1" t="s">
        <v>31019</v>
      </c>
      <c r="L1216" s="1" t="s">
        <v>31020</v>
      </c>
      <c r="M1216" s="1" t="s">
        <v>24544</v>
      </c>
      <c r="N1216" s="1" t="s">
        <v>24623</v>
      </c>
      <c r="O1216" s="1" t="s">
        <v>32664</v>
      </c>
      <c r="P1216" s="2">
        <v>45382</v>
      </c>
      <c r="Q1216" s="2">
        <v>45444</v>
      </c>
      <c r="R1216" s="1">
        <v>2</v>
      </c>
      <c r="S1216" s="1" t="s">
        <v>5792</v>
      </c>
      <c r="T1216" s="1" t="s">
        <v>27710</v>
      </c>
      <c r="U1216" s="1" t="s">
        <v>24539</v>
      </c>
      <c r="V1216" s="1" t="s">
        <v>828</v>
      </c>
      <c r="W1216" s="1" t="s">
        <v>25418</v>
      </c>
      <c r="X1216" s="1" t="s">
        <v>24541</v>
      </c>
      <c r="Y1216" s="1" t="s">
        <v>47</v>
      </c>
      <c r="Z1216" s="1" t="s">
        <v>24542</v>
      </c>
      <c r="AA1216" s="1" t="s">
        <v>24585</v>
      </c>
      <c r="AB1216" s="4">
        <f>VLOOKUP(A1216,'[1]2425 Q2-1'!$A$2:$V$7128,22,FALSE)</f>
        <v>45445</v>
      </c>
    </row>
    <row r="1217" spans="1:28">
      <c r="A1217" s="1" t="s">
        <v>17988</v>
      </c>
      <c r="B1217" s="1" t="s">
        <v>17989</v>
      </c>
      <c r="C1217" s="1" t="s">
        <v>17990</v>
      </c>
      <c r="D1217" s="1" t="s">
        <v>17992</v>
      </c>
      <c r="E1217" s="1" t="s">
        <v>17991</v>
      </c>
      <c r="F1217" s="2">
        <v>45296</v>
      </c>
      <c r="G1217" s="1">
        <v>20000</v>
      </c>
      <c r="H1217" s="1" t="s">
        <v>9</v>
      </c>
      <c r="I1217" s="1" t="s">
        <v>12</v>
      </c>
      <c r="J1217" s="1" t="s">
        <v>13</v>
      </c>
      <c r="K1217" s="1" t="s">
        <v>31021</v>
      </c>
      <c r="L1217" s="1" t="s">
        <v>31022</v>
      </c>
      <c r="M1217" s="1" t="s">
        <v>24544</v>
      </c>
      <c r="N1217" s="1" t="s">
        <v>24623</v>
      </c>
      <c r="O1217" s="1" t="s">
        <v>32664</v>
      </c>
      <c r="P1217" s="2">
        <v>45341</v>
      </c>
      <c r="Q1217" s="2">
        <v>45766</v>
      </c>
      <c r="R1217" s="1">
        <v>14</v>
      </c>
      <c r="S1217" s="1" t="s">
        <v>1005</v>
      </c>
      <c r="T1217" s="1" t="s">
        <v>25613</v>
      </c>
      <c r="U1217" s="1" t="s">
        <v>24539</v>
      </c>
      <c r="V1217" s="1" t="s">
        <v>585</v>
      </c>
      <c r="W1217" s="1" t="s">
        <v>25464</v>
      </c>
      <c r="X1217" s="1" t="s">
        <v>24541</v>
      </c>
      <c r="Y1217" s="1" t="s">
        <v>585</v>
      </c>
      <c r="Z1217" s="1" t="s">
        <v>24542</v>
      </c>
      <c r="AA1217" s="1" t="s">
        <v>25152</v>
      </c>
      <c r="AB1217" s="4">
        <f>VLOOKUP(A1217,'[1]2425 Q2-1'!$A$2:$V$7128,22,FALSE)</f>
        <v>45341</v>
      </c>
    </row>
    <row r="1218" spans="1:28">
      <c r="A1218" s="1" t="s">
        <v>17993</v>
      </c>
      <c r="B1218" s="1" t="s">
        <v>17994</v>
      </c>
      <c r="C1218" s="1" t="s">
        <v>17995</v>
      </c>
      <c r="D1218" s="1" t="s">
        <v>17997</v>
      </c>
      <c r="E1218" s="1" t="s">
        <v>17996</v>
      </c>
      <c r="F1218" s="2">
        <v>45296</v>
      </c>
      <c r="G1218" s="1">
        <v>10000</v>
      </c>
      <c r="H1218" s="1" t="s">
        <v>9</v>
      </c>
      <c r="I1218" s="1" t="s">
        <v>12</v>
      </c>
      <c r="J1218" s="1" t="s">
        <v>13</v>
      </c>
      <c r="K1218" s="1" t="s">
        <v>31023</v>
      </c>
      <c r="L1218" s="1"/>
      <c r="M1218" s="1" t="s">
        <v>24567</v>
      </c>
      <c r="N1218" s="1" t="s">
        <v>24623</v>
      </c>
      <c r="O1218" s="1" t="s">
        <v>32664</v>
      </c>
      <c r="P1218" s="2">
        <v>45383</v>
      </c>
      <c r="Q1218" s="2">
        <v>46113</v>
      </c>
      <c r="R1218" s="1">
        <v>24</v>
      </c>
      <c r="S1218" s="1" t="s">
        <v>1777</v>
      </c>
      <c r="T1218" s="1" t="s">
        <v>26425</v>
      </c>
      <c r="U1218" s="1" t="s">
        <v>24539</v>
      </c>
      <c r="V1218" s="1" t="s">
        <v>367</v>
      </c>
      <c r="W1218" s="1" t="s">
        <v>24929</v>
      </c>
      <c r="X1218" s="1" t="s">
        <v>24541</v>
      </c>
      <c r="Y1218" s="1" t="s">
        <v>59</v>
      </c>
      <c r="Z1218" s="1" t="s">
        <v>24542</v>
      </c>
      <c r="AA1218" s="1" t="s">
        <v>24597</v>
      </c>
      <c r="AB1218" s="4">
        <f>VLOOKUP(A1218,'[1]2425 Q2-1'!$A$2:$V$7128,22,FALSE)</f>
        <v>45329</v>
      </c>
    </row>
    <row r="1219" spans="1:28">
      <c r="A1219" s="1" t="s">
        <v>17998</v>
      </c>
      <c r="B1219" s="1" t="s">
        <v>17999</v>
      </c>
      <c r="C1219" s="1" t="s">
        <v>18000</v>
      </c>
      <c r="D1219" s="1" t="s">
        <v>18002</v>
      </c>
      <c r="E1219" s="1" t="s">
        <v>18001</v>
      </c>
      <c r="F1219" s="2">
        <v>45296</v>
      </c>
      <c r="G1219" s="1">
        <v>20000</v>
      </c>
      <c r="H1219" s="1" t="s">
        <v>9</v>
      </c>
      <c r="I1219" s="1" t="s">
        <v>12</v>
      </c>
      <c r="J1219" s="1" t="s">
        <v>13</v>
      </c>
      <c r="K1219" s="1" t="s">
        <v>31024</v>
      </c>
      <c r="L1219" s="1" t="s">
        <v>31025</v>
      </c>
      <c r="M1219" s="1" t="s">
        <v>24536</v>
      </c>
      <c r="N1219" s="1" t="s">
        <v>24623</v>
      </c>
      <c r="O1219" s="1" t="s">
        <v>32664</v>
      </c>
      <c r="P1219" s="2">
        <v>45383</v>
      </c>
      <c r="Q1219" s="2">
        <v>45747</v>
      </c>
      <c r="R1219" s="1">
        <v>11</v>
      </c>
      <c r="S1219" s="1" t="s">
        <v>18003</v>
      </c>
      <c r="T1219" s="1" t="s">
        <v>31026</v>
      </c>
      <c r="U1219" s="1" t="s">
        <v>24539</v>
      </c>
      <c r="V1219" s="1" t="s">
        <v>1009</v>
      </c>
      <c r="W1219" s="1" t="s">
        <v>25617</v>
      </c>
      <c r="X1219" s="1" t="s">
        <v>24541</v>
      </c>
      <c r="Y1219" s="1" t="s">
        <v>1009</v>
      </c>
      <c r="Z1219" s="1" t="s">
        <v>24542</v>
      </c>
      <c r="AA1219" s="1" t="s">
        <v>25618</v>
      </c>
      <c r="AB1219" s="4">
        <f>VLOOKUP(A1219,'[1]2425 Q2-1'!$A$2:$V$7128,22,FALSE)</f>
        <v>45510</v>
      </c>
    </row>
    <row r="1220" spans="1:28">
      <c r="A1220" s="1" t="s">
        <v>18004</v>
      </c>
      <c r="B1220" s="1" t="s">
        <v>18005</v>
      </c>
      <c r="C1220" s="1" t="s">
        <v>18006</v>
      </c>
      <c r="D1220" s="1" t="s">
        <v>18008</v>
      </c>
      <c r="E1220" s="1" t="s">
        <v>18007</v>
      </c>
      <c r="F1220" s="2">
        <v>45296</v>
      </c>
      <c r="G1220" s="1">
        <v>19700</v>
      </c>
      <c r="H1220" s="1" t="s">
        <v>9</v>
      </c>
      <c r="I1220" s="1" t="s">
        <v>12</v>
      </c>
      <c r="J1220" s="1" t="s">
        <v>13</v>
      </c>
      <c r="K1220" s="1" t="s">
        <v>31027</v>
      </c>
      <c r="L1220" s="1"/>
      <c r="M1220" s="1" t="s">
        <v>24549</v>
      </c>
      <c r="N1220" s="1" t="s">
        <v>24623</v>
      </c>
      <c r="O1220" s="1" t="s">
        <v>32664</v>
      </c>
      <c r="P1220" s="2">
        <v>45383</v>
      </c>
      <c r="Q1220" s="2">
        <v>45960</v>
      </c>
      <c r="R1220" s="1">
        <v>18</v>
      </c>
      <c r="S1220" s="1" t="s">
        <v>18009</v>
      </c>
      <c r="T1220" s="1" t="s">
        <v>31028</v>
      </c>
      <c r="U1220" s="1" t="s">
        <v>24539</v>
      </c>
      <c r="V1220" s="1" t="s">
        <v>1434</v>
      </c>
      <c r="W1220" s="1" t="s">
        <v>26077</v>
      </c>
      <c r="X1220" s="1" t="s">
        <v>24541</v>
      </c>
      <c r="Y1220" s="1" t="s">
        <v>1362</v>
      </c>
      <c r="Z1220" s="1" t="s">
        <v>24542</v>
      </c>
      <c r="AA1220" s="1" t="s">
        <v>25998</v>
      </c>
      <c r="AB1220" s="4">
        <f>VLOOKUP(A1220,'[1]2425 Q2-1'!$A$2:$V$7128,22,FALSE)</f>
        <v>45341</v>
      </c>
    </row>
    <row r="1221" spans="1:28">
      <c r="A1221" s="1" t="s">
        <v>18010</v>
      </c>
      <c r="B1221" s="1" t="s">
        <v>18011</v>
      </c>
      <c r="C1221" s="1" t="s">
        <v>18012</v>
      </c>
      <c r="D1221" s="1" t="s">
        <v>18014</v>
      </c>
      <c r="E1221" s="1" t="s">
        <v>18013</v>
      </c>
      <c r="F1221" s="2">
        <v>45296</v>
      </c>
      <c r="G1221" s="1">
        <v>18900</v>
      </c>
      <c r="H1221" s="1" t="s">
        <v>9</v>
      </c>
      <c r="I1221" s="1" t="s">
        <v>12</v>
      </c>
      <c r="J1221" s="1" t="s">
        <v>13</v>
      </c>
      <c r="K1221" s="1" t="s">
        <v>31029</v>
      </c>
      <c r="L1221" s="1" t="s">
        <v>31030</v>
      </c>
      <c r="M1221" s="1" t="s">
        <v>24544</v>
      </c>
      <c r="N1221" s="1" t="s">
        <v>24623</v>
      </c>
      <c r="O1221" s="1" t="s">
        <v>32664</v>
      </c>
      <c r="P1221" s="2">
        <v>45383</v>
      </c>
      <c r="Q1221" s="2">
        <v>46112</v>
      </c>
      <c r="R1221" s="1">
        <v>23</v>
      </c>
      <c r="S1221" s="1" t="s">
        <v>18015</v>
      </c>
      <c r="T1221" s="1" t="s">
        <v>31031</v>
      </c>
      <c r="U1221" s="1" t="s">
        <v>24539</v>
      </c>
      <c r="V1221" s="1" t="s">
        <v>310</v>
      </c>
      <c r="W1221" s="1" t="s">
        <v>24866</v>
      </c>
      <c r="X1221" s="1" t="s">
        <v>24541</v>
      </c>
      <c r="Y1221" s="1" t="s">
        <v>249</v>
      </c>
      <c r="Z1221" s="1" t="s">
        <v>24542</v>
      </c>
      <c r="AA1221" s="1" t="s">
        <v>24797</v>
      </c>
      <c r="AB1221" s="4">
        <f>VLOOKUP(A1221,'[1]2425 Q2-1'!$A$2:$V$7128,22,FALSE)</f>
        <v>45327</v>
      </c>
    </row>
    <row r="1222" spans="1:28">
      <c r="A1222" s="1" t="s">
        <v>18016</v>
      </c>
      <c r="B1222" s="1" t="s">
        <v>18017</v>
      </c>
      <c r="C1222" s="1" t="s">
        <v>18018</v>
      </c>
      <c r="D1222" s="1" t="s">
        <v>18020</v>
      </c>
      <c r="E1222" s="1" t="s">
        <v>18019</v>
      </c>
      <c r="F1222" s="2">
        <v>45296</v>
      </c>
      <c r="G1222" s="1">
        <v>20000</v>
      </c>
      <c r="H1222" s="1" t="s">
        <v>9</v>
      </c>
      <c r="I1222" s="1" t="s">
        <v>12</v>
      </c>
      <c r="J1222" s="1" t="s">
        <v>13</v>
      </c>
      <c r="K1222" s="1"/>
      <c r="L1222" s="1" t="s">
        <v>31032</v>
      </c>
      <c r="M1222" s="1" t="s">
        <v>24546</v>
      </c>
      <c r="N1222" s="1" t="s">
        <v>24623</v>
      </c>
      <c r="O1222" s="1" t="s">
        <v>32664</v>
      </c>
      <c r="P1222" s="2">
        <v>45352</v>
      </c>
      <c r="Q1222" s="2">
        <v>46081</v>
      </c>
      <c r="R1222" s="1">
        <v>23</v>
      </c>
      <c r="S1222" s="1" t="s">
        <v>679</v>
      </c>
      <c r="T1222" s="1" t="s">
        <v>25253</v>
      </c>
      <c r="U1222" s="1" t="s">
        <v>24539</v>
      </c>
      <c r="V1222" s="1" t="s">
        <v>503</v>
      </c>
      <c r="W1222" s="1" t="s">
        <v>25067</v>
      </c>
      <c r="X1222" s="1" t="s">
        <v>24541</v>
      </c>
      <c r="Y1222" s="1" t="s">
        <v>502</v>
      </c>
      <c r="Z1222" s="1" t="s">
        <v>24542</v>
      </c>
      <c r="AA1222" s="1" t="s">
        <v>25068</v>
      </c>
      <c r="AB1222" s="4">
        <f>VLOOKUP(A1222,'[1]2425 Q2-1'!$A$2:$V$7128,22,FALSE)</f>
        <v>45329</v>
      </c>
    </row>
    <row r="1223" spans="1:28">
      <c r="A1223" s="1" t="s">
        <v>18021</v>
      </c>
      <c r="B1223" s="1" t="s">
        <v>18022</v>
      </c>
      <c r="C1223" s="1" t="s">
        <v>18023</v>
      </c>
      <c r="D1223" s="1" t="s">
        <v>18022</v>
      </c>
      <c r="E1223" s="1" t="s">
        <v>18024</v>
      </c>
      <c r="F1223" s="2">
        <v>45296</v>
      </c>
      <c r="G1223" s="1">
        <v>20000</v>
      </c>
      <c r="H1223" s="1" t="s">
        <v>9</v>
      </c>
      <c r="I1223" s="1" t="s">
        <v>12</v>
      </c>
      <c r="J1223" s="1" t="s">
        <v>13</v>
      </c>
      <c r="K1223" s="1"/>
      <c r="L1223" s="1" t="s">
        <v>31033</v>
      </c>
      <c r="M1223" s="1" t="s">
        <v>24544</v>
      </c>
      <c r="N1223" s="1" t="s">
        <v>24623</v>
      </c>
      <c r="O1223" s="1" t="s">
        <v>32664</v>
      </c>
      <c r="P1223" s="2">
        <v>45352</v>
      </c>
      <c r="Q1223" s="2">
        <v>45474</v>
      </c>
      <c r="R1223" s="1">
        <v>4</v>
      </c>
      <c r="S1223" s="1" t="s">
        <v>13616</v>
      </c>
      <c r="T1223" s="1" t="s">
        <v>29814</v>
      </c>
      <c r="U1223" s="1" t="s">
        <v>24539</v>
      </c>
      <c r="V1223" s="1" t="s">
        <v>446</v>
      </c>
      <c r="W1223" s="1" t="s">
        <v>25010</v>
      </c>
      <c r="X1223" s="1" t="s">
        <v>24541</v>
      </c>
      <c r="Y1223" s="1" t="s">
        <v>446</v>
      </c>
      <c r="Z1223" s="1" t="s">
        <v>24542</v>
      </c>
      <c r="AA1223" s="1" t="s">
        <v>25011</v>
      </c>
      <c r="AB1223" s="4">
        <f>VLOOKUP(A1223,'[1]2425 Q2-1'!$A$2:$V$7128,22,FALSE)</f>
        <v>45475</v>
      </c>
    </row>
    <row r="1224" spans="1:28">
      <c r="A1224" s="1" t="s">
        <v>18025</v>
      </c>
      <c r="B1224" s="1" t="s">
        <v>18026</v>
      </c>
      <c r="C1224" s="1" t="s">
        <v>18027</v>
      </c>
      <c r="D1224" s="1" t="s">
        <v>18029</v>
      </c>
      <c r="E1224" s="1" t="s">
        <v>18028</v>
      </c>
      <c r="F1224" s="2">
        <v>45296</v>
      </c>
      <c r="G1224" s="1">
        <v>14775</v>
      </c>
      <c r="H1224" s="1" t="s">
        <v>9</v>
      </c>
      <c r="I1224" s="1" t="s">
        <v>12</v>
      </c>
      <c r="J1224" s="1" t="s">
        <v>13</v>
      </c>
      <c r="K1224" s="1"/>
      <c r="L1224" s="1" t="s">
        <v>31034</v>
      </c>
      <c r="M1224" s="1" t="s">
        <v>24546</v>
      </c>
      <c r="N1224" s="1" t="s">
        <v>24623</v>
      </c>
      <c r="O1224" s="1" t="s">
        <v>32664</v>
      </c>
      <c r="P1224" s="2">
        <v>45474</v>
      </c>
      <c r="Q1224" s="2">
        <v>45961</v>
      </c>
      <c r="R1224" s="1">
        <v>15</v>
      </c>
      <c r="S1224" s="1" t="s">
        <v>18030</v>
      </c>
      <c r="T1224" s="1" t="s">
        <v>31035</v>
      </c>
      <c r="U1224" s="1" t="s">
        <v>24539</v>
      </c>
      <c r="V1224" s="1" t="s">
        <v>897</v>
      </c>
      <c r="W1224" s="1" t="s">
        <v>25493</v>
      </c>
      <c r="X1224" s="1" t="s">
        <v>24541</v>
      </c>
      <c r="Y1224" s="1" t="s">
        <v>551</v>
      </c>
      <c r="Z1224" s="1" t="s">
        <v>24542</v>
      </c>
      <c r="AA1224" s="1" t="s">
        <v>25116</v>
      </c>
      <c r="AB1224" s="4">
        <f>VLOOKUP(A1224,'[1]2425 Q2-1'!$A$2:$V$7128,22,FALSE)</f>
        <v>45329</v>
      </c>
    </row>
    <row r="1225" spans="1:28">
      <c r="A1225" s="1" t="s">
        <v>18031</v>
      </c>
      <c r="B1225" s="1" t="s">
        <v>18032</v>
      </c>
      <c r="C1225" s="1" t="s">
        <v>18033</v>
      </c>
      <c r="D1225" s="1" t="s">
        <v>18035</v>
      </c>
      <c r="E1225" s="1" t="s">
        <v>18034</v>
      </c>
      <c r="F1225" s="2">
        <v>45296</v>
      </c>
      <c r="G1225" s="1">
        <v>19900</v>
      </c>
      <c r="H1225" s="1" t="s">
        <v>9</v>
      </c>
      <c r="I1225" s="1" t="s">
        <v>12</v>
      </c>
      <c r="J1225" s="1" t="s">
        <v>13</v>
      </c>
      <c r="K1225" s="1"/>
      <c r="L1225" s="1" t="s">
        <v>31036</v>
      </c>
      <c r="M1225" s="1" t="s">
        <v>24544</v>
      </c>
      <c r="N1225" s="1" t="s">
        <v>24623</v>
      </c>
      <c r="O1225" s="1" t="s">
        <v>32664</v>
      </c>
      <c r="P1225" s="2">
        <v>45336</v>
      </c>
      <c r="Q1225" s="2">
        <v>45701</v>
      </c>
      <c r="R1225" s="1">
        <v>11</v>
      </c>
      <c r="S1225" s="1" t="s">
        <v>134</v>
      </c>
      <c r="T1225" s="1" t="s">
        <v>24673</v>
      </c>
      <c r="U1225" s="1" t="s">
        <v>24539</v>
      </c>
      <c r="V1225" s="1" t="s">
        <v>93</v>
      </c>
      <c r="W1225" s="1" t="s">
        <v>24632</v>
      </c>
      <c r="X1225" s="1" t="s">
        <v>24541</v>
      </c>
      <c r="Y1225" s="1" t="s">
        <v>135</v>
      </c>
      <c r="Z1225" s="1" t="s">
        <v>24542</v>
      </c>
      <c r="AA1225" s="1" t="s">
        <v>24674</v>
      </c>
      <c r="AB1225" s="4">
        <f>VLOOKUP(A1225,'[1]2425 Q2-1'!$A$2:$V$7128,22,FALSE)</f>
        <v>45329</v>
      </c>
    </row>
    <row r="1226" spans="1:28">
      <c r="A1226" s="1" t="s">
        <v>18036</v>
      </c>
      <c r="B1226" s="1" t="s">
        <v>18037</v>
      </c>
      <c r="C1226" s="1" t="s">
        <v>18038</v>
      </c>
      <c r="D1226" s="1" t="s">
        <v>18040</v>
      </c>
      <c r="E1226" s="1" t="s">
        <v>18039</v>
      </c>
      <c r="F1226" s="2">
        <v>45296</v>
      </c>
      <c r="G1226" s="1">
        <v>19860</v>
      </c>
      <c r="H1226" s="1" t="s">
        <v>9</v>
      </c>
      <c r="I1226" s="1" t="s">
        <v>12</v>
      </c>
      <c r="J1226" s="1" t="s">
        <v>13</v>
      </c>
      <c r="K1226" s="1" t="s">
        <v>31037</v>
      </c>
      <c r="L1226" s="1" t="s">
        <v>31038</v>
      </c>
      <c r="M1226" s="1" t="s">
        <v>24544</v>
      </c>
      <c r="N1226" s="1" t="s">
        <v>24623</v>
      </c>
      <c r="O1226" s="1" t="s">
        <v>32664</v>
      </c>
      <c r="P1226" s="2">
        <v>45352</v>
      </c>
      <c r="Q1226" s="2">
        <v>45716</v>
      </c>
      <c r="R1226" s="1">
        <v>11</v>
      </c>
      <c r="S1226" s="1" t="s">
        <v>18041</v>
      </c>
      <c r="T1226" s="1" t="s">
        <v>31039</v>
      </c>
      <c r="U1226" s="1" t="s">
        <v>24539</v>
      </c>
      <c r="V1226" s="1" t="s">
        <v>1765</v>
      </c>
      <c r="W1226" s="1" t="s">
        <v>26414</v>
      </c>
      <c r="X1226" s="1" t="s">
        <v>24541</v>
      </c>
      <c r="Y1226" s="1" t="s">
        <v>459</v>
      </c>
      <c r="Z1226" s="1" t="s">
        <v>24542</v>
      </c>
      <c r="AA1226" s="1" t="s">
        <v>25024</v>
      </c>
      <c r="AB1226" s="4">
        <f>VLOOKUP(A1226,'[1]2425 Q2-1'!$A$2:$V$7128,22,FALSE)</f>
        <v>45492</v>
      </c>
    </row>
    <row r="1227" spans="1:28">
      <c r="A1227" s="1" t="s">
        <v>18042</v>
      </c>
      <c r="B1227" s="1" t="s">
        <v>18043</v>
      </c>
      <c r="C1227" s="1" t="s">
        <v>18044</v>
      </c>
      <c r="D1227" s="1" t="s">
        <v>18046</v>
      </c>
      <c r="E1227" s="1" t="s">
        <v>18045</v>
      </c>
      <c r="F1227" s="2">
        <v>45296</v>
      </c>
      <c r="G1227" s="1">
        <v>20000</v>
      </c>
      <c r="H1227" s="1" t="s">
        <v>9</v>
      </c>
      <c r="I1227" s="1" t="s">
        <v>12</v>
      </c>
      <c r="J1227" s="1" t="s">
        <v>13</v>
      </c>
      <c r="K1227" s="1" t="s">
        <v>31040</v>
      </c>
      <c r="L1227" s="1"/>
      <c r="M1227" s="1" t="s">
        <v>24567</v>
      </c>
      <c r="N1227" s="1" t="s">
        <v>24623</v>
      </c>
      <c r="O1227" s="1" t="s">
        <v>32664</v>
      </c>
      <c r="P1227" s="2">
        <v>45375</v>
      </c>
      <c r="Q1227" s="2">
        <v>45412</v>
      </c>
      <c r="R1227" s="1">
        <v>1</v>
      </c>
      <c r="S1227" s="1" t="s">
        <v>78</v>
      </c>
      <c r="T1227" s="1" t="s">
        <v>24615</v>
      </c>
      <c r="U1227" s="1" t="s">
        <v>24539</v>
      </c>
      <c r="V1227" s="1" t="s">
        <v>79</v>
      </c>
      <c r="W1227" s="1" t="s">
        <v>24616</v>
      </c>
      <c r="X1227" s="1" t="s">
        <v>24541</v>
      </c>
      <c r="Y1227" s="1" t="s">
        <v>76</v>
      </c>
      <c r="Z1227" s="1" t="s">
        <v>24542</v>
      </c>
      <c r="AA1227" s="1" t="s">
        <v>24614</v>
      </c>
      <c r="AB1227" s="4">
        <f>VLOOKUP(A1227,'[1]2425 Q2-1'!$A$2:$V$7128,22,FALSE)</f>
        <v>45413</v>
      </c>
    </row>
    <row r="1228" spans="1:28">
      <c r="A1228" s="1" t="s">
        <v>18047</v>
      </c>
      <c r="B1228" s="1" t="s">
        <v>18048</v>
      </c>
      <c r="C1228" s="1" t="s">
        <v>18049</v>
      </c>
      <c r="D1228" s="1" t="s">
        <v>18051</v>
      </c>
      <c r="E1228" s="1" t="s">
        <v>18050</v>
      </c>
      <c r="F1228" s="2">
        <v>45296</v>
      </c>
      <c r="G1228" s="1">
        <v>20000</v>
      </c>
      <c r="H1228" s="1" t="s">
        <v>9</v>
      </c>
      <c r="I1228" s="1" t="s">
        <v>12</v>
      </c>
      <c r="J1228" s="1" t="s">
        <v>13</v>
      </c>
      <c r="K1228" s="1" t="s">
        <v>31041</v>
      </c>
      <c r="L1228" s="1"/>
      <c r="M1228" s="1" t="s">
        <v>24567</v>
      </c>
      <c r="N1228" s="1" t="s">
        <v>24623</v>
      </c>
      <c r="O1228" s="1" t="s">
        <v>32664</v>
      </c>
      <c r="P1228" s="2">
        <v>45371</v>
      </c>
      <c r="Q1228" s="2">
        <v>45736</v>
      </c>
      <c r="R1228" s="1">
        <v>12</v>
      </c>
      <c r="S1228" s="1" t="s">
        <v>18052</v>
      </c>
      <c r="T1228" s="1" t="s">
        <v>31042</v>
      </c>
      <c r="U1228" s="1" t="s">
        <v>24539</v>
      </c>
      <c r="V1228" s="1" t="s">
        <v>199</v>
      </c>
      <c r="W1228" s="1" t="s">
        <v>24740</v>
      </c>
      <c r="X1228" s="1" t="s">
        <v>24541</v>
      </c>
      <c r="Y1228" s="1" t="s">
        <v>198</v>
      </c>
      <c r="Z1228" s="1" t="s">
        <v>24542</v>
      </c>
      <c r="AA1228" s="1" t="s">
        <v>24741</v>
      </c>
      <c r="AB1228" s="4">
        <f>VLOOKUP(A1228,'[1]2425 Q2-1'!$A$2:$V$7128,22,FALSE)</f>
        <v>45342</v>
      </c>
    </row>
    <row r="1229" spans="1:28">
      <c r="A1229" s="1" t="s">
        <v>18053</v>
      </c>
      <c r="B1229" s="1" t="s">
        <v>18054</v>
      </c>
      <c r="C1229" s="1" t="s">
        <v>18055</v>
      </c>
      <c r="D1229" s="1" t="s">
        <v>4823</v>
      </c>
      <c r="E1229" s="1" t="s">
        <v>4822</v>
      </c>
      <c r="F1229" s="2">
        <v>45296</v>
      </c>
      <c r="G1229" s="1">
        <v>15510</v>
      </c>
      <c r="H1229" s="1" t="s">
        <v>9</v>
      </c>
      <c r="I1229" s="1" t="s">
        <v>12</v>
      </c>
      <c r="J1229" s="1" t="s">
        <v>13</v>
      </c>
      <c r="K1229" s="1" t="s">
        <v>27455</v>
      </c>
      <c r="L1229" s="1"/>
      <c r="M1229" s="1" t="s">
        <v>24567</v>
      </c>
      <c r="N1229" s="1" t="s">
        <v>24623</v>
      </c>
      <c r="O1229" s="1" t="s">
        <v>32664</v>
      </c>
      <c r="P1229" s="2">
        <v>45383</v>
      </c>
      <c r="Q1229" s="2">
        <v>46113</v>
      </c>
      <c r="R1229" s="1">
        <v>24</v>
      </c>
      <c r="S1229" s="1" t="s">
        <v>736</v>
      </c>
      <c r="T1229" s="1" t="s">
        <v>31043</v>
      </c>
      <c r="U1229" s="1" t="s">
        <v>24539</v>
      </c>
      <c r="V1229" s="1" t="s">
        <v>3193</v>
      </c>
      <c r="W1229" s="1" t="s">
        <v>26973</v>
      </c>
      <c r="X1229" s="1" t="s">
        <v>24541</v>
      </c>
      <c r="Y1229" s="1" t="s">
        <v>1088</v>
      </c>
      <c r="Z1229" s="1" t="s">
        <v>24542</v>
      </c>
      <c r="AA1229" s="1" t="s">
        <v>25704</v>
      </c>
      <c r="AB1229" s="4">
        <f>VLOOKUP(A1229,'[1]2425 Q2-1'!$A$2:$V$7128,22,FALSE)</f>
        <v>45329</v>
      </c>
    </row>
    <row r="1230" spans="1:28">
      <c r="A1230" s="1" t="s">
        <v>18056</v>
      </c>
      <c r="B1230" s="1" t="s">
        <v>18057</v>
      </c>
      <c r="C1230" s="1" t="s">
        <v>18058</v>
      </c>
      <c r="D1230" s="1" t="s">
        <v>18060</v>
      </c>
      <c r="E1230" s="1" t="s">
        <v>18059</v>
      </c>
      <c r="F1230" s="2">
        <v>45296</v>
      </c>
      <c r="G1230" s="1">
        <v>8100</v>
      </c>
      <c r="H1230" s="1" t="s">
        <v>9</v>
      </c>
      <c r="I1230" s="1" t="s">
        <v>12</v>
      </c>
      <c r="J1230" s="1" t="s">
        <v>13</v>
      </c>
      <c r="K1230" s="1" t="s">
        <v>31044</v>
      </c>
      <c r="L1230" s="1"/>
      <c r="M1230" s="1" t="s">
        <v>24549</v>
      </c>
      <c r="N1230" s="1" t="s">
        <v>24623</v>
      </c>
      <c r="O1230" s="1" t="s">
        <v>32664</v>
      </c>
      <c r="P1230" s="2">
        <v>45382</v>
      </c>
      <c r="Q1230" s="2">
        <v>45565</v>
      </c>
      <c r="R1230" s="1">
        <v>5</v>
      </c>
      <c r="S1230" s="1" t="s">
        <v>14864</v>
      </c>
      <c r="T1230" s="1" t="s">
        <v>30166</v>
      </c>
      <c r="U1230" s="1" t="s">
        <v>24539</v>
      </c>
      <c r="V1230" s="1" t="s">
        <v>390</v>
      </c>
      <c r="W1230" s="1" t="s">
        <v>25264</v>
      </c>
      <c r="X1230" s="1" t="s">
        <v>24541</v>
      </c>
      <c r="Y1230" s="1" t="s">
        <v>390</v>
      </c>
      <c r="Z1230" s="1" t="s">
        <v>24542</v>
      </c>
      <c r="AA1230" s="1" t="s">
        <v>24954</v>
      </c>
      <c r="AB1230" s="4">
        <f>VLOOKUP(A1230,'[1]2425 Q2-1'!$A$2:$V$7128,22,FALSE)</f>
        <v>45329</v>
      </c>
    </row>
    <row r="1231" spans="1:28">
      <c r="A1231" s="1" t="s">
        <v>18061</v>
      </c>
      <c r="B1231" s="1" t="s">
        <v>18062</v>
      </c>
      <c r="C1231" s="1" t="s">
        <v>18063</v>
      </c>
      <c r="D1231" s="1" t="s">
        <v>18065</v>
      </c>
      <c r="E1231" s="1" t="s">
        <v>18064</v>
      </c>
      <c r="F1231" s="2">
        <v>45296</v>
      </c>
      <c r="G1231" s="1">
        <v>9204</v>
      </c>
      <c r="H1231" s="1" t="s">
        <v>9</v>
      </c>
      <c r="I1231" s="1" t="s">
        <v>12</v>
      </c>
      <c r="J1231" s="1" t="s">
        <v>13</v>
      </c>
      <c r="K1231" s="1"/>
      <c r="L1231" s="1" t="s">
        <v>31045</v>
      </c>
      <c r="M1231" s="1" t="s">
        <v>24546</v>
      </c>
      <c r="N1231" s="1" t="s">
        <v>24623</v>
      </c>
      <c r="O1231" s="1" t="s">
        <v>32664</v>
      </c>
      <c r="P1231" s="2">
        <v>45337</v>
      </c>
      <c r="Q1231" s="2">
        <v>45699</v>
      </c>
      <c r="R1231" s="1">
        <v>11</v>
      </c>
      <c r="S1231" s="1" t="s">
        <v>1424</v>
      </c>
      <c r="T1231" s="1" t="s">
        <v>26065</v>
      </c>
      <c r="U1231" s="1" t="s">
        <v>24539</v>
      </c>
      <c r="V1231" s="1" t="s">
        <v>1425</v>
      </c>
      <c r="W1231" s="1" t="s">
        <v>26066</v>
      </c>
      <c r="X1231" s="1" t="s">
        <v>24541</v>
      </c>
      <c r="Y1231" s="1" t="s">
        <v>146</v>
      </c>
      <c r="Z1231" s="1" t="s">
        <v>24542</v>
      </c>
      <c r="AA1231" s="1" t="s">
        <v>24685</v>
      </c>
      <c r="AB1231" s="4">
        <f>VLOOKUP(A1231,'[1]2425 Q2-1'!$A$2:$V$7128,22,FALSE)</f>
        <v>45482</v>
      </c>
    </row>
    <row r="1232" spans="1:28">
      <c r="A1232" s="1" t="s">
        <v>18066</v>
      </c>
      <c r="B1232" s="1" t="s">
        <v>18067</v>
      </c>
      <c r="C1232" s="1" t="s">
        <v>18068</v>
      </c>
      <c r="D1232" s="1" t="s">
        <v>18070</v>
      </c>
      <c r="E1232" s="1" t="s">
        <v>18069</v>
      </c>
      <c r="F1232" s="2">
        <v>45296</v>
      </c>
      <c r="G1232" s="1">
        <v>19700</v>
      </c>
      <c r="H1232" s="1" t="s">
        <v>9</v>
      </c>
      <c r="I1232" s="1" t="s">
        <v>12</v>
      </c>
      <c r="J1232" s="1" t="s">
        <v>13</v>
      </c>
      <c r="K1232" s="1" t="s">
        <v>31046</v>
      </c>
      <c r="L1232" s="1"/>
      <c r="M1232" s="1" t="s">
        <v>24549</v>
      </c>
      <c r="N1232" s="1" t="s">
        <v>24623</v>
      </c>
      <c r="O1232" s="1" t="s">
        <v>32664</v>
      </c>
      <c r="P1232" s="2">
        <v>45383</v>
      </c>
      <c r="Q1232" s="2">
        <v>46112</v>
      </c>
      <c r="R1232" s="1">
        <v>23</v>
      </c>
      <c r="S1232" s="1" t="s">
        <v>18071</v>
      </c>
      <c r="T1232" s="1" t="s">
        <v>31047</v>
      </c>
      <c r="U1232" s="1" t="s">
        <v>24539</v>
      </c>
      <c r="V1232" s="1" t="s">
        <v>451</v>
      </c>
      <c r="W1232" s="1" t="s">
        <v>25015</v>
      </c>
      <c r="X1232" s="1" t="s">
        <v>24541</v>
      </c>
      <c r="Y1232" s="1" t="s">
        <v>450</v>
      </c>
      <c r="Z1232" s="1" t="s">
        <v>24542</v>
      </c>
      <c r="AA1232" s="1" t="s">
        <v>25016</v>
      </c>
      <c r="AB1232" s="4">
        <f>VLOOKUP(A1232,'[1]2425 Q2-1'!$A$2:$V$7128,22,FALSE)</f>
        <v>45342</v>
      </c>
    </row>
    <row r="1233" spans="1:28">
      <c r="A1233" s="1" t="s">
        <v>18072</v>
      </c>
      <c r="B1233" s="1" t="s">
        <v>18073</v>
      </c>
      <c r="C1233" s="1" t="s">
        <v>18074</v>
      </c>
      <c r="D1233" s="1" t="s">
        <v>18076</v>
      </c>
      <c r="E1233" s="1" t="s">
        <v>18075</v>
      </c>
      <c r="F1233" s="2">
        <v>45296</v>
      </c>
      <c r="G1233" s="1">
        <v>19950</v>
      </c>
      <c r="H1233" s="1" t="s">
        <v>9</v>
      </c>
      <c r="I1233" s="1" t="s">
        <v>12</v>
      </c>
      <c r="J1233" s="1" t="s">
        <v>13</v>
      </c>
      <c r="K1233" s="1"/>
      <c r="L1233" s="1"/>
      <c r="M1233" s="1" t="s">
        <v>24627</v>
      </c>
      <c r="N1233" s="1" t="s">
        <v>24623</v>
      </c>
      <c r="O1233" s="1" t="s">
        <v>32664</v>
      </c>
      <c r="P1233" s="2">
        <v>45337</v>
      </c>
      <c r="Q1233" s="2">
        <v>45944</v>
      </c>
      <c r="R1233" s="1">
        <v>19</v>
      </c>
      <c r="S1233" s="1" t="s">
        <v>134</v>
      </c>
      <c r="T1233" s="1" t="s">
        <v>24673</v>
      </c>
      <c r="U1233" s="1" t="s">
        <v>24539</v>
      </c>
      <c r="V1233" s="1" t="s">
        <v>93</v>
      </c>
      <c r="W1233" s="1" t="s">
        <v>24632</v>
      </c>
      <c r="X1233" s="1" t="s">
        <v>24541</v>
      </c>
      <c r="Y1233" s="1" t="s">
        <v>135</v>
      </c>
      <c r="Z1233" s="1" t="s">
        <v>24542</v>
      </c>
      <c r="AA1233" s="1" t="s">
        <v>24674</v>
      </c>
      <c r="AB1233" s="4">
        <f>VLOOKUP(A1233,'[1]2425 Q2-1'!$A$2:$V$7128,22,FALSE)</f>
        <v>45329</v>
      </c>
    </row>
    <row r="1234" spans="1:28">
      <c r="A1234" s="1" t="s">
        <v>18077</v>
      </c>
      <c r="B1234" s="1" t="s">
        <v>18078</v>
      </c>
      <c r="C1234" s="1" t="s">
        <v>18079</v>
      </c>
      <c r="D1234" s="1" t="s">
        <v>18081</v>
      </c>
      <c r="E1234" s="1" t="s">
        <v>18080</v>
      </c>
      <c r="F1234" s="2">
        <v>45296</v>
      </c>
      <c r="G1234" s="1">
        <v>20000</v>
      </c>
      <c r="H1234" s="1" t="s">
        <v>9</v>
      </c>
      <c r="I1234" s="1" t="s">
        <v>12</v>
      </c>
      <c r="J1234" s="1" t="s">
        <v>13</v>
      </c>
      <c r="K1234" s="1" t="s">
        <v>31048</v>
      </c>
      <c r="L1234" s="1" t="s">
        <v>31049</v>
      </c>
      <c r="M1234" s="1" t="s">
        <v>24544</v>
      </c>
      <c r="N1234" s="1" t="s">
        <v>24623</v>
      </c>
      <c r="O1234" s="1" t="s">
        <v>32664</v>
      </c>
      <c r="P1234" s="2">
        <v>45337</v>
      </c>
      <c r="Q1234" s="2">
        <v>45838</v>
      </c>
      <c r="R1234" s="1">
        <v>16</v>
      </c>
      <c r="S1234" s="1" t="s">
        <v>13582</v>
      </c>
      <c r="T1234" s="1" t="s">
        <v>29805</v>
      </c>
      <c r="U1234" s="1" t="s">
        <v>24539</v>
      </c>
      <c r="V1234" s="1" t="s">
        <v>872</v>
      </c>
      <c r="W1234" s="1" t="s">
        <v>25465</v>
      </c>
      <c r="X1234" s="1" t="s">
        <v>24541</v>
      </c>
      <c r="Y1234" s="1" t="s">
        <v>111</v>
      </c>
      <c r="Z1234" s="1" t="s">
        <v>24542</v>
      </c>
      <c r="AA1234" s="1" t="s">
        <v>24651</v>
      </c>
      <c r="AB1234" s="4">
        <f>VLOOKUP(A1234,'[1]2425 Q2-1'!$A$2:$V$7128,22,FALSE)</f>
        <v>45343</v>
      </c>
    </row>
    <row r="1235" spans="1:28">
      <c r="A1235" s="1" t="s">
        <v>18082</v>
      </c>
      <c r="B1235" s="1" t="s">
        <v>18083</v>
      </c>
      <c r="C1235" s="1" t="s">
        <v>18084</v>
      </c>
      <c r="D1235" s="1" t="s">
        <v>18086</v>
      </c>
      <c r="E1235" s="1" t="s">
        <v>18085</v>
      </c>
      <c r="F1235" s="2">
        <v>45296</v>
      </c>
      <c r="G1235" s="1">
        <v>19100</v>
      </c>
      <c r="H1235" s="1" t="s">
        <v>9</v>
      </c>
      <c r="I1235" s="1" t="s">
        <v>12</v>
      </c>
      <c r="J1235" s="1" t="s">
        <v>13</v>
      </c>
      <c r="K1235" s="1" t="s">
        <v>31050</v>
      </c>
      <c r="L1235" s="1"/>
      <c r="M1235" s="1" t="s">
        <v>24549</v>
      </c>
      <c r="N1235" s="1" t="s">
        <v>24623</v>
      </c>
      <c r="O1235" s="1" t="s">
        <v>32664</v>
      </c>
      <c r="P1235" s="2">
        <v>45352</v>
      </c>
      <c r="Q1235" s="2">
        <v>45716</v>
      </c>
      <c r="R1235" s="1">
        <v>11</v>
      </c>
      <c r="S1235" s="1" t="s">
        <v>1747</v>
      </c>
      <c r="T1235" s="1" t="s">
        <v>26397</v>
      </c>
      <c r="U1235" s="1" t="s">
        <v>24539</v>
      </c>
      <c r="V1235" s="1" t="s">
        <v>321</v>
      </c>
      <c r="W1235" s="1" t="s">
        <v>24876</v>
      </c>
      <c r="X1235" s="1" t="s">
        <v>24541</v>
      </c>
      <c r="Y1235" s="1" t="s">
        <v>320</v>
      </c>
      <c r="Z1235" s="1" t="s">
        <v>24542</v>
      </c>
      <c r="AA1235" s="1" t="s">
        <v>24877</v>
      </c>
      <c r="AB1235" s="4">
        <f>VLOOKUP(A1235,'[1]2425 Q2-1'!$A$2:$V$7128,22,FALSE)</f>
        <v>45484</v>
      </c>
    </row>
    <row r="1236" spans="1:28">
      <c r="A1236" s="1" t="s">
        <v>18087</v>
      </c>
      <c r="B1236" s="1" t="s">
        <v>18088</v>
      </c>
      <c r="C1236" s="1" t="s">
        <v>18089</v>
      </c>
      <c r="D1236" s="1" t="s">
        <v>18091</v>
      </c>
      <c r="E1236" s="1" t="s">
        <v>18090</v>
      </c>
      <c r="F1236" s="2">
        <v>45296</v>
      </c>
      <c r="G1236" s="1">
        <v>15130</v>
      </c>
      <c r="H1236" s="1" t="s">
        <v>9</v>
      </c>
      <c r="I1236" s="1" t="s">
        <v>12</v>
      </c>
      <c r="J1236" s="1" t="s">
        <v>13</v>
      </c>
      <c r="K1236" s="1"/>
      <c r="L1236" s="1"/>
      <c r="M1236" s="1" t="s">
        <v>24627</v>
      </c>
      <c r="N1236" s="1" t="s">
        <v>24623</v>
      </c>
      <c r="O1236" s="1" t="s">
        <v>32664</v>
      </c>
      <c r="P1236" s="2">
        <v>45337</v>
      </c>
      <c r="Q1236" s="2">
        <v>46067</v>
      </c>
      <c r="R1236" s="1">
        <v>23</v>
      </c>
      <c r="S1236" s="1" t="s">
        <v>1690</v>
      </c>
      <c r="T1236" s="1" t="s">
        <v>26342</v>
      </c>
      <c r="U1236" s="1" t="s">
        <v>24539</v>
      </c>
      <c r="V1236" s="1" t="s">
        <v>1428</v>
      </c>
      <c r="W1236" s="1" t="s">
        <v>26069</v>
      </c>
      <c r="X1236" s="1" t="s">
        <v>24541</v>
      </c>
      <c r="Y1236" s="1" t="s">
        <v>1428</v>
      </c>
      <c r="Z1236" s="1" t="s">
        <v>24542</v>
      </c>
      <c r="AA1236" s="1" t="s">
        <v>26070</v>
      </c>
      <c r="AB1236" s="4">
        <f>VLOOKUP(A1236,'[1]2425 Q2-1'!$A$2:$V$7128,22,FALSE)</f>
        <v>45349</v>
      </c>
    </row>
    <row r="1237" spans="1:28">
      <c r="A1237" s="1" t="s">
        <v>18092</v>
      </c>
      <c r="B1237" s="1" t="s">
        <v>18093</v>
      </c>
      <c r="C1237" s="1" t="s">
        <v>18094</v>
      </c>
      <c r="D1237" s="1" t="s">
        <v>18096</v>
      </c>
      <c r="E1237" s="1" t="s">
        <v>18095</v>
      </c>
      <c r="F1237" s="2">
        <v>45296</v>
      </c>
      <c r="G1237" s="1">
        <v>19770</v>
      </c>
      <c r="H1237" s="1" t="s">
        <v>9</v>
      </c>
      <c r="I1237" s="1" t="s">
        <v>12</v>
      </c>
      <c r="J1237" s="1" t="s">
        <v>13</v>
      </c>
      <c r="K1237" s="1" t="s">
        <v>31051</v>
      </c>
      <c r="L1237" s="1" t="s">
        <v>31052</v>
      </c>
      <c r="M1237" s="1" t="s">
        <v>24536</v>
      </c>
      <c r="N1237" s="1" t="s">
        <v>24623</v>
      </c>
      <c r="O1237" s="1" t="s">
        <v>32664</v>
      </c>
      <c r="P1237" s="2">
        <v>45383</v>
      </c>
      <c r="Q1237" s="2">
        <v>46112</v>
      </c>
      <c r="R1237" s="1">
        <v>23</v>
      </c>
      <c r="S1237" s="1" t="s">
        <v>1737</v>
      </c>
      <c r="T1237" s="1" t="s">
        <v>26386</v>
      </c>
      <c r="U1237" s="1" t="s">
        <v>24539</v>
      </c>
      <c r="V1237" s="1" t="s">
        <v>1001</v>
      </c>
      <c r="W1237" s="1" t="s">
        <v>25608</v>
      </c>
      <c r="X1237" s="1" t="s">
        <v>24541</v>
      </c>
      <c r="Y1237" s="1" t="s">
        <v>622</v>
      </c>
      <c r="Z1237" s="1" t="s">
        <v>24542</v>
      </c>
      <c r="AA1237" s="1" t="s">
        <v>25193</v>
      </c>
      <c r="AB1237" s="4">
        <f>VLOOKUP(A1237,'[1]2425 Q2-1'!$A$2:$V$7128,22,FALSE)</f>
        <v>45343</v>
      </c>
    </row>
    <row r="1238" spans="1:28">
      <c r="A1238" s="1" t="s">
        <v>18097</v>
      </c>
      <c r="B1238" s="1" t="s">
        <v>18098</v>
      </c>
      <c r="C1238" s="1" t="s">
        <v>18099</v>
      </c>
      <c r="D1238" s="1" t="s">
        <v>18101</v>
      </c>
      <c r="E1238" s="1" t="s">
        <v>18100</v>
      </c>
      <c r="F1238" s="2">
        <v>45296</v>
      </c>
      <c r="G1238" s="1">
        <v>4600</v>
      </c>
      <c r="H1238" s="1" t="s">
        <v>9</v>
      </c>
      <c r="I1238" s="1" t="s">
        <v>12</v>
      </c>
      <c r="J1238" s="1" t="s">
        <v>13</v>
      </c>
      <c r="K1238" s="1" t="s">
        <v>31053</v>
      </c>
      <c r="L1238" s="1"/>
      <c r="M1238" s="1" t="s">
        <v>24549</v>
      </c>
      <c r="N1238" s="1" t="s">
        <v>24623</v>
      </c>
      <c r="O1238" s="1" t="s">
        <v>32664</v>
      </c>
      <c r="P1238" s="2">
        <v>45397</v>
      </c>
      <c r="Q1238" s="2">
        <v>45536</v>
      </c>
      <c r="R1238" s="1">
        <v>4</v>
      </c>
      <c r="S1238" s="1" t="s">
        <v>337</v>
      </c>
      <c r="T1238" s="1" t="s">
        <v>24897</v>
      </c>
      <c r="U1238" s="1" t="s">
        <v>24539</v>
      </c>
      <c r="V1238" s="1" t="s">
        <v>310</v>
      </c>
      <c r="W1238" s="1" t="s">
        <v>24866</v>
      </c>
      <c r="X1238" s="1" t="s">
        <v>24541</v>
      </c>
      <c r="Y1238" s="1" t="s">
        <v>249</v>
      </c>
      <c r="Z1238" s="1" t="s">
        <v>24542</v>
      </c>
      <c r="AA1238" s="1" t="s">
        <v>24797</v>
      </c>
      <c r="AB1238" s="4">
        <f>VLOOKUP(A1238,'[1]2425 Q2-1'!$A$2:$V$7128,22,FALSE)</f>
        <v>45327</v>
      </c>
    </row>
    <row r="1239" spans="1:28">
      <c r="A1239" s="1" t="s">
        <v>18102</v>
      </c>
      <c r="B1239" s="1" t="s">
        <v>18103</v>
      </c>
      <c r="C1239" s="1" t="s">
        <v>18104</v>
      </c>
      <c r="D1239" s="1" t="s">
        <v>18106</v>
      </c>
      <c r="E1239" s="1" t="s">
        <v>18105</v>
      </c>
      <c r="F1239" s="2">
        <v>45296</v>
      </c>
      <c r="G1239" s="1">
        <v>18482</v>
      </c>
      <c r="H1239" s="1" t="s">
        <v>9</v>
      </c>
      <c r="I1239" s="1" t="s">
        <v>12</v>
      </c>
      <c r="J1239" s="1" t="s">
        <v>13</v>
      </c>
      <c r="K1239" s="1"/>
      <c r="L1239" s="1" t="s">
        <v>31054</v>
      </c>
      <c r="M1239" s="1" t="s">
        <v>24546</v>
      </c>
      <c r="N1239" s="1" t="s">
        <v>24623</v>
      </c>
      <c r="O1239" s="1" t="s">
        <v>32664</v>
      </c>
      <c r="P1239" s="2">
        <v>45352</v>
      </c>
      <c r="Q1239" s="2">
        <v>45717</v>
      </c>
      <c r="R1239" s="1">
        <v>12</v>
      </c>
      <c r="S1239" s="1" t="s">
        <v>844</v>
      </c>
      <c r="T1239" s="1" t="s">
        <v>25436</v>
      </c>
      <c r="U1239" s="1" t="s">
        <v>24539</v>
      </c>
      <c r="V1239" s="1" t="s">
        <v>88</v>
      </c>
      <c r="W1239" s="1" t="s">
        <v>24625</v>
      </c>
      <c r="X1239" s="1" t="s">
        <v>24541</v>
      </c>
      <c r="Y1239" s="1" t="s">
        <v>87</v>
      </c>
      <c r="Z1239" s="1" t="s">
        <v>24542</v>
      </c>
      <c r="AA1239" s="1" t="s">
        <v>24626</v>
      </c>
      <c r="AB1239" s="4">
        <f>VLOOKUP(A1239,'[1]2425 Q2-1'!$A$2:$V$7128,22,FALSE)</f>
        <v>45329</v>
      </c>
    </row>
    <row r="1240" spans="1:28">
      <c r="A1240" s="1" t="s">
        <v>18107</v>
      </c>
      <c r="B1240" s="1" t="s">
        <v>18108</v>
      </c>
      <c r="C1240" s="1" t="s">
        <v>18109</v>
      </c>
      <c r="D1240" s="1" t="s">
        <v>18108</v>
      </c>
      <c r="E1240" s="1" t="s">
        <v>18110</v>
      </c>
      <c r="F1240" s="2">
        <v>45296</v>
      </c>
      <c r="G1240" s="1">
        <v>19996</v>
      </c>
      <c r="H1240" s="1" t="s">
        <v>9</v>
      </c>
      <c r="I1240" s="1" t="s">
        <v>12</v>
      </c>
      <c r="J1240" s="1" t="s">
        <v>13</v>
      </c>
      <c r="K1240" s="1" t="s">
        <v>31055</v>
      </c>
      <c r="L1240" s="1"/>
      <c r="M1240" s="1" t="s">
        <v>24549</v>
      </c>
      <c r="N1240" s="1" t="s">
        <v>24623</v>
      </c>
      <c r="O1240" s="1" t="s">
        <v>32664</v>
      </c>
      <c r="P1240" s="2">
        <v>45352</v>
      </c>
      <c r="Q1240" s="2">
        <v>45716</v>
      </c>
      <c r="R1240" s="1">
        <v>11</v>
      </c>
      <c r="S1240" s="1" t="s">
        <v>18111</v>
      </c>
      <c r="T1240" s="1" t="s">
        <v>31056</v>
      </c>
      <c r="U1240" s="1" t="s">
        <v>24539</v>
      </c>
      <c r="V1240" s="1" t="s">
        <v>323</v>
      </c>
      <c r="W1240" s="1" t="s">
        <v>24879</v>
      </c>
      <c r="X1240" s="1" t="s">
        <v>24541</v>
      </c>
      <c r="Y1240" s="1" t="s">
        <v>323</v>
      </c>
      <c r="Z1240" s="1" t="s">
        <v>24542</v>
      </c>
      <c r="AA1240" s="1" t="s">
        <v>24880</v>
      </c>
      <c r="AB1240" s="4">
        <f>VLOOKUP(A1240,'[1]2425 Q2-1'!$A$2:$V$7128,22,FALSE)</f>
        <v>45348</v>
      </c>
    </row>
    <row r="1241" spans="1:28">
      <c r="A1241" s="1" t="s">
        <v>18112</v>
      </c>
      <c r="B1241" s="1" t="s">
        <v>18113</v>
      </c>
      <c r="C1241" s="1" t="s">
        <v>18114</v>
      </c>
      <c r="D1241" s="1" t="s">
        <v>18116</v>
      </c>
      <c r="E1241" s="1" t="s">
        <v>18115</v>
      </c>
      <c r="F1241" s="2">
        <v>45296</v>
      </c>
      <c r="G1241" s="1">
        <v>18500</v>
      </c>
      <c r="H1241" s="1" t="s">
        <v>9</v>
      </c>
      <c r="I1241" s="1" t="s">
        <v>12</v>
      </c>
      <c r="J1241" s="1" t="s">
        <v>13</v>
      </c>
      <c r="K1241" s="1" t="s">
        <v>31057</v>
      </c>
      <c r="L1241" s="1" t="s">
        <v>31058</v>
      </c>
      <c r="M1241" s="1" t="s">
        <v>24536</v>
      </c>
      <c r="N1241" s="1" t="s">
        <v>24623</v>
      </c>
      <c r="O1241" s="1" t="s">
        <v>32664</v>
      </c>
      <c r="P1241" s="2">
        <v>45383</v>
      </c>
      <c r="Q1241" s="2">
        <v>45930</v>
      </c>
      <c r="R1241" s="1">
        <v>17</v>
      </c>
      <c r="S1241" s="1" t="s">
        <v>18117</v>
      </c>
      <c r="T1241" s="1" t="s">
        <v>31059</v>
      </c>
      <c r="U1241" s="1" t="s">
        <v>24539</v>
      </c>
      <c r="V1241" s="1" t="s">
        <v>910</v>
      </c>
      <c r="W1241" s="1" t="s">
        <v>25507</v>
      </c>
      <c r="X1241" s="1" t="s">
        <v>24541</v>
      </c>
      <c r="Y1241" s="1" t="s">
        <v>909</v>
      </c>
      <c r="Z1241" s="1" t="s">
        <v>24542</v>
      </c>
      <c r="AA1241" s="1" t="s">
        <v>25508</v>
      </c>
      <c r="AB1241" s="4">
        <f>VLOOKUP(A1241,'[1]2425 Q2-1'!$A$2:$V$7128,22,FALSE)</f>
        <v>45411</v>
      </c>
    </row>
    <row r="1242" spans="1:28">
      <c r="A1242" s="1" t="s">
        <v>18118</v>
      </c>
      <c r="B1242" s="1" t="s">
        <v>18119</v>
      </c>
      <c r="C1242" s="1" t="s">
        <v>18120</v>
      </c>
      <c r="D1242" s="1" t="s">
        <v>18122</v>
      </c>
      <c r="E1242" s="1" t="s">
        <v>18121</v>
      </c>
      <c r="F1242" s="2">
        <v>45296</v>
      </c>
      <c r="G1242" s="1">
        <v>20000</v>
      </c>
      <c r="H1242" s="1" t="s">
        <v>9</v>
      </c>
      <c r="I1242" s="1" t="s">
        <v>12</v>
      </c>
      <c r="J1242" s="1" t="s">
        <v>13</v>
      </c>
      <c r="K1242" s="1"/>
      <c r="L1242" s="1" t="s">
        <v>31060</v>
      </c>
      <c r="M1242" s="1" t="s">
        <v>24544</v>
      </c>
      <c r="N1242" s="1" t="s">
        <v>24623</v>
      </c>
      <c r="O1242" s="1" t="s">
        <v>32664</v>
      </c>
      <c r="P1242" s="2">
        <v>45355</v>
      </c>
      <c r="Q1242" s="2">
        <v>45446</v>
      </c>
      <c r="R1242" s="1">
        <v>2</v>
      </c>
      <c r="S1242" s="1" t="s">
        <v>1553</v>
      </c>
      <c r="T1242" s="1" t="s">
        <v>26206</v>
      </c>
      <c r="U1242" s="1" t="s">
        <v>24539</v>
      </c>
      <c r="V1242" s="1" t="s">
        <v>546</v>
      </c>
      <c r="W1242" s="1" t="s">
        <v>25111</v>
      </c>
      <c r="X1242" s="1" t="s">
        <v>24541</v>
      </c>
      <c r="Y1242" s="1" t="s">
        <v>127</v>
      </c>
      <c r="Z1242" s="1" t="s">
        <v>24542</v>
      </c>
      <c r="AA1242" s="1" t="s">
        <v>24667</v>
      </c>
      <c r="AB1242" s="4">
        <f>VLOOKUP(A1242,'[1]2425 Q2-1'!$A$2:$V$7128,22,FALSE)</f>
        <v>45364</v>
      </c>
    </row>
    <row r="1243" spans="1:28">
      <c r="A1243" s="1" t="s">
        <v>18123</v>
      </c>
      <c r="B1243" s="1" t="s">
        <v>18124</v>
      </c>
      <c r="C1243" s="1" t="s">
        <v>18125</v>
      </c>
      <c r="D1243" s="1" t="s">
        <v>18127</v>
      </c>
      <c r="E1243" s="1" t="s">
        <v>18126</v>
      </c>
      <c r="F1243" s="2">
        <v>45296</v>
      </c>
      <c r="G1243" s="1">
        <v>20000</v>
      </c>
      <c r="H1243" s="1" t="s">
        <v>9</v>
      </c>
      <c r="I1243" s="1" t="s">
        <v>12</v>
      </c>
      <c r="J1243" s="1" t="s">
        <v>13</v>
      </c>
      <c r="K1243" s="1" t="s">
        <v>31061</v>
      </c>
      <c r="L1243" s="1" t="s">
        <v>31062</v>
      </c>
      <c r="M1243" s="1" t="s">
        <v>24544</v>
      </c>
      <c r="N1243" s="1" t="s">
        <v>24623</v>
      </c>
      <c r="O1243" s="1" t="s">
        <v>32664</v>
      </c>
      <c r="P1243" s="2">
        <v>45383</v>
      </c>
      <c r="Q1243" s="2">
        <v>46112</v>
      </c>
      <c r="R1243" s="1">
        <v>23</v>
      </c>
      <c r="S1243" s="1" t="s">
        <v>641</v>
      </c>
      <c r="T1243" s="1" t="s">
        <v>25213</v>
      </c>
      <c r="U1243" s="1" t="s">
        <v>24539</v>
      </c>
      <c r="V1243" s="1" t="s">
        <v>373</v>
      </c>
      <c r="W1243" s="1" t="s">
        <v>24936</v>
      </c>
      <c r="X1243" s="1" t="s">
        <v>24541</v>
      </c>
      <c r="Y1243" s="1" t="s">
        <v>372</v>
      </c>
      <c r="Z1243" s="1" t="s">
        <v>24542</v>
      </c>
      <c r="AA1243" s="1" t="s">
        <v>24937</v>
      </c>
      <c r="AB1243" s="4">
        <f>VLOOKUP(A1243,'[1]2425 Q2-1'!$A$2:$V$7128,22,FALSE)</f>
        <v>45390</v>
      </c>
    </row>
    <row r="1244" spans="1:28">
      <c r="A1244" s="1" t="s">
        <v>18128</v>
      </c>
      <c r="B1244" s="1" t="s">
        <v>18129</v>
      </c>
      <c r="C1244" s="1" t="s">
        <v>18130</v>
      </c>
      <c r="D1244" s="1" t="s">
        <v>10522</v>
      </c>
      <c r="E1244" s="1" t="s">
        <v>10521</v>
      </c>
      <c r="F1244" s="2">
        <v>45296</v>
      </c>
      <c r="G1244" s="1">
        <v>19840</v>
      </c>
      <c r="H1244" s="1" t="s">
        <v>9</v>
      </c>
      <c r="I1244" s="1" t="s">
        <v>12</v>
      </c>
      <c r="J1244" s="1" t="s">
        <v>13</v>
      </c>
      <c r="K1244" s="1"/>
      <c r="L1244" s="1" t="s">
        <v>28986</v>
      </c>
      <c r="M1244" s="1" t="s">
        <v>24546</v>
      </c>
      <c r="N1244" s="1" t="s">
        <v>24623</v>
      </c>
      <c r="O1244" s="1" t="s">
        <v>32664</v>
      </c>
      <c r="P1244" s="2">
        <v>45337</v>
      </c>
      <c r="Q1244" s="2">
        <v>45698</v>
      </c>
      <c r="R1244" s="1">
        <v>11</v>
      </c>
      <c r="S1244" s="1" t="s">
        <v>18131</v>
      </c>
      <c r="T1244" s="1" t="s">
        <v>31063</v>
      </c>
      <c r="U1244" s="1" t="s">
        <v>24539</v>
      </c>
      <c r="V1244" s="1" t="s">
        <v>333</v>
      </c>
      <c r="W1244" s="1" t="s">
        <v>24891</v>
      </c>
      <c r="X1244" s="1" t="s">
        <v>24541</v>
      </c>
      <c r="Y1244" s="1" t="s">
        <v>333</v>
      </c>
      <c r="Z1244" s="1" t="s">
        <v>24542</v>
      </c>
      <c r="AA1244" s="1" t="s">
        <v>24892</v>
      </c>
      <c r="AB1244" s="4">
        <f>VLOOKUP(A1244,'[1]2425 Q2-1'!$A$2:$V$7128,22,FALSE)</f>
        <v>45483</v>
      </c>
    </row>
    <row r="1245" spans="1:28">
      <c r="A1245" s="1" t="s">
        <v>18132</v>
      </c>
      <c r="B1245" s="1" t="s">
        <v>18133</v>
      </c>
      <c r="C1245" s="1" t="s">
        <v>18134</v>
      </c>
      <c r="D1245" s="1" t="s">
        <v>18136</v>
      </c>
      <c r="E1245" s="1" t="s">
        <v>18135</v>
      </c>
      <c r="F1245" s="2">
        <v>45296</v>
      </c>
      <c r="G1245" s="1">
        <v>20000</v>
      </c>
      <c r="H1245" s="1" t="s">
        <v>9</v>
      </c>
      <c r="I1245" s="1" t="s">
        <v>12</v>
      </c>
      <c r="J1245" s="1" t="s">
        <v>13</v>
      </c>
      <c r="K1245" s="1"/>
      <c r="L1245" s="1" t="s">
        <v>31064</v>
      </c>
      <c r="M1245" s="1" t="s">
        <v>24544</v>
      </c>
      <c r="N1245" s="1" t="s">
        <v>24623</v>
      </c>
      <c r="O1245" s="1" t="s">
        <v>32664</v>
      </c>
      <c r="P1245" s="2">
        <v>45337</v>
      </c>
      <c r="Q1245" s="2">
        <v>45702</v>
      </c>
      <c r="R1245" s="1">
        <v>11</v>
      </c>
      <c r="S1245" s="1" t="s">
        <v>1710</v>
      </c>
      <c r="T1245" s="1" t="s">
        <v>26361</v>
      </c>
      <c r="U1245" s="1" t="s">
        <v>24539</v>
      </c>
      <c r="V1245" s="1" t="s">
        <v>93</v>
      </c>
      <c r="W1245" s="1" t="s">
        <v>24632</v>
      </c>
      <c r="X1245" s="1" t="s">
        <v>24541</v>
      </c>
      <c r="Y1245" s="1" t="s">
        <v>135</v>
      </c>
      <c r="Z1245" s="1" t="s">
        <v>24542</v>
      </c>
      <c r="AA1245" s="1" t="s">
        <v>24674</v>
      </c>
      <c r="AB1245" s="4">
        <f>VLOOKUP(A1245,'[1]2425 Q2-1'!$A$2:$V$7128,22,FALSE)</f>
        <v>45463</v>
      </c>
    </row>
    <row r="1246" spans="1:28">
      <c r="A1246" s="1" t="s">
        <v>18137</v>
      </c>
      <c r="B1246" s="1" t="s">
        <v>18138</v>
      </c>
      <c r="C1246" s="1" t="s">
        <v>18139</v>
      </c>
      <c r="D1246" s="1" t="s">
        <v>18141</v>
      </c>
      <c r="E1246" s="1" t="s">
        <v>18140</v>
      </c>
      <c r="F1246" s="2">
        <v>45296</v>
      </c>
      <c r="G1246" s="1">
        <v>19104</v>
      </c>
      <c r="H1246" s="1" t="s">
        <v>9</v>
      </c>
      <c r="I1246" s="1" t="s">
        <v>12</v>
      </c>
      <c r="J1246" s="1" t="s">
        <v>13</v>
      </c>
      <c r="K1246" s="1" t="s">
        <v>31065</v>
      </c>
      <c r="L1246" s="1" t="s">
        <v>31066</v>
      </c>
      <c r="M1246" s="1" t="s">
        <v>24536</v>
      </c>
      <c r="N1246" s="1" t="s">
        <v>24623</v>
      </c>
      <c r="O1246" s="1" t="s">
        <v>32664</v>
      </c>
      <c r="P1246" s="2">
        <v>45345</v>
      </c>
      <c r="Q1246" s="2">
        <v>46073</v>
      </c>
      <c r="R1246" s="1">
        <v>23</v>
      </c>
      <c r="S1246" s="1" t="s">
        <v>461</v>
      </c>
      <c r="T1246" s="1" t="s">
        <v>25025</v>
      </c>
      <c r="U1246" s="1" t="s">
        <v>24539</v>
      </c>
      <c r="V1246" s="1" t="s">
        <v>463</v>
      </c>
      <c r="W1246" s="1" t="s">
        <v>25026</v>
      </c>
      <c r="X1246" s="1" t="s">
        <v>24541</v>
      </c>
      <c r="Y1246" s="1" t="s">
        <v>462</v>
      </c>
      <c r="Z1246" s="1" t="s">
        <v>24542</v>
      </c>
      <c r="AA1246" s="1" t="s">
        <v>25027</v>
      </c>
      <c r="AB1246" s="4">
        <f>VLOOKUP(A1246,'[1]2425 Q2-1'!$A$2:$V$7128,22,FALSE)</f>
        <v>45348</v>
      </c>
    </row>
    <row r="1247" spans="1:28">
      <c r="A1247" s="1" t="s">
        <v>18142</v>
      </c>
      <c r="B1247" s="1" t="s">
        <v>18143</v>
      </c>
      <c r="C1247" s="1" t="s">
        <v>18144</v>
      </c>
      <c r="D1247" s="1" t="s">
        <v>18143</v>
      </c>
      <c r="E1247" s="1" t="s">
        <v>18145</v>
      </c>
      <c r="F1247" s="2">
        <v>45296</v>
      </c>
      <c r="G1247" s="1">
        <v>19999</v>
      </c>
      <c r="H1247" s="1" t="s">
        <v>9</v>
      </c>
      <c r="I1247" s="1" t="s">
        <v>12</v>
      </c>
      <c r="J1247" s="1" t="s">
        <v>13</v>
      </c>
      <c r="K1247" s="1" t="s">
        <v>31067</v>
      </c>
      <c r="L1247" s="1" t="s">
        <v>31068</v>
      </c>
      <c r="M1247" s="1" t="s">
        <v>24544</v>
      </c>
      <c r="N1247" s="1" t="s">
        <v>24623</v>
      </c>
      <c r="O1247" s="1" t="s">
        <v>32664</v>
      </c>
      <c r="P1247" s="2">
        <v>45383</v>
      </c>
      <c r="Q1247" s="2">
        <v>45748</v>
      </c>
      <c r="R1247" s="1">
        <v>12</v>
      </c>
      <c r="S1247" s="1" t="s">
        <v>541</v>
      </c>
      <c r="T1247" s="1" t="s">
        <v>31069</v>
      </c>
      <c r="U1247" s="1" t="s">
        <v>24539</v>
      </c>
      <c r="V1247" s="1" t="s">
        <v>414</v>
      </c>
      <c r="W1247" s="1" t="s">
        <v>24976</v>
      </c>
      <c r="X1247" s="1" t="s">
        <v>24541</v>
      </c>
      <c r="Y1247" s="1" t="s">
        <v>413</v>
      </c>
      <c r="Z1247" s="1" t="s">
        <v>24542</v>
      </c>
      <c r="AA1247" s="1" t="s">
        <v>24977</v>
      </c>
      <c r="AB1247" s="4">
        <f>VLOOKUP(A1247,'[1]2425 Q2-1'!$A$2:$V$7128,22,FALSE)</f>
        <v>45342</v>
      </c>
    </row>
    <row r="1248" spans="1:28">
      <c r="A1248" s="1" t="s">
        <v>18146</v>
      </c>
      <c r="B1248" s="1" t="s">
        <v>18147</v>
      </c>
      <c r="C1248" s="1" t="s">
        <v>18148</v>
      </c>
      <c r="D1248" s="1" t="s">
        <v>18150</v>
      </c>
      <c r="E1248" s="1" t="s">
        <v>18149</v>
      </c>
      <c r="F1248" s="2">
        <v>45296</v>
      </c>
      <c r="G1248" s="1">
        <v>19580</v>
      </c>
      <c r="H1248" s="1" t="s">
        <v>9</v>
      </c>
      <c r="I1248" s="1" t="s">
        <v>12</v>
      </c>
      <c r="J1248" s="1" t="s">
        <v>13</v>
      </c>
      <c r="K1248" s="1"/>
      <c r="L1248" s="1"/>
      <c r="M1248" s="1" t="s">
        <v>24627</v>
      </c>
      <c r="N1248" s="1" t="s">
        <v>24623</v>
      </c>
      <c r="O1248" s="1" t="s">
        <v>32664</v>
      </c>
      <c r="P1248" s="2">
        <v>45338</v>
      </c>
      <c r="Q1248" s="2">
        <v>46063</v>
      </c>
      <c r="R1248" s="1">
        <v>23</v>
      </c>
      <c r="S1248" s="1" t="s">
        <v>18151</v>
      </c>
      <c r="T1248" s="1" t="s">
        <v>31070</v>
      </c>
      <c r="U1248" s="1" t="s">
        <v>24539</v>
      </c>
      <c r="V1248" s="1" t="s">
        <v>715</v>
      </c>
      <c r="W1248" s="1" t="s">
        <v>25413</v>
      </c>
      <c r="X1248" s="1" t="s">
        <v>24541</v>
      </c>
      <c r="Y1248" s="1" t="s">
        <v>715</v>
      </c>
      <c r="Z1248" s="1" t="s">
        <v>24542</v>
      </c>
      <c r="AA1248" s="1" t="s">
        <v>25296</v>
      </c>
      <c r="AB1248" s="4">
        <f>VLOOKUP(A1248,'[1]2425 Q2-1'!$A$2:$V$7128,22,FALSE)</f>
        <v>45342</v>
      </c>
    </row>
    <row r="1249" spans="1:28">
      <c r="A1249" s="1" t="s">
        <v>18152</v>
      </c>
      <c r="B1249" s="1" t="s">
        <v>18153</v>
      </c>
      <c r="C1249" s="1" t="s">
        <v>18154</v>
      </c>
      <c r="D1249" s="1" t="s">
        <v>18156</v>
      </c>
      <c r="E1249" s="1" t="s">
        <v>18155</v>
      </c>
      <c r="F1249" s="2">
        <v>45296</v>
      </c>
      <c r="G1249" s="1">
        <v>19710</v>
      </c>
      <c r="H1249" s="1" t="s">
        <v>9</v>
      </c>
      <c r="I1249" s="1" t="s">
        <v>12</v>
      </c>
      <c r="J1249" s="1" t="s">
        <v>13</v>
      </c>
      <c r="K1249" s="1" t="s">
        <v>31071</v>
      </c>
      <c r="L1249" s="1"/>
      <c r="M1249" s="1" t="s">
        <v>24549</v>
      </c>
      <c r="N1249" s="1" t="s">
        <v>24623</v>
      </c>
      <c r="O1249" s="1" t="s">
        <v>32664</v>
      </c>
      <c r="P1249" s="2">
        <v>45383</v>
      </c>
      <c r="Q1249" s="2">
        <v>46112</v>
      </c>
      <c r="R1249" s="1">
        <v>23</v>
      </c>
      <c r="S1249" s="1" t="s">
        <v>1769</v>
      </c>
      <c r="T1249" s="1" t="s">
        <v>26418</v>
      </c>
      <c r="U1249" s="1" t="s">
        <v>24539</v>
      </c>
      <c r="V1249" s="1" t="s">
        <v>903</v>
      </c>
      <c r="W1249" s="1" t="s">
        <v>25500</v>
      </c>
      <c r="X1249" s="1" t="s">
        <v>24541</v>
      </c>
      <c r="Y1249" s="1" t="s">
        <v>557</v>
      </c>
      <c r="Z1249" s="1" t="s">
        <v>24542</v>
      </c>
      <c r="AA1249" s="1" t="s">
        <v>25123</v>
      </c>
      <c r="AB1249" s="4">
        <f>VLOOKUP(A1249,'[1]2425 Q2-1'!$A$2:$V$7128,22,FALSE)</f>
        <v>45393</v>
      </c>
    </row>
    <row r="1250" spans="1:28">
      <c r="A1250" s="1" t="s">
        <v>18157</v>
      </c>
      <c r="B1250" s="1" t="s">
        <v>18158</v>
      </c>
      <c r="C1250" s="1" t="s">
        <v>18159</v>
      </c>
      <c r="D1250" s="1" t="s">
        <v>18161</v>
      </c>
      <c r="E1250" s="1" t="s">
        <v>18160</v>
      </c>
      <c r="F1250" s="2">
        <v>45296</v>
      </c>
      <c r="G1250" s="1">
        <v>18915</v>
      </c>
      <c r="H1250" s="1" t="s">
        <v>9</v>
      </c>
      <c r="I1250" s="1" t="s">
        <v>12</v>
      </c>
      <c r="J1250" s="1" t="s">
        <v>13</v>
      </c>
      <c r="K1250" s="1" t="s">
        <v>31072</v>
      </c>
      <c r="L1250" s="1" t="s">
        <v>31073</v>
      </c>
      <c r="M1250" s="1" t="s">
        <v>24567</v>
      </c>
      <c r="N1250" s="1" t="s">
        <v>24623</v>
      </c>
      <c r="O1250" s="1" t="s">
        <v>32664</v>
      </c>
      <c r="P1250" s="2">
        <v>45352</v>
      </c>
      <c r="Q1250" s="2">
        <v>45748</v>
      </c>
      <c r="R1250" s="1">
        <v>13</v>
      </c>
      <c r="S1250" s="1" t="s">
        <v>667</v>
      </c>
      <c r="T1250" s="1" t="s">
        <v>25239</v>
      </c>
      <c r="U1250" s="1" t="s">
        <v>24539</v>
      </c>
      <c r="V1250" s="1" t="s">
        <v>371</v>
      </c>
      <c r="W1250" s="1" t="s">
        <v>24934</v>
      </c>
      <c r="X1250" s="1" t="s">
        <v>24541</v>
      </c>
      <c r="Y1250" s="1" t="s">
        <v>370</v>
      </c>
      <c r="Z1250" s="1" t="s">
        <v>24542</v>
      </c>
      <c r="AA1250" s="1" t="s">
        <v>24935</v>
      </c>
      <c r="AB1250" s="4">
        <f>VLOOKUP(A1250,'[1]2425 Q2-1'!$A$2:$V$7128,22,FALSE)</f>
        <v>45347</v>
      </c>
    </row>
    <row r="1251" spans="1:28">
      <c r="A1251" s="1" t="s">
        <v>18162</v>
      </c>
      <c r="B1251" s="1" t="s">
        <v>18163</v>
      </c>
      <c r="C1251" s="1" t="s">
        <v>18164</v>
      </c>
      <c r="D1251" s="1" t="s">
        <v>18166</v>
      </c>
      <c r="E1251" s="1" t="s">
        <v>18165</v>
      </c>
      <c r="F1251" s="2">
        <v>45296</v>
      </c>
      <c r="G1251" s="1">
        <v>20000</v>
      </c>
      <c r="H1251" s="1" t="s">
        <v>9</v>
      </c>
      <c r="I1251" s="1" t="s">
        <v>12</v>
      </c>
      <c r="J1251" s="1" t="s">
        <v>13</v>
      </c>
      <c r="K1251" s="1"/>
      <c r="L1251" s="1"/>
      <c r="M1251" s="1" t="s">
        <v>24627</v>
      </c>
      <c r="N1251" s="1" t="s">
        <v>24623</v>
      </c>
      <c r="O1251" s="1" t="s">
        <v>32664</v>
      </c>
      <c r="P1251" s="2">
        <v>45352</v>
      </c>
      <c r="Q1251" s="2">
        <v>45536</v>
      </c>
      <c r="R1251" s="1">
        <v>6</v>
      </c>
      <c r="S1251" s="1" t="s">
        <v>349</v>
      </c>
      <c r="T1251" s="1" t="s">
        <v>24910</v>
      </c>
      <c r="U1251" s="1" t="s">
        <v>24539</v>
      </c>
      <c r="V1251" s="1" t="s">
        <v>155</v>
      </c>
      <c r="W1251" s="1" t="s">
        <v>24693</v>
      </c>
      <c r="X1251" s="1" t="s">
        <v>24541</v>
      </c>
      <c r="Y1251" s="1" t="s">
        <v>154</v>
      </c>
      <c r="Z1251" s="1" t="s">
        <v>24542</v>
      </c>
      <c r="AA1251" s="1" t="s">
        <v>24694</v>
      </c>
      <c r="AB1251" s="4">
        <f>VLOOKUP(A1251,'[1]2425 Q2-1'!$A$2:$V$7128,22,FALSE)</f>
        <v>45329</v>
      </c>
    </row>
    <row r="1252" spans="1:28">
      <c r="A1252" s="1" t="s">
        <v>18167</v>
      </c>
      <c r="B1252" s="1" t="s">
        <v>18168</v>
      </c>
      <c r="C1252" s="1" t="s">
        <v>18169</v>
      </c>
      <c r="D1252" s="1" t="s">
        <v>18171</v>
      </c>
      <c r="E1252" s="1" t="s">
        <v>18170</v>
      </c>
      <c r="F1252" s="2">
        <v>45296</v>
      </c>
      <c r="G1252" s="1">
        <v>10000</v>
      </c>
      <c r="H1252" s="1" t="s">
        <v>9</v>
      </c>
      <c r="I1252" s="1" t="s">
        <v>12</v>
      </c>
      <c r="J1252" s="1" t="s">
        <v>13</v>
      </c>
      <c r="K1252" s="1" t="s">
        <v>31074</v>
      </c>
      <c r="L1252" s="1"/>
      <c r="M1252" s="1" t="s">
        <v>24567</v>
      </c>
      <c r="N1252" s="1" t="s">
        <v>24623</v>
      </c>
      <c r="O1252" s="1" t="s">
        <v>32664</v>
      </c>
      <c r="P1252" s="2">
        <v>45337</v>
      </c>
      <c r="Q1252" s="2">
        <v>45747</v>
      </c>
      <c r="R1252" s="1">
        <v>13</v>
      </c>
      <c r="S1252" s="1" t="s">
        <v>18172</v>
      </c>
      <c r="T1252" s="1" t="s">
        <v>31075</v>
      </c>
      <c r="U1252" s="1" t="s">
        <v>24539</v>
      </c>
      <c r="V1252" s="1" t="s">
        <v>492</v>
      </c>
      <c r="W1252" s="1" t="s">
        <v>25057</v>
      </c>
      <c r="X1252" s="1" t="s">
        <v>24541</v>
      </c>
      <c r="Y1252" s="1" t="s">
        <v>34</v>
      </c>
      <c r="Z1252" s="1" t="s">
        <v>24542</v>
      </c>
      <c r="AA1252" s="1" t="s">
        <v>24570</v>
      </c>
      <c r="AB1252" s="4">
        <f>VLOOKUP(A1252,'[1]2425 Q2-1'!$A$2:$V$7128,22,FALSE)</f>
        <v>45342</v>
      </c>
    </row>
    <row r="1253" spans="1:28">
      <c r="A1253" s="1" t="s">
        <v>18173</v>
      </c>
      <c r="B1253" s="1" t="s">
        <v>18174</v>
      </c>
      <c r="C1253" s="1" t="s">
        <v>18175</v>
      </c>
      <c r="D1253" s="1" t="s">
        <v>18177</v>
      </c>
      <c r="E1253" s="1" t="s">
        <v>18176</v>
      </c>
      <c r="F1253" s="2">
        <v>45296</v>
      </c>
      <c r="G1253" s="1">
        <v>20000</v>
      </c>
      <c r="H1253" s="1" t="s">
        <v>9</v>
      </c>
      <c r="I1253" s="1" t="s">
        <v>12</v>
      </c>
      <c r="J1253" s="1" t="s">
        <v>13</v>
      </c>
      <c r="K1253" s="1" t="s">
        <v>31076</v>
      </c>
      <c r="L1253" s="1"/>
      <c r="M1253" s="1" t="s">
        <v>24567</v>
      </c>
      <c r="N1253" s="1" t="s">
        <v>24623</v>
      </c>
      <c r="O1253" s="1" t="s">
        <v>32664</v>
      </c>
      <c r="P1253" s="2">
        <v>45337</v>
      </c>
      <c r="Q1253" s="2">
        <v>45413</v>
      </c>
      <c r="R1253" s="1">
        <v>2</v>
      </c>
      <c r="S1253" s="1" t="s">
        <v>1049</v>
      </c>
      <c r="T1253" s="1" t="s">
        <v>25663</v>
      </c>
      <c r="U1253" s="1" t="s">
        <v>24539</v>
      </c>
      <c r="V1253" s="1" t="s">
        <v>1050</v>
      </c>
      <c r="W1253" s="1" t="s">
        <v>25664</v>
      </c>
      <c r="X1253" s="1" t="s">
        <v>24541</v>
      </c>
      <c r="Y1253" s="1" t="s">
        <v>74</v>
      </c>
      <c r="Z1253" s="1" t="s">
        <v>24542</v>
      </c>
      <c r="AA1253" s="1" t="s">
        <v>24612</v>
      </c>
      <c r="AB1253" s="4">
        <f>VLOOKUP(A1253,'[1]2425 Q2-1'!$A$2:$V$7128,22,FALSE)</f>
        <v>45414</v>
      </c>
    </row>
    <row r="1254" spans="1:28">
      <c r="A1254" s="1" t="s">
        <v>18178</v>
      </c>
      <c r="B1254" s="1" t="s">
        <v>18179</v>
      </c>
      <c r="C1254" s="1" t="s">
        <v>18180</v>
      </c>
      <c r="D1254" s="1" t="s">
        <v>18182</v>
      </c>
      <c r="E1254" s="1" t="s">
        <v>18181</v>
      </c>
      <c r="F1254" s="2">
        <v>45296</v>
      </c>
      <c r="G1254" s="1">
        <v>10000</v>
      </c>
      <c r="H1254" s="1" t="s">
        <v>9</v>
      </c>
      <c r="I1254" s="1" t="s">
        <v>12</v>
      </c>
      <c r="J1254" s="1" t="s">
        <v>13</v>
      </c>
      <c r="K1254" s="1" t="s">
        <v>31077</v>
      </c>
      <c r="L1254" s="1"/>
      <c r="M1254" s="1" t="s">
        <v>24567</v>
      </c>
      <c r="N1254" s="1" t="s">
        <v>24623</v>
      </c>
      <c r="O1254" s="1" t="s">
        <v>32664</v>
      </c>
      <c r="P1254" s="2">
        <v>45382</v>
      </c>
      <c r="Q1254" s="2">
        <v>45597</v>
      </c>
      <c r="R1254" s="1">
        <v>7</v>
      </c>
      <c r="S1254" s="1" t="s">
        <v>6055</v>
      </c>
      <c r="T1254" s="1" t="s">
        <v>27780</v>
      </c>
      <c r="U1254" s="1" t="s">
        <v>24539</v>
      </c>
      <c r="V1254" s="1" t="s">
        <v>453</v>
      </c>
      <c r="W1254" s="1" t="s">
        <v>25017</v>
      </c>
      <c r="X1254" s="1" t="s">
        <v>24541</v>
      </c>
      <c r="Y1254" s="1" t="s">
        <v>822</v>
      </c>
      <c r="Z1254" s="1" t="s">
        <v>24542</v>
      </c>
      <c r="AA1254" s="1" t="s">
        <v>25411</v>
      </c>
      <c r="AB1254" s="4">
        <f>VLOOKUP(A1254,'[1]2425 Q2-1'!$A$2:$V$7128,22,FALSE)</f>
        <v>45489</v>
      </c>
    </row>
    <row r="1255" spans="1:28">
      <c r="A1255" s="1" t="s">
        <v>18183</v>
      </c>
      <c r="B1255" s="1" t="s">
        <v>18184</v>
      </c>
      <c r="C1255" s="1" t="s">
        <v>18185</v>
      </c>
      <c r="D1255" s="1" t="s">
        <v>10595</v>
      </c>
      <c r="E1255" s="1" t="s">
        <v>10594</v>
      </c>
      <c r="F1255" s="2">
        <v>45296</v>
      </c>
      <c r="G1255" s="1">
        <v>14820</v>
      </c>
      <c r="H1255" s="1" t="s">
        <v>9</v>
      </c>
      <c r="I1255" s="1" t="s">
        <v>12</v>
      </c>
      <c r="J1255" s="1" t="s">
        <v>13</v>
      </c>
      <c r="K1255" s="1"/>
      <c r="L1255" s="1" t="s">
        <v>29006</v>
      </c>
      <c r="M1255" s="1" t="s">
        <v>24546</v>
      </c>
      <c r="N1255" s="1" t="s">
        <v>24623</v>
      </c>
      <c r="O1255" s="1" t="s">
        <v>32664</v>
      </c>
      <c r="P1255" s="2">
        <v>45352</v>
      </c>
      <c r="Q1255" s="2">
        <v>45748</v>
      </c>
      <c r="R1255" s="1">
        <v>13</v>
      </c>
      <c r="S1255" s="1" t="s">
        <v>1651</v>
      </c>
      <c r="T1255" s="1" t="s">
        <v>26305</v>
      </c>
      <c r="U1255" s="1" t="s">
        <v>24539</v>
      </c>
      <c r="V1255" s="1" t="s">
        <v>632</v>
      </c>
      <c r="W1255" s="1" t="s">
        <v>25202</v>
      </c>
      <c r="X1255" s="1" t="s">
        <v>24541</v>
      </c>
      <c r="Y1255" s="1" t="s">
        <v>631</v>
      </c>
      <c r="Z1255" s="1" t="s">
        <v>24542</v>
      </c>
      <c r="AA1255" s="1" t="s">
        <v>25203</v>
      </c>
      <c r="AB1255" s="4">
        <f>VLOOKUP(A1255,'[1]2425 Q2-1'!$A$2:$V$7128,22,FALSE)</f>
        <v>45341</v>
      </c>
    </row>
    <row r="1256" spans="1:28">
      <c r="A1256" s="1" t="s">
        <v>18186</v>
      </c>
      <c r="B1256" s="1" t="s">
        <v>18187</v>
      </c>
      <c r="C1256" s="1" t="s">
        <v>18188</v>
      </c>
      <c r="D1256" s="1" t="s">
        <v>18190</v>
      </c>
      <c r="E1256" s="1" t="s">
        <v>18189</v>
      </c>
      <c r="F1256" s="2">
        <v>45296</v>
      </c>
      <c r="G1256" s="1">
        <v>9580</v>
      </c>
      <c r="H1256" s="1" t="s">
        <v>9</v>
      </c>
      <c r="I1256" s="1" t="s">
        <v>12</v>
      </c>
      <c r="J1256" s="1" t="s">
        <v>13</v>
      </c>
      <c r="K1256" s="1"/>
      <c r="L1256" s="1"/>
      <c r="M1256" s="1" t="s">
        <v>24627</v>
      </c>
      <c r="N1256" s="1" t="s">
        <v>24623</v>
      </c>
      <c r="O1256" s="1" t="s">
        <v>32664</v>
      </c>
      <c r="P1256" s="2">
        <v>45338</v>
      </c>
      <c r="Q1256" s="2">
        <v>45481</v>
      </c>
      <c r="R1256" s="1">
        <v>4</v>
      </c>
      <c r="S1256" s="1" t="s">
        <v>1718</v>
      </c>
      <c r="T1256" s="1" t="s">
        <v>26369</v>
      </c>
      <c r="U1256" s="1" t="s">
        <v>24539</v>
      </c>
      <c r="V1256" s="1" t="s">
        <v>1278</v>
      </c>
      <c r="W1256" s="1" t="s">
        <v>25906</v>
      </c>
      <c r="X1256" s="1" t="s">
        <v>24541</v>
      </c>
      <c r="Y1256" s="1" t="s">
        <v>41</v>
      </c>
      <c r="Z1256" s="1" t="s">
        <v>24542</v>
      </c>
      <c r="AA1256" s="1" t="s">
        <v>24579</v>
      </c>
      <c r="AB1256" s="4">
        <f>VLOOKUP(A1256,'[1]2425 Q2-1'!$A$2:$V$7128,22,FALSE)</f>
        <v>45481</v>
      </c>
    </row>
    <row r="1257" spans="1:28">
      <c r="A1257" s="1" t="s">
        <v>18191</v>
      </c>
      <c r="B1257" s="1" t="s">
        <v>18192</v>
      </c>
      <c r="C1257" s="1" t="s">
        <v>18193</v>
      </c>
      <c r="D1257" s="1" t="s">
        <v>18195</v>
      </c>
      <c r="E1257" s="1" t="s">
        <v>18194</v>
      </c>
      <c r="F1257" s="2">
        <v>45296</v>
      </c>
      <c r="G1257" s="1">
        <v>19953</v>
      </c>
      <c r="H1257" s="1" t="s">
        <v>9</v>
      </c>
      <c r="I1257" s="1" t="s">
        <v>12</v>
      </c>
      <c r="J1257" s="1" t="s">
        <v>13</v>
      </c>
      <c r="K1257" s="1" t="s">
        <v>31078</v>
      </c>
      <c r="L1257" s="1"/>
      <c r="M1257" s="1" t="s">
        <v>24549</v>
      </c>
      <c r="N1257" s="1" t="s">
        <v>24623</v>
      </c>
      <c r="O1257" s="1" t="s">
        <v>32664</v>
      </c>
      <c r="P1257" s="2">
        <v>45352</v>
      </c>
      <c r="Q1257" s="2">
        <v>45657</v>
      </c>
      <c r="R1257" s="1">
        <v>9</v>
      </c>
      <c r="S1257" s="1" t="s">
        <v>18196</v>
      </c>
      <c r="T1257" s="1" t="s">
        <v>31079</v>
      </c>
      <c r="U1257" s="1" t="s">
        <v>24539</v>
      </c>
      <c r="V1257" s="1" t="s">
        <v>360</v>
      </c>
      <c r="W1257" s="1" t="s">
        <v>24921</v>
      </c>
      <c r="X1257" s="1" t="s">
        <v>24541</v>
      </c>
      <c r="Y1257" s="1" t="s">
        <v>360</v>
      </c>
      <c r="Z1257" s="1" t="s">
        <v>24542</v>
      </c>
      <c r="AA1257" s="1" t="s">
        <v>25585</v>
      </c>
      <c r="AB1257" s="4">
        <f>VLOOKUP(A1257,'[1]2425 Q2-1'!$A$2:$V$7128,22,FALSE)</f>
        <v>45343</v>
      </c>
    </row>
    <row r="1258" spans="1:28">
      <c r="A1258" s="1" t="s">
        <v>18197</v>
      </c>
      <c r="B1258" s="1" t="s">
        <v>18198</v>
      </c>
      <c r="C1258" s="1" t="s">
        <v>18199</v>
      </c>
      <c r="D1258" s="1" t="s">
        <v>18201</v>
      </c>
      <c r="E1258" s="1" t="s">
        <v>18200</v>
      </c>
      <c r="F1258" s="2">
        <v>45296</v>
      </c>
      <c r="G1258" s="1">
        <v>20000</v>
      </c>
      <c r="H1258" s="1" t="s">
        <v>9</v>
      </c>
      <c r="I1258" s="1" t="s">
        <v>12</v>
      </c>
      <c r="J1258" s="1" t="s">
        <v>13</v>
      </c>
      <c r="K1258" s="1"/>
      <c r="L1258" s="1"/>
      <c r="M1258" s="1" t="s">
        <v>24627</v>
      </c>
      <c r="N1258" s="1" t="s">
        <v>24623</v>
      </c>
      <c r="O1258" s="1" t="s">
        <v>32664</v>
      </c>
      <c r="P1258" s="2">
        <v>45352</v>
      </c>
      <c r="Q1258" s="2">
        <v>45716</v>
      </c>
      <c r="R1258" s="1">
        <v>11</v>
      </c>
      <c r="S1258" s="1" t="s">
        <v>932</v>
      </c>
      <c r="T1258" s="1" t="s">
        <v>25529</v>
      </c>
      <c r="U1258" s="1" t="s">
        <v>24539</v>
      </c>
      <c r="V1258" s="1" t="s">
        <v>453</v>
      </c>
      <c r="W1258" s="1" t="s">
        <v>25017</v>
      </c>
      <c r="X1258" s="1" t="s">
        <v>24541</v>
      </c>
      <c r="Y1258" s="1" t="s">
        <v>933</v>
      </c>
      <c r="Z1258" s="1" t="s">
        <v>24542</v>
      </c>
      <c r="AA1258" s="1" t="s">
        <v>25530</v>
      </c>
      <c r="AB1258" s="4">
        <f>VLOOKUP(A1258,'[1]2425 Q2-1'!$A$2:$V$7128,22,FALSE)</f>
        <v>45483</v>
      </c>
    </row>
    <row r="1259" spans="1:28">
      <c r="A1259" s="1" t="s">
        <v>18202</v>
      </c>
      <c r="B1259" s="1" t="s">
        <v>18203</v>
      </c>
      <c r="C1259" s="1" t="s">
        <v>18204</v>
      </c>
      <c r="D1259" s="1" t="s">
        <v>18206</v>
      </c>
      <c r="E1259" s="1" t="s">
        <v>18205</v>
      </c>
      <c r="F1259" s="2">
        <v>45296</v>
      </c>
      <c r="G1259" s="1">
        <v>20000</v>
      </c>
      <c r="H1259" s="1" t="s">
        <v>9</v>
      </c>
      <c r="I1259" s="1" t="s">
        <v>12</v>
      </c>
      <c r="J1259" s="1" t="s">
        <v>13</v>
      </c>
      <c r="K1259" s="1" t="s">
        <v>31080</v>
      </c>
      <c r="L1259" s="1"/>
      <c r="M1259" s="1" t="s">
        <v>24567</v>
      </c>
      <c r="N1259" s="1" t="s">
        <v>24623</v>
      </c>
      <c r="O1259" s="1" t="s">
        <v>32664</v>
      </c>
      <c r="P1259" s="2">
        <v>45352</v>
      </c>
      <c r="Q1259" s="2">
        <v>46082</v>
      </c>
      <c r="R1259" s="1">
        <v>24</v>
      </c>
      <c r="S1259" s="1" t="s">
        <v>1898</v>
      </c>
      <c r="T1259" s="1" t="s">
        <v>26542</v>
      </c>
      <c r="U1259" s="1" t="s">
        <v>24539</v>
      </c>
      <c r="V1259" s="1" t="s">
        <v>1105</v>
      </c>
      <c r="W1259" s="1" t="s">
        <v>25722</v>
      </c>
      <c r="X1259" s="1" t="s">
        <v>24541</v>
      </c>
      <c r="Y1259" s="1" t="s">
        <v>768</v>
      </c>
      <c r="Z1259" s="1" t="s">
        <v>24542</v>
      </c>
      <c r="AA1259" s="1" t="s">
        <v>25352</v>
      </c>
      <c r="AB1259" s="4">
        <f>VLOOKUP(A1259,'[1]2425 Q2-1'!$A$2:$V$7128,22,FALSE)</f>
        <v>45348</v>
      </c>
    </row>
    <row r="1260" spans="1:28">
      <c r="A1260" s="1" t="s">
        <v>18207</v>
      </c>
      <c r="B1260" s="1" t="s">
        <v>18208</v>
      </c>
      <c r="C1260" s="1" t="s">
        <v>18209</v>
      </c>
      <c r="D1260" s="1" t="s">
        <v>18211</v>
      </c>
      <c r="E1260" s="1" t="s">
        <v>18210</v>
      </c>
      <c r="F1260" s="2">
        <v>45296</v>
      </c>
      <c r="G1260" s="1">
        <v>19800</v>
      </c>
      <c r="H1260" s="1" t="s">
        <v>9</v>
      </c>
      <c r="I1260" s="1" t="s">
        <v>12</v>
      </c>
      <c r="J1260" s="1" t="s">
        <v>13</v>
      </c>
      <c r="K1260" s="1" t="s">
        <v>31081</v>
      </c>
      <c r="L1260" s="1" t="s">
        <v>31082</v>
      </c>
      <c r="M1260" s="1" t="s">
        <v>24536</v>
      </c>
      <c r="N1260" s="1" t="s">
        <v>24623</v>
      </c>
      <c r="O1260" s="1" t="s">
        <v>32664</v>
      </c>
      <c r="P1260" s="2">
        <v>45338</v>
      </c>
      <c r="Q1260" s="2">
        <v>45646</v>
      </c>
      <c r="R1260" s="1">
        <v>10</v>
      </c>
      <c r="S1260" s="1" t="s">
        <v>18212</v>
      </c>
      <c r="T1260" s="1" t="s">
        <v>31083</v>
      </c>
      <c r="U1260" s="1" t="s">
        <v>24539</v>
      </c>
      <c r="V1260" s="1" t="s">
        <v>1009</v>
      </c>
      <c r="W1260" s="1" t="s">
        <v>25617</v>
      </c>
      <c r="X1260" s="1" t="s">
        <v>24541</v>
      </c>
      <c r="Y1260" s="1" t="s">
        <v>840</v>
      </c>
      <c r="Z1260" s="1" t="s">
        <v>24542</v>
      </c>
      <c r="AA1260" s="1" t="s">
        <v>25432</v>
      </c>
      <c r="AB1260" s="4">
        <f>VLOOKUP(A1260,'[1]2425 Q2-1'!$A$2:$V$7128,22,FALSE)</f>
        <v>45419</v>
      </c>
    </row>
    <row r="1261" spans="1:28">
      <c r="A1261" s="1" t="s">
        <v>18213</v>
      </c>
      <c r="B1261" s="1" t="s">
        <v>18214</v>
      </c>
      <c r="C1261" s="1" t="s">
        <v>18215</v>
      </c>
      <c r="D1261" s="1" t="s">
        <v>18217</v>
      </c>
      <c r="E1261" s="1" t="s">
        <v>18216</v>
      </c>
      <c r="F1261" s="2">
        <v>45296</v>
      </c>
      <c r="G1261" s="1">
        <v>19983</v>
      </c>
      <c r="H1261" s="1" t="s">
        <v>9</v>
      </c>
      <c r="I1261" s="1" t="s">
        <v>12</v>
      </c>
      <c r="J1261" s="1" t="s">
        <v>13</v>
      </c>
      <c r="K1261" s="1" t="s">
        <v>31084</v>
      </c>
      <c r="L1261" s="1"/>
      <c r="M1261" s="1" t="s">
        <v>24549</v>
      </c>
      <c r="N1261" s="1" t="s">
        <v>24623</v>
      </c>
      <c r="O1261" s="1" t="s">
        <v>32664</v>
      </c>
      <c r="P1261" s="2">
        <v>45383</v>
      </c>
      <c r="Q1261" s="2">
        <v>45930</v>
      </c>
      <c r="R1261" s="1">
        <v>17</v>
      </c>
      <c r="S1261" s="1" t="s">
        <v>18218</v>
      </c>
      <c r="T1261" s="1" t="s">
        <v>31085</v>
      </c>
      <c r="U1261" s="1" t="s">
        <v>24539</v>
      </c>
      <c r="V1261" s="1" t="s">
        <v>853</v>
      </c>
      <c r="W1261" s="1" t="s">
        <v>25444</v>
      </c>
      <c r="X1261" s="1" t="s">
        <v>24541</v>
      </c>
      <c r="Y1261" s="1" t="s">
        <v>852</v>
      </c>
      <c r="Z1261" s="1" t="s">
        <v>24542</v>
      </c>
      <c r="AA1261" s="1" t="s">
        <v>25445</v>
      </c>
      <c r="AB1261" s="4">
        <f>VLOOKUP(A1261,'[1]2425 Q2-1'!$A$2:$V$7128,22,FALSE)</f>
        <v>45348</v>
      </c>
    </row>
    <row r="1262" spans="1:28">
      <c r="A1262" s="1" t="s">
        <v>18219</v>
      </c>
      <c r="B1262" s="1" t="s">
        <v>18220</v>
      </c>
      <c r="C1262" s="1" t="s">
        <v>18221</v>
      </c>
      <c r="D1262" s="1" t="s">
        <v>18223</v>
      </c>
      <c r="E1262" s="1" t="s">
        <v>18222</v>
      </c>
      <c r="F1262" s="2">
        <v>45296</v>
      </c>
      <c r="G1262" s="1">
        <v>20000</v>
      </c>
      <c r="H1262" s="1" t="s">
        <v>9</v>
      </c>
      <c r="I1262" s="1" t="s">
        <v>12</v>
      </c>
      <c r="J1262" s="1" t="s">
        <v>13</v>
      </c>
      <c r="K1262" s="1"/>
      <c r="L1262" s="1" t="s">
        <v>31086</v>
      </c>
      <c r="M1262" s="1" t="s">
        <v>24546</v>
      </c>
      <c r="N1262" s="1" t="s">
        <v>24623</v>
      </c>
      <c r="O1262" s="1" t="s">
        <v>32664</v>
      </c>
      <c r="P1262" s="2">
        <v>45338</v>
      </c>
      <c r="Q1262" s="2">
        <v>45687</v>
      </c>
      <c r="R1262" s="1">
        <v>11</v>
      </c>
      <c r="S1262" s="1" t="s">
        <v>18224</v>
      </c>
      <c r="T1262" s="1" t="s">
        <v>31087</v>
      </c>
      <c r="U1262" s="1" t="s">
        <v>24539</v>
      </c>
      <c r="V1262" s="1" t="s">
        <v>1378</v>
      </c>
      <c r="W1262" s="1" t="s">
        <v>26012</v>
      </c>
      <c r="X1262" s="1" t="s">
        <v>24541</v>
      </c>
      <c r="Y1262" s="1" t="s">
        <v>251</v>
      </c>
      <c r="Z1262" s="1" t="s">
        <v>24542</v>
      </c>
      <c r="AA1262" s="1" t="s">
        <v>24799</v>
      </c>
      <c r="AB1262" s="4">
        <f>VLOOKUP(A1262,'[1]2425 Q2-1'!$A$2:$V$7128,22,FALSE)</f>
        <v>45343</v>
      </c>
    </row>
    <row r="1263" spans="1:28">
      <c r="A1263" s="1" t="s">
        <v>18225</v>
      </c>
      <c r="B1263" s="1" t="s">
        <v>18226</v>
      </c>
      <c r="C1263" s="1" t="s">
        <v>18227</v>
      </c>
      <c r="D1263" s="1" t="s">
        <v>18229</v>
      </c>
      <c r="E1263" s="1" t="s">
        <v>18228</v>
      </c>
      <c r="F1263" s="2">
        <v>45296</v>
      </c>
      <c r="G1263" s="1">
        <v>19945</v>
      </c>
      <c r="H1263" s="1" t="s">
        <v>9</v>
      </c>
      <c r="I1263" s="1" t="s">
        <v>12</v>
      </c>
      <c r="J1263" s="1" t="s">
        <v>13</v>
      </c>
      <c r="K1263" s="1" t="s">
        <v>31088</v>
      </c>
      <c r="L1263" s="1" t="s">
        <v>31089</v>
      </c>
      <c r="M1263" s="1" t="s">
        <v>24544</v>
      </c>
      <c r="N1263" s="1" t="s">
        <v>24623</v>
      </c>
      <c r="O1263" s="1" t="s">
        <v>32664</v>
      </c>
      <c r="P1263" s="2">
        <v>45348</v>
      </c>
      <c r="Q1263" s="2">
        <v>45713</v>
      </c>
      <c r="R1263" s="1">
        <v>11</v>
      </c>
      <c r="S1263" s="1" t="s">
        <v>18230</v>
      </c>
      <c r="T1263" s="1" t="s">
        <v>31090</v>
      </c>
      <c r="U1263" s="1" t="s">
        <v>24539</v>
      </c>
      <c r="V1263" s="1" t="s">
        <v>433</v>
      </c>
      <c r="W1263" s="1" t="s">
        <v>24996</v>
      </c>
      <c r="X1263" s="1" t="s">
        <v>24541</v>
      </c>
      <c r="Y1263" s="1" t="s">
        <v>315</v>
      </c>
      <c r="Z1263" s="1" t="s">
        <v>24542</v>
      </c>
      <c r="AA1263" s="1" t="s">
        <v>24872</v>
      </c>
      <c r="AB1263" s="4">
        <f>VLOOKUP(A1263,'[1]2425 Q2-1'!$A$2:$V$7128,22,FALSE)</f>
        <v>45348</v>
      </c>
    </row>
    <row r="1264" spans="1:28">
      <c r="A1264" s="1" t="s">
        <v>18231</v>
      </c>
      <c r="B1264" s="1" t="s">
        <v>18232</v>
      </c>
      <c r="C1264" s="1" t="s">
        <v>18233</v>
      </c>
      <c r="D1264" s="1" t="s">
        <v>18235</v>
      </c>
      <c r="E1264" s="1" t="s">
        <v>18234</v>
      </c>
      <c r="F1264" s="2">
        <v>45296</v>
      </c>
      <c r="G1264" s="1">
        <v>20000</v>
      </c>
      <c r="H1264" s="1" t="s">
        <v>9</v>
      </c>
      <c r="I1264" s="1" t="s">
        <v>12</v>
      </c>
      <c r="J1264" s="1" t="s">
        <v>13</v>
      </c>
      <c r="K1264" s="1" t="s">
        <v>31091</v>
      </c>
      <c r="L1264" s="1" t="s">
        <v>31092</v>
      </c>
      <c r="M1264" s="1" t="s">
        <v>24536</v>
      </c>
      <c r="N1264" s="1" t="s">
        <v>24623</v>
      </c>
      <c r="O1264" s="1" t="s">
        <v>32664</v>
      </c>
      <c r="P1264" s="2">
        <v>45376</v>
      </c>
      <c r="Q1264" s="2">
        <v>45708</v>
      </c>
      <c r="R1264" s="1">
        <v>10</v>
      </c>
      <c r="S1264" s="1" t="s">
        <v>915</v>
      </c>
      <c r="T1264" s="1" t="s">
        <v>27038</v>
      </c>
      <c r="U1264" s="1" t="s">
        <v>24539</v>
      </c>
      <c r="V1264" s="1" t="s">
        <v>3412</v>
      </c>
      <c r="W1264" s="1" t="s">
        <v>27039</v>
      </c>
      <c r="X1264" s="1" t="s">
        <v>24541</v>
      </c>
      <c r="Y1264" s="1" t="s">
        <v>3411</v>
      </c>
      <c r="Z1264" s="1" t="s">
        <v>24542</v>
      </c>
      <c r="AA1264" s="1" t="s">
        <v>27040</v>
      </c>
      <c r="AB1264" s="4">
        <f>VLOOKUP(A1264,'[1]2425 Q2-1'!$A$2:$V$7128,22,FALSE)</f>
        <v>45341</v>
      </c>
    </row>
    <row r="1265" spans="1:28">
      <c r="A1265" s="1" t="s">
        <v>18236</v>
      </c>
      <c r="B1265" s="1" t="s">
        <v>18237</v>
      </c>
      <c r="C1265" s="1" t="s">
        <v>18238</v>
      </c>
      <c r="D1265" s="1" t="s">
        <v>18240</v>
      </c>
      <c r="E1265" s="1" t="s">
        <v>18239</v>
      </c>
      <c r="F1265" s="2">
        <v>45296</v>
      </c>
      <c r="G1265" s="1">
        <v>19800</v>
      </c>
      <c r="H1265" s="1" t="s">
        <v>9</v>
      </c>
      <c r="I1265" s="1" t="s">
        <v>12</v>
      </c>
      <c r="J1265" s="1" t="s">
        <v>13</v>
      </c>
      <c r="K1265" s="1"/>
      <c r="L1265" s="1" t="s">
        <v>31093</v>
      </c>
      <c r="M1265" s="1" t="s">
        <v>24544</v>
      </c>
      <c r="N1265" s="1" t="s">
        <v>24623</v>
      </c>
      <c r="O1265" s="1" t="s">
        <v>32664</v>
      </c>
      <c r="P1265" s="2">
        <v>45338</v>
      </c>
      <c r="Q1265" s="2">
        <v>45703</v>
      </c>
      <c r="R1265" s="1">
        <v>11</v>
      </c>
      <c r="S1265" s="1" t="s">
        <v>434</v>
      </c>
      <c r="T1265" s="1" t="s">
        <v>24997</v>
      </c>
      <c r="U1265" s="1" t="s">
        <v>24539</v>
      </c>
      <c r="V1265" s="1" t="s">
        <v>436</v>
      </c>
      <c r="W1265" s="1" t="s">
        <v>24998</v>
      </c>
      <c r="X1265" s="1" t="s">
        <v>24541</v>
      </c>
      <c r="Y1265" s="1" t="s">
        <v>435</v>
      </c>
      <c r="Z1265" s="1" t="s">
        <v>24542</v>
      </c>
      <c r="AA1265" s="1" t="s">
        <v>24999</v>
      </c>
      <c r="AB1265" s="4">
        <f>VLOOKUP(A1265,'[1]2425 Q2-1'!$A$2:$V$7128,22,FALSE)</f>
        <v>45329</v>
      </c>
    </row>
    <row r="1266" spans="1:28">
      <c r="A1266" s="1" t="s">
        <v>18241</v>
      </c>
      <c r="B1266" s="1" t="s">
        <v>18242</v>
      </c>
      <c r="C1266" s="1" t="s">
        <v>18243</v>
      </c>
      <c r="D1266" s="1" t="s">
        <v>18245</v>
      </c>
      <c r="E1266" s="1" t="s">
        <v>18244</v>
      </c>
      <c r="F1266" s="2">
        <v>45296</v>
      </c>
      <c r="G1266" s="1">
        <v>6050</v>
      </c>
      <c r="H1266" s="1" t="s">
        <v>9</v>
      </c>
      <c r="I1266" s="1" t="s">
        <v>12</v>
      </c>
      <c r="J1266" s="1" t="s">
        <v>13</v>
      </c>
      <c r="K1266" s="1" t="s">
        <v>31094</v>
      </c>
      <c r="L1266" s="1"/>
      <c r="M1266" s="1" t="s">
        <v>24549</v>
      </c>
      <c r="N1266" s="1" t="s">
        <v>24623</v>
      </c>
      <c r="O1266" s="1" t="s">
        <v>32664</v>
      </c>
      <c r="P1266" s="2">
        <v>45352</v>
      </c>
      <c r="Q1266" s="2">
        <v>45657</v>
      </c>
      <c r="R1266" s="1">
        <v>9</v>
      </c>
      <c r="S1266" s="1" t="s">
        <v>33</v>
      </c>
      <c r="T1266" s="1" t="s">
        <v>25479</v>
      </c>
      <c r="U1266" s="1" t="s">
        <v>24539</v>
      </c>
      <c r="V1266" s="1" t="s">
        <v>16</v>
      </c>
      <c r="W1266" s="1" t="s">
        <v>24548</v>
      </c>
      <c r="X1266" s="1" t="s">
        <v>24541</v>
      </c>
      <c r="Y1266" s="1" t="s">
        <v>11</v>
      </c>
      <c r="Z1266" s="1" t="s">
        <v>24542</v>
      </c>
      <c r="AA1266" s="1" t="s">
        <v>24543</v>
      </c>
      <c r="AB1266" s="4">
        <f>VLOOKUP(A1266,'[1]2425 Q2-1'!$A$2:$V$7128,22,FALSE)</f>
        <v>45377</v>
      </c>
    </row>
    <row r="1267" spans="1:28">
      <c r="A1267" s="1" t="s">
        <v>18246</v>
      </c>
      <c r="B1267" s="1" t="s">
        <v>18247</v>
      </c>
      <c r="C1267" s="1" t="s">
        <v>18248</v>
      </c>
      <c r="D1267" s="1" t="s">
        <v>18250</v>
      </c>
      <c r="E1267" s="1" t="s">
        <v>18249</v>
      </c>
      <c r="F1267" s="2">
        <v>45296</v>
      </c>
      <c r="G1267" s="1">
        <v>20000</v>
      </c>
      <c r="H1267" s="1" t="s">
        <v>9</v>
      </c>
      <c r="I1267" s="1" t="s">
        <v>12</v>
      </c>
      <c r="J1267" s="1" t="s">
        <v>13</v>
      </c>
      <c r="K1267" s="1"/>
      <c r="L1267" s="1" t="s">
        <v>31095</v>
      </c>
      <c r="M1267" s="1" t="s">
        <v>24546</v>
      </c>
      <c r="N1267" s="1" t="s">
        <v>24623</v>
      </c>
      <c r="O1267" s="1" t="s">
        <v>32664</v>
      </c>
      <c r="P1267" s="2">
        <v>45351</v>
      </c>
      <c r="Q1267" s="2">
        <v>45695</v>
      </c>
      <c r="R1267" s="1">
        <v>11</v>
      </c>
      <c r="S1267" s="1" t="s">
        <v>1118</v>
      </c>
      <c r="T1267" s="1" t="s">
        <v>31096</v>
      </c>
      <c r="U1267" s="1" t="s">
        <v>24539</v>
      </c>
      <c r="V1267" s="1" t="s">
        <v>539</v>
      </c>
      <c r="W1267" s="1" t="s">
        <v>25104</v>
      </c>
      <c r="X1267" s="1" t="s">
        <v>24541</v>
      </c>
      <c r="Y1267" s="1" t="s">
        <v>267</v>
      </c>
      <c r="Z1267" s="1" t="s">
        <v>24542</v>
      </c>
      <c r="AA1267" s="1" t="s">
        <v>24815</v>
      </c>
      <c r="AB1267" s="4">
        <f>VLOOKUP(A1267,'[1]2425 Q2-1'!$A$2:$V$7128,22,FALSE)</f>
        <v>45483</v>
      </c>
    </row>
    <row r="1268" spans="1:28">
      <c r="A1268" s="1" t="s">
        <v>18251</v>
      </c>
      <c r="B1268" s="1" t="s">
        <v>18252</v>
      </c>
      <c r="C1268" s="1" t="s">
        <v>18253</v>
      </c>
      <c r="D1268" s="1" t="s">
        <v>18255</v>
      </c>
      <c r="E1268" s="1" t="s">
        <v>18254</v>
      </c>
      <c r="F1268" s="2">
        <v>45296</v>
      </c>
      <c r="G1268" s="1">
        <v>20000</v>
      </c>
      <c r="H1268" s="1" t="s">
        <v>9</v>
      </c>
      <c r="I1268" s="1" t="s">
        <v>12</v>
      </c>
      <c r="J1268" s="1" t="s">
        <v>13</v>
      </c>
      <c r="K1268" s="1" t="s">
        <v>31097</v>
      </c>
      <c r="L1268" s="1"/>
      <c r="M1268" s="1" t="s">
        <v>24567</v>
      </c>
      <c r="N1268" s="1" t="s">
        <v>24623</v>
      </c>
      <c r="O1268" s="1" t="s">
        <v>32664</v>
      </c>
      <c r="P1268" s="2">
        <v>45352</v>
      </c>
      <c r="Q1268" s="2">
        <v>45657</v>
      </c>
      <c r="R1268" s="1">
        <v>9</v>
      </c>
      <c r="S1268" s="1" t="s">
        <v>205</v>
      </c>
      <c r="T1268" s="1" t="s">
        <v>24749</v>
      </c>
      <c r="U1268" s="1" t="s">
        <v>24539</v>
      </c>
      <c r="V1268" s="1" t="s">
        <v>206</v>
      </c>
      <c r="W1268" s="1" t="s">
        <v>24750</v>
      </c>
      <c r="X1268" s="1" t="s">
        <v>24541</v>
      </c>
      <c r="Y1268" s="1" t="s">
        <v>206</v>
      </c>
      <c r="Z1268" s="1" t="s">
        <v>24542</v>
      </c>
      <c r="AA1268" s="1" t="s">
        <v>24751</v>
      </c>
      <c r="AB1268" s="4">
        <f>VLOOKUP(A1268,'[1]2425 Q2-1'!$A$2:$V$7128,22,FALSE)</f>
        <v>45329</v>
      </c>
    </row>
    <row r="1269" spans="1:28">
      <c r="A1269" s="1" t="s">
        <v>18256</v>
      </c>
      <c r="B1269" s="1" t="s">
        <v>18257</v>
      </c>
      <c r="C1269" s="1" t="s">
        <v>18258</v>
      </c>
      <c r="D1269" s="1" t="s">
        <v>18260</v>
      </c>
      <c r="E1269" s="1" t="s">
        <v>18259</v>
      </c>
      <c r="F1269" s="2">
        <v>45296</v>
      </c>
      <c r="G1269" s="1">
        <v>20000</v>
      </c>
      <c r="H1269" s="1" t="s">
        <v>9</v>
      </c>
      <c r="I1269" s="1" t="s">
        <v>12</v>
      </c>
      <c r="J1269" s="1" t="s">
        <v>13</v>
      </c>
      <c r="K1269" s="1"/>
      <c r="L1269" s="1" t="s">
        <v>31098</v>
      </c>
      <c r="M1269" s="1" t="s">
        <v>24546</v>
      </c>
      <c r="N1269" s="1" t="s">
        <v>24623</v>
      </c>
      <c r="O1269" s="1" t="s">
        <v>32664</v>
      </c>
      <c r="P1269" s="2">
        <v>45338</v>
      </c>
      <c r="Q1269" s="2">
        <v>45638</v>
      </c>
      <c r="R1269" s="1">
        <v>9</v>
      </c>
      <c r="S1269" s="1" t="s">
        <v>18261</v>
      </c>
      <c r="T1269" s="1" t="s">
        <v>31099</v>
      </c>
      <c r="U1269" s="1" t="s">
        <v>24539</v>
      </c>
      <c r="V1269" s="1" t="s">
        <v>1539</v>
      </c>
      <c r="W1269" s="1" t="s">
        <v>26191</v>
      </c>
      <c r="X1269" s="1" t="s">
        <v>24541</v>
      </c>
      <c r="Y1269" s="1" t="s">
        <v>622</v>
      </c>
      <c r="Z1269" s="1" t="s">
        <v>24542</v>
      </c>
      <c r="AA1269" s="1" t="s">
        <v>25193</v>
      </c>
      <c r="AB1269" s="4">
        <f>VLOOKUP(A1269,'[1]2425 Q2-1'!$A$2:$V$7128,22,FALSE)</f>
        <v>45343</v>
      </c>
    </row>
    <row r="1270" spans="1:28">
      <c r="A1270" s="1" t="s">
        <v>18262</v>
      </c>
      <c r="B1270" s="1" t="s">
        <v>18263</v>
      </c>
      <c r="C1270" s="1" t="s">
        <v>18264</v>
      </c>
      <c r="D1270" s="1" t="s">
        <v>18266</v>
      </c>
      <c r="E1270" s="1" t="s">
        <v>18265</v>
      </c>
      <c r="F1270" s="2">
        <v>45296</v>
      </c>
      <c r="G1270" s="1">
        <v>20000</v>
      </c>
      <c r="H1270" s="1" t="s">
        <v>9</v>
      </c>
      <c r="I1270" s="1" t="s">
        <v>12</v>
      </c>
      <c r="J1270" s="1" t="s">
        <v>13</v>
      </c>
      <c r="K1270" s="1" t="s">
        <v>31100</v>
      </c>
      <c r="L1270" s="1"/>
      <c r="M1270" s="1" t="s">
        <v>24549</v>
      </c>
      <c r="N1270" s="1" t="s">
        <v>24623</v>
      </c>
      <c r="O1270" s="1" t="s">
        <v>32664</v>
      </c>
      <c r="P1270" s="2">
        <v>45338</v>
      </c>
      <c r="Q1270" s="2">
        <v>46068</v>
      </c>
      <c r="R1270" s="1">
        <v>23</v>
      </c>
      <c r="S1270" s="1" t="s">
        <v>1563</v>
      </c>
      <c r="T1270" s="1" t="s">
        <v>26216</v>
      </c>
      <c r="U1270" s="1" t="s">
        <v>24539</v>
      </c>
      <c r="V1270" s="1" t="s">
        <v>227</v>
      </c>
      <c r="W1270" s="1" t="s">
        <v>24773</v>
      </c>
      <c r="X1270" s="1" t="s">
        <v>24541</v>
      </c>
      <c r="Y1270" s="1" t="s">
        <v>17</v>
      </c>
      <c r="Z1270" s="1" t="s">
        <v>24542</v>
      </c>
      <c r="AA1270" s="1" t="s">
        <v>24551</v>
      </c>
      <c r="AB1270" s="4">
        <f>VLOOKUP(A1270,'[1]2425 Q2-1'!$A$2:$V$7128,22,FALSE)</f>
        <v>45342</v>
      </c>
    </row>
    <row r="1271" spans="1:28">
      <c r="A1271" s="1" t="s">
        <v>18267</v>
      </c>
      <c r="B1271" s="1" t="s">
        <v>18268</v>
      </c>
      <c r="C1271" s="1" t="s">
        <v>18269</v>
      </c>
      <c r="D1271" s="1" t="s">
        <v>18271</v>
      </c>
      <c r="E1271" s="1" t="s">
        <v>18270</v>
      </c>
      <c r="F1271" s="2">
        <v>45296</v>
      </c>
      <c r="G1271" s="1">
        <v>14835</v>
      </c>
      <c r="H1271" s="1" t="s">
        <v>9</v>
      </c>
      <c r="I1271" s="1" t="s">
        <v>12</v>
      </c>
      <c r="J1271" s="1" t="s">
        <v>13</v>
      </c>
      <c r="K1271" s="1" t="s">
        <v>31101</v>
      </c>
      <c r="L1271" s="1" t="s">
        <v>31102</v>
      </c>
      <c r="M1271" s="1" t="s">
        <v>24544</v>
      </c>
      <c r="N1271" s="1" t="s">
        <v>24623</v>
      </c>
      <c r="O1271" s="1" t="s">
        <v>32664</v>
      </c>
      <c r="P1271" s="2">
        <v>45366</v>
      </c>
      <c r="Q1271" s="2">
        <v>45731</v>
      </c>
      <c r="R1271" s="1">
        <v>12</v>
      </c>
      <c r="S1271" s="1" t="s">
        <v>13288</v>
      </c>
      <c r="T1271" s="1" t="s">
        <v>29727</v>
      </c>
      <c r="U1271" s="1" t="s">
        <v>24539</v>
      </c>
      <c r="V1271" s="1" t="s">
        <v>250</v>
      </c>
      <c r="W1271" s="1" t="s">
        <v>24796</v>
      </c>
      <c r="X1271" s="1" t="s">
        <v>24541</v>
      </c>
      <c r="Y1271" s="1" t="s">
        <v>249</v>
      </c>
      <c r="Z1271" s="1" t="s">
        <v>24542</v>
      </c>
      <c r="AA1271" s="1" t="s">
        <v>24797</v>
      </c>
      <c r="AB1271" s="4">
        <f>VLOOKUP(A1271,'[1]2425 Q2-1'!$A$2:$V$7128,22,FALSE)</f>
        <v>45511</v>
      </c>
    </row>
    <row r="1272" spans="1:28">
      <c r="A1272" s="1" t="s">
        <v>18272</v>
      </c>
      <c r="B1272" s="1" t="s">
        <v>18273</v>
      </c>
      <c r="C1272" s="1" t="s">
        <v>18274</v>
      </c>
      <c r="D1272" s="1" t="s">
        <v>18276</v>
      </c>
      <c r="E1272" s="1" t="s">
        <v>18275</v>
      </c>
      <c r="F1272" s="2">
        <v>45296</v>
      </c>
      <c r="G1272" s="1">
        <v>19950</v>
      </c>
      <c r="H1272" s="1" t="s">
        <v>9</v>
      </c>
      <c r="I1272" s="1" t="s">
        <v>12</v>
      </c>
      <c r="J1272" s="1" t="s">
        <v>13</v>
      </c>
      <c r="K1272" s="1"/>
      <c r="L1272" s="1" t="s">
        <v>31103</v>
      </c>
      <c r="M1272" s="1" t="s">
        <v>24544</v>
      </c>
      <c r="N1272" s="1" t="s">
        <v>24623</v>
      </c>
      <c r="O1272" s="1" t="s">
        <v>32664</v>
      </c>
      <c r="P1272" s="2">
        <v>45341</v>
      </c>
      <c r="Q1272" s="2">
        <v>46053</v>
      </c>
      <c r="R1272" s="1">
        <v>23</v>
      </c>
      <c r="S1272" s="1" t="s">
        <v>86</v>
      </c>
      <c r="T1272" s="1" t="s">
        <v>24624</v>
      </c>
      <c r="U1272" s="1" t="s">
        <v>24539</v>
      </c>
      <c r="V1272" s="1" t="s">
        <v>88</v>
      </c>
      <c r="W1272" s="1" t="s">
        <v>24625</v>
      </c>
      <c r="X1272" s="1" t="s">
        <v>24541</v>
      </c>
      <c r="Y1272" s="1" t="s">
        <v>87</v>
      </c>
      <c r="Z1272" s="1" t="s">
        <v>24542</v>
      </c>
      <c r="AA1272" s="1" t="s">
        <v>24626</v>
      </c>
      <c r="AB1272" s="4">
        <f>VLOOKUP(A1272,'[1]2425 Q2-1'!$A$2:$V$7128,22,FALSE)</f>
        <v>45449</v>
      </c>
    </row>
    <row r="1273" spans="1:28">
      <c r="A1273" s="1" t="s">
        <v>18277</v>
      </c>
      <c r="B1273" s="1" t="s">
        <v>18278</v>
      </c>
      <c r="C1273" s="1" t="s">
        <v>18279</v>
      </c>
      <c r="D1273" s="1" t="s">
        <v>18281</v>
      </c>
      <c r="E1273" s="1" t="s">
        <v>18280</v>
      </c>
      <c r="F1273" s="2">
        <v>45296</v>
      </c>
      <c r="G1273" s="1">
        <v>16050</v>
      </c>
      <c r="H1273" s="1" t="s">
        <v>9</v>
      </c>
      <c r="I1273" s="1" t="s">
        <v>12</v>
      </c>
      <c r="J1273" s="1" t="s">
        <v>13</v>
      </c>
      <c r="K1273" s="1" t="s">
        <v>31104</v>
      </c>
      <c r="L1273" s="1" t="s">
        <v>31105</v>
      </c>
      <c r="M1273" s="1" t="s">
        <v>24536</v>
      </c>
      <c r="N1273" s="1" t="s">
        <v>24623</v>
      </c>
      <c r="O1273" s="1" t="s">
        <v>32664</v>
      </c>
      <c r="P1273" s="2">
        <v>45346</v>
      </c>
      <c r="Q1273" s="2">
        <v>46054</v>
      </c>
      <c r="R1273" s="1">
        <v>23</v>
      </c>
      <c r="S1273" s="1" t="s">
        <v>802</v>
      </c>
      <c r="T1273" s="1" t="s">
        <v>25389</v>
      </c>
      <c r="U1273" s="1" t="s">
        <v>24539</v>
      </c>
      <c r="V1273" s="1" t="s">
        <v>353</v>
      </c>
      <c r="W1273" s="1" t="s">
        <v>24913</v>
      </c>
      <c r="X1273" s="1" t="s">
        <v>24541</v>
      </c>
      <c r="Y1273" s="1" t="s">
        <v>352</v>
      </c>
      <c r="Z1273" s="1" t="s">
        <v>24542</v>
      </c>
      <c r="AA1273" s="1" t="s">
        <v>24914</v>
      </c>
      <c r="AB1273" s="4">
        <f>VLOOKUP(A1273,'[1]2425 Q2-1'!$A$2:$V$7128,22,FALSE)</f>
        <v>45343</v>
      </c>
    </row>
    <row r="1274" spans="1:28">
      <c r="A1274" s="1" t="s">
        <v>18282</v>
      </c>
      <c r="B1274" s="1" t="s">
        <v>18283</v>
      </c>
      <c r="C1274" s="1" t="s">
        <v>18284</v>
      </c>
      <c r="D1274" s="1" t="s">
        <v>11786</v>
      </c>
      <c r="E1274" s="1" t="s">
        <v>11785</v>
      </c>
      <c r="F1274" s="2">
        <v>45296</v>
      </c>
      <c r="G1274" s="1">
        <v>10858</v>
      </c>
      <c r="H1274" s="1" t="s">
        <v>9</v>
      </c>
      <c r="I1274" s="1" t="s">
        <v>12</v>
      </c>
      <c r="J1274" s="1" t="s">
        <v>13</v>
      </c>
      <c r="K1274" s="1" t="s">
        <v>29308</v>
      </c>
      <c r="L1274" s="1" t="s">
        <v>29309</v>
      </c>
      <c r="M1274" s="1" t="s">
        <v>24544</v>
      </c>
      <c r="N1274" s="1" t="s">
        <v>24623</v>
      </c>
      <c r="O1274" s="1" t="s">
        <v>32664</v>
      </c>
      <c r="P1274" s="2">
        <v>45383</v>
      </c>
      <c r="Q1274" s="2">
        <v>45747</v>
      </c>
      <c r="R1274" s="1">
        <v>11</v>
      </c>
      <c r="S1274" s="1" t="s">
        <v>18285</v>
      </c>
      <c r="T1274" s="1" t="s">
        <v>31106</v>
      </c>
      <c r="U1274" s="1" t="s">
        <v>24539</v>
      </c>
      <c r="V1274" s="1" t="s">
        <v>797</v>
      </c>
      <c r="W1274" s="1" t="s">
        <v>25384</v>
      </c>
      <c r="X1274" s="1" t="s">
        <v>24541</v>
      </c>
      <c r="Y1274" s="1" t="s">
        <v>239</v>
      </c>
      <c r="Z1274" s="1" t="s">
        <v>24542</v>
      </c>
      <c r="AA1274" s="1" t="s">
        <v>24787</v>
      </c>
      <c r="AB1274" s="4">
        <f>VLOOKUP(A1274,'[1]2425 Q2-1'!$A$2:$V$7128,22,FALSE)</f>
        <v>45497</v>
      </c>
    </row>
    <row r="1275" spans="1:28">
      <c r="A1275" s="1" t="s">
        <v>18286</v>
      </c>
      <c r="B1275" s="1" t="s">
        <v>18287</v>
      </c>
      <c r="C1275" s="1" t="s">
        <v>18288</v>
      </c>
      <c r="D1275" s="1" t="s">
        <v>18290</v>
      </c>
      <c r="E1275" s="1" t="s">
        <v>18289</v>
      </c>
      <c r="F1275" s="2">
        <v>45296</v>
      </c>
      <c r="G1275" s="1">
        <v>20000</v>
      </c>
      <c r="H1275" s="1" t="s">
        <v>9</v>
      </c>
      <c r="I1275" s="1" t="s">
        <v>12</v>
      </c>
      <c r="J1275" s="1" t="s">
        <v>13</v>
      </c>
      <c r="K1275" s="1" t="s">
        <v>31107</v>
      </c>
      <c r="L1275" s="1" t="s">
        <v>31108</v>
      </c>
      <c r="M1275" s="1" t="s">
        <v>24544</v>
      </c>
      <c r="N1275" s="1" t="s">
        <v>24623</v>
      </c>
      <c r="O1275" s="1" t="s">
        <v>32664</v>
      </c>
      <c r="P1275" s="2">
        <v>45352</v>
      </c>
      <c r="Q1275" s="2">
        <v>46081</v>
      </c>
      <c r="R1275" s="1">
        <v>23</v>
      </c>
      <c r="S1275" s="1" t="s">
        <v>18291</v>
      </c>
      <c r="T1275" s="1" t="s">
        <v>31109</v>
      </c>
      <c r="U1275" s="1" t="s">
        <v>24539</v>
      </c>
      <c r="V1275" s="1" t="s">
        <v>18</v>
      </c>
      <c r="W1275" s="1" t="s">
        <v>24550</v>
      </c>
      <c r="X1275" s="1" t="s">
        <v>24541</v>
      </c>
      <c r="Y1275" s="1" t="s">
        <v>17</v>
      </c>
      <c r="Z1275" s="1" t="s">
        <v>24542</v>
      </c>
      <c r="AA1275" s="1" t="s">
        <v>24551</v>
      </c>
      <c r="AB1275" s="4">
        <f>VLOOKUP(A1275,'[1]2425 Q2-1'!$A$2:$V$7128,22,FALSE)</f>
        <v>45342</v>
      </c>
    </row>
    <row r="1276" spans="1:28">
      <c r="A1276" s="1" t="s">
        <v>18292</v>
      </c>
      <c r="B1276" s="1" t="s">
        <v>18293</v>
      </c>
      <c r="C1276" s="1" t="s">
        <v>18294</v>
      </c>
      <c r="D1276" s="1" t="s">
        <v>18296</v>
      </c>
      <c r="E1276" s="1" t="s">
        <v>18295</v>
      </c>
      <c r="F1276" s="2">
        <v>45296</v>
      </c>
      <c r="G1276" s="1">
        <v>17465</v>
      </c>
      <c r="H1276" s="1" t="s">
        <v>9</v>
      </c>
      <c r="I1276" s="1" t="s">
        <v>12</v>
      </c>
      <c r="J1276" s="1" t="s">
        <v>13</v>
      </c>
      <c r="K1276" s="1"/>
      <c r="L1276" s="1"/>
      <c r="M1276" s="1" t="s">
        <v>24627</v>
      </c>
      <c r="N1276" s="1" t="s">
        <v>24623</v>
      </c>
      <c r="O1276" s="1" t="s">
        <v>32664</v>
      </c>
      <c r="P1276" s="2">
        <v>45344</v>
      </c>
      <c r="Q1276" s="2">
        <v>45702</v>
      </c>
      <c r="R1276" s="1">
        <v>11</v>
      </c>
      <c r="S1276" s="1" t="s">
        <v>253</v>
      </c>
      <c r="T1276" s="1" t="s">
        <v>31110</v>
      </c>
      <c r="U1276" s="1" t="s">
        <v>24539</v>
      </c>
      <c r="V1276" s="1" t="s">
        <v>702</v>
      </c>
      <c r="W1276" s="1" t="s">
        <v>25280</v>
      </c>
      <c r="X1276" s="1" t="s">
        <v>24541</v>
      </c>
      <c r="Y1276" s="1" t="s">
        <v>609</v>
      </c>
      <c r="Z1276" s="1" t="s">
        <v>24542</v>
      </c>
      <c r="AA1276" s="1" t="s">
        <v>25178</v>
      </c>
      <c r="AB1276" s="4">
        <f>VLOOKUP(A1276,'[1]2425 Q2-1'!$A$2:$V$7128,22,FALSE)</f>
        <v>45329</v>
      </c>
    </row>
    <row r="1277" spans="1:28">
      <c r="A1277" s="1" t="s">
        <v>18297</v>
      </c>
      <c r="B1277" s="1" t="s">
        <v>18298</v>
      </c>
      <c r="C1277" s="1" t="s">
        <v>18299</v>
      </c>
      <c r="D1277" s="1" t="s">
        <v>18298</v>
      </c>
      <c r="E1277" s="1" t="s">
        <v>18300</v>
      </c>
      <c r="F1277" s="2">
        <v>45296</v>
      </c>
      <c r="G1277" s="1">
        <v>18020</v>
      </c>
      <c r="H1277" s="1" t="s">
        <v>9</v>
      </c>
      <c r="I1277" s="1" t="s">
        <v>12</v>
      </c>
      <c r="J1277" s="1" t="s">
        <v>13</v>
      </c>
      <c r="K1277" s="1" t="s">
        <v>31111</v>
      </c>
      <c r="L1277" s="1"/>
      <c r="M1277" s="1" t="s">
        <v>24549</v>
      </c>
      <c r="N1277" s="1" t="s">
        <v>24623</v>
      </c>
      <c r="O1277" s="1" t="s">
        <v>32664</v>
      </c>
      <c r="P1277" s="2">
        <v>45355</v>
      </c>
      <c r="Q1277" s="2">
        <v>45719</v>
      </c>
      <c r="R1277" s="1">
        <v>11</v>
      </c>
      <c r="S1277" s="1" t="s">
        <v>78</v>
      </c>
      <c r="T1277" s="1" t="s">
        <v>25717</v>
      </c>
      <c r="U1277" s="1" t="s">
        <v>24539</v>
      </c>
      <c r="V1277" s="1" t="s">
        <v>327</v>
      </c>
      <c r="W1277" s="1" t="s">
        <v>24884</v>
      </c>
      <c r="X1277" s="1" t="s">
        <v>24541</v>
      </c>
      <c r="Y1277" s="1" t="s">
        <v>326</v>
      </c>
      <c r="Z1277" s="1" t="s">
        <v>24542</v>
      </c>
      <c r="AA1277" s="1" t="s">
        <v>24885</v>
      </c>
      <c r="AB1277" s="4">
        <f>VLOOKUP(A1277,'[1]2425 Q2-1'!$A$2:$V$7128,22,FALSE)</f>
        <v>45342</v>
      </c>
    </row>
    <row r="1278" spans="1:28">
      <c r="A1278" s="1" t="s">
        <v>18301</v>
      </c>
      <c r="B1278" s="1" t="s">
        <v>18302</v>
      </c>
      <c r="C1278" s="1" t="s">
        <v>18303</v>
      </c>
      <c r="D1278" s="1" t="s">
        <v>18305</v>
      </c>
      <c r="E1278" s="1" t="s">
        <v>18304</v>
      </c>
      <c r="F1278" s="2">
        <v>45296</v>
      </c>
      <c r="G1278" s="1">
        <v>3820</v>
      </c>
      <c r="H1278" s="1" t="s">
        <v>9</v>
      </c>
      <c r="I1278" s="1" t="s">
        <v>12</v>
      </c>
      <c r="J1278" s="1" t="s">
        <v>13</v>
      </c>
      <c r="K1278" s="1"/>
      <c r="L1278" s="1"/>
      <c r="M1278" s="1" t="s">
        <v>24627</v>
      </c>
      <c r="N1278" s="1" t="s">
        <v>24623</v>
      </c>
      <c r="O1278" s="1" t="s">
        <v>32664</v>
      </c>
      <c r="P1278" s="2">
        <v>45347</v>
      </c>
      <c r="Q1278" s="2">
        <v>45712</v>
      </c>
      <c r="R1278" s="1">
        <v>11</v>
      </c>
      <c r="S1278" s="1" t="s">
        <v>3738</v>
      </c>
      <c r="T1278" s="1" t="s">
        <v>27141</v>
      </c>
      <c r="U1278" s="1" t="s">
        <v>24539</v>
      </c>
      <c r="V1278" s="1" t="s">
        <v>3740</v>
      </c>
      <c r="W1278" s="1" t="s">
        <v>27142</v>
      </c>
      <c r="X1278" s="1" t="s">
        <v>24541</v>
      </c>
      <c r="Y1278" s="1" t="s">
        <v>3739</v>
      </c>
      <c r="Z1278" s="1" t="s">
        <v>24542</v>
      </c>
      <c r="AA1278" s="1" t="s">
        <v>27143</v>
      </c>
      <c r="AB1278" s="4">
        <f>VLOOKUP(A1278,'[1]2425 Q2-1'!$A$2:$V$7128,22,FALSE)</f>
        <v>45345</v>
      </c>
    </row>
    <row r="1279" spans="1:28">
      <c r="A1279" s="1" t="s">
        <v>18306</v>
      </c>
      <c r="B1279" s="1" t="s">
        <v>18307</v>
      </c>
      <c r="C1279" s="1" t="s">
        <v>18308</v>
      </c>
      <c r="D1279" s="1" t="s">
        <v>18310</v>
      </c>
      <c r="E1279" s="1" t="s">
        <v>18309</v>
      </c>
      <c r="F1279" s="2">
        <v>45296</v>
      </c>
      <c r="G1279" s="1">
        <v>17221</v>
      </c>
      <c r="H1279" s="1" t="s">
        <v>9</v>
      </c>
      <c r="I1279" s="1" t="s">
        <v>12</v>
      </c>
      <c r="J1279" s="1" t="s">
        <v>13</v>
      </c>
      <c r="K1279" s="1" t="s">
        <v>31112</v>
      </c>
      <c r="L1279" s="1" t="s">
        <v>31113</v>
      </c>
      <c r="M1279" s="1" t="s">
        <v>24544</v>
      </c>
      <c r="N1279" s="1" t="s">
        <v>24623</v>
      </c>
      <c r="O1279" s="1" t="s">
        <v>32664</v>
      </c>
      <c r="P1279" s="2">
        <v>45338</v>
      </c>
      <c r="Q1279" s="2">
        <v>45703</v>
      </c>
      <c r="R1279" s="1">
        <v>11</v>
      </c>
      <c r="S1279" s="1" t="s">
        <v>1118</v>
      </c>
      <c r="T1279" s="1" t="s">
        <v>30866</v>
      </c>
      <c r="U1279" s="1" t="s">
        <v>24539</v>
      </c>
      <c r="V1279" s="1" t="s">
        <v>518</v>
      </c>
      <c r="W1279" s="1" t="s">
        <v>25568</v>
      </c>
      <c r="X1279" s="1" t="s">
        <v>24541</v>
      </c>
      <c r="Y1279" s="1" t="s">
        <v>518</v>
      </c>
      <c r="Z1279" s="1" t="s">
        <v>24542</v>
      </c>
      <c r="AA1279" s="1" t="s">
        <v>25084</v>
      </c>
      <c r="AB1279" s="4">
        <f>VLOOKUP(A1279,'[1]2425 Q2-1'!$A$2:$V$7128,22,FALSE)</f>
        <v>45349</v>
      </c>
    </row>
    <row r="1280" spans="1:28">
      <c r="A1280" s="1" t="s">
        <v>18311</v>
      </c>
      <c r="B1280" s="1" t="s">
        <v>18312</v>
      </c>
      <c r="C1280" s="1" t="s">
        <v>18313</v>
      </c>
      <c r="D1280" s="1" t="s">
        <v>18315</v>
      </c>
      <c r="E1280" s="1" t="s">
        <v>18314</v>
      </c>
      <c r="F1280" s="2">
        <v>45296</v>
      </c>
      <c r="G1280" s="1">
        <v>20000</v>
      </c>
      <c r="H1280" s="1" t="s">
        <v>9</v>
      </c>
      <c r="I1280" s="1" t="s">
        <v>12</v>
      </c>
      <c r="J1280" s="1" t="s">
        <v>13</v>
      </c>
      <c r="K1280" s="1" t="s">
        <v>31114</v>
      </c>
      <c r="L1280" s="1"/>
      <c r="M1280" s="1" t="s">
        <v>24567</v>
      </c>
      <c r="N1280" s="1" t="s">
        <v>24623</v>
      </c>
      <c r="O1280" s="1" t="s">
        <v>32664</v>
      </c>
      <c r="P1280" s="2">
        <v>45348</v>
      </c>
      <c r="Q1280" s="2">
        <v>46079</v>
      </c>
      <c r="R1280" s="1">
        <v>24</v>
      </c>
      <c r="S1280" s="1" t="s">
        <v>18316</v>
      </c>
      <c r="T1280" s="1" t="s">
        <v>31115</v>
      </c>
      <c r="U1280" s="1" t="s">
        <v>24539</v>
      </c>
      <c r="V1280" s="1" t="s">
        <v>3740</v>
      </c>
      <c r="W1280" s="1" t="s">
        <v>27142</v>
      </c>
      <c r="X1280" s="1" t="s">
        <v>24541</v>
      </c>
      <c r="Y1280" s="1" t="s">
        <v>3739</v>
      </c>
      <c r="Z1280" s="1" t="s">
        <v>24542</v>
      </c>
      <c r="AA1280" s="1" t="s">
        <v>27143</v>
      </c>
      <c r="AB1280" s="4">
        <f>VLOOKUP(A1280,'[1]2425 Q2-1'!$A$2:$V$7128,22,FALSE)</f>
        <v>45345</v>
      </c>
    </row>
    <row r="1281" spans="1:28">
      <c r="A1281" s="1" t="s">
        <v>18317</v>
      </c>
      <c r="B1281" s="1" t="s">
        <v>18318</v>
      </c>
      <c r="C1281" s="1" t="s">
        <v>18319</v>
      </c>
      <c r="D1281" s="1" t="s">
        <v>18321</v>
      </c>
      <c r="E1281" s="1" t="s">
        <v>18320</v>
      </c>
      <c r="F1281" s="2">
        <v>45296</v>
      </c>
      <c r="G1281" s="1">
        <v>9950</v>
      </c>
      <c r="H1281" s="1" t="s">
        <v>9</v>
      </c>
      <c r="I1281" s="1" t="s">
        <v>12</v>
      </c>
      <c r="J1281" s="1" t="s">
        <v>13</v>
      </c>
      <c r="K1281" s="1"/>
      <c r="L1281" s="1" t="s">
        <v>31116</v>
      </c>
      <c r="M1281" s="1" t="s">
        <v>24544</v>
      </c>
      <c r="N1281" s="1" t="s">
        <v>24623</v>
      </c>
      <c r="O1281" s="1" t="s">
        <v>32664</v>
      </c>
      <c r="P1281" s="2">
        <v>45338</v>
      </c>
      <c r="Q1281" s="2">
        <v>45657</v>
      </c>
      <c r="R1281" s="1">
        <v>10</v>
      </c>
      <c r="S1281" s="1" t="s">
        <v>1075</v>
      </c>
      <c r="T1281" s="1" t="s">
        <v>25689</v>
      </c>
      <c r="U1281" s="1" t="s">
        <v>24539</v>
      </c>
      <c r="V1281" s="1" t="s">
        <v>173</v>
      </c>
      <c r="W1281" s="1" t="s">
        <v>24710</v>
      </c>
      <c r="X1281" s="1" t="s">
        <v>24541</v>
      </c>
      <c r="Y1281" s="1" t="s">
        <v>172</v>
      </c>
      <c r="Z1281" s="1" t="s">
        <v>24542</v>
      </c>
      <c r="AA1281" s="1" t="s">
        <v>24711</v>
      </c>
      <c r="AB1281" s="4">
        <f>VLOOKUP(A1281,'[1]2425 Q2-1'!$A$2:$V$7128,22,FALSE)</f>
        <v>45349</v>
      </c>
    </row>
    <row r="1282" spans="1:28">
      <c r="A1282" s="1" t="s">
        <v>18322</v>
      </c>
      <c r="B1282" s="1" t="s">
        <v>18323</v>
      </c>
      <c r="C1282" s="1" t="s">
        <v>18324</v>
      </c>
      <c r="D1282" s="1" t="s">
        <v>18326</v>
      </c>
      <c r="E1282" s="1" t="s">
        <v>18325</v>
      </c>
      <c r="F1282" s="2">
        <v>45296</v>
      </c>
      <c r="G1282" s="1">
        <v>18909</v>
      </c>
      <c r="H1282" s="1" t="s">
        <v>9</v>
      </c>
      <c r="I1282" s="1" t="s">
        <v>12</v>
      </c>
      <c r="J1282" s="1" t="s">
        <v>13</v>
      </c>
      <c r="K1282" s="1"/>
      <c r="L1282" s="1"/>
      <c r="M1282" s="1" t="s">
        <v>24627</v>
      </c>
      <c r="N1282" s="1" t="s">
        <v>24623</v>
      </c>
      <c r="O1282" s="1" t="s">
        <v>32664</v>
      </c>
      <c r="P1282" s="2">
        <v>45383</v>
      </c>
      <c r="Q1282" s="2">
        <v>45747</v>
      </c>
      <c r="R1282" s="1">
        <v>11</v>
      </c>
      <c r="S1282" s="1" t="s">
        <v>1008</v>
      </c>
      <c r="T1282" s="1" t="s">
        <v>25616</v>
      </c>
      <c r="U1282" s="1" t="s">
        <v>24539</v>
      </c>
      <c r="V1282" s="1" t="s">
        <v>108</v>
      </c>
      <c r="W1282" s="1" t="s">
        <v>24645</v>
      </c>
      <c r="X1282" s="1" t="s">
        <v>24541</v>
      </c>
      <c r="Y1282" s="1" t="s">
        <v>107</v>
      </c>
      <c r="Z1282" s="1" t="s">
        <v>24542</v>
      </c>
      <c r="AA1282" s="1" t="s">
        <v>24646</v>
      </c>
      <c r="AB1282" s="4">
        <f>VLOOKUP(A1282,'[1]2425 Q2-1'!$A$2:$V$7128,22,FALSE)</f>
        <v>45504</v>
      </c>
    </row>
    <row r="1283" spans="1:28">
      <c r="A1283" s="1" t="s">
        <v>18327</v>
      </c>
      <c r="B1283" s="1" t="s">
        <v>18328</v>
      </c>
      <c r="C1283" s="1" t="s">
        <v>18329</v>
      </c>
      <c r="D1283" s="1" t="s">
        <v>18331</v>
      </c>
      <c r="E1283" s="1" t="s">
        <v>18330</v>
      </c>
      <c r="F1283" s="2">
        <v>45296</v>
      </c>
      <c r="G1283" s="1">
        <v>20000</v>
      </c>
      <c r="H1283" s="1" t="s">
        <v>9</v>
      </c>
      <c r="I1283" s="1" t="s">
        <v>12</v>
      </c>
      <c r="J1283" s="1" t="s">
        <v>13</v>
      </c>
      <c r="K1283" s="1" t="s">
        <v>31117</v>
      </c>
      <c r="L1283" s="1" t="s">
        <v>31118</v>
      </c>
      <c r="M1283" s="1" t="s">
        <v>24536</v>
      </c>
      <c r="N1283" s="1" t="s">
        <v>24623</v>
      </c>
      <c r="O1283" s="1" t="s">
        <v>32664</v>
      </c>
      <c r="P1283" s="2">
        <v>45342</v>
      </c>
      <c r="Q1283" s="2">
        <v>45708</v>
      </c>
      <c r="R1283" s="1">
        <v>12</v>
      </c>
      <c r="S1283" s="1" t="s">
        <v>1846</v>
      </c>
      <c r="T1283" s="1" t="s">
        <v>26486</v>
      </c>
      <c r="U1283" s="1" t="s">
        <v>24539</v>
      </c>
      <c r="V1283" s="1" t="s">
        <v>828</v>
      </c>
      <c r="W1283" s="1" t="s">
        <v>25418</v>
      </c>
      <c r="X1283" s="1" t="s">
        <v>24541</v>
      </c>
      <c r="Y1283" s="1" t="s">
        <v>47</v>
      </c>
      <c r="Z1283" s="1" t="s">
        <v>24542</v>
      </c>
      <c r="AA1283" s="1" t="s">
        <v>24585</v>
      </c>
      <c r="AB1283" s="4">
        <f>VLOOKUP(A1283,'[1]2425 Q2-1'!$A$2:$V$7128,22,FALSE)</f>
        <v>45345</v>
      </c>
    </row>
    <row r="1284" spans="1:28">
      <c r="A1284" s="1" t="s">
        <v>18332</v>
      </c>
      <c r="B1284" s="1" t="s">
        <v>18333</v>
      </c>
      <c r="C1284" s="1" t="s">
        <v>18334</v>
      </c>
      <c r="D1284" s="1" t="s">
        <v>18336</v>
      </c>
      <c r="E1284" s="1" t="s">
        <v>18335</v>
      </c>
      <c r="F1284" s="2">
        <v>45296</v>
      </c>
      <c r="G1284" s="1">
        <v>19900</v>
      </c>
      <c r="H1284" s="1" t="s">
        <v>9</v>
      </c>
      <c r="I1284" s="1" t="s">
        <v>12</v>
      </c>
      <c r="J1284" s="1" t="s">
        <v>13</v>
      </c>
      <c r="K1284" s="1"/>
      <c r="L1284" s="1" t="s">
        <v>31119</v>
      </c>
      <c r="M1284" s="1" t="s">
        <v>24546</v>
      </c>
      <c r="N1284" s="1" t="s">
        <v>24623</v>
      </c>
      <c r="O1284" s="1" t="s">
        <v>32664</v>
      </c>
      <c r="P1284" s="2">
        <v>45342</v>
      </c>
      <c r="Q1284" s="2">
        <v>45707</v>
      </c>
      <c r="R1284" s="1">
        <v>11</v>
      </c>
      <c r="S1284" s="1" t="s">
        <v>11970</v>
      </c>
      <c r="T1284" s="1" t="s">
        <v>29356</v>
      </c>
      <c r="U1284" s="1" t="s">
        <v>24539</v>
      </c>
      <c r="V1284" s="1" t="s">
        <v>45</v>
      </c>
      <c r="W1284" s="1" t="s">
        <v>24581</v>
      </c>
      <c r="X1284" s="1" t="s">
        <v>24541</v>
      </c>
      <c r="Y1284" s="1" t="s">
        <v>44</v>
      </c>
      <c r="Z1284" s="1" t="s">
        <v>24542</v>
      </c>
      <c r="AA1284" s="1" t="s">
        <v>24582</v>
      </c>
      <c r="AB1284" s="4">
        <f>VLOOKUP(A1284,'[1]2425 Q2-1'!$A$2:$V$7128,22,FALSE)</f>
        <v>45345</v>
      </c>
    </row>
    <row r="1285" spans="1:28">
      <c r="A1285" s="1" t="s">
        <v>18337</v>
      </c>
      <c r="B1285" s="1" t="s">
        <v>18338</v>
      </c>
      <c r="C1285" s="1" t="s">
        <v>18339</v>
      </c>
      <c r="D1285" s="1" t="s">
        <v>18341</v>
      </c>
      <c r="E1285" s="1" t="s">
        <v>18340</v>
      </c>
      <c r="F1285" s="2">
        <v>45296</v>
      </c>
      <c r="G1285" s="1">
        <v>16200</v>
      </c>
      <c r="H1285" s="1" t="s">
        <v>9</v>
      </c>
      <c r="I1285" s="1" t="s">
        <v>12</v>
      </c>
      <c r="J1285" s="1" t="s">
        <v>13</v>
      </c>
      <c r="K1285" s="1"/>
      <c r="L1285" s="1"/>
      <c r="M1285" s="1" t="s">
        <v>24759</v>
      </c>
      <c r="N1285" s="1" t="s">
        <v>24623</v>
      </c>
      <c r="O1285" s="1" t="s">
        <v>32664</v>
      </c>
      <c r="P1285" s="2">
        <v>45383</v>
      </c>
      <c r="Q1285" s="2">
        <v>45505</v>
      </c>
      <c r="R1285" s="1">
        <v>4</v>
      </c>
      <c r="S1285" s="1" t="s">
        <v>18342</v>
      </c>
      <c r="T1285" s="1" t="s">
        <v>31120</v>
      </c>
      <c r="U1285" s="1" t="s">
        <v>24539</v>
      </c>
      <c r="V1285" s="1" t="s">
        <v>32</v>
      </c>
      <c r="W1285" s="1" t="s">
        <v>24565</v>
      </c>
      <c r="X1285" s="1" t="s">
        <v>24541</v>
      </c>
      <c r="Y1285" s="1" t="s">
        <v>31</v>
      </c>
      <c r="Z1285" s="1" t="s">
        <v>24542</v>
      </c>
      <c r="AA1285" s="1" t="s">
        <v>24566</v>
      </c>
      <c r="AB1285" s="4">
        <f>VLOOKUP(A1285,'[1]2425 Q2-1'!$A$2:$V$7128,22,FALSE)</f>
        <v>45506</v>
      </c>
    </row>
    <row r="1286" spans="1:28">
      <c r="A1286" s="1" t="s">
        <v>18343</v>
      </c>
      <c r="B1286" s="1" t="s">
        <v>18344</v>
      </c>
      <c r="C1286" s="1" t="s">
        <v>18345</v>
      </c>
      <c r="D1286" s="1" t="s">
        <v>18347</v>
      </c>
      <c r="E1286" s="1" t="s">
        <v>18346</v>
      </c>
      <c r="F1286" s="2">
        <v>45296</v>
      </c>
      <c r="G1286" s="1">
        <v>10000</v>
      </c>
      <c r="H1286" s="1" t="s">
        <v>9</v>
      </c>
      <c r="I1286" s="1" t="s">
        <v>12</v>
      </c>
      <c r="J1286" s="1" t="s">
        <v>13</v>
      </c>
      <c r="K1286" s="1" t="s">
        <v>31121</v>
      </c>
      <c r="L1286" s="1"/>
      <c r="M1286" s="1" t="s">
        <v>24567</v>
      </c>
      <c r="N1286" s="1" t="s">
        <v>24623</v>
      </c>
      <c r="O1286" s="1" t="s">
        <v>32664</v>
      </c>
      <c r="P1286" s="2">
        <v>45352</v>
      </c>
      <c r="Q1286" s="2">
        <v>45716</v>
      </c>
      <c r="R1286" s="1">
        <v>11</v>
      </c>
      <c r="S1286" s="1" t="s">
        <v>1470</v>
      </c>
      <c r="T1286" s="1" t="s">
        <v>26120</v>
      </c>
      <c r="U1286" s="1" t="s">
        <v>24539</v>
      </c>
      <c r="V1286" s="1" t="s">
        <v>558</v>
      </c>
      <c r="W1286" s="1" t="s">
        <v>25124</v>
      </c>
      <c r="X1286" s="1" t="s">
        <v>24541</v>
      </c>
      <c r="Y1286" s="1" t="s">
        <v>330</v>
      </c>
      <c r="Z1286" s="1" t="s">
        <v>24542</v>
      </c>
      <c r="AA1286" s="1" t="s">
        <v>24889</v>
      </c>
      <c r="AB1286" s="4">
        <f>VLOOKUP(A1286,'[1]2425 Q2-1'!$A$2:$V$7128,22,FALSE)</f>
        <v>45484</v>
      </c>
    </row>
    <row r="1287" spans="1:28">
      <c r="A1287" s="1" t="s">
        <v>18348</v>
      </c>
      <c r="B1287" s="1" t="s">
        <v>18349</v>
      </c>
      <c r="C1287" s="1" t="s">
        <v>18350</v>
      </c>
      <c r="D1287" s="1" t="s">
        <v>18352</v>
      </c>
      <c r="E1287" s="1" t="s">
        <v>18351</v>
      </c>
      <c r="F1287" s="2">
        <v>45296</v>
      </c>
      <c r="G1287" s="1">
        <v>19465</v>
      </c>
      <c r="H1287" s="1" t="s">
        <v>9</v>
      </c>
      <c r="I1287" s="1" t="s">
        <v>12</v>
      </c>
      <c r="J1287" s="1" t="s">
        <v>13</v>
      </c>
      <c r="K1287" s="1"/>
      <c r="L1287" s="1" t="s">
        <v>31122</v>
      </c>
      <c r="M1287" s="1" t="s">
        <v>24546</v>
      </c>
      <c r="N1287" s="1" t="s">
        <v>24623</v>
      </c>
      <c r="O1287" s="1" t="s">
        <v>32664</v>
      </c>
      <c r="P1287" s="2">
        <v>45383</v>
      </c>
      <c r="Q1287" s="2">
        <v>45838</v>
      </c>
      <c r="R1287" s="1">
        <v>14</v>
      </c>
      <c r="S1287" s="1" t="s">
        <v>125</v>
      </c>
      <c r="T1287" s="1" t="s">
        <v>24664</v>
      </c>
      <c r="U1287" s="1" t="s">
        <v>24539</v>
      </c>
      <c r="V1287" s="1" t="s">
        <v>126</v>
      </c>
      <c r="W1287" s="1" t="s">
        <v>24665</v>
      </c>
      <c r="X1287" s="1" t="s">
        <v>24541</v>
      </c>
      <c r="Y1287" s="1" t="s">
        <v>123</v>
      </c>
      <c r="Z1287" s="1" t="s">
        <v>24542</v>
      </c>
      <c r="AA1287" s="1" t="s">
        <v>24663</v>
      </c>
      <c r="AB1287" s="4">
        <f>VLOOKUP(A1287,'[1]2425 Q2-1'!$A$2:$V$7128,22,FALSE)</f>
        <v>45329</v>
      </c>
    </row>
    <row r="1288" spans="1:28">
      <c r="A1288" s="1" t="s">
        <v>18353</v>
      </c>
      <c r="B1288" s="1" t="s">
        <v>18354</v>
      </c>
      <c r="C1288" s="1" t="s">
        <v>18355</v>
      </c>
      <c r="D1288" s="1" t="s">
        <v>18357</v>
      </c>
      <c r="E1288" s="1" t="s">
        <v>18356</v>
      </c>
      <c r="F1288" s="2">
        <v>45296</v>
      </c>
      <c r="G1288" s="1">
        <v>8564</v>
      </c>
      <c r="H1288" s="1" t="s">
        <v>9</v>
      </c>
      <c r="I1288" s="1" t="s">
        <v>12</v>
      </c>
      <c r="J1288" s="1" t="s">
        <v>13</v>
      </c>
      <c r="K1288" s="1" t="s">
        <v>31123</v>
      </c>
      <c r="L1288" s="1"/>
      <c r="M1288" s="1" t="s">
        <v>24549</v>
      </c>
      <c r="N1288" s="1" t="s">
        <v>24623</v>
      </c>
      <c r="O1288" s="1" t="s">
        <v>32664</v>
      </c>
      <c r="P1288" s="2">
        <v>45383</v>
      </c>
      <c r="Q1288" s="2">
        <v>45505</v>
      </c>
      <c r="R1288" s="1">
        <v>4</v>
      </c>
      <c r="S1288" s="1" t="s">
        <v>1324</v>
      </c>
      <c r="T1288" s="1" t="s">
        <v>25956</v>
      </c>
      <c r="U1288" s="1" t="s">
        <v>24539</v>
      </c>
      <c r="V1288" s="1" t="s">
        <v>1070</v>
      </c>
      <c r="W1288" s="1" t="s">
        <v>25683</v>
      </c>
      <c r="X1288" s="1" t="s">
        <v>24541</v>
      </c>
      <c r="Y1288" s="1" t="s">
        <v>1069</v>
      </c>
      <c r="Z1288" s="1" t="s">
        <v>24542</v>
      </c>
      <c r="AA1288" s="1" t="s">
        <v>25684</v>
      </c>
      <c r="AB1288" s="4">
        <f>VLOOKUP(A1288,'[1]2425 Q2-1'!$A$2:$V$7128,22,FALSE)</f>
        <v>45506</v>
      </c>
    </row>
    <row r="1289" spans="1:28">
      <c r="A1289" s="1" t="s">
        <v>18358</v>
      </c>
      <c r="B1289" s="1" t="s">
        <v>18359</v>
      </c>
      <c r="C1289" s="1" t="s">
        <v>18360</v>
      </c>
      <c r="D1289" s="1" t="s">
        <v>18362</v>
      </c>
      <c r="E1289" s="1" t="s">
        <v>18361</v>
      </c>
      <c r="F1289" s="2">
        <v>45296</v>
      </c>
      <c r="G1289" s="1">
        <v>20000</v>
      </c>
      <c r="H1289" s="1" t="s">
        <v>9</v>
      </c>
      <c r="I1289" s="1" t="s">
        <v>12</v>
      </c>
      <c r="J1289" s="1" t="s">
        <v>13</v>
      </c>
      <c r="K1289" s="1"/>
      <c r="L1289" s="1"/>
      <c r="M1289" s="1" t="s">
        <v>24627</v>
      </c>
      <c r="N1289" s="1" t="s">
        <v>24623</v>
      </c>
      <c r="O1289" s="1" t="s">
        <v>32664</v>
      </c>
      <c r="P1289" s="2">
        <v>45361</v>
      </c>
      <c r="Q1289" s="2">
        <v>45717</v>
      </c>
      <c r="R1289" s="1">
        <v>11</v>
      </c>
      <c r="S1289" s="1" t="s">
        <v>18363</v>
      </c>
      <c r="T1289" s="1" t="s">
        <v>31124</v>
      </c>
      <c r="U1289" s="1" t="s">
        <v>24539</v>
      </c>
      <c r="V1289" s="1" t="s">
        <v>876</v>
      </c>
      <c r="W1289" s="1" t="s">
        <v>25469</v>
      </c>
      <c r="X1289" s="1" t="s">
        <v>24541</v>
      </c>
      <c r="Y1289" s="1" t="s">
        <v>1124</v>
      </c>
      <c r="Z1289" s="1" t="s">
        <v>24542</v>
      </c>
      <c r="AA1289" s="1" t="s">
        <v>25745</v>
      </c>
      <c r="AB1289" s="4">
        <f>VLOOKUP(A1289,'[1]2425 Q2-1'!$A$2:$V$7128,22,FALSE)</f>
        <v>45510</v>
      </c>
    </row>
    <row r="1290" spans="1:28">
      <c r="A1290" s="1" t="s">
        <v>18364</v>
      </c>
      <c r="B1290" s="1" t="s">
        <v>18365</v>
      </c>
      <c r="C1290" s="1" t="s">
        <v>18366</v>
      </c>
      <c r="D1290" s="1" t="s">
        <v>18368</v>
      </c>
      <c r="E1290" s="1" t="s">
        <v>18367</v>
      </c>
      <c r="F1290" s="2">
        <v>45296</v>
      </c>
      <c r="G1290" s="1">
        <v>20000</v>
      </c>
      <c r="H1290" s="1" t="s">
        <v>9</v>
      </c>
      <c r="I1290" s="1" t="s">
        <v>12</v>
      </c>
      <c r="J1290" s="1" t="s">
        <v>13</v>
      </c>
      <c r="K1290" s="1"/>
      <c r="L1290" s="1"/>
      <c r="M1290" s="1" t="s">
        <v>24627</v>
      </c>
      <c r="N1290" s="1" t="s">
        <v>24623</v>
      </c>
      <c r="O1290" s="1" t="s">
        <v>32664</v>
      </c>
      <c r="P1290" s="2">
        <v>45340</v>
      </c>
      <c r="Q1290" s="2">
        <v>45705</v>
      </c>
      <c r="R1290" s="1">
        <v>11</v>
      </c>
      <c r="S1290" s="1" t="s">
        <v>985</v>
      </c>
      <c r="T1290" s="1" t="s">
        <v>25589</v>
      </c>
      <c r="U1290" s="1" t="s">
        <v>24539</v>
      </c>
      <c r="V1290" s="1" t="s">
        <v>986</v>
      </c>
      <c r="W1290" s="1" t="s">
        <v>25590</v>
      </c>
      <c r="X1290" s="1" t="s">
        <v>24541</v>
      </c>
      <c r="Y1290" s="1" t="s">
        <v>502</v>
      </c>
      <c r="Z1290" s="1" t="s">
        <v>24542</v>
      </c>
      <c r="AA1290" s="1" t="s">
        <v>25068</v>
      </c>
      <c r="AB1290" s="4">
        <f>VLOOKUP(A1290,'[1]2425 Q2-1'!$A$2:$V$7128,22,FALSE)</f>
        <v>45348</v>
      </c>
    </row>
    <row r="1291" spans="1:28">
      <c r="A1291" s="1" t="s">
        <v>18369</v>
      </c>
      <c r="B1291" s="1" t="s">
        <v>18370</v>
      </c>
      <c r="C1291" s="1" t="s">
        <v>18371</v>
      </c>
      <c r="D1291" s="1" t="s">
        <v>18373</v>
      </c>
      <c r="E1291" s="1" t="s">
        <v>18372</v>
      </c>
      <c r="F1291" s="2">
        <v>45296</v>
      </c>
      <c r="G1291" s="1">
        <v>9050</v>
      </c>
      <c r="H1291" s="1" t="s">
        <v>9</v>
      </c>
      <c r="I1291" s="1" t="s">
        <v>12</v>
      </c>
      <c r="J1291" s="1" t="s">
        <v>13</v>
      </c>
      <c r="K1291" s="1"/>
      <c r="L1291" s="1" t="s">
        <v>31125</v>
      </c>
      <c r="M1291" s="1" t="s">
        <v>24544</v>
      </c>
      <c r="N1291" s="1" t="s">
        <v>24623</v>
      </c>
      <c r="O1291" s="1" t="s">
        <v>32664</v>
      </c>
      <c r="P1291" s="2">
        <v>45340</v>
      </c>
      <c r="Q1291" s="2">
        <v>45657</v>
      </c>
      <c r="R1291" s="1">
        <v>10</v>
      </c>
      <c r="S1291" s="1" t="s">
        <v>1061</v>
      </c>
      <c r="T1291" s="1" t="s">
        <v>25675</v>
      </c>
      <c r="U1291" s="1" t="s">
        <v>24539</v>
      </c>
      <c r="V1291" s="1" t="s">
        <v>1062</v>
      </c>
      <c r="W1291" s="1" t="s">
        <v>25676</v>
      </c>
      <c r="X1291" s="1" t="s">
        <v>24541</v>
      </c>
      <c r="Y1291" s="1" t="s">
        <v>401</v>
      </c>
      <c r="Z1291" s="1" t="s">
        <v>24542</v>
      </c>
      <c r="AA1291" s="1" t="s">
        <v>24965</v>
      </c>
      <c r="AB1291" s="4">
        <f>VLOOKUP(A1291,'[1]2425 Q2-1'!$A$2:$V$7128,22,FALSE)</f>
        <v>45447</v>
      </c>
    </row>
    <row r="1292" spans="1:28">
      <c r="A1292" s="1" t="s">
        <v>18374</v>
      </c>
      <c r="B1292" s="1" t="s">
        <v>18375</v>
      </c>
      <c r="C1292" s="1" t="s">
        <v>18376</v>
      </c>
      <c r="D1292" s="1" t="s">
        <v>18378</v>
      </c>
      <c r="E1292" s="1" t="s">
        <v>18377</v>
      </c>
      <c r="F1292" s="2">
        <v>45296</v>
      </c>
      <c r="G1292" s="1">
        <v>19829</v>
      </c>
      <c r="H1292" s="1" t="s">
        <v>9</v>
      </c>
      <c r="I1292" s="1" t="s">
        <v>12</v>
      </c>
      <c r="J1292" s="1" t="s">
        <v>13</v>
      </c>
      <c r="K1292" s="1" t="s">
        <v>31126</v>
      </c>
      <c r="L1292" s="1"/>
      <c r="M1292" s="1" t="s">
        <v>24567</v>
      </c>
      <c r="N1292" s="1" t="s">
        <v>24623</v>
      </c>
      <c r="O1292" s="1" t="s">
        <v>32664</v>
      </c>
      <c r="P1292" s="2">
        <v>45383</v>
      </c>
      <c r="Q1292" s="2">
        <v>45748</v>
      </c>
      <c r="R1292" s="1">
        <v>12</v>
      </c>
      <c r="S1292" s="1" t="s">
        <v>134</v>
      </c>
      <c r="T1292" s="1" t="s">
        <v>24673</v>
      </c>
      <c r="U1292" s="1" t="s">
        <v>24539</v>
      </c>
      <c r="V1292" s="1" t="s">
        <v>93</v>
      </c>
      <c r="W1292" s="1" t="s">
        <v>24632</v>
      </c>
      <c r="X1292" s="1" t="s">
        <v>24541</v>
      </c>
      <c r="Y1292" s="1" t="s">
        <v>135</v>
      </c>
      <c r="Z1292" s="1" t="s">
        <v>24542</v>
      </c>
      <c r="AA1292" s="1" t="s">
        <v>24674</v>
      </c>
      <c r="AB1292" s="4">
        <f>VLOOKUP(A1292,'[1]2425 Q2-1'!$A$2:$V$7128,22,FALSE)</f>
        <v>45329</v>
      </c>
    </row>
    <row r="1293" spans="1:28">
      <c r="A1293" s="1" t="s">
        <v>18379</v>
      </c>
      <c r="B1293" s="1" t="s">
        <v>18380</v>
      </c>
      <c r="C1293" s="1" t="s">
        <v>18381</v>
      </c>
      <c r="D1293" s="1" t="s">
        <v>18383</v>
      </c>
      <c r="E1293" s="1" t="s">
        <v>18382</v>
      </c>
      <c r="F1293" s="2">
        <v>45296</v>
      </c>
      <c r="G1293" s="1">
        <v>19868</v>
      </c>
      <c r="H1293" s="1" t="s">
        <v>9</v>
      </c>
      <c r="I1293" s="1" t="s">
        <v>12</v>
      </c>
      <c r="J1293" s="1" t="s">
        <v>13</v>
      </c>
      <c r="K1293" s="1" t="s">
        <v>31127</v>
      </c>
      <c r="L1293" s="1"/>
      <c r="M1293" s="1" t="s">
        <v>24567</v>
      </c>
      <c r="N1293" s="1" t="s">
        <v>24623</v>
      </c>
      <c r="O1293" s="1" t="s">
        <v>32664</v>
      </c>
      <c r="P1293" s="2">
        <v>45355</v>
      </c>
      <c r="Q1293" s="2">
        <v>46053</v>
      </c>
      <c r="R1293" s="1">
        <v>22</v>
      </c>
      <c r="S1293" s="1" t="s">
        <v>1470</v>
      </c>
      <c r="T1293" s="1" t="s">
        <v>26120</v>
      </c>
      <c r="U1293" s="1" t="s">
        <v>24539</v>
      </c>
      <c r="V1293" s="1" t="s">
        <v>558</v>
      </c>
      <c r="W1293" s="1" t="s">
        <v>25124</v>
      </c>
      <c r="X1293" s="1" t="s">
        <v>24541</v>
      </c>
      <c r="Y1293" s="1" t="s">
        <v>330</v>
      </c>
      <c r="Z1293" s="1" t="s">
        <v>24542</v>
      </c>
      <c r="AA1293" s="1" t="s">
        <v>24889</v>
      </c>
      <c r="AB1293" s="4">
        <f>VLOOKUP(A1293,'[1]2425 Q2-1'!$A$2:$V$7128,22,FALSE)</f>
        <v>45342</v>
      </c>
    </row>
    <row r="1294" spans="1:28">
      <c r="A1294" s="1" t="s">
        <v>18384</v>
      </c>
      <c r="B1294" s="1" t="s">
        <v>18385</v>
      </c>
      <c r="C1294" s="1" t="s">
        <v>18386</v>
      </c>
      <c r="D1294" s="1" t="s">
        <v>18388</v>
      </c>
      <c r="E1294" s="1" t="s">
        <v>18387</v>
      </c>
      <c r="F1294" s="2">
        <v>45296</v>
      </c>
      <c r="G1294" s="1">
        <v>1141</v>
      </c>
      <c r="H1294" s="1" t="s">
        <v>9</v>
      </c>
      <c r="I1294" s="1" t="s">
        <v>12</v>
      </c>
      <c r="J1294" s="1" t="s">
        <v>13</v>
      </c>
      <c r="K1294" s="1"/>
      <c r="L1294" s="1"/>
      <c r="M1294" s="1" t="s">
        <v>24627</v>
      </c>
      <c r="N1294" s="1" t="s">
        <v>24623</v>
      </c>
      <c r="O1294" s="1" t="s">
        <v>32664</v>
      </c>
      <c r="P1294" s="2">
        <v>45383</v>
      </c>
      <c r="Q1294" s="2">
        <v>45446</v>
      </c>
      <c r="R1294" s="1">
        <v>2</v>
      </c>
      <c r="S1294" s="1" t="s">
        <v>14253</v>
      </c>
      <c r="T1294" s="1" t="s">
        <v>29997</v>
      </c>
      <c r="U1294" s="1" t="s">
        <v>24539</v>
      </c>
      <c r="V1294" s="1" t="s">
        <v>480</v>
      </c>
      <c r="W1294" s="1" t="s">
        <v>25045</v>
      </c>
      <c r="X1294" s="1" t="s">
        <v>24541</v>
      </c>
      <c r="Y1294" s="1" t="s">
        <v>401</v>
      </c>
      <c r="Z1294" s="1" t="s">
        <v>24542</v>
      </c>
      <c r="AA1294" s="1" t="s">
        <v>24965</v>
      </c>
      <c r="AB1294" s="4">
        <f>VLOOKUP(A1294,'[1]2425 Q2-1'!$A$2:$V$7128,22,FALSE)</f>
        <v>45447</v>
      </c>
    </row>
    <row r="1295" spans="1:28">
      <c r="A1295" s="1" t="s">
        <v>18389</v>
      </c>
      <c r="B1295" s="1" t="s">
        <v>18390</v>
      </c>
      <c r="C1295" s="1" t="s">
        <v>18391</v>
      </c>
      <c r="D1295" s="1" t="s">
        <v>18393</v>
      </c>
      <c r="E1295" s="1" t="s">
        <v>18392</v>
      </c>
      <c r="F1295" s="2">
        <v>45296</v>
      </c>
      <c r="G1295" s="1">
        <v>15823</v>
      </c>
      <c r="H1295" s="1" t="s">
        <v>9</v>
      </c>
      <c r="I1295" s="1" t="s">
        <v>12</v>
      </c>
      <c r="J1295" s="1" t="s">
        <v>13</v>
      </c>
      <c r="K1295" s="1"/>
      <c r="L1295" s="1" t="s">
        <v>31128</v>
      </c>
      <c r="M1295" s="1" t="s">
        <v>24546</v>
      </c>
      <c r="N1295" s="1" t="s">
        <v>24623</v>
      </c>
      <c r="O1295" s="1" t="s">
        <v>32664</v>
      </c>
      <c r="P1295" s="2">
        <v>45342</v>
      </c>
      <c r="Q1295" s="2">
        <v>45372</v>
      </c>
      <c r="R1295" s="1">
        <v>1</v>
      </c>
      <c r="S1295" s="1" t="s">
        <v>12732</v>
      </c>
      <c r="T1295" s="1" t="s">
        <v>29567</v>
      </c>
      <c r="U1295" s="1" t="s">
        <v>24539</v>
      </c>
      <c r="V1295" s="1" t="s">
        <v>262</v>
      </c>
      <c r="W1295" s="1" t="s">
        <v>24809</v>
      </c>
      <c r="X1295" s="1" t="s">
        <v>24541</v>
      </c>
      <c r="Y1295" s="1" t="s">
        <v>135</v>
      </c>
      <c r="Z1295" s="1" t="s">
        <v>24542</v>
      </c>
      <c r="AA1295" s="1" t="s">
        <v>24674</v>
      </c>
      <c r="AB1295" s="4">
        <f>VLOOKUP(A1295,'[1]2425 Q2-1'!$A$2:$V$7128,22,FALSE)</f>
        <v>45329</v>
      </c>
    </row>
    <row r="1296" spans="1:28">
      <c r="A1296" s="1" t="s">
        <v>18394</v>
      </c>
      <c r="B1296" s="1" t="s">
        <v>18395</v>
      </c>
      <c r="C1296" s="1" t="s">
        <v>18396</v>
      </c>
      <c r="D1296" s="1" t="s">
        <v>18398</v>
      </c>
      <c r="E1296" s="1" t="s">
        <v>18397</v>
      </c>
      <c r="F1296" s="2">
        <v>45296</v>
      </c>
      <c r="G1296" s="1">
        <v>6060</v>
      </c>
      <c r="H1296" s="1" t="s">
        <v>9</v>
      </c>
      <c r="I1296" s="1" t="s">
        <v>12</v>
      </c>
      <c r="J1296" s="1" t="s">
        <v>13</v>
      </c>
      <c r="K1296" s="1"/>
      <c r="L1296" s="1"/>
      <c r="M1296" s="1" t="s">
        <v>24627</v>
      </c>
      <c r="N1296" s="1" t="s">
        <v>24623</v>
      </c>
      <c r="O1296" s="1" t="s">
        <v>32664</v>
      </c>
      <c r="P1296" s="2">
        <v>45416</v>
      </c>
      <c r="Q1296" s="2">
        <v>45781</v>
      </c>
      <c r="R1296" s="1">
        <v>12</v>
      </c>
      <c r="S1296" s="1" t="s">
        <v>18399</v>
      </c>
      <c r="T1296" s="1" t="s">
        <v>31129</v>
      </c>
      <c r="U1296" s="1" t="s">
        <v>24539</v>
      </c>
      <c r="V1296" s="1" t="s">
        <v>12203</v>
      </c>
      <c r="W1296" s="1" t="s">
        <v>29413</v>
      </c>
      <c r="X1296" s="1" t="s">
        <v>24541</v>
      </c>
      <c r="Y1296" s="1" t="s">
        <v>566</v>
      </c>
      <c r="Z1296" s="1" t="s">
        <v>24542</v>
      </c>
      <c r="AA1296" s="1" t="s">
        <v>25133</v>
      </c>
      <c r="AB1296" s="4">
        <f>VLOOKUP(A1296,'[1]2425 Q2-1'!$A$2:$V$7128,22,FALSE)</f>
        <v>45327</v>
      </c>
    </row>
    <row r="1297" spans="1:28">
      <c r="A1297" s="1" t="s">
        <v>18400</v>
      </c>
      <c r="B1297" s="1" t="s">
        <v>18401</v>
      </c>
      <c r="C1297" s="1" t="s">
        <v>18402</v>
      </c>
      <c r="D1297" s="1" t="s">
        <v>18404</v>
      </c>
      <c r="E1297" s="1" t="s">
        <v>18403</v>
      </c>
      <c r="F1297" s="2">
        <v>45296</v>
      </c>
      <c r="G1297" s="1">
        <v>20000</v>
      </c>
      <c r="H1297" s="1" t="s">
        <v>9</v>
      </c>
      <c r="I1297" s="1" t="s">
        <v>12</v>
      </c>
      <c r="J1297" s="1" t="s">
        <v>13</v>
      </c>
      <c r="K1297" s="1" t="s">
        <v>31130</v>
      </c>
      <c r="L1297" s="1"/>
      <c r="M1297" s="1" t="s">
        <v>24549</v>
      </c>
      <c r="N1297" s="1" t="s">
        <v>24623</v>
      </c>
      <c r="O1297" s="1" t="s">
        <v>32664</v>
      </c>
      <c r="P1297" s="2">
        <v>45341</v>
      </c>
      <c r="Q1297" s="2">
        <v>46072</v>
      </c>
      <c r="R1297" s="1">
        <v>24</v>
      </c>
      <c r="S1297" s="1" t="s">
        <v>1507</v>
      </c>
      <c r="T1297" s="1" t="s">
        <v>26159</v>
      </c>
      <c r="U1297" s="1" t="s">
        <v>24539</v>
      </c>
      <c r="V1297" s="1" t="s">
        <v>1067</v>
      </c>
      <c r="W1297" s="1" t="s">
        <v>25681</v>
      </c>
      <c r="X1297" s="1" t="s">
        <v>24541</v>
      </c>
      <c r="Y1297" s="1" t="s">
        <v>98</v>
      </c>
      <c r="Z1297" s="1" t="s">
        <v>24542</v>
      </c>
      <c r="AA1297" s="1" t="s">
        <v>24638</v>
      </c>
      <c r="AB1297" s="4">
        <f>VLOOKUP(A1297,'[1]2425 Q2-1'!$A$2:$V$7128,22,FALSE)</f>
        <v>45349</v>
      </c>
    </row>
    <row r="1298" spans="1:28">
      <c r="A1298" s="1" t="s">
        <v>18405</v>
      </c>
      <c r="B1298" s="1" t="s">
        <v>18406</v>
      </c>
      <c r="C1298" s="1" t="s">
        <v>18407</v>
      </c>
      <c r="D1298" s="1" t="s">
        <v>18409</v>
      </c>
      <c r="E1298" s="1" t="s">
        <v>18408</v>
      </c>
      <c r="F1298" s="2">
        <v>45296</v>
      </c>
      <c r="G1298" s="1">
        <v>18994</v>
      </c>
      <c r="H1298" s="1" t="s">
        <v>9</v>
      </c>
      <c r="I1298" s="1" t="s">
        <v>12</v>
      </c>
      <c r="J1298" s="1" t="s">
        <v>13</v>
      </c>
      <c r="K1298" s="1" t="s">
        <v>31131</v>
      </c>
      <c r="L1298" s="1"/>
      <c r="M1298" s="1" t="s">
        <v>24549</v>
      </c>
      <c r="N1298" s="1" t="s">
        <v>24623</v>
      </c>
      <c r="O1298" s="1" t="s">
        <v>32664</v>
      </c>
      <c r="P1298" s="2">
        <v>45383</v>
      </c>
      <c r="Q1298" s="2">
        <v>45688</v>
      </c>
      <c r="R1298" s="1">
        <v>9</v>
      </c>
      <c r="S1298" s="1" t="s">
        <v>3010</v>
      </c>
      <c r="T1298" s="1" t="s">
        <v>26921</v>
      </c>
      <c r="U1298" s="1" t="s">
        <v>24539</v>
      </c>
      <c r="V1298" s="1" t="s">
        <v>1539</v>
      </c>
      <c r="W1298" s="1" t="s">
        <v>26191</v>
      </c>
      <c r="X1298" s="1" t="s">
        <v>24541</v>
      </c>
      <c r="Y1298" s="1" t="s">
        <v>622</v>
      </c>
      <c r="Z1298" s="1" t="s">
        <v>24542</v>
      </c>
      <c r="AA1298" s="1" t="s">
        <v>25193</v>
      </c>
      <c r="AB1298" s="4">
        <f>VLOOKUP(A1298,'[1]2425 Q2-1'!$A$2:$V$7128,22,FALSE)</f>
        <v>45343</v>
      </c>
    </row>
    <row r="1299" spans="1:28">
      <c r="A1299" s="1" t="s">
        <v>18410</v>
      </c>
      <c r="B1299" s="1" t="s">
        <v>18411</v>
      </c>
      <c r="C1299" s="1" t="s">
        <v>18412</v>
      </c>
      <c r="D1299" s="1" t="s">
        <v>18414</v>
      </c>
      <c r="E1299" s="1" t="s">
        <v>18413</v>
      </c>
      <c r="F1299" s="2">
        <v>45296</v>
      </c>
      <c r="G1299" s="1">
        <v>19800</v>
      </c>
      <c r="H1299" s="1" t="s">
        <v>9</v>
      </c>
      <c r="I1299" s="1" t="s">
        <v>12</v>
      </c>
      <c r="J1299" s="1" t="s">
        <v>13</v>
      </c>
      <c r="K1299" s="1"/>
      <c r="L1299" s="1" t="s">
        <v>31132</v>
      </c>
      <c r="M1299" s="1" t="s">
        <v>24546</v>
      </c>
      <c r="N1299" s="1" t="s">
        <v>24623</v>
      </c>
      <c r="O1299" s="1" t="s">
        <v>32664</v>
      </c>
      <c r="P1299" s="2">
        <v>45348</v>
      </c>
      <c r="Q1299" s="2">
        <v>45719</v>
      </c>
      <c r="R1299" s="1">
        <v>12</v>
      </c>
      <c r="S1299" s="1" t="s">
        <v>1755</v>
      </c>
      <c r="T1299" s="1" t="s">
        <v>26405</v>
      </c>
      <c r="U1299" s="1" t="s">
        <v>24539</v>
      </c>
      <c r="V1299" s="1" t="s">
        <v>391</v>
      </c>
      <c r="W1299" s="1" t="s">
        <v>24953</v>
      </c>
      <c r="X1299" s="1" t="s">
        <v>24541</v>
      </c>
      <c r="Y1299" s="1" t="s">
        <v>390</v>
      </c>
      <c r="Z1299" s="1" t="s">
        <v>24542</v>
      </c>
      <c r="AA1299" s="1" t="s">
        <v>24954</v>
      </c>
      <c r="AB1299" s="4">
        <f>VLOOKUP(A1299,'[1]2425 Q2-1'!$A$2:$V$7128,22,FALSE)</f>
        <v>45390</v>
      </c>
    </row>
    <row r="1300" spans="1:28">
      <c r="A1300" s="1" t="s">
        <v>18415</v>
      </c>
      <c r="B1300" s="1" t="s">
        <v>18416</v>
      </c>
      <c r="C1300" s="1" t="s">
        <v>18417</v>
      </c>
      <c r="D1300" s="1" t="s">
        <v>18419</v>
      </c>
      <c r="E1300" s="1" t="s">
        <v>18418</v>
      </c>
      <c r="F1300" s="2">
        <v>45296</v>
      </c>
      <c r="G1300" s="1">
        <v>20000</v>
      </c>
      <c r="H1300" s="1" t="s">
        <v>9</v>
      </c>
      <c r="I1300" s="1" t="s">
        <v>12</v>
      </c>
      <c r="J1300" s="1" t="s">
        <v>13</v>
      </c>
      <c r="K1300" s="1" t="s">
        <v>31133</v>
      </c>
      <c r="L1300" s="1"/>
      <c r="M1300" s="1" t="s">
        <v>24549</v>
      </c>
      <c r="N1300" s="1" t="s">
        <v>24623</v>
      </c>
      <c r="O1300" s="1" t="s">
        <v>32664</v>
      </c>
      <c r="P1300" s="2">
        <v>45352</v>
      </c>
      <c r="Q1300" s="2">
        <v>46082</v>
      </c>
      <c r="R1300" s="1">
        <v>24</v>
      </c>
      <c r="S1300" s="1" t="s">
        <v>744</v>
      </c>
      <c r="T1300" s="1" t="s">
        <v>25327</v>
      </c>
      <c r="U1300" s="1" t="s">
        <v>24539</v>
      </c>
      <c r="V1300" s="1" t="s">
        <v>746</v>
      </c>
      <c r="W1300" s="1" t="s">
        <v>25328</v>
      </c>
      <c r="X1300" s="1" t="s">
        <v>24541</v>
      </c>
      <c r="Y1300" s="1" t="s">
        <v>745</v>
      </c>
      <c r="Z1300" s="1" t="s">
        <v>24542</v>
      </c>
      <c r="AA1300" s="1" t="s">
        <v>25329</v>
      </c>
      <c r="AB1300" s="4">
        <f>VLOOKUP(A1300,'[1]2425 Q2-1'!$A$2:$V$7128,22,FALSE)</f>
        <v>45349</v>
      </c>
    </row>
    <row r="1301" spans="1:28">
      <c r="A1301" s="1" t="s">
        <v>18420</v>
      </c>
      <c r="B1301" s="1" t="s">
        <v>18421</v>
      </c>
      <c r="C1301" s="1" t="s">
        <v>18422</v>
      </c>
      <c r="D1301" s="1" t="s">
        <v>18424</v>
      </c>
      <c r="E1301" s="1" t="s">
        <v>18423</v>
      </c>
      <c r="F1301" s="2">
        <v>45296</v>
      </c>
      <c r="G1301" s="1">
        <v>19708</v>
      </c>
      <c r="H1301" s="1" t="s">
        <v>9</v>
      </c>
      <c r="I1301" s="1" t="s">
        <v>12</v>
      </c>
      <c r="J1301" s="1" t="s">
        <v>13</v>
      </c>
      <c r="K1301" s="1" t="s">
        <v>31134</v>
      </c>
      <c r="L1301" s="1"/>
      <c r="M1301" s="1" t="s">
        <v>24567</v>
      </c>
      <c r="N1301" s="1" t="s">
        <v>24623</v>
      </c>
      <c r="O1301" s="1" t="s">
        <v>32664</v>
      </c>
      <c r="P1301" s="2">
        <v>45352</v>
      </c>
      <c r="Q1301" s="2">
        <v>45444</v>
      </c>
      <c r="R1301" s="1">
        <v>3</v>
      </c>
      <c r="S1301" s="1" t="s">
        <v>18425</v>
      </c>
      <c r="T1301" s="1" t="s">
        <v>31135</v>
      </c>
      <c r="U1301" s="1" t="s">
        <v>24539</v>
      </c>
      <c r="V1301" s="1" t="s">
        <v>891</v>
      </c>
      <c r="W1301" s="1" t="s">
        <v>25486</v>
      </c>
      <c r="X1301" s="1" t="s">
        <v>24541</v>
      </c>
      <c r="Y1301" s="1" t="s">
        <v>582</v>
      </c>
      <c r="Z1301" s="1" t="s">
        <v>24542</v>
      </c>
      <c r="AA1301" s="1" t="s">
        <v>25150</v>
      </c>
      <c r="AB1301" s="4">
        <f>VLOOKUP(A1301,'[1]2425 Q2-1'!$A$2:$V$7128,22,FALSE)</f>
        <v>45445</v>
      </c>
    </row>
    <row r="1302" spans="1:28">
      <c r="A1302" s="1" t="s">
        <v>18426</v>
      </c>
      <c r="B1302" s="1" t="s">
        <v>18427</v>
      </c>
      <c r="C1302" s="1" t="s">
        <v>18428</v>
      </c>
      <c r="D1302" s="1" t="s">
        <v>18430</v>
      </c>
      <c r="E1302" s="1" t="s">
        <v>18429</v>
      </c>
      <c r="F1302" s="2">
        <v>45296</v>
      </c>
      <c r="G1302" s="1">
        <v>19972</v>
      </c>
      <c r="H1302" s="1" t="s">
        <v>9</v>
      </c>
      <c r="I1302" s="1" t="s">
        <v>12</v>
      </c>
      <c r="J1302" s="1" t="s">
        <v>13</v>
      </c>
      <c r="K1302" s="1"/>
      <c r="L1302" s="1" t="s">
        <v>31136</v>
      </c>
      <c r="M1302" s="1" t="s">
        <v>24546</v>
      </c>
      <c r="N1302" s="1" t="s">
        <v>24623</v>
      </c>
      <c r="O1302" s="1" t="s">
        <v>32664</v>
      </c>
      <c r="P1302" s="2">
        <v>45382</v>
      </c>
      <c r="Q1302" s="2">
        <v>45747</v>
      </c>
      <c r="R1302" s="1">
        <v>12</v>
      </c>
      <c r="S1302" s="1" t="s">
        <v>1263</v>
      </c>
      <c r="T1302" s="1" t="s">
        <v>25893</v>
      </c>
      <c r="U1302" s="1" t="s">
        <v>24539</v>
      </c>
      <c r="V1302" s="1" t="s">
        <v>549</v>
      </c>
      <c r="W1302" s="1" t="s">
        <v>25113</v>
      </c>
      <c r="X1302" s="1" t="s">
        <v>24541</v>
      </c>
      <c r="Y1302" s="1" t="s">
        <v>548</v>
      </c>
      <c r="Z1302" s="1" t="s">
        <v>24542</v>
      </c>
      <c r="AA1302" s="1" t="s">
        <v>25114</v>
      </c>
      <c r="AB1302" s="4">
        <f>VLOOKUP(A1302,'[1]2425 Q2-1'!$A$2:$V$7128,22,FALSE)</f>
        <v>45343</v>
      </c>
    </row>
    <row r="1303" spans="1:28">
      <c r="A1303" s="1" t="s">
        <v>17821</v>
      </c>
      <c r="B1303" s="1" t="s">
        <v>17822</v>
      </c>
      <c r="C1303" s="1" t="s">
        <v>17823</v>
      </c>
      <c r="D1303" s="1" t="s">
        <v>17825</v>
      </c>
      <c r="E1303" s="1" t="s">
        <v>17824</v>
      </c>
      <c r="F1303" s="2">
        <v>45300</v>
      </c>
      <c r="G1303" s="1">
        <v>19735</v>
      </c>
      <c r="H1303" s="1" t="s">
        <v>9</v>
      </c>
      <c r="I1303" s="1" t="s">
        <v>12</v>
      </c>
      <c r="J1303" s="1" t="s">
        <v>13</v>
      </c>
      <c r="K1303" s="1" t="s">
        <v>30975</v>
      </c>
      <c r="L1303" s="1" t="s">
        <v>30976</v>
      </c>
      <c r="M1303" s="1" t="s">
        <v>24544</v>
      </c>
      <c r="N1303" s="1" t="s">
        <v>25772</v>
      </c>
      <c r="O1303" s="1" t="s">
        <v>32661</v>
      </c>
      <c r="P1303" s="2">
        <v>45362</v>
      </c>
      <c r="Q1303" s="2">
        <v>46091</v>
      </c>
      <c r="R1303" s="1">
        <v>23</v>
      </c>
      <c r="S1303" s="1" t="s">
        <v>1213</v>
      </c>
      <c r="T1303" s="1" t="s">
        <v>25835</v>
      </c>
      <c r="U1303" s="1" t="s">
        <v>24539</v>
      </c>
      <c r="V1303" s="1" t="s">
        <v>1214</v>
      </c>
      <c r="W1303" s="1" t="s">
        <v>25836</v>
      </c>
      <c r="X1303" s="1" t="s">
        <v>24541</v>
      </c>
      <c r="Y1303" s="1" t="s">
        <v>1193</v>
      </c>
      <c r="Z1303" s="1" t="s">
        <v>24542</v>
      </c>
      <c r="AA1303" s="1" t="s">
        <v>25814</v>
      </c>
      <c r="AB1303" s="4">
        <f>VLOOKUP(A1303,'[1]2425 Q2-1'!$A$2:$V$7128,22,FALSE)</f>
        <v>45405</v>
      </c>
    </row>
    <row r="1304" spans="1:28">
      <c r="A1304" s="1" t="s">
        <v>17806</v>
      </c>
      <c r="B1304" s="1" t="s">
        <v>17807</v>
      </c>
      <c r="C1304" s="1" t="s">
        <v>17808</v>
      </c>
      <c r="D1304" s="1" t="s">
        <v>17810</v>
      </c>
      <c r="E1304" s="1" t="s">
        <v>17809</v>
      </c>
      <c r="F1304" s="2">
        <v>45302</v>
      </c>
      <c r="G1304" s="1">
        <v>20000</v>
      </c>
      <c r="H1304" s="1" t="s">
        <v>9</v>
      </c>
      <c r="I1304" s="1" t="s">
        <v>12</v>
      </c>
      <c r="J1304" s="1" t="s">
        <v>13</v>
      </c>
      <c r="K1304" s="1" t="s">
        <v>30971</v>
      </c>
      <c r="L1304" s="1" t="s">
        <v>30972</v>
      </c>
      <c r="M1304" s="1" t="s">
        <v>24544</v>
      </c>
      <c r="N1304" s="1" t="s">
        <v>25772</v>
      </c>
      <c r="O1304" s="1" t="s">
        <v>32661</v>
      </c>
      <c r="P1304" s="2">
        <v>45342</v>
      </c>
      <c r="Q1304" s="2">
        <v>45444</v>
      </c>
      <c r="R1304" s="1">
        <v>3</v>
      </c>
      <c r="S1304" s="1" t="s">
        <v>7486</v>
      </c>
      <c r="T1304" s="1" t="s">
        <v>28155</v>
      </c>
      <c r="U1304" s="1" t="s">
        <v>24539</v>
      </c>
      <c r="V1304" s="1" t="s">
        <v>1905</v>
      </c>
      <c r="W1304" s="1" t="s">
        <v>26548</v>
      </c>
      <c r="X1304" s="1" t="s">
        <v>24541</v>
      </c>
      <c r="Y1304" s="1" t="s">
        <v>1496</v>
      </c>
      <c r="Z1304" s="1" t="s">
        <v>24542</v>
      </c>
      <c r="AA1304" s="1" t="s">
        <v>26147</v>
      </c>
      <c r="AB1304" s="4">
        <f>VLOOKUP(A1304,'[1]2425 Q2-1'!$A$2:$V$7128,22,FALSE)</f>
        <v>45445</v>
      </c>
    </row>
    <row r="1305" spans="1:28">
      <c r="A1305" s="1" t="s">
        <v>17811</v>
      </c>
      <c r="B1305" s="1" t="s">
        <v>17812</v>
      </c>
      <c r="C1305" s="1" t="s">
        <v>17813</v>
      </c>
      <c r="D1305" s="1" t="s">
        <v>17815</v>
      </c>
      <c r="E1305" s="1" t="s">
        <v>17814</v>
      </c>
      <c r="F1305" s="2">
        <v>45302</v>
      </c>
      <c r="G1305" s="1">
        <v>20000</v>
      </c>
      <c r="H1305" s="1" t="s">
        <v>9</v>
      </c>
      <c r="I1305" s="1" t="s">
        <v>12</v>
      </c>
      <c r="J1305" s="1" t="s">
        <v>13</v>
      </c>
      <c r="K1305" s="1" t="s">
        <v>30973</v>
      </c>
      <c r="L1305" s="1"/>
      <c r="M1305" s="1" t="s">
        <v>24549</v>
      </c>
      <c r="N1305" s="1" t="s">
        <v>25772</v>
      </c>
      <c r="O1305" s="1" t="s">
        <v>32661</v>
      </c>
      <c r="P1305" s="2">
        <v>45383</v>
      </c>
      <c r="Q1305" s="2">
        <v>45747</v>
      </c>
      <c r="R1305" s="1">
        <v>11</v>
      </c>
      <c r="S1305" s="1" t="s">
        <v>7526</v>
      </c>
      <c r="T1305" s="1" t="s">
        <v>28171</v>
      </c>
      <c r="U1305" s="1" t="s">
        <v>24539</v>
      </c>
      <c r="V1305" s="1" t="s">
        <v>7527</v>
      </c>
      <c r="W1305" s="1" t="s">
        <v>28172</v>
      </c>
      <c r="X1305" s="1" t="s">
        <v>24541</v>
      </c>
      <c r="Y1305" s="1" t="s">
        <v>1506</v>
      </c>
      <c r="Z1305" s="1" t="s">
        <v>24542</v>
      </c>
      <c r="AA1305" s="1" t="s">
        <v>26158</v>
      </c>
      <c r="AB1305" s="4">
        <f>VLOOKUP(A1305,'[1]2425 Q2-1'!$A$2:$V$7128,22,FALSE)</f>
        <v>45464</v>
      </c>
    </row>
    <row r="1306" spans="1:28">
      <c r="A1306" s="1" t="s">
        <v>17816</v>
      </c>
      <c r="B1306" s="1" t="s">
        <v>17817</v>
      </c>
      <c r="C1306" s="1" t="s">
        <v>17818</v>
      </c>
      <c r="D1306" s="1" t="s">
        <v>17820</v>
      </c>
      <c r="E1306" s="1" t="s">
        <v>17819</v>
      </c>
      <c r="F1306" s="2">
        <v>45302</v>
      </c>
      <c r="G1306" s="1">
        <v>11620</v>
      </c>
      <c r="H1306" s="1" t="s">
        <v>9</v>
      </c>
      <c r="I1306" s="1" t="s">
        <v>12</v>
      </c>
      <c r="J1306" s="1" t="s">
        <v>13</v>
      </c>
      <c r="K1306" s="1" t="s">
        <v>30974</v>
      </c>
      <c r="L1306" s="1"/>
      <c r="M1306" s="1" t="s">
        <v>24567</v>
      </c>
      <c r="N1306" s="1" t="s">
        <v>25772</v>
      </c>
      <c r="O1306" s="1" t="s">
        <v>32661</v>
      </c>
      <c r="P1306" s="2">
        <v>45308</v>
      </c>
      <c r="Q1306" s="2">
        <v>45673</v>
      </c>
      <c r="R1306" s="1">
        <v>11</v>
      </c>
      <c r="S1306" s="1" t="s">
        <v>1498</v>
      </c>
      <c r="T1306" s="1" t="s">
        <v>26148</v>
      </c>
      <c r="U1306" s="1" t="s">
        <v>24539</v>
      </c>
      <c r="V1306" s="1" t="s">
        <v>1499</v>
      </c>
      <c r="W1306" s="1" t="s">
        <v>26149</v>
      </c>
      <c r="X1306" s="1" t="s">
        <v>24541</v>
      </c>
      <c r="Y1306" s="1" t="s">
        <v>1499</v>
      </c>
      <c r="Z1306" s="1" t="s">
        <v>24542</v>
      </c>
      <c r="AA1306" s="1" t="s">
        <v>26150</v>
      </c>
      <c r="AB1306" s="4">
        <f>VLOOKUP(A1306,'[1]2425 Q2-1'!$A$2:$V$7128,22,FALSE)</f>
        <v>45455</v>
      </c>
    </row>
    <row r="1307" spans="1:28">
      <c r="A1307" s="1" t="s">
        <v>17022</v>
      </c>
      <c r="B1307" s="1" t="s">
        <v>17023</v>
      </c>
      <c r="C1307" s="1" t="s">
        <v>17024</v>
      </c>
      <c r="D1307" s="1" t="s">
        <v>17026</v>
      </c>
      <c r="E1307" s="1" t="s">
        <v>17025</v>
      </c>
      <c r="F1307" s="2">
        <v>45303</v>
      </c>
      <c r="G1307" s="1">
        <v>10000</v>
      </c>
      <c r="H1307" s="1" t="s">
        <v>9</v>
      </c>
      <c r="I1307" s="1" t="s">
        <v>12</v>
      </c>
      <c r="J1307" s="1" t="s">
        <v>13</v>
      </c>
      <c r="K1307" s="1" t="s">
        <v>30762</v>
      </c>
      <c r="L1307" s="1" t="s">
        <v>30763</v>
      </c>
      <c r="M1307" s="1" t="s">
        <v>24544</v>
      </c>
      <c r="N1307" s="1" t="s">
        <v>24623</v>
      </c>
      <c r="O1307" s="1" t="s">
        <v>32664</v>
      </c>
      <c r="P1307" s="2">
        <v>45317</v>
      </c>
      <c r="Q1307" s="2">
        <v>45681</v>
      </c>
      <c r="R1307" s="1">
        <v>11</v>
      </c>
      <c r="S1307" s="1" t="s">
        <v>7109</v>
      </c>
      <c r="T1307" s="1" t="s">
        <v>28064</v>
      </c>
      <c r="U1307" s="1" t="s">
        <v>24539</v>
      </c>
      <c r="V1307" s="1" t="s">
        <v>1065</v>
      </c>
      <c r="W1307" s="1" t="s">
        <v>25678</v>
      </c>
      <c r="X1307" s="1" t="s">
        <v>24541</v>
      </c>
      <c r="Y1307" s="1" t="s">
        <v>1064</v>
      </c>
      <c r="Z1307" s="1" t="s">
        <v>24542</v>
      </c>
      <c r="AA1307" s="1" t="s">
        <v>25679</v>
      </c>
      <c r="AB1307" s="4">
        <f>VLOOKUP(A1307,'[1]2425 Q2-1'!$A$2:$V$7128,22,FALSE)</f>
        <v>45517</v>
      </c>
    </row>
    <row r="1308" spans="1:28">
      <c r="A1308" s="1" t="s">
        <v>17027</v>
      </c>
      <c r="B1308" s="1" t="s">
        <v>17028</v>
      </c>
      <c r="C1308" s="1" t="s">
        <v>17029</v>
      </c>
      <c r="D1308" s="1" t="s">
        <v>17031</v>
      </c>
      <c r="E1308" s="1" t="s">
        <v>17030</v>
      </c>
      <c r="F1308" s="2">
        <v>45303</v>
      </c>
      <c r="G1308" s="1">
        <v>9920</v>
      </c>
      <c r="H1308" s="1" t="s">
        <v>9</v>
      </c>
      <c r="I1308" s="1" t="s">
        <v>12</v>
      </c>
      <c r="J1308" s="1" t="s">
        <v>13</v>
      </c>
      <c r="K1308" s="1"/>
      <c r="L1308" s="1" t="s">
        <v>30764</v>
      </c>
      <c r="M1308" s="1" t="s">
        <v>24546</v>
      </c>
      <c r="N1308" s="1" t="s">
        <v>24623</v>
      </c>
      <c r="O1308" s="1" t="s">
        <v>32664</v>
      </c>
      <c r="P1308" s="2">
        <v>45295</v>
      </c>
      <c r="Q1308" s="2">
        <v>45559</v>
      </c>
      <c r="R1308" s="1">
        <v>8</v>
      </c>
      <c r="S1308" s="1" t="s">
        <v>17032</v>
      </c>
      <c r="T1308" s="1" t="s">
        <v>30765</v>
      </c>
      <c r="U1308" s="1" t="s">
        <v>24539</v>
      </c>
      <c r="V1308" s="1" t="s">
        <v>544</v>
      </c>
      <c r="W1308" s="1" t="s">
        <v>25109</v>
      </c>
      <c r="X1308" s="1" t="s">
        <v>24541</v>
      </c>
      <c r="Y1308" s="1" t="s">
        <v>216</v>
      </c>
      <c r="Z1308" s="1" t="s">
        <v>24542</v>
      </c>
      <c r="AA1308" s="1" t="s">
        <v>24763</v>
      </c>
      <c r="AB1308" s="4">
        <f>VLOOKUP(A1308,'[1]2425 Q2-1'!$A$2:$V$7128,22,FALSE)</f>
        <v>45336</v>
      </c>
    </row>
    <row r="1309" spans="1:28">
      <c r="A1309" s="1" t="s">
        <v>17033</v>
      </c>
      <c r="B1309" s="1" t="s">
        <v>17034</v>
      </c>
      <c r="C1309" s="1" t="s">
        <v>17035</v>
      </c>
      <c r="D1309" s="1" t="s">
        <v>17037</v>
      </c>
      <c r="E1309" s="1" t="s">
        <v>17036</v>
      </c>
      <c r="F1309" s="2">
        <v>45303</v>
      </c>
      <c r="G1309" s="1">
        <v>9949</v>
      </c>
      <c r="H1309" s="1" t="s">
        <v>9</v>
      </c>
      <c r="I1309" s="1" t="s">
        <v>12</v>
      </c>
      <c r="J1309" s="1" t="s">
        <v>13</v>
      </c>
      <c r="K1309" s="1"/>
      <c r="L1309" s="1" t="s">
        <v>30766</v>
      </c>
      <c r="M1309" s="1" t="s">
        <v>24546</v>
      </c>
      <c r="N1309" s="1" t="s">
        <v>24623</v>
      </c>
      <c r="O1309" s="1" t="s">
        <v>32664</v>
      </c>
      <c r="P1309" s="2">
        <v>45293</v>
      </c>
      <c r="Q1309" s="2">
        <v>45350</v>
      </c>
      <c r="R1309" s="1">
        <v>1</v>
      </c>
      <c r="S1309" s="1" t="s">
        <v>17038</v>
      </c>
      <c r="T1309" s="1" t="s">
        <v>30767</v>
      </c>
      <c r="U1309" s="1" t="s">
        <v>24539</v>
      </c>
      <c r="V1309" s="1" t="s">
        <v>1009</v>
      </c>
      <c r="W1309" s="1" t="s">
        <v>25617</v>
      </c>
      <c r="X1309" s="1" t="s">
        <v>24541</v>
      </c>
      <c r="Y1309" s="1" t="s">
        <v>1009</v>
      </c>
      <c r="Z1309" s="1" t="s">
        <v>24542</v>
      </c>
      <c r="AA1309" s="1" t="s">
        <v>25618</v>
      </c>
      <c r="AB1309" s="4">
        <f>VLOOKUP(A1309,'[1]2425 Q2-1'!$A$2:$V$7128,22,FALSE)</f>
        <v>45351</v>
      </c>
    </row>
    <row r="1310" spans="1:28">
      <c r="A1310" s="1" t="s">
        <v>17039</v>
      </c>
      <c r="B1310" s="1" t="s">
        <v>17040</v>
      </c>
      <c r="C1310" s="1" t="s">
        <v>17041</v>
      </c>
      <c r="D1310" s="1" t="s">
        <v>17043</v>
      </c>
      <c r="E1310" s="1" t="s">
        <v>17042</v>
      </c>
      <c r="F1310" s="2">
        <v>45303</v>
      </c>
      <c r="G1310" s="1">
        <v>10000</v>
      </c>
      <c r="H1310" s="1" t="s">
        <v>9</v>
      </c>
      <c r="I1310" s="1" t="s">
        <v>12</v>
      </c>
      <c r="J1310" s="1" t="s">
        <v>13</v>
      </c>
      <c r="K1310" s="1"/>
      <c r="L1310" s="1" t="s">
        <v>30768</v>
      </c>
      <c r="M1310" s="1" t="s">
        <v>24546</v>
      </c>
      <c r="N1310" s="1" t="s">
        <v>24623</v>
      </c>
      <c r="O1310" s="1" t="s">
        <v>32664</v>
      </c>
      <c r="P1310" s="2">
        <v>45314</v>
      </c>
      <c r="Q1310" s="2">
        <v>45362</v>
      </c>
      <c r="R1310" s="1">
        <v>1</v>
      </c>
      <c r="S1310" s="1" t="s">
        <v>5822</v>
      </c>
      <c r="T1310" s="1" t="s">
        <v>27717</v>
      </c>
      <c r="U1310" s="1" t="s">
        <v>24539</v>
      </c>
      <c r="V1310" s="1" t="s">
        <v>647</v>
      </c>
      <c r="W1310" s="1" t="s">
        <v>25218</v>
      </c>
      <c r="X1310" s="1" t="s">
        <v>24541</v>
      </c>
      <c r="Y1310" s="1" t="s">
        <v>339</v>
      </c>
      <c r="Z1310" s="1" t="s">
        <v>24542</v>
      </c>
      <c r="AA1310" s="1" t="s">
        <v>24900</v>
      </c>
      <c r="AB1310" s="4">
        <f>VLOOKUP(A1310,'[1]2425 Q2-1'!$A$2:$V$7128,22,FALSE)</f>
        <v>45509</v>
      </c>
    </row>
    <row r="1311" spans="1:28">
      <c r="A1311" s="1" t="s">
        <v>17044</v>
      </c>
      <c r="B1311" s="1" t="s">
        <v>17045</v>
      </c>
      <c r="C1311" s="1" t="s">
        <v>17046</v>
      </c>
      <c r="D1311" s="1" t="s">
        <v>17048</v>
      </c>
      <c r="E1311" s="1" t="s">
        <v>17047</v>
      </c>
      <c r="F1311" s="2">
        <v>45303</v>
      </c>
      <c r="G1311" s="1">
        <v>10000</v>
      </c>
      <c r="H1311" s="1" t="s">
        <v>9</v>
      </c>
      <c r="I1311" s="1" t="s">
        <v>12</v>
      </c>
      <c r="J1311" s="1" t="s">
        <v>13</v>
      </c>
      <c r="K1311" s="1" t="s">
        <v>30769</v>
      </c>
      <c r="L1311" s="1"/>
      <c r="M1311" s="1" t="s">
        <v>24549</v>
      </c>
      <c r="N1311" s="1" t="s">
        <v>24623</v>
      </c>
      <c r="O1311" s="1" t="s">
        <v>32664</v>
      </c>
      <c r="P1311" s="2">
        <v>45323</v>
      </c>
      <c r="Q1311" s="2">
        <v>45688</v>
      </c>
      <c r="R1311" s="1">
        <v>11</v>
      </c>
      <c r="S1311" s="1" t="s">
        <v>167</v>
      </c>
      <c r="T1311" s="1" t="s">
        <v>24706</v>
      </c>
      <c r="U1311" s="1" t="s">
        <v>24539</v>
      </c>
      <c r="V1311" s="1" t="s">
        <v>23</v>
      </c>
      <c r="W1311" s="1" t="s">
        <v>24555</v>
      </c>
      <c r="X1311" s="1" t="s">
        <v>24541</v>
      </c>
      <c r="Y1311" s="1" t="s">
        <v>22</v>
      </c>
      <c r="Z1311" s="1" t="s">
        <v>24542</v>
      </c>
      <c r="AA1311" s="1" t="s">
        <v>24556</v>
      </c>
      <c r="AB1311" s="4">
        <f>VLOOKUP(A1311,'[1]2425 Q2-1'!$A$2:$V$7128,22,FALSE)</f>
        <v>45342</v>
      </c>
    </row>
    <row r="1312" spans="1:28">
      <c r="A1312" s="1" t="s">
        <v>17049</v>
      </c>
      <c r="B1312" s="1" t="s">
        <v>17050</v>
      </c>
      <c r="C1312" s="1" t="s">
        <v>17051</v>
      </c>
      <c r="D1312" s="1" t="s">
        <v>17053</v>
      </c>
      <c r="E1312" s="1" t="s">
        <v>17052</v>
      </c>
      <c r="F1312" s="2">
        <v>45303</v>
      </c>
      <c r="G1312" s="1">
        <v>10000</v>
      </c>
      <c r="H1312" s="1" t="s">
        <v>9</v>
      </c>
      <c r="I1312" s="1" t="s">
        <v>12</v>
      </c>
      <c r="J1312" s="1" t="s">
        <v>13</v>
      </c>
      <c r="K1312" s="1" t="s">
        <v>30770</v>
      </c>
      <c r="L1312" s="1" t="s">
        <v>30771</v>
      </c>
      <c r="M1312" s="1" t="s">
        <v>24536</v>
      </c>
      <c r="N1312" s="1" t="s">
        <v>24623</v>
      </c>
      <c r="O1312" s="1" t="s">
        <v>32664</v>
      </c>
      <c r="P1312" s="2">
        <v>45346</v>
      </c>
      <c r="Q1312" s="2">
        <v>45641</v>
      </c>
      <c r="R1312" s="1">
        <v>9</v>
      </c>
      <c r="S1312" s="1" t="s">
        <v>826</v>
      </c>
      <c r="T1312" s="1" t="s">
        <v>25416</v>
      </c>
      <c r="U1312" s="1" t="s">
        <v>24539</v>
      </c>
      <c r="V1312" s="1" t="s">
        <v>534</v>
      </c>
      <c r="W1312" s="1" t="s">
        <v>25100</v>
      </c>
      <c r="X1312" s="1" t="s">
        <v>24541</v>
      </c>
      <c r="Y1312" s="1" t="s">
        <v>413</v>
      </c>
      <c r="Z1312" s="1" t="s">
        <v>24542</v>
      </c>
      <c r="AA1312" s="1" t="s">
        <v>24977</v>
      </c>
      <c r="AB1312" s="4">
        <f>VLOOKUP(A1312,'[1]2425 Q2-1'!$A$2:$V$7128,22,FALSE)</f>
        <v>45349</v>
      </c>
    </row>
    <row r="1313" spans="1:28">
      <c r="A1313" s="1" t="s">
        <v>17054</v>
      </c>
      <c r="B1313" s="1" t="s">
        <v>17055</v>
      </c>
      <c r="C1313" s="1" t="s">
        <v>17056</v>
      </c>
      <c r="D1313" s="1" t="s">
        <v>17058</v>
      </c>
      <c r="E1313" s="1" t="s">
        <v>17057</v>
      </c>
      <c r="F1313" s="2">
        <v>45303</v>
      </c>
      <c r="G1313" s="1">
        <v>9881</v>
      </c>
      <c r="H1313" s="1" t="s">
        <v>9</v>
      </c>
      <c r="I1313" s="1" t="s">
        <v>12</v>
      </c>
      <c r="J1313" s="1" t="s">
        <v>13</v>
      </c>
      <c r="K1313" s="1"/>
      <c r="L1313" s="1"/>
      <c r="M1313" s="1" t="s">
        <v>24627</v>
      </c>
      <c r="N1313" s="1" t="s">
        <v>24623</v>
      </c>
      <c r="O1313" s="1" t="s">
        <v>32664</v>
      </c>
      <c r="P1313" s="2">
        <v>45322</v>
      </c>
      <c r="Q1313" s="2">
        <v>45657</v>
      </c>
      <c r="R1313" s="1">
        <v>11</v>
      </c>
      <c r="S1313" s="1" t="s">
        <v>1470</v>
      </c>
      <c r="T1313" s="1" t="s">
        <v>26120</v>
      </c>
      <c r="U1313" s="1" t="s">
        <v>24539</v>
      </c>
      <c r="V1313" s="1" t="s">
        <v>558</v>
      </c>
      <c r="W1313" s="1" t="s">
        <v>25124</v>
      </c>
      <c r="X1313" s="1" t="s">
        <v>24541</v>
      </c>
      <c r="Y1313" s="1" t="s">
        <v>330</v>
      </c>
      <c r="Z1313" s="1" t="s">
        <v>24542</v>
      </c>
      <c r="AA1313" s="1" t="s">
        <v>24889</v>
      </c>
      <c r="AB1313" s="4">
        <f>VLOOKUP(A1313,'[1]2425 Q2-1'!$A$2:$V$7128,22,FALSE)</f>
        <v>45447</v>
      </c>
    </row>
    <row r="1314" spans="1:28">
      <c r="A1314" s="1" t="s">
        <v>17059</v>
      </c>
      <c r="B1314" s="1" t="s">
        <v>17060</v>
      </c>
      <c r="C1314" s="1" t="s">
        <v>17061</v>
      </c>
      <c r="D1314" s="1" t="s">
        <v>17063</v>
      </c>
      <c r="E1314" s="1" t="s">
        <v>17062</v>
      </c>
      <c r="F1314" s="2">
        <v>45303</v>
      </c>
      <c r="G1314" s="1">
        <v>9986</v>
      </c>
      <c r="H1314" s="1" t="s">
        <v>9</v>
      </c>
      <c r="I1314" s="1" t="s">
        <v>12</v>
      </c>
      <c r="J1314" s="1" t="s">
        <v>13</v>
      </c>
      <c r="K1314" s="1"/>
      <c r="L1314" s="1" t="s">
        <v>30772</v>
      </c>
      <c r="M1314" s="1" t="s">
        <v>24546</v>
      </c>
      <c r="N1314" s="1" t="s">
        <v>24623</v>
      </c>
      <c r="O1314" s="1" t="s">
        <v>32664</v>
      </c>
      <c r="P1314" s="2">
        <v>45390</v>
      </c>
      <c r="Q1314" s="2">
        <v>45754</v>
      </c>
      <c r="R1314" s="1">
        <v>11</v>
      </c>
      <c r="S1314" s="1" t="s">
        <v>17064</v>
      </c>
      <c r="T1314" s="1" t="s">
        <v>30773</v>
      </c>
      <c r="U1314" s="1" t="s">
        <v>24539</v>
      </c>
      <c r="V1314" s="1" t="s">
        <v>922</v>
      </c>
      <c r="W1314" s="1" t="s">
        <v>25520</v>
      </c>
      <c r="X1314" s="1" t="s">
        <v>24541</v>
      </c>
      <c r="Y1314" s="1" t="s">
        <v>758</v>
      </c>
      <c r="Z1314" s="1" t="s">
        <v>24542</v>
      </c>
      <c r="AA1314" s="1" t="s">
        <v>25342</v>
      </c>
      <c r="AB1314" s="4">
        <f>VLOOKUP(A1314,'[1]2425 Q2-1'!$A$2:$V$7128,22,FALSE)</f>
        <v>45349</v>
      </c>
    </row>
    <row r="1315" spans="1:28">
      <c r="A1315" s="1" t="s">
        <v>17065</v>
      </c>
      <c r="B1315" s="1" t="s">
        <v>17066</v>
      </c>
      <c r="C1315" s="1" t="s">
        <v>17067</v>
      </c>
      <c r="D1315" s="1" t="s">
        <v>17069</v>
      </c>
      <c r="E1315" s="1" t="s">
        <v>17068</v>
      </c>
      <c r="F1315" s="2">
        <v>45303</v>
      </c>
      <c r="G1315" s="1">
        <v>20000</v>
      </c>
      <c r="H1315" s="1" t="s">
        <v>9</v>
      </c>
      <c r="I1315" s="1" t="s">
        <v>12</v>
      </c>
      <c r="J1315" s="1" t="s">
        <v>13</v>
      </c>
      <c r="K1315" s="1"/>
      <c r="L1315" s="1"/>
      <c r="M1315" s="1" t="s">
        <v>24627</v>
      </c>
      <c r="N1315" s="1" t="s">
        <v>24623</v>
      </c>
      <c r="O1315" s="1" t="s">
        <v>32664</v>
      </c>
      <c r="P1315" s="2">
        <v>45329</v>
      </c>
      <c r="Q1315" s="2">
        <v>46060</v>
      </c>
      <c r="R1315" s="1">
        <v>24</v>
      </c>
      <c r="S1315" s="1" t="s">
        <v>86</v>
      </c>
      <c r="T1315" s="1" t="s">
        <v>24624</v>
      </c>
      <c r="U1315" s="1" t="s">
        <v>24539</v>
      </c>
      <c r="V1315" s="1" t="s">
        <v>88</v>
      </c>
      <c r="W1315" s="1" t="s">
        <v>24625</v>
      </c>
      <c r="X1315" s="1" t="s">
        <v>24541</v>
      </c>
      <c r="Y1315" s="1" t="s">
        <v>87</v>
      </c>
      <c r="Z1315" s="1" t="s">
        <v>24542</v>
      </c>
      <c r="AA1315" s="1" t="s">
        <v>24626</v>
      </c>
      <c r="AB1315" s="4">
        <f>VLOOKUP(A1315,'[1]2425 Q2-1'!$A$2:$V$7128,22,FALSE)</f>
        <v>45328</v>
      </c>
    </row>
    <row r="1316" spans="1:28">
      <c r="A1316" s="1" t="s">
        <v>17070</v>
      </c>
      <c r="B1316" s="1" t="s">
        <v>17071</v>
      </c>
      <c r="C1316" s="1" t="s">
        <v>17072</v>
      </c>
      <c r="D1316" s="1" t="s">
        <v>17074</v>
      </c>
      <c r="E1316" s="1" t="s">
        <v>17073</v>
      </c>
      <c r="F1316" s="2">
        <v>45303</v>
      </c>
      <c r="G1316" s="1">
        <v>19700</v>
      </c>
      <c r="H1316" s="1" t="s">
        <v>9</v>
      </c>
      <c r="I1316" s="1" t="s">
        <v>12</v>
      </c>
      <c r="J1316" s="1" t="s">
        <v>13</v>
      </c>
      <c r="K1316" s="1"/>
      <c r="L1316" s="1"/>
      <c r="M1316" s="1" t="s">
        <v>24627</v>
      </c>
      <c r="N1316" s="1" t="s">
        <v>24623</v>
      </c>
      <c r="O1316" s="1" t="s">
        <v>32664</v>
      </c>
      <c r="P1316" s="2">
        <v>45330</v>
      </c>
      <c r="Q1316" s="2">
        <v>45695</v>
      </c>
      <c r="R1316" s="1">
        <v>11</v>
      </c>
      <c r="S1316" s="1" t="s">
        <v>640</v>
      </c>
      <c r="T1316" s="1" t="s">
        <v>25212</v>
      </c>
      <c r="U1316" s="1" t="s">
        <v>24539</v>
      </c>
      <c r="V1316" s="1" t="s">
        <v>248</v>
      </c>
      <c r="W1316" s="1" t="s">
        <v>24794</v>
      </c>
      <c r="X1316" s="1" t="s">
        <v>24541</v>
      </c>
      <c r="Y1316" s="1" t="s">
        <v>247</v>
      </c>
      <c r="Z1316" s="1" t="s">
        <v>24542</v>
      </c>
      <c r="AA1316" s="1" t="s">
        <v>24795</v>
      </c>
      <c r="AB1316" s="4">
        <f>VLOOKUP(A1316,'[1]2425 Q2-1'!$A$2:$V$7128,22,FALSE)</f>
        <v>45349</v>
      </c>
    </row>
    <row r="1317" spans="1:28">
      <c r="A1317" s="1" t="s">
        <v>17075</v>
      </c>
      <c r="B1317" s="1" t="s">
        <v>17076</v>
      </c>
      <c r="C1317" s="1" t="s">
        <v>17077</v>
      </c>
      <c r="D1317" s="1" t="s">
        <v>17079</v>
      </c>
      <c r="E1317" s="1" t="s">
        <v>17078</v>
      </c>
      <c r="F1317" s="2">
        <v>45303</v>
      </c>
      <c r="G1317" s="1">
        <v>10000</v>
      </c>
      <c r="H1317" s="1" t="s">
        <v>9</v>
      </c>
      <c r="I1317" s="1" t="s">
        <v>12</v>
      </c>
      <c r="J1317" s="1" t="s">
        <v>13</v>
      </c>
      <c r="K1317" s="1"/>
      <c r="L1317" s="1"/>
      <c r="M1317" s="1" t="s">
        <v>24627</v>
      </c>
      <c r="N1317" s="1" t="s">
        <v>24623</v>
      </c>
      <c r="O1317" s="1" t="s">
        <v>32664</v>
      </c>
      <c r="P1317" s="2">
        <v>45332</v>
      </c>
      <c r="Q1317" s="2">
        <v>45777</v>
      </c>
      <c r="R1317" s="1">
        <v>14</v>
      </c>
      <c r="S1317" s="1" t="s">
        <v>1269</v>
      </c>
      <c r="T1317" s="1" t="s">
        <v>25898</v>
      </c>
      <c r="U1317" s="1" t="s">
        <v>24539</v>
      </c>
      <c r="V1317" s="1" t="s">
        <v>828</v>
      </c>
      <c r="W1317" s="1" t="s">
        <v>25418</v>
      </c>
      <c r="X1317" s="1" t="s">
        <v>24541</v>
      </c>
      <c r="Y1317" s="1" t="s">
        <v>47</v>
      </c>
      <c r="Z1317" s="1" t="s">
        <v>24542</v>
      </c>
      <c r="AA1317" s="1" t="s">
        <v>24585</v>
      </c>
      <c r="AB1317" s="4">
        <f>VLOOKUP(A1317,'[1]2425 Q2-1'!$A$2:$V$7128,22,FALSE)</f>
        <v>45348</v>
      </c>
    </row>
    <row r="1318" spans="1:28">
      <c r="A1318" s="1" t="s">
        <v>17080</v>
      </c>
      <c r="B1318" s="1" t="s">
        <v>17081</v>
      </c>
      <c r="C1318" s="1" t="s">
        <v>17082</v>
      </c>
      <c r="D1318" s="1" t="s">
        <v>17084</v>
      </c>
      <c r="E1318" s="1" t="s">
        <v>17083</v>
      </c>
      <c r="F1318" s="2">
        <v>45303</v>
      </c>
      <c r="G1318" s="1">
        <v>20000</v>
      </c>
      <c r="H1318" s="1" t="s">
        <v>9</v>
      </c>
      <c r="I1318" s="1" t="s">
        <v>12</v>
      </c>
      <c r="J1318" s="1" t="s">
        <v>13</v>
      </c>
      <c r="K1318" s="1"/>
      <c r="L1318" s="1" t="s">
        <v>30774</v>
      </c>
      <c r="M1318" s="1" t="s">
        <v>24544</v>
      </c>
      <c r="N1318" s="1" t="s">
        <v>24623</v>
      </c>
      <c r="O1318" s="1" t="s">
        <v>32664</v>
      </c>
      <c r="P1318" s="2">
        <v>45341</v>
      </c>
      <c r="Q1318" s="2">
        <v>45976</v>
      </c>
      <c r="R1318" s="1">
        <v>20</v>
      </c>
      <c r="S1318" s="1" t="s">
        <v>78</v>
      </c>
      <c r="T1318" s="1" t="s">
        <v>25717</v>
      </c>
      <c r="U1318" s="1" t="s">
        <v>24539</v>
      </c>
      <c r="V1318" s="1" t="s">
        <v>327</v>
      </c>
      <c r="W1318" s="1" t="s">
        <v>24884</v>
      </c>
      <c r="X1318" s="1" t="s">
        <v>24541</v>
      </c>
      <c r="Y1318" s="1" t="s">
        <v>326</v>
      </c>
      <c r="Z1318" s="1" t="s">
        <v>24542</v>
      </c>
      <c r="AA1318" s="1" t="s">
        <v>24885</v>
      </c>
      <c r="AB1318" s="4">
        <f>VLOOKUP(A1318,'[1]2425 Q2-1'!$A$2:$V$7128,22,FALSE)</f>
        <v>45342</v>
      </c>
    </row>
    <row r="1319" spans="1:28">
      <c r="A1319" s="1" t="s">
        <v>17085</v>
      </c>
      <c r="B1319" s="1" t="s">
        <v>17086</v>
      </c>
      <c r="C1319" s="1" t="s">
        <v>17087</v>
      </c>
      <c r="D1319" s="1" t="s">
        <v>17086</v>
      </c>
      <c r="E1319" s="1" t="s">
        <v>17088</v>
      </c>
      <c r="F1319" s="2">
        <v>45303</v>
      </c>
      <c r="G1319" s="1">
        <v>18630</v>
      </c>
      <c r="H1319" s="1" t="s">
        <v>9</v>
      </c>
      <c r="I1319" s="1" t="s">
        <v>12</v>
      </c>
      <c r="J1319" s="1" t="s">
        <v>13</v>
      </c>
      <c r="K1319" s="1"/>
      <c r="L1319" s="1" t="s">
        <v>30775</v>
      </c>
      <c r="M1319" s="1" t="s">
        <v>24546</v>
      </c>
      <c r="N1319" s="1" t="s">
        <v>24623</v>
      </c>
      <c r="O1319" s="1" t="s">
        <v>32664</v>
      </c>
      <c r="P1319" s="2">
        <v>45355</v>
      </c>
      <c r="Q1319" s="2">
        <v>45717</v>
      </c>
      <c r="R1319" s="1">
        <v>11</v>
      </c>
      <c r="S1319" s="1" t="s">
        <v>357</v>
      </c>
      <c r="T1319" s="1" t="s">
        <v>25611</v>
      </c>
      <c r="U1319" s="1" t="s">
        <v>24539</v>
      </c>
      <c r="V1319" s="1" t="s">
        <v>69</v>
      </c>
      <c r="W1319" s="1" t="s">
        <v>24607</v>
      </c>
      <c r="X1319" s="1" t="s">
        <v>24541</v>
      </c>
      <c r="Y1319" s="1" t="s">
        <v>50</v>
      </c>
      <c r="Z1319" s="1" t="s">
        <v>24542</v>
      </c>
      <c r="AA1319" s="1" t="s">
        <v>24588</v>
      </c>
      <c r="AB1319" s="4">
        <f>VLOOKUP(A1319,'[1]2425 Q2-1'!$A$2:$V$7128,22,FALSE)</f>
        <v>45345</v>
      </c>
    </row>
    <row r="1320" spans="1:28">
      <c r="A1320" s="1" t="s">
        <v>17089</v>
      </c>
      <c r="B1320" s="1" t="s">
        <v>17090</v>
      </c>
      <c r="C1320" s="1" t="s">
        <v>17091</v>
      </c>
      <c r="D1320" s="1" t="s">
        <v>17093</v>
      </c>
      <c r="E1320" s="1" t="s">
        <v>17092</v>
      </c>
      <c r="F1320" s="2">
        <v>45303</v>
      </c>
      <c r="G1320" s="1">
        <v>20000</v>
      </c>
      <c r="H1320" s="1" t="s">
        <v>9</v>
      </c>
      <c r="I1320" s="1" t="s">
        <v>12</v>
      </c>
      <c r="J1320" s="1" t="s">
        <v>13</v>
      </c>
      <c r="K1320" s="1"/>
      <c r="L1320" s="1" t="s">
        <v>30776</v>
      </c>
      <c r="M1320" s="1" t="s">
        <v>24546</v>
      </c>
      <c r="N1320" s="1" t="s">
        <v>24623</v>
      </c>
      <c r="O1320" s="1" t="s">
        <v>32664</v>
      </c>
      <c r="P1320" s="2">
        <v>45383</v>
      </c>
      <c r="Q1320" s="2">
        <v>45931</v>
      </c>
      <c r="R1320" s="1">
        <v>18</v>
      </c>
      <c r="S1320" s="1" t="s">
        <v>350</v>
      </c>
      <c r="T1320" s="1" t="s">
        <v>24911</v>
      </c>
      <c r="U1320" s="1" t="s">
        <v>24539</v>
      </c>
      <c r="V1320" s="1" t="s">
        <v>346</v>
      </c>
      <c r="W1320" s="1" t="s">
        <v>24907</v>
      </c>
      <c r="X1320" s="1" t="s">
        <v>24541</v>
      </c>
      <c r="Y1320" s="1" t="s">
        <v>115</v>
      </c>
      <c r="Z1320" s="1" t="s">
        <v>24542</v>
      </c>
      <c r="AA1320" s="1" t="s">
        <v>24656</v>
      </c>
      <c r="AB1320" s="4">
        <f>VLOOKUP(A1320,'[1]2425 Q2-1'!$A$2:$V$7128,22,FALSE)</f>
        <v>45327</v>
      </c>
    </row>
    <row r="1321" spans="1:28">
      <c r="A1321" s="1" t="s">
        <v>17094</v>
      </c>
      <c r="B1321" s="1" t="s">
        <v>17095</v>
      </c>
      <c r="C1321" s="1" t="s">
        <v>17096</v>
      </c>
      <c r="D1321" s="1" t="s">
        <v>14252</v>
      </c>
      <c r="E1321" s="1" t="s">
        <v>14251</v>
      </c>
      <c r="F1321" s="2">
        <v>45303</v>
      </c>
      <c r="G1321" s="1">
        <v>20000</v>
      </c>
      <c r="H1321" s="1" t="s">
        <v>9</v>
      </c>
      <c r="I1321" s="1" t="s">
        <v>12</v>
      </c>
      <c r="J1321" s="1" t="s">
        <v>13</v>
      </c>
      <c r="K1321" s="1" t="s">
        <v>29996</v>
      </c>
      <c r="L1321" s="1"/>
      <c r="M1321" s="1" t="s">
        <v>24549</v>
      </c>
      <c r="N1321" s="1" t="s">
        <v>24623</v>
      </c>
      <c r="O1321" s="1" t="s">
        <v>32664</v>
      </c>
      <c r="P1321" s="2">
        <v>45383</v>
      </c>
      <c r="Q1321" s="2">
        <v>45747</v>
      </c>
      <c r="R1321" s="1">
        <v>11</v>
      </c>
      <c r="S1321" s="1" t="s">
        <v>1756</v>
      </c>
      <c r="T1321" s="1" t="s">
        <v>26406</v>
      </c>
      <c r="U1321" s="1" t="s">
        <v>24539</v>
      </c>
      <c r="V1321" s="1" t="s">
        <v>560</v>
      </c>
      <c r="W1321" s="1" t="s">
        <v>25126</v>
      </c>
      <c r="X1321" s="1" t="s">
        <v>24541</v>
      </c>
      <c r="Y1321" s="1" t="s">
        <v>401</v>
      </c>
      <c r="Z1321" s="1" t="s">
        <v>24542</v>
      </c>
      <c r="AA1321" s="1" t="s">
        <v>24965</v>
      </c>
      <c r="AB1321" s="4">
        <f>VLOOKUP(A1321,'[1]2425 Q2-1'!$A$2:$V$7128,22,FALSE)</f>
        <v>45362</v>
      </c>
    </row>
    <row r="1322" spans="1:28">
      <c r="A1322" s="1" t="s">
        <v>17097</v>
      </c>
      <c r="B1322" s="1" t="s">
        <v>17098</v>
      </c>
      <c r="C1322" s="1" t="s">
        <v>17099</v>
      </c>
      <c r="D1322" s="1" t="s">
        <v>17101</v>
      </c>
      <c r="E1322" s="1" t="s">
        <v>17100</v>
      </c>
      <c r="F1322" s="2">
        <v>45303</v>
      </c>
      <c r="G1322" s="1">
        <v>20000</v>
      </c>
      <c r="H1322" s="1" t="s">
        <v>9</v>
      </c>
      <c r="I1322" s="1" t="s">
        <v>12</v>
      </c>
      <c r="J1322" s="1" t="s">
        <v>13</v>
      </c>
      <c r="K1322" s="1"/>
      <c r="L1322" s="1" t="s">
        <v>30777</v>
      </c>
      <c r="M1322" s="1" t="s">
        <v>24546</v>
      </c>
      <c r="N1322" s="1" t="s">
        <v>24623</v>
      </c>
      <c r="O1322" s="1" t="s">
        <v>32664</v>
      </c>
      <c r="P1322" s="2">
        <v>45336</v>
      </c>
      <c r="Q1322" s="2">
        <v>45702</v>
      </c>
      <c r="R1322" s="1">
        <v>12</v>
      </c>
      <c r="S1322" s="1" t="s">
        <v>1323</v>
      </c>
      <c r="T1322" s="1" t="s">
        <v>25955</v>
      </c>
      <c r="U1322" s="1" t="s">
        <v>24539</v>
      </c>
      <c r="V1322" s="1" t="s">
        <v>549</v>
      </c>
      <c r="W1322" s="1" t="s">
        <v>25113</v>
      </c>
      <c r="X1322" s="1" t="s">
        <v>24541</v>
      </c>
      <c r="Y1322" s="1" t="s">
        <v>548</v>
      </c>
      <c r="Z1322" s="1" t="s">
        <v>24542</v>
      </c>
      <c r="AA1322" s="1" t="s">
        <v>25114</v>
      </c>
      <c r="AB1322" s="4">
        <f>VLOOKUP(A1322,'[1]2425 Q2-1'!$A$2:$V$7128,22,FALSE)</f>
        <v>45343</v>
      </c>
    </row>
    <row r="1323" spans="1:28">
      <c r="A1323" s="1" t="s">
        <v>17102</v>
      </c>
      <c r="B1323" s="1" t="s">
        <v>17103</v>
      </c>
      <c r="C1323" s="1" t="s">
        <v>17104</v>
      </c>
      <c r="D1323" s="1" t="s">
        <v>17106</v>
      </c>
      <c r="E1323" s="1" t="s">
        <v>17105</v>
      </c>
      <c r="F1323" s="2">
        <v>45303</v>
      </c>
      <c r="G1323" s="1">
        <v>19840</v>
      </c>
      <c r="H1323" s="1" t="s">
        <v>9</v>
      </c>
      <c r="I1323" s="1" t="s">
        <v>12</v>
      </c>
      <c r="J1323" s="1" t="s">
        <v>13</v>
      </c>
      <c r="K1323" s="1"/>
      <c r="L1323" s="1" t="s">
        <v>30778</v>
      </c>
      <c r="M1323" s="1" t="s">
        <v>24546</v>
      </c>
      <c r="N1323" s="1" t="s">
        <v>24623</v>
      </c>
      <c r="O1323" s="1" t="s">
        <v>32664</v>
      </c>
      <c r="P1323" s="2">
        <v>45383</v>
      </c>
      <c r="Q1323" s="2">
        <v>45747</v>
      </c>
      <c r="R1323" s="1">
        <v>11</v>
      </c>
      <c r="S1323" s="1" t="s">
        <v>17107</v>
      </c>
      <c r="T1323" s="1" t="s">
        <v>30779</v>
      </c>
      <c r="U1323" s="1" t="s">
        <v>24539</v>
      </c>
      <c r="V1323" s="1" t="s">
        <v>160</v>
      </c>
      <c r="W1323" s="1" t="s">
        <v>24698</v>
      </c>
      <c r="X1323" s="1" t="s">
        <v>24541</v>
      </c>
      <c r="Y1323" s="1" t="s">
        <v>159</v>
      </c>
      <c r="Z1323" s="1" t="s">
        <v>24542</v>
      </c>
      <c r="AA1323" s="1" t="s">
        <v>24699</v>
      </c>
      <c r="AB1323" s="4">
        <f>VLOOKUP(A1323,'[1]2425 Q2-1'!$A$2:$V$7128,22,FALSE)</f>
        <v>45327</v>
      </c>
    </row>
    <row r="1324" spans="1:28">
      <c r="A1324" s="1" t="s">
        <v>17108</v>
      </c>
      <c r="B1324" s="1" t="s">
        <v>17109</v>
      </c>
      <c r="C1324" s="1" t="s">
        <v>17110</v>
      </c>
      <c r="D1324" s="1" t="s">
        <v>17109</v>
      </c>
      <c r="E1324" s="1" t="s">
        <v>17111</v>
      </c>
      <c r="F1324" s="2">
        <v>45303</v>
      </c>
      <c r="G1324" s="1">
        <v>4000</v>
      </c>
      <c r="H1324" s="1" t="s">
        <v>9</v>
      </c>
      <c r="I1324" s="1" t="s">
        <v>12</v>
      </c>
      <c r="J1324" s="1" t="s">
        <v>13</v>
      </c>
      <c r="K1324" s="1" t="s">
        <v>30780</v>
      </c>
      <c r="L1324" s="1"/>
      <c r="M1324" s="1" t="s">
        <v>24567</v>
      </c>
      <c r="N1324" s="1" t="s">
        <v>24623</v>
      </c>
      <c r="O1324" s="1" t="s">
        <v>32664</v>
      </c>
      <c r="P1324" s="2">
        <v>45337</v>
      </c>
      <c r="Q1324" s="2">
        <v>46068</v>
      </c>
      <c r="R1324" s="1">
        <v>24</v>
      </c>
      <c r="S1324" s="1" t="s">
        <v>513</v>
      </c>
      <c r="T1324" s="1" t="s">
        <v>25078</v>
      </c>
      <c r="U1324" s="1" t="s">
        <v>24539</v>
      </c>
      <c r="V1324" s="1" t="s">
        <v>258</v>
      </c>
      <c r="W1324" s="1" t="s">
        <v>24804</v>
      </c>
      <c r="X1324" s="1" t="s">
        <v>24541</v>
      </c>
      <c r="Y1324" s="1" t="s">
        <v>194</v>
      </c>
      <c r="Z1324" s="1" t="s">
        <v>24542</v>
      </c>
      <c r="AA1324" s="1" t="s">
        <v>24736</v>
      </c>
      <c r="AB1324" s="4">
        <f>VLOOKUP(A1324,'[1]2425 Q2-1'!$A$2:$V$7128,22,FALSE)</f>
        <v>45329</v>
      </c>
    </row>
    <row r="1325" spans="1:28">
      <c r="A1325" s="1" t="s">
        <v>17112</v>
      </c>
      <c r="B1325" s="1" t="s">
        <v>13031</v>
      </c>
      <c r="C1325" s="1" t="s">
        <v>17113</v>
      </c>
      <c r="D1325" s="1" t="s">
        <v>17115</v>
      </c>
      <c r="E1325" s="1" t="s">
        <v>17114</v>
      </c>
      <c r="F1325" s="2">
        <v>45303</v>
      </c>
      <c r="G1325" s="1">
        <v>19954</v>
      </c>
      <c r="H1325" s="1" t="s">
        <v>9</v>
      </c>
      <c r="I1325" s="1" t="s">
        <v>12</v>
      </c>
      <c r="J1325" s="1" t="s">
        <v>13</v>
      </c>
      <c r="K1325" s="1"/>
      <c r="L1325" s="1" t="s">
        <v>30781</v>
      </c>
      <c r="M1325" s="1" t="s">
        <v>24546</v>
      </c>
      <c r="N1325" s="1" t="s">
        <v>24623</v>
      </c>
      <c r="O1325" s="1" t="s">
        <v>32664</v>
      </c>
      <c r="P1325" s="2">
        <v>45734</v>
      </c>
      <c r="Q1325" s="2">
        <v>45930</v>
      </c>
      <c r="R1325" s="1">
        <v>6</v>
      </c>
      <c r="S1325" s="1" t="s">
        <v>324</v>
      </c>
      <c r="T1325" s="1" t="s">
        <v>24881</v>
      </c>
      <c r="U1325" s="1" t="s">
        <v>24539</v>
      </c>
      <c r="V1325" s="1" t="s">
        <v>25</v>
      </c>
      <c r="W1325" s="1" t="s">
        <v>24559</v>
      </c>
      <c r="X1325" s="1" t="s">
        <v>24541</v>
      </c>
      <c r="Y1325" s="1" t="s">
        <v>25</v>
      </c>
      <c r="Z1325" s="1" t="s">
        <v>24542</v>
      </c>
      <c r="AA1325" s="1" t="s">
        <v>24560</v>
      </c>
      <c r="AB1325" s="4">
        <f>VLOOKUP(A1325,'[1]2425 Q2-1'!$A$2:$V$7128,22,FALSE)</f>
        <v>45342</v>
      </c>
    </row>
    <row r="1326" spans="1:28">
      <c r="A1326" s="1" t="s">
        <v>17116</v>
      </c>
      <c r="B1326" s="1" t="s">
        <v>17117</v>
      </c>
      <c r="C1326" s="1" t="s">
        <v>17118</v>
      </c>
      <c r="D1326" s="1" t="s">
        <v>17120</v>
      </c>
      <c r="E1326" s="1" t="s">
        <v>17119</v>
      </c>
      <c r="F1326" s="2">
        <v>45303</v>
      </c>
      <c r="G1326" s="1">
        <v>19990</v>
      </c>
      <c r="H1326" s="1" t="s">
        <v>9</v>
      </c>
      <c r="I1326" s="1" t="s">
        <v>12</v>
      </c>
      <c r="J1326" s="1" t="s">
        <v>13</v>
      </c>
      <c r="K1326" s="1" t="s">
        <v>30782</v>
      </c>
      <c r="L1326" s="1" t="s">
        <v>30783</v>
      </c>
      <c r="M1326" s="1" t="s">
        <v>24544</v>
      </c>
      <c r="N1326" s="1" t="s">
        <v>24623</v>
      </c>
      <c r="O1326" s="1" t="s">
        <v>32664</v>
      </c>
      <c r="P1326" s="2">
        <v>45337</v>
      </c>
      <c r="Q1326" s="2">
        <v>45703</v>
      </c>
      <c r="R1326" s="1">
        <v>12</v>
      </c>
      <c r="S1326" s="1" t="s">
        <v>788</v>
      </c>
      <c r="T1326" s="1" t="s">
        <v>25372</v>
      </c>
      <c r="U1326" s="1" t="s">
        <v>24539</v>
      </c>
      <c r="V1326" s="1" t="s">
        <v>124</v>
      </c>
      <c r="W1326" s="1" t="s">
        <v>24662</v>
      </c>
      <c r="X1326" s="1" t="s">
        <v>24541</v>
      </c>
      <c r="Y1326" s="1" t="s">
        <v>123</v>
      </c>
      <c r="Z1326" s="1" t="s">
        <v>24542</v>
      </c>
      <c r="AA1326" s="1" t="s">
        <v>24663</v>
      </c>
      <c r="AB1326" s="4">
        <f>VLOOKUP(A1326,'[1]2425 Q2-1'!$A$2:$V$7128,22,FALSE)</f>
        <v>45329</v>
      </c>
    </row>
    <row r="1327" spans="1:28">
      <c r="A1327" s="1" t="s">
        <v>17121</v>
      </c>
      <c r="B1327" s="1" t="s">
        <v>17122</v>
      </c>
      <c r="C1327" s="1" t="s">
        <v>17123</v>
      </c>
      <c r="D1327" s="1" t="s">
        <v>17125</v>
      </c>
      <c r="E1327" s="1" t="s">
        <v>17124</v>
      </c>
      <c r="F1327" s="2">
        <v>45303</v>
      </c>
      <c r="G1327" s="1">
        <v>19920</v>
      </c>
      <c r="H1327" s="1" t="s">
        <v>9</v>
      </c>
      <c r="I1327" s="1" t="s">
        <v>12</v>
      </c>
      <c r="J1327" s="1" t="s">
        <v>13</v>
      </c>
      <c r="K1327" s="1"/>
      <c r="L1327" s="1" t="s">
        <v>30784</v>
      </c>
      <c r="M1327" s="1" t="s">
        <v>24544</v>
      </c>
      <c r="N1327" s="1" t="s">
        <v>24623</v>
      </c>
      <c r="O1327" s="1" t="s">
        <v>32664</v>
      </c>
      <c r="P1327" s="2">
        <v>45338</v>
      </c>
      <c r="Q1327" s="2">
        <v>46037</v>
      </c>
      <c r="R1327" s="1">
        <v>22</v>
      </c>
      <c r="S1327" s="1" t="s">
        <v>985</v>
      </c>
      <c r="T1327" s="1" t="s">
        <v>25589</v>
      </c>
      <c r="U1327" s="1" t="s">
        <v>24539</v>
      </c>
      <c r="V1327" s="1" t="s">
        <v>986</v>
      </c>
      <c r="W1327" s="1" t="s">
        <v>25590</v>
      </c>
      <c r="X1327" s="1" t="s">
        <v>24541</v>
      </c>
      <c r="Y1327" s="1" t="s">
        <v>502</v>
      </c>
      <c r="Z1327" s="1" t="s">
        <v>24542</v>
      </c>
      <c r="AA1327" s="1" t="s">
        <v>25068</v>
      </c>
      <c r="AB1327" s="4">
        <f>VLOOKUP(A1327,'[1]2425 Q2-1'!$A$2:$V$7128,22,FALSE)</f>
        <v>45348</v>
      </c>
    </row>
    <row r="1328" spans="1:28">
      <c r="A1328" s="1" t="s">
        <v>17126</v>
      </c>
      <c r="B1328" s="1" t="s">
        <v>17127</v>
      </c>
      <c r="C1328" s="1" t="s">
        <v>17128</v>
      </c>
      <c r="D1328" s="1" t="s">
        <v>17130</v>
      </c>
      <c r="E1328" s="1" t="s">
        <v>17129</v>
      </c>
      <c r="F1328" s="2">
        <v>45303</v>
      </c>
      <c r="G1328" s="1">
        <v>20000</v>
      </c>
      <c r="H1328" s="1" t="s">
        <v>9</v>
      </c>
      <c r="I1328" s="1" t="s">
        <v>12</v>
      </c>
      <c r="J1328" s="1" t="s">
        <v>13</v>
      </c>
      <c r="K1328" s="1"/>
      <c r="L1328" s="1" t="s">
        <v>30785</v>
      </c>
      <c r="M1328" s="1" t="s">
        <v>24546</v>
      </c>
      <c r="N1328" s="1" t="s">
        <v>24623</v>
      </c>
      <c r="O1328" s="1" t="s">
        <v>32664</v>
      </c>
      <c r="P1328" s="2">
        <v>45397</v>
      </c>
      <c r="Q1328" s="2">
        <v>46127</v>
      </c>
      <c r="R1328" s="1">
        <v>24</v>
      </c>
      <c r="S1328" s="1" t="s">
        <v>17131</v>
      </c>
      <c r="T1328" s="1" t="s">
        <v>30786</v>
      </c>
      <c r="U1328" s="1" t="s">
        <v>24539</v>
      </c>
      <c r="V1328" s="1" t="s">
        <v>400</v>
      </c>
      <c r="W1328" s="1" t="s">
        <v>24963</v>
      </c>
      <c r="X1328" s="1" t="s">
        <v>24541</v>
      </c>
      <c r="Y1328" s="1" t="s">
        <v>339</v>
      </c>
      <c r="Z1328" s="1" t="s">
        <v>24542</v>
      </c>
      <c r="AA1328" s="1" t="s">
        <v>24900</v>
      </c>
      <c r="AB1328" s="4">
        <f>VLOOKUP(A1328,'[1]2425 Q2-1'!$A$2:$V$7128,22,FALSE)</f>
        <v>45345</v>
      </c>
    </row>
    <row r="1329" spans="1:28">
      <c r="A1329" s="1" t="s">
        <v>17132</v>
      </c>
      <c r="B1329" s="1" t="s">
        <v>17133</v>
      </c>
      <c r="C1329" s="1" t="s">
        <v>17134</v>
      </c>
      <c r="D1329" s="1" t="s">
        <v>17136</v>
      </c>
      <c r="E1329" s="1" t="s">
        <v>17135</v>
      </c>
      <c r="F1329" s="2">
        <v>45303</v>
      </c>
      <c r="G1329" s="1">
        <v>19998</v>
      </c>
      <c r="H1329" s="1" t="s">
        <v>9</v>
      </c>
      <c r="I1329" s="1" t="s">
        <v>12</v>
      </c>
      <c r="J1329" s="1" t="s">
        <v>13</v>
      </c>
      <c r="K1329" s="1"/>
      <c r="L1329" s="1" t="s">
        <v>30787</v>
      </c>
      <c r="M1329" s="1" t="s">
        <v>24546</v>
      </c>
      <c r="N1329" s="1" t="s">
        <v>24623</v>
      </c>
      <c r="O1329" s="1" t="s">
        <v>32664</v>
      </c>
      <c r="P1329" s="2">
        <v>45383</v>
      </c>
      <c r="Q1329" s="2">
        <v>46112</v>
      </c>
      <c r="R1329" s="1">
        <v>23</v>
      </c>
      <c r="S1329" s="1" t="s">
        <v>17137</v>
      </c>
      <c r="T1329" s="1" t="s">
        <v>30788</v>
      </c>
      <c r="U1329" s="1" t="s">
        <v>24539</v>
      </c>
      <c r="V1329" s="1" t="s">
        <v>1123</v>
      </c>
      <c r="W1329" s="1" t="s">
        <v>25743</v>
      </c>
      <c r="X1329" s="1" t="s">
        <v>24541</v>
      </c>
      <c r="Y1329" s="1" t="s">
        <v>909</v>
      </c>
      <c r="Z1329" s="1" t="s">
        <v>24542</v>
      </c>
      <c r="AA1329" s="1" t="s">
        <v>25508</v>
      </c>
      <c r="AB1329" s="4">
        <f>VLOOKUP(A1329,'[1]2425 Q2-1'!$A$2:$V$7128,22,FALSE)</f>
        <v>45481</v>
      </c>
    </row>
    <row r="1330" spans="1:28">
      <c r="A1330" s="1" t="s">
        <v>17138</v>
      </c>
      <c r="B1330" s="1" t="s">
        <v>17139</v>
      </c>
      <c r="C1330" s="1" t="s">
        <v>17140</v>
      </c>
      <c r="D1330" s="1" t="s">
        <v>17142</v>
      </c>
      <c r="E1330" s="1" t="s">
        <v>17141</v>
      </c>
      <c r="F1330" s="2">
        <v>45303</v>
      </c>
      <c r="G1330" s="1">
        <v>19675</v>
      </c>
      <c r="H1330" s="1" t="s">
        <v>9</v>
      </c>
      <c r="I1330" s="1" t="s">
        <v>12</v>
      </c>
      <c r="J1330" s="1" t="s">
        <v>13</v>
      </c>
      <c r="K1330" s="1" t="s">
        <v>30789</v>
      </c>
      <c r="L1330" s="1"/>
      <c r="M1330" s="1" t="s">
        <v>24567</v>
      </c>
      <c r="N1330" s="1" t="s">
        <v>24623</v>
      </c>
      <c r="O1330" s="1" t="s">
        <v>32664</v>
      </c>
      <c r="P1330" s="2">
        <v>45365</v>
      </c>
      <c r="Q1330" s="2">
        <v>45731</v>
      </c>
      <c r="R1330" s="1">
        <v>12</v>
      </c>
      <c r="S1330" s="1" t="s">
        <v>9242</v>
      </c>
      <c r="T1330" s="1" t="s">
        <v>28641</v>
      </c>
      <c r="U1330" s="1" t="s">
        <v>24539</v>
      </c>
      <c r="V1330" s="1" t="s">
        <v>557</v>
      </c>
      <c r="W1330" s="1" t="s">
        <v>25122</v>
      </c>
      <c r="X1330" s="1" t="s">
        <v>24541</v>
      </c>
      <c r="Y1330" s="1" t="s">
        <v>557</v>
      </c>
      <c r="Z1330" s="1" t="s">
        <v>24542</v>
      </c>
      <c r="AA1330" s="1" t="s">
        <v>25123</v>
      </c>
      <c r="AB1330" s="4">
        <f>VLOOKUP(A1330,'[1]2425 Q2-1'!$A$2:$V$7128,22,FALSE)</f>
        <v>45336</v>
      </c>
    </row>
    <row r="1331" spans="1:28">
      <c r="A1331" s="1" t="s">
        <v>17143</v>
      </c>
      <c r="B1331" s="1" t="s">
        <v>17144</v>
      </c>
      <c r="C1331" s="1" t="s">
        <v>17145</v>
      </c>
      <c r="D1331" s="1" t="s">
        <v>17147</v>
      </c>
      <c r="E1331" s="1" t="s">
        <v>17146</v>
      </c>
      <c r="F1331" s="2">
        <v>45303</v>
      </c>
      <c r="G1331" s="1">
        <v>18140</v>
      </c>
      <c r="H1331" s="1" t="s">
        <v>9</v>
      </c>
      <c r="I1331" s="1" t="s">
        <v>12</v>
      </c>
      <c r="J1331" s="1" t="s">
        <v>13</v>
      </c>
      <c r="K1331" s="1"/>
      <c r="L1331" s="1" t="s">
        <v>30790</v>
      </c>
      <c r="M1331" s="1" t="s">
        <v>24546</v>
      </c>
      <c r="N1331" s="1" t="s">
        <v>24623</v>
      </c>
      <c r="O1331" s="1" t="s">
        <v>32664</v>
      </c>
      <c r="P1331" s="2">
        <v>45352</v>
      </c>
      <c r="Q1331" s="2">
        <v>45702</v>
      </c>
      <c r="R1331" s="1">
        <v>11</v>
      </c>
      <c r="S1331" s="1"/>
      <c r="T1331" s="1"/>
      <c r="U1331" s="1" t="s">
        <v>24539</v>
      </c>
      <c r="V1331" s="1"/>
      <c r="W1331" s="1"/>
      <c r="X1331" s="1" t="s">
        <v>24541</v>
      </c>
      <c r="Y1331" s="1"/>
      <c r="Z1331" s="1" t="s">
        <v>24542</v>
      </c>
      <c r="AA1331" s="1"/>
      <c r="AB1331" s="4">
        <f>VLOOKUP(A1331,'[1]2425 Q2-1'!$A$2:$V$7128,22,FALSE)</f>
        <v>45348</v>
      </c>
    </row>
    <row r="1332" spans="1:28">
      <c r="A1332" s="1" t="s">
        <v>17148</v>
      </c>
      <c r="B1332" s="1" t="s">
        <v>17149</v>
      </c>
      <c r="C1332" s="1" t="s">
        <v>17150</v>
      </c>
      <c r="D1332" s="1" t="s">
        <v>17152</v>
      </c>
      <c r="E1332" s="1" t="s">
        <v>17151</v>
      </c>
      <c r="F1332" s="2">
        <v>45303</v>
      </c>
      <c r="G1332" s="1">
        <v>20000</v>
      </c>
      <c r="H1332" s="1" t="s">
        <v>9</v>
      </c>
      <c r="I1332" s="1" t="s">
        <v>12</v>
      </c>
      <c r="J1332" s="1" t="s">
        <v>13</v>
      </c>
      <c r="K1332" s="1"/>
      <c r="L1332" s="1"/>
      <c r="M1332" s="1" t="s">
        <v>24627</v>
      </c>
      <c r="N1332" s="1" t="s">
        <v>24623</v>
      </c>
      <c r="O1332" s="1" t="s">
        <v>32664</v>
      </c>
      <c r="P1332" s="2">
        <v>45385</v>
      </c>
      <c r="Q1332" s="2">
        <v>46080</v>
      </c>
      <c r="R1332" s="1">
        <v>22</v>
      </c>
      <c r="S1332" s="1" t="s">
        <v>722</v>
      </c>
      <c r="T1332" s="1" t="s">
        <v>25303</v>
      </c>
      <c r="U1332" s="1" t="s">
        <v>24539</v>
      </c>
      <c r="V1332" s="1" t="s">
        <v>503</v>
      </c>
      <c r="W1332" s="1" t="s">
        <v>25067</v>
      </c>
      <c r="X1332" s="1" t="s">
        <v>24541</v>
      </c>
      <c r="Y1332" s="1" t="s">
        <v>502</v>
      </c>
      <c r="Z1332" s="1" t="s">
        <v>24542</v>
      </c>
      <c r="AA1332" s="1" t="s">
        <v>25068</v>
      </c>
      <c r="AB1332" s="4">
        <f>VLOOKUP(A1332,'[1]2425 Q2-1'!$A$2:$V$7128,22,FALSE)</f>
        <v>45348</v>
      </c>
    </row>
    <row r="1333" spans="1:28">
      <c r="A1333" s="1" t="s">
        <v>17153</v>
      </c>
      <c r="B1333" s="1" t="s">
        <v>17154</v>
      </c>
      <c r="C1333" s="1" t="s">
        <v>17155</v>
      </c>
      <c r="D1333" s="1" t="s">
        <v>17157</v>
      </c>
      <c r="E1333" s="1" t="s">
        <v>17156</v>
      </c>
      <c r="F1333" s="2">
        <v>45303</v>
      </c>
      <c r="G1333" s="1">
        <v>20000</v>
      </c>
      <c r="H1333" s="1" t="s">
        <v>9</v>
      </c>
      <c r="I1333" s="1" t="s">
        <v>12</v>
      </c>
      <c r="J1333" s="1" t="s">
        <v>13</v>
      </c>
      <c r="K1333" s="1" t="s">
        <v>30791</v>
      </c>
      <c r="L1333" s="1" t="s">
        <v>30792</v>
      </c>
      <c r="M1333" s="1" t="s">
        <v>24544</v>
      </c>
      <c r="N1333" s="1" t="s">
        <v>24623</v>
      </c>
      <c r="O1333" s="1" t="s">
        <v>32664</v>
      </c>
      <c r="P1333" s="2">
        <v>45339</v>
      </c>
      <c r="Q1333" s="2">
        <v>45657</v>
      </c>
      <c r="R1333" s="1">
        <v>10</v>
      </c>
      <c r="S1333" s="1" t="s">
        <v>17158</v>
      </c>
      <c r="T1333" s="1" t="s">
        <v>30793</v>
      </c>
      <c r="U1333" s="1" t="s">
        <v>24539</v>
      </c>
      <c r="V1333" s="1" t="s">
        <v>316</v>
      </c>
      <c r="W1333" s="1" t="s">
        <v>24871</v>
      </c>
      <c r="X1333" s="1" t="s">
        <v>24541</v>
      </c>
      <c r="Y1333" s="1" t="s">
        <v>315</v>
      </c>
      <c r="Z1333" s="1" t="s">
        <v>24542</v>
      </c>
      <c r="AA1333" s="1" t="s">
        <v>24872</v>
      </c>
      <c r="AB1333" s="4">
        <f>VLOOKUP(A1333,'[1]2425 Q2-1'!$A$2:$V$7128,22,FALSE)</f>
        <v>45348</v>
      </c>
    </row>
    <row r="1334" spans="1:28">
      <c r="A1334" s="1" t="s">
        <v>17159</v>
      </c>
      <c r="B1334" s="1" t="s">
        <v>17160</v>
      </c>
      <c r="C1334" s="1" t="s">
        <v>17161</v>
      </c>
      <c r="D1334" s="1" t="s">
        <v>17160</v>
      </c>
      <c r="E1334" s="1" t="s">
        <v>17162</v>
      </c>
      <c r="F1334" s="2">
        <v>45303</v>
      </c>
      <c r="G1334" s="1">
        <v>2900</v>
      </c>
      <c r="H1334" s="1" t="s">
        <v>9</v>
      </c>
      <c r="I1334" s="1" t="s">
        <v>12</v>
      </c>
      <c r="J1334" s="1" t="s">
        <v>13</v>
      </c>
      <c r="K1334" s="1"/>
      <c r="L1334" s="1"/>
      <c r="M1334" s="1" t="s">
        <v>24627</v>
      </c>
      <c r="N1334" s="1" t="s">
        <v>24623</v>
      </c>
      <c r="O1334" s="1" t="s">
        <v>32664</v>
      </c>
      <c r="P1334" s="2">
        <v>45352</v>
      </c>
      <c r="Q1334" s="2">
        <v>45717</v>
      </c>
      <c r="R1334" s="1">
        <v>12</v>
      </c>
      <c r="S1334" s="1" t="s">
        <v>345</v>
      </c>
      <c r="T1334" s="1" t="s">
        <v>24906</v>
      </c>
      <c r="U1334" s="1" t="s">
        <v>24539</v>
      </c>
      <c r="V1334" s="1" t="s">
        <v>346</v>
      </c>
      <c r="W1334" s="1" t="s">
        <v>24907</v>
      </c>
      <c r="X1334" s="1" t="s">
        <v>24541</v>
      </c>
      <c r="Y1334" s="1" t="s">
        <v>115</v>
      </c>
      <c r="Z1334" s="1" t="s">
        <v>24542</v>
      </c>
      <c r="AA1334" s="1" t="s">
        <v>24656</v>
      </c>
      <c r="AB1334" s="4">
        <f>VLOOKUP(A1334,'[1]2425 Q2-1'!$A$2:$V$7128,22,FALSE)</f>
        <v>45327</v>
      </c>
    </row>
    <row r="1335" spans="1:28">
      <c r="A1335" s="1" t="s">
        <v>17163</v>
      </c>
      <c r="B1335" s="1" t="s">
        <v>17164</v>
      </c>
      <c r="C1335" s="1" t="s">
        <v>17165</v>
      </c>
      <c r="D1335" s="1" t="s">
        <v>17167</v>
      </c>
      <c r="E1335" s="1" t="s">
        <v>17166</v>
      </c>
      <c r="F1335" s="2">
        <v>45303</v>
      </c>
      <c r="G1335" s="1">
        <v>19978</v>
      </c>
      <c r="H1335" s="1" t="s">
        <v>9</v>
      </c>
      <c r="I1335" s="1" t="s">
        <v>12</v>
      </c>
      <c r="J1335" s="1" t="s">
        <v>13</v>
      </c>
      <c r="K1335" s="1" t="s">
        <v>30794</v>
      </c>
      <c r="L1335" s="1" t="s">
        <v>30795</v>
      </c>
      <c r="M1335" s="1" t="s">
        <v>24544</v>
      </c>
      <c r="N1335" s="1" t="s">
        <v>24623</v>
      </c>
      <c r="O1335" s="1" t="s">
        <v>32664</v>
      </c>
      <c r="P1335" s="2">
        <v>45352</v>
      </c>
      <c r="Q1335" s="2">
        <v>45747</v>
      </c>
      <c r="R1335" s="1">
        <v>12</v>
      </c>
      <c r="S1335" s="1" t="s">
        <v>211</v>
      </c>
      <c r="T1335" s="1" t="s">
        <v>24756</v>
      </c>
      <c r="U1335" s="1" t="s">
        <v>24539</v>
      </c>
      <c r="V1335" s="1" t="s">
        <v>88</v>
      </c>
      <c r="W1335" s="1" t="s">
        <v>24625</v>
      </c>
      <c r="X1335" s="1" t="s">
        <v>24541</v>
      </c>
      <c r="Y1335" s="1" t="s">
        <v>87</v>
      </c>
      <c r="Z1335" s="1" t="s">
        <v>24542</v>
      </c>
      <c r="AA1335" s="1" t="s">
        <v>24626</v>
      </c>
      <c r="AB1335" s="4">
        <f>VLOOKUP(A1335,'[1]2425 Q2-1'!$A$2:$V$7128,22,FALSE)</f>
        <v>45329</v>
      </c>
    </row>
    <row r="1336" spans="1:28">
      <c r="A1336" s="1" t="s">
        <v>17168</v>
      </c>
      <c r="B1336" s="1" t="s">
        <v>17169</v>
      </c>
      <c r="C1336" s="1" t="s">
        <v>17170</v>
      </c>
      <c r="D1336" s="1" t="s">
        <v>17172</v>
      </c>
      <c r="E1336" s="1" t="s">
        <v>17171</v>
      </c>
      <c r="F1336" s="2">
        <v>45303</v>
      </c>
      <c r="G1336" s="1">
        <v>20000</v>
      </c>
      <c r="H1336" s="1" t="s">
        <v>9</v>
      </c>
      <c r="I1336" s="1" t="s">
        <v>12</v>
      </c>
      <c r="J1336" s="1" t="s">
        <v>13</v>
      </c>
      <c r="K1336" s="1"/>
      <c r="L1336" s="1" t="s">
        <v>30796</v>
      </c>
      <c r="M1336" s="1" t="s">
        <v>24546</v>
      </c>
      <c r="N1336" s="1" t="s">
        <v>24623</v>
      </c>
      <c r="O1336" s="1" t="s">
        <v>32664</v>
      </c>
      <c r="P1336" s="2">
        <v>45352</v>
      </c>
      <c r="Q1336" s="2">
        <v>46082</v>
      </c>
      <c r="R1336" s="1">
        <v>24</v>
      </c>
      <c r="S1336" s="1" t="s">
        <v>1025</v>
      </c>
      <c r="T1336" s="1" t="s">
        <v>25636</v>
      </c>
      <c r="U1336" s="1" t="s">
        <v>24539</v>
      </c>
      <c r="V1336" s="1" t="s">
        <v>1026</v>
      </c>
      <c r="W1336" s="1" t="s">
        <v>25637</v>
      </c>
      <c r="X1336" s="1" t="s">
        <v>24541</v>
      </c>
      <c r="Y1336" s="1" t="s">
        <v>103</v>
      </c>
      <c r="Z1336" s="1" t="s">
        <v>24542</v>
      </c>
      <c r="AA1336" s="1" t="s">
        <v>24642</v>
      </c>
      <c r="AB1336" s="4">
        <f>VLOOKUP(A1336,'[1]2425 Q2-1'!$A$2:$V$7128,22,FALSE)</f>
        <v>45337</v>
      </c>
    </row>
    <row r="1337" spans="1:28">
      <c r="A1337" s="1" t="s">
        <v>17173</v>
      </c>
      <c r="B1337" s="1" t="s">
        <v>17174</v>
      </c>
      <c r="C1337" s="1" t="s">
        <v>17175</v>
      </c>
      <c r="D1337" s="1" t="s">
        <v>17177</v>
      </c>
      <c r="E1337" s="1" t="s">
        <v>17176</v>
      </c>
      <c r="F1337" s="2">
        <v>45303</v>
      </c>
      <c r="G1337" s="1">
        <v>19390</v>
      </c>
      <c r="H1337" s="1" t="s">
        <v>9</v>
      </c>
      <c r="I1337" s="1" t="s">
        <v>12</v>
      </c>
      <c r="J1337" s="1" t="s">
        <v>13</v>
      </c>
      <c r="K1337" s="1" t="s">
        <v>30797</v>
      </c>
      <c r="L1337" s="1"/>
      <c r="M1337" s="1" t="s">
        <v>24567</v>
      </c>
      <c r="N1337" s="1" t="s">
        <v>24623</v>
      </c>
      <c r="O1337" s="1" t="s">
        <v>32664</v>
      </c>
      <c r="P1337" s="2">
        <v>45352</v>
      </c>
      <c r="Q1337" s="2">
        <v>46081</v>
      </c>
      <c r="R1337" s="1">
        <v>23</v>
      </c>
      <c r="S1337" s="1" t="s">
        <v>17178</v>
      </c>
      <c r="T1337" s="1" t="s">
        <v>30798</v>
      </c>
      <c r="U1337" s="1" t="s">
        <v>24539</v>
      </c>
      <c r="V1337" s="1" t="s">
        <v>1425</v>
      </c>
      <c r="W1337" s="1" t="s">
        <v>26066</v>
      </c>
      <c r="X1337" s="1" t="s">
        <v>24541</v>
      </c>
      <c r="Y1337" s="1" t="s">
        <v>146</v>
      </c>
      <c r="Z1337" s="1" t="s">
        <v>24542</v>
      </c>
      <c r="AA1337" s="1" t="s">
        <v>24685</v>
      </c>
      <c r="AB1337" s="4">
        <f>VLOOKUP(A1337,'[1]2425 Q2-1'!$A$2:$V$7128,22,FALSE)</f>
        <v>45349</v>
      </c>
    </row>
    <row r="1338" spans="1:28">
      <c r="A1338" s="1" t="s">
        <v>17179</v>
      </c>
      <c r="B1338" s="1" t="s">
        <v>17180</v>
      </c>
      <c r="C1338" s="1" t="s">
        <v>17181</v>
      </c>
      <c r="D1338" s="1" t="s">
        <v>17183</v>
      </c>
      <c r="E1338" s="1" t="s">
        <v>17182</v>
      </c>
      <c r="F1338" s="2">
        <v>45303</v>
      </c>
      <c r="G1338" s="1">
        <v>19955</v>
      </c>
      <c r="H1338" s="1" t="s">
        <v>9</v>
      </c>
      <c r="I1338" s="1" t="s">
        <v>12</v>
      </c>
      <c r="J1338" s="1" t="s">
        <v>13</v>
      </c>
      <c r="K1338" s="1" t="s">
        <v>30799</v>
      </c>
      <c r="L1338" s="1" t="s">
        <v>30800</v>
      </c>
      <c r="M1338" s="1" t="s">
        <v>24536</v>
      </c>
      <c r="N1338" s="1" t="s">
        <v>24623</v>
      </c>
      <c r="O1338" s="1" t="s">
        <v>32664</v>
      </c>
      <c r="P1338" s="2">
        <v>45383</v>
      </c>
      <c r="Q1338" s="2">
        <v>45748</v>
      </c>
      <c r="R1338" s="1">
        <v>12</v>
      </c>
      <c r="S1338" s="1" t="s">
        <v>350</v>
      </c>
      <c r="T1338" s="1" t="s">
        <v>24911</v>
      </c>
      <c r="U1338" s="1" t="s">
        <v>24539</v>
      </c>
      <c r="V1338" s="1" t="s">
        <v>346</v>
      </c>
      <c r="W1338" s="1" t="s">
        <v>24907</v>
      </c>
      <c r="X1338" s="1" t="s">
        <v>24541</v>
      </c>
      <c r="Y1338" s="1" t="s">
        <v>115</v>
      </c>
      <c r="Z1338" s="1" t="s">
        <v>24542</v>
      </c>
      <c r="AA1338" s="1" t="s">
        <v>24656</v>
      </c>
      <c r="AB1338" s="4">
        <f>VLOOKUP(A1338,'[1]2425 Q2-1'!$A$2:$V$7128,22,FALSE)</f>
        <v>45327</v>
      </c>
    </row>
    <row r="1339" spans="1:28">
      <c r="A1339" s="1" t="s">
        <v>17184</v>
      </c>
      <c r="B1339" s="1" t="s">
        <v>17185</v>
      </c>
      <c r="C1339" s="1" t="s">
        <v>17186</v>
      </c>
      <c r="D1339" s="1" t="s">
        <v>17188</v>
      </c>
      <c r="E1339" s="1" t="s">
        <v>17187</v>
      </c>
      <c r="F1339" s="2">
        <v>45303</v>
      </c>
      <c r="G1339" s="1">
        <v>20000</v>
      </c>
      <c r="H1339" s="1" t="s">
        <v>9</v>
      </c>
      <c r="I1339" s="1" t="s">
        <v>12</v>
      </c>
      <c r="J1339" s="1" t="s">
        <v>13</v>
      </c>
      <c r="K1339" s="1"/>
      <c r="L1339" s="1" t="s">
        <v>30801</v>
      </c>
      <c r="M1339" s="1" t="s">
        <v>24546</v>
      </c>
      <c r="N1339" s="1" t="s">
        <v>24623</v>
      </c>
      <c r="O1339" s="1" t="s">
        <v>32664</v>
      </c>
      <c r="P1339" s="2">
        <v>45377</v>
      </c>
      <c r="Q1339" s="2">
        <v>46107</v>
      </c>
      <c r="R1339" s="1">
        <v>24</v>
      </c>
      <c r="S1339" s="1" t="s">
        <v>6677</v>
      </c>
      <c r="T1339" s="1" t="s">
        <v>27957</v>
      </c>
      <c r="U1339" s="1" t="s">
        <v>24539</v>
      </c>
      <c r="V1339" s="1" t="s">
        <v>1541</v>
      </c>
      <c r="W1339" s="1" t="s">
        <v>26194</v>
      </c>
      <c r="X1339" s="1" t="s">
        <v>24541</v>
      </c>
      <c r="Y1339" s="1" t="s">
        <v>401</v>
      </c>
      <c r="Z1339" s="1" t="s">
        <v>24542</v>
      </c>
      <c r="AA1339" s="1" t="s">
        <v>24965</v>
      </c>
      <c r="AB1339" s="4">
        <f>VLOOKUP(A1339,'[1]2425 Q2-1'!$A$2:$V$7128,22,FALSE)</f>
        <v>45359</v>
      </c>
    </row>
    <row r="1340" spans="1:28">
      <c r="A1340" s="1" t="s">
        <v>17189</v>
      </c>
      <c r="B1340" s="1" t="s">
        <v>17190</v>
      </c>
      <c r="C1340" s="1" t="s">
        <v>17191</v>
      </c>
      <c r="D1340" s="1" t="s">
        <v>17193</v>
      </c>
      <c r="E1340" s="1" t="s">
        <v>17192</v>
      </c>
      <c r="F1340" s="2">
        <v>45303</v>
      </c>
      <c r="G1340" s="1">
        <v>19850</v>
      </c>
      <c r="H1340" s="1" t="s">
        <v>9</v>
      </c>
      <c r="I1340" s="1" t="s">
        <v>12</v>
      </c>
      <c r="J1340" s="1" t="s">
        <v>13</v>
      </c>
      <c r="K1340" s="1"/>
      <c r="L1340" s="1" t="s">
        <v>30802</v>
      </c>
      <c r="M1340" s="1" t="s">
        <v>24546</v>
      </c>
      <c r="N1340" s="1" t="s">
        <v>24623</v>
      </c>
      <c r="O1340" s="1" t="s">
        <v>32664</v>
      </c>
      <c r="P1340" s="2">
        <v>45341</v>
      </c>
      <c r="Q1340" s="2">
        <v>45715</v>
      </c>
      <c r="R1340" s="1">
        <v>12</v>
      </c>
      <c r="S1340" s="1" t="s">
        <v>2137</v>
      </c>
      <c r="T1340" s="1" t="s">
        <v>26630</v>
      </c>
      <c r="U1340" s="1" t="s">
        <v>24539</v>
      </c>
      <c r="V1340" s="1" t="s">
        <v>920</v>
      </c>
      <c r="W1340" s="1" t="s">
        <v>25517</v>
      </c>
      <c r="X1340" s="1" t="s">
        <v>24541</v>
      </c>
      <c r="Y1340" s="1" t="s">
        <v>919</v>
      </c>
      <c r="Z1340" s="1" t="s">
        <v>24542</v>
      </c>
      <c r="AA1340" s="1" t="s">
        <v>25518</v>
      </c>
      <c r="AB1340" s="4">
        <f>VLOOKUP(A1340,'[1]2425 Q2-1'!$A$2:$V$7128,22,FALSE)</f>
        <v>45482</v>
      </c>
    </row>
    <row r="1341" spans="1:28">
      <c r="A1341" s="1" t="s">
        <v>17194</v>
      </c>
      <c r="B1341" s="1" t="s">
        <v>17195</v>
      </c>
      <c r="C1341" s="1" t="s">
        <v>17196</v>
      </c>
      <c r="D1341" s="1" t="s">
        <v>17198</v>
      </c>
      <c r="E1341" s="1" t="s">
        <v>17197</v>
      </c>
      <c r="F1341" s="2">
        <v>45303</v>
      </c>
      <c r="G1341" s="1">
        <v>15000</v>
      </c>
      <c r="H1341" s="1" t="s">
        <v>9</v>
      </c>
      <c r="I1341" s="1" t="s">
        <v>12</v>
      </c>
      <c r="J1341" s="1" t="s">
        <v>13</v>
      </c>
      <c r="K1341" s="1"/>
      <c r="L1341" s="1" t="s">
        <v>30803</v>
      </c>
      <c r="M1341" s="1" t="s">
        <v>24546</v>
      </c>
      <c r="N1341" s="1" t="s">
        <v>24623</v>
      </c>
      <c r="O1341" s="1" t="s">
        <v>32664</v>
      </c>
      <c r="P1341" s="2">
        <v>45355</v>
      </c>
      <c r="Q1341" s="2">
        <v>45432</v>
      </c>
      <c r="R1341" s="1">
        <v>2</v>
      </c>
      <c r="S1341" s="1" t="s">
        <v>1752</v>
      </c>
      <c r="T1341" s="1" t="s">
        <v>26401</v>
      </c>
      <c r="U1341" s="1" t="s">
        <v>24539</v>
      </c>
      <c r="V1341" s="1" t="s">
        <v>209</v>
      </c>
      <c r="W1341" s="1" t="s">
        <v>24753</v>
      </c>
      <c r="X1341" s="1" t="s">
        <v>24541</v>
      </c>
      <c r="Y1341" s="1" t="s">
        <v>208</v>
      </c>
      <c r="Z1341" s="1" t="s">
        <v>24542</v>
      </c>
      <c r="AA1341" s="1" t="s">
        <v>24754</v>
      </c>
      <c r="AB1341" s="4">
        <f>VLOOKUP(A1341,'[1]2425 Q2-1'!$A$2:$V$7128,22,FALSE)</f>
        <v>45398</v>
      </c>
    </row>
    <row r="1342" spans="1:28">
      <c r="A1342" s="1" t="s">
        <v>17199</v>
      </c>
      <c r="B1342" s="1" t="s">
        <v>17200</v>
      </c>
      <c r="C1342" s="1" t="s">
        <v>17201</v>
      </c>
      <c r="D1342" s="1" t="s">
        <v>17200</v>
      </c>
      <c r="E1342" s="1" t="s">
        <v>17202</v>
      </c>
      <c r="F1342" s="2">
        <v>45303</v>
      </c>
      <c r="G1342" s="1">
        <v>16602</v>
      </c>
      <c r="H1342" s="1" t="s">
        <v>9</v>
      </c>
      <c r="I1342" s="1" t="s">
        <v>12</v>
      </c>
      <c r="J1342" s="1" t="s">
        <v>13</v>
      </c>
      <c r="K1342" s="1"/>
      <c r="L1342" s="1"/>
      <c r="M1342" s="1" t="s">
        <v>24627</v>
      </c>
      <c r="N1342" s="1" t="s">
        <v>24623</v>
      </c>
      <c r="O1342" s="1" t="s">
        <v>32664</v>
      </c>
      <c r="P1342" s="2">
        <v>45352</v>
      </c>
      <c r="Q1342" s="2">
        <v>46081</v>
      </c>
      <c r="R1342" s="1">
        <v>23</v>
      </c>
      <c r="S1342" s="1" t="s">
        <v>4883</v>
      </c>
      <c r="T1342" s="1" t="s">
        <v>27477</v>
      </c>
      <c r="U1342" s="1" t="s">
        <v>24539</v>
      </c>
      <c r="V1342" s="1" t="s">
        <v>610</v>
      </c>
      <c r="W1342" s="1" t="s">
        <v>25177</v>
      </c>
      <c r="X1342" s="1" t="s">
        <v>24541</v>
      </c>
      <c r="Y1342" s="1" t="s">
        <v>609</v>
      </c>
      <c r="Z1342" s="1" t="s">
        <v>24542</v>
      </c>
      <c r="AA1342" s="1" t="s">
        <v>25178</v>
      </c>
      <c r="AB1342" s="4">
        <f>VLOOKUP(A1342,'[1]2425 Q2-1'!$A$2:$V$7128,22,FALSE)</f>
        <v>45329</v>
      </c>
    </row>
    <row r="1343" spans="1:28">
      <c r="A1343" s="1" t="s">
        <v>17203</v>
      </c>
      <c r="B1343" s="1" t="s">
        <v>17204</v>
      </c>
      <c r="C1343" s="1" t="s">
        <v>17205</v>
      </c>
      <c r="D1343" s="1" t="s">
        <v>17207</v>
      </c>
      <c r="E1343" s="1" t="s">
        <v>17206</v>
      </c>
      <c r="F1343" s="2">
        <v>45303</v>
      </c>
      <c r="G1343" s="1">
        <v>20000</v>
      </c>
      <c r="H1343" s="1" t="s">
        <v>9</v>
      </c>
      <c r="I1343" s="1" t="s">
        <v>12</v>
      </c>
      <c r="J1343" s="1" t="s">
        <v>13</v>
      </c>
      <c r="K1343" s="1" t="s">
        <v>30804</v>
      </c>
      <c r="L1343" s="1"/>
      <c r="M1343" s="1" t="s">
        <v>24567</v>
      </c>
      <c r="N1343" s="1" t="s">
        <v>24623</v>
      </c>
      <c r="O1343" s="1" t="s">
        <v>32664</v>
      </c>
      <c r="P1343" s="2">
        <v>45355</v>
      </c>
      <c r="Q1343" s="2">
        <v>45901</v>
      </c>
      <c r="R1343" s="1">
        <v>17</v>
      </c>
      <c r="S1343" s="1" t="s">
        <v>1561</v>
      </c>
      <c r="T1343" s="1" t="s">
        <v>26214</v>
      </c>
      <c r="U1343" s="1" t="s">
        <v>24539</v>
      </c>
      <c r="V1343" s="1" t="s">
        <v>248</v>
      </c>
      <c r="W1343" s="1" t="s">
        <v>24794</v>
      </c>
      <c r="X1343" s="1" t="s">
        <v>24541</v>
      </c>
      <c r="Y1343" s="1" t="s">
        <v>247</v>
      </c>
      <c r="Z1343" s="1" t="s">
        <v>24542</v>
      </c>
      <c r="AA1343" s="1" t="s">
        <v>24795</v>
      </c>
      <c r="AB1343" s="4">
        <f>VLOOKUP(A1343,'[1]2425 Q2-1'!$A$2:$V$7128,22,FALSE)</f>
        <v>45341</v>
      </c>
    </row>
    <row r="1344" spans="1:28">
      <c r="A1344" s="1" t="s">
        <v>17208</v>
      </c>
      <c r="B1344" s="1" t="s">
        <v>17209</v>
      </c>
      <c r="C1344" s="1" t="s">
        <v>17210</v>
      </c>
      <c r="D1344" s="1" t="s">
        <v>17212</v>
      </c>
      <c r="E1344" s="1" t="s">
        <v>17211</v>
      </c>
      <c r="F1344" s="2">
        <v>45303</v>
      </c>
      <c r="G1344" s="1">
        <v>19720</v>
      </c>
      <c r="H1344" s="1" t="s">
        <v>9</v>
      </c>
      <c r="I1344" s="1" t="s">
        <v>12</v>
      </c>
      <c r="J1344" s="1" t="s">
        <v>13</v>
      </c>
      <c r="K1344" s="1" t="s">
        <v>30805</v>
      </c>
      <c r="L1344" s="1"/>
      <c r="M1344" s="1" t="s">
        <v>24549</v>
      </c>
      <c r="N1344" s="1" t="s">
        <v>24623</v>
      </c>
      <c r="O1344" s="1" t="s">
        <v>32664</v>
      </c>
      <c r="P1344" s="2">
        <v>45341</v>
      </c>
      <c r="Q1344" s="2">
        <v>45704</v>
      </c>
      <c r="R1344" s="1">
        <v>11</v>
      </c>
      <c r="S1344" s="1" t="s">
        <v>1900</v>
      </c>
      <c r="T1344" s="1" t="s">
        <v>26543</v>
      </c>
      <c r="U1344" s="1" t="s">
        <v>24539</v>
      </c>
      <c r="V1344" s="1" t="s">
        <v>259</v>
      </c>
      <c r="W1344" s="1" t="s">
        <v>25055</v>
      </c>
      <c r="X1344" s="1" t="s">
        <v>24541</v>
      </c>
      <c r="Y1344" s="1" t="s">
        <v>259</v>
      </c>
      <c r="Z1344" s="1" t="s">
        <v>24542</v>
      </c>
      <c r="AA1344" s="1" t="s">
        <v>24806</v>
      </c>
      <c r="AB1344" s="4">
        <f>VLOOKUP(A1344,'[1]2425 Q2-1'!$A$2:$V$7128,22,FALSE)</f>
        <v>45329</v>
      </c>
    </row>
    <row r="1345" spans="1:28">
      <c r="A1345" s="1" t="s">
        <v>17213</v>
      </c>
      <c r="B1345" s="1" t="s">
        <v>17214</v>
      </c>
      <c r="C1345" s="1" t="s">
        <v>17215</v>
      </c>
      <c r="D1345" s="1" t="s">
        <v>17217</v>
      </c>
      <c r="E1345" s="1" t="s">
        <v>17216</v>
      </c>
      <c r="F1345" s="2">
        <v>45303</v>
      </c>
      <c r="G1345" s="1">
        <v>19967</v>
      </c>
      <c r="H1345" s="1" t="s">
        <v>9</v>
      </c>
      <c r="I1345" s="1" t="s">
        <v>12</v>
      </c>
      <c r="J1345" s="1" t="s">
        <v>13</v>
      </c>
      <c r="K1345" s="1" t="s">
        <v>30806</v>
      </c>
      <c r="L1345" s="1" t="s">
        <v>30807</v>
      </c>
      <c r="M1345" s="1" t="s">
        <v>24544</v>
      </c>
      <c r="N1345" s="1" t="s">
        <v>24623</v>
      </c>
      <c r="O1345" s="1" t="s">
        <v>32664</v>
      </c>
      <c r="P1345" s="2">
        <v>45341</v>
      </c>
      <c r="Q1345" s="2">
        <v>45626</v>
      </c>
      <c r="R1345" s="1">
        <v>9</v>
      </c>
      <c r="S1345" s="1" t="s">
        <v>33</v>
      </c>
      <c r="T1345" s="1" t="s">
        <v>25479</v>
      </c>
      <c r="U1345" s="1" t="s">
        <v>24539</v>
      </c>
      <c r="V1345" s="1" t="s">
        <v>16</v>
      </c>
      <c r="W1345" s="1" t="s">
        <v>24548</v>
      </c>
      <c r="X1345" s="1" t="s">
        <v>24541</v>
      </c>
      <c r="Y1345" s="1" t="s">
        <v>11</v>
      </c>
      <c r="Z1345" s="1" t="s">
        <v>24542</v>
      </c>
      <c r="AA1345" s="1" t="s">
        <v>24543</v>
      </c>
      <c r="AB1345" s="4">
        <f>VLOOKUP(A1345,'[1]2425 Q2-1'!$A$2:$V$7128,22,FALSE)</f>
        <v>45342</v>
      </c>
    </row>
    <row r="1346" spans="1:28">
      <c r="A1346" s="1" t="s">
        <v>17218</v>
      </c>
      <c r="B1346" s="1" t="s">
        <v>17219</v>
      </c>
      <c r="C1346" s="1" t="s">
        <v>17220</v>
      </c>
      <c r="D1346" s="1" t="s">
        <v>17222</v>
      </c>
      <c r="E1346" s="1" t="s">
        <v>17221</v>
      </c>
      <c r="F1346" s="2">
        <v>45303</v>
      </c>
      <c r="G1346" s="1">
        <v>20000</v>
      </c>
      <c r="H1346" s="1" t="s">
        <v>9</v>
      </c>
      <c r="I1346" s="1" t="s">
        <v>12</v>
      </c>
      <c r="J1346" s="1" t="s">
        <v>13</v>
      </c>
      <c r="K1346" s="1" t="s">
        <v>30808</v>
      </c>
      <c r="L1346" s="1"/>
      <c r="M1346" s="1" t="s">
        <v>24549</v>
      </c>
      <c r="N1346" s="1" t="s">
        <v>24623</v>
      </c>
      <c r="O1346" s="1" t="s">
        <v>32664</v>
      </c>
      <c r="P1346" s="2">
        <v>45352</v>
      </c>
      <c r="Q1346" s="2">
        <v>46082</v>
      </c>
      <c r="R1346" s="1">
        <v>24</v>
      </c>
      <c r="S1346" s="1" t="s">
        <v>17223</v>
      </c>
      <c r="T1346" s="1" t="s">
        <v>30809</v>
      </c>
      <c r="U1346" s="1" t="s">
        <v>24539</v>
      </c>
      <c r="V1346" s="1" t="s">
        <v>997</v>
      </c>
      <c r="W1346" s="1" t="s">
        <v>25602</v>
      </c>
      <c r="X1346" s="1" t="s">
        <v>24541</v>
      </c>
      <c r="Y1346" s="1" t="s">
        <v>997</v>
      </c>
      <c r="Z1346" s="1" t="s">
        <v>24542</v>
      </c>
      <c r="AA1346" s="1" t="s">
        <v>25603</v>
      </c>
      <c r="AB1346" s="4">
        <f>VLOOKUP(A1346,'[1]2425 Q2-1'!$A$2:$V$7128,22,FALSE)</f>
        <v>45345</v>
      </c>
    </row>
    <row r="1347" spans="1:28">
      <c r="A1347" s="1" t="s">
        <v>17224</v>
      </c>
      <c r="B1347" s="1" t="s">
        <v>17225</v>
      </c>
      <c r="C1347" s="1" t="s">
        <v>17226</v>
      </c>
      <c r="D1347" s="1" t="s">
        <v>17228</v>
      </c>
      <c r="E1347" s="1" t="s">
        <v>17227</v>
      </c>
      <c r="F1347" s="2">
        <v>45303</v>
      </c>
      <c r="G1347" s="1">
        <v>18932</v>
      </c>
      <c r="H1347" s="1" t="s">
        <v>9</v>
      </c>
      <c r="I1347" s="1" t="s">
        <v>12</v>
      </c>
      <c r="J1347" s="1" t="s">
        <v>13</v>
      </c>
      <c r="K1347" s="1" t="s">
        <v>30810</v>
      </c>
      <c r="L1347" s="1" t="s">
        <v>30811</v>
      </c>
      <c r="M1347" s="1" t="s">
        <v>24544</v>
      </c>
      <c r="N1347" s="1" t="s">
        <v>24623</v>
      </c>
      <c r="O1347" s="1" t="s">
        <v>32664</v>
      </c>
      <c r="P1347" s="2">
        <v>45341</v>
      </c>
      <c r="Q1347" s="2">
        <v>45716</v>
      </c>
      <c r="R1347" s="1">
        <v>12</v>
      </c>
      <c r="S1347" s="1" t="s">
        <v>842</v>
      </c>
      <c r="T1347" s="1" t="s">
        <v>30812</v>
      </c>
      <c r="U1347" s="1" t="s">
        <v>24539</v>
      </c>
      <c r="V1347" s="1" t="s">
        <v>3670</v>
      </c>
      <c r="W1347" s="1" t="s">
        <v>27117</v>
      </c>
      <c r="X1347" s="1" t="s">
        <v>24541</v>
      </c>
      <c r="Y1347" s="1" t="s">
        <v>3670</v>
      </c>
      <c r="Z1347" s="1" t="s">
        <v>24542</v>
      </c>
      <c r="AA1347" s="1" t="s">
        <v>27118</v>
      </c>
      <c r="AB1347" s="4">
        <f>VLOOKUP(A1347,'[1]2425 Q2-1'!$A$2:$V$7128,22,FALSE)</f>
        <v>45506</v>
      </c>
    </row>
    <row r="1348" spans="1:28">
      <c r="A1348" s="1" t="s">
        <v>17229</v>
      </c>
      <c r="B1348" s="1" t="s">
        <v>17230</v>
      </c>
      <c r="C1348" s="1" t="s">
        <v>17231</v>
      </c>
      <c r="D1348" s="1" t="s">
        <v>17230</v>
      </c>
      <c r="E1348" s="1" t="s">
        <v>17232</v>
      </c>
      <c r="F1348" s="2">
        <v>45303</v>
      </c>
      <c r="G1348" s="1">
        <v>19989</v>
      </c>
      <c r="H1348" s="1" t="s">
        <v>9</v>
      </c>
      <c r="I1348" s="1" t="s">
        <v>12</v>
      </c>
      <c r="J1348" s="1" t="s">
        <v>13</v>
      </c>
      <c r="K1348" s="1" t="s">
        <v>30813</v>
      </c>
      <c r="L1348" s="1"/>
      <c r="M1348" s="1" t="s">
        <v>24549</v>
      </c>
      <c r="N1348" s="1" t="s">
        <v>24623</v>
      </c>
      <c r="O1348" s="1" t="s">
        <v>32664</v>
      </c>
      <c r="P1348" s="2">
        <v>45371</v>
      </c>
      <c r="Q1348" s="2">
        <v>45736</v>
      </c>
      <c r="R1348" s="1">
        <v>12</v>
      </c>
      <c r="S1348" s="1" t="s">
        <v>167</v>
      </c>
      <c r="T1348" s="1" t="s">
        <v>24706</v>
      </c>
      <c r="U1348" s="1" t="s">
        <v>24539</v>
      </c>
      <c r="V1348" s="1" t="s">
        <v>23</v>
      </c>
      <c r="W1348" s="1" t="s">
        <v>24555</v>
      </c>
      <c r="X1348" s="1" t="s">
        <v>24541</v>
      </c>
      <c r="Y1348" s="1" t="s">
        <v>22</v>
      </c>
      <c r="Z1348" s="1" t="s">
        <v>24542</v>
      </c>
      <c r="AA1348" s="1" t="s">
        <v>24556</v>
      </c>
      <c r="AB1348" s="4">
        <f>VLOOKUP(A1348,'[1]2425 Q2-1'!$A$2:$V$7128,22,FALSE)</f>
        <v>45516</v>
      </c>
    </row>
    <row r="1349" spans="1:28">
      <c r="A1349" s="1" t="s">
        <v>17233</v>
      </c>
      <c r="B1349" s="1" t="s">
        <v>17234</v>
      </c>
      <c r="C1349" s="1" t="s">
        <v>17235</v>
      </c>
      <c r="D1349" s="1" t="s">
        <v>17237</v>
      </c>
      <c r="E1349" s="1" t="s">
        <v>17236</v>
      </c>
      <c r="F1349" s="2">
        <v>45303</v>
      </c>
      <c r="G1349" s="1">
        <v>19800</v>
      </c>
      <c r="H1349" s="1" t="s">
        <v>9</v>
      </c>
      <c r="I1349" s="1" t="s">
        <v>12</v>
      </c>
      <c r="J1349" s="1" t="s">
        <v>13</v>
      </c>
      <c r="K1349" s="1" t="s">
        <v>30814</v>
      </c>
      <c r="L1349" s="1"/>
      <c r="M1349" s="1" t="s">
        <v>24567</v>
      </c>
      <c r="N1349" s="1" t="s">
        <v>24623</v>
      </c>
      <c r="O1349" s="1" t="s">
        <v>32664</v>
      </c>
      <c r="P1349" s="2">
        <v>45383</v>
      </c>
      <c r="Q1349" s="2">
        <v>46113</v>
      </c>
      <c r="R1349" s="1">
        <v>24</v>
      </c>
      <c r="S1349" s="1" t="s">
        <v>33</v>
      </c>
      <c r="T1349" s="1" t="s">
        <v>24568</v>
      </c>
      <c r="U1349" s="1" t="s">
        <v>24539</v>
      </c>
      <c r="V1349" s="1" t="s">
        <v>35</v>
      </c>
      <c r="W1349" s="1" t="s">
        <v>24569</v>
      </c>
      <c r="X1349" s="1" t="s">
        <v>24541</v>
      </c>
      <c r="Y1349" s="1" t="s">
        <v>34</v>
      </c>
      <c r="Z1349" s="1" t="s">
        <v>24542</v>
      </c>
      <c r="AA1349" s="1" t="s">
        <v>24570</v>
      </c>
      <c r="AB1349" s="4">
        <f>VLOOKUP(A1349,'[1]2425 Q2-1'!$A$2:$V$7128,22,FALSE)</f>
        <v>45342</v>
      </c>
    </row>
    <row r="1350" spans="1:28">
      <c r="A1350" s="1" t="s">
        <v>17238</v>
      </c>
      <c r="B1350" s="1" t="s">
        <v>17239</v>
      </c>
      <c r="C1350" s="1" t="s">
        <v>17240</v>
      </c>
      <c r="D1350" s="1" t="s">
        <v>17242</v>
      </c>
      <c r="E1350" s="1" t="s">
        <v>17241</v>
      </c>
      <c r="F1350" s="2">
        <v>45303</v>
      </c>
      <c r="G1350" s="1">
        <v>18500</v>
      </c>
      <c r="H1350" s="1" t="s">
        <v>9</v>
      </c>
      <c r="I1350" s="1" t="s">
        <v>12</v>
      </c>
      <c r="J1350" s="1" t="s">
        <v>13</v>
      </c>
      <c r="K1350" s="1" t="s">
        <v>30815</v>
      </c>
      <c r="L1350" s="1"/>
      <c r="M1350" s="1" t="s">
        <v>24549</v>
      </c>
      <c r="N1350" s="1" t="s">
        <v>24623</v>
      </c>
      <c r="O1350" s="1" t="s">
        <v>32664</v>
      </c>
      <c r="P1350" s="2">
        <v>45341</v>
      </c>
      <c r="Q1350" s="2">
        <v>45689</v>
      </c>
      <c r="R1350" s="1">
        <v>11</v>
      </c>
      <c r="S1350" s="1" t="s">
        <v>517</v>
      </c>
      <c r="T1350" s="1" t="s">
        <v>25082</v>
      </c>
      <c r="U1350" s="1" t="s">
        <v>24539</v>
      </c>
      <c r="V1350" s="1" t="s">
        <v>519</v>
      </c>
      <c r="W1350" s="1" t="s">
        <v>25083</v>
      </c>
      <c r="X1350" s="1" t="s">
        <v>24541</v>
      </c>
      <c r="Y1350" s="1" t="s">
        <v>518</v>
      </c>
      <c r="Z1350" s="1" t="s">
        <v>24542</v>
      </c>
      <c r="AA1350" s="1" t="s">
        <v>25084</v>
      </c>
      <c r="AB1350" s="4">
        <f>VLOOKUP(A1350,'[1]2425 Q2-1'!$A$2:$V$7128,22,FALSE)</f>
        <v>45441</v>
      </c>
    </row>
    <row r="1351" spans="1:28">
      <c r="A1351" s="1" t="s">
        <v>17243</v>
      </c>
      <c r="B1351" s="1" t="s">
        <v>17244</v>
      </c>
      <c r="C1351" s="1" t="s">
        <v>17245</v>
      </c>
      <c r="D1351" s="1" t="s">
        <v>17247</v>
      </c>
      <c r="E1351" s="1" t="s">
        <v>17246</v>
      </c>
      <c r="F1351" s="2">
        <v>45303</v>
      </c>
      <c r="G1351" s="1">
        <v>17600</v>
      </c>
      <c r="H1351" s="1" t="s">
        <v>9</v>
      </c>
      <c r="I1351" s="1" t="s">
        <v>12</v>
      </c>
      <c r="J1351" s="1" t="s">
        <v>13</v>
      </c>
      <c r="K1351" s="1" t="s">
        <v>30816</v>
      </c>
      <c r="L1351" s="1" t="s">
        <v>30817</v>
      </c>
      <c r="M1351" s="1" t="s">
        <v>24536</v>
      </c>
      <c r="N1351" s="1" t="s">
        <v>24623</v>
      </c>
      <c r="O1351" s="1" t="s">
        <v>32664</v>
      </c>
      <c r="P1351" s="2">
        <v>45341</v>
      </c>
      <c r="Q1351" s="2">
        <v>45444</v>
      </c>
      <c r="R1351" s="1">
        <v>3</v>
      </c>
      <c r="S1351" s="1" t="s">
        <v>17248</v>
      </c>
      <c r="T1351" s="1" t="s">
        <v>30818</v>
      </c>
      <c r="U1351" s="1" t="s">
        <v>24539</v>
      </c>
      <c r="V1351" s="1" t="s">
        <v>426</v>
      </c>
      <c r="W1351" s="1" t="s">
        <v>24988</v>
      </c>
      <c r="X1351" s="1" t="s">
        <v>24541</v>
      </c>
      <c r="Y1351" s="1" t="s">
        <v>425</v>
      </c>
      <c r="Z1351" s="1" t="s">
        <v>24542</v>
      </c>
      <c r="AA1351" s="1" t="s">
        <v>24989</v>
      </c>
      <c r="AB1351" s="4">
        <f>VLOOKUP(A1351,'[1]2425 Q2-1'!$A$2:$V$7128,22,FALSE)</f>
        <v>45365</v>
      </c>
    </row>
    <row r="1352" spans="1:28">
      <c r="A1352" s="1" t="s">
        <v>17249</v>
      </c>
      <c r="B1352" s="1" t="s">
        <v>17250</v>
      </c>
      <c r="C1352" s="1" t="s">
        <v>17251</v>
      </c>
      <c r="D1352" s="1" t="s">
        <v>17253</v>
      </c>
      <c r="E1352" s="1" t="s">
        <v>17252</v>
      </c>
      <c r="F1352" s="2">
        <v>45303</v>
      </c>
      <c r="G1352" s="1">
        <v>19999</v>
      </c>
      <c r="H1352" s="1" t="s">
        <v>9</v>
      </c>
      <c r="I1352" s="1" t="s">
        <v>12</v>
      </c>
      <c r="J1352" s="1" t="s">
        <v>13</v>
      </c>
      <c r="K1352" s="1" t="s">
        <v>30819</v>
      </c>
      <c r="L1352" s="1"/>
      <c r="M1352" s="1" t="s">
        <v>24549</v>
      </c>
      <c r="N1352" s="1" t="s">
        <v>24623</v>
      </c>
      <c r="O1352" s="1" t="s">
        <v>32664</v>
      </c>
      <c r="P1352" s="2">
        <v>45342</v>
      </c>
      <c r="Q1352" s="2">
        <v>45708</v>
      </c>
      <c r="R1352" s="1">
        <v>12</v>
      </c>
      <c r="S1352" s="1" t="s">
        <v>300</v>
      </c>
      <c r="T1352" s="1" t="s">
        <v>24855</v>
      </c>
      <c r="U1352" s="1" t="s">
        <v>24539</v>
      </c>
      <c r="V1352" s="1" t="s">
        <v>302</v>
      </c>
      <c r="W1352" s="1" t="s">
        <v>24856</v>
      </c>
      <c r="X1352" s="1" t="s">
        <v>24541</v>
      </c>
      <c r="Y1352" s="1" t="s">
        <v>301</v>
      </c>
      <c r="Z1352" s="1" t="s">
        <v>24542</v>
      </c>
      <c r="AA1352" s="1" t="s">
        <v>24857</v>
      </c>
      <c r="AB1352" s="4">
        <f>VLOOKUP(A1352,'[1]2425 Q2-1'!$A$2:$V$7128,22,FALSE)</f>
        <v>45348</v>
      </c>
    </row>
    <row r="1353" spans="1:28">
      <c r="A1353" s="1" t="s">
        <v>17254</v>
      </c>
      <c r="B1353" s="1" t="s">
        <v>17255</v>
      </c>
      <c r="C1353" s="1" t="s">
        <v>17256</v>
      </c>
      <c r="D1353" s="1" t="s">
        <v>17258</v>
      </c>
      <c r="E1353" s="1" t="s">
        <v>17257</v>
      </c>
      <c r="F1353" s="2">
        <v>45303</v>
      </c>
      <c r="G1353" s="1">
        <v>4464</v>
      </c>
      <c r="H1353" s="1" t="s">
        <v>9</v>
      </c>
      <c r="I1353" s="1" t="s">
        <v>12</v>
      </c>
      <c r="J1353" s="1" t="s">
        <v>13</v>
      </c>
      <c r="K1353" s="1" t="s">
        <v>30820</v>
      </c>
      <c r="L1353" s="1" t="s">
        <v>30821</v>
      </c>
      <c r="M1353" s="1" t="s">
        <v>24567</v>
      </c>
      <c r="N1353" s="1" t="s">
        <v>24623</v>
      </c>
      <c r="O1353" s="1" t="s">
        <v>32664</v>
      </c>
      <c r="P1353" s="2">
        <v>45349</v>
      </c>
      <c r="Q1353" s="2">
        <v>45758</v>
      </c>
      <c r="R1353" s="1">
        <v>13</v>
      </c>
      <c r="S1353" s="1" t="s">
        <v>384</v>
      </c>
      <c r="T1353" s="1" t="s">
        <v>24948</v>
      </c>
      <c r="U1353" s="1" t="s">
        <v>24539</v>
      </c>
      <c r="V1353" s="1" t="s">
        <v>371</v>
      </c>
      <c r="W1353" s="1" t="s">
        <v>24934</v>
      </c>
      <c r="X1353" s="1" t="s">
        <v>24541</v>
      </c>
      <c r="Y1353" s="1" t="s">
        <v>370</v>
      </c>
      <c r="Z1353" s="1" t="s">
        <v>24542</v>
      </c>
      <c r="AA1353" s="1" t="s">
        <v>24935</v>
      </c>
      <c r="AB1353" s="4">
        <f>VLOOKUP(A1353,'[1]2425 Q2-1'!$A$2:$V$7128,22,FALSE)</f>
        <v>45393</v>
      </c>
    </row>
    <row r="1354" spans="1:28">
      <c r="A1354" s="1" t="s">
        <v>17259</v>
      </c>
      <c r="B1354" s="1" t="s">
        <v>17260</v>
      </c>
      <c r="C1354" s="1" t="s">
        <v>17261</v>
      </c>
      <c r="D1354" s="1" t="s">
        <v>17263</v>
      </c>
      <c r="E1354" s="1" t="s">
        <v>17262</v>
      </c>
      <c r="F1354" s="2">
        <v>45303</v>
      </c>
      <c r="G1354" s="1">
        <v>20000</v>
      </c>
      <c r="H1354" s="1" t="s">
        <v>9</v>
      </c>
      <c r="I1354" s="1" t="s">
        <v>12</v>
      </c>
      <c r="J1354" s="1" t="s">
        <v>13</v>
      </c>
      <c r="K1354" s="1" t="s">
        <v>30822</v>
      </c>
      <c r="L1354" s="1"/>
      <c r="M1354" s="1" t="s">
        <v>24549</v>
      </c>
      <c r="N1354" s="1" t="s">
        <v>24623</v>
      </c>
      <c r="O1354" s="1" t="s">
        <v>32664</v>
      </c>
      <c r="P1354" s="2">
        <v>45352</v>
      </c>
      <c r="Q1354" s="2">
        <v>46081</v>
      </c>
      <c r="R1354" s="1">
        <v>23</v>
      </c>
      <c r="S1354" s="1" t="s">
        <v>17264</v>
      </c>
      <c r="T1354" s="1" t="s">
        <v>30823</v>
      </c>
      <c r="U1354" s="1" t="s">
        <v>24539</v>
      </c>
      <c r="V1354" s="1" t="s">
        <v>91</v>
      </c>
      <c r="W1354" s="1" t="s">
        <v>24629</v>
      </c>
      <c r="X1354" s="1" t="s">
        <v>24541</v>
      </c>
      <c r="Y1354" s="1" t="s">
        <v>90</v>
      </c>
      <c r="Z1354" s="1" t="s">
        <v>24542</v>
      </c>
      <c r="AA1354" s="1" t="s">
        <v>24630</v>
      </c>
      <c r="AB1354" s="4">
        <f>VLOOKUP(A1354,'[1]2425 Q2-1'!$A$2:$V$7128,22,FALSE)</f>
        <v>45519</v>
      </c>
    </row>
    <row r="1355" spans="1:28">
      <c r="A1355" s="1" t="s">
        <v>17265</v>
      </c>
      <c r="B1355" s="1" t="s">
        <v>17266</v>
      </c>
      <c r="C1355" s="1" t="s">
        <v>17267</v>
      </c>
      <c r="D1355" s="1" t="s">
        <v>17269</v>
      </c>
      <c r="E1355" s="1" t="s">
        <v>17268</v>
      </c>
      <c r="F1355" s="2">
        <v>45303</v>
      </c>
      <c r="G1355" s="1">
        <v>10000</v>
      </c>
      <c r="H1355" s="1" t="s">
        <v>9</v>
      </c>
      <c r="I1355" s="1" t="s">
        <v>12</v>
      </c>
      <c r="J1355" s="1" t="s">
        <v>13</v>
      </c>
      <c r="K1355" s="1"/>
      <c r="L1355" s="1"/>
      <c r="M1355" s="1" t="s">
        <v>24627</v>
      </c>
      <c r="N1355" s="1" t="s">
        <v>24623</v>
      </c>
      <c r="O1355" s="1" t="s">
        <v>32664</v>
      </c>
      <c r="P1355" s="2">
        <v>45342</v>
      </c>
      <c r="Q1355" s="2">
        <v>45688</v>
      </c>
      <c r="R1355" s="1">
        <v>11</v>
      </c>
      <c r="S1355" s="1" t="s">
        <v>1349</v>
      </c>
      <c r="T1355" s="1" t="s">
        <v>25983</v>
      </c>
      <c r="U1355" s="1" t="s">
        <v>24539</v>
      </c>
      <c r="V1355" s="1" t="s">
        <v>430</v>
      </c>
      <c r="W1355" s="1" t="s">
        <v>24992</v>
      </c>
      <c r="X1355" s="1" t="s">
        <v>24541</v>
      </c>
      <c r="Y1355" s="1" t="s">
        <v>429</v>
      </c>
      <c r="Z1355" s="1" t="s">
        <v>24542</v>
      </c>
      <c r="AA1355" s="1" t="s">
        <v>24993</v>
      </c>
      <c r="AB1355" s="4">
        <f>VLOOKUP(A1355,'[1]2425 Q2-1'!$A$2:$V$7128,22,FALSE)</f>
        <v>45482</v>
      </c>
    </row>
    <row r="1356" spans="1:28">
      <c r="A1356" s="1" t="s">
        <v>17270</v>
      </c>
      <c r="B1356" s="1" t="s">
        <v>17271</v>
      </c>
      <c r="C1356" s="1" t="s">
        <v>17272</v>
      </c>
      <c r="D1356" s="1" t="s">
        <v>17274</v>
      </c>
      <c r="E1356" s="1" t="s">
        <v>17273</v>
      </c>
      <c r="F1356" s="2">
        <v>45303</v>
      </c>
      <c r="G1356" s="1">
        <v>20000</v>
      </c>
      <c r="H1356" s="1" t="s">
        <v>9</v>
      </c>
      <c r="I1356" s="1" t="s">
        <v>12</v>
      </c>
      <c r="J1356" s="1" t="s">
        <v>13</v>
      </c>
      <c r="K1356" s="1"/>
      <c r="L1356" s="1" t="s">
        <v>30824</v>
      </c>
      <c r="M1356" s="1" t="s">
        <v>24544</v>
      </c>
      <c r="N1356" s="1" t="s">
        <v>24623</v>
      </c>
      <c r="O1356" s="1" t="s">
        <v>32664</v>
      </c>
      <c r="P1356" s="2">
        <v>45352</v>
      </c>
      <c r="Q1356" s="2">
        <v>45717</v>
      </c>
      <c r="R1356" s="1">
        <v>12</v>
      </c>
      <c r="S1356" s="1" t="s">
        <v>621</v>
      </c>
      <c r="T1356" s="1" t="s">
        <v>25191</v>
      </c>
      <c r="U1356" s="1" t="s">
        <v>24539</v>
      </c>
      <c r="V1356" s="1" t="s">
        <v>623</v>
      </c>
      <c r="W1356" s="1" t="s">
        <v>25192</v>
      </c>
      <c r="X1356" s="1" t="s">
        <v>24541</v>
      </c>
      <c r="Y1356" s="1" t="s">
        <v>622</v>
      </c>
      <c r="Z1356" s="1" t="s">
        <v>24542</v>
      </c>
      <c r="AA1356" s="1" t="s">
        <v>25193</v>
      </c>
      <c r="AB1356" s="4">
        <f>VLOOKUP(A1356,'[1]2425 Q2-1'!$A$2:$V$7128,22,FALSE)</f>
        <v>45343</v>
      </c>
    </row>
    <row r="1357" spans="1:28">
      <c r="A1357" s="1" t="s">
        <v>17275</v>
      </c>
      <c r="B1357" s="1" t="s">
        <v>17276</v>
      </c>
      <c r="C1357" s="1" t="s">
        <v>17277</v>
      </c>
      <c r="D1357" s="1" t="s">
        <v>17279</v>
      </c>
      <c r="E1357" s="1" t="s">
        <v>17278</v>
      </c>
      <c r="F1357" s="2">
        <v>45303</v>
      </c>
      <c r="G1357" s="1">
        <v>17572</v>
      </c>
      <c r="H1357" s="1" t="s">
        <v>9</v>
      </c>
      <c r="I1357" s="1" t="s">
        <v>12</v>
      </c>
      <c r="J1357" s="1" t="s">
        <v>13</v>
      </c>
      <c r="K1357" s="1"/>
      <c r="L1357" s="1" t="s">
        <v>30825</v>
      </c>
      <c r="M1357" s="1" t="s">
        <v>24546</v>
      </c>
      <c r="N1357" s="1" t="s">
        <v>24623</v>
      </c>
      <c r="O1357" s="1" t="s">
        <v>32664</v>
      </c>
      <c r="P1357" s="2">
        <v>45407</v>
      </c>
      <c r="Q1357" s="2">
        <v>45743</v>
      </c>
      <c r="R1357" s="1">
        <v>11</v>
      </c>
      <c r="S1357" s="1" t="s">
        <v>541</v>
      </c>
      <c r="T1357" s="1" t="s">
        <v>25106</v>
      </c>
      <c r="U1357" s="1" t="s">
        <v>24539</v>
      </c>
      <c r="V1357" s="1" t="s">
        <v>542</v>
      </c>
      <c r="W1357" s="1" t="s">
        <v>25107</v>
      </c>
      <c r="X1357" s="1" t="s">
        <v>24541</v>
      </c>
      <c r="Y1357" s="1" t="s">
        <v>249</v>
      </c>
      <c r="Z1357" s="1" t="s">
        <v>24542</v>
      </c>
      <c r="AA1357" s="1" t="s">
        <v>24797</v>
      </c>
      <c r="AB1357" s="4">
        <f>VLOOKUP(A1357,'[1]2425 Q2-1'!$A$2:$V$7128,22,FALSE)</f>
        <v>45327</v>
      </c>
    </row>
    <row r="1358" spans="1:28">
      <c r="A1358" s="1" t="s">
        <v>17280</v>
      </c>
      <c r="B1358" s="1" t="s">
        <v>638</v>
      </c>
      <c r="C1358" s="1" t="s">
        <v>17281</v>
      </c>
      <c r="D1358" s="1" t="s">
        <v>17283</v>
      </c>
      <c r="E1358" s="1" t="s">
        <v>17282</v>
      </c>
      <c r="F1358" s="2">
        <v>45303</v>
      </c>
      <c r="G1358" s="1">
        <v>18700</v>
      </c>
      <c r="H1358" s="1" t="s">
        <v>9</v>
      </c>
      <c r="I1358" s="1" t="s">
        <v>12</v>
      </c>
      <c r="J1358" s="1" t="s">
        <v>13</v>
      </c>
      <c r="K1358" s="1" t="s">
        <v>30826</v>
      </c>
      <c r="L1358" s="1"/>
      <c r="M1358" s="1" t="s">
        <v>24549</v>
      </c>
      <c r="N1358" s="1" t="s">
        <v>24623</v>
      </c>
      <c r="O1358" s="1" t="s">
        <v>32664</v>
      </c>
      <c r="P1358" s="2">
        <v>45383</v>
      </c>
      <c r="Q1358" s="2">
        <v>46112</v>
      </c>
      <c r="R1358" s="1">
        <v>23</v>
      </c>
      <c r="S1358" s="1" t="s">
        <v>17284</v>
      </c>
      <c r="T1358" s="1" t="s">
        <v>30827</v>
      </c>
      <c r="U1358" s="1" t="s">
        <v>24539</v>
      </c>
      <c r="V1358" s="1" t="s">
        <v>1366</v>
      </c>
      <c r="W1358" s="1" t="s">
        <v>26001</v>
      </c>
      <c r="X1358" s="1" t="s">
        <v>24541</v>
      </c>
      <c r="Y1358" s="1" t="s">
        <v>582</v>
      </c>
      <c r="Z1358" s="1" t="s">
        <v>24542</v>
      </c>
      <c r="AA1358" s="1" t="s">
        <v>25150</v>
      </c>
      <c r="AB1358" s="4">
        <f>VLOOKUP(A1358,'[1]2425 Q2-1'!$A$2:$V$7128,22,FALSE)</f>
        <v>45338</v>
      </c>
    </row>
    <row r="1359" spans="1:28">
      <c r="A1359" s="1" t="s">
        <v>17285</v>
      </c>
      <c r="B1359" s="1" t="s">
        <v>1131</v>
      </c>
      <c r="C1359" s="1" t="s">
        <v>17286</v>
      </c>
      <c r="D1359" s="1" t="s">
        <v>1131</v>
      </c>
      <c r="E1359" s="1" t="s">
        <v>17287</v>
      </c>
      <c r="F1359" s="2">
        <v>45303</v>
      </c>
      <c r="G1359" s="1">
        <v>6567</v>
      </c>
      <c r="H1359" s="1" t="s">
        <v>9</v>
      </c>
      <c r="I1359" s="1" t="s">
        <v>12</v>
      </c>
      <c r="J1359" s="1" t="s">
        <v>13</v>
      </c>
      <c r="K1359" s="1"/>
      <c r="L1359" s="1"/>
      <c r="M1359" s="1" t="s">
        <v>24627</v>
      </c>
      <c r="N1359" s="1" t="s">
        <v>24623</v>
      </c>
      <c r="O1359" s="1" t="s">
        <v>32664</v>
      </c>
      <c r="P1359" s="2">
        <v>45343</v>
      </c>
      <c r="Q1359" s="2">
        <v>46074</v>
      </c>
      <c r="R1359" s="1">
        <v>24</v>
      </c>
      <c r="S1359" s="1" t="s">
        <v>24</v>
      </c>
      <c r="T1359" s="1" t="s">
        <v>24557</v>
      </c>
      <c r="U1359" s="1" t="s">
        <v>24539</v>
      </c>
      <c r="V1359" s="1" t="s">
        <v>23</v>
      </c>
      <c r="W1359" s="1" t="s">
        <v>24555</v>
      </c>
      <c r="X1359" s="1" t="s">
        <v>24541</v>
      </c>
      <c r="Y1359" s="1" t="s">
        <v>22</v>
      </c>
      <c r="Z1359" s="1" t="s">
        <v>24542</v>
      </c>
      <c r="AA1359" s="1" t="s">
        <v>24556</v>
      </c>
      <c r="AB1359" s="4">
        <f>VLOOKUP(A1359,'[1]2425 Q2-1'!$A$2:$V$7128,22,FALSE)</f>
        <v>45342</v>
      </c>
    </row>
    <row r="1360" spans="1:28">
      <c r="A1360" s="1" t="s">
        <v>17288</v>
      </c>
      <c r="B1360" s="1" t="s">
        <v>17289</v>
      </c>
      <c r="C1360" s="1" t="s">
        <v>17290</v>
      </c>
      <c r="D1360" s="1" t="s">
        <v>17292</v>
      </c>
      <c r="E1360" s="1" t="s">
        <v>17291</v>
      </c>
      <c r="F1360" s="2">
        <v>45303</v>
      </c>
      <c r="G1360" s="1">
        <v>20000</v>
      </c>
      <c r="H1360" s="1" t="s">
        <v>9</v>
      </c>
      <c r="I1360" s="1" t="s">
        <v>12</v>
      </c>
      <c r="J1360" s="1" t="s">
        <v>13</v>
      </c>
      <c r="K1360" s="1" t="s">
        <v>30828</v>
      </c>
      <c r="L1360" s="1" t="s">
        <v>30829</v>
      </c>
      <c r="M1360" s="1" t="s">
        <v>24536</v>
      </c>
      <c r="N1360" s="1" t="s">
        <v>24623</v>
      </c>
      <c r="O1360" s="1" t="s">
        <v>32664</v>
      </c>
      <c r="P1360" s="2">
        <v>45353</v>
      </c>
      <c r="Q1360" s="2">
        <v>45718</v>
      </c>
      <c r="R1360" s="1">
        <v>12</v>
      </c>
      <c r="S1360" s="1" t="s">
        <v>960</v>
      </c>
      <c r="T1360" s="1" t="s">
        <v>25559</v>
      </c>
      <c r="U1360" s="1" t="s">
        <v>24539</v>
      </c>
      <c r="V1360" s="1" t="s">
        <v>961</v>
      </c>
      <c r="W1360" s="1" t="s">
        <v>25560</v>
      </c>
      <c r="X1360" s="1" t="s">
        <v>24541</v>
      </c>
      <c r="Y1360" s="1" t="s">
        <v>782</v>
      </c>
      <c r="Z1360" s="1" t="s">
        <v>24542</v>
      </c>
      <c r="AA1360" s="1" t="s">
        <v>25367</v>
      </c>
      <c r="AB1360" s="4">
        <f>VLOOKUP(A1360,'[1]2425 Q2-1'!$A$2:$V$7128,22,FALSE)</f>
        <v>45517</v>
      </c>
    </row>
    <row r="1361" spans="1:28">
      <c r="A1361" s="1" t="s">
        <v>17293</v>
      </c>
      <c r="B1361" s="1" t="s">
        <v>17294</v>
      </c>
      <c r="C1361" s="1" t="s">
        <v>17295</v>
      </c>
      <c r="D1361" s="1" t="s">
        <v>17297</v>
      </c>
      <c r="E1361" s="1" t="s">
        <v>17296</v>
      </c>
      <c r="F1361" s="2">
        <v>45303</v>
      </c>
      <c r="G1361" s="1">
        <v>9819</v>
      </c>
      <c r="H1361" s="1" t="s">
        <v>9</v>
      </c>
      <c r="I1361" s="1" t="s">
        <v>12</v>
      </c>
      <c r="J1361" s="1" t="s">
        <v>13</v>
      </c>
      <c r="K1361" s="1"/>
      <c r="L1361" s="1"/>
      <c r="M1361" s="1" t="s">
        <v>24558</v>
      </c>
      <c r="N1361" s="1" t="s">
        <v>24623</v>
      </c>
      <c r="O1361" s="1" t="s">
        <v>32664</v>
      </c>
      <c r="P1361" s="2">
        <v>45303</v>
      </c>
      <c r="Q1361" s="2">
        <v>45345</v>
      </c>
      <c r="R1361" s="1">
        <v>1</v>
      </c>
      <c r="S1361" s="1" t="s">
        <v>1540</v>
      </c>
      <c r="T1361" s="1" t="s">
        <v>26193</v>
      </c>
      <c r="U1361" s="1" t="s">
        <v>24539</v>
      </c>
      <c r="V1361" s="1" t="s">
        <v>1539</v>
      </c>
      <c r="W1361" s="1" t="s">
        <v>26191</v>
      </c>
      <c r="X1361" s="1" t="s">
        <v>24541</v>
      </c>
      <c r="Y1361" s="1" t="s">
        <v>622</v>
      </c>
      <c r="Z1361" s="1" t="s">
        <v>24542</v>
      </c>
      <c r="AA1361" s="1" t="s">
        <v>25193</v>
      </c>
      <c r="AB1361" s="4">
        <f>VLOOKUP(A1361,'[1]2425 Q2-1'!$A$2:$V$7128,22,FALSE)</f>
        <v>45345</v>
      </c>
    </row>
    <row r="1362" spans="1:28">
      <c r="A1362" s="1" t="s">
        <v>17298</v>
      </c>
      <c r="B1362" s="1" t="s">
        <v>17299</v>
      </c>
      <c r="C1362" s="1" t="s">
        <v>17300</v>
      </c>
      <c r="D1362" s="1" t="s">
        <v>17302</v>
      </c>
      <c r="E1362" s="1" t="s">
        <v>17301</v>
      </c>
      <c r="F1362" s="2">
        <v>45303</v>
      </c>
      <c r="G1362" s="1">
        <v>19200</v>
      </c>
      <c r="H1362" s="1" t="s">
        <v>9</v>
      </c>
      <c r="I1362" s="1" t="s">
        <v>12</v>
      </c>
      <c r="J1362" s="1" t="s">
        <v>13</v>
      </c>
      <c r="K1362" s="1"/>
      <c r="L1362" s="1"/>
      <c r="M1362" s="1" t="s">
        <v>24627</v>
      </c>
      <c r="N1362" s="1" t="s">
        <v>24623</v>
      </c>
      <c r="O1362" s="1" t="s">
        <v>32664</v>
      </c>
      <c r="P1362" s="2">
        <v>45344</v>
      </c>
      <c r="Q1362" s="2">
        <v>46074</v>
      </c>
      <c r="R1362" s="1">
        <v>23</v>
      </c>
      <c r="S1362" s="1" t="s">
        <v>406</v>
      </c>
      <c r="T1362" s="1" t="s">
        <v>24969</v>
      </c>
      <c r="U1362" s="1" t="s">
        <v>24539</v>
      </c>
      <c r="V1362" s="1" t="s">
        <v>407</v>
      </c>
      <c r="W1362" s="1" t="s">
        <v>24970</v>
      </c>
      <c r="X1362" s="1" t="s">
        <v>24541</v>
      </c>
      <c r="Y1362" s="1" t="s">
        <v>22</v>
      </c>
      <c r="Z1362" s="1" t="s">
        <v>24542</v>
      </c>
      <c r="AA1362" s="1" t="s">
        <v>24556</v>
      </c>
      <c r="AB1362" s="4">
        <f>VLOOKUP(A1362,'[1]2425 Q2-1'!$A$2:$V$7128,22,FALSE)</f>
        <v>45342</v>
      </c>
    </row>
    <row r="1363" spans="1:28">
      <c r="A1363" s="1" t="s">
        <v>17303</v>
      </c>
      <c r="B1363" s="1" t="s">
        <v>17304</v>
      </c>
      <c r="C1363" s="1" t="s">
        <v>17305</v>
      </c>
      <c r="D1363" s="1" t="s">
        <v>17307</v>
      </c>
      <c r="E1363" s="1" t="s">
        <v>17306</v>
      </c>
      <c r="F1363" s="2">
        <v>45303</v>
      </c>
      <c r="G1363" s="1">
        <v>19980</v>
      </c>
      <c r="H1363" s="1" t="s">
        <v>9</v>
      </c>
      <c r="I1363" s="1" t="s">
        <v>12</v>
      </c>
      <c r="J1363" s="1" t="s">
        <v>13</v>
      </c>
      <c r="K1363" s="1" t="s">
        <v>30830</v>
      </c>
      <c r="L1363" s="1" t="s">
        <v>30831</v>
      </c>
      <c r="M1363" s="1" t="s">
        <v>24567</v>
      </c>
      <c r="N1363" s="1" t="s">
        <v>24623</v>
      </c>
      <c r="O1363" s="1" t="s">
        <v>32664</v>
      </c>
      <c r="P1363" s="2">
        <v>45341</v>
      </c>
      <c r="Q1363" s="2">
        <v>46071</v>
      </c>
      <c r="R1363" s="1">
        <v>23</v>
      </c>
      <c r="S1363" s="1" t="s">
        <v>17308</v>
      </c>
      <c r="T1363" s="1" t="s">
        <v>30832</v>
      </c>
      <c r="U1363" s="1" t="s">
        <v>24539</v>
      </c>
      <c r="V1363" s="1" t="s">
        <v>840</v>
      </c>
      <c r="W1363" s="1" t="s">
        <v>25431</v>
      </c>
      <c r="X1363" s="1" t="s">
        <v>24541</v>
      </c>
      <c r="Y1363" s="1" t="s">
        <v>840</v>
      </c>
      <c r="Z1363" s="1" t="s">
        <v>24542</v>
      </c>
      <c r="AA1363" s="1" t="s">
        <v>25432</v>
      </c>
      <c r="AB1363" s="4">
        <f>VLOOKUP(A1363,'[1]2425 Q2-1'!$A$2:$V$7128,22,FALSE)</f>
        <v>45342</v>
      </c>
    </row>
    <row r="1364" spans="1:28">
      <c r="A1364" s="1" t="s">
        <v>17309</v>
      </c>
      <c r="B1364" s="1" t="s">
        <v>17310</v>
      </c>
      <c r="C1364" s="1" t="s">
        <v>17311</v>
      </c>
      <c r="D1364" s="1" t="s">
        <v>17313</v>
      </c>
      <c r="E1364" s="1" t="s">
        <v>17312</v>
      </c>
      <c r="F1364" s="2">
        <v>45303</v>
      </c>
      <c r="G1364" s="1">
        <v>10000</v>
      </c>
      <c r="H1364" s="1" t="s">
        <v>9</v>
      </c>
      <c r="I1364" s="1" t="s">
        <v>12</v>
      </c>
      <c r="J1364" s="1" t="s">
        <v>13</v>
      </c>
      <c r="K1364" s="1" t="s">
        <v>30833</v>
      </c>
      <c r="L1364" s="1"/>
      <c r="M1364" s="1" t="s">
        <v>24567</v>
      </c>
      <c r="N1364" s="1" t="s">
        <v>24623</v>
      </c>
      <c r="O1364" s="1" t="s">
        <v>32664</v>
      </c>
      <c r="P1364" s="2">
        <v>45350</v>
      </c>
      <c r="Q1364" s="2">
        <v>45593</v>
      </c>
      <c r="R1364" s="1">
        <v>8</v>
      </c>
      <c r="S1364" s="1" t="s">
        <v>879</v>
      </c>
      <c r="T1364" s="1" t="s">
        <v>25473</v>
      </c>
      <c r="U1364" s="1" t="s">
        <v>24539</v>
      </c>
      <c r="V1364" s="1" t="s">
        <v>340</v>
      </c>
      <c r="W1364" s="1" t="s">
        <v>24899</v>
      </c>
      <c r="X1364" s="1" t="s">
        <v>24541</v>
      </c>
      <c r="Y1364" s="1" t="s">
        <v>339</v>
      </c>
      <c r="Z1364" s="1" t="s">
        <v>24542</v>
      </c>
      <c r="AA1364" s="1" t="s">
        <v>24900</v>
      </c>
      <c r="AB1364" s="4">
        <f>VLOOKUP(A1364,'[1]2425 Q2-1'!$A$2:$V$7128,22,FALSE)</f>
        <v>45414</v>
      </c>
    </row>
    <row r="1365" spans="1:28">
      <c r="A1365" s="1" t="s">
        <v>17314</v>
      </c>
      <c r="B1365" s="1" t="s">
        <v>17315</v>
      </c>
      <c r="C1365" s="1" t="s">
        <v>17316</v>
      </c>
      <c r="D1365" s="1" t="s">
        <v>17318</v>
      </c>
      <c r="E1365" s="1" t="s">
        <v>17317</v>
      </c>
      <c r="F1365" s="2">
        <v>45303</v>
      </c>
      <c r="G1365" s="1">
        <v>19880</v>
      </c>
      <c r="H1365" s="1" t="s">
        <v>9</v>
      </c>
      <c r="I1365" s="1" t="s">
        <v>12</v>
      </c>
      <c r="J1365" s="1" t="s">
        <v>13</v>
      </c>
      <c r="K1365" s="1"/>
      <c r="L1365" s="1"/>
      <c r="M1365" s="1" t="s">
        <v>24627</v>
      </c>
      <c r="N1365" s="1" t="s">
        <v>24623</v>
      </c>
      <c r="O1365" s="1" t="s">
        <v>32664</v>
      </c>
      <c r="P1365" s="2">
        <v>45341</v>
      </c>
      <c r="Q1365" s="2">
        <v>45706</v>
      </c>
      <c r="R1365" s="1">
        <v>11</v>
      </c>
      <c r="S1365" s="1" t="s">
        <v>434</v>
      </c>
      <c r="T1365" s="1" t="s">
        <v>24997</v>
      </c>
      <c r="U1365" s="1" t="s">
        <v>24539</v>
      </c>
      <c r="V1365" s="1" t="s">
        <v>436</v>
      </c>
      <c r="W1365" s="1" t="s">
        <v>24998</v>
      </c>
      <c r="X1365" s="1" t="s">
        <v>24541</v>
      </c>
      <c r="Y1365" s="1" t="s">
        <v>435</v>
      </c>
      <c r="Z1365" s="1" t="s">
        <v>24542</v>
      </c>
      <c r="AA1365" s="1" t="s">
        <v>24999</v>
      </c>
      <c r="AB1365" s="4">
        <f>VLOOKUP(A1365,'[1]2425 Q2-1'!$A$2:$V$7128,22,FALSE)</f>
        <v>45329</v>
      </c>
    </row>
    <row r="1366" spans="1:28">
      <c r="A1366" s="1" t="s">
        <v>17319</v>
      </c>
      <c r="B1366" s="1" t="s">
        <v>17320</v>
      </c>
      <c r="C1366" s="1" t="s">
        <v>17321</v>
      </c>
      <c r="D1366" s="1" t="s">
        <v>17323</v>
      </c>
      <c r="E1366" s="1" t="s">
        <v>17322</v>
      </c>
      <c r="F1366" s="2">
        <v>45303</v>
      </c>
      <c r="G1366" s="1">
        <v>8550</v>
      </c>
      <c r="H1366" s="1" t="s">
        <v>9</v>
      </c>
      <c r="I1366" s="1" t="s">
        <v>12</v>
      </c>
      <c r="J1366" s="1" t="s">
        <v>13</v>
      </c>
      <c r="K1366" s="1"/>
      <c r="L1366" s="1" t="s">
        <v>30834</v>
      </c>
      <c r="M1366" s="1" t="s">
        <v>24546</v>
      </c>
      <c r="N1366" s="1" t="s">
        <v>24623</v>
      </c>
      <c r="O1366" s="1" t="s">
        <v>32664</v>
      </c>
      <c r="P1366" s="2">
        <v>45352</v>
      </c>
      <c r="Q1366" s="2">
        <v>45717</v>
      </c>
      <c r="R1366" s="1">
        <v>12</v>
      </c>
      <c r="S1366" s="1" t="s">
        <v>1790</v>
      </c>
      <c r="T1366" s="1" t="s">
        <v>26437</v>
      </c>
      <c r="U1366" s="1" t="s">
        <v>24539</v>
      </c>
      <c r="V1366" s="1" t="s">
        <v>876</v>
      </c>
      <c r="W1366" s="1" t="s">
        <v>25469</v>
      </c>
      <c r="X1366" s="1" t="s">
        <v>24541</v>
      </c>
      <c r="Y1366" s="1" t="s">
        <v>876</v>
      </c>
      <c r="Z1366" s="1" t="s">
        <v>24542</v>
      </c>
      <c r="AA1366" s="1" t="s">
        <v>25726</v>
      </c>
      <c r="AB1366" s="4">
        <f>VLOOKUP(A1366,'[1]2425 Q2-1'!$A$2:$V$7128,22,FALSE)</f>
        <v>45329</v>
      </c>
    </row>
    <row r="1367" spans="1:28">
      <c r="A1367" s="1" t="s">
        <v>17324</v>
      </c>
      <c r="B1367" s="1" t="s">
        <v>17325</v>
      </c>
      <c r="C1367" s="1" t="s">
        <v>17326</v>
      </c>
      <c r="D1367" s="1" t="s">
        <v>17325</v>
      </c>
      <c r="E1367" s="1" t="s">
        <v>17327</v>
      </c>
      <c r="F1367" s="2">
        <v>45303</v>
      </c>
      <c r="G1367" s="1">
        <v>20000</v>
      </c>
      <c r="H1367" s="1" t="s">
        <v>9</v>
      </c>
      <c r="I1367" s="1" t="s">
        <v>12</v>
      </c>
      <c r="J1367" s="1" t="s">
        <v>13</v>
      </c>
      <c r="K1367" s="1" t="s">
        <v>30835</v>
      </c>
      <c r="L1367" s="1"/>
      <c r="M1367" s="1" t="s">
        <v>24567</v>
      </c>
      <c r="N1367" s="1" t="s">
        <v>24623</v>
      </c>
      <c r="O1367" s="1" t="s">
        <v>32664</v>
      </c>
      <c r="P1367" s="2">
        <v>45363</v>
      </c>
      <c r="Q1367" s="2">
        <v>45726</v>
      </c>
      <c r="R1367" s="1">
        <v>11</v>
      </c>
      <c r="S1367" s="1" t="s">
        <v>17328</v>
      </c>
      <c r="T1367" s="1" t="s">
        <v>30836</v>
      </c>
      <c r="U1367" s="1" t="s">
        <v>24539</v>
      </c>
      <c r="V1367" s="1" t="s">
        <v>1460</v>
      </c>
      <c r="W1367" s="1" t="s">
        <v>26105</v>
      </c>
      <c r="X1367" s="1" t="s">
        <v>24541</v>
      </c>
      <c r="Y1367" s="1" t="s">
        <v>1460</v>
      </c>
      <c r="Z1367" s="1" t="s">
        <v>24542</v>
      </c>
      <c r="AA1367" s="1" t="s">
        <v>26106</v>
      </c>
      <c r="AB1367" s="4">
        <f>VLOOKUP(A1367,'[1]2425 Q2-1'!$A$2:$V$7128,22,FALSE)</f>
        <v>45512</v>
      </c>
    </row>
    <row r="1368" spans="1:28">
      <c r="A1368" s="1" t="s">
        <v>17329</v>
      </c>
      <c r="B1368" s="1" t="s">
        <v>17330</v>
      </c>
      <c r="C1368" s="1" t="s">
        <v>17331</v>
      </c>
      <c r="D1368" s="1" t="s">
        <v>17333</v>
      </c>
      <c r="E1368" s="1" t="s">
        <v>17332</v>
      </c>
      <c r="F1368" s="2">
        <v>45303</v>
      </c>
      <c r="G1368" s="1">
        <v>19850</v>
      </c>
      <c r="H1368" s="1" t="s">
        <v>9</v>
      </c>
      <c r="I1368" s="1" t="s">
        <v>12</v>
      </c>
      <c r="J1368" s="1" t="s">
        <v>13</v>
      </c>
      <c r="K1368" s="1"/>
      <c r="L1368" s="1" t="s">
        <v>30837</v>
      </c>
      <c r="M1368" s="1" t="s">
        <v>24546</v>
      </c>
      <c r="N1368" s="1" t="s">
        <v>24623</v>
      </c>
      <c r="O1368" s="1" t="s">
        <v>32664</v>
      </c>
      <c r="P1368" s="2">
        <v>45342</v>
      </c>
      <c r="Q1368" s="2">
        <v>45707</v>
      </c>
      <c r="R1368" s="1">
        <v>11</v>
      </c>
      <c r="S1368" s="1" t="s">
        <v>11183</v>
      </c>
      <c r="T1368" s="1" t="s">
        <v>29172</v>
      </c>
      <c r="U1368" s="1" t="s">
        <v>24539</v>
      </c>
      <c r="V1368" s="1" t="s">
        <v>1012</v>
      </c>
      <c r="W1368" s="1" t="s">
        <v>25621</v>
      </c>
      <c r="X1368" s="1" t="s">
        <v>24541</v>
      </c>
      <c r="Y1368" s="1" t="s">
        <v>72</v>
      </c>
      <c r="Z1368" s="1" t="s">
        <v>24542</v>
      </c>
      <c r="AA1368" s="1" t="s">
        <v>24610</v>
      </c>
      <c r="AB1368" s="4">
        <f>VLOOKUP(A1368,'[1]2425 Q2-1'!$A$2:$V$7128,22,FALSE)</f>
        <v>45349</v>
      </c>
    </row>
    <row r="1369" spans="1:28">
      <c r="A1369" s="1" t="s">
        <v>17334</v>
      </c>
      <c r="B1369" s="1" t="s">
        <v>17335</v>
      </c>
      <c r="C1369" s="1" t="s">
        <v>17336</v>
      </c>
      <c r="D1369" s="1" t="s">
        <v>17338</v>
      </c>
      <c r="E1369" s="1" t="s">
        <v>17337</v>
      </c>
      <c r="F1369" s="2">
        <v>45303</v>
      </c>
      <c r="G1369" s="1">
        <v>19772</v>
      </c>
      <c r="H1369" s="1" t="s">
        <v>9</v>
      </c>
      <c r="I1369" s="1" t="s">
        <v>12</v>
      </c>
      <c r="J1369" s="1" t="s">
        <v>13</v>
      </c>
      <c r="K1369" s="1"/>
      <c r="L1369" s="1" t="s">
        <v>30838</v>
      </c>
      <c r="M1369" s="1" t="s">
        <v>24546</v>
      </c>
      <c r="N1369" s="1" t="s">
        <v>24623</v>
      </c>
      <c r="O1369" s="1" t="s">
        <v>32664</v>
      </c>
      <c r="P1369" s="2">
        <v>45342</v>
      </c>
      <c r="Q1369" s="2">
        <v>45708</v>
      </c>
      <c r="R1369" s="1">
        <v>12</v>
      </c>
      <c r="S1369" s="1" t="s">
        <v>66</v>
      </c>
      <c r="T1369" s="1" t="s">
        <v>24604</v>
      </c>
      <c r="U1369" s="1" t="s">
        <v>24539</v>
      </c>
      <c r="V1369" s="1" t="s">
        <v>67</v>
      </c>
      <c r="W1369" s="1" t="s">
        <v>24605</v>
      </c>
      <c r="X1369" s="1" t="s">
        <v>24541</v>
      </c>
      <c r="Y1369" s="1" t="s">
        <v>47</v>
      </c>
      <c r="Z1369" s="1" t="s">
        <v>24542</v>
      </c>
      <c r="AA1369" s="1" t="s">
        <v>24585</v>
      </c>
      <c r="AB1369" s="4">
        <f>VLOOKUP(A1369,'[1]2425 Q2-1'!$A$2:$V$7128,22,FALSE)</f>
        <v>45329</v>
      </c>
    </row>
    <row r="1370" spans="1:28">
      <c r="A1370" s="1" t="s">
        <v>17339</v>
      </c>
      <c r="B1370" s="1" t="s">
        <v>17340</v>
      </c>
      <c r="C1370" s="1" t="s">
        <v>17341</v>
      </c>
      <c r="D1370" s="1" t="s">
        <v>17343</v>
      </c>
      <c r="E1370" s="1" t="s">
        <v>17342</v>
      </c>
      <c r="F1370" s="2">
        <v>45303</v>
      </c>
      <c r="G1370" s="1">
        <v>20000</v>
      </c>
      <c r="H1370" s="1" t="s">
        <v>9</v>
      </c>
      <c r="I1370" s="1" t="s">
        <v>12</v>
      </c>
      <c r="J1370" s="1" t="s">
        <v>13</v>
      </c>
      <c r="K1370" s="1"/>
      <c r="L1370" s="1" t="s">
        <v>30839</v>
      </c>
      <c r="M1370" s="1" t="s">
        <v>24546</v>
      </c>
      <c r="N1370" s="1" t="s">
        <v>24623</v>
      </c>
      <c r="O1370" s="1" t="s">
        <v>32664</v>
      </c>
      <c r="P1370" s="2">
        <v>45352</v>
      </c>
      <c r="Q1370" s="2">
        <v>45992</v>
      </c>
      <c r="R1370" s="1">
        <v>21</v>
      </c>
      <c r="S1370" s="1" t="s">
        <v>4813</v>
      </c>
      <c r="T1370" s="1" t="s">
        <v>27452</v>
      </c>
      <c r="U1370" s="1" t="s">
        <v>24539</v>
      </c>
      <c r="V1370" s="1" t="s">
        <v>1645</v>
      </c>
      <c r="W1370" s="1" t="s">
        <v>26299</v>
      </c>
      <c r="X1370" s="1" t="s">
        <v>24541</v>
      </c>
      <c r="Y1370" s="1" t="s">
        <v>87</v>
      </c>
      <c r="Z1370" s="1" t="s">
        <v>24542</v>
      </c>
      <c r="AA1370" s="1" t="s">
        <v>24626</v>
      </c>
      <c r="AB1370" s="4">
        <f>VLOOKUP(A1370,'[1]2425 Q2-1'!$A$2:$V$7128,22,FALSE)</f>
        <v>45329</v>
      </c>
    </row>
    <row r="1371" spans="1:28">
      <c r="A1371" s="1" t="s">
        <v>17344</v>
      </c>
      <c r="B1371" s="1" t="s">
        <v>17345</v>
      </c>
      <c r="C1371" s="1" t="s">
        <v>17346</v>
      </c>
      <c r="D1371" s="1" t="s">
        <v>17348</v>
      </c>
      <c r="E1371" s="1" t="s">
        <v>17347</v>
      </c>
      <c r="F1371" s="2">
        <v>45303</v>
      </c>
      <c r="G1371" s="1">
        <v>20000</v>
      </c>
      <c r="H1371" s="1" t="s">
        <v>9</v>
      </c>
      <c r="I1371" s="1" t="s">
        <v>12</v>
      </c>
      <c r="J1371" s="1" t="s">
        <v>13</v>
      </c>
      <c r="K1371" s="1" t="s">
        <v>30840</v>
      </c>
      <c r="L1371" s="1" t="s">
        <v>30841</v>
      </c>
      <c r="M1371" s="1" t="s">
        <v>24544</v>
      </c>
      <c r="N1371" s="1" t="s">
        <v>24623</v>
      </c>
      <c r="O1371" s="1" t="s">
        <v>32664</v>
      </c>
      <c r="P1371" s="2">
        <v>45342</v>
      </c>
      <c r="Q1371" s="2">
        <v>45660</v>
      </c>
      <c r="R1371" s="1">
        <v>10</v>
      </c>
      <c r="S1371" s="1" t="s">
        <v>1206</v>
      </c>
      <c r="T1371" s="1" t="s">
        <v>25828</v>
      </c>
      <c r="U1371" s="1" t="s">
        <v>24539</v>
      </c>
      <c r="V1371" s="1" t="s">
        <v>1003</v>
      </c>
      <c r="W1371" s="1" t="s">
        <v>25610</v>
      </c>
      <c r="X1371" s="1" t="s">
        <v>24541</v>
      </c>
      <c r="Y1371" s="1" t="s">
        <v>47</v>
      </c>
      <c r="Z1371" s="1" t="s">
        <v>24542</v>
      </c>
      <c r="AA1371" s="1" t="s">
        <v>24585</v>
      </c>
      <c r="AB1371" s="4">
        <f>VLOOKUP(A1371,'[1]2425 Q2-1'!$A$2:$V$7128,22,FALSE)</f>
        <v>45329</v>
      </c>
    </row>
    <row r="1372" spans="1:28">
      <c r="A1372" s="1" t="s">
        <v>17349</v>
      </c>
      <c r="B1372" s="1" t="s">
        <v>1899</v>
      </c>
      <c r="C1372" s="1" t="s">
        <v>17350</v>
      </c>
      <c r="D1372" s="1" t="s">
        <v>17352</v>
      </c>
      <c r="E1372" s="1" t="s">
        <v>17351</v>
      </c>
      <c r="F1372" s="2">
        <v>45303</v>
      </c>
      <c r="G1372" s="1">
        <v>20000</v>
      </c>
      <c r="H1372" s="1" t="s">
        <v>9</v>
      </c>
      <c r="I1372" s="1" t="s">
        <v>12</v>
      </c>
      <c r="J1372" s="1" t="s">
        <v>13</v>
      </c>
      <c r="K1372" s="1" t="s">
        <v>30842</v>
      </c>
      <c r="L1372" s="1" t="s">
        <v>30843</v>
      </c>
      <c r="M1372" s="1" t="s">
        <v>24544</v>
      </c>
      <c r="N1372" s="1" t="s">
        <v>24623</v>
      </c>
      <c r="O1372" s="1" t="s">
        <v>32664</v>
      </c>
      <c r="P1372" s="2">
        <v>45342</v>
      </c>
      <c r="Q1372" s="2">
        <v>46073</v>
      </c>
      <c r="R1372" s="1">
        <v>24</v>
      </c>
      <c r="S1372" s="1" t="s">
        <v>17353</v>
      </c>
      <c r="T1372" s="1" t="s">
        <v>30844</v>
      </c>
      <c r="U1372" s="1" t="s">
        <v>24539</v>
      </c>
      <c r="V1372" s="1" t="s">
        <v>255</v>
      </c>
      <c r="W1372" s="1" t="s">
        <v>24800</v>
      </c>
      <c r="X1372" s="1" t="s">
        <v>24541</v>
      </c>
      <c r="Y1372" s="1" t="s">
        <v>254</v>
      </c>
      <c r="Z1372" s="1" t="s">
        <v>24542</v>
      </c>
      <c r="AA1372" s="1" t="s">
        <v>24801</v>
      </c>
      <c r="AB1372" s="4">
        <f>VLOOKUP(A1372,'[1]2425 Q2-1'!$A$2:$V$7128,22,FALSE)</f>
        <v>45400</v>
      </c>
    </row>
    <row r="1373" spans="1:28">
      <c r="A1373" s="1" t="s">
        <v>17354</v>
      </c>
      <c r="B1373" s="1" t="s">
        <v>17355</v>
      </c>
      <c r="C1373" s="1" t="s">
        <v>17356</v>
      </c>
      <c r="D1373" s="1" t="s">
        <v>17358</v>
      </c>
      <c r="E1373" s="1" t="s">
        <v>17357</v>
      </c>
      <c r="F1373" s="2">
        <v>45303</v>
      </c>
      <c r="G1373" s="1">
        <v>19800</v>
      </c>
      <c r="H1373" s="1" t="s">
        <v>9</v>
      </c>
      <c r="I1373" s="1" t="s">
        <v>12</v>
      </c>
      <c r="J1373" s="1" t="s">
        <v>13</v>
      </c>
      <c r="K1373" s="1"/>
      <c r="L1373" s="1" t="s">
        <v>30845</v>
      </c>
      <c r="M1373" s="1" t="s">
        <v>24546</v>
      </c>
      <c r="N1373" s="1" t="s">
        <v>24623</v>
      </c>
      <c r="O1373" s="1" t="s">
        <v>32664</v>
      </c>
      <c r="P1373" s="2">
        <v>45383</v>
      </c>
      <c r="Q1373" s="2">
        <v>46113</v>
      </c>
      <c r="R1373" s="1">
        <v>24</v>
      </c>
      <c r="S1373" s="1" t="s">
        <v>938</v>
      </c>
      <c r="T1373" s="1" t="s">
        <v>25534</v>
      </c>
      <c r="U1373" s="1" t="s">
        <v>24539</v>
      </c>
      <c r="V1373" s="1" t="s">
        <v>88</v>
      </c>
      <c r="W1373" s="1" t="s">
        <v>24625</v>
      </c>
      <c r="X1373" s="1" t="s">
        <v>24541</v>
      </c>
      <c r="Y1373" s="1" t="s">
        <v>87</v>
      </c>
      <c r="Z1373" s="1" t="s">
        <v>24542</v>
      </c>
      <c r="AA1373" s="1" t="s">
        <v>24626</v>
      </c>
      <c r="AB1373" s="4">
        <f>VLOOKUP(A1373,'[1]2425 Q2-1'!$A$2:$V$7128,22,FALSE)</f>
        <v>45366</v>
      </c>
    </row>
    <row r="1374" spans="1:28">
      <c r="A1374" s="1" t="s">
        <v>17359</v>
      </c>
      <c r="B1374" s="1" t="s">
        <v>17360</v>
      </c>
      <c r="C1374" s="1" t="s">
        <v>17361</v>
      </c>
      <c r="D1374" s="1" t="s">
        <v>17363</v>
      </c>
      <c r="E1374" s="1" t="s">
        <v>17362</v>
      </c>
      <c r="F1374" s="2">
        <v>45303</v>
      </c>
      <c r="G1374" s="1">
        <v>20000</v>
      </c>
      <c r="H1374" s="1" t="s">
        <v>9</v>
      </c>
      <c r="I1374" s="1" t="s">
        <v>12</v>
      </c>
      <c r="J1374" s="1" t="s">
        <v>13</v>
      </c>
      <c r="K1374" s="1" t="s">
        <v>30846</v>
      </c>
      <c r="L1374" s="1" t="s">
        <v>30847</v>
      </c>
      <c r="M1374" s="1" t="s">
        <v>24536</v>
      </c>
      <c r="N1374" s="1" t="s">
        <v>24623</v>
      </c>
      <c r="O1374" s="1" t="s">
        <v>32664</v>
      </c>
      <c r="P1374" s="2">
        <v>45350</v>
      </c>
      <c r="Q1374" s="2">
        <v>45382</v>
      </c>
      <c r="R1374" s="1">
        <v>1</v>
      </c>
      <c r="S1374" s="1" t="s">
        <v>17364</v>
      </c>
      <c r="T1374" s="1" t="s">
        <v>30848</v>
      </c>
      <c r="U1374" s="1" t="s">
        <v>24539</v>
      </c>
      <c r="V1374" s="1" t="s">
        <v>477</v>
      </c>
      <c r="W1374" s="1" t="s">
        <v>25041</v>
      </c>
      <c r="X1374" s="1" t="s">
        <v>24541</v>
      </c>
      <c r="Y1374" s="1" t="s">
        <v>476</v>
      </c>
      <c r="Z1374" s="1" t="s">
        <v>24542</v>
      </c>
      <c r="AA1374" s="1" t="s">
        <v>25042</v>
      </c>
      <c r="AB1374" s="4">
        <f>VLOOKUP(A1374,'[1]2425 Q2-1'!$A$2:$V$7128,22,FALSE)</f>
        <v>45328</v>
      </c>
    </row>
    <row r="1375" spans="1:28">
      <c r="A1375" s="1" t="s">
        <v>17365</v>
      </c>
      <c r="B1375" s="1" t="s">
        <v>17366</v>
      </c>
      <c r="C1375" s="1" t="s">
        <v>17367</v>
      </c>
      <c r="D1375" s="1" t="s">
        <v>17366</v>
      </c>
      <c r="E1375" s="1" t="s">
        <v>17368</v>
      </c>
      <c r="F1375" s="2">
        <v>45303</v>
      </c>
      <c r="G1375" s="1">
        <v>5650</v>
      </c>
      <c r="H1375" s="1" t="s">
        <v>9</v>
      </c>
      <c r="I1375" s="1" t="s">
        <v>12</v>
      </c>
      <c r="J1375" s="1" t="s">
        <v>13</v>
      </c>
      <c r="K1375" s="1"/>
      <c r="L1375" s="1"/>
      <c r="M1375" s="1" t="s">
        <v>24627</v>
      </c>
      <c r="N1375" s="1" t="s">
        <v>24623</v>
      </c>
      <c r="O1375" s="1" t="s">
        <v>32664</v>
      </c>
      <c r="P1375" s="2">
        <v>45357</v>
      </c>
      <c r="Q1375" s="2">
        <v>45721</v>
      </c>
      <c r="R1375" s="1">
        <v>11</v>
      </c>
      <c r="S1375" s="1" t="s">
        <v>4291</v>
      </c>
      <c r="T1375" s="1" t="s">
        <v>28849</v>
      </c>
      <c r="U1375" s="1" t="s">
        <v>24539</v>
      </c>
      <c r="V1375" s="1" t="s">
        <v>8607</v>
      </c>
      <c r="W1375" s="1" t="s">
        <v>28459</v>
      </c>
      <c r="X1375" s="1" t="s">
        <v>24541</v>
      </c>
      <c r="Y1375" s="1" t="s">
        <v>684</v>
      </c>
      <c r="Z1375" s="1" t="s">
        <v>24542</v>
      </c>
      <c r="AA1375" s="1" t="s">
        <v>25259</v>
      </c>
      <c r="AB1375" s="4">
        <f>VLOOKUP(A1375,'[1]2425 Q2-1'!$A$2:$V$7128,22,FALSE)</f>
        <v>45349</v>
      </c>
    </row>
    <row r="1376" spans="1:28">
      <c r="A1376" s="1" t="s">
        <v>17369</v>
      </c>
      <c r="B1376" s="1" t="s">
        <v>17370</v>
      </c>
      <c r="C1376" s="1" t="s">
        <v>17371</v>
      </c>
      <c r="D1376" s="1" t="s">
        <v>17373</v>
      </c>
      <c r="E1376" s="1" t="s">
        <v>17372</v>
      </c>
      <c r="F1376" s="2">
        <v>45303</v>
      </c>
      <c r="G1376" s="1">
        <v>19315</v>
      </c>
      <c r="H1376" s="1" t="s">
        <v>9</v>
      </c>
      <c r="I1376" s="1" t="s">
        <v>12</v>
      </c>
      <c r="J1376" s="1" t="s">
        <v>13</v>
      </c>
      <c r="K1376" s="1" t="s">
        <v>30849</v>
      </c>
      <c r="L1376" s="1" t="s">
        <v>30850</v>
      </c>
      <c r="M1376" s="1" t="s">
        <v>24544</v>
      </c>
      <c r="N1376" s="1" t="s">
        <v>24623</v>
      </c>
      <c r="O1376" s="1" t="s">
        <v>32664</v>
      </c>
      <c r="P1376" s="2">
        <v>45352</v>
      </c>
      <c r="Q1376" s="2">
        <v>45940</v>
      </c>
      <c r="R1376" s="1">
        <v>19</v>
      </c>
      <c r="S1376" s="1" t="s">
        <v>964</v>
      </c>
      <c r="T1376" s="1" t="s">
        <v>25563</v>
      </c>
      <c r="U1376" s="1" t="s">
        <v>24539</v>
      </c>
      <c r="V1376" s="1" t="s">
        <v>497</v>
      </c>
      <c r="W1376" s="1" t="s">
        <v>25061</v>
      </c>
      <c r="X1376" s="1" t="s">
        <v>24541</v>
      </c>
      <c r="Y1376" s="1" t="s">
        <v>17</v>
      </c>
      <c r="Z1376" s="1" t="s">
        <v>24542</v>
      </c>
      <c r="AA1376" s="1" t="s">
        <v>24551</v>
      </c>
      <c r="AB1376" s="4">
        <f>VLOOKUP(A1376,'[1]2425 Q2-1'!$A$2:$V$7128,22,FALSE)</f>
        <v>45342</v>
      </c>
    </row>
    <row r="1377" spans="1:28">
      <c r="A1377" s="1" t="s">
        <v>17374</v>
      </c>
      <c r="B1377" s="1" t="s">
        <v>17375</v>
      </c>
      <c r="C1377" s="1" t="s">
        <v>17376</v>
      </c>
      <c r="D1377" s="1" t="s">
        <v>17378</v>
      </c>
      <c r="E1377" s="1" t="s">
        <v>17377</v>
      </c>
      <c r="F1377" s="2">
        <v>45303</v>
      </c>
      <c r="G1377" s="1">
        <v>10000</v>
      </c>
      <c r="H1377" s="1" t="s">
        <v>9</v>
      </c>
      <c r="I1377" s="1" t="s">
        <v>12</v>
      </c>
      <c r="J1377" s="1" t="s">
        <v>13</v>
      </c>
      <c r="K1377" s="1" t="s">
        <v>30851</v>
      </c>
      <c r="L1377" s="1" t="s">
        <v>30852</v>
      </c>
      <c r="M1377" s="1" t="s">
        <v>24544</v>
      </c>
      <c r="N1377" s="1" t="s">
        <v>24623</v>
      </c>
      <c r="O1377" s="1" t="s">
        <v>32664</v>
      </c>
      <c r="P1377" s="2">
        <v>45383</v>
      </c>
      <c r="Q1377" s="2">
        <v>45536</v>
      </c>
      <c r="R1377" s="1">
        <v>5</v>
      </c>
      <c r="S1377" s="1" t="s">
        <v>1074</v>
      </c>
      <c r="T1377" s="1" t="s">
        <v>25688</v>
      </c>
      <c r="U1377" s="1" t="s">
        <v>24539</v>
      </c>
      <c r="V1377" s="1" t="s">
        <v>441</v>
      </c>
      <c r="W1377" s="1" t="s">
        <v>25004</v>
      </c>
      <c r="X1377" s="1" t="s">
        <v>24541</v>
      </c>
      <c r="Y1377" s="1" t="s">
        <v>441</v>
      </c>
      <c r="Z1377" s="1" t="s">
        <v>24542</v>
      </c>
      <c r="AA1377" s="1" t="s">
        <v>25005</v>
      </c>
      <c r="AB1377" s="4">
        <f>VLOOKUP(A1377,'[1]2425 Q2-1'!$A$2:$V$7128,22,FALSE)</f>
        <v>45348</v>
      </c>
    </row>
    <row r="1378" spans="1:28">
      <c r="A1378" s="1" t="s">
        <v>17379</v>
      </c>
      <c r="B1378" s="1" t="s">
        <v>17380</v>
      </c>
      <c r="C1378" s="1" t="s">
        <v>17381</v>
      </c>
      <c r="D1378" s="1" t="s">
        <v>17383</v>
      </c>
      <c r="E1378" s="1" t="s">
        <v>17382</v>
      </c>
      <c r="F1378" s="2">
        <v>45303</v>
      </c>
      <c r="G1378" s="1">
        <v>7650</v>
      </c>
      <c r="H1378" s="1" t="s">
        <v>9</v>
      </c>
      <c r="I1378" s="1" t="s">
        <v>12</v>
      </c>
      <c r="J1378" s="1" t="s">
        <v>13</v>
      </c>
      <c r="K1378" s="1"/>
      <c r="L1378" s="1" t="s">
        <v>30853</v>
      </c>
      <c r="M1378" s="1" t="s">
        <v>24546</v>
      </c>
      <c r="N1378" s="1" t="s">
        <v>24623</v>
      </c>
      <c r="O1378" s="1" t="s">
        <v>32664</v>
      </c>
      <c r="P1378" s="2">
        <v>45352</v>
      </c>
      <c r="Q1378" s="2">
        <v>45717</v>
      </c>
      <c r="R1378" s="1">
        <v>12</v>
      </c>
      <c r="S1378" s="1" t="s">
        <v>17384</v>
      </c>
      <c r="T1378" s="1" t="s">
        <v>30854</v>
      </c>
      <c r="U1378" s="1" t="s">
        <v>24539</v>
      </c>
      <c r="V1378" s="1" t="s">
        <v>1541</v>
      </c>
      <c r="W1378" s="1" t="s">
        <v>26194</v>
      </c>
      <c r="X1378" s="1" t="s">
        <v>24541</v>
      </c>
      <c r="Y1378" s="1" t="s">
        <v>401</v>
      </c>
      <c r="Z1378" s="1" t="s">
        <v>24542</v>
      </c>
      <c r="AA1378" s="1" t="s">
        <v>24965</v>
      </c>
      <c r="AB1378" s="4">
        <f>VLOOKUP(A1378,'[1]2425 Q2-1'!$A$2:$V$7128,22,FALSE)</f>
        <v>45331</v>
      </c>
    </row>
    <row r="1379" spans="1:28">
      <c r="A1379" s="1" t="s">
        <v>17385</v>
      </c>
      <c r="B1379" s="1" t="s">
        <v>17386</v>
      </c>
      <c r="C1379" s="1" t="s">
        <v>17387</v>
      </c>
      <c r="D1379" s="1" t="s">
        <v>17389</v>
      </c>
      <c r="E1379" s="1" t="s">
        <v>17388</v>
      </c>
      <c r="F1379" s="2">
        <v>45303</v>
      </c>
      <c r="G1379" s="1">
        <v>20000</v>
      </c>
      <c r="H1379" s="1" t="s">
        <v>9</v>
      </c>
      <c r="I1379" s="1" t="s">
        <v>12</v>
      </c>
      <c r="J1379" s="1" t="s">
        <v>13</v>
      </c>
      <c r="K1379" s="1"/>
      <c r="L1379" s="1" t="s">
        <v>30855</v>
      </c>
      <c r="M1379" s="1" t="s">
        <v>24546</v>
      </c>
      <c r="N1379" s="1" t="s">
        <v>24623</v>
      </c>
      <c r="O1379" s="1" t="s">
        <v>32664</v>
      </c>
      <c r="P1379" s="2">
        <v>45342</v>
      </c>
      <c r="Q1379" s="2">
        <v>45708</v>
      </c>
      <c r="R1379" s="1">
        <v>12</v>
      </c>
      <c r="S1379" s="1" t="s">
        <v>1574</v>
      </c>
      <c r="T1379" s="1" t="s">
        <v>26227</v>
      </c>
      <c r="U1379" s="1" t="s">
        <v>24539</v>
      </c>
      <c r="V1379" s="1" t="s">
        <v>390</v>
      </c>
      <c r="W1379" s="1" t="s">
        <v>25264</v>
      </c>
      <c r="X1379" s="1" t="s">
        <v>24541</v>
      </c>
      <c r="Y1379" s="1" t="s">
        <v>390</v>
      </c>
      <c r="Z1379" s="1" t="s">
        <v>24542</v>
      </c>
      <c r="AA1379" s="1" t="s">
        <v>24954</v>
      </c>
      <c r="AB1379" s="4">
        <f>VLOOKUP(A1379,'[1]2425 Q2-1'!$A$2:$V$7128,22,FALSE)</f>
        <v>45482</v>
      </c>
    </row>
    <row r="1380" spans="1:28">
      <c r="A1380" s="1" t="s">
        <v>17390</v>
      </c>
      <c r="B1380" s="1" t="s">
        <v>17391</v>
      </c>
      <c r="C1380" s="1" t="s">
        <v>17392</v>
      </c>
      <c r="D1380" s="1" t="s">
        <v>17394</v>
      </c>
      <c r="E1380" s="1" t="s">
        <v>17393</v>
      </c>
      <c r="F1380" s="2">
        <v>45303</v>
      </c>
      <c r="G1380" s="1">
        <v>20000</v>
      </c>
      <c r="H1380" s="1" t="s">
        <v>9</v>
      </c>
      <c r="I1380" s="1" t="s">
        <v>12</v>
      </c>
      <c r="J1380" s="1" t="s">
        <v>13</v>
      </c>
      <c r="K1380" s="1"/>
      <c r="L1380" s="1"/>
      <c r="M1380" s="1" t="s">
        <v>24558</v>
      </c>
      <c r="N1380" s="1" t="s">
        <v>24623</v>
      </c>
      <c r="O1380" s="1" t="s">
        <v>32664</v>
      </c>
      <c r="P1380" s="2">
        <v>45383</v>
      </c>
      <c r="Q1380" s="2">
        <v>45717</v>
      </c>
      <c r="R1380" s="1">
        <v>11</v>
      </c>
      <c r="S1380" s="1" t="s">
        <v>10347</v>
      </c>
      <c r="T1380" s="1" t="s">
        <v>28944</v>
      </c>
      <c r="U1380" s="1" t="s">
        <v>24539</v>
      </c>
      <c r="V1380" s="1" t="s">
        <v>1035</v>
      </c>
      <c r="W1380" s="1" t="s">
        <v>25648</v>
      </c>
      <c r="X1380" s="1" t="s">
        <v>24541</v>
      </c>
      <c r="Y1380" s="1" t="s">
        <v>1034</v>
      </c>
      <c r="Z1380" s="1" t="s">
        <v>24542</v>
      </c>
      <c r="AA1380" s="1" t="s">
        <v>25649</v>
      </c>
      <c r="AB1380" s="4">
        <f>VLOOKUP(A1380,'[1]2425 Q2-1'!$A$2:$V$7128,22,FALSE)</f>
        <v>45327</v>
      </c>
    </row>
    <row r="1381" spans="1:28">
      <c r="A1381" s="1" t="s">
        <v>17395</v>
      </c>
      <c r="B1381" s="1" t="s">
        <v>17396</v>
      </c>
      <c r="C1381" s="1" t="s">
        <v>17397</v>
      </c>
      <c r="D1381" s="1" t="s">
        <v>17399</v>
      </c>
      <c r="E1381" s="1" t="s">
        <v>17398</v>
      </c>
      <c r="F1381" s="2">
        <v>45303</v>
      </c>
      <c r="G1381" s="1">
        <v>19996</v>
      </c>
      <c r="H1381" s="1" t="s">
        <v>9</v>
      </c>
      <c r="I1381" s="1" t="s">
        <v>12</v>
      </c>
      <c r="J1381" s="1" t="s">
        <v>13</v>
      </c>
      <c r="K1381" s="1"/>
      <c r="L1381" s="1" t="s">
        <v>30856</v>
      </c>
      <c r="M1381" s="1" t="s">
        <v>24544</v>
      </c>
      <c r="N1381" s="1" t="s">
        <v>24623</v>
      </c>
      <c r="O1381" s="1" t="s">
        <v>32664</v>
      </c>
      <c r="P1381" s="2">
        <v>45342</v>
      </c>
      <c r="Q1381" s="2">
        <v>45747</v>
      </c>
      <c r="R1381" s="1">
        <v>13</v>
      </c>
      <c r="S1381" s="1" t="s">
        <v>78</v>
      </c>
      <c r="T1381" s="1" t="s">
        <v>25272</v>
      </c>
      <c r="U1381" s="1" t="s">
        <v>24539</v>
      </c>
      <c r="V1381" s="1" t="s">
        <v>281</v>
      </c>
      <c r="W1381" s="1" t="s">
        <v>24827</v>
      </c>
      <c r="X1381" s="1" t="s">
        <v>24541</v>
      </c>
      <c r="Y1381" s="1" t="s">
        <v>216</v>
      </c>
      <c r="Z1381" s="1" t="s">
        <v>24542</v>
      </c>
      <c r="AA1381" s="1" t="s">
        <v>24763</v>
      </c>
      <c r="AB1381" s="4">
        <f>VLOOKUP(A1381,'[1]2425 Q2-1'!$A$2:$V$7128,22,FALSE)</f>
        <v>45337</v>
      </c>
    </row>
    <row r="1382" spans="1:28">
      <c r="A1382" s="1" t="s">
        <v>17400</v>
      </c>
      <c r="B1382" s="1" t="s">
        <v>17401</v>
      </c>
      <c r="C1382" s="1" t="s">
        <v>17402</v>
      </c>
      <c r="D1382" s="1" t="s">
        <v>17401</v>
      </c>
      <c r="E1382" s="1" t="s">
        <v>17403</v>
      </c>
      <c r="F1382" s="2">
        <v>45303</v>
      </c>
      <c r="G1382" s="1">
        <v>19893</v>
      </c>
      <c r="H1382" s="1" t="s">
        <v>9</v>
      </c>
      <c r="I1382" s="1" t="s">
        <v>12</v>
      </c>
      <c r="J1382" s="1" t="s">
        <v>13</v>
      </c>
      <c r="K1382" s="1" t="s">
        <v>30857</v>
      </c>
      <c r="L1382" s="1"/>
      <c r="M1382" s="1" t="s">
        <v>24567</v>
      </c>
      <c r="N1382" s="1" t="s">
        <v>24623</v>
      </c>
      <c r="O1382" s="1" t="s">
        <v>32664</v>
      </c>
      <c r="P1382" s="2">
        <v>45352</v>
      </c>
      <c r="Q1382" s="2">
        <v>46081</v>
      </c>
      <c r="R1382" s="1">
        <v>23</v>
      </c>
      <c r="S1382" s="1" t="s">
        <v>1113</v>
      </c>
      <c r="T1382" s="1" t="s">
        <v>25731</v>
      </c>
      <c r="U1382" s="1" t="s">
        <v>24539</v>
      </c>
      <c r="V1382" s="1" t="s">
        <v>1114</v>
      </c>
      <c r="W1382" s="1" t="s">
        <v>25732</v>
      </c>
      <c r="X1382" s="1" t="s">
        <v>24541</v>
      </c>
      <c r="Y1382" s="1" t="s">
        <v>90</v>
      </c>
      <c r="Z1382" s="1" t="s">
        <v>24542</v>
      </c>
      <c r="AA1382" s="1" t="s">
        <v>24630</v>
      </c>
      <c r="AB1382" s="4">
        <f>VLOOKUP(A1382,'[1]2425 Q2-1'!$A$2:$V$7128,22,FALSE)</f>
        <v>45348</v>
      </c>
    </row>
    <row r="1383" spans="1:28">
      <c r="A1383" s="1" t="s">
        <v>17404</v>
      </c>
      <c r="B1383" s="1" t="s">
        <v>17405</v>
      </c>
      <c r="C1383" s="1" t="s">
        <v>17406</v>
      </c>
      <c r="D1383" s="1" t="s">
        <v>17408</v>
      </c>
      <c r="E1383" s="1" t="s">
        <v>17407</v>
      </c>
      <c r="F1383" s="2">
        <v>45303</v>
      </c>
      <c r="G1383" s="1">
        <v>20000</v>
      </c>
      <c r="H1383" s="1" t="s">
        <v>9</v>
      </c>
      <c r="I1383" s="1" t="s">
        <v>12</v>
      </c>
      <c r="J1383" s="1" t="s">
        <v>13</v>
      </c>
      <c r="K1383" s="1"/>
      <c r="L1383" s="1"/>
      <c r="M1383" s="1" t="s">
        <v>24759</v>
      </c>
      <c r="N1383" s="1" t="s">
        <v>24623</v>
      </c>
      <c r="O1383" s="1" t="s">
        <v>32664</v>
      </c>
      <c r="P1383" s="2">
        <v>45352</v>
      </c>
      <c r="Q1383" s="2">
        <v>45565</v>
      </c>
      <c r="R1383" s="1">
        <v>6</v>
      </c>
      <c r="S1383" s="1" t="s">
        <v>319</v>
      </c>
      <c r="T1383" s="1" t="s">
        <v>24875</v>
      </c>
      <c r="U1383" s="1" t="s">
        <v>24539</v>
      </c>
      <c r="V1383" s="1" t="s">
        <v>321</v>
      </c>
      <c r="W1383" s="1" t="s">
        <v>24876</v>
      </c>
      <c r="X1383" s="1" t="s">
        <v>24541</v>
      </c>
      <c r="Y1383" s="1" t="s">
        <v>320</v>
      </c>
      <c r="Z1383" s="1" t="s">
        <v>24542</v>
      </c>
      <c r="AA1383" s="1" t="s">
        <v>24877</v>
      </c>
      <c r="AB1383" s="4">
        <f>VLOOKUP(A1383,'[1]2425 Q2-1'!$A$2:$V$7128,22,FALSE)</f>
        <v>45349</v>
      </c>
    </row>
    <row r="1384" spans="1:28">
      <c r="A1384" s="1" t="s">
        <v>17409</v>
      </c>
      <c r="B1384" s="1" t="s">
        <v>17410</v>
      </c>
      <c r="C1384" s="1" t="s">
        <v>17411</v>
      </c>
      <c r="D1384" s="1" t="s">
        <v>17413</v>
      </c>
      <c r="E1384" s="1" t="s">
        <v>17412</v>
      </c>
      <c r="F1384" s="2">
        <v>45303</v>
      </c>
      <c r="G1384" s="1">
        <v>20000</v>
      </c>
      <c r="H1384" s="1" t="s">
        <v>9</v>
      </c>
      <c r="I1384" s="1" t="s">
        <v>12</v>
      </c>
      <c r="J1384" s="1" t="s">
        <v>13</v>
      </c>
      <c r="K1384" s="1"/>
      <c r="L1384" s="1" t="s">
        <v>30858</v>
      </c>
      <c r="M1384" s="1" t="s">
        <v>24544</v>
      </c>
      <c r="N1384" s="1" t="s">
        <v>24623</v>
      </c>
      <c r="O1384" s="1" t="s">
        <v>32664</v>
      </c>
      <c r="P1384" s="2">
        <v>45355</v>
      </c>
      <c r="Q1384" s="2">
        <v>46084</v>
      </c>
      <c r="R1384" s="1">
        <v>23</v>
      </c>
      <c r="S1384" s="1" t="s">
        <v>854</v>
      </c>
      <c r="T1384" s="1" t="s">
        <v>25446</v>
      </c>
      <c r="U1384" s="1" t="s">
        <v>24539</v>
      </c>
      <c r="V1384" s="1" t="s">
        <v>659</v>
      </c>
      <c r="W1384" s="1" t="s">
        <v>25232</v>
      </c>
      <c r="X1384" s="1" t="s">
        <v>24541</v>
      </c>
      <c r="Y1384" s="1" t="s">
        <v>132</v>
      </c>
      <c r="Z1384" s="1" t="s">
        <v>24542</v>
      </c>
      <c r="AA1384" s="1" t="s">
        <v>24672</v>
      </c>
      <c r="AB1384" s="4">
        <f>VLOOKUP(A1384,'[1]2425 Q2-1'!$A$2:$V$7128,22,FALSE)</f>
        <v>45341</v>
      </c>
    </row>
    <row r="1385" spans="1:28">
      <c r="A1385" s="1" t="s">
        <v>17414</v>
      </c>
      <c r="B1385" s="1" t="s">
        <v>17415</v>
      </c>
      <c r="C1385" s="1" t="s">
        <v>17416</v>
      </c>
      <c r="D1385" s="1" t="s">
        <v>17418</v>
      </c>
      <c r="E1385" s="1" t="s">
        <v>17417</v>
      </c>
      <c r="F1385" s="2">
        <v>45303</v>
      </c>
      <c r="G1385" s="1">
        <v>19500</v>
      </c>
      <c r="H1385" s="1" t="s">
        <v>9</v>
      </c>
      <c r="I1385" s="1" t="s">
        <v>12</v>
      </c>
      <c r="J1385" s="1" t="s">
        <v>13</v>
      </c>
      <c r="K1385" s="1" t="s">
        <v>30859</v>
      </c>
      <c r="L1385" s="1"/>
      <c r="M1385" s="1" t="s">
        <v>24567</v>
      </c>
      <c r="N1385" s="1" t="s">
        <v>24623</v>
      </c>
      <c r="O1385" s="1" t="s">
        <v>32664</v>
      </c>
      <c r="P1385" s="2">
        <v>45342</v>
      </c>
      <c r="Q1385" s="2">
        <v>45646</v>
      </c>
      <c r="R1385" s="1">
        <v>10</v>
      </c>
      <c r="S1385" s="1" t="s">
        <v>771</v>
      </c>
      <c r="T1385" s="1" t="s">
        <v>25354</v>
      </c>
      <c r="U1385" s="1" t="s">
        <v>24539</v>
      </c>
      <c r="V1385" s="1" t="s">
        <v>509</v>
      </c>
      <c r="W1385" s="1" t="s">
        <v>25074</v>
      </c>
      <c r="X1385" s="1" t="s">
        <v>24541</v>
      </c>
      <c r="Y1385" s="1" t="s">
        <v>47</v>
      </c>
      <c r="Z1385" s="1" t="s">
        <v>24542</v>
      </c>
      <c r="AA1385" s="1" t="s">
        <v>24585</v>
      </c>
      <c r="AB1385" s="4">
        <f>VLOOKUP(A1385,'[1]2425 Q2-1'!$A$2:$V$7128,22,FALSE)</f>
        <v>45517</v>
      </c>
    </row>
    <row r="1386" spans="1:28">
      <c r="A1386" s="1" t="s">
        <v>17419</v>
      </c>
      <c r="B1386" s="1" t="s">
        <v>17420</v>
      </c>
      <c r="C1386" s="1" t="s">
        <v>17421</v>
      </c>
      <c r="D1386" s="1" t="s">
        <v>17423</v>
      </c>
      <c r="E1386" s="1" t="s">
        <v>17422</v>
      </c>
      <c r="F1386" s="2">
        <v>45303</v>
      </c>
      <c r="G1386" s="1">
        <v>18850</v>
      </c>
      <c r="H1386" s="1" t="s">
        <v>9</v>
      </c>
      <c r="I1386" s="1" t="s">
        <v>12</v>
      </c>
      <c r="J1386" s="1" t="s">
        <v>13</v>
      </c>
      <c r="K1386" s="1" t="s">
        <v>30860</v>
      </c>
      <c r="L1386" s="1"/>
      <c r="M1386" s="1" t="s">
        <v>24549</v>
      </c>
      <c r="N1386" s="1" t="s">
        <v>24623</v>
      </c>
      <c r="O1386" s="1" t="s">
        <v>32664</v>
      </c>
      <c r="P1386" s="2">
        <v>45348</v>
      </c>
      <c r="Q1386" s="2">
        <v>45747</v>
      </c>
      <c r="R1386" s="1">
        <v>13</v>
      </c>
      <c r="S1386" s="1" t="s">
        <v>1793</v>
      </c>
      <c r="T1386" s="1" t="s">
        <v>26440</v>
      </c>
      <c r="U1386" s="1" t="s">
        <v>24539</v>
      </c>
      <c r="V1386" s="1" t="s">
        <v>95</v>
      </c>
      <c r="W1386" s="1" t="s">
        <v>24633</v>
      </c>
      <c r="X1386" s="1" t="s">
        <v>24541</v>
      </c>
      <c r="Y1386" s="1" t="s">
        <v>25</v>
      </c>
      <c r="Z1386" s="1" t="s">
        <v>24542</v>
      </c>
      <c r="AA1386" s="1" t="s">
        <v>24560</v>
      </c>
      <c r="AB1386" s="4">
        <f>VLOOKUP(A1386,'[1]2425 Q2-1'!$A$2:$V$7128,22,FALSE)</f>
        <v>45349</v>
      </c>
    </row>
    <row r="1387" spans="1:28">
      <c r="A1387" s="1" t="s">
        <v>17424</v>
      </c>
      <c r="B1387" s="1" t="s">
        <v>17425</v>
      </c>
      <c r="C1387" s="1" t="s">
        <v>17426</v>
      </c>
      <c r="D1387" s="1" t="s">
        <v>17428</v>
      </c>
      <c r="E1387" s="1" t="s">
        <v>17427</v>
      </c>
      <c r="F1387" s="2">
        <v>45303</v>
      </c>
      <c r="G1387" s="1">
        <v>19996</v>
      </c>
      <c r="H1387" s="1" t="s">
        <v>9</v>
      </c>
      <c r="I1387" s="1" t="s">
        <v>12</v>
      </c>
      <c r="J1387" s="1" t="s">
        <v>13</v>
      </c>
      <c r="K1387" s="1" t="s">
        <v>30861</v>
      </c>
      <c r="L1387" s="1" t="s">
        <v>30862</v>
      </c>
      <c r="M1387" s="1" t="s">
        <v>24549</v>
      </c>
      <c r="N1387" s="1" t="s">
        <v>24623</v>
      </c>
      <c r="O1387" s="1" t="s">
        <v>32664</v>
      </c>
      <c r="P1387" s="2">
        <v>45352</v>
      </c>
      <c r="Q1387" s="2">
        <v>45716</v>
      </c>
      <c r="R1387" s="1">
        <v>11</v>
      </c>
      <c r="S1387" s="1" t="s">
        <v>17429</v>
      </c>
      <c r="T1387" s="1" t="s">
        <v>30863</v>
      </c>
      <c r="U1387" s="1" t="s">
        <v>24539</v>
      </c>
      <c r="V1387" s="1" t="s">
        <v>147</v>
      </c>
      <c r="W1387" s="1" t="s">
        <v>24684</v>
      </c>
      <c r="X1387" s="1" t="s">
        <v>24541</v>
      </c>
      <c r="Y1387" s="1" t="s">
        <v>146</v>
      </c>
      <c r="Z1387" s="1" t="s">
        <v>24542</v>
      </c>
      <c r="AA1387" s="1" t="s">
        <v>24685</v>
      </c>
      <c r="AB1387" s="4">
        <f>VLOOKUP(A1387,'[1]2425 Q2-1'!$A$2:$V$7128,22,FALSE)</f>
        <v>45348</v>
      </c>
    </row>
    <row r="1388" spans="1:28">
      <c r="A1388" s="1" t="s">
        <v>17430</v>
      </c>
      <c r="B1388" s="1" t="s">
        <v>17431</v>
      </c>
      <c r="C1388" s="1" t="s">
        <v>17432</v>
      </c>
      <c r="D1388" s="1" t="s">
        <v>17434</v>
      </c>
      <c r="E1388" s="1" t="s">
        <v>17433</v>
      </c>
      <c r="F1388" s="2">
        <v>45303</v>
      </c>
      <c r="G1388" s="1">
        <v>19098</v>
      </c>
      <c r="H1388" s="1" t="s">
        <v>9</v>
      </c>
      <c r="I1388" s="1" t="s">
        <v>12</v>
      </c>
      <c r="J1388" s="1" t="s">
        <v>13</v>
      </c>
      <c r="K1388" s="1" t="s">
        <v>30864</v>
      </c>
      <c r="L1388" s="1" t="s">
        <v>30865</v>
      </c>
      <c r="M1388" s="1" t="s">
        <v>24536</v>
      </c>
      <c r="N1388" s="1" t="s">
        <v>24623</v>
      </c>
      <c r="O1388" s="1" t="s">
        <v>32664</v>
      </c>
      <c r="P1388" s="2">
        <v>45383</v>
      </c>
      <c r="Q1388" s="2">
        <v>45747</v>
      </c>
      <c r="R1388" s="1">
        <v>11</v>
      </c>
      <c r="S1388" s="1" t="s">
        <v>1118</v>
      </c>
      <c r="T1388" s="1" t="s">
        <v>30866</v>
      </c>
      <c r="U1388" s="1" t="s">
        <v>24539</v>
      </c>
      <c r="V1388" s="1" t="s">
        <v>518</v>
      </c>
      <c r="W1388" s="1" t="s">
        <v>25568</v>
      </c>
      <c r="X1388" s="1" t="s">
        <v>24541</v>
      </c>
      <c r="Y1388" s="1" t="s">
        <v>518</v>
      </c>
      <c r="Z1388" s="1" t="s">
        <v>24542</v>
      </c>
      <c r="AA1388" s="1" t="s">
        <v>25084</v>
      </c>
      <c r="AB1388" s="4">
        <f>VLOOKUP(A1388,'[1]2425 Q2-1'!$A$2:$V$7128,22,FALSE)</f>
        <v>45349</v>
      </c>
    </row>
    <row r="1389" spans="1:28">
      <c r="A1389" s="1" t="s">
        <v>17435</v>
      </c>
      <c r="B1389" s="1" t="s">
        <v>17436</v>
      </c>
      <c r="C1389" s="1" t="s">
        <v>17437</v>
      </c>
      <c r="D1389" s="1" t="s">
        <v>17439</v>
      </c>
      <c r="E1389" s="1" t="s">
        <v>17438</v>
      </c>
      <c r="F1389" s="2">
        <v>45303</v>
      </c>
      <c r="G1389" s="1">
        <v>20000</v>
      </c>
      <c r="H1389" s="1" t="s">
        <v>9</v>
      </c>
      <c r="I1389" s="1" t="s">
        <v>12</v>
      </c>
      <c r="J1389" s="1" t="s">
        <v>13</v>
      </c>
      <c r="K1389" s="1" t="s">
        <v>30867</v>
      </c>
      <c r="L1389" s="1" t="s">
        <v>30868</v>
      </c>
      <c r="M1389" s="1" t="s">
        <v>24544</v>
      </c>
      <c r="N1389" s="1" t="s">
        <v>24623</v>
      </c>
      <c r="O1389" s="1" t="s">
        <v>32664</v>
      </c>
      <c r="P1389" s="2">
        <v>45388</v>
      </c>
      <c r="Q1389" s="2">
        <v>46112</v>
      </c>
      <c r="R1389" s="1">
        <v>23</v>
      </c>
      <c r="S1389" s="1" t="s">
        <v>1534</v>
      </c>
      <c r="T1389" s="1" t="s">
        <v>26186</v>
      </c>
      <c r="U1389" s="1" t="s">
        <v>24539</v>
      </c>
      <c r="V1389" s="1" t="s">
        <v>1363</v>
      </c>
      <c r="W1389" s="1" t="s">
        <v>25997</v>
      </c>
      <c r="X1389" s="1" t="s">
        <v>24541</v>
      </c>
      <c r="Y1389" s="1" t="s">
        <v>1362</v>
      </c>
      <c r="Z1389" s="1" t="s">
        <v>24542</v>
      </c>
      <c r="AA1389" s="1" t="s">
        <v>25998</v>
      </c>
      <c r="AB1389" s="4">
        <f>VLOOKUP(A1389,'[1]2425 Q2-1'!$A$2:$V$7128,22,FALSE)</f>
        <v>45341</v>
      </c>
    </row>
    <row r="1390" spans="1:28">
      <c r="A1390" s="1" t="s">
        <v>17440</v>
      </c>
      <c r="B1390" s="1" t="s">
        <v>17441</v>
      </c>
      <c r="C1390" s="1" t="s">
        <v>17442</v>
      </c>
      <c r="D1390" s="1" t="s">
        <v>17444</v>
      </c>
      <c r="E1390" s="1" t="s">
        <v>17443</v>
      </c>
      <c r="F1390" s="2">
        <v>45303</v>
      </c>
      <c r="G1390" s="1">
        <v>4155</v>
      </c>
      <c r="H1390" s="1" t="s">
        <v>9</v>
      </c>
      <c r="I1390" s="1" t="s">
        <v>12</v>
      </c>
      <c r="J1390" s="1" t="s">
        <v>13</v>
      </c>
      <c r="K1390" s="1" t="s">
        <v>30869</v>
      </c>
      <c r="L1390" s="1"/>
      <c r="M1390" s="1" t="s">
        <v>24549</v>
      </c>
      <c r="N1390" s="1" t="s">
        <v>24623</v>
      </c>
      <c r="O1390" s="1" t="s">
        <v>32664</v>
      </c>
      <c r="P1390" s="2">
        <v>45346</v>
      </c>
      <c r="Q1390" s="2">
        <v>45444</v>
      </c>
      <c r="R1390" s="1">
        <v>3</v>
      </c>
      <c r="S1390" s="1"/>
      <c r="T1390" s="1"/>
      <c r="U1390" s="1" t="s">
        <v>24539</v>
      </c>
      <c r="V1390" s="1"/>
      <c r="W1390" s="1"/>
      <c r="X1390" s="1" t="s">
        <v>24541</v>
      </c>
      <c r="Y1390" s="1"/>
      <c r="Z1390" s="1" t="s">
        <v>24542</v>
      </c>
      <c r="AA1390" s="1"/>
      <c r="AB1390" s="4">
        <f>VLOOKUP(A1390,'[1]2425 Q2-1'!$A$2:$V$7128,22,FALSE)</f>
        <v>45475</v>
      </c>
    </row>
    <row r="1391" spans="1:28">
      <c r="A1391" s="1" t="s">
        <v>17445</v>
      </c>
      <c r="B1391" s="1" t="s">
        <v>17446</v>
      </c>
      <c r="C1391" s="1" t="s">
        <v>17447</v>
      </c>
      <c r="D1391" s="1" t="s">
        <v>17449</v>
      </c>
      <c r="E1391" s="1" t="s">
        <v>17448</v>
      </c>
      <c r="F1391" s="2">
        <v>45303</v>
      </c>
      <c r="G1391" s="1">
        <v>15000</v>
      </c>
      <c r="H1391" s="1" t="s">
        <v>9</v>
      </c>
      <c r="I1391" s="1" t="s">
        <v>12</v>
      </c>
      <c r="J1391" s="1" t="s">
        <v>13</v>
      </c>
      <c r="K1391" s="1" t="s">
        <v>30870</v>
      </c>
      <c r="L1391" s="1"/>
      <c r="M1391" s="1" t="s">
        <v>24567</v>
      </c>
      <c r="N1391" s="1" t="s">
        <v>24623</v>
      </c>
      <c r="O1391" s="1" t="s">
        <v>32664</v>
      </c>
      <c r="P1391" s="2">
        <v>45350</v>
      </c>
      <c r="Q1391" s="2">
        <v>45383</v>
      </c>
      <c r="R1391" s="1">
        <v>1</v>
      </c>
      <c r="S1391" s="1" t="s">
        <v>17450</v>
      </c>
      <c r="T1391" s="1" t="s">
        <v>30871</v>
      </c>
      <c r="U1391" s="1" t="s">
        <v>24539</v>
      </c>
      <c r="V1391" s="1" t="s">
        <v>10025</v>
      </c>
      <c r="W1391" s="1" t="s">
        <v>28854</v>
      </c>
      <c r="X1391" s="1" t="s">
        <v>24541</v>
      </c>
      <c r="Y1391" s="1" t="s">
        <v>418</v>
      </c>
      <c r="Z1391" s="1" t="s">
        <v>24542</v>
      </c>
      <c r="AA1391" s="1" t="s">
        <v>24982</v>
      </c>
      <c r="AB1391" s="4">
        <f>VLOOKUP(A1391,'[1]2425 Q2-1'!$A$2:$V$7128,22,FALSE)</f>
        <v>45343</v>
      </c>
    </row>
    <row r="1392" spans="1:28">
      <c r="A1392" s="1" t="s">
        <v>17451</v>
      </c>
      <c r="B1392" s="1" t="s">
        <v>17452</v>
      </c>
      <c r="C1392" s="1" t="s">
        <v>17453</v>
      </c>
      <c r="D1392" s="1" t="s">
        <v>17455</v>
      </c>
      <c r="E1392" s="1" t="s">
        <v>17454</v>
      </c>
      <c r="F1392" s="2">
        <v>45303</v>
      </c>
      <c r="G1392" s="1">
        <v>18595</v>
      </c>
      <c r="H1392" s="1" t="s">
        <v>9</v>
      </c>
      <c r="I1392" s="1" t="s">
        <v>12</v>
      </c>
      <c r="J1392" s="1" t="s">
        <v>13</v>
      </c>
      <c r="K1392" s="1" t="s">
        <v>30872</v>
      </c>
      <c r="L1392" s="1" t="s">
        <v>30873</v>
      </c>
      <c r="M1392" s="1" t="s">
        <v>24544</v>
      </c>
      <c r="N1392" s="1" t="s">
        <v>24623</v>
      </c>
      <c r="O1392" s="1" t="s">
        <v>32664</v>
      </c>
      <c r="P1392" s="2">
        <v>45342</v>
      </c>
      <c r="Q1392" s="2">
        <v>46073</v>
      </c>
      <c r="R1392" s="1">
        <v>24</v>
      </c>
      <c r="S1392" s="1" t="s">
        <v>880</v>
      </c>
      <c r="T1392" s="1" t="s">
        <v>25474</v>
      </c>
      <c r="U1392" s="1" t="s">
        <v>24539</v>
      </c>
      <c r="V1392" s="1" t="s">
        <v>199</v>
      </c>
      <c r="W1392" s="1" t="s">
        <v>24740</v>
      </c>
      <c r="X1392" s="1" t="s">
        <v>24541</v>
      </c>
      <c r="Y1392" s="1" t="s">
        <v>198</v>
      </c>
      <c r="Z1392" s="1" t="s">
        <v>24542</v>
      </c>
      <c r="AA1392" s="1" t="s">
        <v>24741</v>
      </c>
      <c r="AB1392" s="4">
        <f>VLOOKUP(A1392,'[1]2425 Q2-1'!$A$2:$V$7128,22,FALSE)</f>
        <v>45343</v>
      </c>
    </row>
    <row r="1393" spans="1:28">
      <c r="A1393" s="1" t="s">
        <v>17456</v>
      </c>
      <c r="B1393" s="1" t="s">
        <v>17457</v>
      </c>
      <c r="C1393" s="1" t="s">
        <v>17458</v>
      </c>
      <c r="D1393" s="1" t="s">
        <v>17460</v>
      </c>
      <c r="E1393" s="1" t="s">
        <v>17459</v>
      </c>
      <c r="F1393" s="2">
        <v>45303</v>
      </c>
      <c r="G1393" s="1">
        <v>20000</v>
      </c>
      <c r="H1393" s="1" t="s">
        <v>9</v>
      </c>
      <c r="I1393" s="1" t="s">
        <v>12</v>
      </c>
      <c r="J1393" s="1" t="s">
        <v>13</v>
      </c>
      <c r="K1393" s="1" t="s">
        <v>30874</v>
      </c>
      <c r="L1393" s="1" t="s">
        <v>30875</v>
      </c>
      <c r="M1393" s="1" t="s">
        <v>24544</v>
      </c>
      <c r="N1393" s="1" t="s">
        <v>24623</v>
      </c>
      <c r="O1393" s="1" t="s">
        <v>32664</v>
      </c>
      <c r="P1393" s="2">
        <v>45383</v>
      </c>
      <c r="Q1393" s="2">
        <v>45838</v>
      </c>
      <c r="R1393" s="1">
        <v>14</v>
      </c>
      <c r="S1393" s="1" t="s">
        <v>167</v>
      </c>
      <c r="T1393" s="1" t="s">
        <v>24706</v>
      </c>
      <c r="U1393" s="1" t="s">
        <v>24539</v>
      </c>
      <c r="V1393" s="1" t="s">
        <v>23</v>
      </c>
      <c r="W1393" s="1" t="s">
        <v>24555</v>
      </c>
      <c r="X1393" s="1" t="s">
        <v>24541</v>
      </c>
      <c r="Y1393" s="1" t="s">
        <v>22</v>
      </c>
      <c r="Z1393" s="1" t="s">
        <v>24542</v>
      </c>
      <c r="AA1393" s="1" t="s">
        <v>24556</v>
      </c>
      <c r="AB1393" s="4">
        <f>VLOOKUP(A1393,'[1]2425 Q2-1'!$A$2:$V$7128,22,FALSE)</f>
        <v>45421</v>
      </c>
    </row>
    <row r="1394" spans="1:28">
      <c r="A1394" s="1" t="s">
        <v>17461</v>
      </c>
      <c r="B1394" s="1" t="s">
        <v>17462</v>
      </c>
      <c r="C1394" s="1" t="s">
        <v>17463</v>
      </c>
      <c r="D1394" s="1" t="s">
        <v>17465</v>
      </c>
      <c r="E1394" s="1" t="s">
        <v>17464</v>
      </c>
      <c r="F1394" s="2">
        <v>45303</v>
      </c>
      <c r="G1394" s="1">
        <v>19950</v>
      </c>
      <c r="H1394" s="1" t="s">
        <v>9</v>
      </c>
      <c r="I1394" s="1" t="s">
        <v>12</v>
      </c>
      <c r="J1394" s="1" t="s">
        <v>13</v>
      </c>
      <c r="K1394" s="1"/>
      <c r="L1394" s="1"/>
      <c r="M1394" s="1" t="s">
        <v>24627</v>
      </c>
      <c r="N1394" s="1" t="s">
        <v>24623</v>
      </c>
      <c r="O1394" s="1" t="s">
        <v>32664</v>
      </c>
      <c r="P1394" s="2">
        <v>45345</v>
      </c>
      <c r="Q1394" s="2">
        <v>45712</v>
      </c>
      <c r="R1394" s="1">
        <v>12</v>
      </c>
      <c r="S1394" s="1" t="s">
        <v>1206</v>
      </c>
      <c r="T1394" s="1" t="s">
        <v>25828</v>
      </c>
      <c r="U1394" s="1" t="s">
        <v>24539</v>
      </c>
      <c r="V1394" s="1" t="s">
        <v>164</v>
      </c>
      <c r="W1394" s="1" t="s">
        <v>24703</v>
      </c>
      <c r="X1394" s="1" t="s">
        <v>24541</v>
      </c>
      <c r="Y1394" s="1" t="s">
        <v>47</v>
      </c>
      <c r="Z1394" s="1" t="s">
        <v>24542</v>
      </c>
      <c r="AA1394" s="1" t="s">
        <v>24585</v>
      </c>
      <c r="AB1394" s="4">
        <f>VLOOKUP(A1394,'[1]2425 Q2-1'!$A$2:$V$7128,22,FALSE)</f>
        <v>45482</v>
      </c>
    </row>
    <row r="1395" spans="1:28">
      <c r="A1395" s="1" t="s">
        <v>17466</v>
      </c>
      <c r="B1395" s="1" t="s">
        <v>17467</v>
      </c>
      <c r="C1395" s="1" t="s">
        <v>17468</v>
      </c>
      <c r="D1395" s="1" t="s">
        <v>17470</v>
      </c>
      <c r="E1395" s="1" t="s">
        <v>17469</v>
      </c>
      <c r="F1395" s="2">
        <v>45303</v>
      </c>
      <c r="G1395" s="1">
        <v>20000</v>
      </c>
      <c r="H1395" s="1" t="s">
        <v>9</v>
      </c>
      <c r="I1395" s="1" t="s">
        <v>12</v>
      </c>
      <c r="J1395" s="1" t="s">
        <v>13</v>
      </c>
      <c r="K1395" s="1"/>
      <c r="L1395" s="1"/>
      <c r="M1395" s="1" t="s">
        <v>24627</v>
      </c>
      <c r="N1395" s="1" t="s">
        <v>24623</v>
      </c>
      <c r="O1395" s="1" t="s">
        <v>32664</v>
      </c>
      <c r="P1395" s="2">
        <v>45382</v>
      </c>
      <c r="Q1395" s="2">
        <v>45747</v>
      </c>
      <c r="R1395" s="1">
        <v>12</v>
      </c>
      <c r="S1395" s="1" t="s">
        <v>30</v>
      </c>
      <c r="T1395" s="1" t="s">
        <v>24564</v>
      </c>
      <c r="U1395" s="1" t="s">
        <v>24539</v>
      </c>
      <c r="V1395" s="1" t="s">
        <v>32</v>
      </c>
      <c r="W1395" s="1" t="s">
        <v>24565</v>
      </c>
      <c r="X1395" s="1" t="s">
        <v>24541</v>
      </c>
      <c r="Y1395" s="1" t="s">
        <v>31</v>
      </c>
      <c r="Z1395" s="1" t="s">
        <v>24542</v>
      </c>
      <c r="AA1395" s="1" t="s">
        <v>24566</v>
      </c>
      <c r="AB1395" s="4">
        <f>VLOOKUP(A1395,'[1]2425 Q2-1'!$A$2:$V$7128,22,FALSE)</f>
        <v>45342</v>
      </c>
    </row>
    <row r="1396" spans="1:28">
      <c r="A1396" s="1" t="s">
        <v>17471</v>
      </c>
      <c r="B1396" s="1" t="s">
        <v>17472</v>
      </c>
      <c r="C1396" s="1" t="s">
        <v>17473</v>
      </c>
      <c r="D1396" s="1" t="s">
        <v>17475</v>
      </c>
      <c r="E1396" s="1" t="s">
        <v>17474</v>
      </c>
      <c r="F1396" s="2">
        <v>45303</v>
      </c>
      <c r="G1396" s="1">
        <v>20000</v>
      </c>
      <c r="H1396" s="1" t="s">
        <v>9</v>
      </c>
      <c r="I1396" s="1" t="s">
        <v>12</v>
      </c>
      <c r="J1396" s="1" t="s">
        <v>13</v>
      </c>
      <c r="K1396" s="1" t="s">
        <v>30876</v>
      </c>
      <c r="L1396" s="1"/>
      <c r="M1396" s="1" t="s">
        <v>24567</v>
      </c>
      <c r="N1396" s="1" t="s">
        <v>24623</v>
      </c>
      <c r="O1396" s="1" t="s">
        <v>32664</v>
      </c>
      <c r="P1396" s="2">
        <v>45342</v>
      </c>
      <c r="Q1396" s="2">
        <v>46073</v>
      </c>
      <c r="R1396" s="1">
        <v>24</v>
      </c>
      <c r="S1396" s="1" t="s">
        <v>17476</v>
      </c>
      <c r="T1396" s="1" t="s">
        <v>30877</v>
      </c>
      <c r="U1396" s="1" t="s">
        <v>24539</v>
      </c>
      <c r="V1396" s="1" t="s">
        <v>1220</v>
      </c>
      <c r="W1396" s="1" t="s">
        <v>25842</v>
      </c>
      <c r="X1396" s="1" t="s">
        <v>24541</v>
      </c>
      <c r="Y1396" s="1" t="s">
        <v>848</v>
      </c>
      <c r="Z1396" s="1" t="s">
        <v>24542</v>
      </c>
      <c r="AA1396" s="1" t="s">
        <v>25441</v>
      </c>
      <c r="AB1396" s="4">
        <f>VLOOKUP(A1396,'[1]2425 Q2-1'!$A$2:$V$7128,22,FALSE)</f>
        <v>45342</v>
      </c>
    </row>
    <row r="1397" spans="1:28">
      <c r="A1397" s="1" t="s">
        <v>17477</v>
      </c>
      <c r="B1397" s="1" t="s">
        <v>17478</v>
      </c>
      <c r="C1397" s="1" t="s">
        <v>17479</v>
      </c>
      <c r="D1397" s="1" t="s">
        <v>17481</v>
      </c>
      <c r="E1397" s="1" t="s">
        <v>17480</v>
      </c>
      <c r="F1397" s="2">
        <v>45303</v>
      </c>
      <c r="G1397" s="1">
        <v>10000</v>
      </c>
      <c r="H1397" s="1" t="s">
        <v>9</v>
      </c>
      <c r="I1397" s="1" t="s">
        <v>12</v>
      </c>
      <c r="J1397" s="1" t="s">
        <v>13</v>
      </c>
      <c r="K1397" s="1"/>
      <c r="L1397" s="1"/>
      <c r="M1397" s="1" t="s">
        <v>24627</v>
      </c>
      <c r="N1397" s="1" t="s">
        <v>24623</v>
      </c>
      <c r="O1397" s="1" t="s">
        <v>32664</v>
      </c>
      <c r="P1397" s="2">
        <v>45352</v>
      </c>
      <c r="Q1397" s="2">
        <v>45717</v>
      </c>
      <c r="R1397" s="1">
        <v>12</v>
      </c>
      <c r="S1397" s="1" t="s">
        <v>6804</v>
      </c>
      <c r="T1397" s="1" t="s">
        <v>27985</v>
      </c>
      <c r="U1397" s="1" t="s">
        <v>24539</v>
      </c>
      <c r="V1397" s="1" t="s">
        <v>1683</v>
      </c>
      <c r="W1397" s="1" t="s">
        <v>26336</v>
      </c>
      <c r="X1397" s="1" t="s">
        <v>24541</v>
      </c>
      <c r="Y1397" s="1" t="s">
        <v>135</v>
      </c>
      <c r="Z1397" s="1" t="s">
        <v>24542</v>
      </c>
      <c r="AA1397" s="1" t="s">
        <v>24674</v>
      </c>
      <c r="AB1397" s="4">
        <f>VLOOKUP(A1397,'[1]2425 Q2-1'!$A$2:$V$7128,22,FALSE)</f>
        <v>45482</v>
      </c>
    </row>
    <row r="1398" spans="1:28">
      <c r="A1398" s="1" t="s">
        <v>17482</v>
      </c>
      <c r="B1398" s="1" t="s">
        <v>17483</v>
      </c>
      <c r="C1398" s="1" t="s">
        <v>17484</v>
      </c>
      <c r="D1398" s="1" t="s">
        <v>17486</v>
      </c>
      <c r="E1398" s="1" t="s">
        <v>17485</v>
      </c>
      <c r="F1398" s="2">
        <v>45303</v>
      </c>
      <c r="G1398" s="1">
        <v>20000</v>
      </c>
      <c r="H1398" s="1" t="s">
        <v>9</v>
      </c>
      <c r="I1398" s="1" t="s">
        <v>12</v>
      </c>
      <c r="J1398" s="1" t="s">
        <v>13</v>
      </c>
      <c r="K1398" s="1" t="s">
        <v>30878</v>
      </c>
      <c r="L1398" s="1"/>
      <c r="M1398" s="1" t="s">
        <v>24567</v>
      </c>
      <c r="N1398" s="1" t="s">
        <v>24623</v>
      </c>
      <c r="O1398" s="1" t="s">
        <v>32664</v>
      </c>
      <c r="P1398" s="2">
        <v>45342</v>
      </c>
      <c r="Q1398" s="2">
        <v>45930</v>
      </c>
      <c r="R1398" s="1">
        <v>19</v>
      </c>
      <c r="S1398" s="1" t="s">
        <v>86</v>
      </c>
      <c r="T1398" s="1" t="s">
        <v>24624</v>
      </c>
      <c r="U1398" s="1" t="s">
        <v>24539</v>
      </c>
      <c r="V1398" s="1" t="s">
        <v>520</v>
      </c>
      <c r="W1398" s="1" t="s">
        <v>25085</v>
      </c>
      <c r="X1398" s="1" t="s">
        <v>24541</v>
      </c>
      <c r="Y1398" s="1" t="s">
        <v>87</v>
      </c>
      <c r="Z1398" s="1" t="s">
        <v>24542</v>
      </c>
      <c r="AA1398" s="1" t="s">
        <v>24626</v>
      </c>
      <c r="AB1398" s="4">
        <f>VLOOKUP(A1398,'[1]2425 Q2-1'!$A$2:$V$7128,22,FALSE)</f>
        <v>45329</v>
      </c>
    </row>
    <row r="1399" spans="1:28">
      <c r="A1399" s="1" t="s">
        <v>17487</v>
      </c>
      <c r="B1399" s="1" t="s">
        <v>17488</v>
      </c>
      <c r="C1399" s="1" t="s">
        <v>17489</v>
      </c>
      <c r="D1399" s="1" t="s">
        <v>17491</v>
      </c>
      <c r="E1399" s="1" t="s">
        <v>17490</v>
      </c>
      <c r="F1399" s="2">
        <v>45303</v>
      </c>
      <c r="G1399" s="1">
        <v>16015</v>
      </c>
      <c r="H1399" s="1" t="s">
        <v>9</v>
      </c>
      <c r="I1399" s="1" t="s">
        <v>12</v>
      </c>
      <c r="J1399" s="1" t="s">
        <v>13</v>
      </c>
      <c r="K1399" s="1"/>
      <c r="L1399" s="1" t="s">
        <v>30879</v>
      </c>
      <c r="M1399" s="1" t="s">
        <v>24546</v>
      </c>
      <c r="N1399" s="1" t="s">
        <v>24623</v>
      </c>
      <c r="O1399" s="1" t="s">
        <v>32664</v>
      </c>
      <c r="P1399" s="2">
        <v>45370</v>
      </c>
      <c r="Q1399" s="2">
        <v>45625</v>
      </c>
      <c r="R1399" s="1">
        <v>8</v>
      </c>
      <c r="S1399" s="1" t="s">
        <v>1537</v>
      </c>
      <c r="T1399" s="1" t="s">
        <v>26189</v>
      </c>
      <c r="U1399" s="1" t="s">
        <v>24539</v>
      </c>
      <c r="V1399" s="1" t="s">
        <v>1016</v>
      </c>
      <c r="W1399" s="1" t="s">
        <v>25626</v>
      </c>
      <c r="X1399" s="1" t="s">
        <v>24541</v>
      </c>
      <c r="Y1399" s="1" t="s">
        <v>47</v>
      </c>
      <c r="Z1399" s="1" t="s">
        <v>24542</v>
      </c>
      <c r="AA1399" s="1" t="s">
        <v>24585</v>
      </c>
      <c r="AB1399" s="4">
        <f>VLOOKUP(A1399,'[1]2425 Q2-1'!$A$2:$V$7128,22,FALSE)</f>
        <v>45497</v>
      </c>
    </row>
    <row r="1400" spans="1:28">
      <c r="A1400" s="1" t="s">
        <v>17492</v>
      </c>
      <c r="B1400" s="1" t="s">
        <v>17493</v>
      </c>
      <c r="C1400" s="1" t="s">
        <v>17494</v>
      </c>
      <c r="D1400" s="1" t="s">
        <v>17496</v>
      </c>
      <c r="E1400" s="1" t="s">
        <v>17495</v>
      </c>
      <c r="F1400" s="2">
        <v>45303</v>
      </c>
      <c r="G1400" s="1">
        <v>19995</v>
      </c>
      <c r="H1400" s="1" t="s">
        <v>9</v>
      </c>
      <c r="I1400" s="1" t="s">
        <v>12</v>
      </c>
      <c r="J1400" s="1" t="s">
        <v>13</v>
      </c>
      <c r="K1400" s="1"/>
      <c r="L1400" s="1" t="s">
        <v>30880</v>
      </c>
      <c r="M1400" s="1" t="s">
        <v>24546</v>
      </c>
      <c r="N1400" s="1" t="s">
        <v>24623</v>
      </c>
      <c r="O1400" s="1" t="s">
        <v>32664</v>
      </c>
      <c r="P1400" s="2">
        <v>45343</v>
      </c>
      <c r="Q1400" s="2">
        <v>45747</v>
      </c>
      <c r="R1400" s="1">
        <v>13</v>
      </c>
      <c r="S1400" s="1" t="s">
        <v>17497</v>
      </c>
      <c r="T1400" s="1" t="s">
        <v>30881</v>
      </c>
      <c r="U1400" s="1" t="s">
        <v>24539</v>
      </c>
      <c r="V1400" s="1" t="s">
        <v>1145</v>
      </c>
      <c r="W1400" s="1" t="s">
        <v>25764</v>
      </c>
      <c r="X1400" s="1" t="s">
        <v>24541</v>
      </c>
      <c r="Y1400" s="1" t="s">
        <v>1042</v>
      </c>
      <c r="Z1400" s="1" t="s">
        <v>24542</v>
      </c>
      <c r="AA1400" s="1" t="s">
        <v>25655</v>
      </c>
      <c r="AB1400" s="4">
        <f>VLOOKUP(A1400,'[1]2425 Q2-1'!$A$2:$V$7128,22,FALSE)</f>
        <v>45504</v>
      </c>
    </row>
    <row r="1401" spans="1:28">
      <c r="A1401" s="1" t="s">
        <v>17498</v>
      </c>
      <c r="B1401" s="1" t="s">
        <v>17499</v>
      </c>
      <c r="C1401" s="1" t="s">
        <v>17500</v>
      </c>
      <c r="D1401" s="1" t="s">
        <v>17502</v>
      </c>
      <c r="E1401" s="1" t="s">
        <v>17501</v>
      </c>
      <c r="F1401" s="2">
        <v>45303</v>
      </c>
      <c r="G1401" s="1">
        <v>20000</v>
      </c>
      <c r="H1401" s="1" t="s">
        <v>9</v>
      </c>
      <c r="I1401" s="1" t="s">
        <v>12</v>
      </c>
      <c r="J1401" s="1" t="s">
        <v>13</v>
      </c>
      <c r="K1401" s="1" t="s">
        <v>30882</v>
      </c>
      <c r="L1401" s="1" t="s">
        <v>30883</v>
      </c>
      <c r="M1401" s="1" t="s">
        <v>24536</v>
      </c>
      <c r="N1401" s="1" t="s">
        <v>24623</v>
      </c>
      <c r="O1401" s="1" t="s">
        <v>32664</v>
      </c>
      <c r="P1401" s="2">
        <v>45352</v>
      </c>
      <c r="Q1401" s="2">
        <v>45716</v>
      </c>
      <c r="R1401" s="1">
        <v>11</v>
      </c>
      <c r="S1401" s="1" t="s">
        <v>874</v>
      </c>
      <c r="T1401" s="1" t="s">
        <v>25468</v>
      </c>
      <c r="U1401" s="1" t="s">
        <v>24539</v>
      </c>
      <c r="V1401" s="1" t="s">
        <v>248</v>
      </c>
      <c r="W1401" s="1" t="s">
        <v>24794</v>
      </c>
      <c r="X1401" s="1" t="s">
        <v>24541</v>
      </c>
      <c r="Y1401" s="1" t="s">
        <v>247</v>
      </c>
      <c r="Z1401" s="1" t="s">
        <v>24542</v>
      </c>
      <c r="AA1401" s="1" t="s">
        <v>24795</v>
      </c>
      <c r="AB1401" s="4">
        <f>VLOOKUP(A1401,'[1]2425 Q2-1'!$A$2:$V$7128,22,FALSE)</f>
        <v>45342</v>
      </c>
    </row>
    <row r="1402" spans="1:28">
      <c r="A1402" s="1" t="s">
        <v>17503</v>
      </c>
      <c r="B1402" s="1" t="s">
        <v>17504</v>
      </c>
      <c r="C1402" s="1" t="s">
        <v>17505</v>
      </c>
      <c r="D1402" s="1" t="s">
        <v>17507</v>
      </c>
      <c r="E1402" s="1" t="s">
        <v>17506</v>
      </c>
      <c r="F1402" s="2">
        <v>45303</v>
      </c>
      <c r="G1402" s="1">
        <v>9980</v>
      </c>
      <c r="H1402" s="1" t="s">
        <v>9</v>
      </c>
      <c r="I1402" s="1" t="s">
        <v>12</v>
      </c>
      <c r="J1402" s="1" t="s">
        <v>13</v>
      </c>
      <c r="K1402" s="1"/>
      <c r="L1402" s="1" t="s">
        <v>30884</v>
      </c>
      <c r="M1402" s="1" t="s">
        <v>24546</v>
      </c>
      <c r="N1402" s="1" t="s">
        <v>24623</v>
      </c>
      <c r="O1402" s="1" t="s">
        <v>32664</v>
      </c>
      <c r="P1402" s="2">
        <v>45347</v>
      </c>
      <c r="Q1402" s="2">
        <v>45651</v>
      </c>
      <c r="R1402" s="1">
        <v>10</v>
      </c>
      <c r="S1402" s="1" t="s">
        <v>1679</v>
      </c>
      <c r="T1402" s="1" t="s">
        <v>26333</v>
      </c>
      <c r="U1402" s="1" t="s">
        <v>24539</v>
      </c>
      <c r="V1402" s="1" t="s">
        <v>430</v>
      </c>
      <c r="W1402" s="1" t="s">
        <v>24992</v>
      </c>
      <c r="X1402" s="1" t="s">
        <v>24541</v>
      </c>
      <c r="Y1402" s="1" t="s">
        <v>429</v>
      </c>
      <c r="Z1402" s="1" t="s">
        <v>24542</v>
      </c>
      <c r="AA1402" s="1" t="s">
        <v>24993</v>
      </c>
      <c r="AB1402" s="4">
        <f>VLOOKUP(A1402,'[1]2425 Q2-1'!$A$2:$V$7128,22,FALSE)</f>
        <v>45447</v>
      </c>
    </row>
    <row r="1403" spans="1:28">
      <c r="A1403" s="1" t="s">
        <v>17508</v>
      </c>
      <c r="B1403" s="1" t="s">
        <v>17509</v>
      </c>
      <c r="C1403" s="1" t="s">
        <v>17510</v>
      </c>
      <c r="D1403" s="1" t="s">
        <v>17512</v>
      </c>
      <c r="E1403" s="1" t="s">
        <v>17511</v>
      </c>
      <c r="F1403" s="2">
        <v>45303</v>
      </c>
      <c r="G1403" s="1">
        <v>18827</v>
      </c>
      <c r="H1403" s="1" t="s">
        <v>9</v>
      </c>
      <c r="I1403" s="1" t="s">
        <v>12</v>
      </c>
      <c r="J1403" s="1" t="s">
        <v>13</v>
      </c>
      <c r="K1403" s="1" t="s">
        <v>30885</v>
      </c>
      <c r="L1403" s="1" t="s">
        <v>30886</v>
      </c>
      <c r="M1403" s="1" t="s">
        <v>24544</v>
      </c>
      <c r="N1403" s="1" t="s">
        <v>24623</v>
      </c>
      <c r="O1403" s="1" t="s">
        <v>32664</v>
      </c>
      <c r="P1403" s="2">
        <v>45397</v>
      </c>
      <c r="Q1403" s="2">
        <v>45565</v>
      </c>
      <c r="R1403" s="1">
        <v>5</v>
      </c>
      <c r="S1403" s="1" t="s">
        <v>33</v>
      </c>
      <c r="T1403" s="1" t="s">
        <v>24568</v>
      </c>
      <c r="U1403" s="1" t="s">
        <v>24539</v>
      </c>
      <c r="V1403" s="1" t="s">
        <v>35</v>
      </c>
      <c r="W1403" s="1" t="s">
        <v>24569</v>
      </c>
      <c r="X1403" s="1" t="s">
        <v>24541</v>
      </c>
      <c r="Y1403" s="1" t="s">
        <v>34</v>
      </c>
      <c r="Z1403" s="1" t="s">
        <v>24542</v>
      </c>
      <c r="AA1403" s="1" t="s">
        <v>24570</v>
      </c>
      <c r="AB1403" s="4">
        <f>VLOOKUP(A1403,'[1]2425 Q2-1'!$A$2:$V$7128,22,FALSE)</f>
        <v>45342</v>
      </c>
    </row>
    <row r="1404" spans="1:28">
      <c r="A1404" s="1" t="s">
        <v>17513</v>
      </c>
      <c r="B1404" s="1" t="s">
        <v>17514</v>
      </c>
      <c r="C1404" s="1" t="s">
        <v>17515</v>
      </c>
      <c r="D1404" s="1" t="s">
        <v>17517</v>
      </c>
      <c r="E1404" s="1" t="s">
        <v>17516</v>
      </c>
      <c r="F1404" s="2">
        <v>45303</v>
      </c>
      <c r="G1404" s="1">
        <v>20000</v>
      </c>
      <c r="H1404" s="1" t="s">
        <v>9</v>
      </c>
      <c r="I1404" s="1" t="s">
        <v>12</v>
      </c>
      <c r="J1404" s="1" t="s">
        <v>13</v>
      </c>
      <c r="K1404" s="1" t="s">
        <v>30887</v>
      </c>
      <c r="L1404" s="1"/>
      <c r="M1404" s="1" t="s">
        <v>24549</v>
      </c>
      <c r="N1404" s="1" t="s">
        <v>24623</v>
      </c>
      <c r="O1404" s="1" t="s">
        <v>32664</v>
      </c>
      <c r="P1404" s="2">
        <v>45352</v>
      </c>
      <c r="Q1404" s="2">
        <v>46082</v>
      </c>
      <c r="R1404" s="1">
        <v>24</v>
      </c>
      <c r="S1404" s="1" t="s">
        <v>16417</v>
      </c>
      <c r="T1404" s="1" t="s">
        <v>30594</v>
      </c>
      <c r="U1404" s="1" t="s">
        <v>24539</v>
      </c>
      <c r="V1404" s="1" t="s">
        <v>471</v>
      </c>
      <c r="W1404" s="1" t="s">
        <v>25034</v>
      </c>
      <c r="X1404" s="1" t="s">
        <v>24541</v>
      </c>
      <c r="Y1404" s="1" t="s">
        <v>688</v>
      </c>
      <c r="Z1404" s="1" t="s">
        <v>24542</v>
      </c>
      <c r="AA1404" s="1" t="s">
        <v>25262</v>
      </c>
      <c r="AB1404" s="4">
        <f>VLOOKUP(A1404,'[1]2425 Q2-1'!$A$2:$V$7128,22,FALSE)</f>
        <v>45386</v>
      </c>
    </row>
    <row r="1405" spans="1:28">
      <c r="A1405" s="1" t="s">
        <v>17518</v>
      </c>
      <c r="B1405" s="1" t="s">
        <v>17519</v>
      </c>
      <c r="C1405" s="1" t="s">
        <v>17520</v>
      </c>
      <c r="D1405" s="1" t="s">
        <v>17522</v>
      </c>
      <c r="E1405" s="1" t="s">
        <v>17521</v>
      </c>
      <c r="F1405" s="2">
        <v>45303</v>
      </c>
      <c r="G1405" s="1">
        <v>9964</v>
      </c>
      <c r="H1405" s="1" t="s">
        <v>9</v>
      </c>
      <c r="I1405" s="1" t="s">
        <v>12</v>
      </c>
      <c r="J1405" s="1" t="s">
        <v>13</v>
      </c>
      <c r="K1405" s="1" t="s">
        <v>30888</v>
      </c>
      <c r="L1405" s="1" t="s">
        <v>30889</v>
      </c>
      <c r="M1405" s="1" t="s">
        <v>24536</v>
      </c>
      <c r="N1405" s="1" t="s">
        <v>24623</v>
      </c>
      <c r="O1405" s="1" t="s">
        <v>32664</v>
      </c>
      <c r="P1405" s="2">
        <v>45364</v>
      </c>
      <c r="Q1405" s="2">
        <v>45397</v>
      </c>
      <c r="R1405" s="1">
        <v>1</v>
      </c>
      <c r="S1405" s="1" t="s">
        <v>17523</v>
      </c>
      <c r="T1405" s="1" t="s">
        <v>30890</v>
      </c>
      <c r="U1405" s="1" t="s">
        <v>24539</v>
      </c>
      <c r="V1405" s="1" t="s">
        <v>391</v>
      </c>
      <c r="W1405" s="1" t="s">
        <v>24953</v>
      </c>
      <c r="X1405" s="1" t="s">
        <v>24541</v>
      </c>
      <c r="Y1405" s="1" t="s">
        <v>390</v>
      </c>
      <c r="Z1405" s="1" t="s">
        <v>24542</v>
      </c>
      <c r="AA1405" s="1" t="s">
        <v>24954</v>
      </c>
      <c r="AB1405" s="4">
        <f>VLOOKUP(A1405,'[1]2425 Q2-1'!$A$2:$V$7128,22,FALSE)</f>
        <v>45329</v>
      </c>
    </row>
    <row r="1406" spans="1:28">
      <c r="A1406" s="1" t="s">
        <v>17524</v>
      </c>
      <c r="B1406" s="1" t="s">
        <v>17525</v>
      </c>
      <c r="C1406" s="1" t="s">
        <v>17526</v>
      </c>
      <c r="D1406" s="1" t="s">
        <v>17528</v>
      </c>
      <c r="E1406" s="1" t="s">
        <v>17527</v>
      </c>
      <c r="F1406" s="2">
        <v>45303</v>
      </c>
      <c r="G1406" s="1">
        <v>1650</v>
      </c>
      <c r="H1406" s="1" t="s">
        <v>9</v>
      </c>
      <c r="I1406" s="1" t="s">
        <v>12</v>
      </c>
      <c r="J1406" s="1" t="s">
        <v>13</v>
      </c>
      <c r="K1406" s="1"/>
      <c r="L1406" s="1"/>
      <c r="M1406" s="1" t="s">
        <v>24627</v>
      </c>
      <c r="N1406" s="1" t="s">
        <v>24623</v>
      </c>
      <c r="O1406" s="1" t="s">
        <v>32664</v>
      </c>
      <c r="P1406" s="2">
        <v>45352</v>
      </c>
      <c r="Q1406" s="2">
        <v>46082</v>
      </c>
      <c r="R1406" s="1">
        <v>24</v>
      </c>
      <c r="S1406" s="1" t="s">
        <v>1438</v>
      </c>
      <c r="T1406" s="1" t="s">
        <v>26082</v>
      </c>
      <c r="U1406" s="1" t="s">
        <v>24539</v>
      </c>
      <c r="V1406" s="1" t="s">
        <v>1439</v>
      </c>
      <c r="W1406" s="1" t="s">
        <v>26083</v>
      </c>
      <c r="X1406" s="1" t="s">
        <v>24541</v>
      </c>
      <c r="Y1406" s="1" t="s">
        <v>1082</v>
      </c>
      <c r="Z1406" s="1" t="s">
        <v>24542</v>
      </c>
      <c r="AA1406" s="1" t="s">
        <v>25698</v>
      </c>
      <c r="AB1406" s="4">
        <f>VLOOKUP(A1406,'[1]2425 Q2-1'!$A$2:$V$7128,22,FALSE)</f>
        <v>45349</v>
      </c>
    </row>
    <row r="1407" spans="1:28">
      <c r="A1407" s="1" t="s">
        <v>17529</v>
      </c>
      <c r="B1407" s="1" t="s">
        <v>17530</v>
      </c>
      <c r="C1407" s="1" t="s">
        <v>17531</v>
      </c>
      <c r="D1407" s="1" t="s">
        <v>17533</v>
      </c>
      <c r="E1407" s="1" t="s">
        <v>17532</v>
      </c>
      <c r="F1407" s="2">
        <v>45303</v>
      </c>
      <c r="G1407" s="1">
        <v>20000</v>
      </c>
      <c r="H1407" s="1" t="s">
        <v>9</v>
      </c>
      <c r="I1407" s="1" t="s">
        <v>12</v>
      </c>
      <c r="J1407" s="1" t="s">
        <v>13</v>
      </c>
      <c r="K1407" s="1"/>
      <c r="L1407" s="1" t="s">
        <v>30891</v>
      </c>
      <c r="M1407" s="1" t="s">
        <v>24546</v>
      </c>
      <c r="N1407" s="1" t="s">
        <v>24623</v>
      </c>
      <c r="O1407" s="1" t="s">
        <v>32664</v>
      </c>
      <c r="P1407" s="2">
        <v>45474</v>
      </c>
      <c r="Q1407" s="2">
        <v>45825</v>
      </c>
      <c r="R1407" s="1">
        <v>11</v>
      </c>
      <c r="S1407" s="1" t="s">
        <v>1870</v>
      </c>
      <c r="T1407" s="1" t="s">
        <v>26510</v>
      </c>
      <c r="U1407" s="1" t="s">
        <v>24539</v>
      </c>
      <c r="V1407" s="1" t="s">
        <v>1541</v>
      </c>
      <c r="W1407" s="1" t="s">
        <v>26194</v>
      </c>
      <c r="X1407" s="1" t="s">
        <v>24541</v>
      </c>
      <c r="Y1407" s="1" t="s">
        <v>401</v>
      </c>
      <c r="Z1407" s="1" t="s">
        <v>24542</v>
      </c>
      <c r="AA1407" s="1" t="s">
        <v>24965</v>
      </c>
      <c r="AB1407" s="4">
        <f>VLOOKUP(A1407,'[1]2425 Q2-1'!$A$2:$V$7128,22,FALSE)</f>
        <v>45453</v>
      </c>
    </row>
    <row r="1408" spans="1:28">
      <c r="A1408" s="1" t="s">
        <v>17534</v>
      </c>
      <c r="B1408" s="1" t="s">
        <v>17535</v>
      </c>
      <c r="C1408" s="1" t="s">
        <v>17536</v>
      </c>
      <c r="D1408" s="1" t="s">
        <v>17538</v>
      </c>
      <c r="E1408" s="1" t="s">
        <v>17537</v>
      </c>
      <c r="F1408" s="2">
        <v>45303</v>
      </c>
      <c r="G1408" s="1">
        <v>18500</v>
      </c>
      <c r="H1408" s="1" t="s">
        <v>9</v>
      </c>
      <c r="I1408" s="1" t="s">
        <v>12</v>
      </c>
      <c r="J1408" s="1" t="s">
        <v>13</v>
      </c>
      <c r="K1408" s="1"/>
      <c r="L1408" s="1" t="s">
        <v>30892</v>
      </c>
      <c r="M1408" s="1" t="s">
        <v>24546</v>
      </c>
      <c r="N1408" s="1" t="s">
        <v>24623</v>
      </c>
      <c r="O1408" s="1" t="s">
        <v>32664</v>
      </c>
      <c r="P1408" s="2">
        <v>45382</v>
      </c>
      <c r="Q1408" s="2">
        <v>45747</v>
      </c>
      <c r="R1408" s="1">
        <v>12</v>
      </c>
      <c r="S1408" s="1" t="s">
        <v>17539</v>
      </c>
      <c r="T1408" s="1" t="s">
        <v>30893</v>
      </c>
      <c r="U1408" s="1" t="s">
        <v>24539</v>
      </c>
      <c r="V1408" s="1" t="s">
        <v>1050</v>
      </c>
      <c r="W1408" s="1" t="s">
        <v>25664</v>
      </c>
      <c r="X1408" s="1" t="s">
        <v>24541</v>
      </c>
      <c r="Y1408" s="1" t="s">
        <v>74</v>
      </c>
      <c r="Z1408" s="1" t="s">
        <v>24542</v>
      </c>
      <c r="AA1408" s="1" t="s">
        <v>24612</v>
      </c>
      <c r="AB1408" s="4">
        <f>VLOOKUP(A1408,'[1]2425 Q2-1'!$A$2:$V$7128,22,FALSE)</f>
        <v>45348</v>
      </c>
    </row>
    <row r="1409" spans="1:28">
      <c r="A1409" s="1" t="s">
        <v>17540</v>
      </c>
      <c r="B1409" s="1" t="s">
        <v>17541</v>
      </c>
      <c r="C1409" s="1" t="s">
        <v>17542</v>
      </c>
      <c r="D1409" s="1" t="s">
        <v>17544</v>
      </c>
      <c r="E1409" s="1" t="s">
        <v>17543</v>
      </c>
      <c r="F1409" s="2">
        <v>45303</v>
      </c>
      <c r="G1409" s="1">
        <v>18277</v>
      </c>
      <c r="H1409" s="1" t="s">
        <v>9</v>
      </c>
      <c r="I1409" s="1" t="s">
        <v>12</v>
      </c>
      <c r="J1409" s="1" t="s">
        <v>13</v>
      </c>
      <c r="K1409" s="1"/>
      <c r="L1409" s="1" t="s">
        <v>30894</v>
      </c>
      <c r="M1409" s="1" t="s">
        <v>24546</v>
      </c>
      <c r="N1409" s="1" t="s">
        <v>24623</v>
      </c>
      <c r="O1409" s="1" t="s">
        <v>32664</v>
      </c>
      <c r="P1409" s="2">
        <v>45343</v>
      </c>
      <c r="Q1409" s="2">
        <v>46053</v>
      </c>
      <c r="R1409" s="1">
        <v>23</v>
      </c>
      <c r="S1409" s="1" t="s">
        <v>17545</v>
      </c>
      <c r="T1409" s="1" t="s">
        <v>30895</v>
      </c>
      <c r="U1409" s="1" t="s">
        <v>24539</v>
      </c>
      <c r="V1409" s="1" t="s">
        <v>1114</v>
      </c>
      <c r="W1409" s="1" t="s">
        <v>25732</v>
      </c>
      <c r="X1409" s="1" t="s">
        <v>24541</v>
      </c>
      <c r="Y1409" s="1" t="s">
        <v>90</v>
      </c>
      <c r="Z1409" s="1" t="s">
        <v>24542</v>
      </c>
      <c r="AA1409" s="1" t="s">
        <v>24630</v>
      </c>
      <c r="AB1409" s="4">
        <f>VLOOKUP(A1409,'[1]2425 Q2-1'!$A$2:$V$7128,22,FALSE)</f>
        <v>45348</v>
      </c>
    </row>
    <row r="1410" spans="1:28">
      <c r="A1410" s="1" t="s">
        <v>17546</v>
      </c>
      <c r="B1410" s="1" t="s">
        <v>17547</v>
      </c>
      <c r="C1410" s="1" t="s">
        <v>17548</v>
      </c>
      <c r="D1410" s="1" t="s">
        <v>17550</v>
      </c>
      <c r="E1410" s="1" t="s">
        <v>17549</v>
      </c>
      <c r="F1410" s="2">
        <v>45303</v>
      </c>
      <c r="G1410" s="1">
        <v>20000</v>
      </c>
      <c r="H1410" s="1" t="s">
        <v>9</v>
      </c>
      <c r="I1410" s="1" t="s">
        <v>12</v>
      </c>
      <c r="J1410" s="1" t="s">
        <v>13</v>
      </c>
      <c r="K1410" s="1" t="s">
        <v>30896</v>
      </c>
      <c r="L1410" s="1"/>
      <c r="M1410" s="1" t="s">
        <v>24567</v>
      </c>
      <c r="N1410" s="1" t="s">
        <v>24623</v>
      </c>
      <c r="O1410" s="1" t="s">
        <v>32664</v>
      </c>
      <c r="P1410" s="2">
        <v>45343</v>
      </c>
      <c r="Q1410" s="2">
        <v>45787</v>
      </c>
      <c r="R1410" s="1">
        <v>14</v>
      </c>
      <c r="S1410" s="1" t="s">
        <v>658</v>
      </c>
      <c r="T1410" s="1" t="s">
        <v>25231</v>
      </c>
      <c r="U1410" s="1" t="s">
        <v>24539</v>
      </c>
      <c r="V1410" s="1" t="s">
        <v>659</v>
      </c>
      <c r="W1410" s="1" t="s">
        <v>25232</v>
      </c>
      <c r="X1410" s="1" t="s">
        <v>24541</v>
      </c>
      <c r="Y1410" s="1" t="s">
        <v>132</v>
      </c>
      <c r="Z1410" s="1" t="s">
        <v>24542</v>
      </c>
      <c r="AA1410" s="1" t="s">
        <v>24672</v>
      </c>
      <c r="AB1410" s="4">
        <f>VLOOKUP(A1410,'[1]2425 Q2-1'!$A$2:$V$7128,22,FALSE)</f>
        <v>45510</v>
      </c>
    </row>
    <row r="1411" spans="1:28">
      <c r="A1411" s="1" t="s">
        <v>17551</v>
      </c>
      <c r="B1411" s="1" t="s">
        <v>17552</v>
      </c>
      <c r="C1411" s="1" t="s">
        <v>17553</v>
      </c>
      <c r="D1411" s="1" t="s">
        <v>17555</v>
      </c>
      <c r="E1411" s="1" t="s">
        <v>17554</v>
      </c>
      <c r="F1411" s="2">
        <v>45303</v>
      </c>
      <c r="G1411" s="1">
        <v>19930</v>
      </c>
      <c r="H1411" s="1" t="s">
        <v>9</v>
      </c>
      <c r="I1411" s="1" t="s">
        <v>12</v>
      </c>
      <c r="J1411" s="1" t="s">
        <v>13</v>
      </c>
      <c r="K1411" s="1"/>
      <c r="L1411" s="1" t="s">
        <v>30897</v>
      </c>
      <c r="M1411" s="1" t="s">
        <v>24546</v>
      </c>
      <c r="N1411" s="1" t="s">
        <v>24623</v>
      </c>
      <c r="O1411" s="1" t="s">
        <v>32664</v>
      </c>
      <c r="P1411" s="2">
        <v>45360</v>
      </c>
      <c r="Q1411" s="2">
        <v>45719</v>
      </c>
      <c r="R1411" s="1">
        <v>11</v>
      </c>
      <c r="S1411" s="1" t="s">
        <v>842</v>
      </c>
      <c r="T1411" s="1" t="s">
        <v>26316</v>
      </c>
      <c r="U1411" s="1" t="s">
        <v>24539</v>
      </c>
      <c r="V1411" s="1" t="s">
        <v>1443</v>
      </c>
      <c r="W1411" s="1" t="s">
        <v>26087</v>
      </c>
      <c r="X1411" s="1" t="s">
        <v>24541</v>
      </c>
      <c r="Y1411" s="1" t="s">
        <v>404</v>
      </c>
      <c r="Z1411" s="1" t="s">
        <v>24542</v>
      </c>
      <c r="AA1411" s="1" t="s">
        <v>24968</v>
      </c>
      <c r="AB1411" s="4">
        <f>VLOOKUP(A1411,'[1]2425 Q2-1'!$A$2:$V$7128,22,FALSE)</f>
        <v>45342</v>
      </c>
    </row>
    <row r="1412" spans="1:28">
      <c r="A1412" s="1" t="s">
        <v>17556</v>
      </c>
      <c r="B1412" s="1" t="s">
        <v>17557</v>
      </c>
      <c r="C1412" s="1" t="s">
        <v>17558</v>
      </c>
      <c r="D1412" s="1" t="s">
        <v>17560</v>
      </c>
      <c r="E1412" s="1" t="s">
        <v>17559</v>
      </c>
      <c r="F1412" s="2">
        <v>45303</v>
      </c>
      <c r="G1412" s="1">
        <v>13818</v>
      </c>
      <c r="H1412" s="1" t="s">
        <v>9</v>
      </c>
      <c r="I1412" s="1" t="s">
        <v>12</v>
      </c>
      <c r="J1412" s="1" t="s">
        <v>13</v>
      </c>
      <c r="K1412" s="1"/>
      <c r="L1412" s="1" t="s">
        <v>30898</v>
      </c>
      <c r="M1412" s="1" t="s">
        <v>24544</v>
      </c>
      <c r="N1412" s="1" t="s">
        <v>24623</v>
      </c>
      <c r="O1412" s="1" t="s">
        <v>32664</v>
      </c>
      <c r="P1412" s="2">
        <v>45343</v>
      </c>
      <c r="Q1412" s="2">
        <v>45657</v>
      </c>
      <c r="R1412" s="1">
        <v>10</v>
      </c>
      <c r="S1412" s="1" t="s">
        <v>3776</v>
      </c>
      <c r="T1412" s="1" t="s">
        <v>27153</v>
      </c>
      <c r="U1412" s="1" t="s">
        <v>24539</v>
      </c>
      <c r="V1412" s="1" t="s">
        <v>1098</v>
      </c>
      <c r="W1412" s="1" t="s">
        <v>25715</v>
      </c>
      <c r="X1412" s="1" t="s">
        <v>24541</v>
      </c>
      <c r="Y1412" s="1" t="s">
        <v>755</v>
      </c>
      <c r="Z1412" s="1" t="s">
        <v>24542</v>
      </c>
      <c r="AA1412" s="1" t="s">
        <v>25339</v>
      </c>
      <c r="AB1412" s="4">
        <f>VLOOKUP(A1412,'[1]2425 Q2-1'!$A$2:$V$7128,22,FALSE)</f>
        <v>45348</v>
      </c>
    </row>
    <row r="1413" spans="1:28">
      <c r="A1413" s="1" t="s">
        <v>17561</v>
      </c>
      <c r="B1413" s="1" t="s">
        <v>17562</v>
      </c>
      <c r="C1413" s="1" t="s">
        <v>17563</v>
      </c>
      <c r="D1413" s="1" t="s">
        <v>17565</v>
      </c>
      <c r="E1413" s="1" t="s">
        <v>17564</v>
      </c>
      <c r="F1413" s="2">
        <v>45303</v>
      </c>
      <c r="G1413" s="1">
        <v>14050</v>
      </c>
      <c r="H1413" s="1" t="s">
        <v>9</v>
      </c>
      <c r="I1413" s="1" t="s">
        <v>12</v>
      </c>
      <c r="J1413" s="1" t="s">
        <v>13</v>
      </c>
      <c r="K1413" s="1"/>
      <c r="L1413" s="1" t="s">
        <v>30899</v>
      </c>
      <c r="M1413" s="1" t="s">
        <v>24546</v>
      </c>
      <c r="N1413" s="1" t="s">
        <v>24623</v>
      </c>
      <c r="O1413" s="1" t="s">
        <v>32664</v>
      </c>
      <c r="P1413" s="2">
        <v>45369</v>
      </c>
      <c r="Q1413" s="2">
        <v>46022</v>
      </c>
      <c r="R1413" s="1">
        <v>21</v>
      </c>
      <c r="S1413" s="1" t="s">
        <v>8282</v>
      </c>
      <c r="T1413" s="1" t="s">
        <v>28380</v>
      </c>
      <c r="U1413" s="1" t="s">
        <v>24539</v>
      </c>
      <c r="V1413" s="1" t="s">
        <v>1464</v>
      </c>
      <c r="W1413" s="1" t="s">
        <v>26112</v>
      </c>
      <c r="X1413" s="1" t="s">
        <v>24541</v>
      </c>
      <c r="Y1413" s="1" t="s">
        <v>1863</v>
      </c>
      <c r="Z1413" s="1" t="s">
        <v>24542</v>
      </c>
      <c r="AA1413" s="1" t="s">
        <v>26503</v>
      </c>
      <c r="AB1413" s="4">
        <f>VLOOKUP(A1413,'[1]2425 Q2-1'!$A$2:$V$7128,22,FALSE)</f>
        <v>45343</v>
      </c>
    </row>
    <row r="1414" spans="1:28">
      <c r="A1414" s="1" t="s">
        <v>17566</v>
      </c>
      <c r="B1414" s="1" t="s">
        <v>17567</v>
      </c>
      <c r="C1414" s="1" t="s">
        <v>17568</v>
      </c>
      <c r="D1414" s="1" t="s">
        <v>17570</v>
      </c>
      <c r="E1414" s="1" t="s">
        <v>17569</v>
      </c>
      <c r="F1414" s="2">
        <v>45303</v>
      </c>
      <c r="G1414" s="1">
        <v>20000</v>
      </c>
      <c r="H1414" s="1" t="s">
        <v>9</v>
      </c>
      <c r="I1414" s="1" t="s">
        <v>12</v>
      </c>
      <c r="J1414" s="1" t="s">
        <v>13</v>
      </c>
      <c r="K1414" s="1" t="s">
        <v>30900</v>
      </c>
      <c r="L1414" s="1" t="s">
        <v>30901</v>
      </c>
      <c r="M1414" s="1" t="s">
        <v>24544</v>
      </c>
      <c r="N1414" s="1" t="s">
        <v>24623</v>
      </c>
      <c r="O1414" s="1" t="s">
        <v>32664</v>
      </c>
      <c r="P1414" s="2">
        <v>45352</v>
      </c>
      <c r="Q1414" s="2">
        <v>46081</v>
      </c>
      <c r="R1414" s="1">
        <v>23</v>
      </c>
      <c r="S1414" s="1" t="s">
        <v>1076</v>
      </c>
      <c r="T1414" s="1" t="s">
        <v>25690</v>
      </c>
      <c r="U1414" s="1" t="s">
        <v>24539</v>
      </c>
      <c r="V1414" s="1" t="s">
        <v>968</v>
      </c>
      <c r="W1414" s="1" t="s">
        <v>25566</v>
      </c>
      <c r="X1414" s="1" t="s">
        <v>24541</v>
      </c>
      <c r="Y1414" s="1" t="s">
        <v>967</v>
      </c>
      <c r="Z1414" s="1" t="s">
        <v>24542</v>
      </c>
      <c r="AA1414" s="1" t="s">
        <v>25567</v>
      </c>
      <c r="AB1414" s="4">
        <f>VLOOKUP(A1414,'[1]2425 Q2-1'!$A$2:$V$7128,22,FALSE)</f>
        <v>45344</v>
      </c>
    </row>
    <row r="1415" spans="1:28">
      <c r="A1415" s="1" t="s">
        <v>17571</v>
      </c>
      <c r="B1415" s="1" t="s">
        <v>17572</v>
      </c>
      <c r="C1415" s="1" t="s">
        <v>17573</v>
      </c>
      <c r="D1415" s="1" t="s">
        <v>17575</v>
      </c>
      <c r="E1415" s="1" t="s">
        <v>17574</v>
      </c>
      <c r="F1415" s="2">
        <v>45303</v>
      </c>
      <c r="G1415" s="1">
        <v>15000</v>
      </c>
      <c r="H1415" s="1" t="s">
        <v>9</v>
      </c>
      <c r="I1415" s="1" t="s">
        <v>12</v>
      </c>
      <c r="J1415" s="1" t="s">
        <v>13</v>
      </c>
      <c r="K1415" s="1" t="s">
        <v>30902</v>
      </c>
      <c r="L1415" s="1" t="s">
        <v>30903</v>
      </c>
      <c r="M1415" s="1" t="s">
        <v>24536</v>
      </c>
      <c r="N1415" s="1" t="s">
        <v>24623</v>
      </c>
      <c r="O1415" s="1" t="s">
        <v>32664</v>
      </c>
      <c r="P1415" s="2">
        <v>45383</v>
      </c>
      <c r="Q1415" s="2">
        <v>45747</v>
      </c>
      <c r="R1415" s="1">
        <v>11</v>
      </c>
      <c r="S1415" s="1" t="s">
        <v>686</v>
      </c>
      <c r="T1415" s="1" t="s">
        <v>25260</v>
      </c>
      <c r="U1415" s="1" t="s">
        <v>24539</v>
      </c>
      <c r="V1415" s="1" t="s">
        <v>687</v>
      </c>
      <c r="W1415" s="1" t="s">
        <v>25261</v>
      </c>
      <c r="X1415" s="1" t="s">
        <v>24541</v>
      </c>
      <c r="Y1415" s="1" t="s">
        <v>161</v>
      </c>
      <c r="Z1415" s="1" t="s">
        <v>24542</v>
      </c>
      <c r="AA1415" s="1" t="s">
        <v>24701</v>
      </c>
      <c r="AB1415" s="4">
        <f>VLOOKUP(A1415,'[1]2425 Q2-1'!$A$2:$V$7128,22,FALSE)</f>
        <v>45341</v>
      </c>
    </row>
    <row r="1416" spans="1:28">
      <c r="A1416" s="1" t="s">
        <v>17576</v>
      </c>
      <c r="B1416" s="1" t="s">
        <v>17577</v>
      </c>
      <c r="C1416" s="1" t="s">
        <v>17578</v>
      </c>
      <c r="D1416" s="1" t="s">
        <v>17580</v>
      </c>
      <c r="E1416" s="1" t="s">
        <v>17579</v>
      </c>
      <c r="F1416" s="2">
        <v>45303</v>
      </c>
      <c r="G1416" s="1">
        <v>18860</v>
      </c>
      <c r="H1416" s="1" t="s">
        <v>9</v>
      </c>
      <c r="I1416" s="1" t="s">
        <v>12</v>
      </c>
      <c r="J1416" s="1" t="s">
        <v>13</v>
      </c>
      <c r="K1416" s="1" t="s">
        <v>30904</v>
      </c>
      <c r="L1416" s="1" t="s">
        <v>30905</v>
      </c>
      <c r="M1416" s="1" t="s">
        <v>24544</v>
      </c>
      <c r="N1416" s="1" t="s">
        <v>24623</v>
      </c>
      <c r="O1416" s="1" t="s">
        <v>32664</v>
      </c>
      <c r="P1416" s="2">
        <v>45352</v>
      </c>
      <c r="Q1416" s="2">
        <v>45747</v>
      </c>
      <c r="R1416" s="1">
        <v>12</v>
      </c>
      <c r="S1416" s="1" t="s">
        <v>552</v>
      </c>
      <c r="T1416" s="1" t="s">
        <v>25117</v>
      </c>
      <c r="U1416" s="1" t="s">
        <v>24539</v>
      </c>
      <c r="V1416" s="1" t="s">
        <v>553</v>
      </c>
      <c r="W1416" s="1" t="s">
        <v>25118</v>
      </c>
      <c r="X1416" s="1" t="s">
        <v>24541</v>
      </c>
      <c r="Y1416" s="1" t="s">
        <v>22</v>
      </c>
      <c r="Z1416" s="1" t="s">
        <v>24542</v>
      </c>
      <c r="AA1416" s="1" t="s">
        <v>24556</v>
      </c>
      <c r="AB1416" s="4">
        <f>VLOOKUP(A1416,'[1]2425 Q2-1'!$A$2:$V$7128,22,FALSE)</f>
        <v>45511</v>
      </c>
    </row>
    <row r="1417" spans="1:28">
      <c r="A1417" s="1" t="s">
        <v>17581</v>
      </c>
      <c r="B1417" s="1" t="s">
        <v>17582</v>
      </c>
      <c r="C1417" s="1" t="s">
        <v>17583</v>
      </c>
      <c r="D1417" s="1" t="s">
        <v>17585</v>
      </c>
      <c r="E1417" s="1" t="s">
        <v>17584</v>
      </c>
      <c r="F1417" s="2">
        <v>45303</v>
      </c>
      <c r="G1417" s="1">
        <v>19824</v>
      </c>
      <c r="H1417" s="1" t="s">
        <v>9</v>
      </c>
      <c r="I1417" s="1" t="s">
        <v>12</v>
      </c>
      <c r="J1417" s="1" t="s">
        <v>13</v>
      </c>
      <c r="K1417" s="1" t="s">
        <v>30906</v>
      </c>
      <c r="L1417" s="1"/>
      <c r="M1417" s="1" t="s">
        <v>24549</v>
      </c>
      <c r="N1417" s="1" t="s">
        <v>24623</v>
      </c>
      <c r="O1417" s="1" t="s">
        <v>32664</v>
      </c>
      <c r="P1417" s="2">
        <v>45383</v>
      </c>
      <c r="Q1417" s="2">
        <v>45930</v>
      </c>
      <c r="R1417" s="1">
        <v>17</v>
      </c>
      <c r="S1417" s="1" t="s">
        <v>17586</v>
      </c>
      <c r="T1417" s="1" t="s">
        <v>30907</v>
      </c>
      <c r="U1417" s="1" t="s">
        <v>24539</v>
      </c>
      <c r="V1417" s="1" t="s">
        <v>222</v>
      </c>
      <c r="W1417" s="1" t="s">
        <v>24767</v>
      </c>
      <c r="X1417" s="1" t="s">
        <v>24541</v>
      </c>
      <c r="Y1417" s="1" t="s">
        <v>840</v>
      </c>
      <c r="Z1417" s="1" t="s">
        <v>24542</v>
      </c>
      <c r="AA1417" s="1" t="s">
        <v>25432</v>
      </c>
      <c r="AB1417" s="4">
        <f>VLOOKUP(A1417,'[1]2425 Q2-1'!$A$2:$V$7128,22,FALSE)</f>
        <v>45355</v>
      </c>
    </row>
    <row r="1418" spans="1:28">
      <c r="A1418" s="1" t="s">
        <v>17587</v>
      </c>
      <c r="B1418" s="1" t="s">
        <v>17588</v>
      </c>
      <c r="C1418" s="1" t="s">
        <v>17589</v>
      </c>
      <c r="D1418" s="1" t="s">
        <v>17591</v>
      </c>
      <c r="E1418" s="1" t="s">
        <v>17590</v>
      </c>
      <c r="F1418" s="2">
        <v>45303</v>
      </c>
      <c r="G1418" s="1">
        <v>19965</v>
      </c>
      <c r="H1418" s="1" t="s">
        <v>9</v>
      </c>
      <c r="I1418" s="1" t="s">
        <v>12</v>
      </c>
      <c r="J1418" s="1" t="s">
        <v>13</v>
      </c>
      <c r="K1418" s="1" t="s">
        <v>30908</v>
      </c>
      <c r="L1418" s="1" t="s">
        <v>30909</v>
      </c>
      <c r="M1418" s="1" t="s">
        <v>24544</v>
      </c>
      <c r="N1418" s="1" t="s">
        <v>24623</v>
      </c>
      <c r="O1418" s="1" t="s">
        <v>32664</v>
      </c>
      <c r="P1418" s="2">
        <v>45352</v>
      </c>
      <c r="Q1418" s="2">
        <v>46082</v>
      </c>
      <c r="R1418" s="1">
        <v>24</v>
      </c>
      <c r="S1418" s="1" t="s">
        <v>881</v>
      </c>
      <c r="T1418" s="1" t="s">
        <v>25475</v>
      </c>
      <c r="U1418" s="1" t="s">
        <v>24539</v>
      </c>
      <c r="V1418" s="1" t="s">
        <v>627</v>
      </c>
      <c r="W1418" s="1" t="s">
        <v>25198</v>
      </c>
      <c r="X1418" s="1" t="s">
        <v>24541</v>
      </c>
      <c r="Y1418" s="1" t="s">
        <v>219</v>
      </c>
      <c r="Z1418" s="1" t="s">
        <v>24542</v>
      </c>
      <c r="AA1418" s="1" t="s">
        <v>24766</v>
      </c>
      <c r="AB1418" s="4">
        <f>VLOOKUP(A1418,'[1]2425 Q2-1'!$A$2:$V$7128,22,FALSE)</f>
        <v>45348</v>
      </c>
    </row>
    <row r="1419" spans="1:28">
      <c r="A1419" s="1" t="s">
        <v>17592</v>
      </c>
      <c r="B1419" s="1" t="s">
        <v>17593</v>
      </c>
      <c r="C1419" s="1" t="s">
        <v>17594</v>
      </c>
      <c r="D1419" s="1" t="s">
        <v>17596</v>
      </c>
      <c r="E1419" s="1" t="s">
        <v>17595</v>
      </c>
      <c r="F1419" s="2">
        <v>45303</v>
      </c>
      <c r="G1419" s="1">
        <v>12850</v>
      </c>
      <c r="H1419" s="1" t="s">
        <v>9</v>
      </c>
      <c r="I1419" s="1" t="s">
        <v>12</v>
      </c>
      <c r="J1419" s="1" t="s">
        <v>13</v>
      </c>
      <c r="K1419" s="1"/>
      <c r="L1419" s="1" t="s">
        <v>30910</v>
      </c>
      <c r="M1419" s="1" t="s">
        <v>24546</v>
      </c>
      <c r="N1419" s="1" t="s">
        <v>24623</v>
      </c>
      <c r="O1419" s="1" t="s">
        <v>32664</v>
      </c>
      <c r="P1419" s="2">
        <v>45352</v>
      </c>
      <c r="Q1419" s="2">
        <v>45658</v>
      </c>
      <c r="R1419" s="1">
        <v>10</v>
      </c>
      <c r="S1419" s="1" t="s">
        <v>943</v>
      </c>
      <c r="T1419" s="1" t="s">
        <v>25539</v>
      </c>
      <c r="U1419" s="1" t="s">
        <v>24539</v>
      </c>
      <c r="V1419" s="1" t="s">
        <v>265</v>
      </c>
      <c r="W1419" s="1" t="s">
        <v>24811</v>
      </c>
      <c r="X1419" s="1" t="s">
        <v>24541</v>
      </c>
      <c r="Y1419" s="1" t="s">
        <v>264</v>
      </c>
      <c r="Z1419" s="1" t="s">
        <v>24542</v>
      </c>
      <c r="AA1419" s="1" t="s">
        <v>24812</v>
      </c>
      <c r="AB1419" s="4">
        <f>VLOOKUP(A1419,'[1]2425 Q2-1'!$A$2:$V$7128,22,FALSE)</f>
        <v>45337</v>
      </c>
    </row>
    <row r="1420" spans="1:28">
      <c r="A1420" s="1" t="s">
        <v>17597</v>
      </c>
      <c r="B1420" s="1" t="s">
        <v>17598</v>
      </c>
      <c r="C1420" s="1" t="s">
        <v>17599</v>
      </c>
      <c r="D1420" s="1" t="s">
        <v>17601</v>
      </c>
      <c r="E1420" s="1" t="s">
        <v>17600</v>
      </c>
      <c r="F1420" s="2">
        <v>45303</v>
      </c>
      <c r="G1420" s="1">
        <v>16780</v>
      </c>
      <c r="H1420" s="1" t="s">
        <v>9</v>
      </c>
      <c r="I1420" s="1" t="s">
        <v>12</v>
      </c>
      <c r="J1420" s="1" t="s">
        <v>13</v>
      </c>
      <c r="K1420" s="1"/>
      <c r="L1420" s="1" t="s">
        <v>30911</v>
      </c>
      <c r="M1420" s="1" t="s">
        <v>24546</v>
      </c>
      <c r="N1420" s="1" t="s">
        <v>24623</v>
      </c>
      <c r="O1420" s="1" t="s">
        <v>32664</v>
      </c>
      <c r="P1420" s="2">
        <v>45343</v>
      </c>
      <c r="Q1420" s="2">
        <v>45645</v>
      </c>
      <c r="R1420" s="1">
        <v>9</v>
      </c>
      <c r="S1420" s="1" t="s">
        <v>17602</v>
      </c>
      <c r="T1420" s="1" t="s">
        <v>30912</v>
      </c>
      <c r="U1420" s="1" t="s">
        <v>24539</v>
      </c>
      <c r="V1420" s="1" t="s">
        <v>820</v>
      </c>
      <c r="W1420" s="1" t="s">
        <v>25408</v>
      </c>
      <c r="X1420" s="1" t="s">
        <v>24541</v>
      </c>
      <c r="Y1420" s="1" t="s">
        <v>748</v>
      </c>
      <c r="Z1420" s="1" t="s">
        <v>24542</v>
      </c>
      <c r="AA1420" s="1" t="s">
        <v>25332</v>
      </c>
      <c r="AB1420" s="4">
        <f>VLOOKUP(A1420,'[1]2425 Q2-1'!$A$2:$V$7128,22,FALSE)</f>
        <v>45329</v>
      </c>
    </row>
    <row r="1421" spans="1:28">
      <c r="A1421" s="1" t="s">
        <v>17603</v>
      </c>
      <c r="B1421" s="1" t="s">
        <v>17604</v>
      </c>
      <c r="C1421" s="1" t="s">
        <v>17605</v>
      </c>
      <c r="D1421" s="1" t="s">
        <v>17607</v>
      </c>
      <c r="E1421" s="1" t="s">
        <v>17606</v>
      </c>
      <c r="F1421" s="2">
        <v>45303</v>
      </c>
      <c r="G1421" s="1">
        <v>15670</v>
      </c>
      <c r="H1421" s="1" t="s">
        <v>9</v>
      </c>
      <c r="I1421" s="1" t="s">
        <v>12</v>
      </c>
      <c r="J1421" s="1" t="s">
        <v>13</v>
      </c>
      <c r="K1421" s="1" t="s">
        <v>30913</v>
      </c>
      <c r="L1421" s="1" t="s">
        <v>30914</v>
      </c>
      <c r="M1421" s="1" t="s">
        <v>24567</v>
      </c>
      <c r="N1421" s="1" t="s">
        <v>24623</v>
      </c>
      <c r="O1421" s="1" t="s">
        <v>32664</v>
      </c>
      <c r="P1421" s="2">
        <v>45343</v>
      </c>
      <c r="Q1421" s="2">
        <v>45709</v>
      </c>
      <c r="R1421" s="1">
        <v>12</v>
      </c>
      <c r="S1421" s="1" t="s">
        <v>17608</v>
      </c>
      <c r="T1421" s="1" t="s">
        <v>30915</v>
      </c>
      <c r="U1421" s="1" t="s">
        <v>24539</v>
      </c>
      <c r="V1421" s="1" t="s">
        <v>927</v>
      </c>
      <c r="W1421" s="1" t="s">
        <v>25524</v>
      </c>
      <c r="X1421" s="1" t="s">
        <v>24541</v>
      </c>
      <c r="Y1421" s="1" t="s">
        <v>117</v>
      </c>
      <c r="Z1421" s="1" t="s">
        <v>24542</v>
      </c>
      <c r="AA1421" s="1" t="s">
        <v>24658</v>
      </c>
      <c r="AB1421" s="4">
        <f>VLOOKUP(A1421,'[1]2425 Q2-1'!$A$2:$V$7128,22,FALSE)</f>
        <v>45336</v>
      </c>
    </row>
    <row r="1422" spans="1:28">
      <c r="A1422" s="1" t="s">
        <v>17609</v>
      </c>
      <c r="B1422" s="1" t="s">
        <v>17610</v>
      </c>
      <c r="C1422" s="1" t="s">
        <v>17611</v>
      </c>
      <c r="D1422" s="1" t="s">
        <v>17613</v>
      </c>
      <c r="E1422" s="1" t="s">
        <v>17612</v>
      </c>
      <c r="F1422" s="2">
        <v>45303</v>
      </c>
      <c r="G1422" s="1">
        <v>20000</v>
      </c>
      <c r="H1422" s="1" t="s">
        <v>9</v>
      </c>
      <c r="I1422" s="1" t="s">
        <v>12</v>
      </c>
      <c r="J1422" s="1" t="s">
        <v>13</v>
      </c>
      <c r="K1422" s="1" t="s">
        <v>30916</v>
      </c>
      <c r="L1422" s="1" t="s">
        <v>30917</v>
      </c>
      <c r="M1422" s="1" t="s">
        <v>24536</v>
      </c>
      <c r="N1422" s="1" t="s">
        <v>24623</v>
      </c>
      <c r="O1422" s="1" t="s">
        <v>32664</v>
      </c>
      <c r="P1422" s="2">
        <v>45383</v>
      </c>
      <c r="Q1422" s="2">
        <v>46110</v>
      </c>
      <c r="R1422" s="1">
        <v>23</v>
      </c>
      <c r="S1422" s="1" t="s">
        <v>329</v>
      </c>
      <c r="T1422" s="1" t="s">
        <v>24887</v>
      </c>
      <c r="U1422" s="1" t="s">
        <v>24539</v>
      </c>
      <c r="V1422" s="1" t="s">
        <v>331</v>
      </c>
      <c r="W1422" s="1" t="s">
        <v>24888</v>
      </c>
      <c r="X1422" s="1" t="s">
        <v>24541</v>
      </c>
      <c r="Y1422" s="1" t="s">
        <v>330</v>
      </c>
      <c r="Z1422" s="1" t="s">
        <v>24542</v>
      </c>
      <c r="AA1422" s="1" t="s">
        <v>24889</v>
      </c>
      <c r="AB1422" s="4">
        <f>VLOOKUP(A1422,'[1]2425 Q2-1'!$A$2:$V$7128,22,FALSE)</f>
        <v>45344</v>
      </c>
    </row>
    <row r="1423" spans="1:28">
      <c r="A1423" s="1" t="s">
        <v>17614</v>
      </c>
      <c r="B1423" s="1" t="s">
        <v>17615</v>
      </c>
      <c r="C1423" s="1" t="s">
        <v>17616</v>
      </c>
      <c r="D1423" s="1" t="s">
        <v>17618</v>
      </c>
      <c r="E1423" s="1" t="s">
        <v>17617</v>
      </c>
      <c r="F1423" s="2">
        <v>45303</v>
      </c>
      <c r="G1423" s="1">
        <v>20000</v>
      </c>
      <c r="H1423" s="1" t="s">
        <v>9</v>
      </c>
      <c r="I1423" s="1" t="s">
        <v>12</v>
      </c>
      <c r="J1423" s="1" t="s">
        <v>13</v>
      </c>
      <c r="K1423" s="1" t="s">
        <v>30918</v>
      </c>
      <c r="L1423" s="1"/>
      <c r="M1423" s="1" t="s">
        <v>24549</v>
      </c>
      <c r="N1423" s="1" t="s">
        <v>24623</v>
      </c>
      <c r="O1423" s="1" t="s">
        <v>32664</v>
      </c>
      <c r="P1423" s="2">
        <v>45352</v>
      </c>
      <c r="Q1423" s="2">
        <v>45657</v>
      </c>
      <c r="R1423" s="1">
        <v>9</v>
      </c>
      <c r="S1423" s="1" t="s">
        <v>1340</v>
      </c>
      <c r="T1423" s="1" t="s">
        <v>25972</v>
      </c>
      <c r="U1423" s="1" t="s">
        <v>24539</v>
      </c>
      <c r="V1423" s="1" t="s">
        <v>1341</v>
      </c>
      <c r="W1423" s="1" t="s">
        <v>25973</v>
      </c>
      <c r="X1423" s="1" t="s">
        <v>24541</v>
      </c>
      <c r="Y1423" s="1" t="s">
        <v>437</v>
      </c>
      <c r="Z1423" s="1" t="s">
        <v>24542</v>
      </c>
      <c r="AA1423" s="1" t="s">
        <v>25001</v>
      </c>
      <c r="AB1423" s="4">
        <f>VLOOKUP(A1423,'[1]2425 Q2-1'!$A$2:$V$7128,22,FALSE)</f>
        <v>45447</v>
      </c>
    </row>
    <row r="1424" spans="1:28">
      <c r="A1424" s="1" t="s">
        <v>17619</v>
      </c>
      <c r="B1424" s="1" t="s">
        <v>17620</v>
      </c>
      <c r="C1424" s="1" t="s">
        <v>17621</v>
      </c>
      <c r="D1424" s="1" t="s">
        <v>17620</v>
      </c>
      <c r="E1424" s="1" t="s">
        <v>17622</v>
      </c>
      <c r="F1424" s="2">
        <v>45303</v>
      </c>
      <c r="G1424" s="1">
        <v>4501</v>
      </c>
      <c r="H1424" s="1" t="s">
        <v>9</v>
      </c>
      <c r="I1424" s="1" t="s">
        <v>12</v>
      </c>
      <c r="J1424" s="1" t="s">
        <v>13</v>
      </c>
      <c r="K1424" s="1"/>
      <c r="L1424" s="1"/>
      <c r="M1424" s="1" t="s">
        <v>24627</v>
      </c>
      <c r="N1424" s="1" t="s">
        <v>24623</v>
      </c>
      <c r="O1424" s="1" t="s">
        <v>32664</v>
      </c>
      <c r="P1424" s="2">
        <v>45349</v>
      </c>
      <c r="Q1424" s="2">
        <v>45748</v>
      </c>
      <c r="R1424" s="1">
        <v>13</v>
      </c>
      <c r="S1424" s="1" t="s">
        <v>622</v>
      </c>
      <c r="T1424" s="1" t="s">
        <v>25207</v>
      </c>
      <c r="U1424" s="1" t="s">
        <v>24539</v>
      </c>
      <c r="V1424" s="1" t="s">
        <v>151</v>
      </c>
      <c r="W1424" s="1" t="s">
        <v>24690</v>
      </c>
      <c r="X1424" s="1" t="s">
        <v>24541</v>
      </c>
      <c r="Y1424" s="1" t="s">
        <v>151</v>
      </c>
      <c r="Z1424" s="1" t="s">
        <v>24542</v>
      </c>
      <c r="AA1424" s="1" t="s">
        <v>24691</v>
      </c>
      <c r="AB1424" s="4">
        <f>VLOOKUP(A1424,'[1]2425 Q2-1'!$A$2:$V$7128,22,FALSE)</f>
        <v>45510</v>
      </c>
    </row>
    <row r="1425" spans="1:28">
      <c r="A1425" s="1" t="s">
        <v>17623</v>
      </c>
      <c r="B1425" s="1" t="s">
        <v>17624</v>
      </c>
      <c r="C1425" s="1" t="s">
        <v>17625</v>
      </c>
      <c r="D1425" s="1" t="s">
        <v>17627</v>
      </c>
      <c r="E1425" s="1" t="s">
        <v>17626</v>
      </c>
      <c r="F1425" s="2">
        <v>45303</v>
      </c>
      <c r="G1425" s="1">
        <v>19565</v>
      </c>
      <c r="H1425" s="1" t="s">
        <v>9</v>
      </c>
      <c r="I1425" s="1" t="s">
        <v>12</v>
      </c>
      <c r="J1425" s="1" t="s">
        <v>13</v>
      </c>
      <c r="K1425" s="1"/>
      <c r="L1425" s="1" t="s">
        <v>30919</v>
      </c>
      <c r="M1425" s="1" t="s">
        <v>24546</v>
      </c>
      <c r="N1425" s="1" t="s">
        <v>24623</v>
      </c>
      <c r="O1425" s="1" t="s">
        <v>32664</v>
      </c>
      <c r="P1425" s="2">
        <v>45343</v>
      </c>
      <c r="Q1425" s="2">
        <v>45708</v>
      </c>
      <c r="R1425" s="1">
        <v>11</v>
      </c>
      <c r="S1425" s="1" t="s">
        <v>17628</v>
      </c>
      <c r="T1425" s="1" t="s">
        <v>30920</v>
      </c>
      <c r="U1425" s="1" t="s">
        <v>24539</v>
      </c>
      <c r="V1425" s="1" t="s">
        <v>273</v>
      </c>
      <c r="W1425" s="1" t="s">
        <v>24820</v>
      </c>
      <c r="X1425" s="1" t="s">
        <v>24541</v>
      </c>
      <c r="Y1425" s="1" t="s">
        <v>270</v>
      </c>
      <c r="Z1425" s="1" t="s">
        <v>24542</v>
      </c>
      <c r="AA1425" s="1" t="s">
        <v>24818</v>
      </c>
      <c r="AB1425" s="4">
        <f>VLOOKUP(A1425,'[1]2425 Q2-1'!$A$2:$V$7128,22,FALSE)</f>
        <v>45327</v>
      </c>
    </row>
    <row r="1426" spans="1:28">
      <c r="A1426" s="1" t="s">
        <v>17629</v>
      </c>
      <c r="B1426" s="1" t="s">
        <v>17630</v>
      </c>
      <c r="C1426" s="1" t="s">
        <v>17631</v>
      </c>
      <c r="D1426" s="1" t="s">
        <v>17633</v>
      </c>
      <c r="E1426" s="1" t="s">
        <v>17632</v>
      </c>
      <c r="F1426" s="2">
        <v>45303</v>
      </c>
      <c r="G1426" s="1">
        <v>15929</v>
      </c>
      <c r="H1426" s="1" t="s">
        <v>9</v>
      </c>
      <c r="I1426" s="1" t="s">
        <v>12</v>
      </c>
      <c r="J1426" s="1" t="s">
        <v>13</v>
      </c>
      <c r="K1426" s="1" t="s">
        <v>30921</v>
      </c>
      <c r="L1426" s="1" t="s">
        <v>30922</v>
      </c>
      <c r="M1426" s="1" t="s">
        <v>24544</v>
      </c>
      <c r="N1426" s="1" t="s">
        <v>24623</v>
      </c>
      <c r="O1426" s="1" t="s">
        <v>32664</v>
      </c>
      <c r="P1426" s="2">
        <v>45343</v>
      </c>
      <c r="Q1426" s="2">
        <v>45709</v>
      </c>
      <c r="R1426" s="1">
        <v>12</v>
      </c>
      <c r="S1426" s="1" t="s">
        <v>17634</v>
      </c>
      <c r="T1426" s="1" t="s">
        <v>30923</v>
      </c>
      <c r="U1426" s="1" t="s">
        <v>24539</v>
      </c>
      <c r="V1426" s="1" t="s">
        <v>968</v>
      </c>
      <c r="W1426" s="1" t="s">
        <v>25566</v>
      </c>
      <c r="X1426" s="1" t="s">
        <v>24541</v>
      </c>
      <c r="Y1426" s="1" t="s">
        <v>967</v>
      </c>
      <c r="Z1426" s="1" t="s">
        <v>24542</v>
      </c>
      <c r="AA1426" s="1" t="s">
        <v>25567</v>
      </c>
      <c r="AB1426" s="4">
        <f>VLOOKUP(A1426,'[1]2425 Q2-1'!$A$2:$V$7128,22,FALSE)</f>
        <v>45341</v>
      </c>
    </row>
    <row r="1427" spans="1:28">
      <c r="A1427" s="1" t="s">
        <v>17635</v>
      </c>
      <c r="B1427" s="1" t="s">
        <v>17636</v>
      </c>
      <c r="C1427" s="1" t="s">
        <v>17637</v>
      </c>
      <c r="D1427" s="1" t="s">
        <v>17639</v>
      </c>
      <c r="E1427" s="1" t="s">
        <v>17638</v>
      </c>
      <c r="F1427" s="2">
        <v>45303</v>
      </c>
      <c r="G1427" s="1">
        <v>10000</v>
      </c>
      <c r="H1427" s="1" t="s">
        <v>9</v>
      </c>
      <c r="I1427" s="1" t="s">
        <v>12</v>
      </c>
      <c r="J1427" s="1" t="s">
        <v>13</v>
      </c>
      <c r="K1427" s="1" t="s">
        <v>30924</v>
      </c>
      <c r="L1427" s="1" t="s">
        <v>30925</v>
      </c>
      <c r="M1427" s="1" t="s">
        <v>24544</v>
      </c>
      <c r="N1427" s="1" t="s">
        <v>24623</v>
      </c>
      <c r="O1427" s="1" t="s">
        <v>32664</v>
      </c>
      <c r="P1427" s="2">
        <v>45343</v>
      </c>
      <c r="Q1427" s="2">
        <v>45809</v>
      </c>
      <c r="R1427" s="1">
        <v>15</v>
      </c>
      <c r="S1427" s="1" t="s">
        <v>140</v>
      </c>
      <c r="T1427" s="1" t="s">
        <v>24678</v>
      </c>
      <c r="U1427" s="1" t="s">
        <v>24539</v>
      </c>
      <c r="V1427" s="1" t="s">
        <v>109</v>
      </c>
      <c r="W1427" s="1" t="s">
        <v>24647</v>
      </c>
      <c r="X1427" s="1" t="s">
        <v>24541</v>
      </c>
      <c r="Y1427" s="1" t="s">
        <v>109</v>
      </c>
      <c r="Z1427" s="1" t="s">
        <v>24542</v>
      </c>
      <c r="AA1427" s="1" t="s">
        <v>24648</v>
      </c>
      <c r="AB1427" s="4">
        <f>VLOOKUP(A1427,'[1]2425 Q2-1'!$A$2:$V$7128,22,FALSE)</f>
        <v>45343</v>
      </c>
    </row>
    <row r="1428" spans="1:28">
      <c r="A1428" s="1" t="s">
        <v>17640</v>
      </c>
      <c r="B1428" s="1" t="s">
        <v>17641</v>
      </c>
      <c r="C1428" s="1" t="s">
        <v>17642</v>
      </c>
      <c r="D1428" s="1" t="s">
        <v>17644</v>
      </c>
      <c r="E1428" s="1" t="s">
        <v>17643</v>
      </c>
      <c r="F1428" s="2">
        <v>45303</v>
      </c>
      <c r="G1428" s="1">
        <v>2593</v>
      </c>
      <c r="H1428" s="1" t="s">
        <v>9</v>
      </c>
      <c r="I1428" s="1" t="s">
        <v>12</v>
      </c>
      <c r="J1428" s="1" t="s">
        <v>13</v>
      </c>
      <c r="K1428" s="1" t="s">
        <v>30926</v>
      </c>
      <c r="L1428" s="1" t="s">
        <v>30927</v>
      </c>
      <c r="M1428" s="1" t="s">
        <v>24536</v>
      </c>
      <c r="N1428" s="1" t="s">
        <v>24623</v>
      </c>
      <c r="O1428" s="1" t="s">
        <v>32664</v>
      </c>
      <c r="P1428" s="2">
        <v>45352</v>
      </c>
      <c r="Q1428" s="2">
        <v>45425</v>
      </c>
      <c r="R1428" s="1">
        <v>2</v>
      </c>
      <c r="S1428" s="1" t="s">
        <v>17645</v>
      </c>
      <c r="T1428" s="1" t="s">
        <v>30928</v>
      </c>
      <c r="U1428" s="1" t="s">
        <v>24539</v>
      </c>
      <c r="V1428" s="1" t="s">
        <v>121</v>
      </c>
      <c r="W1428" s="1" t="s">
        <v>24659</v>
      </c>
      <c r="X1428" s="1" t="s">
        <v>24541</v>
      </c>
      <c r="Y1428" s="1" t="s">
        <v>120</v>
      </c>
      <c r="Z1428" s="1" t="s">
        <v>24542</v>
      </c>
      <c r="AA1428" s="1" t="s">
        <v>24660</v>
      </c>
      <c r="AB1428" s="4">
        <f>VLOOKUP(A1428,'[1]2425 Q2-1'!$A$2:$V$7128,22,FALSE)</f>
        <v>45425</v>
      </c>
    </row>
    <row r="1429" spans="1:28">
      <c r="A1429" s="1" t="s">
        <v>17646</v>
      </c>
      <c r="B1429" s="1" t="s">
        <v>17647</v>
      </c>
      <c r="C1429" s="1" t="s">
        <v>17648</v>
      </c>
      <c r="D1429" s="1" t="s">
        <v>17650</v>
      </c>
      <c r="E1429" s="1" t="s">
        <v>17649</v>
      </c>
      <c r="F1429" s="2">
        <v>45303</v>
      </c>
      <c r="G1429" s="1">
        <v>20000</v>
      </c>
      <c r="H1429" s="1" t="s">
        <v>9</v>
      </c>
      <c r="I1429" s="1" t="s">
        <v>12</v>
      </c>
      <c r="J1429" s="1" t="s">
        <v>13</v>
      </c>
      <c r="K1429" s="1" t="s">
        <v>30929</v>
      </c>
      <c r="L1429" s="1"/>
      <c r="M1429" s="1" t="s">
        <v>24567</v>
      </c>
      <c r="N1429" s="1" t="s">
        <v>24623</v>
      </c>
      <c r="O1429" s="1" t="s">
        <v>32664</v>
      </c>
      <c r="P1429" s="2">
        <v>45352</v>
      </c>
      <c r="Q1429" s="2">
        <v>45748</v>
      </c>
      <c r="R1429" s="1">
        <v>13</v>
      </c>
      <c r="S1429" s="1" t="s">
        <v>655</v>
      </c>
      <c r="T1429" s="1" t="s">
        <v>25227</v>
      </c>
      <c r="U1429" s="1" t="s">
        <v>24539</v>
      </c>
      <c r="V1429" s="1" t="s">
        <v>656</v>
      </c>
      <c r="W1429" s="1" t="s">
        <v>25228</v>
      </c>
      <c r="X1429" s="1" t="s">
        <v>24541</v>
      </c>
      <c r="Y1429" s="1" t="s">
        <v>656</v>
      </c>
      <c r="Z1429" s="1" t="s">
        <v>24542</v>
      </c>
      <c r="AA1429" s="1" t="s">
        <v>25229</v>
      </c>
      <c r="AB1429" s="4">
        <f>VLOOKUP(A1429,'[1]2425 Q2-1'!$A$2:$V$7128,22,FALSE)</f>
        <v>45327</v>
      </c>
    </row>
    <row r="1430" spans="1:28">
      <c r="A1430" s="1" t="s">
        <v>17651</v>
      </c>
      <c r="B1430" s="1" t="s">
        <v>17652</v>
      </c>
      <c r="C1430" s="1" t="s">
        <v>17653</v>
      </c>
      <c r="D1430" s="1" t="s">
        <v>17655</v>
      </c>
      <c r="E1430" s="1" t="s">
        <v>17654</v>
      </c>
      <c r="F1430" s="2">
        <v>45303</v>
      </c>
      <c r="G1430" s="1">
        <v>19913</v>
      </c>
      <c r="H1430" s="1" t="s">
        <v>9</v>
      </c>
      <c r="I1430" s="1" t="s">
        <v>12</v>
      </c>
      <c r="J1430" s="1" t="s">
        <v>13</v>
      </c>
      <c r="K1430" s="1"/>
      <c r="L1430" s="1"/>
      <c r="M1430" s="1" t="s">
        <v>24627</v>
      </c>
      <c r="N1430" s="1" t="s">
        <v>24623</v>
      </c>
      <c r="O1430" s="1" t="s">
        <v>32664</v>
      </c>
      <c r="P1430" s="2">
        <v>45343</v>
      </c>
      <c r="Q1430" s="2">
        <v>45708</v>
      </c>
      <c r="R1430" s="1">
        <v>11</v>
      </c>
      <c r="S1430" s="1" t="s">
        <v>434</v>
      </c>
      <c r="T1430" s="1" t="s">
        <v>24997</v>
      </c>
      <c r="U1430" s="1" t="s">
        <v>24539</v>
      </c>
      <c r="V1430" s="1" t="s">
        <v>436</v>
      </c>
      <c r="W1430" s="1" t="s">
        <v>24998</v>
      </c>
      <c r="X1430" s="1" t="s">
        <v>24541</v>
      </c>
      <c r="Y1430" s="1" t="s">
        <v>435</v>
      </c>
      <c r="Z1430" s="1" t="s">
        <v>24542</v>
      </c>
      <c r="AA1430" s="1" t="s">
        <v>24999</v>
      </c>
      <c r="AB1430" s="4">
        <f>VLOOKUP(A1430,'[1]2425 Q2-1'!$A$2:$V$7128,22,FALSE)</f>
        <v>45338</v>
      </c>
    </row>
    <row r="1431" spans="1:28">
      <c r="A1431" s="1" t="s">
        <v>17656</v>
      </c>
      <c r="B1431" s="1" t="s">
        <v>17657</v>
      </c>
      <c r="C1431" s="1" t="s">
        <v>17658</v>
      </c>
      <c r="D1431" s="1" t="s">
        <v>17660</v>
      </c>
      <c r="E1431" s="1" t="s">
        <v>17659</v>
      </c>
      <c r="F1431" s="2">
        <v>45303</v>
      </c>
      <c r="G1431" s="1">
        <v>19741</v>
      </c>
      <c r="H1431" s="1" t="s">
        <v>9</v>
      </c>
      <c r="I1431" s="1" t="s">
        <v>12</v>
      </c>
      <c r="J1431" s="1" t="s">
        <v>13</v>
      </c>
      <c r="K1431" s="1" t="s">
        <v>30930</v>
      </c>
      <c r="L1431" s="1" t="s">
        <v>30931</v>
      </c>
      <c r="M1431" s="1" t="s">
        <v>24536</v>
      </c>
      <c r="N1431" s="1" t="s">
        <v>24623</v>
      </c>
      <c r="O1431" s="1" t="s">
        <v>32664</v>
      </c>
      <c r="P1431" s="2">
        <v>45344</v>
      </c>
      <c r="Q1431" s="2">
        <v>45747</v>
      </c>
      <c r="R1431" s="1">
        <v>13</v>
      </c>
      <c r="S1431" s="1" t="s">
        <v>1787</v>
      </c>
      <c r="T1431" s="1" t="s">
        <v>26434</v>
      </c>
      <c r="U1431" s="1" t="s">
        <v>24539</v>
      </c>
      <c r="V1431" s="1" t="s">
        <v>978</v>
      </c>
      <c r="W1431" s="1" t="s">
        <v>25580</v>
      </c>
      <c r="X1431" s="1" t="s">
        <v>24541</v>
      </c>
      <c r="Y1431" s="1" t="s">
        <v>221</v>
      </c>
      <c r="Z1431" s="1" t="s">
        <v>24542</v>
      </c>
      <c r="AA1431" s="1" t="s">
        <v>24768</v>
      </c>
      <c r="AB1431" s="4">
        <f>VLOOKUP(A1431,'[1]2425 Q2-1'!$A$2:$V$7128,22,FALSE)</f>
        <v>45488</v>
      </c>
    </row>
    <row r="1432" spans="1:28">
      <c r="A1432" s="1" t="s">
        <v>17661</v>
      </c>
      <c r="B1432" s="1" t="s">
        <v>17662</v>
      </c>
      <c r="C1432" s="1" t="s">
        <v>17663</v>
      </c>
      <c r="D1432" s="1" t="s">
        <v>17665</v>
      </c>
      <c r="E1432" s="1" t="s">
        <v>17664</v>
      </c>
      <c r="F1432" s="2">
        <v>45303</v>
      </c>
      <c r="G1432" s="1">
        <v>20000</v>
      </c>
      <c r="H1432" s="1" t="s">
        <v>9</v>
      </c>
      <c r="I1432" s="1" t="s">
        <v>12</v>
      </c>
      <c r="J1432" s="1" t="s">
        <v>13</v>
      </c>
      <c r="K1432" s="1"/>
      <c r="L1432" s="1" t="s">
        <v>30932</v>
      </c>
      <c r="M1432" s="1" t="s">
        <v>24544</v>
      </c>
      <c r="N1432" s="1" t="s">
        <v>24623</v>
      </c>
      <c r="O1432" s="1" t="s">
        <v>32664</v>
      </c>
      <c r="P1432" s="2">
        <v>45386</v>
      </c>
      <c r="Q1432" s="2">
        <v>45747</v>
      </c>
      <c r="R1432" s="1">
        <v>11</v>
      </c>
      <c r="S1432" s="1" t="s">
        <v>392</v>
      </c>
      <c r="T1432" s="1" t="s">
        <v>24955</v>
      </c>
      <c r="U1432" s="1" t="s">
        <v>24539</v>
      </c>
      <c r="V1432" s="1" t="s">
        <v>155</v>
      </c>
      <c r="W1432" s="1" t="s">
        <v>24693</v>
      </c>
      <c r="X1432" s="1" t="s">
        <v>24541</v>
      </c>
      <c r="Y1432" s="1" t="s">
        <v>154</v>
      </c>
      <c r="Z1432" s="1" t="s">
        <v>24542</v>
      </c>
      <c r="AA1432" s="1" t="s">
        <v>24694</v>
      </c>
      <c r="AB1432" s="4">
        <f>VLOOKUP(A1432,'[1]2425 Q2-1'!$A$2:$V$7128,22,FALSE)</f>
        <v>45456</v>
      </c>
    </row>
    <row r="1433" spans="1:28">
      <c r="A1433" s="1" t="s">
        <v>17666</v>
      </c>
      <c r="B1433" s="1" t="s">
        <v>17667</v>
      </c>
      <c r="C1433" s="1" t="s">
        <v>17668</v>
      </c>
      <c r="D1433" s="1" t="s">
        <v>17670</v>
      </c>
      <c r="E1433" s="1" t="s">
        <v>17669</v>
      </c>
      <c r="F1433" s="2">
        <v>45303</v>
      </c>
      <c r="G1433" s="1">
        <v>19506</v>
      </c>
      <c r="H1433" s="1" t="s">
        <v>9</v>
      </c>
      <c r="I1433" s="1" t="s">
        <v>12</v>
      </c>
      <c r="J1433" s="1" t="s">
        <v>13</v>
      </c>
      <c r="K1433" s="1"/>
      <c r="L1433" s="1" t="s">
        <v>30933</v>
      </c>
      <c r="M1433" s="1" t="s">
        <v>24546</v>
      </c>
      <c r="N1433" s="1" t="s">
        <v>24623</v>
      </c>
      <c r="O1433" s="1" t="s">
        <v>32664</v>
      </c>
      <c r="P1433" s="2">
        <v>45381</v>
      </c>
      <c r="Q1433" s="2">
        <v>45746</v>
      </c>
      <c r="R1433" s="1">
        <v>12</v>
      </c>
      <c r="S1433" s="1" t="s">
        <v>1579</v>
      </c>
      <c r="T1433" s="1" t="s">
        <v>26232</v>
      </c>
      <c r="U1433" s="1" t="s">
        <v>24539</v>
      </c>
      <c r="V1433" s="1" t="s">
        <v>402</v>
      </c>
      <c r="W1433" s="1" t="s">
        <v>24964</v>
      </c>
      <c r="X1433" s="1" t="s">
        <v>24541</v>
      </c>
      <c r="Y1433" s="1" t="s">
        <v>401</v>
      </c>
      <c r="Z1433" s="1" t="s">
        <v>24542</v>
      </c>
      <c r="AA1433" s="1" t="s">
        <v>24965</v>
      </c>
      <c r="AB1433" s="4">
        <f>VLOOKUP(A1433,'[1]2425 Q2-1'!$A$2:$V$7128,22,FALSE)</f>
        <v>45331</v>
      </c>
    </row>
    <row r="1434" spans="1:28">
      <c r="A1434" s="1" t="s">
        <v>17671</v>
      </c>
      <c r="B1434" s="1" t="s">
        <v>17672</v>
      </c>
      <c r="C1434" s="1" t="s">
        <v>17673</v>
      </c>
      <c r="D1434" s="1" t="s">
        <v>17675</v>
      </c>
      <c r="E1434" s="1" t="s">
        <v>17674</v>
      </c>
      <c r="F1434" s="2">
        <v>45303</v>
      </c>
      <c r="G1434" s="1">
        <v>19700</v>
      </c>
      <c r="H1434" s="1" t="s">
        <v>9</v>
      </c>
      <c r="I1434" s="1" t="s">
        <v>12</v>
      </c>
      <c r="J1434" s="1" t="s">
        <v>13</v>
      </c>
      <c r="K1434" s="1" t="s">
        <v>30934</v>
      </c>
      <c r="L1434" s="1" t="s">
        <v>30935</v>
      </c>
      <c r="M1434" s="1" t="s">
        <v>24544</v>
      </c>
      <c r="N1434" s="1" t="s">
        <v>24623</v>
      </c>
      <c r="O1434" s="1" t="s">
        <v>32664</v>
      </c>
      <c r="P1434" s="2">
        <v>45383</v>
      </c>
      <c r="Q1434" s="2">
        <v>45747</v>
      </c>
      <c r="R1434" s="1">
        <v>11</v>
      </c>
      <c r="S1434" s="1" t="s">
        <v>5918</v>
      </c>
      <c r="T1434" s="1" t="s">
        <v>27741</v>
      </c>
      <c r="U1434" s="1" t="s">
        <v>24539</v>
      </c>
      <c r="V1434" s="1" t="s">
        <v>386</v>
      </c>
      <c r="W1434" s="1" t="s">
        <v>24949</v>
      </c>
      <c r="X1434" s="1" t="s">
        <v>24541</v>
      </c>
      <c r="Y1434" s="1" t="s">
        <v>385</v>
      </c>
      <c r="Z1434" s="1" t="s">
        <v>24542</v>
      </c>
      <c r="AA1434" s="1" t="s">
        <v>24950</v>
      </c>
      <c r="AB1434" s="4">
        <f>VLOOKUP(A1434,'[1]2425 Q2-1'!$A$2:$V$7128,22,FALSE)</f>
        <v>45516</v>
      </c>
    </row>
    <row r="1435" spans="1:28">
      <c r="A1435" s="1" t="s">
        <v>17676</v>
      </c>
      <c r="B1435" s="1" t="s">
        <v>17677</v>
      </c>
      <c r="C1435" s="1" t="s">
        <v>17678</v>
      </c>
      <c r="D1435" s="1" t="s">
        <v>17680</v>
      </c>
      <c r="E1435" s="1" t="s">
        <v>17679</v>
      </c>
      <c r="F1435" s="2">
        <v>45303</v>
      </c>
      <c r="G1435" s="1">
        <v>19871</v>
      </c>
      <c r="H1435" s="1" t="s">
        <v>9</v>
      </c>
      <c r="I1435" s="1" t="s">
        <v>12</v>
      </c>
      <c r="J1435" s="1" t="s">
        <v>13</v>
      </c>
      <c r="K1435" s="1" t="s">
        <v>30936</v>
      </c>
      <c r="L1435" s="1" t="s">
        <v>30937</v>
      </c>
      <c r="M1435" s="1" t="s">
        <v>24544</v>
      </c>
      <c r="N1435" s="1" t="s">
        <v>24623</v>
      </c>
      <c r="O1435" s="1" t="s">
        <v>32664</v>
      </c>
      <c r="P1435" s="2">
        <v>45383</v>
      </c>
      <c r="Q1435" s="2">
        <v>45747</v>
      </c>
      <c r="R1435" s="1">
        <v>11</v>
      </c>
      <c r="S1435" s="1" t="s">
        <v>26</v>
      </c>
      <c r="T1435" s="1" t="s">
        <v>24561</v>
      </c>
      <c r="U1435" s="1" t="s">
        <v>24539</v>
      </c>
      <c r="V1435" s="1" t="s">
        <v>27</v>
      </c>
      <c r="W1435" s="1" t="s">
        <v>24562</v>
      </c>
      <c r="X1435" s="1" t="s">
        <v>24541</v>
      </c>
      <c r="Y1435" s="1" t="s">
        <v>22</v>
      </c>
      <c r="Z1435" s="1" t="s">
        <v>24542</v>
      </c>
      <c r="AA1435" s="1" t="s">
        <v>24556</v>
      </c>
      <c r="AB1435" s="4">
        <f>VLOOKUP(A1435,'[1]2425 Q2-1'!$A$2:$V$7128,22,FALSE)</f>
        <v>45342</v>
      </c>
    </row>
    <row r="1436" spans="1:28">
      <c r="A1436" s="1" t="s">
        <v>17681</v>
      </c>
      <c r="B1436" s="1" t="s">
        <v>17682</v>
      </c>
      <c r="C1436" s="1" t="s">
        <v>17683</v>
      </c>
      <c r="D1436" s="1" t="s">
        <v>17685</v>
      </c>
      <c r="E1436" s="1" t="s">
        <v>17684</v>
      </c>
      <c r="F1436" s="2">
        <v>45303</v>
      </c>
      <c r="G1436" s="1">
        <v>20000</v>
      </c>
      <c r="H1436" s="1" t="s">
        <v>9</v>
      </c>
      <c r="I1436" s="1" t="s">
        <v>12</v>
      </c>
      <c r="J1436" s="1" t="s">
        <v>13</v>
      </c>
      <c r="K1436" s="1" t="s">
        <v>30938</v>
      </c>
      <c r="L1436" s="1"/>
      <c r="M1436" s="1" t="s">
        <v>24549</v>
      </c>
      <c r="N1436" s="1" t="s">
        <v>24623</v>
      </c>
      <c r="O1436" s="1" t="s">
        <v>32664</v>
      </c>
      <c r="P1436" s="2">
        <v>45352</v>
      </c>
      <c r="Q1436" s="2">
        <v>45689</v>
      </c>
      <c r="R1436" s="1">
        <v>11</v>
      </c>
      <c r="S1436" s="1" t="s">
        <v>17686</v>
      </c>
      <c r="T1436" s="1" t="s">
        <v>30939</v>
      </c>
      <c r="U1436" s="1" t="s">
        <v>24539</v>
      </c>
      <c r="V1436" s="1" t="s">
        <v>534</v>
      </c>
      <c r="W1436" s="1" t="s">
        <v>25100</v>
      </c>
      <c r="X1436" s="1" t="s">
        <v>24541</v>
      </c>
      <c r="Y1436" s="1" t="s">
        <v>413</v>
      </c>
      <c r="Z1436" s="1" t="s">
        <v>24542</v>
      </c>
      <c r="AA1436" s="1" t="s">
        <v>24977</v>
      </c>
      <c r="AB1436" s="4">
        <f>VLOOKUP(A1436,'[1]2425 Q2-1'!$A$2:$V$7128,22,FALSE)</f>
        <v>45343</v>
      </c>
    </row>
    <row r="1437" spans="1:28">
      <c r="A1437" s="1" t="s">
        <v>17687</v>
      </c>
      <c r="B1437" s="1" t="s">
        <v>17688</v>
      </c>
      <c r="C1437" s="1" t="s">
        <v>17689</v>
      </c>
      <c r="D1437" s="1" t="s">
        <v>17691</v>
      </c>
      <c r="E1437" s="1" t="s">
        <v>17690</v>
      </c>
      <c r="F1437" s="2">
        <v>45303</v>
      </c>
      <c r="G1437" s="1">
        <v>18522</v>
      </c>
      <c r="H1437" s="1" t="s">
        <v>9</v>
      </c>
      <c r="I1437" s="1" t="s">
        <v>12</v>
      </c>
      <c r="J1437" s="1" t="s">
        <v>13</v>
      </c>
      <c r="K1437" s="1" t="s">
        <v>30940</v>
      </c>
      <c r="L1437" s="1"/>
      <c r="M1437" s="1" t="s">
        <v>24549</v>
      </c>
      <c r="N1437" s="1" t="s">
        <v>24623</v>
      </c>
      <c r="O1437" s="1" t="s">
        <v>32664</v>
      </c>
      <c r="P1437" s="2">
        <v>45352</v>
      </c>
      <c r="Q1437" s="2">
        <v>45716</v>
      </c>
      <c r="R1437" s="1">
        <v>11</v>
      </c>
      <c r="S1437" s="1" t="s">
        <v>185</v>
      </c>
      <c r="T1437" s="1" t="s">
        <v>24724</v>
      </c>
      <c r="U1437" s="1" t="s">
        <v>24539</v>
      </c>
      <c r="V1437" s="1" t="s">
        <v>173</v>
      </c>
      <c r="W1437" s="1" t="s">
        <v>24710</v>
      </c>
      <c r="X1437" s="1" t="s">
        <v>24541</v>
      </c>
      <c r="Y1437" s="1" t="s">
        <v>172</v>
      </c>
      <c r="Z1437" s="1" t="s">
        <v>24542</v>
      </c>
      <c r="AA1437" s="1" t="s">
        <v>24711</v>
      </c>
      <c r="AB1437" s="4">
        <f>VLOOKUP(A1437,'[1]2425 Q2-1'!$A$2:$V$7128,22,FALSE)</f>
        <v>45483</v>
      </c>
    </row>
    <row r="1438" spans="1:28">
      <c r="A1438" s="1" t="s">
        <v>17692</v>
      </c>
      <c r="B1438" s="1" t="s">
        <v>17693</v>
      </c>
      <c r="C1438" s="1" t="s">
        <v>17694</v>
      </c>
      <c r="D1438" s="1" t="s">
        <v>17696</v>
      </c>
      <c r="E1438" s="1" t="s">
        <v>17695</v>
      </c>
      <c r="F1438" s="2">
        <v>45303</v>
      </c>
      <c r="G1438" s="1">
        <v>19980</v>
      </c>
      <c r="H1438" s="1" t="s">
        <v>9</v>
      </c>
      <c r="I1438" s="1" t="s">
        <v>12</v>
      </c>
      <c r="J1438" s="1" t="s">
        <v>13</v>
      </c>
      <c r="K1438" s="1" t="s">
        <v>30941</v>
      </c>
      <c r="L1438" s="1"/>
      <c r="M1438" s="1" t="s">
        <v>24567</v>
      </c>
      <c r="N1438" s="1" t="s">
        <v>24623</v>
      </c>
      <c r="O1438" s="1" t="s">
        <v>32664</v>
      </c>
      <c r="P1438" s="2">
        <v>45346</v>
      </c>
      <c r="Q1438" s="2">
        <v>46077</v>
      </c>
      <c r="R1438" s="1">
        <v>24</v>
      </c>
      <c r="S1438" s="1" t="s">
        <v>24</v>
      </c>
      <c r="T1438" s="1" t="s">
        <v>24557</v>
      </c>
      <c r="U1438" s="1" t="s">
        <v>24539</v>
      </c>
      <c r="V1438" s="1" t="s">
        <v>23</v>
      </c>
      <c r="W1438" s="1" t="s">
        <v>24555</v>
      </c>
      <c r="X1438" s="1" t="s">
        <v>24541</v>
      </c>
      <c r="Y1438" s="1" t="s">
        <v>22</v>
      </c>
      <c r="Z1438" s="1" t="s">
        <v>24542</v>
      </c>
      <c r="AA1438" s="1" t="s">
        <v>24556</v>
      </c>
      <c r="AB1438" s="4">
        <f>VLOOKUP(A1438,'[1]2425 Q2-1'!$A$2:$V$7128,22,FALSE)</f>
        <v>45342</v>
      </c>
    </row>
    <row r="1439" spans="1:28">
      <c r="A1439" s="1" t="s">
        <v>17697</v>
      </c>
      <c r="B1439" s="1" t="s">
        <v>17698</v>
      </c>
      <c r="C1439" s="1" t="s">
        <v>17699</v>
      </c>
      <c r="D1439" s="1" t="s">
        <v>17701</v>
      </c>
      <c r="E1439" s="1" t="s">
        <v>17700</v>
      </c>
      <c r="F1439" s="2">
        <v>45303</v>
      </c>
      <c r="G1439" s="1">
        <v>16538</v>
      </c>
      <c r="H1439" s="1" t="s">
        <v>9</v>
      </c>
      <c r="I1439" s="1" t="s">
        <v>12</v>
      </c>
      <c r="J1439" s="1" t="s">
        <v>13</v>
      </c>
      <c r="K1439" s="1" t="s">
        <v>30942</v>
      </c>
      <c r="L1439" s="1"/>
      <c r="M1439" s="1" t="s">
        <v>24549</v>
      </c>
      <c r="N1439" s="1" t="s">
        <v>24623</v>
      </c>
      <c r="O1439" s="1" t="s">
        <v>32664</v>
      </c>
      <c r="P1439" s="2">
        <v>45383</v>
      </c>
      <c r="Q1439" s="2">
        <v>45747</v>
      </c>
      <c r="R1439" s="1">
        <v>11</v>
      </c>
      <c r="S1439" s="1" t="s">
        <v>17702</v>
      </c>
      <c r="T1439" s="1" t="s">
        <v>30943</v>
      </c>
      <c r="U1439" s="1" t="s">
        <v>24539</v>
      </c>
      <c r="V1439" s="1" t="s">
        <v>162</v>
      </c>
      <c r="W1439" s="1" t="s">
        <v>24700</v>
      </c>
      <c r="X1439" s="1" t="s">
        <v>24541</v>
      </c>
      <c r="Y1439" s="1" t="s">
        <v>1588</v>
      </c>
      <c r="Z1439" s="1" t="s">
        <v>24542</v>
      </c>
      <c r="AA1439" s="1" t="s">
        <v>26240</v>
      </c>
      <c r="AB1439" s="4">
        <f>VLOOKUP(A1439,'[1]2425 Q2-1'!$A$2:$V$7128,22,FALSE)</f>
        <v>45512</v>
      </c>
    </row>
    <row r="1440" spans="1:28">
      <c r="A1440" s="1" t="s">
        <v>17703</v>
      </c>
      <c r="B1440" s="1" t="s">
        <v>17704</v>
      </c>
      <c r="C1440" s="1" t="s">
        <v>17705</v>
      </c>
      <c r="D1440" s="1" t="s">
        <v>17707</v>
      </c>
      <c r="E1440" s="1" t="s">
        <v>17706</v>
      </c>
      <c r="F1440" s="2">
        <v>45303</v>
      </c>
      <c r="G1440" s="1">
        <v>19968</v>
      </c>
      <c r="H1440" s="1" t="s">
        <v>9</v>
      </c>
      <c r="I1440" s="1" t="s">
        <v>12</v>
      </c>
      <c r="J1440" s="1" t="s">
        <v>13</v>
      </c>
      <c r="K1440" s="1" t="s">
        <v>30944</v>
      </c>
      <c r="L1440" s="1"/>
      <c r="M1440" s="1" t="s">
        <v>24549</v>
      </c>
      <c r="N1440" s="1" t="s">
        <v>24623</v>
      </c>
      <c r="O1440" s="1" t="s">
        <v>32664</v>
      </c>
      <c r="P1440" s="2">
        <v>45344</v>
      </c>
      <c r="Q1440" s="2">
        <v>45709</v>
      </c>
      <c r="R1440" s="1">
        <v>11</v>
      </c>
      <c r="S1440" s="1" t="s">
        <v>17708</v>
      </c>
      <c r="T1440" s="1" t="s">
        <v>30945</v>
      </c>
      <c r="U1440" s="1" t="s">
        <v>24539</v>
      </c>
      <c r="V1440" s="1" t="s">
        <v>501</v>
      </c>
      <c r="W1440" s="1" t="s">
        <v>25917</v>
      </c>
      <c r="X1440" s="1" t="s">
        <v>24541</v>
      </c>
      <c r="Y1440" s="1" t="s">
        <v>1248</v>
      </c>
      <c r="Z1440" s="1" t="s">
        <v>24542</v>
      </c>
      <c r="AA1440" s="1" t="s">
        <v>25873</v>
      </c>
      <c r="AB1440" s="4">
        <f>VLOOKUP(A1440,'[1]2425 Q2-1'!$A$2:$V$7128,22,FALSE)</f>
        <v>45329</v>
      </c>
    </row>
    <row r="1441" spans="1:28">
      <c r="A1441" s="1" t="s">
        <v>17709</v>
      </c>
      <c r="B1441" s="1" t="s">
        <v>17710</v>
      </c>
      <c r="C1441" s="1" t="s">
        <v>17711</v>
      </c>
      <c r="D1441" s="1" t="s">
        <v>17713</v>
      </c>
      <c r="E1441" s="1" t="s">
        <v>17712</v>
      </c>
      <c r="F1441" s="2">
        <v>45303</v>
      </c>
      <c r="G1441" s="1">
        <v>19825</v>
      </c>
      <c r="H1441" s="1" t="s">
        <v>9</v>
      </c>
      <c r="I1441" s="1" t="s">
        <v>12</v>
      </c>
      <c r="J1441" s="1" t="s">
        <v>13</v>
      </c>
      <c r="K1441" s="1" t="s">
        <v>30946</v>
      </c>
      <c r="L1441" s="1" t="s">
        <v>30947</v>
      </c>
      <c r="M1441" s="1" t="s">
        <v>24567</v>
      </c>
      <c r="N1441" s="1" t="s">
        <v>24623</v>
      </c>
      <c r="O1441" s="1" t="s">
        <v>32664</v>
      </c>
      <c r="P1441" s="2">
        <v>45352</v>
      </c>
      <c r="Q1441" s="2">
        <v>45717</v>
      </c>
      <c r="R1441" s="1">
        <v>12</v>
      </c>
      <c r="S1441" s="1" t="s">
        <v>710</v>
      </c>
      <c r="T1441" s="1" t="s">
        <v>25291</v>
      </c>
      <c r="U1441" s="1" t="s">
        <v>24539</v>
      </c>
      <c r="V1441" s="1" t="s">
        <v>104</v>
      </c>
      <c r="W1441" s="1" t="s">
        <v>24641</v>
      </c>
      <c r="X1441" s="1" t="s">
        <v>24541</v>
      </c>
      <c r="Y1441" s="1" t="s">
        <v>103</v>
      </c>
      <c r="Z1441" s="1" t="s">
        <v>24542</v>
      </c>
      <c r="AA1441" s="1" t="s">
        <v>24642</v>
      </c>
      <c r="AB1441" s="4">
        <f>VLOOKUP(A1441,'[1]2425 Q2-1'!$A$2:$V$7128,22,FALSE)</f>
        <v>45337</v>
      </c>
    </row>
    <row r="1442" spans="1:28">
      <c r="A1442" s="1" t="s">
        <v>17714</v>
      </c>
      <c r="B1442" s="1" t="s">
        <v>17715</v>
      </c>
      <c r="C1442" s="1" t="s">
        <v>17716</v>
      </c>
      <c r="D1442" s="1" t="s">
        <v>17718</v>
      </c>
      <c r="E1442" s="1" t="s">
        <v>17717</v>
      </c>
      <c r="F1442" s="2">
        <v>45303</v>
      </c>
      <c r="G1442" s="1">
        <v>19850</v>
      </c>
      <c r="H1442" s="1" t="s">
        <v>9</v>
      </c>
      <c r="I1442" s="1" t="s">
        <v>12</v>
      </c>
      <c r="J1442" s="1" t="s">
        <v>13</v>
      </c>
      <c r="K1442" s="1" t="s">
        <v>30948</v>
      </c>
      <c r="L1442" s="1"/>
      <c r="M1442" s="1" t="s">
        <v>24567</v>
      </c>
      <c r="N1442" s="1" t="s">
        <v>24623</v>
      </c>
      <c r="O1442" s="1" t="s">
        <v>32664</v>
      </c>
      <c r="P1442" s="2">
        <v>45347</v>
      </c>
      <c r="Q1442" s="2">
        <v>45716</v>
      </c>
      <c r="R1442" s="1">
        <v>12</v>
      </c>
      <c r="S1442" s="1" t="s">
        <v>246</v>
      </c>
      <c r="T1442" s="1" t="s">
        <v>24793</v>
      </c>
      <c r="U1442" s="1" t="s">
        <v>24539</v>
      </c>
      <c r="V1442" s="1" t="s">
        <v>248</v>
      </c>
      <c r="W1442" s="1" t="s">
        <v>24794</v>
      </c>
      <c r="X1442" s="1" t="s">
        <v>24541</v>
      </c>
      <c r="Y1442" s="1" t="s">
        <v>247</v>
      </c>
      <c r="Z1442" s="1" t="s">
        <v>24542</v>
      </c>
      <c r="AA1442" s="1" t="s">
        <v>24795</v>
      </c>
      <c r="AB1442" s="4">
        <f>VLOOKUP(A1442,'[1]2425 Q2-1'!$A$2:$V$7128,22,FALSE)</f>
        <v>45482</v>
      </c>
    </row>
    <row r="1443" spans="1:28">
      <c r="A1443" s="1" t="s">
        <v>17719</v>
      </c>
      <c r="B1443" s="1" t="s">
        <v>17720</v>
      </c>
      <c r="C1443" s="1" t="s">
        <v>17721</v>
      </c>
      <c r="D1443" s="1" t="s">
        <v>17723</v>
      </c>
      <c r="E1443" s="1" t="s">
        <v>17722</v>
      </c>
      <c r="F1443" s="2">
        <v>45303</v>
      </c>
      <c r="G1443" s="1">
        <v>19968</v>
      </c>
      <c r="H1443" s="1" t="s">
        <v>9</v>
      </c>
      <c r="I1443" s="1" t="s">
        <v>12</v>
      </c>
      <c r="J1443" s="1" t="s">
        <v>13</v>
      </c>
      <c r="K1443" s="1" t="s">
        <v>30949</v>
      </c>
      <c r="L1443" s="1"/>
      <c r="M1443" s="1" t="s">
        <v>24549</v>
      </c>
      <c r="N1443" s="1" t="s">
        <v>24623</v>
      </c>
      <c r="O1443" s="1" t="s">
        <v>32664</v>
      </c>
      <c r="P1443" s="2">
        <v>45348</v>
      </c>
      <c r="Q1443" s="2">
        <v>45714</v>
      </c>
      <c r="R1443" s="1">
        <v>12</v>
      </c>
      <c r="S1443" s="1" t="s">
        <v>708</v>
      </c>
      <c r="T1443" s="1" t="s">
        <v>25288</v>
      </c>
      <c r="U1443" s="1" t="s">
        <v>24539</v>
      </c>
      <c r="V1443" s="1" t="s">
        <v>709</v>
      </c>
      <c r="W1443" s="1" t="s">
        <v>25289</v>
      </c>
      <c r="X1443" s="1" t="s">
        <v>24541</v>
      </c>
      <c r="Y1443" s="1" t="s">
        <v>709</v>
      </c>
      <c r="Z1443" s="1" t="s">
        <v>24542</v>
      </c>
      <c r="AA1443" s="1" t="s">
        <v>25290</v>
      </c>
      <c r="AB1443" s="4">
        <f>VLOOKUP(A1443,'[1]2425 Q2-1'!$A$2:$V$7128,22,FALSE)</f>
        <v>45348</v>
      </c>
    </row>
    <row r="1444" spans="1:28">
      <c r="A1444" s="1" t="s">
        <v>17724</v>
      </c>
      <c r="B1444" s="1" t="s">
        <v>17725</v>
      </c>
      <c r="C1444" s="1" t="s">
        <v>17726</v>
      </c>
      <c r="D1444" s="1" t="s">
        <v>17727</v>
      </c>
      <c r="E1444" s="1" t="s">
        <v>12368</v>
      </c>
      <c r="F1444" s="2">
        <v>45303</v>
      </c>
      <c r="G1444" s="1">
        <v>7418</v>
      </c>
      <c r="H1444" s="1" t="s">
        <v>9</v>
      </c>
      <c r="I1444" s="1" t="s">
        <v>12</v>
      </c>
      <c r="J1444" s="1" t="s">
        <v>13</v>
      </c>
      <c r="K1444" s="1" t="s">
        <v>29458</v>
      </c>
      <c r="L1444" s="1" t="s">
        <v>30950</v>
      </c>
      <c r="M1444" s="1" t="s">
        <v>24544</v>
      </c>
      <c r="N1444" s="1" t="s">
        <v>24623</v>
      </c>
      <c r="O1444" s="1" t="s">
        <v>32664</v>
      </c>
      <c r="P1444" s="2">
        <v>45371</v>
      </c>
      <c r="Q1444" s="2">
        <v>45748</v>
      </c>
      <c r="R1444" s="1">
        <v>12</v>
      </c>
      <c r="S1444" s="1"/>
      <c r="T1444" s="1"/>
      <c r="U1444" s="1" t="s">
        <v>24539</v>
      </c>
      <c r="V1444" s="1"/>
      <c r="W1444" s="1"/>
      <c r="X1444" s="1" t="s">
        <v>24541</v>
      </c>
      <c r="Y1444" s="1"/>
      <c r="Z1444" s="1" t="s">
        <v>24542</v>
      </c>
      <c r="AA1444" s="1"/>
      <c r="AB1444" s="4">
        <f>VLOOKUP(A1444,'[1]2425 Q2-1'!$A$2:$V$7128,22,FALSE)</f>
        <v>45519</v>
      </c>
    </row>
    <row r="1445" spans="1:28">
      <c r="A1445" s="1" t="s">
        <v>17728</v>
      </c>
      <c r="B1445" s="1" t="s">
        <v>17729</v>
      </c>
      <c r="C1445" s="1" t="s">
        <v>17730</v>
      </c>
      <c r="D1445" s="1" t="s">
        <v>17732</v>
      </c>
      <c r="E1445" s="1" t="s">
        <v>17731</v>
      </c>
      <c r="F1445" s="2">
        <v>45303</v>
      </c>
      <c r="G1445" s="1">
        <v>19800</v>
      </c>
      <c r="H1445" s="1" t="s">
        <v>9</v>
      </c>
      <c r="I1445" s="1" t="s">
        <v>12</v>
      </c>
      <c r="J1445" s="1" t="s">
        <v>13</v>
      </c>
      <c r="K1445" s="1"/>
      <c r="L1445" s="1" t="s">
        <v>30951</v>
      </c>
      <c r="M1445" s="1" t="s">
        <v>24546</v>
      </c>
      <c r="N1445" s="1" t="s">
        <v>24623</v>
      </c>
      <c r="O1445" s="1" t="s">
        <v>32664</v>
      </c>
      <c r="P1445" s="2">
        <v>45348</v>
      </c>
      <c r="Q1445" s="2">
        <v>45713</v>
      </c>
      <c r="R1445" s="1">
        <v>11</v>
      </c>
      <c r="S1445" s="1" t="s">
        <v>884</v>
      </c>
      <c r="T1445" s="1" t="s">
        <v>25477</v>
      </c>
      <c r="U1445" s="1" t="s">
        <v>24539</v>
      </c>
      <c r="V1445" s="1" t="s">
        <v>885</v>
      </c>
      <c r="W1445" s="1" t="s">
        <v>25478</v>
      </c>
      <c r="X1445" s="1" t="s">
        <v>24541</v>
      </c>
      <c r="Y1445" s="1" t="s">
        <v>326</v>
      </c>
      <c r="Z1445" s="1" t="s">
        <v>24542</v>
      </c>
      <c r="AA1445" s="1" t="s">
        <v>24885</v>
      </c>
      <c r="AB1445" s="4">
        <f>VLOOKUP(A1445,'[1]2425 Q2-1'!$A$2:$V$7128,22,FALSE)</f>
        <v>45342</v>
      </c>
    </row>
    <row r="1446" spans="1:28">
      <c r="A1446" s="1" t="s">
        <v>17733</v>
      </c>
      <c r="B1446" s="1" t="s">
        <v>17734</v>
      </c>
      <c r="C1446" s="1" t="s">
        <v>17735</v>
      </c>
      <c r="D1446" s="1" t="s">
        <v>17737</v>
      </c>
      <c r="E1446" s="1" t="s">
        <v>17736</v>
      </c>
      <c r="F1446" s="2">
        <v>45303</v>
      </c>
      <c r="G1446" s="1">
        <v>19904</v>
      </c>
      <c r="H1446" s="1" t="s">
        <v>9</v>
      </c>
      <c r="I1446" s="1" t="s">
        <v>12</v>
      </c>
      <c r="J1446" s="1" t="s">
        <v>13</v>
      </c>
      <c r="K1446" s="1" t="s">
        <v>30952</v>
      </c>
      <c r="L1446" s="1" t="s">
        <v>30953</v>
      </c>
      <c r="M1446" s="1" t="s">
        <v>24536</v>
      </c>
      <c r="N1446" s="1" t="s">
        <v>24623</v>
      </c>
      <c r="O1446" s="1" t="s">
        <v>32664</v>
      </c>
      <c r="P1446" s="2">
        <v>45354</v>
      </c>
      <c r="Q1446" s="2">
        <v>46082</v>
      </c>
      <c r="R1446" s="1">
        <v>23</v>
      </c>
      <c r="S1446" s="1" t="s">
        <v>180</v>
      </c>
      <c r="T1446" s="1" t="s">
        <v>24719</v>
      </c>
      <c r="U1446" s="1" t="s">
        <v>24539</v>
      </c>
      <c r="V1446" s="1" t="s">
        <v>182</v>
      </c>
      <c r="W1446" s="1" t="s">
        <v>24720</v>
      </c>
      <c r="X1446" s="1" t="s">
        <v>24541</v>
      </c>
      <c r="Y1446" s="1" t="s">
        <v>181</v>
      </c>
      <c r="Z1446" s="1" t="s">
        <v>24542</v>
      </c>
      <c r="AA1446" s="1" t="s">
        <v>24721</v>
      </c>
      <c r="AB1446" s="4">
        <f>VLOOKUP(A1446,'[1]2425 Q2-1'!$A$2:$V$7128,22,FALSE)</f>
        <v>45329</v>
      </c>
    </row>
    <row r="1447" spans="1:28">
      <c r="A1447" s="1" t="s">
        <v>17738</v>
      </c>
      <c r="B1447" s="1" t="s">
        <v>17739</v>
      </c>
      <c r="C1447" s="1" t="s">
        <v>17740</v>
      </c>
      <c r="D1447" s="1" t="s">
        <v>17742</v>
      </c>
      <c r="E1447" s="1" t="s">
        <v>17741</v>
      </c>
      <c r="F1447" s="2">
        <v>45303</v>
      </c>
      <c r="G1447" s="1">
        <v>15377</v>
      </c>
      <c r="H1447" s="1" t="s">
        <v>9</v>
      </c>
      <c r="I1447" s="1" t="s">
        <v>12</v>
      </c>
      <c r="J1447" s="1" t="s">
        <v>13</v>
      </c>
      <c r="K1447" s="1" t="s">
        <v>30954</v>
      </c>
      <c r="L1447" s="1"/>
      <c r="M1447" s="1" t="s">
        <v>24549</v>
      </c>
      <c r="N1447" s="1" t="s">
        <v>24623</v>
      </c>
      <c r="O1447" s="1" t="s">
        <v>32664</v>
      </c>
      <c r="P1447" s="2">
        <v>45352</v>
      </c>
      <c r="Q1447" s="2">
        <v>45716</v>
      </c>
      <c r="R1447" s="1">
        <v>11</v>
      </c>
      <c r="S1447" s="1" t="s">
        <v>17743</v>
      </c>
      <c r="T1447" s="1" t="s">
        <v>30955</v>
      </c>
      <c r="U1447" s="1" t="s">
        <v>24539</v>
      </c>
      <c r="V1447" s="1" t="s">
        <v>302</v>
      </c>
      <c r="W1447" s="1" t="s">
        <v>24856</v>
      </c>
      <c r="X1447" s="1" t="s">
        <v>24541</v>
      </c>
      <c r="Y1447" s="1" t="s">
        <v>301</v>
      </c>
      <c r="Z1447" s="1" t="s">
        <v>24542</v>
      </c>
      <c r="AA1447" s="1" t="s">
        <v>24857</v>
      </c>
      <c r="AB1447" s="4">
        <f>VLOOKUP(A1447,'[1]2425 Q2-1'!$A$2:$V$7128,22,FALSE)</f>
        <v>45348</v>
      </c>
    </row>
    <row r="1448" spans="1:28">
      <c r="A1448" s="1" t="s">
        <v>17744</v>
      </c>
      <c r="B1448" s="1" t="s">
        <v>17745</v>
      </c>
      <c r="C1448" s="1" t="s">
        <v>17746</v>
      </c>
      <c r="D1448" s="1" t="s">
        <v>17748</v>
      </c>
      <c r="E1448" s="1" t="s">
        <v>17747</v>
      </c>
      <c r="F1448" s="2">
        <v>45303</v>
      </c>
      <c r="G1448" s="1">
        <v>14000</v>
      </c>
      <c r="H1448" s="1" t="s">
        <v>9</v>
      </c>
      <c r="I1448" s="1" t="s">
        <v>12</v>
      </c>
      <c r="J1448" s="1" t="s">
        <v>13</v>
      </c>
      <c r="K1448" s="1"/>
      <c r="L1448" s="1" t="s">
        <v>30956</v>
      </c>
      <c r="M1448" s="1" t="s">
        <v>24546</v>
      </c>
      <c r="N1448" s="1" t="s">
        <v>24623</v>
      </c>
      <c r="O1448" s="1" t="s">
        <v>32664</v>
      </c>
      <c r="P1448" s="2">
        <v>45352</v>
      </c>
      <c r="Q1448" s="2">
        <v>45747</v>
      </c>
      <c r="R1448" s="1">
        <v>12</v>
      </c>
      <c r="S1448" s="1" t="s">
        <v>357</v>
      </c>
      <c r="T1448" s="1" t="s">
        <v>25642</v>
      </c>
      <c r="U1448" s="1" t="s">
        <v>24539</v>
      </c>
      <c r="V1448" s="1" t="s">
        <v>182</v>
      </c>
      <c r="W1448" s="1" t="s">
        <v>24720</v>
      </c>
      <c r="X1448" s="1" t="s">
        <v>24541</v>
      </c>
      <c r="Y1448" s="1" t="s">
        <v>181</v>
      </c>
      <c r="Z1448" s="1" t="s">
        <v>24542</v>
      </c>
      <c r="AA1448" s="1" t="s">
        <v>24721</v>
      </c>
      <c r="AB1448" s="4">
        <f>VLOOKUP(A1448,'[1]2425 Q2-1'!$A$2:$V$7128,22,FALSE)</f>
        <v>45329</v>
      </c>
    </row>
    <row r="1449" spans="1:28">
      <c r="A1449" s="1" t="s">
        <v>17749</v>
      </c>
      <c r="B1449" s="1" t="s">
        <v>17750</v>
      </c>
      <c r="C1449" s="1" t="s">
        <v>17751</v>
      </c>
      <c r="D1449" s="1" t="s">
        <v>17750</v>
      </c>
      <c r="E1449" s="1" t="s">
        <v>17752</v>
      </c>
      <c r="F1449" s="2">
        <v>45303</v>
      </c>
      <c r="G1449" s="1">
        <v>20000</v>
      </c>
      <c r="H1449" s="1" t="s">
        <v>9</v>
      </c>
      <c r="I1449" s="1" t="s">
        <v>12</v>
      </c>
      <c r="J1449" s="1" t="s">
        <v>13</v>
      </c>
      <c r="K1449" s="1"/>
      <c r="L1449" s="1" t="s">
        <v>30957</v>
      </c>
      <c r="M1449" s="1" t="s">
        <v>24544</v>
      </c>
      <c r="N1449" s="1" t="s">
        <v>24623</v>
      </c>
      <c r="O1449" s="1" t="s">
        <v>32664</v>
      </c>
      <c r="P1449" s="2">
        <v>45350</v>
      </c>
      <c r="Q1449" s="2">
        <v>45597</v>
      </c>
      <c r="R1449" s="1">
        <v>8</v>
      </c>
      <c r="S1449" s="1" t="s">
        <v>14010</v>
      </c>
      <c r="T1449" s="1" t="s">
        <v>29919</v>
      </c>
      <c r="U1449" s="1" t="s">
        <v>24539</v>
      </c>
      <c r="V1449" s="1" t="s">
        <v>531</v>
      </c>
      <c r="W1449" s="1" t="s">
        <v>25557</v>
      </c>
      <c r="X1449" s="1" t="s">
        <v>24541</v>
      </c>
      <c r="Y1449" s="1" t="s">
        <v>531</v>
      </c>
      <c r="Z1449" s="1" t="s">
        <v>24542</v>
      </c>
      <c r="AA1449" s="1" t="s">
        <v>25097</v>
      </c>
      <c r="AB1449" s="4">
        <f>VLOOKUP(A1449,'[1]2425 Q2-1'!$A$2:$V$7128,22,FALSE)</f>
        <v>45343</v>
      </c>
    </row>
    <row r="1450" spans="1:28">
      <c r="A1450" s="1" t="s">
        <v>17753</v>
      </c>
      <c r="B1450" s="1" t="s">
        <v>17754</v>
      </c>
      <c r="C1450" s="1" t="s">
        <v>17755</v>
      </c>
      <c r="D1450" s="1" t="s">
        <v>17757</v>
      </c>
      <c r="E1450" s="1" t="s">
        <v>17756</v>
      </c>
      <c r="F1450" s="2">
        <v>45303</v>
      </c>
      <c r="G1450" s="1">
        <v>20000</v>
      </c>
      <c r="H1450" s="1" t="s">
        <v>9</v>
      </c>
      <c r="I1450" s="1" t="s">
        <v>12</v>
      </c>
      <c r="J1450" s="1" t="s">
        <v>13</v>
      </c>
      <c r="K1450" s="1" t="s">
        <v>30958</v>
      </c>
      <c r="L1450" s="1" t="s">
        <v>30959</v>
      </c>
      <c r="M1450" s="1" t="s">
        <v>24536</v>
      </c>
      <c r="N1450" s="1" t="s">
        <v>24623</v>
      </c>
      <c r="O1450" s="1" t="s">
        <v>32664</v>
      </c>
      <c r="P1450" s="2">
        <v>45352</v>
      </c>
      <c r="Q1450" s="2">
        <v>46081</v>
      </c>
      <c r="R1450" s="1">
        <v>23</v>
      </c>
      <c r="S1450" s="1" t="s">
        <v>17758</v>
      </c>
      <c r="T1450" s="1" t="s">
        <v>30960</v>
      </c>
      <c r="U1450" s="1" t="s">
        <v>24539</v>
      </c>
      <c r="V1450" s="1" t="s">
        <v>1539</v>
      </c>
      <c r="W1450" s="1" t="s">
        <v>26191</v>
      </c>
      <c r="X1450" s="1" t="s">
        <v>24541</v>
      </c>
      <c r="Y1450" s="1" t="s">
        <v>622</v>
      </c>
      <c r="Z1450" s="1" t="s">
        <v>24542</v>
      </c>
      <c r="AA1450" s="1" t="s">
        <v>25193</v>
      </c>
      <c r="AB1450" s="4">
        <f>VLOOKUP(A1450,'[1]2425 Q2-1'!$A$2:$V$7128,22,FALSE)</f>
        <v>45343</v>
      </c>
    </row>
    <row r="1451" spans="1:28">
      <c r="A1451" s="1" t="s">
        <v>17759</v>
      </c>
      <c r="B1451" s="1" t="s">
        <v>17760</v>
      </c>
      <c r="C1451" s="1" t="s">
        <v>17761</v>
      </c>
      <c r="D1451" s="1" t="s">
        <v>17763</v>
      </c>
      <c r="E1451" s="1" t="s">
        <v>17762</v>
      </c>
      <c r="F1451" s="2">
        <v>45303</v>
      </c>
      <c r="G1451" s="1">
        <v>19961</v>
      </c>
      <c r="H1451" s="1" t="s">
        <v>9</v>
      </c>
      <c r="I1451" s="1" t="s">
        <v>12</v>
      </c>
      <c r="J1451" s="1" t="s">
        <v>13</v>
      </c>
      <c r="K1451" s="1" t="s">
        <v>30961</v>
      </c>
      <c r="L1451" s="1" t="s">
        <v>30962</v>
      </c>
      <c r="M1451" s="1" t="s">
        <v>24536</v>
      </c>
      <c r="N1451" s="1" t="s">
        <v>24623</v>
      </c>
      <c r="O1451" s="1" t="s">
        <v>32664</v>
      </c>
      <c r="P1451" s="2">
        <v>45383</v>
      </c>
      <c r="Q1451" s="2">
        <v>46112</v>
      </c>
      <c r="R1451" s="1">
        <v>23</v>
      </c>
      <c r="S1451" s="1" t="s">
        <v>533</v>
      </c>
      <c r="T1451" s="1" t="s">
        <v>25098</v>
      </c>
      <c r="U1451" s="1" t="s">
        <v>24539</v>
      </c>
      <c r="V1451" s="1" t="s">
        <v>371</v>
      </c>
      <c r="W1451" s="1" t="s">
        <v>24934</v>
      </c>
      <c r="X1451" s="1" t="s">
        <v>24541</v>
      </c>
      <c r="Y1451" s="1" t="s">
        <v>370</v>
      </c>
      <c r="Z1451" s="1" t="s">
        <v>24542</v>
      </c>
      <c r="AA1451" s="1" t="s">
        <v>24935</v>
      </c>
      <c r="AB1451" s="4">
        <f>VLOOKUP(A1451,'[1]2425 Q2-1'!$A$2:$V$7128,22,FALSE)</f>
        <v>45347</v>
      </c>
    </row>
    <row r="1452" spans="1:28">
      <c r="A1452" s="1" t="s">
        <v>17764</v>
      </c>
      <c r="B1452" s="1" t="s">
        <v>17765</v>
      </c>
      <c r="C1452" s="1" t="s">
        <v>17766</v>
      </c>
      <c r="D1452" s="1" t="s">
        <v>17768</v>
      </c>
      <c r="E1452" s="1" t="s">
        <v>17767</v>
      </c>
      <c r="F1452" s="2">
        <v>45303</v>
      </c>
      <c r="G1452" s="1">
        <v>3000</v>
      </c>
      <c r="H1452" s="1" t="s">
        <v>9</v>
      </c>
      <c r="I1452" s="1" t="s">
        <v>12</v>
      </c>
      <c r="J1452" s="1" t="s">
        <v>13</v>
      </c>
      <c r="K1452" s="1" t="s">
        <v>30963</v>
      </c>
      <c r="L1452" s="1"/>
      <c r="M1452" s="1" t="s">
        <v>24567</v>
      </c>
      <c r="N1452" s="1" t="s">
        <v>24623</v>
      </c>
      <c r="O1452" s="1" t="s">
        <v>32664</v>
      </c>
      <c r="P1452" s="2">
        <v>45353</v>
      </c>
      <c r="Q1452" s="2">
        <v>45536</v>
      </c>
      <c r="R1452" s="1">
        <v>5</v>
      </c>
      <c r="S1452" s="1" t="s">
        <v>17769</v>
      </c>
      <c r="T1452" s="1" t="s">
        <v>30964</v>
      </c>
      <c r="U1452" s="1" t="s">
        <v>24539</v>
      </c>
      <c r="V1452" s="1" t="s">
        <v>816</v>
      </c>
      <c r="W1452" s="1" t="s">
        <v>25402</v>
      </c>
      <c r="X1452" s="1" t="s">
        <v>24541</v>
      </c>
      <c r="Y1452" s="1" t="s">
        <v>816</v>
      </c>
      <c r="Z1452" s="1" t="s">
        <v>24542</v>
      </c>
      <c r="AA1452" s="1" t="s">
        <v>25403</v>
      </c>
      <c r="AB1452" s="4">
        <f>VLOOKUP(A1452,'[1]2425 Q2-1'!$A$2:$V$7128,22,FALSE)</f>
        <v>45336</v>
      </c>
    </row>
    <row r="1453" spans="1:28">
      <c r="A1453" s="1" t="s">
        <v>17770</v>
      </c>
      <c r="B1453" s="1" t="s">
        <v>17771</v>
      </c>
      <c r="C1453" s="1" t="s">
        <v>17772</v>
      </c>
      <c r="D1453" s="1" t="s">
        <v>17774</v>
      </c>
      <c r="E1453" s="1" t="s">
        <v>17773</v>
      </c>
      <c r="F1453" s="2">
        <v>45303</v>
      </c>
      <c r="G1453" s="1">
        <v>20000</v>
      </c>
      <c r="H1453" s="1" t="s">
        <v>9</v>
      </c>
      <c r="I1453" s="1" t="s">
        <v>12</v>
      </c>
      <c r="J1453" s="1" t="s">
        <v>13</v>
      </c>
      <c r="K1453" s="1"/>
      <c r="L1453" s="1" t="s">
        <v>30965</v>
      </c>
      <c r="M1453" s="1" t="s">
        <v>24544</v>
      </c>
      <c r="N1453" s="1" t="s">
        <v>24623</v>
      </c>
      <c r="O1453" s="1" t="s">
        <v>32664</v>
      </c>
      <c r="P1453" s="2">
        <v>45344</v>
      </c>
      <c r="Q1453" s="2">
        <v>46021</v>
      </c>
      <c r="R1453" s="1">
        <v>22</v>
      </c>
      <c r="S1453" s="1" t="s">
        <v>201</v>
      </c>
      <c r="T1453" s="1" t="s">
        <v>24743</v>
      </c>
      <c r="U1453" s="1" t="s">
        <v>24539</v>
      </c>
      <c r="V1453" s="1" t="s">
        <v>202</v>
      </c>
      <c r="W1453" s="1" t="s">
        <v>24744</v>
      </c>
      <c r="X1453" s="1" t="s">
        <v>24541</v>
      </c>
      <c r="Y1453" s="1" t="s">
        <v>22</v>
      </c>
      <c r="Z1453" s="1" t="s">
        <v>24542</v>
      </c>
      <c r="AA1453" s="1" t="s">
        <v>24556</v>
      </c>
      <c r="AB1453" s="4">
        <f>VLOOKUP(A1453,'[1]2425 Q2-1'!$A$2:$V$7128,22,FALSE)</f>
        <v>45342</v>
      </c>
    </row>
    <row r="1454" spans="1:28">
      <c r="A1454" s="1" t="s">
        <v>17775</v>
      </c>
      <c r="B1454" s="1" t="s">
        <v>17776</v>
      </c>
      <c r="C1454" s="1" t="s">
        <v>17777</v>
      </c>
      <c r="D1454" s="1" t="s">
        <v>17779</v>
      </c>
      <c r="E1454" s="1" t="s">
        <v>17778</v>
      </c>
      <c r="F1454" s="2">
        <v>45303</v>
      </c>
      <c r="G1454" s="1">
        <v>19900</v>
      </c>
      <c r="H1454" s="1" t="s">
        <v>9</v>
      </c>
      <c r="I1454" s="1" t="s">
        <v>12</v>
      </c>
      <c r="J1454" s="1" t="s">
        <v>13</v>
      </c>
      <c r="K1454" s="1"/>
      <c r="L1454" s="1" t="s">
        <v>30966</v>
      </c>
      <c r="M1454" s="1" t="s">
        <v>24546</v>
      </c>
      <c r="N1454" s="1" t="s">
        <v>24623</v>
      </c>
      <c r="O1454" s="1" t="s">
        <v>32664</v>
      </c>
      <c r="P1454" s="2">
        <v>45346</v>
      </c>
      <c r="Q1454" s="2">
        <v>45528</v>
      </c>
      <c r="R1454" s="1">
        <v>6</v>
      </c>
      <c r="S1454" s="1" t="s">
        <v>17780</v>
      </c>
      <c r="T1454" s="1" t="s">
        <v>30967</v>
      </c>
      <c r="U1454" s="1" t="s">
        <v>24539</v>
      </c>
      <c r="V1454" s="1" t="s">
        <v>11483</v>
      </c>
      <c r="W1454" s="1" t="s">
        <v>29246</v>
      </c>
      <c r="X1454" s="1" t="s">
        <v>24541</v>
      </c>
      <c r="Y1454" s="1" t="s">
        <v>44</v>
      </c>
      <c r="Z1454" s="1" t="s">
        <v>24542</v>
      </c>
      <c r="AA1454" s="1" t="s">
        <v>24582</v>
      </c>
      <c r="AB1454" s="4">
        <f>VLOOKUP(A1454,'[1]2425 Q2-1'!$A$2:$V$7128,22,FALSE)</f>
        <v>45391</v>
      </c>
    </row>
    <row r="1455" spans="1:28">
      <c r="A1455" s="1" t="s">
        <v>17781</v>
      </c>
      <c r="B1455" s="1" t="s">
        <v>17782</v>
      </c>
      <c r="C1455" s="1" t="s">
        <v>17783</v>
      </c>
      <c r="D1455" s="1" t="s">
        <v>17785</v>
      </c>
      <c r="E1455" s="1" t="s">
        <v>17784</v>
      </c>
      <c r="F1455" s="2">
        <v>45303</v>
      </c>
      <c r="G1455" s="1">
        <v>18600</v>
      </c>
      <c r="H1455" s="1" t="s">
        <v>9</v>
      </c>
      <c r="I1455" s="1" t="s">
        <v>12</v>
      </c>
      <c r="J1455" s="1" t="s">
        <v>13</v>
      </c>
      <c r="K1455" s="1"/>
      <c r="L1455" s="1"/>
      <c r="M1455" s="1" t="s">
        <v>24627</v>
      </c>
      <c r="N1455" s="1" t="s">
        <v>24623</v>
      </c>
      <c r="O1455" s="1" t="s">
        <v>32664</v>
      </c>
      <c r="P1455" s="2">
        <v>45345</v>
      </c>
      <c r="Q1455" s="2">
        <v>45706</v>
      </c>
      <c r="R1455" s="1">
        <v>11</v>
      </c>
      <c r="S1455" s="1" t="s">
        <v>882</v>
      </c>
      <c r="T1455" s="1" t="s">
        <v>25476</v>
      </c>
      <c r="U1455" s="1" t="s">
        <v>24539</v>
      </c>
      <c r="V1455" s="1" t="s">
        <v>93</v>
      </c>
      <c r="W1455" s="1" t="s">
        <v>24632</v>
      </c>
      <c r="X1455" s="1" t="s">
        <v>24541</v>
      </c>
      <c r="Y1455" s="1" t="s">
        <v>87</v>
      </c>
      <c r="Z1455" s="1" t="s">
        <v>24542</v>
      </c>
      <c r="AA1455" s="1" t="s">
        <v>24626</v>
      </c>
      <c r="AB1455" s="4">
        <f>VLOOKUP(A1455,'[1]2425 Q2-1'!$A$2:$V$7128,22,FALSE)</f>
        <v>45329</v>
      </c>
    </row>
    <row r="1456" spans="1:28">
      <c r="A1456" s="1" t="s">
        <v>17786</v>
      </c>
      <c r="B1456" s="1" t="s">
        <v>17787</v>
      </c>
      <c r="C1456" s="1" t="s">
        <v>17788</v>
      </c>
      <c r="D1456" s="1" t="s">
        <v>17790</v>
      </c>
      <c r="E1456" s="1" t="s">
        <v>17789</v>
      </c>
      <c r="F1456" s="2">
        <v>45303</v>
      </c>
      <c r="G1456" s="1">
        <v>10000</v>
      </c>
      <c r="H1456" s="1" t="s">
        <v>9</v>
      </c>
      <c r="I1456" s="1" t="s">
        <v>12</v>
      </c>
      <c r="J1456" s="1" t="s">
        <v>13</v>
      </c>
      <c r="K1456" s="1"/>
      <c r="L1456" s="1" t="s">
        <v>30968</v>
      </c>
      <c r="M1456" s="1" t="s">
        <v>24546</v>
      </c>
      <c r="N1456" s="1" t="s">
        <v>24623</v>
      </c>
      <c r="O1456" s="1" t="s">
        <v>32664</v>
      </c>
      <c r="P1456" s="2">
        <v>45348</v>
      </c>
      <c r="Q1456" s="2">
        <v>45413</v>
      </c>
      <c r="R1456" s="1">
        <v>2</v>
      </c>
      <c r="S1456" s="1"/>
      <c r="T1456" s="1"/>
      <c r="U1456" s="1" t="s">
        <v>24539</v>
      </c>
      <c r="V1456" s="1"/>
      <c r="W1456" s="1"/>
      <c r="X1456" s="1" t="s">
        <v>24541</v>
      </c>
      <c r="Y1456" s="1"/>
      <c r="Z1456" s="1" t="s">
        <v>24542</v>
      </c>
      <c r="AA1456" s="1"/>
      <c r="AB1456" s="4">
        <f>VLOOKUP(A1456,'[1]2425 Q2-1'!$A$2:$V$7128,22,FALSE)</f>
        <v>45519</v>
      </c>
    </row>
    <row r="1457" spans="1:28">
      <c r="A1457" s="1" t="s">
        <v>17791</v>
      </c>
      <c r="B1457" s="1" t="s">
        <v>17792</v>
      </c>
      <c r="C1457" s="1" t="s">
        <v>17793</v>
      </c>
      <c r="D1457" s="1" t="s">
        <v>17795</v>
      </c>
      <c r="E1457" s="1" t="s">
        <v>17794</v>
      </c>
      <c r="F1457" s="2">
        <v>45303</v>
      </c>
      <c r="G1457" s="1">
        <v>12390</v>
      </c>
      <c r="H1457" s="1" t="s">
        <v>9</v>
      </c>
      <c r="I1457" s="1" t="s">
        <v>12</v>
      </c>
      <c r="J1457" s="1" t="s">
        <v>13</v>
      </c>
      <c r="K1457" s="1"/>
      <c r="L1457" s="1" t="s">
        <v>30969</v>
      </c>
      <c r="M1457" s="1" t="s">
        <v>24546</v>
      </c>
      <c r="N1457" s="1" t="s">
        <v>24623</v>
      </c>
      <c r="O1457" s="1" t="s">
        <v>32664</v>
      </c>
      <c r="P1457" s="2">
        <v>45345</v>
      </c>
      <c r="Q1457" s="2">
        <v>45710</v>
      </c>
      <c r="R1457" s="1">
        <v>11</v>
      </c>
      <c r="S1457" s="1" t="s">
        <v>1779</v>
      </c>
      <c r="T1457" s="1" t="s">
        <v>26427</v>
      </c>
      <c r="U1457" s="1" t="s">
        <v>24539</v>
      </c>
      <c r="V1457" s="1" t="s">
        <v>336</v>
      </c>
      <c r="W1457" s="1" t="s">
        <v>24895</v>
      </c>
      <c r="X1457" s="1" t="s">
        <v>24541</v>
      </c>
      <c r="Y1457" s="1" t="s">
        <v>336</v>
      </c>
      <c r="Z1457" s="1" t="s">
        <v>24542</v>
      </c>
      <c r="AA1457" s="1" t="s">
        <v>24896</v>
      </c>
      <c r="AB1457" s="4">
        <f>VLOOKUP(A1457,'[1]2425 Q2-1'!$A$2:$V$7128,22,FALSE)</f>
        <v>45482</v>
      </c>
    </row>
    <row r="1458" spans="1:28">
      <c r="A1458" s="1" t="s">
        <v>17796</v>
      </c>
      <c r="B1458" s="1" t="s">
        <v>17797</v>
      </c>
      <c r="C1458" s="1" t="s">
        <v>17798</v>
      </c>
      <c r="D1458" s="1" t="s">
        <v>17800</v>
      </c>
      <c r="E1458" s="1" t="s">
        <v>17799</v>
      </c>
      <c r="F1458" s="2">
        <v>45303</v>
      </c>
      <c r="G1458" s="1">
        <v>20000</v>
      </c>
      <c r="H1458" s="1" t="s">
        <v>9</v>
      </c>
      <c r="I1458" s="1" t="s">
        <v>12</v>
      </c>
      <c r="J1458" s="1" t="s">
        <v>13</v>
      </c>
      <c r="K1458" s="1"/>
      <c r="L1458" s="1"/>
      <c r="M1458" s="1" t="s">
        <v>24627</v>
      </c>
      <c r="N1458" s="1" t="s">
        <v>24623</v>
      </c>
      <c r="O1458" s="1" t="s">
        <v>32664</v>
      </c>
      <c r="P1458" s="2">
        <v>45359</v>
      </c>
      <c r="Q1458" s="2">
        <v>45626</v>
      </c>
      <c r="R1458" s="1">
        <v>8</v>
      </c>
      <c r="S1458" s="1" t="s">
        <v>970</v>
      </c>
      <c r="T1458" s="1" t="s">
        <v>25570</v>
      </c>
      <c r="U1458" s="1" t="s">
        <v>24539</v>
      </c>
      <c r="V1458" s="1" t="s">
        <v>971</v>
      </c>
      <c r="W1458" s="1" t="s">
        <v>25571</v>
      </c>
      <c r="X1458" s="1" t="s">
        <v>24541</v>
      </c>
      <c r="Y1458" s="1" t="s">
        <v>176</v>
      </c>
      <c r="Z1458" s="1" t="s">
        <v>24542</v>
      </c>
      <c r="AA1458" s="1" t="s">
        <v>24715</v>
      </c>
      <c r="AB1458" s="4">
        <f>VLOOKUP(A1458,'[1]2425 Q2-1'!$A$2:$V$7128,22,FALSE)</f>
        <v>45348</v>
      </c>
    </row>
    <row r="1459" spans="1:28">
      <c r="A1459" s="1" t="s">
        <v>17801</v>
      </c>
      <c r="B1459" s="1" t="s">
        <v>17802</v>
      </c>
      <c r="C1459" s="1" t="s">
        <v>17803</v>
      </c>
      <c r="D1459" s="1" t="s">
        <v>17805</v>
      </c>
      <c r="E1459" s="1" t="s">
        <v>17804</v>
      </c>
      <c r="F1459" s="2">
        <v>45303</v>
      </c>
      <c r="G1459" s="1">
        <v>20000</v>
      </c>
      <c r="H1459" s="1" t="s">
        <v>9</v>
      </c>
      <c r="I1459" s="1" t="s">
        <v>12</v>
      </c>
      <c r="J1459" s="1" t="s">
        <v>13</v>
      </c>
      <c r="K1459" s="1" t="s">
        <v>30970</v>
      </c>
      <c r="L1459" s="1"/>
      <c r="M1459" s="1" t="s">
        <v>24549</v>
      </c>
      <c r="N1459" s="1" t="s">
        <v>24623</v>
      </c>
      <c r="O1459" s="1" t="s">
        <v>32664</v>
      </c>
      <c r="P1459" s="2">
        <v>45378</v>
      </c>
      <c r="Q1459" s="2">
        <v>46107</v>
      </c>
      <c r="R1459" s="1">
        <v>23</v>
      </c>
      <c r="S1459" s="1" t="s">
        <v>10086</v>
      </c>
      <c r="T1459" s="1" t="s">
        <v>28873</v>
      </c>
      <c r="U1459" s="1" t="s">
        <v>24539</v>
      </c>
      <c r="V1459" s="1" t="s">
        <v>534</v>
      </c>
      <c r="W1459" s="1" t="s">
        <v>25100</v>
      </c>
      <c r="X1459" s="1" t="s">
        <v>24541</v>
      </c>
      <c r="Y1459" s="1" t="s">
        <v>413</v>
      </c>
      <c r="Z1459" s="1" t="s">
        <v>24542</v>
      </c>
      <c r="AA1459" s="1" t="s">
        <v>24977</v>
      </c>
      <c r="AB1459" s="4">
        <f>VLOOKUP(A1459,'[1]2425 Q2-1'!$A$2:$V$7128,22,FALSE)</f>
        <v>45341</v>
      </c>
    </row>
    <row r="1460" spans="1:28">
      <c r="A1460" s="1" t="s">
        <v>17016</v>
      </c>
      <c r="B1460" s="1" t="s">
        <v>17017</v>
      </c>
      <c r="C1460" s="1" t="s">
        <v>17018</v>
      </c>
      <c r="D1460" s="1" t="s">
        <v>17020</v>
      </c>
      <c r="E1460" s="1" t="s">
        <v>17019</v>
      </c>
      <c r="F1460" s="2">
        <v>45306</v>
      </c>
      <c r="G1460" s="1">
        <v>19500</v>
      </c>
      <c r="H1460" s="1" t="s">
        <v>9</v>
      </c>
      <c r="I1460" s="1" t="s">
        <v>12</v>
      </c>
      <c r="J1460" s="1" t="s">
        <v>13</v>
      </c>
      <c r="K1460" s="1"/>
      <c r="L1460" s="1"/>
      <c r="M1460" s="1" t="s">
        <v>24627</v>
      </c>
      <c r="N1460" s="1" t="s">
        <v>26014</v>
      </c>
      <c r="O1460" s="1" t="s">
        <v>32663</v>
      </c>
      <c r="P1460" s="2">
        <v>45383</v>
      </c>
      <c r="Q1460" s="2">
        <v>45688</v>
      </c>
      <c r="R1460" s="1">
        <v>9</v>
      </c>
      <c r="S1460" s="1" t="s">
        <v>17021</v>
      </c>
      <c r="T1460" s="1" t="s">
        <v>30761</v>
      </c>
      <c r="U1460" s="1" t="s">
        <v>24539</v>
      </c>
      <c r="V1460" s="1" t="s">
        <v>1625</v>
      </c>
      <c r="W1460" s="1" t="s">
        <v>26279</v>
      </c>
      <c r="X1460" s="1" t="s">
        <v>24541</v>
      </c>
      <c r="Y1460" s="1" t="s">
        <v>1408</v>
      </c>
      <c r="Z1460" s="1" t="s">
        <v>24542</v>
      </c>
      <c r="AA1460" s="1" t="s">
        <v>26049</v>
      </c>
      <c r="AB1460" s="4">
        <f>VLOOKUP(A1460,'[1]2425 Q2-1'!$A$2:$V$7128,22,FALSE)</f>
        <v>45488</v>
      </c>
    </row>
    <row r="1461" spans="1:28">
      <c r="A1461" s="1" t="s">
        <v>17004</v>
      </c>
      <c r="B1461" s="1" t="s">
        <v>17005</v>
      </c>
      <c r="C1461" s="1" t="s">
        <v>17006</v>
      </c>
      <c r="D1461" s="1" t="s">
        <v>17008</v>
      </c>
      <c r="E1461" s="1" t="s">
        <v>17007</v>
      </c>
      <c r="F1461" s="2">
        <v>45307</v>
      </c>
      <c r="G1461" s="1">
        <v>19936</v>
      </c>
      <c r="H1461" s="1" t="s">
        <v>9</v>
      </c>
      <c r="I1461" s="1" t="s">
        <v>12</v>
      </c>
      <c r="J1461" s="1" t="s">
        <v>13</v>
      </c>
      <c r="K1461" s="1" t="s">
        <v>30757</v>
      </c>
      <c r="L1461" s="1"/>
      <c r="M1461" s="1" t="s">
        <v>24549</v>
      </c>
      <c r="N1461" s="1" t="s">
        <v>25772</v>
      </c>
      <c r="O1461" s="1" t="s">
        <v>32661</v>
      </c>
      <c r="P1461" s="2">
        <v>45338</v>
      </c>
      <c r="Q1461" s="2">
        <v>46068</v>
      </c>
      <c r="R1461" s="1">
        <v>23</v>
      </c>
      <c r="S1461" s="1" t="s">
        <v>17009</v>
      </c>
      <c r="T1461" s="1" t="s">
        <v>30758</v>
      </c>
      <c r="U1461" s="1" t="s">
        <v>24539</v>
      </c>
      <c r="V1461" s="1" t="s">
        <v>1172</v>
      </c>
      <c r="W1461" s="1" t="s">
        <v>25793</v>
      </c>
      <c r="X1461" s="1" t="s">
        <v>24541</v>
      </c>
      <c r="Y1461" s="1" t="s">
        <v>1168</v>
      </c>
      <c r="Z1461" s="1" t="s">
        <v>24542</v>
      </c>
      <c r="AA1461" s="1" t="s">
        <v>25790</v>
      </c>
      <c r="AB1461" s="4">
        <f>VLOOKUP(A1461,'[1]2425 Q2-1'!$A$2:$V$7128,22,FALSE)</f>
        <v>45371</v>
      </c>
    </row>
    <row r="1462" spans="1:28">
      <c r="A1462" s="1" t="s">
        <v>17010</v>
      </c>
      <c r="B1462" s="1" t="s">
        <v>17011</v>
      </c>
      <c r="C1462" s="1" t="s">
        <v>17012</v>
      </c>
      <c r="D1462" s="1" t="s">
        <v>17014</v>
      </c>
      <c r="E1462" s="1" t="s">
        <v>17013</v>
      </c>
      <c r="F1462" s="2">
        <v>45307</v>
      </c>
      <c r="G1462" s="1">
        <v>8632</v>
      </c>
      <c r="H1462" s="1" t="s">
        <v>9</v>
      </c>
      <c r="I1462" s="1" t="s">
        <v>12</v>
      </c>
      <c r="J1462" s="1" t="s">
        <v>13</v>
      </c>
      <c r="K1462" s="1" t="s">
        <v>30759</v>
      </c>
      <c r="L1462" s="1"/>
      <c r="M1462" s="1" t="s">
        <v>24567</v>
      </c>
      <c r="N1462" s="1" t="s">
        <v>25772</v>
      </c>
      <c r="O1462" s="1" t="s">
        <v>32661</v>
      </c>
      <c r="P1462" s="2">
        <v>45369</v>
      </c>
      <c r="Q1462" s="2">
        <v>45731</v>
      </c>
      <c r="R1462" s="1">
        <v>11</v>
      </c>
      <c r="S1462" s="1" t="s">
        <v>17015</v>
      </c>
      <c r="T1462" s="1" t="s">
        <v>30760</v>
      </c>
      <c r="U1462" s="1" t="s">
        <v>24539</v>
      </c>
      <c r="V1462" s="1" t="s">
        <v>1172</v>
      </c>
      <c r="W1462" s="1" t="s">
        <v>25793</v>
      </c>
      <c r="X1462" s="1" t="s">
        <v>24541</v>
      </c>
      <c r="Y1462" s="1" t="s">
        <v>1168</v>
      </c>
      <c r="Z1462" s="1" t="s">
        <v>24542</v>
      </c>
      <c r="AA1462" s="1" t="s">
        <v>25790</v>
      </c>
      <c r="AB1462" s="4">
        <f>VLOOKUP(A1462,'[1]2425 Q2-1'!$A$2:$V$7128,22,FALSE)</f>
        <v>45509</v>
      </c>
    </row>
    <row r="1463" spans="1:28">
      <c r="A1463" s="1" t="s">
        <v>16944</v>
      </c>
      <c r="B1463" s="1" t="s">
        <v>16945</v>
      </c>
      <c r="C1463" s="1" t="s">
        <v>16946</v>
      </c>
      <c r="D1463" s="1" t="s">
        <v>16948</v>
      </c>
      <c r="E1463" s="1" t="s">
        <v>16947</v>
      </c>
      <c r="F1463" s="2">
        <v>45308</v>
      </c>
      <c r="G1463" s="1">
        <v>398105</v>
      </c>
      <c r="H1463" s="1" t="s">
        <v>9</v>
      </c>
      <c r="I1463" s="1" t="s">
        <v>12</v>
      </c>
      <c r="J1463" s="1" t="s">
        <v>13</v>
      </c>
      <c r="K1463" s="1" t="s">
        <v>30738</v>
      </c>
      <c r="L1463" s="1" t="s">
        <v>30739</v>
      </c>
      <c r="M1463" s="1" t="s">
        <v>24567</v>
      </c>
      <c r="N1463" s="1" t="s">
        <v>25137</v>
      </c>
      <c r="O1463" s="1" t="s">
        <v>32673</v>
      </c>
      <c r="P1463" s="2">
        <v>45352</v>
      </c>
      <c r="Q1463" s="2">
        <v>47178</v>
      </c>
      <c r="R1463" s="1">
        <v>60</v>
      </c>
      <c r="S1463" s="1" t="s">
        <v>14615</v>
      </c>
      <c r="T1463" s="1" t="s">
        <v>30099</v>
      </c>
      <c r="U1463" s="1" t="s">
        <v>24539</v>
      </c>
      <c r="V1463" s="1" t="s">
        <v>1227</v>
      </c>
      <c r="W1463" s="1" t="s">
        <v>25849</v>
      </c>
      <c r="X1463" s="1" t="s">
        <v>24541</v>
      </c>
      <c r="Y1463" s="1" t="s">
        <v>365</v>
      </c>
      <c r="Z1463" s="1" t="s">
        <v>24542</v>
      </c>
      <c r="AA1463" s="1" t="s">
        <v>24928</v>
      </c>
      <c r="AB1463" s="4">
        <f>VLOOKUP(A1463,'[1]2425 Q2-1'!$A$2:$V$7128,22,FALSE)</f>
        <v>45505</v>
      </c>
    </row>
    <row r="1464" spans="1:28">
      <c r="A1464" s="1" t="s">
        <v>16949</v>
      </c>
      <c r="B1464" s="1" t="s">
        <v>16950</v>
      </c>
      <c r="C1464" s="1" t="s">
        <v>16951</v>
      </c>
      <c r="D1464" s="1" t="s">
        <v>16953</v>
      </c>
      <c r="E1464" s="1" t="s">
        <v>16952</v>
      </c>
      <c r="F1464" s="2">
        <v>45308</v>
      </c>
      <c r="G1464" s="1">
        <v>214931</v>
      </c>
      <c r="H1464" s="1" t="s">
        <v>9</v>
      </c>
      <c r="I1464" s="1" t="s">
        <v>12</v>
      </c>
      <c r="J1464" s="1" t="s">
        <v>13</v>
      </c>
      <c r="K1464" s="1" t="s">
        <v>30740</v>
      </c>
      <c r="L1464" s="1" t="s">
        <v>30741</v>
      </c>
      <c r="M1464" s="1" t="s">
        <v>24544</v>
      </c>
      <c r="N1464" s="1" t="s">
        <v>25137</v>
      </c>
      <c r="O1464" s="1" t="s">
        <v>32673</v>
      </c>
      <c r="P1464" s="2">
        <v>45352</v>
      </c>
      <c r="Q1464" s="2">
        <v>46447</v>
      </c>
      <c r="R1464" s="1">
        <v>36</v>
      </c>
      <c r="S1464" s="1" t="s">
        <v>4198</v>
      </c>
      <c r="T1464" s="1" t="s">
        <v>27273</v>
      </c>
      <c r="U1464" s="1" t="s">
        <v>24539</v>
      </c>
      <c r="V1464" s="1" t="s">
        <v>1874</v>
      </c>
      <c r="W1464" s="1" t="s">
        <v>26516</v>
      </c>
      <c r="X1464" s="1" t="s">
        <v>24541</v>
      </c>
      <c r="Y1464" s="1" t="s">
        <v>1874</v>
      </c>
      <c r="Z1464" s="1" t="s">
        <v>24542</v>
      </c>
      <c r="AA1464" s="1" t="s">
        <v>26517</v>
      </c>
      <c r="AB1464" s="4">
        <f>VLOOKUP(A1464,'[1]2425 Q2-1'!$A$2:$V$7128,22,FALSE)</f>
        <v>45364</v>
      </c>
    </row>
    <row r="1465" spans="1:28">
      <c r="A1465" s="1" t="s">
        <v>16954</v>
      </c>
      <c r="B1465" s="1" t="s">
        <v>16955</v>
      </c>
      <c r="C1465" s="1" t="s">
        <v>16956</v>
      </c>
      <c r="D1465" s="1" t="s">
        <v>16958</v>
      </c>
      <c r="E1465" s="1" t="s">
        <v>16957</v>
      </c>
      <c r="F1465" s="2">
        <v>45308</v>
      </c>
      <c r="G1465" s="1">
        <v>127500</v>
      </c>
      <c r="H1465" s="1" t="s">
        <v>9</v>
      </c>
      <c r="I1465" s="1" t="s">
        <v>12</v>
      </c>
      <c r="J1465" s="1" t="s">
        <v>13</v>
      </c>
      <c r="K1465" s="1" t="s">
        <v>30742</v>
      </c>
      <c r="L1465" s="1"/>
      <c r="M1465" s="1" t="s">
        <v>24567</v>
      </c>
      <c r="N1465" s="1" t="s">
        <v>25137</v>
      </c>
      <c r="O1465" s="1" t="s">
        <v>32673</v>
      </c>
      <c r="P1465" s="2">
        <v>45474</v>
      </c>
      <c r="Q1465" s="2">
        <v>46568</v>
      </c>
      <c r="R1465" s="1">
        <v>35</v>
      </c>
      <c r="S1465" s="1" t="s">
        <v>1571</v>
      </c>
      <c r="T1465" s="1" t="s">
        <v>26225</v>
      </c>
      <c r="U1465" s="1" t="s">
        <v>24539</v>
      </c>
      <c r="V1465" s="1" t="s">
        <v>571</v>
      </c>
      <c r="W1465" s="1" t="s">
        <v>25138</v>
      </c>
      <c r="X1465" s="1" t="s">
        <v>24541</v>
      </c>
      <c r="Y1465" s="1" t="s">
        <v>473</v>
      </c>
      <c r="Z1465" s="1" t="s">
        <v>24542</v>
      </c>
      <c r="AA1465" s="1" t="s">
        <v>25038</v>
      </c>
      <c r="AB1465" s="4">
        <f>VLOOKUP(A1465,'[1]2425 Q2-1'!$A$2:$V$7128,22,FALSE)</f>
        <v>45476</v>
      </c>
    </row>
    <row r="1466" spans="1:28">
      <c r="A1466" s="1" t="s">
        <v>16959</v>
      </c>
      <c r="B1466" s="1" t="s">
        <v>16960</v>
      </c>
      <c r="C1466" s="1" t="s">
        <v>16961</v>
      </c>
      <c r="D1466" s="1" t="s">
        <v>16963</v>
      </c>
      <c r="E1466" s="1" t="s">
        <v>16962</v>
      </c>
      <c r="F1466" s="2">
        <v>45308</v>
      </c>
      <c r="G1466" s="1">
        <v>388418</v>
      </c>
      <c r="H1466" s="1" t="s">
        <v>9</v>
      </c>
      <c r="I1466" s="1" t="s">
        <v>12</v>
      </c>
      <c r="J1466" s="1" t="s">
        <v>13</v>
      </c>
      <c r="K1466" s="1"/>
      <c r="L1466" s="1"/>
      <c r="M1466" s="1" t="s">
        <v>30743</v>
      </c>
      <c r="N1466" s="1" t="s">
        <v>25137</v>
      </c>
      <c r="O1466" s="1" t="s">
        <v>32673</v>
      </c>
      <c r="P1466" s="2">
        <v>45383</v>
      </c>
      <c r="Q1466" s="2">
        <v>46478</v>
      </c>
      <c r="R1466" s="1">
        <v>36</v>
      </c>
      <c r="S1466" s="1" t="s">
        <v>369</v>
      </c>
      <c r="T1466" s="1" t="s">
        <v>24933</v>
      </c>
      <c r="U1466" s="1" t="s">
        <v>24539</v>
      </c>
      <c r="V1466" s="1" t="s">
        <v>645</v>
      </c>
      <c r="W1466" s="1" t="s">
        <v>25217</v>
      </c>
      <c r="X1466" s="1" t="s">
        <v>24541</v>
      </c>
      <c r="Y1466" s="1" t="s">
        <v>370</v>
      </c>
      <c r="Z1466" s="1" t="s">
        <v>24542</v>
      </c>
      <c r="AA1466" s="1" t="s">
        <v>24935</v>
      </c>
      <c r="AB1466" s="4">
        <f>VLOOKUP(A1466,'[1]2425 Q2-1'!$A$2:$V$7128,22,FALSE)</f>
        <v>45385</v>
      </c>
    </row>
    <row r="1467" spans="1:28">
      <c r="A1467" s="1" t="s">
        <v>16964</v>
      </c>
      <c r="B1467" s="1" t="s">
        <v>16965</v>
      </c>
      <c r="C1467" s="1" t="s">
        <v>16966</v>
      </c>
      <c r="D1467" s="1" t="s">
        <v>16968</v>
      </c>
      <c r="E1467" s="1" t="s">
        <v>16967</v>
      </c>
      <c r="F1467" s="2">
        <v>45308</v>
      </c>
      <c r="G1467" s="1">
        <v>162000</v>
      </c>
      <c r="H1467" s="1" t="s">
        <v>9</v>
      </c>
      <c r="I1467" s="1" t="s">
        <v>12</v>
      </c>
      <c r="J1467" s="1" t="s">
        <v>13</v>
      </c>
      <c r="K1467" s="1" t="s">
        <v>30744</v>
      </c>
      <c r="L1467" s="1" t="s">
        <v>30745</v>
      </c>
      <c r="M1467" s="1" t="s">
        <v>24536</v>
      </c>
      <c r="N1467" s="1" t="s">
        <v>25137</v>
      </c>
      <c r="O1467" s="1" t="s">
        <v>32673</v>
      </c>
      <c r="P1467" s="2">
        <v>45383</v>
      </c>
      <c r="Q1467" s="2">
        <v>46113</v>
      </c>
      <c r="R1467" s="1">
        <v>24</v>
      </c>
      <c r="S1467" s="1" t="s">
        <v>16969</v>
      </c>
      <c r="T1467" s="1" t="s">
        <v>30746</v>
      </c>
      <c r="U1467" s="1" t="s">
        <v>24539</v>
      </c>
      <c r="V1467" s="1" t="s">
        <v>930</v>
      </c>
      <c r="W1467" s="1" t="s">
        <v>25527</v>
      </c>
      <c r="X1467" s="1" t="s">
        <v>24541</v>
      </c>
      <c r="Y1467" s="1" t="s">
        <v>511</v>
      </c>
      <c r="Z1467" s="1" t="s">
        <v>24542</v>
      </c>
      <c r="AA1467" s="1" t="s">
        <v>25077</v>
      </c>
      <c r="AB1467" s="4">
        <f>VLOOKUP(A1467,'[1]2425 Q2-1'!$A$2:$V$7128,22,FALSE)</f>
        <v>45385</v>
      </c>
    </row>
    <row r="1468" spans="1:28">
      <c r="A1468" s="1" t="s">
        <v>16970</v>
      </c>
      <c r="B1468" s="1" t="s">
        <v>16971</v>
      </c>
      <c r="C1468" s="1" t="s">
        <v>16972</v>
      </c>
      <c r="D1468" s="1" t="s">
        <v>16974</v>
      </c>
      <c r="E1468" s="1" t="s">
        <v>16973</v>
      </c>
      <c r="F1468" s="2">
        <v>45308</v>
      </c>
      <c r="G1468" s="1">
        <v>222569</v>
      </c>
      <c r="H1468" s="1" t="s">
        <v>9</v>
      </c>
      <c r="I1468" s="1" t="s">
        <v>12</v>
      </c>
      <c r="J1468" s="1" t="s">
        <v>13</v>
      </c>
      <c r="K1468" s="1"/>
      <c r="L1468" s="1" t="s">
        <v>30747</v>
      </c>
      <c r="M1468" s="1" t="s">
        <v>24544</v>
      </c>
      <c r="N1468" s="1" t="s">
        <v>25137</v>
      </c>
      <c r="O1468" s="1" t="s">
        <v>32673</v>
      </c>
      <c r="P1468" s="2">
        <v>45352</v>
      </c>
      <c r="Q1468" s="2">
        <v>46447</v>
      </c>
      <c r="R1468" s="1">
        <v>36</v>
      </c>
      <c r="S1468" s="1" t="s">
        <v>1430</v>
      </c>
      <c r="T1468" s="1" t="s">
        <v>26108</v>
      </c>
      <c r="U1468" s="1" t="s">
        <v>24539</v>
      </c>
      <c r="V1468" s="1" t="s">
        <v>645</v>
      </c>
      <c r="W1468" s="1" t="s">
        <v>25217</v>
      </c>
      <c r="X1468" s="1" t="s">
        <v>24541</v>
      </c>
      <c r="Y1468" s="1" t="s">
        <v>370</v>
      </c>
      <c r="Z1468" s="1" t="s">
        <v>24542</v>
      </c>
      <c r="AA1468" s="1" t="s">
        <v>24935</v>
      </c>
      <c r="AB1468" s="4">
        <f>VLOOKUP(A1468,'[1]2425 Q2-1'!$A$2:$V$7128,22,FALSE)</f>
        <v>45455</v>
      </c>
    </row>
    <row r="1469" spans="1:28">
      <c r="A1469" s="1" t="s">
        <v>16975</v>
      </c>
      <c r="B1469" s="1" t="s">
        <v>16976</v>
      </c>
      <c r="C1469" s="1" t="s">
        <v>16977</v>
      </c>
      <c r="D1469" s="1" t="s">
        <v>15481</v>
      </c>
      <c r="E1469" s="1" t="s">
        <v>15480</v>
      </c>
      <c r="F1469" s="2">
        <v>45308</v>
      </c>
      <c r="G1469" s="1">
        <v>155000</v>
      </c>
      <c r="H1469" s="1" t="s">
        <v>9</v>
      </c>
      <c r="I1469" s="1" t="s">
        <v>12</v>
      </c>
      <c r="J1469" s="1" t="s">
        <v>13</v>
      </c>
      <c r="K1469" s="1" t="s">
        <v>30332</v>
      </c>
      <c r="L1469" s="1" t="s">
        <v>30333</v>
      </c>
      <c r="M1469" s="1" t="s">
        <v>24544</v>
      </c>
      <c r="N1469" s="1" t="s">
        <v>25137</v>
      </c>
      <c r="O1469" s="1" t="s">
        <v>32673</v>
      </c>
      <c r="P1469" s="2">
        <v>45352</v>
      </c>
      <c r="Q1469" s="2">
        <v>47178</v>
      </c>
      <c r="R1469" s="1">
        <v>60</v>
      </c>
      <c r="S1469" s="1" t="s">
        <v>579</v>
      </c>
      <c r="T1469" s="1" t="s">
        <v>25146</v>
      </c>
      <c r="U1469" s="1" t="s">
        <v>24539</v>
      </c>
      <c r="V1469" s="1" t="s">
        <v>581</v>
      </c>
      <c r="W1469" s="1" t="s">
        <v>25147</v>
      </c>
      <c r="X1469" s="1" t="s">
        <v>24541</v>
      </c>
      <c r="Y1469" s="1" t="s">
        <v>580</v>
      </c>
      <c r="Z1469" s="1" t="s">
        <v>24542</v>
      </c>
      <c r="AA1469" s="1" t="s">
        <v>25148</v>
      </c>
      <c r="AB1469" s="4">
        <f>VLOOKUP(A1469,'[1]2425 Q2-1'!$A$2:$V$7128,22,FALSE)</f>
        <v>45357</v>
      </c>
    </row>
    <row r="1470" spans="1:28">
      <c r="A1470" s="1" t="s">
        <v>16978</v>
      </c>
      <c r="B1470" s="1" t="s">
        <v>16979</v>
      </c>
      <c r="C1470" s="1" t="s">
        <v>16980</v>
      </c>
      <c r="D1470" s="1" t="s">
        <v>16982</v>
      </c>
      <c r="E1470" s="1" t="s">
        <v>16981</v>
      </c>
      <c r="F1470" s="2">
        <v>45308</v>
      </c>
      <c r="G1470" s="1">
        <v>106316</v>
      </c>
      <c r="H1470" s="1" t="s">
        <v>9</v>
      </c>
      <c r="I1470" s="1" t="s">
        <v>12</v>
      </c>
      <c r="J1470" s="1" t="s">
        <v>13</v>
      </c>
      <c r="K1470" s="1" t="s">
        <v>30748</v>
      </c>
      <c r="L1470" s="1" t="s">
        <v>30749</v>
      </c>
      <c r="M1470" s="1" t="s">
        <v>24549</v>
      </c>
      <c r="N1470" s="1" t="s">
        <v>25137</v>
      </c>
      <c r="O1470" s="1" t="s">
        <v>32673</v>
      </c>
      <c r="P1470" s="2">
        <v>45383</v>
      </c>
      <c r="Q1470" s="2">
        <v>46477</v>
      </c>
      <c r="R1470" s="1">
        <v>35</v>
      </c>
      <c r="S1470" s="1" t="s">
        <v>11152</v>
      </c>
      <c r="T1470" s="1" t="s">
        <v>29165</v>
      </c>
      <c r="U1470" s="1" t="s">
        <v>24539</v>
      </c>
      <c r="V1470" s="1" t="s">
        <v>473</v>
      </c>
      <c r="W1470" s="1" t="s">
        <v>25037</v>
      </c>
      <c r="X1470" s="1" t="s">
        <v>24541</v>
      </c>
      <c r="Y1470" s="1" t="s">
        <v>473</v>
      </c>
      <c r="Z1470" s="1" t="s">
        <v>24542</v>
      </c>
      <c r="AA1470" s="1" t="s">
        <v>25038</v>
      </c>
      <c r="AB1470" s="4">
        <f>VLOOKUP(A1470,'[1]2425 Q2-1'!$A$2:$V$7128,22,FALSE)</f>
        <v>45512</v>
      </c>
    </row>
    <row r="1471" spans="1:28">
      <c r="A1471" s="1" t="s">
        <v>16983</v>
      </c>
      <c r="B1471" s="1" t="s">
        <v>16984</v>
      </c>
      <c r="C1471" s="1" t="s">
        <v>16985</v>
      </c>
      <c r="D1471" s="1" t="s">
        <v>16987</v>
      </c>
      <c r="E1471" s="1" t="s">
        <v>16986</v>
      </c>
      <c r="F1471" s="2">
        <v>45308</v>
      </c>
      <c r="G1471" s="1">
        <v>45000</v>
      </c>
      <c r="H1471" s="1" t="s">
        <v>9</v>
      </c>
      <c r="I1471" s="1" t="s">
        <v>12</v>
      </c>
      <c r="J1471" s="1" t="s">
        <v>13</v>
      </c>
      <c r="K1471" s="1" t="s">
        <v>30750</v>
      </c>
      <c r="L1471" s="1"/>
      <c r="M1471" s="1" t="s">
        <v>24567</v>
      </c>
      <c r="N1471" s="1" t="s">
        <v>25137</v>
      </c>
      <c r="O1471" s="1" t="s">
        <v>32673</v>
      </c>
      <c r="P1471" s="2">
        <v>45442</v>
      </c>
      <c r="Q1471" s="2">
        <v>45807</v>
      </c>
      <c r="R1471" s="1">
        <v>12</v>
      </c>
      <c r="S1471" s="1" t="s">
        <v>1708</v>
      </c>
      <c r="T1471" s="1" t="s">
        <v>26359</v>
      </c>
      <c r="U1471" s="1" t="s">
        <v>24539</v>
      </c>
      <c r="V1471" s="1" t="s">
        <v>1227</v>
      </c>
      <c r="W1471" s="1" t="s">
        <v>25849</v>
      </c>
      <c r="X1471" s="1" t="s">
        <v>24541</v>
      </c>
      <c r="Y1471" s="1" t="s">
        <v>365</v>
      </c>
      <c r="Z1471" s="1" t="s">
        <v>24542</v>
      </c>
      <c r="AA1471" s="1" t="s">
        <v>24928</v>
      </c>
      <c r="AB1471" s="4">
        <f>VLOOKUP(A1471,'[1]2425 Q2-1'!$A$2:$V$7128,22,FALSE)</f>
        <v>45474</v>
      </c>
    </row>
    <row r="1472" spans="1:28">
      <c r="A1472" s="1" t="s">
        <v>16988</v>
      </c>
      <c r="B1472" s="1" t="s">
        <v>16989</v>
      </c>
      <c r="C1472" s="1" t="s">
        <v>16990</v>
      </c>
      <c r="D1472" s="1" t="s">
        <v>16992</v>
      </c>
      <c r="E1472" s="1" t="s">
        <v>16991</v>
      </c>
      <c r="F1472" s="2">
        <v>45308</v>
      </c>
      <c r="G1472" s="1">
        <v>279771</v>
      </c>
      <c r="H1472" s="1" t="s">
        <v>9</v>
      </c>
      <c r="I1472" s="1" t="s">
        <v>12</v>
      </c>
      <c r="J1472" s="1" t="s">
        <v>13</v>
      </c>
      <c r="K1472" s="1" t="s">
        <v>30751</v>
      </c>
      <c r="L1472" s="1" t="s">
        <v>30752</v>
      </c>
      <c r="M1472" s="1" t="s">
        <v>24536</v>
      </c>
      <c r="N1472" s="1" t="s">
        <v>25137</v>
      </c>
      <c r="O1472" s="1" t="s">
        <v>32673</v>
      </c>
      <c r="P1472" s="2">
        <v>45323</v>
      </c>
      <c r="Q1472" s="2"/>
      <c r="R1472" s="1"/>
      <c r="S1472" s="1" t="s">
        <v>1540</v>
      </c>
      <c r="T1472" s="1" t="s">
        <v>26193</v>
      </c>
      <c r="U1472" s="1" t="s">
        <v>24539</v>
      </c>
      <c r="V1472" s="1" t="s">
        <v>1539</v>
      </c>
      <c r="W1472" s="1" t="s">
        <v>26191</v>
      </c>
      <c r="X1472" s="1" t="s">
        <v>24541</v>
      </c>
      <c r="Y1472" s="1" t="s">
        <v>622</v>
      </c>
      <c r="Z1472" s="1" t="s">
        <v>24542</v>
      </c>
      <c r="AA1472" s="1" t="s">
        <v>25193</v>
      </c>
      <c r="AB1472" s="4">
        <f>VLOOKUP(A1472,'[1]2425 Q2-1'!$A$2:$V$7128,22,FALSE)</f>
        <v>45511</v>
      </c>
    </row>
    <row r="1473" spans="1:28">
      <c r="A1473" s="1" t="s">
        <v>16993</v>
      </c>
      <c r="B1473" s="1" t="s">
        <v>16994</v>
      </c>
      <c r="C1473" s="1" t="s">
        <v>16995</v>
      </c>
      <c r="D1473" s="1" t="s">
        <v>16997</v>
      </c>
      <c r="E1473" s="1" t="s">
        <v>16996</v>
      </c>
      <c r="F1473" s="2">
        <v>45308</v>
      </c>
      <c r="G1473" s="1">
        <v>191963</v>
      </c>
      <c r="H1473" s="1" t="s">
        <v>9</v>
      </c>
      <c r="I1473" s="1" t="s">
        <v>12</v>
      </c>
      <c r="J1473" s="1" t="s">
        <v>13</v>
      </c>
      <c r="K1473" s="1" t="s">
        <v>30753</v>
      </c>
      <c r="L1473" s="1" t="s">
        <v>30754</v>
      </c>
      <c r="M1473" s="1" t="s">
        <v>24536</v>
      </c>
      <c r="N1473" s="1" t="s">
        <v>25137</v>
      </c>
      <c r="O1473" s="1" t="s">
        <v>32673</v>
      </c>
      <c r="P1473" s="2">
        <v>45383</v>
      </c>
      <c r="Q1473" s="2">
        <v>47208</v>
      </c>
      <c r="R1473" s="1">
        <v>59</v>
      </c>
      <c r="S1473" s="1" t="s">
        <v>4358</v>
      </c>
      <c r="T1473" s="1" t="s">
        <v>27328</v>
      </c>
      <c r="U1473" s="1" t="s">
        <v>24539</v>
      </c>
      <c r="V1473" s="1" t="s">
        <v>623</v>
      </c>
      <c r="W1473" s="1" t="s">
        <v>25192</v>
      </c>
      <c r="X1473" s="1" t="s">
        <v>24541</v>
      </c>
      <c r="Y1473" s="1" t="s">
        <v>622</v>
      </c>
      <c r="Z1473" s="1" t="s">
        <v>24542</v>
      </c>
      <c r="AA1473" s="1" t="s">
        <v>25193</v>
      </c>
      <c r="AB1473" s="4">
        <f>VLOOKUP(A1473,'[1]2425 Q2-1'!$A$2:$V$7128,22,FALSE)</f>
        <v>45406</v>
      </c>
    </row>
    <row r="1474" spans="1:28">
      <c r="A1474" s="1" t="s">
        <v>16998</v>
      </c>
      <c r="B1474" s="1" t="s">
        <v>16999</v>
      </c>
      <c r="C1474" s="1" t="s">
        <v>17000</v>
      </c>
      <c r="D1474" s="1" t="s">
        <v>17002</v>
      </c>
      <c r="E1474" s="1" t="s">
        <v>17001</v>
      </c>
      <c r="F1474" s="2">
        <v>45308</v>
      </c>
      <c r="G1474" s="1">
        <v>253502</v>
      </c>
      <c r="H1474" s="1" t="s">
        <v>9</v>
      </c>
      <c r="I1474" s="1" t="s">
        <v>12</v>
      </c>
      <c r="J1474" s="1" t="s">
        <v>13</v>
      </c>
      <c r="K1474" s="1" t="s">
        <v>30755</v>
      </c>
      <c r="L1474" s="1"/>
      <c r="M1474" s="1" t="s">
        <v>24549</v>
      </c>
      <c r="N1474" s="1" t="s">
        <v>25137</v>
      </c>
      <c r="O1474" s="1" t="s">
        <v>32673</v>
      </c>
      <c r="P1474" s="2">
        <v>45436</v>
      </c>
      <c r="Q1474" s="2">
        <v>46530</v>
      </c>
      <c r="R1474" s="1">
        <v>35</v>
      </c>
      <c r="S1474" s="1" t="s">
        <v>17003</v>
      </c>
      <c r="T1474" s="1" t="s">
        <v>30756</v>
      </c>
      <c r="U1474" s="1" t="s">
        <v>24539</v>
      </c>
      <c r="V1474" s="1" t="s">
        <v>1126</v>
      </c>
      <c r="W1474" s="1" t="s">
        <v>25746</v>
      </c>
      <c r="X1474" s="1" t="s">
        <v>24541</v>
      </c>
      <c r="Y1474" s="1" t="s">
        <v>582</v>
      </c>
      <c r="Z1474" s="1" t="s">
        <v>24542</v>
      </c>
      <c r="AA1474" s="1" t="s">
        <v>25150</v>
      </c>
      <c r="AB1474" s="4">
        <f>VLOOKUP(A1474,'[1]2425 Q2-1'!$A$2:$V$7128,22,FALSE)</f>
        <v>45441</v>
      </c>
    </row>
    <row r="1475" spans="1:28">
      <c r="A1475" s="1" t="s">
        <v>16850</v>
      </c>
      <c r="B1475" s="1" t="s">
        <v>16851</v>
      </c>
      <c r="C1475" s="1" t="s">
        <v>16852</v>
      </c>
      <c r="D1475" s="1" t="s">
        <v>16854</v>
      </c>
      <c r="E1475" s="1" t="s">
        <v>16853</v>
      </c>
      <c r="F1475" s="2">
        <v>45309</v>
      </c>
      <c r="G1475" s="1">
        <v>219632</v>
      </c>
      <c r="H1475" s="1" t="s">
        <v>9</v>
      </c>
      <c r="I1475" s="1" t="s">
        <v>12</v>
      </c>
      <c r="J1475" s="1" t="s">
        <v>13</v>
      </c>
      <c r="K1475" s="1" t="s">
        <v>30707</v>
      </c>
      <c r="L1475" s="1" t="s">
        <v>30708</v>
      </c>
      <c r="M1475" s="1" t="s">
        <v>24544</v>
      </c>
      <c r="N1475" s="1" t="s">
        <v>24831</v>
      </c>
      <c r="O1475" s="1" t="s">
        <v>32672</v>
      </c>
      <c r="P1475" s="2">
        <v>45384</v>
      </c>
      <c r="Q1475" s="2">
        <v>46477</v>
      </c>
      <c r="R1475" s="1">
        <v>35</v>
      </c>
      <c r="S1475" s="1" t="s">
        <v>78</v>
      </c>
      <c r="T1475" s="1" t="s">
        <v>30709</v>
      </c>
      <c r="U1475" s="1" t="s">
        <v>24539</v>
      </c>
      <c r="V1475" s="1" t="s">
        <v>778</v>
      </c>
      <c r="W1475" s="1" t="s">
        <v>25361</v>
      </c>
      <c r="X1475" s="1" t="s">
        <v>24541</v>
      </c>
      <c r="Y1475" s="1" t="s">
        <v>778</v>
      </c>
      <c r="Z1475" s="1" t="s">
        <v>24542</v>
      </c>
      <c r="AA1475" s="1" t="s">
        <v>25362</v>
      </c>
      <c r="AB1475" s="4">
        <f>VLOOKUP(A1475,'[1]2425 Q2-1'!$A$2:$V$7128,22,FALSE)</f>
        <v>45476</v>
      </c>
    </row>
    <row r="1476" spans="1:28">
      <c r="A1476" s="1" t="s">
        <v>16855</v>
      </c>
      <c r="B1476" s="1" t="s">
        <v>16856</v>
      </c>
      <c r="C1476" s="1" t="s">
        <v>16857</v>
      </c>
      <c r="D1476" s="1" t="s">
        <v>16859</v>
      </c>
      <c r="E1476" s="1" t="s">
        <v>16858</v>
      </c>
      <c r="F1476" s="2">
        <v>45309</v>
      </c>
      <c r="G1476" s="1">
        <v>214454</v>
      </c>
      <c r="H1476" s="1" t="s">
        <v>9</v>
      </c>
      <c r="I1476" s="1" t="s">
        <v>12</v>
      </c>
      <c r="J1476" s="1" t="s">
        <v>13</v>
      </c>
      <c r="K1476" s="1" t="s">
        <v>30710</v>
      </c>
      <c r="L1476" s="1" t="s">
        <v>30711</v>
      </c>
      <c r="M1476" s="1" t="s">
        <v>24536</v>
      </c>
      <c r="N1476" s="1" t="s">
        <v>24831</v>
      </c>
      <c r="O1476" s="1" t="s">
        <v>32672</v>
      </c>
      <c r="P1476" s="2">
        <v>45426</v>
      </c>
      <c r="Q1476" s="2">
        <v>46490</v>
      </c>
      <c r="R1476" s="1">
        <v>34</v>
      </c>
      <c r="S1476" s="1" t="s">
        <v>673</v>
      </c>
      <c r="T1476" s="1" t="s">
        <v>25246</v>
      </c>
      <c r="U1476" s="1" t="s">
        <v>24539</v>
      </c>
      <c r="V1476" s="1" t="s">
        <v>674</v>
      </c>
      <c r="W1476" s="1" t="s">
        <v>25247</v>
      </c>
      <c r="X1476" s="1" t="s">
        <v>24541</v>
      </c>
      <c r="Y1476" s="1" t="s">
        <v>674</v>
      </c>
      <c r="Z1476" s="1" t="s">
        <v>24542</v>
      </c>
      <c r="AA1476" s="1" t="s">
        <v>25248</v>
      </c>
      <c r="AB1476" s="4">
        <f>VLOOKUP(A1476,'[1]2425 Q2-1'!$A$2:$V$7128,22,FALSE)</f>
        <v>45512</v>
      </c>
    </row>
    <row r="1477" spans="1:28">
      <c r="A1477" s="1" t="s">
        <v>16860</v>
      </c>
      <c r="B1477" s="1" t="s">
        <v>16861</v>
      </c>
      <c r="C1477" s="1" t="s">
        <v>16862</v>
      </c>
      <c r="D1477" s="1" t="s">
        <v>16864</v>
      </c>
      <c r="E1477" s="1" t="s">
        <v>16863</v>
      </c>
      <c r="F1477" s="2">
        <v>45309</v>
      </c>
      <c r="G1477" s="1">
        <v>120000</v>
      </c>
      <c r="H1477" s="1" t="s">
        <v>9</v>
      </c>
      <c r="I1477" s="1" t="s">
        <v>12</v>
      </c>
      <c r="J1477" s="1" t="s">
        <v>13</v>
      </c>
      <c r="K1477" s="1" t="s">
        <v>30712</v>
      </c>
      <c r="L1477" s="1"/>
      <c r="M1477" s="1" t="s">
        <v>24549</v>
      </c>
      <c r="N1477" s="1" t="s">
        <v>24831</v>
      </c>
      <c r="O1477" s="1" t="s">
        <v>32672</v>
      </c>
      <c r="P1477" s="2">
        <v>45323</v>
      </c>
      <c r="Q1477" s="2">
        <v>46418</v>
      </c>
      <c r="R1477" s="1">
        <v>35</v>
      </c>
      <c r="S1477" s="1" t="s">
        <v>1066</v>
      </c>
      <c r="T1477" s="1" t="s">
        <v>25680</v>
      </c>
      <c r="U1477" s="1" t="s">
        <v>24539</v>
      </c>
      <c r="V1477" s="1" t="s">
        <v>1067</v>
      </c>
      <c r="W1477" s="1" t="s">
        <v>25681</v>
      </c>
      <c r="X1477" s="1" t="s">
        <v>24541</v>
      </c>
      <c r="Y1477" s="1" t="s">
        <v>893</v>
      </c>
      <c r="Z1477" s="1" t="s">
        <v>24542</v>
      </c>
      <c r="AA1477" s="1" t="s">
        <v>25489</v>
      </c>
      <c r="AB1477" s="4">
        <f>VLOOKUP(A1477,'[1]2425 Q2-1'!$A$2:$V$7128,22,FALSE)</f>
        <v>45512</v>
      </c>
    </row>
    <row r="1478" spans="1:28">
      <c r="A1478" s="1" t="s">
        <v>16865</v>
      </c>
      <c r="B1478" s="1" t="s">
        <v>16866</v>
      </c>
      <c r="C1478" s="1" t="s">
        <v>16867</v>
      </c>
      <c r="D1478" s="1" t="s">
        <v>16866</v>
      </c>
      <c r="E1478" s="1" t="s">
        <v>16868</v>
      </c>
      <c r="F1478" s="2">
        <v>45309</v>
      </c>
      <c r="G1478" s="1">
        <v>98920</v>
      </c>
      <c r="H1478" s="1" t="s">
        <v>9</v>
      </c>
      <c r="I1478" s="1" t="s">
        <v>12</v>
      </c>
      <c r="J1478" s="1" t="s">
        <v>13</v>
      </c>
      <c r="K1478" s="1" t="s">
        <v>30713</v>
      </c>
      <c r="L1478" s="1"/>
      <c r="M1478" s="1" t="s">
        <v>24567</v>
      </c>
      <c r="N1478" s="1" t="s">
        <v>24831</v>
      </c>
      <c r="O1478" s="1" t="s">
        <v>32672</v>
      </c>
      <c r="P1478" s="2">
        <v>45401</v>
      </c>
      <c r="Q1478" s="2">
        <v>46495</v>
      </c>
      <c r="R1478" s="1">
        <v>35</v>
      </c>
      <c r="S1478" s="1" t="s">
        <v>16869</v>
      </c>
      <c r="T1478" s="1" t="s">
        <v>30714</v>
      </c>
      <c r="U1478" s="1" t="s">
        <v>24539</v>
      </c>
      <c r="V1478" s="1" t="s">
        <v>1758</v>
      </c>
      <c r="W1478" s="1" t="s">
        <v>26407</v>
      </c>
      <c r="X1478" s="1" t="s">
        <v>24541</v>
      </c>
      <c r="Y1478" s="1" t="s">
        <v>347</v>
      </c>
      <c r="Z1478" s="1" t="s">
        <v>24542</v>
      </c>
      <c r="AA1478" s="1" t="s">
        <v>24909</v>
      </c>
      <c r="AB1478" s="4">
        <f>VLOOKUP(A1478,'[1]2425 Q2-1'!$A$2:$V$7128,22,FALSE)</f>
        <v>45497</v>
      </c>
    </row>
    <row r="1479" spans="1:28">
      <c r="A1479" s="1" t="s">
        <v>16870</v>
      </c>
      <c r="B1479" s="1" t="s">
        <v>16871</v>
      </c>
      <c r="C1479" s="1" t="s">
        <v>16872</v>
      </c>
      <c r="D1479" s="1" t="s">
        <v>16874</v>
      </c>
      <c r="E1479" s="1" t="s">
        <v>16873</v>
      </c>
      <c r="F1479" s="2">
        <v>45309</v>
      </c>
      <c r="G1479" s="1">
        <v>200000</v>
      </c>
      <c r="H1479" s="1" t="s">
        <v>9</v>
      </c>
      <c r="I1479" s="1" t="s">
        <v>12</v>
      </c>
      <c r="J1479" s="1" t="s">
        <v>13</v>
      </c>
      <c r="K1479" s="1" t="s">
        <v>30715</v>
      </c>
      <c r="L1479" s="1" t="s">
        <v>30716</v>
      </c>
      <c r="M1479" s="1" t="s">
        <v>24544</v>
      </c>
      <c r="N1479" s="1" t="s">
        <v>24831</v>
      </c>
      <c r="O1479" s="1" t="s">
        <v>32672</v>
      </c>
      <c r="P1479" s="2">
        <v>45323</v>
      </c>
      <c r="Q1479" s="2">
        <v>47119</v>
      </c>
      <c r="R1479" s="1">
        <v>59</v>
      </c>
      <c r="S1479" s="1" t="s">
        <v>332</v>
      </c>
      <c r="T1479" s="1" t="s">
        <v>24890</v>
      </c>
      <c r="U1479" s="1" t="s">
        <v>24539</v>
      </c>
      <c r="V1479" s="1" t="s">
        <v>333</v>
      </c>
      <c r="W1479" s="1" t="s">
        <v>24891</v>
      </c>
      <c r="X1479" s="1" t="s">
        <v>24541</v>
      </c>
      <c r="Y1479" s="1" t="s">
        <v>333</v>
      </c>
      <c r="Z1479" s="1" t="s">
        <v>24542</v>
      </c>
      <c r="AA1479" s="1" t="s">
        <v>24892</v>
      </c>
      <c r="AB1479" s="4">
        <f>VLOOKUP(A1479,'[1]2425 Q2-1'!$A$2:$V$7128,22,FALSE)</f>
        <v>45511</v>
      </c>
    </row>
    <row r="1480" spans="1:28">
      <c r="A1480" s="1" t="s">
        <v>16875</v>
      </c>
      <c r="B1480" s="1" t="s">
        <v>16876</v>
      </c>
      <c r="C1480" s="1" t="s">
        <v>16877</v>
      </c>
      <c r="D1480" s="1" t="s">
        <v>16876</v>
      </c>
      <c r="E1480" s="1" t="s">
        <v>16878</v>
      </c>
      <c r="F1480" s="2">
        <v>45309</v>
      </c>
      <c r="G1480" s="1">
        <v>86168</v>
      </c>
      <c r="H1480" s="1" t="s">
        <v>9</v>
      </c>
      <c r="I1480" s="1" t="s">
        <v>12</v>
      </c>
      <c r="J1480" s="1" t="s">
        <v>13</v>
      </c>
      <c r="K1480" s="1"/>
      <c r="L1480" s="1" t="s">
        <v>30717</v>
      </c>
      <c r="M1480" s="1" t="s">
        <v>24546</v>
      </c>
      <c r="N1480" s="1" t="s">
        <v>24831</v>
      </c>
      <c r="O1480" s="1" t="s">
        <v>32672</v>
      </c>
      <c r="P1480" s="2">
        <v>45383</v>
      </c>
      <c r="Q1480" s="2">
        <v>46478</v>
      </c>
      <c r="R1480" s="1">
        <v>36</v>
      </c>
      <c r="S1480" s="1" t="s">
        <v>1757</v>
      </c>
      <c r="T1480" s="1" t="s">
        <v>30718</v>
      </c>
      <c r="U1480" s="1" t="s">
        <v>24539</v>
      </c>
      <c r="V1480" s="1" t="s">
        <v>160</v>
      </c>
      <c r="W1480" s="1" t="s">
        <v>24698</v>
      </c>
      <c r="X1480" s="1" t="s">
        <v>24541</v>
      </c>
      <c r="Y1480" s="1" t="s">
        <v>159</v>
      </c>
      <c r="Z1480" s="1" t="s">
        <v>24542</v>
      </c>
      <c r="AA1480" s="1" t="s">
        <v>24699</v>
      </c>
      <c r="AB1480" s="4">
        <f>VLOOKUP(A1480,'[1]2425 Q2-1'!$A$2:$V$7128,22,FALSE)</f>
        <v>45476</v>
      </c>
    </row>
    <row r="1481" spans="1:28">
      <c r="A1481" s="1" t="s">
        <v>16879</v>
      </c>
      <c r="B1481" s="1" t="s">
        <v>16880</v>
      </c>
      <c r="C1481" s="1" t="s">
        <v>16881</v>
      </c>
      <c r="D1481" s="1" t="s">
        <v>16883</v>
      </c>
      <c r="E1481" s="1" t="s">
        <v>16882</v>
      </c>
      <c r="F1481" s="2">
        <v>45309</v>
      </c>
      <c r="G1481" s="1">
        <v>243514</v>
      </c>
      <c r="H1481" s="1" t="s">
        <v>9</v>
      </c>
      <c r="I1481" s="1" t="s">
        <v>12</v>
      </c>
      <c r="J1481" s="1" t="s">
        <v>13</v>
      </c>
      <c r="K1481" s="1" t="s">
        <v>30719</v>
      </c>
      <c r="L1481" s="1"/>
      <c r="M1481" s="1" t="s">
        <v>24549</v>
      </c>
      <c r="N1481" s="1" t="s">
        <v>24831</v>
      </c>
      <c r="O1481" s="1" t="s">
        <v>32672</v>
      </c>
      <c r="P1481" s="2">
        <v>45323</v>
      </c>
      <c r="Q1481" s="2">
        <v>46419</v>
      </c>
      <c r="R1481" s="1">
        <v>36</v>
      </c>
      <c r="S1481" s="1" t="s">
        <v>16884</v>
      </c>
      <c r="T1481" s="1" t="s">
        <v>30720</v>
      </c>
      <c r="U1481" s="1" t="s">
        <v>24539</v>
      </c>
      <c r="V1481" s="1" t="s">
        <v>1252</v>
      </c>
      <c r="W1481" s="1" t="s">
        <v>25878</v>
      </c>
      <c r="X1481" s="1" t="s">
        <v>24541</v>
      </c>
      <c r="Y1481" s="1" t="s">
        <v>459</v>
      </c>
      <c r="Z1481" s="1" t="s">
        <v>24542</v>
      </c>
      <c r="AA1481" s="1" t="s">
        <v>25024</v>
      </c>
      <c r="AB1481" s="4">
        <f>VLOOKUP(A1481,'[1]2425 Q2-1'!$A$2:$V$7128,22,FALSE)</f>
        <v>45511</v>
      </c>
    </row>
    <row r="1482" spans="1:28">
      <c r="A1482" s="1" t="s">
        <v>16885</v>
      </c>
      <c r="B1482" s="1" t="s">
        <v>16886</v>
      </c>
      <c r="C1482" s="1" t="s">
        <v>16887</v>
      </c>
      <c r="D1482" s="1" t="s">
        <v>16889</v>
      </c>
      <c r="E1482" s="1" t="s">
        <v>16888</v>
      </c>
      <c r="F1482" s="2">
        <v>45309</v>
      </c>
      <c r="G1482" s="1">
        <v>394976</v>
      </c>
      <c r="H1482" s="1" t="s">
        <v>9</v>
      </c>
      <c r="I1482" s="1" t="s">
        <v>12</v>
      </c>
      <c r="J1482" s="1" t="s">
        <v>13</v>
      </c>
      <c r="K1482" s="1" t="s">
        <v>30721</v>
      </c>
      <c r="L1482" s="1"/>
      <c r="M1482" s="1" t="s">
        <v>24549</v>
      </c>
      <c r="N1482" s="1" t="s">
        <v>24831</v>
      </c>
      <c r="O1482" s="1" t="s">
        <v>32672</v>
      </c>
      <c r="P1482" s="2">
        <v>45413</v>
      </c>
      <c r="Q1482" s="2">
        <v>47238</v>
      </c>
      <c r="R1482" s="1">
        <v>59</v>
      </c>
      <c r="S1482" s="1" t="s">
        <v>16890</v>
      </c>
      <c r="T1482" s="1" t="s">
        <v>30722</v>
      </c>
      <c r="U1482" s="1" t="s">
        <v>24539</v>
      </c>
      <c r="V1482" s="1" t="s">
        <v>1428</v>
      </c>
      <c r="W1482" s="1" t="s">
        <v>26069</v>
      </c>
      <c r="X1482" s="1" t="s">
        <v>24541</v>
      </c>
      <c r="Y1482" s="1" t="s">
        <v>1428</v>
      </c>
      <c r="Z1482" s="1" t="s">
        <v>24542</v>
      </c>
      <c r="AA1482" s="1" t="s">
        <v>26070</v>
      </c>
      <c r="AB1482" s="4">
        <f>VLOOKUP(A1482,'[1]2425 Q2-1'!$A$2:$V$7128,22,FALSE)</f>
        <v>45420</v>
      </c>
    </row>
    <row r="1483" spans="1:28">
      <c r="A1483" s="1" t="s">
        <v>16891</v>
      </c>
      <c r="B1483" s="1" t="s">
        <v>16892</v>
      </c>
      <c r="C1483" s="1" t="s">
        <v>16893</v>
      </c>
      <c r="D1483" s="1" t="s">
        <v>16895</v>
      </c>
      <c r="E1483" s="1" t="s">
        <v>16894</v>
      </c>
      <c r="F1483" s="2">
        <v>45309</v>
      </c>
      <c r="G1483" s="1">
        <v>310738</v>
      </c>
      <c r="H1483" s="1" t="s">
        <v>9</v>
      </c>
      <c r="I1483" s="1" t="s">
        <v>12</v>
      </c>
      <c r="J1483" s="1" t="s">
        <v>13</v>
      </c>
      <c r="K1483" s="1" t="s">
        <v>30723</v>
      </c>
      <c r="L1483" s="1" t="s">
        <v>30724</v>
      </c>
      <c r="M1483" s="1" t="s">
        <v>24544</v>
      </c>
      <c r="N1483" s="1" t="s">
        <v>24841</v>
      </c>
      <c r="O1483" s="1" t="s">
        <v>32668</v>
      </c>
      <c r="P1483" s="2">
        <v>45327</v>
      </c>
      <c r="Q1483" s="2">
        <v>47153</v>
      </c>
      <c r="R1483" s="1">
        <v>59</v>
      </c>
      <c r="S1483" s="1" t="s">
        <v>914</v>
      </c>
      <c r="T1483" s="1" t="s">
        <v>25514</v>
      </c>
      <c r="U1483" s="1" t="s">
        <v>24539</v>
      </c>
      <c r="V1483" s="1" t="s">
        <v>23</v>
      </c>
      <c r="W1483" s="1" t="s">
        <v>24555</v>
      </c>
      <c r="X1483" s="1" t="s">
        <v>24541</v>
      </c>
      <c r="Y1483" s="1" t="s">
        <v>22</v>
      </c>
      <c r="Z1483" s="1" t="s">
        <v>24542</v>
      </c>
      <c r="AA1483" s="1" t="s">
        <v>24556</v>
      </c>
      <c r="AB1483" s="4">
        <f>VLOOKUP(A1483,'[1]2425 Q2-1'!$A$2:$V$7128,22,FALSE)</f>
        <v>45511</v>
      </c>
    </row>
    <row r="1484" spans="1:28">
      <c r="A1484" s="1" t="s">
        <v>16896</v>
      </c>
      <c r="B1484" s="1" t="s">
        <v>16897</v>
      </c>
      <c r="C1484" s="1" t="s">
        <v>16898</v>
      </c>
      <c r="D1484" s="1" t="s">
        <v>16900</v>
      </c>
      <c r="E1484" s="1" t="s">
        <v>16899</v>
      </c>
      <c r="F1484" s="2">
        <v>45309</v>
      </c>
      <c r="G1484" s="1">
        <v>308304</v>
      </c>
      <c r="H1484" s="1" t="s">
        <v>9</v>
      </c>
      <c r="I1484" s="1" t="s">
        <v>12</v>
      </c>
      <c r="J1484" s="1" t="s">
        <v>13</v>
      </c>
      <c r="K1484" s="1" t="s">
        <v>30725</v>
      </c>
      <c r="L1484" s="1" t="s">
        <v>30726</v>
      </c>
      <c r="M1484" s="1" t="s">
        <v>24536</v>
      </c>
      <c r="N1484" s="1" t="s">
        <v>24831</v>
      </c>
      <c r="O1484" s="1" t="s">
        <v>32672</v>
      </c>
      <c r="P1484" s="2">
        <v>45355</v>
      </c>
      <c r="Q1484" s="2">
        <v>46449</v>
      </c>
      <c r="R1484" s="1">
        <v>35</v>
      </c>
      <c r="S1484" s="1" t="s">
        <v>545</v>
      </c>
      <c r="T1484" s="1" t="s">
        <v>25110</v>
      </c>
      <c r="U1484" s="1" t="s">
        <v>24539</v>
      </c>
      <c r="V1484" s="1" t="s">
        <v>546</v>
      </c>
      <c r="W1484" s="1" t="s">
        <v>25111</v>
      </c>
      <c r="X1484" s="1" t="s">
        <v>24541</v>
      </c>
      <c r="Y1484" s="1" t="s">
        <v>127</v>
      </c>
      <c r="Z1484" s="1" t="s">
        <v>24542</v>
      </c>
      <c r="AA1484" s="1" t="s">
        <v>24667</v>
      </c>
      <c r="AB1484" s="4">
        <f>VLOOKUP(A1484,'[1]2425 Q2-1'!$A$2:$V$7128,22,FALSE)</f>
        <v>45384</v>
      </c>
    </row>
    <row r="1485" spans="1:28">
      <c r="A1485" s="1" t="s">
        <v>16901</v>
      </c>
      <c r="B1485" s="1" t="s">
        <v>16902</v>
      </c>
      <c r="C1485" s="1" t="s">
        <v>16903</v>
      </c>
      <c r="D1485" s="1" t="s">
        <v>16905</v>
      </c>
      <c r="E1485" s="1" t="s">
        <v>16904</v>
      </c>
      <c r="F1485" s="2">
        <v>45309</v>
      </c>
      <c r="G1485" s="1">
        <v>213222</v>
      </c>
      <c r="H1485" s="1" t="s">
        <v>9</v>
      </c>
      <c r="I1485" s="1" t="s">
        <v>12</v>
      </c>
      <c r="J1485" s="1" t="s">
        <v>13</v>
      </c>
      <c r="K1485" s="1" t="s">
        <v>30727</v>
      </c>
      <c r="L1485" s="1" t="s">
        <v>30728</v>
      </c>
      <c r="M1485" s="1" t="s">
        <v>24536</v>
      </c>
      <c r="N1485" s="1" t="s">
        <v>24831</v>
      </c>
      <c r="O1485" s="1" t="s">
        <v>32672</v>
      </c>
      <c r="P1485" s="2">
        <v>45383</v>
      </c>
      <c r="Q1485" s="2">
        <v>46478</v>
      </c>
      <c r="R1485" s="1">
        <v>36</v>
      </c>
      <c r="S1485" s="1" t="s">
        <v>1809</v>
      </c>
      <c r="T1485" s="1" t="s">
        <v>26452</v>
      </c>
      <c r="U1485" s="1" t="s">
        <v>24539</v>
      </c>
      <c r="V1485" s="1" t="s">
        <v>162</v>
      </c>
      <c r="W1485" s="1" t="s">
        <v>24700</v>
      </c>
      <c r="X1485" s="1" t="s">
        <v>24541</v>
      </c>
      <c r="Y1485" s="1" t="s">
        <v>1588</v>
      </c>
      <c r="Z1485" s="1" t="s">
        <v>24542</v>
      </c>
      <c r="AA1485" s="1" t="s">
        <v>26240</v>
      </c>
      <c r="AB1485" s="4">
        <f>VLOOKUP(A1485,'[1]2425 Q2-1'!$A$2:$V$7128,22,FALSE)</f>
        <v>45385</v>
      </c>
    </row>
    <row r="1486" spans="1:28">
      <c r="A1486" s="1" t="s">
        <v>16906</v>
      </c>
      <c r="B1486" s="1" t="s">
        <v>16907</v>
      </c>
      <c r="C1486" s="1" t="s">
        <v>16908</v>
      </c>
      <c r="D1486" s="1" t="s">
        <v>16910</v>
      </c>
      <c r="E1486" s="1" t="s">
        <v>16909</v>
      </c>
      <c r="F1486" s="2">
        <v>45309</v>
      </c>
      <c r="G1486" s="1">
        <v>379669</v>
      </c>
      <c r="H1486" s="1" t="s">
        <v>9</v>
      </c>
      <c r="I1486" s="1" t="s">
        <v>12</v>
      </c>
      <c r="J1486" s="1" t="s">
        <v>13</v>
      </c>
      <c r="K1486" s="1" t="s">
        <v>30729</v>
      </c>
      <c r="L1486" s="1"/>
      <c r="M1486" s="1" t="s">
        <v>24567</v>
      </c>
      <c r="N1486" s="1" t="s">
        <v>24831</v>
      </c>
      <c r="O1486" s="1" t="s">
        <v>32672</v>
      </c>
      <c r="P1486" s="2">
        <v>45383</v>
      </c>
      <c r="Q1486" s="2">
        <v>46477</v>
      </c>
      <c r="R1486" s="1">
        <v>35</v>
      </c>
      <c r="S1486" s="1" t="s">
        <v>514</v>
      </c>
      <c r="T1486" s="1" t="s">
        <v>30730</v>
      </c>
      <c r="U1486" s="1" t="s">
        <v>24539</v>
      </c>
      <c r="V1486" s="1" t="s">
        <v>308</v>
      </c>
      <c r="W1486" s="1" t="s">
        <v>24863</v>
      </c>
      <c r="X1486" s="1" t="s">
        <v>24541</v>
      </c>
      <c r="Y1486" s="1" t="s">
        <v>308</v>
      </c>
      <c r="Z1486" s="1" t="s">
        <v>24542</v>
      </c>
      <c r="AA1486" s="1" t="s">
        <v>24864</v>
      </c>
      <c r="AB1486" s="4">
        <f>VLOOKUP(A1486,'[1]2425 Q2-1'!$A$2:$V$7128,22,FALSE)</f>
        <v>45385</v>
      </c>
    </row>
    <row r="1487" spans="1:28">
      <c r="A1487" s="1" t="s">
        <v>16911</v>
      </c>
      <c r="B1487" s="1" t="s">
        <v>16912</v>
      </c>
      <c r="C1487" s="1" t="s">
        <v>16913</v>
      </c>
      <c r="D1487" s="1" t="s">
        <v>1451</v>
      </c>
      <c r="E1487" s="1" t="s">
        <v>1450</v>
      </c>
      <c r="F1487" s="2">
        <v>45309</v>
      </c>
      <c r="G1487" s="1">
        <v>130738</v>
      </c>
      <c r="H1487" s="1" t="s">
        <v>9</v>
      </c>
      <c r="I1487" s="1" t="s">
        <v>12</v>
      </c>
      <c r="J1487" s="1" t="s">
        <v>13</v>
      </c>
      <c r="K1487" s="1" t="s">
        <v>26093</v>
      </c>
      <c r="L1487" s="1" t="s">
        <v>26094</v>
      </c>
      <c r="M1487" s="1" t="s">
        <v>24544</v>
      </c>
      <c r="N1487" s="1" t="s">
        <v>24831</v>
      </c>
      <c r="O1487" s="1" t="s">
        <v>32672</v>
      </c>
      <c r="P1487" s="2">
        <v>45352</v>
      </c>
      <c r="Q1487" s="2">
        <v>47149</v>
      </c>
      <c r="R1487" s="1">
        <v>58</v>
      </c>
      <c r="S1487" s="1" t="s">
        <v>799</v>
      </c>
      <c r="T1487" s="1" t="s">
        <v>26095</v>
      </c>
      <c r="U1487" s="1" t="s">
        <v>24539</v>
      </c>
      <c r="V1487" s="1" t="s">
        <v>299</v>
      </c>
      <c r="W1487" s="1" t="s">
        <v>24853</v>
      </c>
      <c r="X1487" s="1" t="s">
        <v>24541</v>
      </c>
      <c r="Y1487" s="1" t="s">
        <v>298</v>
      </c>
      <c r="Z1487" s="1" t="s">
        <v>24542</v>
      </c>
      <c r="AA1487" s="1" t="s">
        <v>24854</v>
      </c>
      <c r="AB1487" s="4">
        <f>VLOOKUP(A1487,'[1]2425 Q2-1'!$A$2:$V$7128,22,FALSE)</f>
        <v>45506</v>
      </c>
    </row>
    <row r="1488" spans="1:28">
      <c r="A1488" s="1" t="s">
        <v>16914</v>
      </c>
      <c r="B1488" s="1" t="s">
        <v>16915</v>
      </c>
      <c r="C1488" s="1" t="s">
        <v>16916</v>
      </c>
      <c r="D1488" s="1" t="s">
        <v>16918</v>
      </c>
      <c r="E1488" s="1" t="s">
        <v>16917</v>
      </c>
      <c r="F1488" s="2">
        <v>45309</v>
      </c>
      <c r="G1488" s="1">
        <v>499960</v>
      </c>
      <c r="H1488" s="1" t="s">
        <v>9</v>
      </c>
      <c r="I1488" s="1" t="s">
        <v>12</v>
      </c>
      <c r="J1488" s="1" t="s">
        <v>13</v>
      </c>
      <c r="K1488" s="1" t="s">
        <v>30731</v>
      </c>
      <c r="L1488" s="1"/>
      <c r="M1488" s="1" t="s">
        <v>24549</v>
      </c>
      <c r="N1488" s="1" t="s">
        <v>24831</v>
      </c>
      <c r="O1488" s="1" t="s">
        <v>32672</v>
      </c>
      <c r="P1488" s="2">
        <v>45323</v>
      </c>
      <c r="Q1488" s="2">
        <v>47150</v>
      </c>
      <c r="R1488" s="1">
        <v>60</v>
      </c>
      <c r="S1488" s="1" t="s">
        <v>11529</v>
      </c>
      <c r="T1488" s="1" t="s">
        <v>29254</v>
      </c>
      <c r="U1488" s="1" t="s">
        <v>24539</v>
      </c>
      <c r="V1488" s="1" t="s">
        <v>250</v>
      </c>
      <c r="W1488" s="1" t="s">
        <v>24796</v>
      </c>
      <c r="X1488" s="1" t="s">
        <v>24541</v>
      </c>
      <c r="Y1488" s="1" t="s">
        <v>249</v>
      </c>
      <c r="Z1488" s="1" t="s">
        <v>24542</v>
      </c>
      <c r="AA1488" s="1" t="s">
        <v>24797</v>
      </c>
      <c r="AB1488" s="4">
        <f>VLOOKUP(A1488,'[1]2425 Q2-1'!$A$2:$V$7128,22,FALSE)</f>
        <v>45511</v>
      </c>
    </row>
    <row r="1489" spans="1:28">
      <c r="A1489" s="1" t="s">
        <v>16919</v>
      </c>
      <c r="B1489" s="1" t="s">
        <v>16920</v>
      </c>
      <c r="C1489" s="1" t="s">
        <v>16921</v>
      </c>
      <c r="D1489" s="1" t="s">
        <v>16923</v>
      </c>
      <c r="E1489" s="1" t="s">
        <v>16922</v>
      </c>
      <c r="F1489" s="2">
        <v>45309</v>
      </c>
      <c r="G1489" s="1">
        <v>306355</v>
      </c>
      <c r="H1489" s="1" t="s">
        <v>9</v>
      </c>
      <c r="I1489" s="1" t="s">
        <v>12</v>
      </c>
      <c r="J1489" s="1" t="s">
        <v>13</v>
      </c>
      <c r="K1489" s="1"/>
      <c r="L1489" s="1" t="s">
        <v>30732</v>
      </c>
      <c r="M1489" s="1" t="s">
        <v>24544</v>
      </c>
      <c r="N1489" s="1" t="s">
        <v>24831</v>
      </c>
      <c r="O1489" s="1" t="s">
        <v>32672</v>
      </c>
      <c r="P1489" s="2">
        <v>45383</v>
      </c>
      <c r="Q1489" s="2">
        <v>46477</v>
      </c>
      <c r="R1489" s="1">
        <v>35</v>
      </c>
      <c r="S1489" s="1" t="s">
        <v>1092</v>
      </c>
      <c r="T1489" s="1" t="s">
        <v>30733</v>
      </c>
      <c r="U1489" s="1" t="s">
        <v>24539</v>
      </c>
      <c r="V1489" s="1" t="s">
        <v>99</v>
      </c>
      <c r="W1489" s="1" t="s">
        <v>24637</v>
      </c>
      <c r="X1489" s="1" t="s">
        <v>24541</v>
      </c>
      <c r="Y1489" s="1" t="s">
        <v>98</v>
      </c>
      <c r="Z1489" s="1" t="s">
        <v>24542</v>
      </c>
      <c r="AA1489" s="1" t="s">
        <v>24638</v>
      </c>
      <c r="AB1489" s="4">
        <f>VLOOKUP(A1489,'[1]2425 Q2-1'!$A$2:$V$7128,22,FALSE)</f>
        <v>45506</v>
      </c>
    </row>
    <row r="1490" spans="1:28">
      <c r="A1490" s="1" t="s">
        <v>16924</v>
      </c>
      <c r="B1490" s="1" t="s">
        <v>16925</v>
      </c>
      <c r="C1490" s="1" t="s">
        <v>16926</v>
      </c>
      <c r="D1490" s="1" t="s">
        <v>16928</v>
      </c>
      <c r="E1490" s="1" t="s">
        <v>16927</v>
      </c>
      <c r="F1490" s="2">
        <v>45309</v>
      </c>
      <c r="G1490" s="1">
        <v>191133</v>
      </c>
      <c r="H1490" s="1" t="s">
        <v>9</v>
      </c>
      <c r="I1490" s="1" t="s">
        <v>12</v>
      </c>
      <c r="J1490" s="1" t="s">
        <v>13</v>
      </c>
      <c r="K1490" s="1" t="s">
        <v>30734</v>
      </c>
      <c r="L1490" s="1"/>
      <c r="M1490" s="1" t="s">
        <v>24549</v>
      </c>
      <c r="N1490" s="1" t="s">
        <v>24831</v>
      </c>
      <c r="O1490" s="1" t="s">
        <v>32672</v>
      </c>
      <c r="P1490" s="2">
        <v>45341</v>
      </c>
      <c r="Q1490" s="2">
        <v>46801</v>
      </c>
      <c r="R1490" s="1">
        <v>47</v>
      </c>
      <c r="S1490" s="1" t="s">
        <v>5803</v>
      </c>
      <c r="T1490" s="1" t="s">
        <v>27713</v>
      </c>
      <c r="U1490" s="1" t="s">
        <v>24539</v>
      </c>
      <c r="V1490" s="1" t="s">
        <v>795</v>
      </c>
      <c r="W1490" s="1" t="s">
        <v>25381</v>
      </c>
      <c r="X1490" s="1" t="s">
        <v>24541</v>
      </c>
      <c r="Y1490" s="1" t="s">
        <v>794</v>
      </c>
      <c r="Z1490" s="1" t="s">
        <v>24542</v>
      </c>
      <c r="AA1490" s="1" t="s">
        <v>25382</v>
      </c>
      <c r="AB1490" s="4">
        <f>VLOOKUP(A1490,'[1]2425 Q2-1'!$A$2:$V$7128,22,FALSE)</f>
        <v>45434</v>
      </c>
    </row>
    <row r="1491" spans="1:28">
      <c r="A1491" s="1" t="s">
        <v>16929</v>
      </c>
      <c r="B1491" s="1" t="s">
        <v>16930</v>
      </c>
      <c r="C1491" s="1" t="s">
        <v>16931</v>
      </c>
      <c r="D1491" s="1" t="s">
        <v>16933</v>
      </c>
      <c r="E1491" s="1" t="s">
        <v>16932</v>
      </c>
      <c r="F1491" s="2">
        <v>45309</v>
      </c>
      <c r="G1491" s="1">
        <v>315300</v>
      </c>
      <c r="H1491" s="1" t="s">
        <v>9</v>
      </c>
      <c r="I1491" s="1" t="s">
        <v>12</v>
      </c>
      <c r="J1491" s="1" t="s">
        <v>13</v>
      </c>
      <c r="K1491" s="1" t="s">
        <v>30735</v>
      </c>
      <c r="L1491" s="1"/>
      <c r="M1491" s="1" t="s">
        <v>24567</v>
      </c>
      <c r="N1491" s="1" t="s">
        <v>24831</v>
      </c>
      <c r="O1491" s="1" t="s">
        <v>32672</v>
      </c>
      <c r="P1491" s="2">
        <v>45348</v>
      </c>
      <c r="Q1491" s="2">
        <v>46808</v>
      </c>
      <c r="R1491" s="1">
        <v>47</v>
      </c>
      <c r="S1491" s="1" t="s">
        <v>14146</v>
      </c>
      <c r="T1491" s="1" t="s">
        <v>29960</v>
      </c>
      <c r="U1491" s="1" t="s">
        <v>24539</v>
      </c>
      <c r="V1491" s="1" t="s">
        <v>1854</v>
      </c>
      <c r="W1491" s="1" t="s">
        <v>26493</v>
      </c>
      <c r="X1491" s="1" t="s">
        <v>24541</v>
      </c>
      <c r="Y1491" s="1" t="s">
        <v>1854</v>
      </c>
      <c r="Z1491" s="1" t="s">
        <v>24542</v>
      </c>
      <c r="AA1491" s="1" t="s">
        <v>27110</v>
      </c>
      <c r="AB1491" s="4">
        <f>VLOOKUP(A1491,'[1]2425 Q2-1'!$A$2:$V$7128,22,FALSE)</f>
        <v>45350</v>
      </c>
    </row>
    <row r="1492" spans="1:28">
      <c r="A1492" s="1" t="s">
        <v>16934</v>
      </c>
      <c r="B1492" s="1" t="s">
        <v>16935</v>
      </c>
      <c r="C1492" s="1" t="s">
        <v>16936</v>
      </c>
      <c r="D1492" s="1" t="s">
        <v>16938</v>
      </c>
      <c r="E1492" s="1" t="s">
        <v>16937</v>
      </c>
      <c r="F1492" s="2">
        <v>45309</v>
      </c>
      <c r="G1492" s="1">
        <v>420295</v>
      </c>
      <c r="H1492" s="1" t="s">
        <v>9</v>
      </c>
      <c r="I1492" s="1" t="s">
        <v>12</v>
      </c>
      <c r="J1492" s="1" t="s">
        <v>13</v>
      </c>
      <c r="K1492" s="1" t="s">
        <v>30736</v>
      </c>
      <c r="L1492" s="1"/>
      <c r="M1492" s="1" t="s">
        <v>24549</v>
      </c>
      <c r="N1492" s="1" t="s">
        <v>24831</v>
      </c>
      <c r="O1492" s="1" t="s">
        <v>32672</v>
      </c>
      <c r="P1492" s="2">
        <v>45383</v>
      </c>
      <c r="Q1492" s="2">
        <v>47208</v>
      </c>
      <c r="R1492" s="1">
        <v>59</v>
      </c>
      <c r="S1492" s="1" t="s">
        <v>1462</v>
      </c>
      <c r="T1492" s="1" t="s">
        <v>26109</v>
      </c>
      <c r="U1492" s="1" t="s">
        <v>24539</v>
      </c>
      <c r="V1492" s="1" t="s">
        <v>244</v>
      </c>
      <c r="W1492" s="1" t="s">
        <v>25281</v>
      </c>
      <c r="X1492" s="1" t="s">
        <v>24541</v>
      </c>
      <c r="Y1492" s="1" t="s">
        <v>244</v>
      </c>
      <c r="Z1492" s="1" t="s">
        <v>24542</v>
      </c>
      <c r="AA1492" s="1" t="s">
        <v>24792</v>
      </c>
      <c r="AB1492" s="4">
        <f>VLOOKUP(A1492,'[1]2425 Q2-1'!$A$2:$V$7128,22,FALSE)</f>
        <v>45476</v>
      </c>
    </row>
    <row r="1493" spans="1:28">
      <c r="A1493" s="1" t="s">
        <v>16939</v>
      </c>
      <c r="B1493" s="1" t="s">
        <v>16940</v>
      </c>
      <c r="C1493" s="1" t="s">
        <v>16941</v>
      </c>
      <c r="D1493" s="1" t="s">
        <v>16943</v>
      </c>
      <c r="E1493" s="1" t="s">
        <v>16942</v>
      </c>
      <c r="F1493" s="2">
        <v>45309</v>
      </c>
      <c r="G1493" s="1">
        <v>7500</v>
      </c>
      <c r="H1493" s="1" t="s">
        <v>9</v>
      </c>
      <c r="I1493" s="1" t="s">
        <v>12</v>
      </c>
      <c r="J1493" s="1" t="s">
        <v>13</v>
      </c>
      <c r="K1493" s="1" t="s">
        <v>30737</v>
      </c>
      <c r="L1493" s="1"/>
      <c r="M1493" s="1" t="s">
        <v>24567</v>
      </c>
      <c r="N1493" s="1" t="s">
        <v>25772</v>
      </c>
      <c r="O1493" s="1" t="s">
        <v>32661</v>
      </c>
      <c r="P1493" s="2">
        <v>45342</v>
      </c>
      <c r="Q1493" s="2">
        <v>45657</v>
      </c>
      <c r="R1493" s="1">
        <v>10</v>
      </c>
      <c r="S1493" s="1" t="s">
        <v>4383</v>
      </c>
      <c r="T1493" s="1" t="s">
        <v>27337</v>
      </c>
      <c r="U1493" s="1" t="s">
        <v>24539</v>
      </c>
      <c r="V1493" s="1" t="s">
        <v>4384</v>
      </c>
      <c r="W1493" s="1" t="s">
        <v>27338</v>
      </c>
      <c r="X1493" s="1" t="s">
        <v>24541</v>
      </c>
      <c r="Y1493" s="1" t="s">
        <v>4384</v>
      </c>
      <c r="Z1493" s="1" t="s">
        <v>24542</v>
      </c>
      <c r="AA1493" s="1" t="s">
        <v>27339</v>
      </c>
      <c r="AB1493" s="4">
        <f>VLOOKUP(A1493,'[1]2425 Q2-1'!$A$2:$V$7128,22,FALSE)</f>
        <v>45371</v>
      </c>
    </row>
    <row r="1494" spans="1:28">
      <c r="A1494" s="1" t="s">
        <v>15870</v>
      </c>
      <c r="B1494" s="1" t="s">
        <v>15871</v>
      </c>
      <c r="C1494" s="1" t="s">
        <v>15872</v>
      </c>
      <c r="D1494" s="1" t="s">
        <v>15874</v>
      </c>
      <c r="E1494" s="1" t="s">
        <v>15873</v>
      </c>
      <c r="F1494" s="2">
        <v>45310</v>
      </c>
      <c r="G1494" s="1">
        <v>10000</v>
      </c>
      <c r="H1494" s="1" t="s">
        <v>9</v>
      </c>
      <c r="I1494" s="1" t="s">
        <v>12</v>
      </c>
      <c r="J1494" s="1" t="s">
        <v>13</v>
      </c>
      <c r="K1494" s="1"/>
      <c r="L1494" s="1"/>
      <c r="M1494" s="1" t="s">
        <v>24627</v>
      </c>
      <c r="N1494" s="1" t="s">
        <v>24623</v>
      </c>
      <c r="O1494" s="1" t="s">
        <v>32664</v>
      </c>
      <c r="P1494" s="2">
        <v>45280</v>
      </c>
      <c r="Q1494" s="2">
        <v>45541</v>
      </c>
      <c r="R1494" s="1">
        <v>8</v>
      </c>
      <c r="S1494" s="1" t="s">
        <v>1718</v>
      </c>
      <c r="T1494" s="1" t="s">
        <v>26369</v>
      </c>
      <c r="U1494" s="1" t="s">
        <v>24539</v>
      </c>
      <c r="V1494" s="1" t="s">
        <v>1278</v>
      </c>
      <c r="W1494" s="1" t="s">
        <v>25906</v>
      </c>
      <c r="X1494" s="1" t="s">
        <v>24541</v>
      </c>
      <c r="Y1494" s="1" t="s">
        <v>41</v>
      </c>
      <c r="Z1494" s="1" t="s">
        <v>24542</v>
      </c>
      <c r="AA1494" s="1" t="s">
        <v>24579</v>
      </c>
      <c r="AB1494" s="4">
        <f>VLOOKUP(A1494,'[1]2425 Q2-1'!$A$2:$V$7128,22,FALSE)</f>
        <v>45492</v>
      </c>
    </row>
    <row r="1495" spans="1:28">
      <c r="A1495" s="1" t="s">
        <v>15875</v>
      </c>
      <c r="B1495" s="1" t="s">
        <v>15876</v>
      </c>
      <c r="C1495" s="1" t="s">
        <v>15877</v>
      </c>
      <c r="D1495" s="1" t="s">
        <v>15879</v>
      </c>
      <c r="E1495" s="1" t="s">
        <v>15878</v>
      </c>
      <c r="F1495" s="2">
        <v>45310</v>
      </c>
      <c r="G1495" s="1">
        <v>10000</v>
      </c>
      <c r="H1495" s="1" t="s">
        <v>9</v>
      </c>
      <c r="I1495" s="1" t="s">
        <v>12</v>
      </c>
      <c r="J1495" s="1" t="s">
        <v>13</v>
      </c>
      <c r="K1495" s="1" t="s">
        <v>30446</v>
      </c>
      <c r="L1495" s="1"/>
      <c r="M1495" s="1" t="s">
        <v>24549</v>
      </c>
      <c r="N1495" s="1" t="s">
        <v>24623</v>
      </c>
      <c r="O1495" s="1" t="s">
        <v>32664</v>
      </c>
      <c r="P1495" s="2">
        <v>45352</v>
      </c>
      <c r="Q1495" s="2">
        <v>45716</v>
      </c>
      <c r="R1495" s="1">
        <v>11</v>
      </c>
      <c r="S1495" s="1" t="s">
        <v>15880</v>
      </c>
      <c r="T1495" s="1" t="s">
        <v>30447</v>
      </c>
      <c r="U1495" s="1" t="s">
        <v>24539</v>
      </c>
      <c r="V1495" s="1" t="s">
        <v>116</v>
      </c>
      <c r="W1495" s="1" t="s">
        <v>24655</v>
      </c>
      <c r="X1495" s="1" t="s">
        <v>24541</v>
      </c>
      <c r="Y1495" s="1" t="s">
        <v>115</v>
      </c>
      <c r="Z1495" s="1" t="s">
        <v>24542</v>
      </c>
      <c r="AA1495" s="1" t="s">
        <v>24656</v>
      </c>
      <c r="AB1495" s="4">
        <f>VLOOKUP(A1495,'[1]2425 Q2-1'!$A$2:$V$7128,22,FALSE)</f>
        <v>45433</v>
      </c>
    </row>
    <row r="1496" spans="1:28">
      <c r="A1496" s="1" t="s">
        <v>15881</v>
      </c>
      <c r="B1496" s="1" t="s">
        <v>15882</v>
      </c>
      <c r="C1496" s="1" t="s">
        <v>15883</v>
      </c>
      <c r="D1496" s="1" t="s">
        <v>15885</v>
      </c>
      <c r="E1496" s="1" t="s">
        <v>15884</v>
      </c>
      <c r="F1496" s="2">
        <v>45310</v>
      </c>
      <c r="G1496" s="1">
        <v>9350</v>
      </c>
      <c r="H1496" s="1" t="s">
        <v>9</v>
      </c>
      <c r="I1496" s="1" t="s">
        <v>12</v>
      </c>
      <c r="J1496" s="1" t="s">
        <v>13</v>
      </c>
      <c r="K1496" s="1"/>
      <c r="L1496" s="1"/>
      <c r="M1496" s="1" t="s">
        <v>24627</v>
      </c>
      <c r="N1496" s="1" t="s">
        <v>24623</v>
      </c>
      <c r="O1496" s="1" t="s">
        <v>32664</v>
      </c>
      <c r="P1496" s="2">
        <v>45382</v>
      </c>
      <c r="Q1496" s="2">
        <v>45448</v>
      </c>
      <c r="R1496" s="1">
        <v>2</v>
      </c>
      <c r="S1496" s="1" t="s">
        <v>1716</v>
      </c>
      <c r="T1496" s="1" t="s">
        <v>26367</v>
      </c>
      <c r="U1496" s="1" t="s">
        <v>24539</v>
      </c>
      <c r="V1496" s="1" t="s">
        <v>801</v>
      </c>
      <c r="W1496" s="1" t="s">
        <v>25388</v>
      </c>
      <c r="X1496" s="1" t="s">
        <v>24541</v>
      </c>
      <c r="Y1496" s="1" t="s">
        <v>868</v>
      </c>
      <c r="Z1496" s="1" t="s">
        <v>24542</v>
      </c>
      <c r="AA1496" s="1" t="s">
        <v>25461</v>
      </c>
      <c r="AB1496" s="4">
        <f>VLOOKUP(A1496,'[1]2425 Q2-1'!$A$2:$V$7128,22,FALSE)</f>
        <v>45453</v>
      </c>
    </row>
    <row r="1497" spans="1:28">
      <c r="A1497" s="1" t="s">
        <v>15886</v>
      </c>
      <c r="B1497" s="1" t="s">
        <v>15887</v>
      </c>
      <c r="C1497" s="1" t="s">
        <v>15888</v>
      </c>
      <c r="D1497" s="1" t="s">
        <v>15890</v>
      </c>
      <c r="E1497" s="1" t="s">
        <v>15889</v>
      </c>
      <c r="F1497" s="2">
        <v>45310</v>
      </c>
      <c r="G1497" s="1">
        <v>10000</v>
      </c>
      <c r="H1497" s="1" t="s">
        <v>9</v>
      </c>
      <c r="I1497" s="1" t="s">
        <v>12</v>
      </c>
      <c r="J1497" s="1" t="s">
        <v>13</v>
      </c>
      <c r="K1497" s="1" t="s">
        <v>30448</v>
      </c>
      <c r="L1497" s="1"/>
      <c r="M1497" s="1" t="s">
        <v>24567</v>
      </c>
      <c r="N1497" s="1" t="s">
        <v>25154</v>
      </c>
      <c r="O1497" s="1" t="s">
        <v>32666</v>
      </c>
      <c r="P1497" s="2">
        <v>45327</v>
      </c>
      <c r="Q1497" s="2">
        <v>45657</v>
      </c>
      <c r="R1497" s="1">
        <v>10</v>
      </c>
      <c r="S1497" s="1" t="s">
        <v>1303</v>
      </c>
      <c r="T1497" s="1" t="s">
        <v>25933</v>
      </c>
      <c r="U1497" s="1" t="s">
        <v>24539</v>
      </c>
      <c r="V1497" s="1" t="s">
        <v>742</v>
      </c>
      <c r="W1497" s="1" t="s">
        <v>25324</v>
      </c>
      <c r="X1497" s="1" t="s">
        <v>24541</v>
      </c>
      <c r="Y1497" s="1" t="s">
        <v>601</v>
      </c>
      <c r="Z1497" s="1" t="s">
        <v>24542</v>
      </c>
      <c r="AA1497" s="1" t="s">
        <v>25169</v>
      </c>
      <c r="AB1497" s="4">
        <f>VLOOKUP(A1497,'[1]2425 Q2-1'!$A$2:$V$7128,22,FALSE)</f>
        <v>45519</v>
      </c>
    </row>
    <row r="1498" spans="1:28">
      <c r="A1498" s="1" t="s">
        <v>15891</v>
      </c>
      <c r="B1498" s="1" t="s">
        <v>15892</v>
      </c>
      <c r="C1498" s="1" t="s">
        <v>15893</v>
      </c>
      <c r="D1498" s="1" t="s">
        <v>15895</v>
      </c>
      <c r="E1498" s="1" t="s">
        <v>15894</v>
      </c>
      <c r="F1498" s="2">
        <v>45310</v>
      </c>
      <c r="G1498" s="1">
        <v>9845</v>
      </c>
      <c r="H1498" s="1" t="s">
        <v>9</v>
      </c>
      <c r="I1498" s="1" t="s">
        <v>12</v>
      </c>
      <c r="J1498" s="1" t="s">
        <v>13</v>
      </c>
      <c r="K1498" s="1" t="s">
        <v>30449</v>
      </c>
      <c r="L1498" s="1"/>
      <c r="M1498" s="1" t="s">
        <v>24549</v>
      </c>
      <c r="N1498" s="1" t="s">
        <v>24623</v>
      </c>
      <c r="O1498" s="1" t="s">
        <v>32664</v>
      </c>
      <c r="P1498" s="2">
        <v>45352</v>
      </c>
      <c r="Q1498" s="2">
        <v>45717</v>
      </c>
      <c r="R1498" s="1">
        <v>12</v>
      </c>
      <c r="S1498" s="1" t="s">
        <v>15896</v>
      </c>
      <c r="T1498" s="1" t="s">
        <v>30450</v>
      </c>
      <c r="U1498" s="1" t="s">
        <v>24539</v>
      </c>
      <c r="V1498" s="1" t="s">
        <v>878</v>
      </c>
      <c r="W1498" s="1" t="s">
        <v>25472</v>
      </c>
      <c r="X1498" s="1" t="s">
        <v>24541</v>
      </c>
      <c r="Y1498" s="1" t="s">
        <v>871</v>
      </c>
      <c r="Z1498" s="1" t="s">
        <v>24542</v>
      </c>
      <c r="AA1498" s="1" t="s">
        <v>25466</v>
      </c>
      <c r="AB1498" s="4">
        <f>VLOOKUP(A1498,'[1]2425 Q2-1'!$A$2:$V$7128,22,FALSE)</f>
        <v>45343</v>
      </c>
    </row>
    <row r="1499" spans="1:28">
      <c r="A1499" s="1" t="s">
        <v>15897</v>
      </c>
      <c r="B1499" s="1" t="s">
        <v>15898</v>
      </c>
      <c r="C1499" s="1" t="s">
        <v>15899</v>
      </c>
      <c r="D1499" s="1" t="s">
        <v>15898</v>
      </c>
      <c r="E1499" s="1" t="s">
        <v>15900</v>
      </c>
      <c r="F1499" s="2">
        <v>45310</v>
      </c>
      <c r="G1499" s="1">
        <v>5750</v>
      </c>
      <c r="H1499" s="1" t="s">
        <v>9</v>
      </c>
      <c r="I1499" s="1" t="s">
        <v>12</v>
      </c>
      <c r="J1499" s="1" t="s">
        <v>13</v>
      </c>
      <c r="K1499" s="1"/>
      <c r="L1499" s="1"/>
      <c r="M1499" s="1" t="s">
        <v>24627</v>
      </c>
      <c r="N1499" s="1" t="s">
        <v>25154</v>
      </c>
      <c r="O1499" s="1" t="s">
        <v>32666</v>
      </c>
      <c r="P1499" s="2">
        <v>45322</v>
      </c>
      <c r="Q1499" s="2">
        <v>45657</v>
      </c>
      <c r="R1499" s="1">
        <v>11</v>
      </c>
      <c r="S1499" s="1" t="s">
        <v>5004</v>
      </c>
      <c r="T1499" s="1" t="s">
        <v>27507</v>
      </c>
      <c r="U1499" s="1" t="s">
        <v>24539</v>
      </c>
      <c r="V1499" s="1" t="s">
        <v>590</v>
      </c>
      <c r="W1499" s="1" t="s">
        <v>25158</v>
      </c>
      <c r="X1499" s="1" t="s">
        <v>24541</v>
      </c>
      <c r="Y1499" s="1" t="s">
        <v>588</v>
      </c>
      <c r="Z1499" s="1" t="s">
        <v>24542</v>
      </c>
      <c r="AA1499" s="1" t="s">
        <v>25156</v>
      </c>
      <c r="AB1499" s="4">
        <f>VLOOKUP(A1499,'[1]2425 Q2-1'!$A$2:$V$7128,22,FALSE)</f>
        <v>45519</v>
      </c>
    </row>
    <row r="1500" spans="1:28">
      <c r="A1500" s="1" t="s">
        <v>15901</v>
      </c>
      <c r="B1500" s="1" t="s">
        <v>15902</v>
      </c>
      <c r="C1500" s="1" t="s">
        <v>15903</v>
      </c>
      <c r="D1500" s="1" t="s">
        <v>15905</v>
      </c>
      <c r="E1500" s="1" t="s">
        <v>15904</v>
      </c>
      <c r="F1500" s="2">
        <v>45310</v>
      </c>
      <c r="G1500" s="1">
        <v>8990</v>
      </c>
      <c r="H1500" s="1" t="s">
        <v>9</v>
      </c>
      <c r="I1500" s="1" t="s">
        <v>12</v>
      </c>
      <c r="J1500" s="1" t="s">
        <v>13</v>
      </c>
      <c r="K1500" s="1" t="s">
        <v>30451</v>
      </c>
      <c r="L1500" s="1" t="s">
        <v>30452</v>
      </c>
      <c r="M1500" s="1" t="s">
        <v>24536</v>
      </c>
      <c r="N1500" s="1" t="s">
        <v>25154</v>
      </c>
      <c r="O1500" s="1" t="s">
        <v>32666</v>
      </c>
      <c r="P1500" s="2">
        <v>45313</v>
      </c>
      <c r="Q1500" s="2">
        <v>45678</v>
      </c>
      <c r="R1500" s="1">
        <v>11</v>
      </c>
      <c r="S1500" s="1" t="s">
        <v>15906</v>
      </c>
      <c r="T1500" s="1" t="s">
        <v>30453</v>
      </c>
      <c r="U1500" s="1" t="s">
        <v>24539</v>
      </c>
      <c r="V1500" s="1" t="s">
        <v>1306</v>
      </c>
      <c r="W1500" s="1" t="s">
        <v>25935</v>
      </c>
      <c r="X1500" s="1" t="s">
        <v>24541</v>
      </c>
      <c r="Y1500" s="1" t="s">
        <v>1305</v>
      </c>
      <c r="Z1500" s="1" t="s">
        <v>24542</v>
      </c>
      <c r="AA1500" s="1" t="s">
        <v>25936</v>
      </c>
      <c r="AB1500" s="4">
        <f>VLOOKUP(A1500,'[1]2425 Q2-1'!$A$2:$V$7128,22,FALSE)</f>
        <v>45519</v>
      </c>
    </row>
    <row r="1501" spans="1:28">
      <c r="A1501" s="1" t="s">
        <v>15907</v>
      </c>
      <c r="B1501" s="1" t="s">
        <v>15908</v>
      </c>
      <c r="C1501" s="1" t="s">
        <v>15909</v>
      </c>
      <c r="D1501" s="1" t="s">
        <v>15911</v>
      </c>
      <c r="E1501" s="1" t="s">
        <v>15910</v>
      </c>
      <c r="F1501" s="2">
        <v>45310</v>
      </c>
      <c r="G1501" s="1">
        <v>885</v>
      </c>
      <c r="H1501" s="1" t="s">
        <v>9</v>
      </c>
      <c r="I1501" s="1" t="s">
        <v>12</v>
      </c>
      <c r="J1501" s="1" t="s">
        <v>13</v>
      </c>
      <c r="K1501" s="1"/>
      <c r="L1501" s="1"/>
      <c r="M1501" s="1" t="s">
        <v>24627</v>
      </c>
      <c r="N1501" s="1" t="s">
        <v>25154</v>
      </c>
      <c r="O1501" s="1" t="s">
        <v>32666</v>
      </c>
      <c r="P1501" s="2">
        <v>45332</v>
      </c>
      <c r="Q1501" s="2">
        <v>45444</v>
      </c>
      <c r="R1501" s="1">
        <v>3</v>
      </c>
      <c r="S1501" s="1" t="s">
        <v>15912</v>
      </c>
      <c r="T1501" s="1" t="s">
        <v>30454</v>
      </c>
      <c r="U1501" s="1" t="s">
        <v>24539</v>
      </c>
      <c r="V1501" s="1" t="s">
        <v>590</v>
      </c>
      <c r="W1501" s="1" t="s">
        <v>25158</v>
      </c>
      <c r="X1501" s="1" t="s">
        <v>24541</v>
      </c>
      <c r="Y1501" s="1" t="s">
        <v>601</v>
      </c>
      <c r="Z1501" s="1" t="s">
        <v>24542</v>
      </c>
      <c r="AA1501" s="1" t="s">
        <v>25169</v>
      </c>
      <c r="AB1501" s="4">
        <f>VLOOKUP(A1501,'[1]2425 Q2-1'!$A$2:$V$7128,22,FALSE)</f>
        <v>45519</v>
      </c>
    </row>
    <row r="1502" spans="1:28">
      <c r="A1502" s="1" t="s">
        <v>15913</v>
      </c>
      <c r="B1502" s="1" t="s">
        <v>15914</v>
      </c>
      <c r="C1502" s="1" t="s">
        <v>15915</v>
      </c>
      <c r="D1502" s="1" t="s">
        <v>15917</v>
      </c>
      <c r="E1502" s="1" t="s">
        <v>15916</v>
      </c>
      <c r="F1502" s="2">
        <v>45310</v>
      </c>
      <c r="G1502" s="1">
        <v>8180</v>
      </c>
      <c r="H1502" s="1" t="s">
        <v>9</v>
      </c>
      <c r="I1502" s="1" t="s">
        <v>12</v>
      </c>
      <c r="J1502" s="1" t="s">
        <v>13</v>
      </c>
      <c r="K1502" s="1" t="s">
        <v>30455</v>
      </c>
      <c r="L1502" s="1"/>
      <c r="M1502" s="1" t="s">
        <v>24567</v>
      </c>
      <c r="N1502" s="1" t="s">
        <v>24623</v>
      </c>
      <c r="O1502" s="1" t="s">
        <v>32664</v>
      </c>
      <c r="P1502" s="2">
        <v>45355</v>
      </c>
      <c r="Q1502" s="2">
        <v>45719</v>
      </c>
      <c r="R1502" s="1">
        <v>11</v>
      </c>
      <c r="S1502" s="1" t="s">
        <v>15918</v>
      </c>
      <c r="T1502" s="1" t="s">
        <v>30456</v>
      </c>
      <c r="U1502" s="1" t="s">
        <v>24539</v>
      </c>
      <c r="V1502" s="1" t="s">
        <v>497</v>
      </c>
      <c r="W1502" s="1" t="s">
        <v>25061</v>
      </c>
      <c r="X1502" s="1" t="s">
        <v>24541</v>
      </c>
      <c r="Y1502" s="1" t="s">
        <v>17</v>
      </c>
      <c r="Z1502" s="1" t="s">
        <v>24542</v>
      </c>
      <c r="AA1502" s="1" t="s">
        <v>24551</v>
      </c>
      <c r="AB1502" s="4">
        <f>VLOOKUP(A1502,'[1]2425 Q2-1'!$A$2:$V$7128,22,FALSE)</f>
        <v>45342</v>
      </c>
    </row>
    <row r="1503" spans="1:28">
      <c r="A1503" s="1" t="s">
        <v>15919</v>
      </c>
      <c r="B1503" s="1" t="s">
        <v>15920</v>
      </c>
      <c r="C1503" s="1" t="s">
        <v>15921</v>
      </c>
      <c r="D1503" s="1" t="s">
        <v>15923</v>
      </c>
      <c r="E1503" s="1" t="s">
        <v>15922</v>
      </c>
      <c r="F1503" s="2">
        <v>45310</v>
      </c>
      <c r="G1503" s="1">
        <v>10000</v>
      </c>
      <c r="H1503" s="1" t="s">
        <v>9</v>
      </c>
      <c r="I1503" s="1" t="s">
        <v>12</v>
      </c>
      <c r="J1503" s="1" t="s">
        <v>13</v>
      </c>
      <c r="K1503" s="1" t="s">
        <v>30457</v>
      </c>
      <c r="L1503" s="1" t="s">
        <v>30458</v>
      </c>
      <c r="M1503" s="1" t="s">
        <v>24536</v>
      </c>
      <c r="N1503" s="1" t="s">
        <v>25154</v>
      </c>
      <c r="O1503" s="1" t="s">
        <v>32666</v>
      </c>
      <c r="P1503" s="2">
        <v>45350</v>
      </c>
      <c r="Q1503" s="2">
        <v>45646</v>
      </c>
      <c r="R1503" s="1">
        <v>9</v>
      </c>
      <c r="S1503" s="1" t="s">
        <v>15924</v>
      </c>
      <c r="T1503" s="1" t="s">
        <v>30459</v>
      </c>
      <c r="U1503" s="1" t="s">
        <v>24539</v>
      </c>
      <c r="V1503" s="1" t="s">
        <v>600</v>
      </c>
      <c r="W1503" s="1" t="s">
        <v>25168</v>
      </c>
      <c r="X1503" s="1" t="s">
        <v>24541</v>
      </c>
      <c r="Y1503" s="1" t="s">
        <v>588</v>
      </c>
      <c r="Z1503" s="1" t="s">
        <v>24542</v>
      </c>
      <c r="AA1503" s="1" t="s">
        <v>25156</v>
      </c>
      <c r="AB1503" s="4">
        <f>VLOOKUP(A1503,'[1]2425 Q2-1'!$A$2:$V$7128,22,FALSE)</f>
        <v>45519</v>
      </c>
    </row>
    <row r="1504" spans="1:28">
      <c r="A1504" s="1" t="s">
        <v>15925</v>
      </c>
      <c r="B1504" s="1" t="s">
        <v>15926</v>
      </c>
      <c r="C1504" s="1" t="s">
        <v>15927</v>
      </c>
      <c r="D1504" s="1" t="s">
        <v>15929</v>
      </c>
      <c r="E1504" s="1" t="s">
        <v>15928</v>
      </c>
      <c r="F1504" s="2">
        <v>45310</v>
      </c>
      <c r="G1504" s="1">
        <v>19910</v>
      </c>
      <c r="H1504" s="1" t="s">
        <v>9</v>
      </c>
      <c r="I1504" s="1" t="s">
        <v>12</v>
      </c>
      <c r="J1504" s="1" t="s">
        <v>13</v>
      </c>
      <c r="K1504" s="1" t="s">
        <v>30460</v>
      </c>
      <c r="L1504" s="1" t="s">
        <v>30461</v>
      </c>
      <c r="M1504" s="1" t="s">
        <v>24536</v>
      </c>
      <c r="N1504" s="1" t="s">
        <v>25154</v>
      </c>
      <c r="O1504" s="1" t="s">
        <v>32666</v>
      </c>
      <c r="P1504" s="2">
        <v>45362</v>
      </c>
      <c r="Q1504" s="2">
        <v>45807</v>
      </c>
      <c r="R1504" s="1">
        <v>14</v>
      </c>
      <c r="S1504" s="1" t="s">
        <v>602</v>
      </c>
      <c r="T1504" s="1" t="s">
        <v>25170</v>
      </c>
      <c r="U1504" s="1" t="s">
        <v>24539</v>
      </c>
      <c r="V1504" s="1" t="s">
        <v>589</v>
      </c>
      <c r="W1504" s="1" t="s">
        <v>25155</v>
      </c>
      <c r="X1504" s="1" t="s">
        <v>24541</v>
      </c>
      <c r="Y1504" s="1" t="s">
        <v>588</v>
      </c>
      <c r="Z1504" s="1" t="s">
        <v>24542</v>
      </c>
      <c r="AA1504" s="1" t="s">
        <v>25156</v>
      </c>
      <c r="AB1504" s="4">
        <f>VLOOKUP(A1504,'[1]2425 Q2-1'!$A$2:$V$7128,22,FALSE)</f>
        <v>45519</v>
      </c>
    </row>
    <row r="1505" spans="1:28">
      <c r="A1505" s="1" t="s">
        <v>15930</v>
      </c>
      <c r="B1505" s="1" t="s">
        <v>15931</v>
      </c>
      <c r="C1505" s="1" t="s">
        <v>15932</v>
      </c>
      <c r="D1505" s="1" t="s">
        <v>15934</v>
      </c>
      <c r="E1505" s="1" t="s">
        <v>15933</v>
      </c>
      <c r="F1505" s="2">
        <v>45310</v>
      </c>
      <c r="G1505" s="1">
        <v>20000</v>
      </c>
      <c r="H1505" s="1" t="s">
        <v>9</v>
      </c>
      <c r="I1505" s="1" t="s">
        <v>12</v>
      </c>
      <c r="J1505" s="1" t="s">
        <v>13</v>
      </c>
      <c r="K1505" s="1"/>
      <c r="L1505" s="1" t="s">
        <v>30462</v>
      </c>
      <c r="M1505" s="1" t="s">
        <v>24546</v>
      </c>
      <c r="N1505" s="1" t="s">
        <v>24623</v>
      </c>
      <c r="O1505" s="1" t="s">
        <v>32664</v>
      </c>
      <c r="P1505" s="2">
        <v>45330</v>
      </c>
      <c r="Q1505" s="2">
        <v>46059</v>
      </c>
      <c r="R1505" s="1">
        <v>23</v>
      </c>
      <c r="S1505" s="1" t="s">
        <v>369</v>
      </c>
      <c r="T1505" s="1" t="s">
        <v>24933</v>
      </c>
      <c r="U1505" s="1" t="s">
        <v>24539</v>
      </c>
      <c r="V1505" s="1" t="s">
        <v>371</v>
      </c>
      <c r="W1505" s="1" t="s">
        <v>24934</v>
      </c>
      <c r="X1505" s="1" t="s">
        <v>24541</v>
      </c>
      <c r="Y1505" s="1" t="s">
        <v>370</v>
      </c>
      <c r="Z1505" s="1" t="s">
        <v>24542</v>
      </c>
      <c r="AA1505" s="1" t="s">
        <v>24935</v>
      </c>
      <c r="AB1505" s="4">
        <f>VLOOKUP(A1505,'[1]2425 Q2-1'!$A$2:$V$7128,22,FALSE)</f>
        <v>45347</v>
      </c>
    </row>
    <row r="1506" spans="1:28">
      <c r="A1506" s="1" t="s">
        <v>15935</v>
      </c>
      <c r="B1506" s="1" t="s">
        <v>15936</v>
      </c>
      <c r="C1506" s="1" t="s">
        <v>15937</v>
      </c>
      <c r="D1506" s="1" t="s">
        <v>15939</v>
      </c>
      <c r="E1506" s="1" t="s">
        <v>15938</v>
      </c>
      <c r="F1506" s="2">
        <v>45310</v>
      </c>
      <c r="G1506" s="1">
        <v>11160</v>
      </c>
      <c r="H1506" s="1" t="s">
        <v>9</v>
      </c>
      <c r="I1506" s="1" t="s">
        <v>12</v>
      </c>
      <c r="J1506" s="1" t="s">
        <v>13</v>
      </c>
      <c r="K1506" s="1" t="s">
        <v>30463</v>
      </c>
      <c r="L1506" s="1"/>
      <c r="M1506" s="1" t="s">
        <v>24567</v>
      </c>
      <c r="N1506" s="1" t="s">
        <v>25154</v>
      </c>
      <c r="O1506" s="1" t="s">
        <v>32666</v>
      </c>
      <c r="P1506" s="2">
        <v>45330</v>
      </c>
      <c r="Q1506" s="2">
        <v>45695</v>
      </c>
      <c r="R1506" s="1">
        <v>11</v>
      </c>
      <c r="S1506" s="1" t="s">
        <v>1258</v>
      </c>
      <c r="T1506" s="1" t="s">
        <v>26390</v>
      </c>
      <c r="U1506" s="1" t="s">
        <v>24539</v>
      </c>
      <c r="V1506" s="1" t="s">
        <v>590</v>
      </c>
      <c r="W1506" s="1" t="s">
        <v>25158</v>
      </c>
      <c r="X1506" s="1" t="s">
        <v>24541</v>
      </c>
      <c r="Y1506" s="1" t="s">
        <v>588</v>
      </c>
      <c r="Z1506" s="1" t="s">
        <v>24542</v>
      </c>
      <c r="AA1506" s="1" t="s">
        <v>25156</v>
      </c>
      <c r="AB1506" s="4">
        <f>VLOOKUP(A1506,'[1]2425 Q2-1'!$A$2:$V$7128,22,FALSE)</f>
        <v>45519</v>
      </c>
    </row>
    <row r="1507" spans="1:28">
      <c r="A1507" s="1" t="s">
        <v>15940</v>
      </c>
      <c r="B1507" s="1" t="s">
        <v>15941</v>
      </c>
      <c r="C1507" s="1" t="s">
        <v>15942</v>
      </c>
      <c r="D1507" s="1" t="s">
        <v>15944</v>
      </c>
      <c r="E1507" s="1" t="s">
        <v>15943</v>
      </c>
      <c r="F1507" s="2">
        <v>45310</v>
      </c>
      <c r="G1507" s="1">
        <v>18228</v>
      </c>
      <c r="H1507" s="1" t="s">
        <v>9</v>
      </c>
      <c r="I1507" s="1" t="s">
        <v>12</v>
      </c>
      <c r="J1507" s="1" t="s">
        <v>13</v>
      </c>
      <c r="K1507" s="1"/>
      <c r="L1507" s="1" t="s">
        <v>30464</v>
      </c>
      <c r="M1507" s="1" t="s">
        <v>24546</v>
      </c>
      <c r="N1507" s="1" t="s">
        <v>24623</v>
      </c>
      <c r="O1507" s="1" t="s">
        <v>32664</v>
      </c>
      <c r="P1507" s="2">
        <v>45352</v>
      </c>
      <c r="Q1507" s="2">
        <v>46081</v>
      </c>
      <c r="R1507" s="1">
        <v>23</v>
      </c>
      <c r="S1507" s="1" t="s">
        <v>2848</v>
      </c>
      <c r="T1507" s="1" t="s">
        <v>26869</v>
      </c>
      <c r="U1507" s="1" t="s">
        <v>24539</v>
      </c>
      <c r="V1507" s="1" t="s">
        <v>506</v>
      </c>
      <c r="W1507" s="1" t="s">
        <v>25071</v>
      </c>
      <c r="X1507" s="1" t="s">
        <v>24541</v>
      </c>
      <c r="Y1507" s="1" t="s">
        <v>138</v>
      </c>
      <c r="Z1507" s="1" t="s">
        <v>24542</v>
      </c>
      <c r="AA1507" s="1" t="s">
        <v>24677</v>
      </c>
      <c r="AB1507" s="4">
        <f>VLOOKUP(A1507,'[1]2425 Q2-1'!$A$2:$V$7128,22,FALSE)</f>
        <v>45348</v>
      </c>
    </row>
    <row r="1508" spans="1:28">
      <c r="A1508" s="1" t="s">
        <v>15945</v>
      </c>
      <c r="B1508" s="1" t="s">
        <v>15946</v>
      </c>
      <c r="C1508" s="1" t="s">
        <v>15947</v>
      </c>
      <c r="D1508" s="1" t="s">
        <v>15949</v>
      </c>
      <c r="E1508" s="1" t="s">
        <v>15948</v>
      </c>
      <c r="F1508" s="2">
        <v>45310</v>
      </c>
      <c r="G1508" s="1">
        <v>16812</v>
      </c>
      <c r="H1508" s="1" t="s">
        <v>9</v>
      </c>
      <c r="I1508" s="1" t="s">
        <v>12</v>
      </c>
      <c r="J1508" s="1" t="s">
        <v>13</v>
      </c>
      <c r="K1508" s="1"/>
      <c r="L1508" s="1" t="s">
        <v>30465</v>
      </c>
      <c r="M1508" s="1" t="s">
        <v>24546</v>
      </c>
      <c r="N1508" s="1" t="s">
        <v>24623</v>
      </c>
      <c r="O1508" s="1" t="s">
        <v>32664</v>
      </c>
      <c r="P1508" s="2">
        <v>45334</v>
      </c>
      <c r="Q1508" s="2">
        <v>45677</v>
      </c>
      <c r="R1508" s="1">
        <v>11</v>
      </c>
      <c r="S1508" s="1" t="s">
        <v>4291</v>
      </c>
      <c r="T1508" s="1" t="s">
        <v>27308</v>
      </c>
      <c r="U1508" s="1" t="s">
        <v>24539</v>
      </c>
      <c r="V1508" s="1" t="s">
        <v>583</v>
      </c>
      <c r="W1508" s="1" t="s">
        <v>25149</v>
      </c>
      <c r="X1508" s="1" t="s">
        <v>24541</v>
      </c>
      <c r="Y1508" s="1" t="s">
        <v>582</v>
      </c>
      <c r="Z1508" s="1" t="s">
        <v>24542</v>
      </c>
      <c r="AA1508" s="1" t="s">
        <v>25150</v>
      </c>
      <c r="AB1508" s="4">
        <f>VLOOKUP(A1508,'[1]2425 Q2-1'!$A$2:$V$7128,22,FALSE)</f>
        <v>45426</v>
      </c>
    </row>
    <row r="1509" spans="1:28">
      <c r="A1509" s="1" t="s">
        <v>15950</v>
      </c>
      <c r="B1509" s="1" t="s">
        <v>15951</v>
      </c>
      <c r="C1509" s="1" t="s">
        <v>15952</v>
      </c>
      <c r="D1509" s="1" t="s">
        <v>15954</v>
      </c>
      <c r="E1509" s="1" t="s">
        <v>15953</v>
      </c>
      <c r="F1509" s="2">
        <v>45310</v>
      </c>
      <c r="G1509" s="1">
        <v>20000</v>
      </c>
      <c r="H1509" s="1" t="s">
        <v>9</v>
      </c>
      <c r="I1509" s="1" t="s">
        <v>12</v>
      </c>
      <c r="J1509" s="1" t="s">
        <v>13</v>
      </c>
      <c r="K1509" s="1" t="s">
        <v>30466</v>
      </c>
      <c r="L1509" s="1" t="s">
        <v>30467</v>
      </c>
      <c r="M1509" s="1" t="s">
        <v>24536</v>
      </c>
      <c r="N1509" s="1" t="s">
        <v>25154</v>
      </c>
      <c r="O1509" s="1" t="s">
        <v>32666</v>
      </c>
      <c r="P1509" s="2">
        <v>45320</v>
      </c>
      <c r="Q1509" s="2">
        <v>45685</v>
      </c>
      <c r="R1509" s="1">
        <v>11</v>
      </c>
      <c r="S1509" s="1" t="s">
        <v>7609</v>
      </c>
      <c r="T1509" s="1" t="s">
        <v>28198</v>
      </c>
      <c r="U1509" s="1" t="s">
        <v>24539</v>
      </c>
      <c r="V1509" s="1" t="s">
        <v>600</v>
      </c>
      <c r="W1509" s="1" t="s">
        <v>25168</v>
      </c>
      <c r="X1509" s="1" t="s">
        <v>24541</v>
      </c>
      <c r="Y1509" s="1" t="s">
        <v>588</v>
      </c>
      <c r="Z1509" s="1" t="s">
        <v>24542</v>
      </c>
      <c r="AA1509" s="1" t="s">
        <v>25156</v>
      </c>
      <c r="AB1509" s="4">
        <f>VLOOKUP(A1509,'[1]2425 Q2-1'!$A$2:$V$7128,22,FALSE)</f>
        <v>45519</v>
      </c>
    </row>
    <row r="1510" spans="1:28">
      <c r="A1510" s="1" t="s">
        <v>15955</v>
      </c>
      <c r="B1510" s="1" t="s">
        <v>15956</v>
      </c>
      <c r="C1510" s="1" t="s">
        <v>15957</v>
      </c>
      <c r="D1510" s="1" t="s">
        <v>15959</v>
      </c>
      <c r="E1510" s="1" t="s">
        <v>15958</v>
      </c>
      <c r="F1510" s="2">
        <v>45310</v>
      </c>
      <c r="G1510" s="1">
        <v>19900</v>
      </c>
      <c r="H1510" s="1" t="s">
        <v>9</v>
      </c>
      <c r="I1510" s="1" t="s">
        <v>12</v>
      </c>
      <c r="J1510" s="1" t="s">
        <v>13</v>
      </c>
      <c r="K1510" s="1"/>
      <c r="L1510" s="1" t="s">
        <v>30468</v>
      </c>
      <c r="M1510" s="1" t="s">
        <v>24546</v>
      </c>
      <c r="N1510" s="1" t="s">
        <v>24623</v>
      </c>
      <c r="O1510" s="1" t="s">
        <v>32664</v>
      </c>
      <c r="P1510" s="2">
        <v>45332</v>
      </c>
      <c r="Q1510" s="2">
        <v>46053</v>
      </c>
      <c r="R1510" s="1">
        <v>23</v>
      </c>
      <c r="S1510" s="1" t="s">
        <v>15960</v>
      </c>
      <c r="T1510" s="1" t="s">
        <v>30469</v>
      </c>
      <c r="U1510" s="1" t="s">
        <v>24539</v>
      </c>
      <c r="V1510" s="1" t="s">
        <v>575</v>
      </c>
      <c r="W1510" s="1" t="s">
        <v>25142</v>
      </c>
      <c r="X1510" s="1" t="s">
        <v>24541</v>
      </c>
      <c r="Y1510" s="1" t="s">
        <v>575</v>
      </c>
      <c r="Z1510" s="1" t="s">
        <v>24542</v>
      </c>
      <c r="AA1510" s="1" t="s">
        <v>25143</v>
      </c>
      <c r="AB1510" s="4">
        <f>VLOOKUP(A1510,'[1]2425 Q2-1'!$A$2:$V$7128,22,FALSE)</f>
        <v>45336</v>
      </c>
    </row>
    <row r="1511" spans="1:28">
      <c r="A1511" s="1" t="s">
        <v>15961</v>
      </c>
      <c r="B1511" s="1" t="s">
        <v>15962</v>
      </c>
      <c r="C1511" s="1" t="s">
        <v>15963</v>
      </c>
      <c r="D1511" s="1" t="s">
        <v>15965</v>
      </c>
      <c r="E1511" s="1" t="s">
        <v>15964</v>
      </c>
      <c r="F1511" s="2">
        <v>45310</v>
      </c>
      <c r="G1511" s="1">
        <v>20000</v>
      </c>
      <c r="H1511" s="1" t="s">
        <v>9</v>
      </c>
      <c r="I1511" s="1" t="s">
        <v>12</v>
      </c>
      <c r="J1511" s="1" t="s">
        <v>13</v>
      </c>
      <c r="K1511" s="1" t="s">
        <v>30470</v>
      </c>
      <c r="L1511" s="1" t="s">
        <v>30471</v>
      </c>
      <c r="M1511" s="1" t="s">
        <v>24536</v>
      </c>
      <c r="N1511" s="1" t="s">
        <v>25154</v>
      </c>
      <c r="O1511" s="1" t="s">
        <v>32666</v>
      </c>
      <c r="P1511" s="2">
        <v>45352</v>
      </c>
      <c r="Q1511" s="2">
        <v>45716</v>
      </c>
      <c r="R1511" s="1">
        <v>11</v>
      </c>
      <c r="S1511" s="1" t="s">
        <v>602</v>
      </c>
      <c r="T1511" s="1" t="s">
        <v>25170</v>
      </c>
      <c r="U1511" s="1" t="s">
        <v>24539</v>
      </c>
      <c r="V1511" s="1" t="s">
        <v>589</v>
      </c>
      <c r="W1511" s="1" t="s">
        <v>25155</v>
      </c>
      <c r="X1511" s="1" t="s">
        <v>24541</v>
      </c>
      <c r="Y1511" s="1" t="s">
        <v>588</v>
      </c>
      <c r="Z1511" s="1" t="s">
        <v>24542</v>
      </c>
      <c r="AA1511" s="1" t="s">
        <v>25156</v>
      </c>
      <c r="AB1511" s="4">
        <f>VLOOKUP(A1511,'[1]2425 Q2-1'!$A$2:$V$7128,22,FALSE)</f>
        <v>45519</v>
      </c>
    </row>
    <row r="1512" spans="1:28">
      <c r="A1512" s="1" t="s">
        <v>15966</v>
      </c>
      <c r="B1512" s="1" t="s">
        <v>15967</v>
      </c>
      <c r="C1512" s="1" t="s">
        <v>15968</v>
      </c>
      <c r="D1512" s="1" t="s">
        <v>15970</v>
      </c>
      <c r="E1512" s="1" t="s">
        <v>15969</v>
      </c>
      <c r="F1512" s="2">
        <v>45310</v>
      </c>
      <c r="G1512" s="1">
        <v>18800</v>
      </c>
      <c r="H1512" s="1" t="s">
        <v>9</v>
      </c>
      <c r="I1512" s="1" t="s">
        <v>12</v>
      </c>
      <c r="J1512" s="1" t="s">
        <v>13</v>
      </c>
      <c r="K1512" s="1" t="s">
        <v>30472</v>
      </c>
      <c r="L1512" s="1"/>
      <c r="M1512" s="1" t="s">
        <v>24549</v>
      </c>
      <c r="N1512" s="1" t="s">
        <v>24623</v>
      </c>
      <c r="O1512" s="1" t="s">
        <v>32664</v>
      </c>
      <c r="P1512" s="2">
        <v>45342</v>
      </c>
      <c r="Q1512" s="2">
        <v>46019</v>
      </c>
      <c r="R1512" s="1">
        <v>22</v>
      </c>
      <c r="S1512" s="1" t="s">
        <v>15971</v>
      </c>
      <c r="T1512" s="1" t="s">
        <v>30473</v>
      </c>
      <c r="U1512" s="1" t="s">
        <v>24539</v>
      </c>
      <c r="V1512" s="1" t="s">
        <v>106</v>
      </c>
      <c r="W1512" s="1" t="s">
        <v>24643</v>
      </c>
      <c r="X1512" s="1" t="s">
        <v>24541</v>
      </c>
      <c r="Y1512" s="1" t="s">
        <v>105</v>
      </c>
      <c r="Z1512" s="1" t="s">
        <v>24542</v>
      </c>
      <c r="AA1512" s="1" t="s">
        <v>24644</v>
      </c>
      <c r="AB1512" s="4">
        <f>VLOOKUP(A1512,'[1]2425 Q2-1'!$A$2:$V$7128,22,FALSE)</f>
        <v>45349</v>
      </c>
    </row>
    <row r="1513" spans="1:28">
      <c r="A1513" s="1" t="s">
        <v>15972</v>
      </c>
      <c r="B1513" s="1" t="s">
        <v>15973</v>
      </c>
      <c r="C1513" s="1" t="s">
        <v>15974</v>
      </c>
      <c r="D1513" s="1" t="s">
        <v>15976</v>
      </c>
      <c r="E1513" s="1" t="s">
        <v>15975</v>
      </c>
      <c r="F1513" s="2">
        <v>45310</v>
      </c>
      <c r="G1513" s="1">
        <v>20000</v>
      </c>
      <c r="H1513" s="1" t="s">
        <v>9</v>
      </c>
      <c r="I1513" s="1" t="s">
        <v>12</v>
      </c>
      <c r="J1513" s="1" t="s">
        <v>13</v>
      </c>
      <c r="K1513" s="1" t="s">
        <v>30474</v>
      </c>
      <c r="L1513" s="1" t="s">
        <v>30475</v>
      </c>
      <c r="M1513" s="1" t="s">
        <v>24536</v>
      </c>
      <c r="N1513" s="1" t="s">
        <v>24623</v>
      </c>
      <c r="O1513" s="1" t="s">
        <v>32664</v>
      </c>
      <c r="P1513" s="2">
        <v>45359</v>
      </c>
      <c r="Q1513" s="2">
        <v>45723</v>
      </c>
      <c r="R1513" s="1">
        <v>11</v>
      </c>
      <c r="S1513" s="1" t="s">
        <v>1756</v>
      </c>
      <c r="T1513" s="1" t="s">
        <v>26406</v>
      </c>
      <c r="U1513" s="1" t="s">
        <v>24539</v>
      </c>
      <c r="V1513" s="1" t="s">
        <v>560</v>
      </c>
      <c r="W1513" s="1" t="s">
        <v>25126</v>
      </c>
      <c r="X1513" s="1" t="s">
        <v>24541</v>
      </c>
      <c r="Y1513" s="1" t="s">
        <v>401</v>
      </c>
      <c r="Z1513" s="1" t="s">
        <v>24542</v>
      </c>
      <c r="AA1513" s="1" t="s">
        <v>24965</v>
      </c>
      <c r="AB1513" s="4">
        <f>VLOOKUP(A1513,'[1]2425 Q2-1'!$A$2:$V$7128,22,FALSE)</f>
        <v>45329</v>
      </c>
    </row>
    <row r="1514" spans="1:28">
      <c r="A1514" s="1" t="s">
        <v>15977</v>
      </c>
      <c r="B1514" s="1" t="s">
        <v>15978</v>
      </c>
      <c r="C1514" s="1" t="s">
        <v>15979</v>
      </c>
      <c r="D1514" s="1" t="s">
        <v>15981</v>
      </c>
      <c r="E1514" s="1" t="s">
        <v>15980</v>
      </c>
      <c r="F1514" s="2">
        <v>45310</v>
      </c>
      <c r="G1514" s="1">
        <v>20000</v>
      </c>
      <c r="H1514" s="1" t="s">
        <v>9</v>
      </c>
      <c r="I1514" s="1" t="s">
        <v>12</v>
      </c>
      <c r="J1514" s="1" t="s">
        <v>13</v>
      </c>
      <c r="K1514" s="1"/>
      <c r="L1514" s="1"/>
      <c r="M1514" s="1" t="s">
        <v>24567</v>
      </c>
      <c r="N1514" s="1" t="s">
        <v>24623</v>
      </c>
      <c r="O1514" s="1" t="s">
        <v>32664</v>
      </c>
      <c r="P1514" s="2">
        <v>45352</v>
      </c>
      <c r="Q1514" s="2">
        <v>46081</v>
      </c>
      <c r="R1514" s="1">
        <v>23</v>
      </c>
      <c r="S1514" s="1" t="s">
        <v>1770</v>
      </c>
      <c r="T1514" s="1" t="s">
        <v>26419</v>
      </c>
      <c r="U1514" s="1" t="s">
        <v>24539</v>
      </c>
      <c r="V1514" s="1" t="s">
        <v>1426</v>
      </c>
      <c r="W1514" s="1" t="s">
        <v>26067</v>
      </c>
      <c r="X1514" s="1" t="s">
        <v>24541</v>
      </c>
      <c r="Y1514" s="1" t="s">
        <v>183</v>
      </c>
      <c r="Z1514" s="1" t="s">
        <v>24542</v>
      </c>
      <c r="AA1514" s="1" t="s">
        <v>24723</v>
      </c>
      <c r="AB1514" s="4">
        <f>VLOOKUP(A1514,'[1]2425 Q2-1'!$A$2:$V$7128,22,FALSE)</f>
        <v>45344</v>
      </c>
    </row>
    <row r="1515" spans="1:28">
      <c r="A1515" s="1" t="s">
        <v>15982</v>
      </c>
      <c r="B1515" s="1" t="s">
        <v>15983</v>
      </c>
      <c r="C1515" s="1" t="s">
        <v>15984</v>
      </c>
      <c r="D1515" s="1" t="s">
        <v>15986</v>
      </c>
      <c r="E1515" s="1" t="s">
        <v>15985</v>
      </c>
      <c r="F1515" s="2">
        <v>45310</v>
      </c>
      <c r="G1515" s="1">
        <v>16192</v>
      </c>
      <c r="H1515" s="1" t="s">
        <v>9</v>
      </c>
      <c r="I1515" s="1" t="s">
        <v>12</v>
      </c>
      <c r="J1515" s="1" t="s">
        <v>13</v>
      </c>
      <c r="K1515" s="1" t="s">
        <v>30476</v>
      </c>
      <c r="L1515" s="1" t="s">
        <v>30477</v>
      </c>
      <c r="M1515" s="1" t="s">
        <v>24544</v>
      </c>
      <c r="N1515" s="1" t="s">
        <v>24623</v>
      </c>
      <c r="O1515" s="1" t="s">
        <v>32664</v>
      </c>
      <c r="P1515" s="2">
        <v>45355</v>
      </c>
      <c r="Q1515" s="2">
        <v>46022</v>
      </c>
      <c r="R1515" s="1">
        <v>21</v>
      </c>
      <c r="S1515" s="1" t="s">
        <v>915</v>
      </c>
      <c r="T1515" s="1" t="s">
        <v>25515</v>
      </c>
      <c r="U1515" s="1" t="s">
        <v>24539</v>
      </c>
      <c r="V1515" s="1" t="s">
        <v>825</v>
      </c>
      <c r="W1515" s="1" t="s">
        <v>25415</v>
      </c>
      <c r="X1515" s="1" t="s">
        <v>24541</v>
      </c>
      <c r="Y1515" s="1" t="s">
        <v>408</v>
      </c>
      <c r="Z1515" s="1" t="s">
        <v>24542</v>
      </c>
      <c r="AA1515" s="1" t="s">
        <v>24972</v>
      </c>
      <c r="AB1515" s="4">
        <f>VLOOKUP(A1515,'[1]2425 Q2-1'!$A$2:$V$7128,22,FALSE)</f>
        <v>45328</v>
      </c>
    </row>
    <row r="1516" spans="1:28">
      <c r="A1516" s="1" t="s">
        <v>15987</v>
      </c>
      <c r="B1516" s="1" t="s">
        <v>15988</v>
      </c>
      <c r="C1516" s="1" t="s">
        <v>15989</v>
      </c>
      <c r="D1516" s="1" t="s">
        <v>7608</v>
      </c>
      <c r="E1516" s="1" t="s">
        <v>7607</v>
      </c>
      <c r="F1516" s="2">
        <v>45310</v>
      </c>
      <c r="G1516" s="1">
        <v>20000</v>
      </c>
      <c r="H1516" s="1" t="s">
        <v>9</v>
      </c>
      <c r="I1516" s="1" t="s">
        <v>12</v>
      </c>
      <c r="J1516" s="1" t="s">
        <v>13</v>
      </c>
      <c r="K1516" s="1" t="s">
        <v>28196</v>
      </c>
      <c r="L1516" s="1" t="s">
        <v>28197</v>
      </c>
      <c r="M1516" s="1" t="s">
        <v>24536</v>
      </c>
      <c r="N1516" s="1" t="s">
        <v>25154</v>
      </c>
      <c r="O1516" s="1" t="s">
        <v>32666</v>
      </c>
      <c r="P1516" s="2">
        <v>45368</v>
      </c>
      <c r="Q1516" s="2">
        <v>45651</v>
      </c>
      <c r="R1516" s="1">
        <v>9</v>
      </c>
      <c r="S1516" s="1" t="s">
        <v>7609</v>
      </c>
      <c r="T1516" s="1" t="s">
        <v>28198</v>
      </c>
      <c r="U1516" s="1" t="s">
        <v>24539</v>
      </c>
      <c r="V1516" s="1" t="s">
        <v>600</v>
      </c>
      <c r="W1516" s="1" t="s">
        <v>25168</v>
      </c>
      <c r="X1516" s="1" t="s">
        <v>24541</v>
      </c>
      <c r="Y1516" s="1" t="s">
        <v>588</v>
      </c>
      <c r="Z1516" s="1" t="s">
        <v>24542</v>
      </c>
      <c r="AA1516" s="1" t="s">
        <v>25156</v>
      </c>
      <c r="AB1516" s="4">
        <f>VLOOKUP(A1516,'[1]2425 Q2-1'!$A$2:$V$7128,22,FALSE)</f>
        <v>45519</v>
      </c>
    </row>
    <row r="1517" spans="1:28">
      <c r="A1517" s="1" t="s">
        <v>15990</v>
      </c>
      <c r="B1517" s="1" t="s">
        <v>15991</v>
      </c>
      <c r="C1517" s="1" t="s">
        <v>15992</v>
      </c>
      <c r="D1517" s="1" t="s">
        <v>15994</v>
      </c>
      <c r="E1517" s="1" t="s">
        <v>15993</v>
      </c>
      <c r="F1517" s="2">
        <v>45310</v>
      </c>
      <c r="G1517" s="1">
        <v>20000</v>
      </c>
      <c r="H1517" s="1" t="s">
        <v>9</v>
      </c>
      <c r="I1517" s="1" t="s">
        <v>12</v>
      </c>
      <c r="J1517" s="1" t="s">
        <v>13</v>
      </c>
      <c r="K1517" s="1" t="s">
        <v>30478</v>
      </c>
      <c r="L1517" s="1"/>
      <c r="M1517" s="1" t="s">
        <v>24567</v>
      </c>
      <c r="N1517" s="1" t="s">
        <v>24623</v>
      </c>
      <c r="O1517" s="1" t="s">
        <v>32664</v>
      </c>
      <c r="P1517" s="2">
        <v>45343</v>
      </c>
      <c r="Q1517" s="2">
        <v>46041</v>
      </c>
      <c r="R1517" s="1">
        <v>22</v>
      </c>
      <c r="S1517" s="1" t="s">
        <v>1834</v>
      </c>
      <c r="T1517" s="1" t="s">
        <v>26476</v>
      </c>
      <c r="U1517" s="1" t="s">
        <v>24539</v>
      </c>
      <c r="V1517" s="1" t="s">
        <v>647</v>
      </c>
      <c r="W1517" s="1" t="s">
        <v>25218</v>
      </c>
      <c r="X1517" s="1" t="s">
        <v>24541</v>
      </c>
      <c r="Y1517" s="1" t="s">
        <v>339</v>
      </c>
      <c r="Z1517" s="1" t="s">
        <v>24542</v>
      </c>
      <c r="AA1517" s="1" t="s">
        <v>24900</v>
      </c>
      <c r="AB1517" s="4">
        <f>VLOOKUP(A1517,'[1]2425 Q2-1'!$A$2:$V$7128,22,FALSE)</f>
        <v>45342</v>
      </c>
    </row>
    <row r="1518" spans="1:28">
      <c r="A1518" s="1" t="s">
        <v>15995</v>
      </c>
      <c r="B1518" s="1" t="s">
        <v>15996</v>
      </c>
      <c r="C1518" s="1" t="s">
        <v>15997</v>
      </c>
      <c r="D1518" s="1" t="s">
        <v>15999</v>
      </c>
      <c r="E1518" s="1" t="s">
        <v>15998</v>
      </c>
      <c r="F1518" s="2">
        <v>45310</v>
      </c>
      <c r="G1518" s="1">
        <v>18714</v>
      </c>
      <c r="H1518" s="1" t="s">
        <v>9</v>
      </c>
      <c r="I1518" s="1" t="s">
        <v>12</v>
      </c>
      <c r="J1518" s="1" t="s">
        <v>13</v>
      </c>
      <c r="K1518" s="1" t="s">
        <v>30479</v>
      </c>
      <c r="L1518" s="1"/>
      <c r="M1518" s="1" t="s">
        <v>24567</v>
      </c>
      <c r="N1518" s="1" t="s">
        <v>24623</v>
      </c>
      <c r="O1518" s="1" t="s">
        <v>32664</v>
      </c>
      <c r="P1518" s="2">
        <v>45352</v>
      </c>
      <c r="Q1518" s="2">
        <v>45838</v>
      </c>
      <c r="R1518" s="1">
        <v>15</v>
      </c>
      <c r="S1518" s="1" t="s">
        <v>16000</v>
      </c>
      <c r="T1518" s="1" t="s">
        <v>30480</v>
      </c>
      <c r="U1518" s="1" t="s">
        <v>24539</v>
      </c>
      <c r="V1518" s="1" t="s">
        <v>1530</v>
      </c>
      <c r="W1518" s="1" t="s">
        <v>26181</v>
      </c>
      <c r="X1518" s="1" t="s">
        <v>24541</v>
      </c>
      <c r="Y1518" s="1" t="s">
        <v>1529</v>
      </c>
      <c r="Z1518" s="1" t="s">
        <v>24542</v>
      </c>
      <c r="AA1518" s="1" t="s">
        <v>26182</v>
      </c>
      <c r="AB1518" s="4">
        <f>VLOOKUP(A1518,'[1]2425 Q2-1'!$A$2:$V$7128,22,FALSE)</f>
        <v>45348</v>
      </c>
    </row>
    <row r="1519" spans="1:28">
      <c r="A1519" s="1" t="s">
        <v>16001</v>
      </c>
      <c r="B1519" s="1" t="s">
        <v>16002</v>
      </c>
      <c r="C1519" s="1" t="s">
        <v>16003</v>
      </c>
      <c r="D1519" s="1" t="s">
        <v>16005</v>
      </c>
      <c r="E1519" s="1" t="s">
        <v>16004</v>
      </c>
      <c r="F1519" s="2">
        <v>45310</v>
      </c>
      <c r="G1519" s="1">
        <v>16500</v>
      </c>
      <c r="H1519" s="1" t="s">
        <v>9</v>
      </c>
      <c r="I1519" s="1" t="s">
        <v>12</v>
      </c>
      <c r="J1519" s="1" t="s">
        <v>13</v>
      </c>
      <c r="K1519" s="1"/>
      <c r="L1519" s="1"/>
      <c r="M1519" s="1" t="s">
        <v>24558</v>
      </c>
      <c r="N1519" s="1" t="s">
        <v>24623</v>
      </c>
      <c r="O1519" s="1" t="s">
        <v>32664</v>
      </c>
      <c r="P1519" s="2">
        <v>45352</v>
      </c>
      <c r="Q1519" s="2">
        <v>45505</v>
      </c>
      <c r="R1519" s="1">
        <v>5</v>
      </c>
      <c r="S1519" s="1" t="s">
        <v>1350</v>
      </c>
      <c r="T1519" s="1" t="s">
        <v>25984</v>
      </c>
      <c r="U1519" s="1" t="s">
        <v>24539</v>
      </c>
      <c r="V1519" s="1" t="s">
        <v>1278</v>
      </c>
      <c r="W1519" s="1" t="s">
        <v>25906</v>
      </c>
      <c r="X1519" s="1" t="s">
        <v>24541</v>
      </c>
      <c r="Y1519" s="1" t="s">
        <v>41</v>
      </c>
      <c r="Z1519" s="1" t="s">
        <v>24542</v>
      </c>
      <c r="AA1519" s="1" t="s">
        <v>24579</v>
      </c>
      <c r="AB1519" s="4">
        <f>VLOOKUP(A1519,'[1]2425 Q2-1'!$A$2:$V$7128,22,FALSE)</f>
        <v>45463</v>
      </c>
    </row>
    <row r="1520" spans="1:28">
      <c r="A1520" s="1" t="s">
        <v>16006</v>
      </c>
      <c r="B1520" s="1" t="s">
        <v>16007</v>
      </c>
      <c r="C1520" s="1" t="s">
        <v>16008</v>
      </c>
      <c r="D1520" s="1" t="s">
        <v>8832</v>
      </c>
      <c r="E1520" s="1" t="s">
        <v>8831</v>
      </c>
      <c r="F1520" s="2">
        <v>45310</v>
      </c>
      <c r="G1520" s="1">
        <v>19925</v>
      </c>
      <c r="H1520" s="1" t="s">
        <v>9</v>
      </c>
      <c r="I1520" s="1" t="s">
        <v>12</v>
      </c>
      <c r="J1520" s="1" t="s">
        <v>13</v>
      </c>
      <c r="K1520" s="1" t="s">
        <v>28518</v>
      </c>
      <c r="L1520" s="1" t="s">
        <v>28519</v>
      </c>
      <c r="M1520" s="1" t="s">
        <v>24567</v>
      </c>
      <c r="N1520" s="1" t="s">
        <v>24623</v>
      </c>
      <c r="O1520" s="1" t="s">
        <v>32664</v>
      </c>
      <c r="P1520" s="2">
        <v>45352</v>
      </c>
      <c r="Q1520" s="2">
        <v>45688</v>
      </c>
      <c r="R1520" s="1">
        <v>10</v>
      </c>
      <c r="S1520" s="1" t="s">
        <v>16009</v>
      </c>
      <c r="T1520" s="1" t="s">
        <v>30481</v>
      </c>
      <c r="U1520" s="1" t="s">
        <v>24539</v>
      </c>
      <c r="V1520" s="1" t="s">
        <v>1240</v>
      </c>
      <c r="W1520" s="1" t="s">
        <v>25863</v>
      </c>
      <c r="X1520" s="1" t="s">
        <v>24541</v>
      </c>
      <c r="Y1520" s="1" t="s">
        <v>1240</v>
      </c>
      <c r="Z1520" s="1" t="s">
        <v>24542</v>
      </c>
      <c r="AA1520" s="1" t="s">
        <v>25864</v>
      </c>
      <c r="AB1520" s="4">
        <f>VLOOKUP(A1520,'[1]2425 Q2-1'!$A$2:$V$7128,22,FALSE)</f>
        <v>45348</v>
      </c>
    </row>
    <row r="1521" spans="1:28">
      <c r="A1521" s="1" t="s">
        <v>16010</v>
      </c>
      <c r="B1521" s="1" t="s">
        <v>16011</v>
      </c>
      <c r="C1521" s="1" t="s">
        <v>16012</v>
      </c>
      <c r="D1521" s="1" t="s">
        <v>16014</v>
      </c>
      <c r="E1521" s="1" t="s">
        <v>16013</v>
      </c>
      <c r="F1521" s="2">
        <v>45310</v>
      </c>
      <c r="G1521" s="1">
        <v>16500</v>
      </c>
      <c r="H1521" s="1" t="s">
        <v>9</v>
      </c>
      <c r="I1521" s="1" t="s">
        <v>12</v>
      </c>
      <c r="J1521" s="1" t="s">
        <v>13</v>
      </c>
      <c r="K1521" s="1"/>
      <c r="L1521" s="1"/>
      <c r="M1521" s="1" t="s">
        <v>24627</v>
      </c>
      <c r="N1521" s="1" t="s">
        <v>24623</v>
      </c>
      <c r="O1521" s="1" t="s">
        <v>32664</v>
      </c>
      <c r="P1521" s="2">
        <v>45352</v>
      </c>
      <c r="Q1521" s="2">
        <v>46082</v>
      </c>
      <c r="R1521" s="1">
        <v>24</v>
      </c>
      <c r="S1521" s="1" t="s">
        <v>16015</v>
      </c>
      <c r="T1521" s="1" t="s">
        <v>30482</v>
      </c>
      <c r="U1521" s="1" t="s">
        <v>24539</v>
      </c>
      <c r="V1521" s="1" t="s">
        <v>997</v>
      </c>
      <c r="W1521" s="1" t="s">
        <v>25602</v>
      </c>
      <c r="X1521" s="1" t="s">
        <v>24541</v>
      </c>
      <c r="Y1521" s="1" t="s">
        <v>997</v>
      </c>
      <c r="Z1521" s="1" t="s">
        <v>24542</v>
      </c>
      <c r="AA1521" s="1" t="s">
        <v>25603</v>
      </c>
      <c r="AB1521" s="4">
        <f>VLOOKUP(A1521,'[1]2425 Q2-1'!$A$2:$V$7128,22,FALSE)</f>
        <v>45491</v>
      </c>
    </row>
    <row r="1522" spans="1:28">
      <c r="A1522" s="1" t="s">
        <v>16016</v>
      </c>
      <c r="B1522" s="1" t="s">
        <v>16017</v>
      </c>
      <c r="C1522" s="1" t="s">
        <v>16018</v>
      </c>
      <c r="D1522" s="1" t="s">
        <v>16020</v>
      </c>
      <c r="E1522" s="1" t="s">
        <v>16019</v>
      </c>
      <c r="F1522" s="2">
        <v>45310</v>
      </c>
      <c r="G1522" s="1">
        <v>20000</v>
      </c>
      <c r="H1522" s="1" t="s">
        <v>9</v>
      </c>
      <c r="I1522" s="1" t="s">
        <v>12</v>
      </c>
      <c r="J1522" s="1" t="s">
        <v>13</v>
      </c>
      <c r="K1522" s="1"/>
      <c r="L1522" s="1"/>
      <c r="M1522" s="1" t="s">
        <v>24627</v>
      </c>
      <c r="N1522" s="1" t="s">
        <v>24623</v>
      </c>
      <c r="O1522" s="1" t="s">
        <v>32664</v>
      </c>
      <c r="P1522" s="2">
        <v>45341</v>
      </c>
      <c r="Q1522" s="2">
        <v>45706</v>
      </c>
      <c r="R1522" s="1">
        <v>11</v>
      </c>
      <c r="S1522" s="1" t="s">
        <v>16021</v>
      </c>
      <c r="T1522" s="1" t="s">
        <v>30483</v>
      </c>
      <c r="U1522" s="1" t="s">
        <v>24539</v>
      </c>
      <c r="V1522" s="1" t="s">
        <v>625</v>
      </c>
      <c r="W1522" s="1" t="s">
        <v>25195</v>
      </c>
      <c r="X1522" s="1" t="s">
        <v>24541</v>
      </c>
      <c r="Y1522" s="1" t="s">
        <v>625</v>
      </c>
      <c r="Z1522" s="1" t="s">
        <v>24542</v>
      </c>
      <c r="AA1522" s="1" t="s">
        <v>25196</v>
      </c>
      <c r="AB1522" s="4">
        <f>VLOOKUP(A1522,'[1]2425 Q2-1'!$A$2:$V$7128,22,FALSE)</f>
        <v>45484</v>
      </c>
    </row>
    <row r="1523" spans="1:28">
      <c r="A1523" s="1" t="s">
        <v>16022</v>
      </c>
      <c r="B1523" s="1" t="s">
        <v>16023</v>
      </c>
      <c r="C1523" s="1" t="s">
        <v>16024</v>
      </c>
      <c r="D1523" s="1" t="s">
        <v>9448</v>
      </c>
      <c r="E1523" s="1" t="s">
        <v>16025</v>
      </c>
      <c r="F1523" s="2">
        <v>45310</v>
      </c>
      <c r="G1523" s="1">
        <v>19550</v>
      </c>
      <c r="H1523" s="1" t="s">
        <v>9</v>
      </c>
      <c r="I1523" s="1" t="s">
        <v>12</v>
      </c>
      <c r="J1523" s="1" t="s">
        <v>13</v>
      </c>
      <c r="K1523" s="1" t="s">
        <v>30484</v>
      </c>
      <c r="L1523" s="1"/>
      <c r="M1523" s="1" t="s">
        <v>24549</v>
      </c>
      <c r="N1523" s="1" t="s">
        <v>24623</v>
      </c>
      <c r="O1523" s="1" t="s">
        <v>32664</v>
      </c>
      <c r="P1523" s="2">
        <v>45352</v>
      </c>
      <c r="Q1523" s="2">
        <v>45413</v>
      </c>
      <c r="R1523" s="1">
        <v>2</v>
      </c>
      <c r="S1523" s="1" t="s">
        <v>448</v>
      </c>
      <c r="T1523" s="1" t="s">
        <v>25012</v>
      </c>
      <c r="U1523" s="1" t="s">
        <v>24539</v>
      </c>
      <c r="V1523" s="1" t="s">
        <v>35</v>
      </c>
      <c r="W1523" s="1" t="s">
        <v>24569</v>
      </c>
      <c r="X1523" s="1" t="s">
        <v>24541</v>
      </c>
      <c r="Y1523" s="1" t="s">
        <v>34</v>
      </c>
      <c r="Z1523" s="1" t="s">
        <v>24542</v>
      </c>
      <c r="AA1523" s="1" t="s">
        <v>24570</v>
      </c>
      <c r="AB1523" s="4">
        <f>VLOOKUP(A1523,'[1]2425 Q2-1'!$A$2:$V$7128,22,FALSE)</f>
        <v>45414</v>
      </c>
    </row>
    <row r="1524" spans="1:28">
      <c r="A1524" s="1" t="s">
        <v>16026</v>
      </c>
      <c r="B1524" s="1" t="s">
        <v>16027</v>
      </c>
      <c r="C1524" s="1" t="s">
        <v>16028</v>
      </c>
      <c r="D1524" s="1" t="s">
        <v>16030</v>
      </c>
      <c r="E1524" s="1" t="s">
        <v>16029</v>
      </c>
      <c r="F1524" s="2">
        <v>45310</v>
      </c>
      <c r="G1524" s="1">
        <v>20000</v>
      </c>
      <c r="H1524" s="1" t="s">
        <v>9</v>
      </c>
      <c r="I1524" s="1" t="s">
        <v>12</v>
      </c>
      <c r="J1524" s="1" t="s">
        <v>13</v>
      </c>
      <c r="K1524" s="1"/>
      <c r="L1524" s="1"/>
      <c r="M1524" s="1" t="s">
        <v>24627</v>
      </c>
      <c r="N1524" s="1" t="s">
        <v>24623</v>
      </c>
      <c r="O1524" s="1" t="s">
        <v>32664</v>
      </c>
      <c r="P1524" s="2">
        <v>45352</v>
      </c>
      <c r="Q1524" s="2">
        <v>46081</v>
      </c>
      <c r="R1524" s="1">
        <v>23</v>
      </c>
      <c r="S1524" s="1" t="s">
        <v>615</v>
      </c>
      <c r="T1524" s="1" t="s">
        <v>30485</v>
      </c>
      <c r="U1524" s="1" t="s">
        <v>24539</v>
      </c>
      <c r="V1524" s="1" t="s">
        <v>409</v>
      </c>
      <c r="W1524" s="1" t="s">
        <v>24971</v>
      </c>
      <c r="X1524" s="1" t="s">
        <v>24541</v>
      </c>
      <c r="Y1524" s="1" t="s">
        <v>408</v>
      </c>
      <c r="Z1524" s="1" t="s">
        <v>24542</v>
      </c>
      <c r="AA1524" s="1" t="s">
        <v>24972</v>
      </c>
      <c r="AB1524" s="4">
        <f>VLOOKUP(A1524,'[1]2425 Q2-1'!$A$2:$V$7128,22,FALSE)</f>
        <v>45337</v>
      </c>
    </row>
    <row r="1525" spans="1:28">
      <c r="A1525" s="1" t="s">
        <v>16031</v>
      </c>
      <c r="B1525" s="1" t="s">
        <v>16032</v>
      </c>
      <c r="C1525" s="1" t="s">
        <v>16033</v>
      </c>
      <c r="D1525" s="1" t="s">
        <v>16035</v>
      </c>
      <c r="E1525" s="1" t="s">
        <v>16034</v>
      </c>
      <c r="F1525" s="2">
        <v>45310</v>
      </c>
      <c r="G1525" s="1">
        <v>20000</v>
      </c>
      <c r="H1525" s="1" t="s">
        <v>9</v>
      </c>
      <c r="I1525" s="1" t="s">
        <v>12</v>
      </c>
      <c r="J1525" s="1" t="s">
        <v>13</v>
      </c>
      <c r="K1525" s="1" t="s">
        <v>30486</v>
      </c>
      <c r="L1525" s="1"/>
      <c r="M1525" s="1" t="s">
        <v>24549</v>
      </c>
      <c r="N1525" s="1" t="s">
        <v>24623</v>
      </c>
      <c r="O1525" s="1" t="s">
        <v>32664</v>
      </c>
      <c r="P1525" s="2">
        <v>45413</v>
      </c>
      <c r="Q1525" s="2">
        <v>45901</v>
      </c>
      <c r="R1525" s="1">
        <v>16</v>
      </c>
      <c r="S1525" s="1" t="s">
        <v>185</v>
      </c>
      <c r="T1525" s="1" t="s">
        <v>24852</v>
      </c>
      <c r="U1525" s="1" t="s">
        <v>24539</v>
      </c>
      <c r="V1525" s="1" t="s">
        <v>299</v>
      </c>
      <c r="W1525" s="1" t="s">
        <v>24853</v>
      </c>
      <c r="X1525" s="1" t="s">
        <v>24541</v>
      </c>
      <c r="Y1525" s="1" t="s">
        <v>298</v>
      </c>
      <c r="Z1525" s="1" t="s">
        <v>24542</v>
      </c>
      <c r="AA1525" s="1" t="s">
        <v>24854</v>
      </c>
      <c r="AB1525" s="4">
        <f>VLOOKUP(A1525,'[1]2425 Q2-1'!$A$2:$V$7128,22,FALSE)</f>
        <v>45366</v>
      </c>
    </row>
    <row r="1526" spans="1:28">
      <c r="A1526" s="1" t="s">
        <v>16036</v>
      </c>
      <c r="B1526" s="1" t="s">
        <v>16037</v>
      </c>
      <c r="C1526" s="1" t="s">
        <v>16038</v>
      </c>
      <c r="D1526" s="1" t="s">
        <v>16040</v>
      </c>
      <c r="E1526" s="1" t="s">
        <v>16039</v>
      </c>
      <c r="F1526" s="2">
        <v>45310</v>
      </c>
      <c r="G1526" s="1">
        <v>18003</v>
      </c>
      <c r="H1526" s="1" t="s">
        <v>9</v>
      </c>
      <c r="I1526" s="1" t="s">
        <v>12</v>
      </c>
      <c r="J1526" s="1" t="s">
        <v>13</v>
      </c>
      <c r="K1526" s="1" t="s">
        <v>30487</v>
      </c>
      <c r="L1526" s="1" t="s">
        <v>30488</v>
      </c>
      <c r="M1526" s="1" t="s">
        <v>24549</v>
      </c>
      <c r="N1526" s="1" t="s">
        <v>24623</v>
      </c>
      <c r="O1526" s="1" t="s">
        <v>32664</v>
      </c>
      <c r="P1526" s="2">
        <v>45390</v>
      </c>
      <c r="Q1526" s="2">
        <v>46119</v>
      </c>
      <c r="R1526" s="1">
        <v>23</v>
      </c>
      <c r="S1526" s="1" t="s">
        <v>330</v>
      </c>
      <c r="T1526" s="1" t="s">
        <v>25854</v>
      </c>
      <c r="U1526" s="1" t="s">
        <v>24539</v>
      </c>
      <c r="V1526" s="1" t="s">
        <v>654</v>
      </c>
      <c r="W1526" s="1" t="s">
        <v>25225</v>
      </c>
      <c r="X1526" s="1" t="s">
        <v>24541</v>
      </c>
      <c r="Y1526" s="1" t="s">
        <v>654</v>
      </c>
      <c r="Z1526" s="1" t="s">
        <v>24542</v>
      </c>
      <c r="AA1526" s="1" t="s">
        <v>25226</v>
      </c>
      <c r="AB1526" s="4">
        <f>VLOOKUP(A1526,'[1]2425 Q2-1'!$A$2:$V$7128,22,FALSE)</f>
        <v>45349</v>
      </c>
    </row>
    <row r="1527" spans="1:28">
      <c r="A1527" s="1" t="s">
        <v>16041</v>
      </c>
      <c r="B1527" s="1" t="s">
        <v>16042</v>
      </c>
      <c r="C1527" s="1" t="s">
        <v>16043</v>
      </c>
      <c r="D1527" s="1" t="s">
        <v>16045</v>
      </c>
      <c r="E1527" s="1" t="s">
        <v>16044</v>
      </c>
      <c r="F1527" s="2">
        <v>45310</v>
      </c>
      <c r="G1527" s="1">
        <v>19223</v>
      </c>
      <c r="H1527" s="1" t="s">
        <v>9</v>
      </c>
      <c r="I1527" s="1" t="s">
        <v>12</v>
      </c>
      <c r="J1527" s="1" t="s">
        <v>13</v>
      </c>
      <c r="K1527" s="1" t="s">
        <v>30489</v>
      </c>
      <c r="L1527" s="1" t="s">
        <v>30490</v>
      </c>
      <c r="M1527" s="1" t="s">
        <v>24536</v>
      </c>
      <c r="N1527" s="1" t="s">
        <v>24623</v>
      </c>
      <c r="O1527" s="1" t="s">
        <v>32664</v>
      </c>
      <c r="P1527" s="2">
        <v>45413</v>
      </c>
      <c r="Q1527" s="2">
        <v>46022</v>
      </c>
      <c r="R1527" s="1">
        <v>19</v>
      </c>
      <c r="S1527" s="1" t="s">
        <v>2137</v>
      </c>
      <c r="T1527" s="1" t="s">
        <v>26630</v>
      </c>
      <c r="U1527" s="1" t="s">
        <v>24539</v>
      </c>
      <c r="V1527" s="1" t="s">
        <v>920</v>
      </c>
      <c r="W1527" s="1" t="s">
        <v>25517</v>
      </c>
      <c r="X1527" s="1" t="s">
        <v>24541</v>
      </c>
      <c r="Y1527" s="1" t="s">
        <v>919</v>
      </c>
      <c r="Z1527" s="1" t="s">
        <v>24542</v>
      </c>
      <c r="AA1527" s="1" t="s">
        <v>25518</v>
      </c>
      <c r="AB1527" s="4">
        <f>VLOOKUP(A1527,'[1]2425 Q2-1'!$A$2:$V$7128,22,FALSE)</f>
        <v>45327</v>
      </c>
    </row>
    <row r="1528" spans="1:28">
      <c r="A1528" s="1" t="s">
        <v>16046</v>
      </c>
      <c r="B1528" s="1" t="s">
        <v>16047</v>
      </c>
      <c r="C1528" s="1" t="s">
        <v>16048</v>
      </c>
      <c r="D1528" s="1" t="s">
        <v>16050</v>
      </c>
      <c r="E1528" s="1" t="s">
        <v>16049</v>
      </c>
      <c r="F1528" s="2">
        <v>45310</v>
      </c>
      <c r="G1528" s="1">
        <v>13389</v>
      </c>
      <c r="H1528" s="1" t="s">
        <v>9</v>
      </c>
      <c r="I1528" s="1" t="s">
        <v>12</v>
      </c>
      <c r="J1528" s="1" t="s">
        <v>13</v>
      </c>
      <c r="K1528" s="1"/>
      <c r="L1528" s="1"/>
      <c r="M1528" s="1" t="s">
        <v>24571</v>
      </c>
      <c r="N1528" s="1" t="s">
        <v>24623</v>
      </c>
      <c r="O1528" s="1" t="s">
        <v>32664</v>
      </c>
      <c r="P1528" s="2">
        <v>45342</v>
      </c>
      <c r="Q1528" s="2">
        <v>46065</v>
      </c>
      <c r="R1528" s="1">
        <v>23</v>
      </c>
      <c r="S1528" s="1" t="s">
        <v>16051</v>
      </c>
      <c r="T1528" s="1" t="s">
        <v>30491</v>
      </c>
      <c r="U1528" s="1" t="s">
        <v>24539</v>
      </c>
      <c r="V1528" s="1" t="s">
        <v>8787</v>
      </c>
      <c r="W1528" s="1" t="s">
        <v>28502</v>
      </c>
      <c r="X1528" s="1" t="s">
        <v>24541</v>
      </c>
      <c r="Y1528" s="1" t="s">
        <v>8787</v>
      </c>
      <c r="Z1528" s="1" t="s">
        <v>24542</v>
      </c>
      <c r="AA1528" s="1" t="s">
        <v>28503</v>
      </c>
      <c r="AB1528" s="4">
        <f>VLOOKUP(A1528,'[1]2425 Q2-1'!$A$2:$V$7128,22,FALSE)</f>
        <v>45345</v>
      </c>
    </row>
    <row r="1529" spans="1:28">
      <c r="A1529" s="1" t="s">
        <v>16052</v>
      </c>
      <c r="B1529" s="1" t="s">
        <v>16053</v>
      </c>
      <c r="C1529" s="1" t="s">
        <v>16054</v>
      </c>
      <c r="D1529" s="1" t="s">
        <v>16056</v>
      </c>
      <c r="E1529" s="1" t="s">
        <v>16055</v>
      </c>
      <c r="F1529" s="2">
        <v>45310</v>
      </c>
      <c r="G1529" s="1">
        <v>20000</v>
      </c>
      <c r="H1529" s="1" t="s">
        <v>9</v>
      </c>
      <c r="I1529" s="1" t="s">
        <v>12</v>
      </c>
      <c r="J1529" s="1" t="s">
        <v>13</v>
      </c>
      <c r="K1529" s="1" t="s">
        <v>30492</v>
      </c>
      <c r="L1529" s="1"/>
      <c r="M1529" s="1" t="s">
        <v>24567</v>
      </c>
      <c r="N1529" s="1" t="s">
        <v>24623</v>
      </c>
      <c r="O1529" s="1" t="s">
        <v>32664</v>
      </c>
      <c r="P1529" s="2">
        <v>45362</v>
      </c>
      <c r="Q1529" s="2">
        <v>45727</v>
      </c>
      <c r="R1529" s="1">
        <v>12</v>
      </c>
      <c r="S1529" s="1" t="s">
        <v>134</v>
      </c>
      <c r="T1529" s="1" t="s">
        <v>24673</v>
      </c>
      <c r="U1529" s="1" t="s">
        <v>24539</v>
      </c>
      <c r="V1529" s="1" t="s">
        <v>93</v>
      </c>
      <c r="W1529" s="1" t="s">
        <v>24632</v>
      </c>
      <c r="X1529" s="1" t="s">
        <v>24541</v>
      </c>
      <c r="Y1529" s="1" t="s">
        <v>135</v>
      </c>
      <c r="Z1529" s="1" t="s">
        <v>24542</v>
      </c>
      <c r="AA1529" s="1" t="s">
        <v>24674</v>
      </c>
      <c r="AB1529" s="4">
        <f>VLOOKUP(A1529,'[1]2425 Q2-1'!$A$2:$V$7128,22,FALSE)</f>
        <v>45512</v>
      </c>
    </row>
    <row r="1530" spans="1:28">
      <c r="A1530" s="1" t="s">
        <v>16057</v>
      </c>
      <c r="B1530" s="1" t="s">
        <v>16058</v>
      </c>
      <c r="C1530" s="1" t="s">
        <v>16059</v>
      </c>
      <c r="D1530" s="1" t="s">
        <v>16061</v>
      </c>
      <c r="E1530" s="1" t="s">
        <v>16060</v>
      </c>
      <c r="F1530" s="2">
        <v>45310</v>
      </c>
      <c r="G1530" s="1">
        <v>20000</v>
      </c>
      <c r="H1530" s="1" t="s">
        <v>9</v>
      </c>
      <c r="I1530" s="1" t="s">
        <v>12</v>
      </c>
      <c r="J1530" s="1" t="s">
        <v>13</v>
      </c>
      <c r="K1530" s="1" t="s">
        <v>30493</v>
      </c>
      <c r="L1530" s="1" t="s">
        <v>30494</v>
      </c>
      <c r="M1530" s="1" t="s">
        <v>24536</v>
      </c>
      <c r="N1530" s="1" t="s">
        <v>25154</v>
      </c>
      <c r="O1530" s="1" t="s">
        <v>32666</v>
      </c>
      <c r="P1530" s="2">
        <v>45352</v>
      </c>
      <c r="Q1530" s="2">
        <v>45536</v>
      </c>
      <c r="R1530" s="1">
        <v>6</v>
      </c>
      <c r="S1530" s="1" t="s">
        <v>78</v>
      </c>
      <c r="T1530" s="1" t="s">
        <v>25157</v>
      </c>
      <c r="U1530" s="1" t="s">
        <v>24539</v>
      </c>
      <c r="V1530" s="1" t="s">
        <v>590</v>
      </c>
      <c r="W1530" s="1" t="s">
        <v>25158</v>
      </c>
      <c r="X1530" s="1" t="s">
        <v>24541</v>
      </c>
      <c r="Y1530" s="1" t="s">
        <v>588</v>
      </c>
      <c r="Z1530" s="1" t="s">
        <v>24542</v>
      </c>
      <c r="AA1530" s="1" t="s">
        <v>25156</v>
      </c>
      <c r="AB1530" s="4">
        <f>VLOOKUP(A1530,'[1]2425 Q2-1'!$A$2:$V$7128,22,FALSE)</f>
        <v>45519</v>
      </c>
    </row>
    <row r="1531" spans="1:28">
      <c r="A1531" s="1" t="s">
        <v>16062</v>
      </c>
      <c r="B1531" s="1" t="s">
        <v>16063</v>
      </c>
      <c r="C1531" s="1" t="s">
        <v>16064</v>
      </c>
      <c r="D1531" s="1" t="s">
        <v>16066</v>
      </c>
      <c r="E1531" s="1" t="s">
        <v>16065</v>
      </c>
      <c r="F1531" s="2">
        <v>45310</v>
      </c>
      <c r="G1531" s="1">
        <v>19550</v>
      </c>
      <c r="H1531" s="1" t="s">
        <v>9</v>
      </c>
      <c r="I1531" s="1" t="s">
        <v>12</v>
      </c>
      <c r="J1531" s="1" t="s">
        <v>13</v>
      </c>
      <c r="K1531" s="1" t="s">
        <v>30495</v>
      </c>
      <c r="L1531" s="1"/>
      <c r="M1531" s="1" t="s">
        <v>24549</v>
      </c>
      <c r="N1531" s="1" t="s">
        <v>24623</v>
      </c>
      <c r="O1531" s="1" t="s">
        <v>32664</v>
      </c>
      <c r="P1531" s="2">
        <v>45383</v>
      </c>
      <c r="Q1531" s="2">
        <v>45900</v>
      </c>
      <c r="R1531" s="1">
        <v>16</v>
      </c>
      <c r="S1531" s="1" t="s">
        <v>16067</v>
      </c>
      <c r="T1531" s="1" t="s">
        <v>30496</v>
      </c>
      <c r="U1531" s="1" t="s">
        <v>24539</v>
      </c>
      <c r="V1531" s="1" t="s">
        <v>872</v>
      </c>
      <c r="W1531" s="1" t="s">
        <v>25465</v>
      </c>
      <c r="X1531" s="1" t="s">
        <v>24541</v>
      </c>
      <c r="Y1531" s="1" t="s">
        <v>871</v>
      </c>
      <c r="Z1531" s="1" t="s">
        <v>24542</v>
      </c>
      <c r="AA1531" s="1" t="s">
        <v>25466</v>
      </c>
      <c r="AB1531" s="4">
        <f>VLOOKUP(A1531,'[1]2425 Q2-1'!$A$2:$V$7128,22,FALSE)</f>
        <v>45343</v>
      </c>
    </row>
    <row r="1532" spans="1:28">
      <c r="A1532" s="1" t="s">
        <v>16068</v>
      </c>
      <c r="B1532" s="1" t="s">
        <v>16069</v>
      </c>
      <c r="C1532" s="1" t="s">
        <v>16070</v>
      </c>
      <c r="D1532" s="1" t="s">
        <v>16072</v>
      </c>
      <c r="E1532" s="1" t="s">
        <v>16071</v>
      </c>
      <c r="F1532" s="2">
        <v>45310</v>
      </c>
      <c r="G1532" s="1">
        <v>1850</v>
      </c>
      <c r="H1532" s="1" t="s">
        <v>9</v>
      </c>
      <c r="I1532" s="1" t="s">
        <v>12</v>
      </c>
      <c r="J1532" s="1" t="s">
        <v>13</v>
      </c>
      <c r="K1532" s="1"/>
      <c r="L1532" s="1"/>
      <c r="M1532" s="1" t="s">
        <v>24627</v>
      </c>
      <c r="N1532" s="1" t="s">
        <v>24623</v>
      </c>
      <c r="O1532" s="1" t="s">
        <v>32664</v>
      </c>
      <c r="P1532" s="2">
        <v>45349</v>
      </c>
      <c r="Q1532" s="2">
        <v>45716</v>
      </c>
      <c r="R1532" s="1">
        <v>12</v>
      </c>
      <c r="S1532" s="1" t="s">
        <v>498</v>
      </c>
      <c r="T1532" s="1" t="s">
        <v>25062</v>
      </c>
      <c r="U1532" s="1" t="s">
        <v>24539</v>
      </c>
      <c r="V1532" s="1" t="s">
        <v>649</v>
      </c>
      <c r="W1532" s="1" t="s">
        <v>25220</v>
      </c>
      <c r="X1532" s="1" t="s">
        <v>24541</v>
      </c>
      <c r="Y1532" s="1" t="s">
        <v>499</v>
      </c>
      <c r="Z1532" s="1" t="s">
        <v>24542</v>
      </c>
      <c r="AA1532" s="1" t="s">
        <v>25064</v>
      </c>
      <c r="AB1532" s="4">
        <f>VLOOKUP(A1532,'[1]2425 Q2-1'!$A$2:$V$7128,22,FALSE)</f>
        <v>45349</v>
      </c>
    </row>
    <row r="1533" spans="1:28">
      <c r="A1533" s="1" t="s">
        <v>16073</v>
      </c>
      <c r="B1533" s="1" t="s">
        <v>16074</v>
      </c>
      <c r="C1533" s="1" t="s">
        <v>16075</v>
      </c>
      <c r="D1533" s="1" t="s">
        <v>16077</v>
      </c>
      <c r="E1533" s="1" t="s">
        <v>16076</v>
      </c>
      <c r="F1533" s="2">
        <v>45310</v>
      </c>
      <c r="G1533" s="1">
        <v>5000</v>
      </c>
      <c r="H1533" s="1" t="s">
        <v>9</v>
      </c>
      <c r="I1533" s="1" t="s">
        <v>12</v>
      </c>
      <c r="J1533" s="1" t="s">
        <v>13</v>
      </c>
      <c r="K1533" s="1" t="s">
        <v>30497</v>
      </c>
      <c r="L1533" s="1"/>
      <c r="M1533" s="1" t="s">
        <v>24567</v>
      </c>
      <c r="N1533" s="1" t="s">
        <v>24623</v>
      </c>
      <c r="O1533" s="1" t="s">
        <v>32664</v>
      </c>
      <c r="P1533" s="2">
        <v>45355</v>
      </c>
      <c r="Q1533" s="2">
        <v>45504</v>
      </c>
      <c r="R1533" s="1">
        <v>4</v>
      </c>
      <c r="S1533" s="1" t="s">
        <v>16078</v>
      </c>
      <c r="T1533" s="1" t="s">
        <v>30498</v>
      </c>
      <c r="U1533" s="1" t="s">
        <v>24539</v>
      </c>
      <c r="V1533" s="1" t="s">
        <v>398</v>
      </c>
      <c r="W1533" s="1" t="s">
        <v>24961</v>
      </c>
      <c r="X1533" s="1" t="s">
        <v>24541</v>
      </c>
      <c r="Y1533" s="1" t="s">
        <v>1028</v>
      </c>
      <c r="Z1533" s="1" t="s">
        <v>24542</v>
      </c>
      <c r="AA1533" s="1" t="s">
        <v>25641</v>
      </c>
      <c r="AB1533" s="4">
        <f>VLOOKUP(A1533,'[1]2425 Q2-1'!$A$2:$V$7128,22,FALSE)</f>
        <v>45505</v>
      </c>
    </row>
    <row r="1534" spans="1:28">
      <c r="A1534" s="1" t="s">
        <v>16079</v>
      </c>
      <c r="B1534" s="1" t="s">
        <v>16080</v>
      </c>
      <c r="C1534" s="1" t="s">
        <v>16081</v>
      </c>
      <c r="D1534" s="1" t="s">
        <v>16083</v>
      </c>
      <c r="E1534" s="1" t="s">
        <v>16082</v>
      </c>
      <c r="F1534" s="2">
        <v>45310</v>
      </c>
      <c r="G1534" s="1">
        <v>20000</v>
      </c>
      <c r="H1534" s="1" t="s">
        <v>9</v>
      </c>
      <c r="I1534" s="1" t="s">
        <v>12</v>
      </c>
      <c r="J1534" s="1" t="s">
        <v>13</v>
      </c>
      <c r="K1534" s="1" t="s">
        <v>30499</v>
      </c>
      <c r="L1534" s="1" t="s">
        <v>30500</v>
      </c>
      <c r="M1534" s="1" t="s">
        <v>24544</v>
      </c>
      <c r="N1534" s="1" t="s">
        <v>25154</v>
      </c>
      <c r="O1534" s="1" t="s">
        <v>32666</v>
      </c>
      <c r="P1534" s="2">
        <v>45355</v>
      </c>
      <c r="Q1534" s="2">
        <v>45595</v>
      </c>
      <c r="R1534" s="1">
        <v>7</v>
      </c>
      <c r="S1534" s="1" t="s">
        <v>78</v>
      </c>
      <c r="T1534" s="1" t="s">
        <v>25157</v>
      </c>
      <c r="U1534" s="1" t="s">
        <v>24539</v>
      </c>
      <c r="V1534" s="1" t="s">
        <v>590</v>
      </c>
      <c r="W1534" s="1" t="s">
        <v>25158</v>
      </c>
      <c r="X1534" s="1" t="s">
        <v>24541</v>
      </c>
      <c r="Y1534" s="1" t="s">
        <v>588</v>
      </c>
      <c r="Z1534" s="1" t="s">
        <v>24542</v>
      </c>
      <c r="AA1534" s="1" t="s">
        <v>25156</v>
      </c>
      <c r="AB1534" s="4">
        <f>VLOOKUP(A1534,'[1]2425 Q2-1'!$A$2:$V$7128,22,FALSE)</f>
        <v>45519</v>
      </c>
    </row>
    <row r="1535" spans="1:28">
      <c r="A1535" s="1" t="s">
        <v>16084</v>
      </c>
      <c r="B1535" s="1" t="s">
        <v>16085</v>
      </c>
      <c r="C1535" s="1" t="s">
        <v>16086</v>
      </c>
      <c r="D1535" s="1" t="s">
        <v>16088</v>
      </c>
      <c r="E1535" s="1" t="s">
        <v>16087</v>
      </c>
      <c r="F1535" s="2">
        <v>45310</v>
      </c>
      <c r="G1535" s="1">
        <v>19614</v>
      </c>
      <c r="H1535" s="1" t="s">
        <v>9</v>
      </c>
      <c r="I1535" s="1" t="s">
        <v>12</v>
      </c>
      <c r="J1535" s="1" t="s">
        <v>13</v>
      </c>
      <c r="K1535" s="1" t="s">
        <v>30501</v>
      </c>
      <c r="L1535" s="1" t="s">
        <v>30502</v>
      </c>
      <c r="M1535" s="1" t="s">
        <v>24567</v>
      </c>
      <c r="N1535" s="1" t="s">
        <v>24623</v>
      </c>
      <c r="O1535" s="1" t="s">
        <v>32664</v>
      </c>
      <c r="P1535" s="2">
        <v>45383</v>
      </c>
      <c r="Q1535" s="2">
        <v>45565</v>
      </c>
      <c r="R1535" s="1">
        <v>5</v>
      </c>
      <c r="S1535" s="1" t="s">
        <v>16089</v>
      </c>
      <c r="T1535" s="1" t="s">
        <v>30503</v>
      </c>
      <c r="U1535" s="1" t="s">
        <v>24539</v>
      </c>
      <c r="V1535" s="1" t="s">
        <v>682</v>
      </c>
      <c r="W1535" s="1" t="s">
        <v>25256</v>
      </c>
      <c r="X1535" s="1" t="s">
        <v>24541</v>
      </c>
      <c r="Y1535" s="1" t="s">
        <v>115</v>
      </c>
      <c r="Z1535" s="1" t="s">
        <v>24542</v>
      </c>
      <c r="AA1535" s="1" t="s">
        <v>24656</v>
      </c>
      <c r="AB1535" s="4">
        <f>VLOOKUP(A1535,'[1]2425 Q2-1'!$A$2:$V$7128,22,FALSE)</f>
        <v>45327</v>
      </c>
    </row>
    <row r="1536" spans="1:28">
      <c r="A1536" s="1" t="s">
        <v>16090</v>
      </c>
      <c r="B1536" s="1" t="s">
        <v>16091</v>
      </c>
      <c r="C1536" s="1" t="s">
        <v>16092</v>
      </c>
      <c r="D1536" s="1" t="s">
        <v>16094</v>
      </c>
      <c r="E1536" s="1" t="s">
        <v>16093</v>
      </c>
      <c r="F1536" s="2">
        <v>45310</v>
      </c>
      <c r="G1536" s="1">
        <v>20000</v>
      </c>
      <c r="H1536" s="1" t="s">
        <v>9</v>
      </c>
      <c r="I1536" s="1" t="s">
        <v>12</v>
      </c>
      <c r="J1536" s="1" t="s">
        <v>13</v>
      </c>
      <c r="K1536" s="1" t="s">
        <v>30504</v>
      </c>
      <c r="L1536" s="1" t="s">
        <v>30505</v>
      </c>
      <c r="M1536" s="1" t="s">
        <v>24544</v>
      </c>
      <c r="N1536" s="1" t="s">
        <v>24623</v>
      </c>
      <c r="O1536" s="1" t="s">
        <v>32664</v>
      </c>
      <c r="P1536" s="2">
        <v>45343</v>
      </c>
      <c r="Q1536" s="2">
        <v>45383</v>
      </c>
      <c r="R1536" s="1">
        <v>1</v>
      </c>
      <c r="S1536" s="1" t="s">
        <v>1371</v>
      </c>
      <c r="T1536" s="1" t="s">
        <v>26005</v>
      </c>
      <c r="U1536" s="1" t="s">
        <v>24539</v>
      </c>
      <c r="V1536" s="1" t="s">
        <v>581</v>
      </c>
      <c r="W1536" s="1" t="s">
        <v>25147</v>
      </c>
      <c r="X1536" s="1" t="s">
        <v>24541</v>
      </c>
      <c r="Y1536" s="1" t="s">
        <v>580</v>
      </c>
      <c r="Z1536" s="1" t="s">
        <v>24542</v>
      </c>
      <c r="AA1536" s="1" t="s">
        <v>25148</v>
      </c>
      <c r="AB1536" s="4">
        <f>VLOOKUP(A1536,'[1]2425 Q2-1'!$A$2:$V$7128,22,FALSE)</f>
        <v>45384</v>
      </c>
    </row>
    <row r="1537" spans="1:28">
      <c r="A1537" s="1" t="s">
        <v>16095</v>
      </c>
      <c r="B1537" s="1" t="s">
        <v>16096</v>
      </c>
      <c r="C1537" s="1" t="s">
        <v>16097</v>
      </c>
      <c r="D1537" s="1" t="s">
        <v>16099</v>
      </c>
      <c r="E1537" s="1" t="s">
        <v>16098</v>
      </c>
      <c r="F1537" s="2">
        <v>45310</v>
      </c>
      <c r="G1537" s="1">
        <v>19832</v>
      </c>
      <c r="H1537" s="1" t="s">
        <v>9</v>
      </c>
      <c r="I1537" s="1" t="s">
        <v>12</v>
      </c>
      <c r="J1537" s="1" t="s">
        <v>13</v>
      </c>
      <c r="K1537" s="1"/>
      <c r="L1537" s="1" t="s">
        <v>30506</v>
      </c>
      <c r="M1537" s="1" t="s">
        <v>24546</v>
      </c>
      <c r="N1537" s="1" t="s">
        <v>24623</v>
      </c>
      <c r="O1537" s="1" t="s">
        <v>32664</v>
      </c>
      <c r="P1537" s="2">
        <v>45352</v>
      </c>
      <c r="Q1537" s="2">
        <v>45717</v>
      </c>
      <c r="R1537" s="1">
        <v>12</v>
      </c>
      <c r="S1537" s="1" t="s">
        <v>1100</v>
      </c>
      <c r="T1537" s="1" t="s">
        <v>25716</v>
      </c>
      <c r="U1537" s="1" t="s">
        <v>24539</v>
      </c>
      <c r="V1537" s="1" t="s">
        <v>659</v>
      </c>
      <c r="W1537" s="1" t="s">
        <v>25232</v>
      </c>
      <c r="X1537" s="1" t="s">
        <v>24541</v>
      </c>
      <c r="Y1537" s="1" t="s">
        <v>132</v>
      </c>
      <c r="Z1537" s="1" t="s">
        <v>24542</v>
      </c>
      <c r="AA1537" s="1" t="s">
        <v>24672</v>
      </c>
      <c r="AB1537" s="4">
        <f>VLOOKUP(A1537,'[1]2425 Q2-1'!$A$2:$V$7128,22,FALSE)</f>
        <v>45349</v>
      </c>
    </row>
    <row r="1538" spans="1:28">
      <c r="A1538" s="1" t="s">
        <v>16100</v>
      </c>
      <c r="B1538" s="1" t="s">
        <v>16101</v>
      </c>
      <c r="C1538" s="1" t="s">
        <v>16102</v>
      </c>
      <c r="D1538" s="1" t="s">
        <v>4902</v>
      </c>
      <c r="E1538" s="1" t="s">
        <v>4901</v>
      </c>
      <c r="F1538" s="2">
        <v>45310</v>
      </c>
      <c r="G1538" s="1">
        <v>19868</v>
      </c>
      <c r="H1538" s="1" t="s">
        <v>9</v>
      </c>
      <c r="I1538" s="1" t="s">
        <v>12</v>
      </c>
      <c r="J1538" s="1" t="s">
        <v>13</v>
      </c>
      <c r="K1538" s="1"/>
      <c r="L1538" s="1" t="s">
        <v>27482</v>
      </c>
      <c r="M1538" s="1" t="s">
        <v>24546</v>
      </c>
      <c r="N1538" s="1" t="s">
        <v>24623</v>
      </c>
      <c r="O1538" s="1" t="s">
        <v>32664</v>
      </c>
      <c r="P1538" s="2">
        <v>45352</v>
      </c>
      <c r="Q1538" s="2">
        <v>46082</v>
      </c>
      <c r="R1538" s="1">
        <v>24</v>
      </c>
      <c r="S1538" s="1" t="s">
        <v>16103</v>
      </c>
      <c r="T1538" s="1" t="s">
        <v>30507</v>
      </c>
      <c r="U1538" s="1" t="s">
        <v>24539</v>
      </c>
      <c r="V1538" s="1" t="s">
        <v>124</v>
      </c>
      <c r="W1538" s="1" t="s">
        <v>24662</v>
      </c>
      <c r="X1538" s="1" t="s">
        <v>24541</v>
      </c>
      <c r="Y1538" s="1" t="s">
        <v>123</v>
      </c>
      <c r="Z1538" s="1" t="s">
        <v>24542</v>
      </c>
      <c r="AA1538" s="1" t="s">
        <v>24663</v>
      </c>
      <c r="AB1538" s="4">
        <f>VLOOKUP(A1538,'[1]2425 Q2-1'!$A$2:$V$7128,22,FALSE)</f>
        <v>45334</v>
      </c>
    </row>
    <row r="1539" spans="1:28">
      <c r="A1539" s="1" t="s">
        <v>16104</v>
      </c>
      <c r="B1539" s="1" t="s">
        <v>16105</v>
      </c>
      <c r="C1539" s="1" t="s">
        <v>16106</v>
      </c>
      <c r="D1539" s="1" t="s">
        <v>16108</v>
      </c>
      <c r="E1539" s="1" t="s">
        <v>16107</v>
      </c>
      <c r="F1539" s="2">
        <v>45310</v>
      </c>
      <c r="G1539" s="1">
        <v>4392</v>
      </c>
      <c r="H1539" s="1" t="s">
        <v>9</v>
      </c>
      <c r="I1539" s="1" t="s">
        <v>12</v>
      </c>
      <c r="J1539" s="1" t="s">
        <v>13</v>
      </c>
      <c r="K1539" s="1"/>
      <c r="L1539" s="1" t="s">
        <v>30508</v>
      </c>
      <c r="M1539" s="1" t="s">
        <v>24546</v>
      </c>
      <c r="N1539" s="1" t="s">
        <v>25154</v>
      </c>
      <c r="O1539" s="1" t="s">
        <v>32666</v>
      </c>
      <c r="P1539" s="2">
        <v>45352</v>
      </c>
      <c r="Q1539" s="2">
        <v>45535</v>
      </c>
      <c r="R1539" s="1">
        <v>5</v>
      </c>
      <c r="S1539" s="1" t="s">
        <v>599</v>
      </c>
      <c r="T1539" s="1" t="s">
        <v>25167</v>
      </c>
      <c r="U1539" s="1" t="s">
        <v>24539</v>
      </c>
      <c r="V1539" s="1" t="s">
        <v>600</v>
      </c>
      <c r="W1539" s="1" t="s">
        <v>25168</v>
      </c>
      <c r="X1539" s="1" t="s">
        <v>24541</v>
      </c>
      <c r="Y1539" s="1" t="s">
        <v>588</v>
      </c>
      <c r="Z1539" s="1" t="s">
        <v>24542</v>
      </c>
      <c r="AA1539" s="1" t="s">
        <v>25156</v>
      </c>
      <c r="AB1539" s="4">
        <f>VLOOKUP(A1539,'[1]2425 Q2-1'!$A$2:$V$7128,22,FALSE)</f>
        <v>45519</v>
      </c>
    </row>
    <row r="1540" spans="1:28">
      <c r="A1540" s="1" t="s">
        <v>16109</v>
      </c>
      <c r="B1540" s="1" t="s">
        <v>16110</v>
      </c>
      <c r="C1540" s="1" t="s">
        <v>16111</v>
      </c>
      <c r="D1540" s="1" t="s">
        <v>16113</v>
      </c>
      <c r="E1540" s="1" t="s">
        <v>16112</v>
      </c>
      <c r="F1540" s="2">
        <v>45310</v>
      </c>
      <c r="G1540" s="1">
        <v>20000</v>
      </c>
      <c r="H1540" s="1" t="s">
        <v>9</v>
      </c>
      <c r="I1540" s="1" t="s">
        <v>12</v>
      </c>
      <c r="J1540" s="1" t="s">
        <v>13</v>
      </c>
      <c r="K1540" s="1" t="s">
        <v>30509</v>
      </c>
      <c r="L1540" s="1"/>
      <c r="M1540" s="1" t="s">
        <v>24549</v>
      </c>
      <c r="N1540" s="1" t="s">
        <v>24623</v>
      </c>
      <c r="O1540" s="1" t="s">
        <v>32664</v>
      </c>
      <c r="P1540" s="2">
        <v>45343</v>
      </c>
      <c r="Q1540" s="2">
        <v>46074</v>
      </c>
      <c r="R1540" s="1">
        <v>24</v>
      </c>
      <c r="S1540" s="1" t="s">
        <v>16114</v>
      </c>
      <c r="T1540" s="1" t="s">
        <v>30510</v>
      </c>
      <c r="U1540" s="1" t="s">
        <v>24539</v>
      </c>
      <c r="V1540" s="1" t="s">
        <v>706</v>
      </c>
      <c r="W1540" s="1" t="s">
        <v>25286</v>
      </c>
      <c r="X1540" s="1" t="s">
        <v>24541</v>
      </c>
      <c r="Y1540" s="1" t="s">
        <v>154</v>
      </c>
      <c r="Z1540" s="1" t="s">
        <v>24542</v>
      </c>
      <c r="AA1540" s="1" t="s">
        <v>24694</v>
      </c>
      <c r="AB1540" s="4">
        <f>VLOOKUP(A1540,'[1]2425 Q2-1'!$A$2:$V$7128,22,FALSE)</f>
        <v>45329</v>
      </c>
    </row>
    <row r="1541" spans="1:28">
      <c r="A1541" s="1" t="s">
        <v>16115</v>
      </c>
      <c r="B1541" s="1" t="s">
        <v>16116</v>
      </c>
      <c r="C1541" s="1" t="s">
        <v>16117</v>
      </c>
      <c r="D1541" s="1" t="s">
        <v>16119</v>
      </c>
      <c r="E1541" s="1" t="s">
        <v>16118</v>
      </c>
      <c r="F1541" s="2">
        <v>45310</v>
      </c>
      <c r="G1541" s="1">
        <v>19640</v>
      </c>
      <c r="H1541" s="1" t="s">
        <v>9</v>
      </c>
      <c r="I1541" s="1" t="s">
        <v>12</v>
      </c>
      <c r="J1541" s="1" t="s">
        <v>13</v>
      </c>
      <c r="K1541" s="1"/>
      <c r="L1541" s="1" t="s">
        <v>30511</v>
      </c>
      <c r="M1541" s="1" t="s">
        <v>24546</v>
      </c>
      <c r="N1541" s="1" t="s">
        <v>24623</v>
      </c>
      <c r="O1541" s="1" t="s">
        <v>32664</v>
      </c>
      <c r="P1541" s="2">
        <v>45384</v>
      </c>
      <c r="Q1541" s="2">
        <v>45747</v>
      </c>
      <c r="R1541" s="1">
        <v>11</v>
      </c>
      <c r="S1541" s="1" t="s">
        <v>16120</v>
      </c>
      <c r="T1541" s="1" t="s">
        <v>30512</v>
      </c>
      <c r="U1541" s="1" t="s">
        <v>24539</v>
      </c>
      <c r="V1541" s="1" t="s">
        <v>571</v>
      </c>
      <c r="W1541" s="1" t="s">
        <v>25138</v>
      </c>
      <c r="X1541" s="1" t="s">
        <v>24541</v>
      </c>
      <c r="Y1541" s="1" t="s">
        <v>473</v>
      </c>
      <c r="Z1541" s="1" t="s">
        <v>24542</v>
      </c>
      <c r="AA1541" s="1" t="s">
        <v>25038</v>
      </c>
      <c r="AB1541" s="4">
        <f>VLOOKUP(A1541,'[1]2425 Q2-1'!$A$2:$V$7128,22,FALSE)</f>
        <v>45347</v>
      </c>
    </row>
    <row r="1542" spans="1:28">
      <c r="A1542" s="1" t="s">
        <v>16121</v>
      </c>
      <c r="B1542" s="1" t="s">
        <v>16122</v>
      </c>
      <c r="C1542" s="1" t="s">
        <v>16123</v>
      </c>
      <c r="D1542" s="1" t="s">
        <v>16122</v>
      </c>
      <c r="E1542" s="1" t="s">
        <v>16124</v>
      </c>
      <c r="F1542" s="2">
        <v>45310</v>
      </c>
      <c r="G1542" s="1">
        <v>20000</v>
      </c>
      <c r="H1542" s="1" t="s">
        <v>9</v>
      </c>
      <c r="I1542" s="1" t="s">
        <v>12</v>
      </c>
      <c r="J1542" s="1" t="s">
        <v>13</v>
      </c>
      <c r="K1542" s="1"/>
      <c r="L1542" s="1"/>
      <c r="M1542" s="1" t="s">
        <v>24627</v>
      </c>
      <c r="N1542" s="1" t="s">
        <v>24623</v>
      </c>
      <c r="O1542" s="1" t="s">
        <v>32664</v>
      </c>
      <c r="P1542" s="2">
        <v>45343</v>
      </c>
      <c r="Q1542" s="2">
        <v>46073</v>
      </c>
      <c r="R1542" s="1">
        <v>23</v>
      </c>
      <c r="S1542" s="1" t="s">
        <v>16125</v>
      </c>
      <c r="T1542" s="1" t="s">
        <v>30513</v>
      </c>
      <c r="U1542" s="1" t="s">
        <v>24539</v>
      </c>
      <c r="V1542" s="1" t="s">
        <v>549</v>
      </c>
      <c r="W1542" s="1" t="s">
        <v>25113</v>
      </c>
      <c r="X1542" s="1" t="s">
        <v>24541</v>
      </c>
      <c r="Y1542" s="1" t="s">
        <v>548</v>
      </c>
      <c r="Z1542" s="1" t="s">
        <v>24542</v>
      </c>
      <c r="AA1542" s="1" t="s">
        <v>25114</v>
      </c>
      <c r="AB1542" s="4">
        <f>VLOOKUP(A1542,'[1]2425 Q2-1'!$A$2:$V$7128,22,FALSE)</f>
        <v>45343</v>
      </c>
    </row>
    <row r="1543" spans="1:28">
      <c r="A1543" s="1" t="s">
        <v>16126</v>
      </c>
      <c r="B1543" s="1" t="s">
        <v>16127</v>
      </c>
      <c r="C1543" s="1" t="s">
        <v>16128</v>
      </c>
      <c r="D1543" s="1" t="s">
        <v>16130</v>
      </c>
      <c r="E1543" s="1" t="s">
        <v>16129</v>
      </c>
      <c r="F1543" s="2">
        <v>45310</v>
      </c>
      <c r="G1543" s="1">
        <v>16630</v>
      </c>
      <c r="H1543" s="1" t="s">
        <v>9</v>
      </c>
      <c r="I1543" s="1" t="s">
        <v>12</v>
      </c>
      <c r="J1543" s="1" t="s">
        <v>13</v>
      </c>
      <c r="K1543" s="1" t="s">
        <v>30514</v>
      </c>
      <c r="L1543" s="1"/>
      <c r="M1543" s="1" t="s">
        <v>24549</v>
      </c>
      <c r="N1543" s="1" t="s">
        <v>24623</v>
      </c>
      <c r="O1543" s="1" t="s">
        <v>32664</v>
      </c>
      <c r="P1543" s="2">
        <v>45355</v>
      </c>
      <c r="Q1543" s="2">
        <v>45717</v>
      </c>
      <c r="R1543" s="1">
        <v>11</v>
      </c>
      <c r="S1543" s="1" t="s">
        <v>11152</v>
      </c>
      <c r="T1543" s="1" t="s">
        <v>29165</v>
      </c>
      <c r="U1543" s="1" t="s">
        <v>24539</v>
      </c>
      <c r="V1543" s="1" t="s">
        <v>473</v>
      </c>
      <c r="W1543" s="1" t="s">
        <v>25037</v>
      </c>
      <c r="X1543" s="1" t="s">
        <v>24541</v>
      </c>
      <c r="Y1543" s="1" t="s">
        <v>473</v>
      </c>
      <c r="Z1543" s="1" t="s">
        <v>24542</v>
      </c>
      <c r="AA1543" s="1" t="s">
        <v>25038</v>
      </c>
      <c r="AB1543" s="4">
        <f>VLOOKUP(A1543,'[1]2425 Q2-1'!$A$2:$V$7128,22,FALSE)</f>
        <v>45482</v>
      </c>
    </row>
    <row r="1544" spans="1:28">
      <c r="A1544" s="1" t="s">
        <v>16131</v>
      </c>
      <c r="B1544" s="1" t="s">
        <v>16132</v>
      </c>
      <c r="C1544" s="1" t="s">
        <v>16133</v>
      </c>
      <c r="D1544" s="1" t="s">
        <v>16135</v>
      </c>
      <c r="E1544" s="1" t="s">
        <v>16134</v>
      </c>
      <c r="F1544" s="2">
        <v>45310</v>
      </c>
      <c r="G1544" s="1">
        <v>19971</v>
      </c>
      <c r="H1544" s="1" t="s">
        <v>9</v>
      </c>
      <c r="I1544" s="1" t="s">
        <v>12</v>
      </c>
      <c r="J1544" s="1" t="s">
        <v>13</v>
      </c>
      <c r="K1544" s="1" t="s">
        <v>30515</v>
      </c>
      <c r="L1544" s="1"/>
      <c r="M1544" s="1" t="s">
        <v>24549</v>
      </c>
      <c r="N1544" s="1" t="s">
        <v>24623</v>
      </c>
      <c r="O1544" s="1" t="s">
        <v>32664</v>
      </c>
      <c r="P1544" s="2">
        <v>45352</v>
      </c>
      <c r="Q1544" s="2">
        <v>46081</v>
      </c>
      <c r="R1544" s="1">
        <v>23</v>
      </c>
      <c r="S1544" s="1" t="s">
        <v>16136</v>
      </c>
      <c r="T1544" s="1" t="s">
        <v>30516</v>
      </c>
      <c r="U1544" s="1" t="s">
        <v>24539</v>
      </c>
      <c r="V1544" s="1" t="s">
        <v>530</v>
      </c>
      <c r="W1544" s="1" t="s">
        <v>27990</v>
      </c>
      <c r="X1544" s="1" t="s">
        <v>24541</v>
      </c>
      <c r="Y1544" s="1" t="s">
        <v>251</v>
      </c>
      <c r="Z1544" s="1" t="s">
        <v>24542</v>
      </c>
      <c r="AA1544" s="1" t="s">
        <v>24799</v>
      </c>
      <c r="AB1544" s="4">
        <f>VLOOKUP(A1544,'[1]2425 Q2-1'!$A$2:$V$7128,22,FALSE)</f>
        <v>45343</v>
      </c>
    </row>
    <row r="1545" spans="1:28">
      <c r="A1545" s="1" t="s">
        <v>16137</v>
      </c>
      <c r="B1545" s="1" t="s">
        <v>16138</v>
      </c>
      <c r="C1545" s="1" t="s">
        <v>16139</v>
      </c>
      <c r="D1545" s="1" t="s">
        <v>16141</v>
      </c>
      <c r="E1545" s="1" t="s">
        <v>16140</v>
      </c>
      <c r="F1545" s="2">
        <v>45310</v>
      </c>
      <c r="G1545" s="1">
        <v>11462</v>
      </c>
      <c r="H1545" s="1" t="s">
        <v>9</v>
      </c>
      <c r="I1545" s="1" t="s">
        <v>12</v>
      </c>
      <c r="J1545" s="1" t="s">
        <v>13</v>
      </c>
      <c r="K1545" s="1" t="s">
        <v>30517</v>
      </c>
      <c r="L1545" s="1" t="s">
        <v>30518</v>
      </c>
      <c r="M1545" s="1" t="s">
        <v>24536</v>
      </c>
      <c r="N1545" s="1" t="s">
        <v>24623</v>
      </c>
      <c r="O1545" s="1" t="s">
        <v>32664</v>
      </c>
      <c r="P1545" s="2">
        <v>45350</v>
      </c>
      <c r="Q1545" s="2">
        <v>45657</v>
      </c>
      <c r="R1545" s="1">
        <v>10</v>
      </c>
      <c r="S1545" s="1" t="s">
        <v>789</v>
      </c>
      <c r="T1545" s="1" t="s">
        <v>25373</v>
      </c>
      <c r="U1545" s="1" t="s">
        <v>24539</v>
      </c>
      <c r="V1545" s="1" t="s">
        <v>790</v>
      </c>
      <c r="W1545" s="1" t="s">
        <v>25374</v>
      </c>
      <c r="X1545" s="1" t="s">
        <v>24541</v>
      </c>
      <c r="Y1545" s="1" t="s">
        <v>790</v>
      </c>
      <c r="Z1545" s="1" t="s">
        <v>24542</v>
      </c>
      <c r="AA1545" s="1" t="s">
        <v>25375</v>
      </c>
      <c r="AB1545" s="4">
        <f>VLOOKUP(A1545,'[1]2425 Q2-1'!$A$2:$V$7128,22,FALSE)</f>
        <v>45348</v>
      </c>
    </row>
    <row r="1546" spans="1:28">
      <c r="A1546" s="1" t="s">
        <v>16142</v>
      </c>
      <c r="B1546" s="1" t="s">
        <v>16143</v>
      </c>
      <c r="C1546" s="1" t="s">
        <v>16144</v>
      </c>
      <c r="D1546" s="1" t="s">
        <v>16146</v>
      </c>
      <c r="E1546" s="1" t="s">
        <v>16145</v>
      </c>
      <c r="F1546" s="2">
        <v>45310</v>
      </c>
      <c r="G1546" s="1">
        <v>9300</v>
      </c>
      <c r="H1546" s="1" t="s">
        <v>9</v>
      </c>
      <c r="I1546" s="1" t="s">
        <v>12</v>
      </c>
      <c r="J1546" s="1" t="s">
        <v>13</v>
      </c>
      <c r="K1546" s="1"/>
      <c r="L1546" s="1" t="s">
        <v>30519</v>
      </c>
      <c r="M1546" s="1" t="s">
        <v>24627</v>
      </c>
      <c r="N1546" s="1" t="s">
        <v>24623</v>
      </c>
      <c r="O1546" s="1" t="s">
        <v>32664</v>
      </c>
      <c r="P1546" s="2">
        <v>45343</v>
      </c>
      <c r="Q1546" s="2">
        <v>45707</v>
      </c>
      <c r="R1546" s="1">
        <v>11</v>
      </c>
      <c r="S1546" s="1" t="s">
        <v>1150</v>
      </c>
      <c r="T1546" s="1" t="s">
        <v>25769</v>
      </c>
      <c r="U1546" s="1" t="s">
        <v>24539</v>
      </c>
      <c r="V1546" s="1" t="s">
        <v>1151</v>
      </c>
      <c r="W1546" s="1" t="s">
        <v>25770</v>
      </c>
      <c r="X1546" s="1" t="s">
        <v>24541</v>
      </c>
      <c r="Y1546" s="1" t="s">
        <v>990</v>
      </c>
      <c r="Z1546" s="1" t="s">
        <v>24542</v>
      </c>
      <c r="AA1546" s="1" t="s">
        <v>25594</v>
      </c>
      <c r="AB1546" s="4">
        <f>VLOOKUP(A1546,'[1]2425 Q2-1'!$A$2:$V$7128,22,FALSE)</f>
        <v>45336</v>
      </c>
    </row>
    <row r="1547" spans="1:28">
      <c r="A1547" s="1" t="s">
        <v>16147</v>
      </c>
      <c r="B1547" s="1" t="s">
        <v>16148</v>
      </c>
      <c r="C1547" s="1" t="s">
        <v>16149</v>
      </c>
      <c r="D1547" s="1" t="s">
        <v>16151</v>
      </c>
      <c r="E1547" s="1" t="s">
        <v>16150</v>
      </c>
      <c r="F1547" s="2">
        <v>45310</v>
      </c>
      <c r="G1547" s="1">
        <v>19710</v>
      </c>
      <c r="H1547" s="1" t="s">
        <v>9</v>
      </c>
      <c r="I1547" s="1" t="s">
        <v>12</v>
      </c>
      <c r="J1547" s="1" t="s">
        <v>13</v>
      </c>
      <c r="K1547" s="1"/>
      <c r="L1547" s="1" t="s">
        <v>30520</v>
      </c>
      <c r="M1547" s="1" t="s">
        <v>24544</v>
      </c>
      <c r="N1547" s="1" t="s">
        <v>24623</v>
      </c>
      <c r="O1547" s="1" t="s">
        <v>32664</v>
      </c>
      <c r="P1547" s="2">
        <v>45343</v>
      </c>
      <c r="Q1547" s="2">
        <v>46042</v>
      </c>
      <c r="R1547" s="1">
        <v>22</v>
      </c>
      <c r="S1547" s="1" t="s">
        <v>1249</v>
      </c>
      <c r="T1547" s="1" t="s">
        <v>25874</v>
      </c>
      <c r="U1547" s="1" t="s">
        <v>24539</v>
      </c>
      <c r="V1547" s="1" t="s">
        <v>482</v>
      </c>
      <c r="W1547" s="1" t="s">
        <v>25047</v>
      </c>
      <c r="X1547" s="1" t="s">
        <v>24541</v>
      </c>
      <c r="Y1547" s="1" t="s">
        <v>176</v>
      </c>
      <c r="Z1547" s="1" t="s">
        <v>24542</v>
      </c>
      <c r="AA1547" s="1" t="s">
        <v>24715</v>
      </c>
      <c r="AB1547" s="4">
        <f>VLOOKUP(A1547,'[1]2425 Q2-1'!$A$2:$V$7128,22,FALSE)</f>
        <v>45349</v>
      </c>
    </row>
    <row r="1548" spans="1:28">
      <c r="A1548" s="1" t="s">
        <v>16152</v>
      </c>
      <c r="B1548" s="1" t="s">
        <v>16153</v>
      </c>
      <c r="C1548" s="1" t="s">
        <v>16154</v>
      </c>
      <c r="D1548" s="1" t="s">
        <v>16156</v>
      </c>
      <c r="E1548" s="1" t="s">
        <v>16155</v>
      </c>
      <c r="F1548" s="2">
        <v>45310</v>
      </c>
      <c r="G1548" s="1">
        <v>19972</v>
      </c>
      <c r="H1548" s="1" t="s">
        <v>9</v>
      </c>
      <c r="I1548" s="1" t="s">
        <v>12</v>
      </c>
      <c r="J1548" s="1" t="s">
        <v>13</v>
      </c>
      <c r="K1548" s="1" t="s">
        <v>30521</v>
      </c>
      <c r="L1548" s="1"/>
      <c r="M1548" s="1" t="s">
        <v>24567</v>
      </c>
      <c r="N1548" s="1" t="s">
        <v>24623</v>
      </c>
      <c r="O1548" s="1" t="s">
        <v>32664</v>
      </c>
      <c r="P1548" s="2">
        <v>45344</v>
      </c>
      <c r="Q1548" s="2">
        <v>45710</v>
      </c>
      <c r="R1548" s="1">
        <v>12</v>
      </c>
      <c r="S1548" s="1" t="s">
        <v>246</v>
      </c>
      <c r="T1548" s="1" t="s">
        <v>24793</v>
      </c>
      <c r="U1548" s="1" t="s">
        <v>24539</v>
      </c>
      <c r="V1548" s="1" t="s">
        <v>248</v>
      </c>
      <c r="W1548" s="1" t="s">
        <v>24794</v>
      </c>
      <c r="X1548" s="1" t="s">
        <v>24541</v>
      </c>
      <c r="Y1548" s="1" t="s">
        <v>247</v>
      </c>
      <c r="Z1548" s="1" t="s">
        <v>24542</v>
      </c>
      <c r="AA1548" s="1" t="s">
        <v>24795</v>
      </c>
      <c r="AB1548" s="4">
        <f>VLOOKUP(A1548,'[1]2425 Q2-1'!$A$2:$V$7128,22,FALSE)</f>
        <v>45519</v>
      </c>
    </row>
    <row r="1549" spans="1:28">
      <c r="A1549" s="1" t="s">
        <v>16157</v>
      </c>
      <c r="B1549" s="1" t="s">
        <v>16158</v>
      </c>
      <c r="C1549" s="1" t="s">
        <v>16159</v>
      </c>
      <c r="D1549" s="1" t="s">
        <v>16161</v>
      </c>
      <c r="E1549" s="1" t="s">
        <v>16160</v>
      </c>
      <c r="F1549" s="2">
        <v>45310</v>
      </c>
      <c r="G1549" s="1">
        <v>20000</v>
      </c>
      <c r="H1549" s="1" t="s">
        <v>9</v>
      </c>
      <c r="I1549" s="1" t="s">
        <v>12</v>
      </c>
      <c r="J1549" s="1" t="s">
        <v>13</v>
      </c>
      <c r="K1549" s="1" t="s">
        <v>30522</v>
      </c>
      <c r="L1549" s="1"/>
      <c r="M1549" s="1" t="s">
        <v>24627</v>
      </c>
      <c r="N1549" s="1" t="s">
        <v>24623</v>
      </c>
      <c r="O1549" s="1" t="s">
        <v>32664</v>
      </c>
      <c r="P1549" s="2">
        <v>45352</v>
      </c>
      <c r="Q1549" s="2">
        <v>45595</v>
      </c>
      <c r="R1549" s="1">
        <v>7</v>
      </c>
      <c r="S1549" s="1" t="s">
        <v>16162</v>
      </c>
      <c r="T1549" s="1" t="s">
        <v>30523</v>
      </c>
      <c r="U1549" s="1" t="s">
        <v>24539</v>
      </c>
      <c r="V1549" s="1" t="s">
        <v>240</v>
      </c>
      <c r="W1549" s="1" t="s">
        <v>24786</v>
      </c>
      <c r="X1549" s="1" t="s">
        <v>24541</v>
      </c>
      <c r="Y1549" s="1" t="s">
        <v>239</v>
      </c>
      <c r="Z1549" s="1" t="s">
        <v>24542</v>
      </c>
      <c r="AA1549" s="1" t="s">
        <v>24787</v>
      </c>
      <c r="AB1549" s="4">
        <f>VLOOKUP(A1549,'[1]2425 Q2-1'!$A$2:$V$7128,22,FALSE)</f>
        <v>45460</v>
      </c>
    </row>
    <row r="1550" spans="1:28">
      <c r="A1550" s="1" t="s">
        <v>16163</v>
      </c>
      <c r="B1550" s="1" t="s">
        <v>16164</v>
      </c>
      <c r="C1550" s="1" t="s">
        <v>16165</v>
      </c>
      <c r="D1550" s="1" t="s">
        <v>16167</v>
      </c>
      <c r="E1550" s="1" t="s">
        <v>16166</v>
      </c>
      <c r="F1550" s="2">
        <v>45310</v>
      </c>
      <c r="G1550" s="1">
        <v>19833</v>
      </c>
      <c r="H1550" s="1" t="s">
        <v>9</v>
      </c>
      <c r="I1550" s="1" t="s">
        <v>12</v>
      </c>
      <c r="J1550" s="1" t="s">
        <v>13</v>
      </c>
      <c r="K1550" s="1" t="s">
        <v>30524</v>
      </c>
      <c r="L1550" s="1" t="s">
        <v>30525</v>
      </c>
      <c r="M1550" s="1" t="s">
        <v>24536</v>
      </c>
      <c r="N1550" s="1" t="s">
        <v>24623</v>
      </c>
      <c r="O1550" s="1" t="s">
        <v>32664</v>
      </c>
      <c r="P1550" s="2">
        <v>45345</v>
      </c>
      <c r="Q1550" s="2">
        <v>45769</v>
      </c>
      <c r="R1550" s="1">
        <v>13</v>
      </c>
      <c r="S1550" s="1" t="s">
        <v>1540</v>
      </c>
      <c r="T1550" s="1" t="s">
        <v>26193</v>
      </c>
      <c r="U1550" s="1" t="s">
        <v>24539</v>
      </c>
      <c r="V1550" s="1" t="s">
        <v>1539</v>
      </c>
      <c r="W1550" s="1" t="s">
        <v>26191</v>
      </c>
      <c r="X1550" s="1" t="s">
        <v>24541</v>
      </c>
      <c r="Y1550" s="1" t="s">
        <v>622</v>
      </c>
      <c r="Z1550" s="1" t="s">
        <v>24542</v>
      </c>
      <c r="AA1550" s="1" t="s">
        <v>25193</v>
      </c>
      <c r="AB1550" s="4">
        <f>VLOOKUP(A1550,'[1]2425 Q2-1'!$A$2:$V$7128,22,FALSE)</f>
        <v>45343</v>
      </c>
    </row>
    <row r="1551" spans="1:28">
      <c r="A1551" s="1" t="s">
        <v>16168</v>
      </c>
      <c r="B1551" s="1" t="s">
        <v>16169</v>
      </c>
      <c r="C1551" s="1" t="s">
        <v>16170</v>
      </c>
      <c r="D1551" s="1" t="s">
        <v>16172</v>
      </c>
      <c r="E1551" s="1" t="s">
        <v>16171</v>
      </c>
      <c r="F1551" s="2">
        <v>45310</v>
      </c>
      <c r="G1551" s="1">
        <v>20000</v>
      </c>
      <c r="H1551" s="1" t="s">
        <v>9</v>
      </c>
      <c r="I1551" s="1" t="s">
        <v>12</v>
      </c>
      <c r="J1551" s="1" t="s">
        <v>13</v>
      </c>
      <c r="K1551" s="1" t="s">
        <v>30526</v>
      </c>
      <c r="L1551" s="1"/>
      <c r="M1551" s="1" t="s">
        <v>24567</v>
      </c>
      <c r="N1551" s="1" t="s">
        <v>24623</v>
      </c>
      <c r="O1551" s="1" t="s">
        <v>32664</v>
      </c>
      <c r="P1551" s="2">
        <v>45352</v>
      </c>
      <c r="Q1551" s="2">
        <v>45716</v>
      </c>
      <c r="R1551" s="1">
        <v>11</v>
      </c>
      <c r="S1551" s="1" t="s">
        <v>640</v>
      </c>
      <c r="T1551" s="1" t="s">
        <v>25212</v>
      </c>
      <c r="U1551" s="1" t="s">
        <v>24539</v>
      </c>
      <c r="V1551" s="1" t="s">
        <v>248</v>
      </c>
      <c r="W1551" s="1" t="s">
        <v>24794</v>
      </c>
      <c r="X1551" s="1" t="s">
        <v>24541</v>
      </c>
      <c r="Y1551" s="1" t="s">
        <v>247</v>
      </c>
      <c r="Z1551" s="1" t="s">
        <v>24542</v>
      </c>
      <c r="AA1551" s="1" t="s">
        <v>24795</v>
      </c>
      <c r="AB1551" s="4">
        <f>VLOOKUP(A1551,'[1]2425 Q2-1'!$A$2:$V$7128,22,FALSE)</f>
        <v>45405</v>
      </c>
    </row>
    <row r="1552" spans="1:28">
      <c r="A1552" s="1" t="s">
        <v>16173</v>
      </c>
      <c r="B1552" s="1" t="s">
        <v>16174</v>
      </c>
      <c r="C1552" s="1" t="s">
        <v>16175</v>
      </c>
      <c r="D1552" s="1" t="s">
        <v>846</v>
      </c>
      <c r="E1552" s="1" t="s">
        <v>845</v>
      </c>
      <c r="F1552" s="2">
        <v>45310</v>
      </c>
      <c r="G1552" s="1">
        <v>19940</v>
      </c>
      <c r="H1552" s="1" t="s">
        <v>9</v>
      </c>
      <c r="I1552" s="1" t="s">
        <v>12</v>
      </c>
      <c r="J1552" s="1" t="s">
        <v>13</v>
      </c>
      <c r="K1552" s="1" t="s">
        <v>25437</v>
      </c>
      <c r="L1552" s="1" t="s">
        <v>25438</v>
      </c>
      <c r="M1552" s="1" t="s">
        <v>24544</v>
      </c>
      <c r="N1552" s="1" t="s">
        <v>24623</v>
      </c>
      <c r="O1552" s="1" t="s">
        <v>32664</v>
      </c>
      <c r="P1552" s="2">
        <v>45344</v>
      </c>
      <c r="Q1552" s="2">
        <v>45709</v>
      </c>
      <c r="R1552" s="1">
        <v>11</v>
      </c>
      <c r="S1552" s="1" t="s">
        <v>78</v>
      </c>
      <c r="T1552" s="1" t="s">
        <v>25978</v>
      </c>
      <c r="U1552" s="1" t="s">
        <v>24539</v>
      </c>
      <c r="V1552" s="1" t="s">
        <v>575</v>
      </c>
      <c r="W1552" s="1" t="s">
        <v>25142</v>
      </c>
      <c r="X1552" s="1" t="s">
        <v>24541</v>
      </c>
      <c r="Y1552" s="1" t="s">
        <v>575</v>
      </c>
      <c r="Z1552" s="1" t="s">
        <v>24542</v>
      </c>
      <c r="AA1552" s="1" t="s">
        <v>25143</v>
      </c>
      <c r="AB1552" s="4">
        <f>VLOOKUP(A1552,'[1]2425 Q2-1'!$A$2:$V$7128,22,FALSE)</f>
        <v>45505</v>
      </c>
    </row>
    <row r="1553" spans="1:28">
      <c r="A1553" s="1" t="s">
        <v>16176</v>
      </c>
      <c r="B1553" s="1" t="s">
        <v>16177</v>
      </c>
      <c r="C1553" s="1" t="s">
        <v>16178</v>
      </c>
      <c r="D1553" s="1" t="s">
        <v>16180</v>
      </c>
      <c r="E1553" s="1" t="s">
        <v>16179</v>
      </c>
      <c r="F1553" s="2">
        <v>45310</v>
      </c>
      <c r="G1553" s="1">
        <v>19645</v>
      </c>
      <c r="H1553" s="1" t="s">
        <v>9</v>
      </c>
      <c r="I1553" s="1" t="s">
        <v>12</v>
      </c>
      <c r="J1553" s="1" t="s">
        <v>13</v>
      </c>
      <c r="K1553" s="1"/>
      <c r="L1553" s="1"/>
      <c r="M1553" s="1" t="s">
        <v>24759</v>
      </c>
      <c r="N1553" s="1" t="s">
        <v>24623</v>
      </c>
      <c r="O1553" s="1" t="s">
        <v>32664</v>
      </c>
      <c r="P1553" s="2">
        <v>45352</v>
      </c>
      <c r="Q1553" s="2">
        <v>46054</v>
      </c>
      <c r="R1553" s="1">
        <v>23</v>
      </c>
      <c r="S1553" s="1" t="s">
        <v>635</v>
      </c>
      <c r="T1553" s="1" t="s">
        <v>25208</v>
      </c>
      <c r="U1553" s="1" t="s">
        <v>24539</v>
      </c>
      <c r="V1553" s="1" t="s">
        <v>35</v>
      </c>
      <c r="W1553" s="1" t="s">
        <v>24569</v>
      </c>
      <c r="X1553" s="1" t="s">
        <v>24541</v>
      </c>
      <c r="Y1553" s="1" t="s">
        <v>34</v>
      </c>
      <c r="Z1553" s="1" t="s">
        <v>24542</v>
      </c>
      <c r="AA1553" s="1" t="s">
        <v>24570</v>
      </c>
      <c r="AB1553" s="4">
        <f>VLOOKUP(A1553,'[1]2425 Q2-1'!$A$2:$V$7128,22,FALSE)</f>
        <v>45342</v>
      </c>
    </row>
    <row r="1554" spans="1:28">
      <c r="A1554" s="1" t="s">
        <v>16181</v>
      </c>
      <c r="B1554" s="1" t="s">
        <v>16182</v>
      </c>
      <c r="C1554" s="1" t="s">
        <v>16183</v>
      </c>
      <c r="D1554" s="1" t="s">
        <v>16185</v>
      </c>
      <c r="E1554" s="1" t="s">
        <v>16184</v>
      </c>
      <c r="F1554" s="2">
        <v>45310</v>
      </c>
      <c r="G1554" s="1">
        <v>20000</v>
      </c>
      <c r="H1554" s="1" t="s">
        <v>9</v>
      </c>
      <c r="I1554" s="1" t="s">
        <v>12</v>
      </c>
      <c r="J1554" s="1" t="s">
        <v>13</v>
      </c>
      <c r="K1554" s="1" t="s">
        <v>30527</v>
      </c>
      <c r="L1554" s="1" t="s">
        <v>30528</v>
      </c>
      <c r="M1554" s="1" t="s">
        <v>24544</v>
      </c>
      <c r="N1554" s="1" t="s">
        <v>24623</v>
      </c>
      <c r="O1554" s="1" t="s">
        <v>32664</v>
      </c>
      <c r="P1554" s="2">
        <v>45369</v>
      </c>
      <c r="Q1554" s="2">
        <v>46099</v>
      </c>
      <c r="R1554" s="1">
        <v>24</v>
      </c>
      <c r="S1554" s="1" t="s">
        <v>881</v>
      </c>
      <c r="T1554" s="1" t="s">
        <v>25475</v>
      </c>
      <c r="U1554" s="1" t="s">
        <v>24539</v>
      </c>
      <c r="V1554" s="1" t="s">
        <v>627</v>
      </c>
      <c r="W1554" s="1" t="s">
        <v>25198</v>
      </c>
      <c r="X1554" s="1" t="s">
        <v>24541</v>
      </c>
      <c r="Y1554" s="1" t="s">
        <v>219</v>
      </c>
      <c r="Z1554" s="1" t="s">
        <v>24542</v>
      </c>
      <c r="AA1554" s="1" t="s">
        <v>24766</v>
      </c>
      <c r="AB1554" s="4">
        <f>VLOOKUP(A1554,'[1]2425 Q2-1'!$A$2:$V$7128,22,FALSE)</f>
        <v>45344</v>
      </c>
    </row>
    <row r="1555" spans="1:28">
      <c r="A1555" s="1" t="s">
        <v>16186</v>
      </c>
      <c r="B1555" s="1" t="s">
        <v>16187</v>
      </c>
      <c r="C1555" s="1" t="s">
        <v>16188</v>
      </c>
      <c r="D1555" s="1" t="s">
        <v>16190</v>
      </c>
      <c r="E1555" s="1" t="s">
        <v>16189</v>
      </c>
      <c r="F1555" s="2">
        <v>45310</v>
      </c>
      <c r="G1555" s="1">
        <v>18600</v>
      </c>
      <c r="H1555" s="1" t="s">
        <v>9</v>
      </c>
      <c r="I1555" s="1" t="s">
        <v>12</v>
      </c>
      <c r="J1555" s="1" t="s">
        <v>13</v>
      </c>
      <c r="K1555" s="1" t="s">
        <v>30529</v>
      </c>
      <c r="L1555" s="1" t="s">
        <v>30530</v>
      </c>
      <c r="M1555" s="1" t="s">
        <v>24544</v>
      </c>
      <c r="N1555" s="1" t="s">
        <v>24623</v>
      </c>
      <c r="O1555" s="1" t="s">
        <v>32664</v>
      </c>
      <c r="P1555" s="2">
        <v>45413</v>
      </c>
      <c r="Q1555" s="2">
        <v>45777</v>
      </c>
      <c r="R1555" s="1">
        <v>11</v>
      </c>
      <c r="S1555" s="1" t="s">
        <v>16191</v>
      </c>
      <c r="T1555" s="1" t="s">
        <v>30531</v>
      </c>
      <c r="U1555" s="1" t="s">
        <v>24539</v>
      </c>
      <c r="V1555" s="1" t="s">
        <v>1426</v>
      </c>
      <c r="W1555" s="1" t="s">
        <v>26067</v>
      </c>
      <c r="X1555" s="1" t="s">
        <v>24541</v>
      </c>
      <c r="Y1555" s="1" t="s">
        <v>183</v>
      </c>
      <c r="Z1555" s="1" t="s">
        <v>24542</v>
      </c>
      <c r="AA1555" s="1" t="s">
        <v>24723</v>
      </c>
      <c r="AB1555" s="4">
        <f>VLOOKUP(A1555,'[1]2425 Q2-1'!$A$2:$V$7128,22,FALSE)</f>
        <v>45349</v>
      </c>
    </row>
    <row r="1556" spans="1:28">
      <c r="A1556" s="1" t="s">
        <v>16192</v>
      </c>
      <c r="B1556" s="1" t="s">
        <v>16193</v>
      </c>
      <c r="C1556" s="1" t="s">
        <v>16194</v>
      </c>
      <c r="D1556" s="1" t="s">
        <v>16196</v>
      </c>
      <c r="E1556" s="1" t="s">
        <v>16195</v>
      </c>
      <c r="F1556" s="2">
        <v>45310</v>
      </c>
      <c r="G1556" s="1">
        <v>5290</v>
      </c>
      <c r="H1556" s="1" t="s">
        <v>9</v>
      </c>
      <c r="I1556" s="1" t="s">
        <v>12</v>
      </c>
      <c r="J1556" s="1" t="s">
        <v>13</v>
      </c>
      <c r="K1556" s="1" t="s">
        <v>30532</v>
      </c>
      <c r="L1556" s="1" t="s">
        <v>30533</v>
      </c>
      <c r="M1556" s="1" t="s">
        <v>24549</v>
      </c>
      <c r="N1556" s="1" t="s">
        <v>24623</v>
      </c>
      <c r="O1556" s="1" t="s">
        <v>32664</v>
      </c>
      <c r="P1556" s="2">
        <v>45355</v>
      </c>
      <c r="Q1556" s="2">
        <v>45777</v>
      </c>
      <c r="R1556" s="1">
        <v>13</v>
      </c>
      <c r="S1556" s="1" t="s">
        <v>4764</v>
      </c>
      <c r="T1556" s="1" t="s">
        <v>30534</v>
      </c>
      <c r="U1556" s="1" t="s">
        <v>24539</v>
      </c>
      <c r="V1556" s="1" t="s">
        <v>756</v>
      </c>
      <c r="W1556" s="1" t="s">
        <v>25338</v>
      </c>
      <c r="X1556" s="1" t="s">
        <v>24541</v>
      </c>
      <c r="Y1556" s="1" t="s">
        <v>755</v>
      </c>
      <c r="Z1556" s="1" t="s">
        <v>24542</v>
      </c>
      <c r="AA1556" s="1" t="s">
        <v>25339</v>
      </c>
      <c r="AB1556" s="4">
        <f>VLOOKUP(A1556,'[1]2425 Q2-1'!$A$2:$V$7128,22,FALSE)</f>
        <v>45349</v>
      </c>
    </row>
    <row r="1557" spans="1:28">
      <c r="A1557" s="1" t="s">
        <v>16197</v>
      </c>
      <c r="B1557" s="1" t="s">
        <v>16198</v>
      </c>
      <c r="C1557" s="1" t="s">
        <v>16199</v>
      </c>
      <c r="D1557" s="1" t="s">
        <v>16201</v>
      </c>
      <c r="E1557" s="1" t="s">
        <v>16200</v>
      </c>
      <c r="F1557" s="2">
        <v>45310</v>
      </c>
      <c r="G1557" s="1">
        <v>19499</v>
      </c>
      <c r="H1557" s="1" t="s">
        <v>9</v>
      </c>
      <c r="I1557" s="1" t="s">
        <v>12</v>
      </c>
      <c r="J1557" s="1" t="s">
        <v>13</v>
      </c>
      <c r="K1557" s="1" t="s">
        <v>30535</v>
      </c>
      <c r="L1557" s="1" t="s">
        <v>30536</v>
      </c>
      <c r="M1557" s="1" t="s">
        <v>24536</v>
      </c>
      <c r="N1557" s="1" t="s">
        <v>24623</v>
      </c>
      <c r="O1557" s="1" t="s">
        <v>32664</v>
      </c>
      <c r="P1557" s="2">
        <v>45392</v>
      </c>
      <c r="Q1557" s="2">
        <v>45757</v>
      </c>
      <c r="R1557" s="1">
        <v>12</v>
      </c>
      <c r="S1557" s="1" t="s">
        <v>1855</v>
      </c>
      <c r="T1557" s="1" t="s">
        <v>26494</v>
      </c>
      <c r="U1557" s="1" t="s">
        <v>24539</v>
      </c>
      <c r="V1557" s="1" t="s">
        <v>1856</v>
      </c>
      <c r="W1557" s="1" t="s">
        <v>26495</v>
      </c>
      <c r="X1557" s="1" t="s">
        <v>24541</v>
      </c>
      <c r="Y1557" s="1" t="s">
        <v>34</v>
      </c>
      <c r="Z1557" s="1" t="s">
        <v>24542</v>
      </c>
      <c r="AA1557" s="1" t="s">
        <v>24570</v>
      </c>
      <c r="AB1557" s="4">
        <f>VLOOKUP(A1557,'[1]2425 Q2-1'!$A$2:$V$7128,22,FALSE)</f>
        <v>45342</v>
      </c>
    </row>
    <row r="1558" spans="1:28">
      <c r="A1558" s="1" t="s">
        <v>16202</v>
      </c>
      <c r="B1558" s="1" t="s">
        <v>16203</v>
      </c>
      <c r="C1558" s="1" t="s">
        <v>16204</v>
      </c>
      <c r="D1558" s="1" t="s">
        <v>16206</v>
      </c>
      <c r="E1558" s="1" t="s">
        <v>16205</v>
      </c>
      <c r="F1558" s="2">
        <v>45310</v>
      </c>
      <c r="G1558" s="1">
        <v>15841</v>
      </c>
      <c r="H1558" s="1" t="s">
        <v>9</v>
      </c>
      <c r="I1558" s="1" t="s">
        <v>12</v>
      </c>
      <c r="J1558" s="1" t="s">
        <v>13</v>
      </c>
      <c r="K1558" s="1" t="s">
        <v>30537</v>
      </c>
      <c r="L1558" s="1" t="s">
        <v>30538</v>
      </c>
      <c r="M1558" s="1" t="s">
        <v>24549</v>
      </c>
      <c r="N1558" s="1" t="s">
        <v>24623</v>
      </c>
      <c r="O1558" s="1" t="s">
        <v>32664</v>
      </c>
      <c r="P1558" s="2">
        <v>45344</v>
      </c>
      <c r="Q1558" s="2">
        <v>45535</v>
      </c>
      <c r="R1558" s="1">
        <v>6</v>
      </c>
      <c r="S1558" s="1" t="s">
        <v>10024</v>
      </c>
      <c r="T1558" s="1" t="s">
        <v>28853</v>
      </c>
      <c r="U1558" s="1" t="s">
        <v>24539</v>
      </c>
      <c r="V1558" s="1" t="s">
        <v>10025</v>
      </c>
      <c r="W1558" s="1" t="s">
        <v>28854</v>
      </c>
      <c r="X1558" s="1" t="s">
        <v>24541</v>
      </c>
      <c r="Y1558" s="1" t="s">
        <v>418</v>
      </c>
      <c r="Z1558" s="1" t="s">
        <v>24542</v>
      </c>
      <c r="AA1558" s="1" t="s">
        <v>24982</v>
      </c>
      <c r="AB1558" s="4">
        <f>VLOOKUP(A1558,'[1]2425 Q2-1'!$A$2:$V$7128,22,FALSE)</f>
        <v>45336</v>
      </c>
    </row>
    <row r="1559" spans="1:28">
      <c r="A1559" s="1" t="s">
        <v>16207</v>
      </c>
      <c r="B1559" s="1" t="s">
        <v>16208</v>
      </c>
      <c r="C1559" s="1" t="s">
        <v>16209</v>
      </c>
      <c r="D1559" s="1" t="s">
        <v>16211</v>
      </c>
      <c r="E1559" s="1" t="s">
        <v>16210</v>
      </c>
      <c r="F1559" s="2">
        <v>45310</v>
      </c>
      <c r="G1559" s="1">
        <v>19875</v>
      </c>
      <c r="H1559" s="1" t="s">
        <v>9</v>
      </c>
      <c r="I1559" s="1" t="s">
        <v>12</v>
      </c>
      <c r="J1559" s="1" t="s">
        <v>13</v>
      </c>
      <c r="K1559" s="1" t="s">
        <v>30539</v>
      </c>
      <c r="L1559" s="1" t="s">
        <v>30540</v>
      </c>
      <c r="M1559" s="1" t="s">
        <v>24544</v>
      </c>
      <c r="N1559" s="1" t="s">
        <v>24623</v>
      </c>
      <c r="O1559" s="1" t="s">
        <v>32664</v>
      </c>
      <c r="P1559" s="2">
        <v>45344</v>
      </c>
      <c r="Q1559" s="2">
        <v>46074</v>
      </c>
      <c r="R1559" s="1">
        <v>23</v>
      </c>
      <c r="S1559" s="1" t="s">
        <v>16212</v>
      </c>
      <c r="T1559" s="1" t="s">
        <v>30541</v>
      </c>
      <c r="U1559" s="1" t="s">
        <v>24539</v>
      </c>
      <c r="V1559" s="1" t="s">
        <v>700</v>
      </c>
      <c r="W1559" s="1" t="s">
        <v>25278</v>
      </c>
      <c r="X1559" s="1" t="s">
        <v>24541</v>
      </c>
      <c r="Y1559" s="1" t="s">
        <v>502</v>
      </c>
      <c r="Z1559" s="1" t="s">
        <v>24542</v>
      </c>
      <c r="AA1559" s="1" t="s">
        <v>25068</v>
      </c>
      <c r="AB1559" s="4">
        <f>VLOOKUP(A1559,'[1]2425 Q2-1'!$A$2:$V$7128,22,FALSE)</f>
        <v>45329</v>
      </c>
    </row>
    <row r="1560" spans="1:28">
      <c r="A1560" s="1" t="s">
        <v>16213</v>
      </c>
      <c r="B1560" s="1" t="s">
        <v>16214</v>
      </c>
      <c r="C1560" s="1" t="s">
        <v>16215</v>
      </c>
      <c r="D1560" s="1" t="s">
        <v>16217</v>
      </c>
      <c r="E1560" s="1" t="s">
        <v>16216</v>
      </c>
      <c r="F1560" s="2">
        <v>45310</v>
      </c>
      <c r="G1560" s="1">
        <v>19740</v>
      </c>
      <c r="H1560" s="1" t="s">
        <v>9</v>
      </c>
      <c r="I1560" s="1" t="s">
        <v>12</v>
      </c>
      <c r="J1560" s="1" t="s">
        <v>13</v>
      </c>
      <c r="K1560" s="1" t="s">
        <v>30542</v>
      </c>
      <c r="L1560" s="1" t="s">
        <v>30543</v>
      </c>
      <c r="M1560" s="1" t="s">
        <v>24544</v>
      </c>
      <c r="N1560" s="1" t="s">
        <v>24623</v>
      </c>
      <c r="O1560" s="1" t="s">
        <v>32664</v>
      </c>
      <c r="P1560" s="2">
        <v>45383</v>
      </c>
      <c r="Q1560" s="2">
        <v>46112</v>
      </c>
      <c r="R1560" s="1">
        <v>23</v>
      </c>
      <c r="S1560" s="1" t="s">
        <v>504</v>
      </c>
      <c r="T1560" s="1" t="s">
        <v>30544</v>
      </c>
      <c r="U1560" s="1" t="s">
        <v>24539</v>
      </c>
      <c r="V1560" s="1" t="s">
        <v>99</v>
      </c>
      <c r="W1560" s="1" t="s">
        <v>24637</v>
      </c>
      <c r="X1560" s="1" t="s">
        <v>24541</v>
      </c>
      <c r="Y1560" s="1" t="s">
        <v>98</v>
      </c>
      <c r="Z1560" s="1" t="s">
        <v>24542</v>
      </c>
      <c r="AA1560" s="1" t="s">
        <v>24638</v>
      </c>
      <c r="AB1560" s="4">
        <f>VLOOKUP(A1560,'[1]2425 Q2-1'!$A$2:$V$7128,22,FALSE)</f>
        <v>45349</v>
      </c>
    </row>
    <row r="1561" spans="1:28">
      <c r="A1561" s="1" t="s">
        <v>16218</v>
      </c>
      <c r="B1561" s="1" t="s">
        <v>16219</v>
      </c>
      <c r="C1561" s="1" t="s">
        <v>16220</v>
      </c>
      <c r="D1561" s="1" t="s">
        <v>16222</v>
      </c>
      <c r="E1561" s="1" t="s">
        <v>16221</v>
      </c>
      <c r="F1561" s="2">
        <v>45310</v>
      </c>
      <c r="G1561" s="1">
        <v>16128</v>
      </c>
      <c r="H1561" s="1" t="s">
        <v>9</v>
      </c>
      <c r="I1561" s="1" t="s">
        <v>12</v>
      </c>
      <c r="J1561" s="1" t="s">
        <v>13</v>
      </c>
      <c r="K1561" s="1" t="s">
        <v>30545</v>
      </c>
      <c r="L1561" s="1"/>
      <c r="M1561" s="1" t="s">
        <v>24549</v>
      </c>
      <c r="N1561" s="1" t="s">
        <v>24623</v>
      </c>
      <c r="O1561" s="1" t="s">
        <v>32664</v>
      </c>
      <c r="P1561" s="2">
        <v>45366</v>
      </c>
      <c r="Q1561" s="2">
        <v>45410</v>
      </c>
      <c r="R1561" s="1">
        <v>1</v>
      </c>
      <c r="S1561" s="1" t="s">
        <v>3327</v>
      </c>
      <c r="T1561" s="1" t="s">
        <v>27008</v>
      </c>
      <c r="U1561" s="1" t="s">
        <v>24539</v>
      </c>
      <c r="V1561" s="1" t="s">
        <v>488</v>
      </c>
      <c r="W1561" s="1" t="s">
        <v>25052</v>
      </c>
      <c r="X1561" s="1" t="s">
        <v>24541</v>
      </c>
      <c r="Y1561" s="1" t="s">
        <v>487</v>
      </c>
      <c r="Z1561" s="1" t="s">
        <v>24542</v>
      </c>
      <c r="AA1561" s="1" t="s">
        <v>25053</v>
      </c>
      <c r="AB1561" s="4">
        <f>VLOOKUP(A1561,'[1]2425 Q2-1'!$A$2:$V$7128,22,FALSE)</f>
        <v>45411</v>
      </c>
    </row>
    <row r="1562" spans="1:28">
      <c r="A1562" s="1" t="s">
        <v>16223</v>
      </c>
      <c r="B1562" s="1" t="s">
        <v>16224</v>
      </c>
      <c r="C1562" s="1" t="s">
        <v>16225</v>
      </c>
      <c r="D1562" s="1" t="s">
        <v>1047</v>
      </c>
      <c r="E1562" s="1" t="s">
        <v>1046</v>
      </c>
      <c r="F1562" s="2">
        <v>45310</v>
      </c>
      <c r="G1562" s="1">
        <v>20000</v>
      </c>
      <c r="H1562" s="1" t="s">
        <v>9</v>
      </c>
      <c r="I1562" s="1" t="s">
        <v>12</v>
      </c>
      <c r="J1562" s="1" t="s">
        <v>13</v>
      </c>
      <c r="K1562" s="1" t="s">
        <v>25660</v>
      </c>
      <c r="L1562" s="1" t="s">
        <v>25661</v>
      </c>
      <c r="M1562" s="1" t="s">
        <v>24536</v>
      </c>
      <c r="N1562" s="1" t="s">
        <v>24623</v>
      </c>
      <c r="O1562" s="1" t="s">
        <v>32664</v>
      </c>
      <c r="P1562" s="2">
        <v>45344</v>
      </c>
      <c r="Q1562" s="2">
        <v>45504</v>
      </c>
      <c r="R1562" s="1">
        <v>5</v>
      </c>
      <c r="S1562" s="1" t="s">
        <v>1048</v>
      </c>
      <c r="T1562" s="1" t="s">
        <v>25662</v>
      </c>
      <c r="U1562" s="1" t="s">
        <v>24539</v>
      </c>
      <c r="V1562" s="1" t="s">
        <v>555</v>
      </c>
      <c r="W1562" s="1" t="s">
        <v>25119</v>
      </c>
      <c r="X1562" s="1" t="s">
        <v>24541</v>
      </c>
      <c r="Y1562" s="1" t="s">
        <v>554</v>
      </c>
      <c r="Z1562" s="1" t="s">
        <v>24542</v>
      </c>
      <c r="AA1562" s="1" t="s">
        <v>25120</v>
      </c>
      <c r="AB1562" s="4">
        <f>VLOOKUP(A1562,'[1]2425 Q2-1'!$A$2:$V$7128,22,FALSE)</f>
        <v>45391</v>
      </c>
    </row>
    <row r="1563" spans="1:28">
      <c r="A1563" s="1" t="s">
        <v>16226</v>
      </c>
      <c r="B1563" s="1" t="s">
        <v>16227</v>
      </c>
      <c r="C1563" s="1" t="s">
        <v>16228</v>
      </c>
      <c r="D1563" s="1" t="s">
        <v>16230</v>
      </c>
      <c r="E1563" s="1" t="s">
        <v>16229</v>
      </c>
      <c r="F1563" s="2">
        <v>45310</v>
      </c>
      <c r="G1563" s="1">
        <v>20000</v>
      </c>
      <c r="H1563" s="1" t="s">
        <v>9</v>
      </c>
      <c r="I1563" s="1" t="s">
        <v>12</v>
      </c>
      <c r="J1563" s="1" t="s">
        <v>13</v>
      </c>
      <c r="K1563" s="1" t="s">
        <v>30546</v>
      </c>
      <c r="L1563" s="1"/>
      <c r="M1563" s="1" t="s">
        <v>24567</v>
      </c>
      <c r="N1563" s="1" t="s">
        <v>24623</v>
      </c>
      <c r="O1563" s="1" t="s">
        <v>32664</v>
      </c>
      <c r="P1563" s="2">
        <v>45352</v>
      </c>
      <c r="Q1563" s="2">
        <v>45536</v>
      </c>
      <c r="R1563" s="1">
        <v>6</v>
      </c>
      <c r="S1563" s="1" t="s">
        <v>16231</v>
      </c>
      <c r="T1563" s="1" t="s">
        <v>30547</v>
      </c>
      <c r="U1563" s="1" t="s">
        <v>24539</v>
      </c>
      <c r="V1563" s="1" t="s">
        <v>412</v>
      </c>
      <c r="W1563" s="1" t="s">
        <v>24974</v>
      </c>
      <c r="X1563" s="1" t="s">
        <v>24541</v>
      </c>
      <c r="Y1563" s="1" t="s">
        <v>1582</v>
      </c>
      <c r="Z1563" s="1" t="s">
        <v>24542</v>
      </c>
      <c r="AA1563" s="1" t="s">
        <v>26234</v>
      </c>
      <c r="AB1563" s="4">
        <f>VLOOKUP(A1563,'[1]2425 Q2-1'!$A$2:$V$7128,22,FALSE)</f>
        <v>45348</v>
      </c>
    </row>
    <row r="1564" spans="1:28">
      <c r="A1564" s="1" t="s">
        <v>16232</v>
      </c>
      <c r="B1564" s="1" t="s">
        <v>16233</v>
      </c>
      <c r="C1564" s="1" t="s">
        <v>16234</v>
      </c>
      <c r="D1564" s="1" t="s">
        <v>16236</v>
      </c>
      <c r="E1564" s="1" t="s">
        <v>16235</v>
      </c>
      <c r="F1564" s="2">
        <v>45310</v>
      </c>
      <c r="G1564" s="1">
        <v>17597</v>
      </c>
      <c r="H1564" s="1" t="s">
        <v>9</v>
      </c>
      <c r="I1564" s="1" t="s">
        <v>12</v>
      </c>
      <c r="J1564" s="1" t="s">
        <v>13</v>
      </c>
      <c r="K1564" s="1" t="s">
        <v>30548</v>
      </c>
      <c r="L1564" s="1" t="s">
        <v>30549</v>
      </c>
      <c r="M1564" s="1" t="s">
        <v>24567</v>
      </c>
      <c r="N1564" s="1" t="s">
        <v>24623</v>
      </c>
      <c r="O1564" s="1" t="s">
        <v>32664</v>
      </c>
      <c r="P1564" s="2">
        <v>45413</v>
      </c>
      <c r="Q1564" s="2">
        <v>45839</v>
      </c>
      <c r="R1564" s="1">
        <v>14</v>
      </c>
      <c r="S1564" s="1" t="s">
        <v>14</v>
      </c>
      <c r="T1564" s="1" t="s">
        <v>24545</v>
      </c>
      <c r="U1564" s="1" t="s">
        <v>24539</v>
      </c>
      <c r="V1564" s="1" t="s">
        <v>10</v>
      </c>
      <c r="W1564" s="1" t="s">
        <v>24540</v>
      </c>
      <c r="X1564" s="1" t="s">
        <v>24541</v>
      </c>
      <c r="Y1564" s="1" t="s">
        <v>11</v>
      </c>
      <c r="Z1564" s="1" t="s">
        <v>24542</v>
      </c>
      <c r="AA1564" s="1" t="s">
        <v>24543</v>
      </c>
      <c r="AB1564" s="4">
        <f>VLOOKUP(A1564,'[1]2425 Q2-1'!$A$2:$V$7128,22,FALSE)</f>
        <v>45342</v>
      </c>
    </row>
    <row r="1565" spans="1:28">
      <c r="A1565" s="1" t="s">
        <v>16237</v>
      </c>
      <c r="B1565" s="1" t="s">
        <v>16238</v>
      </c>
      <c r="C1565" s="1" t="s">
        <v>16239</v>
      </c>
      <c r="D1565" s="1" t="s">
        <v>16238</v>
      </c>
      <c r="E1565" s="1" t="s">
        <v>16240</v>
      </c>
      <c r="F1565" s="2">
        <v>45310</v>
      </c>
      <c r="G1565" s="1">
        <v>1350</v>
      </c>
      <c r="H1565" s="1" t="s">
        <v>9</v>
      </c>
      <c r="I1565" s="1" t="s">
        <v>12</v>
      </c>
      <c r="J1565" s="1" t="s">
        <v>13</v>
      </c>
      <c r="K1565" s="1"/>
      <c r="L1565" s="1"/>
      <c r="M1565" s="1" t="s">
        <v>24627</v>
      </c>
      <c r="N1565" s="1" t="s">
        <v>24623</v>
      </c>
      <c r="O1565" s="1" t="s">
        <v>32664</v>
      </c>
      <c r="P1565" s="2">
        <v>45444</v>
      </c>
      <c r="Q1565" s="2">
        <v>46174</v>
      </c>
      <c r="R1565" s="1">
        <v>24</v>
      </c>
      <c r="S1565" s="1" t="s">
        <v>16241</v>
      </c>
      <c r="T1565" s="1" t="s">
        <v>30550</v>
      </c>
      <c r="U1565" s="1" t="s">
        <v>24539</v>
      </c>
      <c r="V1565" s="1" t="s">
        <v>1758</v>
      </c>
      <c r="W1565" s="1" t="s">
        <v>26407</v>
      </c>
      <c r="X1565" s="1" t="s">
        <v>24541</v>
      </c>
      <c r="Y1565" s="1" t="s">
        <v>347</v>
      </c>
      <c r="Z1565" s="1" t="s">
        <v>24542</v>
      </c>
      <c r="AA1565" s="1" t="s">
        <v>24909</v>
      </c>
      <c r="AB1565" s="4">
        <f>VLOOKUP(A1565,'[1]2425 Q2-1'!$A$2:$V$7128,22,FALSE)</f>
        <v>45349</v>
      </c>
    </row>
    <row r="1566" spans="1:28">
      <c r="A1566" s="1" t="s">
        <v>16242</v>
      </c>
      <c r="B1566" s="1" t="s">
        <v>1676</v>
      </c>
      <c r="C1566" s="1" t="s">
        <v>16243</v>
      </c>
      <c r="D1566" s="1" t="s">
        <v>16245</v>
      </c>
      <c r="E1566" s="1" t="s">
        <v>16244</v>
      </c>
      <c r="F1566" s="2">
        <v>45310</v>
      </c>
      <c r="G1566" s="1">
        <v>19720</v>
      </c>
      <c r="H1566" s="1" t="s">
        <v>9</v>
      </c>
      <c r="I1566" s="1" t="s">
        <v>12</v>
      </c>
      <c r="J1566" s="1" t="s">
        <v>13</v>
      </c>
      <c r="K1566" s="1" t="s">
        <v>30551</v>
      </c>
      <c r="L1566" s="1" t="s">
        <v>30552</v>
      </c>
      <c r="M1566" s="1" t="s">
        <v>24536</v>
      </c>
      <c r="N1566" s="1" t="s">
        <v>24623</v>
      </c>
      <c r="O1566" s="1" t="s">
        <v>32664</v>
      </c>
      <c r="P1566" s="2">
        <v>45437</v>
      </c>
      <c r="Q1566" s="2">
        <v>46022</v>
      </c>
      <c r="R1566" s="1">
        <v>19</v>
      </c>
      <c r="S1566" s="1" t="s">
        <v>5786</v>
      </c>
      <c r="T1566" s="1" t="s">
        <v>27708</v>
      </c>
      <c r="U1566" s="1" t="s">
        <v>24539</v>
      </c>
      <c r="V1566" s="1" t="s">
        <v>539</v>
      </c>
      <c r="W1566" s="1" t="s">
        <v>25104</v>
      </c>
      <c r="X1566" s="1" t="s">
        <v>24541</v>
      </c>
      <c r="Y1566" s="1" t="s">
        <v>267</v>
      </c>
      <c r="Z1566" s="1" t="s">
        <v>24542</v>
      </c>
      <c r="AA1566" s="1" t="s">
        <v>24815</v>
      </c>
      <c r="AB1566" s="4">
        <f>VLOOKUP(A1566,'[1]2425 Q2-1'!$A$2:$V$7128,22,FALSE)</f>
        <v>45337</v>
      </c>
    </row>
    <row r="1567" spans="1:28">
      <c r="A1567" s="1" t="s">
        <v>16246</v>
      </c>
      <c r="B1567" s="1" t="s">
        <v>16247</v>
      </c>
      <c r="C1567" s="1" t="s">
        <v>16248</v>
      </c>
      <c r="D1567" s="1" t="s">
        <v>926</v>
      </c>
      <c r="E1567" s="1" t="s">
        <v>16249</v>
      </c>
      <c r="F1567" s="2">
        <v>45310</v>
      </c>
      <c r="G1567" s="1">
        <v>19250</v>
      </c>
      <c r="H1567" s="1" t="s">
        <v>9</v>
      </c>
      <c r="I1567" s="1" t="s">
        <v>12</v>
      </c>
      <c r="J1567" s="1" t="s">
        <v>13</v>
      </c>
      <c r="K1567" s="1" t="s">
        <v>30553</v>
      </c>
      <c r="L1567" s="1"/>
      <c r="M1567" s="1" t="s">
        <v>24549</v>
      </c>
      <c r="N1567" s="1" t="s">
        <v>24623</v>
      </c>
      <c r="O1567" s="1" t="s">
        <v>32664</v>
      </c>
      <c r="P1567" s="2">
        <v>45347</v>
      </c>
      <c r="Q1567" s="2">
        <v>46072</v>
      </c>
      <c r="R1567" s="1">
        <v>23</v>
      </c>
      <c r="S1567" s="1" t="s">
        <v>16250</v>
      </c>
      <c r="T1567" s="1" t="s">
        <v>30554</v>
      </c>
      <c r="U1567" s="1" t="s">
        <v>24539</v>
      </c>
      <c r="V1567" s="1" t="s">
        <v>1067</v>
      </c>
      <c r="W1567" s="1" t="s">
        <v>25681</v>
      </c>
      <c r="X1567" s="1" t="s">
        <v>24541</v>
      </c>
      <c r="Y1567" s="1" t="s">
        <v>893</v>
      </c>
      <c r="Z1567" s="1" t="s">
        <v>24542</v>
      </c>
      <c r="AA1567" s="1" t="s">
        <v>25489</v>
      </c>
      <c r="AB1567" s="4">
        <f>VLOOKUP(A1567,'[1]2425 Q2-1'!$A$2:$V$7128,22,FALSE)</f>
        <v>45349</v>
      </c>
    </row>
    <row r="1568" spans="1:28">
      <c r="A1568" s="1" t="s">
        <v>16251</v>
      </c>
      <c r="B1568" s="1" t="s">
        <v>16252</v>
      </c>
      <c r="C1568" s="1" t="s">
        <v>16253</v>
      </c>
      <c r="D1568" s="1" t="s">
        <v>16255</v>
      </c>
      <c r="E1568" s="1" t="s">
        <v>16254</v>
      </c>
      <c r="F1568" s="2">
        <v>45310</v>
      </c>
      <c r="G1568" s="1">
        <v>20000</v>
      </c>
      <c r="H1568" s="1" t="s">
        <v>9</v>
      </c>
      <c r="I1568" s="1" t="s">
        <v>12</v>
      </c>
      <c r="J1568" s="1" t="s">
        <v>13</v>
      </c>
      <c r="K1568" s="1" t="s">
        <v>30555</v>
      </c>
      <c r="L1568" s="1"/>
      <c r="M1568" s="1" t="s">
        <v>24567</v>
      </c>
      <c r="N1568" s="1" t="s">
        <v>24623</v>
      </c>
      <c r="O1568" s="1" t="s">
        <v>32664</v>
      </c>
      <c r="P1568" s="2">
        <v>45383</v>
      </c>
      <c r="Q1568" s="2">
        <v>46082</v>
      </c>
      <c r="R1568" s="1">
        <v>23</v>
      </c>
      <c r="S1568" s="1" t="s">
        <v>1809</v>
      </c>
      <c r="T1568" s="1" t="s">
        <v>26452</v>
      </c>
      <c r="U1568" s="1" t="s">
        <v>24539</v>
      </c>
      <c r="V1568" s="1" t="s">
        <v>162</v>
      </c>
      <c r="W1568" s="1" t="s">
        <v>24700</v>
      </c>
      <c r="X1568" s="1" t="s">
        <v>24541</v>
      </c>
      <c r="Y1568" s="1" t="s">
        <v>1588</v>
      </c>
      <c r="Z1568" s="1" t="s">
        <v>24542</v>
      </c>
      <c r="AA1568" s="1" t="s">
        <v>26240</v>
      </c>
      <c r="AB1568" s="4">
        <f>VLOOKUP(A1568,'[1]2425 Q2-1'!$A$2:$V$7128,22,FALSE)</f>
        <v>45341</v>
      </c>
    </row>
    <row r="1569" spans="1:28">
      <c r="A1569" s="1" t="s">
        <v>16256</v>
      </c>
      <c r="B1569" s="1" t="s">
        <v>16257</v>
      </c>
      <c r="C1569" s="1" t="s">
        <v>16258</v>
      </c>
      <c r="D1569" s="1" t="s">
        <v>16257</v>
      </c>
      <c r="E1569" s="1" t="s">
        <v>16259</v>
      </c>
      <c r="F1569" s="2">
        <v>45310</v>
      </c>
      <c r="G1569" s="1">
        <v>20000</v>
      </c>
      <c r="H1569" s="1" t="s">
        <v>9</v>
      </c>
      <c r="I1569" s="1" t="s">
        <v>12</v>
      </c>
      <c r="J1569" s="1" t="s">
        <v>13</v>
      </c>
      <c r="K1569" s="1" t="s">
        <v>30556</v>
      </c>
      <c r="L1569" s="1" t="s">
        <v>30557</v>
      </c>
      <c r="M1569" s="1" t="s">
        <v>24544</v>
      </c>
      <c r="N1569" s="1" t="s">
        <v>24623</v>
      </c>
      <c r="O1569" s="1" t="s">
        <v>32664</v>
      </c>
      <c r="P1569" s="2">
        <v>45383</v>
      </c>
      <c r="Q1569" s="2">
        <v>45748</v>
      </c>
      <c r="R1569" s="1">
        <v>12</v>
      </c>
      <c r="S1569" s="1" t="s">
        <v>973</v>
      </c>
      <c r="T1569" s="1" t="s">
        <v>25575</v>
      </c>
      <c r="U1569" s="1" t="s">
        <v>24539</v>
      </c>
      <c r="V1569" s="1" t="s">
        <v>885</v>
      </c>
      <c r="W1569" s="1" t="s">
        <v>25478</v>
      </c>
      <c r="X1569" s="1" t="s">
        <v>24541</v>
      </c>
      <c r="Y1569" s="1" t="s">
        <v>326</v>
      </c>
      <c r="Z1569" s="1" t="s">
        <v>24542</v>
      </c>
      <c r="AA1569" s="1" t="s">
        <v>24885</v>
      </c>
      <c r="AB1569" s="4">
        <f>VLOOKUP(A1569,'[1]2425 Q2-1'!$A$2:$V$7128,22,FALSE)</f>
        <v>45342</v>
      </c>
    </row>
    <row r="1570" spans="1:28">
      <c r="A1570" s="1" t="s">
        <v>16260</v>
      </c>
      <c r="B1570" s="1" t="s">
        <v>16261</v>
      </c>
      <c r="C1570" s="1" t="s">
        <v>16262</v>
      </c>
      <c r="D1570" s="1" t="s">
        <v>16264</v>
      </c>
      <c r="E1570" s="1" t="s">
        <v>16263</v>
      </c>
      <c r="F1570" s="2">
        <v>45310</v>
      </c>
      <c r="G1570" s="1">
        <v>20000</v>
      </c>
      <c r="H1570" s="1" t="s">
        <v>9</v>
      </c>
      <c r="I1570" s="1" t="s">
        <v>12</v>
      </c>
      <c r="J1570" s="1" t="s">
        <v>13</v>
      </c>
      <c r="K1570" s="1" t="s">
        <v>30558</v>
      </c>
      <c r="L1570" s="1"/>
      <c r="M1570" s="1" t="s">
        <v>24567</v>
      </c>
      <c r="N1570" s="1" t="s">
        <v>24623</v>
      </c>
      <c r="O1570" s="1" t="s">
        <v>32664</v>
      </c>
      <c r="P1570" s="2">
        <v>45413</v>
      </c>
      <c r="Q1570" s="2">
        <v>46113</v>
      </c>
      <c r="R1570" s="1">
        <v>23</v>
      </c>
      <c r="S1570" s="1" t="s">
        <v>16265</v>
      </c>
      <c r="T1570" s="1" t="s">
        <v>30559</v>
      </c>
      <c r="U1570" s="1" t="s">
        <v>24539</v>
      </c>
      <c r="V1570" s="1" t="s">
        <v>160</v>
      </c>
      <c r="W1570" s="1" t="s">
        <v>24698</v>
      </c>
      <c r="X1570" s="1" t="s">
        <v>24541</v>
      </c>
      <c r="Y1570" s="1" t="s">
        <v>159</v>
      </c>
      <c r="Z1570" s="1" t="s">
        <v>24542</v>
      </c>
      <c r="AA1570" s="1" t="s">
        <v>24699</v>
      </c>
      <c r="AB1570" s="4">
        <f>VLOOKUP(A1570,'[1]2425 Q2-1'!$A$2:$V$7128,22,FALSE)</f>
        <v>45327</v>
      </c>
    </row>
    <row r="1571" spans="1:28">
      <c r="A1571" s="1" t="s">
        <v>16266</v>
      </c>
      <c r="B1571" s="1" t="s">
        <v>16267</v>
      </c>
      <c r="C1571" s="1" t="s">
        <v>16268</v>
      </c>
      <c r="D1571" s="1" t="s">
        <v>16270</v>
      </c>
      <c r="E1571" s="1" t="s">
        <v>16269</v>
      </c>
      <c r="F1571" s="2">
        <v>45310</v>
      </c>
      <c r="G1571" s="1">
        <v>3578</v>
      </c>
      <c r="H1571" s="1" t="s">
        <v>9</v>
      </c>
      <c r="I1571" s="1" t="s">
        <v>12</v>
      </c>
      <c r="J1571" s="1" t="s">
        <v>13</v>
      </c>
      <c r="K1571" s="1" t="s">
        <v>30560</v>
      </c>
      <c r="L1571" s="1" t="s">
        <v>30561</v>
      </c>
      <c r="M1571" s="1" t="s">
        <v>24536</v>
      </c>
      <c r="N1571" s="1" t="s">
        <v>25154</v>
      </c>
      <c r="O1571" s="1" t="s">
        <v>32666</v>
      </c>
      <c r="P1571" s="2">
        <v>45344</v>
      </c>
      <c r="Q1571" s="2">
        <v>45379</v>
      </c>
      <c r="R1571" s="1">
        <v>1</v>
      </c>
      <c r="S1571" s="1" t="s">
        <v>78</v>
      </c>
      <c r="T1571" s="1" t="s">
        <v>25157</v>
      </c>
      <c r="U1571" s="1" t="s">
        <v>24539</v>
      </c>
      <c r="V1571" s="1" t="s">
        <v>590</v>
      </c>
      <c r="W1571" s="1" t="s">
        <v>25158</v>
      </c>
      <c r="X1571" s="1" t="s">
        <v>24541</v>
      </c>
      <c r="Y1571" s="1" t="s">
        <v>588</v>
      </c>
      <c r="Z1571" s="1" t="s">
        <v>24542</v>
      </c>
      <c r="AA1571" s="1" t="s">
        <v>25156</v>
      </c>
      <c r="AB1571" s="4">
        <f>VLOOKUP(A1571,'[1]2425 Q2-1'!$A$2:$V$7128,22,FALSE)</f>
        <v>45519</v>
      </c>
    </row>
    <row r="1572" spans="1:28">
      <c r="A1572" s="1" t="s">
        <v>16271</v>
      </c>
      <c r="B1572" s="1" t="s">
        <v>16272</v>
      </c>
      <c r="C1572" s="1" t="s">
        <v>16273</v>
      </c>
      <c r="D1572" s="1" t="s">
        <v>10600</v>
      </c>
      <c r="E1572" s="1" t="s">
        <v>10599</v>
      </c>
      <c r="F1572" s="2">
        <v>45310</v>
      </c>
      <c r="G1572" s="1">
        <v>19836</v>
      </c>
      <c r="H1572" s="1" t="s">
        <v>9</v>
      </c>
      <c r="I1572" s="1" t="s">
        <v>12</v>
      </c>
      <c r="J1572" s="1" t="s">
        <v>13</v>
      </c>
      <c r="K1572" s="1" t="s">
        <v>29007</v>
      </c>
      <c r="L1572" s="1"/>
      <c r="M1572" s="1" t="s">
        <v>24549</v>
      </c>
      <c r="N1572" s="1" t="s">
        <v>24623</v>
      </c>
      <c r="O1572" s="1" t="s">
        <v>32664</v>
      </c>
      <c r="P1572" s="2">
        <v>45383</v>
      </c>
      <c r="Q1572" s="2">
        <v>46112</v>
      </c>
      <c r="R1572" s="1">
        <v>23</v>
      </c>
      <c r="S1572" s="1" t="s">
        <v>1005</v>
      </c>
      <c r="T1572" s="1" t="s">
        <v>25613</v>
      </c>
      <c r="U1572" s="1" t="s">
        <v>24539</v>
      </c>
      <c r="V1572" s="1" t="s">
        <v>585</v>
      </c>
      <c r="W1572" s="1" t="s">
        <v>25464</v>
      </c>
      <c r="X1572" s="1" t="s">
        <v>24541</v>
      </c>
      <c r="Y1572" s="1" t="s">
        <v>585</v>
      </c>
      <c r="Z1572" s="1" t="s">
        <v>24542</v>
      </c>
      <c r="AA1572" s="1" t="s">
        <v>25152</v>
      </c>
      <c r="AB1572" s="4">
        <f>VLOOKUP(A1572,'[1]2425 Q2-1'!$A$2:$V$7128,22,FALSE)</f>
        <v>45341</v>
      </c>
    </row>
    <row r="1573" spans="1:28">
      <c r="A1573" s="1" t="s">
        <v>16274</v>
      </c>
      <c r="B1573" s="1" t="s">
        <v>16275</v>
      </c>
      <c r="C1573" s="1" t="s">
        <v>16276</v>
      </c>
      <c r="D1573" s="1" t="s">
        <v>16278</v>
      </c>
      <c r="E1573" s="1" t="s">
        <v>16277</v>
      </c>
      <c r="F1573" s="2">
        <v>45310</v>
      </c>
      <c r="G1573" s="1">
        <v>19986</v>
      </c>
      <c r="H1573" s="1" t="s">
        <v>9</v>
      </c>
      <c r="I1573" s="1" t="s">
        <v>12</v>
      </c>
      <c r="J1573" s="1" t="s">
        <v>13</v>
      </c>
      <c r="K1573" s="1" t="s">
        <v>30562</v>
      </c>
      <c r="L1573" s="1" t="s">
        <v>30563</v>
      </c>
      <c r="M1573" s="1" t="s">
        <v>24536</v>
      </c>
      <c r="N1573" s="1" t="s">
        <v>24623</v>
      </c>
      <c r="O1573" s="1" t="s">
        <v>32664</v>
      </c>
      <c r="P1573" s="2">
        <v>45390</v>
      </c>
      <c r="Q1573" s="2">
        <v>46112</v>
      </c>
      <c r="R1573" s="1">
        <v>23</v>
      </c>
      <c r="S1573" s="1" t="s">
        <v>2543</v>
      </c>
      <c r="T1573" s="1" t="s">
        <v>26768</v>
      </c>
      <c r="U1573" s="1" t="s">
        <v>24539</v>
      </c>
      <c r="V1573" s="1" t="s">
        <v>1279</v>
      </c>
      <c r="W1573" s="1" t="s">
        <v>25907</v>
      </c>
      <c r="X1573" s="1" t="s">
        <v>24541</v>
      </c>
      <c r="Y1573" s="1" t="s">
        <v>933</v>
      </c>
      <c r="Z1573" s="1" t="s">
        <v>24542</v>
      </c>
      <c r="AA1573" s="1" t="s">
        <v>25530</v>
      </c>
      <c r="AB1573" s="4">
        <f>VLOOKUP(A1573,'[1]2425 Q2-1'!$A$2:$V$7128,22,FALSE)</f>
        <v>45336</v>
      </c>
    </row>
    <row r="1574" spans="1:28">
      <c r="A1574" s="1" t="s">
        <v>16279</v>
      </c>
      <c r="B1574" s="1" t="s">
        <v>16280</v>
      </c>
      <c r="C1574" s="1" t="s">
        <v>16281</v>
      </c>
      <c r="D1574" s="1" t="s">
        <v>53</v>
      </c>
      <c r="E1574" s="1" t="s">
        <v>52</v>
      </c>
      <c r="F1574" s="2">
        <v>45310</v>
      </c>
      <c r="G1574" s="1">
        <v>16569</v>
      </c>
      <c r="H1574" s="1" t="s">
        <v>9</v>
      </c>
      <c r="I1574" s="1" t="s">
        <v>12</v>
      </c>
      <c r="J1574" s="1" t="s">
        <v>13</v>
      </c>
      <c r="K1574" s="1" t="s">
        <v>24589</v>
      </c>
      <c r="L1574" s="1" t="s">
        <v>24590</v>
      </c>
      <c r="M1574" s="1" t="s">
        <v>24544</v>
      </c>
      <c r="N1574" s="1" t="s">
        <v>24623</v>
      </c>
      <c r="O1574" s="1" t="s">
        <v>32664</v>
      </c>
      <c r="P1574" s="2">
        <v>45384</v>
      </c>
      <c r="Q1574" s="2">
        <v>45751</v>
      </c>
      <c r="R1574" s="1">
        <v>12</v>
      </c>
      <c r="S1574" s="1" t="s">
        <v>54</v>
      </c>
      <c r="T1574" s="1" t="s">
        <v>24591</v>
      </c>
      <c r="U1574" s="1" t="s">
        <v>24539</v>
      </c>
      <c r="V1574" s="1" t="s">
        <v>55</v>
      </c>
      <c r="W1574" s="1" t="s">
        <v>24592</v>
      </c>
      <c r="X1574" s="1" t="s">
        <v>24541</v>
      </c>
      <c r="Y1574" s="1" t="s">
        <v>50</v>
      </c>
      <c r="Z1574" s="1" t="s">
        <v>24542</v>
      </c>
      <c r="AA1574" s="1" t="s">
        <v>24588</v>
      </c>
      <c r="AB1574" s="4">
        <f>VLOOKUP(A1574,'[1]2425 Q2-1'!$A$2:$V$7128,22,FALSE)</f>
        <v>45394</v>
      </c>
    </row>
    <row r="1575" spans="1:28">
      <c r="A1575" s="1" t="s">
        <v>16282</v>
      </c>
      <c r="B1575" s="1" t="s">
        <v>16283</v>
      </c>
      <c r="C1575" s="1" t="s">
        <v>16284</v>
      </c>
      <c r="D1575" s="1" t="s">
        <v>1401</v>
      </c>
      <c r="E1575" s="1" t="s">
        <v>1400</v>
      </c>
      <c r="F1575" s="2">
        <v>45310</v>
      </c>
      <c r="G1575" s="1">
        <v>19616</v>
      </c>
      <c r="H1575" s="1" t="s">
        <v>9</v>
      </c>
      <c r="I1575" s="1" t="s">
        <v>12</v>
      </c>
      <c r="J1575" s="1" t="s">
        <v>13</v>
      </c>
      <c r="K1575" s="1" t="s">
        <v>26038</v>
      </c>
      <c r="L1575" s="1" t="s">
        <v>26039</v>
      </c>
      <c r="M1575" s="1" t="s">
        <v>24544</v>
      </c>
      <c r="N1575" s="1" t="s">
        <v>24623</v>
      </c>
      <c r="O1575" s="1" t="s">
        <v>32664</v>
      </c>
      <c r="P1575" s="2">
        <v>45383</v>
      </c>
      <c r="Q1575" s="2">
        <v>45747</v>
      </c>
      <c r="R1575" s="1">
        <v>11</v>
      </c>
      <c r="S1575" s="1" t="s">
        <v>513</v>
      </c>
      <c r="T1575" s="1" t="s">
        <v>25078</v>
      </c>
      <c r="U1575" s="1" t="s">
        <v>24539</v>
      </c>
      <c r="V1575" s="1" t="s">
        <v>258</v>
      </c>
      <c r="W1575" s="1" t="s">
        <v>24804</v>
      </c>
      <c r="X1575" s="1" t="s">
        <v>24541</v>
      </c>
      <c r="Y1575" s="1" t="s">
        <v>194</v>
      </c>
      <c r="Z1575" s="1" t="s">
        <v>24542</v>
      </c>
      <c r="AA1575" s="1" t="s">
        <v>24736</v>
      </c>
      <c r="AB1575" s="4">
        <f>VLOOKUP(A1575,'[1]2425 Q2-1'!$A$2:$V$7128,22,FALSE)</f>
        <v>45434</v>
      </c>
    </row>
    <row r="1576" spans="1:28">
      <c r="A1576" s="1" t="s">
        <v>16285</v>
      </c>
      <c r="B1576" s="1" t="s">
        <v>16286</v>
      </c>
      <c r="C1576" s="1" t="s">
        <v>16287</v>
      </c>
      <c r="D1576" s="1" t="s">
        <v>16289</v>
      </c>
      <c r="E1576" s="1" t="s">
        <v>16288</v>
      </c>
      <c r="F1576" s="2">
        <v>45310</v>
      </c>
      <c r="G1576" s="1">
        <v>19700</v>
      </c>
      <c r="H1576" s="1" t="s">
        <v>9</v>
      </c>
      <c r="I1576" s="1" t="s">
        <v>12</v>
      </c>
      <c r="J1576" s="1" t="s">
        <v>13</v>
      </c>
      <c r="K1576" s="1"/>
      <c r="L1576" s="1"/>
      <c r="M1576" s="1" t="s">
        <v>24627</v>
      </c>
      <c r="N1576" s="1" t="s">
        <v>24623</v>
      </c>
      <c r="O1576" s="1" t="s">
        <v>32664</v>
      </c>
      <c r="P1576" s="2">
        <v>45352</v>
      </c>
      <c r="Q1576" s="2">
        <v>45962</v>
      </c>
      <c r="R1576" s="1">
        <v>20</v>
      </c>
      <c r="S1576" s="1" t="s">
        <v>1269</v>
      </c>
      <c r="T1576" s="1" t="s">
        <v>25898</v>
      </c>
      <c r="U1576" s="1" t="s">
        <v>24539</v>
      </c>
      <c r="V1576" s="1" t="s">
        <v>828</v>
      </c>
      <c r="W1576" s="1" t="s">
        <v>25418</v>
      </c>
      <c r="X1576" s="1" t="s">
        <v>24541</v>
      </c>
      <c r="Y1576" s="1" t="s">
        <v>47</v>
      </c>
      <c r="Z1576" s="1" t="s">
        <v>24542</v>
      </c>
      <c r="AA1576" s="1" t="s">
        <v>24585</v>
      </c>
      <c r="AB1576" s="4">
        <f>VLOOKUP(A1576,'[1]2425 Q2-1'!$A$2:$V$7128,22,FALSE)</f>
        <v>45345</v>
      </c>
    </row>
    <row r="1577" spans="1:28">
      <c r="A1577" s="1" t="s">
        <v>16290</v>
      </c>
      <c r="B1577" s="1" t="s">
        <v>16291</v>
      </c>
      <c r="C1577" s="1" t="s">
        <v>16292</v>
      </c>
      <c r="D1577" s="1" t="s">
        <v>16294</v>
      </c>
      <c r="E1577" s="1" t="s">
        <v>16293</v>
      </c>
      <c r="F1577" s="2">
        <v>45310</v>
      </c>
      <c r="G1577" s="1">
        <v>9990</v>
      </c>
      <c r="H1577" s="1" t="s">
        <v>9</v>
      </c>
      <c r="I1577" s="1" t="s">
        <v>12</v>
      </c>
      <c r="J1577" s="1" t="s">
        <v>13</v>
      </c>
      <c r="K1577" s="1"/>
      <c r="L1577" s="1" t="s">
        <v>30564</v>
      </c>
      <c r="M1577" s="1" t="s">
        <v>24544</v>
      </c>
      <c r="N1577" s="1" t="s">
        <v>24623</v>
      </c>
      <c r="O1577" s="1" t="s">
        <v>32664</v>
      </c>
      <c r="P1577" s="2">
        <v>45355</v>
      </c>
      <c r="Q1577" s="2">
        <v>45600</v>
      </c>
      <c r="R1577" s="1">
        <v>8</v>
      </c>
      <c r="S1577" s="1" t="s">
        <v>5624</v>
      </c>
      <c r="T1577" s="1" t="s">
        <v>27667</v>
      </c>
      <c r="U1577" s="1" t="s">
        <v>24539</v>
      </c>
      <c r="V1577" s="1" t="s">
        <v>359</v>
      </c>
      <c r="W1577" s="1" t="s">
        <v>24919</v>
      </c>
      <c r="X1577" s="1" t="s">
        <v>24541</v>
      </c>
      <c r="Y1577" s="1" t="s">
        <v>358</v>
      </c>
      <c r="Z1577" s="1" t="s">
        <v>24542</v>
      </c>
      <c r="AA1577" s="1" t="s">
        <v>24920</v>
      </c>
      <c r="AB1577" s="4">
        <f>VLOOKUP(A1577,'[1]2425 Q2-1'!$A$2:$V$7128,22,FALSE)</f>
        <v>45348</v>
      </c>
    </row>
    <row r="1578" spans="1:28">
      <c r="A1578" s="1" t="s">
        <v>16295</v>
      </c>
      <c r="B1578" s="1" t="s">
        <v>16296</v>
      </c>
      <c r="C1578" s="1" t="s">
        <v>16297</v>
      </c>
      <c r="D1578" s="1" t="s">
        <v>16299</v>
      </c>
      <c r="E1578" s="1" t="s">
        <v>16298</v>
      </c>
      <c r="F1578" s="2">
        <v>45310</v>
      </c>
      <c r="G1578" s="1">
        <v>11050</v>
      </c>
      <c r="H1578" s="1" t="s">
        <v>9</v>
      </c>
      <c r="I1578" s="1" t="s">
        <v>12</v>
      </c>
      <c r="J1578" s="1" t="s">
        <v>13</v>
      </c>
      <c r="K1578" s="1"/>
      <c r="L1578" s="1"/>
      <c r="M1578" s="1" t="s">
        <v>24627</v>
      </c>
      <c r="N1578" s="1" t="s">
        <v>24623</v>
      </c>
      <c r="O1578" s="1" t="s">
        <v>32664</v>
      </c>
      <c r="P1578" s="2">
        <v>45345</v>
      </c>
      <c r="Q1578" s="2">
        <v>45711</v>
      </c>
      <c r="R1578" s="1">
        <v>12</v>
      </c>
      <c r="S1578" s="1" t="s">
        <v>1838</v>
      </c>
      <c r="T1578" s="1" t="s">
        <v>26480</v>
      </c>
      <c r="U1578" s="1" t="s">
        <v>24539</v>
      </c>
      <c r="V1578" s="1" t="s">
        <v>605</v>
      </c>
      <c r="W1578" s="1" t="s">
        <v>25173</v>
      </c>
      <c r="X1578" s="1" t="s">
        <v>24541</v>
      </c>
      <c r="Y1578" s="1" t="s">
        <v>22</v>
      </c>
      <c r="Z1578" s="1" t="s">
        <v>24542</v>
      </c>
      <c r="AA1578" s="1" t="s">
        <v>24556</v>
      </c>
      <c r="AB1578" s="4">
        <f>VLOOKUP(A1578,'[1]2425 Q2-1'!$A$2:$V$7128,22,FALSE)</f>
        <v>45342</v>
      </c>
    </row>
    <row r="1579" spans="1:28">
      <c r="A1579" s="1" t="s">
        <v>16300</v>
      </c>
      <c r="B1579" s="1" t="s">
        <v>16301</v>
      </c>
      <c r="C1579" s="1" t="s">
        <v>16302</v>
      </c>
      <c r="D1579" s="1" t="s">
        <v>16304</v>
      </c>
      <c r="E1579" s="1" t="s">
        <v>16303</v>
      </c>
      <c r="F1579" s="2">
        <v>45310</v>
      </c>
      <c r="G1579" s="1">
        <v>14991</v>
      </c>
      <c r="H1579" s="1" t="s">
        <v>9</v>
      </c>
      <c r="I1579" s="1" t="s">
        <v>12</v>
      </c>
      <c r="J1579" s="1" t="s">
        <v>13</v>
      </c>
      <c r="K1579" s="1"/>
      <c r="L1579" s="1"/>
      <c r="M1579" s="1" t="s">
        <v>24571</v>
      </c>
      <c r="N1579" s="1" t="s">
        <v>24623</v>
      </c>
      <c r="O1579" s="1" t="s">
        <v>32664</v>
      </c>
      <c r="P1579" s="2">
        <v>45348</v>
      </c>
      <c r="Q1579" s="2">
        <v>46079</v>
      </c>
      <c r="R1579" s="1">
        <v>24</v>
      </c>
      <c r="S1579" s="1" t="s">
        <v>16305</v>
      </c>
      <c r="T1579" s="1" t="s">
        <v>30565</v>
      </c>
      <c r="U1579" s="1" t="s">
        <v>24539</v>
      </c>
      <c r="V1579" s="1" t="s">
        <v>927</v>
      </c>
      <c r="W1579" s="1" t="s">
        <v>25524</v>
      </c>
      <c r="X1579" s="1" t="s">
        <v>24541</v>
      </c>
      <c r="Y1579" s="1" t="s">
        <v>117</v>
      </c>
      <c r="Z1579" s="1" t="s">
        <v>24542</v>
      </c>
      <c r="AA1579" s="1" t="s">
        <v>24658</v>
      </c>
      <c r="AB1579" s="4">
        <f>VLOOKUP(A1579,'[1]2425 Q2-1'!$A$2:$V$7128,22,FALSE)</f>
        <v>45341</v>
      </c>
    </row>
    <row r="1580" spans="1:28">
      <c r="A1580" s="1" t="s">
        <v>16306</v>
      </c>
      <c r="B1580" s="1" t="s">
        <v>16307</v>
      </c>
      <c r="C1580" s="1" t="s">
        <v>16308</v>
      </c>
      <c r="D1580" s="1" t="s">
        <v>16310</v>
      </c>
      <c r="E1580" s="1" t="s">
        <v>16309</v>
      </c>
      <c r="F1580" s="2">
        <v>45310</v>
      </c>
      <c r="G1580" s="1">
        <v>19995</v>
      </c>
      <c r="H1580" s="1" t="s">
        <v>9</v>
      </c>
      <c r="I1580" s="1" t="s">
        <v>12</v>
      </c>
      <c r="J1580" s="1" t="s">
        <v>13</v>
      </c>
      <c r="K1580" s="1"/>
      <c r="L1580" s="1" t="s">
        <v>30566</v>
      </c>
      <c r="M1580" s="1" t="s">
        <v>24546</v>
      </c>
      <c r="N1580" s="1" t="s">
        <v>24623</v>
      </c>
      <c r="O1580" s="1" t="s">
        <v>32664</v>
      </c>
      <c r="P1580" s="2">
        <v>45346</v>
      </c>
      <c r="Q1580" s="2">
        <v>45747</v>
      </c>
      <c r="R1580" s="1">
        <v>13</v>
      </c>
      <c r="S1580" s="1" t="s">
        <v>1096</v>
      </c>
      <c r="T1580" s="1" t="s">
        <v>25710</v>
      </c>
      <c r="U1580" s="1" t="s">
        <v>24539</v>
      </c>
      <c r="V1580" s="1" t="s">
        <v>107</v>
      </c>
      <c r="W1580" s="1" t="s">
        <v>25711</v>
      </c>
      <c r="X1580" s="1" t="s">
        <v>24541</v>
      </c>
      <c r="Y1580" s="1" t="s">
        <v>107</v>
      </c>
      <c r="Z1580" s="1" t="s">
        <v>24542</v>
      </c>
      <c r="AA1580" s="1" t="s">
        <v>24646</v>
      </c>
      <c r="AB1580" s="4">
        <f>VLOOKUP(A1580,'[1]2425 Q2-1'!$A$2:$V$7128,22,FALSE)</f>
        <v>45510</v>
      </c>
    </row>
    <row r="1581" spans="1:28">
      <c r="A1581" s="1" t="s">
        <v>16311</v>
      </c>
      <c r="B1581" s="1" t="s">
        <v>16312</v>
      </c>
      <c r="C1581" s="1" t="s">
        <v>16313</v>
      </c>
      <c r="D1581" s="1" t="s">
        <v>16315</v>
      </c>
      <c r="E1581" s="1" t="s">
        <v>16314</v>
      </c>
      <c r="F1581" s="2">
        <v>45310</v>
      </c>
      <c r="G1581" s="1">
        <v>9920</v>
      </c>
      <c r="H1581" s="1" t="s">
        <v>9</v>
      </c>
      <c r="I1581" s="1" t="s">
        <v>12</v>
      </c>
      <c r="J1581" s="1" t="s">
        <v>13</v>
      </c>
      <c r="K1581" s="1"/>
      <c r="L1581" s="1"/>
      <c r="M1581" s="1" t="s">
        <v>24627</v>
      </c>
      <c r="N1581" s="1" t="s">
        <v>24623</v>
      </c>
      <c r="O1581" s="1" t="s">
        <v>32664</v>
      </c>
      <c r="P1581" s="2">
        <v>45536</v>
      </c>
      <c r="Q1581" s="2">
        <v>45839</v>
      </c>
      <c r="R1581" s="1">
        <v>10</v>
      </c>
      <c r="S1581" s="1" t="s">
        <v>16316</v>
      </c>
      <c r="T1581" s="1" t="s">
        <v>30567</v>
      </c>
      <c r="U1581" s="1" t="s">
        <v>24539</v>
      </c>
      <c r="V1581" s="1" t="s">
        <v>1439</v>
      </c>
      <c r="W1581" s="1" t="s">
        <v>26083</v>
      </c>
      <c r="X1581" s="1" t="s">
        <v>24541</v>
      </c>
      <c r="Y1581" s="1" t="s">
        <v>1082</v>
      </c>
      <c r="Z1581" s="1" t="s">
        <v>24542</v>
      </c>
      <c r="AA1581" s="1" t="s">
        <v>25698</v>
      </c>
      <c r="AB1581" s="4">
        <f>VLOOKUP(A1581,'[1]2425 Q2-1'!$A$2:$V$7128,22,FALSE)</f>
        <v>45342</v>
      </c>
    </row>
    <row r="1582" spans="1:28">
      <c r="A1582" s="1" t="s">
        <v>16317</v>
      </c>
      <c r="B1582" s="1" t="s">
        <v>16318</v>
      </c>
      <c r="C1582" s="1" t="s">
        <v>16319</v>
      </c>
      <c r="D1582" s="1" t="s">
        <v>16321</v>
      </c>
      <c r="E1582" s="1" t="s">
        <v>16320</v>
      </c>
      <c r="F1582" s="2">
        <v>45310</v>
      </c>
      <c r="G1582" s="1">
        <v>18400</v>
      </c>
      <c r="H1582" s="1" t="s">
        <v>9</v>
      </c>
      <c r="I1582" s="1" t="s">
        <v>12</v>
      </c>
      <c r="J1582" s="1" t="s">
        <v>13</v>
      </c>
      <c r="K1582" s="1" t="s">
        <v>30568</v>
      </c>
      <c r="L1582" s="1"/>
      <c r="M1582" s="1" t="s">
        <v>24549</v>
      </c>
      <c r="N1582" s="1" t="s">
        <v>24623</v>
      </c>
      <c r="O1582" s="1" t="s">
        <v>32664</v>
      </c>
      <c r="P1582" s="2">
        <v>45382</v>
      </c>
      <c r="Q1582" s="2">
        <v>46081</v>
      </c>
      <c r="R1582" s="1">
        <v>22</v>
      </c>
      <c r="S1582" s="1" t="s">
        <v>1867</v>
      </c>
      <c r="T1582" s="1" t="s">
        <v>26506</v>
      </c>
      <c r="U1582" s="1" t="s">
        <v>24539</v>
      </c>
      <c r="V1582" s="1" t="s">
        <v>564</v>
      </c>
      <c r="W1582" s="1" t="s">
        <v>25130</v>
      </c>
      <c r="X1582" s="1" t="s">
        <v>24541</v>
      </c>
      <c r="Y1582" s="1" t="s">
        <v>437</v>
      </c>
      <c r="Z1582" s="1" t="s">
        <v>24542</v>
      </c>
      <c r="AA1582" s="1" t="s">
        <v>25001</v>
      </c>
      <c r="AB1582" s="4">
        <f>VLOOKUP(A1582,'[1]2425 Q2-1'!$A$2:$V$7128,22,FALSE)</f>
        <v>45343</v>
      </c>
    </row>
    <row r="1583" spans="1:28">
      <c r="A1583" s="1" t="s">
        <v>16322</v>
      </c>
      <c r="B1583" s="1" t="s">
        <v>16323</v>
      </c>
      <c r="C1583" s="1" t="s">
        <v>16324</v>
      </c>
      <c r="D1583" s="1" t="s">
        <v>16326</v>
      </c>
      <c r="E1583" s="1" t="s">
        <v>16325</v>
      </c>
      <c r="F1583" s="2">
        <v>45310</v>
      </c>
      <c r="G1583" s="1">
        <v>10000</v>
      </c>
      <c r="H1583" s="1" t="s">
        <v>9</v>
      </c>
      <c r="I1583" s="1" t="s">
        <v>12</v>
      </c>
      <c r="J1583" s="1" t="s">
        <v>13</v>
      </c>
      <c r="K1583" s="1"/>
      <c r="L1583" s="1" t="s">
        <v>30569</v>
      </c>
      <c r="M1583" s="1" t="s">
        <v>24546</v>
      </c>
      <c r="N1583" s="1" t="s">
        <v>24623</v>
      </c>
      <c r="O1583" s="1" t="s">
        <v>32664</v>
      </c>
      <c r="P1583" s="2">
        <v>45383</v>
      </c>
      <c r="Q1583" s="2">
        <v>45717</v>
      </c>
      <c r="R1583" s="1">
        <v>11</v>
      </c>
      <c r="S1583" s="1" t="s">
        <v>16327</v>
      </c>
      <c r="T1583" s="1" t="s">
        <v>30570</v>
      </c>
      <c r="U1583" s="1" t="s">
        <v>24539</v>
      </c>
      <c r="V1583" s="1" t="s">
        <v>661</v>
      </c>
      <c r="W1583" s="1" t="s">
        <v>25234</v>
      </c>
      <c r="X1583" s="1" t="s">
        <v>24541</v>
      </c>
      <c r="Y1583" s="1" t="s">
        <v>72</v>
      </c>
      <c r="Z1583" s="1" t="s">
        <v>24542</v>
      </c>
      <c r="AA1583" s="1" t="s">
        <v>24610</v>
      </c>
      <c r="AB1583" s="4">
        <f>VLOOKUP(A1583,'[1]2425 Q2-1'!$A$2:$V$7128,22,FALSE)</f>
        <v>45345</v>
      </c>
    </row>
    <row r="1584" spans="1:28">
      <c r="A1584" s="1" t="s">
        <v>16328</v>
      </c>
      <c r="B1584" s="1" t="s">
        <v>16329</v>
      </c>
      <c r="C1584" s="1" t="s">
        <v>16330</v>
      </c>
      <c r="D1584" s="1" t="s">
        <v>16332</v>
      </c>
      <c r="E1584" s="1" t="s">
        <v>16331</v>
      </c>
      <c r="F1584" s="2">
        <v>45310</v>
      </c>
      <c r="G1584" s="1">
        <v>6899</v>
      </c>
      <c r="H1584" s="1" t="s">
        <v>9</v>
      </c>
      <c r="I1584" s="1" t="s">
        <v>12</v>
      </c>
      <c r="J1584" s="1" t="s">
        <v>13</v>
      </c>
      <c r="K1584" s="1" t="s">
        <v>30571</v>
      </c>
      <c r="L1584" s="1"/>
      <c r="M1584" s="1" t="s">
        <v>24567</v>
      </c>
      <c r="N1584" s="1" t="s">
        <v>24623</v>
      </c>
      <c r="O1584" s="1" t="s">
        <v>32664</v>
      </c>
      <c r="P1584" s="2">
        <v>45350</v>
      </c>
      <c r="Q1584" s="2">
        <v>46022</v>
      </c>
      <c r="R1584" s="1">
        <v>22</v>
      </c>
      <c r="S1584" s="1" t="s">
        <v>533</v>
      </c>
      <c r="T1584" s="1" t="s">
        <v>25098</v>
      </c>
      <c r="U1584" s="1" t="s">
        <v>24539</v>
      </c>
      <c r="V1584" s="1" t="s">
        <v>371</v>
      </c>
      <c r="W1584" s="1" t="s">
        <v>24934</v>
      </c>
      <c r="X1584" s="1" t="s">
        <v>24541</v>
      </c>
      <c r="Y1584" s="1" t="s">
        <v>370</v>
      </c>
      <c r="Z1584" s="1" t="s">
        <v>24542</v>
      </c>
      <c r="AA1584" s="1" t="s">
        <v>24935</v>
      </c>
      <c r="AB1584" s="4">
        <f>VLOOKUP(A1584,'[1]2425 Q2-1'!$A$2:$V$7128,22,FALSE)</f>
        <v>45347</v>
      </c>
    </row>
    <row r="1585" spans="1:28">
      <c r="A1585" s="1" t="s">
        <v>16333</v>
      </c>
      <c r="B1585" s="1" t="s">
        <v>16334</v>
      </c>
      <c r="C1585" s="1" t="s">
        <v>16335</v>
      </c>
      <c r="D1585" s="1" t="s">
        <v>16337</v>
      </c>
      <c r="E1585" s="1" t="s">
        <v>16336</v>
      </c>
      <c r="F1585" s="2">
        <v>45310</v>
      </c>
      <c r="G1585" s="1">
        <v>13320</v>
      </c>
      <c r="H1585" s="1" t="s">
        <v>9</v>
      </c>
      <c r="I1585" s="1" t="s">
        <v>12</v>
      </c>
      <c r="J1585" s="1" t="s">
        <v>13</v>
      </c>
      <c r="K1585" s="1" t="s">
        <v>30572</v>
      </c>
      <c r="L1585" s="1" t="s">
        <v>30573</v>
      </c>
      <c r="M1585" s="1" t="s">
        <v>24536</v>
      </c>
      <c r="N1585" s="1" t="s">
        <v>24623</v>
      </c>
      <c r="O1585" s="1" t="s">
        <v>32664</v>
      </c>
      <c r="P1585" s="2">
        <v>45352</v>
      </c>
      <c r="Q1585" s="2">
        <v>46081</v>
      </c>
      <c r="R1585" s="1">
        <v>23</v>
      </c>
      <c r="S1585" s="1" t="s">
        <v>13593</v>
      </c>
      <c r="T1585" s="1" t="s">
        <v>29808</v>
      </c>
      <c r="U1585" s="1" t="s">
        <v>24539</v>
      </c>
      <c r="V1585" s="1" t="s">
        <v>865</v>
      </c>
      <c r="W1585" s="1" t="s">
        <v>25458</v>
      </c>
      <c r="X1585" s="1" t="s">
        <v>24541</v>
      </c>
      <c r="Y1585" s="1" t="s">
        <v>487</v>
      </c>
      <c r="Z1585" s="1" t="s">
        <v>24542</v>
      </c>
      <c r="AA1585" s="1" t="s">
        <v>25053</v>
      </c>
      <c r="AB1585" s="4">
        <f>VLOOKUP(A1585,'[1]2425 Q2-1'!$A$2:$V$7128,22,FALSE)</f>
        <v>45342</v>
      </c>
    </row>
    <row r="1586" spans="1:28">
      <c r="A1586" s="1" t="s">
        <v>16338</v>
      </c>
      <c r="B1586" s="1" t="s">
        <v>16339</v>
      </c>
      <c r="C1586" s="1" t="s">
        <v>16340</v>
      </c>
      <c r="D1586" s="1" t="s">
        <v>16342</v>
      </c>
      <c r="E1586" s="1" t="s">
        <v>16341</v>
      </c>
      <c r="F1586" s="2">
        <v>45310</v>
      </c>
      <c r="G1586" s="1">
        <v>16364</v>
      </c>
      <c r="H1586" s="1" t="s">
        <v>9</v>
      </c>
      <c r="I1586" s="1" t="s">
        <v>12</v>
      </c>
      <c r="J1586" s="1" t="s">
        <v>13</v>
      </c>
      <c r="K1586" s="1" t="s">
        <v>30574</v>
      </c>
      <c r="L1586" s="1" t="s">
        <v>30575</v>
      </c>
      <c r="M1586" s="1" t="s">
        <v>24549</v>
      </c>
      <c r="N1586" s="1" t="s">
        <v>24623</v>
      </c>
      <c r="O1586" s="1" t="s">
        <v>32664</v>
      </c>
      <c r="P1586" s="2">
        <v>45350</v>
      </c>
      <c r="Q1586" s="2">
        <v>46052</v>
      </c>
      <c r="R1586" s="1">
        <v>23</v>
      </c>
      <c r="S1586" s="1" t="s">
        <v>1786</v>
      </c>
      <c r="T1586" s="1" t="s">
        <v>26433</v>
      </c>
      <c r="U1586" s="1" t="s">
        <v>24539</v>
      </c>
      <c r="V1586" s="1" t="s">
        <v>438</v>
      </c>
      <c r="W1586" s="1" t="s">
        <v>25000</v>
      </c>
      <c r="X1586" s="1" t="s">
        <v>24541</v>
      </c>
      <c r="Y1586" s="1" t="s">
        <v>437</v>
      </c>
      <c r="Z1586" s="1" t="s">
        <v>24542</v>
      </c>
      <c r="AA1586" s="1" t="s">
        <v>25001</v>
      </c>
      <c r="AB1586" s="4">
        <f>VLOOKUP(A1586,'[1]2425 Q2-1'!$A$2:$V$7128,22,FALSE)</f>
        <v>45343</v>
      </c>
    </row>
    <row r="1587" spans="1:28">
      <c r="A1587" s="1" t="s">
        <v>16343</v>
      </c>
      <c r="B1587" s="1" t="s">
        <v>16344</v>
      </c>
      <c r="C1587" s="1" t="s">
        <v>16345</v>
      </c>
      <c r="D1587" s="1" t="s">
        <v>16347</v>
      </c>
      <c r="E1587" s="1" t="s">
        <v>16346</v>
      </c>
      <c r="F1587" s="2">
        <v>45310</v>
      </c>
      <c r="G1587" s="1">
        <v>20000</v>
      </c>
      <c r="H1587" s="1" t="s">
        <v>9</v>
      </c>
      <c r="I1587" s="1" t="s">
        <v>12</v>
      </c>
      <c r="J1587" s="1" t="s">
        <v>13</v>
      </c>
      <c r="K1587" s="1"/>
      <c r="L1587" s="1" t="s">
        <v>30576</v>
      </c>
      <c r="M1587" s="1" t="s">
        <v>24546</v>
      </c>
      <c r="N1587" s="1" t="s">
        <v>24623</v>
      </c>
      <c r="O1587" s="1" t="s">
        <v>32664</v>
      </c>
      <c r="P1587" s="2">
        <v>45348</v>
      </c>
      <c r="Q1587" s="2">
        <v>45828</v>
      </c>
      <c r="R1587" s="1">
        <v>15</v>
      </c>
      <c r="S1587" s="1" t="s">
        <v>16348</v>
      </c>
      <c r="T1587" s="1" t="s">
        <v>30577</v>
      </c>
      <c r="U1587" s="1" t="s">
        <v>24539</v>
      </c>
      <c r="V1587" s="1" t="s">
        <v>1050</v>
      </c>
      <c r="W1587" s="1" t="s">
        <v>25664</v>
      </c>
      <c r="X1587" s="1" t="s">
        <v>24541</v>
      </c>
      <c r="Y1587" s="1" t="s">
        <v>74</v>
      </c>
      <c r="Z1587" s="1" t="s">
        <v>24542</v>
      </c>
      <c r="AA1587" s="1" t="s">
        <v>24612</v>
      </c>
      <c r="AB1587" s="4">
        <f>VLOOKUP(A1587,'[1]2425 Q2-1'!$A$2:$V$7128,22,FALSE)</f>
        <v>45345</v>
      </c>
    </row>
    <row r="1588" spans="1:28">
      <c r="A1588" s="1" t="s">
        <v>16349</v>
      </c>
      <c r="B1588" s="1" t="s">
        <v>16350</v>
      </c>
      <c r="C1588" s="1" t="s">
        <v>16351</v>
      </c>
      <c r="D1588" s="1" t="s">
        <v>16353</v>
      </c>
      <c r="E1588" s="1" t="s">
        <v>16352</v>
      </c>
      <c r="F1588" s="2">
        <v>45310</v>
      </c>
      <c r="G1588" s="1">
        <v>3949</v>
      </c>
      <c r="H1588" s="1" t="s">
        <v>9</v>
      </c>
      <c r="I1588" s="1" t="s">
        <v>12</v>
      </c>
      <c r="J1588" s="1" t="s">
        <v>13</v>
      </c>
      <c r="K1588" s="1" t="s">
        <v>30578</v>
      </c>
      <c r="L1588" s="1"/>
      <c r="M1588" s="1" t="s">
        <v>24759</v>
      </c>
      <c r="N1588" s="1" t="s">
        <v>24623</v>
      </c>
      <c r="O1588" s="1" t="s">
        <v>32664</v>
      </c>
      <c r="P1588" s="2">
        <v>45383</v>
      </c>
      <c r="Q1588" s="2">
        <v>45536</v>
      </c>
      <c r="R1588" s="1">
        <v>5</v>
      </c>
      <c r="S1588" s="1" t="s">
        <v>1373</v>
      </c>
      <c r="T1588" s="1" t="s">
        <v>26007</v>
      </c>
      <c r="U1588" s="1" t="s">
        <v>24539</v>
      </c>
      <c r="V1588" s="1" t="s">
        <v>1089</v>
      </c>
      <c r="W1588" s="1" t="s">
        <v>25703</v>
      </c>
      <c r="X1588" s="1" t="s">
        <v>24541</v>
      </c>
      <c r="Y1588" s="1" t="s">
        <v>1088</v>
      </c>
      <c r="Z1588" s="1" t="s">
        <v>24542</v>
      </c>
      <c r="AA1588" s="1" t="s">
        <v>25704</v>
      </c>
      <c r="AB1588" s="4">
        <f>VLOOKUP(A1588,'[1]2425 Q2-1'!$A$2:$V$7128,22,FALSE)</f>
        <v>45336</v>
      </c>
    </row>
    <row r="1589" spans="1:28">
      <c r="A1589" s="1" t="s">
        <v>16354</v>
      </c>
      <c r="B1589" s="1" t="s">
        <v>16355</v>
      </c>
      <c r="C1589" s="1" t="s">
        <v>16356</v>
      </c>
      <c r="D1589" s="1" t="s">
        <v>16358</v>
      </c>
      <c r="E1589" s="1" t="s">
        <v>16357</v>
      </c>
      <c r="F1589" s="2">
        <v>45310</v>
      </c>
      <c r="G1589" s="1">
        <v>14700</v>
      </c>
      <c r="H1589" s="1" t="s">
        <v>9</v>
      </c>
      <c r="I1589" s="1" t="s">
        <v>12</v>
      </c>
      <c r="J1589" s="1" t="s">
        <v>13</v>
      </c>
      <c r="K1589" s="1"/>
      <c r="L1589" s="1" t="s">
        <v>30579</v>
      </c>
      <c r="M1589" s="1" t="s">
        <v>24546</v>
      </c>
      <c r="N1589" s="1" t="s">
        <v>24623</v>
      </c>
      <c r="O1589" s="1" t="s">
        <v>32664</v>
      </c>
      <c r="P1589" s="2">
        <v>45366</v>
      </c>
      <c r="Q1589" s="2">
        <v>46096</v>
      </c>
      <c r="R1589" s="1">
        <v>24</v>
      </c>
      <c r="S1589" s="1" t="s">
        <v>26</v>
      </c>
      <c r="T1589" s="1" t="s">
        <v>24561</v>
      </c>
      <c r="U1589" s="1" t="s">
        <v>24539</v>
      </c>
      <c r="V1589" s="1" t="s">
        <v>27</v>
      </c>
      <c r="W1589" s="1" t="s">
        <v>24562</v>
      </c>
      <c r="X1589" s="1" t="s">
        <v>24541</v>
      </c>
      <c r="Y1589" s="1" t="s">
        <v>22</v>
      </c>
      <c r="Z1589" s="1" t="s">
        <v>24542</v>
      </c>
      <c r="AA1589" s="1" t="s">
        <v>24556</v>
      </c>
      <c r="AB1589" s="4">
        <f>VLOOKUP(A1589,'[1]2425 Q2-1'!$A$2:$V$7128,22,FALSE)</f>
        <v>45342</v>
      </c>
    </row>
    <row r="1590" spans="1:28">
      <c r="A1590" s="1" t="s">
        <v>16359</v>
      </c>
      <c r="B1590" s="1" t="s">
        <v>16360</v>
      </c>
      <c r="C1590" s="1" t="s">
        <v>16361</v>
      </c>
      <c r="D1590" s="1" t="s">
        <v>16363</v>
      </c>
      <c r="E1590" s="1" t="s">
        <v>16362</v>
      </c>
      <c r="F1590" s="2">
        <v>45310</v>
      </c>
      <c r="G1590" s="1">
        <v>19995</v>
      </c>
      <c r="H1590" s="1" t="s">
        <v>9</v>
      </c>
      <c r="I1590" s="1" t="s">
        <v>12</v>
      </c>
      <c r="J1590" s="1" t="s">
        <v>13</v>
      </c>
      <c r="K1590" s="1" t="s">
        <v>30580</v>
      </c>
      <c r="L1590" s="1"/>
      <c r="M1590" s="1" t="s">
        <v>24567</v>
      </c>
      <c r="N1590" s="1" t="s">
        <v>24623</v>
      </c>
      <c r="O1590" s="1" t="s">
        <v>32664</v>
      </c>
      <c r="P1590" s="2">
        <v>45383</v>
      </c>
      <c r="Q1590" s="2">
        <v>45541</v>
      </c>
      <c r="R1590" s="1">
        <v>5</v>
      </c>
      <c r="S1590" s="1" t="s">
        <v>16364</v>
      </c>
      <c r="T1590" s="1" t="s">
        <v>30581</v>
      </c>
      <c r="U1590" s="1" t="s">
        <v>24539</v>
      </c>
      <c r="V1590" s="1" t="s">
        <v>227</v>
      </c>
      <c r="W1590" s="1" t="s">
        <v>24773</v>
      </c>
      <c r="X1590" s="1" t="s">
        <v>24541</v>
      </c>
      <c r="Y1590" s="1" t="s">
        <v>17</v>
      </c>
      <c r="Z1590" s="1" t="s">
        <v>24542</v>
      </c>
      <c r="AA1590" s="1" t="s">
        <v>24551</v>
      </c>
      <c r="AB1590" s="4">
        <f>VLOOKUP(A1590,'[1]2425 Q2-1'!$A$2:$V$7128,22,FALSE)</f>
        <v>45342</v>
      </c>
    </row>
    <row r="1591" spans="1:28">
      <c r="A1591" s="1" t="s">
        <v>16365</v>
      </c>
      <c r="B1591" s="1" t="s">
        <v>16366</v>
      </c>
      <c r="C1591" s="1" t="s">
        <v>16367</v>
      </c>
      <c r="D1591" s="1" t="s">
        <v>16369</v>
      </c>
      <c r="E1591" s="1" t="s">
        <v>16368</v>
      </c>
      <c r="F1591" s="2">
        <v>45310</v>
      </c>
      <c r="G1591" s="1">
        <v>20000</v>
      </c>
      <c r="H1591" s="1" t="s">
        <v>9</v>
      </c>
      <c r="I1591" s="1" t="s">
        <v>12</v>
      </c>
      <c r="J1591" s="1" t="s">
        <v>13</v>
      </c>
      <c r="K1591" s="1"/>
      <c r="L1591" s="1" t="s">
        <v>30582</v>
      </c>
      <c r="M1591" s="1" t="s">
        <v>24546</v>
      </c>
      <c r="N1591" s="1" t="s">
        <v>24623</v>
      </c>
      <c r="O1591" s="1" t="s">
        <v>32664</v>
      </c>
      <c r="P1591" s="2">
        <v>45346</v>
      </c>
      <c r="Q1591" s="2">
        <v>45747</v>
      </c>
      <c r="R1591" s="1">
        <v>13</v>
      </c>
      <c r="S1591" s="1"/>
      <c r="T1591" s="1"/>
      <c r="U1591" s="1" t="s">
        <v>24539</v>
      </c>
      <c r="V1591" s="1"/>
      <c r="W1591" s="1"/>
      <c r="X1591" s="1" t="s">
        <v>24541</v>
      </c>
      <c r="Y1591" s="1"/>
      <c r="Z1591" s="1" t="s">
        <v>24542</v>
      </c>
      <c r="AA1591" s="1"/>
      <c r="AB1591" s="4">
        <f>VLOOKUP(A1591,'[1]2425 Q2-1'!$A$2:$V$7128,22,FALSE)</f>
        <v>45519</v>
      </c>
    </row>
    <row r="1592" spans="1:28">
      <c r="A1592" s="1" t="s">
        <v>16370</v>
      </c>
      <c r="B1592" s="1" t="s">
        <v>16371</v>
      </c>
      <c r="C1592" s="1" t="s">
        <v>16372</v>
      </c>
      <c r="D1592" s="1" t="s">
        <v>16374</v>
      </c>
      <c r="E1592" s="1" t="s">
        <v>16373</v>
      </c>
      <c r="F1592" s="2">
        <v>45310</v>
      </c>
      <c r="G1592" s="1">
        <v>20000</v>
      </c>
      <c r="H1592" s="1" t="s">
        <v>9</v>
      </c>
      <c r="I1592" s="1" t="s">
        <v>12</v>
      </c>
      <c r="J1592" s="1" t="s">
        <v>13</v>
      </c>
      <c r="K1592" s="1" t="s">
        <v>30583</v>
      </c>
      <c r="L1592" s="1"/>
      <c r="M1592" s="1" t="s">
        <v>24567</v>
      </c>
      <c r="N1592" s="1" t="s">
        <v>24623</v>
      </c>
      <c r="O1592" s="1" t="s">
        <v>32664</v>
      </c>
      <c r="P1592" s="2">
        <v>45352</v>
      </c>
      <c r="Q1592" s="2">
        <v>46080</v>
      </c>
      <c r="R1592" s="1">
        <v>23</v>
      </c>
      <c r="S1592" s="1" t="s">
        <v>16375</v>
      </c>
      <c r="T1592" s="1" t="s">
        <v>30584</v>
      </c>
      <c r="U1592" s="1" t="s">
        <v>24539</v>
      </c>
      <c r="V1592" s="1" t="s">
        <v>1460</v>
      </c>
      <c r="W1592" s="1" t="s">
        <v>26105</v>
      </c>
      <c r="X1592" s="1" t="s">
        <v>24541</v>
      </c>
      <c r="Y1592" s="1" t="s">
        <v>1460</v>
      </c>
      <c r="Z1592" s="1" t="s">
        <v>24542</v>
      </c>
      <c r="AA1592" s="1" t="s">
        <v>26106</v>
      </c>
      <c r="AB1592" s="4">
        <f>VLOOKUP(A1592,'[1]2425 Q2-1'!$A$2:$V$7128,22,FALSE)</f>
        <v>45329</v>
      </c>
    </row>
    <row r="1593" spans="1:28">
      <c r="A1593" s="1" t="s">
        <v>16376</v>
      </c>
      <c r="B1593" s="1" t="s">
        <v>16377</v>
      </c>
      <c r="C1593" s="1" t="s">
        <v>16378</v>
      </c>
      <c r="D1593" s="1" t="s">
        <v>16380</v>
      </c>
      <c r="E1593" s="1" t="s">
        <v>16379</v>
      </c>
      <c r="F1593" s="2">
        <v>45310</v>
      </c>
      <c r="G1593" s="1">
        <v>18800</v>
      </c>
      <c r="H1593" s="1" t="s">
        <v>9</v>
      </c>
      <c r="I1593" s="1" t="s">
        <v>12</v>
      </c>
      <c r="J1593" s="1" t="s">
        <v>13</v>
      </c>
      <c r="K1593" s="1"/>
      <c r="L1593" s="1" t="s">
        <v>30585</v>
      </c>
      <c r="M1593" s="1" t="s">
        <v>24546</v>
      </c>
      <c r="N1593" s="1" t="s">
        <v>24623</v>
      </c>
      <c r="O1593" s="1" t="s">
        <v>32664</v>
      </c>
      <c r="P1593" s="2">
        <v>45355</v>
      </c>
      <c r="Q1593" s="2">
        <v>45508</v>
      </c>
      <c r="R1593" s="1">
        <v>5</v>
      </c>
      <c r="S1593" s="1" t="s">
        <v>481</v>
      </c>
      <c r="T1593" s="1" t="s">
        <v>25046</v>
      </c>
      <c r="U1593" s="1" t="s">
        <v>24539</v>
      </c>
      <c r="V1593" s="1" t="s">
        <v>482</v>
      </c>
      <c r="W1593" s="1" t="s">
        <v>25047</v>
      </c>
      <c r="X1593" s="1" t="s">
        <v>24541</v>
      </c>
      <c r="Y1593" s="1" t="s">
        <v>176</v>
      </c>
      <c r="Z1593" s="1" t="s">
        <v>24542</v>
      </c>
      <c r="AA1593" s="1" t="s">
        <v>24715</v>
      </c>
      <c r="AB1593" s="4">
        <f>VLOOKUP(A1593,'[1]2425 Q2-1'!$A$2:$V$7128,22,FALSE)</f>
        <v>45509</v>
      </c>
    </row>
    <row r="1594" spans="1:28">
      <c r="A1594" s="1" t="s">
        <v>16381</v>
      </c>
      <c r="B1594" s="1" t="s">
        <v>16382</v>
      </c>
      <c r="C1594" s="1" t="s">
        <v>16383</v>
      </c>
      <c r="D1594" s="1" t="s">
        <v>16385</v>
      </c>
      <c r="E1594" s="1" t="s">
        <v>16384</v>
      </c>
      <c r="F1594" s="2">
        <v>45310</v>
      </c>
      <c r="G1594" s="1">
        <v>18720</v>
      </c>
      <c r="H1594" s="1" t="s">
        <v>9</v>
      </c>
      <c r="I1594" s="1" t="s">
        <v>12</v>
      </c>
      <c r="J1594" s="1" t="s">
        <v>13</v>
      </c>
      <c r="K1594" s="1" t="s">
        <v>30586</v>
      </c>
      <c r="L1594" s="1"/>
      <c r="M1594" s="1" t="s">
        <v>24549</v>
      </c>
      <c r="N1594" s="1" t="s">
        <v>24623</v>
      </c>
      <c r="O1594" s="1" t="s">
        <v>32664</v>
      </c>
      <c r="P1594" s="2">
        <v>45346</v>
      </c>
      <c r="Q1594" s="2">
        <v>45770</v>
      </c>
      <c r="R1594" s="1">
        <v>13</v>
      </c>
      <c r="S1594" s="1" t="s">
        <v>1084</v>
      </c>
      <c r="T1594" s="1" t="s">
        <v>25699</v>
      </c>
      <c r="U1594" s="1" t="s">
        <v>24539</v>
      </c>
      <c r="V1594" s="1" t="s">
        <v>268</v>
      </c>
      <c r="W1594" s="1" t="s">
        <v>24814</v>
      </c>
      <c r="X1594" s="1" t="s">
        <v>24541</v>
      </c>
      <c r="Y1594" s="1" t="s">
        <v>267</v>
      </c>
      <c r="Z1594" s="1" t="s">
        <v>24542</v>
      </c>
      <c r="AA1594" s="1" t="s">
        <v>24815</v>
      </c>
      <c r="AB1594" s="4">
        <f>VLOOKUP(A1594,'[1]2425 Q2-1'!$A$2:$V$7128,22,FALSE)</f>
        <v>45337</v>
      </c>
    </row>
    <row r="1595" spans="1:28">
      <c r="A1595" s="1" t="s">
        <v>16386</v>
      </c>
      <c r="B1595" s="1" t="s">
        <v>16387</v>
      </c>
      <c r="C1595" s="1" t="s">
        <v>16388</v>
      </c>
      <c r="D1595" s="1" t="s">
        <v>16390</v>
      </c>
      <c r="E1595" s="1" t="s">
        <v>16389</v>
      </c>
      <c r="F1595" s="2">
        <v>45310</v>
      </c>
      <c r="G1595" s="1">
        <v>20000</v>
      </c>
      <c r="H1595" s="1" t="s">
        <v>9</v>
      </c>
      <c r="I1595" s="1" t="s">
        <v>12</v>
      </c>
      <c r="J1595" s="1" t="s">
        <v>13</v>
      </c>
      <c r="K1595" s="1" t="s">
        <v>30587</v>
      </c>
      <c r="L1595" s="1" t="s">
        <v>30588</v>
      </c>
      <c r="M1595" s="1" t="s">
        <v>24544</v>
      </c>
      <c r="N1595" s="1" t="s">
        <v>24623</v>
      </c>
      <c r="O1595" s="1" t="s">
        <v>32664</v>
      </c>
      <c r="P1595" s="2">
        <v>45352</v>
      </c>
      <c r="Q1595" s="2">
        <v>46082</v>
      </c>
      <c r="R1595" s="1">
        <v>24</v>
      </c>
      <c r="S1595" s="1"/>
      <c r="T1595" s="1"/>
      <c r="U1595" s="1" t="s">
        <v>24539</v>
      </c>
      <c r="V1595" s="1"/>
      <c r="W1595" s="1"/>
      <c r="X1595" s="1" t="s">
        <v>24541</v>
      </c>
      <c r="Y1595" s="1"/>
      <c r="Z1595" s="1" t="s">
        <v>24542</v>
      </c>
      <c r="AA1595" s="1"/>
      <c r="AB1595" s="4">
        <f>VLOOKUP(A1595,'[1]2425 Q2-1'!$A$2:$V$7128,22,FALSE)</f>
        <v>45519</v>
      </c>
    </row>
    <row r="1596" spans="1:28">
      <c r="A1596" s="1" t="s">
        <v>16391</v>
      </c>
      <c r="B1596" s="1" t="s">
        <v>16392</v>
      </c>
      <c r="C1596" s="1" t="s">
        <v>16393</v>
      </c>
      <c r="D1596" s="1" t="s">
        <v>16395</v>
      </c>
      <c r="E1596" s="1" t="s">
        <v>16394</v>
      </c>
      <c r="F1596" s="2">
        <v>45310</v>
      </c>
      <c r="G1596" s="1">
        <v>18850</v>
      </c>
      <c r="H1596" s="1" t="s">
        <v>9</v>
      </c>
      <c r="I1596" s="1" t="s">
        <v>12</v>
      </c>
      <c r="J1596" s="1" t="s">
        <v>13</v>
      </c>
      <c r="K1596" s="1"/>
      <c r="L1596" s="1" t="s">
        <v>30589</v>
      </c>
      <c r="M1596" s="1" t="s">
        <v>24544</v>
      </c>
      <c r="N1596" s="1" t="s">
        <v>24623</v>
      </c>
      <c r="O1596" s="1" t="s">
        <v>32664</v>
      </c>
      <c r="P1596" s="2">
        <v>45352</v>
      </c>
      <c r="Q1596" s="2">
        <v>45627</v>
      </c>
      <c r="R1596" s="1">
        <v>9</v>
      </c>
      <c r="S1596" s="1" t="s">
        <v>357</v>
      </c>
      <c r="T1596" s="1" t="s">
        <v>28394</v>
      </c>
      <c r="U1596" s="1" t="s">
        <v>24539</v>
      </c>
      <c r="V1596" s="1" t="s">
        <v>243</v>
      </c>
      <c r="W1596" s="1" t="s">
        <v>24789</v>
      </c>
      <c r="X1596" s="1" t="s">
        <v>24541</v>
      </c>
      <c r="Y1596" s="1" t="s">
        <v>242</v>
      </c>
      <c r="Z1596" s="1" t="s">
        <v>24542</v>
      </c>
      <c r="AA1596" s="1" t="s">
        <v>24790</v>
      </c>
      <c r="AB1596" s="4">
        <f>VLOOKUP(A1596,'[1]2425 Q2-1'!$A$2:$V$7128,22,FALSE)</f>
        <v>45327</v>
      </c>
    </row>
    <row r="1597" spans="1:28">
      <c r="A1597" s="1" t="s">
        <v>16396</v>
      </c>
      <c r="B1597" s="1" t="s">
        <v>16397</v>
      </c>
      <c r="C1597" s="1" t="s">
        <v>16398</v>
      </c>
      <c r="D1597" s="1" t="s">
        <v>16400</v>
      </c>
      <c r="E1597" s="1" t="s">
        <v>16399</v>
      </c>
      <c r="F1597" s="2">
        <v>45310</v>
      </c>
      <c r="G1597" s="1">
        <v>18728</v>
      </c>
      <c r="H1597" s="1" t="s">
        <v>9</v>
      </c>
      <c r="I1597" s="1" t="s">
        <v>12</v>
      </c>
      <c r="J1597" s="1" t="s">
        <v>13</v>
      </c>
      <c r="K1597" s="1"/>
      <c r="L1597" s="1" t="s">
        <v>30590</v>
      </c>
      <c r="M1597" s="1" t="s">
        <v>24546</v>
      </c>
      <c r="N1597" s="1" t="s">
        <v>24623</v>
      </c>
      <c r="O1597" s="1" t="s">
        <v>32664</v>
      </c>
      <c r="P1597" s="2">
        <v>45346</v>
      </c>
      <c r="Q1597" s="2">
        <v>46074</v>
      </c>
      <c r="R1597" s="1">
        <v>23</v>
      </c>
      <c r="S1597" s="1" t="s">
        <v>16401</v>
      </c>
      <c r="T1597" s="1" t="s">
        <v>30591</v>
      </c>
      <c r="U1597" s="1" t="s">
        <v>24539</v>
      </c>
      <c r="V1597" s="1" t="s">
        <v>791</v>
      </c>
      <c r="W1597" s="1" t="s">
        <v>25376</v>
      </c>
      <c r="X1597" s="1" t="s">
        <v>24541</v>
      </c>
      <c r="Y1597" s="1" t="s">
        <v>791</v>
      </c>
      <c r="Z1597" s="1" t="s">
        <v>24542</v>
      </c>
      <c r="AA1597" s="1" t="s">
        <v>25377</v>
      </c>
      <c r="AB1597" s="4">
        <f>VLOOKUP(A1597,'[1]2425 Q2-1'!$A$2:$V$7128,22,FALSE)</f>
        <v>45348</v>
      </c>
    </row>
    <row r="1598" spans="1:28">
      <c r="A1598" s="1" t="s">
        <v>16402</v>
      </c>
      <c r="B1598" s="1" t="s">
        <v>16403</v>
      </c>
      <c r="C1598" s="1" t="s">
        <v>16404</v>
      </c>
      <c r="D1598" s="1" t="s">
        <v>16406</v>
      </c>
      <c r="E1598" s="1" t="s">
        <v>16405</v>
      </c>
      <c r="F1598" s="2">
        <v>45310</v>
      </c>
      <c r="G1598" s="1">
        <v>9980</v>
      </c>
      <c r="H1598" s="1" t="s">
        <v>9</v>
      </c>
      <c r="I1598" s="1" t="s">
        <v>12</v>
      </c>
      <c r="J1598" s="1" t="s">
        <v>13</v>
      </c>
      <c r="K1598" s="1"/>
      <c r="L1598" s="1" t="s">
        <v>30592</v>
      </c>
      <c r="M1598" s="1" t="s">
        <v>24546</v>
      </c>
      <c r="N1598" s="1" t="s">
        <v>24623</v>
      </c>
      <c r="O1598" s="1" t="s">
        <v>32664</v>
      </c>
      <c r="P1598" s="2">
        <v>45354</v>
      </c>
      <c r="Q1598" s="2">
        <v>45719</v>
      </c>
      <c r="R1598" s="1">
        <v>12</v>
      </c>
      <c r="S1598" s="1" t="s">
        <v>399</v>
      </c>
      <c r="T1598" s="1" t="s">
        <v>24962</v>
      </c>
      <c r="U1598" s="1" t="s">
        <v>24539</v>
      </c>
      <c r="V1598" s="1" t="s">
        <v>400</v>
      </c>
      <c r="W1598" s="1" t="s">
        <v>24963</v>
      </c>
      <c r="X1598" s="1" t="s">
        <v>24541</v>
      </c>
      <c r="Y1598" s="1" t="s">
        <v>208</v>
      </c>
      <c r="Z1598" s="1" t="s">
        <v>24542</v>
      </c>
      <c r="AA1598" s="1" t="s">
        <v>24754</v>
      </c>
      <c r="AB1598" s="4">
        <f>VLOOKUP(A1598,'[1]2425 Q2-1'!$A$2:$V$7128,22,FALSE)</f>
        <v>45348</v>
      </c>
    </row>
    <row r="1599" spans="1:28">
      <c r="A1599" s="1" t="s">
        <v>16407</v>
      </c>
      <c r="B1599" s="1" t="s">
        <v>16408</v>
      </c>
      <c r="C1599" s="1" t="s">
        <v>16409</v>
      </c>
      <c r="D1599" s="1" t="s">
        <v>16411</v>
      </c>
      <c r="E1599" s="1" t="s">
        <v>16410</v>
      </c>
      <c r="F1599" s="2">
        <v>45310</v>
      </c>
      <c r="G1599" s="1">
        <v>14922</v>
      </c>
      <c r="H1599" s="1" t="s">
        <v>9</v>
      </c>
      <c r="I1599" s="1" t="s">
        <v>12</v>
      </c>
      <c r="J1599" s="1" t="s">
        <v>13</v>
      </c>
      <c r="K1599" s="1" t="s">
        <v>30593</v>
      </c>
      <c r="L1599" s="1"/>
      <c r="M1599" s="1" t="s">
        <v>24549</v>
      </c>
      <c r="N1599" s="1" t="s">
        <v>24623</v>
      </c>
      <c r="O1599" s="1" t="s">
        <v>32664</v>
      </c>
      <c r="P1599" s="2">
        <v>45384</v>
      </c>
      <c r="Q1599" s="2">
        <v>45445</v>
      </c>
      <c r="R1599" s="1">
        <v>2</v>
      </c>
      <c r="S1599" s="1" t="s">
        <v>11320</v>
      </c>
      <c r="T1599" s="1" t="s">
        <v>29205</v>
      </c>
      <c r="U1599" s="1" t="s">
        <v>24539</v>
      </c>
      <c r="V1599" s="1" t="s">
        <v>564</v>
      </c>
      <c r="W1599" s="1" t="s">
        <v>25130</v>
      </c>
      <c r="X1599" s="1" t="s">
        <v>24541</v>
      </c>
      <c r="Y1599" s="1" t="s">
        <v>437</v>
      </c>
      <c r="Z1599" s="1" t="s">
        <v>24542</v>
      </c>
      <c r="AA1599" s="1" t="s">
        <v>25001</v>
      </c>
      <c r="AB1599" s="4">
        <f>VLOOKUP(A1599,'[1]2425 Q2-1'!$A$2:$V$7128,22,FALSE)</f>
        <v>45446</v>
      </c>
    </row>
    <row r="1600" spans="1:28">
      <c r="A1600" s="1" t="s">
        <v>16412</v>
      </c>
      <c r="B1600" s="1" t="s">
        <v>16413</v>
      </c>
      <c r="C1600" s="1" t="s">
        <v>16414</v>
      </c>
      <c r="D1600" s="1" t="s">
        <v>16416</v>
      </c>
      <c r="E1600" s="1" t="s">
        <v>16415</v>
      </c>
      <c r="F1600" s="2">
        <v>45310</v>
      </c>
      <c r="G1600" s="1">
        <v>10000</v>
      </c>
      <c r="H1600" s="1" t="s">
        <v>9</v>
      </c>
      <c r="I1600" s="1" t="s">
        <v>12</v>
      </c>
      <c r="J1600" s="1" t="s">
        <v>13</v>
      </c>
      <c r="K1600" s="1"/>
      <c r="L1600" s="1"/>
      <c r="M1600" s="1" t="s">
        <v>24627</v>
      </c>
      <c r="N1600" s="1" t="s">
        <v>24623</v>
      </c>
      <c r="O1600" s="1" t="s">
        <v>32664</v>
      </c>
      <c r="P1600" s="2">
        <v>45365</v>
      </c>
      <c r="Q1600" s="2">
        <v>45596</v>
      </c>
      <c r="R1600" s="1">
        <v>7</v>
      </c>
      <c r="S1600" s="1" t="s">
        <v>16417</v>
      </c>
      <c r="T1600" s="1" t="s">
        <v>30594</v>
      </c>
      <c r="U1600" s="1" t="s">
        <v>24539</v>
      </c>
      <c r="V1600" s="1" t="s">
        <v>471</v>
      </c>
      <c r="W1600" s="1" t="s">
        <v>25034</v>
      </c>
      <c r="X1600" s="1" t="s">
        <v>24541</v>
      </c>
      <c r="Y1600" s="1" t="s">
        <v>688</v>
      </c>
      <c r="Z1600" s="1" t="s">
        <v>24542</v>
      </c>
      <c r="AA1600" s="1" t="s">
        <v>25262</v>
      </c>
      <c r="AB1600" s="4">
        <f>VLOOKUP(A1600,'[1]2425 Q2-1'!$A$2:$V$7128,22,FALSE)</f>
        <v>45336</v>
      </c>
    </row>
    <row r="1601" spans="1:28">
      <c r="A1601" s="1" t="s">
        <v>16418</v>
      </c>
      <c r="B1601" s="1" t="s">
        <v>16419</v>
      </c>
      <c r="C1601" s="1" t="s">
        <v>16420</v>
      </c>
      <c r="D1601" s="1" t="s">
        <v>16422</v>
      </c>
      <c r="E1601" s="1" t="s">
        <v>16421</v>
      </c>
      <c r="F1601" s="2">
        <v>45310</v>
      </c>
      <c r="G1601" s="1">
        <v>20000</v>
      </c>
      <c r="H1601" s="1" t="s">
        <v>9</v>
      </c>
      <c r="I1601" s="1" t="s">
        <v>12</v>
      </c>
      <c r="J1601" s="1" t="s">
        <v>13</v>
      </c>
      <c r="K1601" s="1" t="s">
        <v>30595</v>
      </c>
      <c r="L1601" s="1" t="s">
        <v>30596</v>
      </c>
      <c r="M1601" s="1" t="s">
        <v>24536</v>
      </c>
      <c r="N1601" s="1" t="s">
        <v>24623</v>
      </c>
      <c r="O1601" s="1" t="s">
        <v>32664</v>
      </c>
      <c r="P1601" s="2">
        <v>45384</v>
      </c>
      <c r="Q1601" s="2">
        <v>46112</v>
      </c>
      <c r="R1601" s="1">
        <v>23</v>
      </c>
      <c r="S1601" s="1" t="s">
        <v>1764</v>
      </c>
      <c r="T1601" s="1" t="s">
        <v>26413</v>
      </c>
      <c r="U1601" s="1" t="s">
        <v>24539</v>
      </c>
      <c r="V1601" s="1" t="s">
        <v>1126</v>
      </c>
      <c r="W1601" s="1" t="s">
        <v>25746</v>
      </c>
      <c r="X1601" s="1" t="s">
        <v>24541</v>
      </c>
      <c r="Y1601" s="1" t="s">
        <v>582</v>
      </c>
      <c r="Z1601" s="1" t="s">
        <v>24542</v>
      </c>
      <c r="AA1601" s="1" t="s">
        <v>25150</v>
      </c>
      <c r="AB1601" s="4">
        <f>VLOOKUP(A1601,'[1]2425 Q2-1'!$A$2:$V$7128,22,FALSE)</f>
        <v>45338</v>
      </c>
    </row>
    <row r="1602" spans="1:28">
      <c r="A1602" s="1" t="s">
        <v>16423</v>
      </c>
      <c r="B1602" s="1" t="s">
        <v>16424</v>
      </c>
      <c r="C1602" s="1" t="s">
        <v>16425</v>
      </c>
      <c r="D1602" s="1" t="s">
        <v>16427</v>
      </c>
      <c r="E1602" s="1" t="s">
        <v>16426</v>
      </c>
      <c r="F1602" s="2">
        <v>45310</v>
      </c>
      <c r="G1602" s="1">
        <v>10000</v>
      </c>
      <c r="H1602" s="1" t="s">
        <v>9</v>
      </c>
      <c r="I1602" s="1" t="s">
        <v>12</v>
      </c>
      <c r="J1602" s="1" t="s">
        <v>13</v>
      </c>
      <c r="K1602" s="1" t="s">
        <v>30597</v>
      </c>
      <c r="L1602" s="1"/>
      <c r="M1602" s="1" t="s">
        <v>24549</v>
      </c>
      <c r="N1602" s="1" t="s">
        <v>24623</v>
      </c>
      <c r="O1602" s="1" t="s">
        <v>32664</v>
      </c>
      <c r="P1602" s="2">
        <v>45347</v>
      </c>
      <c r="Q1602" s="2">
        <v>45870</v>
      </c>
      <c r="R1602" s="1">
        <v>17</v>
      </c>
      <c r="S1602" s="1" t="s">
        <v>13149</v>
      </c>
      <c r="T1602" s="1" t="s">
        <v>29686</v>
      </c>
      <c r="U1602" s="1" t="s">
        <v>24539</v>
      </c>
      <c r="V1602" s="1" t="s">
        <v>1465</v>
      </c>
      <c r="W1602" s="1" t="s">
        <v>26113</v>
      </c>
      <c r="X1602" s="1" t="s">
        <v>24541</v>
      </c>
      <c r="Y1602" s="1" t="s">
        <v>1465</v>
      </c>
      <c r="Z1602" s="1" t="s">
        <v>24542</v>
      </c>
      <c r="AA1602" s="1" t="s">
        <v>26114</v>
      </c>
      <c r="AB1602" s="4">
        <f>VLOOKUP(A1602,'[1]2425 Q2-1'!$A$2:$V$7128,22,FALSE)</f>
        <v>45348</v>
      </c>
    </row>
    <row r="1603" spans="1:28">
      <c r="A1603" s="1" t="s">
        <v>16428</v>
      </c>
      <c r="B1603" s="1" t="s">
        <v>16429</v>
      </c>
      <c r="C1603" s="1" t="s">
        <v>16430</v>
      </c>
      <c r="D1603" s="1" t="s">
        <v>16432</v>
      </c>
      <c r="E1603" s="1" t="s">
        <v>16431</v>
      </c>
      <c r="F1603" s="2">
        <v>45310</v>
      </c>
      <c r="G1603" s="1">
        <v>5864</v>
      </c>
      <c r="H1603" s="1" t="s">
        <v>9</v>
      </c>
      <c r="I1603" s="1" t="s">
        <v>12</v>
      </c>
      <c r="J1603" s="1" t="s">
        <v>13</v>
      </c>
      <c r="K1603" s="1" t="s">
        <v>30598</v>
      </c>
      <c r="L1603" s="1"/>
      <c r="M1603" s="1" t="s">
        <v>24567</v>
      </c>
      <c r="N1603" s="1" t="s">
        <v>24623</v>
      </c>
      <c r="O1603" s="1" t="s">
        <v>32664</v>
      </c>
      <c r="P1603" s="2">
        <v>45413</v>
      </c>
      <c r="Q1603" s="2">
        <v>45627</v>
      </c>
      <c r="R1603" s="1">
        <v>7</v>
      </c>
      <c r="S1603" s="1" t="s">
        <v>3487</v>
      </c>
      <c r="T1603" s="1" t="s">
        <v>27059</v>
      </c>
      <c r="U1603" s="1" t="s">
        <v>24539</v>
      </c>
      <c r="V1603" s="1" t="s">
        <v>77</v>
      </c>
      <c r="W1603" s="1" t="s">
        <v>24613</v>
      </c>
      <c r="X1603" s="1" t="s">
        <v>24541</v>
      </c>
      <c r="Y1603" s="1" t="s">
        <v>76</v>
      </c>
      <c r="Z1603" s="1" t="s">
        <v>24542</v>
      </c>
      <c r="AA1603" s="1" t="s">
        <v>24614</v>
      </c>
      <c r="AB1603" s="4">
        <f>VLOOKUP(A1603,'[1]2425 Q2-1'!$A$2:$V$7128,22,FALSE)</f>
        <v>45342</v>
      </c>
    </row>
    <row r="1604" spans="1:28">
      <c r="A1604" s="1" t="s">
        <v>16433</v>
      </c>
      <c r="B1604" s="1" t="s">
        <v>16434</v>
      </c>
      <c r="C1604" s="1" t="s">
        <v>16435</v>
      </c>
      <c r="D1604" s="1" t="s">
        <v>16434</v>
      </c>
      <c r="E1604" s="1" t="s">
        <v>16436</v>
      </c>
      <c r="F1604" s="2">
        <v>45310</v>
      </c>
      <c r="G1604" s="1">
        <v>2550</v>
      </c>
      <c r="H1604" s="1" t="s">
        <v>9</v>
      </c>
      <c r="I1604" s="1" t="s">
        <v>12</v>
      </c>
      <c r="J1604" s="1" t="s">
        <v>13</v>
      </c>
      <c r="K1604" s="1"/>
      <c r="L1604" s="1"/>
      <c r="M1604" s="1" t="s">
        <v>24627</v>
      </c>
      <c r="N1604" s="1" t="s">
        <v>24623</v>
      </c>
      <c r="O1604" s="1" t="s">
        <v>32664</v>
      </c>
      <c r="P1604" s="2">
        <v>45361</v>
      </c>
      <c r="Q1604" s="2">
        <v>46091</v>
      </c>
      <c r="R1604" s="1">
        <v>24</v>
      </c>
      <c r="S1604" s="1" t="s">
        <v>722</v>
      </c>
      <c r="T1604" s="1" t="s">
        <v>25303</v>
      </c>
      <c r="U1604" s="1" t="s">
        <v>24539</v>
      </c>
      <c r="V1604" s="1" t="s">
        <v>503</v>
      </c>
      <c r="W1604" s="1" t="s">
        <v>25067</v>
      </c>
      <c r="X1604" s="1" t="s">
        <v>24541</v>
      </c>
      <c r="Y1604" s="1" t="s">
        <v>502</v>
      </c>
      <c r="Z1604" s="1" t="s">
        <v>24542</v>
      </c>
      <c r="AA1604" s="1" t="s">
        <v>25068</v>
      </c>
      <c r="AB1604" s="4">
        <f>VLOOKUP(A1604,'[1]2425 Q2-1'!$A$2:$V$7128,22,FALSE)</f>
        <v>45329</v>
      </c>
    </row>
    <row r="1605" spans="1:28">
      <c r="A1605" s="1" t="s">
        <v>16437</v>
      </c>
      <c r="B1605" s="1" t="s">
        <v>16438</v>
      </c>
      <c r="C1605" s="1" t="s">
        <v>16439</v>
      </c>
      <c r="D1605" s="1" t="s">
        <v>16441</v>
      </c>
      <c r="E1605" s="1" t="s">
        <v>16440</v>
      </c>
      <c r="F1605" s="2">
        <v>45310</v>
      </c>
      <c r="G1605" s="1">
        <v>14000</v>
      </c>
      <c r="H1605" s="1" t="s">
        <v>9</v>
      </c>
      <c r="I1605" s="1" t="s">
        <v>12</v>
      </c>
      <c r="J1605" s="1" t="s">
        <v>13</v>
      </c>
      <c r="K1605" s="1"/>
      <c r="L1605" s="1"/>
      <c r="M1605" s="1" t="s">
        <v>24627</v>
      </c>
      <c r="N1605" s="1" t="s">
        <v>24623</v>
      </c>
      <c r="O1605" s="1" t="s">
        <v>32664</v>
      </c>
      <c r="P1605" s="2">
        <v>45383</v>
      </c>
      <c r="Q1605" s="2">
        <v>45444</v>
      </c>
      <c r="R1605" s="1">
        <v>2</v>
      </c>
      <c r="S1605" s="1" t="s">
        <v>7092</v>
      </c>
      <c r="T1605" s="1" t="s">
        <v>28058</v>
      </c>
      <c r="U1605" s="1" t="s">
        <v>24539</v>
      </c>
      <c r="V1605" s="1" t="s">
        <v>405</v>
      </c>
      <c r="W1605" s="1" t="s">
        <v>24967</v>
      </c>
      <c r="X1605" s="1" t="s">
        <v>24541</v>
      </c>
      <c r="Y1605" s="1" t="s">
        <v>404</v>
      </c>
      <c r="Z1605" s="1" t="s">
        <v>24542</v>
      </c>
      <c r="AA1605" s="1" t="s">
        <v>24968</v>
      </c>
      <c r="AB1605" s="4">
        <f>VLOOKUP(A1605,'[1]2425 Q2-1'!$A$2:$V$7128,22,FALSE)</f>
        <v>45445</v>
      </c>
    </row>
    <row r="1606" spans="1:28">
      <c r="A1606" s="1" t="s">
        <v>16442</v>
      </c>
      <c r="B1606" s="1" t="s">
        <v>16443</v>
      </c>
      <c r="C1606" s="1" t="s">
        <v>16444</v>
      </c>
      <c r="D1606" s="1" t="s">
        <v>16446</v>
      </c>
      <c r="E1606" s="1" t="s">
        <v>16445</v>
      </c>
      <c r="F1606" s="2">
        <v>45310</v>
      </c>
      <c r="G1606" s="1">
        <v>19630</v>
      </c>
      <c r="H1606" s="1" t="s">
        <v>9</v>
      </c>
      <c r="I1606" s="1" t="s">
        <v>12</v>
      </c>
      <c r="J1606" s="1" t="s">
        <v>13</v>
      </c>
      <c r="K1606" s="1" t="s">
        <v>30599</v>
      </c>
      <c r="L1606" s="1"/>
      <c r="M1606" s="1" t="s">
        <v>24567</v>
      </c>
      <c r="N1606" s="1" t="s">
        <v>24623</v>
      </c>
      <c r="O1606" s="1" t="s">
        <v>32664</v>
      </c>
      <c r="P1606" s="2">
        <v>45354</v>
      </c>
      <c r="Q1606" s="2">
        <v>45719</v>
      </c>
      <c r="R1606" s="1">
        <v>12</v>
      </c>
      <c r="S1606" s="1" t="s">
        <v>989</v>
      </c>
      <c r="T1606" s="1" t="s">
        <v>25593</v>
      </c>
      <c r="U1606" s="1" t="s">
        <v>24539</v>
      </c>
      <c r="V1606" s="1" t="s">
        <v>217</v>
      </c>
      <c r="W1606" s="1" t="s">
        <v>24762</v>
      </c>
      <c r="X1606" s="1" t="s">
        <v>24541</v>
      </c>
      <c r="Y1606" s="1" t="s">
        <v>216</v>
      </c>
      <c r="Z1606" s="1" t="s">
        <v>24542</v>
      </c>
      <c r="AA1606" s="1" t="s">
        <v>24763</v>
      </c>
      <c r="AB1606" s="4">
        <f>VLOOKUP(A1606,'[1]2425 Q2-1'!$A$2:$V$7128,22,FALSE)</f>
        <v>45470</v>
      </c>
    </row>
    <row r="1607" spans="1:28">
      <c r="A1607" s="1" t="s">
        <v>16447</v>
      </c>
      <c r="B1607" s="1" t="s">
        <v>16448</v>
      </c>
      <c r="C1607" s="1" t="s">
        <v>16449</v>
      </c>
      <c r="D1607" s="1" t="s">
        <v>16451</v>
      </c>
      <c r="E1607" s="1" t="s">
        <v>16450</v>
      </c>
      <c r="F1607" s="2">
        <v>45310</v>
      </c>
      <c r="G1607" s="1">
        <v>20000</v>
      </c>
      <c r="H1607" s="1" t="s">
        <v>9</v>
      </c>
      <c r="I1607" s="1" t="s">
        <v>12</v>
      </c>
      <c r="J1607" s="1" t="s">
        <v>13</v>
      </c>
      <c r="K1607" s="1" t="s">
        <v>30600</v>
      </c>
      <c r="L1607" s="1"/>
      <c r="M1607" s="1" t="s">
        <v>24549</v>
      </c>
      <c r="N1607" s="1" t="s">
        <v>24623</v>
      </c>
      <c r="O1607" s="1" t="s">
        <v>32664</v>
      </c>
      <c r="P1607" s="2">
        <v>45349</v>
      </c>
      <c r="Q1607" s="2">
        <v>45715</v>
      </c>
      <c r="R1607" s="1">
        <v>12</v>
      </c>
      <c r="S1607" s="1" t="s">
        <v>16015</v>
      </c>
      <c r="T1607" s="1" t="s">
        <v>30482</v>
      </c>
      <c r="U1607" s="1" t="s">
        <v>24539</v>
      </c>
      <c r="V1607" s="1" t="s">
        <v>997</v>
      </c>
      <c r="W1607" s="1" t="s">
        <v>25602</v>
      </c>
      <c r="X1607" s="1" t="s">
        <v>24541</v>
      </c>
      <c r="Y1607" s="1" t="s">
        <v>997</v>
      </c>
      <c r="Z1607" s="1" t="s">
        <v>24542</v>
      </c>
      <c r="AA1607" s="1" t="s">
        <v>25603</v>
      </c>
      <c r="AB1607" s="4">
        <f>VLOOKUP(A1607,'[1]2425 Q2-1'!$A$2:$V$7128,22,FALSE)</f>
        <v>45345</v>
      </c>
    </row>
    <row r="1608" spans="1:28">
      <c r="A1608" s="1" t="s">
        <v>16452</v>
      </c>
      <c r="B1608" s="1" t="s">
        <v>16453</v>
      </c>
      <c r="C1608" s="1" t="s">
        <v>16454</v>
      </c>
      <c r="D1608" s="1" t="s">
        <v>16456</v>
      </c>
      <c r="E1608" s="1" t="s">
        <v>16455</v>
      </c>
      <c r="F1608" s="2">
        <v>45310</v>
      </c>
      <c r="G1608" s="1">
        <v>5000</v>
      </c>
      <c r="H1608" s="1" t="s">
        <v>9</v>
      </c>
      <c r="I1608" s="1" t="s">
        <v>12</v>
      </c>
      <c r="J1608" s="1" t="s">
        <v>13</v>
      </c>
      <c r="K1608" s="1" t="s">
        <v>30601</v>
      </c>
      <c r="L1608" s="1" t="s">
        <v>30602</v>
      </c>
      <c r="M1608" s="1" t="s">
        <v>24544</v>
      </c>
      <c r="N1608" s="1" t="s">
        <v>24623</v>
      </c>
      <c r="O1608" s="1" t="s">
        <v>32664</v>
      </c>
      <c r="P1608" s="2">
        <v>45383</v>
      </c>
      <c r="Q1608" s="2">
        <v>45657</v>
      </c>
      <c r="R1608" s="1">
        <v>8</v>
      </c>
      <c r="S1608" s="1" t="s">
        <v>197</v>
      </c>
      <c r="T1608" s="1" t="s">
        <v>24739</v>
      </c>
      <c r="U1608" s="1" t="s">
        <v>24539</v>
      </c>
      <c r="V1608" s="1" t="s">
        <v>199</v>
      </c>
      <c r="W1608" s="1" t="s">
        <v>24740</v>
      </c>
      <c r="X1608" s="1" t="s">
        <v>24541</v>
      </c>
      <c r="Y1608" s="1" t="s">
        <v>198</v>
      </c>
      <c r="Z1608" s="1" t="s">
        <v>24542</v>
      </c>
      <c r="AA1608" s="1" t="s">
        <v>24741</v>
      </c>
      <c r="AB1608" s="4">
        <f>VLOOKUP(A1608,'[1]2425 Q2-1'!$A$2:$V$7128,22,FALSE)</f>
        <v>45348</v>
      </c>
    </row>
    <row r="1609" spans="1:28">
      <c r="A1609" s="1" t="s">
        <v>16457</v>
      </c>
      <c r="B1609" s="1" t="s">
        <v>16458</v>
      </c>
      <c r="C1609" s="1" t="s">
        <v>16459</v>
      </c>
      <c r="D1609" s="1" t="s">
        <v>16461</v>
      </c>
      <c r="E1609" s="1" t="s">
        <v>16460</v>
      </c>
      <c r="F1609" s="2">
        <v>45310</v>
      </c>
      <c r="G1609" s="1">
        <v>19500</v>
      </c>
      <c r="H1609" s="1" t="s">
        <v>9</v>
      </c>
      <c r="I1609" s="1" t="s">
        <v>12</v>
      </c>
      <c r="J1609" s="1" t="s">
        <v>13</v>
      </c>
      <c r="K1609" s="1"/>
      <c r="L1609" s="1" t="s">
        <v>30603</v>
      </c>
      <c r="M1609" s="1" t="s">
        <v>24544</v>
      </c>
      <c r="N1609" s="1" t="s">
        <v>24623</v>
      </c>
      <c r="O1609" s="1" t="s">
        <v>32664</v>
      </c>
      <c r="P1609" s="2">
        <v>45413</v>
      </c>
      <c r="Q1609" s="2">
        <v>45534</v>
      </c>
      <c r="R1609" s="1">
        <v>3</v>
      </c>
      <c r="S1609" s="1" t="s">
        <v>16462</v>
      </c>
      <c r="T1609" s="1" t="s">
        <v>30604</v>
      </c>
      <c r="U1609" s="1" t="s">
        <v>24539</v>
      </c>
      <c r="V1609" s="1" t="s">
        <v>283</v>
      </c>
      <c r="W1609" s="1" t="s">
        <v>24829</v>
      </c>
      <c r="X1609" s="1" t="s">
        <v>24541</v>
      </c>
      <c r="Y1609" s="1" t="s">
        <v>283</v>
      </c>
      <c r="Z1609" s="1" t="s">
        <v>24542</v>
      </c>
      <c r="AA1609" s="1" t="s">
        <v>24830</v>
      </c>
      <c r="AB1609" s="4">
        <f>VLOOKUP(A1609,'[1]2425 Q2-1'!$A$2:$V$7128,22,FALSE)</f>
        <v>45413</v>
      </c>
    </row>
    <row r="1610" spans="1:28">
      <c r="A1610" s="1" t="s">
        <v>16463</v>
      </c>
      <c r="B1610" s="1" t="s">
        <v>16464</v>
      </c>
      <c r="C1610" s="1" t="s">
        <v>16465</v>
      </c>
      <c r="D1610" s="1" t="s">
        <v>16467</v>
      </c>
      <c r="E1610" s="1" t="s">
        <v>16466</v>
      </c>
      <c r="F1610" s="2">
        <v>45310</v>
      </c>
      <c r="G1610" s="1">
        <v>19440</v>
      </c>
      <c r="H1610" s="1" t="s">
        <v>9</v>
      </c>
      <c r="I1610" s="1" t="s">
        <v>12</v>
      </c>
      <c r="J1610" s="1" t="s">
        <v>13</v>
      </c>
      <c r="K1610" s="1" t="s">
        <v>30605</v>
      </c>
      <c r="L1610" s="1" t="s">
        <v>30606</v>
      </c>
      <c r="M1610" s="1" t="s">
        <v>24544</v>
      </c>
      <c r="N1610" s="1" t="s">
        <v>24623</v>
      </c>
      <c r="O1610" s="1" t="s">
        <v>32664</v>
      </c>
      <c r="P1610" s="2">
        <v>45383</v>
      </c>
      <c r="Q1610" s="2">
        <v>46113</v>
      </c>
      <c r="R1610" s="1">
        <v>24</v>
      </c>
      <c r="S1610" s="1" t="s">
        <v>16468</v>
      </c>
      <c r="T1610" s="1" t="s">
        <v>30607</v>
      </c>
      <c r="U1610" s="1" t="s">
        <v>24539</v>
      </c>
      <c r="V1610" s="1" t="s">
        <v>16469</v>
      </c>
      <c r="W1610" s="1" t="s">
        <v>30608</v>
      </c>
      <c r="X1610" s="1" t="s">
        <v>24541</v>
      </c>
      <c r="Y1610" s="1" t="s">
        <v>1064</v>
      </c>
      <c r="Z1610" s="1" t="s">
        <v>24542</v>
      </c>
      <c r="AA1610" s="1" t="s">
        <v>25679</v>
      </c>
      <c r="AB1610" s="4">
        <f>VLOOKUP(A1610,'[1]2425 Q2-1'!$A$2:$V$7128,22,FALSE)</f>
        <v>45337</v>
      </c>
    </row>
    <row r="1611" spans="1:28">
      <c r="A1611" s="1" t="s">
        <v>16470</v>
      </c>
      <c r="B1611" s="1" t="s">
        <v>16471</v>
      </c>
      <c r="C1611" s="1" t="s">
        <v>16472</v>
      </c>
      <c r="D1611" s="1" t="s">
        <v>16474</v>
      </c>
      <c r="E1611" s="1" t="s">
        <v>16473</v>
      </c>
      <c r="F1611" s="2">
        <v>45310</v>
      </c>
      <c r="G1611" s="1">
        <v>19980</v>
      </c>
      <c r="H1611" s="1" t="s">
        <v>9</v>
      </c>
      <c r="I1611" s="1" t="s">
        <v>12</v>
      </c>
      <c r="J1611" s="1" t="s">
        <v>13</v>
      </c>
      <c r="K1611" s="1" t="s">
        <v>30609</v>
      </c>
      <c r="L1611" s="1"/>
      <c r="M1611" s="1" t="s">
        <v>24567</v>
      </c>
      <c r="N1611" s="1" t="s">
        <v>24623</v>
      </c>
      <c r="O1611" s="1" t="s">
        <v>32664</v>
      </c>
      <c r="P1611" s="2">
        <v>45348</v>
      </c>
      <c r="Q1611" s="2">
        <v>45713</v>
      </c>
      <c r="R1611" s="1">
        <v>11</v>
      </c>
      <c r="S1611" s="1" t="s">
        <v>134</v>
      </c>
      <c r="T1611" s="1" t="s">
        <v>24673</v>
      </c>
      <c r="U1611" s="1" t="s">
        <v>24539</v>
      </c>
      <c r="V1611" s="1" t="s">
        <v>93</v>
      </c>
      <c r="W1611" s="1" t="s">
        <v>24632</v>
      </c>
      <c r="X1611" s="1" t="s">
        <v>24541</v>
      </c>
      <c r="Y1611" s="1" t="s">
        <v>135</v>
      </c>
      <c r="Z1611" s="1" t="s">
        <v>24542</v>
      </c>
      <c r="AA1611" s="1" t="s">
        <v>24674</v>
      </c>
      <c r="AB1611" s="4">
        <f>VLOOKUP(A1611,'[1]2425 Q2-1'!$A$2:$V$7128,22,FALSE)</f>
        <v>45484</v>
      </c>
    </row>
    <row r="1612" spans="1:28">
      <c r="A1612" s="1" t="s">
        <v>16475</v>
      </c>
      <c r="B1612" s="1" t="s">
        <v>16476</v>
      </c>
      <c r="C1612" s="1" t="s">
        <v>16477</v>
      </c>
      <c r="D1612" s="1" t="s">
        <v>16479</v>
      </c>
      <c r="E1612" s="1" t="s">
        <v>16478</v>
      </c>
      <c r="F1612" s="2">
        <v>45310</v>
      </c>
      <c r="G1612" s="1">
        <v>20000</v>
      </c>
      <c r="H1612" s="1" t="s">
        <v>9</v>
      </c>
      <c r="I1612" s="1" t="s">
        <v>12</v>
      </c>
      <c r="J1612" s="1" t="s">
        <v>13</v>
      </c>
      <c r="K1612" s="1" t="s">
        <v>30610</v>
      </c>
      <c r="L1612" s="1"/>
      <c r="M1612" s="1" t="s">
        <v>24549</v>
      </c>
      <c r="N1612" s="1" t="s">
        <v>24623</v>
      </c>
      <c r="O1612" s="1" t="s">
        <v>32664</v>
      </c>
      <c r="P1612" s="2">
        <v>45352</v>
      </c>
      <c r="Q1612" s="2">
        <v>45716</v>
      </c>
      <c r="R1612" s="1">
        <v>11</v>
      </c>
      <c r="S1612" s="1" t="s">
        <v>1813</v>
      </c>
      <c r="T1612" s="1" t="s">
        <v>26456</v>
      </c>
      <c r="U1612" s="1" t="s">
        <v>24539</v>
      </c>
      <c r="V1612" s="1" t="s">
        <v>1051</v>
      </c>
      <c r="W1612" s="1" t="s">
        <v>25665</v>
      </c>
      <c r="X1612" s="1" t="s">
        <v>24541</v>
      </c>
      <c r="Y1612" s="1" t="s">
        <v>566</v>
      </c>
      <c r="Z1612" s="1" t="s">
        <v>24542</v>
      </c>
      <c r="AA1612" s="1" t="s">
        <v>25133</v>
      </c>
      <c r="AB1612" s="4">
        <f>VLOOKUP(A1612,'[1]2425 Q2-1'!$A$2:$V$7128,22,FALSE)</f>
        <v>45327</v>
      </c>
    </row>
    <row r="1613" spans="1:28">
      <c r="A1613" s="1" t="s">
        <v>16480</v>
      </c>
      <c r="B1613" s="1" t="s">
        <v>16481</v>
      </c>
      <c r="C1613" s="1" t="s">
        <v>16482</v>
      </c>
      <c r="D1613" s="1" t="s">
        <v>16484</v>
      </c>
      <c r="E1613" s="1" t="s">
        <v>16483</v>
      </c>
      <c r="F1613" s="2">
        <v>45310</v>
      </c>
      <c r="G1613" s="1">
        <v>9359</v>
      </c>
      <c r="H1613" s="1" t="s">
        <v>9</v>
      </c>
      <c r="I1613" s="1" t="s">
        <v>12</v>
      </c>
      <c r="J1613" s="1" t="s">
        <v>13</v>
      </c>
      <c r="K1613" s="1"/>
      <c r="L1613" s="1" t="s">
        <v>30611</v>
      </c>
      <c r="M1613" s="1" t="s">
        <v>24546</v>
      </c>
      <c r="N1613" s="1" t="s">
        <v>24623</v>
      </c>
      <c r="O1613" s="1" t="s">
        <v>32664</v>
      </c>
      <c r="P1613" s="2">
        <v>45383</v>
      </c>
      <c r="Q1613" s="2">
        <v>45747</v>
      </c>
      <c r="R1613" s="1">
        <v>11</v>
      </c>
      <c r="S1613" s="1" t="s">
        <v>357</v>
      </c>
      <c r="T1613" s="1" t="s">
        <v>30612</v>
      </c>
      <c r="U1613" s="1" t="s">
        <v>24539</v>
      </c>
      <c r="V1613" s="1" t="s">
        <v>1227</v>
      </c>
      <c r="W1613" s="1" t="s">
        <v>25849</v>
      </c>
      <c r="X1613" s="1" t="s">
        <v>24541</v>
      </c>
      <c r="Y1613" s="1" t="s">
        <v>365</v>
      </c>
      <c r="Z1613" s="1" t="s">
        <v>24542</v>
      </c>
      <c r="AA1613" s="1" t="s">
        <v>24928</v>
      </c>
      <c r="AB1613" s="4">
        <f>VLOOKUP(A1613,'[1]2425 Q2-1'!$A$2:$V$7128,22,FALSE)</f>
        <v>45512</v>
      </c>
    </row>
    <row r="1614" spans="1:28">
      <c r="A1614" s="1" t="s">
        <v>16485</v>
      </c>
      <c r="B1614" s="1" t="s">
        <v>16486</v>
      </c>
      <c r="C1614" s="1" t="s">
        <v>16487</v>
      </c>
      <c r="D1614" s="1" t="s">
        <v>16489</v>
      </c>
      <c r="E1614" s="1" t="s">
        <v>16488</v>
      </c>
      <c r="F1614" s="2">
        <v>45310</v>
      </c>
      <c r="G1614" s="1">
        <v>3635</v>
      </c>
      <c r="H1614" s="1" t="s">
        <v>9</v>
      </c>
      <c r="I1614" s="1" t="s">
        <v>12</v>
      </c>
      <c r="J1614" s="1" t="s">
        <v>13</v>
      </c>
      <c r="K1614" s="1" t="s">
        <v>30613</v>
      </c>
      <c r="L1614" s="1"/>
      <c r="M1614" s="1" t="s">
        <v>24549</v>
      </c>
      <c r="N1614" s="1" t="s">
        <v>24623</v>
      </c>
      <c r="O1614" s="1" t="s">
        <v>32664</v>
      </c>
      <c r="P1614" s="2">
        <v>45413</v>
      </c>
      <c r="Q1614" s="2">
        <v>45565</v>
      </c>
      <c r="R1614" s="1">
        <v>4</v>
      </c>
      <c r="S1614" s="1" t="s">
        <v>2084</v>
      </c>
      <c r="T1614" s="1" t="s">
        <v>26615</v>
      </c>
      <c r="U1614" s="1" t="s">
        <v>24539</v>
      </c>
      <c r="V1614" s="1" t="s">
        <v>718</v>
      </c>
      <c r="W1614" s="1" t="s">
        <v>25298</v>
      </c>
      <c r="X1614" s="1" t="s">
        <v>24541</v>
      </c>
      <c r="Y1614" s="1" t="s">
        <v>568</v>
      </c>
      <c r="Z1614" s="1" t="s">
        <v>24542</v>
      </c>
      <c r="AA1614" s="1" t="s">
        <v>25135</v>
      </c>
      <c r="AB1614" s="4">
        <f>VLOOKUP(A1614,'[1]2425 Q2-1'!$A$2:$V$7128,22,FALSE)</f>
        <v>45342</v>
      </c>
    </row>
    <row r="1615" spans="1:28">
      <c r="A1615" s="1" t="s">
        <v>16490</v>
      </c>
      <c r="B1615" s="1" t="s">
        <v>16491</v>
      </c>
      <c r="C1615" s="1" t="s">
        <v>16492</v>
      </c>
      <c r="D1615" s="1" t="s">
        <v>16494</v>
      </c>
      <c r="E1615" s="1" t="s">
        <v>16493</v>
      </c>
      <c r="F1615" s="2">
        <v>45310</v>
      </c>
      <c r="G1615" s="1">
        <v>17217</v>
      </c>
      <c r="H1615" s="1" t="s">
        <v>9</v>
      </c>
      <c r="I1615" s="1" t="s">
        <v>12</v>
      </c>
      <c r="J1615" s="1" t="s">
        <v>13</v>
      </c>
      <c r="K1615" s="1" t="s">
        <v>30614</v>
      </c>
      <c r="L1615" s="1"/>
      <c r="M1615" s="1" t="s">
        <v>24549</v>
      </c>
      <c r="N1615" s="1" t="s">
        <v>24623</v>
      </c>
      <c r="O1615" s="1" t="s">
        <v>32664</v>
      </c>
      <c r="P1615" s="2">
        <v>45348</v>
      </c>
      <c r="Q1615" s="2">
        <v>46077</v>
      </c>
      <c r="R1615" s="1">
        <v>23</v>
      </c>
      <c r="S1615" s="1" t="s">
        <v>960</v>
      </c>
      <c r="T1615" s="1" t="s">
        <v>25559</v>
      </c>
      <c r="U1615" s="1" t="s">
        <v>24539</v>
      </c>
      <c r="V1615" s="1" t="s">
        <v>961</v>
      </c>
      <c r="W1615" s="1" t="s">
        <v>25560</v>
      </c>
      <c r="X1615" s="1" t="s">
        <v>24541</v>
      </c>
      <c r="Y1615" s="1" t="s">
        <v>782</v>
      </c>
      <c r="Z1615" s="1" t="s">
        <v>24542</v>
      </c>
      <c r="AA1615" s="1" t="s">
        <v>25367</v>
      </c>
      <c r="AB1615" s="4">
        <f>VLOOKUP(A1615,'[1]2425 Q2-1'!$A$2:$V$7128,22,FALSE)</f>
        <v>45349</v>
      </c>
    </row>
    <row r="1616" spans="1:28">
      <c r="A1616" s="1" t="s">
        <v>16495</v>
      </c>
      <c r="B1616" s="1" t="s">
        <v>16496</v>
      </c>
      <c r="C1616" s="1" t="s">
        <v>16497</v>
      </c>
      <c r="D1616" s="1" t="s">
        <v>16499</v>
      </c>
      <c r="E1616" s="1" t="s">
        <v>16498</v>
      </c>
      <c r="F1616" s="2">
        <v>45310</v>
      </c>
      <c r="G1616" s="1">
        <v>20000</v>
      </c>
      <c r="H1616" s="1" t="s">
        <v>9</v>
      </c>
      <c r="I1616" s="1" t="s">
        <v>12</v>
      </c>
      <c r="J1616" s="1" t="s">
        <v>13</v>
      </c>
      <c r="K1616" s="1" t="s">
        <v>30615</v>
      </c>
      <c r="L1616" s="1"/>
      <c r="M1616" s="1" t="s">
        <v>24549</v>
      </c>
      <c r="N1616" s="1" t="s">
        <v>24623</v>
      </c>
      <c r="O1616" s="1" t="s">
        <v>32664</v>
      </c>
      <c r="P1616" s="2">
        <v>45352</v>
      </c>
      <c r="Q1616" s="2">
        <v>46081</v>
      </c>
      <c r="R1616" s="1">
        <v>23</v>
      </c>
      <c r="S1616" s="1" t="s">
        <v>946</v>
      </c>
      <c r="T1616" s="1" t="s">
        <v>25542</v>
      </c>
      <c r="U1616" s="1" t="s">
        <v>24539</v>
      </c>
      <c r="V1616" s="1" t="s">
        <v>948</v>
      </c>
      <c r="W1616" s="1" t="s">
        <v>25543</v>
      </c>
      <c r="X1616" s="1" t="s">
        <v>24541</v>
      </c>
      <c r="Y1616" s="1" t="s">
        <v>947</v>
      </c>
      <c r="Z1616" s="1" t="s">
        <v>24542</v>
      </c>
      <c r="AA1616" s="1" t="s">
        <v>25544</v>
      </c>
      <c r="AB1616" s="4">
        <f>VLOOKUP(A1616,'[1]2425 Q2-1'!$A$2:$V$7128,22,FALSE)</f>
        <v>45327</v>
      </c>
    </row>
    <row r="1617" spans="1:28">
      <c r="A1617" s="1" t="s">
        <v>16500</v>
      </c>
      <c r="B1617" s="1" t="s">
        <v>16501</v>
      </c>
      <c r="C1617" s="1" t="s">
        <v>16502</v>
      </c>
      <c r="D1617" s="1" t="s">
        <v>16504</v>
      </c>
      <c r="E1617" s="1" t="s">
        <v>16503</v>
      </c>
      <c r="F1617" s="2">
        <v>45310</v>
      </c>
      <c r="G1617" s="1">
        <v>20000</v>
      </c>
      <c r="H1617" s="1" t="s">
        <v>9</v>
      </c>
      <c r="I1617" s="1" t="s">
        <v>12</v>
      </c>
      <c r="J1617" s="1" t="s">
        <v>13</v>
      </c>
      <c r="K1617" s="1" t="s">
        <v>30616</v>
      </c>
      <c r="L1617" s="1" t="s">
        <v>30617</v>
      </c>
      <c r="M1617" s="1" t="s">
        <v>24544</v>
      </c>
      <c r="N1617" s="1" t="s">
        <v>24623</v>
      </c>
      <c r="O1617" s="1" t="s">
        <v>32664</v>
      </c>
      <c r="P1617" s="2">
        <v>45383</v>
      </c>
      <c r="Q1617" s="2">
        <v>45747</v>
      </c>
      <c r="R1617" s="1">
        <v>11</v>
      </c>
      <c r="S1617" s="1" t="s">
        <v>799</v>
      </c>
      <c r="T1617" s="1" t="s">
        <v>25386</v>
      </c>
      <c r="U1617" s="1" t="s">
        <v>24539</v>
      </c>
      <c r="V1617" s="1" t="s">
        <v>144</v>
      </c>
      <c r="W1617" s="1" t="s">
        <v>24851</v>
      </c>
      <c r="X1617" s="1" t="s">
        <v>24541</v>
      </c>
      <c r="Y1617" s="1" t="s">
        <v>144</v>
      </c>
      <c r="Z1617" s="1" t="s">
        <v>24542</v>
      </c>
      <c r="AA1617" s="1" t="s">
        <v>24683</v>
      </c>
      <c r="AB1617" s="4">
        <f>VLOOKUP(A1617,'[1]2425 Q2-1'!$A$2:$V$7128,22,FALSE)</f>
        <v>45512</v>
      </c>
    </row>
    <row r="1618" spans="1:28">
      <c r="A1618" s="1" t="s">
        <v>16505</v>
      </c>
      <c r="B1618" s="1" t="s">
        <v>16506</v>
      </c>
      <c r="C1618" s="1" t="s">
        <v>16507</v>
      </c>
      <c r="D1618" s="1" t="s">
        <v>16509</v>
      </c>
      <c r="E1618" s="1" t="s">
        <v>16508</v>
      </c>
      <c r="F1618" s="2">
        <v>45310</v>
      </c>
      <c r="G1618" s="1">
        <v>19800</v>
      </c>
      <c r="H1618" s="1" t="s">
        <v>9</v>
      </c>
      <c r="I1618" s="1" t="s">
        <v>12</v>
      </c>
      <c r="J1618" s="1" t="s">
        <v>13</v>
      </c>
      <c r="K1618" s="1"/>
      <c r="L1618" s="1" t="s">
        <v>30618</v>
      </c>
      <c r="M1618" s="1" t="s">
        <v>24546</v>
      </c>
      <c r="N1618" s="1" t="s">
        <v>24623</v>
      </c>
      <c r="O1618" s="1" t="s">
        <v>32664</v>
      </c>
      <c r="P1618" s="2">
        <v>45352</v>
      </c>
      <c r="Q1618" s="2">
        <v>45716</v>
      </c>
      <c r="R1618" s="1">
        <v>11</v>
      </c>
      <c r="S1618" s="1" t="s">
        <v>16510</v>
      </c>
      <c r="T1618" s="1" t="s">
        <v>30619</v>
      </c>
      <c r="U1618" s="1" t="s">
        <v>24539</v>
      </c>
      <c r="V1618" s="1" t="s">
        <v>674</v>
      </c>
      <c r="W1618" s="1" t="s">
        <v>25247</v>
      </c>
      <c r="X1618" s="1" t="s">
        <v>24541</v>
      </c>
      <c r="Y1618" s="1" t="s">
        <v>674</v>
      </c>
      <c r="Z1618" s="1" t="s">
        <v>24542</v>
      </c>
      <c r="AA1618" s="1" t="s">
        <v>25248</v>
      </c>
      <c r="AB1618" s="4">
        <f>VLOOKUP(A1618,'[1]2425 Q2-1'!$A$2:$V$7128,22,FALSE)</f>
        <v>45327</v>
      </c>
    </row>
    <row r="1619" spans="1:28">
      <c r="A1619" s="1" t="s">
        <v>16511</v>
      </c>
      <c r="B1619" s="1" t="s">
        <v>16512</v>
      </c>
      <c r="C1619" s="1" t="s">
        <v>16513</v>
      </c>
      <c r="D1619" s="1" t="s">
        <v>16512</v>
      </c>
      <c r="E1619" s="1" t="s">
        <v>16514</v>
      </c>
      <c r="F1619" s="2">
        <v>45310</v>
      </c>
      <c r="G1619" s="1">
        <v>5000</v>
      </c>
      <c r="H1619" s="1" t="s">
        <v>9</v>
      </c>
      <c r="I1619" s="1" t="s">
        <v>12</v>
      </c>
      <c r="J1619" s="1" t="s">
        <v>13</v>
      </c>
      <c r="K1619" s="1"/>
      <c r="L1619" s="1"/>
      <c r="M1619" s="1" t="s">
        <v>24627</v>
      </c>
      <c r="N1619" s="1" t="s">
        <v>24623</v>
      </c>
      <c r="O1619" s="1" t="s">
        <v>32664</v>
      </c>
      <c r="P1619" s="2">
        <v>45383</v>
      </c>
      <c r="Q1619" s="2">
        <v>46113</v>
      </c>
      <c r="R1619" s="1">
        <v>24</v>
      </c>
      <c r="S1619" s="1" t="s">
        <v>12886</v>
      </c>
      <c r="T1619" s="1" t="s">
        <v>29601</v>
      </c>
      <c r="U1619" s="1" t="s">
        <v>24539</v>
      </c>
      <c r="V1619" s="1" t="s">
        <v>1436</v>
      </c>
      <c r="W1619" s="1" t="s">
        <v>26079</v>
      </c>
      <c r="X1619" s="1" t="s">
        <v>24541</v>
      </c>
      <c r="Y1619" s="1" t="s">
        <v>1436</v>
      </c>
      <c r="Z1619" s="1" t="s">
        <v>24542</v>
      </c>
      <c r="AA1619" s="1" t="s">
        <v>26080</v>
      </c>
      <c r="AB1619" s="4">
        <f>VLOOKUP(A1619,'[1]2425 Q2-1'!$A$2:$V$7128,22,FALSE)</f>
        <v>45343</v>
      </c>
    </row>
    <row r="1620" spans="1:28">
      <c r="A1620" s="1" t="s">
        <v>16515</v>
      </c>
      <c r="B1620" s="1" t="s">
        <v>16516</v>
      </c>
      <c r="C1620" s="1" t="s">
        <v>16517</v>
      </c>
      <c r="D1620" s="1" t="s">
        <v>16519</v>
      </c>
      <c r="E1620" s="1" t="s">
        <v>16518</v>
      </c>
      <c r="F1620" s="2">
        <v>45310</v>
      </c>
      <c r="G1620" s="1">
        <v>10630</v>
      </c>
      <c r="H1620" s="1" t="s">
        <v>9</v>
      </c>
      <c r="I1620" s="1" t="s">
        <v>12</v>
      </c>
      <c r="J1620" s="1" t="s">
        <v>13</v>
      </c>
      <c r="K1620" s="1" t="s">
        <v>30620</v>
      </c>
      <c r="L1620" s="1" t="s">
        <v>30621</v>
      </c>
      <c r="M1620" s="1" t="s">
        <v>24544</v>
      </c>
      <c r="N1620" s="1" t="s">
        <v>24623</v>
      </c>
      <c r="O1620" s="1" t="s">
        <v>32664</v>
      </c>
      <c r="P1620" s="2">
        <v>45383</v>
      </c>
      <c r="Q1620" s="2">
        <v>45747</v>
      </c>
      <c r="R1620" s="1">
        <v>11</v>
      </c>
      <c r="S1620" s="1" t="s">
        <v>16520</v>
      </c>
      <c r="T1620" s="1" t="s">
        <v>30622</v>
      </c>
      <c r="U1620" s="1" t="s">
        <v>24539</v>
      </c>
      <c r="V1620" s="1" t="s">
        <v>528</v>
      </c>
      <c r="W1620" s="1" t="s">
        <v>25093</v>
      </c>
      <c r="X1620" s="1" t="s">
        <v>24541</v>
      </c>
      <c r="Y1620" s="1" t="s">
        <v>528</v>
      </c>
      <c r="Z1620" s="1" t="s">
        <v>24542</v>
      </c>
      <c r="AA1620" s="1" t="s">
        <v>25094</v>
      </c>
      <c r="AB1620" s="4">
        <f>VLOOKUP(A1620,'[1]2425 Q2-1'!$A$2:$V$7128,22,FALSE)</f>
        <v>45336</v>
      </c>
    </row>
    <row r="1621" spans="1:28">
      <c r="A1621" s="1" t="s">
        <v>16521</v>
      </c>
      <c r="B1621" s="1" t="s">
        <v>16522</v>
      </c>
      <c r="C1621" s="1" t="s">
        <v>16523</v>
      </c>
      <c r="D1621" s="1" t="s">
        <v>16525</v>
      </c>
      <c r="E1621" s="1" t="s">
        <v>16524</v>
      </c>
      <c r="F1621" s="2">
        <v>45310</v>
      </c>
      <c r="G1621" s="1">
        <v>17100</v>
      </c>
      <c r="H1621" s="1" t="s">
        <v>9</v>
      </c>
      <c r="I1621" s="1" t="s">
        <v>12</v>
      </c>
      <c r="J1621" s="1" t="s">
        <v>13</v>
      </c>
      <c r="K1621" s="1" t="s">
        <v>30623</v>
      </c>
      <c r="L1621" s="1"/>
      <c r="M1621" s="1" t="s">
        <v>24549</v>
      </c>
      <c r="N1621" s="1" t="s">
        <v>24623</v>
      </c>
      <c r="O1621" s="1" t="s">
        <v>32664</v>
      </c>
      <c r="P1621" s="2">
        <v>45383</v>
      </c>
      <c r="Q1621" s="2">
        <v>45748</v>
      </c>
      <c r="R1621" s="1">
        <v>12</v>
      </c>
      <c r="S1621" s="1" t="s">
        <v>15756</v>
      </c>
      <c r="T1621" s="1" t="s">
        <v>30411</v>
      </c>
      <c r="U1621" s="1" t="s">
        <v>24539</v>
      </c>
      <c r="V1621" s="1" t="s">
        <v>492</v>
      </c>
      <c r="W1621" s="1" t="s">
        <v>25057</v>
      </c>
      <c r="X1621" s="1" t="s">
        <v>24541</v>
      </c>
      <c r="Y1621" s="1" t="s">
        <v>34</v>
      </c>
      <c r="Z1621" s="1" t="s">
        <v>24542</v>
      </c>
      <c r="AA1621" s="1" t="s">
        <v>24570</v>
      </c>
      <c r="AB1621" s="4">
        <f>VLOOKUP(A1621,'[1]2425 Q2-1'!$A$2:$V$7128,22,FALSE)</f>
        <v>45342</v>
      </c>
    </row>
    <row r="1622" spans="1:28">
      <c r="A1622" s="1" t="s">
        <v>16526</v>
      </c>
      <c r="B1622" s="1" t="s">
        <v>714</v>
      </c>
      <c r="C1622" s="1" t="s">
        <v>16527</v>
      </c>
      <c r="D1622" s="1" t="s">
        <v>16529</v>
      </c>
      <c r="E1622" s="1" t="s">
        <v>16528</v>
      </c>
      <c r="F1622" s="2">
        <v>45310</v>
      </c>
      <c r="G1622" s="1">
        <v>18894</v>
      </c>
      <c r="H1622" s="1" t="s">
        <v>9</v>
      </c>
      <c r="I1622" s="1" t="s">
        <v>12</v>
      </c>
      <c r="J1622" s="1" t="s">
        <v>13</v>
      </c>
      <c r="K1622" s="1" t="s">
        <v>30624</v>
      </c>
      <c r="L1622" s="1" t="s">
        <v>30625</v>
      </c>
      <c r="M1622" s="1" t="s">
        <v>24536</v>
      </c>
      <c r="N1622" s="1" t="s">
        <v>24623</v>
      </c>
      <c r="O1622" s="1" t="s">
        <v>32664</v>
      </c>
      <c r="P1622" s="2">
        <v>45383</v>
      </c>
      <c r="Q1622" s="2">
        <v>46112</v>
      </c>
      <c r="R1622" s="1">
        <v>23</v>
      </c>
      <c r="S1622" s="1" t="s">
        <v>16530</v>
      </c>
      <c r="T1622" s="1" t="s">
        <v>30626</v>
      </c>
      <c r="U1622" s="1" t="s">
        <v>24539</v>
      </c>
      <c r="V1622" s="1" t="s">
        <v>302</v>
      </c>
      <c r="W1622" s="1" t="s">
        <v>24856</v>
      </c>
      <c r="X1622" s="1" t="s">
        <v>24541</v>
      </c>
      <c r="Y1622" s="1" t="s">
        <v>301</v>
      </c>
      <c r="Z1622" s="1" t="s">
        <v>24542</v>
      </c>
      <c r="AA1622" s="1" t="s">
        <v>24857</v>
      </c>
      <c r="AB1622" s="4">
        <f>VLOOKUP(A1622,'[1]2425 Q2-1'!$A$2:$V$7128,22,FALSE)</f>
        <v>45348</v>
      </c>
    </row>
    <row r="1623" spans="1:28">
      <c r="A1623" s="1" t="s">
        <v>16531</v>
      </c>
      <c r="B1623" s="1" t="s">
        <v>16532</v>
      </c>
      <c r="C1623" s="1" t="s">
        <v>16533</v>
      </c>
      <c r="D1623" s="1" t="s">
        <v>16535</v>
      </c>
      <c r="E1623" s="1" t="s">
        <v>16534</v>
      </c>
      <c r="F1623" s="2">
        <v>45310</v>
      </c>
      <c r="G1623" s="1">
        <v>20000</v>
      </c>
      <c r="H1623" s="1" t="s">
        <v>9</v>
      </c>
      <c r="I1623" s="1" t="s">
        <v>12</v>
      </c>
      <c r="J1623" s="1" t="s">
        <v>13</v>
      </c>
      <c r="K1623" s="1" t="s">
        <v>30627</v>
      </c>
      <c r="L1623" s="1"/>
      <c r="M1623" s="1" t="s">
        <v>24567</v>
      </c>
      <c r="N1623" s="1" t="s">
        <v>24623</v>
      </c>
      <c r="O1623" s="1" t="s">
        <v>32664</v>
      </c>
      <c r="P1623" s="2">
        <v>45383</v>
      </c>
      <c r="Q1623" s="2">
        <v>45747</v>
      </c>
      <c r="R1623" s="1">
        <v>11</v>
      </c>
      <c r="S1623" s="1" t="s">
        <v>1345</v>
      </c>
      <c r="T1623" s="1" t="s">
        <v>25977</v>
      </c>
      <c r="U1623" s="1" t="s">
        <v>24539</v>
      </c>
      <c r="V1623" s="1" t="s">
        <v>1024</v>
      </c>
      <c r="W1623" s="1" t="s">
        <v>25635</v>
      </c>
      <c r="X1623" s="1" t="s">
        <v>24541</v>
      </c>
      <c r="Y1623" s="1" t="s">
        <v>216</v>
      </c>
      <c r="Z1623" s="1" t="s">
        <v>24542</v>
      </c>
      <c r="AA1623" s="1" t="s">
        <v>24763</v>
      </c>
      <c r="AB1623" s="4">
        <f>VLOOKUP(A1623,'[1]2425 Q2-1'!$A$2:$V$7128,22,FALSE)</f>
        <v>45337</v>
      </c>
    </row>
    <row r="1624" spans="1:28">
      <c r="A1624" s="1" t="s">
        <v>16536</v>
      </c>
      <c r="B1624" s="1" t="s">
        <v>16537</v>
      </c>
      <c r="C1624" s="1" t="s">
        <v>16538</v>
      </c>
      <c r="D1624" s="1" t="s">
        <v>16540</v>
      </c>
      <c r="E1624" s="1" t="s">
        <v>16539</v>
      </c>
      <c r="F1624" s="2">
        <v>45310</v>
      </c>
      <c r="G1624" s="1">
        <v>19980</v>
      </c>
      <c r="H1624" s="1" t="s">
        <v>9</v>
      </c>
      <c r="I1624" s="1" t="s">
        <v>12</v>
      </c>
      <c r="J1624" s="1" t="s">
        <v>13</v>
      </c>
      <c r="K1624" s="1"/>
      <c r="L1624" s="1" t="s">
        <v>30628</v>
      </c>
      <c r="M1624" s="1" t="s">
        <v>24546</v>
      </c>
      <c r="N1624" s="1" t="s">
        <v>24623</v>
      </c>
      <c r="O1624" s="1" t="s">
        <v>32664</v>
      </c>
      <c r="P1624" s="2">
        <v>45444</v>
      </c>
      <c r="Q1624" s="2">
        <v>45808</v>
      </c>
      <c r="R1624" s="1">
        <v>11</v>
      </c>
      <c r="S1624" s="1" t="s">
        <v>675</v>
      </c>
      <c r="T1624" s="1" t="s">
        <v>25249</v>
      </c>
      <c r="U1624" s="1" t="s">
        <v>24539</v>
      </c>
      <c r="V1624" s="1" t="s">
        <v>676</v>
      </c>
      <c r="W1624" s="1" t="s">
        <v>25250</v>
      </c>
      <c r="X1624" s="1" t="s">
        <v>24541</v>
      </c>
      <c r="Y1624" s="1" t="s">
        <v>470</v>
      </c>
      <c r="Z1624" s="1" t="s">
        <v>24542</v>
      </c>
      <c r="AA1624" s="1" t="s">
        <v>25035</v>
      </c>
      <c r="AB1624" s="4">
        <f>VLOOKUP(A1624,'[1]2425 Q2-1'!$A$2:$V$7128,22,FALSE)</f>
        <v>45336</v>
      </c>
    </row>
    <row r="1625" spans="1:28">
      <c r="A1625" s="1" t="s">
        <v>16541</v>
      </c>
      <c r="B1625" s="1" t="s">
        <v>16542</v>
      </c>
      <c r="C1625" s="1" t="s">
        <v>16543</v>
      </c>
      <c r="D1625" s="1" t="s">
        <v>16545</v>
      </c>
      <c r="E1625" s="1" t="s">
        <v>16544</v>
      </c>
      <c r="F1625" s="2">
        <v>45310</v>
      </c>
      <c r="G1625" s="1">
        <v>15587</v>
      </c>
      <c r="H1625" s="1" t="s">
        <v>9</v>
      </c>
      <c r="I1625" s="1" t="s">
        <v>12</v>
      </c>
      <c r="J1625" s="1" t="s">
        <v>13</v>
      </c>
      <c r="K1625" s="1"/>
      <c r="L1625" s="1" t="s">
        <v>30629</v>
      </c>
      <c r="M1625" s="1" t="s">
        <v>24546</v>
      </c>
      <c r="N1625" s="1" t="s">
        <v>24623</v>
      </c>
      <c r="O1625" s="1" t="s">
        <v>32664</v>
      </c>
      <c r="P1625" s="2">
        <v>45383</v>
      </c>
      <c r="Q1625" s="2">
        <v>45474</v>
      </c>
      <c r="R1625" s="1">
        <v>3</v>
      </c>
      <c r="S1625" s="1" t="s">
        <v>167</v>
      </c>
      <c r="T1625" s="1" t="s">
        <v>24706</v>
      </c>
      <c r="U1625" s="1" t="s">
        <v>24539</v>
      </c>
      <c r="V1625" s="1" t="s">
        <v>23</v>
      </c>
      <c r="W1625" s="1" t="s">
        <v>24555</v>
      </c>
      <c r="X1625" s="1" t="s">
        <v>24541</v>
      </c>
      <c r="Y1625" s="1" t="s">
        <v>22</v>
      </c>
      <c r="Z1625" s="1" t="s">
        <v>24542</v>
      </c>
      <c r="AA1625" s="1" t="s">
        <v>24556</v>
      </c>
      <c r="AB1625" s="4">
        <f>VLOOKUP(A1625,'[1]2425 Q2-1'!$A$2:$V$7128,22,FALSE)</f>
        <v>45489</v>
      </c>
    </row>
    <row r="1626" spans="1:28">
      <c r="A1626" s="1" t="s">
        <v>16546</v>
      </c>
      <c r="B1626" s="1" t="s">
        <v>16547</v>
      </c>
      <c r="C1626" s="1" t="s">
        <v>16548</v>
      </c>
      <c r="D1626" s="1" t="s">
        <v>16550</v>
      </c>
      <c r="E1626" s="1" t="s">
        <v>16549</v>
      </c>
      <c r="F1626" s="2">
        <v>45310</v>
      </c>
      <c r="G1626" s="1">
        <v>9745</v>
      </c>
      <c r="H1626" s="1" t="s">
        <v>9</v>
      </c>
      <c r="I1626" s="1" t="s">
        <v>12</v>
      </c>
      <c r="J1626" s="1" t="s">
        <v>13</v>
      </c>
      <c r="K1626" s="1"/>
      <c r="L1626" s="1"/>
      <c r="M1626" s="1" t="s">
        <v>24627</v>
      </c>
      <c r="N1626" s="1" t="s">
        <v>24623</v>
      </c>
      <c r="O1626" s="1" t="s">
        <v>32664</v>
      </c>
      <c r="P1626" s="2">
        <v>45355</v>
      </c>
      <c r="Q1626" s="2">
        <v>45657</v>
      </c>
      <c r="R1626" s="1">
        <v>9</v>
      </c>
      <c r="S1626" s="1" t="s">
        <v>1706</v>
      </c>
      <c r="T1626" s="1" t="s">
        <v>26357</v>
      </c>
      <c r="U1626" s="1" t="s">
        <v>24539</v>
      </c>
      <c r="V1626" s="1" t="s">
        <v>988</v>
      </c>
      <c r="W1626" s="1" t="s">
        <v>25592</v>
      </c>
      <c r="X1626" s="1" t="s">
        <v>24541</v>
      </c>
      <c r="Y1626" s="1" t="s">
        <v>435</v>
      </c>
      <c r="Z1626" s="1" t="s">
        <v>24542</v>
      </c>
      <c r="AA1626" s="1" t="s">
        <v>24999</v>
      </c>
      <c r="AB1626" s="4">
        <f>VLOOKUP(A1626,'[1]2425 Q2-1'!$A$2:$V$7128,22,FALSE)</f>
        <v>45467</v>
      </c>
    </row>
    <row r="1627" spans="1:28">
      <c r="A1627" s="1" t="s">
        <v>16551</v>
      </c>
      <c r="B1627" s="1" t="s">
        <v>16552</v>
      </c>
      <c r="C1627" s="1" t="s">
        <v>16553</v>
      </c>
      <c r="D1627" s="1" t="s">
        <v>16555</v>
      </c>
      <c r="E1627" s="1" t="s">
        <v>16554</v>
      </c>
      <c r="F1627" s="2">
        <v>45310</v>
      </c>
      <c r="G1627" s="1">
        <v>3660</v>
      </c>
      <c r="H1627" s="1" t="s">
        <v>9</v>
      </c>
      <c r="I1627" s="1" t="s">
        <v>12</v>
      </c>
      <c r="J1627" s="1" t="s">
        <v>13</v>
      </c>
      <c r="K1627" s="1" t="s">
        <v>30630</v>
      </c>
      <c r="L1627" s="1"/>
      <c r="M1627" s="1" t="s">
        <v>24549</v>
      </c>
      <c r="N1627" s="1" t="s">
        <v>24623</v>
      </c>
      <c r="O1627" s="1" t="s">
        <v>32664</v>
      </c>
      <c r="P1627" s="2">
        <v>45352</v>
      </c>
      <c r="Q1627" s="2">
        <v>45504</v>
      </c>
      <c r="R1627" s="1">
        <v>4</v>
      </c>
      <c r="S1627" s="1" t="s">
        <v>16556</v>
      </c>
      <c r="T1627" s="1" t="s">
        <v>30631</v>
      </c>
      <c r="U1627" s="1" t="s">
        <v>24539</v>
      </c>
      <c r="V1627" s="1" t="s">
        <v>674</v>
      </c>
      <c r="W1627" s="1" t="s">
        <v>25247</v>
      </c>
      <c r="X1627" s="1" t="s">
        <v>24541</v>
      </c>
      <c r="Y1627" s="1" t="s">
        <v>674</v>
      </c>
      <c r="Z1627" s="1" t="s">
        <v>24542</v>
      </c>
      <c r="AA1627" s="1" t="s">
        <v>25248</v>
      </c>
      <c r="AB1627" s="4">
        <f>VLOOKUP(A1627,'[1]2425 Q2-1'!$A$2:$V$7128,22,FALSE)</f>
        <v>45505</v>
      </c>
    </row>
    <row r="1628" spans="1:28">
      <c r="A1628" s="1" t="s">
        <v>16557</v>
      </c>
      <c r="B1628" s="1" t="s">
        <v>16558</v>
      </c>
      <c r="C1628" s="1" t="s">
        <v>16559</v>
      </c>
      <c r="D1628" s="1" t="s">
        <v>16561</v>
      </c>
      <c r="E1628" s="1" t="s">
        <v>16560</v>
      </c>
      <c r="F1628" s="2">
        <v>45310</v>
      </c>
      <c r="G1628" s="1">
        <v>18258</v>
      </c>
      <c r="H1628" s="1" t="s">
        <v>9</v>
      </c>
      <c r="I1628" s="1" t="s">
        <v>12</v>
      </c>
      <c r="J1628" s="1" t="s">
        <v>13</v>
      </c>
      <c r="K1628" s="1" t="s">
        <v>30632</v>
      </c>
      <c r="L1628" s="1" t="s">
        <v>30633</v>
      </c>
      <c r="M1628" s="1" t="s">
        <v>24536</v>
      </c>
      <c r="N1628" s="1" t="s">
        <v>24623</v>
      </c>
      <c r="O1628" s="1" t="s">
        <v>32664</v>
      </c>
      <c r="P1628" s="2">
        <v>45383</v>
      </c>
      <c r="Q1628" s="2">
        <v>45930</v>
      </c>
      <c r="R1628" s="1">
        <v>17</v>
      </c>
      <c r="S1628" s="1" t="s">
        <v>1484</v>
      </c>
      <c r="T1628" s="1" t="s">
        <v>26133</v>
      </c>
      <c r="U1628" s="1" t="s">
        <v>24539</v>
      </c>
      <c r="V1628" s="1" t="s">
        <v>534</v>
      </c>
      <c r="W1628" s="1" t="s">
        <v>25100</v>
      </c>
      <c r="X1628" s="1" t="s">
        <v>24541</v>
      </c>
      <c r="Y1628" s="1" t="s">
        <v>413</v>
      </c>
      <c r="Z1628" s="1" t="s">
        <v>24542</v>
      </c>
      <c r="AA1628" s="1" t="s">
        <v>24977</v>
      </c>
      <c r="AB1628" s="4">
        <f>VLOOKUP(A1628,'[1]2425 Q2-1'!$A$2:$V$7128,22,FALSE)</f>
        <v>45341</v>
      </c>
    </row>
    <row r="1629" spans="1:28">
      <c r="A1629" s="1" t="s">
        <v>16562</v>
      </c>
      <c r="B1629" s="1" t="s">
        <v>16563</v>
      </c>
      <c r="C1629" s="1" t="s">
        <v>16564</v>
      </c>
      <c r="D1629" s="1" t="s">
        <v>16566</v>
      </c>
      <c r="E1629" s="1" t="s">
        <v>16565</v>
      </c>
      <c r="F1629" s="2">
        <v>45310</v>
      </c>
      <c r="G1629" s="1">
        <v>10000</v>
      </c>
      <c r="H1629" s="1" t="s">
        <v>9</v>
      </c>
      <c r="I1629" s="1" t="s">
        <v>12</v>
      </c>
      <c r="J1629" s="1" t="s">
        <v>13</v>
      </c>
      <c r="K1629" s="1" t="s">
        <v>30634</v>
      </c>
      <c r="L1629" s="1"/>
      <c r="M1629" s="1" t="s">
        <v>24549</v>
      </c>
      <c r="N1629" s="1" t="s">
        <v>24623</v>
      </c>
      <c r="O1629" s="1" t="s">
        <v>32664</v>
      </c>
      <c r="P1629" s="2">
        <v>45352</v>
      </c>
      <c r="Q1629" s="2">
        <v>46082</v>
      </c>
      <c r="R1629" s="1">
        <v>24</v>
      </c>
      <c r="S1629" s="1" t="s">
        <v>16567</v>
      </c>
      <c r="T1629" s="1" t="s">
        <v>30635</v>
      </c>
      <c r="U1629" s="1" t="s">
        <v>24539</v>
      </c>
      <c r="V1629" s="1" t="s">
        <v>997</v>
      </c>
      <c r="W1629" s="1" t="s">
        <v>25602</v>
      </c>
      <c r="X1629" s="1" t="s">
        <v>24541</v>
      </c>
      <c r="Y1629" s="1" t="s">
        <v>997</v>
      </c>
      <c r="Z1629" s="1" t="s">
        <v>24542</v>
      </c>
      <c r="AA1629" s="1" t="s">
        <v>25603</v>
      </c>
      <c r="AB1629" s="4">
        <f>VLOOKUP(A1629,'[1]2425 Q2-1'!$A$2:$V$7128,22,FALSE)</f>
        <v>45329</v>
      </c>
    </row>
    <row r="1630" spans="1:28">
      <c r="A1630" s="1" t="s">
        <v>16568</v>
      </c>
      <c r="B1630" s="1" t="s">
        <v>16569</v>
      </c>
      <c r="C1630" s="1" t="s">
        <v>16570</v>
      </c>
      <c r="D1630" s="1" t="s">
        <v>16572</v>
      </c>
      <c r="E1630" s="1" t="s">
        <v>16571</v>
      </c>
      <c r="F1630" s="2">
        <v>45310</v>
      </c>
      <c r="G1630" s="1">
        <v>19900</v>
      </c>
      <c r="H1630" s="1" t="s">
        <v>9</v>
      </c>
      <c r="I1630" s="1" t="s">
        <v>12</v>
      </c>
      <c r="J1630" s="1" t="s">
        <v>13</v>
      </c>
      <c r="K1630" s="1" t="s">
        <v>30636</v>
      </c>
      <c r="L1630" s="1" t="s">
        <v>30637</v>
      </c>
      <c r="M1630" s="1" t="s">
        <v>24544</v>
      </c>
      <c r="N1630" s="1" t="s">
        <v>24623</v>
      </c>
      <c r="O1630" s="1" t="s">
        <v>32664</v>
      </c>
      <c r="P1630" s="2">
        <v>45383</v>
      </c>
      <c r="Q1630" s="2">
        <v>45747</v>
      </c>
      <c r="R1630" s="1">
        <v>11</v>
      </c>
      <c r="S1630" s="1" t="s">
        <v>5951</v>
      </c>
      <c r="T1630" s="1" t="s">
        <v>27752</v>
      </c>
      <c r="U1630" s="1" t="s">
        <v>24539</v>
      </c>
      <c r="V1630" s="1" t="s">
        <v>759</v>
      </c>
      <c r="W1630" s="1" t="s">
        <v>25341</v>
      </c>
      <c r="X1630" s="1" t="s">
        <v>24541</v>
      </c>
      <c r="Y1630" s="1" t="s">
        <v>758</v>
      </c>
      <c r="Z1630" s="1" t="s">
        <v>24542</v>
      </c>
      <c r="AA1630" s="1" t="s">
        <v>25342</v>
      </c>
      <c r="AB1630" s="4">
        <f>VLOOKUP(A1630,'[1]2425 Q2-1'!$A$2:$V$7128,22,FALSE)</f>
        <v>45342</v>
      </c>
    </row>
    <row r="1631" spans="1:28">
      <c r="A1631" s="1" t="s">
        <v>16573</v>
      </c>
      <c r="B1631" s="1" t="s">
        <v>16574</v>
      </c>
      <c r="C1631" s="1" t="s">
        <v>16575</v>
      </c>
      <c r="D1631" s="1" t="s">
        <v>16577</v>
      </c>
      <c r="E1631" s="1" t="s">
        <v>16576</v>
      </c>
      <c r="F1631" s="2">
        <v>45310</v>
      </c>
      <c r="G1631" s="1">
        <v>18046</v>
      </c>
      <c r="H1631" s="1" t="s">
        <v>9</v>
      </c>
      <c r="I1631" s="1" t="s">
        <v>12</v>
      </c>
      <c r="J1631" s="1" t="s">
        <v>13</v>
      </c>
      <c r="K1631" s="1"/>
      <c r="L1631" s="1"/>
      <c r="M1631" s="1" t="s">
        <v>24759</v>
      </c>
      <c r="N1631" s="1" t="s">
        <v>24623</v>
      </c>
      <c r="O1631" s="1" t="s">
        <v>32664</v>
      </c>
      <c r="P1631" s="2">
        <v>45350</v>
      </c>
      <c r="Q1631" s="2">
        <v>45657</v>
      </c>
      <c r="R1631" s="1">
        <v>10</v>
      </c>
      <c r="S1631" s="1" t="s">
        <v>12886</v>
      </c>
      <c r="T1631" s="1" t="s">
        <v>29601</v>
      </c>
      <c r="U1631" s="1" t="s">
        <v>24539</v>
      </c>
      <c r="V1631" s="1" t="s">
        <v>1436</v>
      </c>
      <c r="W1631" s="1" t="s">
        <v>26079</v>
      </c>
      <c r="X1631" s="1" t="s">
        <v>24541</v>
      </c>
      <c r="Y1631" s="1" t="s">
        <v>1436</v>
      </c>
      <c r="Z1631" s="1" t="s">
        <v>24542</v>
      </c>
      <c r="AA1631" s="1" t="s">
        <v>26080</v>
      </c>
      <c r="AB1631" s="4">
        <f>VLOOKUP(A1631,'[1]2425 Q2-1'!$A$2:$V$7128,22,FALSE)</f>
        <v>45343</v>
      </c>
    </row>
    <row r="1632" spans="1:28">
      <c r="A1632" s="1" t="s">
        <v>16578</v>
      </c>
      <c r="B1632" s="1" t="s">
        <v>16579</v>
      </c>
      <c r="C1632" s="1" t="s">
        <v>16580</v>
      </c>
      <c r="D1632" s="1" t="s">
        <v>16582</v>
      </c>
      <c r="E1632" s="1" t="s">
        <v>16581</v>
      </c>
      <c r="F1632" s="2">
        <v>45310</v>
      </c>
      <c r="G1632" s="1">
        <v>14852</v>
      </c>
      <c r="H1632" s="1" t="s">
        <v>9</v>
      </c>
      <c r="I1632" s="1" t="s">
        <v>12</v>
      </c>
      <c r="J1632" s="1" t="s">
        <v>13</v>
      </c>
      <c r="K1632" s="1"/>
      <c r="L1632" s="1"/>
      <c r="M1632" s="1" t="s">
        <v>24558</v>
      </c>
      <c r="N1632" s="1" t="s">
        <v>24623</v>
      </c>
      <c r="O1632" s="1" t="s">
        <v>32664</v>
      </c>
      <c r="P1632" s="2">
        <v>45376</v>
      </c>
      <c r="Q1632" s="2">
        <v>45565</v>
      </c>
      <c r="R1632" s="1">
        <v>6</v>
      </c>
      <c r="S1632" s="1" t="s">
        <v>16583</v>
      </c>
      <c r="T1632" s="1" t="s">
        <v>30638</v>
      </c>
      <c r="U1632" s="1" t="s">
        <v>24539</v>
      </c>
      <c r="V1632" s="1" t="s">
        <v>77</v>
      </c>
      <c r="W1632" s="1" t="s">
        <v>24613</v>
      </c>
      <c r="X1632" s="1" t="s">
        <v>24541</v>
      </c>
      <c r="Y1632" s="1" t="s">
        <v>76</v>
      </c>
      <c r="Z1632" s="1" t="s">
        <v>24542</v>
      </c>
      <c r="AA1632" s="1" t="s">
        <v>24614</v>
      </c>
      <c r="AB1632" s="4">
        <f>VLOOKUP(A1632,'[1]2425 Q2-1'!$A$2:$V$7128,22,FALSE)</f>
        <v>45329</v>
      </c>
    </row>
    <row r="1633" spans="1:28">
      <c r="A1633" s="1" t="s">
        <v>16584</v>
      </c>
      <c r="B1633" s="1" t="s">
        <v>16585</v>
      </c>
      <c r="C1633" s="1" t="s">
        <v>16586</v>
      </c>
      <c r="D1633" s="1" t="s">
        <v>14307</v>
      </c>
      <c r="E1633" s="1" t="s">
        <v>14306</v>
      </c>
      <c r="F1633" s="2">
        <v>45310</v>
      </c>
      <c r="G1633" s="1">
        <v>10000</v>
      </c>
      <c r="H1633" s="1" t="s">
        <v>9</v>
      </c>
      <c r="I1633" s="1" t="s">
        <v>12</v>
      </c>
      <c r="J1633" s="1" t="s">
        <v>13</v>
      </c>
      <c r="K1633" s="1" t="s">
        <v>30018</v>
      </c>
      <c r="L1633" s="1" t="s">
        <v>30019</v>
      </c>
      <c r="M1633" s="1" t="s">
        <v>24544</v>
      </c>
      <c r="N1633" s="1" t="s">
        <v>24623</v>
      </c>
      <c r="O1633" s="1" t="s">
        <v>32664</v>
      </c>
      <c r="P1633" s="2">
        <v>45381</v>
      </c>
      <c r="Q1633" s="2">
        <v>45689</v>
      </c>
      <c r="R1633" s="1">
        <v>10</v>
      </c>
      <c r="S1633" s="1" t="s">
        <v>16587</v>
      </c>
      <c r="T1633" s="1" t="s">
        <v>30639</v>
      </c>
      <c r="U1633" s="1" t="s">
        <v>24539</v>
      </c>
      <c r="V1633" s="1" t="s">
        <v>705</v>
      </c>
      <c r="W1633" s="1" t="s">
        <v>25284</v>
      </c>
      <c r="X1633" s="1" t="s">
        <v>24541</v>
      </c>
      <c r="Y1633" s="1" t="s">
        <v>704</v>
      </c>
      <c r="Z1633" s="1" t="s">
        <v>24542</v>
      </c>
      <c r="AA1633" s="1" t="s">
        <v>25285</v>
      </c>
      <c r="AB1633" s="4">
        <f>VLOOKUP(A1633,'[1]2425 Q2-1'!$A$2:$V$7128,22,FALSE)</f>
        <v>45327</v>
      </c>
    </row>
    <row r="1634" spans="1:28">
      <c r="A1634" s="1" t="s">
        <v>16588</v>
      </c>
      <c r="B1634" s="1" t="s">
        <v>5985</v>
      </c>
      <c r="C1634" s="1" t="s">
        <v>16589</v>
      </c>
      <c r="D1634" s="1" t="s">
        <v>16591</v>
      </c>
      <c r="E1634" s="1" t="s">
        <v>16590</v>
      </c>
      <c r="F1634" s="2">
        <v>45310</v>
      </c>
      <c r="G1634" s="1">
        <v>20000</v>
      </c>
      <c r="H1634" s="1" t="s">
        <v>9</v>
      </c>
      <c r="I1634" s="1" t="s">
        <v>12</v>
      </c>
      <c r="J1634" s="1" t="s">
        <v>13</v>
      </c>
      <c r="K1634" s="1" t="s">
        <v>30640</v>
      </c>
      <c r="L1634" s="1"/>
      <c r="M1634" s="1" t="s">
        <v>24549</v>
      </c>
      <c r="N1634" s="1" t="s">
        <v>24623</v>
      </c>
      <c r="O1634" s="1" t="s">
        <v>32664</v>
      </c>
      <c r="P1634" s="2">
        <v>45348</v>
      </c>
      <c r="Q1634" s="2">
        <v>46023</v>
      </c>
      <c r="R1634" s="1">
        <v>22</v>
      </c>
      <c r="S1634" s="1" t="s">
        <v>1111</v>
      </c>
      <c r="T1634" s="1" t="s">
        <v>25729</v>
      </c>
      <c r="U1634" s="1" t="s">
        <v>24539</v>
      </c>
      <c r="V1634" s="1" t="s">
        <v>302</v>
      </c>
      <c r="W1634" s="1" t="s">
        <v>24856</v>
      </c>
      <c r="X1634" s="1" t="s">
        <v>24541</v>
      </c>
      <c r="Y1634" s="1" t="s">
        <v>301</v>
      </c>
      <c r="Z1634" s="1" t="s">
        <v>24542</v>
      </c>
      <c r="AA1634" s="1" t="s">
        <v>24857</v>
      </c>
      <c r="AB1634" s="4">
        <f>VLOOKUP(A1634,'[1]2425 Q2-1'!$A$2:$V$7128,22,FALSE)</f>
        <v>45419</v>
      </c>
    </row>
    <row r="1635" spans="1:28">
      <c r="A1635" s="1" t="s">
        <v>16592</v>
      </c>
      <c r="B1635" s="1" t="s">
        <v>16593</v>
      </c>
      <c r="C1635" s="1" t="s">
        <v>16594</v>
      </c>
      <c r="D1635" s="1" t="s">
        <v>16596</v>
      </c>
      <c r="E1635" s="1" t="s">
        <v>16595</v>
      </c>
      <c r="F1635" s="2">
        <v>45310</v>
      </c>
      <c r="G1635" s="1">
        <v>17505</v>
      </c>
      <c r="H1635" s="1" t="s">
        <v>9</v>
      </c>
      <c r="I1635" s="1" t="s">
        <v>12</v>
      </c>
      <c r="J1635" s="1" t="s">
        <v>13</v>
      </c>
      <c r="K1635" s="1" t="s">
        <v>30641</v>
      </c>
      <c r="L1635" s="1" t="s">
        <v>30642</v>
      </c>
      <c r="M1635" s="1" t="s">
        <v>24544</v>
      </c>
      <c r="N1635" s="1" t="s">
        <v>24623</v>
      </c>
      <c r="O1635" s="1" t="s">
        <v>32664</v>
      </c>
      <c r="P1635" s="2">
        <v>45352</v>
      </c>
      <c r="Q1635" s="2">
        <v>46081</v>
      </c>
      <c r="R1635" s="1">
        <v>23</v>
      </c>
      <c r="S1635" s="1" t="s">
        <v>16597</v>
      </c>
      <c r="T1635" s="1" t="s">
        <v>30643</v>
      </c>
      <c r="U1635" s="1" t="s">
        <v>24539</v>
      </c>
      <c r="V1635" s="1" t="s">
        <v>786</v>
      </c>
      <c r="W1635" s="1" t="s">
        <v>25369</v>
      </c>
      <c r="X1635" s="1" t="s">
        <v>24541</v>
      </c>
      <c r="Y1635" s="1" t="s">
        <v>785</v>
      </c>
      <c r="Z1635" s="1" t="s">
        <v>24542</v>
      </c>
      <c r="AA1635" s="1" t="s">
        <v>25370</v>
      </c>
      <c r="AB1635" s="4">
        <f>VLOOKUP(A1635,'[1]2425 Q2-1'!$A$2:$V$7128,22,FALSE)</f>
        <v>45348</v>
      </c>
    </row>
    <row r="1636" spans="1:28">
      <c r="A1636" s="1" t="s">
        <v>16598</v>
      </c>
      <c r="B1636" s="1" t="s">
        <v>16599</v>
      </c>
      <c r="C1636" s="1" t="s">
        <v>16600</v>
      </c>
      <c r="D1636" s="1" t="s">
        <v>16599</v>
      </c>
      <c r="E1636" s="1" t="s">
        <v>16601</v>
      </c>
      <c r="F1636" s="2">
        <v>45310</v>
      </c>
      <c r="G1636" s="1">
        <v>19981</v>
      </c>
      <c r="H1636" s="1" t="s">
        <v>9</v>
      </c>
      <c r="I1636" s="1" t="s">
        <v>12</v>
      </c>
      <c r="J1636" s="1" t="s">
        <v>13</v>
      </c>
      <c r="K1636" s="1" t="s">
        <v>30644</v>
      </c>
      <c r="L1636" s="1" t="s">
        <v>30645</v>
      </c>
      <c r="M1636" s="1" t="s">
        <v>24544</v>
      </c>
      <c r="N1636" s="1" t="s">
        <v>24623</v>
      </c>
      <c r="O1636" s="1" t="s">
        <v>32664</v>
      </c>
      <c r="P1636" s="2">
        <v>45383</v>
      </c>
      <c r="Q1636" s="2">
        <v>46112</v>
      </c>
      <c r="R1636" s="1">
        <v>23</v>
      </c>
      <c r="S1636" s="1" t="s">
        <v>3086</v>
      </c>
      <c r="T1636" s="1" t="s">
        <v>26939</v>
      </c>
      <c r="U1636" s="1" t="s">
        <v>24539</v>
      </c>
      <c r="V1636" s="1" t="s">
        <v>346</v>
      </c>
      <c r="W1636" s="1" t="s">
        <v>24907</v>
      </c>
      <c r="X1636" s="1" t="s">
        <v>24541</v>
      </c>
      <c r="Y1636" s="1" t="s">
        <v>115</v>
      </c>
      <c r="Z1636" s="1" t="s">
        <v>24542</v>
      </c>
      <c r="AA1636" s="1" t="s">
        <v>24656</v>
      </c>
      <c r="AB1636" s="4">
        <f>VLOOKUP(A1636,'[1]2425 Q2-1'!$A$2:$V$7128,22,FALSE)</f>
        <v>45331</v>
      </c>
    </row>
    <row r="1637" spans="1:28">
      <c r="A1637" s="1" t="s">
        <v>16602</v>
      </c>
      <c r="B1637" s="1" t="s">
        <v>16603</v>
      </c>
      <c r="C1637" s="1" t="s">
        <v>16604</v>
      </c>
      <c r="D1637" s="1" t="s">
        <v>16606</v>
      </c>
      <c r="E1637" s="1" t="s">
        <v>16605</v>
      </c>
      <c r="F1637" s="2">
        <v>45310</v>
      </c>
      <c r="G1637" s="1">
        <v>19200</v>
      </c>
      <c r="H1637" s="1" t="s">
        <v>9</v>
      </c>
      <c r="I1637" s="1" t="s">
        <v>12</v>
      </c>
      <c r="J1637" s="1" t="s">
        <v>13</v>
      </c>
      <c r="K1637" s="1"/>
      <c r="L1637" s="1"/>
      <c r="M1637" s="1" t="s">
        <v>24627</v>
      </c>
      <c r="N1637" s="1" t="s">
        <v>24623</v>
      </c>
      <c r="O1637" s="1" t="s">
        <v>32664</v>
      </c>
      <c r="P1637" s="2">
        <v>45352</v>
      </c>
      <c r="Q1637" s="2">
        <v>45408</v>
      </c>
      <c r="R1637" s="1">
        <v>1</v>
      </c>
      <c r="S1637" s="1" t="s">
        <v>16607</v>
      </c>
      <c r="T1637" s="1" t="s">
        <v>30646</v>
      </c>
      <c r="U1637" s="1" t="s">
        <v>24539</v>
      </c>
      <c r="V1637" s="1" t="s">
        <v>610</v>
      </c>
      <c r="W1637" s="1" t="s">
        <v>25177</v>
      </c>
      <c r="X1637" s="1" t="s">
        <v>24541</v>
      </c>
      <c r="Y1637" s="1" t="s">
        <v>609</v>
      </c>
      <c r="Z1637" s="1" t="s">
        <v>24542</v>
      </c>
      <c r="AA1637" s="1" t="s">
        <v>25178</v>
      </c>
      <c r="AB1637" s="4">
        <f>VLOOKUP(A1637,'[1]2425 Q2-1'!$A$2:$V$7128,22,FALSE)</f>
        <v>45409</v>
      </c>
    </row>
    <row r="1638" spans="1:28">
      <c r="A1638" s="1" t="s">
        <v>16608</v>
      </c>
      <c r="B1638" s="1" t="s">
        <v>16609</v>
      </c>
      <c r="C1638" s="1" t="s">
        <v>16610</v>
      </c>
      <c r="D1638" s="1" t="s">
        <v>16609</v>
      </c>
      <c r="E1638" s="1" t="s">
        <v>16611</v>
      </c>
      <c r="F1638" s="2">
        <v>45310</v>
      </c>
      <c r="G1638" s="1">
        <v>6343</v>
      </c>
      <c r="H1638" s="1" t="s">
        <v>9</v>
      </c>
      <c r="I1638" s="1" t="s">
        <v>12</v>
      </c>
      <c r="J1638" s="1" t="s">
        <v>13</v>
      </c>
      <c r="K1638" s="1"/>
      <c r="L1638" s="1"/>
      <c r="M1638" s="1" t="s">
        <v>24627</v>
      </c>
      <c r="N1638" s="1" t="s">
        <v>24623</v>
      </c>
      <c r="O1638" s="1" t="s">
        <v>32664</v>
      </c>
      <c r="P1638" s="2">
        <v>45352</v>
      </c>
      <c r="Q1638" s="2">
        <v>45626</v>
      </c>
      <c r="R1638" s="1">
        <v>8</v>
      </c>
      <c r="S1638" s="1" t="s">
        <v>16612</v>
      </c>
      <c r="T1638" s="1" t="s">
        <v>30647</v>
      </c>
      <c r="U1638" s="1" t="s">
        <v>24539</v>
      </c>
      <c r="V1638" s="1" t="s">
        <v>139</v>
      </c>
      <c r="W1638" s="1" t="s">
        <v>24676</v>
      </c>
      <c r="X1638" s="1" t="s">
        <v>24541</v>
      </c>
      <c r="Y1638" s="1" t="s">
        <v>138</v>
      </c>
      <c r="Z1638" s="1" t="s">
        <v>24542</v>
      </c>
      <c r="AA1638" s="1" t="s">
        <v>24677</v>
      </c>
      <c r="AB1638" s="4">
        <f>VLOOKUP(A1638,'[1]2425 Q2-1'!$A$2:$V$7128,22,FALSE)</f>
        <v>45345</v>
      </c>
    </row>
    <row r="1639" spans="1:28">
      <c r="A1639" s="1" t="s">
        <v>16613</v>
      </c>
      <c r="B1639" s="1" t="s">
        <v>16614</v>
      </c>
      <c r="C1639" s="1" t="s">
        <v>16615</v>
      </c>
      <c r="D1639" s="1" t="s">
        <v>16617</v>
      </c>
      <c r="E1639" s="1" t="s">
        <v>16616</v>
      </c>
      <c r="F1639" s="2">
        <v>45310</v>
      </c>
      <c r="G1639" s="1">
        <v>20000</v>
      </c>
      <c r="H1639" s="1" t="s">
        <v>9</v>
      </c>
      <c r="I1639" s="1" t="s">
        <v>12</v>
      </c>
      <c r="J1639" s="1" t="s">
        <v>13</v>
      </c>
      <c r="K1639" s="1"/>
      <c r="L1639" s="1"/>
      <c r="M1639" s="1" t="s">
        <v>24759</v>
      </c>
      <c r="N1639" s="1" t="s">
        <v>24623</v>
      </c>
      <c r="O1639" s="1" t="s">
        <v>32664</v>
      </c>
      <c r="P1639" s="2">
        <v>45368</v>
      </c>
      <c r="Q1639" s="2">
        <v>45732</v>
      </c>
      <c r="R1639" s="1">
        <v>11</v>
      </c>
      <c r="S1639" s="1" t="s">
        <v>11590</v>
      </c>
      <c r="T1639" s="1" t="s">
        <v>30648</v>
      </c>
      <c r="U1639" s="1" t="s">
        <v>24539</v>
      </c>
      <c r="V1639" s="1" t="s">
        <v>1265</v>
      </c>
      <c r="W1639" s="1" t="s">
        <v>25895</v>
      </c>
      <c r="X1639" s="1" t="s">
        <v>24541</v>
      </c>
      <c r="Y1639" s="1" t="s">
        <v>254</v>
      </c>
      <c r="Z1639" s="1" t="s">
        <v>24542</v>
      </c>
      <c r="AA1639" s="1" t="s">
        <v>24801</v>
      </c>
      <c r="AB1639" s="4">
        <f>VLOOKUP(A1639,'[1]2425 Q2-1'!$A$2:$V$7128,22,FALSE)</f>
        <v>45336</v>
      </c>
    </row>
    <row r="1640" spans="1:28">
      <c r="A1640" s="1" t="s">
        <v>16618</v>
      </c>
      <c r="B1640" s="1" t="s">
        <v>16619</v>
      </c>
      <c r="C1640" s="1" t="s">
        <v>16620</v>
      </c>
      <c r="D1640" s="1" t="s">
        <v>16622</v>
      </c>
      <c r="E1640" s="1" t="s">
        <v>16621</v>
      </c>
      <c r="F1640" s="2">
        <v>45310</v>
      </c>
      <c r="G1640" s="1">
        <v>20000</v>
      </c>
      <c r="H1640" s="1" t="s">
        <v>9</v>
      </c>
      <c r="I1640" s="1" t="s">
        <v>12</v>
      </c>
      <c r="J1640" s="1" t="s">
        <v>13</v>
      </c>
      <c r="K1640" s="1" t="s">
        <v>30649</v>
      </c>
      <c r="L1640" s="1"/>
      <c r="M1640" s="1" t="s">
        <v>24567</v>
      </c>
      <c r="N1640" s="1" t="s">
        <v>24623</v>
      </c>
      <c r="O1640" s="1" t="s">
        <v>32664</v>
      </c>
      <c r="P1640" s="2">
        <v>45383</v>
      </c>
      <c r="Q1640" s="2">
        <v>45657</v>
      </c>
      <c r="R1640" s="1">
        <v>8</v>
      </c>
      <c r="S1640" s="1" t="s">
        <v>16623</v>
      </c>
      <c r="T1640" s="1" t="s">
        <v>30650</v>
      </c>
      <c r="U1640" s="1" t="s">
        <v>24539</v>
      </c>
      <c r="V1640" s="1" t="s">
        <v>12203</v>
      </c>
      <c r="W1640" s="1" t="s">
        <v>29413</v>
      </c>
      <c r="X1640" s="1" t="s">
        <v>24541</v>
      </c>
      <c r="Y1640" s="1" t="s">
        <v>566</v>
      </c>
      <c r="Z1640" s="1" t="s">
        <v>24542</v>
      </c>
      <c r="AA1640" s="1" t="s">
        <v>25133</v>
      </c>
      <c r="AB1640" s="4">
        <f>VLOOKUP(A1640,'[1]2425 Q2-1'!$A$2:$V$7128,22,FALSE)</f>
        <v>45327</v>
      </c>
    </row>
    <row r="1641" spans="1:28">
      <c r="A1641" s="1" t="s">
        <v>16624</v>
      </c>
      <c r="B1641" s="1" t="s">
        <v>16625</v>
      </c>
      <c r="C1641" s="1" t="s">
        <v>16626</v>
      </c>
      <c r="D1641" s="1" t="s">
        <v>16628</v>
      </c>
      <c r="E1641" s="1" t="s">
        <v>16627</v>
      </c>
      <c r="F1641" s="2">
        <v>45310</v>
      </c>
      <c r="G1641" s="1">
        <v>14680</v>
      </c>
      <c r="H1641" s="1" t="s">
        <v>9</v>
      </c>
      <c r="I1641" s="1" t="s">
        <v>12</v>
      </c>
      <c r="J1641" s="1" t="s">
        <v>13</v>
      </c>
      <c r="K1641" s="1"/>
      <c r="L1641" s="1"/>
      <c r="M1641" s="1" t="s">
        <v>24627</v>
      </c>
      <c r="N1641" s="1" t="s">
        <v>24623</v>
      </c>
      <c r="O1641" s="1" t="s">
        <v>32664</v>
      </c>
      <c r="P1641" s="2">
        <v>45352</v>
      </c>
      <c r="Q1641" s="2">
        <v>45930</v>
      </c>
      <c r="R1641" s="1">
        <v>18</v>
      </c>
      <c r="S1641" s="1" t="s">
        <v>16629</v>
      </c>
      <c r="T1641" s="1" t="s">
        <v>30651</v>
      </c>
      <c r="U1641" s="1" t="s">
        <v>24539</v>
      </c>
      <c r="V1641" s="1" t="s">
        <v>994</v>
      </c>
      <c r="W1641" s="1" t="s">
        <v>25598</v>
      </c>
      <c r="X1641" s="1" t="s">
        <v>24541</v>
      </c>
      <c r="Y1641" s="1" t="s">
        <v>994</v>
      </c>
      <c r="Z1641" s="1" t="s">
        <v>24542</v>
      </c>
      <c r="AA1641" s="1" t="s">
        <v>25599</v>
      </c>
      <c r="AB1641" s="4">
        <f>VLOOKUP(A1641,'[1]2425 Q2-1'!$A$2:$V$7128,22,FALSE)</f>
        <v>45342</v>
      </c>
    </row>
    <row r="1642" spans="1:28">
      <c r="A1642" s="1" t="s">
        <v>16630</v>
      </c>
      <c r="B1642" s="1" t="s">
        <v>16631</v>
      </c>
      <c r="C1642" s="1" t="s">
        <v>16632</v>
      </c>
      <c r="D1642" s="1" t="s">
        <v>16634</v>
      </c>
      <c r="E1642" s="1" t="s">
        <v>16633</v>
      </c>
      <c r="F1642" s="2">
        <v>45310</v>
      </c>
      <c r="G1642" s="1">
        <v>19609</v>
      </c>
      <c r="H1642" s="1" t="s">
        <v>9</v>
      </c>
      <c r="I1642" s="1" t="s">
        <v>12</v>
      </c>
      <c r="J1642" s="1" t="s">
        <v>13</v>
      </c>
      <c r="K1642" s="1"/>
      <c r="L1642" s="1" t="s">
        <v>30652</v>
      </c>
      <c r="M1642" s="1" t="s">
        <v>24546</v>
      </c>
      <c r="N1642" s="1" t="s">
        <v>24623</v>
      </c>
      <c r="O1642" s="1" t="s">
        <v>32664</v>
      </c>
      <c r="P1642" s="2">
        <v>45349</v>
      </c>
      <c r="Q1642" s="2">
        <v>45625</v>
      </c>
      <c r="R1642" s="1">
        <v>9</v>
      </c>
      <c r="S1642" s="1" t="s">
        <v>3686</v>
      </c>
      <c r="T1642" s="1" t="s">
        <v>27124</v>
      </c>
      <c r="U1642" s="1" t="s">
        <v>24539</v>
      </c>
      <c r="V1642" s="1" t="s">
        <v>702</v>
      </c>
      <c r="W1642" s="1" t="s">
        <v>25280</v>
      </c>
      <c r="X1642" s="1" t="s">
        <v>24541</v>
      </c>
      <c r="Y1642" s="1" t="s">
        <v>609</v>
      </c>
      <c r="Z1642" s="1" t="s">
        <v>24542</v>
      </c>
      <c r="AA1642" s="1" t="s">
        <v>25178</v>
      </c>
      <c r="AB1642" s="4">
        <f>VLOOKUP(A1642,'[1]2425 Q2-1'!$A$2:$V$7128,22,FALSE)</f>
        <v>45329</v>
      </c>
    </row>
    <row r="1643" spans="1:28">
      <c r="A1643" s="1" t="s">
        <v>16635</v>
      </c>
      <c r="B1643" s="1" t="s">
        <v>16636</v>
      </c>
      <c r="C1643" s="1" t="s">
        <v>16637</v>
      </c>
      <c r="D1643" s="1" t="s">
        <v>16639</v>
      </c>
      <c r="E1643" s="1" t="s">
        <v>16638</v>
      </c>
      <c r="F1643" s="2">
        <v>45310</v>
      </c>
      <c r="G1643" s="1">
        <v>20000</v>
      </c>
      <c r="H1643" s="1" t="s">
        <v>9</v>
      </c>
      <c r="I1643" s="1" t="s">
        <v>12</v>
      </c>
      <c r="J1643" s="1" t="s">
        <v>13</v>
      </c>
      <c r="K1643" s="1" t="s">
        <v>30653</v>
      </c>
      <c r="L1643" s="1" t="s">
        <v>30654</v>
      </c>
      <c r="M1643" s="1" t="s">
        <v>24536</v>
      </c>
      <c r="N1643" s="1" t="s">
        <v>24623</v>
      </c>
      <c r="O1643" s="1" t="s">
        <v>32664</v>
      </c>
      <c r="P1643" s="2">
        <v>45353</v>
      </c>
      <c r="Q1643" s="2">
        <v>46082</v>
      </c>
      <c r="R1643" s="1">
        <v>23</v>
      </c>
      <c r="S1643" s="1" t="s">
        <v>16640</v>
      </c>
      <c r="T1643" s="1" t="s">
        <v>30655</v>
      </c>
      <c r="U1643" s="1" t="s">
        <v>24539</v>
      </c>
      <c r="V1643" s="1" t="s">
        <v>820</v>
      </c>
      <c r="W1643" s="1" t="s">
        <v>25408</v>
      </c>
      <c r="X1643" s="1" t="s">
        <v>24541</v>
      </c>
      <c r="Y1643" s="1" t="s">
        <v>96</v>
      </c>
      <c r="Z1643" s="1" t="s">
        <v>24542</v>
      </c>
      <c r="AA1643" s="1" t="s">
        <v>24636</v>
      </c>
      <c r="AB1643" s="4">
        <f>VLOOKUP(A1643,'[1]2425 Q2-1'!$A$2:$V$7128,22,FALSE)</f>
        <v>45342</v>
      </c>
    </row>
    <row r="1644" spans="1:28">
      <c r="A1644" s="1" t="s">
        <v>16641</v>
      </c>
      <c r="B1644" s="1" t="s">
        <v>16642</v>
      </c>
      <c r="C1644" s="1" t="s">
        <v>16643</v>
      </c>
      <c r="D1644" s="1" t="s">
        <v>16645</v>
      </c>
      <c r="E1644" s="1" t="s">
        <v>16644</v>
      </c>
      <c r="F1644" s="2">
        <v>45310</v>
      </c>
      <c r="G1644" s="1">
        <v>14000</v>
      </c>
      <c r="H1644" s="1" t="s">
        <v>9</v>
      </c>
      <c r="I1644" s="1" t="s">
        <v>12</v>
      </c>
      <c r="J1644" s="1" t="s">
        <v>13</v>
      </c>
      <c r="K1644" s="1" t="s">
        <v>30656</v>
      </c>
      <c r="L1644" s="1"/>
      <c r="M1644" s="1" t="s">
        <v>24567</v>
      </c>
      <c r="N1644" s="1" t="s">
        <v>24623</v>
      </c>
      <c r="O1644" s="1" t="s">
        <v>32664</v>
      </c>
      <c r="P1644" s="2">
        <v>45352</v>
      </c>
      <c r="Q1644" s="2">
        <v>45717</v>
      </c>
      <c r="R1644" s="1">
        <v>12</v>
      </c>
      <c r="S1644" s="1" t="s">
        <v>16646</v>
      </c>
      <c r="T1644" s="1" t="s">
        <v>30657</v>
      </c>
      <c r="U1644" s="1" t="s">
        <v>24539</v>
      </c>
      <c r="V1644" s="1" t="s">
        <v>203</v>
      </c>
      <c r="W1644" s="1" t="s">
        <v>24745</v>
      </c>
      <c r="X1644" s="1" t="s">
        <v>24541</v>
      </c>
      <c r="Y1644" s="1" t="s">
        <v>360</v>
      </c>
      <c r="Z1644" s="1" t="s">
        <v>24542</v>
      </c>
      <c r="AA1644" s="1" t="s">
        <v>25585</v>
      </c>
      <c r="AB1644" s="4">
        <f>VLOOKUP(A1644,'[1]2425 Q2-1'!$A$2:$V$7128,22,FALSE)</f>
        <v>45343</v>
      </c>
    </row>
    <row r="1645" spans="1:28">
      <c r="A1645" s="1" t="s">
        <v>16647</v>
      </c>
      <c r="B1645" s="1" t="s">
        <v>16648</v>
      </c>
      <c r="C1645" s="1" t="s">
        <v>16649</v>
      </c>
      <c r="D1645" s="1" t="s">
        <v>16651</v>
      </c>
      <c r="E1645" s="1" t="s">
        <v>16650</v>
      </c>
      <c r="F1645" s="2">
        <v>45310</v>
      </c>
      <c r="G1645" s="1">
        <v>19800</v>
      </c>
      <c r="H1645" s="1" t="s">
        <v>9</v>
      </c>
      <c r="I1645" s="1" t="s">
        <v>12</v>
      </c>
      <c r="J1645" s="1" t="s">
        <v>13</v>
      </c>
      <c r="K1645" s="1"/>
      <c r="L1645" s="1"/>
      <c r="M1645" s="1" t="s">
        <v>24627</v>
      </c>
      <c r="N1645" s="1" t="s">
        <v>24623</v>
      </c>
      <c r="O1645" s="1" t="s">
        <v>32664</v>
      </c>
      <c r="P1645" s="2">
        <v>45352</v>
      </c>
      <c r="Q1645" s="2">
        <v>46081</v>
      </c>
      <c r="R1645" s="1">
        <v>23</v>
      </c>
      <c r="S1645" s="1" t="s">
        <v>16652</v>
      </c>
      <c r="T1645" s="1" t="s">
        <v>30658</v>
      </c>
      <c r="U1645" s="1" t="s">
        <v>24539</v>
      </c>
      <c r="V1645" s="1" t="s">
        <v>179</v>
      </c>
      <c r="W1645" s="1" t="s">
        <v>24717</v>
      </c>
      <c r="X1645" s="1" t="s">
        <v>24541</v>
      </c>
      <c r="Y1645" s="1" t="s">
        <v>179</v>
      </c>
      <c r="Z1645" s="1" t="s">
        <v>24542</v>
      </c>
      <c r="AA1645" s="1" t="s">
        <v>24718</v>
      </c>
      <c r="AB1645" s="4">
        <f>VLOOKUP(A1645,'[1]2425 Q2-1'!$A$2:$V$7128,22,FALSE)</f>
        <v>45443</v>
      </c>
    </row>
    <row r="1646" spans="1:28">
      <c r="A1646" s="1" t="s">
        <v>16653</v>
      </c>
      <c r="B1646" s="1" t="s">
        <v>16654</v>
      </c>
      <c r="C1646" s="1" t="s">
        <v>16655</v>
      </c>
      <c r="D1646" s="1" t="s">
        <v>16657</v>
      </c>
      <c r="E1646" s="1" t="s">
        <v>16656</v>
      </c>
      <c r="F1646" s="2">
        <v>45310</v>
      </c>
      <c r="G1646" s="1">
        <v>20000</v>
      </c>
      <c r="H1646" s="1" t="s">
        <v>9</v>
      </c>
      <c r="I1646" s="1" t="s">
        <v>12</v>
      </c>
      <c r="J1646" s="1" t="s">
        <v>13</v>
      </c>
      <c r="K1646" s="1" t="s">
        <v>30659</v>
      </c>
      <c r="L1646" s="1"/>
      <c r="M1646" s="1" t="s">
        <v>24549</v>
      </c>
      <c r="N1646" s="1" t="s">
        <v>24623</v>
      </c>
      <c r="O1646" s="1" t="s">
        <v>32664</v>
      </c>
      <c r="P1646" s="2">
        <v>45352</v>
      </c>
      <c r="Q1646" s="2">
        <v>45716</v>
      </c>
      <c r="R1646" s="1">
        <v>11</v>
      </c>
      <c r="S1646" s="1" t="s">
        <v>1143</v>
      </c>
      <c r="T1646" s="1" t="s">
        <v>25762</v>
      </c>
      <c r="U1646" s="1" t="s">
        <v>24539</v>
      </c>
      <c r="V1646" s="1" t="s">
        <v>625</v>
      </c>
      <c r="W1646" s="1" t="s">
        <v>25195</v>
      </c>
      <c r="X1646" s="1" t="s">
        <v>24541</v>
      </c>
      <c r="Y1646" s="1" t="s">
        <v>625</v>
      </c>
      <c r="Z1646" s="1" t="s">
        <v>24542</v>
      </c>
      <c r="AA1646" s="1" t="s">
        <v>25196</v>
      </c>
      <c r="AB1646" s="4">
        <f>VLOOKUP(A1646,'[1]2425 Q2-1'!$A$2:$V$7128,22,FALSE)</f>
        <v>45341</v>
      </c>
    </row>
    <row r="1647" spans="1:28">
      <c r="A1647" s="1" t="s">
        <v>16658</v>
      </c>
      <c r="B1647" s="1" t="s">
        <v>16659</v>
      </c>
      <c r="C1647" s="1" t="s">
        <v>16660</v>
      </c>
      <c r="D1647" s="1" t="s">
        <v>16662</v>
      </c>
      <c r="E1647" s="1" t="s">
        <v>16661</v>
      </c>
      <c r="F1647" s="2">
        <v>45310</v>
      </c>
      <c r="G1647" s="1">
        <v>14200</v>
      </c>
      <c r="H1647" s="1" t="s">
        <v>9</v>
      </c>
      <c r="I1647" s="1" t="s">
        <v>12</v>
      </c>
      <c r="J1647" s="1" t="s">
        <v>13</v>
      </c>
      <c r="K1647" s="1"/>
      <c r="L1647" s="1"/>
      <c r="M1647" s="1" t="s">
        <v>24627</v>
      </c>
      <c r="N1647" s="1" t="s">
        <v>24623</v>
      </c>
      <c r="O1647" s="1" t="s">
        <v>32664</v>
      </c>
      <c r="P1647" s="2">
        <v>45381</v>
      </c>
      <c r="Q1647" s="2">
        <v>45641</v>
      </c>
      <c r="R1647" s="1">
        <v>8</v>
      </c>
      <c r="S1647" s="1" t="s">
        <v>526</v>
      </c>
      <c r="T1647" s="1" t="s">
        <v>25091</v>
      </c>
      <c r="U1647" s="1" t="s">
        <v>24539</v>
      </c>
      <c r="V1647" s="1" t="s">
        <v>248</v>
      </c>
      <c r="W1647" s="1" t="s">
        <v>24794</v>
      </c>
      <c r="X1647" s="1" t="s">
        <v>24541</v>
      </c>
      <c r="Y1647" s="1" t="s">
        <v>247</v>
      </c>
      <c r="Z1647" s="1" t="s">
        <v>24542</v>
      </c>
      <c r="AA1647" s="1" t="s">
        <v>24795</v>
      </c>
      <c r="AB1647" s="4">
        <f>VLOOKUP(A1647,'[1]2425 Q2-1'!$A$2:$V$7128,22,FALSE)</f>
        <v>45348</v>
      </c>
    </row>
    <row r="1648" spans="1:28">
      <c r="A1648" s="1" t="s">
        <v>16663</v>
      </c>
      <c r="B1648" s="1" t="s">
        <v>16664</v>
      </c>
      <c r="C1648" s="1" t="s">
        <v>16665</v>
      </c>
      <c r="D1648" s="1" t="s">
        <v>16667</v>
      </c>
      <c r="E1648" s="1" t="s">
        <v>16666</v>
      </c>
      <c r="F1648" s="2">
        <v>45310</v>
      </c>
      <c r="G1648" s="1">
        <v>15670</v>
      </c>
      <c r="H1648" s="1" t="s">
        <v>9</v>
      </c>
      <c r="I1648" s="1" t="s">
        <v>12</v>
      </c>
      <c r="J1648" s="1" t="s">
        <v>13</v>
      </c>
      <c r="K1648" s="1"/>
      <c r="L1648" s="1" t="s">
        <v>30660</v>
      </c>
      <c r="M1648" s="1" t="s">
        <v>24546</v>
      </c>
      <c r="N1648" s="1" t="s">
        <v>24623</v>
      </c>
      <c r="O1648" s="1" t="s">
        <v>32664</v>
      </c>
      <c r="P1648" s="2">
        <v>45390</v>
      </c>
      <c r="Q1648" s="2">
        <v>45747</v>
      </c>
      <c r="R1648" s="1">
        <v>11</v>
      </c>
      <c r="S1648" s="1"/>
      <c r="T1648" s="1"/>
      <c r="U1648" s="1" t="s">
        <v>24539</v>
      </c>
      <c r="V1648" s="1"/>
      <c r="W1648" s="1"/>
      <c r="X1648" s="1" t="s">
        <v>24541</v>
      </c>
      <c r="Y1648" s="1"/>
      <c r="Z1648" s="1" t="s">
        <v>24542</v>
      </c>
      <c r="AA1648" s="1"/>
      <c r="AB1648" s="4">
        <f>VLOOKUP(A1648,'[1]2425 Q2-1'!$A$2:$V$7128,22,FALSE)</f>
        <v>45342</v>
      </c>
    </row>
    <row r="1649" spans="1:28">
      <c r="A1649" s="1" t="s">
        <v>16668</v>
      </c>
      <c r="B1649" s="1" t="s">
        <v>16669</v>
      </c>
      <c r="C1649" s="1" t="s">
        <v>16670</v>
      </c>
      <c r="D1649" s="1" t="s">
        <v>16672</v>
      </c>
      <c r="E1649" s="1" t="s">
        <v>16671</v>
      </c>
      <c r="F1649" s="2">
        <v>45310</v>
      </c>
      <c r="G1649" s="1">
        <v>19500</v>
      </c>
      <c r="H1649" s="1" t="s">
        <v>9</v>
      </c>
      <c r="I1649" s="1" t="s">
        <v>12</v>
      </c>
      <c r="J1649" s="1" t="s">
        <v>13</v>
      </c>
      <c r="K1649" s="1" t="s">
        <v>30661</v>
      </c>
      <c r="L1649" s="1" t="s">
        <v>30662</v>
      </c>
      <c r="M1649" s="1" t="s">
        <v>24544</v>
      </c>
      <c r="N1649" s="1" t="s">
        <v>24623</v>
      </c>
      <c r="O1649" s="1" t="s">
        <v>32664</v>
      </c>
      <c r="P1649" s="2">
        <v>45355</v>
      </c>
      <c r="Q1649" s="2">
        <v>46085</v>
      </c>
      <c r="R1649" s="1">
        <v>24</v>
      </c>
      <c r="S1649" s="1" t="s">
        <v>16673</v>
      </c>
      <c r="T1649" s="1" t="s">
        <v>30663</v>
      </c>
      <c r="U1649" s="1" t="s">
        <v>24539</v>
      </c>
      <c r="V1649" s="1" t="s">
        <v>872</v>
      </c>
      <c r="W1649" s="1" t="s">
        <v>25465</v>
      </c>
      <c r="X1649" s="1" t="s">
        <v>24541</v>
      </c>
      <c r="Y1649" s="1" t="s">
        <v>111</v>
      </c>
      <c r="Z1649" s="1" t="s">
        <v>24542</v>
      </c>
      <c r="AA1649" s="1" t="s">
        <v>24651</v>
      </c>
      <c r="AB1649" s="4">
        <f>VLOOKUP(A1649,'[1]2425 Q2-1'!$A$2:$V$7128,22,FALSE)</f>
        <v>45343</v>
      </c>
    </row>
    <row r="1650" spans="1:28">
      <c r="A1650" s="1" t="s">
        <v>16674</v>
      </c>
      <c r="B1650" s="1" t="s">
        <v>16675</v>
      </c>
      <c r="C1650" s="1" t="s">
        <v>16676</v>
      </c>
      <c r="D1650" s="1" t="s">
        <v>16678</v>
      </c>
      <c r="E1650" s="1" t="s">
        <v>16677</v>
      </c>
      <c r="F1650" s="2">
        <v>45310</v>
      </c>
      <c r="G1650" s="1">
        <v>19800</v>
      </c>
      <c r="H1650" s="1" t="s">
        <v>9</v>
      </c>
      <c r="I1650" s="1" t="s">
        <v>12</v>
      </c>
      <c r="J1650" s="1" t="s">
        <v>13</v>
      </c>
      <c r="K1650" s="1" t="s">
        <v>30664</v>
      </c>
      <c r="L1650" s="1"/>
      <c r="M1650" s="1" t="s">
        <v>24567</v>
      </c>
      <c r="N1650" s="1" t="s">
        <v>24623</v>
      </c>
      <c r="O1650" s="1" t="s">
        <v>32664</v>
      </c>
      <c r="P1650" s="2">
        <v>45352</v>
      </c>
      <c r="Q1650" s="2">
        <v>45716</v>
      </c>
      <c r="R1650" s="1">
        <v>11</v>
      </c>
      <c r="S1650" s="1" t="s">
        <v>956</v>
      </c>
      <c r="T1650" s="1" t="s">
        <v>30665</v>
      </c>
      <c r="U1650" s="1" t="s">
        <v>24539</v>
      </c>
      <c r="V1650" s="1" t="s">
        <v>953</v>
      </c>
      <c r="W1650" s="1" t="s">
        <v>25551</v>
      </c>
      <c r="X1650" s="1" t="s">
        <v>24541</v>
      </c>
      <c r="Y1650" s="1" t="s">
        <v>953</v>
      </c>
      <c r="Z1650" s="1" t="s">
        <v>24542</v>
      </c>
      <c r="AA1650" s="1" t="s">
        <v>25552</v>
      </c>
      <c r="AB1650" s="4">
        <f>VLOOKUP(A1650,'[1]2425 Q2-1'!$A$2:$V$7128,22,FALSE)</f>
        <v>45439</v>
      </c>
    </row>
    <row r="1651" spans="1:28">
      <c r="A1651" s="1" t="s">
        <v>16679</v>
      </c>
      <c r="B1651" s="1" t="s">
        <v>16680</v>
      </c>
      <c r="C1651" s="1" t="s">
        <v>16681</v>
      </c>
      <c r="D1651" s="1" t="s">
        <v>16683</v>
      </c>
      <c r="E1651" s="1" t="s">
        <v>16682</v>
      </c>
      <c r="F1651" s="2">
        <v>45310</v>
      </c>
      <c r="G1651" s="1">
        <v>20000</v>
      </c>
      <c r="H1651" s="1" t="s">
        <v>9</v>
      </c>
      <c r="I1651" s="1" t="s">
        <v>12</v>
      </c>
      <c r="J1651" s="1" t="s">
        <v>13</v>
      </c>
      <c r="K1651" s="1" t="s">
        <v>30666</v>
      </c>
      <c r="L1651" s="1"/>
      <c r="M1651" s="1" t="s">
        <v>24567</v>
      </c>
      <c r="N1651" s="1" t="s">
        <v>24623</v>
      </c>
      <c r="O1651" s="1" t="s">
        <v>32664</v>
      </c>
      <c r="P1651" s="2">
        <v>45403</v>
      </c>
      <c r="Q1651" s="2">
        <v>45736</v>
      </c>
      <c r="R1651" s="1">
        <v>10</v>
      </c>
      <c r="S1651" s="1" t="s">
        <v>1753</v>
      </c>
      <c r="T1651" s="1" t="s">
        <v>26402</v>
      </c>
      <c r="U1651" s="1" t="s">
        <v>24539</v>
      </c>
      <c r="V1651" s="1" t="s">
        <v>1253</v>
      </c>
      <c r="W1651" s="1" t="s">
        <v>25879</v>
      </c>
      <c r="X1651" s="1" t="s">
        <v>24541</v>
      </c>
      <c r="Y1651" s="1" t="s">
        <v>1253</v>
      </c>
      <c r="Z1651" s="1" t="s">
        <v>24542</v>
      </c>
      <c r="AA1651" s="1" t="s">
        <v>25880</v>
      </c>
      <c r="AB1651" s="4">
        <f>VLOOKUP(A1651,'[1]2425 Q2-1'!$A$2:$V$7128,22,FALSE)</f>
        <v>45510</v>
      </c>
    </row>
    <row r="1652" spans="1:28">
      <c r="A1652" s="1" t="s">
        <v>16684</v>
      </c>
      <c r="B1652" s="1" t="s">
        <v>16685</v>
      </c>
      <c r="C1652" s="1" t="s">
        <v>16686</v>
      </c>
      <c r="D1652" s="1" t="s">
        <v>16688</v>
      </c>
      <c r="E1652" s="1" t="s">
        <v>16687</v>
      </c>
      <c r="F1652" s="2">
        <v>45310</v>
      </c>
      <c r="G1652" s="1">
        <v>20000</v>
      </c>
      <c r="H1652" s="1" t="s">
        <v>9</v>
      </c>
      <c r="I1652" s="1" t="s">
        <v>12</v>
      </c>
      <c r="J1652" s="1" t="s">
        <v>13</v>
      </c>
      <c r="K1652" s="1" t="s">
        <v>30667</v>
      </c>
      <c r="L1652" s="1"/>
      <c r="M1652" s="1" t="s">
        <v>24567</v>
      </c>
      <c r="N1652" s="1" t="s">
        <v>24623</v>
      </c>
      <c r="O1652" s="1" t="s">
        <v>32664</v>
      </c>
      <c r="P1652" s="2">
        <v>45352</v>
      </c>
      <c r="Q1652" s="2">
        <v>46081</v>
      </c>
      <c r="R1652" s="1">
        <v>23</v>
      </c>
      <c r="S1652" s="1" t="s">
        <v>1578</v>
      </c>
      <c r="T1652" s="1" t="s">
        <v>26231</v>
      </c>
      <c r="U1652" s="1" t="s">
        <v>24539</v>
      </c>
      <c r="V1652" s="1" t="s">
        <v>920</v>
      </c>
      <c r="W1652" s="1" t="s">
        <v>25517</v>
      </c>
      <c r="X1652" s="1" t="s">
        <v>24541</v>
      </c>
      <c r="Y1652" s="1" t="s">
        <v>919</v>
      </c>
      <c r="Z1652" s="1" t="s">
        <v>24542</v>
      </c>
      <c r="AA1652" s="1" t="s">
        <v>25518</v>
      </c>
      <c r="AB1652" s="4">
        <f>VLOOKUP(A1652,'[1]2425 Q2-1'!$A$2:$V$7128,22,FALSE)</f>
        <v>45327</v>
      </c>
    </row>
    <row r="1653" spans="1:28">
      <c r="A1653" s="1" t="s">
        <v>16689</v>
      </c>
      <c r="B1653" s="1" t="s">
        <v>16690</v>
      </c>
      <c r="C1653" s="1" t="s">
        <v>16691</v>
      </c>
      <c r="D1653" s="1" t="s">
        <v>16693</v>
      </c>
      <c r="E1653" s="1" t="s">
        <v>16692</v>
      </c>
      <c r="F1653" s="2">
        <v>45310</v>
      </c>
      <c r="G1653" s="1">
        <v>16180</v>
      </c>
      <c r="H1653" s="1" t="s">
        <v>9</v>
      </c>
      <c r="I1653" s="1" t="s">
        <v>12</v>
      </c>
      <c r="J1653" s="1" t="s">
        <v>13</v>
      </c>
      <c r="K1653" s="1" t="s">
        <v>30668</v>
      </c>
      <c r="L1653" s="1"/>
      <c r="M1653" s="1" t="s">
        <v>24549</v>
      </c>
      <c r="N1653" s="1" t="s">
        <v>24623</v>
      </c>
      <c r="O1653" s="1" t="s">
        <v>32664</v>
      </c>
      <c r="P1653" s="2">
        <v>45352</v>
      </c>
      <c r="Q1653" s="2">
        <v>45717</v>
      </c>
      <c r="R1653" s="1">
        <v>12</v>
      </c>
      <c r="S1653" s="1" t="s">
        <v>1186</v>
      </c>
      <c r="T1653" s="1" t="s">
        <v>25807</v>
      </c>
      <c r="U1653" s="1" t="s">
        <v>24539</v>
      </c>
      <c r="V1653" s="1" t="s">
        <v>35</v>
      </c>
      <c r="W1653" s="1" t="s">
        <v>24569</v>
      </c>
      <c r="X1653" s="1" t="s">
        <v>24541</v>
      </c>
      <c r="Y1653" s="1" t="s">
        <v>34</v>
      </c>
      <c r="Z1653" s="1" t="s">
        <v>24542</v>
      </c>
      <c r="AA1653" s="1" t="s">
        <v>24570</v>
      </c>
      <c r="AB1653" s="4">
        <f>VLOOKUP(A1653,'[1]2425 Q2-1'!$A$2:$V$7128,22,FALSE)</f>
        <v>45342</v>
      </c>
    </row>
    <row r="1654" spans="1:28">
      <c r="A1654" s="1" t="s">
        <v>16694</v>
      </c>
      <c r="B1654" s="1" t="s">
        <v>16695</v>
      </c>
      <c r="C1654" s="1" t="s">
        <v>16696</v>
      </c>
      <c r="D1654" s="1" t="s">
        <v>16698</v>
      </c>
      <c r="E1654" s="1" t="s">
        <v>16697</v>
      </c>
      <c r="F1654" s="2">
        <v>45310</v>
      </c>
      <c r="G1654" s="1">
        <v>19610</v>
      </c>
      <c r="H1654" s="1" t="s">
        <v>9</v>
      </c>
      <c r="I1654" s="1" t="s">
        <v>12</v>
      </c>
      <c r="J1654" s="1" t="s">
        <v>13</v>
      </c>
      <c r="K1654" s="1"/>
      <c r="L1654" s="1"/>
      <c r="M1654" s="1" t="s">
        <v>24627</v>
      </c>
      <c r="N1654" s="1" t="s">
        <v>24623</v>
      </c>
      <c r="O1654" s="1" t="s">
        <v>32664</v>
      </c>
      <c r="P1654" s="2">
        <v>45356</v>
      </c>
      <c r="Q1654" s="2">
        <v>45895</v>
      </c>
      <c r="R1654" s="1">
        <v>17</v>
      </c>
      <c r="S1654" s="1" t="s">
        <v>1592</v>
      </c>
      <c r="T1654" s="1" t="s">
        <v>26245</v>
      </c>
      <c r="U1654" s="1" t="s">
        <v>24539</v>
      </c>
      <c r="V1654" s="1" t="s">
        <v>702</v>
      </c>
      <c r="W1654" s="1" t="s">
        <v>25280</v>
      </c>
      <c r="X1654" s="1" t="s">
        <v>24541</v>
      </c>
      <c r="Y1654" s="1" t="s">
        <v>609</v>
      </c>
      <c r="Z1654" s="1" t="s">
        <v>24542</v>
      </c>
      <c r="AA1654" s="1" t="s">
        <v>25178</v>
      </c>
      <c r="AB1654" s="4">
        <f>VLOOKUP(A1654,'[1]2425 Q2-1'!$A$2:$V$7128,22,FALSE)</f>
        <v>45329</v>
      </c>
    </row>
    <row r="1655" spans="1:28">
      <c r="A1655" s="1" t="s">
        <v>16699</v>
      </c>
      <c r="B1655" s="1" t="s">
        <v>16700</v>
      </c>
      <c r="C1655" s="1" t="s">
        <v>16701</v>
      </c>
      <c r="D1655" s="1" t="s">
        <v>14650</v>
      </c>
      <c r="E1655" s="1" t="s">
        <v>16702</v>
      </c>
      <c r="F1655" s="2">
        <v>45310</v>
      </c>
      <c r="G1655" s="1">
        <v>20000</v>
      </c>
      <c r="H1655" s="1" t="s">
        <v>9</v>
      </c>
      <c r="I1655" s="1" t="s">
        <v>12</v>
      </c>
      <c r="J1655" s="1" t="s">
        <v>13</v>
      </c>
      <c r="K1655" s="1" t="s">
        <v>30669</v>
      </c>
      <c r="L1655" s="1"/>
      <c r="M1655" s="1" t="s">
        <v>24549</v>
      </c>
      <c r="N1655" s="1" t="s">
        <v>24623</v>
      </c>
      <c r="O1655" s="1" t="s">
        <v>32664</v>
      </c>
      <c r="P1655" s="2">
        <v>45355</v>
      </c>
      <c r="Q1655" s="2">
        <v>46080</v>
      </c>
      <c r="R1655" s="1">
        <v>23</v>
      </c>
      <c r="S1655" s="1" t="s">
        <v>78</v>
      </c>
      <c r="T1655" s="1" t="s">
        <v>25979</v>
      </c>
      <c r="U1655" s="1" t="s">
        <v>24539</v>
      </c>
      <c r="V1655" s="1" t="s">
        <v>113</v>
      </c>
      <c r="W1655" s="1" t="s">
        <v>24652</v>
      </c>
      <c r="X1655" s="1" t="s">
        <v>24541</v>
      </c>
      <c r="Y1655" s="1" t="s">
        <v>113</v>
      </c>
      <c r="Z1655" s="1" t="s">
        <v>24542</v>
      </c>
      <c r="AA1655" s="1" t="s">
        <v>24653</v>
      </c>
      <c r="AB1655" s="4">
        <f>VLOOKUP(A1655,'[1]2425 Q2-1'!$A$2:$V$7128,22,FALSE)</f>
        <v>45348</v>
      </c>
    </row>
    <row r="1656" spans="1:28">
      <c r="A1656" s="1" t="s">
        <v>16703</v>
      </c>
      <c r="B1656" s="1" t="s">
        <v>16704</v>
      </c>
      <c r="C1656" s="1" t="s">
        <v>16705</v>
      </c>
      <c r="D1656" s="1" t="s">
        <v>16707</v>
      </c>
      <c r="E1656" s="1" t="s">
        <v>16706</v>
      </c>
      <c r="F1656" s="2">
        <v>45310</v>
      </c>
      <c r="G1656" s="1">
        <v>19997</v>
      </c>
      <c r="H1656" s="1" t="s">
        <v>9</v>
      </c>
      <c r="I1656" s="1" t="s">
        <v>12</v>
      </c>
      <c r="J1656" s="1" t="s">
        <v>13</v>
      </c>
      <c r="K1656" s="1"/>
      <c r="L1656" s="1"/>
      <c r="M1656" s="1" t="s">
        <v>24759</v>
      </c>
      <c r="N1656" s="1" t="s">
        <v>24623</v>
      </c>
      <c r="O1656" s="1" t="s">
        <v>32664</v>
      </c>
      <c r="P1656" s="2">
        <v>45349</v>
      </c>
      <c r="Q1656" s="2">
        <v>45474</v>
      </c>
      <c r="R1656" s="1">
        <v>4</v>
      </c>
      <c r="S1656" s="1" t="s">
        <v>1566</v>
      </c>
      <c r="T1656" s="1" t="s">
        <v>26219</v>
      </c>
      <c r="U1656" s="1" t="s">
        <v>24539</v>
      </c>
      <c r="V1656" s="1" t="s">
        <v>649</v>
      </c>
      <c r="W1656" s="1" t="s">
        <v>25220</v>
      </c>
      <c r="X1656" s="1" t="s">
        <v>24541</v>
      </c>
      <c r="Y1656" s="1" t="s">
        <v>499</v>
      </c>
      <c r="Z1656" s="1" t="s">
        <v>24542</v>
      </c>
      <c r="AA1656" s="1" t="s">
        <v>25064</v>
      </c>
      <c r="AB1656" s="4">
        <f>VLOOKUP(A1656,'[1]2425 Q2-1'!$A$2:$V$7128,22,FALSE)</f>
        <v>45364</v>
      </c>
    </row>
    <row r="1657" spans="1:28">
      <c r="A1657" s="1" t="s">
        <v>16708</v>
      </c>
      <c r="B1657" s="1" t="s">
        <v>16709</v>
      </c>
      <c r="C1657" s="1" t="s">
        <v>16710</v>
      </c>
      <c r="D1657" s="1" t="s">
        <v>16712</v>
      </c>
      <c r="E1657" s="1" t="s">
        <v>16711</v>
      </c>
      <c r="F1657" s="2">
        <v>45310</v>
      </c>
      <c r="G1657" s="1">
        <v>20000</v>
      </c>
      <c r="H1657" s="1" t="s">
        <v>9</v>
      </c>
      <c r="I1657" s="1" t="s">
        <v>12</v>
      </c>
      <c r="J1657" s="1" t="s">
        <v>13</v>
      </c>
      <c r="K1657" s="1"/>
      <c r="L1657" s="1"/>
      <c r="M1657" s="1" t="s">
        <v>24759</v>
      </c>
      <c r="N1657" s="1" t="s">
        <v>24623</v>
      </c>
      <c r="O1657" s="1" t="s">
        <v>32664</v>
      </c>
      <c r="P1657" s="2">
        <v>45349</v>
      </c>
      <c r="Q1657" s="2">
        <v>45535</v>
      </c>
      <c r="R1657" s="1">
        <v>6</v>
      </c>
      <c r="S1657" s="1" t="s">
        <v>1068</v>
      </c>
      <c r="T1657" s="1" t="s">
        <v>25682</v>
      </c>
      <c r="U1657" s="1" t="s">
        <v>24539</v>
      </c>
      <c r="V1657" s="1" t="s">
        <v>1070</v>
      </c>
      <c r="W1657" s="1" t="s">
        <v>25683</v>
      </c>
      <c r="X1657" s="1" t="s">
        <v>24541</v>
      </c>
      <c r="Y1657" s="1" t="s">
        <v>1069</v>
      </c>
      <c r="Z1657" s="1" t="s">
        <v>24542</v>
      </c>
      <c r="AA1657" s="1" t="s">
        <v>25684</v>
      </c>
      <c r="AB1657" s="4">
        <f>VLOOKUP(A1657,'[1]2425 Q2-1'!$A$2:$V$7128,22,FALSE)</f>
        <v>45391</v>
      </c>
    </row>
    <row r="1658" spans="1:28">
      <c r="A1658" s="1" t="s">
        <v>16713</v>
      </c>
      <c r="B1658" s="1" t="s">
        <v>16714</v>
      </c>
      <c r="C1658" s="1" t="s">
        <v>16715</v>
      </c>
      <c r="D1658" s="1" t="s">
        <v>16717</v>
      </c>
      <c r="E1658" s="1" t="s">
        <v>16716</v>
      </c>
      <c r="F1658" s="2">
        <v>45310</v>
      </c>
      <c r="G1658" s="1">
        <v>19980</v>
      </c>
      <c r="H1658" s="1" t="s">
        <v>9</v>
      </c>
      <c r="I1658" s="1" t="s">
        <v>12</v>
      </c>
      <c r="J1658" s="1" t="s">
        <v>13</v>
      </c>
      <c r="K1658" s="1" t="s">
        <v>30670</v>
      </c>
      <c r="L1658" s="1" t="s">
        <v>30671</v>
      </c>
      <c r="M1658" s="1" t="s">
        <v>24544</v>
      </c>
      <c r="N1658" s="1" t="s">
        <v>24623</v>
      </c>
      <c r="O1658" s="1" t="s">
        <v>32664</v>
      </c>
      <c r="P1658" s="2">
        <v>45383</v>
      </c>
      <c r="Q1658" s="2">
        <v>46111</v>
      </c>
      <c r="R1658" s="1">
        <v>23</v>
      </c>
      <c r="S1658" s="1" t="s">
        <v>1113</v>
      </c>
      <c r="T1658" s="1" t="s">
        <v>25731</v>
      </c>
      <c r="U1658" s="1" t="s">
        <v>24539</v>
      </c>
      <c r="V1658" s="1" t="s">
        <v>1114</v>
      </c>
      <c r="W1658" s="1" t="s">
        <v>25732</v>
      </c>
      <c r="X1658" s="1" t="s">
        <v>24541</v>
      </c>
      <c r="Y1658" s="1" t="s">
        <v>90</v>
      </c>
      <c r="Z1658" s="1" t="s">
        <v>24542</v>
      </c>
      <c r="AA1658" s="1" t="s">
        <v>24630</v>
      </c>
      <c r="AB1658" s="4">
        <f>VLOOKUP(A1658,'[1]2425 Q2-1'!$A$2:$V$7128,22,FALSE)</f>
        <v>45349</v>
      </c>
    </row>
    <row r="1659" spans="1:28">
      <c r="A1659" s="1" t="s">
        <v>16718</v>
      </c>
      <c r="B1659" s="1" t="s">
        <v>16719</v>
      </c>
      <c r="C1659" s="1" t="s">
        <v>16720</v>
      </c>
      <c r="D1659" s="1" t="s">
        <v>16722</v>
      </c>
      <c r="E1659" s="1" t="s">
        <v>16721</v>
      </c>
      <c r="F1659" s="2">
        <v>45310</v>
      </c>
      <c r="G1659" s="1">
        <v>16895</v>
      </c>
      <c r="H1659" s="1" t="s">
        <v>9</v>
      </c>
      <c r="I1659" s="1" t="s">
        <v>12</v>
      </c>
      <c r="J1659" s="1" t="s">
        <v>13</v>
      </c>
      <c r="K1659" s="1"/>
      <c r="L1659" s="1" t="s">
        <v>30672</v>
      </c>
      <c r="M1659" s="1" t="s">
        <v>24546</v>
      </c>
      <c r="N1659" s="1" t="s">
        <v>24623</v>
      </c>
      <c r="O1659" s="1" t="s">
        <v>32664</v>
      </c>
      <c r="P1659" s="2">
        <v>45352</v>
      </c>
      <c r="Q1659" s="2">
        <v>45716</v>
      </c>
      <c r="R1659" s="1">
        <v>11</v>
      </c>
      <c r="S1659" s="1" t="s">
        <v>1207</v>
      </c>
      <c r="T1659" s="1" t="s">
        <v>25829</v>
      </c>
      <c r="U1659" s="1" t="s">
        <v>24539</v>
      </c>
      <c r="V1659" s="1" t="s">
        <v>961</v>
      </c>
      <c r="W1659" s="1" t="s">
        <v>25560</v>
      </c>
      <c r="X1659" s="1" t="s">
        <v>24541</v>
      </c>
      <c r="Y1659" s="1" t="s">
        <v>782</v>
      </c>
      <c r="Z1659" s="1" t="s">
        <v>24542</v>
      </c>
      <c r="AA1659" s="1" t="s">
        <v>25367</v>
      </c>
      <c r="AB1659" s="4">
        <f>VLOOKUP(A1659,'[1]2425 Q2-1'!$A$2:$V$7128,22,FALSE)</f>
        <v>45349</v>
      </c>
    </row>
    <row r="1660" spans="1:28">
      <c r="A1660" s="1" t="s">
        <v>16723</v>
      </c>
      <c r="B1660" s="1" t="s">
        <v>16724</v>
      </c>
      <c r="C1660" s="1" t="s">
        <v>16725</v>
      </c>
      <c r="D1660" s="1" t="s">
        <v>16727</v>
      </c>
      <c r="E1660" s="1" t="s">
        <v>16726</v>
      </c>
      <c r="F1660" s="2">
        <v>45310</v>
      </c>
      <c r="G1660" s="1">
        <v>14620</v>
      </c>
      <c r="H1660" s="1" t="s">
        <v>9</v>
      </c>
      <c r="I1660" s="1" t="s">
        <v>12</v>
      </c>
      <c r="J1660" s="1" t="s">
        <v>13</v>
      </c>
      <c r="K1660" s="1" t="s">
        <v>30673</v>
      </c>
      <c r="L1660" s="1"/>
      <c r="M1660" s="1" t="s">
        <v>24567</v>
      </c>
      <c r="N1660" s="1" t="s">
        <v>24623</v>
      </c>
      <c r="O1660" s="1" t="s">
        <v>32664</v>
      </c>
      <c r="P1660" s="2">
        <v>45397</v>
      </c>
      <c r="Q1660" s="2">
        <v>45761</v>
      </c>
      <c r="R1660" s="1">
        <v>11</v>
      </c>
      <c r="S1660" s="1" t="s">
        <v>16728</v>
      </c>
      <c r="T1660" s="1" t="s">
        <v>30674</v>
      </c>
      <c r="U1660" s="1" t="s">
        <v>24539</v>
      </c>
      <c r="V1660" s="1" t="s">
        <v>1009</v>
      </c>
      <c r="W1660" s="1" t="s">
        <v>25617</v>
      </c>
      <c r="X1660" s="1" t="s">
        <v>24541</v>
      </c>
      <c r="Y1660" s="1" t="s">
        <v>1009</v>
      </c>
      <c r="Z1660" s="1" t="s">
        <v>24542</v>
      </c>
      <c r="AA1660" s="1" t="s">
        <v>25618</v>
      </c>
      <c r="AB1660" s="4">
        <f>VLOOKUP(A1660,'[1]2425 Q2-1'!$A$2:$V$7128,22,FALSE)</f>
        <v>45329</v>
      </c>
    </row>
    <row r="1661" spans="1:28">
      <c r="A1661" s="1" t="s">
        <v>16729</v>
      </c>
      <c r="B1661" s="1" t="s">
        <v>16730</v>
      </c>
      <c r="C1661" s="1" t="s">
        <v>16731</v>
      </c>
      <c r="D1661" s="1" t="s">
        <v>16733</v>
      </c>
      <c r="E1661" s="1" t="s">
        <v>16732</v>
      </c>
      <c r="F1661" s="2">
        <v>45310</v>
      </c>
      <c r="G1661" s="1">
        <v>20000</v>
      </c>
      <c r="H1661" s="1" t="s">
        <v>9</v>
      </c>
      <c r="I1661" s="1" t="s">
        <v>12</v>
      </c>
      <c r="J1661" s="1" t="s">
        <v>13</v>
      </c>
      <c r="K1661" s="1"/>
      <c r="L1661" s="1" t="s">
        <v>30675</v>
      </c>
      <c r="M1661" s="1" t="s">
        <v>24544</v>
      </c>
      <c r="N1661" s="1" t="s">
        <v>24623</v>
      </c>
      <c r="O1661" s="1" t="s">
        <v>32664</v>
      </c>
      <c r="P1661" s="2">
        <v>45352</v>
      </c>
      <c r="Q1661" s="2">
        <v>46081</v>
      </c>
      <c r="R1661" s="1">
        <v>23</v>
      </c>
      <c r="S1661" s="1" t="s">
        <v>7480</v>
      </c>
      <c r="T1661" s="1" t="s">
        <v>28153</v>
      </c>
      <c r="U1661" s="1" t="s">
        <v>24539</v>
      </c>
      <c r="V1661" s="1" t="s">
        <v>891</v>
      </c>
      <c r="W1661" s="1" t="s">
        <v>25486</v>
      </c>
      <c r="X1661" s="1" t="s">
        <v>24541</v>
      </c>
      <c r="Y1661" s="1" t="s">
        <v>582</v>
      </c>
      <c r="Z1661" s="1" t="s">
        <v>24542</v>
      </c>
      <c r="AA1661" s="1" t="s">
        <v>25150</v>
      </c>
      <c r="AB1661" s="4">
        <f>VLOOKUP(A1661,'[1]2425 Q2-1'!$A$2:$V$7128,22,FALSE)</f>
        <v>45351</v>
      </c>
    </row>
    <row r="1662" spans="1:28">
      <c r="A1662" s="1" t="s">
        <v>16734</v>
      </c>
      <c r="B1662" s="1" t="s">
        <v>16735</v>
      </c>
      <c r="C1662" s="1" t="s">
        <v>16736</v>
      </c>
      <c r="D1662" s="1" t="s">
        <v>16738</v>
      </c>
      <c r="E1662" s="1" t="s">
        <v>16737</v>
      </c>
      <c r="F1662" s="2">
        <v>45310</v>
      </c>
      <c r="G1662" s="1">
        <v>18577</v>
      </c>
      <c r="H1662" s="1" t="s">
        <v>9</v>
      </c>
      <c r="I1662" s="1" t="s">
        <v>12</v>
      </c>
      <c r="J1662" s="1" t="s">
        <v>13</v>
      </c>
      <c r="K1662" s="1"/>
      <c r="L1662" s="1"/>
      <c r="M1662" s="1" t="s">
        <v>24627</v>
      </c>
      <c r="N1662" s="1" t="s">
        <v>24623</v>
      </c>
      <c r="O1662" s="1" t="s">
        <v>32664</v>
      </c>
      <c r="P1662" s="2">
        <v>45352</v>
      </c>
      <c r="Q1662" s="2">
        <v>45716</v>
      </c>
      <c r="R1662" s="1">
        <v>11</v>
      </c>
      <c r="S1662" s="1" t="s">
        <v>14791</v>
      </c>
      <c r="T1662" s="1" t="s">
        <v>30142</v>
      </c>
      <c r="U1662" s="1" t="s">
        <v>24539</v>
      </c>
      <c r="V1662" s="1" t="s">
        <v>1754</v>
      </c>
      <c r="W1662" s="1" t="s">
        <v>26403</v>
      </c>
      <c r="X1662" s="1" t="s">
        <v>24541</v>
      </c>
      <c r="Y1662" s="1" t="s">
        <v>1754</v>
      </c>
      <c r="Z1662" s="1" t="s">
        <v>24542</v>
      </c>
      <c r="AA1662" s="1" t="s">
        <v>26404</v>
      </c>
      <c r="AB1662" s="4">
        <f>VLOOKUP(A1662,'[1]2425 Q2-1'!$A$2:$V$7128,22,FALSE)</f>
        <v>45482</v>
      </c>
    </row>
    <row r="1663" spans="1:28">
      <c r="A1663" s="1" t="s">
        <v>16739</v>
      </c>
      <c r="B1663" s="1" t="s">
        <v>16740</v>
      </c>
      <c r="C1663" s="1" t="s">
        <v>16741</v>
      </c>
      <c r="D1663" s="1" t="s">
        <v>16743</v>
      </c>
      <c r="E1663" s="1" t="s">
        <v>16742</v>
      </c>
      <c r="F1663" s="2">
        <v>45310</v>
      </c>
      <c r="G1663" s="1">
        <v>16860</v>
      </c>
      <c r="H1663" s="1" t="s">
        <v>9</v>
      </c>
      <c r="I1663" s="1" t="s">
        <v>12</v>
      </c>
      <c r="J1663" s="1" t="s">
        <v>13</v>
      </c>
      <c r="K1663" s="1"/>
      <c r="L1663" s="1" t="s">
        <v>30676</v>
      </c>
      <c r="M1663" s="1" t="s">
        <v>24546</v>
      </c>
      <c r="N1663" s="1" t="s">
        <v>24623</v>
      </c>
      <c r="O1663" s="1" t="s">
        <v>32664</v>
      </c>
      <c r="P1663" s="2">
        <v>45349</v>
      </c>
      <c r="Q1663" s="2">
        <v>45714</v>
      </c>
      <c r="R1663" s="1">
        <v>11</v>
      </c>
      <c r="S1663" s="1" t="s">
        <v>291</v>
      </c>
      <c r="T1663" s="1" t="s">
        <v>24842</v>
      </c>
      <c r="U1663" s="1" t="s">
        <v>24539</v>
      </c>
      <c r="V1663" s="1" t="s">
        <v>292</v>
      </c>
      <c r="W1663" s="1" t="s">
        <v>24843</v>
      </c>
      <c r="X1663" s="1" t="s">
        <v>24541</v>
      </c>
      <c r="Y1663" s="1" t="s">
        <v>292</v>
      </c>
      <c r="Z1663" s="1" t="s">
        <v>24542</v>
      </c>
      <c r="AA1663" s="1" t="s">
        <v>24844</v>
      </c>
      <c r="AB1663" s="4">
        <f>VLOOKUP(A1663,'[1]2425 Q2-1'!$A$2:$V$7128,22,FALSE)</f>
        <v>45348</v>
      </c>
    </row>
    <row r="1664" spans="1:28">
      <c r="A1664" s="1" t="s">
        <v>16744</v>
      </c>
      <c r="B1664" s="1" t="s">
        <v>16745</v>
      </c>
      <c r="C1664" s="1" t="s">
        <v>16746</v>
      </c>
      <c r="D1664" s="1" t="s">
        <v>16748</v>
      </c>
      <c r="E1664" s="1" t="s">
        <v>16747</v>
      </c>
      <c r="F1664" s="2">
        <v>45310</v>
      </c>
      <c r="G1664" s="1">
        <v>20000</v>
      </c>
      <c r="H1664" s="1" t="s">
        <v>9</v>
      </c>
      <c r="I1664" s="1" t="s">
        <v>12</v>
      </c>
      <c r="J1664" s="1" t="s">
        <v>13</v>
      </c>
      <c r="K1664" s="1"/>
      <c r="L1664" s="1"/>
      <c r="M1664" s="1" t="s">
        <v>24627</v>
      </c>
      <c r="N1664" s="1" t="s">
        <v>24623</v>
      </c>
      <c r="O1664" s="1" t="s">
        <v>32664</v>
      </c>
      <c r="P1664" s="2">
        <v>45350</v>
      </c>
      <c r="Q1664" s="2">
        <v>46032</v>
      </c>
      <c r="R1664" s="1">
        <v>22</v>
      </c>
      <c r="S1664" s="1" t="s">
        <v>620</v>
      </c>
      <c r="T1664" s="1" t="s">
        <v>25189</v>
      </c>
      <c r="U1664" s="1" t="s">
        <v>24539</v>
      </c>
      <c r="V1664" s="1" t="s">
        <v>609</v>
      </c>
      <c r="W1664" s="1" t="s">
        <v>25190</v>
      </c>
      <c r="X1664" s="1" t="s">
        <v>24541</v>
      </c>
      <c r="Y1664" s="1" t="s">
        <v>609</v>
      </c>
      <c r="Z1664" s="1" t="s">
        <v>24542</v>
      </c>
      <c r="AA1664" s="1" t="s">
        <v>25178</v>
      </c>
      <c r="AB1664" s="4">
        <f>VLOOKUP(A1664,'[1]2425 Q2-1'!$A$2:$V$7128,22,FALSE)</f>
        <v>45329</v>
      </c>
    </row>
    <row r="1665" spans="1:28">
      <c r="A1665" s="1" t="s">
        <v>16749</v>
      </c>
      <c r="B1665" s="1" t="s">
        <v>16750</v>
      </c>
      <c r="C1665" s="1" t="s">
        <v>16751</v>
      </c>
      <c r="D1665" s="1" t="s">
        <v>16753</v>
      </c>
      <c r="E1665" s="1" t="s">
        <v>16752</v>
      </c>
      <c r="F1665" s="2">
        <v>45310</v>
      </c>
      <c r="G1665" s="1">
        <v>19758</v>
      </c>
      <c r="H1665" s="1" t="s">
        <v>9</v>
      </c>
      <c r="I1665" s="1" t="s">
        <v>12</v>
      </c>
      <c r="J1665" s="1" t="s">
        <v>13</v>
      </c>
      <c r="K1665" s="1" t="s">
        <v>30677</v>
      </c>
      <c r="L1665" s="1" t="s">
        <v>30678</v>
      </c>
      <c r="M1665" s="1" t="s">
        <v>24544</v>
      </c>
      <c r="N1665" s="1" t="s">
        <v>24623</v>
      </c>
      <c r="O1665" s="1" t="s">
        <v>32664</v>
      </c>
      <c r="P1665" s="2">
        <v>45355</v>
      </c>
      <c r="Q1665" s="2">
        <v>45927</v>
      </c>
      <c r="R1665" s="1">
        <v>18</v>
      </c>
      <c r="S1665" s="1" t="s">
        <v>1871</v>
      </c>
      <c r="T1665" s="1" t="s">
        <v>26513</v>
      </c>
      <c r="U1665" s="1" t="s">
        <v>24539</v>
      </c>
      <c r="V1665" s="1" t="s">
        <v>861</v>
      </c>
      <c r="W1665" s="1" t="s">
        <v>25453</v>
      </c>
      <c r="X1665" s="1" t="s">
        <v>24541</v>
      </c>
      <c r="Y1665" s="1" t="s">
        <v>198</v>
      </c>
      <c r="Z1665" s="1" t="s">
        <v>24542</v>
      </c>
      <c r="AA1665" s="1" t="s">
        <v>24741</v>
      </c>
      <c r="AB1665" s="4">
        <f>VLOOKUP(A1665,'[1]2425 Q2-1'!$A$2:$V$7128,22,FALSE)</f>
        <v>45344</v>
      </c>
    </row>
    <row r="1666" spans="1:28">
      <c r="A1666" s="1" t="s">
        <v>16754</v>
      </c>
      <c r="B1666" s="1" t="s">
        <v>16755</v>
      </c>
      <c r="C1666" s="1" t="s">
        <v>16756</v>
      </c>
      <c r="D1666" s="1" t="s">
        <v>16758</v>
      </c>
      <c r="E1666" s="1" t="s">
        <v>16757</v>
      </c>
      <c r="F1666" s="2">
        <v>45310</v>
      </c>
      <c r="G1666" s="1">
        <v>20000</v>
      </c>
      <c r="H1666" s="1" t="s">
        <v>9</v>
      </c>
      <c r="I1666" s="1" t="s">
        <v>12</v>
      </c>
      <c r="J1666" s="1" t="s">
        <v>13</v>
      </c>
      <c r="K1666" s="1"/>
      <c r="L1666" s="1" t="s">
        <v>30679</v>
      </c>
      <c r="M1666" s="1" t="s">
        <v>24546</v>
      </c>
      <c r="N1666" s="1" t="s">
        <v>24623</v>
      </c>
      <c r="O1666" s="1" t="s">
        <v>32664</v>
      </c>
      <c r="P1666" s="2">
        <v>45356</v>
      </c>
      <c r="Q1666" s="2">
        <v>46079</v>
      </c>
      <c r="R1666" s="1">
        <v>23</v>
      </c>
      <c r="S1666" s="1" t="s">
        <v>16759</v>
      </c>
      <c r="T1666" s="1" t="s">
        <v>30680</v>
      </c>
      <c r="U1666" s="1" t="s">
        <v>24539</v>
      </c>
      <c r="V1666" s="1" t="s">
        <v>417</v>
      </c>
      <c r="W1666" s="1" t="s">
        <v>24979</v>
      </c>
      <c r="X1666" s="1" t="s">
        <v>24541</v>
      </c>
      <c r="Y1666" s="1" t="s">
        <v>416</v>
      </c>
      <c r="Z1666" s="1" t="s">
        <v>24542</v>
      </c>
      <c r="AA1666" s="1" t="s">
        <v>24980</v>
      </c>
      <c r="AB1666" s="4">
        <f>VLOOKUP(A1666,'[1]2425 Q2-1'!$A$2:$V$7128,22,FALSE)</f>
        <v>45348</v>
      </c>
    </row>
    <row r="1667" spans="1:28">
      <c r="A1667" s="1" t="s">
        <v>16760</v>
      </c>
      <c r="B1667" s="1" t="s">
        <v>16761</v>
      </c>
      <c r="C1667" s="1" t="s">
        <v>16762</v>
      </c>
      <c r="D1667" s="1" t="s">
        <v>16764</v>
      </c>
      <c r="E1667" s="1" t="s">
        <v>16763</v>
      </c>
      <c r="F1667" s="2">
        <v>45310</v>
      </c>
      <c r="G1667" s="1">
        <v>19982</v>
      </c>
      <c r="H1667" s="1" t="s">
        <v>9</v>
      </c>
      <c r="I1667" s="1" t="s">
        <v>12</v>
      </c>
      <c r="J1667" s="1" t="s">
        <v>13</v>
      </c>
      <c r="K1667" s="1" t="s">
        <v>30681</v>
      </c>
      <c r="L1667" s="1" t="s">
        <v>30682</v>
      </c>
      <c r="M1667" s="1" t="s">
        <v>24544</v>
      </c>
      <c r="N1667" s="1" t="s">
        <v>24623</v>
      </c>
      <c r="O1667" s="1" t="s">
        <v>32664</v>
      </c>
      <c r="P1667" s="2">
        <v>45383</v>
      </c>
      <c r="Q1667" s="2">
        <v>45747</v>
      </c>
      <c r="R1667" s="1">
        <v>11</v>
      </c>
      <c r="S1667" s="1" t="s">
        <v>1320</v>
      </c>
      <c r="T1667" s="1" t="s">
        <v>25952</v>
      </c>
      <c r="U1667" s="1" t="s">
        <v>24539</v>
      </c>
      <c r="V1667" s="1" t="s">
        <v>1108</v>
      </c>
      <c r="W1667" s="1" t="s">
        <v>25725</v>
      </c>
      <c r="X1667" s="1" t="s">
        <v>24541</v>
      </c>
      <c r="Y1667" s="1" t="s">
        <v>876</v>
      </c>
      <c r="Z1667" s="1" t="s">
        <v>24542</v>
      </c>
      <c r="AA1667" s="1" t="s">
        <v>25726</v>
      </c>
      <c r="AB1667" s="4">
        <f>VLOOKUP(A1667,'[1]2425 Q2-1'!$A$2:$V$7128,22,FALSE)</f>
        <v>45348</v>
      </c>
    </row>
    <row r="1668" spans="1:28">
      <c r="A1668" s="1" t="s">
        <v>16765</v>
      </c>
      <c r="B1668" s="1" t="s">
        <v>16766</v>
      </c>
      <c r="C1668" s="1" t="s">
        <v>16767</v>
      </c>
      <c r="D1668" s="1" t="s">
        <v>16769</v>
      </c>
      <c r="E1668" s="1" t="s">
        <v>16768</v>
      </c>
      <c r="F1668" s="2">
        <v>45310</v>
      </c>
      <c r="G1668" s="1">
        <v>20000</v>
      </c>
      <c r="H1668" s="1" t="s">
        <v>9</v>
      </c>
      <c r="I1668" s="1" t="s">
        <v>12</v>
      </c>
      <c r="J1668" s="1" t="s">
        <v>13</v>
      </c>
      <c r="K1668" s="1"/>
      <c r="L1668" s="1" t="s">
        <v>30683</v>
      </c>
      <c r="M1668" s="1" t="s">
        <v>24546</v>
      </c>
      <c r="N1668" s="1" t="s">
        <v>24623</v>
      </c>
      <c r="O1668" s="1" t="s">
        <v>32664</v>
      </c>
      <c r="P1668" s="2">
        <v>45350</v>
      </c>
      <c r="Q1668" s="2">
        <v>45869</v>
      </c>
      <c r="R1668" s="1">
        <v>17</v>
      </c>
      <c r="S1668" s="1" t="s">
        <v>16770</v>
      </c>
      <c r="T1668" s="1" t="s">
        <v>30684</v>
      </c>
      <c r="U1668" s="1" t="s">
        <v>24539</v>
      </c>
      <c r="V1668" s="1" t="s">
        <v>368</v>
      </c>
      <c r="W1668" s="1" t="s">
        <v>24930</v>
      </c>
      <c r="X1668" s="1" t="s">
        <v>24541</v>
      </c>
      <c r="Y1668" s="1" t="s">
        <v>368</v>
      </c>
      <c r="Z1668" s="1" t="s">
        <v>24542</v>
      </c>
      <c r="AA1668" s="1" t="s">
        <v>24931</v>
      </c>
      <c r="AB1668" s="4">
        <f>VLOOKUP(A1668,'[1]2425 Q2-1'!$A$2:$V$7128,22,FALSE)</f>
        <v>45329</v>
      </c>
    </row>
    <row r="1669" spans="1:28">
      <c r="A1669" s="1" t="s">
        <v>16771</v>
      </c>
      <c r="B1669" s="1" t="s">
        <v>16772</v>
      </c>
      <c r="C1669" s="1" t="s">
        <v>16773</v>
      </c>
      <c r="D1669" s="1" t="s">
        <v>16775</v>
      </c>
      <c r="E1669" s="1" t="s">
        <v>16774</v>
      </c>
      <c r="F1669" s="2">
        <v>45310</v>
      </c>
      <c r="G1669" s="1">
        <v>10000</v>
      </c>
      <c r="H1669" s="1" t="s">
        <v>9</v>
      </c>
      <c r="I1669" s="1" t="s">
        <v>12</v>
      </c>
      <c r="J1669" s="1" t="s">
        <v>13</v>
      </c>
      <c r="K1669" s="1"/>
      <c r="L1669" s="1" t="s">
        <v>30685</v>
      </c>
      <c r="M1669" s="1" t="s">
        <v>24546</v>
      </c>
      <c r="N1669" s="1" t="s">
        <v>24623</v>
      </c>
      <c r="O1669" s="1" t="s">
        <v>32664</v>
      </c>
      <c r="P1669" s="2">
        <v>45349</v>
      </c>
      <c r="Q1669" s="2">
        <v>45711</v>
      </c>
      <c r="R1669" s="1">
        <v>11</v>
      </c>
      <c r="S1669" s="1" t="s">
        <v>4291</v>
      </c>
      <c r="T1669" s="1" t="s">
        <v>27308</v>
      </c>
      <c r="U1669" s="1" t="s">
        <v>24539</v>
      </c>
      <c r="V1669" s="1" t="s">
        <v>583</v>
      </c>
      <c r="W1669" s="1" t="s">
        <v>25149</v>
      </c>
      <c r="X1669" s="1" t="s">
        <v>24541</v>
      </c>
      <c r="Y1669" s="1" t="s">
        <v>582</v>
      </c>
      <c r="Z1669" s="1" t="s">
        <v>24542</v>
      </c>
      <c r="AA1669" s="1" t="s">
        <v>25150</v>
      </c>
      <c r="AB1669" s="4">
        <f>VLOOKUP(A1669,'[1]2425 Q2-1'!$A$2:$V$7128,22,FALSE)</f>
        <v>45347</v>
      </c>
    </row>
    <row r="1670" spans="1:28">
      <c r="A1670" s="1" t="s">
        <v>16776</v>
      </c>
      <c r="B1670" s="1" t="s">
        <v>16777</v>
      </c>
      <c r="C1670" s="1" t="s">
        <v>16778</v>
      </c>
      <c r="D1670" s="1" t="s">
        <v>16780</v>
      </c>
      <c r="E1670" s="1" t="s">
        <v>16779</v>
      </c>
      <c r="F1670" s="2">
        <v>45310</v>
      </c>
      <c r="G1670" s="1">
        <v>19910</v>
      </c>
      <c r="H1670" s="1" t="s">
        <v>9</v>
      </c>
      <c r="I1670" s="1" t="s">
        <v>12</v>
      </c>
      <c r="J1670" s="1" t="s">
        <v>13</v>
      </c>
      <c r="K1670" s="1"/>
      <c r="L1670" s="1" t="s">
        <v>30686</v>
      </c>
      <c r="M1670" s="1" t="s">
        <v>24546</v>
      </c>
      <c r="N1670" s="1" t="s">
        <v>24623</v>
      </c>
      <c r="O1670" s="1" t="s">
        <v>32664</v>
      </c>
      <c r="P1670" s="2">
        <v>45380</v>
      </c>
      <c r="Q1670" s="2">
        <v>46109</v>
      </c>
      <c r="R1670" s="1">
        <v>23</v>
      </c>
      <c r="S1670" s="1" t="s">
        <v>5792</v>
      </c>
      <c r="T1670" s="1" t="s">
        <v>27710</v>
      </c>
      <c r="U1670" s="1" t="s">
        <v>24539</v>
      </c>
      <c r="V1670" s="1" t="s">
        <v>828</v>
      </c>
      <c r="W1670" s="1" t="s">
        <v>25418</v>
      </c>
      <c r="X1670" s="1" t="s">
        <v>24541</v>
      </c>
      <c r="Y1670" s="1" t="s">
        <v>47</v>
      </c>
      <c r="Z1670" s="1" t="s">
        <v>24542</v>
      </c>
      <c r="AA1670" s="1" t="s">
        <v>24585</v>
      </c>
      <c r="AB1670" s="4">
        <f>VLOOKUP(A1670,'[1]2425 Q2-1'!$A$2:$V$7128,22,FALSE)</f>
        <v>45345</v>
      </c>
    </row>
    <row r="1671" spans="1:28">
      <c r="A1671" s="1" t="s">
        <v>16781</v>
      </c>
      <c r="B1671" s="1" t="s">
        <v>16782</v>
      </c>
      <c r="C1671" s="1" t="s">
        <v>16783</v>
      </c>
      <c r="D1671" s="1" t="s">
        <v>16785</v>
      </c>
      <c r="E1671" s="1" t="s">
        <v>16784</v>
      </c>
      <c r="F1671" s="2">
        <v>45310</v>
      </c>
      <c r="G1671" s="1">
        <v>20000</v>
      </c>
      <c r="H1671" s="1" t="s">
        <v>9</v>
      </c>
      <c r="I1671" s="1" t="s">
        <v>12</v>
      </c>
      <c r="J1671" s="1" t="s">
        <v>13</v>
      </c>
      <c r="K1671" s="1" t="s">
        <v>30687</v>
      </c>
      <c r="L1671" s="1" t="s">
        <v>30688</v>
      </c>
      <c r="M1671" s="1" t="s">
        <v>24544</v>
      </c>
      <c r="N1671" s="1" t="s">
        <v>24623</v>
      </c>
      <c r="O1671" s="1" t="s">
        <v>32664</v>
      </c>
      <c r="P1671" s="2">
        <v>45352</v>
      </c>
      <c r="Q1671" s="2">
        <v>45717</v>
      </c>
      <c r="R1671" s="1">
        <v>12</v>
      </c>
      <c r="S1671" s="1" t="s">
        <v>963</v>
      </c>
      <c r="T1671" s="1" t="s">
        <v>25562</v>
      </c>
      <c r="U1671" s="1" t="s">
        <v>24539</v>
      </c>
      <c r="V1671" s="1" t="s">
        <v>759</v>
      </c>
      <c r="W1671" s="1" t="s">
        <v>25341</v>
      </c>
      <c r="X1671" s="1" t="s">
        <v>24541</v>
      </c>
      <c r="Y1671" s="1" t="s">
        <v>758</v>
      </c>
      <c r="Z1671" s="1" t="s">
        <v>24542</v>
      </c>
      <c r="AA1671" s="1" t="s">
        <v>25342</v>
      </c>
      <c r="AB1671" s="4">
        <f>VLOOKUP(A1671,'[1]2425 Q2-1'!$A$2:$V$7128,22,FALSE)</f>
        <v>45349</v>
      </c>
    </row>
    <row r="1672" spans="1:28">
      <c r="A1672" s="1" t="s">
        <v>16786</v>
      </c>
      <c r="B1672" s="1" t="s">
        <v>16787</v>
      </c>
      <c r="C1672" s="1" t="s">
        <v>16788</v>
      </c>
      <c r="D1672" s="1" t="s">
        <v>16790</v>
      </c>
      <c r="E1672" s="1" t="s">
        <v>16789</v>
      </c>
      <c r="F1672" s="2">
        <v>45310</v>
      </c>
      <c r="G1672" s="1">
        <v>18561</v>
      </c>
      <c r="H1672" s="1" t="s">
        <v>9</v>
      </c>
      <c r="I1672" s="1" t="s">
        <v>12</v>
      </c>
      <c r="J1672" s="1" t="s">
        <v>13</v>
      </c>
      <c r="K1672" s="1" t="s">
        <v>30689</v>
      </c>
      <c r="L1672" s="1" t="s">
        <v>30690</v>
      </c>
      <c r="M1672" s="1" t="s">
        <v>24544</v>
      </c>
      <c r="N1672" s="1" t="s">
        <v>24623</v>
      </c>
      <c r="O1672" s="1" t="s">
        <v>32664</v>
      </c>
      <c r="P1672" s="2">
        <v>45352</v>
      </c>
      <c r="Q1672" s="2">
        <v>46082</v>
      </c>
      <c r="R1672" s="1">
        <v>24</v>
      </c>
      <c r="S1672" s="1" t="s">
        <v>16791</v>
      </c>
      <c r="T1672" s="1" t="s">
        <v>30691</v>
      </c>
      <c r="U1672" s="1" t="s">
        <v>24539</v>
      </c>
      <c r="V1672" s="1" t="s">
        <v>479</v>
      </c>
      <c r="W1672" s="1" t="s">
        <v>25043</v>
      </c>
      <c r="X1672" s="1" t="s">
        <v>24541</v>
      </c>
      <c r="Y1672" s="1" t="s">
        <v>585</v>
      </c>
      <c r="Z1672" s="1" t="s">
        <v>24542</v>
      </c>
      <c r="AA1672" s="1" t="s">
        <v>25152</v>
      </c>
      <c r="AB1672" s="4">
        <f>VLOOKUP(A1672,'[1]2425 Q2-1'!$A$2:$V$7128,22,FALSE)</f>
        <v>45341</v>
      </c>
    </row>
    <row r="1673" spans="1:28">
      <c r="A1673" s="1" t="s">
        <v>16792</v>
      </c>
      <c r="B1673" s="1" t="s">
        <v>16793</v>
      </c>
      <c r="C1673" s="1" t="s">
        <v>16794</v>
      </c>
      <c r="D1673" s="1" t="s">
        <v>16796</v>
      </c>
      <c r="E1673" s="1" t="s">
        <v>16795</v>
      </c>
      <c r="F1673" s="2">
        <v>45310</v>
      </c>
      <c r="G1673" s="1">
        <v>20000</v>
      </c>
      <c r="H1673" s="1" t="s">
        <v>9</v>
      </c>
      <c r="I1673" s="1" t="s">
        <v>12</v>
      </c>
      <c r="J1673" s="1" t="s">
        <v>13</v>
      </c>
      <c r="K1673" s="1"/>
      <c r="L1673" s="1" t="s">
        <v>30692</v>
      </c>
      <c r="M1673" s="1" t="s">
        <v>24546</v>
      </c>
      <c r="N1673" s="1" t="s">
        <v>24623</v>
      </c>
      <c r="O1673" s="1" t="s">
        <v>32664</v>
      </c>
      <c r="P1673" s="2">
        <v>45397</v>
      </c>
      <c r="Q1673" s="2">
        <v>45878</v>
      </c>
      <c r="R1673" s="1">
        <v>15</v>
      </c>
      <c r="S1673" s="1" t="s">
        <v>1221</v>
      </c>
      <c r="T1673" s="1" t="s">
        <v>25843</v>
      </c>
      <c r="U1673" s="1" t="s">
        <v>24539</v>
      </c>
      <c r="V1673" s="1" t="s">
        <v>539</v>
      </c>
      <c r="W1673" s="1" t="s">
        <v>25104</v>
      </c>
      <c r="X1673" s="1" t="s">
        <v>24541</v>
      </c>
      <c r="Y1673" s="1" t="s">
        <v>267</v>
      </c>
      <c r="Z1673" s="1" t="s">
        <v>24542</v>
      </c>
      <c r="AA1673" s="1" t="s">
        <v>24815</v>
      </c>
      <c r="AB1673" s="4">
        <f>VLOOKUP(A1673,'[1]2425 Q2-1'!$A$2:$V$7128,22,FALSE)</f>
        <v>45337</v>
      </c>
    </row>
    <row r="1674" spans="1:28">
      <c r="A1674" s="1" t="s">
        <v>16797</v>
      </c>
      <c r="B1674" s="1" t="s">
        <v>16798</v>
      </c>
      <c r="C1674" s="1" t="s">
        <v>16799</v>
      </c>
      <c r="D1674" s="1" t="s">
        <v>16801</v>
      </c>
      <c r="E1674" s="1" t="s">
        <v>16800</v>
      </c>
      <c r="F1674" s="2">
        <v>45310</v>
      </c>
      <c r="G1674" s="1">
        <v>19180</v>
      </c>
      <c r="H1674" s="1" t="s">
        <v>9</v>
      </c>
      <c r="I1674" s="1" t="s">
        <v>12</v>
      </c>
      <c r="J1674" s="1" t="s">
        <v>13</v>
      </c>
      <c r="K1674" s="1" t="s">
        <v>30693</v>
      </c>
      <c r="L1674" s="1" t="s">
        <v>30694</v>
      </c>
      <c r="M1674" s="1" t="s">
        <v>24536</v>
      </c>
      <c r="N1674" s="1" t="s">
        <v>24623</v>
      </c>
      <c r="O1674" s="1" t="s">
        <v>32664</v>
      </c>
      <c r="P1674" s="2">
        <v>45352</v>
      </c>
      <c r="Q1674" s="2">
        <v>45444</v>
      </c>
      <c r="R1674" s="1">
        <v>3</v>
      </c>
      <c r="S1674" s="1" t="s">
        <v>1507</v>
      </c>
      <c r="T1674" s="1" t="s">
        <v>26159</v>
      </c>
      <c r="U1674" s="1" t="s">
        <v>24539</v>
      </c>
      <c r="V1674" s="1" t="s">
        <v>1067</v>
      </c>
      <c r="W1674" s="1" t="s">
        <v>25681</v>
      </c>
      <c r="X1674" s="1" t="s">
        <v>24541</v>
      </c>
      <c r="Y1674" s="1" t="s">
        <v>98</v>
      </c>
      <c r="Z1674" s="1" t="s">
        <v>24542</v>
      </c>
      <c r="AA1674" s="1" t="s">
        <v>24638</v>
      </c>
      <c r="AB1674" s="4">
        <f>VLOOKUP(A1674,'[1]2425 Q2-1'!$A$2:$V$7128,22,FALSE)</f>
        <v>45445</v>
      </c>
    </row>
    <row r="1675" spans="1:28">
      <c r="A1675" s="1" t="s">
        <v>16802</v>
      </c>
      <c r="B1675" s="1" t="s">
        <v>16803</v>
      </c>
      <c r="C1675" s="1" t="s">
        <v>16804</v>
      </c>
      <c r="D1675" s="1" t="s">
        <v>16806</v>
      </c>
      <c r="E1675" s="1" t="s">
        <v>16805</v>
      </c>
      <c r="F1675" s="2">
        <v>45310</v>
      </c>
      <c r="G1675" s="1">
        <v>20000</v>
      </c>
      <c r="H1675" s="1" t="s">
        <v>9</v>
      </c>
      <c r="I1675" s="1" t="s">
        <v>12</v>
      </c>
      <c r="J1675" s="1" t="s">
        <v>13</v>
      </c>
      <c r="K1675" s="1" t="s">
        <v>30695</v>
      </c>
      <c r="L1675" s="1"/>
      <c r="M1675" s="1" t="s">
        <v>24549</v>
      </c>
      <c r="N1675" s="1" t="s">
        <v>24623</v>
      </c>
      <c r="O1675" s="1" t="s">
        <v>32664</v>
      </c>
      <c r="P1675" s="2">
        <v>45350</v>
      </c>
      <c r="Q1675" s="2">
        <v>46079</v>
      </c>
      <c r="R1675" s="1">
        <v>23</v>
      </c>
      <c r="S1675" s="1" t="s">
        <v>16807</v>
      </c>
      <c r="T1675" s="1" t="s">
        <v>30696</v>
      </c>
      <c r="U1675" s="1" t="s">
        <v>24539</v>
      </c>
      <c r="V1675" s="1" t="s">
        <v>994</v>
      </c>
      <c r="W1675" s="1" t="s">
        <v>25598</v>
      </c>
      <c r="X1675" s="1" t="s">
        <v>24541</v>
      </c>
      <c r="Y1675" s="1" t="s">
        <v>994</v>
      </c>
      <c r="Z1675" s="1" t="s">
        <v>24542</v>
      </c>
      <c r="AA1675" s="1" t="s">
        <v>25599</v>
      </c>
      <c r="AB1675" s="4">
        <f>VLOOKUP(A1675,'[1]2425 Q2-1'!$A$2:$V$7128,22,FALSE)</f>
        <v>45342</v>
      </c>
    </row>
    <row r="1676" spans="1:28">
      <c r="A1676" s="1" t="s">
        <v>16808</v>
      </c>
      <c r="B1676" s="1" t="s">
        <v>16809</v>
      </c>
      <c r="C1676" s="1" t="s">
        <v>16810</v>
      </c>
      <c r="D1676" s="1" t="s">
        <v>16812</v>
      </c>
      <c r="E1676" s="1" t="s">
        <v>16811</v>
      </c>
      <c r="F1676" s="2">
        <v>45310</v>
      </c>
      <c r="G1676" s="1">
        <v>18000</v>
      </c>
      <c r="H1676" s="1" t="s">
        <v>9</v>
      </c>
      <c r="I1676" s="1" t="s">
        <v>12</v>
      </c>
      <c r="J1676" s="1" t="s">
        <v>13</v>
      </c>
      <c r="K1676" s="1" t="s">
        <v>30697</v>
      </c>
      <c r="L1676" s="1" t="s">
        <v>30698</v>
      </c>
      <c r="M1676" s="1" t="s">
        <v>24544</v>
      </c>
      <c r="N1676" s="1" t="s">
        <v>24623</v>
      </c>
      <c r="O1676" s="1" t="s">
        <v>32664</v>
      </c>
      <c r="P1676" s="2">
        <v>45352</v>
      </c>
      <c r="Q1676" s="2">
        <v>45657</v>
      </c>
      <c r="R1676" s="1">
        <v>9</v>
      </c>
      <c r="S1676" s="1" t="s">
        <v>16813</v>
      </c>
      <c r="T1676" s="1" t="s">
        <v>30699</v>
      </c>
      <c r="U1676" s="1" t="s">
        <v>24539</v>
      </c>
      <c r="V1676" s="1" t="s">
        <v>209</v>
      </c>
      <c r="W1676" s="1" t="s">
        <v>24753</v>
      </c>
      <c r="X1676" s="1" t="s">
        <v>24541</v>
      </c>
      <c r="Y1676" s="1" t="s">
        <v>208</v>
      </c>
      <c r="Z1676" s="1" t="s">
        <v>24542</v>
      </c>
      <c r="AA1676" s="1" t="s">
        <v>24754</v>
      </c>
      <c r="AB1676" s="4">
        <f>VLOOKUP(A1676,'[1]2425 Q2-1'!$A$2:$V$7128,22,FALSE)</f>
        <v>45344</v>
      </c>
    </row>
    <row r="1677" spans="1:28">
      <c r="A1677" s="1" t="s">
        <v>16814</v>
      </c>
      <c r="B1677" s="1" t="s">
        <v>16815</v>
      </c>
      <c r="C1677" s="1" t="s">
        <v>16816</v>
      </c>
      <c r="D1677" s="1" t="s">
        <v>16818</v>
      </c>
      <c r="E1677" s="1" t="s">
        <v>16817</v>
      </c>
      <c r="F1677" s="2">
        <v>45310</v>
      </c>
      <c r="G1677" s="1">
        <v>20000</v>
      </c>
      <c r="H1677" s="1" t="s">
        <v>9</v>
      </c>
      <c r="I1677" s="1" t="s">
        <v>12</v>
      </c>
      <c r="J1677" s="1" t="s">
        <v>13</v>
      </c>
      <c r="K1677" s="1"/>
      <c r="L1677" s="1" t="s">
        <v>30700</v>
      </c>
      <c r="M1677" s="1" t="s">
        <v>24546</v>
      </c>
      <c r="N1677" s="1" t="s">
        <v>24623</v>
      </c>
      <c r="O1677" s="1" t="s">
        <v>32664</v>
      </c>
      <c r="P1677" s="2">
        <v>45350</v>
      </c>
      <c r="Q1677" s="2">
        <v>45715</v>
      </c>
      <c r="R1677" s="1">
        <v>11</v>
      </c>
      <c r="S1677" s="1" t="s">
        <v>1572</v>
      </c>
      <c r="T1677" s="1" t="s">
        <v>26226</v>
      </c>
      <c r="U1677" s="1" t="s">
        <v>24539</v>
      </c>
      <c r="V1677" s="1" t="s">
        <v>542</v>
      </c>
      <c r="W1677" s="1" t="s">
        <v>25107</v>
      </c>
      <c r="X1677" s="1" t="s">
        <v>24541</v>
      </c>
      <c r="Y1677" s="1" t="s">
        <v>249</v>
      </c>
      <c r="Z1677" s="1" t="s">
        <v>24542</v>
      </c>
      <c r="AA1677" s="1" t="s">
        <v>24797</v>
      </c>
      <c r="AB1677" s="4">
        <f>VLOOKUP(A1677,'[1]2425 Q2-1'!$A$2:$V$7128,22,FALSE)</f>
        <v>45327</v>
      </c>
    </row>
    <row r="1678" spans="1:28">
      <c r="A1678" s="1" t="s">
        <v>16819</v>
      </c>
      <c r="B1678" s="1" t="s">
        <v>16820</v>
      </c>
      <c r="C1678" s="1" t="s">
        <v>16821</v>
      </c>
      <c r="D1678" s="1" t="s">
        <v>16823</v>
      </c>
      <c r="E1678" s="1" t="s">
        <v>16822</v>
      </c>
      <c r="F1678" s="2">
        <v>45310</v>
      </c>
      <c r="G1678" s="1">
        <v>19485</v>
      </c>
      <c r="H1678" s="1" t="s">
        <v>9</v>
      </c>
      <c r="I1678" s="1" t="s">
        <v>12</v>
      </c>
      <c r="J1678" s="1" t="s">
        <v>13</v>
      </c>
      <c r="K1678" s="1"/>
      <c r="L1678" s="1" t="s">
        <v>30701</v>
      </c>
      <c r="M1678" s="1" t="s">
        <v>24546</v>
      </c>
      <c r="N1678" s="1" t="s">
        <v>24623</v>
      </c>
      <c r="O1678" s="1" t="s">
        <v>32664</v>
      </c>
      <c r="P1678" s="2">
        <v>45352</v>
      </c>
      <c r="Q1678" s="2">
        <v>45901</v>
      </c>
      <c r="R1678" s="1">
        <v>18</v>
      </c>
      <c r="S1678" s="1" t="s">
        <v>772</v>
      </c>
      <c r="T1678" s="1" t="s">
        <v>25355</v>
      </c>
      <c r="U1678" s="1" t="s">
        <v>24539</v>
      </c>
      <c r="V1678" s="1" t="s">
        <v>549</v>
      </c>
      <c r="W1678" s="1" t="s">
        <v>25113</v>
      </c>
      <c r="X1678" s="1" t="s">
        <v>24541</v>
      </c>
      <c r="Y1678" s="1" t="s">
        <v>548</v>
      </c>
      <c r="Z1678" s="1" t="s">
        <v>24542</v>
      </c>
      <c r="AA1678" s="1" t="s">
        <v>25114</v>
      </c>
      <c r="AB1678" s="4">
        <f>VLOOKUP(A1678,'[1]2425 Q2-1'!$A$2:$V$7128,22,FALSE)</f>
        <v>45385</v>
      </c>
    </row>
    <row r="1679" spans="1:28">
      <c r="A1679" s="1" t="s">
        <v>16824</v>
      </c>
      <c r="B1679" s="1" t="s">
        <v>16825</v>
      </c>
      <c r="C1679" s="1" t="s">
        <v>16826</v>
      </c>
      <c r="D1679" s="1" t="s">
        <v>16828</v>
      </c>
      <c r="E1679" s="1" t="s">
        <v>16827</v>
      </c>
      <c r="F1679" s="2">
        <v>45310</v>
      </c>
      <c r="G1679" s="1">
        <v>19950</v>
      </c>
      <c r="H1679" s="1" t="s">
        <v>9</v>
      </c>
      <c r="I1679" s="1" t="s">
        <v>12</v>
      </c>
      <c r="J1679" s="1" t="s">
        <v>13</v>
      </c>
      <c r="K1679" s="1"/>
      <c r="L1679" s="1" t="s">
        <v>30702</v>
      </c>
      <c r="M1679" s="1" t="s">
        <v>24546</v>
      </c>
      <c r="N1679" s="1" t="s">
        <v>24623</v>
      </c>
      <c r="O1679" s="1" t="s">
        <v>32664</v>
      </c>
      <c r="P1679" s="2">
        <v>45350</v>
      </c>
      <c r="Q1679" s="2">
        <v>46080</v>
      </c>
      <c r="R1679" s="1">
        <v>23</v>
      </c>
      <c r="S1679" s="1" t="s">
        <v>3047</v>
      </c>
      <c r="T1679" s="1" t="s">
        <v>26928</v>
      </c>
      <c r="U1679" s="1" t="s">
        <v>24539</v>
      </c>
      <c r="V1679" s="1" t="s">
        <v>1348</v>
      </c>
      <c r="W1679" s="1" t="s">
        <v>25982</v>
      </c>
      <c r="X1679" s="1" t="s">
        <v>24541</v>
      </c>
      <c r="Y1679" s="1" t="s">
        <v>151</v>
      </c>
      <c r="Z1679" s="1" t="s">
        <v>24542</v>
      </c>
      <c r="AA1679" s="1" t="s">
        <v>24691</v>
      </c>
      <c r="AB1679" s="4">
        <f>VLOOKUP(A1679,'[1]2425 Q2-1'!$A$2:$V$7128,22,FALSE)</f>
        <v>45357</v>
      </c>
    </row>
    <row r="1680" spans="1:28">
      <c r="A1680" s="1" t="s">
        <v>16829</v>
      </c>
      <c r="B1680" s="1" t="s">
        <v>16830</v>
      </c>
      <c r="C1680" s="1" t="s">
        <v>16831</v>
      </c>
      <c r="D1680" s="1" t="s">
        <v>16833</v>
      </c>
      <c r="E1680" s="1" t="s">
        <v>16832</v>
      </c>
      <c r="F1680" s="2">
        <v>45310</v>
      </c>
      <c r="G1680" s="1">
        <v>20000</v>
      </c>
      <c r="H1680" s="1" t="s">
        <v>9</v>
      </c>
      <c r="I1680" s="1" t="s">
        <v>12</v>
      </c>
      <c r="J1680" s="1" t="s">
        <v>13</v>
      </c>
      <c r="K1680" s="1"/>
      <c r="L1680" s="1" t="s">
        <v>30703</v>
      </c>
      <c r="M1680" s="1" t="s">
        <v>24544</v>
      </c>
      <c r="N1680" s="1" t="s">
        <v>24623</v>
      </c>
      <c r="O1680" s="1" t="s">
        <v>32664</v>
      </c>
      <c r="P1680" s="2">
        <v>45350</v>
      </c>
      <c r="Q1680" s="2">
        <v>46080</v>
      </c>
      <c r="R1680" s="1">
        <v>23</v>
      </c>
      <c r="S1680" s="1" t="s">
        <v>263</v>
      </c>
      <c r="T1680" s="1" t="s">
        <v>24810</v>
      </c>
      <c r="U1680" s="1" t="s">
        <v>24539</v>
      </c>
      <c r="V1680" s="1" t="s">
        <v>265</v>
      </c>
      <c r="W1680" s="1" t="s">
        <v>24811</v>
      </c>
      <c r="X1680" s="1" t="s">
        <v>24541</v>
      </c>
      <c r="Y1680" s="1" t="s">
        <v>264</v>
      </c>
      <c r="Z1680" s="1" t="s">
        <v>24542</v>
      </c>
      <c r="AA1680" s="1" t="s">
        <v>24812</v>
      </c>
      <c r="AB1680" s="4">
        <f>VLOOKUP(A1680,'[1]2425 Q2-1'!$A$2:$V$7128,22,FALSE)</f>
        <v>45337</v>
      </c>
    </row>
    <row r="1681" spans="1:28">
      <c r="A1681" s="1" t="s">
        <v>16834</v>
      </c>
      <c r="B1681" s="1" t="s">
        <v>16835</v>
      </c>
      <c r="C1681" s="1" t="s">
        <v>16836</v>
      </c>
      <c r="D1681" s="1" t="s">
        <v>16838</v>
      </c>
      <c r="E1681" s="1" t="s">
        <v>16837</v>
      </c>
      <c r="F1681" s="2">
        <v>45310</v>
      </c>
      <c r="G1681" s="1">
        <v>19848</v>
      </c>
      <c r="H1681" s="1" t="s">
        <v>9</v>
      </c>
      <c r="I1681" s="1" t="s">
        <v>12</v>
      </c>
      <c r="J1681" s="1" t="s">
        <v>13</v>
      </c>
      <c r="K1681" s="1"/>
      <c r="L1681" s="1" t="s">
        <v>30704</v>
      </c>
      <c r="M1681" s="1" t="s">
        <v>24544</v>
      </c>
      <c r="N1681" s="1" t="s">
        <v>24623</v>
      </c>
      <c r="O1681" s="1" t="s">
        <v>32664</v>
      </c>
      <c r="P1681" s="2">
        <v>45380</v>
      </c>
      <c r="Q1681" s="2">
        <v>45745</v>
      </c>
      <c r="R1681" s="1">
        <v>12</v>
      </c>
      <c r="S1681" s="1" t="s">
        <v>1462</v>
      </c>
      <c r="T1681" s="1" t="s">
        <v>26109</v>
      </c>
      <c r="U1681" s="1" t="s">
        <v>24539</v>
      </c>
      <c r="V1681" s="1" t="s">
        <v>244</v>
      </c>
      <c r="W1681" s="1" t="s">
        <v>25281</v>
      </c>
      <c r="X1681" s="1" t="s">
        <v>24541</v>
      </c>
      <c r="Y1681" s="1" t="s">
        <v>244</v>
      </c>
      <c r="Z1681" s="1" t="s">
        <v>24542</v>
      </c>
      <c r="AA1681" s="1" t="s">
        <v>24792</v>
      </c>
      <c r="AB1681" s="4">
        <f>VLOOKUP(A1681,'[1]2425 Q2-1'!$A$2:$V$7128,22,FALSE)</f>
        <v>45337</v>
      </c>
    </row>
    <row r="1682" spans="1:28">
      <c r="A1682" s="1" t="s">
        <v>16839</v>
      </c>
      <c r="B1682" s="1" t="s">
        <v>16840</v>
      </c>
      <c r="C1682" s="1" t="s">
        <v>16841</v>
      </c>
      <c r="D1682" s="1" t="s">
        <v>16843</v>
      </c>
      <c r="E1682" s="1" t="s">
        <v>16842</v>
      </c>
      <c r="F1682" s="2">
        <v>45310</v>
      </c>
      <c r="G1682" s="1">
        <v>4230</v>
      </c>
      <c r="H1682" s="1" t="s">
        <v>9</v>
      </c>
      <c r="I1682" s="1" t="s">
        <v>12</v>
      </c>
      <c r="J1682" s="1" t="s">
        <v>13</v>
      </c>
      <c r="K1682" s="1"/>
      <c r="L1682" s="1"/>
      <c r="M1682" s="1" t="s">
        <v>24558</v>
      </c>
      <c r="N1682" s="1" t="s">
        <v>24623</v>
      </c>
      <c r="O1682" s="1" t="s">
        <v>32664</v>
      </c>
      <c r="P1682" s="2">
        <v>45352</v>
      </c>
      <c r="Q1682" s="2">
        <v>45418</v>
      </c>
      <c r="R1682" s="1">
        <v>2</v>
      </c>
      <c r="S1682" s="1" t="s">
        <v>3995</v>
      </c>
      <c r="T1682" s="1" t="s">
        <v>27215</v>
      </c>
      <c r="U1682" s="1" t="s">
        <v>24539</v>
      </c>
      <c r="V1682" s="1" t="s">
        <v>690</v>
      </c>
      <c r="W1682" s="1" t="s">
        <v>26539</v>
      </c>
      <c r="X1682" s="1" t="s">
        <v>24541</v>
      </c>
      <c r="Y1682" s="1" t="s">
        <v>285</v>
      </c>
      <c r="Z1682" s="1" t="s">
        <v>24542</v>
      </c>
      <c r="AA1682" s="1" t="s">
        <v>24834</v>
      </c>
      <c r="AB1682" s="4">
        <f>VLOOKUP(A1682,'[1]2425 Q2-1'!$A$2:$V$7128,22,FALSE)</f>
        <v>45419</v>
      </c>
    </row>
    <row r="1683" spans="1:28">
      <c r="A1683" s="1" t="s">
        <v>16844</v>
      </c>
      <c r="B1683" s="1" t="s">
        <v>16845</v>
      </c>
      <c r="C1683" s="1" t="s">
        <v>16846</v>
      </c>
      <c r="D1683" s="1" t="s">
        <v>16848</v>
      </c>
      <c r="E1683" s="1" t="s">
        <v>16847</v>
      </c>
      <c r="F1683" s="2">
        <v>45310</v>
      </c>
      <c r="G1683" s="1">
        <v>20000</v>
      </c>
      <c r="H1683" s="1" t="s">
        <v>9</v>
      </c>
      <c r="I1683" s="1" t="s">
        <v>12</v>
      </c>
      <c r="J1683" s="1" t="s">
        <v>13</v>
      </c>
      <c r="K1683" s="1"/>
      <c r="L1683" s="1" t="s">
        <v>30705</v>
      </c>
      <c r="M1683" s="1" t="s">
        <v>24546</v>
      </c>
      <c r="N1683" s="1" t="s">
        <v>24623</v>
      </c>
      <c r="O1683" s="1" t="s">
        <v>32664</v>
      </c>
      <c r="P1683" s="2">
        <v>45356</v>
      </c>
      <c r="Q1683" s="2">
        <v>45720</v>
      </c>
      <c r="R1683" s="1">
        <v>11</v>
      </c>
      <c r="S1683" s="1" t="s">
        <v>16849</v>
      </c>
      <c r="T1683" s="1" t="s">
        <v>30706</v>
      </c>
      <c r="U1683" s="1" t="s">
        <v>24539</v>
      </c>
      <c r="V1683" s="1" t="s">
        <v>1255</v>
      </c>
      <c r="W1683" s="1" t="s">
        <v>25883</v>
      </c>
      <c r="X1683" s="1" t="s">
        <v>24541</v>
      </c>
      <c r="Y1683" s="1" t="s">
        <v>1255</v>
      </c>
      <c r="Z1683" s="1" t="s">
        <v>24542</v>
      </c>
      <c r="AA1683" s="1" t="s">
        <v>25884</v>
      </c>
      <c r="AB1683" s="4">
        <f>VLOOKUP(A1683,'[1]2425 Q2-1'!$A$2:$V$7128,22,FALSE)</f>
        <v>45336</v>
      </c>
    </row>
    <row r="1684" spans="1:28">
      <c r="A1684" s="1" t="s">
        <v>15854</v>
      </c>
      <c r="B1684" s="1" t="s">
        <v>15855</v>
      </c>
      <c r="C1684" s="1" t="s">
        <v>15856</v>
      </c>
      <c r="D1684" s="1" t="s">
        <v>15858</v>
      </c>
      <c r="E1684" s="1" t="s">
        <v>15857</v>
      </c>
      <c r="F1684" s="2">
        <v>45313</v>
      </c>
      <c r="G1684" s="1">
        <v>7451</v>
      </c>
      <c r="H1684" s="1" t="s">
        <v>9</v>
      </c>
      <c r="I1684" s="1" t="s">
        <v>12</v>
      </c>
      <c r="J1684" s="1" t="s">
        <v>13</v>
      </c>
      <c r="K1684" s="1" t="s">
        <v>30441</v>
      </c>
      <c r="L1684" s="1" t="s">
        <v>30442</v>
      </c>
      <c r="M1684" s="1" t="s">
        <v>24544</v>
      </c>
      <c r="N1684" s="1" t="s">
        <v>25772</v>
      </c>
      <c r="O1684" s="1" t="s">
        <v>32661</v>
      </c>
      <c r="P1684" s="2">
        <v>45320</v>
      </c>
      <c r="Q1684" s="2">
        <v>45685</v>
      </c>
      <c r="R1684" s="1">
        <v>11</v>
      </c>
      <c r="S1684" s="1" t="s">
        <v>10628</v>
      </c>
      <c r="T1684" s="1" t="s">
        <v>29019</v>
      </c>
      <c r="U1684" s="1" t="s">
        <v>24539</v>
      </c>
      <c r="V1684" s="1" t="s">
        <v>2304</v>
      </c>
      <c r="W1684" s="1" t="s">
        <v>26688</v>
      </c>
      <c r="X1684" s="1" t="s">
        <v>24541</v>
      </c>
      <c r="Y1684" s="1" t="s">
        <v>1080</v>
      </c>
      <c r="Z1684" s="1" t="s">
        <v>24542</v>
      </c>
      <c r="AA1684" s="1" t="s">
        <v>25696</v>
      </c>
      <c r="AB1684" s="4">
        <f>VLOOKUP(A1684,'[1]2425 Q2-1'!$A$2:$V$7128,22,FALSE)</f>
        <v>45371</v>
      </c>
    </row>
    <row r="1685" spans="1:28">
      <c r="A1685" s="1" t="s">
        <v>15859</v>
      </c>
      <c r="B1685" s="1" t="s">
        <v>15860</v>
      </c>
      <c r="C1685" s="1" t="s">
        <v>15861</v>
      </c>
      <c r="D1685" s="1" t="s">
        <v>15863</v>
      </c>
      <c r="E1685" s="1" t="s">
        <v>15862</v>
      </c>
      <c r="F1685" s="2">
        <v>45313</v>
      </c>
      <c r="G1685" s="1">
        <v>14217</v>
      </c>
      <c r="H1685" s="1" t="s">
        <v>9</v>
      </c>
      <c r="I1685" s="1" t="s">
        <v>12</v>
      </c>
      <c r="J1685" s="1" t="s">
        <v>13</v>
      </c>
      <c r="K1685" s="1" t="s">
        <v>30443</v>
      </c>
      <c r="L1685" s="1"/>
      <c r="M1685" s="1" t="s">
        <v>24549</v>
      </c>
      <c r="N1685" s="1" t="s">
        <v>25772</v>
      </c>
      <c r="O1685" s="1" t="s">
        <v>32661</v>
      </c>
      <c r="P1685" s="2">
        <v>45338</v>
      </c>
      <c r="Q1685" s="2">
        <v>45703</v>
      </c>
      <c r="R1685" s="1">
        <v>11</v>
      </c>
      <c r="S1685" s="1" t="s">
        <v>15864</v>
      </c>
      <c r="T1685" s="1" t="s">
        <v>30444</v>
      </c>
      <c r="U1685" s="1" t="s">
        <v>24539</v>
      </c>
      <c r="V1685" s="1" t="s">
        <v>2322</v>
      </c>
      <c r="W1685" s="1" t="s">
        <v>26696</v>
      </c>
      <c r="X1685" s="1" t="s">
        <v>24541</v>
      </c>
      <c r="Y1685" s="1" t="s">
        <v>1080</v>
      </c>
      <c r="Z1685" s="1" t="s">
        <v>24542</v>
      </c>
      <c r="AA1685" s="1" t="s">
        <v>25696</v>
      </c>
      <c r="AB1685" s="4">
        <f>VLOOKUP(A1685,'[1]2425 Q2-1'!$A$2:$V$7128,22,FALSE)</f>
        <v>45371</v>
      </c>
    </row>
    <row r="1686" spans="1:28">
      <c r="A1686" s="1" t="s">
        <v>15865</v>
      </c>
      <c r="B1686" s="1" t="s">
        <v>15866</v>
      </c>
      <c r="C1686" s="1" t="s">
        <v>15867</v>
      </c>
      <c r="D1686" s="1" t="s">
        <v>15869</v>
      </c>
      <c r="E1686" s="1" t="s">
        <v>15868</v>
      </c>
      <c r="F1686" s="2">
        <v>45313</v>
      </c>
      <c r="G1686" s="1">
        <v>4557</v>
      </c>
      <c r="H1686" s="1" t="s">
        <v>9</v>
      </c>
      <c r="I1686" s="1" t="s">
        <v>12</v>
      </c>
      <c r="J1686" s="1" t="s">
        <v>13</v>
      </c>
      <c r="K1686" s="1" t="s">
        <v>30445</v>
      </c>
      <c r="L1686" s="1"/>
      <c r="M1686" s="1" t="s">
        <v>24567</v>
      </c>
      <c r="N1686" s="1" t="s">
        <v>25772</v>
      </c>
      <c r="O1686" s="1" t="s">
        <v>32661</v>
      </c>
      <c r="P1686" s="2">
        <v>45382</v>
      </c>
      <c r="Q1686" s="2">
        <v>45474</v>
      </c>
      <c r="R1686" s="1">
        <v>3</v>
      </c>
      <c r="S1686" s="1" t="s">
        <v>2440</v>
      </c>
      <c r="T1686" s="1" t="s">
        <v>26737</v>
      </c>
      <c r="U1686" s="1" t="s">
        <v>24539</v>
      </c>
      <c r="V1686" s="1" t="s">
        <v>1743</v>
      </c>
      <c r="W1686" s="1" t="s">
        <v>26393</v>
      </c>
      <c r="X1686" s="1" t="s">
        <v>24541</v>
      </c>
      <c r="Y1686" s="1" t="s">
        <v>1080</v>
      </c>
      <c r="Z1686" s="1" t="s">
        <v>24542</v>
      </c>
      <c r="AA1686" s="1" t="s">
        <v>25696</v>
      </c>
      <c r="AB1686" s="4">
        <f>VLOOKUP(A1686,'[1]2425 Q2-1'!$A$2:$V$7128,22,FALSE)</f>
        <v>45371</v>
      </c>
    </row>
    <row r="1687" spans="1:28">
      <c r="A1687" s="1" t="s">
        <v>15644</v>
      </c>
      <c r="B1687" s="1" t="s">
        <v>15645</v>
      </c>
      <c r="C1687" s="1" t="s">
        <v>15646</v>
      </c>
      <c r="D1687" s="1" t="s">
        <v>15648</v>
      </c>
      <c r="E1687" s="1" t="s">
        <v>15647</v>
      </c>
      <c r="F1687" s="2">
        <v>45316</v>
      </c>
      <c r="G1687" s="1">
        <v>50000</v>
      </c>
      <c r="H1687" s="1" t="s">
        <v>9</v>
      </c>
      <c r="I1687" s="1" t="s">
        <v>12</v>
      </c>
      <c r="J1687" s="1" t="s">
        <v>13</v>
      </c>
      <c r="K1687" s="1"/>
      <c r="L1687" s="1" t="s">
        <v>30375</v>
      </c>
      <c r="M1687" s="1" t="s">
        <v>24544</v>
      </c>
      <c r="N1687" s="1" t="s">
        <v>24537</v>
      </c>
      <c r="O1687" s="1" t="s">
        <v>32675</v>
      </c>
      <c r="P1687" s="2">
        <v>45444</v>
      </c>
      <c r="Q1687" s="2">
        <v>46174</v>
      </c>
      <c r="R1687" s="1">
        <v>24</v>
      </c>
      <c r="S1687" s="1" t="s">
        <v>1845</v>
      </c>
      <c r="T1687" s="1" t="s">
        <v>26485</v>
      </c>
      <c r="U1687" s="1" t="s">
        <v>24539</v>
      </c>
      <c r="V1687" s="1" t="s">
        <v>37</v>
      </c>
      <c r="W1687" s="1" t="s">
        <v>24573</v>
      </c>
      <c r="X1687" s="1" t="s">
        <v>24541</v>
      </c>
      <c r="Y1687" s="1" t="s">
        <v>17</v>
      </c>
      <c r="Z1687" s="1" t="s">
        <v>24542</v>
      </c>
      <c r="AA1687" s="1" t="s">
        <v>24551</v>
      </c>
      <c r="AB1687" s="4">
        <f>VLOOKUP(A1687,'[1]2425 Q2-1'!$A$2:$V$7128,22,FALSE)</f>
        <v>45448</v>
      </c>
    </row>
    <row r="1688" spans="1:28">
      <c r="A1688" s="1" t="s">
        <v>15649</v>
      </c>
      <c r="B1688" s="1" t="s">
        <v>15650</v>
      </c>
      <c r="C1688" s="1" t="s">
        <v>15651</v>
      </c>
      <c r="D1688" s="1" t="s">
        <v>15653</v>
      </c>
      <c r="E1688" s="1" t="s">
        <v>15652</v>
      </c>
      <c r="F1688" s="2">
        <v>45316</v>
      </c>
      <c r="G1688" s="1">
        <v>240000</v>
      </c>
      <c r="H1688" s="1" t="s">
        <v>9</v>
      </c>
      <c r="I1688" s="1" t="s">
        <v>12</v>
      </c>
      <c r="J1688" s="1" t="s">
        <v>13</v>
      </c>
      <c r="K1688" s="1" t="s">
        <v>30376</v>
      </c>
      <c r="L1688" s="1"/>
      <c r="M1688" s="1" t="s">
        <v>24549</v>
      </c>
      <c r="N1688" s="1" t="s">
        <v>24537</v>
      </c>
      <c r="O1688" s="1" t="s">
        <v>32675</v>
      </c>
      <c r="P1688" s="2">
        <v>45474</v>
      </c>
      <c r="Q1688" s="2">
        <v>46569</v>
      </c>
      <c r="R1688" s="1">
        <v>36</v>
      </c>
      <c r="S1688" s="1" t="s">
        <v>15654</v>
      </c>
      <c r="T1688" s="1" t="s">
        <v>30377</v>
      </c>
      <c r="U1688" s="1" t="s">
        <v>24539</v>
      </c>
      <c r="V1688" s="1" t="s">
        <v>405</v>
      </c>
      <c r="W1688" s="1" t="s">
        <v>24967</v>
      </c>
      <c r="X1688" s="1" t="s">
        <v>24541</v>
      </c>
      <c r="Y1688" s="1" t="s">
        <v>404</v>
      </c>
      <c r="Z1688" s="1" t="s">
        <v>24542</v>
      </c>
      <c r="AA1688" s="1" t="s">
        <v>24968</v>
      </c>
      <c r="AB1688" s="4">
        <f>VLOOKUP(A1688,'[1]2425 Q2-1'!$A$2:$V$7128,22,FALSE)</f>
        <v>45504</v>
      </c>
    </row>
    <row r="1689" spans="1:28">
      <c r="A1689" s="1" t="s">
        <v>15655</v>
      </c>
      <c r="B1689" s="1" t="s">
        <v>15656</v>
      </c>
      <c r="C1689" s="1" t="s">
        <v>15657</v>
      </c>
      <c r="D1689" s="1" t="s">
        <v>11220</v>
      </c>
      <c r="E1689" s="1" t="s">
        <v>11219</v>
      </c>
      <c r="F1689" s="2">
        <v>45316</v>
      </c>
      <c r="G1689" s="1">
        <v>98860</v>
      </c>
      <c r="H1689" s="1" t="s">
        <v>9</v>
      </c>
      <c r="I1689" s="1" t="s">
        <v>12</v>
      </c>
      <c r="J1689" s="1" t="s">
        <v>13</v>
      </c>
      <c r="K1689" s="1" t="s">
        <v>29180</v>
      </c>
      <c r="L1689" s="1"/>
      <c r="M1689" s="1" t="s">
        <v>24549</v>
      </c>
      <c r="N1689" s="1" t="s">
        <v>24577</v>
      </c>
      <c r="O1689" s="1" t="s">
        <v>32674</v>
      </c>
      <c r="P1689" s="2">
        <v>45334</v>
      </c>
      <c r="Q1689" s="2">
        <v>45699</v>
      </c>
      <c r="R1689" s="1">
        <v>11</v>
      </c>
      <c r="S1689" s="1" t="s">
        <v>11221</v>
      </c>
      <c r="T1689" s="1" t="s">
        <v>29181</v>
      </c>
      <c r="U1689" s="1" t="s">
        <v>24539</v>
      </c>
      <c r="V1689" s="1" t="s">
        <v>42</v>
      </c>
      <c r="W1689" s="1" t="s">
        <v>24578</v>
      </c>
      <c r="X1689" s="1" t="s">
        <v>24541</v>
      </c>
      <c r="Y1689" s="1" t="s">
        <v>41</v>
      </c>
      <c r="Z1689" s="1" t="s">
        <v>24542</v>
      </c>
      <c r="AA1689" s="1" t="s">
        <v>24579</v>
      </c>
      <c r="AB1689" s="4">
        <f>VLOOKUP(A1689,'[1]2425 Q2-1'!$A$2:$V$7128,22,FALSE)</f>
        <v>45518</v>
      </c>
    </row>
    <row r="1690" spans="1:28">
      <c r="A1690" s="1" t="s">
        <v>15658</v>
      </c>
      <c r="B1690" s="1" t="s">
        <v>15659</v>
      </c>
      <c r="C1690" s="1" t="s">
        <v>15660</v>
      </c>
      <c r="D1690" s="1" t="s">
        <v>15662</v>
      </c>
      <c r="E1690" s="1" t="s">
        <v>15661</v>
      </c>
      <c r="F1690" s="2">
        <v>45316</v>
      </c>
      <c r="G1690" s="1">
        <v>261025</v>
      </c>
      <c r="H1690" s="1" t="s">
        <v>9</v>
      </c>
      <c r="I1690" s="1" t="s">
        <v>12</v>
      </c>
      <c r="J1690" s="1" t="s">
        <v>13</v>
      </c>
      <c r="K1690" s="1" t="s">
        <v>30378</v>
      </c>
      <c r="L1690" s="1" t="s">
        <v>30379</v>
      </c>
      <c r="M1690" s="1" t="s">
        <v>24544</v>
      </c>
      <c r="N1690" s="1" t="s">
        <v>24577</v>
      </c>
      <c r="O1690" s="1" t="s">
        <v>32674</v>
      </c>
      <c r="P1690" s="2">
        <v>45348</v>
      </c>
      <c r="Q1690" s="2">
        <v>46444</v>
      </c>
      <c r="R1690" s="1">
        <v>36</v>
      </c>
      <c r="S1690" s="1" t="s">
        <v>141</v>
      </c>
      <c r="T1690" s="1" t="s">
        <v>24679</v>
      </c>
      <c r="U1690" s="1" t="s">
        <v>24539</v>
      </c>
      <c r="V1690" s="1" t="s">
        <v>91</v>
      </c>
      <c r="W1690" s="1" t="s">
        <v>24629</v>
      </c>
      <c r="X1690" s="1" t="s">
        <v>24541</v>
      </c>
      <c r="Y1690" s="1" t="s">
        <v>90</v>
      </c>
      <c r="Z1690" s="1" t="s">
        <v>24542</v>
      </c>
      <c r="AA1690" s="1" t="s">
        <v>24630</v>
      </c>
      <c r="AB1690" s="4">
        <f>VLOOKUP(A1690,'[1]2425 Q2-1'!$A$2:$V$7128,22,FALSE)</f>
        <v>45499</v>
      </c>
    </row>
    <row r="1691" spans="1:28">
      <c r="A1691" s="1" t="s">
        <v>15663</v>
      </c>
      <c r="B1691" s="1" t="s">
        <v>15664</v>
      </c>
      <c r="C1691" s="1" t="s">
        <v>15665</v>
      </c>
      <c r="D1691" s="1" t="s">
        <v>15667</v>
      </c>
      <c r="E1691" s="1" t="s">
        <v>15666</v>
      </c>
      <c r="F1691" s="2">
        <v>45316</v>
      </c>
      <c r="G1691" s="1">
        <v>484404</v>
      </c>
      <c r="H1691" s="1" t="s">
        <v>9</v>
      </c>
      <c r="I1691" s="1" t="s">
        <v>12</v>
      </c>
      <c r="J1691" s="1" t="s">
        <v>13</v>
      </c>
      <c r="K1691" s="1" t="s">
        <v>30380</v>
      </c>
      <c r="L1691" s="1" t="s">
        <v>30381</v>
      </c>
      <c r="M1691" s="1" t="s">
        <v>24544</v>
      </c>
      <c r="N1691" s="1" t="s">
        <v>24577</v>
      </c>
      <c r="O1691" s="1" t="s">
        <v>32674</v>
      </c>
      <c r="P1691" s="2">
        <v>45383</v>
      </c>
      <c r="Q1691" s="2">
        <v>47208</v>
      </c>
      <c r="R1691" s="1">
        <v>59</v>
      </c>
      <c r="S1691" s="1" t="s">
        <v>15668</v>
      </c>
      <c r="T1691" s="1" t="s">
        <v>30382</v>
      </c>
      <c r="U1691" s="1" t="s">
        <v>24539</v>
      </c>
      <c r="V1691" s="1" t="s">
        <v>509</v>
      </c>
      <c r="W1691" s="1" t="s">
        <v>25074</v>
      </c>
      <c r="X1691" s="1" t="s">
        <v>24541</v>
      </c>
      <c r="Y1691" s="1" t="s">
        <v>47</v>
      </c>
      <c r="Z1691" s="1" t="s">
        <v>24542</v>
      </c>
      <c r="AA1691" s="1" t="s">
        <v>24585</v>
      </c>
      <c r="AB1691" s="4">
        <f>VLOOKUP(A1691,'[1]2425 Q2-1'!$A$2:$V$7128,22,FALSE)</f>
        <v>45476</v>
      </c>
    </row>
    <row r="1692" spans="1:28">
      <c r="A1692" s="1" t="s">
        <v>15669</v>
      </c>
      <c r="B1692" s="1" t="s">
        <v>15670</v>
      </c>
      <c r="C1692" s="1" t="s">
        <v>15671</v>
      </c>
      <c r="D1692" s="1" t="s">
        <v>15673</v>
      </c>
      <c r="E1692" s="1" t="s">
        <v>15672</v>
      </c>
      <c r="F1692" s="2">
        <v>45316</v>
      </c>
      <c r="G1692" s="1">
        <v>199952</v>
      </c>
      <c r="H1692" s="1" t="s">
        <v>9</v>
      </c>
      <c r="I1692" s="1" t="s">
        <v>12</v>
      </c>
      <c r="J1692" s="1" t="s">
        <v>13</v>
      </c>
      <c r="K1692" s="1"/>
      <c r="L1692" s="1" t="s">
        <v>30383</v>
      </c>
      <c r="M1692" s="1" t="s">
        <v>24544</v>
      </c>
      <c r="N1692" s="1" t="s">
        <v>24537</v>
      </c>
      <c r="O1692" s="1" t="s">
        <v>32675</v>
      </c>
      <c r="P1692" s="2">
        <v>45323</v>
      </c>
      <c r="Q1692" s="2">
        <v>46387</v>
      </c>
      <c r="R1692" s="1">
        <v>34</v>
      </c>
      <c r="S1692" s="1" t="s">
        <v>15674</v>
      </c>
      <c r="T1692" s="1" t="s">
        <v>30384</v>
      </c>
      <c r="U1692" s="1" t="s">
        <v>24539</v>
      </c>
      <c r="V1692" s="1" t="s">
        <v>863</v>
      </c>
      <c r="W1692" s="1" t="s">
        <v>25456</v>
      </c>
      <c r="X1692" s="1" t="s">
        <v>24541</v>
      </c>
      <c r="Y1692" s="1" t="s">
        <v>34</v>
      </c>
      <c r="Z1692" s="1" t="s">
        <v>24542</v>
      </c>
      <c r="AA1692" s="1" t="s">
        <v>24570</v>
      </c>
      <c r="AB1692" s="4">
        <f>VLOOKUP(A1692,'[1]2425 Q2-1'!$A$2:$V$7128,22,FALSE)</f>
        <v>45428</v>
      </c>
    </row>
    <row r="1693" spans="1:28">
      <c r="A1693" s="1" t="s">
        <v>15675</v>
      </c>
      <c r="B1693" s="1" t="s">
        <v>15676</v>
      </c>
      <c r="C1693" s="1" t="s">
        <v>15677</v>
      </c>
      <c r="D1693" s="1" t="s">
        <v>15679</v>
      </c>
      <c r="E1693" s="1" t="s">
        <v>15678</v>
      </c>
      <c r="F1693" s="2">
        <v>45316</v>
      </c>
      <c r="G1693" s="1">
        <v>165341</v>
      </c>
      <c r="H1693" s="1" t="s">
        <v>9</v>
      </c>
      <c r="I1693" s="1" t="s">
        <v>12</v>
      </c>
      <c r="J1693" s="1" t="s">
        <v>13</v>
      </c>
      <c r="K1693" s="1" t="s">
        <v>30385</v>
      </c>
      <c r="L1693" s="1" t="s">
        <v>30386</v>
      </c>
      <c r="M1693" s="1" t="s">
        <v>24536</v>
      </c>
      <c r="N1693" s="1" t="s">
        <v>24577</v>
      </c>
      <c r="O1693" s="1" t="s">
        <v>32674</v>
      </c>
      <c r="P1693" s="2">
        <v>45405</v>
      </c>
      <c r="Q1693" s="2">
        <v>46499</v>
      </c>
      <c r="R1693" s="1">
        <v>35</v>
      </c>
      <c r="S1693" s="1" t="s">
        <v>15680</v>
      </c>
      <c r="T1693" s="1" t="s">
        <v>30387</v>
      </c>
      <c r="U1693" s="1" t="s">
        <v>24539</v>
      </c>
      <c r="V1693" s="1" t="s">
        <v>51</v>
      </c>
      <c r="W1693" s="1" t="s">
        <v>24587</v>
      </c>
      <c r="X1693" s="1" t="s">
        <v>24541</v>
      </c>
      <c r="Y1693" s="1" t="s">
        <v>50</v>
      </c>
      <c r="Z1693" s="1" t="s">
        <v>24542</v>
      </c>
      <c r="AA1693" s="1" t="s">
        <v>24588</v>
      </c>
      <c r="AB1693" s="4">
        <f>VLOOKUP(A1693,'[1]2425 Q2-1'!$A$2:$V$7128,22,FALSE)</f>
        <v>45504</v>
      </c>
    </row>
    <row r="1694" spans="1:28">
      <c r="A1694" s="1" t="s">
        <v>15681</v>
      </c>
      <c r="B1694" s="1" t="s">
        <v>15682</v>
      </c>
      <c r="C1694" s="1" t="s">
        <v>15683</v>
      </c>
      <c r="D1694" s="1" t="s">
        <v>15685</v>
      </c>
      <c r="E1694" s="1" t="s">
        <v>15684</v>
      </c>
      <c r="F1694" s="2">
        <v>45316</v>
      </c>
      <c r="G1694" s="1">
        <v>533987</v>
      </c>
      <c r="H1694" s="1" t="s">
        <v>9</v>
      </c>
      <c r="I1694" s="1" t="s">
        <v>12</v>
      </c>
      <c r="J1694" s="1" t="s">
        <v>13</v>
      </c>
      <c r="K1694" s="1" t="s">
        <v>30388</v>
      </c>
      <c r="L1694" s="1" t="s">
        <v>30389</v>
      </c>
      <c r="M1694" s="1" t="s">
        <v>24536</v>
      </c>
      <c r="N1694" s="1" t="s">
        <v>24841</v>
      </c>
      <c r="O1694" s="1" t="s">
        <v>32668</v>
      </c>
      <c r="P1694" s="2">
        <v>45383</v>
      </c>
      <c r="Q1694" s="2">
        <v>47208</v>
      </c>
      <c r="R1694" s="1">
        <v>59</v>
      </c>
      <c r="S1694" s="1" t="s">
        <v>148</v>
      </c>
      <c r="T1694" s="1" t="s">
        <v>24686</v>
      </c>
      <c r="U1694" s="1" t="s">
        <v>24539</v>
      </c>
      <c r="V1694" s="1" t="s">
        <v>149</v>
      </c>
      <c r="W1694" s="1" t="s">
        <v>24687</v>
      </c>
      <c r="X1694" s="1" t="s">
        <v>24541</v>
      </c>
      <c r="Y1694" s="1" t="s">
        <v>105</v>
      </c>
      <c r="Z1694" s="1" t="s">
        <v>24542</v>
      </c>
      <c r="AA1694" s="1" t="s">
        <v>24644</v>
      </c>
      <c r="AB1694" s="4">
        <f>VLOOKUP(A1694,'[1]2425 Q2-1'!$A$2:$V$7128,22,FALSE)</f>
        <v>45476</v>
      </c>
    </row>
    <row r="1695" spans="1:28">
      <c r="A1695" s="1" t="s">
        <v>15686</v>
      </c>
      <c r="B1695" s="1" t="s">
        <v>15687</v>
      </c>
      <c r="C1695" s="1" t="s">
        <v>15688</v>
      </c>
      <c r="D1695" s="1" t="s">
        <v>1479</v>
      </c>
      <c r="E1695" s="1" t="s">
        <v>1478</v>
      </c>
      <c r="F1695" s="2">
        <v>45316</v>
      </c>
      <c r="G1695" s="1">
        <v>25448</v>
      </c>
      <c r="H1695" s="1" t="s">
        <v>9</v>
      </c>
      <c r="I1695" s="1" t="s">
        <v>12</v>
      </c>
      <c r="J1695" s="1" t="s">
        <v>13</v>
      </c>
      <c r="K1695" s="1" t="s">
        <v>26129</v>
      </c>
      <c r="L1695" s="1"/>
      <c r="M1695" s="1" t="s">
        <v>24567</v>
      </c>
      <c r="N1695" s="1" t="s">
        <v>24577</v>
      </c>
      <c r="O1695" s="1" t="s">
        <v>32674</v>
      </c>
      <c r="P1695" s="2">
        <v>45108</v>
      </c>
      <c r="Q1695" s="2"/>
      <c r="R1695" s="1"/>
      <c r="S1695" s="1" t="s">
        <v>1480</v>
      </c>
      <c r="T1695" s="1" t="s">
        <v>26130</v>
      </c>
      <c r="U1695" s="1" t="s">
        <v>24539</v>
      </c>
      <c r="V1695" s="1" t="s">
        <v>75</v>
      </c>
      <c r="W1695" s="1" t="s">
        <v>24611</v>
      </c>
      <c r="X1695" s="1" t="s">
        <v>24541</v>
      </c>
      <c r="Y1695" s="1" t="s">
        <v>74</v>
      </c>
      <c r="Z1695" s="1" t="s">
        <v>24542</v>
      </c>
      <c r="AA1695" s="1" t="s">
        <v>24612</v>
      </c>
      <c r="AB1695" s="4">
        <f>VLOOKUP(A1695,'[1]2425 Q2-1'!$A$2:$V$7128,22,FALSE)</f>
        <v>45448</v>
      </c>
    </row>
    <row r="1696" spans="1:28">
      <c r="A1696" s="1" t="s">
        <v>15689</v>
      </c>
      <c r="B1696" s="1" t="s">
        <v>15690</v>
      </c>
      <c r="C1696" s="1" t="s">
        <v>15691</v>
      </c>
      <c r="D1696" s="1" t="s">
        <v>15693</v>
      </c>
      <c r="E1696" s="1" t="s">
        <v>15692</v>
      </c>
      <c r="F1696" s="2">
        <v>45316</v>
      </c>
      <c r="G1696" s="1">
        <v>632542</v>
      </c>
      <c r="H1696" s="1" t="s">
        <v>9</v>
      </c>
      <c r="I1696" s="1" t="s">
        <v>12</v>
      </c>
      <c r="J1696" s="1" t="s">
        <v>13</v>
      </c>
      <c r="K1696" s="1" t="s">
        <v>30390</v>
      </c>
      <c r="L1696" s="1" t="s">
        <v>30391</v>
      </c>
      <c r="M1696" s="1" t="s">
        <v>24536</v>
      </c>
      <c r="N1696" s="1" t="s">
        <v>24841</v>
      </c>
      <c r="O1696" s="1" t="s">
        <v>32668</v>
      </c>
      <c r="P1696" s="2">
        <v>45383</v>
      </c>
      <c r="Q1696" s="2">
        <v>46477</v>
      </c>
      <c r="R1696" s="1">
        <v>35</v>
      </c>
      <c r="S1696" s="1" t="s">
        <v>1429</v>
      </c>
      <c r="T1696" s="1" t="s">
        <v>26071</v>
      </c>
      <c r="U1696" s="1" t="s">
        <v>24539</v>
      </c>
      <c r="V1696" s="1" t="s">
        <v>331</v>
      </c>
      <c r="W1696" s="1" t="s">
        <v>24888</v>
      </c>
      <c r="X1696" s="1" t="s">
        <v>24541</v>
      </c>
      <c r="Y1696" s="1" t="s">
        <v>330</v>
      </c>
      <c r="Z1696" s="1" t="s">
        <v>24542</v>
      </c>
      <c r="AA1696" s="1" t="s">
        <v>24889</v>
      </c>
      <c r="AB1696" s="4">
        <f>VLOOKUP(A1696,'[1]2425 Q2-1'!$A$2:$V$7128,22,FALSE)</f>
        <v>45385</v>
      </c>
    </row>
    <row r="1697" spans="1:28">
      <c r="A1697" s="1" t="s">
        <v>15694</v>
      </c>
      <c r="B1697" s="1" t="s">
        <v>15695</v>
      </c>
      <c r="C1697" s="1" t="s">
        <v>15696</v>
      </c>
      <c r="D1697" s="1" t="s">
        <v>15698</v>
      </c>
      <c r="E1697" s="1" t="s">
        <v>15697</v>
      </c>
      <c r="F1697" s="2">
        <v>45316</v>
      </c>
      <c r="G1697" s="1">
        <v>116549</v>
      </c>
      <c r="H1697" s="1" t="s">
        <v>9</v>
      </c>
      <c r="I1697" s="1" t="s">
        <v>12</v>
      </c>
      <c r="J1697" s="1" t="s">
        <v>13</v>
      </c>
      <c r="K1697" s="1" t="s">
        <v>30392</v>
      </c>
      <c r="L1697" s="1"/>
      <c r="M1697" s="1" t="s">
        <v>24567</v>
      </c>
      <c r="N1697" s="1" t="s">
        <v>24577</v>
      </c>
      <c r="O1697" s="1" t="s">
        <v>32674</v>
      </c>
      <c r="P1697" s="2">
        <v>45383</v>
      </c>
      <c r="Q1697" s="2">
        <v>46477</v>
      </c>
      <c r="R1697" s="1">
        <v>35</v>
      </c>
      <c r="S1697" s="1" t="s">
        <v>1767</v>
      </c>
      <c r="T1697" s="1" t="s">
        <v>26416</v>
      </c>
      <c r="U1697" s="1" t="s">
        <v>24539</v>
      </c>
      <c r="V1697" s="1" t="s">
        <v>367</v>
      </c>
      <c r="W1697" s="1" t="s">
        <v>24929</v>
      </c>
      <c r="X1697" s="1" t="s">
        <v>24541</v>
      </c>
      <c r="Y1697" s="1" t="s">
        <v>59</v>
      </c>
      <c r="Z1697" s="1" t="s">
        <v>24542</v>
      </c>
      <c r="AA1697" s="1" t="s">
        <v>24597</v>
      </c>
      <c r="AB1697" s="4">
        <f>VLOOKUP(A1697,'[1]2425 Q2-1'!$A$2:$V$7128,22,FALSE)</f>
        <v>45510</v>
      </c>
    </row>
    <row r="1698" spans="1:28">
      <c r="A1698" s="1" t="s">
        <v>15699</v>
      </c>
      <c r="B1698" s="1" t="s">
        <v>15700</v>
      </c>
      <c r="C1698" s="1" t="s">
        <v>15701</v>
      </c>
      <c r="D1698" s="1" t="s">
        <v>15703</v>
      </c>
      <c r="E1698" s="1" t="s">
        <v>15702</v>
      </c>
      <c r="F1698" s="2">
        <v>45316</v>
      </c>
      <c r="G1698" s="1">
        <v>169198</v>
      </c>
      <c r="H1698" s="1" t="s">
        <v>9</v>
      </c>
      <c r="I1698" s="1" t="s">
        <v>12</v>
      </c>
      <c r="J1698" s="1" t="s">
        <v>13</v>
      </c>
      <c r="K1698" s="1"/>
      <c r="L1698" s="1" t="s">
        <v>30393</v>
      </c>
      <c r="M1698" s="1" t="s">
        <v>24546</v>
      </c>
      <c r="N1698" s="1" t="s">
        <v>24537</v>
      </c>
      <c r="O1698" s="1" t="s">
        <v>32675</v>
      </c>
      <c r="P1698" s="2">
        <v>45383</v>
      </c>
      <c r="Q1698" s="2"/>
      <c r="R1698" s="1"/>
      <c r="S1698" s="1" t="s">
        <v>1187</v>
      </c>
      <c r="T1698" s="1" t="s">
        <v>25808</v>
      </c>
      <c r="U1698" s="1" t="s">
        <v>24539</v>
      </c>
      <c r="V1698" s="1" t="s">
        <v>775</v>
      </c>
      <c r="W1698" s="1" t="s">
        <v>25358</v>
      </c>
      <c r="X1698" s="1" t="s">
        <v>24541</v>
      </c>
      <c r="Y1698" s="1" t="s">
        <v>22</v>
      </c>
      <c r="Z1698" s="1" t="s">
        <v>24542</v>
      </c>
      <c r="AA1698" s="1" t="s">
        <v>24556</v>
      </c>
      <c r="AB1698" s="4">
        <f>VLOOKUP(A1698,'[1]2425 Q2-1'!$A$2:$V$7128,22,FALSE)</f>
        <v>45483</v>
      </c>
    </row>
    <row r="1699" spans="1:28">
      <c r="A1699" s="1" t="s">
        <v>15704</v>
      </c>
      <c r="B1699" s="1" t="s">
        <v>15705</v>
      </c>
      <c r="C1699" s="1" t="s">
        <v>15706</v>
      </c>
      <c r="D1699" s="1" t="s">
        <v>15708</v>
      </c>
      <c r="E1699" s="1" t="s">
        <v>15707</v>
      </c>
      <c r="F1699" s="2">
        <v>45316</v>
      </c>
      <c r="G1699" s="1">
        <v>276756</v>
      </c>
      <c r="H1699" s="1" t="s">
        <v>9</v>
      </c>
      <c r="I1699" s="1" t="s">
        <v>12</v>
      </c>
      <c r="J1699" s="1" t="s">
        <v>13</v>
      </c>
      <c r="K1699" s="1"/>
      <c r="L1699" s="1" t="s">
        <v>30394</v>
      </c>
      <c r="M1699" s="1" t="s">
        <v>24546</v>
      </c>
      <c r="N1699" s="1" t="s">
        <v>24577</v>
      </c>
      <c r="O1699" s="1" t="s">
        <v>32674</v>
      </c>
      <c r="P1699" s="2">
        <v>45446</v>
      </c>
      <c r="Q1699" s="2">
        <v>47269</v>
      </c>
      <c r="R1699" s="1">
        <v>59</v>
      </c>
      <c r="S1699" s="1" t="s">
        <v>15709</v>
      </c>
      <c r="T1699" s="1" t="s">
        <v>30395</v>
      </c>
      <c r="U1699" s="1" t="s">
        <v>24539</v>
      </c>
      <c r="V1699" s="1" t="s">
        <v>910</v>
      </c>
      <c r="W1699" s="1" t="s">
        <v>25507</v>
      </c>
      <c r="X1699" s="1" t="s">
        <v>24541</v>
      </c>
      <c r="Y1699" s="1" t="s">
        <v>909</v>
      </c>
      <c r="Z1699" s="1" t="s">
        <v>24542</v>
      </c>
      <c r="AA1699" s="1" t="s">
        <v>25508</v>
      </c>
      <c r="AB1699" s="4">
        <f>VLOOKUP(A1699,'[1]2425 Q2-1'!$A$2:$V$7128,22,FALSE)</f>
        <v>45448</v>
      </c>
    </row>
    <row r="1700" spans="1:28">
      <c r="A1700" s="1" t="s">
        <v>15710</v>
      </c>
      <c r="B1700" s="1" t="s">
        <v>15711</v>
      </c>
      <c r="C1700" s="1" t="s">
        <v>15712</v>
      </c>
      <c r="D1700" s="1" t="s">
        <v>15714</v>
      </c>
      <c r="E1700" s="1" t="s">
        <v>15713</v>
      </c>
      <c r="F1700" s="2">
        <v>45316</v>
      </c>
      <c r="G1700" s="1">
        <v>240867</v>
      </c>
      <c r="H1700" s="1" t="s">
        <v>9</v>
      </c>
      <c r="I1700" s="1" t="s">
        <v>12</v>
      </c>
      <c r="J1700" s="1" t="s">
        <v>13</v>
      </c>
      <c r="K1700" s="1" t="s">
        <v>30396</v>
      </c>
      <c r="L1700" s="1"/>
      <c r="M1700" s="1" t="s">
        <v>24549</v>
      </c>
      <c r="N1700" s="1" t="s">
        <v>24537</v>
      </c>
      <c r="O1700" s="1" t="s">
        <v>32675</v>
      </c>
      <c r="P1700" s="2">
        <v>45383</v>
      </c>
      <c r="Q1700" s="2">
        <v>46477</v>
      </c>
      <c r="R1700" s="1">
        <v>35</v>
      </c>
      <c r="S1700" s="1" t="s">
        <v>15715</v>
      </c>
      <c r="T1700" s="1" t="s">
        <v>30397</v>
      </c>
      <c r="U1700" s="1" t="s">
        <v>24539</v>
      </c>
      <c r="V1700" s="1" t="s">
        <v>1888</v>
      </c>
      <c r="W1700" s="1" t="s">
        <v>26531</v>
      </c>
      <c r="X1700" s="1" t="s">
        <v>24541</v>
      </c>
      <c r="Y1700" s="1" t="s">
        <v>715</v>
      </c>
      <c r="Z1700" s="1" t="s">
        <v>24542</v>
      </c>
      <c r="AA1700" s="1" t="s">
        <v>25296</v>
      </c>
      <c r="AB1700" s="4">
        <f>VLOOKUP(A1700,'[1]2425 Q2-1'!$A$2:$V$7128,22,FALSE)</f>
        <v>45476</v>
      </c>
    </row>
    <row r="1701" spans="1:28">
      <c r="A1701" s="1" t="s">
        <v>15716</v>
      </c>
      <c r="B1701" s="1" t="s">
        <v>15717</v>
      </c>
      <c r="C1701" s="1" t="s">
        <v>15718</v>
      </c>
      <c r="D1701" s="1" t="s">
        <v>15720</v>
      </c>
      <c r="E1701" s="1" t="s">
        <v>15719</v>
      </c>
      <c r="F1701" s="2">
        <v>45316</v>
      </c>
      <c r="G1701" s="1">
        <v>161268</v>
      </c>
      <c r="H1701" s="1" t="s">
        <v>9</v>
      </c>
      <c r="I1701" s="1" t="s">
        <v>12</v>
      </c>
      <c r="J1701" s="1" t="s">
        <v>13</v>
      </c>
      <c r="K1701" s="1"/>
      <c r="L1701" s="1" t="s">
        <v>30398</v>
      </c>
      <c r="M1701" s="1" t="s">
        <v>24544</v>
      </c>
      <c r="N1701" s="1" t="s">
        <v>24537</v>
      </c>
      <c r="O1701" s="1" t="s">
        <v>32675</v>
      </c>
      <c r="P1701" s="2">
        <v>45369</v>
      </c>
      <c r="Q1701" s="2">
        <v>46464</v>
      </c>
      <c r="R1701" s="1">
        <v>36</v>
      </c>
      <c r="S1701" s="1" t="s">
        <v>1675</v>
      </c>
      <c r="T1701" s="1" t="s">
        <v>26330</v>
      </c>
      <c r="U1701" s="1" t="s">
        <v>24539</v>
      </c>
      <c r="V1701" s="1" t="s">
        <v>809</v>
      </c>
      <c r="W1701" s="1" t="s">
        <v>25396</v>
      </c>
      <c r="X1701" s="1" t="s">
        <v>24541</v>
      </c>
      <c r="Y1701" s="1" t="s">
        <v>326</v>
      </c>
      <c r="Z1701" s="1" t="s">
        <v>24542</v>
      </c>
      <c r="AA1701" s="1" t="s">
        <v>24885</v>
      </c>
      <c r="AB1701" s="4">
        <f>VLOOKUP(A1701,'[1]2425 Q2-1'!$A$2:$V$7128,22,FALSE)</f>
        <v>45371</v>
      </c>
    </row>
    <row r="1702" spans="1:28">
      <c r="A1702" s="1" t="s">
        <v>15721</v>
      </c>
      <c r="B1702" s="1" t="s">
        <v>15722</v>
      </c>
      <c r="C1702" s="1" t="s">
        <v>15723</v>
      </c>
      <c r="D1702" s="1" t="s">
        <v>14943</v>
      </c>
      <c r="E1702" s="1" t="s">
        <v>14942</v>
      </c>
      <c r="F1702" s="2">
        <v>45316</v>
      </c>
      <c r="G1702" s="1">
        <v>249279</v>
      </c>
      <c r="H1702" s="1" t="s">
        <v>9</v>
      </c>
      <c r="I1702" s="1" t="s">
        <v>12</v>
      </c>
      <c r="J1702" s="1" t="s">
        <v>13</v>
      </c>
      <c r="K1702" s="1" t="s">
        <v>30186</v>
      </c>
      <c r="L1702" s="1" t="s">
        <v>30187</v>
      </c>
      <c r="M1702" s="1" t="s">
        <v>24536</v>
      </c>
      <c r="N1702" s="1" t="s">
        <v>24577</v>
      </c>
      <c r="O1702" s="1" t="s">
        <v>32674</v>
      </c>
      <c r="P1702" s="2">
        <v>45362</v>
      </c>
      <c r="Q1702" s="2">
        <v>46822</v>
      </c>
      <c r="R1702" s="1">
        <v>47</v>
      </c>
      <c r="S1702" s="1" t="s">
        <v>14944</v>
      </c>
      <c r="T1702" s="1" t="s">
        <v>30188</v>
      </c>
      <c r="U1702" s="1" t="s">
        <v>24539</v>
      </c>
      <c r="V1702" s="1" t="s">
        <v>1278</v>
      </c>
      <c r="W1702" s="1" t="s">
        <v>25906</v>
      </c>
      <c r="X1702" s="1" t="s">
        <v>24541</v>
      </c>
      <c r="Y1702" s="1" t="s">
        <v>41</v>
      </c>
      <c r="Z1702" s="1" t="s">
        <v>24542</v>
      </c>
      <c r="AA1702" s="1" t="s">
        <v>24579</v>
      </c>
      <c r="AB1702" s="4">
        <f>VLOOKUP(A1702,'[1]2425 Q2-1'!$A$2:$V$7128,22,FALSE)</f>
        <v>45371</v>
      </c>
    </row>
    <row r="1703" spans="1:28">
      <c r="A1703" s="1" t="s">
        <v>15724</v>
      </c>
      <c r="B1703" s="1" t="s">
        <v>15725</v>
      </c>
      <c r="C1703" s="1" t="s">
        <v>15726</v>
      </c>
      <c r="D1703" s="1" t="s">
        <v>15728</v>
      </c>
      <c r="E1703" s="1" t="s">
        <v>15727</v>
      </c>
      <c r="F1703" s="2">
        <v>45316</v>
      </c>
      <c r="G1703" s="1">
        <v>60178</v>
      </c>
      <c r="H1703" s="1" t="s">
        <v>9</v>
      </c>
      <c r="I1703" s="1" t="s">
        <v>12</v>
      </c>
      <c r="J1703" s="1" t="s">
        <v>13</v>
      </c>
      <c r="K1703" s="1" t="s">
        <v>30399</v>
      </c>
      <c r="L1703" s="1"/>
      <c r="M1703" s="1" t="s">
        <v>24549</v>
      </c>
      <c r="N1703" s="1" t="s">
        <v>24577</v>
      </c>
      <c r="O1703" s="1" t="s">
        <v>32674</v>
      </c>
      <c r="P1703" s="2">
        <v>45324</v>
      </c>
      <c r="Q1703" s="2">
        <v>46055</v>
      </c>
      <c r="R1703" s="1">
        <v>24</v>
      </c>
      <c r="S1703" s="1" t="s">
        <v>15729</v>
      </c>
      <c r="T1703" s="1" t="s">
        <v>30400</v>
      </c>
      <c r="U1703" s="1" t="s">
        <v>24539</v>
      </c>
      <c r="V1703" s="1" t="s">
        <v>109</v>
      </c>
      <c r="W1703" s="1" t="s">
        <v>24647</v>
      </c>
      <c r="X1703" s="1" t="s">
        <v>24541</v>
      </c>
      <c r="Y1703" s="1" t="s">
        <v>109</v>
      </c>
      <c r="Z1703" s="1" t="s">
        <v>24542</v>
      </c>
      <c r="AA1703" s="1" t="s">
        <v>24648</v>
      </c>
      <c r="AB1703" s="4">
        <f>VLOOKUP(A1703,'[1]2425 Q2-1'!$A$2:$V$7128,22,FALSE)</f>
        <v>45511</v>
      </c>
    </row>
    <row r="1704" spans="1:28">
      <c r="A1704" s="1" t="s">
        <v>15730</v>
      </c>
      <c r="B1704" s="1" t="s">
        <v>15731</v>
      </c>
      <c r="C1704" s="1" t="s">
        <v>15732</v>
      </c>
      <c r="D1704" s="1" t="s">
        <v>15734</v>
      </c>
      <c r="E1704" s="1" t="s">
        <v>15733</v>
      </c>
      <c r="F1704" s="2">
        <v>45316</v>
      </c>
      <c r="G1704" s="1">
        <v>270990</v>
      </c>
      <c r="H1704" s="1" t="s">
        <v>9</v>
      </c>
      <c r="I1704" s="1" t="s">
        <v>12</v>
      </c>
      <c r="J1704" s="1" t="s">
        <v>13</v>
      </c>
      <c r="K1704" s="1" t="s">
        <v>30401</v>
      </c>
      <c r="L1704" s="1" t="s">
        <v>30402</v>
      </c>
      <c r="M1704" s="1" t="s">
        <v>24544</v>
      </c>
      <c r="N1704" s="1" t="s">
        <v>24537</v>
      </c>
      <c r="O1704" s="1" t="s">
        <v>32675</v>
      </c>
      <c r="P1704" s="2">
        <v>45359</v>
      </c>
      <c r="Q1704" s="2">
        <v>46453</v>
      </c>
      <c r="R1704" s="1">
        <v>35</v>
      </c>
      <c r="S1704" s="1" t="s">
        <v>421</v>
      </c>
      <c r="T1704" s="1" t="s">
        <v>24984</v>
      </c>
      <c r="U1704" s="1" t="s">
        <v>24539</v>
      </c>
      <c r="V1704" s="1" t="s">
        <v>18</v>
      </c>
      <c r="W1704" s="1" t="s">
        <v>24550</v>
      </c>
      <c r="X1704" s="1" t="s">
        <v>24541</v>
      </c>
      <c r="Y1704" s="1" t="s">
        <v>17</v>
      </c>
      <c r="Z1704" s="1" t="s">
        <v>24542</v>
      </c>
      <c r="AA1704" s="1" t="s">
        <v>24551</v>
      </c>
      <c r="AB1704" s="4">
        <f>VLOOKUP(A1704,'[1]2425 Q2-1'!$A$2:$V$7128,22,FALSE)</f>
        <v>45455</v>
      </c>
    </row>
    <row r="1705" spans="1:28">
      <c r="A1705" s="1" t="s">
        <v>15735</v>
      </c>
      <c r="B1705" s="1" t="s">
        <v>15736</v>
      </c>
      <c r="C1705" s="1" t="s">
        <v>15737</v>
      </c>
      <c r="D1705" s="1" t="s">
        <v>15739</v>
      </c>
      <c r="E1705" s="1" t="s">
        <v>15738</v>
      </c>
      <c r="F1705" s="2">
        <v>45316</v>
      </c>
      <c r="G1705" s="1">
        <v>423425</v>
      </c>
      <c r="H1705" s="1" t="s">
        <v>9</v>
      </c>
      <c r="I1705" s="1" t="s">
        <v>12</v>
      </c>
      <c r="J1705" s="1" t="s">
        <v>13</v>
      </c>
      <c r="K1705" s="1" t="s">
        <v>30403</v>
      </c>
      <c r="L1705" s="1" t="s">
        <v>30404</v>
      </c>
      <c r="M1705" s="1" t="s">
        <v>24536</v>
      </c>
      <c r="N1705" s="1" t="s">
        <v>24577</v>
      </c>
      <c r="O1705" s="1" t="s">
        <v>32674</v>
      </c>
      <c r="P1705" s="2">
        <v>45383</v>
      </c>
      <c r="Q1705" s="2">
        <v>46843</v>
      </c>
      <c r="R1705" s="1">
        <v>47</v>
      </c>
      <c r="S1705" s="1" t="s">
        <v>536</v>
      </c>
      <c r="T1705" s="1" t="s">
        <v>26128</v>
      </c>
      <c r="U1705" s="1" t="s">
        <v>24539</v>
      </c>
      <c r="V1705" s="1" t="s">
        <v>906</v>
      </c>
      <c r="W1705" s="1" t="s">
        <v>25503</v>
      </c>
      <c r="X1705" s="1" t="s">
        <v>24541</v>
      </c>
      <c r="Y1705" s="1" t="s">
        <v>905</v>
      </c>
      <c r="Z1705" s="1" t="s">
        <v>24542</v>
      </c>
      <c r="AA1705" s="1" t="s">
        <v>25504</v>
      </c>
      <c r="AB1705" s="4">
        <f>VLOOKUP(A1705,'[1]2425 Q2-1'!$A$2:$V$7128,22,FALSE)</f>
        <v>45385</v>
      </c>
    </row>
    <row r="1706" spans="1:28">
      <c r="A1706" s="1" t="s">
        <v>15740</v>
      </c>
      <c r="B1706" s="1" t="s">
        <v>15741</v>
      </c>
      <c r="C1706" s="1" t="s">
        <v>15742</v>
      </c>
      <c r="D1706" s="1" t="s">
        <v>15744</v>
      </c>
      <c r="E1706" s="1" t="s">
        <v>15743</v>
      </c>
      <c r="F1706" s="2">
        <v>45316</v>
      </c>
      <c r="G1706" s="1">
        <v>317881</v>
      </c>
      <c r="H1706" s="1" t="s">
        <v>9</v>
      </c>
      <c r="I1706" s="1" t="s">
        <v>12</v>
      </c>
      <c r="J1706" s="1" t="s">
        <v>13</v>
      </c>
      <c r="K1706" s="1" t="s">
        <v>30405</v>
      </c>
      <c r="L1706" s="1" t="s">
        <v>30406</v>
      </c>
      <c r="M1706" s="1" t="s">
        <v>24544</v>
      </c>
      <c r="N1706" s="1" t="s">
        <v>24537</v>
      </c>
      <c r="O1706" s="1" t="s">
        <v>32675</v>
      </c>
      <c r="P1706" s="2">
        <v>45383</v>
      </c>
      <c r="Q1706" s="2">
        <v>46478</v>
      </c>
      <c r="R1706" s="1">
        <v>36</v>
      </c>
      <c r="S1706" s="1" t="s">
        <v>167</v>
      </c>
      <c r="T1706" s="1" t="s">
        <v>24706</v>
      </c>
      <c r="U1706" s="1" t="s">
        <v>24539</v>
      </c>
      <c r="V1706" s="1" t="s">
        <v>23</v>
      </c>
      <c r="W1706" s="1" t="s">
        <v>24555</v>
      </c>
      <c r="X1706" s="1" t="s">
        <v>24541</v>
      </c>
      <c r="Y1706" s="1" t="s">
        <v>22</v>
      </c>
      <c r="Z1706" s="1" t="s">
        <v>24542</v>
      </c>
      <c r="AA1706" s="1" t="s">
        <v>24556</v>
      </c>
      <c r="AB1706" s="4">
        <f>VLOOKUP(A1706,'[1]2425 Q2-1'!$A$2:$V$7128,22,FALSE)</f>
        <v>45406</v>
      </c>
    </row>
    <row r="1707" spans="1:28">
      <c r="A1707" s="1" t="s">
        <v>15745</v>
      </c>
      <c r="B1707" s="1" t="s">
        <v>15746</v>
      </c>
      <c r="C1707" s="1" t="s">
        <v>15747</v>
      </c>
      <c r="D1707" s="1" t="s">
        <v>15749</v>
      </c>
      <c r="E1707" s="1" t="s">
        <v>15748</v>
      </c>
      <c r="F1707" s="2">
        <v>45316</v>
      </c>
      <c r="G1707" s="1">
        <v>354927</v>
      </c>
      <c r="H1707" s="1" t="s">
        <v>9</v>
      </c>
      <c r="I1707" s="1" t="s">
        <v>12</v>
      </c>
      <c r="J1707" s="1" t="s">
        <v>13</v>
      </c>
      <c r="K1707" s="1" t="s">
        <v>30407</v>
      </c>
      <c r="L1707" s="1"/>
      <c r="M1707" s="1" t="s">
        <v>24549</v>
      </c>
      <c r="N1707" s="1" t="s">
        <v>25645</v>
      </c>
      <c r="O1707" s="1" t="s">
        <v>32678</v>
      </c>
      <c r="P1707" s="2">
        <v>45404</v>
      </c>
      <c r="Q1707" s="2">
        <v>46498</v>
      </c>
      <c r="R1707" s="1">
        <v>35</v>
      </c>
      <c r="S1707" s="1" t="s">
        <v>15750</v>
      </c>
      <c r="T1707" s="1" t="s">
        <v>30408</v>
      </c>
      <c r="U1707" s="1" t="s">
        <v>24539</v>
      </c>
      <c r="V1707" s="1" t="s">
        <v>856</v>
      </c>
      <c r="W1707" s="1" t="s">
        <v>25448</v>
      </c>
      <c r="X1707" s="1" t="s">
        <v>24541</v>
      </c>
      <c r="Y1707" s="1" t="s">
        <v>47</v>
      </c>
      <c r="Z1707" s="1" t="s">
        <v>24542</v>
      </c>
      <c r="AA1707" s="1" t="s">
        <v>24585</v>
      </c>
      <c r="AB1707" s="4">
        <f>VLOOKUP(A1707,'[1]2425 Q2-1'!$A$2:$V$7128,22,FALSE)</f>
        <v>45516</v>
      </c>
    </row>
    <row r="1708" spans="1:28">
      <c r="A1708" s="1" t="s">
        <v>15751</v>
      </c>
      <c r="B1708" s="1" t="s">
        <v>15752</v>
      </c>
      <c r="C1708" s="1" t="s">
        <v>15753</v>
      </c>
      <c r="D1708" s="1" t="s">
        <v>15755</v>
      </c>
      <c r="E1708" s="1" t="s">
        <v>15754</v>
      </c>
      <c r="F1708" s="2">
        <v>45316</v>
      </c>
      <c r="G1708" s="1">
        <v>297142</v>
      </c>
      <c r="H1708" s="1" t="s">
        <v>9</v>
      </c>
      <c r="I1708" s="1" t="s">
        <v>12</v>
      </c>
      <c r="J1708" s="1" t="s">
        <v>13</v>
      </c>
      <c r="K1708" s="1" t="s">
        <v>30409</v>
      </c>
      <c r="L1708" s="1" t="s">
        <v>30410</v>
      </c>
      <c r="M1708" s="1" t="s">
        <v>24567</v>
      </c>
      <c r="N1708" s="1" t="s">
        <v>24537</v>
      </c>
      <c r="O1708" s="1" t="s">
        <v>32675</v>
      </c>
      <c r="P1708" s="2">
        <v>45334</v>
      </c>
      <c r="Q1708" s="2">
        <v>46429</v>
      </c>
      <c r="R1708" s="1">
        <v>35</v>
      </c>
      <c r="S1708" s="1" t="s">
        <v>15756</v>
      </c>
      <c r="T1708" s="1" t="s">
        <v>30411</v>
      </c>
      <c r="U1708" s="1" t="s">
        <v>24539</v>
      </c>
      <c r="V1708" s="1" t="s">
        <v>492</v>
      </c>
      <c r="W1708" s="1" t="s">
        <v>25057</v>
      </c>
      <c r="X1708" s="1" t="s">
        <v>24541</v>
      </c>
      <c r="Y1708" s="1" t="s">
        <v>34</v>
      </c>
      <c r="Z1708" s="1" t="s">
        <v>24542</v>
      </c>
      <c r="AA1708" s="1" t="s">
        <v>24570</v>
      </c>
      <c r="AB1708" s="4">
        <f>VLOOKUP(A1708,'[1]2425 Q2-1'!$A$2:$V$7128,22,FALSE)</f>
        <v>45518</v>
      </c>
    </row>
    <row r="1709" spans="1:28">
      <c r="A1709" s="1" t="s">
        <v>15757</v>
      </c>
      <c r="B1709" s="1" t="s">
        <v>15758</v>
      </c>
      <c r="C1709" s="1" t="s">
        <v>15759</v>
      </c>
      <c r="D1709" s="1" t="s">
        <v>15761</v>
      </c>
      <c r="E1709" s="1" t="s">
        <v>15760</v>
      </c>
      <c r="F1709" s="2">
        <v>45316</v>
      </c>
      <c r="G1709" s="1">
        <v>499869</v>
      </c>
      <c r="H1709" s="1" t="s">
        <v>9</v>
      </c>
      <c r="I1709" s="1" t="s">
        <v>12</v>
      </c>
      <c r="J1709" s="1" t="s">
        <v>13</v>
      </c>
      <c r="K1709" s="1" t="s">
        <v>30412</v>
      </c>
      <c r="L1709" s="1"/>
      <c r="M1709" s="1" t="s">
        <v>24549</v>
      </c>
      <c r="N1709" s="1" t="s">
        <v>26313</v>
      </c>
      <c r="O1709" s="1" t="s">
        <v>32679</v>
      </c>
      <c r="P1709" s="2">
        <v>45352</v>
      </c>
      <c r="Q1709" s="2">
        <v>46447</v>
      </c>
      <c r="R1709" s="1">
        <v>36</v>
      </c>
      <c r="S1709" s="1" t="s">
        <v>914</v>
      </c>
      <c r="T1709" s="1" t="s">
        <v>25514</v>
      </c>
      <c r="U1709" s="1" t="s">
        <v>24539</v>
      </c>
      <c r="V1709" s="1" t="s">
        <v>23</v>
      </c>
      <c r="W1709" s="1" t="s">
        <v>24555</v>
      </c>
      <c r="X1709" s="1" t="s">
        <v>24541</v>
      </c>
      <c r="Y1709" s="1" t="s">
        <v>22</v>
      </c>
      <c r="Z1709" s="1" t="s">
        <v>24542</v>
      </c>
      <c r="AA1709" s="1" t="s">
        <v>24556</v>
      </c>
      <c r="AB1709" s="4">
        <f>VLOOKUP(A1709,'[1]2425 Q2-1'!$A$2:$V$7128,22,FALSE)</f>
        <v>45407</v>
      </c>
    </row>
    <row r="1710" spans="1:28">
      <c r="A1710" s="1" t="s">
        <v>15762</v>
      </c>
      <c r="B1710" s="1" t="s">
        <v>15763</v>
      </c>
      <c r="C1710" s="1" t="s">
        <v>15764</v>
      </c>
      <c r="D1710" s="1" t="s">
        <v>15766</v>
      </c>
      <c r="E1710" s="1" t="s">
        <v>15765</v>
      </c>
      <c r="F1710" s="2">
        <v>45316</v>
      </c>
      <c r="G1710" s="1">
        <v>475373</v>
      </c>
      <c r="H1710" s="1" t="s">
        <v>9</v>
      </c>
      <c r="I1710" s="1" t="s">
        <v>12</v>
      </c>
      <c r="J1710" s="1" t="s">
        <v>13</v>
      </c>
      <c r="K1710" s="1" t="s">
        <v>30413</v>
      </c>
      <c r="L1710" s="1" t="s">
        <v>30414</v>
      </c>
      <c r="M1710" s="1" t="s">
        <v>24544</v>
      </c>
      <c r="N1710" s="1" t="s">
        <v>24577</v>
      </c>
      <c r="O1710" s="1" t="s">
        <v>32674</v>
      </c>
      <c r="P1710" s="2">
        <v>45383</v>
      </c>
      <c r="Q1710" s="2">
        <v>46478</v>
      </c>
      <c r="R1710" s="1">
        <v>36</v>
      </c>
      <c r="S1710" s="1" t="s">
        <v>8669</v>
      </c>
      <c r="T1710" s="1" t="s">
        <v>28472</v>
      </c>
      <c r="U1710" s="1" t="s">
        <v>24539</v>
      </c>
      <c r="V1710" s="1" t="s">
        <v>1108</v>
      </c>
      <c r="W1710" s="1" t="s">
        <v>25725</v>
      </c>
      <c r="X1710" s="1" t="s">
        <v>24541</v>
      </c>
      <c r="Y1710" s="1" t="s">
        <v>876</v>
      </c>
      <c r="Z1710" s="1" t="s">
        <v>24542</v>
      </c>
      <c r="AA1710" s="1" t="s">
        <v>25726</v>
      </c>
      <c r="AB1710" s="4">
        <f>VLOOKUP(A1710,'[1]2425 Q2-1'!$A$2:$V$7128,22,FALSE)</f>
        <v>45476</v>
      </c>
    </row>
    <row r="1711" spans="1:28">
      <c r="A1711" s="1" t="s">
        <v>15767</v>
      </c>
      <c r="B1711" s="1" t="s">
        <v>15768</v>
      </c>
      <c r="C1711" s="1" t="s">
        <v>15769</v>
      </c>
      <c r="D1711" s="1" t="s">
        <v>15771</v>
      </c>
      <c r="E1711" s="1" t="s">
        <v>15770</v>
      </c>
      <c r="F1711" s="2">
        <v>45316</v>
      </c>
      <c r="G1711" s="1">
        <v>452246</v>
      </c>
      <c r="H1711" s="1" t="s">
        <v>9</v>
      </c>
      <c r="I1711" s="1" t="s">
        <v>12</v>
      </c>
      <c r="J1711" s="1" t="s">
        <v>13</v>
      </c>
      <c r="K1711" s="1" t="s">
        <v>30415</v>
      </c>
      <c r="L1711" s="1" t="s">
        <v>30416</v>
      </c>
      <c r="M1711" s="1" t="s">
        <v>24544</v>
      </c>
      <c r="N1711" s="1" t="s">
        <v>24577</v>
      </c>
      <c r="O1711" s="1" t="s">
        <v>32674</v>
      </c>
      <c r="P1711" s="2">
        <v>45383</v>
      </c>
      <c r="Q1711" s="2">
        <v>46477</v>
      </c>
      <c r="R1711" s="1">
        <v>35</v>
      </c>
      <c r="S1711" s="1" t="s">
        <v>14769</v>
      </c>
      <c r="T1711" s="1" t="s">
        <v>30417</v>
      </c>
      <c r="U1711" s="1" t="s">
        <v>24539</v>
      </c>
      <c r="V1711" s="1" t="s">
        <v>887</v>
      </c>
      <c r="W1711" s="1" t="s">
        <v>25480</v>
      </c>
      <c r="X1711" s="1" t="s">
        <v>24541</v>
      </c>
      <c r="Y1711" s="1" t="s">
        <v>875</v>
      </c>
      <c r="Z1711" s="1" t="s">
        <v>24542</v>
      </c>
      <c r="AA1711" s="1" t="s">
        <v>25470</v>
      </c>
      <c r="AB1711" s="4">
        <f>VLOOKUP(A1711,'[1]2425 Q2-1'!$A$2:$V$7128,22,FALSE)</f>
        <v>45497</v>
      </c>
    </row>
    <row r="1712" spans="1:28">
      <c r="A1712" s="1" t="s">
        <v>15772</v>
      </c>
      <c r="B1712" s="1" t="s">
        <v>15773</v>
      </c>
      <c r="C1712" s="1" t="s">
        <v>15774</v>
      </c>
      <c r="D1712" s="1" t="s">
        <v>1859</v>
      </c>
      <c r="E1712" s="1" t="s">
        <v>1858</v>
      </c>
      <c r="F1712" s="2">
        <v>45316</v>
      </c>
      <c r="G1712" s="1">
        <v>498224</v>
      </c>
      <c r="H1712" s="1" t="s">
        <v>9</v>
      </c>
      <c r="I1712" s="1" t="s">
        <v>12</v>
      </c>
      <c r="J1712" s="1" t="s">
        <v>13</v>
      </c>
      <c r="K1712" s="1" t="s">
        <v>26497</v>
      </c>
      <c r="L1712" s="1" t="s">
        <v>26498</v>
      </c>
      <c r="M1712" s="1" t="s">
        <v>24536</v>
      </c>
      <c r="N1712" s="1" t="s">
        <v>24577</v>
      </c>
      <c r="O1712" s="1" t="s">
        <v>32674</v>
      </c>
      <c r="P1712" s="2">
        <v>45342</v>
      </c>
      <c r="Q1712" s="2">
        <v>46802</v>
      </c>
      <c r="R1712" s="1">
        <v>47</v>
      </c>
      <c r="S1712" s="1" t="s">
        <v>334</v>
      </c>
      <c r="T1712" s="1" t="s">
        <v>24893</v>
      </c>
      <c r="U1712" s="1" t="s">
        <v>24539</v>
      </c>
      <c r="V1712" s="1" t="s">
        <v>147</v>
      </c>
      <c r="W1712" s="1" t="s">
        <v>24684</v>
      </c>
      <c r="X1712" s="1" t="s">
        <v>24541</v>
      </c>
      <c r="Y1712" s="1" t="s">
        <v>146</v>
      </c>
      <c r="Z1712" s="1" t="s">
        <v>24542</v>
      </c>
      <c r="AA1712" s="1" t="s">
        <v>24685</v>
      </c>
      <c r="AB1712" s="4">
        <f>VLOOKUP(A1712,'[1]2425 Q2-1'!$A$2:$V$7128,22,FALSE)</f>
        <v>45434</v>
      </c>
    </row>
    <row r="1713" spans="1:28">
      <c r="A1713" s="1" t="s">
        <v>15775</v>
      </c>
      <c r="B1713" s="1" t="s">
        <v>15776</v>
      </c>
      <c r="C1713" s="1" t="s">
        <v>15777</v>
      </c>
      <c r="D1713" s="1" t="s">
        <v>1660</v>
      </c>
      <c r="E1713" s="1" t="s">
        <v>1659</v>
      </c>
      <c r="F1713" s="2">
        <v>45316</v>
      </c>
      <c r="G1713" s="1">
        <v>258384</v>
      </c>
      <c r="H1713" s="1" t="s">
        <v>9</v>
      </c>
      <c r="I1713" s="1" t="s">
        <v>12</v>
      </c>
      <c r="J1713" s="1" t="s">
        <v>13</v>
      </c>
      <c r="K1713" s="1" t="s">
        <v>26314</v>
      </c>
      <c r="L1713" s="1" t="s">
        <v>26315</v>
      </c>
      <c r="M1713" s="1" t="s">
        <v>24544</v>
      </c>
      <c r="N1713" s="1" t="s">
        <v>24537</v>
      </c>
      <c r="O1713" s="1" t="s">
        <v>32675</v>
      </c>
      <c r="P1713" s="2">
        <v>45383</v>
      </c>
      <c r="Q1713" s="2">
        <v>46478</v>
      </c>
      <c r="R1713" s="1">
        <v>36</v>
      </c>
      <c r="S1713" s="1" t="s">
        <v>965</v>
      </c>
      <c r="T1713" s="1" t="s">
        <v>25564</v>
      </c>
      <c r="U1713" s="1" t="s">
        <v>24539</v>
      </c>
      <c r="V1713" s="1" t="s">
        <v>407</v>
      </c>
      <c r="W1713" s="1" t="s">
        <v>24970</v>
      </c>
      <c r="X1713" s="1" t="s">
        <v>24541</v>
      </c>
      <c r="Y1713" s="1" t="s">
        <v>22</v>
      </c>
      <c r="Z1713" s="1" t="s">
        <v>24542</v>
      </c>
      <c r="AA1713" s="1" t="s">
        <v>24556</v>
      </c>
      <c r="AB1713" s="4">
        <f>VLOOKUP(A1713,'[1]2425 Q2-1'!$A$2:$V$7128,22,FALSE)</f>
        <v>45385</v>
      </c>
    </row>
    <row r="1714" spans="1:28">
      <c r="A1714" s="1" t="s">
        <v>15778</v>
      </c>
      <c r="B1714" s="1" t="s">
        <v>15779</v>
      </c>
      <c r="C1714" s="1" t="s">
        <v>15780</v>
      </c>
      <c r="D1714" s="1" t="s">
        <v>15782</v>
      </c>
      <c r="E1714" s="1" t="s">
        <v>15781</v>
      </c>
      <c r="F1714" s="2">
        <v>45316</v>
      </c>
      <c r="G1714" s="1">
        <v>358744</v>
      </c>
      <c r="H1714" s="1" t="s">
        <v>9</v>
      </c>
      <c r="I1714" s="1" t="s">
        <v>12</v>
      </c>
      <c r="J1714" s="1" t="s">
        <v>13</v>
      </c>
      <c r="K1714" s="1" t="s">
        <v>30418</v>
      </c>
      <c r="L1714" s="1" t="s">
        <v>30419</v>
      </c>
      <c r="M1714" s="1" t="s">
        <v>24567</v>
      </c>
      <c r="N1714" s="1" t="s">
        <v>24577</v>
      </c>
      <c r="O1714" s="1" t="s">
        <v>32674</v>
      </c>
      <c r="P1714" s="2">
        <v>45383</v>
      </c>
      <c r="Q1714" s="2">
        <v>47208</v>
      </c>
      <c r="R1714" s="1">
        <v>59</v>
      </c>
      <c r="S1714" s="1" t="s">
        <v>3536</v>
      </c>
      <c r="T1714" s="1" t="s">
        <v>27074</v>
      </c>
      <c r="U1714" s="1" t="s">
        <v>24539</v>
      </c>
      <c r="V1714" s="1" t="s">
        <v>1108</v>
      </c>
      <c r="W1714" s="1" t="s">
        <v>25725</v>
      </c>
      <c r="X1714" s="1" t="s">
        <v>24541</v>
      </c>
      <c r="Y1714" s="1" t="s">
        <v>876</v>
      </c>
      <c r="Z1714" s="1" t="s">
        <v>24542</v>
      </c>
      <c r="AA1714" s="1" t="s">
        <v>25726</v>
      </c>
      <c r="AB1714" s="4">
        <f>VLOOKUP(A1714,'[1]2425 Q2-1'!$A$2:$V$7128,22,FALSE)</f>
        <v>45385</v>
      </c>
    </row>
    <row r="1715" spans="1:28">
      <c r="A1715" s="1" t="s">
        <v>15783</v>
      </c>
      <c r="B1715" s="1" t="s">
        <v>15784</v>
      </c>
      <c r="C1715" s="1" t="s">
        <v>15785</v>
      </c>
      <c r="D1715" s="1" t="s">
        <v>15787</v>
      </c>
      <c r="E1715" s="1" t="s">
        <v>15786</v>
      </c>
      <c r="F1715" s="2">
        <v>45316</v>
      </c>
      <c r="G1715" s="1">
        <v>90163</v>
      </c>
      <c r="H1715" s="1" t="s">
        <v>9</v>
      </c>
      <c r="I1715" s="1" t="s">
        <v>12</v>
      </c>
      <c r="J1715" s="1" t="s">
        <v>13</v>
      </c>
      <c r="K1715" s="1" t="s">
        <v>30420</v>
      </c>
      <c r="L1715" s="1" t="s">
        <v>30421</v>
      </c>
      <c r="M1715" s="1" t="s">
        <v>24544</v>
      </c>
      <c r="N1715" s="1" t="s">
        <v>24537</v>
      </c>
      <c r="O1715" s="1" t="s">
        <v>32675</v>
      </c>
      <c r="P1715" s="2">
        <v>45383</v>
      </c>
      <c r="Q1715" s="2">
        <v>46477</v>
      </c>
      <c r="R1715" s="1">
        <v>35</v>
      </c>
      <c r="S1715" s="1" t="s">
        <v>78</v>
      </c>
      <c r="T1715" s="1" t="s">
        <v>28915</v>
      </c>
      <c r="U1715" s="1" t="s">
        <v>24539</v>
      </c>
      <c r="V1715" s="1" t="s">
        <v>952</v>
      </c>
      <c r="W1715" s="1" t="s">
        <v>25548</v>
      </c>
      <c r="X1715" s="1" t="s">
        <v>24541</v>
      </c>
      <c r="Y1715" s="1" t="s">
        <v>94</v>
      </c>
      <c r="Z1715" s="1" t="s">
        <v>24542</v>
      </c>
      <c r="AA1715" s="1" t="s">
        <v>24634</v>
      </c>
      <c r="AB1715" s="4">
        <f>VLOOKUP(A1715,'[1]2425 Q2-1'!$A$2:$V$7128,22,FALSE)</f>
        <v>45400</v>
      </c>
    </row>
    <row r="1716" spans="1:28">
      <c r="A1716" s="1" t="s">
        <v>15788</v>
      </c>
      <c r="B1716" s="1" t="s">
        <v>15789</v>
      </c>
      <c r="C1716" s="1" t="s">
        <v>15790</v>
      </c>
      <c r="D1716" s="1" t="s">
        <v>15792</v>
      </c>
      <c r="E1716" s="1" t="s">
        <v>15791</v>
      </c>
      <c r="F1716" s="2">
        <v>45316</v>
      </c>
      <c r="G1716" s="1">
        <v>226947</v>
      </c>
      <c r="H1716" s="1" t="s">
        <v>9</v>
      </c>
      <c r="I1716" s="1" t="s">
        <v>12</v>
      </c>
      <c r="J1716" s="1" t="s">
        <v>13</v>
      </c>
      <c r="K1716" s="1" t="s">
        <v>30422</v>
      </c>
      <c r="L1716" s="1"/>
      <c r="M1716" s="1" t="s">
        <v>24759</v>
      </c>
      <c r="N1716" s="1" t="s">
        <v>24577</v>
      </c>
      <c r="O1716" s="1" t="s">
        <v>32674</v>
      </c>
      <c r="P1716" s="2">
        <v>45352</v>
      </c>
      <c r="Q1716" s="2">
        <v>46446</v>
      </c>
      <c r="R1716" s="1">
        <v>35</v>
      </c>
      <c r="S1716" s="1" t="s">
        <v>15793</v>
      </c>
      <c r="T1716" s="1" t="s">
        <v>30423</v>
      </c>
      <c r="U1716" s="1" t="s">
        <v>24539</v>
      </c>
      <c r="V1716" s="1" t="s">
        <v>1695</v>
      </c>
      <c r="W1716" s="1" t="s">
        <v>26346</v>
      </c>
      <c r="X1716" s="1" t="s">
        <v>24541</v>
      </c>
      <c r="Y1716" s="1" t="s">
        <v>1695</v>
      </c>
      <c r="Z1716" s="1" t="s">
        <v>24542</v>
      </c>
      <c r="AA1716" s="1" t="s">
        <v>26347</v>
      </c>
      <c r="AB1716" s="4">
        <f>VLOOKUP(A1716,'[1]2425 Q2-1'!$A$2:$V$7128,22,FALSE)</f>
        <v>45386</v>
      </c>
    </row>
    <row r="1717" spans="1:28">
      <c r="A1717" s="1" t="s">
        <v>15794</v>
      </c>
      <c r="B1717" s="1" t="s">
        <v>4060</v>
      </c>
      <c r="C1717" s="1" t="s">
        <v>15795</v>
      </c>
      <c r="D1717" s="1" t="s">
        <v>15797</v>
      </c>
      <c r="E1717" s="1" t="s">
        <v>15796</v>
      </c>
      <c r="F1717" s="2">
        <v>45316</v>
      </c>
      <c r="G1717" s="1">
        <v>192351</v>
      </c>
      <c r="H1717" s="1" t="s">
        <v>9</v>
      </c>
      <c r="I1717" s="1" t="s">
        <v>12</v>
      </c>
      <c r="J1717" s="1" t="s">
        <v>13</v>
      </c>
      <c r="K1717" s="1" t="s">
        <v>30424</v>
      </c>
      <c r="L1717" s="1" t="s">
        <v>30425</v>
      </c>
      <c r="M1717" s="1" t="s">
        <v>24567</v>
      </c>
      <c r="N1717" s="1" t="s">
        <v>24537</v>
      </c>
      <c r="O1717" s="1" t="s">
        <v>32675</v>
      </c>
      <c r="P1717" s="2">
        <v>45475</v>
      </c>
      <c r="Q1717" s="2">
        <v>46569</v>
      </c>
      <c r="R1717" s="1">
        <v>35</v>
      </c>
      <c r="S1717" s="1" t="s">
        <v>21</v>
      </c>
      <c r="T1717" s="1" t="s">
        <v>24554</v>
      </c>
      <c r="U1717" s="1" t="s">
        <v>24539</v>
      </c>
      <c r="V1717" s="1" t="s">
        <v>23</v>
      </c>
      <c r="W1717" s="1" t="s">
        <v>24555</v>
      </c>
      <c r="X1717" s="1" t="s">
        <v>24541</v>
      </c>
      <c r="Y1717" s="1" t="s">
        <v>22</v>
      </c>
      <c r="Z1717" s="1" t="s">
        <v>24542</v>
      </c>
      <c r="AA1717" s="1" t="s">
        <v>24556</v>
      </c>
      <c r="AB1717" s="4">
        <f>VLOOKUP(A1717,'[1]2425 Q2-1'!$A$2:$V$7128,22,FALSE)</f>
        <v>45476</v>
      </c>
    </row>
    <row r="1718" spans="1:28">
      <c r="A1718" s="1" t="s">
        <v>15798</v>
      </c>
      <c r="B1718" s="1" t="s">
        <v>15799</v>
      </c>
      <c r="C1718" s="1" t="s">
        <v>15800</v>
      </c>
      <c r="D1718" s="1" t="s">
        <v>15802</v>
      </c>
      <c r="E1718" s="1" t="s">
        <v>15801</v>
      </c>
      <c r="F1718" s="2">
        <v>45316</v>
      </c>
      <c r="G1718" s="1">
        <v>233602</v>
      </c>
      <c r="H1718" s="1" t="s">
        <v>9</v>
      </c>
      <c r="I1718" s="1" t="s">
        <v>12</v>
      </c>
      <c r="J1718" s="1" t="s">
        <v>13</v>
      </c>
      <c r="K1718" s="1"/>
      <c r="L1718" s="1" t="s">
        <v>30426</v>
      </c>
      <c r="M1718" s="1" t="s">
        <v>24544</v>
      </c>
      <c r="N1718" s="1" t="s">
        <v>24537</v>
      </c>
      <c r="O1718" s="1" t="s">
        <v>32675</v>
      </c>
      <c r="P1718" s="2">
        <v>45413</v>
      </c>
      <c r="Q1718" s="2">
        <v>46507</v>
      </c>
      <c r="R1718" s="1">
        <v>35</v>
      </c>
      <c r="S1718" s="1" t="s">
        <v>842</v>
      </c>
      <c r="T1718" s="1" t="s">
        <v>26316</v>
      </c>
      <c r="U1718" s="1" t="s">
        <v>24539</v>
      </c>
      <c r="V1718" s="1" t="s">
        <v>1443</v>
      </c>
      <c r="W1718" s="1" t="s">
        <v>26087</v>
      </c>
      <c r="X1718" s="1" t="s">
        <v>24541</v>
      </c>
      <c r="Y1718" s="1" t="s">
        <v>404</v>
      </c>
      <c r="Z1718" s="1" t="s">
        <v>24542</v>
      </c>
      <c r="AA1718" s="1" t="s">
        <v>24968</v>
      </c>
      <c r="AB1718" s="4">
        <f>VLOOKUP(A1718,'[1]2425 Q2-1'!$A$2:$V$7128,22,FALSE)</f>
        <v>45511</v>
      </c>
    </row>
    <row r="1719" spans="1:28">
      <c r="A1719" s="1" t="s">
        <v>15803</v>
      </c>
      <c r="B1719" s="1" t="s">
        <v>15804</v>
      </c>
      <c r="C1719" s="1" t="s">
        <v>15805</v>
      </c>
      <c r="D1719" s="1" t="s">
        <v>15807</v>
      </c>
      <c r="E1719" s="1" t="s">
        <v>15806</v>
      </c>
      <c r="F1719" s="2">
        <v>45316</v>
      </c>
      <c r="G1719" s="1">
        <v>60653</v>
      </c>
      <c r="H1719" s="1" t="s">
        <v>9</v>
      </c>
      <c r="I1719" s="1" t="s">
        <v>12</v>
      </c>
      <c r="J1719" s="1" t="s">
        <v>13</v>
      </c>
      <c r="K1719" s="1" t="s">
        <v>30427</v>
      </c>
      <c r="L1719" s="1" t="s">
        <v>30428</v>
      </c>
      <c r="M1719" s="1" t="s">
        <v>24544</v>
      </c>
      <c r="N1719" s="1" t="s">
        <v>24537</v>
      </c>
      <c r="O1719" s="1" t="s">
        <v>32675</v>
      </c>
      <c r="P1719" s="2">
        <v>45261</v>
      </c>
      <c r="Q1719" s="2"/>
      <c r="R1719" s="1"/>
      <c r="S1719" s="1" t="s">
        <v>842</v>
      </c>
      <c r="T1719" s="1" t="s">
        <v>26316</v>
      </c>
      <c r="U1719" s="1" t="s">
        <v>24539</v>
      </c>
      <c r="V1719" s="1" t="s">
        <v>1443</v>
      </c>
      <c r="W1719" s="1" t="s">
        <v>26087</v>
      </c>
      <c r="X1719" s="1" t="s">
        <v>24541</v>
      </c>
      <c r="Y1719" s="1" t="s">
        <v>404</v>
      </c>
      <c r="Z1719" s="1" t="s">
        <v>24542</v>
      </c>
      <c r="AA1719" s="1" t="s">
        <v>24968</v>
      </c>
      <c r="AB1719" s="4">
        <f>VLOOKUP(A1719,'[1]2425 Q2-1'!$A$2:$V$7128,22,FALSE)</f>
        <v>45485</v>
      </c>
    </row>
    <row r="1720" spans="1:28">
      <c r="A1720" s="1" t="s">
        <v>15808</v>
      </c>
      <c r="B1720" s="1" t="s">
        <v>15809</v>
      </c>
      <c r="C1720" s="1" t="s">
        <v>15810</v>
      </c>
      <c r="D1720" s="1" t="s">
        <v>15812</v>
      </c>
      <c r="E1720" s="1" t="s">
        <v>15811</v>
      </c>
      <c r="F1720" s="2">
        <v>45316</v>
      </c>
      <c r="G1720" s="1">
        <v>437000</v>
      </c>
      <c r="H1720" s="1" t="s">
        <v>9</v>
      </c>
      <c r="I1720" s="1" t="s">
        <v>12</v>
      </c>
      <c r="J1720" s="1" t="s">
        <v>13</v>
      </c>
      <c r="K1720" s="1" t="s">
        <v>30429</v>
      </c>
      <c r="L1720" s="1" t="s">
        <v>30429</v>
      </c>
      <c r="M1720" s="1" t="s">
        <v>24549</v>
      </c>
      <c r="N1720" s="1" t="s">
        <v>24537</v>
      </c>
      <c r="O1720" s="1" t="s">
        <v>32675</v>
      </c>
      <c r="P1720" s="2">
        <v>45383</v>
      </c>
      <c r="Q1720" s="2">
        <v>46477</v>
      </c>
      <c r="R1720" s="1">
        <v>35</v>
      </c>
      <c r="S1720" s="1" t="s">
        <v>13873</v>
      </c>
      <c r="T1720" s="1" t="s">
        <v>29887</v>
      </c>
      <c r="U1720" s="1" t="s">
        <v>24539</v>
      </c>
      <c r="V1720" s="1" t="s">
        <v>1290</v>
      </c>
      <c r="W1720" s="1" t="s">
        <v>25919</v>
      </c>
      <c r="X1720" s="1" t="s">
        <v>24541</v>
      </c>
      <c r="Y1720" s="1" t="s">
        <v>1379</v>
      </c>
      <c r="Z1720" s="1" t="s">
        <v>24542</v>
      </c>
      <c r="AA1720" s="1" t="s">
        <v>26013</v>
      </c>
      <c r="AB1720" s="4">
        <f>VLOOKUP(A1720,'[1]2425 Q2-1'!$A$2:$V$7128,22,FALSE)</f>
        <v>45385</v>
      </c>
    </row>
    <row r="1721" spans="1:28">
      <c r="A1721" s="1" t="s">
        <v>15813</v>
      </c>
      <c r="B1721" s="1" t="s">
        <v>1724</v>
      </c>
      <c r="C1721" s="1" t="s">
        <v>15814</v>
      </c>
      <c r="D1721" s="1" t="s">
        <v>15816</v>
      </c>
      <c r="E1721" s="1" t="s">
        <v>15815</v>
      </c>
      <c r="F1721" s="2">
        <v>45316</v>
      </c>
      <c r="G1721" s="1">
        <v>150376</v>
      </c>
      <c r="H1721" s="1" t="s">
        <v>9</v>
      </c>
      <c r="I1721" s="1" t="s">
        <v>12</v>
      </c>
      <c r="J1721" s="1" t="s">
        <v>13</v>
      </c>
      <c r="K1721" s="1" t="s">
        <v>30430</v>
      </c>
      <c r="L1721" s="1" t="s">
        <v>30431</v>
      </c>
      <c r="M1721" s="1" t="s">
        <v>24544</v>
      </c>
      <c r="N1721" s="1" t="s">
        <v>24537</v>
      </c>
      <c r="O1721" s="1" t="s">
        <v>32675</v>
      </c>
      <c r="P1721" s="2">
        <v>45383</v>
      </c>
      <c r="Q1721" s="2">
        <v>46478</v>
      </c>
      <c r="R1721" s="1">
        <v>36</v>
      </c>
      <c r="S1721" s="1" t="s">
        <v>1374</v>
      </c>
      <c r="T1721" s="1" t="s">
        <v>26008</v>
      </c>
      <c r="U1721" s="1" t="s">
        <v>24539</v>
      </c>
      <c r="V1721" s="1" t="s">
        <v>885</v>
      </c>
      <c r="W1721" s="1" t="s">
        <v>25478</v>
      </c>
      <c r="X1721" s="1" t="s">
        <v>24541</v>
      </c>
      <c r="Y1721" s="1" t="s">
        <v>326</v>
      </c>
      <c r="Z1721" s="1" t="s">
        <v>24542</v>
      </c>
      <c r="AA1721" s="1" t="s">
        <v>24885</v>
      </c>
      <c r="AB1721" s="4">
        <f>VLOOKUP(A1721,'[1]2425 Q2-1'!$A$2:$V$7128,22,FALSE)</f>
        <v>45385</v>
      </c>
    </row>
    <row r="1722" spans="1:28">
      <c r="A1722" s="1" t="s">
        <v>15817</v>
      </c>
      <c r="B1722" s="1" t="s">
        <v>15818</v>
      </c>
      <c r="C1722" s="1" t="s">
        <v>15819</v>
      </c>
      <c r="D1722" s="1" t="s">
        <v>1657</v>
      </c>
      <c r="E1722" s="1" t="s">
        <v>1656</v>
      </c>
      <c r="F1722" s="2">
        <v>45316</v>
      </c>
      <c r="G1722" s="1">
        <v>1400000</v>
      </c>
      <c r="H1722" s="1" t="s">
        <v>9</v>
      </c>
      <c r="I1722" s="1" t="s">
        <v>12</v>
      </c>
      <c r="J1722" s="1" t="s">
        <v>13</v>
      </c>
      <c r="K1722" s="1" t="s">
        <v>26310</v>
      </c>
      <c r="L1722" s="1" t="s">
        <v>26311</v>
      </c>
      <c r="M1722" s="1" t="s">
        <v>24544</v>
      </c>
      <c r="N1722" s="1" t="s">
        <v>24841</v>
      </c>
      <c r="O1722" s="1" t="s">
        <v>32668</v>
      </c>
      <c r="P1722" s="2">
        <v>45383</v>
      </c>
      <c r="Q1722" s="2">
        <v>46477</v>
      </c>
      <c r="R1722" s="1">
        <v>35</v>
      </c>
      <c r="S1722" s="1" t="s">
        <v>350</v>
      </c>
      <c r="T1722" s="1" t="s">
        <v>24911</v>
      </c>
      <c r="U1722" s="1" t="s">
        <v>24539</v>
      </c>
      <c r="V1722" s="1" t="s">
        <v>346</v>
      </c>
      <c r="W1722" s="1" t="s">
        <v>24907</v>
      </c>
      <c r="X1722" s="1" t="s">
        <v>24541</v>
      </c>
      <c r="Y1722" s="1" t="s">
        <v>115</v>
      </c>
      <c r="Z1722" s="1" t="s">
        <v>24542</v>
      </c>
      <c r="AA1722" s="1" t="s">
        <v>24656</v>
      </c>
      <c r="AB1722" s="4">
        <f>VLOOKUP(A1722,'[1]2425 Q2-1'!$A$2:$V$7128,22,FALSE)</f>
        <v>45399</v>
      </c>
    </row>
    <row r="1723" spans="1:28">
      <c r="A1723" s="1" t="s">
        <v>15820</v>
      </c>
      <c r="B1723" s="1" t="s">
        <v>15821</v>
      </c>
      <c r="C1723" s="1" t="s">
        <v>15822</v>
      </c>
      <c r="D1723" s="1" t="s">
        <v>15824</v>
      </c>
      <c r="E1723" s="1" t="s">
        <v>15823</v>
      </c>
      <c r="F1723" s="2">
        <v>45316</v>
      </c>
      <c r="G1723" s="1">
        <v>1120000</v>
      </c>
      <c r="H1723" s="1" t="s">
        <v>9</v>
      </c>
      <c r="I1723" s="1" t="s">
        <v>12</v>
      </c>
      <c r="J1723" s="1" t="s">
        <v>13</v>
      </c>
      <c r="K1723" s="1" t="s">
        <v>30432</v>
      </c>
      <c r="L1723" s="1" t="s">
        <v>30433</v>
      </c>
      <c r="M1723" s="1" t="s">
        <v>24536</v>
      </c>
      <c r="N1723" s="1" t="s">
        <v>24841</v>
      </c>
      <c r="O1723" s="1" t="s">
        <v>32668</v>
      </c>
      <c r="P1723" s="2">
        <v>45383</v>
      </c>
      <c r="Q1723" s="2">
        <v>46477</v>
      </c>
      <c r="R1723" s="1">
        <v>35</v>
      </c>
      <c r="S1723" s="1" t="s">
        <v>2200</v>
      </c>
      <c r="T1723" s="1" t="s">
        <v>26652</v>
      </c>
      <c r="U1723" s="1" t="s">
        <v>24539</v>
      </c>
      <c r="V1723" s="1" t="s">
        <v>534</v>
      </c>
      <c r="W1723" s="1" t="s">
        <v>25100</v>
      </c>
      <c r="X1723" s="1" t="s">
        <v>24541</v>
      </c>
      <c r="Y1723" s="1" t="s">
        <v>1623</v>
      </c>
      <c r="Z1723" s="1" t="s">
        <v>24542</v>
      </c>
      <c r="AA1723" s="1" t="s">
        <v>26277</v>
      </c>
      <c r="AB1723" s="4">
        <f>VLOOKUP(A1723,'[1]2425 Q2-1'!$A$2:$V$7128,22,FALSE)</f>
        <v>45483</v>
      </c>
    </row>
    <row r="1724" spans="1:28">
      <c r="A1724" s="1" t="s">
        <v>15825</v>
      </c>
      <c r="B1724" s="1" t="s">
        <v>15826</v>
      </c>
      <c r="C1724" s="1" t="s">
        <v>15827</v>
      </c>
      <c r="D1724" s="1" t="s">
        <v>15829</v>
      </c>
      <c r="E1724" s="1" t="s">
        <v>15828</v>
      </c>
      <c r="F1724" s="2">
        <v>45316</v>
      </c>
      <c r="G1724" s="1">
        <v>375054</v>
      </c>
      <c r="H1724" s="1" t="s">
        <v>9</v>
      </c>
      <c r="I1724" s="1" t="s">
        <v>12</v>
      </c>
      <c r="J1724" s="1" t="s">
        <v>13</v>
      </c>
      <c r="K1724" s="1"/>
      <c r="L1724" s="1" t="s">
        <v>25549</v>
      </c>
      <c r="M1724" s="1" t="s">
        <v>24544</v>
      </c>
      <c r="N1724" s="1" t="s">
        <v>24537</v>
      </c>
      <c r="O1724" s="1" t="s">
        <v>32675</v>
      </c>
      <c r="P1724" s="2">
        <v>45432</v>
      </c>
      <c r="Q1724" s="2">
        <v>46524</v>
      </c>
      <c r="R1724" s="1">
        <v>35</v>
      </c>
      <c r="S1724" s="1" t="s">
        <v>406</v>
      </c>
      <c r="T1724" s="1" t="s">
        <v>24969</v>
      </c>
      <c r="U1724" s="1" t="s">
        <v>24539</v>
      </c>
      <c r="V1724" s="1" t="s">
        <v>407</v>
      </c>
      <c r="W1724" s="1" t="s">
        <v>24970</v>
      </c>
      <c r="X1724" s="1" t="s">
        <v>24541</v>
      </c>
      <c r="Y1724" s="1" t="s">
        <v>22</v>
      </c>
      <c r="Z1724" s="1" t="s">
        <v>24542</v>
      </c>
      <c r="AA1724" s="1" t="s">
        <v>24556</v>
      </c>
      <c r="AB1724" s="4">
        <f>VLOOKUP(A1724,'[1]2425 Q2-1'!$A$2:$V$7128,22,FALSE)</f>
        <v>45434</v>
      </c>
    </row>
    <row r="1725" spans="1:28">
      <c r="A1725" s="1" t="s">
        <v>15830</v>
      </c>
      <c r="B1725" s="1" t="s">
        <v>15831</v>
      </c>
      <c r="C1725" s="1" t="s">
        <v>15832</v>
      </c>
      <c r="D1725" s="1" t="s">
        <v>15834</v>
      </c>
      <c r="E1725" s="1" t="s">
        <v>15833</v>
      </c>
      <c r="F1725" s="2">
        <v>45316</v>
      </c>
      <c r="G1725" s="1">
        <v>205800</v>
      </c>
      <c r="H1725" s="1" t="s">
        <v>9</v>
      </c>
      <c r="I1725" s="1" t="s">
        <v>12</v>
      </c>
      <c r="J1725" s="1" t="s">
        <v>13</v>
      </c>
      <c r="K1725" s="1"/>
      <c r="L1725" s="1" t="s">
        <v>30434</v>
      </c>
      <c r="M1725" s="1" t="s">
        <v>24546</v>
      </c>
      <c r="N1725" s="1" t="s">
        <v>24577</v>
      </c>
      <c r="O1725" s="1" t="s">
        <v>32674</v>
      </c>
      <c r="P1725" s="2">
        <v>45369</v>
      </c>
      <c r="Q1725" s="2">
        <v>46463</v>
      </c>
      <c r="R1725" s="1">
        <v>35</v>
      </c>
      <c r="S1725" s="1" t="s">
        <v>15835</v>
      </c>
      <c r="T1725" s="1" t="s">
        <v>30435</v>
      </c>
      <c r="U1725" s="1" t="s">
        <v>24539</v>
      </c>
      <c r="V1725" s="1" t="s">
        <v>1460</v>
      </c>
      <c r="W1725" s="1" t="s">
        <v>26105</v>
      </c>
      <c r="X1725" s="1" t="s">
        <v>24541</v>
      </c>
      <c r="Y1725" s="1" t="s">
        <v>1460</v>
      </c>
      <c r="Z1725" s="1" t="s">
        <v>24542</v>
      </c>
      <c r="AA1725" s="1" t="s">
        <v>26106</v>
      </c>
      <c r="AB1725" s="4">
        <f>VLOOKUP(A1725,'[1]2425 Q2-1'!$A$2:$V$7128,22,FALSE)</f>
        <v>45462</v>
      </c>
    </row>
    <row r="1726" spans="1:28">
      <c r="A1726" s="1" t="s">
        <v>15836</v>
      </c>
      <c r="B1726" s="1" t="s">
        <v>15837</v>
      </c>
      <c r="C1726" s="1" t="s">
        <v>15838</v>
      </c>
      <c r="D1726" s="1" t="s">
        <v>15840</v>
      </c>
      <c r="E1726" s="1" t="s">
        <v>15839</v>
      </c>
      <c r="F1726" s="2">
        <v>45316</v>
      </c>
      <c r="G1726" s="1">
        <v>126241</v>
      </c>
      <c r="H1726" s="1" t="s">
        <v>9</v>
      </c>
      <c r="I1726" s="1" t="s">
        <v>12</v>
      </c>
      <c r="J1726" s="1" t="s">
        <v>13</v>
      </c>
      <c r="K1726" s="1" t="s">
        <v>30436</v>
      </c>
      <c r="L1726" s="1" t="s">
        <v>30437</v>
      </c>
      <c r="M1726" s="1" t="s">
        <v>24536</v>
      </c>
      <c r="N1726" s="1" t="s">
        <v>24537</v>
      </c>
      <c r="O1726" s="1" t="s">
        <v>32675</v>
      </c>
      <c r="P1726" s="2">
        <v>45383</v>
      </c>
      <c r="Q1726" s="2">
        <v>46477</v>
      </c>
      <c r="R1726" s="1">
        <v>35</v>
      </c>
      <c r="S1726" s="1"/>
      <c r="T1726" s="1"/>
      <c r="U1726" s="1" t="s">
        <v>24539</v>
      </c>
      <c r="V1726" s="1"/>
      <c r="W1726" s="1"/>
      <c r="X1726" s="1" t="s">
        <v>24541</v>
      </c>
      <c r="Y1726" s="1"/>
      <c r="Z1726" s="1" t="s">
        <v>24542</v>
      </c>
      <c r="AA1726" s="1"/>
      <c r="AB1726" s="4">
        <f>VLOOKUP(A1726,'[1]2425 Q2-1'!$A$2:$V$7128,22,FALSE)</f>
        <v>45483</v>
      </c>
    </row>
    <row r="1727" spans="1:28">
      <c r="A1727" s="1" t="s">
        <v>15841</v>
      </c>
      <c r="B1727" s="1" t="s">
        <v>15842</v>
      </c>
      <c r="C1727" s="1" t="s">
        <v>15843</v>
      </c>
      <c r="D1727" s="1" t="s">
        <v>15845</v>
      </c>
      <c r="E1727" s="1" t="s">
        <v>15844</v>
      </c>
      <c r="F1727" s="2">
        <v>45316</v>
      </c>
      <c r="G1727" s="1">
        <v>78359</v>
      </c>
      <c r="H1727" s="1" t="s">
        <v>9</v>
      </c>
      <c r="I1727" s="1" t="s">
        <v>12</v>
      </c>
      <c r="J1727" s="1" t="s">
        <v>13</v>
      </c>
      <c r="K1727" s="1" t="s">
        <v>30438</v>
      </c>
      <c r="L1727" s="1"/>
      <c r="M1727" s="1" t="s">
        <v>24759</v>
      </c>
      <c r="N1727" s="1" t="s">
        <v>24577</v>
      </c>
      <c r="O1727" s="1" t="s">
        <v>32674</v>
      </c>
      <c r="P1727" s="2">
        <v>45355</v>
      </c>
      <c r="Q1727" s="2">
        <v>46084</v>
      </c>
      <c r="R1727" s="1">
        <v>23</v>
      </c>
      <c r="S1727" s="1" t="s">
        <v>1555</v>
      </c>
      <c r="T1727" s="1" t="s">
        <v>26208</v>
      </c>
      <c r="U1727" s="1" t="s">
        <v>24539</v>
      </c>
      <c r="V1727" s="1" t="s">
        <v>82</v>
      </c>
      <c r="W1727" s="1" t="s">
        <v>24618</v>
      </c>
      <c r="X1727" s="1" t="s">
        <v>24541</v>
      </c>
      <c r="Y1727" s="1" t="s">
        <v>886</v>
      </c>
      <c r="Z1727" s="1" t="s">
        <v>24542</v>
      </c>
      <c r="AA1727" s="1" t="s">
        <v>25481</v>
      </c>
      <c r="AB1727" s="4">
        <f>VLOOKUP(A1727,'[1]2425 Q2-1'!$A$2:$V$7128,22,FALSE)</f>
        <v>45357</v>
      </c>
    </row>
    <row r="1728" spans="1:28">
      <c r="A1728" s="1" t="s">
        <v>15846</v>
      </c>
      <c r="B1728" s="1" t="s">
        <v>15847</v>
      </c>
      <c r="C1728" s="1" t="s">
        <v>15848</v>
      </c>
      <c r="D1728" s="1" t="s">
        <v>15850</v>
      </c>
      <c r="E1728" s="1" t="s">
        <v>15849</v>
      </c>
      <c r="F1728" s="2">
        <v>45316</v>
      </c>
      <c r="G1728" s="1">
        <v>491323</v>
      </c>
      <c r="H1728" s="1" t="s">
        <v>9</v>
      </c>
      <c r="I1728" s="1" t="s">
        <v>12</v>
      </c>
      <c r="J1728" s="1" t="s">
        <v>13</v>
      </c>
      <c r="K1728" s="1" t="s">
        <v>30439</v>
      </c>
      <c r="L1728" s="1" t="s">
        <v>30440</v>
      </c>
      <c r="M1728" s="1" t="s">
        <v>24536</v>
      </c>
      <c r="N1728" s="1" t="s">
        <v>24537</v>
      </c>
      <c r="O1728" s="1" t="s">
        <v>32675</v>
      </c>
      <c r="P1728" s="2">
        <v>45383</v>
      </c>
      <c r="Q1728" s="2">
        <v>46112</v>
      </c>
      <c r="R1728" s="1">
        <v>23</v>
      </c>
      <c r="S1728" s="1" t="s">
        <v>1565</v>
      </c>
      <c r="T1728" s="1" t="s">
        <v>26218</v>
      </c>
      <c r="U1728" s="1" t="s">
        <v>24539</v>
      </c>
      <c r="V1728" s="1" t="s">
        <v>327</v>
      </c>
      <c r="W1728" s="1" t="s">
        <v>24884</v>
      </c>
      <c r="X1728" s="1" t="s">
        <v>24541</v>
      </c>
      <c r="Y1728" s="1" t="s">
        <v>326</v>
      </c>
      <c r="Z1728" s="1" t="s">
        <v>24542</v>
      </c>
      <c r="AA1728" s="1" t="s">
        <v>24885</v>
      </c>
      <c r="AB1728" s="4">
        <f>VLOOKUP(A1728,'[1]2425 Q2-1'!$A$2:$V$7128,22,FALSE)</f>
        <v>45385</v>
      </c>
    </row>
    <row r="1729" spans="1:28">
      <c r="A1729" s="1" t="s">
        <v>15851</v>
      </c>
      <c r="B1729" s="1" t="s">
        <v>15852</v>
      </c>
      <c r="C1729" s="1" t="s">
        <v>15853</v>
      </c>
      <c r="D1729" s="1" t="s">
        <v>1343</v>
      </c>
      <c r="E1729" s="1" t="s">
        <v>1342</v>
      </c>
      <c r="F1729" s="2">
        <v>45316</v>
      </c>
      <c r="G1729" s="1">
        <v>149997</v>
      </c>
      <c r="H1729" s="1" t="s">
        <v>9</v>
      </c>
      <c r="I1729" s="1" t="s">
        <v>12</v>
      </c>
      <c r="J1729" s="1" t="s">
        <v>13</v>
      </c>
      <c r="K1729" s="1" t="s">
        <v>25974</v>
      </c>
      <c r="L1729" s="1" t="s">
        <v>25975</v>
      </c>
      <c r="M1729" s="1" t="s">
        <v>24544</v>
      </c>
      <c r="N1729" s="1" t="s">
        <v>24537</v>
      </c>
      <c r="O1729" s="1" t="s">
        <v>32675</v>
      </c>
      <c r="P1729" s="2">
        <v>45352</v>
      </c>
      <c r="Q1729" s="2">
        <v>46812</v>
      </c>
      <c r="R1729" s="1">
        <v>47</v>
      </c>
      <c r="S1729" s="1" t="s">
        <v>3021</v>
      </c>
      <c r="T1729" s="1" t="s">
        <v>26924</v>
      </c>
      <c r="U1729" s="1" t="s">
        <v>24539</v>
      </c>
      <c r="V1729" s="1" t="s">
        <v>1344</v>
      </c>
      <c r="W1729" s="1" t="s">
        <v>25976</v>
      </c>
      <c r="X1729" s="1" t="s">
        <v>24541</v>
      </c>
      <c r="Y1729" s="1" t="s">
        <v>39</v>
      </c>
      <c r="Z1729" s="1" t="s">
        <v>24542</v>
      </c>
      <c r="AA1729" s="1" t="s">
        <v>24576</v>
      </c>
      <c r="AB1729" s="4">
        <f>VLOOKUP(A1729,'[1]2425 Q2-1'!$A$2:$V$7128,22,FALSE)</f>
        <v>45421</v>
      </c>
    </row>
    <row r="1730" spans="1:28">
      <c r="A1730" s="1" t="s">
        <v>14473</v>
      </c>
      <c r="B1730" s="1" t="s">
        <v>14474</v>
      </c>
      <c r="C1730" s="1" t="s">
        <v>14475</v>
      </c>
      <c r="D1730" s="1" t="s">
        <v>14477</v>
      </c>
      <c r="E1730" s="1" t="s">
        <v>14476</v>
      </c>
      <c r="F1730" s="2">
        <v>45317</v>
      </c>
      <c r="G1730" s="1">
        <v>9964</v>
      </c>
      <c r="H1730" s="1" t="s">
        <v>9</v>
      </c>
      <c r="I1730" s="1" t="s">
        <v>12</v>
      </c>
      <c r="J1730" s="1" t="s">
        <v>13</v>
      </c>
      <c r="K1730" s="1"/>
      <c r="L1730" s="1"/>
      <c r="M1730" s="1" t="s">
        <v>24627</v>
      </c>
      <c r="N1730" s="1" t="s">
        <v>24623</v>
      </c>
      <c r="O1730" s="1" t="s">
        <v>32664</v>
      </c>
      <c r="P1730" s="2">
        <v>45300</v>
      </c>
      <c r="Q1730" s="2">
        <v>45665</v>
      </c>
      <c r="R1730" s="1">
        <v>11</v>
      </c>
      <c r="S1730" s="1" t="s">
        <v>722</v>
      </c>
      <c r="T1730" s="1" t="s">
        <v>25303</v>
      </c>
      <c r="U1730" s="1" t="s">
        <v>24539</v>
      </c>
      <c r="V1730" s="1" t="s">
        <v>503</v>
      </c>
      <c r="W1730" s="1" t="s">
        <v>25067</v>
      </c>
      <c r="X1730" s="1" t="s">
        <v>24541</v>
      </c>
      <c r="Y1730" s="1" t="s">
        <v>502</v>
      </c>
      <c r="Z1730" s="1" t="s">
        <v>24542</v>
      </c>
      <c r="AA1730" s="1" t="s">
        <v>25068</v>
      </c>
      <c r="AB1730" s="4">
        <f>VLOOKUP(A1730,'[1]2425 Q2-1'!$A$2:$V$7128,22,FALSE)</f>
        <v>45498</v>
      </c>
    </row>
    <row r="1731" spans="1:28">
      <c r="A1731" s="1" t="s">
        <v>14478</v>
      </c>
      <c r="B1731" s="1" t="s">
        <v>14479</v>
      </c>
      <c r="C1731" s="1" t="s">
        <v>14480</v>
      </c>
      <c r="D1731" s="1" t="s">
        <v>14482</v>
      </c>
      <c r="E1731" s="1" t="s">
        <v>14481</v>
      </c>
      <c r="F1731" s="2">
        <v>45317</v>
      </c>
      <c r="G1731" s="1">
        <v>2800</v>
      </c>
      <c r="H1731" s="1" t="s">
        <v>9</v>
      </c>
      <c r="I1731" s="1" t="s">
        <v>12</v>
      </c>
      <c r="J1731" s="1" t="s">
        <v>13</v>
      </c>
      <c r="K1731" s="1" t="s">
        <v>30067</v>
      </c>
      <c r="L1731" s="1"/>
      <c r="M1731" s="1" t="s">
        <v>24567</v>
      </c>
      <c r="N1731" s="1" t="s">
        <v>25154</v>
      </c>
      <c r="O1731" s="1" t="s">
        <v>32666</v>
      </c>
      <c r="P1731" s="2">
        <v>45322</v>
      </c>
      <c r="Q1731" s="2">
        <v>45687</v>
      </c>
      <c r="R1731" s="1">
        <v>11</v>
      </c>
      <c r="S1731" s="1" t="s">
        <v>14483</v>
      </c>
      <c r="T1731" s="1" t="s">
        <v>30068</v>
      </c>
      <c r="U1731" s="1" t="s">
        <v>24539</v>
      </c>
      <c r="V1731" s="1" t="s">
        <v>743</v>
      </c>
      <c r="W1731" s="1" t="s">
        <v>25325</v>
      </c>
      <c r="X1731" s="1" t="s">
        <v>24541</v>
      </c>
      <c r="Y1731" s="1" t="s">
        <v>730</v>
      </c>
      <c r="Z1731" s="1" t="s">
        <v>24542</v>
      </c>
      <c r="AA1731" s="1" t="s">
        <v>25311</v>
      </c>
      <c r="AB1731" s="4">
        <f>VLOOKUP(A1731,'[1]2425 Q2-1'!$A$2:$V$7128,22,FALSE)</f>
        <v>45519</v>
      </c>
    </row>
    <row r="1732" spans="1:28">
      <c r="A1732" s="1" t="s">
        <v>14484</v>
      </c>
      <c r="B1732" s="1" t="s">
        <v>14485</v>
      </c>
      <c r="C1732" s="1" t="s">
        <v>14486</v>
      </c>
      <c r="D1732" s="1" t="s">
        <v>14488</v>
      </c>
      <c r="E1732" s="1" t="s">
        <v>14487</v>
      </c>
      <c r="F1732" s="2">
        <v>45317</v>
      </c>
      <c r="G1732" s="1">
        <v>2889</v>
      </c>
      <c r="H1732" s="1" t="s">
        <v>9</v>
      </c>
      <c r="I1732" s="1" t="s">
        <v>12</v>
      </c>
      <c r="J1732" s="1" t="s">
        <v>13</v>
      </c>
      <c r="K1732" s="1" t="s">
        <v>30069</v>
      </c>
      <c r="L1732" s="1"/>
      <c r="M1732" s="1" t="s">
        <v>24567</v>
      </c>
      <c r="N1732" s="1" t="s">
        <v>25154</v>
      </c>
      <c r="O1732" s="1" t="s">
        <v>32666</v>
      </c>
      <c r="P1732" s="2">
        <v>45413</v>
      </c>
      <c r="Q1732" s="2">
        <v>45535</v>
      </c>
      <c r="R1732" s="1">
        <v>3</v>
      </c>
      <c r="S1732" s="1" t="s">
        <v>14489</v>
      </c>
      <c r="T1732" s="1" t="s">
        <v>30070</v>
      </c>
      <c r="U1732" s="1" t="s">
        <v>24539</v>
      </c>
      <c r="V1732" s="1" t="s">
        <v>743</v>
      </c>
      <c r="W1732" s="1" t="s">
        <v>25325</v>
      </c>
      <c r="X1732" s="1" t="s">
        <v>24541</v>
      </c>
      <c r="Y1732" s="1" t="s">
        <v>730</v>
      </c>
      <c r="Z1732" s="1" t="s">
        <v>24542</v>
      </c>
      <c r="AA1732" s="1" t="s">
        <v>25311</v>
      </c>
      <c r="AB1732" s="4">
        <f>VLOOKUP(A1732,'[1]2425 Q2-1'!$A$2:$V$7128,22,FALSE)</f>
        <v>45519</v>
      </c>
    </row>
    <row r="1733" spans="1:28">
      <c r="A1733" s="1" t="s">
        <v>14490</v>
      </c>
      <c r="B1733" s="1" t="s">
        <v>14491</v>
      </c>
      <c r="C1733" s="1" t="s">
        <v>14492</v>
      </c>
      <c r="D1733" s="1" t="s">
        <v>14494</v>
      </c>
      <c r="E1733" s="1" t="s">
        <v>14493</v>
      </c>
      <c r="F1733" s="2">
        <v>45317</v>
      </c>
      <c r="G1733" s="1">
        <v>19200</v>
      </c>
      <c r="H1733" s="1" t="s">
        <v>9</v>
      </c>
      <c r="I1733" s="1" t="s">
        <v>12</v>
      </c>
      <c r="J1733" s="1" t="s">
        <v>13</v>
      </c>
      <c r="K1733" s="1" t="s">
        <v>30071</v>
      </c>
      <c r="L1733" s="1"/>
      <c r="M1733" s="1" t="s">
        <v>24549</v>
      </c>
      <c r="N1733" s="1" t="s">
        <v>24623</v>
      </c>
      <c r="O1733" s="1" t="s">
        <v>32664</v>
      </c>
      <c r="P1733" s="2">
        <v>45369</v>
      </c>
      <c r="Q1733" s="2">
        <v>45733</v>
      </c>
      <c r="R1733" s="1">
        <v>11</v>
      </c>
      <c r="S1733" s="1" t="s">
        <v>525</v>
      </c>
      <c r="T1733" s="1" t="s">
        <v>26518</v>
      </c>
      <c r="U1733" s="1" t="s">
        <v>24539</v>
      </c>
      <c r="V1733" s="1" t="s">
        <v>151</v>
      </c>
      <c r="W1733" s="1" t="s">
        <v>24690</v>
      </c>
      <c r="X1733" s="1" t="s">
        <v>24541</v>
      </c>
      <c r="Y1733" s="1" t="s">
        <v>151</v>
      </c>
      <c r="Z1733" s="1" t="s">
        <v>24542</v>
      </c>
      <c r="AA1733" s="1" t="s">
        <v>24691</v>
      </c>
      <c r="AB1733" s="4">
        <f>VLOOKUP(A1733,'[1]2425 Q2-1'!$A$2:$V$7128,22,FALSE)</f>
        <v>45516</v>
      </c>
    </row>
    <row r="1734" spans="1:28">
      <c r="A1734" s="1" t="s">
        <v>14495</v>
      </c>
      <c r="B1734" s="1" t="s">
        <v>14496</v>
      </c>
      <c r="C1734" s="1" t="s">
        <v>14497</v>
      </c>
      <c r="D1734" s="1" t="s">
        <v>14499</v>
      </c>
      <c r="E1734" s="1" t="s">
        <v>14498</v>
      </c>
      <c r="F1734" s="2">
        <v>45317</v>
      </c>
      <c r="G1734" s="1">
        <v>20000</v>
      </c>
      <c r="H1734" s="1" t="s">
        <v>9</v>
      </c>
      <c r="I1734" s="1" t="s">
        <v>12</v>
      </c>
      <c r="J1734" s="1" t="s">
        <v>13</v>
      </c>
      <c r="K1734" s="1" t="s">
        <v>30072</v>
      </c>
      <c r="L1734" s="1"/>
      <c r="M1734" s="1" t="s">
        <v>24544</v>
      </c>
      <c r="N1734" s="1" t="s">
        <v>24623</v>
      </c>
      <c r="O1734" s="1" t="s">
        <v>32664</v>
      </c>
      <c r="P1734" s="2">
        <v>45352</v>
      </c>
      <c r="Q1734" s="2">
        <v>45901</v>
      </c>
      <c r="R1734" s="1">
        <v>18</v>
      </c>
      <c r="S1734" s="1" t="s">
        <v>14500</v>
      </c>
      <c r="T1734" s="1" t="s">
        <v>30073</v>
      </c>
      <c r="U1734" s="1" t="s">
        <v>24539</v>
      </c>
      <c r="V1734" s="1" t="s">
        <v>386</v>
      </c>
      <c r="W1734" s="1" t="s">
        <v>24949</v>
      </c>
      <c r="X1734" s="1" t="s">
        <v>24541</v>
      </c>
      <c r="Y1734" s="1" t="s">
        <v>385</v>
      </c>
      <c r="Z1734" s="1" t="s">
        <v>24542</v>
      </c>
      <c r="AA1734" s="1" t="s">
        <v>24950</v>
      </c>
      <c r="AB1734" s="4">
        <f>VLOOKUP(A1734,'[1]2425 Q2-1'!$A$2:$V$7128,22,FALSE)</f>
        <v>45348</v>
      </c>
    </row>
    <row r="1735" spans="1:28">
      <c r="A1735" s="1" t="s">
        <v>14501</v>
      </c>
      <c r="B1735" s="1" t="s">
        <v>14502</v>
      </c>
      <c r="C1735" s="1" t="s">
        <v>14503</v>
      </c>
      <c r="D1735" s="1" t="s">
        <v>14505</v>
      </c>
      <c r="E1735" s="1" t="s">
        <v>14504</v>
      </c>
      <c r="F1735" s="2">
        <v>45317</v>
      </c>
      <c r="G1735" s="1">
        <v>10000</v>
      </c>
      <c r="H1735" s="1" t="s">
        <v>9</v>
      </c>
      <c r="I1735" s="1" t="s">
        <v>12</v>
      </c>
      <c r="J1735" s="1" t="s">
        <v>13</v>
      </c>
      <c r="K1735" s="1" t="s">
        <v>30074</v>
      </c>
      <c r="L1735" s="1"/>
      <c r="M1735" s="1" t="s">
        <v>24567</v>
      </c>
      <c r="N1735" s="1" t="s">
        <v>24623</v>
      </c>
      <c r="O1735" s="1" t="s">
        <v>32664</v>
      </c>
      <c r="P1735" s="2">
        <v>45383</v>
      </c>
      <c r="Q1735" s="2">
        <v>45443</v>
      </c>
      <c r="R1735" s="1">
        <v>1</v>
      </c>
      <c r="S1735" s="1" t="s">
        <v>6654</v>
      </c>
      <c r="T1735" s="1" t="s">
        <v>27948</v>
      </c>
      <c r="U1735" s="1" t="s">
        <v>24539</v>
      </c>
      <c r="V1735" s="1" t="s">
        <v>824</v>
      </c>
      <c r="W1735" s="1" t="s">
        <v>25414</v>
      </c>
      <c r="X1735" s="1" t="s">
        <v>24541</v>
      </c>
      <c r="Y1735" s="1" t="s">
        <v>816</v>
      </c>
      <c r="Z1735" s="1" t="s">
        <v>24542</v>
      </c>
      <c r="AA1735" s="1" t="s">
        <v>25403</v>
      </c>
      <c r="AB1735" s="4">
        <f>VLOOKUP(A1735,'[1]2425 Q2-1'!$A$2:$V$7128,22,FALSE)</f>
        <v>45444</v>
      </c>
    </row>
    <row r="1736" spans="1:28">
      <c r="A1736" s="1" t="s">
        <v>14506</v>
      </c>
      <c r="B1736" s="1" t="s">
        <v>1453</v>
      </c>
      <c r="C1736" s="1" t="s">
        <v>14507</v>
      </c>
      <c r="D1736" s="1" t="s">
        <v>14509</v>
      </c>
      <c r="E1736" s="1" t="s">
        <v>14508</v>
      </c>
      <c r="F1736" s="2">
        <v>45317</v>
      </c>
      <c r="G1736" s="1">
        <v>20000</v>
      </c>
      <c r="H1736" s="1" t="s">
        <v>9</v>
      </c>
      <c r="I1736" s="1" t="s">
        <v>12</v>
      </c>
      <c r="J1736" s="1" t="s">
        <v>13</v>
      </c>
      <c r="K1736" s="1" t="s">
        <v>30075</v>
      </c>
      <c r="L1736" s="1"/>
      <c r="M1736" s="1" t="s">
        <v>24536</v>
      </c>
      <c r="N1736" s="1" t="s">
        <v>24623</v>
      </c>
      <c r="O1736" s="1" t="s">
        <v>32664</v>
      </c>
      <c r="P1736" s="2">
        <v>45355</v>
      </c>
      <c r="Q1736" s="2">
        <v>45715</v>
      </c>
      <c r="R1736" s="1">
        <v>11</v>
      </c>
      <c r="S1736" s="1" t="s">
        <v>1242</v>
      </c>
      <c r="T1736" s="1" t="s">
        <v>25866</v>
      </c>
      <c r="U1736" s="1" t="s">
        <v>24539</v>
      </c>
      <c r="V1736" s="1" t="s">
        <v>557</v>
      </c>
      <c r="W1736" s="1" t="s">
        <v>25122</v>
      </c>
      <c r="X1736" s="1" t="s">
        <v>24541</v>
      </c>
      <c r="Y1736" s="1" t="s">
        <v>557</v>
      </c>
      <c r="Z1736" s="1" t="s">
        <v>24542</v>
      </c>
      <c r="AA1736" s="1" t="s">
        <v>25123</v>
      </c>
      <c r="AB1736" s="4">
        <f>VLOOKUP(A1736,'[1]2425 Q2-1'!$A$2:$V$7128,22,FALSE)</f>
        <v>45350</v>
      </c>
    </row>
    <row r="1737" spans="1:28">
      <c r="A1737" s="1" t="s">
        <v>14510</v>
      </c>
      <c r="B1737" s="1" t="s">
        <v>14511</v>
      </c>
      <c r="C1737" s="1" t="s">
        <v>14512</v>
      </c>
      <c r="D1737" s="1" t="s">
        <v>14511</v>
      </c>
      <c r="E1737" s="1" t="s">
        <v>14513</v>
      </c>
      <c r="F1737" s="2">
        <v>45317</v>
      </c>
      <c r="G1737" s="1">
        <v>10000</v>
      </c>
      <c r="H1737" s="1" t="s">
        <v>9</v>
      </c>
      <c r="I1737" s="1" t="s">
        <v>12</v>
      </c>
      <c r="J1737" s="1" t="s">
        <v>13</v>
      </c>
      <c r="K1737" s="1" t="s">
        <v>30076</v>
      </c>
      <c r="L1737" s="1"/>
      <c r="M1737" s="1" t="s">
        <v>24567</v>
      </c>
      <c r="N1737" s="1" t="s">
        <v>25154</v>
      </c>
      <c r="O1737" s="1" t="s">
        <v>32666</v>
      </c>
      <c r="P1737" s="2">
        <v>45352</v>
      </c>
      <c r="Q1737" s="2">
        <v>45505</v>
      </c>
      <c r="R1737" s="1">
        <v>5</v>
      </c>
      <c r="S1737" s="1" t="s">
        <v>14514</v>
      </c>
      <c r="T1737" s="1" t="s">
        <v>30077</v>
      </c>
      <c r="U1737" s="1" t="s">
        <v>24539</v>
      </c>
      <c r="V1737" s="1" t="s">
        <v>670</v>
      </c>
      <c r="W1737" s="1" t="s">
        <v>25242</v>
      </c>
      <c r="X1737" s="1" t="s">
        <v>24541</v>
      </c>
      <c r="Y1737" s="1" t="s">
        <v>732</v>
      </c>
      <c r="Z1737" s="1" t="s">
        <v>24542</v>
      </c>
      <c r="AA1737" s="1" t="s">
        <v>25314</v>
      </c>
      <c r="AB1737" s="4">
        <f>VLOOKUP(A1737,'[1]2425 Q2-1'!$A$2:$V$7128,22,FALSE)</f>
        <v>45519</v>
      </c>
    </row>
    <row r="1738" spans="1:28">
      <c r="A1738" s="1" t="s">
        <v>14515</v>
      </c>
      <c r="B1738" s="1" t="s">
        <v>14516</v>
      </c>
      <c r="C1738" s="1" t="s">
        <v>14517</v>
      </c>
      <c r="D1738" s="1" t="s">
        <v>14519</v>
      </c>
      <c r="E1738" s="1" t="s">
        <v>14518</v>
      </c>
      <c r="F1738" s="2">
        <v>45317</v>
      </c>
      <c r="G1738" s="1">
        <v>20000</v>
      </c>
      <c r="H1738" s="1" t="s">
        <v>9</v>
      </c>
      <c r="I1738" s="1" t="s">
        <v>12</v>
      </c>
      <c r="J1738" s="1" t="s">
        <v>13</v>
      </c>
      <c r="K1738" s="1" t="s">
        <v>30078</v>
      </c>
      <c r="L1738" s="1" t="s">
        <v>30079</v>
      </c>
      <c r="M1738" s="1" t="s">
        <v>24536</v>
      </c>
      <c r="N1738" s="1" t="s">
        <v>24623</v>
      </c>
      <c r="O1738" s="1" t="s">
        <v>32664</v>
      </c>
      <c r="P1738" s="2">
        <v>45342</v>
      </c>
      <c r="Q1738" s="2">
        <v>45709</v>
      </c>
      <c r="R1738" s="1">
        <v>12</v>
      </c>
      <c r="S1738" s="1" t="s">
        <v>334</v>
      </c>
      <c r="T1738" s="1" t="s">
        <v>24893</v>
      </c>
      <c r="U1738" s="1" t="s">
        <v>24539</v>
      </c>
      <c r="V1738" s="1" t="s">
        <v>147</v>
      </c>
      <c r="W1738" s="1" t="s">
        <v>24684</v>
      </c>
      <c r="X1738" s="1" t="s">
        <v>24541</v>
      </c>
      <c r="Y1738" s="1" t="s">
        <v>146</v>
      </c>
      <c r="Z1738" s="1" t="s">
        <v>24542</v>
      </c>
      <c r="AA1738" s="1" t="s">
        <v>24685</v>
      </c>
      <c r="AB1738" s="4">
        <f>VLOOKUP(A1738,'[1]2425 Q2-1'!$A$2:$V$7128,22,FALSE)</f>
        <v>45455</v>
      </c>
    </row>
    <row r="1739" spans="1:28">
      <c r="A1739" s="1" t="s">
        <v>14520</v>
      </c>
      <c r="B1739" s="1" t="s">
        <v>14521</v>
      </c>
      <c r="C1739" s="1" t="s">
        <v>14522</v>
      </c>
      <c r="D1739" s="1" t="s">
        <v>14524</v>
      </c>
      <c r="E1739" s="1" t="s">
        <v>14523</v>
      </c>
      <c r="F1739" s="2">
        <v>45317</v>
      </c>
      <c r="G1739" s="1">
        <v>20000</v>
      </c>
      <c r="H1739" s="1" t="s">
        <v>9</v>
      </c>
      <c r="I1739" s="1" t="s">
        <v>12</v>
      </c>
      <c r="J1739" s="1" t="s">
        <v>13</v>
      </c>
      <c r="K1739" s="1"/>
      <c r="L1739" s="1" t="s">
        <v>30080</v>
      </c>
      <c r="M1739" s="1" t="s">
        <v>24546</v>
      </c>
      <c r="N1739" s="1" t="s">
        <v>24623</v>
      </c>
      <c r="O1739" s="1" t="s">
        <v>32664</v>
      </c>
      <c r="P1739" s="2">
        <v>45341</v>
      </c>
      <c r="Q1739" s="2">
        <v>45706</v>
      </c>
      <c r="R1739" s="1">
        <v>11</v>
      </c>
      <c r="S1739" s="1" t="s">
        <v>14525</v>
      </c>
      <c r="T1739" s="1" t="s">
        <v>30081</v>
      </c>
      <c r="U1739" s="1" t="s">
        <v>24539</v>
      </c>
      <c r="V1739" s="1" t="s">
        <v>1267</v>
      </c>
      <c r="W1739" s="1" t="s">
        <v>25897</v>
      </c>
      <c r="X1739" s="1" t="s">
        <v>24541</v>
      </c>
      <c r="Y1739" s="1" t="s">
        <v>115</v>
      </c>
      <c r="Z1739" s="1" t="s">
        <v>24542</v>
      </c>
      <c r="AA1739" s="1" t="s">
        <v>24656</v>
      </c>
      <c r="AB1739" s="4">
        <f>VLOOKUP(A1739,'[1]2425 Q2-1'!$A$2:$V$7128,22,FALSE)</f>
        <v>45329</v>
      </c>
    </row>
    <row r="1740" spans="1:28">
      <c r="A1740" s="1" t="s">
        <v>14526</v>
      </c>
      <c r="B1740" s="1" t="s">
        <v>14527</v>
      </c>
      <c r="C1740" s="1" t="s">
        <v>14528</v>
      </c>
      <c r="D1740" s="1" t="s">
        <v>14530</v>
      </c>
      <c r="E1740" s="1" t="s">
        <v>14529</v>
      </c>
      <c r="F1740" s="2">
        <v>45317</v>
      </c>
      <c r="G1740" s="1">
        <v>18250</v>
      </c>
      <c r="H1740" s="1" t="s">
        <v>9</v>
      </c>
      <c r="I1740" s="1" t="s">
        <v>12</v>
      </c>
      <c r="J1740" s="1" t="s">
        <v>13</v>
      </c>
      <c r="K1740" s="1"/>
      <c r="L1740" s="1" t="s">
        <v>30082</v>
      </c>
      <c r="M1740" s="1" t="s">
        <v>24544</v>
      </c>
      <c r="N1740" s="1" t="s">
        <v>24623</v>
      </c>
      <c r="O1740" s="1" t="s">
        <v>32664</v>
      </c>
      <c r="P1740" s="2">
        <v>45371</v>
      </c>
      <c r="Q1740" s="2">
        <v>45920</v>
      </c>
      <c r="R1740" s="1">
        <v>18</v>
      </c>
      <c r="S1740" s="1" t="s">
        <v>764</v>
      </c>
      <c r="T1740" s="1" t="s">
        <v>25347</v>
      </c>
      <c r="U1740" s="1" t="s">
        <v>24539</v>
      </c>
      <c r="V1740" s="1" t="s">
        <v>765</v>
      </c>
      <c r="W1740" s="1" t="s">
        <v>25348</v>
      </c>
      <c r="X1740" s="1" t="s">
        <v>24541</v>
      </c>
      <c r="Y1740" s="1" t="s">
        <v>499</v>
      </c>
      <c r="Z1740" s="1" t="s">
        <v>24542</v>
      </c>
      <c r="AA1740" s="1" t="s">
        <v>25064</v>
      </c>
      <c r="AB1740" s="4">
        <f>VLOOKUP(A1740,'[1]2425 Q2-1'!$A$2:$V$7128,22,FALSE)</f>
        <v>45349</v>
      </c>
    </row>
    <row r="1741" spans="1:28">
      <c r="A1741" s="1" t="s">
        <v>14531</v>
      </c>
      <c r="B1741" s="1" t="s">
        <v>14532</v>
      </c>
      <c r="C1741" s="1" t="s">
        <v>14533</v>
      </c>
      <c r="D1741" s="1" t="s">
        <v>1038</v>
      </c>
      <c r="E1741" s="1" t="s">
        <v>1037</v>
      </c>
      <c r="F1741" s="2">
        <v>45317</v>
      </c>
      <c r="G1741" s="1">
        <v>20000</v>
      </c>
      <c r="H1741" s="1" t="s">
        <v>9</v>
      </c>
      <c r="I1741" s="1" t="s">
        <v>12</v>
      </c>
      <c r="J1741" s="1" t="s">
        <v>13</v>
      </c>
      <c r="K1741" s="1"/>
      <c r="L1741" s="1" t="s">
        <v>25651</v>
      </c>
      <c r="M1741" s="1" t="s">
        <v>24546</v>
      </c>
      <c r="N1741" s="1" t="s">
        <v>24623</v>
      </c>
      <c r="O1741" s="1" t="s">
        <v>32664</v>
      </c>
      <c r="P1741" s="2">
        <v>45342</v>
      </c>
      <c r="Q1741" s="2">
        <v>45707</v>
      </c>
      <c r="R1741" s="1">
        <v>11</v>
      </c>
      <c r="S1741" s="1" t="s">
        <v>1039</v>
      </c>
      <c r="T1741" s="1" t="s">
        <v>25652</v>
      </c>
      <c r="U1741" s="1" t="s">
        <v>24539</v>
      </c>
      <c r="V1741" s="1" t="s">
        <v>900</v>
      </c>
      <c r="W1741" s="1" t="s">
        <v>25496</v>
      </c>
      <c r="X1741" s="1" t="s">
        <v>24541</v>
      </c>
      <c r="Y1741" s="1" t="s">
        <v>899</v>
      </c>
      <c r="Z1741" s="1" t="s">
        <v>24542</v>
      </c>
      <c r="AA1741" s="1" t="s">
        <v>25497</v>
      </c>
      <c r="AB1741" s="4">
        <f>VLOOKUP(A1741,'[1]2425 Q2-1'!$A$2:$V$7128,22,FALSE)</f>
        <v>45421</v>
      </c>
    </row>
    <row r="1742" spans="1:28">
      <c r="A1742" s="1" t="s">
        <v>14534</v>
      </c>
      <c r="B1742" s="1" t="s">
        <v>1776</v>
      </c>
      <c r="C1742" s="1" t="s">
        <v>14535</v>
      </c>
      <c r="D1742" s="1" t="s">
        <v>14537</v>
      </c>
      <c r="E1742" s="1" t="s">
        <v>14536</v>
      </c>
      <c r="F1742" s="2">
        <v>45317</v>
      </c>
      <c r="G1742" s="1">
        <v>19400</v>
      </c>
      <c r="H1742" s="1" t="s">
        <v>9</v>
      </c>
      <c r="I1742" s="1" t="s">
        <v>12</v>
      </c>
      <c r="J1742" s="1" t="s">
        <v>13</v>
      </c>
      <c r="K1742" s="1" t="s">
        <v>30083</v>
      </c>
      <c r="L1742" s="1"/>
      <c r="M1742" s="1" t="s">
        <v>24567</v>
      </c>
      <c r="N1742" s="1" t="s">
        <v>24623</v>
      </c>
      <c r="O1742" s="1" t="s">
        <v>32664</v>
      </c>
      <c r="P1742" s="2">
        <v>45383</v>
      </c>
      <c r="Q1742" s="2">
        <v>46112</v>
      </c>
      <c r="R1742" s="1">
        <v>23</v>
      </c>
      <c r="S1742" s="1" t="s">
        <v>363</v>
      </c>
      <c r="T1742" s="1" t="s">
        <v>24924</v>
      </c>
      <c r="U1742" s="1" t="s">
        <v>24539</v>
      </c>
      <c r="V1742" s="1" t="s">
        <v>344</v>
      </c>
      <c r="W1742" s="1" t="s">
        <v>24905</v>
      </c>
      <c r="X1742" s="1" t="s">
        <v>24541</v>
      </c>
      <c r="Y1742" s="1" t="s">
        <v>47</v>
      </c>
      <c r="Z1742" s="1" t="s">
        <v>24542</v>
      </c>
      <c r="AA1742" s="1" t="s">
        <v>24585</v>
      </c>
      <c r="AB1742" s="4">
        <f>VLOOKUP(A1742,'[1]2425 Q2-1'!$A$2:$V$7128,22,FALSE)</f>
        <v>45345</v>
      </c>
    </row>
    <row r="1743" spans="1:28">
      <c r="A1743" s="1" t="s">
        <v>14538</v>
      </c>
      <c r="B1743" s="1" t="s">
        <v>14539</v>
      </c>
      <c r="C1743" s="1" t="s">
        <v>14540</v>
      </c>
      <c r="D1743" s="1" t="s">
        <v>14542</v>
      </c>
      <c r="E1743" s="1" t="s">
        <v>14541</v>
      </c>
      <c r="F1743" s="2">
        <v>45317</v>
      </c>
      <c r="G1743" s="1">
        <v>20000</v>
      </c>
      <c r="H1743" s="1" t="s">
        <v>9</v>
      </c>
      <c r="I1743" s="1" t="s">
        <v>12</v>
      </c>
      <c r="J1743" s="1" t="s">
        <v>13</v>
      </c>
      <c r="K1743" s="1"/>
      <c r="L1743" s="1"/>
      <c r="M1743" s="1" t="s">
        <v>24558</v>
      </c>
      <c r="N1743" s="1" t="s">
        <v>24623</v>
      </c>
      <c r="O1743" s="1" t="s">
        <v>32664</v>
      </c>
      <c r="P1743" s="2">
        <v>45352</v>
      </c>
      <c r="Q1743" s="2">
        <v>45717</v>
      </c>
      <c r="R1743" s="1">
        <v>12</v>
      </c>
      <c r="S1743" s="1" t="s">
        <v>13815</v>
      </c>
      <c r="T1743" s="1" t="s">
        <v>29870</v>
      </c>
      <c r="U1743" s="1" t="s">
        <v>24539</v>
      </c>
      <c r="V1743" s="1" t="s">
        <v>853</v>
      </c>
      <c r="W1743" s="1" t="s">
        <v>25444</v>
      </c>
      <c r="X1743" s="1" t="s">
        <v>24541</v>
      </c>
      <c r="Y1743" s="1" t="s">
        <v>852</v>
      </c>
      <c r="Z1743" s="1" t="s">
        <v>24542</v>
      </c>
      <c r="AA1743" s="1" t="s">
        <v>25445</v>
      </c>
      <c r="AB1743" s="4">
        <f>VLOOKUP(A1743,'[1]2425 Q2-1'!$A$2:$V$7128,22,FALSE)</f>
        <v>45348</v>
      </c>
    </row>
    <row r="1744" spans="1:28">
      <c r="A1744" s="1" t="s">
        <v>14543</v>
      </c>
      <c r="B1744" s="1" t="s">
        <v>14544</v>
      </c>
      <c r="C1744" s="1" t="s">
        <v>14545</v>
      </c>
      <c r="D1744" s="1" t="s">
        <v>14544</v>
      </c>
      <c r="E1744" s="1" t="s">
        <v>14546</v>
      </c>
      <c r="F1744" s="2">
        <v>45317</v>
      </c>
      <c r="G1744" s="1">
        <v>9937</v>
      </c>
      <c r="H1744" s="1" t="s">
        <v>9</v>
      </c>
      <c r="I1744" s="1" t="s">
        <v>12</v>
      </c>
      <c r="J1744" s="1" t="s">
        <v>13</v>
      </c>
      <c r="K1744" s="1"/>
      <c r="L1744" s="1"/>
      <c r="M1744" s="1" t="s">
        <v>24627</v>
      </c>
      <c r="N1744" s="1" t="s">
        <v>25154</v>
      </c>
      <c r="O1744" s="1" t="s">
        <v>32666</v>
      </c>
      <c r="P1744" s="2">
        <v>45352</v>
      </c>
      <c r="Q1744" s="2">
        <v>46022</v>
      </c>
      <c r="R1744" s="1">
        <v>21</v>
      </c>
      <c r="S1744" s="1" t="s">
        <v>14547</v>
      </c>
      <c r="T1744" s="1" t="s">
        <v>30084</v>
      </c>
      <c r="U1744" s="1" t="s">
        <v>24539</v>
      </c>
      <c r="V1744" s="1" t="s">
        <v>743</v>
      </c>
      <c r="W1744" s="1" t="s">
        <v>25325</v>
      </c>
      <c r="X1744" s="1" t="s">
        <v>24541</v>
      </c>
      <c r="Y1744" s="1" t="s">
        <v>730</v>
      </c>
      <c r="Z1744" s="1" t="s">
        <v>24542</v>
      </c>
      <c r="AA1744" s="1" t="s">
        <v>25311</v>
      </c>
      <c r="AB1744" s="4">
        <f>VLOOKUP(A1744,'[1]2425 Q2-1'!$A$2:$V$7128,22,FALSE)</f>
        <v>45519</v>
      </c>
    </row>
    <row r="1745" spans="1:28">
      <c r="A1745" s="1" t="s">
        <v>14548</v>
      </c>
      <c r="B1745" s="1" t="s">
        <v>14549</v>
      </c>
      <c r="C1745" s="1" t="s">
        <v>14550</v>
      </c>
      <c r="D1745" s="1" t="s">
        <v>14552</v>
      </c>
      <c r="E1745" s="1" t="s">
        <v>14551</v>
      </c>
      <c r="F1745" s="2">
        <v>45317</v>
      </c>
      <c r="G1745" s="1">
        <v>8163</v>
      </c>
      <c r="H1745" s="1" t="s">
        <v>9</v>
      </c>
      <c r="I1745" s="1" t="s">
        <v>12</v>
      </c>
      <c r="J1745" s="1" t="s">
        <v>13</v>
      </c>
      <c r="K1745" s="1"/>
      <c r="L1745" s="1"/>
      <c r="M1745" s="1" t="s">
        <v>24627</v>
      </c>
      <c r="N1745" s="1" t="s">
        <v>25154</v>
      </c>
      <c r="O1745" s="1" t="s">
        <v>32666</v>
      </c>
      <c r="P1745" s="2">
        <v>45350</v>
      </c>
      <c r="Q1745" s="2">
        <v>45505</v>
      </c>
      <c r="R1745" s="1">
        <v>5</v>
      </c>
      <c r="S1745" s="1"/>
      <c r="T1745" s="1"/>
      <c r="U1745" s="1" t="s">
        <v>24539</v>
      </c>
      <c r="V1745" s="1"/>
      <c r="W1745" s="1"/>
      <c r="X1745" s="1" t="s">
        <v>24541</v>
      </c>
      <c r="Y1745" s="1"/>
      <c r="Z1745" s="1" t="s">
        <v>24542</v>
      </c>
      <c r="AA1745" s="1"/>
      <c r="AB1745" s="4">
        <f>VLOOKUP(A1745,'[1]2425 Q2-1'!$A$2:$V$7128,22,FALSE)</f>
        <v>45519</v>
      </c>
    </row>
    <row r="1746" spans="1:28">
      <c r="A1746" s="1" t="s">
        <v>14553</v>
      </c>
      <c r="B1746" s="1" t="s">
        <v>14554</v>
      </c>
      <c r="C1746" s="1" t="s">
        <v>14555</v>
      </c>
      <c r="D1746" s="1" t="s">
        <v>14557</v>
      </c>
      <c r="E1746" s="1" t="s">
        <v>14556</v>
      </c>
      <c r="F1746" s="2">
        <v>45317</v>
      </c>
      <c r="G1746" s="1">
        <v>7850</v>
      </c>
      <c r="H1746" s="1" t="s">
        <v>9</v>
      </c>
      <c r="I1746" s="1" t="s">
        <v>12</v>
      </c>
      <c r="J1746" s="1" t="s">
        <v>13</v>
      </c>
      <c r="K1746" s="1"/>
      <c r="L1746" s="1" t="s">
        <v>30085</v>
      </c>
      <c r="M1746" s="1" t="s">
        <v>24544</v>
      </c>
      <c r="N1746" s="1" t="s">
        <v>24623</v>
      </c>
      <c r="O1746" s="1" t="s">
        <v>32664</v>
      </c>
      <c r="P1746" s="2">
        <v>45348</v>
      </c>
      <c r="Q1746" s="2">
        <v>45688</v>
      </c>
      <c r="R1746" s="1">
        <v>11</v>
      </c>
      <c r="S1746" s="1" t="s">
        <v>14558</v>
      </c>
      <c r="T1746" s="1" t="s">
        <v>30086</v>
      </c>
      <c r="U1746" s="1" t="s">
        <v>24539</v>
      </c>
      <c r="V1746" s="1" t="s">
        <v>1255</v>
      </c>
      <c r="W1746" s="1" t="s">
        <v>25883</v>
      </c>
      <c r="X1746" s="1" t="s">
        <v>24541</v>
      </c>
      <c r="Y1746" s="1" t="s">
        <v>1255</v>
      </c>
      <c r="Z1746" s="1" t="s">
        <v>24542</v>
      </c>
      <c r="AA1746" s="1" t="s">
        <v>25884</v>
      </c>
      <c r="AB1746" s="4">
        <f>VLOOKUP(A1746,'[1]2425 Q2-1'!$A$2:$V$7128,22,FALSE)</f>
        <v>45482</v>
      </c>
    </row>
    <row r="1747" spans="1:28">
      <c r="A1747" s="1" t="s">
        <v>14559</v>
      </c>
      <c r="B1747" s="1" t="s">
        <v>14560</v>
      </c>
      <c r="C1747" s="1" t="s">
        <v>14561</v>
      </c>
      <c r="D1747" s="1" t="s">
        <v>14563</v>
      </c>
      <c r="E1747" s="1" t="s">
        <v>14562</v>
      </c>
      <c r="F1747" s="2">
        <v>45317</v>
      </c>
      <c r="G1747" s="1">
        <v>16495</v>
      </c>
      <c r="H1747" s="1" t="s">
        <v>9</v>
      </c>
      <c r="I1747" s="1" t="s">
        <v>12</v>
      </c>
      <c r="J1747" s="1" t="s">
        <v>13</v>
      </c>
      <c r="K1747" s="1"/>
      <c r="L1747" s="1" t="s">
        <v>30087</v>
      </c>
      <c r="M1747" s="1" t="s">
        <v>24546</v>
      </c>
      <c r="N1747" s="1" t="s">
        <v>24623</v>
      </c>
      <c r="O1747" s="1" t="s">
        <v>32664</v>
      </c>
      <c r="P1747" s="2">
        <v>45369</v>
      </c>
      <c r="Q1747" s="2">
        <v>45734</v>
      </c>
      <c r="R1747" s="1">
        <v>12</v>
      </c>
      <c r="S1747" s="1" t="s">
        <v>7189</v>
      </c>
      <c r="T1747" s="1" t="s">
        <v>30088</v>
      </c>
      <c r="U1747" s="1" t="s">
        <v>24539</v>
      </c>
      <c r="V1747" s="1" t="s">
        <v>953</v>
      </c>
      <c r="W1747" s="1" t="s">
        <v>25551</v>
      </c>
      <c r="X1747" s="1" t="s">
        <v>24541</v>
      </c>
      <c r="Y1747" s="1" t="s">
        <v>953</v>
      </c>
      <c r="Z1747" s="1" t="s">
        <v>24542</v>
      </c>
      <c r="AA1747" s="1" t="s">
        <v>25552</v>
      </c>
      <c r="AB1747" s="4">
        <f>VLOOKUP(A1747,'[1]2425 Q2-1'!$A$2:$V$7128,22,FALSE)</f>
        <v>45510</v>
      </c>
    </row>
    <row r="1748" spans="1:28">
      <c r="A1748" s="1" t="s">
        <v>14564</v>
      </c>
      <c r="B1748" s="1" t="s">
        <v>14565</v>
      </c>
      <c r="C1748" s="1" t="s">
        <v>14566</v>
      </c>
      <c r="D1748" s="1" t="s">
        <v>14568</v>
      </c>
      <c r="E1748" s="1" t="s">
        <v>14567</v>
      </c>
      <c r="F1748" s="2">
        <v>45317</v>
      </c>
      <c r="G1748" s="1">
        <v>19500</v>
      </c>
      <c r="H1748" s="1" t="s">
        <v>9</v>
      </c>
      <c r="I1748" s="1" t="s">
        <v>12</v>
      </c>
      <c r="J1748" s="1" t="s">
        <v>13</v>
      </c>
      <c r="K1748" s="1"/>
      <c r="L1748" s="1"/>
      <c r="M1748" s="1" t="s">
        <v>24627</v>
      </c>
      <c r="N1748" s="1" t="s">
        <v>24623</v>
      </c>
      <c r="O1748" s="1" t="s">
        <v>32664</v>
      </c>
      <c r="P1748" s="2">
        <v>45342</v>
      </c>
      <c r="Q1748" s="2">
        <v>45707</v>
      </c>
      <c r="R1748" s="1">
        <v>11</v>
      </c>
      <c r="S1748" s="1" t="s">
        <v>434</v>
      </c>
      <c r="T1748" s="1" t="s">
        <v>24997</v>
      </c>
      <c r="U1748" s="1" t="s">
        <v>24539</v>
      </c>
      <c r="V1748" s="1" t="s">
        <v>436</v>
      </c>
      <c r="W1748" s="1" t="s">
        <v>24998</v>
      </c>
      <c r="X1748" s="1" t="s">
        <v>24541</v>
      </c>
      <c r="Y1748" s="1" t="s">
        <v>435</v>
      </c>
      <c r="Z1748" s="1" t="s">
        <v>24542</v>
      </c>
      <c r="AA1748" s="1" t="s">
        <v>24999</v>
      </c>
      <c r="AB1748" s="4">
        <f>VLOOKUP(A1748,'[1]2425 Q2-1'!$A$2:$V$7128,22,FALSE)</f>
        <v>45329</v>
      </c>
    </row>
    <row r="1749" spans="1:28">
      <c r="A1749" s="1" t="s">
        <v>14569</v>
      </c>
      <c r="B1749" s="1" t="s">
        <v>14570</v>
      </c>
      <c r="C1749" s="1" t="s">
        <v>14571</v>
      </c>
      <c r="D1749" s="1" t="s">
        <v>14570</v>
      </c>
      <c r="E1749" s="1" t="s">
        <v>14572</v>
      </c>
      <c r="F1749" s="2">
        <v>45317</v>
      </c>
      <c r="G1749" s="1">
        <v>20000</v>
      </c>
      <c r="H1749" s="1" t="s">
        <v>9</v>
      </c>
      <c r="I1749" s="1" t="s">
        <v>12</v>
      </c>
      <c r="J1749" s="1" t="s">
        <v>13</v>
      </c>
      <c r="K1749" s="1"/>
      <c r="L1749" s="1"/>
      <c r="M1749" s="1" t="s">
        <v>24759</v>
      </c>
      <c r="N1749" s="1" t="s">
        <v>24623</v>
      </c>
      <c r="O1749" s="1" t="s">
        <v>32664</v>
      </c>
      <c r="P1749" s="2">
        <v>45345</v>
      </c>
      <c r="Q1749" s="2">
        <v>45680</v>
      </c>
      <c r="R1749" s="1">
        <v>11</v>
      </c>
      <c r="S1749" s="1" t="s">
        <v>6192</v>
      </c>
      <c r="T1749" s="1" t="s">
        <v>27820</v>
      </c>
      <c r="U1749" s="1" t="s">
        <v>24539</v>
      </c>
      <c r="V1749" s="1" t="s">
        <v>1091</v>
      </c>
      <c r="W1749" s="1" t="s">
        <v>25705</v>
      </c>
      <c r="X1749" s="1" t="s">
        <v>24541</v>
      </c>
      <c r="Y1749" s="1" t="s">
        <v>154</v>
      </c>
      <c r="Z1749" s="1" t="s">
        <v>24542</v>
      </c>
      <c r="AA1749" s="1" t="s">
        <v>24694</v>
      </c>
      <c r="AB1749" s="4">
        <f>VLOOKUP(A1749,'[1]2425 Q2-1'!$A$2:$V$7128,22,FALSE)</f>
        <v>45329</v>
      </c>
    </row>
    <row r="1750" spans="1:28">
      <c r="A1750" s="1" t="s">
        <v>14573</v>
      </c>
      <c r="B1750" s="1" t="s">
        <v>3907</v>
      </c>
      <c r="C1750" s="1" t="s">
        <v>14574</v>
      </c>
      <c r="D1750" s="1" t="s">
        <v>14576</v>
      </c>
      <c r="E1750" s="1" t="s">
        <v>14575</v>
      </c>
      <c r="F1750" s="2">
        <v>45317</v>
      </c>
      <c r="G1750" s="1">
        <v>18900</v>
      </c>
      <c r="H1750" s="1" t="s">
        <v>9</v>
      </c>
      <c r="I1750" s="1" t="s">
        <v>12</v>
      </c>
      <c r="J1750" s="1" t="s">
        <v>13</v>
      </c>
      <c r="K1750" s="1"/>
      <c r="L1750" s="1"/>
      <c r="M1750" s="1" t="s">
        <v>24627</v>
      </c>
      <c r="N1750" s="1" t="s">
        <v>25154</v>
      </c>
      <c r="O1750" s="1" t="s">
        <v>32666</v>
      </c>
      <c r="P1750" s="2">
        <v>45348</v>
      </c>
      <c r="Q1750" s="2">
        <v>46022</v>
      </c>
      <c r="R1750" s="1">
        <v>22</v>
      </c>
      <c r="S1750" s="1" t="s">
        <v>738</v>
      </c>
      <c r="T1750" s="1" t="s">
        <v>25320</v>
      </c>
      <c r="U1750" s="1" t="s">
        <v>24539</v>
      </c>
      <c r="V1750" s="1" t="s">
        <v>729</v>
      </c>
      <c r="W1750" s="1" t="s">
        <v>25310</v>
      </c>
      <c r="X1750" s="1" t="s">
        <v>24541</v>
      </c>
      <c r="Y1750" s="1" t="s">
        <v>727</v>
      </c>
      <c r="Z1750" s="1" t="s">
        <v>24542</v>
      </c>
      <c r="AA1750" s="1" t="s">
        <v>25309</v>
      </c>
      <c r="AB1750" s="4">
        <f>VLOOKUP(A1750,'[1]2425 Q2-1'!$A$2:$V$7128,22,FALSE)</f>
        <v>45519</v>
      </c>
    </row>
    <row r="1751" spans="1:28">
      <c r="A1751" s="1" t="s">
        <v>14577</v>
      </c>
      <c r="B1751" s="1" t="s">
        <v>14578</v>
      </c>
      <c r="C1751" s="1" t="s">
        <v>14579</v>
      </c>
      <c r="D1751" s="1" t="s">
        <v>14581</v>
      </c>
      <c r="E1751" s="1" t="s">
        <v>14580</v>
      </c>
      <c r="F1751" s="2">
        <v>45317</v>
      </c>
      <c r="G1751" s="1">
        <v>8700</v>
      </c>
      <c r="H1751" s="1" t="s">
        <v>9</v>
      </c>
      <c r="I1751" s="1" t="s">
        <v>12</v>
      </c>
      <c r="J1751" s="1" t="s">
        <v>13</v>
      </c>
      <c r="K1751" s="1" t="s">
        <v>30089</v>
      </c>
      <c r="L1751" s="1"/>
      <c r="M1751" s="1" t="s">
        <v>24567</v>
      </c>
      <c r="N1751" s="1" t="s">
        <v>24623</v>
      </c>
      <c r="O1751" s="1" t="s">
        <v>32664</v>
      </c>
      <c r="P1751" s="2">
        <v>45349</v>
      </c>
      <c r="Q1751" s="2">
        <v>45503</v>
      </c>
      <c r="R1751" s="1">
        <v>5</v>
      </c>
      <c r="S1751" s="1" t="s">
        <v>14582</v>
      </c>
      <c r="T1751" s="1" t="s">
        <v>30090</v>
      </c>
      <c r="U1751" s="1" t="s">
        <v>24539</v>
      </c>
      <c r="V1751" s="1" t="s">
        <v>451</v>
      </c>
      <c r="W1751" s="1" t="s">
        <v>25015</v>
      </c>
      <c r="X1751" s="1" t="s">
        <v>24541</v>
      </c>
      <c r="Y1751" s="1" t="s">
        <v>450</v>
      </c>
      <c r="Z1751" s="1" t="s">
        <v>24542</v>
      </c>
      <c r="AA1751" s="1" t="s">
        <v>25016</v>
      </c>
      <c r="AB1751" s="4">
        <f>VLOOKUP(A1751,'[1]2425 Q2-1'!$A$2:$V$7128,22,FALSE)</f>
        <v>45504</v>
      </c>
    </row>
    <row r="1752" spans="1:28">
      <c r="A1752" s="1" t="s">
        <v>14583</v>
      </c>
      <c r="B1752" s="1" t="s">
        <v>14584</v>
      </c>
      <c r="C1752" s="1" t="s">
        <v>14585</v>
      </c>
      <c r="D1752" s="1" t="s">
        <v>14587</v>
      </c>
      <c r="E1752" s="1" t="s">
        <v>14586</v>
      </c>
      <c r="F1752" s="2">
        <v>45317</v>
      </c>
      <c r="G1752" s="1">
        <v>9965</v>
      </c>
      <c r="H1752" s="1" t="s">
        <v>9</v>
      </c>
      <c r="I1752" s="1" t="s">
        <v>12</v>
      </c>
      <c r="J1752" s="1" t="s">
        <v>13</v>
      </c>
      <c r="K1752" s="1"/>
      <c r="L1752" s="1" t="s">
        <v>30091</v>
      </c>
      <c r="M1752" s="1" t="s">
        <v>24544</v>
      </c>
      <c r="N1752" s="1" t="s">
        <v>24623</v>
      </c>
      <c r="O1752" s="1" t="s">
        <v>32664</v>
      </c>
      <c r="P1752" s="2">
        <v>45352</v>
      </c>
      <c r="Q1752" s="2">
        <v>45717</v>
      </c>
      <c r="R1752" s="1">
        <v>12</v>
      </c>
      <c r="S1752" s="1" t="s">
        <v>14588</v>
      </c>
      <c r="T1752" s="1" t="s">
        <v>30092</v>
      </c>
      <c r="U1752" s="1" t="s">
        <v>24539</v>
      </c>
      <c r="V1752" s="1" t="s">
        <v>196</v>
      </c>
      <c r="W1752" s="1" t="s">
        <v>24737</v>
      </c>
      <c r="X1752" s="1" t="s">
        <v>24541</v>
      </c>
      <c r="Y1752" s="1" t="s">
        <v>196</v>
      </c>
      <c r="Z1752" s="1" t="s">
        <v>24542</v>
      </c>
      <c r="AA1752" s="1" t="s">
        <v>24738</v>
      </c>
      <c r="AB1752" s="4">
        <f>VLOOKUP(A1752,'[1]2425 Q2-1'!$A$2:$V$7128,22,FALSE)</f>
        <v>45366</v>
      </c>
    </row>
    <row r="1753" spans="1:28">
      <c r="A1753" s="1" t="s">
        <v>14589</v>
      </c>
      <c r="B1753" s="1" t="s">
        <v>14590</v>
      </c>
      <c r="C1753" s="1" t="s">
        <v>14591</v>
      </c>
      <c r="D1753" s="1" t="s">
        <v>14593</v>
      </c>
      <c r="E1753" s="1" t="s">
        <v>14592</v>
      </c>
      <c r="F1753" s="2">
        <v>45317</v>
      </c>
      <c r="G1753" s="1">
        <v>2075</v>
      </c>
      <c r="H1753" s="1" t="s">
        <v>9</v>
      </c>
      <c r="I1753" s="1" t="s">
        <v>12</v>
      </c>
      <c r="J1753" s="1" t="s">
        <v>13</v>
      </c>
      <c r="K1753" s="1"/>
      <c r="L1753" s="1" t="s">
        <v>30093</v>
      </c>
      <c r="M1753" s="1" t="s">
        <v>24544</v>
      </c>
      <c r="N1753" s="1" t="s">
        <v>25154</v>
      </c>
      <c r="O1753" s="1" t="s">
        <v>32666</v>
      </c>
      <c r="P1753" s="2">
        <v>45352</v>
      </c>
      <c r="Q1753" s="2">
        <v>45420</v>
      </c>
      <c r="R1753" s="1">
        <v>2</v>
      </c>
      <c r="S1753" s="1" t="s">
        <v>14594</v>
      </c>
      <c r="T1753" s="1" t="s">
        <v>30094</v>
      </c>
      <c r="U1753" s="1" t="s">
        <v>24539</v>
      </c>
      <c r="V1753" s="1" t="s">
        <v>728</v>
      </c>
      <c r="W1753" s="1" t="s">
        <v>25308</v>
      </c>
      <c r="X1753" s="1" t="s">
        <v>24541</v>
      </c>
      <c r="Y1753" s="1" t="s">
        <v>727</v>
      </c>
      <c r="Z1753" s="1" t="s">
        <v>24542</v>
      </c>
      <c r="AA1753" s="1" t="s">
        <v>25309</v>
      </c>
      <c r="AB1753" s="4">
        <f>VLOOKUP(A1753,'[1]2425 Q2-1'!$A$2:$V$7128,22,FALSE)</f>
        <v>45519</v>
      </c>
    </row>
    <row r="1754" spans="1:28">
      <c r="A1754" s="1" t="s">
        <v>14595</v>
      </c>
      <c r="B1754" s="1" t="s">
        <v>14596</v>
      </c>
      <c r="C1754" s="1" t="s">
        <v>14597</v>
      </c>
      <c r="D1754" s="1" t="s">
        <v>14599</v>
      </c>
      <c r="E1754" s="1" t="s">
        <v>14598</v>
      </c>
      <c r="F1754" s="2">
        <v>45317</v>
      </c>
      <c r="G1754" s="1">
        <v>20000</v>
      </c>
      <c r="H1754" s="1" t="s">
        <v>9</v>
      </c>
      <c r="I1754" s="1" t="s">
        <v>12</v>
      </c>
      <c r="J1754" s="1" t="s">
        <v>13</v>
      </c>
      <c r="K1754" s="1" t="s">
        <v>30095</v>
      </c>
      <c r="L1754" s="1"/>
      <c r="M1754" s="1" t="s">
        <v>24549</v>
      </c>
      <c r="N1754" s="1" t="s">
        <v>24623</v>
      </c>
      <c r="O1754" s="1" t="s">
        <v>32664</v>
      </c>
      <c r="P1754" s="2">
        <v>45346</v>
      </c>
      <c r="Q1754" s="2">
        <v>46064</v>
      </c>
      <c r="R1754" s="1">
        <v>23</v>
      </c>
      <c r="S1754" s="1" t="s">
        <v>1665</v>
      </c>
      <c r="T1754" s="1" t="s">
        <v>26320</v>
      </c>
      <c r="U1754" s="1" t="s">
        <v>24539</v>
      </c>
      <c r="V1754" s="1" t="s">
        <v>723</v>
      </c>
      <c r="W1754" s="1" t="s">
        <v>25304</v>
      </c>
      <c r="X1754" s="1" t="s">
        <v>24541</v>
      </c>
      <c r="Y1754" s="1" t="s">
        <v>622</v>
      </c>
      <c r="Z1754" s="1" t="s">
        <v>24542</v>
      </c>
      <c r="AA1754" s="1" t="s">
        <v>25193</v>
      </c>
      <c r="AB1754" s="4">
        <f>VLOOKUP(A1754,'[1]2425 Q2-1'!$A$2:$V$7128,22,FALSE)</f>
        <v>45329</v>
      </c>
    </row>
    <row r="1755" spans="1:28">
      <c r="A1755" s="1" t="s">
        <v>14600</v>
      </c>
      <c r="B1755" s="1" t="s">
        <v>14601</v>
      </c>
      <c r="C1755" s="1" t="s">
        <v>14602</v>
      </c>
      <c r="D1755" s="1" t="s">
        <v>14604</v>
      </c>
      <c r="E1755" s="1" t="s">
        <v>14603</v>
      </c>
      <c r="F1755" s="2">
        <v>45317</v>
      </c>
      <c r="G1755" s="1">
        <v>6599</v>
      </c>
      <c r="H1755" s="1" t="s">
        <v>9</v>
      </c>
      <c r="I1755" s="1" t="s">
        <v>12</v>
      </c>
      <c r="J1755" s="1" t="s">
        <v>13</v>
      </c>
      <c r="K1755" s="1" t="s">
        <v>30096</v>
      </c>
      <c r="L1755" s="1"/>
      <c r="M1755" s="1" t="s">
        <v>24567</v>
      </c>
      <c r="N1755" s="1" t="s">
        <v>25154</v>
      </c>
      <c r="O1755" s="1" t="s">
        <v>32666</v>
      </c>
      <c r="P1755" s="2">
        <v>45344</v>
      </c>
      <c r="Q1755" s="2">
        <v>45709</v>
      </c>
      <c r="R1755" s="1">
        <v>11</v>
      </c>
      <c r="S1755" s="1" t="s">
        <v>739</v>
      </c>
      <c r="T1755" s="1" t="s">
        <v>25321</v>
      </c>
      <c r="U1755" s="1" t="s">
        <v>24539</v>
      </c>
      <c r="V1755" s="1" t="s">
        <v>732</v>
      </c>
      <c r="W1755" s="1" t="s">
        <v>25313</v>
      </c>
      <c r="X1755" s="1" t="s">
        <v>24541</v>
      </c>
      <c r="Y1755" s="1" t="s">
        <v>732</v>
      </c>
      <c r="Z1755" s="1" t="s">
        <v>24542</v>
      </c>
      <c r="AA1755" s="1" t="s">
        <v>25314</v>
      </c>
      <c r="AB1755" s="4">
        <f>VLOOKUP(A1755,'[1]2425 Q2-1'!$A$2:$V$7128,22,FALSE)</f>
        <v>45519</v>
      </c>
    </row>
    <row r="1756" spans="1:28">
      <c r="A1756" s="1" t="s">
        <v>14605</v>
      </c>
      <c r="B1756" s="1" t="s">
        <v>14606</v>
      </c>
      <c r="C1756" s="1" t="s">
        <v>14607</v>
      </c>
      <c r="D1756" s="1" t="s">
        <v>14609</v>
      </c>
      <c r="E1756" s="1" t="s">
        <v>14608</v>
      </c>
      <c r="F1756" s="2">
        <v>45317</v>
      </c>
      <c r="G1756" s="1">
        <v>13058</v>
      </c>
      <c r="H1756" s="1" t="s">
        <v>9</v>
      </c>
      <c r="I1756" s="1" t="s">
        <v>12</v>
      </c>
      <c r="J1756" s="1" t="s">
        <v>13</v>
      </c>
      <c r="K1756" s="1"/>
      <c r="L1756" s="1" t="s">
        <v>30097</v>
      </c>
      <c r="M1756" s="1" t="s">
        <v>24546</v>
      </c>
      <c r="N1756" s="1" t="s">
        <v>24623</v>
      </c>
      <c r="O1756" s="1" t="s">
        <v>32664</v>
      </c>
      <c r="P1756" s="2">
        <v>45369</v>
      </c>
      <c r="Q1756" s="2">
        <v>45657</v>
      </c>
      <c r="R1756" s="1">
        <v>9</v>
      </c>
      <c r="S1756" s="1" t="s">
        <v>650</v>
      </c>
      <c r="T1756" s="1" t="s">
        <v>25221</v>
      </c>
      <c r="U1756" s="1" t="s">
        <v>24539</v>
      </c>
      <c r="V1756" s="1" t="s">
        <v>248</v>
      </c>
      <c r="W1756" s="1" t="s">
        <v>24794</v>
      </c>
      <c r="X1756" s="1" t="s">
        <v>24541</v>
      </c>
      <c r="Y1756" s="1" t="s">
        <v>247</v>
      </c>
      <c r="Z1756" s="1" t="s">
        <v>24542</v>
      </c>
      <c r="AA1756" s="1" t="s">
        <v>24795</v>
      </c>
      <c r="AB1756" s="4">
        <f>VLOOKUP(A1756,'[1]2425 Q2-1'!$A$2:$V$7128,22,FALSE)</f>
        <v>45482</v>
      </c>
    </row>
    <row r="1757" spans="1:28">
      <c r="A1757" s="1" t="s">
        <v>14610</v>
      </c>
      <c r="B1757" s="1" t="s">
        <v>14611</v>
      </c>
      <c r="C1757" s="1" t="s">
        <v>14612</v>
      </c>
      <c r="D1757" s="1" t="s">
        <v>14614</v>
      </c>
      <c r="E1757" s="1" t="s">
        <v>14613</v>
      </c>
      <c r="F1757" s="2">
        <v>45317</v>
      </c>
      <c r="G1757" s="1">
        <v>19990</v>
      </c>
      <c r="H1757" s="1" t="s">
        <v>9</v>
      </c>
      <c r="I1757" s="1" t="s">
        <v>12</v>
      </c>
      <c r="J1757" s="1" t="s">
        <v>13</v>
      </c>
      <c r="K1757" s="1"/>
      <c r="L1757" s="1" t="s">
        <v>30098</v>
      </c>
      <c r="M1757" s="1" t="s">
        <v>24546</v>
      </c>
      <c r="N1757" s="1" t="s">
        <v>24623</v>
      </c>
      <c r="O1757" s="1" t="s">
        <v>32664</v>
      </c>
      <c r="P1757" s="2">
        <v>45383</v>
      </c>
      <c r="Q1757" s="2">
        <v>45747</v>
      </c>
      <c r="R1757" s="1">
        <v>11</v>
      </c>
      <c r="S1757" s="1" t="s">
        <v>14615</v>
      </c>
      <c r="T1757" s="1" t="s">
        <v>30099</v>
      </c>
      <c r="U1757" s="1" t="s">
        <v>24539</v>
      </c>
      <c r="V1757" s="1" t="s">
        <v>1227</v>
      </c>
      <c r="W1757" s="1" t="s">
        <v>25849</v>
      </c>
      <c r="X1757" s="1" t="s">
        <v>24541</v>
      </c>
      <c r="Y1757" s="1" t="s">
        <v>365</v>
      </c>
      <c r="Z1757" s="1" t="s">
        <v>24542</v>
      </c>
      <c r="AA1757" s="1" t="s">
        <v>24928</v>
      </c>
      <c r="AB1757" s="4">
        <f>VLOOKUP(A1757,'[1]2425 Q2-1'!$A$2:$V$7128,22,FALSE)</f>
        <v>45504</v>
      </c>
    </row>
    <row r="1758" spans="1:28">
      <c r="A1758" s="1" t="s">
        <v>14616</v>
      </c>
      <c r="B1758" s="1" t="s">
        <v>14617</v>
      </c>
      <c r="C1758" s="1" t="s">
        <v>14618</v>
      </c>
      <c r="D1758" s="1" t="s">
        <v>14620</v>
      </c>
      <c r="E1758" s="1" t="s">
        <v>14619</v>
      </c>
      <c r="F1758" s="2">
        <v>45317</v>
      </c>
      <c r="G1758" s="1">
        <v>20000</v>
      </c>
      <c r="H1758" s="1" t="s">
        <v>9</v>
      </c>
      <c r="I1758" s="1" t="s">
        <v>12</v>
      </c>
      <c r="J1758" s="1" t="s">
        <v>13</v>
      </c>
      <c r="K1758" s="1"/>
      <c r="L1758" s="1" t="s">
        <v>30100</v>
      </c>
      <c r="M1758" s="1" t="s">
        <v>24546</v>
      </c>
      <c r="N1758" s="1" t="s">
        <v>24623</v>
      </c>
      <c r="O1758" s="1" t="s">
        <v>32664</v>
      </c>
      <c r="P1758" s="2">
        <v>45345</v>
      </c>
      <c r="Q1758" s="2">
        <v>45626</v>
      </c>
      <c r="R1758" s="1">
        <v>9</v>
      </c>
      <c r="S1758" s="1" t="s">
        <v>56</v>
      </c>
      <c r="T1758" s="1" t="s">
        <v>25951</v>
      </c>
      <c r="U1758" s="1" t="s">
        <v>24539</v>
      </c>
      <c r="V1758" s="1" t="s">
        <v>51</v>
      </c>
      <c r="W1758" s="1" t="s">
        <v>24587</v>
      </c>
      <c r="X1758" s="1" t="s">
        <v>24541</v>
      </c>
      <c r="Y1758" s="1" t="s">
        <v>50</v>
      </c>
      <c r="Z1758" s="1" t="s">
        <v>24542</v>
      </c>
      <c r="AA1758" s="1" t="s">
        <v>24588</v>
      </c>
      <c r="AB1758" s="4">
        <f>VLOOKUP(A1758,'[1]2425 Q2-1'!$A$2:$V$7128,22,FALSE)</f>
        <v>45506</v>
      </c>
    </row>
    <row r="1759" spans="1:28">
      <c r="A1759" s="1" t="s">
        <v>14621</v>
      </c>
      <c r="B1759" s="1" t="s">
        <v>14622</v>
      </c>
      <c r="C1759" s="1" t="s">
        <v>14623</v>
      </c>
      <c r="D1759" s="1" t="s">
        <v>14625</v>
      </c>
      <c r="E1759" s="1" t="s">
        <v>14624</v>
      </c>
      <c r="F1759" s="2">
        <v>45317</v>
      </c>
      <c r="G1759" s="1">
        <v>19950</v>
      </c>
      <c r="H1759" s="1" t="s">
        <v>9</v>
      </c>
      <c r="I1759" s="1" t="s">
        <v>12</v>
      </c>
      <c r="J1759" s="1" t="s">
        <v>13</v>
      </c>
      <c r="K1759" s="1"/>
      <c r="L1759" s="1"/>
      <c r="M1759" s="1" t="s">
        <v>24627</v>
      </c>
      <c r="N1759" s="1" t="s">
        <v>24623</v>
      </c>
      <c r="O1759" s="1" t="s">
        <v>32664</v>
      </c>
      <c r="P1759" s="2">
        <v>45352</v>
      </c>
      <c r="Q1759" s="2">
        <v>45596</v>
      </c>
      <c r="R1759" s="1">
        <v>7</v>
      </c>
      <c r="S1759" s="1" t="s">
        <v>14626</v>
      </c>
      <c r="T1759" s="1" t="s">
        <v>30101</v>
      </c>
      <c r="U1759" s="1" t="s">
        <v>24539</v>
      </c>
      <c r="V1759" s="1" t="s">
        <v>65</v>
      </c>
      <c r="W1759" s="1" t="s">
        <v>24603</v>
      </c>
      <c r="X1759" s="1" t="s">
        <v>24541</v>
      </c>
      <c r="Y1759" s="1" t="s">
        <v>59</v>
      </c>
      <c r="Z1759" s="1" t="s">
        <v>24542</v>
      </c>
      <c r="AA1759" s="1" t="s">
        <v>24597</v>
      </c>
      <c r="AB1759" s="4">
        <f>VLOOKUP(A1759,'[1]2425 Q2-1'!$A$2:$V$7128,22,FALSE)</f>
        <v>45413</v>
      </c>
    </row>
    <row r="1760" spans="1:28">
      <c r="A1760" s="1" t="s">
        <v>14627</v>
      </c>
      <c r="B1760" s="1" t="s">
        <v>14628</v>
      </c>
      <c r="C1760" s="1" t="s">
        <v>14629</v>
      </c>
      <c r="D1760" s="1" t="s">
        <v>14631</v>
      </c>
      <c r="E1760" s="1" t="s">
        <v>14630</v>
      </c>
      <c r="F1760" s="2">
        <v>45317</v>
      </c>
      <c r="G1760" s="1">
        <v>17200</v>
      </c>
      <c r="H1760" s="1" t="s">
        <v>9</v>
      </c>
      <c r="I1760" s="1" t="s">
        <v>12</v>
      </c>
      <c r="J1760" s="1" t="s">
        <v>13</v>
      </c>
      <c r="K1760" s="1" t="s">
        <v>30102</v>
      </c>
      <c r="L1760" s="1"/>
      <c r="M1760" s="1" t="s">
        <v>24549</v>
      </c>
      <c r="N1760" s="1" t="s">
        <v>24623</v>
      </c>
      <c r="O1760" s="1" t="s">
        <v>32664</v>
      </c>
      <c r="P1760" s="2">
        <v>45352</v>
      </c>
      <c r="Q1760" s="2">
        <v>45747</v>
      </c>
      <c r="R1760" s="1">
        <v>12</v>
      </c>
      <c r="S1760" s="1" t="s">
        <v>708</v>
      </c>
      <c r="T1760" s="1" t="s">
        <v>25288</v>
      </c>
      <c r="U1760" s="1" t="s">
        <v>24539</v>
      </c>
      <c r="V1760" s="1" t="s">
        <v>709</v>
      </c>
      <c r="W1760" s="1" t="s">
        <v>25289</v>
      </c>
      <c r="X1760" s="1" t="s">
        <v>24541</v>
      </c>
      <c r="Y1760" s="1" t="s">
        <v>709</v>
      </c>
      <c r="Z1760" s="1" t="s">
        <v>24542</v>
      </c>
      <c r="AA1760" s="1" t="s">
        <v>25290</v>
      </c>
      <c r="AB1760" s="4">
        <f>VLOOKUP(A1760,'[1]2425 Q2-1'!$A$2:$V$7128,22,FALSE)</f>
        <v>45348</v>
      </c>
    </row>
    <row r="1761" spans="1:28">
      <c r="A1761" s="1" t="s">
        <v>14632</v>
      </c>
      <c r="B1761" s="1" t="s">
        <v>14633</v>
      </c>
      <c r="C1761" s="1" t="s">
        <v>14634</v>
      </c>
      <c r="D1761" s="1" t="s">
        <v>14636</v>
      </c>
      <c r="E1761" s="1" t="s">
        <v>14635</v>
      </c>
      <c r="F1761" s="2">
        <v>45317</v>
      </c>
      <c r="G1761" s="1">
        <v>19750</v>
      </c>
      <c r="H1761" s="1" t="s">
        <v>9</v>
      </c>
      <c r="I1761" s="1" t="s">
        <v>12</v>
      </c>
      <c r="J1761" s="1" t="s">
        <v>13</v>
      </c>
      <c r="K1761" s="1" t="s">
        <v>30103</v>
      </c>
      <c r="L1761" s="1"/>
      <c r="M1761" s="1" t="s">
        <v>24567</v>
      </c>
      <c r="N1761" s="1" t="s">
        <v>24623</v>
      </c>
      <c r="O1761" s="1" t="s">
        <v>32664</v>
      </c>
      <c r="P1761" s="2">
        <v>45352</v>
      </c>
      <c r="Q1761" s="2">
        <v>46081</v>
      </c>
      <c r="R1761" s="1">
        <v>23</v>
      </c>
      <c r="S1761" s="1" t="s">
        <v>14637</v>
      </c>
      <c r="T1761" s="1" t="s">
        <v>30104</v>
      </c>
      <c r="U1761" s="1" t="s">
        <v>24539</v>
      </c>
      <c r="V1761" s="1" t="s">
        <v>1212</v>
      </c>
      <c r="W1761" s="1" t="s">
        <v>25834</v>
      </c>
      <c r="X1761" s="1" t="s">
        <v>24541</v>
      </c>
      <c r="Y1761" s="1" t="s">
        <v>1034</v>
      </c>
      <c r="Z1761" s="1" t="s">
        <v>24542</v>
      </c>
      <c r="AA1761" s="1" t="s">
        <v>25649</v>
      </c>
      <c r="AB1761" s="4">
        <f>VLOOKUP(A1761,'[1]2425 Q2-1'!$A$2:$V$7128,22,FALSE)</f>
        <v>45447</v>
      </c>
    </row>
    <row r="1762" spans="1:28">
      <c r="A1762" s="1" t="s">
        <v>14638</v>
      </c>
      <c r="B1762" s="1" t="s">
        <v>14639</v>
      </c>
      <c r="C1762" s="1" t="s">
        <v>14640</v>
      </c>
      <c r="D1762" s="1" t="s">
        <v>14642</v>
      </c>
      <c r="E1762" s="1" t="s">
        <v>14641</v>
      </c>
      <c r="F1762" s="2">
        <v>45317</v>
      </c>
      <c r="G1762" s="1">
        <v>10000</v>
      </c>
      <c r="H1762" s="1" t="s">
        <v>9</v>
      </c>
      <c r="I1762" s="1" t="s">
        <v>12</v>
      </c>
      <c r="J1762" s="1" t="s">
        <v>13</v>
      </c>
      <c r="K1762" s="1"/>
      <c r="L1762" s="1" t="s">
        <v>30105</v>
      </c>
      <c r="M1762" s="1" t="s">
        <v>24546</v>
      </c>
      <c r="N1762" s="1" t="s">
        <v>24623</v>
      </c>
      <c r="O1762" s="1" t="s">
        <v>32664</v>
      </c>
      <c r="P1762" s="2">
        <v>45348</v>
      </c>
      <c r="Q1762" s="2">
        <v>45530</v>
      </c>
      <c r="R1762" s="1">
        <v>6</v>
      </c>
      <c r="S1762" s="1" t="s">
        <v>14643</v>
      </c>
      <c r="T1762" s="1" t="s">
        <v>30106</v>
      </c>
      <c r="U1762" s="1" t="s">
        <v>24539</v>
      </c>
      <c r="V1762" s="1" t="s">
        <v>876</v>
      </c>
      <c r="W1762" s="1" t="s">
        <v>25469</v>
      </c>
      <c r="X1762" s="1" t="s">
        <v>24541</v>
      </c>
      <c r="Y1762" s="1" t="s">
        <v>876</v>
      </c>
      <c r="Z1762" s="1" t="s">
        <v>24542</v>
      </c>
      <c r="AA1762" s="1" t="s">
        <v>25726</v>
      </c>
      <c r="AB1762" s="4">
        <f>VLOOKUP(A1762,'[1]2425 Q2-1'!$A$2:$V$7128,22,FALSE)</f>
        <v>45348</v>
      </c>
    </row>
    <row r="1763" spans="1:28">
      <c r="A1763" s="1" t="s">
        <v>14644</v>
      </c>
      <c r="B1763" s="1" t="s">
        <v>14645</v>
      </c>
      <c r="C1763" s="1" t="s">
        <v>14646</v>
      </c>
      <c r="D1763" s="1" t="s">
        <v>14648</v>
      </c>
      <c r="E1763" s="1" t="s">
        <v>14647</v>
      </c>
      <c r="F1763" s="2">
        <v>45317</v>
      </c>
      <c r="G1763" s="1">
        <v>9850</v>
      </c>
      <c r="H1763" s="1" t="s">
        <v>9</v>
      </c>
      <c r="I1763" s="1" t="s">
        <v>12</v>
      </c>
      <c r="J1763" s="1" t="s">
        <v>13</v>
      </c>
      <c r="K1763" s="1"/>
      <c r="L1763" s="1" t="s">
        <v>30107</v>
      </c>
      <c r="M1763" s="1" t="s">
        <v>24544</v>
      </c>
      <c r="N1763" s="1" t="s">
        <v>24623</v>
      </c>
      <c r="O1763" s="1" t="s">
        <v>32664</v>
      </c>
      <c r="P1763" s="2">
        <v>45370</v>
      </c>
      <c r="Q1763" s="2">
        <v>45597</v>
      </c>
      <c r="R1763" s="1">
        <v>7</v>
      </c>
      <c r="S1763" s="1" t="s">
        <v>984</v>
      </c>
      <c r="T1763" s="1" t="s">
        <v>25588</v>
      </c>
      <c r="U1763" s="1" t="s">
        <v>24539</v>
      </c>
      <c r="V1763" s="1" t="s">
        <v>150</v>
      </c>
      <c r="W1763" s="1" t="s">
        <v>24688</v>
      </c>
      <c r="X1763" s="1" t="s">
        <v>24541</v>
      </c>
      <c r="Y1763" s="1" t="s">
        <v>811</v>
      </c>
      <c r="Z1763" s="1" t="s">
        <v>24542</v>
      </c>
      <c r="AA1763" s="1" t="s">
        <v>25398</v>
      </c>
      <c r="AB1763" s="4">
        <f>VLOOKUP(A1763,'[1]2425 Q2-1'!$A$2:$V$7128,22,FALSE)</f>
        <v>45497</v>
      </c>
    </row>
    <row r="1764" spans="1:28">
      <c r="A1764" s="1" t="s">
        <v>14649</v>
      </c>
      <c r="B1764" s="1" t="s">
        <v>14650</v>
      </c>
      <c r="C1764" s="1" t="s">
        <v>14651</v>
      </c>
      <c r="D1764" s="1" t="s">
        <v>14653</v>
      </c>
      <c r="E1764" s="1" t="s">
        <v>14652</v>
      </c>
      <c r="F1764" s="2">
        <v>45317</v>
      </c>
      <c r="G1764" s="1">
        <v>20000</v>
      </c>
      <c r="H1764" s="1" t="s">
        <v>9</v>
      </c>
      <c r="I1764" s="1" t="s">
        <v>12</v>
      </c>
      <c r="J1764" s="1" t="s">
        <v>13</v>
      </c>
      <c r="K1764" s="1" t="s">
        <v>30108</v>
      </c>
      <c r="L1764" s="1"/>
      <c r="M1764" s="1" t="s">
        <v>24549</v>
      </c>
      <c r="N1764" s="1" t="s">
        <v>24623</v>
      </c>
      <c r="O1764" s="1" t="s">
        <v>32664</v>
      </c>
      <c r="P1764" s="2">
        <v>45350</v>
      </c>
      <c r="Q1764" s="2">
        <v>45716</v>
      </c>
      <c r="R1764" s="1">
        <v>12</v>
      </c>
      <c r="S1764" s="1" t="s">
        <v>3382</v>
      </c>
      <c r="T1764" s="1" t="s">
        <v>27030</v>
      </c>
      <c r="U1764" s="1" t="s">
        <v>24539</v>
      </c>
      <c r="V1764" s="1" t="s">
        <v>79</v>
      </c>
      <c r="W1764" s="1" t="s">
        <v>24616</v>
      </c>
      <c r="X1764" s="1" t="s">
        <v>24541</v>
      </c>
      <c r="Y1764" s="1" t="s">
        <v>76</v>
      </c>
      <c r="Z1764" s="1" t="s">
        <v>24542</v>
      </c>
      <c r="AA1764" s="1" t="s">
        <v>24614</v>
      </c>
      <c r="AB1764" s="4">
        <f>VLOOKUP(A1764,'[1]2425 Q2-1'!$A$2:$V$7128,22,FALSE)</f>
        <v>45342</v>
      </c>
    </row>
    <row r="1765" spans="1:28">
      <c r="A1765" s="1" t="s">
        <v>14654</v>
      </c>
      <c r="B1765" s="1" t="s">
        <v>14655</v>
      </c>
      <c r="C1765" s="1" t="s">
        <v>14656</v>
      </c>
      <c r="D1765" s="1" t="s">
        <v>14658</v>
      </c>
      <c r="E1765" s="1" t="s">
        <v>14657</v>
      </c>
      <c r="F1765" s="2">
        <v>45317</v>
      </c>
      <c r="G1765" s="1">
        <v>19840</v>
      </c>
      <c r="H1765" s="1" t="s">
        <v>9</v>
      </c>
      <c r="I1765" s="1" t="s">
        <v>12</v>
      </c>
      <c r="J1765" s="1" t="s">
        <v>13</v>
      </c>
      <c r="K1765" s="1"/>
      <c r="L1765" s="1" t="s">
        <v>30109</v>
      </c>
      <c r="M1765" s="1" t="s">
        <v>24546</v>
      </c>
      <c r="N1765" s="1" t="s">
        <v>24623</v>
      </c>
      <c r="O1765" s="1" t="s">
        <v>32664</v>
      </c>
      <c r="P1765" s="2">
        <v>45350</v>
      </c>
      <c r="Q1765" s="2">
        <v>45658</v>
      </c>
      <c r="R1765" s="1">
        <v>10</v>
      </c>
      <c r="S1765" s="1" t="s">
        <v>1790</v>
      </c>
      <c r="T1765" s="1" t="s">
        <v>26437</v>
      </c>
      <c r="U1765" s="1" t="s">
        <v>24539</v>
      </c>
      <c r="V1765" s="1" t="s">
        <v>876</v>
      </c>
      <c r="W1765" s="1" t="s">
        <v>25469</v>
      </c>
      <c r="X1765" s="1" t="s">
        <v>24541</v>
      </c>
      <c r="Y1765" s="1" t="s">
        <v>876</v>
      </c>
      <c r="Z1765" s="1" t="s">
        <v>24542</v>
      </c>
      <c r="AA1765" s="1" t="s">
        <v>25726</v>
      </c>
      <c r="AB1765" s="4">
        <f>VLOOKUP(A1765,'[1]2425 Q2-1'!$A$2:$V$7128,22,FALSE)</f>
        <v>45345</v>
      </c>
    </row>
    <row r="1766" spans="1:28">
      <c r="A1766" s="1" t="s">
        <v>14659</v>
      </c>
      <c r="B1766" s="1" t="s">
        <v>14660</v>
      </c>
      <c r="C1766" s="1" t="s">
        <v>14661</v>
      </c>
      <c r="D1766" s="1" t="s">
        <v>14663</v>
      </c>
      <c r="E1766" s="1" t="s">
        <v>14662</v>
      </c>
      <c r="F1766" s="2">
        <v>45317</v>
      </c>
      <c r="G1766" s="1">
        <v>19000</v>
      </c>
      <c r="H1766" s="1" t="s">
        <v>9</v>
      </c>
      <c r="I1766" s="1" t="s">
        <v>12</v>
      </c>
      <c r="J1766" s="1" t="s">
        <v>13</v>
      </c>
      <c r="K1766" s="1" t="s">
        <v>30110</v>
      </c>
      <c r="L1766" s="1"/>
      <c r="M1766" s="1" t="s">
        <v>24567</v>
      </c>
      <c r="N1766" s="1" t="s">
        <v>25154</v>
      </c>
      <c r="O1766" s="1" t="s">
        <v>32666</v>
      </c>
      <c r="P1766" s="2">
        <v>45383</v>
      </c>
      <c r="Q1766" s="2">
        <v>46112</v>
      </c>
      <c r="R1766" s="1">
        <v>23</v>
      </c>
      <c r="S1766" s="1" t="s">
        <v>1486</v>
      </c>
      <c r="T1766" s="1" t="s">
        <v>26135</v>
      </c>
      <c r="U1766" s="1" t="s">
        <v>24539</v>
      </c>
      <c r="V1766" s="1" t="s">
        <v>670</v>
      </c>
      <c r="W1766" s="1" t="s">
        <v>25242</v>
      </c>
      <c r="X1766" s="1" t="s">
        <v>24541</v>
      </c>
      <c r="Y1766" s="1" t="s">
        <v>732</v>
      </c>
      <c r="Z1766" s="1" t="s">
        <v>24542</v>
      </c>
      <c r="AA1766" s="1" t="s">
        <v>25314</v>
      </c>
      <c r="AB1766" s="4">
        <f>VLOOKUP(A1766,'[1]2425 Q2-1'!$A$2:$V$7128,22,FALSE)</f>
        <v>45519</v>
      </c>
    </row>
    <row r="1767" spans="1:28">
      <c r="A1767" s="1" t="s">
        <v>14664</v>
      </c>
      <c r="B1767" s="1" t="s">
        <v>14665</v>
      </c>
      <c r="C1767" s="1" t="s">
        <v>14666</v>
      </c>
      <c r="D1767" s="1" t="s">
        <v>14668</v>
      </c>
      <c r="E1767" s="1" t="s">
        <v>14667</v>
      </c>
      <c r="F1767" s="2">
        <v>45317</v>
      </c>
      <c r="G1767" s="1">
        <v>14500</v>
      </c>
      <c r="H1767" s="1" t="s">
        <v>9</v>
      </c>
      <c r="I1767" s="1" t="s">
        <v>12</v>
      </c>
      <c r="J1767" s="1" t="s">
        <v>13</v>
      </c>
      <c r="K1767" s="1"/>
      <c r="L1767" s="1" t="s">
        <v>30111</v>
      </c>
      <c r="M1767" s="1" t="s">
        <v>24546</v>
      </c>
      <c r="N1767" s="1" t="s">
        <v>24623</v>
      </c>
      <c r="O1767" s="1" t="s">
        <v>32664</v>
      </c>
      <c r="P1767" s="2">
        <v>45370</v>
      </c>
      <c r="Q1767" s="2">
        <v>45919</v>
      </c>
      <c r="R1767" s="1">
        <v>18</v>
      </c>
      <c r="S1767" s="1" t="s">
        <v>533</v>
      </c>
      <c r="T1767" s="1" t="s">
        <v>25098</v>
      </c>
      <c r="U1767" s="1" t="s">
        <v>24539</v>
      </c>
      <c r="V1767" s="1" t="s">
        <v>371</v>
      </c>
      <c r="W1767" s="1" t="s">
        <v>24934</v>
      </c>
      <c r="X1767" s="1" t="s">
        <v>24541</v>
      </c>
      <c r="Y1767" s="1" t="s">
        <v>370</v>
      </c>
      <c r="Z1767" s="1" t="s">
        <v>24542</v>
      </c>
      <c r="AA1767" s="1" t="s">
        <v>24935</v>
      </c>
      <c r="AB1767" s="4">
        <f>VLOOKUP(A1767,'[1]2425 Q2-1'!$A$2:$V$7128,22,FALSE)</f>
        <v>45347</v>
      </c>
    </row>
    <row r="1768" spans="1:28">
      <c r="A1768" s="1" t="s">
        <v>14669</v>
      </c>
      <c r="B1768" s="1" t="s">
        <v>14670</v>
      </c>
      <c r="C1768" s="1" t="s">
        <v>14671</v>
      </c>
      <c r="D1768" s="1" t="s">
        <v>14673</v>
      </c>
      <c r="E1768" s="1" t="s">
        <v>14672</v>
      </c>
      <c r="F1768" s="2">
        <v>45317</v>
      </c>
      <c r="G1768" s="1">
        <v>4195</v>
      </c>
      <c r="H1768" s="1" t="s">
        <v>9</v>
      </c>
      <c r="I1768" s="1" t="s">
        <v>12</v>
      </c>
      <c r="J1768" s="1" t="s">
        <v>13</v>
      </c>
      <c r="K1768" s="1"/>
      <c r="L1768" s="1"/>
      <c r="M1768" s="1" t="s">
        <v>24627</v>
      </c>
      <c r="N1768" s="1" t="s">
        <v>24623</v>
      </c>
      <c r="O1768" s="1" t="s">
        <v>32664</v>
      </c>
      <c r="P1768" s="2">
        <v>45368</v>
      </c>
      <c r="Q1768" s="2">
        <v>45732</v>
      </c>
      <c r="R1768" s="1">
        <v>11</v>
      </c>
      <c r="S1768" s="1" t="s">
        <v>14674</v>
      </c>
      <c r="T1768" s="1" t="s">
        <v>30112</v>
      </c>
      <c r="U1768" s="1" t="s">
        <v>24539</v>
      </c>
      <c r="V1768" s="1" t="s">
        <v>3670</v>
      </c>
      <c r="W1768" s="1" t="s">
        <v>27117</v>
      </c>
      <c r="X1768" s="1" t="s">
        <v>24541</v>
      </c>
      <c r="Y1768" s="1" t="s">
        <v>3670</v>
      </c>
      <c r="Z1768" s="1" t="s">
        <v>24542</v>
      </c>
      <c r="AA1768" s="1" t="s">
        <v>27118</v>
      </c>
      <c r="AB1768" s="4">
        <f>VLOOKUP(A1768,'[1]2425 Q2-1'!$A$2:$V$7128,22,FALSE)</f>
        <v>45510</v>
      </c>
    </row>
    <row r="1769" spans="1:28">
      <c r="A1769" s="1" t="s">
        <v>14675</v>
      </c>
      <c r="B1769" s="1" t="s">
        <v>14676</v>
      </c>
      <c r="C1769" s="1" t="s">
        <v>14677</v>
      </c>
      <c r="D1769" s="1" t="s">
        <v>14676</v>
      </c>
      <c r="E1769" s="1" t="s">
        <v>14678</v>
      </c>
      <c r="F1769" s="2">
        <v>45317</v>
      </c>
      <c r="G1769" s="1">
        <v>20000</v>
      </c>
      <c r="H1769" s="1" t="s">
        <v>9</v>
      </c>
      <c r="I1769" s="1" t="s">
        <v>12</v>
      </c>
      <c r="J1769" s="1" t="s">
        <v>13</v>
      </c>
      <c r="K1769" s="1"/>
      <c r="L1769" s="1"/>
      <c r="M1769" s="1" t="s">
        <v>24627</v>
      </c>
      <c r="N1769" s="1" t="s">
        <v>24623</v>
      </c>
      <c r="O1769" s="1" t="s">
        <v>32664</v>
      </c>
      <c r="P1769" s="2">
        <v>45383</v>
      </c>
      <c r="Q1769" s="2">
        <v>45838</v>
      </c>
      <c r="R1769" s="1">
        <v>14</v>
      </c>
      <c r="S1769" s="1" t="s">
        <v>14679</v>
      </c>
      <c r="T1769" s="1" t="s">
        <v>30113</v>
      </c>
      <c r="U1769" s="1" t="s">
        <v>24539</v>
      </c>
      <c r="V1769" s="1" t="s">
        <v>299</v>
      </c>
      <c r="W1769" s="1" t="s">
        <v>24853</v>
      </c>
      <c r="X1769" s="1" t="s">
        <v>24541</v>
      </c>
      <c r="Y1769" s="1" t="s">
        <v>672</v>
      </c>
      <c r="Z1769" s="1" t="s">
        <v>24542</v>
      </c>
      <c r="AA1769" s="1" t="s">
        <v>25245</v>
      </c>
      <c r="AB1769" s="4">
        <f>VLOOKUP(A1769,'[1]2425 Q2-1'!$A$2:$V$7128,22,FALSE)</f>
        <v>45349</v>
      </c>
    </row>
    <row r="1770" spans="1:28">
      <c r="A1770" s="1" t="s">
        <v>14680</v>
      </c>
      <c r="B1770" s="1" t="s">
        <v>14681</v>
      </c>
      <c r="C1770" s="1" t="s">
        <v>14682</v>
      </c>
      <c r="D1770" s="1" t="s">
        <v>14684</v>
      </c>
      <c r="E1770" s="1" t="s">
        <v>14683</v>
      </c>
      <c r="F1770" s="2">
        <v>45317</v>
      </c>
      <c r="G1770" s="1">
        <v>19200</v>
      </c>
      <c r="H1770" s="1" t="s">
        <v>9</v>
      </c>
      <c r="I1770" s="1" t="s">
        <v>12</v>
      </c>
      <c r="J1770" s="1" t="s">
        <v>13</v>
      </c>
      <c r="K1770" s="1"/>
      <c r="L1770" s="1"/>
      <c r="M1770" s="1" t="s">
        <v>24627</v>
      </c>
      <c r="N1770" s="1" t="s">
        <v>24623</v>
      </c>
      <c r="O1770" s="1" t="s">
        <v>32664</v>
      </c>
      <c r="P1770" s="2">
        <v>45352</v>
      </c>
      <c r="Q1770" s="2">
        <v>46082</v>
      </c>
      <c r="R1770" s="1">
        <v>24</v>
      </c>
      <c r="S1770" s="1" t="s">
        <v>2633</v>
      </c>
      <c r="T1770" s="1" t="s">
        <v>26793</v>
      </c>
      <c r="U1770" s="1" t="s">
        <v>24539</v>
      </c>
      <c r="V1770" s="1" t="s">
        <v>160</v>
      </c>
      <c r="W1770" s="1" t="s">
        <v>24698</v>
      </c>
      <c r="X1770" s="1" t="s">
        <v>24541</v>
      </c>
      <c r="Y1770" s="1" t="s">
        <v>976</v>
      </c>
      <c r="Z1770" s="1" t="s">
        <v>24542</v>
      </c>
      <c r="AA1770" s="1" t="s">
        <v>25579</v>
      </c>
      <c r="AB1770" s="4">
        <f>VLOOKUP(A1770,'[1]2425 Q2-1'!$A$2:$V$7128,22,FALSE)</f>
        <v>45329</v>
      </c>
    </row>
    <row r="1771" spans="1:28">
      <c r="A1771" s="1" t="s">
        <v>14685</v>
      </c>
      <c r="B1771" s="1" t="s">
        <v>14686</v>
      </c>
      <c r="C1771" s="1" t="s">
        <v>14687</v>
      </c>
      <c r="D1771" s="1" t="s">
        <v>14689</v>
      </c>
      <c r="E1771" s="1" t="s">
        <v>14688</v>
      </c>
      <c r="F1771" s="2">
        <v>45317</v>
      </c>
      <c r="G1771" s="1">
        <v>14256</v>
      </c>
      <c r="H1771" s="1" t="s">
        <v>9</v>
      </c>
      <c r="I1771" s="1" t="s">
        <v>12</v>
      </c>
      <c r="J1771" s="1" t="s">
        <v>13</v>
      </c>
      <c r="K1771" s="1"/>
      <c r="L1771" s="1"/>
      <c r="M1771" s="1" t="s">
        <v>24627</v>
      </c>
      <c r="N1771" s="1" t="s">
        <v>24623</v>
      </c>
      <c r="O1771" s="1" t="s">
        <v>32664</v>
      </c>
      <c r="P1771" s="2">
        <v>45320</v>
      </c>
      <c r="Q1771" s="2">
        <v>45473</v>
      </c>
      <c r="R1771" s="1">
        <v>5</v>
      </c>
      <c r="S1771" s="1" t="s">
        <v>14690</v>
      </c>
      <c r="T1771" s="1" t="s">
        <v>30114</v>
      </c>
      <c r="U1771" s="1" t="s">
        <v>24539</v>
      </c>
      <c r="V1771" s="1" t="s">
        <v>927</v>
      </c>
      <c r="W1771" s="1" t="s">
        <v>25524</v>
      </c>
      <c r="X1771" s="1" t="s">
        <v>24541</v>
      </c>
      <c r="Y1771" s="1" t="s">
        <v>117</v>
      </c>
      <c r="Z1771" s="1" t="s">
        <v>24542</v>
      </c>
      <c r="AA1771" s="1" t="s">
        <v>24658</v>
      </c>
      <c r="AB1771" s="4">
        <f>VLOOKUP(A1771,'[1]2425 Q2-1'!$A$2:$V$7128,22,FALSE)</f>
        <v>45468</v>
      </c>
    </row>
    <row r="1772" spans="1:28">
      <c r="A1772" s="1" t="s">
        <v>14691</v>
      </c>
      <c r="B1772" s="1" t="s">
        <v>14692</v>
      </c>
      <c r="C1772" s="1" t="s">
        <v>14693</v>
      </c>
      <c r="D1772" s="1" t="s">
        <v>1896</v>
      </c>
      <c r="E1772" s="1" t="s">
        <v>14694</v>
      </c>
      <c r="F1772" s="2">
        <v>45317</v>
      </c>
      <c r="G1772" s="1">
        <v>19945</v>
      </c>
      <c r="H1772" s="1" t="s">
        <v>9</v>
      </c>
      <c r="I1772" s="1" t="s">
        <v>12</v>
      </c>
      <c r="J1772" s="1" t="s">
        <v>13</v>
      </c>
      <c r="K1772" s="1" t="s">
        <v>30115</v>
      </c>
      <c r="L1772" s="1" t="s">
        <v>30116</v>
      </c>
      <c r="M1772" s="1" t="s">
        <v>24567</v>
      </c>
      <c r="N1772" s="1" t="s">
        <v>24623</v>
      </c>
      <c r="O1772" s="1" t="s">
        <v>32664</v>
      </c>
      <c r="P1772" s="2">
        <v>45355</v>
      </c>
      <c r="Q1772" s="2">
        <v>46083</v>
      </c>
      <c r="R1772" s="1">
        <v>23</v>
      </c>
      <c r="S1772" s="1"/>
      <c r="T1772" s="1"/>
      <c r="U1772" s="1" t="s">
        <v>24539</v>
      </c>
      <c r="V1772" s="1"/>
      <c r="W1772" s="1"/>
      <c r="X1772" s="1" t="s">
        <v>24541</v>
      </c>
      <c r="Y1772" s="1"/>
      <c r="Z1772" s="1" t="s">
        <v>24542</v>
      </c>
      <c r="AA1772" s="1"/>
      <c r="AB1772" s="4">
        <f>VLOOKUP(A1772,'[1]2425 Q2-1'!$A$2:$V$7128,22,FALSE)</f>
        <v>45341</v>
      </c>
    </row>
    <row r="1773" spans="1:28">
      <c r="A1773" s="1" t="s">
        <v>14695</v>
      </c>
      <c r="B1773" s="1" t="s">
        <v>14696</v>
      </c>
      <c r="C1773" s="1" t="s">
        <v>14697</v>
      </c>
      <c r="D1773" s="1" t="s">
        <v>14699</v>
      </c>
      <c r="E1773" s="1" t="s">
        <v>14698</v>
      </c>
      <c r="F1773" s="2">
        <v>45317</v>
      </c>
      <c r="G1773" s="1">
        <v>20000</v>
      </c>
      <c r="H1773" s="1" t="s">
        <v>9</v>
      </c>
      <c r="I1773" s="1" t="s">
        <v>12</v>
      </c>
      <c r="J1773" s="1" t="s">
        <v>13</v>
      </c>
      <c r="K1773" s="1" t="s">
        <v>30117</v>
      </c>
      <c r="L1773" s="1"/>
      <c r="M1773" s="1" t="s">
        <v>24549</v>
      </c>
      <c r="N1773" s="1" t="s">
        <v>24623</v>
      </c>
      <c r="O1773" s="1" t="s">
        <v>32664</v>
      </c>
      <c r="P1773" s="2">
        <v>45355</v>
      </c>
      <c r="Q1773" s="2">
        <v>46085</v>
      </c>
      <c r="R1773" s="1">
        <v>24</v>
      </c>
      <c r="S1773" s="1" t="s">
        <v>399</v>
      </c>
      <c r="T1773" s="1" t="s">
        <v>24962</v>
      </c>
      <c r="U1773" s="1" t="s">
        <v>24539</v>
      </c>
      <c r="V1773" s="1" t="s">
        <v>400</v>
      </c>
      <c r="W1773" s="1" t="s">
        <v>24963</v>
      </c>
      <c r="X1773" s="1" t="s">
        <v>24541</v>
      </c>
      <c r="Y1773" s="1" t="s">
        <v>208</v>
      </c>
      <c r="Z1773" s="1" t="s">
        <v>24542</v>
      </c>
      <c r="AA1773" s="1" t="s">
        <v>24754</v>
      </c>
      <c r="AB1773" s="4">
        <f>VLOOKUP(A1773,'[1]2425 Q2-1'!$A$2:$V$7128,22,FALSE)</f>
        <v>45345</v>
      </c>
    </row>
    <row r="1774" spans="1:28">
      <c r="A1774" s="1" t="s">
        <v>14700</v>
      </c>
      <c r="B1774" s="1" t="s">
        <v>14701</v>
      </c>
      <c r="C1774" s="1" t="s">
        <v>14702</v>
      </c>
      <c r="D1774" s="1" t="s">
        <v>14704</v>
      </c>
      <c r="E1774" s="1" t="s">
        <v>14703</v>
      </c>
      <c r="F1774" s="2">
        <v>45317</v>
      </c>
      <c r="G1774" s="1">
        <v>20000</v>
      </c>
      <c r="H1774" s="1" t="s">
        <v>9</v>
      </c>
      <c r="I1774" s="1" t="s">
        <v>12</v>
      </c>
      <c r="J1774" s="1" t="s">
        <v>13</v>
      </c>
      <c r="K1774" s="1"/>
      <c r="L1774" s="1" t="s">
        <v>30118</v>
      </c>
      <c r="M1774" s="1" t="s">
        <v>24546</v>
      </c>
      <c r="N1774" s="1" t="s">
        <v>24623</v>
      </c>
      <c r="O1774" s="1" t="s">
        <v>32664</v>
      </c>
      <c r="P1774" s="2">
        <v>45474</v>
      </c>
      <c r="Q1774" s="2">
        <v>46204</v>
      </c>
      <c r="R1774" s="1">
        <v>24</v>
      </c>
      <c r="S1774" s="1" t="s">
        <v>14705</v>
      </c>
      <c r="T1774" s="1" t="s">
        <v>30119</v>
      </c>
      <c r="U1774" s="1" t="s">
        <v>24539</v>
      </c>
      <c r="V1774" s="1" t="s">
        <v>1688</v>
      </c>
      <c r="W1774" s="1" t="s">
        <v>26340</v>
      </c>
      <c r="X1774" s="1" t="s">
        <v>24541</v>
      </c>
      <c r="Y1774" s="1" t="s">
        <v>1064</v>
      </c>
      <c r="Z1774" s="1" t="s">
        <v>24542</v>
      </c>
      <c r="AA1774" s="1" t="s">
        <v>25679</v>
      </c>
      <c r="AB1774" s="4">
        <f>VLOOKUP(A1774,'[1]2425 Q2-1'!$A$2:$V$7128,22,FALSE)</f>
        <v>45348</v>
      </c>
    </row>
    <row r="1775" spans="1:28">
      <c r="A1775" s="1" t="s">
        <v>14706</v>
      </c>
      <c r="B1775" s="1" t="s">
        <v>14707</v>
      </c>
      <c r="C1775" s="1" t="s">
        <v>14708</v>
      </c>
      <c r="D1775" s="1" t="s">
        <v>14710</v>
      </c>
      <c r="E1775" s="1" t="s">
        <v>14709</v>
      </c>
      <c r="F1775" s="2">
        <v>45317</v>
      </c>
      <c r="G1775" s="1">
        <v>8405</v>
      </c>
      <c r="H1775" s="1" t="s">
        <v>9</v>
      </c>
      <c r="I1775" s="1" t="s">
        <v>12</v>
      </c>
      <c r="J1775" s="1" t="s">
        <v>13</v>
      </c>
      <c r="K1775" s="1"/>
      <c r="L1775" s="1"/>
      <c r="M1775" s="1" t="s">
        <v>24627</v>
      </c>
      <c r="N1775" s="1" t="s">
        <v>25154</v>
      </c>
      <c r="O1775" s="1" t="s">
        <v>32666</v>
      </c>
      <c r="P1775" s="2">
        <v>45383</v>
      </c>
      <c r="Q1775" s="2">
        <v>46112</v>
      </c>
      <c r="R1775" s="1">
        <v>23</v>
      </c>
      <c r="S1775" s="1" t="s">
        <v>14711</v>
      </c>
      <c r="T1775" s="1" t="s">
        <v>30120</v>
      </c>
      <c r="U1775" s="1" t="s">
        <v>24539</v>
      </c>
      <c r="V1775" s="1" t="s">
        <v>735</v>
      </c>
      <c r="W1775" s="1" t="s">
        <v>25316</v>
      </c>
      <c r="X1775" s="1" t="s">
        <v>24541</v>
      </c>
      <c r="Y1775" s="1" t="s">
        <v>734</v>
      </c>
      <c r="Z1775" s="1" t="s">
        <v>24542</v>
      </c>
      <c r="AA1775" s="1" t="s">
        <v>25317</v>
      </c>
      <c r="AB1775" s="4">
        <f>VLOOKUP(A1775,'[1]2425 Q2-1'!$A$2:$V$7128,22,FALSE)</f>
        <v>45519</v>
      </c>
    </row>
    <row r="1776" spans="1:28">
      <c r="A1776" s="1" t="s">
        <v>14712</v>
      </c>
      <c r="B1776" s="1" t="s">
        <v>14713</v>
      </c>
      <c r="C1776" s="1" t="s">
        <v>14714</v>
      </c>
      <c r="D1776" s="1" t="s">
        <v>14716</v>
      </c>
      <c r="E1776" s="1" t="s">
        <v>14715</v>
      </c>
      <c r="F1776" s="2">
        <v>45317</v>
      </c>
      <c r="G1776" s="1">
        <v>20000</v>
      </c>
      <c r="H1776" s="1" t="s">
        <v>9</v>
      </c>
      <c r="I1776" s="1" t="s">
        <v>12</v>
      </c>
      <c r="J1776" s="1" t="s">
        <v>13</v>
      </c>
      <c r="K1776" s="1"/>
      <c r="L1776" s="1" t="s">
        <v>30121</v>
      </c>
      <c r="M1776" s="1" t="s">
        <v>24546</v>
      </c>
      <c r="N1776" s="1" t="s">
        <v>24623</v>
      </c>
      <c r="O1776" s="1" t="s">
        <v>32664</v>
      </c>
      <c r="P1776" s="2">
        <v>45413</v>
      </c>
      <c r="Q1776" s="2">
        <v>46142</v>
      </c>
      <c r="R1776" s="1">
        <v>23</v>
      </c>
      <c r="S1776" s="1" t="s">
        <v>3382</v>
      </c>
      <c r="T1776" s="1" t="s">
        <v>27030</v>
      </c>
      <c r="U1776" s="1" t="s">
        <v>24539</v>
      </c>
      <c r="V1776" s="1" t="s">
        <v>79</v>
      </c>
      <c r="W1776" s="1" t="s">
        <v>24616</v>
      </c>
      <c r="X1776" s="1" t="s">
        <v>24541</v>
      </c>
      <c r="Y1776" s="1" t="s">
        <v>76</v>
      </c>
      <c r="Z1776" s="1" t="s">
        <v>24542</v>
      </c>
      <c r="AA1776" s="1" t="s">
        <v>24614</v>
      </c>
      <c r="AB1776" s="4">
        <f>VLOOKUP(A1776,'[1]2425 Q2-1'!$A$2:$V$7128,22,FALSE)</f>
        <v>45349</v>
      </c>
    </row>
    <row r="1777" spans="1:28">
      <c r="A1777" s="1" t="s">
        <v>14717</v>
      </c>
      <c r="B1777" s="1" t="s">
        <v>14718</v>
      </c>
      <c r="C1777" s="1" t="s">
        <v>14719</v>
      </c>
      <c r="D1777" s="1" t="s">
        <v>14721</v>
      </c>
      <c r="E1777" s="1" t="s">
        <v>14720</v>
      </c>
      <c r="F1777" s="2">
        <v>45317</v>
      </c>
      <c r="G1777" s="1">
        <v>10000</v>
      </c>
      <c r="H1777" s="1" t="s">
        <v>9</v>
      </c>
      <c r="I1777" s="1" t="s">
        <v>12</v>
      </c>
      <c r="J1777" s="1" t="s">
        <v>13</v>
      </c>
      <c r="K1777" s="1"/>
      <c r="L1777" s="1"/>
      <c r="M1777" s="1" t="s">
        <v>24627</v>
      </c>
      <c r="N1777" s="1" t="s">
        <v>24623</v>
      </c>
      <c r="O1777" s="1" t="s">
        <v>32664</v>
      </c>
      <c r="P1777" s="2">
        <v>45349</v>
      </c>
      <c r="Q1777" s="2">
        <v>45349</v>
      </c>
      <c r="R1777" s="1"/>
      <c r="S1777" s="1" t="s">
        <v>14722</v>
      </c>
      <c r="T1777" s="1" t="s">
        <v>30122</v>
      </c>
      <c r="U1777" s="1" t="s">
        <v>24539</v>
      </c>
      <c r="V1777" s="1" t="s">
        <v>1464</v>
      </c>
      <c r="W1777" s="1" t="s">
        <v>26112</v>
      </c>
      <c r="X1777" s="1" t="s">
        <v>24541</v>
      </c>
      <c r="Y1777" s="1" t="s">
        <v>1863</v>
      </c>
      <c r="Z1777" s="1" t="s">
        <v>24542</v>
      </c>
      <c r="AA1777" s="1" t="s">
        <v>26503</v>
      </c>
      <c r="AB1777" s="4">
        <f>VLOOKUP(A1777,'[1]2425 Q2-1'!$A$2:$V$7128,22,FALSE)</f>
        <v>45495</v>
      </c>
    </row>
    <row r="1778" spans="1:28">
      <c r="A1778" s="1" t="s">
        <v>14723</v>
      </c>
      <c r="B1778" s="1" t="s">
        <v>14724</v>
      </c>
      <c r="C1778" s="1" t="s">
        <v>14725</v>
      </c>
      <c r="D1778" s="1" t="s">
        <v>14727</v>
      </c>
      <c r="E1778" s="1" t="s">
        <v>14726</v>
      </c>
      <c r="F1778" s="2">
        <v>45317</v>
      </c>
      <c r="G1778" s="1">
        <v>17628</v>
      </c>
      <c r="H1778" s="1" t="s">
        <v>9</v>
      </c>
      <c r="I1778" s="1" t="s">
        <v>12</v>
      </c>
      <c r="J1778" s="1" t="s">
        <v>13</v>
      </c>
      <c r="K1778" s="1" t="s">
        <v>30123</v>
      </c>
      <c r="L1778" s="1"/>
      <c r="M1778" s="1" t="s">
        <v>24567</v>
      </c>
      <c r="N1778" s="1" t="s">
        <v>24623</v>
      </c>
      <c r="O1778" s="1" t="s">
        <v>32664</v>
      </c>
      <c r="P1778" s="2">
        <v>45536</v>
      </c>
      <c r="Q1778" s="2">
        <v>45900</v>
      </c>
      <c r="R1778" s="1">
        <v>11</v>
      </c>
      <c r="S1778" s="1" t="s">
        <v>14728</v>
      </c>
      <c r="T1778" s="1" t="s">
        <v>30124</v>
      </c>
      <c r="U1778" s="1" t="s">
        <v>24539</v>
      </c>
      <c r="V1778" s="1" t="s">
        <v>685</v>
      </c>
      <c r="W1778" s="1" t="s">
        <v>25258</v>
      </c>
      <c r="X1778" s="1" t="s">
        <v>24541</v>
      </c>
      <c r="Y1778" s="1" t="s">
        <v>684</v>
      </c>
      <c r="Z1778" s="1" t="s">
        <v>24542</v>
      </c>
      <c r="AA1778" s="1" t="s">
        <v>25259</v>
      </c>
      <c r="AB1778" s="4">
        <f>VLOOKUP(A1778,'[1]2425 Q2-1'!$A$2:$V$7128,22,FALSE)</f>
        <v>45342</v>
      </c>
    </row>
    <row r="1779" spans="1:28">
      <c r="A1779" s="1" t="s">
        <v>14729</v>
      </c>
      <c r="B1779" s="1" t="s">
        <v>14730</v>
      </c>
      <c r="C1779" s="1" t="s">
        <v>14731</v>
      </c>
      <c r="D1779" s="1" t="s">
        <v>14733</v>
      </c>
      <c r="E1779" s="1" t="s">
        <v>14732</v>
      </c>
      <c r="F1779" s="2">
        <v>45317</v>
      </c>
      <c r="G1779" s="1">
        <v>19280</v>
      </c>
      <c r="H1779" s="1" t="s">
        <v>9</v>
      </c>
      <c r="I1779" s="1" t="s">
        <v>12</v>
      </c>
      <c r="J1779" s="1" t="s">
        <v>13</v>
      </c>
      <c r="K1779" s="1"/>
      <c r="L1779" s="1" t="s">
        <v>30125</v>
      </c>
      <c r="M1779" s="1" t="s">
        <v>24546</v>
      </c>
      <c r="N1779" s="1" t="s">
        <v>24623</v>
      </c>
      <c r="O1779" s="1" t="s">
        <v>32664</v>
      </c>
      <c r="P1779" s="2">
        <v>45357</v>
      </c>
      <c r="Q1779" s="2">
        <v>45722</v>
      </c>
      <c r="R1779" s="1">
        <v>12</v>
      </c>
      <c r="S1779" s="1" t="s">
        <v>125</v>
      </c>
      <c r="T1779" s="1" t="s">
        <v>24664</v>
      </c>
      <c r="U1779" s="1" t="s">
        <v>24539</v>
      </c>
      <c r="V1779" s="1" t="s">
        <v>126</v>
      </c>
      <c r="W1779" s="1" t="s">
        <v>24665</v>
      </c>
      <c r="X1779" s="1" t="s">
        <v>24541</v>
      </c>
      <c r="Y1779" s="1" t="s">
        <v>123</v>
      </c>
      <c r="Z1779" s="1" t="s">
        <v>24542</v>
      </c>
      <c r="AA1779" s="1" t="s">
        <v>24663</v>
      </c>
      <c r="AB1779" s="4">
        <f>VLOOKUP(A1779,'[1]2425 Q2-1'!$A$2:$V$7128,22,FALSE)</f>
        <v>45510</v>
      </c>
    </row>
    <row r="1780" spans="1:28">
      <c r="A1780" s="1" t="s">
        <v>14734</v>
      </c>
      <c r="B1780" s="1" t="s">
        <v>14735</v>
      </c>
      <c r="C1780" s="1" t="s">
        <v>14736</v>
      </c>
      <c r="D1780" s="1" t="s">
        <v>14738</v>
      </c>
      <c r="E1780" s="1" t="s">
        <v>14737</v>
      </c>
      <c r="F1780" s="2">
        <v>45317</v>
      </c>
      <c r="G1780" s="1">
        <v>19976</v>
      </c>
      <c r="H1780" s="1" t="s">
        <v>9</v>
      </c>
      <c r="I1780" s="1" t="s">
        <v>12</v>
      </c>
      <c r="J1780" s="1" t="s">
        <v>13</v>
      </c>
      <c r="K1780" s="1" t="s">
        <v>30126</v>
      </c>
      <c r="L1780" s="1"/>
      <c r="M1780" s="1" t="s">
        <v>24549</v>
      </c>
      <c r="N1780" s="1" t="s">
        <v>24623</v>
      </c>
      <c r="O1780" s="1" t="s">
        <v>32664</v>
      </c>
      <c r="P1780" s="2">
        <v>45349</v>
      </c>
      <c r="Q1780" s="2">
        <v>45702</v>
      </c>
      <c r="R1780" s="1">
        <v>11</v>
      </c>
      <c r="S1780" s="1" t="s">
        <v>1044</v>
      </c>
      <c r="T1780" s="1" t="s">
        <v>25657</v>
      </c>
      <c r="U1780" s="1" t="s">
        <v>24539</v>
      </c>
      <c r="V1780" s="1" t="s">
        <v>1045</v>
      </c>
      <c r="W1780" s="1" t="s">
        <v>25658</v>
      </c>
      <c r="X1780" s="1" t="s">
        <v>24541</v>
      </c>
      <c r="Y1780" s="1" t="s">
        <v>1045</v>
      </c>
      <c r="Z1780" s="1" t="s">
        <v>24542</v>
      </c>
      <c r="AA1780" s="1" t="s">
        <v>25659</v>
      </c>
      <c r="AB1780" s="4">
        <f>VLOOKUP(A1780,'[1]2425 Q2-1'!$A$2:$V$7128,22,FALSE)</f>
        <v>45348</v>
      </c>
    </row>
    <row r="1781" spans="1:28">
      <c r="A1781" s="1" t="s">
        <v>14739</v>
      </c>
      <c r="B1781" s="1" t="s">
        <v>14740</v>
      </c>
      <c r="C1781" s="1" t="s">
        <v>14741</v>
      </c>
      <c r="D1781" s="1" t="s">
        <v>14743</v>
      </c>
      <c r="E1781" s="1" t="s">
        <v>14742</v>
      </c>
      <c r="F1781" s="2">
        <v>45317</v>
      </c>
      <c r="G1781" s="1">
        <v>17910</v>
      </c>
      <c r="H1781" s="1" t="s">
        <v>9</v>
      </c>
      <c r="I1781" s="1" t="s">
        <v>12</v>
      </c>
      <c r="J1781" s="1" t="s">
        <v>13</v>
      </c>
      <c r="K1781" s="1" t="s">
        <v>30127</v>
      </c>
      <c r="L1781" s="1"/>
      <c r="M1781" s="1" t="s">
        <v>24549</v>
      </c>
      <c r="N1781" s="1" t="s">
        <v>24623</v>
      </c>
      <c r="O1781" s="1" t="s">
        <v>32664</v>
      </c>
      <c r="P1781" s="2">
        <v>45352</v>
      </c>
      <c r="Q1781" s="2">
        <v>46082</v>
      </c>
      <c r="R1781" s="1">
        <v>24</v>
      </c>
      <c r="S1781" s="1" t="s">
        <v>1335</v>
      </c>
      <c r="T1781" s="1" t="s">
        <v>30128</v>
      </c>
      <c r="U1781" s="1" t="s">
        <v>24539</v>
      </c>
      <c r="V1781" s="1" t="s">
        <v>1348</v>
      </c>
      <c r="W1781" s="1" t="s">
        <v>25982</v>
      </c>
      <c r="X1781" s="1" t="s">
        <v>24541</v>
      </c>
      <c r="Y1781" s="1" t="s">
        <v>151</v>
      </c>
      <c r="Z1781" s="1" t="s">
        <v>24542</v>
      </c>
      <c r="AA1781" s="1" t="s">
        <v>24691</v>
      </c>
      <c r="AB1781" s="4">
        <f>VLOOKUP(A1781,'[1]2425 Q2-1'!$A$2:$V$7128,22,FALSE)</f>
        <v>45347</v>
      </c>
    </row>
    <row r="1782" spans="1:28">
      <c r="A1782" s="1" t="s">
        <v>14744</v>
      </c>
      <c r="B1782" s="1" t="s">
        <v>14745</v>
      </c>
      <c r="C1782" s="1" t="s">
        <v>14746</v>
      </c>
      <c r="D1782" s="1" t="s">
        <v>14748</v>
      </c>
      <c r="E1782" s="1" t="s">
        <v>14747</v>
      </c>
      <c r="F1782" s="2">
        <v>45317</v>
      </c>
      <c r="G1782" s="1">
        <v>20000</v>
      </c>
      <c r="H1782" s="1" t="s">
        <v>9</v>
      </c>
      <c r="I1782" s="1" t="s">
        <v>12</v>
      </c>
      <c r="J1782" s="1" t="s">
        <v>13</v>
      </c>
      <c r="K1782" s="1" t="s">
        <v>30129</v>
      </c>
      <c r="L1782" s="1" t="s">
        <v>30130</v>
      </c>
      <c r="M1782" s="1" t="s">
        <v>24536</v>
      </c>
      <c r="N1782" s="1" t="s">
        <v>24623</v>
      </c>
      <c r="O1782" s="1" t="s">
        <v>32664</v>
      </c>
      <c r="P1782" s="2">
        <v>45383</v>
      </c>
      <c r="Q1782" s="2">
        <v>45747</v>
      </c>
      <c r="R1782" s="1">
        <v>11</v>
      </c>
      <c r="S1782" s="1" t="s">
        <v>14749</v>
      </c>
      <c r="T1782" s="1" t="s">
        <v>30131</v>
      </c>
      <c r="U1782" s="1" t="s">
        <v>24539</v>
      </c>
      <c r="V1782" s="1" t="s">
        <v>528</v>
      </c>
      <c r="W1782" s="1" t="s">
        <v>25093</v>
      </c>
      <c r="X1782" s="1" t="s">
        <v>24541</v>
      </c>
      <c r="Y1782" s="1" t="s">
        <v>528</v>
      </c>
      <c r="Z1782" s="1" t="s">
        <v>24542</v>
      </c>
      <c r="AA1782" s="1" t="s">
        <v>25094</v>
      </c>
      <c r="AB1782" s="4">
        <f>VLOOKUP(A1782,'[1]2425 Q2-1'!$A$2:$V$7128,22,FALSE)</f>
        <v>45510</v>
      </c>
    </row>
    <row r="1783" spans="1:28">
      <c r="A1783" s="1" t="s">
        <v>14750</v>
      </c>
      <c r="B1783" s="1" t="s">
        <v>14751</v>
      </c>
      <c r="C1783" s="1" t="s">
        <v>14752</v>
      </c>
      <c r="D1783" s="1" t="s">
        <v>14754</v>
      </c>
      <c r="E1783" s="1" t="s">
        <v>14753</v>
      </c>
      <c r="F1783" s="2">
        <v>45317</v>
      </c>
      <c r="G1783" s="1">
        <v>7850</v>
      </c>
      <c r="H1783" s="1" t="s">
        <v>9</v>
      </c>
      <c r="I1783" s="1" t="s">
        <v>12</v>
      </c>
      <c r="J1783" s="1" t="s">
        <v>13</v>
      </c>
      <c r="K1783" s="1" t="s">
        <v>30132</v>
      </c>
      <c r="L1783" s="1"/>
      <c r="M1783" s="1" t="s">
        <v>24567</v>
      </c>
      <c r="N1783" s="1" t="s">
        <v>24623</v>
      </c>
      <c r="O1783" s="1" t="s">
        <v>32664</v>
      </c>
      <c r="P1783" s="2">
        <v>45413</v>
      </c>
      <c r="Q1783" s="2">
        <v>45900</v>
      </c>
      <c r="R1783" s="1">
        <v>15</v>
      </c>
      <c r="S1783" s="1" t="s">
        <v>343</v>
      </c>
      <c r="T1783" s="1" t="s">
        <v>24904</v>
      </c>
      <c r="U1783" s="1" t="s">
        <v>24539</v>
      </c>
      <c r="V1783" s="1" t="s">
        <v>344</v>
      </c>
      <c r="W1783" s="1" t="s">
        <v>24905</v>
      </c>
      <c r="X1783" s="1" t="s">
        <v>24541</v>
      </c>
      <c r="Y1783" s="1" t="s">
        <v>47</v>
      </c>
      <c r="Z1783" s="1" t="s">
        <v>24542</v>
      </c>
      <c r="AA1783" s="1" t="s">
        <v>24585</v>
      </c>
      <c r="AB1783" s="4">
        <f>VLOOKUP(A1783,'[1]2425 Q2-1'!$A$2:$V$7128,22,FALSE)</f>
        <v>45349</v>
      </c>
    </row>
    <row r="1784" spans="1:28">
      <c r="A1784" s="1" t="s">
        <v>14755</v>
      </c>
      <c r="B1784" s="1" t="s">
        <v>14756</v>
      </c>
      <c r="C1784" s="1" t="s">
        <v>14757</v>
      </c>
      <c r="D1784" s="1" t="s">
        <v>14759</v>
      </c>
      <c r="E1784" s="1" t="s">
        <v>14758</v>
      </c>
      <c r="F1784" s="2">
        <v>45317</v>
      </c>
      <c r="G1784" s="1">
        <v>19870</v>
      </c>
      <c r="H1784" s="1" t="s">
        <v>9</v>
      </c>
      <c r="I1784" s="1" t="s">
        <v>12</v>
      </c>
      <c r="J1784" s="1" t="s">
        <v>13</v>
      </c>
      <c r="K1784" s="1"/>
      <c r="L1784" s="1" t="s">
        <v>30133</v>
      </c>
      <c r="M1784" s="1" t="s">
        <v>24546</v>
      </c>
      <c r="N1784" s="1" t="s">
        <v>24623</v>
      </c>
      <c r="O1784" s="1" t="s">
        <v>32664</v>
      </c>
      <c r="P1784" s="2">
        <v>45392</v>
      </c>
      <c r="Q1784" s="2">
        <v>45626</v>
      </c>
      <c r="R1784" s="1">
        <v>7</v>
      </c>
      <c r="S1784" s="1" t="s">
        <v>710</v>
      </c>
      <c r="T1784" s="1" t="s">
        <v>25291</v>
      </c>
      <c r="U1784" s="1" t="s">
        <v>24539</v>
      </c>
      <c r="V1784" s="1" t="s">
        <v>104</v>
      </c>
      <c r="W1784" s="1" t="s">
        <v>24641</v>
      </c>
      <c r="X1784" s="1" t="s">
        <v>24541</v>
      </c>
      <c r="Y1784" s="1" t="s">
        <v>103</v>
      </c>
      <c r="Z1784" s="1" t="s">
        <v>24542</v>
      </c>
      <c r="AA1784" s="1" t="s">
        <v>24642</v>
      </c>
      <c r="AB1784" s="4">
        <f>VLOOKUP(A1784,'[1]2425 Q2-1'!$A$2:$V$7128,22,FALSE)</f>
        <v>45506</v>
      </c>
    </row>
    <row r="1785" spans="1:28">
      <c r="A1785" s="1" t="s">
        <v>14760</v>
      </c>
      <c r="B1785" s="1" t="s">
        <v>14761</v>
      </c>
      <c r="C1785" s="1" t="s">
        <v>14762</v>
      </c>
      <c r="D1785" s="1" t="s">
        <v>846</v>
      </c>
      <c r="E1785" s="1" t="s">
        <v>845</v>
      </c>
      <c r="F1785" s="2">
        <v>45317</v>
      </c>
      <c r="G1785" s="1">
        <v>16050</v>
      </c>
      <c r="H1785" s="1" t="s">
        <v>9</v>
      </c>
      <c r="I1785" s="1" t="s">
        <v>12</v>
      </c>
      <c r="J1785" s="1" t="s">
        <v>13</v>
      </c>
      <c r="K1785" s="1" t="s">
        <v>25437</v>
      </c>
      <c r="L1785" s="1" t="s">
        <v>25438</v>
      </c>
      <c r="M1785" s="1" t="s">
        <v>24544</v>
      </c>
      <c r="N1785" s="1" t="s">
        <v>24623</v>
      </c>
      <c r="O1785" s="1" t="s">
        <v>32664</v>
      </c>
      <c r="P1785" s="2">
        <v>45349</v>
      </c>
      <c r="Q1785" s="2">
        <v>45714</v>
      </c>
      <c r="R1785" s="1">
        <v>11</v>
      </c>
      <c r="S1785" s="1" t="s">
        <v>14763</v>
      </c>
      <c r="T1785" s="1" t="s">
        <v>30134</v>
      </c>
      <c r="U1785" s="1" t="s">
        <v>24539</v>
      </c>
      <c r="V1785" s="1" t="s">
        <v>786</v>
      </c>
      <c r="W1785" s="1" t="s">
        <v>25369</v>
      </c>
      <c r="X1785" s="1" t="s">
        <v>24541</v>
      </c>
      <c r="Y1785" s="1" t="s">
        <v>785</v>
      </c>
      <c r="Z1785" s="1" t="s">
        <v>24542</v>
      </c>
      <c r="AA1785" s="1" t="s">
        <v>25370</v>
      </c>
      <c r="AB1785" s="4">
        <f>VLOOKUP(A1785,'[1]2425 Q2-1'!$A$2:$V$7128,22,FALSE)</f>
        <v>45505</v>
      </c>
    </row>
    <row r="1786" spans="1:28">
      <c r="A1786" s="1" t="s">
        <v>14764</v>
      </c>
      <c r="B1786" s="1" t="s">
        <v>14765</v>
      </c>
      <c r="C1786" s="1" t="s">
        <v>14766</v>
      </c>
      <c r="D1786" s="1" t="s">
        <v>14768</v>
      </c>
      <c r="E1786" s="1" t="s">
        <v>14767</v>
      </c>
      <c r="F1786" s="2">
        <v>45317</v>
      </c>
      <c r="G1786" s="1">
        <v>12476</v>
      </c>
      <c r="H1786" s="1" t="s">
        <v>9</v>
      </c>
      <c r="I1786" s="1" t="s">
        <v>12</v>
      </c>
      <c r="J1786" s="1" t="s">
        <v>13</v>
      </c>
      <c r="K1786" s="1"/>
      <c r="L1786" s="1"/>
      <c r="M1786" s="1" t="s">
        <v>24627</v>
      </c>
      <c r="N1786" s="1" t="s">
        <v>24623</v>
      </c>
      <c r="O1786" s="1" t="s">
        <v>32664</v>
      </c>
      <c r="P1786" s="2">
        <v>45349</v>
      </c>
      <c r="Q1786" s="2">
        <v>45715</v>
      </c>
      <c r="R1786" s="1">
        <v>12</v>
      </c>
      <c r="S1786" s="1" t="s">
        <v>14769</v>
      </c>
      <c r="T1786" s="1" t="s">
        <v>30135</v>
      </c>
      <c r="U1786" s="1" t="s">
        <v>24539</v>
      </c>
      <c r="V1786" s="1" t="s">
        <v>610</v>
      </c>
      <c r="W1786" s="1" t="s">
        <v>25177</v>
      </c>
      <c r="X1786" s="1" t="s">
        <v>24541</v>
      </c>
      <c r="Y1786" s="1" t="s">
        <v>609</v>
      </c>
      <c r="Z1786" s="1" t="s">
        <v>24542</v>
      </c>
      <c r="AA1786" s="1" t="s">
        <v>25178</v>
      </c>
      <c r="AB1786" s="4">
        <f>VLOOKUP(A1786,'[1]2425 Q2-1'!$A$2:$V$7128,22,FALSE)</f>
        <v>45329</v>
      </c>
    </row>
    <row r="1787" spans="1:28">
      <c r="A1787" s="1" t="s">
        <v>14770</v>
      </c>
      <c r="B1787" s="1" t="s">
        <v>14771</v>
      </c>
      <c r="C1787" s="1" t="s">
        <v>14772</v>
      </c>
      <c r="D1787" s="1" t="s">
        <v>14774</v>
      </c>
      <c r="E1787" s="1" t="s">
        <v>14773</v>
      </c>
      <c r="F1787" s="2">
        <v>45317</v>
      </c>
      <c r="G1787" s="1">
        <v>20000</v>
      </c>
      <c r="H1787" s="1" t="s">
        <v>9</v>
      </c>
      <c r="I1787" s="1" t="s">
        <v>12</v>
      </c>
      <c r="J1787" s="1" t="s">
        <v>13</v>
      </c>
      <c r="K1787" s="1" t="s">
        <v>30136</v>
      </c>
      <c r="L1787" s="1" t="s">
        <v>30137</v>
      </c>
      <c r="M1787" s="1" t="s">
        <v>24544</v>
      </c>
      <c r="N1787" s="1" t="s">
        <v>24623</v>
      </c>
      <c r="O1787" s="1" t="s">
        <v>32664</v>
      </c>
      <c r="P1787" s="2">
        <v>45383</v>
      </c>
      <c r="Q1787" s="2">
        <v>46112</v>
      </c>
      <c r="R1787" s="1">
        <v>23</v>
      </c>
      <c r="S1787" s="1" t="s">
        <v>14775</v>
      </c>
      <c r="T1787" s="1" t="s">
        <v>30138</v>
      </c>
      <c r="U1787" s="1" t="s">
        <v>24539</v>
      </c>
      <c r="V1787" s="1" t="s">
        <v>830</v>
      </c>
      <c r="W1787" s="1" t="s">
        <v>25420</v>
      </c>
      <c r="X1787" s="1" t="s">
        <v>24541</v>
      </c>
      <c r="Y1787" s="1" t="s">
        <v>830</v>
      </c>
      <c r="Z1787" s="1" t="s">
        <v>24542</v>
      </c>
      <c r="AA1787" s="1" t="s">
        <v>25421</v>
      </c>
      <c r="AB1787" s="4">
        <f>VLOOKUP(A1787,'[1]2425 Q2-1'!$A$2:$V$7128,22,FALSE)</f>
        <v>45348</v>
      </c>
    </row>
    <row r="1788" spans="1:28">
      <c r="A1788" s="1" t="s">
        <v>14776</v>
      </c>
      <c r="B1788" s="1" t="s">
        <v>14777</v>
      </c>
      <c r="C1788" s="1" t="s">
        <v>14778</v>
      </c>
      <c r="D1788" s="1" t="s">
        <v>14780</v>
      </c>
      <c r="E1788" s="1" t="s">
        <v>14779</v>
      </c>
      <c r="F1788" s="2">
        <v>45317</v>
      </c>
      <c r="G1788" s="1">
        <v>20000</v>
      </c>
      <c r="H1788" s="1" t="s">
        <v>9</v>
      </c>
      <c r="I1788" s="1" t="s">
        <v>12</v>
      </c>
      <c r="J1788" s="1" t="s">
        <v>13</v>
      </c>
      <c r="K1788" s="1"/>
      <c r="L1788" s="1" t="s">
        <v>30139</v>
      </c>
      <c r="M1788" s="1" t="s">
        <v>24546</v>
      </c>
      <c r="N1788" s="1" t="s">
        <v>24623</v>
      </c>
      <c r="O1788" s="1" t="s">
        <v>32664</v>
      </c>
      <c r="P1788" s="2">
        <v>45391</v>
      </c>
      <c r="Q1788" s="2">
        <v>45741</v>
      </c>
      <c r="R1788" s="1">
        <v>11</v>
      </c>
      <c r="S1788" s="1" t="s">
        <v>1376</v>
      </c>
      <c r="T1788" s="1" t="s">
        <v>26010</v>
      </c>
      <c r="U1788" s="1" t="s">
        <v>24539</v>
      </c>
      <c r="V1788" s="1" t="s">
        <v>1151</v>
      </c>
      <c r="W1788" s="1" t="s">
        <v>25770</v>
      </c>
      <c r="X1788" s="1" t="s">
        <v>24541</v>
      </c>
      <c r="Y1788" s="1" t="s">
        <v>990</v>
      </c>
      <c r="Z1788" s="1" t="s">
        <v>24542</v>
      </c>
      <c r="AA1788" s="1" t="s">
        <v>25594</v>
      </c>
      <c r="AB1788" s="4">
        <f>VLOOKUP(A1788,'[1]2425 Q2-1'!$A$2:$V$7128,22,FALSE)</f>
        <v>45336</v>
      </c>
    </row>
    <row r="1789" spans="1:28">
      <c r="A1789" s="1" t="s">
        <v>14781</v>
      </c>
      <c r="B1789" s="1" t="s">
        <v>14782</v>
      </c>
      <c r="C1789" s="1" t="s">
        <v>14783</v>
      </c>
      <c r="D1789" s="1" t="s">
        <v>14785</v>
      </c>
      <c r="E1789" s="1" t="s">
        <v>14784</v>
      </c>
      <c r="F1789" s="2">
        <v>45317</v>
      </c>
      <c r="G1789" s="1">
        <v>20000</v>
      </c>
      <c r="H1789" s="1" t="s">
        <v>9</v>
      </c>
      <c r="I1789" s="1" t="s">
        <v>12</v>
      </c>
      <c r="J1789" s="1" t="s">
        <v>13</v>
      </c>
      <c r="K1789" s="1" t="s">
        <v>30140</v>
      </c>
      <c r="L1789" s="1"/>
      <c r="M1789" s="1" t="s">
        <v>24549</v>
      </c>
      <c r="N1789" s="1" t="s">
        <v>24623</v>
      </c>
      <c r="O1789" s="1" t="s">
        <v>32664</v>
      </c>
      <c r="P1789" s="2">
        <v>45352</v>
      </c>
      <c r="Q1789" s="2">
        <v>46081</v>
      </c>
      <c r="R1789" s="1">
        <v>23</v>
      </c>
      <c r="S1789" s="1" t="s">
        <v>1692</v>
      </c>
      <c r="T1789" s="1" t="s">
        <v>26343</v>
      </c>
      <c r="U1789" s="1" t="s">
        <v>24539</v>
      </c>
      <c r="V1789" s="1" t="s">
        <v>1279</v>
      </c>
      <c r="W1789" s="1" t="s">
        <v>25907</v>
      </c>
      <c r="X1789" s="1" t="s">
        <v>24541</v>
      </c>
      <c r="Y1789" s="1" t="s">
        <v>933</v>
      </c>
      <c r="Z1789" s="1" t="s">
        <v>24542</v>
      </c>
      <c r="AA1789" s="1" t="s">
        <v>25530</v>
      </c>
      <c r="AB1789" s="4">
        <f>VLOOKUP(A1789,'[1]2425 Q2-1'!$A$2:$V$7128,22,FALSE)</f>
        <v>45336</v>
      </c>
    </row>
    <row r="1790" spans="1:28">
      <c r="A1790" s="1" t="s">
        <v>14786</v>
      </c>
      <c r="B1790" s="1" t="s">
        <v>14787</v>
      </c>
      <c r="C1790" s="1" t="s">
        <v>14788</v>
      </c>
      <c r="D1790" s="1" t="s">
        <v>14790</v>
      </c>
      <c r="E1790" s="1" t="s">
        <v>14789</v>
      </c>
      <c r="F1790" s="2">
        <v>45317</v>
      </c>
      <c r="G1790" s="1">
        <v>10000</v>
      </c>
      <c r="H1790" s="1" t="s">
        <v>9</v>
      </c>
      <c r="I1790" s="1" t="s">
        <v>12</v>
      </c>
      <c r="J1790" s="1" t="s">
        <v>13</v>
      </c>
      <c r="K1790" s="1" t="s">
        <v>30141</v>
      </c>
      <c r="L1790" s="1"/>
      <c r="M1790" s="1" t="s">
        <v>24567</v>
      </c>
      <c r="N1790" s="1" t="s">
        <v>24623</v>
      </c>
      <c r="O1790" s="1" t="s">
        <v>32664</v>
      </c>
      <c r="P1790" s="2">
        <v>45352</v>
      </c>
      <c r="Q1790" s="2">
        <v>45474</v>
      </c>
      <c r="R1790" s="1">
        <v>4</v>
      </c>
      <c r="S1790" s="1" t="s">
        <v>14791</v>
      </c>
      <c r="T1790" s="1" t="s">
        <v>30142</v>
      </c>
      <c r="U1790" s="1" t="s">
        <v>24539</v>
      </c>
      <c r="V1790" s="1" t="s">
        <v>1754</v>
      </c>
      <c r="W1790" s="1" t="s">
        <v>26403</v>
      </c>
      <c r="X1790" s="1" t="s">
        <v>24541</v>
      </c>
      <c r="Y1790" s="1" t="s">
        <v>1754</v>
      </c>
      <c r="Z1790" s="1" t="s">
        <v>24542</v>
      </c>
      <c r="AA1790" s="1" t="s">
        <v>26404</v>
      </c>
      <c r="AB1790" s="4">
        <f>VLOOKUP(A1790,'[1]2425 Q2-1'!$A$2:$V$7128,22,FALSE)</f>
        <v>45475</v>
      </c>
    </row>
    <row r="1791" spans="1:28">
      <c r="A1791" s="1" t="s">
        <v>14792</v>
      </c>
      <c r="B1791" s="1" t="s">
        <v>14793</v>
      </c>
      <c r="C1791" s="1" t="s">
        <v>14794</v>
      </c>
      <c r="D1791" s="1" t="s">
        <v>14796</v>
      </c>
      <c r="E1791" s="1" t="s">
        <v>14795</v>
      </c>
      <c r="F1791" s="2">
        <v>45317</v>
      </c>
      <c r="G1791" s="1">
        <v>10000</v>
      </c>
      <c r="H1791" s="1" t="s">
        <v>9</v>
      </c>
      <c r="I1791" s="1" t="s">
        <v>12</v>
      </c>
      <c r="J1791" s="1" t="s">
        <v>13</v>
      </c>
      <c r="K1791" s="1" t="s">
        <v>30143</v>
      </c>
      <c r="L1791" s="1"/>
      <c r="M1791" s="1" t="s">
        <v>24567</v>
      </c>
      <c r="N1791" s="1" t="s">
        <v>24623</v>
      </c>
      <c r="O1791" s="1" t="s">
        <v>32664</v>
      </c>
      <c r="P1791" s="2">
        <v>45383</v>
      </c>
      <c r="Q1791" s="2">
        <v>45716</v>
      </c>
      <c r="R1791" s="1">
        <v>10</v>
      </c>
      <c r="S1791" s="1" t="s">
        <v>536</v>
      </c>
      <c r="T1791" s="1" t="s">
        <v>25240</v>
      </c>
      <c r="U1791" s="1" t="s">
        <v>24539</v>
      </c>
      <c r="V1791" s="1" t="s">
        <v>627</v>
      </c>
      <c r="W1791" s="1" t="s">
        <v>25198</v>
      </c>
      <c r="X1791" s="1" t="s">
        <v>24541</v>
      </c>
      <c r="Y1791" s="1" t="s">
        <v>219</v>
      </c>
      <c r="Z1791" s="1" t="s">
        <v>24542</v>
      </c>
      <c r="AA1791" s="1" t="s">
        <v>24766</v>
      </c>
      <c r="AB1791" s="4">
        <f>VLOOKUP(A1791,'[1]2425 Q2-1'!$A$2:$V$7128,22,FALSE)</f>
        <v>45506</v>
      </c>
    </row>
    <row r="1792" spans="1:28">
      <c r="A1792" s="1" t="s">
        <v>14797</v>
      </c>
      <c r="B1792" s="1" t="s">
        <v>14798</v>
      </c>
      <c r="C1792" s="1" t="s">
        <v>14799</v>
      </c>
      <c r="D1792" s="1" t="s">
        <v>14801</v>
      </c>
      <c r="E1792" s="1" t="s">
        <v>14800</v>
      </c>
      <c r="F1792" s="2">
        <v>45317</v>
      </c>
      <c r="G1792" s="1">
        <v>19943</v>
      </c>
      <c r="H1792" s="1" t="s">
        <v>9</v>
      </c>
      <c r="I1792" s="1" t="s">
        <v>12</v>
      </c>
      <c r="J1792" s="1" t="s">
        <v>13</v>
      </c>
      <c r="K1792" s="1"/>
      <c r="L1792" s="1" t="s">
        <v>30144</v>
      </c>
      <c r="M1792" s="1" t="s">
        <v>24546</v>
      </c>
      <c r="N1792" s="1" t="s">
        <v>24623</v>
      </c>
      <c r="O1792" s="1" t="s">
        <v>32664</v>
      </c>
      <c r="P1792" s="2">
        <v>45351</v>
      </c>
      <c r="Q1792" s="2">
        <v>45715</v>
      </c>
      <c r="R1792" s="1">
        <v>11</v>
      </c>
      <c r="S1792" s="1" t="s">
        <v>1883</v>
      </c>
      <c r="T1792" s="1" t="s">
        <v>26526</v>
      </c>
      <c r="U1792" s="1" t="s">
        <v>24539</v>
      </c>
      <c r="V1792" s="1" t="s">
        <v>560</v>
      </c>
      <c r="W1792" s="1" t="s">
        <v>25126</v>
      </c>
      <c r="X1792" s="1" t="s">
        <v>24541</v>
      </c>
      <c r="Y1792" s="1" t="s">
        <v>401</v>
      </c>
      <c r="Z1792" s="1" t="s">
        <v>24542</v>
      </c>
      <c r="AA1792" s="1" t="s">
        <v>24965</v>
      </c>
      <c r="AB1792" s="4">
        <f>VLOOKUP(A1792,'[1]2425 Q2-1'!$A$2:$V$7128,22,FALSE)</f>
        <v>45331</v>
      </c>
    </row>
    <row r="1793" spans="1:28">
      <c r="A1793" s="1" t="s">
        <v>14802</v>
      </c>
      <c r="B1793" s="1" t="s">
        <v>14803</v>
      </c>
      <c r="C1793" s="1" t="s">
        <v>14804</v>
      </c>
      <c r="D1793" s="1" t="s">
        <v>14803</v>
      </c>
      <c r="E1793" s="1" t="s">
        <v>14805</v>
      </c>
      <c r="F1793" s="2">
        <v>45317</v>
      </c>
      <c r="G1793" s="1">
        <v>18000</v>
      </c>
      <c r="H1793" s="1" t="s">
        <v>9</v>
      </c>
      <c r="I1793" s="1" t="s">
        <v>12</v>
      </c>
      <c r="J1793" s="1" t="s">
        <v>13</v>
      </c>
      <c r="K1793" s="1"/>
      <c r="L1793" s="1"/>
      <c r="M1793" s="1" t="s">
        <v>24627</v>
      </c>
      <c r="N1793" s="1" t="s">
        <v>24623</v>
      </c>
      <c r="O1793" s="1" t="s">
        <v>32664</v>
      </c>
      <c r="P1793" s="2">
        <v>45396</v>
      </c>
      <c r="Q1793" s="2">
        <v>46126</v>
      </c>
      <c r="R1793" s="1">
        <v>24</v>
      </c>
      <c r="S1793" s="1" t="s">
        <v>14806</v>
      </c>
      <c r="T1793" s="1" t="s">
        <v>30145</v>
      </c>
      <c r="U1793" s="1" t="s">
        <v>24539</v>
      </c>
      <c r="V1793" s="1" t="s">
        <v>381</v>
      </c>
      <c r="W1793" s="1" t="s">
        <v>24944</v>
      </c>
      <c r="X1793" s="1" t="s">
        <v>24541</v>
      </c>
      <c r="Y1793" s="1" t="s">
        <v>380</v>
      </c>
      <c r="Z1793" s="1" t="s">
        <v>24542</v>
      </c>
      <c r="AA1793" s="1" t="s">
        <v>24945</v>
      </c>
      <c r="AB1793" s="4">
        <f>VLOOKUP(A1793,'[1]2425 Q2-1'!$A$2:$V$7128,22,FALSE)</f>
        <v>45342</v>
      </c>
    </row>
    <row r="1794" spans="1:28">
      <c r="A1794" s="1" t="s">
        <v>14807</v>
      </c>
      <c r="B1794" s="1" t="s">
        <v>14808</v>
      </c>
      <c r="C1794" s="1" t="s">
        <v>14809</v>
      </c>
      <c r="D1794" s="1" t="s">
        <v>14811</v>
      </c>
      <c r="E1794" s="1" t="s">
        <v>14810</v>
      </c>
      <c r="F1794" s="2">
        <v>45317</v>
      </c>
      <c r="G1794" s="1">
        <v>20000</v>
      </c>
      <c r="H1794" s="1" t="s">
        <v>9</v>
      </c>
      <c r="I1794" s="1" t="s">
        <v>12</v>
      </c>
      <c r="J1794" s="1" t="s">
        <v>13</v>
      </c>
      <c r="K1794" s="1"/>
      <c r="L1794" s="1"/>
      <c r="M1794" s="1" t="s">
        <v>24759</v>
      </c>
      <c r="N1794" s="1" t="s">
        <v>24623</v>
      </c>
      <c r="O1794" s="1" t="s">
        <v>32664</v>
      </c>
      <c r="P1794" s="2">
        <v>45350</v>
      </c>
      <c r="Q1794" s="2">
        <v>45545</v>
      </c>
      <c r="R1794" s="1">
        <v>6</v>
      </c>
      <c r="S1794" s="1" t="s">
        <v>14812</v>
      </c>
      <c r="T1794" s="1" t="s">
        <v>30146</v>
      </c>
      <c r="U1794" s="1" t="s">
        <v>24539</v>
      </c>
      <c r="V1794" s="1" t="s">
        <v>1239</v>
      </c>
      <c r="W1794" s="1" t="s">
        <v>25882</v>
      </c>
      <c r="X1794" s="1" t="s">
        <v>24541</v>
      </c>
      <c r="Y1794" s="1" t="s">
        <v>1239</v>
      </c>
      <c r="Z1794" s="1" t="s">
        <v>24542</v>
      </c>
      <c r="AA1794" s="1" t="s">
        <v>25862</v>
      </c>
      <c r="AB1794" s="4">
        <f>VLOOKUP(A1794,'[1]2425 Q2-1'!$A$2:$V$7128,22,FALSE)</f>
        <v>45414</v>
      </c>
    </row>
    <row r="1795" spans="1:28">
      <c r="A1795" s="1" t="s">
        <v>14813</v>
      </c>
      <c r="B1795" s="1" t="s">
        <v>14814</v>
      </c>
      <c r="C1795" s="1" t="s">
        <v>14815</v>
      </c>
      <c r="D1795" s="1" t="s">
        <v>14817</v>
      </c>
      <c r="E1795" s="1" t="s">
        <v>14816</v>
      </c>
      <c r="F1795" s="2">
        <v>45317</v>
      </c>
      <c r="G1795" s="1">
        <v>17478</v>
      </c>
      <c r="H1795" s="1" t="s">
        <v>9</v>
      </c>
      <c r="I1795" s="1" t="s">
        <v>12</v>
      </c>
      <c r="J1795" s="1" t="s">
        <v>13</v>
      </c>
      <c r="K1795" s="1"/>
      <c r="L1795" s="1" t="s">
        <v>30147</v>
      </c>
      <c r="M1795" s="1" t="s">
        <v>24544</v>
      </c>
      <c r="N1795" s="1" t="s">
        <v>24623</v>
      </c>
      <c r="O1795" s="1" t="s">
        <v>32664</v>
      </c>
      <c r="P1795" s="2">
        <v>45352</v>
      </c>
      <c r="Q1795" s="2">
        <v>45716</v>
      </c>
      <c r="R1795" s="1">
        <v>11</v>
      </c>
      <c r="S1795" s="1" t="s">
        <v>14818</v>
      </c>
      <c r="T1795" s="1" t="s">
        <v>30148</v>
      </c>
      <c r="U1795" s="1" t="s">
        <v>24539</v>
      </c>
      <c r="V1795" s="1" t="s">
        <v>811</v>
      </c>
      <c r="W1795" s="1" t="s">
        <v>25495</v>
      </c>
      <c r="X1795" s="1" t="s">
        <v>24541</v>
      </c>
      <c r="Y1795" s="1" t="s">
        <v>811</v>
      </c>
      <c r="Z1795" s="1" t="s">
        <v>24542</v>
      </c>
      <c r="AA1795" s="1" t="s">
        <v>25398</v>
      </c>
      <c r="AB1795" s="4">
        <f>VLOOKUP(A1795,'[1]2425 Q2-1'!$A$2:$V$7128,22,FALSE)</f>
        <v>45349</v>
      </c>
    </row>
    <row r="1796" spans="1:28">
      <c r="A1796" s="1" t="s">
        <v>14819</v>
      </c>
      <c r="B1796" s="1" t="s">
        <v>14820</v>
      </c>
      <c r="C1796" s="1" t="s">
        <v>14821</v>
      </c>
      <c r="D1796" s="1" t="s">
        <v>14823</v>
      </c>
      <c r="E1796" s="1" t="s">
        <v>14822</v>
      </c>
      <c r="F1796" s="2">
        <v>45317</v>
      </c>
      <c r="G1796" s="1">
        <v>19172</v>
      </c>
      <c r="H1796" s="1" t="s">
        <v>9</v>
      </c>
      <c r="I1796" s="1" t="s">
        <v>12</v>
      </c>
      <c r="J1796" s="1" t="s">
        <v>13</v>
      </c>
      <c r="K1796" s="1" t="s">
        <v>30149</v>
      </c>
      <c r="L1796" s="1" t="s">
        <v>30150</v>
      </c>
      <c r="M1796" s="1" t="s">
        <v>24567</v>
      </c>
      <c r="N1796" s="1" t="s">
        <v>24623</v>
      </c>
      <c r="O1796" s="1" t="s">
        <v>32664</v>
      </c>
      <c r="P1796" s="2">
        <v>45352</v>
      </c>
      <c r="Q1796" s="2">
        <v>45717</v>
      </c>
      <c r="R1796" s="1">
        <v>12</v>
      </c>
      <c r="S1796" s="1" t="s">
        <v>14824</v>
      </c>
      <c r="T1796" s="1" t="s">
        <v>30151</v>
      </c>
      <c r="U1796" s="1" t="s">
        <v>24539</v>
      </c>
      <c r="V1796" s="1" t="s">
        <v>273</v>
      </c>
      <c r="W1796" s="1" t="s">
        <v>24820</v>
      </c>
      <c r="X1796" s="1" t="s">
        <v>24541</v>
      </c>
      <c r="Y1796" s="1" t="s">
        <v>270</v>
      </c>
      <c r="Z1796" s="1" t="s">
        <v>24542</v>
      </c>
      <c r="AA1796" s="1" t="s">
        <v>24818</v>
      </c>
      <c r="AB1796" s="4">
        <f>VLOOKUP(A1796,'[1]2425 Q2-1'!$A$2:$V$7128,22,FALSE)</f>
        <v>45329</v>
      </c>
    </row>
    <row r="1797" spans="1:28">
      <c r="A1797" s="1" t="s">
        <v>14825</v>
      </c>
      <c r="B1797" s="1" t="s">
        <v>14826</v>
      </c>
      <c r="C1797" s="1" t="s">
        <v>14827</v>
      </c>
      <c r="D1797" s="1" t="s">
        <v>14829</v>
      </c>
      <c r="E1797" s="1" t="s">
        <v>14828</v>
      </c>
      <c r="F1797" s="2">
        <v>45317</v>
      </c>
      <c r="G1797" s="1">
        <v>9760</v>
      </c>
      <c r="H1797" s="1" t="s">
        <v>9</v>
      </c>
      <c r="I1797" s="1" t="s">
        <v>12</v>
      </c>
      <c r="J1797" s="1" t="s">
        <v>13</v>
      </c>
      <c r="K1797" s="1"/>
      <c r="L1797" s="1" t="s">
        <v>30152</v>
      </c>
      <c r="M1797" s="1" t="s">
        <v>24546</v>
      </c>
      <c r="N1797" s="1" t="s">
        <v>24623</v>
      </c>
      <c r="O1797" s="1" t="s">
        <v>32664</v>
      </c>
      <c r="P1797" s="2">
        <v>45350</v>
      </c>
      <c r="Q1797" s="2">
        <v>45716</v>
      </c>
      <c r="R1797" s="1">
        <v>12</v>
      </c>
      <c r="S1797" s="1" t="s">
        <v>335</v>
      </c>
      <c r="T1797" s="1" t="s">
        <v>24894</v>
      </c>
      <c r="U1797" s="1" t="s">
        <v>24539</v>
      </c>
      <c r="V1797" s="1" t="s">
        <v>336</v>
      </c>
      <c r="W1797" s="1" t="s">
        <v>24895</v>
      </c>
      <c r="X1797" s="1" t="s">
        <v>24541</v>
      </c>
      <c r="Y1797" s="1" t="s">
        <v>336</v>
      </c>
      <c r="Z1797" s="1" t="s">
        <v>24542</v>
      </c>
      <c r="AA1797" s="1" t="s">
        <v>24896</v>
      </c>
      <c r="AB1797" s="4">
        <f>VLOOKUP(A1797,'[1]2425 Q2-1'!$A$2:$V$7128,22,FALSE)</f>
        <v>45484</v>
      </c>
    </row>
    <row r="1798" spans="1:28">
      <c r="A1798" s="1" t="s">
        <v>14830</v>
      </c>
      <c r="B1798" s="1" t="s">
        <v>14831</v>
      </c>
      <c r="C1798" s="1" t="s">
        <v>14832</v>
      </c>
      <c r="D1798" s="1" t="s">
        <v>14834</v>
      </c>
      <c r="E1798" s="1" t="s">
        <v>14833</v>
      </c>
      <c r="F1798" s="2">
        <v>45317</v>
      </c>
      <c r="G1798" s="1">
        <v>19430</v>
      </c>
      <c r="H1798" s="1" t="s">
        <v>9</v>
      </c>
      <c r="I1798" s="1" t="s">
        <v>12</v>
      </c>
      <c r="J1798" s="1" t="s">
        <v>13</v>
      </c>
      <c r="K1798" s="1" t="s">
        <v>30153</v>
      </c>
      <c r="L1798" s="1" t="s">
        <v>30154</v>
      </c>
      <c r="M1798" s="1" t="s">
        <v>24567</v>
      </c>
      <c r="N1798" s="1" t="s">
        <v>24623</v>
      </c>
      <c r="O1798" s="1" t="s">
        <v>32664</v>
      </c>
      <c r="P1798" s="2">
        <v>45370</v>
      </c>
      <c r="Q1798" s="2">
        <v>45919</v>
      </c>
      <c r="R1798" s="1">
        <v>18</v>
      </c>
      <c r="S1798" s="1" t="s">
        <v>14835</v>
      </c>
      <c r="T1798" s="1" t="s">
        <v>30155</v>
      </c>
      <c r="U1798" s="1" t="s">
        <v>24539</v>
      </c>
      <c r="V1798" s="1" t="s">
        <v>1765</v>
      </c>
      <c r="W1798" s="1" t="s">
        <v>26414</v>
      </c>
      <c r="X1798" s="1" t="s">
        <v>24541</v>
      </c>
      <c r="Y1798" s="1" t="s">
        <v>459</v>
      </c>
      <c r="Z1798" s="1" t="s">
        <v>24542</v>
      </c>
      <c r="AA1798" s="1" t="s">
        <v>25024</v>
      </c>
      <c r="AB1798" s="4">
        <f>VLOOKUP(A1798,'[1]2425 Q2-1'!$A$2:$V$7128,22,FALSE)</f>
        <v>45329</v>
      </c>
    </row>
    <row r="1799" spans="1:28">
      <c r="A1799" s="1" t="s">
        <v>14836</v>
      </c>
      <c r="B1799" s="1" t="s">
        <v>14837</v>
      </c>
      <c r="C1799" s="1" t="s">
        <v>14838</v>
      </c>
      <c r="D1799" s="1" t="s">
        <v>14840</v>
      </c>
      <c r="E1799" s="1" t="s">
        <v>14839</v>
      </c>
      <c r="F1799" s="2">
        <v>45317</v>
      </c>
      <c r="G1799" s="1">
        <v>18624</v>
      </c>
      <c r="H1799" s="1" t="s">
        <v>9</v>
      </c>
      <c r="I1799" s="1" t="s">
        <v>12</v>
      </c>
      <c r="J1799" s="1" t="s">
        <v>13</v>
      </c>
      <c r="K1799" s="1" t="s">
        <v>30156</v>
      </c>
      <c r="L1799" s="1"/>
      <c r="M1799" s="1" t="s">
        <v>24567</v>
      </c>
      <c r="N1799" s="1" t="s">
        <v>24623</v>
      </c>
      <c r="O1799" s="1" t="s">
        <v>32664</v>
      </c>
      <c r="P1799" s="2">
        <v>45546</v>
      </c>
      <c r="Q1799" s="2">
        <v>45646</v>
      </c>
      <c r="R1799" s="1">
        <v>3</v>
      </c>
      <c r="S1799" s="1" t="s">
        <v>14841</v>
      </c>
      <c r="T1799" s="1" t="s">
        <v>30157</v>
      </c>
      <c r="U1799" s="1" t="s">
        <v>24539</v>
      </c>
      <c r="V1799" s="1" t="s">
        <v>209</v>
      </c>
      <c r="W1799" s="1" t="s">
        <v>24753</v>
      </c>
      <c r="X1799" s="1" t="s">
        <v>24541</v>
      </c>
      <c r="Y1799" s="1" t="s">
        <v>208</v>
      </c>
      <c r="Z1799" s="1" t="s">
        <v>24542</v>
      </c>
      <c r="AA1799" s="1" t="s">
        <v>24754</v>
      </c>
      <c r="AB1799" s="4">
        <f>VLOOKUP(A1799,'[1]2425 Q2-1'!$A$2:$V$7128,22,FALSE)</f>
        <v>45344</v>
      </c>
    </row>
    <row r="1800" spans="1:28">
      <c r="A1800" s="1" t="s">
        <v>14842</v>
      </c>
      <c r="B1800" s="1" t="s">
        <v>14843</v>
      </c>
      <c r="C1800" s="1" t="s">
        <v>14844</v>
      </c>
      <c r="D1800" s="1" t="s">
        <v>14846</v>
      </c>
      <c r="E1800" s="1" t="s">
        <v>14845</v>
      </c>
      <c r="F1800" s="2">
        <v>45317</v>
      </c>
      <c r="G1800" s="1">
        <v>20000</v>
      </c>
      <c r="H1800" s="1" t="s">
        <v>9</v>
      </c>
      <c r="I1800" s="1" t="s">
        <v>12</v>
      </c>
      <c r="J1800" s="1" t="s">
        <v>13</v>
      </c>
      <c r="K1800" s="1" t="s">
        <v>30158</v>
      </c>
      <c r="L1800" s="1" t="s">
        <v>30159</v>
      </c>
      <c r="M1800" s="1" t="s">
        <v>24544</v>
      </c>
      <c r="N1800" s="1" t="s">
        <v>24623</v>
      </c>
      <c r="O1800" s="1" t="s">
        <v>32664</v>
      </c>
      <c r="P1800" s="2">
        <v>45383</v>
      </c>
      <c r="Q1800" s="2">
        <v>45747</v>
      </c>
      <c r="R1800" s="1">
        <v>11</v>
      </c>
      <c r="S1800" s="1" t="s">
        <v>14847</v>
      </c>
      <c r="T1800" s="1" t="s">
        <v>30160</v>
      </c>
      <c r="U1800" s="1" t="s">
        <v>24539</v>
      </c>
      <c r="V1800" s="1" t="s">
        <v>824</v>
      </c>
      <c r="W1800" s="1" t="s">
        <v>25414</v>
      </c>
      <c r="X1800" s="1" t="s">
        <v>24541</v>
      </c>
      <c r="Y1800" s="1" t="s">
        <v>452</v>
      </c>
      <c r="Z1800" s="1" t="s">
        <v>24542</v>
      </c>
      <c r="AA1800" s="1" t="s">
        <v>25018</v>
      </c>
      <c r="AB1800" s="4">
        <f>VLOOKUP(A1800,'[1]2425 Q2-1'!$A$2:$V$7128,22,FALSE)</f>
        <v>45510</v>
      </c>
    </row>
    <row r="1801" spans="1:28">
      <c r="A1801" s="1" t="s">
        <v>14848</v>
      </c>
      <c r="B1801" s="1" t="s">
        <v>14849</v>
      </c>
      <c r="C1801" s="1" t="s">
        <v>14850</v>
      </c>
      <c r="D1801" s="1" t="s">
        <v>14852</v>
      </c>
      <c r="E1801" s="1" t="s">
        <v>14851</v>
      </c>
      <c r="F1801" s="2">
        <v>45317</v>
      </c>
      <c r="G1801" s="1">
        <v>20000</v>
      </c>
      <c r="H1801" s="1" t="s">
        <v>9</v>
      </c>
      <c r="I1801" s="1" t="s">
        <v>12</v>
      </c>
      <c r="J1801" s="1" t="s">
        <v>13</v>
      </c>
      <c r="K1801" s="1" t="s">
        <v>30161</v>
      </c>
      <c r="L1801" s="1"/>
      <c r="M1801" s="1" t="s">
        <v>24567</v>
      </c>
      <c r="N1801" s="1" t="s">
        <v>24623</v>
      </c>
      <c r="O1801" s="1" t="s">
        <v>32664</v>
      </c>
      <c r="P1801" s="2">
        <v>45381</v>
      </c>
      <c r="Q1801" s="2">
        <v>45565</v>
      </c>
      <c r="R1801" s="1">
        <v>6</v>
      </c>
      <c r="S1801" s="1" t="s">
        <v>14853</v>
      </c>
      <c r="T1801" s="1" t="s">
        <v>30162</v>
      </c>
      <c r="U1801" s="1" t="s">
        <v>24539</v>
      </c>
      <c r="V1801" s="1" t="s">
        <v>1366</v>
      </c>
      <c r="W1801" s="1" t="s">
        <v>26001</v>
      </c>
      <c r="X1801" s="1" t="s">
        <v>24541</v>
      </c>
      <c r="Y1801" s="1" t="s">
        <v>1874</v>
      </c>
      <c r="Z1801" s="1" t="s">
        <v>24542</v>
      </c>
      <c r="AA1801" s="1" t="s">
        <v>26517</v>
      </c>
      <c r="AB1801" s="4">
        <f>VLOOKUP(A1801,'[1]2425 Q2-1'!$A$2:$V$7128,22,FALSE)</f>
        <v>45338</v>
      </c>
    </row>
    <row r="1802" spans="1:28">
      <c r="A1802" s="1" t="s">
        <v>14854</v>
      </c>
      <c r="B1802" s="1" t="s">
        <v>14855</v>
      </c>
      <c r="C1802" s="1" t="s">
        <v>14856</v>
      </c>
      <c r="D1802" s="1" t="s">
        <v>14858</v>
      </c>
      <c r="E1802" s="1" t="s">
        <v>14857</v>
      </c>
      <c r="F1802" s="2">
        <v>45317</v>
      </c>
      <c r="G1802" s="1">
        <v>19998</v>
      </c>
      <c r="H1802" s="1" t="s">
        <v>9</v>
      </c>
      <c r="I1802" s="1" t="s">
        <v>12</v>
      </c>
      <c r="J1802" s="1" t="s">
        <v>13</v>
      </c>
      <c r="K1802" s="1" t="s">
        <v>30163</v>
      </c>
      <c r="L1802" s="1" t="s">
        <v>30164</v>
      </c>
      <c r="M1802" s="1" t="s">
        <v>24544</v>
      </c>
      <c r="N1802" s="1" t="s">
        <v>24623</v>
      </c>
      <c r="O1802" s="1" t="s">
        <v>32664</v>
      </c>
      <c r="P1802" s="2">
        <v>45352</v>
      </c>
      <c r="Q1802" s="2">
        <v>45716</v>
      </c>
      <c r="R1802" s="1">
        <v>11</v>
      </c>
      <c r="S1802" s="1" t="s">
        <v>5310</v>
      </c>
      <c r="T1802" s="1" t="s">
        <v>27964</v>
      </c>
      <c r="U1802" s="1" t="s">
        <v>24539</v>
      </c>
      <c r="V1802" s="1" t="s">
        <v>861</v>
      </c>
      <c r="W1802" s="1" t="s">
        <v>25453</v>
      </c>
      <c r="X1802" s="1" t="s">
        <v>24541</v>
      </c>
      <c r="Y1802" s="1" t="s">
        <v>198</v>
      </c>
      <c r="Z1802" s="1" t="s">
        <v>24542</v>
      </c>
      <c r="AA1802" s="1" t="s">
        <v>24741</v>
      </c>
      <c r="AB1802" s="4">
        <f>VLOOKUP(A1802,'[1]2425 Q2-1'!$A$2:$V$7128,22,FALSE)</f>
        <v>45349</v>
      </c>
    </row>
    <row r="1803" spans="1:28">
      <c r="A1803" s="1" t="s">
        <v>14859</v>
      </c>
      <c r="B1803" s="1" t="s">
        <v>14860</v>
      </c>
      <c r="C1803" s="1" t="s">
        <v>14861</v>
      </c>
      <c r="D1803" s="1" t="s">
        <v>14863</v>
      </c>
      <c r="E1803" s="1" t="s">
        <v>14862</v>
      </c>
      <c r="F1803" s="2">
        <v>45317</v>
      </c>
      <c r="G1803" s="1">
        <v>10000</v>
      </c>
      <c r="H1803" s="1" t="s">
        <v>9</v>
      </c>
      <c r="I1803" s="1" t="s">
        <v>12</v>
      </c>
      <c r="J1803" s="1" t="s">
        <v>13</v>
      </c>
      <c r="K1803" s="1"/>
      <c r="L1803" s="1" t="s">
        <v>30165</v>
      </c>
      <c r="M1803" s="1" t="s">
        <v>24546</v>
      </c>
      <c r="N1803" s="1" t="s">
        <v>24623</v>
      </c>
      <c r="O1803" s="1" t="s">
        <v>32664</v>
      </c>
      <c r="P1803" s="2">
        <v>45320</v>
      </c>
      <c r="Q1803" s="2">
        <v>45685</v>
      </c>
      <c r="R1803" s="1">
        <v>11</v>
      </c>
      <c r="S1803" s="1" t="s">
        <v>14864</v>
      </c>
      <c r="T1803" s="1" t="s">
        <v>30166</v>
      </c>
      <c r="U1803" s="1" t="s">
        <v>24539</v>
      </c>
      <c r="V1803" s="1" t="s">
        <v>390</v>
      </c>
      <c r="W1803" s="1" t="s">
        <v>25264</v>
      </c>
      <c r="X1803" s="1" t="s">
        <v>24541</v>
      </c>
      <c r="Y1803" s="1" t="s">
        <v>390</v>
      </c>
      <c r="Z1803" s="1" t="s">
        <v>24542</v>
      </c>
      <c r="AA1803" s="1" t="s">
        <v>24954</v>
      </c>
      <c r="AB1803" s="4">
        <f>VLOOKUP(A1803,'[1]2425 Q2-1'!$A$2:$V$7128,22,FALSE)</f>
        <v>45511</v>
      </c>
    </row>
    <row r="1804" spans="1:28">
      <c r="A1804" s="1" t="s">
        <v>14865</v>
      </c>
      <c r="B1804" s="1" t="s">
        <v>14866</v>
      </c>
      <c r="C1804" s="1" t="s">
        <v>14867</v>
      </c>
      <c r="D1804" s="1" t="s">
        <v>14869</v>
      </c>
      <c r="E1804" s="1" t="s">
        <v>14868</v>
      </c>
      <c r="F1804" s="2">
        <v>45317</v>
      </c>
      <c r="G1804" s="1">
        <v>9957</v>
      </c>
      <c r="H1804" s="1" t="s">
        <v>9</v>
      </c>
      <c r="I1804" s="1" t="s">
        <v>12</v>
      </c>
      <c r="J1804" s="1" t="s">
        <v>13</v>
      </c>
      <c r="K1804" s="1"/>
      <c r="L1804" s="1"/>
      <c r="M1804" s="1" t="s">
        <v>24627</v>
      </c>
      <c r="N1804" s="1" t="s">
        <v>24623</v>
      </c>
      <c r="O1804" s="1" t="s">
        <v>32664</v>
      </c>
      <c r="P1804" s="2">
        <v>45352</v>
      </c>
      <c r="Q1804" s="2">
        <v>45444</v>
      </c>
      <c r="R1804" s="1">
        <v>3</v>
      </c>
      <c r="S1804" s="1" t="s">
        <v>813</v>
      </c>
      <c r="T1804" s="1" t="s">
        <v>25400</v>
      </c>
      <c r="U1804" s="1" t="s">
        <v>24539</v>
      </c>
      <c r="V1804" s="1" t="s">
        <v>647</v>
      </c>
      <c r="W1804" s="1" t="s">
        <v>25218</v>
      </c>
      <c r="X1804" s="1" t="s">
        <v>24541</v>
      </c>
      <c r="Y1804" s="1" t="s">
        <v>339</v>
      </c>
      <c r="Z1804" s="1" t="s">
        <v>24542</v>
      </c>
      <c r="AA1804" s="1" t="s">
        <v>24900</v>
      </c>
      <c r="AB1804" s="4">
        <f>VLOOKUP(A1804,'[1]2425 Q2-1'!$A$2:$V$7128,22,FALSE)</f>
        <v>45445</v>
      </c>
    </row>
    <row r="1805" spans="1:28">
      <c r="A1805" s="1" t="s">
        <v>14870</v>
      </c>
      <c r="B1805" s="1" t="s">
        <v>14871</v>
      </c>
      <c r="C1805" s="1" t="s">
        <v>14872</v>
      </c>
      <c r="D1805" s="1" t="s">
        <v>14874</v>
      </c>
      <c r="E1805" s="1" t="s">
        <v>14873</v>
      </c>
      <c r="F1805" s="2">
        <v>45317</v>
      </c>
      <c r="G1805" s="1">
        <v>20000</v>
      </c>
      <c r="H1805" s="1" t="s">
        <v>9</v>
      </c>
      <c r="I1805" s="1" t="s">
        <v>12</v>
      </c>
      <c r="J1805" s="1" t="s">
        <v>13</v>
      </c>
      <c r="K1805" s="1"/>
      <c r="L1805" s="1" t="s">
        <v>30167</v>
      </c>
      <c r="M1805" s="1" t="s">
        <v>24546</v>
      </c>
      <c r="N1805" s="1" t="s">
        <v>24623</v>
      </c>
      <c r="O1805" s="1" t="s">
        <v>32664</v>
      </c>
      <c r="P1805" s="2">
        <v>45383</v>
      </c>
      <c r="Q1805" s="2">
        <v>45778</v>
      </c>
      <c r="R1805" s="1">
        <v>13</v>
      </c>
      <c r="S1805" s="1" t="s">
        <v>185</v>
      </c>
      <c r="T1805" s="1" t="s">
        <v>24724</v>
      </c>
      <c r="U1805" s="1" t="s">
        <v>24539</v>
      </c>
      <c r="V1805" s="1" t="s">
        <v>173</v>
      </c>
      <c r="W1805" s="1" t="s">
        <v>24710</v>
      </c>
      <c r="X1805" s="1" t="s">
        <v>24541</v>
      </c>
      <c r="Y1805" s="1" t="s">
        <v>172</v>
      </c>
      <c r="Z1805" s="1" t="s">
        <v>24542</v>
      </c>
      <c r="AA1805" s="1" t="s">
        <v>24711</v>
      </c>
      <c r="AB1805" s="4">
        <f>VLOOKUP(A1805,'[1]2425 Q2-1'!$A$2:$V$7128,22,FALSE)</f>
        <v>45393</v>
      </c>
    </row>
    <row r="1806" spans="1:28">
      <c r="A1806" s="1" t="s">
        <v>14875</v>
      </c>
      <c r="B1806" s="1" t="s">
        <v>14876</v>
      </c>
      <c r="C1806" s="1" t="s">
        <v>14877</v>
      </c>
      <c r="D1806" s="1" t="s">
        <v>14876</v>
      </c>
      <c r="E1806" s="1" t="s">
        <v>14878</v>
      </c>
      <c r="F1806" s="2">
        <v>45317</v>
      </c>
      <c r="G1806" s="1">
        <v>20000</v>
      </c>
      <c r="H1806" s="1" t="s">
        <v>9</v>
      </c>
      <c r="I1806" s="1" t="s">
        <v>12</v>
      </c>
      <c r="J1806" s="1" t="s">
        <v>13</v>
      </c>
      <c r="K1806" s="1" t="s">
        <v>30168</v>
      </c>
      <c r="L1806" s="1"/>
      <c r="M1806" s="1" t="s">
        <v>24567</v>
      </c>
      <c r="N1806" s="1" t="s">
        <v>24623</v>
      </c>
      <c r="O1806" s="1" t="s">
        <v>32664</v>
      </c>
      <c r="P1806" s="2">
        <v>45390</v>
      </c>
      <c r="Q1806" s="2">
        <v>45755</v>
      </c>
      <c r="R1806" s="1">
        <v>12</v>
      </c>
      <c r="S1806" s="1" t="s">
        <v>772</v>
      </c>
      <c r="T1806" s="1" t="s">
        <v>25355</v>
      </c>
      <c r="U1806" s="1" t="s">
        <v>24539</v>
      </c>
      <c r="V1806" s="1" t="s">
        <v>549</v>
      </c>
      <c r="W1806" s="1" t="s">
        <v>25113</v>
      </c>
      <c r="X1806" s="1" t="s">
        <v>24541</v>
      </c>
      <c r="Y1806" s="1" t="s">
        <v>548</v>
      </c>
      <c r="Z1806" s="1" t="s">
        <v>24542</v>
      </c>
      <c r="AA1806" s="1" t="s">
        <v>25114</v>
      </c>
      <c r="AB1806" s="4">
        <f>VLOOKUP(A1806,'[1]2425 Q2-1'!$A$2:$V$7128,22,FALSE)</f>
        <v>45343</v>
      </c>
    </row>
    <row r="1807" spans="1:28">
      <c r="A1807" s="1" t="s">
        <v>14879</v>
      </c>
      <c r="B1807" s="1" t="s">
        <v>14880</v>
      </c>
      <c r="C1807" s="1" t="s">
        <v>14881</v>
      </c>
      <c r="D1807" s="1" t="s">
        <v>14883</v>
      </c>
      <c r="E1807" s="1" t="s">
        <v>14882</v>
      </c>
      <c r="F1807" s="2">
        <v>45317</v>
      </c>
      <c r="G1807" s="1">
        <v>15200</v>
      </c>
      <c r="H1807" s="1" t="s">
        <v>9</v>
      </c>
      <c r="I1807" s="1" t="s">
        <v>12</v>
      </c>
      <c r="J1807" s="1" t="s">
        <v>13</v>
      </c>
      <c r="K1807" s="1" t="s">
        <v>30169</v>
      </c>
      <c r="L1807" s="1" t="s">
        <v>30170</v>
      </c>
      <c r="M1807" s="1" t="s">
        <v>24544</v>
      </c>
      <c r="N1807" s="1" t="s">
        <v>24623</v>
      </c>
      <c r="O1807" s="1" t="s">
        <v>32664</v>
      </c>
      <c r="P1807" s="2">
        <v>45352</v>
      </c>
      <c r="Q1807" s="2">
        <v>46081</v>
      </c>
      <c r="R1807" s="1">
        <v>23</v>
      </c>
      <c r="S1807" s="1" t="s">
        <v>14884</v>
      </c>
      <c r="T1807" s="1" t="s">
        <v>30171</v>
      </c>
      <c r="U1807" s="1" t="s">
        <v>24539</v>
      </c>
      <c r="V1807" s="1" t="s">
        <v>1468</v>
      </c>
      <c r="W1807" s="1" t="s">
        <v>26117</v>
      </c>
      <c r="X1807" s="1" t="s">
        <v>24541</v>
      </c>
      <c r="Y1807" s="1" t="s">
        <v>1468</v>
      </c>
      <c r="Z1807" s="1" t="s">
        <v>24542</v>
      </c>
      <c r="AA1807" s="1" t="s">
        <v>26118</v>
      </c>
      <c r="AB1807" s="4">
        <f>VLOOKUP(A1807,'[1]2425 Q2-1'!$A$2:$V$7128,22,FALSE)</f>
        <v>45329</v>
      </c>
    </row>
    <row r="1808" spans="1:28">
      <c r="A1808" s="1" t="s">
        <v>14885</v>
      </c>
      <c r="B1808" s="1" t="s">
        <v>14886</v>
      </c>
      <c r="C1808" s="1" t="s">
        <v>14887</v>
      </c>
      <c r="D1808" s="1" t="s">
        <v>14889</v>
      </c>
      <c r="E1808" s="1" t="s">
        <v>14888</v>
      </c>
      <c r="F1808" s="2">
        <v>45317</v>
      </c>
      <c r="G1808" s="1">
        <v>20000</v>
      </c>
      <c r="H1808" s="1" t="s">
        <v>9</v>
      </c>
      <c r="I1808" s="1" t="s">
        <v>12</v>
      </c>
      <c r="J1808" s="1" t="s">
        <v>13</v>
      </c>
      <c r="K1808" s="1" t="s">
        <v>30172</v>
      </c>
      <c r="L1808" s="1"/>
      <c r="M1808" s="1" t="s">
        <v>24567</v>
      </c>
      <c r="N1808" s="1" t="s">
        <v>24623</v>
      </c>
      <c r="O1808" s="1" t="s">
        <v>32664</v>
      </c>
      <c r="P1808" s="2">
        <v>45383</v>
      </c>
      <c r="Q1808" s="2">
        <v>46053</v>
      </c>
      <c r="R1808" s="1">
        <v>21</v>
      </c>
      <c r="S1808" s="1" t="s">
        <v>11529</v>
      </c>
      <c r="T1808" s="1" t="s">
        <v>29254</v>
      </c>
      <c r="U1808" s="1" t="s">
        <v>24539</v>
      </c>
      <c r="V1808" s="1" t="s">
        <v>250</v>
      </c>
      <c r="W1808" s="1" t="s">
        <v>24796</v>
      </c>
      <c r="X1808" s="1" t="s">
        <v>24541</v>
      </c>
      <c r="Y1808" s="1" t="s">
        <v>249</v>
      </c>
      <c r="Z1808" s="1" t="s">
        <v>24542</v>
      </c>
      <c r="AA1808" s="1" t="s">
        <v>24797</v>
      </c>
      <c r="AB1808" s="4">
        <f>VLOOKUP(A1808,'[1]2425 Q2-1'!$A$2:$V$7128,22,FALSE)</f>
        <v>45329</v>
      </c>
    </row>
    <row r="1809" spans="1:28">
      <c r="A1809" s="1" t="s">
        <v>14890</v>
      </c>
      <c r="B1809" s="1" t="s">
        <v>14891</v>
      </c>
      <c r="C1809" s="1" t="s">
        <v>14892</v>
      </c>
      <c r="D1809" s="1" t="s">
        <v>14894</v>
      </c>
      <c r="E1809" s="1" t="s">
        <v>14893</v>
      </c>
      <c r="F1809" s="2">
        <v>45317</v>
      </c>
      <c r="G1809" s="1">
        <v>18580</v>
      </c>
      <c r="H1809" s="1" t="s">
        <v>9</v>
      </c>
      <c r="I1809" s="1" t="s">
        <v>12</v>
      </c>
      <c r="J1809" s="1" t="s">
        <v>13</v>
      </c>
      <c r="K1809" s="1" t="s">
        <v>30173</v>
      </c>
      <c r="L1809" s="1"/>
      <c r="M1809" s="1" t="s">
        <v>24567</v>
      </c>
      <c r="N1809" s="1" t="s">
        <v>24623</v>
      </c>
      <c r="O1809" s="1" t="s">
        <v>32664</v>
      </c>
      <c r="P1809" s="2">
        <v>45352</v>
      </c>
      <c r="Q1809" s="2">
        <v>45716</v>
      </c>
      <c r="R1809" s="1">
        <v>11</v>
      </c>
      <c r="S1809" s="1" t="s">
        <v>14895</v>
      </c>
      <c r="T1809" s="1" t="s">
        <v>30174</v>
      </c>
      <c r="U1809" s="1" t="s">
        <v>24539</v>
      </c>
      <c r="V1809" s="1" t="s">
        <v>912</v>
      </c>
      <c r="W1809" s="1" t="s">
        <v>25510</v>
      </c>
      <c r="X1809" s="1" t="s">
        <v>24541</v>
      </c>
      <c r="Y1809" s="1" t="s">
        <v>912</v>
      </c>
      <c r="Z1809" s="1" t="s">
        <v>24542</v>
      </c>
      <c r="AA1809" s="1" t="s">
        <v>25511</v>
      </c>
      <c r="AB1809" s="4">
        <f>VLOOKUP(A1809,'[1]2425 Q2-1'!$A$2:$V$7128,22,FALSE)</f>
        <v>45482</v>
      </c>
    </row>
    <row r="1810" spans="1:28">
      <c r="A1810" s="1" t="s">
        <v>14896</v>
      </c>
      <c r="B1810" s="1" t="s">
        <v>14897</v>
      </c>
      <c r="C1810" s="1" t="s">
        <v>14898</v>
      </c>
      <c r="D1810" s="1" t="s">
        <v>14900</v>
      </c>
      <c r="E1810" s="1" t="s">
        <v>14899</v>
      </c>
      <c r="F1810" s="2">
        <v>45317</v>
      </c>
      <c r="G1810" s="1">
        <v>6750</v>
      </c>
      <c r="H1810" s="1" t="s">
        <v>9</v>
      </c>
      <c r="I1810" s="1" t="s">
        <v>12</v>
      </c>
      <c r="J1810" s="1" t="s">
        <v>13</v>
      </c>
      <c r="K1810" s="1"/>
      <c r="L1810" s="1"/>
      <c r="M1810" s="1" t="s">
        <v>24558</v>
      </c>
      <c r="N1810" s="1" t="s">
        <v>24623</v>
      </c>
      <c r="O1810" s="1" t="s">
        <v>32664</v>
      </c>
      <c r="P1810" s="2">
        <v>45352</v>
      </c>
      <c r="Q1810" s="2">
        <v>45535</v>
      </c>
      <c r="R1810" s="1">
        <v>5</v>
      </c>
      <c r="S1810" s="1" t="s">
        <v>14901</v>
      </c>
      <c r="T1810" s="1" t="s">
        <v>30175</v>
      </c>
      <c r="U1810" s="1" t="s">
        <v>24539</v>
      </c>
      <c r="V1810" s="1" t="s">
        <v>1449</v>
      </c>
      <c r="W1810" s="1" t="s">
        <v>26091</v>
      </c>
      <c r="X1810" s="1" t="s">
        <v>24541</v>
      </c>
      <c r="Y1810" s="1" t="s">
        <v>1448</v>
      </c>
      <c r="Z1810" s="1" t="s">
        <v>24542</v>
      </c>
      <c r="AA1810" s="1" t="s">
        <v>26092</v>
      </c>
      <c r="AB1810" s="4">
        <f>VLOOKUP(A1810,'[1]2425 Q2-1'!$A$2:$V$7128,22,FALSE)</f>
        <v>45329</v>
      </c>
    </row>
    <row r="1811" spans="1:28">
      <c r="A1811" s="1" t="s">
        <v>14902</v>
      </c>
      <c r="B1811" s="1" t="s">
        <v>14903</v>
      </c>
      <c r="C1811" s="1" t="s">
        <v>14904</v>
      </c>
      <c r="D1811" s="1" t="s">
        <v>14906</v>
      </c>
      <c r="E1811" s="1" t="s">
        <v>14905</v>
      </c>
      <c r="F1811" s="2">
        <v>45317</v>
      </c>
      <c r="G1811" s="1">
        <v>20000</v>
      </c>
      <c r="H1811" s="1" t="s">
        <v>9</v>
      </c>
      <c r="I1811" s="1" t="s">
        <v>12</v>
      </c>
      <c r="J1811" s="1" t="s">
        <v>13</v>
      </c>
      <c r="K1811" s="1"/>
      <c r="L1811" s="1" t="s">
        <v>30176</v>
      </c>
      <c r="M1811" s="1" t="s">
        <v>24546</v>
      </c>
      <c r="N1811" s="1" t="s">
        <v>24623</v>
      </c>
      <c r="O1811" s="1" t="s">
        <v>32664</v>
      </c>
      <c r="P1811" s="2">
        <v>45383</v>
      </c>
      <c r="Q1811" s="2">
        <v>45930</v>
      </c>
      <c r="R1811" s="1">
        <v>17</v>
      </c>
      <c r="S1811" s="1" t="s">
        <v>14907</v>
      </c>
      <c r="T1811" s="1" t="s">
        <v>30177</v>
      </c>
      <c r="U1811" s="1" t="s">
        <v>24539</v>
      </c>
      <c r="V1811" s="1" t="s">
        <v>1062</v>
      </c>
      <c r="W1811" s="1" t="s">
        <v>25676</v>
      </c>
      <c r="X1811" s="1" t="s">
        <v>24541</v>
      </c>
      <c r="Y1811" s="1" t="s">
        <v>401</v>
      </c>
      <c r="Z1811" s="1" t="s">
        <v>24542</v>
      </c>
      <c r="AA1811" s="1" t="s">
        <v>24965</v>
      </c>
      <c r="AB1811" s="4">
        <f>VLOOKUP(A1811,'[1]2425 Q2-1'!$A$2:$V$7128,22,FALSE)</f>
        <v>45331</v>
      </c>
    </row>
    <row r="1812" spans="1:28">
      <c r="A1812" s="1" t="s">
        <v>14908</v>
      </c>
      <c r="B1812" s="1" t="s">
        <v>14909</v>
      </c>
      <c r="C1812" s="1" t="s">
        <v>14910</v>
      </c>
      <c r="D1812" s="1" t="s">
        <v>14912</v>
      </c>
      <c r="E1812" s="1" t="s">
        <v>14911</v>
      </c>
      <c r="F1812" s="2">
        <v>45317</v>
      </c>
      <c r="G1812" s="1">
        <v>19550</v>
      </c>
      <c r="H1812" s="1" t="s">
        <v>9</v>
      </c>
      <c r="I1812" s="1" t="s">
        <v>12</v>
      </c>
      <c r="J1812" s="1" t="s">
        <v>13</v>
      </c>
      <c r="K1812" s="1"/>
      <c r="L1812" s="1" t="s">
        <v>30178</v>
      </c>
      <c r="M1812" s="1" t="s">
        <v>24544</v>
      </c>
      <c r="N1812" s="1" t="s">
        <v>24623</v>
      </c>
      <c r="O1812" s="1" t="s">
        <v>32664</v>
      </c>
      <c r="P1812" s="2">
        <v>45376</v>
      </c>
      <c r="Q1812" s="2">
        <v>45443</v>
      </c>
      <c r="R1812" s="1">
        <v>2</v>
      </c>
      <c r="S1812" s="1" t="s">
        <v>14913</v>
      </c>
      <c r="T1812" s="1" t="s">
        <v>30179</v>
      </c>
      <c r="U1812" s="1" t="s">
        <v>24539</v>
      </c>
      <c r="V1812" s="1" t="s">
        <v>204</v>
      </c>
      <c r="W1812" s="1" t="s">
        <v>24747</v>
      </c>
      <c r="X1812" s="1" t="s">
        <v>24541</v>
      </c>
      <c r="Y1812" s="1" t="s">
        <v>204</v>
      </c>
      <c r="Z1812" s="1" t="s">
        <v>24542</v>
      </c>
      <c r="AA1812" s="1" t="s">
        <v>24748</v>
      </c>
      <c r="AB1812" s="4">
        <f>VLOOKUP(A1812,'[1]2425 Q2-1'!$A$2:$V$7128,22,FALSE)</f>
        <v>45444</v>
      </c>
    </row>
    <row r="1813" spans="1:28">
      <c r="A1813" s="1" t="s">
        <v>14914</v>
      </c>
      <c r="B1813" s="1" t="s">
        <v>14915</v>
      </c>
      <c r="C1813" s="1" t="s">
        <v>14916</v>
      </c>
      <c r="D1813" s="1" t="s">
        <v>14316</v>
      </c>
      <c r="E1813" s="1" t="s">
        <v>14315</v>
      </c>
      <c r="F1813" s="2">
        <v>45317</v>
      </c>
      <c r="G1813" s="1">
        <v>18700</v>
      </c>
      <c r="H1813" s="1" t="s">
        <v>9</v>
      </c>
      <c r="I1813" s="1" t="s">
        <v>12</v>
      </c>
      <c r="J1813" s="1" t="s">
        <v>13</v>
      </c>
      <c r="K1813" s="1" t="s">
        <v>30020</v>
      </c>
      <c r="L1813" s="1"/>
      <c r="M1813" s="1" t="s">
        <v>24567</v>
      </c>
      <c r="N1813" s="1" t="s">
        <v>24623</v>
      </c>
      <c r="O1813" s="1" t="s">
        <v>32664</v>
      </c>
      <c r="P1813" s="2">
        <v>45350</v>
      </c>
      <c r="Q1813" s="2">
        <v>46053</v>
      </c>
      <c r="R1813" s="1">
        <v>23</v>
      </c>
      <c r="S1813" s="1" t="s">
        <v>14525</v>
      </c>
      <c r="T1813" s="1" t="s">
        <v>30081</v>
      </c>
      <c r="U1813" s="1" t="s">
        <v>24539</v>
      </c>
      <c r="V1813" s="1" t="s">
        <v>1267</v>
      </c>
      <c r="W1813" s="1" t="s">
        <v>25897</v>
      </c>
      <c r="X1813" s="1" t="s">
        <v>24541</v>
      </c>
      <c r="Y1813" s="1" t="s">
        <v>115</v>
      </c>
      <c r="Z1813" s="1" t="s">
        <v>24542</v>
      </c>
      <c r="AA1813" s="1" t="s">
        <v>24656</v>
      </c>
      <c r="AB1813" s="4">
        <f>VLOOKUP(A1813,'[1]2425 Q2-1'!$A$2:$V$7128,22,FALSE)</f>
        <v>45329</v>
      </c>
    </row>
    <row r="1814" spans="1:28">
      <c r="A1814" s="1" t="s">
        <v>14917</v>
      </c>
      <c r="B1814" s="1" t="s">
        <v>14918</v>
      </c>
      <c r="C1814" s="1" t="s">
        <v>14919</v>
      </c>
      <c r="D1814" s="1" t="s">
        <v>14921</v>
      </c>
      <c r="E1814" s="1" t="s">
        <v>14920</v>
      </c>
      <c r="F1814" s="2">
        <v>45317</v>
      </c>
      <c r="G1814" s="1">
        <v>19200</v>
      </c>
      <c r="H1814" s="1" t="s">
        <v>9</v>
      </c>
      <c r="I1814" s="1" t="s">
        <v>12</v>
      </c>
      <c r="J1814" s="1" t="s">
        <v>13</v>
      </c>
      <c r="K1814" s="1"/>
      <c r="L1814" s="1"/>
      <c r="M1814" s="1" t="s">
        <v>24627</v>
      </c>
      <c r="N1814" s="1" t="s">
        <v>24623</v>
      </c>
      <c r="O1814" s="1" t="s">
        <v>32664</v>
      </c>
      <c r="P1814" s="2">
        <v>45363</v>
      </c>
      <c r="Q1814" s="2">
        <v>46093</v>
      </c>
      <c r="R1814" s="1">
        <v>24</v>
      </c>
      <c r="S1814" s="1" t="s">
        <v>1181</v>
      </c>
      <c r="T1814" s="1" t="s">
        <v>25802</v>
      </c>
      <c r="U1814" s="1" t="s">
        <v>24539</v>
      </c>
      <c r="V1814" s="1" t="s">
        <v>952</v>
      </c>
      <c r="W1814" s="1" t="s">
        <v>25548</v>
      </c>
      <c r="X1814" s="1" t="s">
        <v>24541</v>
      </c>
      <c r="Y1814" s="1" t="s">
        <v>94</v>
      </c>
      <c r="Z1814" s="1" t="s">
        <v>24542</v>
      </c>
      <c r="AA1814" s="1" t="s">
        <v>24634</v>
      </c>
      <c r="AB1814" s="4">
        <f>VLOOKUP(A1814,'[1]2425 Q2-1'!$A$2:$V$7128,22,FALSE)</f>
        <v>45342</v>
      </c>
    </row>
    <row r="1815" spans="1:28">
      <c r="A1815" s="1" t="s">
        <v>14922</v>
      </c>
      <c r="B1815" s="1" t="s">
        <v>14923</v>
      </c>
      <c r="C1815" s="1" t="s">
        <v>14924</v>
      </c>
      <c r="D1815" s="1" t="s">
        <v>14926</v>
      </c>
      <c r="E1815" s="1" t="s">
        <v>14925</v>
      </c>
      <c r="F1815" s="2">
        <v>45317</v>
      </c>
      <c r="G1815" s="1">
        <v>20000</v>
      </c>
      <c r="H1815" s="1" t="s">
        <v>9</v>
      </c>
      <c r="I1815" s="1" t="s">
        <v>12</v>
      </c>
      <c r="J1815" s="1" t="s">
        <v>13</v>
      </c>
      <c r="K1815" s="1" t="s">
        <v>30180</v>
      </c>
      <c r="L1815" s="1" t="s">
        <v>30181</v>
      </c>
      <c r="M1815" s="1" t="s">
        <v>24536</v>
      </c>
      <c r="N1815" s="1" t="s">
        <v>24623</v>
      </c>
      <c r="O1815" s="1" t="s">
        <v>32664</v>
      </c>
      <c r="P1815" s="2">
        <v>45383</v>
      </c>
      <c r="Q1815" s="2">
        <v>45475</v>
      </c>
      <c r="R1815" s="1">
        <v>3</v>
      </c>
      <c r="S1815" s="1" t="s">
        <v>14927</v>
      </c>
      <c r="T1815" s="1" t="s">
        <v>30182</v>
      </c>
      <c r="U1815" s="1" t="s">
        <v>24539</v>
      </c>
      <c r="V1815" s="1" t="s">
        <v>532</v>
      </c>
      <c r="W1815" s="1" t="s">
        <v>25096</v>
      </c>
      <c r="X1815" s="1" t="s">
        <v>24541</v>
      </c>
      <c r="Y1815" s="1" t="s">
        <v>857</v>
      </c>
      <c r="Z1815" s="1" t="s">
        <v>24542</v>
      </c>
      <c r="AA1815" s="1" t="s">
        <v>25449</v>
      </c>
      <c r="AB1815" s="4">
        <f>VLOOKUP(A1815,'[1]2425 Q2-1'!$A$2:$V$7128,22,FALSE)</f>
        <v>45476</v>
      </c>
    </row>
    <row r="1816" spans="1:28">
      <c r="A1816" s="1" t="s">
        <v>14928</v>
      </c>
      <c r="B1816" s="1" t="s">
        <v>14929</v>
      </c>
      <c r="C1816" s="1" t="s">
        <v>14930</v>
      </c>
      <c r="D1816" s="1" t="s">
        <v>14932</v>
      </c>
      <c r="E1816" s="1" t="s">
        <v>14931</v>
      </c>
      <c r="F1816" s="2">
        <v>45317</v>
      </c>
      <c r="G1816" s="1">
        <v>20000</v>
      </c>
      <c r="H1816" s="1" t="s">
        <v>9</v>
      </c>
      <c r="I1816" s="1" t="s">
        <v>12</v>
      </c>
      <c r="J1816" s="1" t="s">
        <v>13</v>
      </c>
      <c r="K1816" s="1" t="s">
        <v>30183</v>
      </c>
      <c r="L1816" s="1"/>
      <c r="M1816" s="1" t="s">
        <v>24549</v>
      </c>
      <c r="N1816" s="1" t="s">
        <v>24623</v>
      </c>
      <c r="O1816" s="1" t="s">
        <v>32664</v>
      </c>
      <c r="P1816" s="2">
        <v>45366</v>
      </c>
      <c r="Q1816" s="2">
        <v>46096</v>
      </c>
      <c r="R1816" s="1">
        <v>24</v>
      </c>
      <c r="S1816" s="1" t="s">
        <v>14933</v>
      </c>
      <c r="T1816" s="1" t="s">
        <v>30184</v>
      </c>
      <c r="U1816" s="1" t="s">
        <v>24539</v>
      </c>
      <c r="V1816" s="1" t="s">
        <v>774</v>
      </c>
      <c r="W1816" s="1" t="s">
        <v>25357</v>
      </c>
      <c r="X1816" s="1" t="s">
        <v>24541</v>
      </c>
      <c r="Y1816" s="1" t="s">
        <v>758</v>
      </c>
      <c r="Z1816" s="1" t="s">
        <v>24542</v>
      </c>
      <c r="AA1816" s="1" t="s">
        <v>25342</v>
      </c>
      <c r="AB1816" s="4">
        <f>VLOOKUP(A1816,'[1]2425 Q2-1'!$A$2:$V$7128,22,FALSE)</f>
        <v>45348</v>
      </c>
    </row>
    <row r="1817" spans="1:28">
      <c r="A1817" s="1" t="s">
        <v>14934</v>
      </c>
      <c r="B1817" s="1" t="s">
        <v>14935</v>
      </c>
      <c r="C1817" s="1" t="s">
        <v>14936</v>
      </c>
      <c r="D1817" s="1" t="s">
        <v>14938</v>
      </c>
      <c r="E1817" s="1" t="s">
        <v>14937</v>
      </c>
      <c r="F1817" s="2">
        <v>45317</v>
      </c>
      <c r="G1817" s="1">
        <v>19200</v>
      </c>
      <c r="H1817" s="1" t="s">
        <v>9</v>
      </c>
      <c r="I1817" s="1" t="s">
        <v>12</v>
      </c>
      <c r="J1817" s="1" t="s">
        <v>13</v>
      </c>
      <c r="K1817" s="1" t="s">
        <v>30185</v>
      </c>
      <c r="L1817" s="1"/>
      <c r="M1817" s="1" t="s">
        <v>24549</v>
      </c>
      <c r="N1817" s="1" t="s">
        <v>24623</v>
      </c>
      <c r="O1817" s="1" t="s">
        <v>32664</v>
      </c>
      <c r="P1817" s="2">
        <v>45352</v>
      </c>
      <c r="Q1817" s="2">
        <v>45716</v>
      </c>
      <c r="R1817" s="1">
        <v>11</v>
      </c>
      <c r="S1817" s="1" t="s">
        <v>43</v>
      </c>
      <c r="T1817" s="1" t="s">
        <v>25099</v>
      </c>
      <c r="U1817" s="1" t="s">
        <v>24539</v>
      </c>
      <c r="V1817" s="1" t="s">
        <v>534</v>
      </c>
      <c r="W1817" s="1" t="s">
        <v>25100</v>
      </c>
      <c r="X1817" s="1" t="s">
        <v>24541</v>
      </c>
      <c r="Y1817" s="1" t="s">
        <v>413</v>
      </c>
      <c r="Z1817" s="1" t="s">
        <v>24542</v>
      </c>
      <c r="AA1817" s="1" t="s">
        <v>24977</v>
      </c>
      <c r="AB1817" s="4">
        <f>VLOOKUP(A1817,'[1]2425 Q2-1'!$A$2:$V$7128,22,FALSE)</f>
        <v>45348</v>
      </c>
    </row>
    <row r="1818" spans="1:28">
      <c r="A1818" s="1" t="s">
        <v>14939</v>
      </c>
      <c r="B1818" s="1" t="s">
        <v>14940</v>
      </c>
      <c r="C1818" s="1" t="s">
        <v>14941</v>
      </c>
      <c r="D1818" s="1" t="s">
        <v>14943</v>
      </c>
      <c r="E1818" s="1" t="s">
        <v>14942</v>
      </c>
      <c r="F1818" s="2">
        <v>45317</v>
      </c>
      <c r="G1818" s="1">
        <v>20000</v>
      </c>
      <c r="H1818" s="1" t="s">
        <v>9</v>
      </c>
      <c r="I1818" s="1" t="s">
        <v>12</v>
      </c>
      <c r="J1818" s="1" t="s">
        <v>13</v>
      </c>
      <c r="K1818" s="1" t="s">
        <v>30186</v>
      </c>
      <c r="L1818" s="1" t="s">
        <v>30187</v>
      </c>
      <c r="M1818" s="1" t="s">
        <v>24536</v>
      </c>
      <c r="N1818" s="1" t="s">
        <v>24623</v>
      </c>
      <c r="O1818" s="1" t="s">
        <v>32664</v>
      </c>
      <c r="P1818" s="2">
        <v>45383</v>
      </c>
      <c r="Q1818" s="2">
        <v>46112</v>
      </c>
      <c r="R1818" s="1">
        <v>23</v>
      </c>
      <c r="S1818" s="1" t="s">
        <v>14944</v>
      </c>
      <c r="T1818" s="1" t="s">
        <v>30188</v>
      </c>
      <c r="U1818" s="1" t="s">
        <v>24539</v>
      </c>
      <c r="V1818" s="1" t="s">
        <v>1278</v>
      </c>
      <c r="W1818" s="1" t="s">
        <v>25906</v>
      </c>
      <c r="X1818" s="1" t="s">
        <v>24541</v>
      </c>
      <c r="Y1818" s="1" t="s">
        <v>41</v>
      </c>
      <c r="Z1818" s="1" t="s">
        <v>24542</v>
      </c>
      <c r="AA1818" s="1" t="s">
        <v>24579</v>
      </c>
      <c r="AB1818" s="4">
        <f>VLOOKUP(A1818,'[1]2425 Q2-1'!$A$2:$V$7128,22,FALSE)</f>
        <v>45348</v>
      </c>
    </row>
    <row r="1819" spans="1:28">
      <c r="A1819" s="1" t="s">
        <v>14945</v>
      </c>
      <c r="B1819" s="1" t="s">
        <v>14946</v>
      </c>
      <c r="C1819" s="1" t="s">
        <v>14947</v>
      </c>
      <c r="D1819" s="1" t="s">
        <v>14949</v>
      </c>
      <c r="E1819" s="1" t="s">
        <v>14948</v>
      </c>
      <c r="F1819" s="2">
        <v>45317</v>
      </c>
      <c r="G1819" s="1">
        <v>19526</v>
      </c>
      <c r="H1819" s="1" t="s">
        <v>9</v>
      </c>
      <c r="I1819" s="1" t="s">
        <v>12</v>
      </c>
      <c r="J1819" s="1" t="s">
        <v>13</v>
      </c>
      <c r="K1819" s="1" t="s">
        <v>30189</v>
      </c>
      <c r="L1819" s="1" t="s">
        <v>30190</v>
      </c>
      <c r="M1819" s="1" t="s">
        <v>24549</v>
      </c>
      <c r="N1819" s="1" t="s">
        <v>24623</v>
      </c>
      <c r="O1819" s="1" t="s">
        <v>32664</v>
      </c>
      <c r="P1819" s="2">
        <v>45383</v>
      </c>
      <c r="Q1819" s="2">
        <v>45748</v>
      </c>
      <c r="R1819" s="1">
        <v>12</v>
      </c>
      <c r="S1819" s="1" t="s">
        <v>246</v>
      </c>
      <c r="T1819" s="1" t="s">
        <v>24793</v>
      </c>
      <c r="U1819" s="1" t="s">
        <v>24539</v>
      </c>
      <c r="V1819" s="1" t="s">
        <v>248</v>
      </c>
      <c r="W1819" s="1" t="s">
        <v>24794</v>
      </c>
      <c r="X1819" s="1" t="s">
        <v>24541</v>
      </c>
      <c r="Y1819" s="1" t="s">
        <v>247</v>
      </c>
      <c r="Z1819" s="1" t="s">
        <v>24542</v>
      </c>
      <c r="AA1819" s="1" t="s">
        <v>24795</v>
      </c>
      <c r="AB1819" s="4">
        <f>VLOOKUP(A1819,'[1]2425 Q2-1'!$A$2:$V$7128,22,FALSE)</f>
        <v>45342</v>
      </c>
    </row>
    <row r="1820" spans="1:28">
      <c r="A1820" s="1" t="s">
        <v>14950</v>
      </c>
      <c r="B1820" s="1" t="s">
        <v>14951</v>
      </c>
      <c r="C1820" s="1" t="s">
        <v>14952</v>
      </c>
      <c r="D1820" s="1" t="s">
        <v>14954</v>
      </c>
      <c r="E1820" s="1" t="s">
        <v>14953</v>
      </c>
      <c r="F1820" s="2">
        <v>45317</v>
      </c>
      <c r="G1820" s="1">
        <v>19975</v>
      </c>
      <c r="H1820" s="1" t="s">
        <v>9</v>
      </c>
      <c r="I1820" s="1" t="s">
        <v>12</v>
      </c>
      <c r="J1820" s="1" t="s">
        <v>13</v>
      </c>
      <c r="K1820" s="1" t="s">
        <v>30191</v>
      </c>
      <c r="L1820" s="1" t="s">
        <v>30192</v>
      </c>
      <c r="M1820" s="1" t="s">
        <v>24536</v>
      </c>
      <c r="N1820" s="1" t="s">
        <v>24623</v>
      </c>
      <c r="O1820" s="1" t="s">
        <v>32664</v>
      </c>
      <c r="P1820" s="2">
        <v>45383</v>
      </c>
      <c r="Q1820" s="2">
        <v>46112</v>
      </c>
      <c r="R1820" s="1">
        <v>23</v>
      </c>
      <c r="S1820" s="1" t="s">
        <v>1889</v>
      </c>
      <c r="T1820" s="1" t="s">
        <v>26532</v>
      </c>
      <c r="U1820" s="1" t="s">
        <v>24539</v>
      </c>
      <c r="V1820" s="1" t="s">
        <v>262</v>
      </c>
      <c r="W1820" s="1" t="s">
        <v>24809</v>
      </c>
      <c r="X1820" s="1" t="s">
        <v>24541</v>
      </c>
      <c r="Y1820" s="1" t="s">
        <v>135</v>
      </c>
      <c r="Z1820" s="1" t="s">
        <v>24542</v>
      </c>
      <c r="AA1820" s="1" t="s">
        <v>24674</v>
      </c>
      <c r="AB1820" s="4">
        <f>VLOOKUP(A1820,'[1]2425 Q2-1'!$A$2:$V$7128,22,FALSE)</f>
        <v>45329</v>
      </c>
    </row>
    <row r="1821" spans="1:28">
      <c r="A1821" s="1" t="s">
        <v>14955</v>
      </c>
      <c r="B1821" s="1" t="s">
        <v>14956</v>
      </c>
      <c r="C1821" s="1" t="s">
        <v>14957</v>
      </c>
      <c r="D1821" s="1" t="s">
        <v>14959</v>
      </c>
      <c r="E1821" s="1" t="s">
        <v>14958</v>
      </c>
      <c r="F1821" s="2">
        <v>45317</v>
      </c>
      <c r="G1821" s="1">
        <v>20000</v>
      </c>
      <c r="H1821" s="1" t="s">
        <v>9</v>
      </c>
      <c r="I1821" s="1" t="s">
        <v>12</v>
      </c>
      <c r="J1821" s="1" t="s">
        <v>13</v>
      </c>
      <c r="K1821" s="1" t="s">
        <v>30193</v>
      </c>
      <c r="L1821" s="1" t="s">
        <v>30194</v>
      </c>
      <c r="M1821" s="1" t="s">
        <v>24544</v>
      </c>
      <c r="N1821" s="1" t="s">
        <v>24623</v>
      </c>
      <c r="O1821" s="1" t="s">
        <v>32664</v>
      </c>
      <c r="P1821" s="2">
        <v>45383</v>
      </c>
      <c r="Q1821" s="2">
        <v>45838</v>
      </c>
      <c r="R1821" s="1">
        <v>14</v>
      </c>
      <c r="S1821" s="1" t="s">
        <v>14960</v>
      </c>
      <c r="T1821" s="1" t="s">
        <v>30195</v>
      </c>
      <c r="U1821" s="1" t="s">
        <v>24539</v>
      </c>
      <c r="V1821" s="1" t="s">
        <v>175</v>
      </c>
      <c r="W1821" s="1" t="s">
        <v>24713</v>
      </c>
      <c r="X1821" s="1" t="s">
        <v>24541</v>
      </c>
      <c r="Y1821" s="1" t="s">
        <v>11</v>
      </c>
      <c r="Z1821" s="1" t="s">
        <v>24542</v>
      </c>
      <c r="AA1821" s="1" t="s">
        <v>24543</v>
      </c>
      <c r="AB1821" s="4">
        <f>VLOOKUP(A1821,'[1]2425 Q2-1'!$A$2:$V$7128,22,FALSE)</f>
        <v>45342</v>
      </c>
    </row>
    <row r="1822" spans="1:28">
      <c r="A1822" s="1" t="s">
        <v>14961</v>
      </c>
      <c r="B1822" s="1" t="s">
        <v>14962</v>
      </c>
      <c r="C1822" s="1" t="s">
        <v>14963</v>
      </c>
      <c r="D1822" s="1" t="s">
        <v>14965</v>
      </c>
      <c r="E1822" s="1" t="s">
        <v>14964</v>
      </c>
      <c r="F1822" s="2">
        <v>45317</v>
      </c>
      <c r="G1822" s="1">
        <v>17950</v>
      </c>
      <c r="H1822" s="1" t="s">
        <v>9</v>
      </c>
      <c r="I1822" s="1" t="s">
        <v>12</v>
      </c>
      <c r="J1822" s="1" t="s">
        <v>13</v>
      </c>
      <c r="K1822" s="1" t="s">
        <v>30196</v>
      </c>
      <c r="L1822" s="1"/>
      <c r="M1822" s="1" t="s">
        <v>24567</v>
      </c>
      <c r="N1822" s="1" t="s">
        <v>24623</v>
      </c>
      <c r="O1822" s="1" t="s">
        <v>32664</v>
      </c>
      <c r="P1822" s="2">
        <v>45383</v>
      </c>
      <c r="Q1822" s="2">
        <v>45747</v>
      </c>
      <c r="R1822" s="1">
        <v>11</v>
      </c>
      <c r="S1822" s="1" t="s">
        <v>1247</v>
      </c>
      <c r="T1822" s="1" t="s">
        <v>25871</v>
      </c>
      <c r="U1822" s="1" t="s">
        <v>24539</v>
      </c>
      <c r="V1822" s="1" t="s">
        <v>344</v>
      </c>
      <c r="W1822" s="1" t="s">
        <v>24905</v>
      </c>
      <c r="X1822" s="1" t="s">
        <v>24541</v>
      </c>
      <c r="Y1822" s="1" t="s">
        <v>47</v>
      </c>
      <c r="Z1822" s="1" t="s">
        <v>24542</v>
      </c>
      <c r="AA1822" s="1" t="s">
        <v>24585</v>
      </c>
      <c r="AB1822" s="4">
        <f>VLOOKUP(A1822,'[1]2425 Q2-1'!$A$2:$V$7128,22,FALSE)</f>
        <v>45345</v>
      </c>
    </row>
    <row r="1823" spans="1:28">
      <c r="A1823" s="1" t="s">
        <v>14966</v>
      </c>
      <c r="B1823" s="1" t="s">
        <v>14967</v>
      </c>
      <c r="C1823" s="1" t="s">
        <v>14968</v>
      </c>
      <c r="D1823" s="1" t="s">
        <v>14970</v>
      </c>
      <c r="E1823" s="1" t="s">
        <v>14969</v>
      </c>
      <c r="F1823" s="2">
        <v>45317</v>
      </c>
      <c r="G1823" s="1">
        <v>19900</v>
      </c>
      <c r="H1823" s="1" t="s">
        <v>9</v>
      </c>
      <c r="I1823" s="1" t="s">
        <v>12</v>
      </c>
      <c r="J1823" s="1" t="s">
        <v>13</v>
      </c>
      <c r="K1823" s="1" t="s">
        <v>30197</v>
      </c>
      <c r="L1823" s="1" t="s">
        <v>30198</v>
      </c>
      <c r="M1823" s="1" t="s">
        <v>24536</v>
      </c>
      <c r="N1823" s="1" t="s">
        <v>24623</v>
      </c>
      <c r="O1823" s="1" t="s">
        <v>32664</v>
      </c>
      <c r="P1823" s="2">
        <v>45383</v>
      </c>
      <c r="Q1823" s="2">
        <v>45747</v>
      </c>
      <c r="R1823" s="1">
        <v>11</v>
      </c>
      <c r="S1823" s="1" t="s">
        <v>956</v>
      </c>
      <c r="T1823" s="1" t="s">
        <v>26426</v>
      </c>
      <c r="U1823" s="1" t="s">
        <v>24539</v>
      </c>
      <c r="V1823" s="1" t="s">
        <v>1121</v>
      </c>
      <c r="W1823" s="1" t="s">
        <v>25740</v>
      </c>
      <c r="X1823" s="1" t="s">
        <v>24541</v>
      </c>
      <c r="Y1823" s="1" t="s">
        <v>1121</v>
      </c>
      <c r="Z1823" s="1" t="s">
        <v>24542</v>
      </c>
      <c r="AA1823" s="1" t="s">
        <v>25741</v>
      </c>
      <c r="AB1823" s="4">
        <f>VLOOKUP(A1823,'[1]2425 Q2-1'!$A$2:$V$7128,22,FALSE)</f>
        <v>45348</v>
      </c>
    </row>
    <row r="1824" spans="1:28">
      <c r="A1824" s="1" t="s">
        <v>14971</v>
      </c>
      <c r="B1824" s="1" t="s">
        <v>14972</v>
      </c>
      <c r="C1824" s="1" t="s">
        <v>14973</v>
      </c>
      <c r="D1824" s="1" t="s">
        <v>14975</v>
      </c>
      <c r="E1824" s="1" t="s">
        <v>14974</v>
      </c>
      <c r="F1824" s="2">
        <v>45317</v>
      </c>
      <c r="G1824" s="1">
        <v>8586</v>
      </c>
      <c r="H1824" s="1" t="s">
        <v>9</v>
      </c>
      <c r="I1824" s="1" t="s">
        <v>12</v>
      </c>
      <c r="J1824" s="1" t="s">
        <v>13</v>
      </c>
      <c r="K1824" s="1"/>
      <c r="L1824" s="1"/>
      <c r="M1824" s="1" t="s">
        <v>24627</v>
      </c>
      <c r="N1824" s="1" t="s">
        <v>24623</v>
      </c>
      <c r="O1824" s="1" t="s">
        <v>32664</v>
      </c>
      <c r="P1824" s="2">
        <v>45372</v>
      </c>
      <c r="Q1824" s="2">
        <v>45737</v>
      </c>
      <c r="R1824" s="1">
        <v>12</v>
      </c>
      <c r="S1824" s="1" t="s">
        <v>14976</v>
      </c>
      <c r="T1824" s="1" t="s">
        <v>30199</v>
      </c>
      <c r="U1824" s="1" t="s">
        <v>24539</v>
      </c>
      <c r="V1824" s="1" t="s">
        <v>1110</v>
      </c>
      <c r="W1824" s="1" t="s">
        <v>25728</v>
      </c>
      <c r="X1824" s="1" t="s">
        <v>24541</v>
      </c>
      <c r="Y1824" s="1" t="s">
        <v>146</v>
      </c>
      <c r="Z1824" s="1" t="s">
        <v>24542</v>
      </c>
      <c r="AA1824" s="1" t="s">
        <v>24685</v>
      </c>
      <c r="AB1824" s="4">
        <f>VLOOKUP(A1824,'[1]2425 Q2-1'!$A$2:$V$7128,22,FALSE)</f>
        <v>45329</v>
      </c>
    </row>
    <row r="1825" spans="1:28">
      <c r="A1825" s="1" t="s">
        <v>14977</v>
      </c>
      <c r="B1825" s="1" t="s">
        <v>14978</v>
      </c>
      <c r="C1825" s="1" t="s">
        <v>14979</v>
      </c>
      <c r="D1825" s="1" t="s">
        <v>14981</v>
      </c>
      <c r="E1825" s="1" t="s">
        <v>14980</v>
      </c>
      <c r="F1825" s="2">
        <v>45317</v>
      </c>
      <c r="G1825" s="1">
        <v>12090</v>
      </c>
      <c r="H1825" s="1" t="s">
        <v>9</v>
      </c>
      <c r="I1825" s="1" t="s">
        <v>12</v>
      </c>
      <c r="J1825" s="1" t="s">
        <v>13</v>
      </c>
      <c r="K1825" s="1"/>
      <c r="L1825" s="1"/>
      <c r="M1825" s="1" t="s">
        <v>24627</v>
      </c>
      <c r="N1825" s="1" t="s">
        <v>24623</v>
      </c>
      <c r="O1825" s="1" t="s">
        <v>32664</v>
      </c>
      <c r="P1825" s="2">
        <v>45351</v>
      </c>
      <c r="Q1825" s="2">
        <v>45716</v>
      </c>
      <c r="R1825" s="1">
        <v>11</v>
      </c>
      <c r="S1825" s="1" t="s">
        <v>1895</v>
      </c>
      <c r="T1825" s="1" t="s">
        <v>26540</v>
      </c>
      <c r="U1825" s="1" t="s">
        <v>24539</v>
      </c>
      <c r="V1825" s="1" t="s">
        <v>497</v>
      </c>
      <c r="W1825" s="1" t="s">
        <v>25061</v>
      </c>
      <c r="X1825" s="1" t="s">
        <v>24541</v>
      </c>
      <c r="Y1825" s="1" t="s">
        <v>17</v>
      </c>
      <c r="Z1825" s="1" t="s">
        <v>24542</v>
      </c>
      <c r="AA1825" s="1" t="s">
        <v>24551</v>
      </c>
      <c r="AB1825" s="4">
        <f>VLOOKUP(A1825,'[1]2425 Q2-1'!$A$2:$V$7128,22,FALSE)</f>
        <v>45482</v>
      </c>
    </row>
    <row r="1826" spans="1:28">
      <c r="A1826" s="1" t="s">
        <v>14982</v>
      </c>
      <c r="B1826" s="1" t="s">
        <v>14983</v>
      </c>
      <c r="C1826" s="1" t="s">
        <v>14984</v>
      </c>
      <c r="D1826" s="1" t="s">
        <v>14986</v>
      </c>
      <c r="E1826" s="1" t="s">
        <v>14985</v>
      </c>
      <c r="F1826" s="2">
        <v>45317</v>
      </c>
      <c r="G1826" s="1">
        <v>20000</v>
      </c>
      <c r="H1826" s="1" t="s">
        <v>9</v>
      </c>
      <c r="I1826" s="1" t="s">
        <v>12</v>
      </c>
      <c r="J1826" s="1" t="s">
        <v>13</v>
      </c>
      <c r="K1826" s="1" t="s">
        <v>30200</v>
      </c>
      <c r="L1826" s="1" t="s">
        <v>30201</v>
      </c>
      <c r="M1826" s="1" t="s">
        <v>24544</v>
      </c>
      <c r="N1826" s="1" t="s">
        <v>24623</v>
      </c>
      <c r="O1826" s="1" t="s">
        <v>32664</v>
      </c>
      <c r="P1826" s="2">
        <v>45352</v>
      </c>
      <c r="Q1826" s="2">
        <v>45747</v>
      </c>
      <c r="R1826" s="1">
        <v>12</v>
      </c>
      <c r="S1826" s="1" t="s">
        <v>14987</v>
      </c>
      <c r="T1826" s="1" t="s">
        <v>30202</v>
      </c>
      <c r="U1826" s="1" t="s">
        <v>24539</v>
      </c>
      <c r="V1826" s="1" t="s">
        <v>534</v>
      </c>
      <c r="W1826" s="1" t="s">
        <v>25100</v>
      </c>
      <c r="X1826" s="1" t="s">
        <v>24541</v>
      </c>
      <c r="Y1826" s="1" t="s">
        <v>1623</v>
      </c>
      <c r="Z1826" s="1" t="s">
        <v>24542</v>
      </c>
      <c r="AA1826" s="1" t="s">
        <v>26277</v>
      </c>
      <c r="AB1826" s="4">
        <f>VLOOKUP(A1826,'[1]2425 Q2-1'!$A$2:$V$7128,22,FALSE)</f>
        <v>45344</v>
      </c>
    </row>
    <row r="1827" spans="1:28">
      <c r="A1827" s="1" t="s">
        <v>14988</v>
      </c>
      <c r="B1827" s="1" t="s">
        <v>14989</v>
      </c>
      <c r="C1827" s="1" t="s">
        <v>14990</v>
      </c>
      <c r="D1827" s="1" t="s">
        <v>14992</v>
      </c>
      <c r="E1827" s="1" t="s">
        <v>14991</v>
      </c>
      <c r="F1827" s="2">
        <v>45317</v>
      </c>
      <c r="G1827" s="1">
        <v>19227</v>
      </c>
      <c r="H1827" s="1" t="s">
        <v>9</v>
      </c>
      <c r="I1827" s="1" t="s">
        <v>12</v>
      </c>
      <c r="J1827" s="1" t="s">
        <v>13</v>
      </c>
      <c r="K1827" s="1"/>
      <c r="L1827" s="1" t="s">
        <v>30203</v>
      </c>
      <c r="M1827" s="1" t="s">
        <v>24546</v>
      </c>
      <c r="N1827" s="1" t="s">
        <v>24623</v>
      </c>
      <c r="O1827" s="1" t="s">
        <v>32664</v>
      </c>
      <c r="P1827" s="2">
        <v>45362</v>
      </c>
      <c r="Q1827" s="2">
        <v>45788</v>
      </c>
      <c r="R1827" s="1">
        <v>14</v>
      </c>
      <c r="S1827" s="1" t="s">
        <v>1328</v>
      </c>
      <c r="T1827" s="1" t="s">
        <v>25960</v>
      </c>
      <c r="U1827" s="1" t="s">
        <v>24539</v>
      </c>
      <c r="V1827" s="1" t="s">
        <v>1329</v>
      </c>
      <c r="W1827" s="1" t="s">
        <v>25961</v>
      </c>
      <c r="X1827" s="1" t="s">
        <v>24541</v>
      </c>
      <c r="Y1827" s="1" t="s">
        <v>272</v>
      </c>
      <c r="Z1827" s="1" t="s">
        <v>24542</v>
      </c>
      <c r="AA1827" s="1" t="s">
        <v>24819</v>
      </c>
      <c r="AB1827" s="4">
        <f>VLOOKUP(A1827,'[1]2425 Q2-1'!$A$2:$V$7128,22,FALSE)</f>
        <v>45345</v>
      </c>
    </row>
    <row r="1828" spans="1:28">
      <c r="A1828" s="1" t="s">
        <v>14993</v>
      </c>
      <c r="B1828" s="1" t="s">
        <v>14994</v>
      </c>
      <c r="C1828" s="1" t="s">
        <v>14995</v>
      </c>
      <c r="D1828" s="1" t="s">
        <v>14997</v>
      </c>
      <c r="E1828" s="1" t="s">
        <v>14996</v>
      </c>
      <c r="F1828" s="2">
        <v>45317</v>
      </c>
      <c r="G1828" s="1">
        <v>19744</v>
      </c>
      <c r="H1828" s="1" t="s">
        <v>9</v>
      </c>
      <c r="I1828" s="1" t="s">
        <v>12</v>
      </c>
      <c r="J1828" s="1" t="s">
        <v>13</v>
      </c>
      <c r="K1828" s="1" t="s">
        <v>30204</v>
      </c>
      <c r="L1828" s="1" t="s">
        <v>30205</v>
      </c>
      <c r="M1828" s="1" t="s">
        <v>24536</v>
      </c>
      <c r="N1828" s="1" t="s">
        <v>24623</v>
      </c>
      <c r="O1828" s="1" t="s">
        <v>32664</v>
      </c>
      <c r="P1828" s="2">
        <v>45383</v>
      </c>
      <c r="Q1828" s="2">
        <v>45744</v>
      </c>
      <c r="R1828" s="1">
        <v>11</v>
      </c>
      <c r="S1828" s="1" t="s">
        <v>14998</v>
      </c>
      <c r="T1828" s="1" t="s">
        <v>30206</v>
      </c>
      <c r="U1828" s="1" t="s">
        <v>24539</v>
      </c>
      <c r="V1828" s="1" t="s">
        <v>878</v>
      </c>
      <c r="W1828" s="1" t="s">
        <v>25472</v>
      </c>
      <c r="X1828" s="1" t="s">
        <v>24541</v>
      </c>
      <c r="Y1828" s="1" t="s">
        <v>871</v>
      </c>
      <c r="Z1828" s="1" t="s">
        <v>24542</v>
      </c>
      <c r="AA1828" s="1" t="s">
        <v>25466</v>
      </c>
      <c r="AB1828" s="4">
        <f>VLOOKUP(A1828,'[1]2425 Q2-1'!$A$2:$V$7128,22,FALSE)</f>
        <v>45385</v>
      </c>
    </row>
    <row r="1829" spans="1:28">
      <c r="A1829" s="1" t="s">
        <v>14999</v>
      </c>
      <c r="B1829" s="1" t="s">
        <v>15000</v>
      </c>
      <c r="C1829" s="1" t="s">
        <v>15001</v>
      </c>
      <c r="D1829" s="1" t="s">
        <v>15003</v>
      </c>
      <c r="E1829" s="1" t="s">
        <v>15002</v>
      </c>
      <c r="F1829" s="2">
        <v>45317</v>
      </c>
      <c r="G1829" s="1">
        <v>14312</v>
      </c>
      <c r="H1829" s="1" t="s">
        <v>9</v>
      </c>
      <c r="I1829" s="1" t="s">
        <v>12</v>
      </c>
      <c r="J1829" s="1" t="s">
        <v>13</v>
      </c>
      <c r="K1829" s="1" t="s">
        <v>30207</v>
      </c>
      <c r="L1829" s="1" t="s">
        <v>30208</v>
      </c>
      <c r="M1829" s="1" t="s">
        <v>24536</v>
      </c>
      <c r="N1829" s="1" t="s">
        <v>24623</v>
      </c>
      <c r="O1829" s="1" t="s">
        <v>32664</v>
      </c>
      <c r="P1829" s="2">
        <v>45383</v>
      </c>
      <c r="Q1829" s="2">
        <v>45747</v>
      </c>
      <c r="R1829" s="1">
        <v>11</v>
      </c>
      <c r="S1829" s="1" t="s">
        <v>11309</v>
      </c>
      <c r="T1829" s="1" t="s">
        <v>29202</v>
      </c>
      <c r="U1829" s="1" t="s">
        <v>24539</v>
      </c>
      <c r="V1829" s="1" t="s">
        <v>288</v>
      </c>
      <c r="W1829" s="1" t="s">
        <v>24836</v>
      </c>
      <c r="X1829" s="1" t="s">
        <v>24541</v>
      </c>
      <c r="Y1829" s="1" t="s">
        <v>287</v>
      </c>
      <c r="Z1829" s="1" t="s">
        <v>24542</v>
      </c>
      <c r="AA1829" s="1" t="s">
        <v>24837</v>
      </c>
      <c r="AB1829" s="4">
        <f>VLOOKUP(A1829,'[1]2425 Q2-1'!$A$2:$V$7128,22,FALSE)</f>
        <v>45516</v>
      </c>
    </row>
    <row r="1830" spans="1:28">
      <c r="A1830" s="1" t="s">
        <v>15004</v>
      </c>
      <c r="B1830" s="1" t="s">
        <v>15005</v>
      </c>
      <c r="C1830" s="1" t="s">
        <v>15006</v>
      </c>
      <c r="D1830" s="1" t="s">
        <v>15008</v>
      </c>
      <c r="E1830" s="1" t="s">
        <v>15007</v>
      </c>
      <c r="F1830" s="2">
        <v>45317</v>
      </c>
      <c r="G1830" s="1">
        <v>19257</v>
      </c>
      <c r="H1830" s="1" t="s">
        <v>9</v>
      </c>
      <c r="I1830" s="1" t="s">
        <v>12</v>
      </c>
      <c r="J1830" s="1" t="s">
        <v>13</v>
      </c>
      <c r="K1830" s="1"/>
      <c r="L1830" s="1" t="s">
        <v>30209</v>
      </c>
      <c r="M1830" s="1" t="s">
        <v>24546</v>
      </c>
      <c r="N1830" s="1" t="s">
        <v>24623</v>
      </c>
      <c r="O1830" s="1" t="s">
        <v>32664</v>
      </c>
      <c r="P1830" s="2">
        <v>45369</v>
      </c>
      <c r="Q1830" s="2">
        <v>45958</v>
      </c>
      <c r="R1830" s="1">
        <v>19</v>
      </c>
      <c r="S1830" s="1" t="s">
        <v>15009</v>
      </c>
      <c r="T1830" s="1" t="s">
        <v>30210</v>
      </c>
      <c r="U1830" s="1" t="s">
        <v>24539</v>
      </c>
      <c r="V1830" s="1" t="s">
        <v>1265</v>
      </c>
      <c r="W1830" s="1" t="s">
        <v>25895</v>
      </c>
      <c r="X1830" s="1" t="s">
        <v>24541</v>
      </c>
      <c r="Y1830" s="1" t="s">
        <v>254</v>
      </c>
      <c r="Z1830" s="1" t="s">
        <v>24542</v>
      </c>
      <c r="AA1830" s="1" t="s">
        <v>24801</v>
      </c>
      <c r="AB1830" s="4">
        <f>VLOOKUP(A1830,'[1]2425 Q2-1'!$A$2:$V$7128,22,FALSE)</f>
        <v>45337</v>
      </c>
    </row>
    <row r="1831" spans="1:28">
      <c r="A1831" s="1" t="s">
        <v>15010</v>
      </c>
      <c r="B1831" s="1" t="s">
        <v>15011</v>
      </c>
      <c r="C1831" s="1" t="s">
        <v>15012</v>
      </c>
      <c r="D1831" s="1" t="s">
        <v>15014</v>
      </c>
      <c r="E1831" s="1" t="s">
        <v>15013</v>
      </c>
      <c r="F1831" s="2">
        <v>45317</v>
      </c>
      <c r="G1831" s="1">
        <v>18600</v>
      </c>
      <c r="H1831" s="1" t="s">
        <v>9</v>
      </c>
      <c r="I1831" s="1" t="s">
        <v>12</v>
      </c>
      <c r="J1831" s="1" t="s">
        <v>13</v>
      </c>
      <c r="K1831" s="1"/>
      <c r="L1831" s="1"/>
      <c r="M1831" s="1" t="s">
        <v>24571</v>
      </c>
      <c r="N1831" s="1" t="s">
        <v>24623</v>
      </c>
      <c r="O1831" s="1" t="s">
        <v>32664</v>
      </c>
      <c r="P1831" s="2">
        <v>45382</v>
      </c>
      <c r="Q1831" s="2">
        <v>46112</v>
      </c>
      <c r="R1831" s="1">
        <v>24</v>
      </c>
      <c r="S1831" s="1" t="s">
        <v>12934</v>
      </c>
      <c r="T1831" s="1" t="s">
        <v>29621</v>
      </c>
      <c r="U1831" s="1" t="s">
        <v>24539</v>
      </c>
      <c r="V1831" s="1" t="s">
        <v>1290</v>
      </c>
      <c r="W1831" s="1" t="s">
        <v>25919</v>
      </c>
      <c r="X1831" s="1" t="s">
        <v>24541</v>
      </c>
      <c r="Y1831" s="1" t="s">
        <v>1379</v>
      </c>
      <c r="Z1831" s="1" t="s">
        <v>24542</v>
      </c>
      <c r="AA1831" s="1" t="s">
        <v>26013</v>
      </c>
      <c r="AB1831" s="4">
        <f>VLOOKUP(A1831,'[1]2425 Q2-1'!$A$2:$V$7128,22,FALSE)</f>
        <v>45342</v>
      </c>
    </row>
    <row r="1832" spans="1:28">
      <c r="A1832" s="1" t="s">
        <v>15015</v>
      </c>
      <c r="B1832" s="1" t="s">
        <v>15016</v>
      </c>
      <c r="C1832" s="1" t="s">
        <v>15017</v>
      </c>
      <c r="D1832" s="1" t="s">
        <v>15019</v>
      </c>
      <c r="E1832" s="1" t="s">
        <v>15018</v>
      </c>
      <c r="F1832" s="2">
        <v>45317</v>
      </c>
      <c r="G1832" s="1">
        <v>20000</v>
      </c>
      <c r="H1832" s="1" t="s">
        <v>9</v>
      </c>
      <c r="I1832" s="1" t="s">
        <v>12</v>
      </c>
      <c r="J1832" s="1" t="s">
        <v>13</v>
      </c>
      <c r="K1832" s="1" t="s">
        <v>30211</v>
      </c>
      <c r="L1832" s="1"/>
      <c r="M1832" s="1" t="s">
        <v>24549</v>
      </c>
      <c r="N1832" s="1" t="s">
        <v>24623</v>
      </c>
      <c r="O1832" s="1" t="s">
        <v>32664</v>
      </c>
      <c r="P1832" s="2">
        <v>45381</v>
      </c>
      <c r="Q1832" s="2">
        <v>45746</v>
      </c>
      <c r="R1832" s="1">
        <v>12</v>
      </c>
      <c r="S1832" s="1" t="s">
        <v>24</v>
      </c>
      <c r="T1832" s="1" t="s">
        <v>24557</v>
      </c>
      <c r="U1832" s="1" t="s">
        <v>24539</v>
      </c>
      <c r="V1832" s="1" t="s">
        <v>23</v>
      </c>
      <c r="W1832" s="1" t="s">
        <v>24555</v>
      </c>
      <c r="X1832" s="1" t="s">
        <v>24541</v>
      </c>
      <c r="Y1832" s="1" t="s">
        <v>22</v>
      </c>
      <c r="Z1832" s="1" t="s">
        <v>24542</v>
      </c>
      <c r="AA1832" s="1" t="s">
        <v>24556</v>
      </c>
      <c r="AB1832" s="4">
        <f>VLOOKUP(A1832,'[1]2425 Q2-1'!$A$2:$V$7128,22,FALSE)</f>
        <v>45342</v>
      </c>
    </row>
    <row r="1833" spans="1:28">
      <c r="A1833" s="1" t="s">
        <v>15020</v>
      </c>
      <c r="B1833" s="1" t="s">
        <v>15021</v>
      </c>
      <c r="C1833" s="1" t="s">
        <v>15022</v>
      </c>
      <c r="D1833" s="1" t="s">
        <v>15024</v>
      </c>
      <c r="E1833" s="1" t="s">
        <v>15023</v>
      </c>
      <c r="F1833" s="2">
        <v>45317</v>
      </c>
      <c r="G1833" s="1">
        <v>15000</v>
      </c>
      <c r="H1833" s="1" t="s">
        <v>9</v>
      </c>
      <c r="I1833" s="1" t="s">
        <v>12</v>
      </c>
      <c r="J1833" s="1" t="s">
        <v>13</v>
      </c>
      <c r="K1833" s="1" t="s">
        <v>30212</v>
      </c>
      <c r="L1833" s="1" t="s">
        <v>30213</v>
      </c>
      <c r="M1833" s="1" t="s">
        <v>24536</v>
      </c>
      <c r="N1833" s="1" t="s">
        <v>24623</v>
      </c>
      <c r="O1833" s="1" t="s">
        <v>32664</v>
      </c>
      <c r="P1833" s="2">
        <v>45383</v>
      </c>
      <c r="Q1833" s="2">
        <v>45565</v>
      </c>
      <c r="R1833" s="1">
        <v>5</v>
      </c>
      <c r="S1833" s="1" t="s">
        <v>1249</v>
      </c>
      <c r="T1833" s="1" t="s">
        <v>25874</v>
      </c>
      <c r="U1833" s="1" t="s">
        <v>24539</v>
      </c>
      <c r="V1833" s="1" t="s">
        <v>482</v>
      </c>
      <c r="W1833" s="1" t="s">
        <v>25047</v>
      </c>
      <c r="X1833" s="1" t="s">
        <v>24541</v>
      </c>
      <c r="Y1833" s="1" t="s">
        <v>176</v>
      </c>
      <c r="Z1833" s="1" t="s">
        <v>24542</v>
      </c>
      <c r="AA1833" s="1" t="s">
        <v>24715</v>
      </c>
      <c r="AB1833" s="4">
        <f>VLOOKUP(A1833,'[1]2425 Q2-1'!$A$2:$V$7128,22,FALSE)</f>
        <v>45341</v>
      </c>
    </row>
    <row r="1834" spans="1:28">
      <c r="A1834" s="1" t="s">
        <v>15025</v>
      </c>
      <c r="B1834" s="1" t="s">
        <v>15026</v>
      </c>
      <c r="C1834" s="1" t="s">
        <v>15027</v>
      </c>
      <c r="D1834" s="1" t="s">
        <v>15029</v>
      </c>
      <c r="E1834" s="1" t="s">
        <v>15028</v>
      </c>
      <c r="F1834" s="2">
        <v>45317</v>
      </c>
      <c r="G1834" s="1">
        <v>20000</v>
      </c>
      <c r="H1834" s="1" t="s">
        <v>9</v>
      </c>
      <c r="I1834" s="1" t="s">
        <v>12</v>
      </c>
      <c r="J1834" s="1" t="s">
        <v>13</v>
      </c>
      <c r="K1834" s="1" t="s">
        <v>30214</v>
      </c>
      <c r="L1834" s="1" t="s">
        <v>30215</v>
      </c>
      <c r="M1834" s="1" t="s">
        <v>24544</v>
      </c>
      <c r="N1834" s="1" t="s">
        <v>24623</v>
      </c>
      <c r="O1834" s="1" t="s">
        <v>32664</v>
      </c>
      <c r="P1834" s="2">
        <v>45390</v>
      </c>
      <c r="Q1834" s="2">
        <v>45754</v>
      </c>
      <c r="R1834" s="1">
        <v>11</v>
      </c>
      <c r="S1834" s="1" t="s">
        <v>630</v>
      </c>
      <c r="T1834" s="1" t="s">
        <v>25201</v>
      </c>
      <c r="U1834" s="1" t="s">
        <v>24539</v>
      </c>
      <c r="V1834" s="1" t="s">
        <v>632</v>
      </c>
      <c r="W1834" s="1" t="s">
        <v>25202</v>
      </c>
      <c r="X1834" s="1" t="s">
        <v>24541</v>
      </c>
      <c r="Y1834" s="1" t="s">
        <v>631</v>
      </c>
      <c r="Z1834" s="1" t="s">
        <v>24542</v>
      </c>
      <c r="AA1834" s="1" t="s">
        <v>25203</v>
      </c>
      <c r="AB1834" s="4">
        <f>VLOOKUP(A1834,'[1]2425 Q2-1'!$A$2:$V$7128,22,FALSE)</f>
        <v>45341</v>
      </c>
    </row>
    <row r="1835" spans="1:28">
      <c r="A1835" s="1" t="s">
        <v>15030</v>
      </c>
      <c r="B1835" s="1" t="s">
        <v>15031</v>
      </c>
      <c r="C1835" s="1" t="s">
        <v>15032</v>
      </c>
      <c r="D1835" s="1" t="s">
        <v>846</v>
      </c>
      <c r="E1835" s="1" t="s">
        <v>845</v>
      </c>
      <c r="F1835" s="2">
        <v>45317</v>
      </c>
      <c r="G1835" s="1">
        <v>19068</v>
      </c>
      <c r="H1835" s="1" t="s">
        <v>9</v>
      </c>
      <c r="I1835" s="1" t="s">
        <v>12</v>
      </c>
      <c r="J1835" s="1" t="s">
        <v>13</v>
      </c>
      <c r="K1835" s="1" t="s">
        <v>25437</v>
      </c>
      <c r="L1835" s="1" t="s">
        <v>25438</v>
      </c>
      <c r="M1835" s="1" t="s">
        <v>24544</v>
      </c>
      <c r="N1835" s="1" t="s">
        <v>24623</v>
      </c>
      <c r="O1835" s="1" t="s">
        <v>32664</v>
      </c>
      <c r="P1835" s="2">
        <v>45351</v>
      </c>
      <c r="Q1835" s="2">
        <v>45716</v>
      </c>
      <c r="R1835" s="1">
        <v>11</v>
      </c>
      <c r="S1835" s="1" t="s">
        <v>319</v>
      </c>
      <c r="T1835" s="1" t="s">
        <v>24875</v>
      </c>
      <c r="U1835" s="1" t="s">
        <v>24539</v>
      </c>
      <c r="V1835" s="1" t="s">
        <v>321</v>
      </c>
      <c r="W1835" s="1" t="s">
        <v>24876</v>
      </c>
      <c r="X1835" s="1" t="s">
        <v>24541</v>
      </c>
      <c r="Y1835" s="1" t="s">
        <v>320</v>
      </c>
      <c r="Z1835" s="1" t="s">
        <v>24542</v>
      </c>
      <c r="AA1835" s="1" t="s">
        <v>24877</v>
      </c>
      <c r="AB1835" s="4">
        <f>VLOOKUP(A1835,'[1]2425 Q2-1'!$A$2:$V$7128,22,FALSE)</f>
        <v>45491</v>
      </c>
    </row>
    <row r="1836" spans="1:28">
      <c r="A1836" s="1" t="s">
        <v>15033</v>
      </c>
      <c r="B1836" s="1" t="s">
        <v>15034</v>
      </c>
      <c r="C1836" s="1" t="s">
        <v>15035</v>
      </c>
      <c r="D1836" s="1" t="s">
        <v>15037</v>
      </c>
      <c r="E1836" s="1" t="s">
        <v>15036</v>
      </c>
      <c r="F1836" s="2">
        <v>45317</v>
      </c>
      <c r="G1836" s="1">
        <v>19712</v>
      </c>
      <c r="H1836" s="1" t="s">
        <v>9</v>
      </c>
      <c r="I1836" s="1" t="s">
        <v>12</v>
      </c>
      <c r="J1836" s="1" t="s">
        <v>13</v>
      </c>
      <c r="K1836" s="1" t="s">
        <v>30216</v>
      </c>
      <c r="L1836" s="1" t="s">
        <v>30217</v>
      </c>
      <c r="M1836" s="1" t="s">
        <v>24549</v>
      </c>
      <c r="N1836" s="1" t="s">
        <v>24623</v>
      </c>
      <c r="O1836" s="1" t="s">
        <v>32664</v>
      </c>
      <c r="P1836" s="2">
        <v>45352</v>
      </c>
      <c r="Q1836" s="2">
        <v>45716</v>
      </c>
      <c r="R1836" s="1">
        <v>11</v>
      </c>
      <c r="S1836" s="1" t="s">
        <v>56</v>
      </c>
      <c r="T1836" s="1" t="s">
        <v>30218</v>
      </c>
      <c r="U1836" s="1" t="s">
        <v>24539</v>
      </c>
      <c r="V1836" s="1" t="s">
        <v>978</v>
      </c>
      <c r="W1836" s="1" t="s">
        <v>25580</v>
      </c>
      <c r="X1836" s="1" t="s">
        <v>24541</v>
      </c>
      <c r="Y1836" s="1" t="s">
        <v>221</v>
      </c>
      <c r="Z1836" s="1" t="s">
        <v>24542</v>
      </c>
      <c r="AA1836" s="1" t="s">
        <v>24768</v>
      </c>
      <c r="AB1836" s="4">
        <f>VLOOKUP(A1836,'[1]2425 Q2-1'!$A$2:$V$7128,22,FALSE)</f>
        <v>45481</v>
      </c>
    </row>
    <row r="1837" spans="1:28">
      <c r="A1837" s="1" t="s">
        <v>15038</v>
      </c>
      <c r="B1837" s="1" t="s">
        <v>15039</v>
      </c>
      <c r="C1837" s="1" t="s">
        <v>15040</v>
      </c>
      <c r="D1837" s="1" t="s">
        <v>15039</v>
      </c>
      <c r="E1837" s="1" t="s">
        <v>15041</v>
      </c>
      <c r="F1837" s="2">
        <v>45317</v>
      </c>
      <c r="G1837" s="1">
        <v>19910</v>
      </c>
      <c r="H1837" s="1" t="s">
        <v>9</v>
      </c>
      <c r="I1837" s="1" t="s">
        <v>12</v>
      </c>
      <c r="J1837" s="1" t="s">
        <v>13</v>
      </c>
      <c r="K1837" s="1"/>
      <c r="L1837" s="1" t="s">
        <v>30219</v>
      </c>
      <c r="M1837" s="1" t="s">
        <v>24546</v>
      </c>
      <c r="N1837" s="1" t="s">
        <v>24623</v>
      </c>
      <c r="O1837" s="1" t="s">
        <v>32664</v>
      </c>
      <c r="P1837" s="2">
        <v>45352</v>
      </c>
      <c r="Q1837" s="2">
        <v>45716</v>
      </c>
      <c r="R1837" s="1">
        <v>11</v>
      </c>
      <c r="S1837" s="1" t="s">
        <v>675</v>
      </c>
      <c r="T1837" s="1" t="s">
        <v>25249</v>
      </c>
      <c r="U1837" s="1" t="s">
        <v>24539</v>
      </c>
      <c r="V1837" s="1" t="s">
        <v>676</v>
      </c>
      <c r="W1837" s="1" t="s">
        <v>25250</v>
      </c>
      <c r="X1837" s="1" t="s">
        <v>24541</v>
      </c>
      <c r="Y1837" s="1" t="s">
        <v>470</v>
      </c>
      <c r="Z1837" s="1" t="s">
        <v>24542</v>
      </c>
      <c r="AA1837" s="1" t="s">
        <v>25035</v>
      </c>
      <c r="AB1837" s="4">
        <f>VLOOKUP(A1837,'[1]2425 Q2-1'!$A$2:$V$7128,22,FALSE)</f>
        <v>45337</v>
      </c>
    </row>
    <row r="1838" spans="1:28">
      <c r="A1838" s="1" t="s">
        <v>15042</v>
      </c>
      <c r="B1838" s="1" t="s">
        <v>15043</v>
      </c>
      <c r="C1838" s="1" t="s">
        <v>15044</v>
      </c>
      <c r="D1838" s="1" t="s">
        <v>15043</v>
      </c>
      <c r="E1838" s="1" t="s">
        <v>15045</v>
      </c>
      <c r="F1838" s="2">
        <v>45317</v>
      </c>
      <c r="G1838" s="1">
        <v>19708</v>
      </c>
      <c r="H1838" s="1" t="s">
        <v>9</v>
      </c>
      <c r="I1838" s="1" t="s">
        <v>12</v>
      </c>
      <c r="J1838" s="1" t="s">
        <v>13</v>
      </c>
      <c r="K1838" s="1" t="s">
        <v>30220</v>
      </c>
      <c r="L1838" s="1"/>
      <c r="M1838" s="1" t="s">
        <v>24549</v>
      </c>
      <c r="N1838" s="1" t="s">
        <v>24623</v>
      </c>
      <c r="O1838" s="1" t="s">
        <v>32664</v>
      </c>
      <c r="P1838" s="2">
        <v>45362</v>
      </c>
      <c r="Q1838" s="2">
        <v>45726</v>
      </c>
      <c r="R1838" s="1">
        <v>11</v>
      </c>
      <c r="S1838" s="1" t="s">
        <v>15046</v>
      </c>
      <c r="T1838" s="1" t="s">
        <v>30221</v>
      </c>
      <c r="U1838" s="1" t="s">
        <v>24539</v>
      </c>
      <c r="V1838" s="1" t="s">
        <v>885</v>
      </c>
      <c r="W1838" s="1" t="s">
        <v>25478</v>
      </c>
      <c r="X1838" s="1" t="s">
        <v>24541</v>
      </c>
      <c r="Y1838" s="1" t="s">
        <v>326</v>
      </c>
      <c r="Z1838" s="1" t="s">
        <v>24542</v>
      </c>
      <c r="AA1838" s="1" t="s">
        <v>24885</v>
      </c>
      <c r="AB1838" s="4">
        <f>VLOOKUP(A1838,'[1]2425 Q2-1'!$A$2:$V$7128,22,FALSE)</f>
        <v>45342</v>
      </c>
    </row>
    <row r="1839" spans="1:28">
      <c r="A1839" s="1" t="s">
        <v>15047</v>
      </c>
      <c r="B1839" s="1" t="s">
        <v>15048</v>
      </c>
      <c r="C1839" s="1" t="s">
        <v>15049</v>
      </c>
      <c r="D1839" s="1" t="s">
        <v>1736</v>
      </c>
      <c r="E1839" s="1" t="s">
        <v>1735</v>
      </c>
      <c r="F1839" s="2">
        <v>45317</v>
      </c>
      <c r="G1839" s="1">
        <v>18148</v>
      </c>
      <c r="H1839" s="1" t="s">
        <v>9</v>
      </c>
      <c r="I1839" s="1" t="s">
        <v>12</v>
      </c>
      <c r="J1839" s="1" t="s">
        <v>13</v>
      </c>
      <c r="K1839" s="1" t="s">
        <v>26384</v>
      </c>
      <c r="L1839" s="1" t="s">
        <v>26385</v>
      </c>
      <c r="M1839" s="1" t="s">
        <v>24536</v>
      </c>
      <c r="N1839" s="1" t="s">
        <v>24623</v>
      </c>
      <c r="O1839" s="1" t="s">
        <v>32664</v>
      </c>
      <c r="P1839" s="2">
        <v>45383</v>
      </c>
      <c r="Q1839" s="2">
        <v>45747</v>
      </c>
      <c r="R1839" s="1">
        <v>11</v>
      </c>
      <c r="S1839" s="1" t="s">
        <v>1737</v>
      </c>
      <c r="T1839" s="1" t="s">
        <v>26386</v>
      </c>
      <c r="U1839" s="1" t="s">
        <v>24539</v>
      </c>
      <c r="V1839" s="1" t="s">
        <v>1001</v>
      </c>
      <c r="W1839" s="1" t="s">
        <v>25608</v>
      </c>
      <c r="X1839" s="1" t="s">
        <v>24541</v>
      </c>
      <c r="Y1839" s="1" t="s">
        <v>622</v>
      </c>
      <c r="Z1839" s="1" t="s">
        <v>24542</v>
      </c>
      <c r="AA1839" s="1" t="s">
        <v>25193</v>
      </c>
      <c r="AB1839" s="4">
        <f>VLOOKUP(A1839,'[1]2425 Q2-1'!$A$2:$V$7128,22,FALSE)</f>
        <v>45369</v>
      </c>
    </row>
    <row r="1840" spans="1:28">
      <c r="A1840" s="1" t="s">
        <v>15050</v>
      </c>
      <c r="B1840" s="1" t="s">
        <v>15051</v>
      </c>
      <c r="C1840" s="1" t="s">
        <v>15052</v>
      </c>
      <c r="D1840" s="1" t="s">
        <v>15054</v>
      </c>
      <c r="E1840" s="1" t="s">
        <v>15053</v>
      </c>
      <c r="F1840" s="2">
        <v>45317</v>
      </c>
      <c r="G1840" s="1">
        <v>19988</v>
      </c>
      <c r="H1840" s="1" t="s">
        <v>9</v>
      </c>
      <c r="I1840" s="1" t="s">
        <v>12</v>
      </c>
      <c r="J1840" s="1" t="s">
        <v>13</v>
      </c>
      <c r="K1840" s="1"/>
      <c r="L1840" s="1" t="s">
        <v>30222</v>
      </c>
      <c r="M1840" s="1" t="s">
        <v>24546</v>
      </c>
      <c r="N1840" s="1" t="s">
        <v>24623</v>
      </c>
      <c r="O1840" s="1" t="s">
        <v>32664</v>
      </c>
      <c r="P1840" s="2">
        <v>45351</v>
      </c>
      <c r="Q1840" s="2">
        <v>45717</v>
      </c>
      <c r="R1840" s="1">
        <v>12</v>
      </c>
      <c r="S1840" s="1" t="s">
        <v>15055</v>
      </c>
      <c r="T1840" s="1" t="s">
        <v>30223</v>
      </c>
      <c r="U1840" s="1" t="s">
        <v>24539</v>
      </c>
      <c r="V1840" s="1" t="s">
        <v>1029</v>
      </c>
      <c r="W1840" s="1" t="s">
        <v>25640</v>
      </c>
      <c r="X1840" s="1" t="s">
        <v>24541</v>
      </c>
      <c r="Y1840" s="1" t="s">
        <v>817</v>
      </c>
      <c r="Z1840" s="1" t="s">
        <v>24542</v>
      </c>
      <c r="AA1840" s="1" t="s">
        <v>25405</v>
      </c>
      <c r="AB1840" s="4">
        <f>VLOOKUP(A1840,'[1]2425 Q2-1'!$A$2:$V$7128,22,FALSE)</f>
        <v>45348</v>
      </c>
    </row>
    <row r="1841" spans="1:28">
      <c r="A1841" s="1" t="s">
        <v>15056</v>
      </c>
      <c r="B1841" s="1" t="s">
        <v>15057</v>
      </c>
      <c r="C1841" s="1" t="s">
        <v>15058</v>
      </c>
      <c r="D1841" s="1" t="s">
        <v>15060</v>
      </c>
      <c r="E1841" s="1" t="s">
        <v>15059</v>
      </c>
      <c r="F1841" s="2">
        <v>45317</v>
      </c>
      <c r="G1841" s="1">
        <v>12563</v>
      </c>
      <c r="H1841" s="1" t="s">
        <v>9</v>
      </c>
      <c r="I1841" s="1" t="s">
        <v>12</v>
      </c>
      <c r="J1841" s="1" t="s">
        <v>13</v>
      </c>
      <c r="K1841" s="1"/>
      <c r="L1841" s="1" t="s">
        <v>30224</v>
      </c>
      <c r="M1841" s="1" t="s">
        <v>24546</v>
      </c>
      <c r="N1841" s="1" t="s">
        <v>24623</v>
      </c>
      <c r="O1841" s="1" t="s">
        <v>32664</v>
      </c>
      <c r="P1841" s="2">
        <v>45351</v>
      </c>
      <c r="Q1841" s="2">
        <v>45716</v>
      </c>
      <c r="R1841" s="1">
        <v>11</v>
      </c>
      <c r="S1841" s="1" t="s">
        <v>1181</v>
      </c>
      <c r="T1841" s="1" t="s">
        <v>25802</v>
      </c>
      <c r="U1841" s="1" t="s">
        <v>24539</v>
      </c>
      <c r="V1841" s="1" t="s">
        <v>952</v>
      </c>
      <c r="W1841" s="1" t="s">
        <v>25548</v>
      </c>
      <c r="X1841" s="1" t="s">
        <v>24541</v>
      </c>
      <c r="Y1841" s="1" t="s">
        <v>94</v>
      </c>
      <c r="Z1841" s="1" t="s">
        <v>24542</v>
      </c>
      <c r="AA1841" s="1" t="s">
        <v>24634</v>
      </c>
      <c r="AB1841" s="4">
        <f>VLOOKUP(A1841,'[1]2425 Q2-1'!$A$2:$V$7128,22,FALSE)</f>
        <v>45342</v>
      </c>
    </row>
    <row r="1842" spans="1:28">
      <c r="A1842" s="1" t="s">
        <v>15061</v>
      </c>
      <c r="B1842" s="1" t="s">
        <v>15062</v>
      </c>
      <c r="C1842" s="1" t="s">
        <v>15063</v>
      </c>
      <c r="D1842" s="1" t="s">
        <v>15065</v>
      </c>
      <c r="E1842" s="1" t="s">
        <v>15064</v>
      </c>
      <c r="F1842" s="2">
        <v>45317</v>
      </c>
      <c r="G1842" s="1">
        <v>11740</v>
      </c>
      <c r="H1842" s="1" t="s">
        <v>9</v>
      </c>
      <c r="I1842" s="1" t="s">
        <v>12</v>
      </c>
      <c r="J1842" s="1" t="s">
        <v>13</v>
      </c>
      <c r="K1842" s="1"/>
      <c r="L1842" s="1" t="s">
        <v>30225</v>
      </c>
      <c r="M1842" s="1" t="s">
        <v>24546</v>
      </c>
      <c r="N1842" s="1" t="s">
        <v>24623</v>
      </c>
      <c r="O1842" s="1" t="s">
        <v>32664</v>
      </c>
      <c r="P1842" s="2">
        <v>45352</v>
      </c>
      <c r="Q1842" s="2">
        <v>45712</v>
      </c>
      <c r="R1842" s="1">
        <v>11</v>
      </c>
      <c r="S1842" s="1" t="s">
        <v>1508</v>
      </c>
      <c r="T1842" s="1" t="s">
        <v>26160</v>
      </c>
      <c r="U1842" s="1" t="s">
        <v>24539</v>
      </c>
      <c r="V1842" s="1" t="s">
        <v>1141</v>
      </c>
      <c r="W1842" s="1" t="s">
        <v>25760</v>
      </c>
      <c r="X1842" s="1" t="s">
        <v>24541</v>
      </c>
      <c r="Y1842" s="1" t="s">
        <v>47</v>
      </c>
      <c r="Z1842" s="1" t="s">
        <v>24542</v>
      </c>
      <c r="AA1842" s="1" t="s">
        <v>24585</v>
      </c>
      <c r="AB1842" s="4">
        <f>VLOOKUP(A1842,'[1]2425 Q2-1'!$A$2:$V$7128,22,FALSE)</f>
        <v>45482</v>
      </c>
    </row>
    <row r="1843" spans="1:28">
      <c r="A1843" s="1" t="s">
        <v>15066</v>
      </c>
      <c r="B1843" s="1" t="s">
        <v>1798</v>
      </c>
      <c r="C1843" s="1" t="s">
        <v>15067</v>
      </c>
      <c r="D1843" s="1" t="s">
        <v>15069</v>
      </c>
      <c r="E1843" s="1" t="s">
        <v>15068</v>
      </c>
      <c r="F1843" s="2">
        <v>45317</v>
      </c>
      <c r="G1843" s="1">
        <v>20000</v>
      </c>
      <c r="H1843" s="1" t="s">
        <v>9</v>
      </c>
      <c r="I1843" s="1" t="s">
        <v>12</v>
      </c>
      <c r="J1843" s="1" t="s">
        <v>13</v>
      </c>
      <c r="K1843" s="1" t="s">
        <v>30226</v>
      </c>
      <c r="L1843" s="1" t="s">
        <v>30227</v>
      </c>
      <c r="M1843" s="1" t="s">
        <v>24536</v>
      </c>
      <c r="N1843" s="1" t="s">
        <v>25154</v>
      </c>
      <c r="O1843" s="1" t="s">
        <v>32666</v>
      </c>
      <c r="P1843" s="2">
        <v>45352</v>
      </c>
      <c r="Q1843" s="2">
        <v>45747</v>
      </c>
      <c r="R1843" s="1">
        <v>12</v>
      </c>
      <c r="S1843" s="1" t="s">
        <v>15070</v>
      </c>
      <c r="T1843" s="1" t="s">
        <v>30228</v>
      </c>
      <c r="U1843" s="1" t="s">
        <v>24539</v>
      </c>
      <c r="V1843" s="1" t="s">
        <v>670</v>
      </c>
      <c r="W1843" s="1" t="s">
        <v>25242</v>
      </c>
      <c r="X1843" s="1" t="s">
        <v>24541</v>
      </c>
      <c r="Y1843" s="1" t="s">
        <v>732</v>
      </c>
      <c r="Z1843" s="1" t="s">
        <v>24542</v>
      </c>
      <c r="AA1843" s="1" t="s">
        <v>25314</v>
      </c>
      <c r="AB1843" s="4">
        <f>VLOOKUP(A1843,'[1]2425 Q2-1'!$A$2:$V$7128,22,FALSE)</f>
        <v>45519</v>
      </c>
    </row>
    <row r="1844" spans="1:28">
      <c r="A1844" s="1" t="s">
        <v>15071</v>
      </c>
      <c r="B1844" s="1" t="s">
        <v>15072</v>
      </c>
      <c r="C1844" s="1" t="s">
        <v>15073</v>
      </c>
      <c r="D1844" s="1" t="s">
        <v>15075</v>
      </c>
      <c r="E1844" s="1" t="s">
        <v>15074</v>
      </c>
      <c r="F1844" s="2">
        <v>45317</v>
      </c>
      <c r="G1844" s="1">
        <v>6126</v>
      </c>
      <c r="H1844" s="1" t="s">
        <v>9</v>
      </c>
      <c r="I1844" s="1" t="s">
        <v>12</v>
      </c>
      <c r="J1844" s="1" t="s">
        <v>13</v>
      </c>
      <c r="K1844" s="1" t="s">
        <v>30229</v>
      </c>
      <c r="L1844" s="1"/>
      <c r="M1844" s="1" t="s">
        <v>24549</v>
      </c>
      <c r="N1844" s="1" t="s">
        <v>24623</v>
      </c>
      <c r="O1844" s="1" t="s">
        <v>32664</v>
      </c>
      <c r="P1844" s="2">
        <v>45352</v>
      </c>
      <c r="Q1844" s="2">
        <v>45420</v>
      </c>
      <c r="R1844" s="1">
        <v>2</v>
      </c>
      <c r="S1844" s="1" t="s">
        <v>684</v>
      </c>
      <c r="T1844" s="1" t="s">
        <v>26535</v>
      </c>
      <c r="U1844" s="1" t="s">
        <v>24539</v>
      </c>
      <c r="V1844" s="1" t="s">
        <v>1051</v>
      </c>
      <c r="W1844" s="1" t="s">
        <v>25665</v>
      </c>
      <c r="X1844" s="1" t="s">
        <v>24541</v>
      </c>
      <c r="Y1844" s="1" t="s">
        <v>566</v>
      </c>
      <c r="Z1844" s="1" t="s">
        <v>24542</v>
      </c>
      <c r="AA1844" s="1" t="s">
        <v>25133</v>
      </c>
      <c r="AB1844" s="4">
        <f>VLOOKUP(A1844,'[1]2425 Q2-1'!$A$2:$V$7128,22,FALSE)</f>
        <v>45483</v>
      </c>
    </row>
    <row r="1845" spans="1:28">
      <c r="A1845" s="1" t="s">
        <v>15076</v>
      </c>
      <c r="B1845" s="1" t="s">
        <v>15077</v>
      </c>
      <c r="C1845" s="1" t="s">
        <v>15078</v>
      </c>
      <c r="D1845" s="1" t="s">
        <v>15080</v>
      </c>
      <c r="E1845" s="1" t="s">
        <v>15079</v>
      </c>
      <c r="F1845" s="2">
        <v>45317</v>
      </c>
      <c r="G1845" s="1">
        <v>16250</v>
      </c>
      <c r="H1845" s="1" t="s">
        <v>9</v>
      </c>
      <c r="I1845" s="1" t="s">
        <v>12</v>
      </c>
      <c r="J1845" s="1" t="s">
        <v>13</v>
      </c>
      <c r="K1845" s="1"/>
      <c r="L1845" s="1" t="s">
        <v>30230</v>
      </c>
      <c r="M1845" s="1" t="s">
        <v>24546</v>
      </c>
      <c r="N1845" s="1" t="s">
        <v>24623</v>
      </c>
      <c r="O1845" s="1" t="s">
        <v>32664</v>
      </c>
      <c r="P1845" s="2">
        <v>45352</v>
      </c>
      <c r="Q1845" s="2">
        <v>45900</v>
      </c>
      <c r="R1845" s="1">
        <v>17</v>
      </c>
      <c r="S1845" s="1" t="s">
        <v>131</v>
      </c>
      <c r="T1845" s="1" t="s">
        <v>24670</v>
      </c>
      <c r="U1845" s="1" t="s">
        <v>24539</v>
      </c>
      <c r="V1845" s="1" t="s">
        <v>133</v>
      </c>
      <c r="W1845" s="1" t="s">
        <v>24671</v>
      </c>
      <c r="X1845" s="1" t="s">
        <v>24541</v>
      </c>
      <c r="Y1845" s="1" t="s">
        <v>132</v>
      </c>
      <c r="Z1845" s="1" t="s">
        <v>24542</v>
      </c>
      <c r="AA1845" s="1" t="s">
        <v>24672</v>
      </c>
      <c r="AB1845" s="4">
        <f>VLOOKUP(A1845,'[1]2425 Q2-1'!$A$2:$V$7128,22,FALSE)</f>
        <v>45349</v>
      </c>
    </row>
    <row r="1846" spans="1:28">
      <c r="A1846" s="1" t="s">
        <v>15081</v>
      </c>
      <c r="B1846" s="1" t="s">
        <v>15082</v>
      </c>
      <c r="C1846" s="1" t="s">
        <v>15083</v>
      </c>
      <c r="D1846" s="1" t="s">
        <v>15085</v>
      </c>
      <c r="E1846" s="1" t="s">
        <v>15084</v>
      </c>
      <c r="F1846" s="2">
        <v>45317</v>
      </c>
      <c r="G1846" s="1">
        <v>19680</v>
      </c>
      <c r="H1846" s="1" t="s">
        <v>9</v>
      </c>
      <c r="I1846" s="1" t="s">
        <v>12</v>
      </c>
      <c r="J1846" s="1" t="s">
        <v>13</v>
      </c>
      <c r="K1846" s="1"/>
      <c r="L1846" s="1" t="s">
        <v>30231</v>
      </c>
      <c r="M1846" s="1" t="s">
        <v>24546</v>
      </c>
      <c r="N1846" s="1" t="s">
        <v>24623</v>
      </c>
      <c r="O1846" s="1" t="s">
        <v>32664</v>
      </c>
      <c r="P1846" s="2">
        <v>45383</v>
      </c>
      <c r="Q1846" s="2">
        <v>45747</v>
      </c>
      <c r="R1846" s="1">
        <v>11</v>
      </c>
      <c r="S1846" s="1" t="s">
        <v>1122</v>
      </c>
      <c r="T1846" s="1" t="s">
        <v>25742</v>
      </c>
      <c r="U1846" s="1" t="s">
        <v>24539</v>
      </c>
      <c r="V1846" s="1" t="s">
        <v>719</v>
      </c>
      <c r="W1846" s="1" t="s">
        <v>25300</v>
      </c>
      <c r="X1846" s="1" t="s">
        <v>24541</v>
      </c>
      <c r="Y1846" s="1" t="s">
        <v>221</v>
      </c>
      <c r="Z1846" s="1" t="s">
        <v>24542</v>
      </c>
      <c r="AA1846" s="1" t="s">
        <v>24768</v>
      </c>
      <c r="AB1846" s="4">
        <f>VLOOKUP(A1846,'[1]2425 Q2-1'!$A$2:$V$7128,22,FALSE)</f>
        <v>45329</v>
      </c>
    </row>
    <row r="1847" spans="1:28">
      <c r="A1847" s="1" t="s">
        <v>15086</v>
      </c>
      <c r="B1847" s="1" t="s">
        <v>15087</v>
      </c>
      <c r="C1847" s="1" t="s">
        <v>15088</v>
      </c>
      <c r="D1847" s="1" t="s">
        <v>15087</v>
      </c>
      <c r="E1847" s="1" t="s">
        <v>15089</v>
      </c>
      <c r="F1847" s="2">
        <v>45317</v>
      </c>
      <c r="G1847" s="1">
        <v>17758</v>
      </c>
      <c r="H1847" s="1" t="s">
        <v>9</v>
      </c>
      <c r="I1847" s="1" t="s">
        <v>12</v>
      </c>
      <c r="J1847" s="1" t="s">
        <v>13</v>
      </c>
      <c r="K1847" s="1" t="s">
        <v>30232</v>
      </c>
      <c r="L1847" s="1"/>
      <c r="M1847" s="1" t="s">
        <v>24549</v>
      </c>
      <c r="N1847" s="1" t="s">
        <v>24623</v>
      </c>
      <c r="O1847" s="1" t="s">
        <v>32664</v>
      </c>
      <c r="P1847" s="2">
        <v>45352</v>
      </c>
      <c r="Q1847" s="2">
        <v>45565</v>
      </c>
      <c r="R1847" s="1">
        <v>6</v>
      </c>
      <c r="S1847" s="1" t="s">
        <v>1520</v>
      </c>
      <c r="T1847" s="1" t="s">
        <v>26172</v>
      </c>
      <c r="U1847" s="1" t="s">
        <v>24539</v>
      </c>
      <c r="V1847" s="1" t="s">
        <v>1434</v>
      </c>
      <c r="W1847" s="1" t="s">
        <v>26077</v>
      </c>
      <c r="X1847" s="1" t="s">
        <v>24541</v>
      </c>
      <c r="Y1847" s="1" t="s">
        <v>1362</v>
      </c>
      <c r="Z1847" s="1" t="s">
        <v>24542</v>
      </c>
      <c r="AA1847" s="1" t="s">
        <v>25998</v>
      </c>
      <c r="AB1847" s="4">
        <f>VLOOKUP(A1847,'[1]2425 Q2-1'!$A$2:$V$7128,22,FALSE)</f>
        <v>45341</v>
      </c>
    </row>
    <row r="1848" spans="1:28">
      <c r="A1848" s="1" t="s">
        <v>15090</v>
      </c>
      <c r="B1848" s="1" t="s">
        <v>15091</v>
      </c>
      <c r="C1848" s="1" t="s">
        <v>15092</v>
      </c>
      <c r="D1848" s="1" t="s">
        <v>15094</v>
      </c>
      <c r="E1848" s="1" t="s">
        <v>15093</v>
      </c>
      <c r="F1848" s="2">
        <v>45317</v>
      </c>
      <c r="G1848" s="1">
        <v>20000</v>
      </c>
      <c r="H1848" s="1" t="s">
        <v>9</v>
      </c>
      <c r="I1848" s="1" t="s">
        <v>12</v>
      </c>
      <c r="J1848" s="1" t="s">
        <v>13</v>
      </c>
      <c r="K1848" s="1"/>
      <c r="L1848" s="1"/>
      <c r="M1848" s="1" t="s">
        <v>24627</v>
      </c>
      <c r="N1848" s="1" t="s">
        <v>24623</v>
      </c>
      <c r="O1848" s="1" t="s">
        <v>32664</v>
      </c>
      <c r="P1848" s="2">
        <v>45536</v>
      </c>
      <c r="Q1848" s="2">
        <v>45747</v>
      </c>
      <c r="R1848" s="1">
        <v>6</v>
      </c>
      <c r="S1848" s="1" t="s">
        <v>15095</v>
      </c>
      <c r="T1848" s="1" t="s">
        <v>30233</v>
      </c>
      <c r="U1848" s="1" t="s">
        <v>24539</v>
      </c>
      <c r="V1848" s="1" t="s">
        <v>1142</v>
      </c>
      <c r="W1848" s="1" t="s">
        <v>25761</v>
      </c>
      <c r="X1848" s="1" t="s">
        <v>24541</v>
      </c>
      <c r="Y1848" s="1" t="s">
        <v>575</v>
      </c>
      <c r="Z1848" s="1" t="s">
        <v>24542</v>
      </c>
      <c r="AA1848" s="1" t="s">
        <v>25143</v>
      </c>
      <c r="AB1848" s="4">
        <f>VLOOKUP(A1848,'[1]2425 Q2-1'!$A$2:$V$7128,22,FALSE)</f>
        <v>45343</v>
      </c>
    </row>
    <row r="1849" spans="1:28">
      <c r="A1849" s="1" t="s">
        <v>15096</v>
      </c>
      <c r="B1849" s="1" t="s">
        <v>15097</v>
      </c>
      <c r="C1849" s="1" t="s">
        <v>15098</v>
      </c>
      <c r="D1849" s="1" t="s">
        <v>15100</v>
      </c>
      <c r="E1849" s="1" t="s">
        <v>15099</v>
      </c>
      <c r="F1849" s="2">
        <v>45317</v>
      </c>
      <c r="G1849" s="1">
        <v>20000</v>
      </c>
      <c r="H1849" s="1" t="s">
        <v>9</v>
      </c>
      <c r="I1849" s="1" t="s">
        <v>12</v>
      </c>
      <c r="J1849" s="1" t="s">
        <v>13</v>
      </c>
      <c r="K1849" s="1" t="s">
        <v>30234</v>
      </c>
      <c r="L1849" s="1"/>
      <c r="M1849" s="1" t="s">
        <v>24567</v>
      </c>
      <c r="N1849" s="1" t="s">
        <v>25154</v>
      </c>
      <c r="O1849" s="1" t="s">
        <v>32666</v>
      </c>
      <c r="P1849" s="2">
        <v>45365</v>
      </c>
      <c r="Q1849" s="2">
        <v>45457</v>
      </c>
      <c r="R1849" s="1">
        <v>3</v>
      </c>
      <c r="S1849" s="1" t="s">
        <v>15101</v>
      </c>
      <c r="T1849" s="1" t="s">
        <v>30235</v>
      </c>
      <c r="U1849" s="1" t="s">
        <v>24539</v>
      </c>
      <c r="V1849" s="1" t="s">
        <v>732</v>
      </c>
      <c r="W1849" s="1" t="s">
        <v>25313</v>
      </c>
      <c r="X1849" s="1" t="s">
        <v>24541</v>
      </c>
      <c r="Y1849" s="1" t="s">
        <v>732</v>
      </c>
      <c r="Z1849" s="1" t="s">
        <v>24542</v>
      </c>
      <c r="AA1849" s="1" t="s">
        <v>25314</v>
      </c>
      <c r="AB1849" s="4">
        <f>VLOOKUP(A1849,'[1]2425 Q2-1'!$A$2:$V$7128,22,FALSE)</f>
        <v>45519</v>
      </c>
    </row>
    <row r="1850" spans="1:28">
      <c r="A1850" s="1" t="s">
        <v>15102</v>
      </c>
      <c r="B1850" s="1" t="s">
        <v>15103</v>
      </c>
      <c r="C1850" s="1" t="s">
        <v>15104</v>
      </c>
      <c r="D1850" s="1" t="s">
        <v>15106</v>
      </c>
      <c r="E1850" s="1" t="s">
        <v>15105</v>
      </c>
      <c r="F1850" s="2">
        <v>45317</v>
      </c>
      <c r="G1850" s="1">
        <v>3800</v>
      </c>
      <c r="H1850" s="1" t="s">
        <v>9</v>
      </c>
      <c r="I1850" s="1" t="s">
        <v>12</v>
      </c>
      <c r="J1850" s="1" t="s">
        <v>13</v>
      </c>
      <c r="K1850" s="1"/>
      <c r="L1850" s="1"/>
      <c r="M1850" s="1" t="s">
        <v>24627</v>
      </c>
      <c r="N1850" s="1" t="s">
        <v>24623</v>
      </c>
      <c r="O1850" s="1" t="s">
        <v>32664</v>
      </c>
      <c r="P1850" s="2">
        <v>45383</v>
      </c>
      <c r="Q1850" s="2">
        <v>45748</v>
      </c>
      <c r="R1850" s="1">
        <v>12</v>
      </c>
      <c r="S1850" s="1" t="s">
        <v>6115</v>
      </c>
      <c r="T1850" s="1" t="s">
        <v>27798</v>
      </c>
      <c r="U1850" s="1" t="s">
        <v>24539</v>
      </c>
      <c r="V1850" s="1" t="s">
        <v>158</v>
      </c>
      <c r="W1850" s="1" t="s">
        <v>24696</v>
      </c>
      <c r="X1850" s="1" t="s">
        <v>24541</v>
      </c>
      <c r="Y1850" s="1" t="s">
        <v>157</v>
      </c>
      <c r="Z1850" s="1" t="s">
        <v>24542</v>
      </c>
      <c r="AA1850" s="1" t="s">
        <v>24697</v>
      </c>
      <c r="AB1850" s="4">
        <f>VLOOKUP(A1850,'[1]2425 Q2-1'!$A$2:$V$7128,22,FALSE)</f>
        <v>45344</v>
      </c>
    </row>
    <row r="1851" spans="1:28">
      <c r="A1851" s="1" t="s">
        <v>15107</v>
      </c>
      <c r="B1851" s="1" t="s">
        <v>15108</v>
      </c>
      <c r="C1851" s="1" t="s">
        <v>15109</v>
      </c>
      <c r="D1851" s="1" t="s">
        <v>15111</v>
      </c>
      <c r="E1851" s="1" t="s">
        <v>15110</v>
      </c>
      <c r="F1851" s="2">
        <v>45317</v>
      </c>
      <c r="G1851" s="1">
        <v>20000</v>
      </c>
      <c r="H1851" s="1" t="s">
        <v>9</v>
      </c>
      <c r="I1851" s="1" t="s">
        <v>12</v>
      </c>
      <c r="J1851" s="1" t="s">
        <v>13</v>
      </c>
      <c r="K1851" s="1" t="s">
        <v>30236</v>
      </c>
      <c r="L1851" s="1" t="s">
        <v>30237</v>
      </c>
      <c r="M1851" s="1" t="s">
        <v>24544</v>
      </c>
      <c r="N1851" s="1" t="s">
        <v>24623</v>
      </c>
      <c r="O1851" s="1" t="s">
        <v>32664</v>
      </c>
      <c r="P1851" s="2">
        <v>45352</v>
      </c>
      <c r="Q1851" s="2">
        <v>45716</v>
      </c>
      <c r="R1851" s="1">
        <v>11</v>
      </c>
      <c r="S1851" s="1" t="s">
        <v>15112</v>
      </c>
      <c r="T1851" s="1" t="s">
        <v>30238</v>
      </c>
      <c r="U1851" s="1" t="s">
        <v>24539</v>
      </c>
      <c r="V1851" s="1" t="s">
        <v>612</v>
      </c>
      <c r="W1851" s="1" t="s">
        <v>25180</v>
      </c>
      <c r="X1851" s="1" t="s">
        <v>24541</v>
      </c>
      <c r="Y1851" s="1" t="s">
        <v>161</v>
      </c>
      <c r="Z1851" s="1" t="s">
        <v>24542</v>
      </c>
      <c r="AA1851" s="1" t="s">
        <v>24701</v>
      </c>
      <c r="AB1851" s="4">
        <f>VLOOKUP(A1851,'[1]2425 Q2-1'!$A$2:$V$7128,22,FALSE)</f>
        <v>45483</v>
      </c>
    </row>
    <row r="1852" spans="1:28">
      <c r="A1852" s="1" t="s">
        <v>15113</v>
      </c>
      <c r="B1852" s="1" t="s">
        <v>15114</v>
      </c>
      <c r="C1852" s="1" t="s">
        <v>15115</v>
      </c>
      <c r="D1852" s="1" t="s">
        <v>15117</v>
      </c>
      <c r="E1852" s="1" t="s">
        <v>15116</v>
      </c>
      <c r="F1852" s="2">
        <v>45317</v>
      </c>
      <c r="G1852" s="1">
        <v>19646</v>
      </c>
      <c r="H1852" s="1" t="s">
        <v>9</v>
      </c>
      <c r="I1852" s="1" t="s">
        <v>12</v>
      </c>
      <c r="J1852" s="1" t="s">
        <v>13</v>
      </c>
      <c r="K1852" s="1"/>
      <c r="L1852" s="1" t="s">
        <v>30239</v>
      </c>
      <c r="M1852" s="1" t="s">
        <v>24546</v>
      </c>
      <c r="N1852" s="1" t="s">
        <v>24623</v>
      </c>
      <c r="O1852" s="1" t="s">
        <v>32664</v>
      </c>
      <c r="P1852" s="2">
        <v>45352</v>
      </c>
      <c r="Q1852" s="2">
        <v>45488</v>
      </c>
      <c r="R1852" s="1">
        <v>4</v>
      </c>
      <c r="S1852" s="1" t="s">
        <v>15118</v>
      </c>
      <c r="T1852" s="1" t="s">
        <v>30240</v>
      </c>
      <c r="U1852" s="1" t="s">
        <v>24539</v>
      </c>
      <c r="V1852" s="1" t="s">
        <v>314</v>
      </c>
      <c r="W1852" s="1" t="s">
        <v>24869</v>
      </c>
      <c r="X1852" s="1" t="s">
        <v>24541</v>
      </c>
      <c r="Y1852" s="1" t="s">
        <v>313</v>
      </c>
      <c r="Z1852" s="1" t="s">
        <v>24542</v>
      </c>
      <c r="AA1852" s="1" t="s">
        <v>24870</v>
      </c>
      <c r="AB1852" s="4">
        <f>VLOOKUP(A1852,'[1]2425 Q2-1'!$A$2:$V$7128,22,FALSE)</f>
        <v>45489</v>
      </c>
    </row>
    <row r="1853" spans="1:28">
      <c r="A1853" s="1" t="s">
        <v>15119</v>
      </c>
      <c r="B1853" s="1" t="s">
        <v>15120</v>
      </c>
      <c r="C1853" s="1" t="s">
        <v>15121</v>
      </c>
      <c r="D1853" s="1" t="s">
        <v>15123</v>
      </c>
      <c r="E1853" s="1" t="s">
        <v>15122</v>
      </c>
      <c r="F1853" s="2">
        <v>45317</v>
      </c>
      <c r="G1853" s="1">
        <v>19790</v>
      </c>
      <c r="H1853" s="1" t="s">
        <v>9</v>
      </c>
      <c r="I1853" s="1" t="s">
        <v>12</v>
      </c>
      <c r="J1853" s="1" t="s">
        <v>13</v>
      </c>
      <c r="K1853" s="1" t="s">
        <v>30241</v>
      </c>
      <c r="L1853" s="1" t="s">
        <v>30242</v>
      </c>
      <c r="M1853" s="1" t="s">
        <v>24536</v>
      </c>
      <c r="N1853" s="1" t="s">
        <v>24623</v>
      </c>
      <c r="O1853" s="1" t="s">
        <v>32664</v>
      </c>
      <c r="P1853" s="2">
        <v>45383</v>
      </c>
      <c r="Q1853" s="2">
        <v>45686</v>
      </c>
      <c r="R1853" s="1">
        <v>9</v>
      </c>
      <c r="S1853" s="1" t="s">
        <v>1870</v>
      </c>
      <c r="T1853" s="1" t="s">
        <v>26510</v>
      </c>
      <c r="U1853" s="1" t="s">
        <v>24539</v>
      </c>
      <c r="V1853" s="1" t="s">
        <v>1541</v>
      </c>
      <c r="W1853" s="1" t="s">
        <v>26194</v>
      </c>
      <c r="X1853" s="1" t="s">
        <v>24541</v>
      </c>
      <c r="Y1853" s="1" t="s">
        <v>401</v>
      </c>
      <c r="Z1853" s="1" t="s">
        <v>24542</v>
      </c>
      <c r="AA1853" s="1" t="s">
        <v>24965</v>
      </c>
      <c r="AB1853" s="4">
        <f>VLOOKUP(A1853,'[1]2425 Q2-1'!$A$2:$V$7128,22,FALSE)</f>
        <v>45331</v>
      </c>
    </row>
    <row r="1854" spans="1:28">
      <c r="A1854" s="1" t="s">
        <v>15124</v>
      </c>
      <c r="B1854" s="1" t="s">
        <v>15125</v>
      </c>
      <c r="C1854" s="1" t="s">
        <v>15126</v>
      </c>
      <c r="D1854" s="1" t="s">
        <v>15128</v>
      </c>
      <c r="E1854" s="1" t="s">
        <v>15127</v>
      </c>
      <c r="F1854" s="2">
        <v>45317</v>
      </c>
      <c r="G1854" s="1">
        <v>18098</v>
      </c>
      <c r="H1854" s="1" t="s">
        <v>9</v>
      </c>
      <c r="I1854" s="1" t="s">
        <v>12</v>
      </c>
      <c r="J1854" s="1" t="s">
        <v>13</v>
      </c>
      <c r="K1854" s="1"/>
      <c r="L1854" s="1" t="s">
        <v>30243</v>
      </c>
      <c r="M1854" s="1" t="s">
        <v>24546</v>
      </c>
      <c r="N1854" s="1" t="s">
        <v>24623</v>
      </c>
      <c r="O1854" s="1" t="s">
        <v>32664</v>
      </c>
      <c r="P1854" s="2">
        <v>45352</v>
      </c>
      <c r="Q1854" s="2">
        <v>46081</v>
      </c>
      <c r="R1854" s="1">
        <v>23</v>
      </c>
      <c r="S1854" s="1" t="s">
        <v>15129</v>
      </c>
      <c r="T1854" s="1" t="s">
        <v>30244</v>
      </c>
      <c r="U1854" s="1" t="s">
        <v>24539</v>
      </c>
      <c r="V1854" s="1" t="s">
        <v>112</v>
      </c>
      <c r="W1854" s="1" t="s">
        <v>24650</v>
      </c>
      <c r="X1854" s="1" t="s">
        <v>24541</v>
      </c>
      <c r="Y1854" s="1" t="s">
        <v>256</v>
      </c>
      <c r="Z1854" s="1" t="s">
        <v>24542</v>
      </c>
      <c r="AA1854" s="1" t="s">
        <v>24803</v>
      </c>
      <c r="AB1854" s="4">
        <f>VLOOKUP(A1854,'[1]2425 Q2-1'!$A$2:$V$7128,22,FALSE)</f>
        <v>45343</v>
      </c>
    </row>
    <row r="1855" spans="1:28">
      <c r="A1855" s="1" t="s">
        <v>15130</v>
      </c>
      <c r="B1855" s="1" t="s">
        <v>15131</v>
      </c>
      <c r="C1855" s="1" t="s">
        <v>15132</v>
      </c>
      <c r="D1855" s="1" t="s">
        <v>15134</v>
      </c>
      <c r="E1855" s="1" t="s">
        <v>15133</v>
      </c>
      <c r="F1855" s="2">
        <v>45317</v>
      </c>
      <c r="G1855" s="1">
        <v>1000</v>
      </c>
      <c r="H1855" s="1" t="s">
        <v>9</v>
      </c>
      <c r="I1855" s="1" t="s">
        <v>12</v>
      </c>
      <c r="J1855" s="1" t="s">
        <v>13</v>
      </c>
      <c r="K1855" s="1" t="s">
        <v>30245</v>
      </c>
      <c r="L1855" s="1"/>
      <c r="M1855" s="1" t="s">
        <v>24549</v>
      </c>
      <c r="N1855" s="1" t="s">
        <v>24623</v>
      </c>
      <c r="O1855" s="1" t="s">
        <v>32664</v>
      </c>
      <c r="P1855" s="2">
        <v>45352</v>
      </c>
      <c r="Q1855" s="2">
        <v>45444</v>
      </c>
      <c r="R1855" s="1">
        <v>3</v>
      </c>
      <c r="S1855" s="1" t="s">
        <v>15135</v>
      </c>
      <c r="T1855" s="1" t="s">
        <v>30246</v>
      </c>
      <c r="U1855" s="1" t="s">
        <v>24539</v>
      </c>
      <c r="V1855" s="1" t="s">
        <v>1530</v>
      </c>
      <c r="W1855" s="1" t="s">
        <v>26181</v>
      </c>
      <c r="X1855" s="1" t="s">
        <v>24541</v>
      </c>
      <c r="Y1855" s="1" t="s">
        <v>1529</v>
      </c>
      <c r="Z1855" s="1" t="s">
        <v>24542</v>
      </c>
      <c r="AA1855" s="1" t="s">
        <v>26182</v>
      </c>
      <c r="AB1855" s="4">
        <f>VLOOKUP(A1855,'[1]2425 Q2-1'!$A$2:$V$7128,22,FALSE)</f>
        <v>45364</v>
      </c>
    </row>
    <row r="1856" spans="1:28">
      <c r="A1856" s="1" t="s">
        <v>15136</v>
      </c>
      <c r="B1856" s="1" t="s">
        <v>13379</v>
      </c>
      <c r="C1856" s="1" t="s">
        <v>15137</v>
      </c>
      <c r="D1856" s="1" t="s">
        <v>15139</v>
      </c>
      <c r="E1856" s="1" t="s">
        <v>15138</v>
      </c>
      <c r="F1856" s="2">
        <v>45317</v>
      </c>
      <c r="G1856" s="1">
        <v>19496</v>
      </c>
      <c r="H1856" s="1" t="s">
        <v>9</v>
      </c>
      <c r="I1856" s="1" t="s">
        <v>12</v>
      </c>
      <c r="J1856" s="1" t="s">
        <v>13</v>
      </c>
      <c r="K1856" s="1" t="s">
        <v>30247</v>
      </c>
      <c r="L1856" s="1" t="s">
        <v>30248</v>
      </c>
      <c r="M1856" s="1" t="s">
        <v>24544</v>
      </c>
      <c r="N1856" s="1" t="s">
        <v>24623</v>
      </c>
      <c r="O1856" s="1" t="s">
        <v>32664</v>
      </c>
      <c r="P1856" s="2">
        <v>45352</v>
      </c>
      <c r="Q1856" s="2">
        <v>45716</v>
      </c>
      <c r="R1856" s="1">
        <v>11</v>
      </c>
      <c r="S1856" s="1" t="s">
        <v>15140</v>
      </c>
      <c r="T1856" s="1" t="s">
        <v>30249</v>
      </c>
      <c r="U1856" s="1" t="s">
        <v>24539</v>
      </c>
      <c r="V1856" s="1" t="s">
        <v>930</v>
      </c>
      <c r="W1856" s="1" t="s">
        <v>25527</v>
      </c>
      <c r="X1856" s="1" t="s">
        <v>24541</v>
      </c>
      <c r="Y1856" s="1" t="s">
        <v>511</v>
      </c>
      <c r="Z1856" s="1" t="s">
        <v>24542</v>
      </c>
      <c r="AA1856" s="1" t="s">
        <v>25077</v>
      </c>
      <c r="AB1856" s="4">
        <f>VLOOKUP(A1856,'[1]2425 Q2-1'!$A$2:$V$7128,22,FALSE)</f>
        <v>45483</v>
      </c>
    </row>
    <row r="1857" spans="1:28">
      <c r="A1857" s="1" t="s">
        <v>15141</v>
      </c>
      <c r="B1857" s="1" t="s">
        <v>15142</v>
      </c>
      <c r="C1857" s="1" t="s">
        <v>15143</v>
      </c>
      <c r="D1857" s="1" t="s">
        <v>15145</v>
      </c>
      <c r="E1857" s="1" t="s">
        <v>15144</v>
      </c>
      <c r="F1857" s="2">
        <v>45317</v>
      </c>
      <c r="G1857" s="1">
        <v>19785</v>
      </c>
      <c r="H1857" s="1" t="s">
        <v>9</v>
      </c>
      <c r="I1857" s="1" t="s">
        <v>12</v>
      </c>
      <c r="J1857" s="1" t="s">
        <v>13</v>
      </c>
      <c r="K1857" s="1"/>
      <c r="L1857" s="1"/>
      <c r="M1857" s="1" t="s">
        <v>24558</v>
      </c>
      <c r="N1857" s="1" t="s">
        <v>24623</v>
      </c>
      <c r="O1857" s="1" t="s">
        <v>32664</v>
      </c>
      <c r="P1857" s="2">
        <v>45384</v>
      </c>
      <c r="Q1857" s="2">
        <v>45746</v>
      </c>
      <c r="R1857" s="1">
        <v>11</v>
      </c>
      <c r="S1857" s="1" t="s">
        <v>15146</v>
      </c>
      <c r="T1857" s="1" t="s">
        <v>30250</v>
      </c>
      <c r="U1857" s="1" t="s">
        <v>24539</v>
      </c>
      <c r="V1857" s="1" t="s">
        <v>381</v>
      </c>
      <c r="W1857" s="1" t="s">
        <v>24944</v>
      </c>
      <c r="X1857" s="1" t="s">
        <v>24541</v>
      </c>
      <c r="Y1857" s="1" t="s">
        <v>1289</v>
      </c>
      <c r="Z1857" s="1" t="s">
        <v>24542</v>
      </c>
      <c r="AA1857" s="1" t="s">
        <v>25920</v>
      </c>
      <c r="AB1857" s="4">
        <f>VLOOKUP(A1857,'[1]2425 Q2-1'!$A$2:$V$7128,22,FALSE)</f>
        <v>45342</v>
      </c>
    </row>
    <row r="1858" spans="1:28">
      <c r="A1858" s="1" t="s">
        <v>15147</v>
      </c>
      <c r="B1858" s="1" t="s">
        <v>15148</v>
      </c>
      <c r="C1858" s="1" t="s">
        <v>15149</v>
      </c>
      <c r="D1858" s="1" t="s">
        <v>15151</v>
      </c>
      <c r="E1858" s="1" t="s">
        <v>15150</v>
      </c>
      <c r="F1858" s="2">
        <v>45317</v>
      </c>
      <c r="G1858" s="1">
        <v>14070</v>
      </c>
      <c r="H1858" s="1" t="s">
        <v>9</v>
      </c>
      <c r="I1858" s="1" t="s">
        <v>12</v>
      </c>
      <c r="J1858" s="1" t="s">
        <v>13</v>
      </c>
      <c r="K1858" s="1"/>
      <c r="L1858" s="1"/>
      <c r="M1858" s="1" t="s">
        <v>24627</v>
      </c>
      <c r="N1858" s="1" t="s">
        <v>24623</v>
      </c>
      <c r="O1858" s="1" t="s">
        <v>32664</v>
      </c>
      <c r="P1858" s="2">
        <v>45362</v>
      </c>
      <c r="Q1858" s="2">
        <v>45377</v>
      </c>
      <c r="R1858" s="1"/>
      <c r="S1858" s="1" t="s">
        <v>15152</v>
      </c>
      <c r="T1858" s="1" t="s">
        <v>30251</v>
      </c>
      <c r="U1858" s="1" t="s">
        <v>24539</v>
      </c>
      <c r="V1858" s="1" t="s">
        <v>930</v>
      </c>
      <c r="W1858" s="1" t="s">
        <v>25527</v>
      </c>
      <c r="X1858" s="1" t="s">
        <v>24541</v>
      </c>
      <c r="Y1858" s="1" t="s">
        <v>511</v>
      </c>
      <c r="Z1858" s="1" t="s">
        <v>24542</v>
      </c>
      <c r="AA1858" s="1" t="s">
        <v>25077</v>
      </c>
      <c r="AB1858" s="4">
        <f>VLOOKUP(A1858,'[1]2425 Q2-1'!$A$2:$V$7128,22,FALSE)</f>
        <v>45518</v>
      </c>
    </row>
    <row r="1859" spans="1:28">
      <c r="A1859" s="1" t="s">
        <v>15153</v>
      </c>
      <c r="B1859" s="1" t="s">
        <v>15154</v>
      </c>
      <c r="C1859" s="1" t="s">
        <v>15155</v>
      </c>
      <c r="D1859" s="1" t="s">
        <v>846</v>
      </c>
      <c r="E1859" s="1" t="s">
        <v>845</v>
      </c>
      <c r="F1859" s="2">
        <v>45317</v>
      </c>
      <c r="G1859" s="1">
        <v>19906</v>
      </c>
      <c r="H1859" s="1" t="s">
        <v>9</v>
      </c>
      <c r="I1859" s="1" t="s">
        <v>12</v>
      </c>
      <c r="J1859" s="1" t="s">
        <v>13</v>
      </c>
      <c r="K1859" s="1" t="s">
        <v>25437</v>
      </c>
      <c r="L1859" s="1" t="s">
        <v>25438</v>
      </c>
      <c r="M1859" s="1" t="s">
        <v>24544</v>
      </c>
      <c r="N1859" s="1" t="s">
        <v>24623</v>
      </c>
      <c r="O1859" s="1" t="s">
        <v>32664</v>
      </c>
      <c r="P1859" s="2">
        <v>45352</v>
      </c>
      <c r="Q1859" s="2">
        <v>45717</v>
      </c>
      <c r="R1859" s="1">
        <v>12</v>
      </c>
      <c r="S1859" s="1" t="s">
        <v>15156</v>
      </c>
      <c r="T1859" s="1" t="s">
        <v>30252</v>
      </c>
      <c r="U1859" s="1" t="s">
        <v>24539</v>
      </c>
      <c r="V1859" s="1" t="s">
        <v>1318</v>
      </c>
      <c r="W1859" s="1" t="s">
        <v>25948</v>
      </c>
      <c r="X1859" s="1" t="s">
        <v>24541</v>
      </c>
      <c r="Y1859" s="1" t="s">
        <v>1318</v>
      </c>
      <c r="Z1859" s="1" t="s">
        <v>24542</v>
      </c>
      <c r="AA1859" s="1" t="s">
        <v>25949</v>
      </c>
      <c r="AB1859" s="4">
        <f>VLOOKUP(A1859,'[1]2425 Q2-1'!$A$2:$V$7128,22,FALSE)</f>
        <v>45505</v>
      </c>
    </row>
    <row r="1860" spans="1:28">
      <c r="A1860" s="1" t="s">
        <v>15157</v>
      </c>
      <c r="B1860" s="1" t="s">
        <v>15158</v>
      </c>
      <c r="C1860" s="1" t="s">
        <v>15159</v>
      </c>
      <c r="D1860" s="1" t="s">
        <v>15161</v>
      </c>
      <c r="E1860" s="1" t="s">
        <v>15160</v>
      </c>
      <c r="F1860" s="2">
        <v>45317</v>
      </c>
      <c r="G1860" s="1">
        <v>9937</v>
      </c>
      <c r="H1860" s="1" t="s">
        <v>9</v>
      </c>
      <c r="I1860" s="1" t="s">
        <v>12</v>
      </c>
      <c r="J1860" s="1" t="s">
        <v>13</v>
      </c>
      <c r="K1860" s="1" t="s">
        <v>30253</v>
      </c>
      <c r="L1860" s="1"/>
      <c r="M1860" s="1" t="s">
        <v>24567</v>
      </c>
      <c r="N1860" s="1" t="s">
        <v>24623</v>
      </c>
      <c r="O1860" s="1" t="s">
        <v>32664</v>
      </c>
      <c r="P1860" s="2">
        <v>45383</v>
      </c>
      <c r="Q1860" s="2">
        <v>45747</v>
      </c>
      <c r="R1860" s="1">
        <v>11</v>
      </c>
      <c r="S1860" s="1" t="s">
        <v>14812</v>
      </c>
      <c r="T1860" s="1" t="s">
        <v>30146</v>
      </c>
      <c r="U1860" s="1" t="s">
        <v>24539</v>
      </c>
      <c r="V1860" s="1" t="s">
        <v>1239</v>
      </c>
      <c r="W1860" s="1" t="s">
        <v>25882</v>
      </c>
      <c r="X1860" s="1" t="s">
        <v>24541</v>
      </c>
      <c r="Y1860" s="1" t="s">
        <v>1239</v>
      </c>
      <c r="Z1860" s="1" t="s">
        <v>24542</v>
      </c>
      <c r="AA1860" s="1" t="s">
        <v>25862</v>
      </c>
      <c r="AB1860" s="4">
        <f>VLOOKUP(A1860,'[1]2425 Q2-1'!$A$2:$V$7128,22,FALSE)</f>
        <v>45349</v>
      </c>
    </row>
    <row r="1861" spans="1:28">
      <c r="A1861" s="1" t="s">
        <v>15162</v>
      </c>
      <c r="B1861" s="1" t="s">
        <v>15163</v>
      </c>
      <c r="C1861" s="1" t="s">
        <v>15164</v>
      </c>
      <c r="D1861" s="1" t="s">
        <v>846</v>
      </c>
      <c r="E1861" s="1" t="s">
        <v>845</v>
      </c>
      <c r="F1861" s="2">
        <v>45317</v>
      </c>
      <c r="G1861" s="1">
        <v>19295</v>
      </c>
      <c r="H1861" s="1" t="s">
        <v>9</v>
      </c>
      <c r="I1861" s="1" t="s">
        <v>12</v>
      </c>
      <c r="J1861" s="1" t="s">
        <v>13</v>
      </c>
      <c r="K1861" s="1" t="s">
        <v>25437</v>
      </c>
      <c r="L1861" s="1" t="s">
        <v>25438</v>
      </c>
      <c r="M1861" s="1" t="s">
        <v>24544</v>
      </c>
      <c r="N1861" s="1" t="s">
        <v>24623</v>
      </c>
      <c r="O1861" s="1" t="s">
        <v>32664</v>
      </c>
      <c r="P1861" s="2">
        <v>45352</v>
      </c>
      <c r="Q1861" s="2">
        <v>45717</v>
      </c>
      <c r="R1861" s="1">
        <v>12</v>
      </c>
      <c r="S1861" s="1" t="s">
        <v>421</v>
      </c>
      <c r="T1861" s="1" t="s">
        <v>24984</v>
      </c>
      <c r="U1861" s="1" t="s">
        <v>24539</v>
      </c>
      <c r="V1861" s="1" t="s">
        <v>18</v>
      </c>
      <c r="W1861" s="1" t="s">
        <v>24550</v>
      </c>
      <c r="X1861" s="1" t="s">
        <v>24541</v>
      </c>
      <c r="Y1861" s="1" t="s">
        <v>17</v>
      </c>
      <c r="Z1861" s="1" t="s">
        <v>24542</v>
      </c>
      <c r="AA1861" s="1" t="s">
        <v>24551</v>
      </c>
      <c r="AB1861" s="4">
        <f>VLOOKUP(A1861,'[1]2425 Q2-1'!$A$2:$V$7128,22,FALSE)</f>
        <v>45505</v>
      </c>
    </row>
    <row r="1862" spans="1:28">
      <c r="A1862" s="1" t="s">
        <v>15165</v>
      </c>
      <c r="B1862" s="1" t="s">
        <v>15166</v>
      </c>
      <c r="C1862" s="1" t="s">
        <v>15167</v>
      </c>
      <c r="D1862" s="1" t="s">
        <v>15169</v>
      </c>
      <c r="E1862" s="1" t="s">
        <v>15168</v>
      </c>
      <c r="F1862" s="2">
        <v>45317</v>
      </c>
      <c r="G1862" s="1">
        <v>19900</v>
      </c>
      <c r="H1862" s="1" t="s">
        <v>9</v>
      </c>
      <c r="I1862" s="1" t="s">
        <v>12</v>
      </c>
      <c r="J1862" s="1" t="s">
        <v>13</v>
      </c>
      <c r="K1862" s="1" t="s">
        <v>30254</v>
      </c>
      <c r="L1862" s="1" t="s">
        <v>30255</v>
      </c>
      <c r="M1862" s="1" t="s">
        <v>24536</v>
      </c>
      <c r="N1862" s="1" t="s">
        <v>24623</v>
      </c>
      <c r="O1862" s="1" t="s">
        <v>32664</v>
      </c>
      <c r="P1862" s="2">
        <v>45354</v>
      </c>
      <c r="Q1862" s="2">
        <v>46054</v>
      </c>
      <c r="R1862" s="1">
        <v>22</v>
      </c>
      <c r="S1862" s="1" t="s">
        <v>1102</v>
      </c>
      <c r="T1862" s="1" t="s">
        <v>25719</v>
      </c>
      <c r="U1862" s="1" t="s">
        <v>24539</v>
      </c>
      <c r="V1862" s="1" t="s">
        <v>968</v>
      </c>
      <c r="W1862" s="1" t="s">
        <v>25566</v>
      </c>
      <c r="X1862" s="1" t="s">
        <v>24541</v>
      </c>
      <c r="Y1862" s="1" t="s">
        <v>967</v>
      </c>
      <c r="Z1862" s="1" t="s">
        <v>24542</v>
      </c>
      <c r="AA1862" s="1" t="s">
        <v>25567</v>
      </c>
      <c r="AB1862" s="4">
        <f>VLOOKUP(A1862,'[1]2425 Q2-1'!$A$2:$V$7128,22,FALSE)</f>
        <v>45348</v>
      </c>
    </row>
    <row r="1863" spans="1:28">
      <c r="A1863" s="1" t="s">
        <v>15170</v>
      </c>
      <c r="B1863" s="1" t="s">
        <v>15171</v>
      </c>
      <c r="C1863" s="1" t="s">
        <v>15172</v>
      </c>
      <c r="D1863" s="1" t="s">
        <v>15174</v>
      </c>
      <c r="E1863" s="1" t="s">
        <v>15173</v>
      </c>
      <c r="F1863" s="2">
        <v>45317</v>
      </c>
      <c r="G1863" s="1">
        <v>20000</v>
      </c>
      <c r="H1863" s="1" t="s">
        <v>9</v>
      </c>
      <c r="I1863" s="1" t="s">
        <v>12</v>
      </c>
      <c r="J1863" s="1" t="s">
        <v>13</v>
      </c>
      <c r="K1863" s="1"/>
      <c r="L1863" s="1" t="s">
        <v>30256</v>
      </c>
      <c r="M1863" s="1" t="s">
        <v>24546</v>
      </c>
      <c r="N1863" s="1" t="s">
        <v>24623</v>
      </c>
      <c r="O1863" s="1" t="s">
        <v>32664</v>
      </c>
      <c r="P1863" s="2">
        <v>45352</v>
      </c>
      <c r="Q1863" s="2">
        <v>45716</v>
      </c>
      <c r="R1863" s="1">
        <v>11</v>
      </c>
      <c r="S1863" s="1" t="s">
        <v>655</v>
      </c>
      <c r="T1863" s="1" t="s">
        <v>25227</v>
      </c>
      <c r="U1863" s="1" t="s">
        <v>24539</v>
      </c>
      <c r="V1863" s="1" t="s">
        <v>656</v>
      </c>
      <c r="W1863" s="1" t="s">
        <v>25228</v>
      </c>
      <c r="X1863" s="1" t="s">
        <v>24541</v>
      </c>
      <c r="Y1863" s="1" t="s">
        <v>656</v>
      </c>
      <c r="Z1863" s="1" t="s">
        <v>24542</v>
      </c>
      <c r="AA1863" s="1" t="s">
        <v>25229</v>
      </c>
      <c r="AB1863" s="4">
        <f>VLOOKUP(A1863,'[1]2425 Q2-1'!$A$2:$V$7128,22,FALSE)</f>
        <v>45348</v>
      </c>
    </row>
    <row r="1864" spans="1:28">
      <c r="A1864" s="1" t="s">
        <v>15175</v>
      </c>
      <c r="B1864" s="1" t="s">
        <v>15176</v>
      </c>
      <c r="C1864" s="1" t="s">
        <v>15177</v>
      </c>
      <c r="D1864" s="1" t="s">
        <v>15179</v>
      </c>
      <c r="E1864" s="1" t="s">
        <v>15178</v>
      </c>
      <c r="F1864" s="2">
        <v>45317</v>
      </c>
      <c r="G1864" s="1">
        <v>20000</v>
      </c>
      <c r="H1864" s="1" t="s">
        <v>9</v>
      </c>
      <c r="I1864" s="1" t="s">
        <v>12</v>
      </c>
      <c r="J1864" s="1" t="s">
        <v>13</v>
      </c>
      <c r="K1864" s="1"/>
      <c r="L1864" s="1" t="s">
        <v>30257</v>
      </c>
      <c r="M1864" s="1" t="s">
        <v>24546</v>
      </c>
      <c r="N1864" s="1" t="s">
        <v>24623</v>
      </c>
      <c r="O1864" s="1" t="s">
        <v>32664</v>
      </c>
      <c r="P1864" s="2">
        <v>45366</v>
      </c>
      <c r="Q1864" s="2">
        <v>45504</v>
      </c>
      <c r="R1864" s="1">
        <v>4</v>
      </c>
      <c r="S1864" s="1" t="s">
        <v>15180</v>
      </c>
      <c r="T1864" s="1" t="s">
        <v>30258</v>
      </c>
      <c r="U1864" s="1" t="s">
        <v>24539</v>
      </c>
      <c r="V1864" s="1" t="s">
        <v>1460</v>
      </c>
      <c r="W1864" s="1" t="s">
        <v>26105</v>
      </c>
      <c r="X1864" s="1" t="s">
        <v>24541</v>
      </c>
      <c r="Y1864" s="1" t="s">
        <v>1460</v>
      </c>
      <c r="Z1864" s="1" t="s">
        <v>24542</v>
      </c>
      <c r="AA1864" s="1" t="s">
        <v>26106</v>
      </c>
      <c r="AB1864" s="4">
        <f>VLOOKUP(A1864,'[1]2425 Q2-1'!$A$2:$V$7128,22,FALSE)</f>
        <v>45505</v>
      </c>
    </row>
    <row r="1865" spans="1:28">
      <c r="A1865" s="1" t="s">
        <v>15181</v>
      </c>
      <c r="B1865" s="1" t="s">
        <v>15182</v>
      </c>
      <c r="C1865" s="1" t="s">
        <v>15183</v>
      </c>
      <c r="D1865" s="1" t="s">
        <v>15182</v>
      </c>
      <c r="E1865" s="1" t="s">
        <v>15184</v>
      </c>
      <c r="F1865" s="2">
        <v>45317</v>
      </c>
      <c r="G1865" s="1">
        <v>6080</v>
      </c>
      <c r="H1865" s="1" t="s">
        <v>9</v>
      </c>
      <c r="I1865" s="1" t="s">
        <v>12</v>
      </c>
      <c r="J1865" s="1" t="s">
        <v>13</v>
      </c>
      <c r="K1865" s="1"/>
      <c r="L1865" s="1"/>
      <c r="M1865" s="1" t="s">
        <v>24627</v>
      </c>
      <c r="N1865" s="1" t="s">
        <v>24623</v>
      </c>
      <c r="O1865" s="1" t="s">
        <v>32664</v>
      </c>
      <c r="P1865" s="2">
        <v>45352</v>
      </c>
      <c r="Q1865" s="2">
        <v>45535</v>
      </c>
      <c r="R1865" s="1">
        <v>5</v>
      </c>
      <c r="S1865" s="1" t="s">
        <v>15185</v>
      </c>
      <c r="T1865" s="1" t="s">
        <v>30259</v>
      </c>
      <c r="U1865" s="1" t="s">
        <v>24539</v>
      </c>
      <c r="V1865" s="1" t="s">
        <v>11483</v>
      </c>
      <c r="W1865" s="1" t="s">
        <v>29246</v>
      </c>
      <c r="X1865" s="1" t="s">
        <v>24541</v>
      </c>
      <c r="Y1865" s="1" t="s">
        <v>44</v>
      </c>
      <c r="Z1865" s="1" t="s">
        <v>24542</v>
      </c>
      <c r="AA1865" s="1" t="s">
        <v>24582</v>
      </c>
      <c r="AB1865" s="4">
        <f>VLOOKUP(A1865,'[1]2425 Q2-1'!$A$2:$V$7128,22,FALSE)</f>
        <v>45391</v>
      </c>
    </row>
    <row r="1866" spans="1:28">
      <c r="A1866" s="1" t="s">
        <v>15186</v>
      </c>
      <c r="B1866" s="1" t="s">
        <v>15187</v>
      </c>
      <c r="C1866" s="1" t="s">
        <v>15188</v>
      </c>
      <c r="D1866" s="1" t="s">
        <v>15190</v>
      </c>
      <c r="E1866" s="1" t="s">
        <v>15189</v>
      </c>
      <c r="F1866" s="2">
        <v>45317</v>
      </c>
      <c r="G1866" s="1">
        <v>19824</v>
      </c>
      <c r="H1866" s="1" t="s">
        <v>9</v>
      </c>
      <c r="I1866" s="1" t="s">
        <v>12</v>
      </c>
      <c r="J1866" s="1" t="s">
        <v>13</v>
      </c>
      <c r="K1866" s="1"/>
      <c r="L1866" s="1" t="s">
        <v>30260</v>
      </c>
      <c r="M1866" s="1" t="s">
        <v>24546</v>
      </c>
      <c r="N1866" s="1" t="s">
        <v>24623</v>
      </c>
      <c r="O1866" s="1" t="s">
        <v>32664</v>
      </c>
      <c r="P1866" s="2">
        <v>45352</v>
      </c>
      <c r="Q1866" s="2">
        <v>45536</v>
      </c>
      <c r="R1866" s="1">
        <v>6</v>
      </c>
      <c r="S1866" s="1" t="s">
        <v>15191</v>
      </c>
      <c r="T1866" s="1" t="s">
        <v>30261</v>
      </c>
      <c r="U1866" s="1" t="s">
        <v>24539</v>
      </c>
      <c r="V1866" s="1" t="s">
        <v>391</v>
      </c>
      <c r="W1866" s="1" t="s">
        <v>24953</v>
      </c>
      <c r="X1866" s="1" t="s">
        <v>24541</v>
      </c>
      <c r="Y1866" s="1" t="s">
        <v>390</v>
      </c>
      <c r="Z1866" s="1" t="s">
        <v>24542</v>
      </c>
      <c r="AA1866" s="1" t="s">
        <v>24954</v>
      </c>
      <c r="AB1866" s="4">
        <f>VLOOKUP(A1866,'[1]2425 Q2-1'!$A$2:$V$7128,22,FALSE)</f>
        <v>45399</v>
      </c>
    </row>
    <row r="1867" spans="1:28">
      <c r="A1867" s="1" t="s">
        <v>15192</v>
      </c>
      <c r="B1867" s="1" t="s">
        <v>15193</v>
      </c>
      <c r="C1867" s="1" t="s">
        <v>15194</v>
      </c>
      <c r="D1867" s="1" t="s">
        <v>15196</v>
      </c>
      <c r="E1867" s="1" t="s">
        <v>15195</v>
      </c>
      <c r="F1867" s="2">
        <v>45317</v>
      </c>
      <c r="G1867" s="1">
        <v>20000</v>
      </c>
      <c r="H1867" s="1" t="s">
        <v>9</v>
      </c>
      <c r="I1867" s="1" t="s">
        <v>12</v>
      </c>
      <c r="J1867" s="1" t="s">
        <v>13</v>
      </c>
      <c r="K1867" s="1" t="s">
        <v>30262</v>
      </c>
      <c r="L1867" s="1"/>
      <c r="M1867" s="1" t="s">
        <v>24549</v>
      </c>
      <c r="N1867" s="1" t="s">
        <v>24623</v>
      </c>
      <c r="O1867" s="1" t="s">
        <v>32664</v>
      </c>
      <c r="P1867" s="2">
        <v>45386</v>
      </c>
      <c r="Q1867" s="2">
        <v>45702</v>
      </c>
      <c r="R1867" s="1">
        <v>10</v>
      </c>
      <c r="S1867" s="1" t="s">
        <v>877</v>
      </c>
      <c r="T1867" s="1" t="s">
        <v>25471</v>
      </c>
      <c r="U1867" s="1" t="s">
        <v>24539</v>
      </c>
      <c r="V1867" s="1" t="s">
        <v>878</v>
      </c>
      <c r="W1867" s="1" t="s">
        <v>25472</v>
      </c>
      <c r="X1867" s="1" t="s">
        <v>24541</v>
      </c>
      <c r="Y1867" s="1" t="s">
        <v>871</v>
      </c>
      <c r="Z1867" s="1" t="s">
        <v>24542</v>
      </c>
      <c r="AA1867" s="1" t="s">
        <v>25466</v>
      </c>
      <c r="AB1867" s="4">
        <f>VLOOKUP(A1867,'[1]2425 Q2-1'!$A$2:$V$7128,22,FALSE)</f>
        <v>45510</v>
      </c>
    </row>
    <row r="1868" spans="1:28">
      <c r="A1868" s="1" t="s">
        <v>15197</v>
      </c>
      <c r="B1868" s="1" t="s">
        <v>15198</v>
      </c>
      <c r="C1868" s="1" t="s">
        <v>15199</v>
      </c>
      <c r="D1868" s="1" t="s">
        <v>15201</v>
      </c>
      <c r="E1868" s="1" t="s">
        <v>15200</v>
      </c>
      <c r="F1868" s="2">
        <v>45317</v>
      </c>
      <c r="G1868" s="1">
        <v>20000</v>
      </c>
      <c r="H1868" s="1" t="s">
        <v>9</v>
      </c>
      <c r="I1868" s="1" t="s">
        <v>12</v>
      </c>
      <c r="J1868" s="1" t="s">
        <v>13</v>
      </c>
      <c r="K1868" s="1" t="s">
        <v>30263</v>
      </c>
      <c r="L1868" s="1"/>
      <c r="M1868" s="1" t="s">
        <v>24567</v>
      </c>
      <c r="N1868" s="1" t="s">
        <v>24623</v>
      </c>
      <c r="O1868" s="1" t="s">
        <v>32664</v>
      </c>
      <c r="P1868" s="2">
        <v>45352</v>
      </c>
      <c r="Q1868" s="2">
        <v>45734</v>
      </c>
      <c r="R1868" s="1">
        <v>12</v>
      </c>
      <c r="S1868" s="1" t="s">
        <v>5918</v>
      </c>
      <c r="T1868" s="1" t="s">
        <v>27741</v>
      </c>
      <c r="U1868" s="1" t="s">
        <v>24539</v>
      </c>
      <c r="V1868" s="1" t="s">
        <v>386</v>
      </c>
      <c r="W1868" s="1" t="s">
        <v>24949</v>
      </c>
      <c r="X1868" s="1" t="s">
        <v>24541</v>
      </c>
      <c r="Y1868" s="1" t="s">
        <v>385</v>
      </c>
      <c r="Z1868" s="1" t="s">
        <v>24542</v>
      </c>
      <c r="AA1868" s="1" t="s">
        <v>24950</v>
      </c>
      <c r="AB1868" s="4">
        <f>VLOOKUP(A1868,'[1]2425 Q2-1'!$A$2:$V$7128,22,FALSE)</f>
        <v>45504</v>
      </c>
    </row>
    <row r="1869" spans="1:28">
      <c r="A1869" s="1" t="s">
        <v>15202</v>
      </c>
      <c r="B1869" s="1" t="s">
        <v>15203</v>
      </c>
      <c r="C1869" s="1" t="s">
        <v>15204</v>
      </c>
      <c r="D1869" s="1" t="s">
        <v>15206</v>
      </c>
      <c r="E1869" s="1" t="s">
        <v>15205</v>
      </c>
      <c r="F1869" s="2">
        <v>45317</v>
      </c>
      <c r="G1869" s="1">
        <v>17474</v>
      </c>
      <c r="H1869" s="1" t="s">
        <v>9</v>
      </c>
      <c r="I1869" s="1" t="s">
        <v>12</v>
      </c>
      <c r="J1869" s="1" t="s">
        <v>13</v>
      </c>
      <c r="K1869" s="1"/>
      <c r="L1869" s="1" t="s">
        <v>30264</v>
      </c>
      <c r="M1869" s="1" t="s">
        <v>24546</v>
      </c>
      <c r="N1869" s="1" t="s">
        <v>24623</v>
      </c>
      <c r="O1869" s="1" t="s">
        <v>32664</v>
      </c>
      <c r="P1869" s="2">
        <v>45362</v>
      </c>
      <c r="Q1869" s="2">
        <v>45809</v>
      </c>
      <c r="R1869" s="1">
        <v>14</v>
      </c>
      <c r="S1869" s="1" t="s">
        <v>78</v>
      </c>
      <c r="T1869" s="1" t="s">
        <v>25410</v>
      </c>
      <c r="U1869" s="1" t="s">
        <v>24539</v>
      </c>
      <c r="V1869" s="1" t="s">
        <v>346</v>
      </c>
      <c r="W1869" s="1" t="s">
        <v>24907</v>
      </c>
      <c r="X1869" s="1" t="s">
        <v>24541</v>
      </c>
      <c r="Y1869" s="1" t="s">
        <v>115</v>
      </c>
      <c r="Z1869" s="1" t="s">
        <v>24542</v>
      </c>
      <c r="AA1869" s="1" t="s">
        <v>24656</v>
      </c>
      <c r="AB1869" s="4">
        <f>VLOOKUP(A1869,'[1]2425 Q2-1'!$A$2:$V$7128,22,FALSE)</f>
        <v>45329</v>
      </c>
    </row>
    <row r="1870" spans="1:28">
      <c r="A1870" s="1" t="s">
        <v>15207</v>
      </c>
      <c r="B1870" s="1" t="s">
        <v>15208</v>
      </c>
      <c r="C1870" s="1" t="s">
        <v>15209</v>
      </c>
      <c r="D1870" s="1" t="s">
        <v>15211</v>
      </c>
      <c r="E1870" s="1" t="s">
        <v>15210</v>
      </c>
      <c r="F1870" s="2">
        <v>45317</v>
      </c>
      <c r="G1870" s="1">
        <v>14000</v>
      </c>
      <c r="H1870" s="1" t="s">
        <v>9</v>
      </c>
      <c r="I1870" s="1" t="s">
        <v>12</v>
      </c>
      <c r="J1870" s="1" t="s">
        <v>13</v>
      </c>
      <c r="K1870" s="1"/>
      <c r="L1870" s="1"/>
      <c r="M1870" s="1" t="s">
        <v>24627</v>
      </c>
      <c r="N1870" s="1" t="s">
        <v>24623</v>
      </c>
      <c r="O1870" s="1" t="s">
        <v>32664</v>
      </c>
      <c r="P1870" s="2">
        <v>45369</v>
      </c>
      <c r="Q1870" s="2">
        <v>45644</v>
      </c>
      <c r="R1870" s="1">
        <v>9</v>
      </c>
      <c r="S1870" s="1" t="s">
        <v>888</v>
      </c>
      <c r="T1870" s="1" t="s">
        <v>25482</v>
      </c>
      <c r="U1870" s="1" t="s">
        <v>24539</v>
      </c>
      <c r="V1870" s="1" t="s">
        <v>497</v>
      </c>
      <c r="W1870" s="1" t="s">
        <v>25061</v>
      </c>
      <c r="X1870" s="1" t="s">
        <v>24541</v>
      </c>
      <c r="Y1870" s="1" t="s">
        <v>17</v>
      </c>
      <c r="Z1870" s="1" t="s">
        <v>24542</v>
      </c>
      <c r="AA1870" s="1" t="s">
        <v>24551</v>
      </c>
      <c r="AB1870" s="4">
        <f>VLOOKUP(A1870,'[1]2425 Q2-1'!$A$2:$V$7128,22,FALSE)</f>
        <v>45342</v>
      </c>
    </row>
    <row r="1871" spans="1:28">
      <c r="A1871" s="1" t="s">
        <v>15212</v>
      </c>
      <c r="B1871" s="1" t="s">
        <v>15213</v>
      </c>
      <c r="C1871" s="1" t="s">
        <v>15214</v>
      </c>
      <c r="D1871" s="1" t="s">
        <v>15216</v>
      </c>
      <c r="E1871" s="1" t="s">
        <v>15215</v>
      </c>
      <c r="F1871" s="2">
        <v>45317</v>
      </c>
      <c r="G1871" s="1">
        <v>20000</v>
      </c>
      <c r="H1871" s="1" t="s">
        <v>9</v>
      </c>
      <c r="I1871" s="1" t="s">
        <v>12</v>
      </c>
      <c r="J1871" s="1" t="s">
        <v>13</v>
      </c>
      <c r="K1871" s="1" t="s">
        <v>30265</v>
      </c>
      <c r="L1871" s="1"/>
      <c r="M1871" s="1" t="s">
        <v>24567</v>
      </c>
      <c r="N1871" s="1" t="s">
        <v>24623</v>
      </c>
      <c r="O1871" s="1" t="s">
        <v>32664</v>
      </c>
      <c r="P1871" s="2">
        <v>45371</v>
      </c>
      <c r="Q1871" s="2">
        <v>45566</v>
      </c>
      <c r="R1871" s="1">
        <v>6</v>
      </c>
      <c r="S1871" s="1" t="s">
        <v>15217</v>
      </c>
      <c r="T1871" s="1" t="s">
        <v>30266</v>
      </c>
      <c r="U1871" s="1" t="s">
        <v>24539</v>
      </c>
      <c r="V1871" s="1" t="s">
        <v>817</v>
      </c>
      <c r="W1871" s="1" t="s">
        <v>25404</v>
      </c>
      <c r="X1871" s="1" t="s">
        <v>24541</v>
      </c>
      <c r="Y1871" s="1" t="s">
        <v>817</v>
      </c>
      <c r="Z1871" s="1" t="s">
        <v>24542</v>
      </c>
      <c r="AA1871" s="1" t="s">
        <v>25405</v>
      </c>
      <c r="AB1871" s="4">
        <f>VLOOKUP(A1871,'[1]2425 Q2-1'!$A$2:$V$7128,22,FALSE)</f>
        <v>45449</v>
      </c>
    </row>
    <row r="1872" spans="1:28">
      <c r="A1872" s="1" t="s">
        <v>15218</v>
      </c>
      <c r="B1872" s="1" t="s">
        <v>15219</v>
      </c>
      <c r="C1872" s="1" t="s">
        <v>15220</v>
      </c>
      <c r="D1872" s="1" t="s">
        <v>15222</v>
      </c>
      <c r="E1872" s="1" t="s">
        <v>15221</v>
      </c>
      <c r="F1872" s="2">
        <v>45317</v>
      </c>
      <c r="G1872" s="1">
        <v>18712</v>
      </c>
      <c r="H1872" s="1" t="s">
        <v>9</v>
      </c>
      <c r="I1872" s="1" t="s">
        <v>12</v>
      </c>
      <c r="J1872" s="1" t="s">
        <v>13</v>
      </c>
      <c r="K1872" s="1"/>
      <c r="L1872" s="1" t="s">
        <v>30267</v>
      </c>
      <c r="M1872" s="1" t="s">
        <v>24546</v>
      </c>
      <c r="N1872" s="1" t="s">
        <v>24623</v>
      </c>
      <c r="O1872" s="1" t="s">
        <v>32664</v>
      </c>
      <c r="P1872" s="2">
        <v>45353</v>
      </c>
      <c r="Q1872" s="2">
        <v>45414</v>
      </c>
      <c r="R1872" s="1">
        <v>2</v>
      </c>
      <c r="S1872" s="1" t="s">
        <v>357</v>
      </c>
      <c r="T1872" s="1" t="s">
        <v>28394</v>
      </c>
      <c r="U1872" s="1" t="s">
        <v>24539</v>
      </c>
      <c r="V1872" s="1" t="s">
        <v>243</v>
      </c>
      <c r="W1872" s="1" t="s">
        <v>24789</v>
      </c>
      <c r="X1872" s="1" t="s">
        <v>24541</v>
      </c>
      <c r="Y1872" s="1" t="s">
        <v>242</v>
      </c>
      <c r="Z1872" s="1" t="s">
        <v>24542</v>
      </c>
      <c r="AA1872" s="1" t="s">
        <v>24790</v>
      </c>
      <c r="AB1872" s="4">
        <f>VLOOKUP(A1872,'[1]2425 Q2-1'!$A$2:$V$7128,22,FALSE)</f>
        <v>45415</v>
      </c>
    </row>
    <row r="1873" spans="1:28">
      <c r="A1873" s="1" t="s">
        <v>15223</v>
      </c>
      <c r="B1873" s="1" t="s">
        <v>15224</v>
      </c>
      <c r="C1873" s="1" t="s">
        <v>15225</v>
      </c>
      <c r="D1873" s="1" t="s">
        <v>15227</v>
      </c>
      <c r="E1873" s="1" t="s">
        <v>15226</v>
      </c>
      <c r="F1873" s="2">
        <v>45317</v>
      </c>
      <c r="G1873" s="1">
        <v>20000</v>
      </c>
      <c r="H1873" s="1" t="s">
        <v>9</v>
      </c>
      <c r="I1873" s="1" t="s">
        <v>12</v>
      </c>
      <c r="J1873" s="1" t="s">
        <v>13</v>
      </c>
      <c r="K1873" s="1"/>
      <c r="L1873" s="1" t="s">
        <v>30268</v>
      </c>
      <c r="M1873" s="1" t="s">
        <v>24546</v>
      </c>
      <c r="N1873" s="1" t="s">
        <v>24623</v>
      </c>
      <c r="O1873" s="1" t="s">
        <v>32664</v>
      </c>
      <c r="P1873" s="2">
        <v>45353</v>
      </c>
      <c r="Q1873" s="2">
        <v>46083</v>
      </c>
      <c r="R1873" s="1">
        <v>24</v>
      </c>
      <c r="S1873" s="1" t="s">
        <v>29</v>
      </c>
      <c r="T1873" s="1" t="s">
        <v>24563</v>
      </c>
      <c r="U1873" s="1" t="s">
        <v>24539</v>
      </c>
      <c r="V1873" s="1" t="s">
        <v>25</v>
      </c>
      <c r="W1873" s="1" t="s">
        <v>24559</v>
      </c>
      <c r="X1873" s="1" t="s">
        <v>24541</v>
      </c>
      <c r="Y1873" s="1" t="s">
        <v>25</v>
      </c>
      <c r="Z1873" s="1" t="s">
        <v>24542</v>
      </c>
      <c r="AA1873" s="1" t="s">
        <v>24560</v>
      </c>
      <c r="AB1873" s="4">
        <f>VLOOKUP(A1873,'[1]2425 Q2-1'!$A$2:$V$7128,22,FALSE)</f>
        <v>45342</v>
      </c>
    </row>
    <row r="1874" spans="1:28">
      <c r="A1874" s="1" t="s">
        <v>15228</v>
      </c>
      <c r="B1874" s="1" t="s">
        <v>15229</v>
      </c>
      <c r="C1874" s="1" t="s">
        <v>15230</v>
      </c>
      <c r="D1874" s="1" t="s">
        <v>15232</v>
      </c>
      <c r="E1874" s="1" t="s">
        <v>15231</v>
      </c>
      <c r="F1874" s="2">
        <v>45317</v>
      </c>
      <c r="G1874" s="1">
        <v>19970</v>
      </c>
      <c r="H1874" s="1" t="s">
        <v>9</v>
      </c>
      <c r="I1874" s="1" t="s">
        <v>12</v>
      </c>
      <c r="J1874" s="1" t="s">
        <v>13</v>
      </c>
      <c r="K1874" s="1" t="s">
        <v>30269</v>
      </c>
      <c r="L1874" s="1"/>
      <c r="M1874" s="1" t="s">
        <v>24567</v>
      </c>
      <c r="N1874" s="1" t="s">
        <v>24623</v>
      </c>
      <c r="O1874" s="1" t="s">
        <v>32664</v>
      </c>
      <c r="P1874" s="2">
        <v>45353</v>
      </c>
      <c r="Q1874" s="2">
        <v>45717</v>
      </c>
      <c r="R1874" s="1">
        <v>11</v>
      </c>
      <c r="S1874" s="1" t="s">
        <v>246</v>
      </c>
      <c r="T1874" s="1" t="s">
        <v>24793</v>
      </c>
      <c r="U1874" s="1" t="s">
        <v>24539</v>
      </c>
      <c r="V1874" s="1" t="s">
        <v>248</v>
      </c>
      <c r="W1874" s="1" t="s">
        <v>24794</v>
      </c>
      <c r="X1874" s="1" t="s">
        <v>24541</v>
      </c>
      <c r="Y1874" s="1" t="s">
        <v>247</v>
      </c>
      <c r="Z1874" s="1" t="s">
        <v>24542</v>
      </c>
      <c r="AA1874" s="1" t="s">
        <v>24795</v>
      </c>
      <c r="AB1874" s="4">
        <f>VLOOKUP(A1874,'[1]2425 Q2-1'!$A$2:$V$7128,22,FALSE)</f>
        <v>45345</v>
      </c>
    </row>
    <row r="1875" spans="1:28">
      <c r="A1875" s="1" t="s">
        <v>15233</v>
      </c>
      <c r="B1875" s="1" t="s">
        <v>15234</v>
      </c>
      <c r="C1875" s="1" t="s">
        <v>15235</v>
      </c>
      <c r="D1875" s="1" t="s">
        <v>15237</v>
      </c>
      <c r="E1875" s="1" t="s">
        <v>15236</v>
      </c>
      <c r="F1875" s="2">
        <v>45317</v>
      </c>
      <c r="G1875" s="1">
        <v>19999</v>
      </c>
      <c r="H1875" s="1" t="s">
        <v>9</v>
      </c>
      <c r="I1875" s="1" t="s">
        <v>12</v>
      </c>
      <c r="J1875" s="1" t="s">
        <v>13</v>
      </c>
      <c r="K1875" s="1"/>
      <c r="L1875" s="1" t="s">
        <v>30270</v>
      </c>
      <c r="M1875" s="1" t="s">
        <v>24546</v>
      </c>
      <c r="N1875" s="1" t="s">
        <v>24623</v>
      </c>
      <c r="O1875" s="1" t="s">
        <v>32664</v>
      </c>
      <c r="P1875" s="2">
        <v>45354</v>
      </c>
      <c r="Q1875" s="2">
        <v>46084</v>
      </c>
      <c r="R1875" s="1">
        <v>24</v>
      </c>
      <c r="S1875" s="1" t="s">
        <v>717</v>
      </c>
      <c r="T1875" s="1" t="s">
        <v>25297</v>
      </c>
      <c r="U1875" s="1" t="s">
        <v>24539</v>
      </c>
      <c r="V1875" s="1" t="s">
        <v>718</v>
      </c>
      <c r="W1875" s="1" t="s">
        <v>25298</v>
      </c>
      <c r="X1875" s="1" t="s">
        <v>24541</v>
      </c>
      <c r="Y1875" s="1" t="s">
        <v>568</v>
      </c>
      <c r="Z1875" s="1" t="s">
        <v>24542</v>
      </c>
      <c r="AA1875" s="1" t="s">
        <v>25135</v>
      </c>
      <c r="AB1875" s="4">
        <f>VLOOKUP(A1875,'[1]2425 Q2-1'!$A$2:$V$7128,22,FALSE)</f>
        <v>45342</v>
      </c>
    </row>
    <row r="1876" spans="1:28">
      <c r="A1876" s="1" t="s">
        <v>15238</v>
      </c>
      <c r="B1876" s="1" t="s">
        <v>15239</v>
      </c>
      <c r="C1876" s="1" t="s">
        <v>15240</v>
      </c>
      <c r="D1876" s="1" t="s">
        <v>15242</v>
      </c>
      <c r="E1876" s="1" t="s">
        <v>15241</v>
      </c>
      <c r="F1876" s="2">
        <v>45317</v>
      </c>
      <c r="G1876" s="1">
        <v>19950</v>
      </c>
      <c r="H1876" s="1" t="s">
        <v>9</v>
      </c>
      <c r="I1876" s="1" t="s">
        <v>12</v>
      </c>
      <c r="J1876" s="1" t="s">
        <v>13</v>
      </c>
      <c r="K1876" s="1" t="s">
        <v>30271</v>
      </c>
      <c r="L1876" s="1"/>
      <c r="M1876" s="1" t="s">
        <v>24549</v>
      </c>
      <c r="N1876" s="1" t="s">
        <v>24623</v>
      </c>
      <c r="O1876" s="1" t="s">
        <v>32664</v>
      </c>
      <c r="P1876" s="2">
        <v>45383</v>
      </c>
      <c r="Q1876" s="2">
        <v>45807</v>
      </c>
      <c r="R1876" s="1">
        <v>13</v>
      </c>
      <c r="S1876" s="1" t="s">
        <v>2043</v>
      </c>
      <c r="T1876" s="1" t="s">
        <v>26599</v>
      </c>
      <c r="U1876" s="1" t="s">
        <v>24539</v>
      </c>
      <c r="V1876" s="1" t="s">
        <v>1468</v>
      </c>
      <c r="W1876" s="1" t="s">
        <v>26117</v>
      </c>
      <c r="X1876" s="1" t="s">
        <v>24541</v>
      </c>
      <c r="Y1876" s="1" t="s">
        <v>1468</v>
      </c>
      <c r="Z1876" s="1" t="s">
        <v>24542</v>
      </c>
      <c r="AA1876" s="1" t="s">
        <v>26118</v>
      </c>
      <c r="AB1876" s="4">
        <f>VLOOKUP(A1876,'[1]2425 Q2-1'!$A$2:$V$7128,22,FALSE)</f>
        <v>45329</v>
      </c>
    </row>
    <row r="1877" spans="1:28">
      <c r="A1877" s="1" t="s">
        <v>15243</v>
      </c>
      <c r="B1877" s="1" t="s">
        <v>15244</v>
      </c>
      <c r="C1877" s="1" t="s">
        <v>15245</v>
      </c>
      <c r="D1877" s="1" t="s">
        <v>15247</v>
      </c>
      <c r="E1877" s="1" t="s">
        <v>15246</v>
      </c>
      <c r="F1877" s="2">
        <v>45317</v>
      </c>
      <c r="G1877" s="1">
        <v>19900</v>
      </c>
      <c r="H1877" s="1" t="s">
        <v>9</v>
      </c>
      <c r="I1877" s="1" t="s">
        <v>12</v>
      </c>
      <c r="J1877" s="1" t="s">
        <v>13</v>
      </c>
      <c r="K1877" s="1"/>
      <c r="L1877" s="1"/>
      <c r="M1877" s="1" t="s">
        <v>24627</v>
      </c>
      <c r="N1877" s="1" t="s">
        <v>24623</v>
      </c>
      <c r="O1877" s="1" t="s">
        <v>32664</v>
      </c>
      <c r="P1877" s="2">
        <v>45354</v>
      </c>
      <c r="Q1877" s="2">
        <v>45718</v>
      </c>
      <c r="R1877" s="1">
        <v>11</v>
      </c>
      <c r="S1877" s="1" t="s">
        <v>134</v>
      </c>
      <c r="T1877" s="1" t="s">
        <v>24673</v>
      </c>
      <c r="U1877" s="1" t="s">
        <v>24539</v>
      </c>
      <c r="V1877" s="1" t="s">
        <v>93</v>
      </c>
      <c r="W1877" s="1" t="s">
        <v>24632</v>
      </c>
      <c r="X1877" s="1" t="s">
        <v>24541</v>
      </c>
      <c r="Y1877" s="1" t="s">
        <v>135</v>
      </c>
      <c r="Z1877" s="1" t="s">
        <v>24542</v>
      </c>
      <c r="AA1877" s="1" t="s">
        <v>24674</v>
      </c>
      <c r="AB1877" s="4">
        <f>VLOOKUP(A1877,'[1]2425 Q2-1'!$A$2:$V$7128,22,FALSE)</f>
        <v>45502</v>
      </c>
    </row>
    <row r="1878" spans="1:28">
      <c r="A1878" s="1" t="s">
        <v>15248</v>
      </c>
      <c r="B1878" s="1" t="s">
        <v>15249</v>
      </c>
      <c r="C1878" s="1" t="s">
        <v>15250</v>
      </c>
      <c r="D1878" s="1" t="s">
        <v>15252</v>
      </c>
      <c r="E1878" s="1" t="s">
        <v>15251</v>
      </c>
      <c r="F1878" s="2">
        <v>45317</v>
      </c>
      <c r="G1878" s="1">
        <v>20000</v>
      </c>
      <c r="H1878" s="1" t="s">
        <v>9</v>
      </c>
      <c r="I1878" s="1" t="s">
        <v>12</v>
      </c>
      <c r="J1878" s="1" t="s">
        <v>13</v>
      </c>
      <c r="K1878" s="1"/>
      <c r="L1878" s="1" t="s">
        <v>30272</v>
      </c>
      <c r="M1878" s="1" t="s">
        <v>24546</v>
      </c>
      <c r="N1878" s="1" t="s">
        <v>24623</v>
      </c>
      <c r="O1878" s="1" t="s">
        <v>32664</v>
      </c>
      <c r="P1878" s="2">
        <v>45383</v>
      </c>
      <c r="Q1878" s="2">
        <v>45748</v>
      </c>
      <c r="R1878" s="1">
        <v>12</v>
      </c>
      <c r="S1878" s="1" t="s">
        <v>12167</v>
      </c>
      <c r="T1878" s="1" t="s">
        <v>29404</v>
      </c>
      <c r="U1878" s="1" t="s">
        <v>24539</v>
      </c>
      <c r="V1878" s="1" t="s">
        <v>405</v>
      </c>
      <c r="W1878" s="1" t="s">
        <v>24967</v>
      </c>
      <c r="X1878" s="1" t="s">
        <v>24541</v>
      </c>
      <c r="Y1878" s="1" t="s">
        <v>404</v>
      </c>
      <c r="Z1878" s="1" t="s">
        <v>24542</v>
      </c>
      <c r="AA1878" s="1" t="s">
        <v>24968</v>
      </c>
      <c r="AB1878" s="4">
        <f>VLOOKUP(A1878,'[1]2425 Q2-1'!$A$2:$V$7128,22,FALSE)</f>
        <v>45510</v>
      </c>
    </row>
    <row r="1879" spans="1:28">
      <c r="A1879" s="1" t="s">
        <v>15253</v>
      </c>
      <c r="B1879" s="1" t="s">
        <v>15254</v>
      </c>
      <c r="C1879" s="1" t="s">
        <v>15255</v>
      </c>
      <c r="D1879" s="1" t="s">
        <v>15257</v>
      </c>
      <c r="E1879" s="1" t="s">
        <v>15256</v>
      </c>
      <c r="F1879" s="2">
        <v>45317</v>
      </c>
      <c r="G1879" s="1">
        <v>20000</v>
      </c>
      <c r="H1879" s="1" t="s">
        <v>9</v>
      </c>
      <c r="I1879" s="1" t="s">
        <v>12</v>
      </c>
      <c r="J1879" s="1" t="s">
        <v>13</v>
      </c>
      <c r="K1879" s="1" t="s">
        <v>30273</v>
      </c>
      <c r="L1879" s="1"/>
      <c r="M1879" s="1" t="s">
        <v>24567</v>
      </c>
      <c r="N1879" s="1" t="s">
        <v>24623</v>
      </c>
      <c r="O1879" s="1" t="s">
        <v>32664</v>
      </c>
      <c r="P1879" s="2">
        <v>45383</v>
      </c>
      <c r="Q1879" s="2">
        <v>46112</v>
      </c>
      <c r="R1879" s="1">
        <v>23</v>
      </c>
      <c r="S1879" s="1"/>
      <c r="T1879" s="1"/>
      <c r="U1879" s="1" t="s">
        <v>24539</v>
      </c>
      <c r="V1879" s="1"/>
      <c r="W1879" s="1"/>
      <c r="X1879" s="1" t="s">
        <v>24541</v>
      </c>
      <c r="Y1879" s="1"/>
      <c r="Z1879" s="1" t="s">
        <v>24542</v>
      </c>
      <c r="AA1879" s="1"/>
      <c r="AB1879" s="4">
        <f>VLOOKUP(A1879,'[1]2425 Q2-1'!$A$2:$V$7128,22,FALSE)</f>
        <v>45519</v>
      </c>
    </row>
    <row r="1880" spans="1:28">
      <c r="A1880" s="1" t="s">
        <v>15258</v>
      </c>
      <c r="B1880" s="1" t="s">
        <v>15259</v>
      </c>
      <c r="C1880" s="1" t="s">
        <v>15260</v>
      </c>
      <c r="D1880" s="1" t="s">
        <v>15262</v>
      </c>
      <c r="E1880" s="1" t="s">
        <v>15261</v>
      </c>
      <c r="F1880" s="2">
        <v>45317</v>
      </c>
      <c r="G1880" s="1">
        <v>9856</v>
      </c>
      <c r="H1880" s="1" t="s">
        <v>9</v>
      </c>
      <c r="I1880" s="1" t="s">
        <v>12</v>
      </c>
      <c r="J1880" s="1" t="s">
        <v>13</v>
      </c>
      <c r="K1880" s="1"/>
      <c r="L1880" s="1" t="s">
        <v>30274</v>
      </c>
      <c r="M1880" s="1" t="s">
        <v>24546</v>
      </c>
      <c r="N1880" s="1" t="s">
        <v>24623</v>
      </c>
      <c r="O1880" s="1" t="s">
        <v>32664</v>
      </c>
      <c r="P1880" s="2">
        <v>45362</v>
      </c>
      <c r="Q1880" s="2">
        <v>45726</v>
      </c>
      <c r="R1880" s="1">
        <v>11</v>
      </c>
      <c r="S1880" s="1" t="s">
        <v>125</v>
      </c>
      <c r="T1880" s="1" t="s">
        <v>30275</v>
      </c>
      <c r="U1880" s="1" t="s">
        <v>24539</v>
      </c>
      <c r="V1880" s="1" t="s">
        <v>179</v>
      </c>
      <c r="W1880" s="1" t="s">
        <v>24717</v>
      </c>
      <c r="X1880" s="1" t="s">
        <v>24541</v>
      </c>
      <c r="Y1880" s="1" t="s">
        <v>179</v>
      </c>
      <c r="Z1880" s="1" t="s">
        <v>24542</v>
      </c>
      <c r="AA1880" s="1" t="s">
        <v>24718</v>
      </c>
      <c r="AB1880" s="4">
        <f>VLOOKUP(A1880,'[1]2425 Q2-1'!$A$2:$V$7128,22,FALSE)</f>
        <v>45512</v>
      </c>
    </row>
    <row r="1881" spans="1:28">
      <c r="A1881" s="1" t="s">
        <v>15263</v>
      </c>
      <c r="B1881" s="1" t="s">
        <v>15264</v>
      </c>
      <c r="C1881" s="1" t="s">
        <v>15265</v>
      </c>
      <c r="D1881" s="1" t="s">
        <v>15267</v>
      </c>
      <c r="E1881" s="1" t="s">
        <v>15266</v>
      </c>
      <c r="F1881" s="2">
        <v>45317</v>
      </c>
      <c r="G1881" s="1">
        <v>19977</v>
      </c>
      <c r="H1881" s="1" t="s">
        <v>9</v>
      </c>
      <c r="I1881" s="1" t="s">
        <v>12</v>
      </c>
      <c r="J1881" s="1" t="s">
        <v>13</v>
      </c>
      <c r="K1881" s="1" t="s">
        <v>30276</v>
      </c>
      <c r="L1881" s="1"/>
      <c r="M1881" s="1" t="s">
        <v>24549</v>
      </c>
      <c r="N1881" s="1" t="s">
        <v>24623</v>
      </c>
      <c r="O1881" s="1" t="s">
        <v>32664</v>
      </c>
      <c r="P1881" s="2">
        <v>45383</v>
      </c>
      <c r="Q1881" s="2">
        <v>45961</v>
      </c>
      <c r="R1881" s="1">
        <v>18</v>
      </c>
      <c r="S1881" s="1" t="s">
        <v>1119</v>
      </c>
      <c r="T1881" s="1" t="s">
        <v>25738</v>
      </c>
      <c r="U1881" s="1" t="s">
        <v>24539</v>
      </c>
      <c r="V1881" s="1" t="s">
        <v>893</v>
      </c>
      <c r="W1881" s="1" t="s">
        <v>25488</v>
      </c>
      <c r="X1881" s="1" t="s">
        <v>24541</v>
      </c>
      <c r="Y1881" s="1" t="s">
        <v>893</v>
      </c>
      <c r="Z1881" s="1" t="s">
        <v>24542</v>
      </c>
      <c r="AA1881" s="1" t="s">
        <v>25489</v>
      </c>
      <c r="AB1881" s="4">
        <f>VLOOKUP(A1881,'[1]2425 Q2-1'!$A$2:$V$7128,22,FALSE)</f>
        <v>45349</v>
      </c>
    </row>
    <row r="1882" spans="1:28">
      <c r="A1882" s="1" t="s">
        <v>15268</v>
      </c>
      <c r="B1882" s="1" t="s">
        <v>15269</v>
      </c>
      <c r="C1882" s="1" t="s">
        <v>15270</v>
      </c>
      <c r="D1882" s="1" t="s">
        <v>15272</v>
      </c>
      <c r="E1882" s="1" t="s">
        <v>15271</v>
      </c>
      <c r="F1882" s="2">
        <v>45317</v>
      </c>
      <c r="G1882" s="1">
        <v>19440</v>
      </c>
      <c r="H1882" s="1" t="s">
        <v>9</v>
      </c>
      <c r="I1882" s="1" t="s">
        <v>12</v>
      </c>
      <c r="J1882" s="1" t="s">
        <v>13</v>
      </c>
      <c r="K1882" s="1"/>
      <c r="L1882" s="1" t="s">
        <v>30277</v>
      </c>
      <c r="M1882" s="1" t="s">
        <v>24546</v>
      </c>
      <c r="N1882" s="1" t="s">
        <v>24623</v>
      </c>
      <c r="O1882" s="1" t="s">
        <v>32664</v>
      </c>
      <c r="P1882" s="2">
        <v>45354</v>
      </c>
      <c r="Q1882" s="2">
        <v>46084</v>
      </c>
      <c r="R1882" s="1">
        <v>24</v>
      </c>
      <c r="S1882" s="1" t="s">
        <v>864</v>
      </c>
      <c r="T1882" s="1" t="s">
        <v>25457</v>
      </c>
      <c r="U1882" s="1" t="s">
        <v>24539</v>
      </c>
      <c r="V1882" s="1" t="s">
        <v>865</v>
      </c>
      <c r="W1882" s="1" t="s">
        <v>25458</v>
      </c>
      <c r="X1882" s="1" t="s">
        <v>24541</v>
      </c>
      <c r="Y1882" s="1" t="s">
        <v>487</v>
      </c>
      <c r="Z1882" s="1" t="s">
        <v>24542</v>
      </c>
      <c r="AA1882" s="1" t="s">
        <v>25053</v>
      </c>
      <c r="AB1882" s="4">
        <f>VLOOKUP(A1882,'[1]2425 Q2-1'!$A$2:$V$7128,22,FALSE)</f>
        <v>45342</v>
      </c>
    </row>
    <row r="1883" spans="1:28">
      <c r="A1883" s="1" t="s">
        <v>15273</v>
      </c>
      <c r="B1883" s="1" t="s">
        <v>15274</v>
      </c>
      <c r="C1883" s="1" t="s">
        <v>15275</v>
      </c>
      <c r="D1883" s="1" t="s">
        <v>15277</v>
      </c>
      <c r="E1883" s="1" t="s">
        <v>15276</v>
      </c>
      <c r="F1883" s="2">
        <v>45317</v>
      </c>
      <c r="G1883" s="1">
        <v>14950</v>
      </c>
      <c r="H1883" s="1" t="s">
        <v>9</v>
      </c>
      <c r="I1883" s="1" t="s">
        <v>12</v>
      </c>
      <c r="J1883" s="1" t="s">
        <v>13</v>
      </c>
      <c r="K1883" s="1"/>
      <c r="L1883" s="1" t="s">
        <v>30278</v>
      </c>
      <c r="M1883" s="1" t="s">
        <v>24546</v>
      </c>
      <c r="N1883" s="1" t="s">
        <v>24623</v>
      </c>
      <c r="O1883" s="1" t="s">
        <v>32664</v>
      </c>
      <c r="P1883" s="2">
        <v>45354</v>
      </c>
      <c r="Q1883" s="2">
        <v>45596</v>
      </c>
      <c r="R1883" s="1">
        <v>7</v>
      </c>
      <c r="S1883" s="1" t="s">
        <v>71</v>
      </c>
      <c r="T1883" s="1" t="s">
        <v>30279</v>
      </c>
      <c r="U1883" s="1" t="s">
        <v>24539</v>
      </c>
      <c r="V1883" s="1" t="s">
        <v>971</v>
      </c>
      <c r="W1883" s="1" t="s">
        <v>25571</v>
      </c>
      <c r="X1883" s="1" t="s">
        <v>24541</v>
      </c>
      <c r="Y1883" s="1" t="s">
        <v>176</v>
      </c>
      <c r="Z1883" s="1" t="s">
        <v>24542</v>
      </c>
      <c r="AA1883" s="1" t="s">
        <v>24715</v>
      </c>
      <c r="AB1883" s="4">
        <f>VLOOKUP(A1883,'[1]2425 Q2-1'!$A$2:$V$7128,22,FALSE)</f>
        <v>45349</v>
      </c>
    </row>
    <row r="1884" spans="1:28">
      <c r="A1884" s="1" t="s">
        <v>15278</v>
      </c>
      <c r="B1884" s="1" t="s">
        <v>15279</v>
      </c>
      <c r="C1884" s="1" t="s">
        <v>15280</v>
      </c>
      <c r="D1884" s="1" t="s">
        <v>15282</v>
      </c>
      <c r="E1884" s="1" t="s">
        <v>15281</v>
      </c>
      <c r="F1884" s="2">
        <v>45317</v>
      </c>
      <c r="G1884" s="1">
        <v>20000</v>
      </c>
      <c r="H1884" s="1" t="s">
        <v>9</v>
      </c>
      <c r="I1884" s="1" t="s">
        <v>12</v>
      </c>
      <c r="J1884" s="1" t="s">
        <v>13</v>
      </c>
      <c r="K1884" s="1" t="s">
        <v>30280</v>
      </c>
      <c r="L1884" s="1" t="s">
        <v>30281</v>
      </c>
      <c r="M1884" s="1" t="s">
        <v>24536</v>
      </c>
      <c r="N1884" s="1" t="s">
        <v>24623</v>
      </c>
      <c r="O1884" s="1" t="s">
        <v>32664</v>
      </c>
      <c r="P1884" s="2">
        <v>45362</v>
      </c>
      <c r="Q1884" s="2">
        <v>46078</v>
      </c>
      <c r="R1884" s="1">
        <v>23</v>
      </c>
      <c r="S1884" s="1" t="s">
        <v>15283</v>
      </c>
      <c r="T1884" s="1" t="s">
        <v>30282</v>
      </c>
      <c r="U1884" s="1" t="s">
        <v>24539</v>
      </c>
      <c r="V1884" s="1" t="s">
        <v>786</v>
      </c>
      <c r="W1884" s="1" t="s">
        <v>25369</v>
      </c>
      <c r="X1884" s="1" t="s">
        <v>24541</v>
      </c>
      <c r="Y1884" s="1" t="s">
        <v>785</v>
      </c>
      <c r="Z1884" s="1" t="s">
        <v>24542</v>
      </c>
      <c r="AA1884" s="1" t="s">
        <v>25370</v>
      </c>
      <c r="AB1884" s="4">
        <f>VLOOKUP(A1884,'[1]2425 Q2-1'!$A$2:$V$7128,22,FALSE)</f>
        <v>45490</v>
      </c>
    </row>
    <row r="1885" spans="1:28">
      <c r="A1885" s="1" t="s">
        <v>15284</v>
      </c>
      <c r="B1885" s="1" t="s">
        <v>15285</v>
      </c>
      <c r="C1885" s="1" t="s">
        <v>15286</v>
      </c>
      <c r="D1885" s="1" t="s">
        <v>15285</v>
      </c>
      <c r="E1885" s="1" t="s">
        <v>15287</v>
      </c>
      <c r="F1885" s="2">
        <v>45317</v>
      </c>
      <c r="G1885" s="1">
        <v>8916</v>
      </c>
      <c r="H1885" s="1" t="s">
        <v>9</v>
      </c>
      <c r="I1885" s="1" t="s">
        <v>12</v>
      </c>
      <c r="J1885" s="1" t="s">
        <v>13</v>
      </c>
      <c r="K1885" s="1"/>
      <c r="L1885" s="1"/>
      <c r="M1885" s="1" t="s">
        <v>24627</v>
      </c>
      <c r="N1885" s="1" t="s">
        <v>24623</v>
      </c>
      <c r="O1885" s="1" t="s">
        <v>32664</v>
      </c>
      <c r="P1885" s="2">
        <v>45355</v>
      </c>
      <c r="Q1885" s="2">
        <v>46085</v>
      </c>
      <c r="R1885" s="1">
        <v>24</v>
      </c>
      <c r="S1885" s="1"/>
      <c r="T1885" s="1"/>
      <c r="U1885" s="1" t="s">
        <v>24539</v>
      </c>
      <c r="V1885" s="1"/>
      <c r="W1885" s="1"/>
      <c r="X1885" s="1" t="s">
        <v>24541</v>
      </c>
      <c r="Y1885" s="1"/>
      <c r="Z1885" s="1" t="s">
        <v>24542</v>
      </c>
      <c r="AA1885" s="1"/>
      <c r="AB1885" s="4">
        <f>VLOOKUP(A1885,'[1]2425 Q2-1'!$A$2:$V$7128,22,FALSE)</f>
        <v>45519</v>
      </c>
    </row>
    <row r="1886" spans="1:28">
      <c r="A1886" s="1" t="s">
        <v>15288</v>
      </c>
      <c r="B1886" s="1" t="s">
        <v>15289</v>
      </c>
      <c r="C1886" s="1" t="s">
        <v>15290</v>
      </c>
      <c r="D1886" s="1" t="s">
        <v>15292</v>
      </c>
      <c r="E1886" s="1" t="s">
        <v>15291</v>
      </c>
      <c r="F1886" s="2">
        <v>45317</v>
      </c>
      <c r="G1886" s="1">
        <v>9000</v>
      </c>
      <c r="H1886" s="1" t="s">
        <v>9</v>
      </c>
      <c r="I1886" s="1" t="s">
        <v>12</v>
      </c>
      <c r="J1886" s="1" t="s">
        <v>13</v>
      </c>
      <c r="K1886" s="1" t="s">
        <v>30283</v>
      </c>
      <c r="L1886" s="1"/>
      <c r="M1886" s="1" t="s">
        <v>24567</v>
      </c>
      <c r="N1886" s="1" t="s">
        <v>24623</v>
      </c>
      <c r="O1886" s="1" t="s">
        <v>32664</v>
      </c>
      <c r="P1886" s="2">
        <v>45369</v>
      </c>
      <c r="Q1886" s="2">
        <v>45474</v>
      </c>
      <c r="R1886" s="1">
        <v>3</v>
      </c>
      <c r="S1886" s="1" t="s">
        <v>15293</v>
      </c>
      <c r="T1886" s="1" t="s">
        <v>30284</v>
      </c>
      <c r="U1886" s="1" t="s">
        <v>24539</v>
      </c>
      <c r="V1886" s="1" t="s">
        <v>786</v>
      </c>
      <c r="W1886" s="1" t="s">
        <v>25369</v>
      </c>
      <c r="X1886" s="1" t="s">
        <v>24541</v>
      </c>
      <c r="Y1886" s="1" t="s">
        <v>785</v>
      </c>
      <c r="Z1886" s="1" t="s">
        <v>24542</v>
      </c>
      <c r="AA1886" s="1" t="s">
        <v>25370</v>
      </c>
      <c r="AB1886" s="4">
        <f>VLOOKUP(A1886,'[1]2425 Q2-1'!$A$2:$V$7128,22,FALSE)</f>
        <v>45475</v>
      </c>
    </row>
    <row r="1887" spans="1:28">
      <c r="A1887" s="1" t="s">
        <v>15294</v>
      </c>
      <c r="B1887" s="1" t="s">
        <v>15295</v>
      </c>
      <c r="C1887" s="1" t="s">
        <v>15296</v>
      </c>
      <c r="D1887" s="1" t="s">
        <v>15298</v>
      </c>
      <c r="E1887" s="1" t="s">
        <v>15297</v>
      </c>
      <c r="F1887" s="2">
        <v>45317</v>
      </c>
      <c r="G1887" s="1">
        <v>20000</v>
      </c>
      <c r="H1887" s="1" t="s">
        <v>9</v>
      </c>
      <c r="I1887" s="1" t="s">
        <v>12</v>
      </c>
      <c r="J1887" s="1" t="s">
        <v>13</v>
      </c>
      <c r="K1887" s="1" t="s">
        <v>30285</v>
      </c>
      <c r="L1887" s="1"/>
      <c r="M1887" s="1" t="s">
        <v>24567</v>
      </c>
      <c r="N1887" s="1" t="s">
        <v>24623</v>
      </c>
      <c r="O1887" s="1" t="s">
        <v>32664</v>
      </c>
      <c r="P1887" s="2">
        <v>45355</v>
      </c>
      <c r="Q1887" s="2">
        <v>46085</v>
      </c>
      <c r="R1887" s="1">
        <v>24</v>
      </c>
      <c r="S1887" s="1" t="s">
        <v>1139</v>
      </c>
      <c r="T1887" s="1" t="s">
        <v>25756</v>
      </c>
      <c r="U1887" s="1" t="s">
        <v>24539</v>
      </c>
      <c r="V1887" s="1" t="s">
        <v>473</v>
      </c>
      <c r="W1887" s="1" t="s">
        <v>25037</v>
      </c>
      <c r="X1887" s="1" t="s">
        <v>24541</v>
      </c>
      <c r="Y1887" s="1" t="s">
        <v>473</v>
      </c>
      <c r="Z1887" s="1" t="s">
        <v>24542</v>
      </c>
      <c r="AA1887" s="1" t="s">
        <v>25038</v>
      </c>
      <c r="AB1887" s="4">
        <f>VLOOKUP(A1887,'[1]2425 Q2-1'!$A$2:$V$7128,22,FALSE)</f>
        <v>45347</v>
      </c>
    </row>
    <row r="1888" spans="1:28">
      <c r="A1888" s="1" t="s">
        <v>15299</v>
      </c>
      <c r="B1888" s="1" t="s">
        <v>15300</v>
      </c>
      <c r="C1888" s="1" t="s">
        <v>15301</v>
      </c>
      <c r="D1888" s="1" t="s">
        <v>15303</v>
      </c>
      <c r="E1888" s="1" t="s">
        <v>15302</v>
      </c>
      <c r="F1888" s="2">
        <v>45317</v>
      </c>
      <c r="G1888" s="1">
        <v>19972</v>
      </c>
      <c r="H1888" s="1" t="s">
        <v>9</v>
      </c>
      <c r="I1888" s="1" t="s">
        <v>12</v>
      </c>
      <c r="J1888" s="1" t="s">
        <v>13</v>
      </c>
      <c r="K1888" s="1" t="s">
        <v>30286</v>
      </c>
      <c r="L1888" s="1" t="s">
        <v>30287</v>
      </c>
      <c r="M1888" s="1" t="s">
        <v>24567</v>
      </c>
      <c r="N1888" s="1" t="s">
        <v>24623</v>
      </c>
      <c r="O1888" s="1" t="s">
        <v>32664</v>
      </c>
      <c r="P1888" s="2">
        <v>45355</v>
      </c>
      <c r="Q1888" s="2">
        <v>45747</v>
      </c>
      <c r="R1888" s="1">
        <v>12</v>
      </c>
      <c r="S1888" s="1" t="s">
        <v>78</v>
      </c>
      <c r="T1888" s="1" t="s">
        <v>25979</v>
      </c>
      <c r="U1888" s="1" t="s">
        <v>24539</v>
      </c>
      <c r="V1888" s="1" t="s">
        <v>113</v>
      </c>
      <c r="W1888" s="1" t="s">
        <v>24652</v>
      </c>
      <c r="X1888" s="1" t="s">
        <v>24541</v>
      </c>
      <c r="Y1888" s="1" t="s">
        <v>113</v>
      </c>
      <c r="Z1888" s="1" t="s">
        <v>24542</v>
      </c>
      <c r="AA1888" s="1" t="s">
        <v>24653</v>
      </c>
      <c r="AB1888" s="4">
        <f>VLOOKUP(A1888,'[1]2425 Q2-1'!$A$2:$V$7128,22,FALSE)</f>
        <v>45348</v>
      </c>
    </row>
    <row r="1889" spans="1:28">
      <c r="A1889" s="1" t="s">
        <v>15304</v>
      </c>
      <c r="B1889" s="1" t="s">
        <v>15305</v>
      </c>
      <c r="C1889" s="1" t="s">
        <v>15306</v>
      </c>
      <c r="D1889" s="1" t="s">
        <v>15308</v>
      </c>
      <c r="E1889" s="1" t="s">
        <v>15307</v>
      </c>
      <c r="F1889" s="2">
        <v>45317</v>
      </c>
      <c r="G1889" s="1">
        <v>19900</v>
      </c>
      <c r="H1889" s="1" t="s">
        <v>9</v>
      </c>
      <c r="I1889" s="1" t="s">
        <v>12</v>
      </c>
      <c r="J1889" s="1" t="s">
        <v>13</v>
      </c>
      <c r="K1889" s="1"/>
      <c r="L1889" s="1" t="s">
        <v>30288</v>
      </c>
      <c r="M1889" s="1" t="s">
        <v>24546</v>
      </c>
      <c r="N1889" s="1" t="s">
        <v>24623</v>
      </c>
      <c r="O1889" s="1" t="s">
        <v>32664</v>
      </c>
      <c r="P1889" s="2">
        <v>45383</v>
      </c>
      <c r="Q1889" s="2">
        <v>46108</v>
      </c>
      <c r="R1889" s="1">
        <v>23</v>
      </c>
      <c r="S1889" s="1" t="s">
        <v>936</v>
      </c>
      <c r="T1889" s="1" t="s">
        <v>25532</v>
      </c>
      <c r="U1889" s="1" t="s">
        <v>24539</v>
      </c>
      <c r="V1889" s="1" t="s">
        <v>937</v>
      </c>
      <c r="W1889" s="1" t="s">
        <v>25533</v>
      </c>
      <c r="X1889" s="1" t="s">
        <v>24541</v>
      </c>
      <c r="Y1889" s="1" t="s">
        <v>868</v>
      </c>
      <c r="Z1889" s="1" t="s">
        <v>24542</v>
      </c>
      <c r="AA1889" s="1" t="s">
        <v>25461</v>
      </c>
      <c r="AB1889" s="4">
        <f>VLOOKUP(A1889,'[1]2425 Q2-1'!$A$2:$V$7128,22,FALSE)</f>
        <v>45347</v>
      </c>
    </row>
    <row r="1890" spans="1:28">
      <c r="A1890" s="1" t="s">
        <v>15309</v>
      </c>
      <c r="B1890" s="1" t="s">
        <v>15310</v>
      </c>
      <c r="C1890" s="1" t="s">
        <v>15311</v>
      </c>
      <c r="D1890" s="1" t="s">
        <v>15313</v>
      </c>
      <c r="E1890" s="1" t="s">
        <v>15312</v>
      </c>
      <c r="F1890" s="2">
        <v>45317</v>
      </c>
      <c r="G1890" s="1">
        <v>9900</v>
      </c>
      <c r="H1890" s="1" t="s">
        <v>9</v>
      </c>
      <c r="I1890" s="1" t="s">
        <v>12</v>
      </c>
      <c r="J1890" s="1" t="s">
        <v>13</v>
      </c>
      <c r="K1890" s="1" t="s">
        <v>30289</v>
      </c>
      <c r="L1890" s="1"/>
      <c r="M1890" s="1" t="s">
        <v>24549</v>
      </c>
      <c r="N1890" s="1" t="s">
        <v>24623</v>
      </c>
      <c r="O1890" s="1" t="s">
        <v>32664</v>
      </c>
      <c r="P1890" s="2">
        <v>45565</v>
      </c>
      <c r="Q1890" s="2">
        <v>45716</v>
      </c>
      <c r="R1890" s="1">
        <v>4</v>
      </c>
      <c r="S1890" s="1"/>
      <c r="T1890" s="1"/>
      <c r="U1890" s="1" t="s">
        <v>24539</v>
      </c>
      <c r="V1890" s="1"/>
      <c r="W1890" s="1"/>
      <c r="X1890" s="1" t="s">
        <v>24541</v>
      </c>
      <c r="Y1890" s="1"/>
      <c r="Z1890" s="1" t="s">
        <v>24542</v>
      </c>
      <c r="AA1890" s="1"/>
      <c r="AB1890" s="4">
        <f>VLOOKUP(A1890,'[1]2425 Q2-1'!$A$2:$V$7128,22,FALSE)</f>
        <v>45337</v>
      </c>
    </row>
    <row r="1891" spans="1:28">
      <c r="A1891" s="1" t="s">
        <v>15314</v>
      </c>
      <c r="B1891" s="1" t="s">
        <v>15315</v>
      </c>
      <c r="C1891" s="1" t="s">
        <v>15316</v>
      </c>
      <c r="D1891" s="1" t="s">
        <v>15318</v>
      </c>
      <c r="E1891" s="1" t="s">
        <v>15317</v>
      </c>
      <c r="F1891" s="2">
        <v>45317</v>
      </c>
      <c r="G1891" s="1">
        <v>19890</v>
      </c>
      <c r="H1891" s="1" t="s">
        <v>9</v>
      </c>
      <c r="I1891" s="1" t="s">
        <v>12</v>
      </c>
      <c r="J1891" s="1" t="s">
        <v>13</v>
      </c>
      <c r="K1891" s="1"/>
      <c r="L1891" s="1"/>
      <c r="M1891" s="1" t="s">
        <v>24627</v>
      </c>
      <c r="N1891" s="1" t="s">
        <v>24623</v>
      </c>
      <c r="O1891" s="1" t="s">
        <v>32664</v>
      </c>
      <c r="P1891" s="2">
        <v>45371</v>
      </c>
      <c r="Q1891" s="2">
        <v>45716</v>
      </c>
      <c r="R1891" s="1">
        <v>11</v>
      </c>
      <c r="S1891" s="1" t="s">
        <v>10802</v>
      </c>
      <c r="T1891" s="1" t="s">
        <v>29079</v>
      </c>
      <c r="U1891" s="1" t="s">
        <v>24539</v>
      </c>
      <c r="V1891" s="1" t="s">
        <v>634</v>
      </c>
      <c r="W1891" s="1" t="s">
        <v>25206</v>
      </c>
      <c r="X1891" s="1" t="s">
        <v>24541</v>
      </c>
      <c r="Y1891" s="1" t="s">
        <v>72</v>
      </c>
      <c r="Z1891" s="1" t="s">
        <v>24542</v>
      </c>
      <c r="AA1891" s="1" t="s">
        <v>24610</v>
      </c>
      <c r="AB1891" s="4">
        <f>VLOOKUP(A1891,'[1]2425 Q2-1'!$A$2:$V$7128,22,FALSE)</f>
        <v>45510</v>
      </c>
    </row>
    <row r="1892" spans="1:28">
      <c r="A1892" s="1" t="s">
        <v>15319</v>
      </c>
      <c r="B1892" s="1" t="s">
        <v>15320</v>
      </c>
      <c r="C1892" s="1" t="s">
        <v>15321</v>
      </c>
      <c r="D1892" s="1" t="s">
        <v>15323</v>
      </c>
      <c r="E1892" s="1" t="s">
        <v>15322</v>
      </c>
      <c r="F1892" s="2">
        <v>45317</v>
      </c>
      <c r="G1892" s="1">
        <v>20000</v>
      </c>
      <c r="H1892" s="1" t="s">
        <v>9</v>
      </c>
      <c r="I1892" s="1" t="s">
        <v>12</v>
      </c>
      <c r="J1892" s="1" t="s">
        <v>13</v>
      </c>
      <c r="K1892" s="1" t="s">
        <v>30290</v>
      </c>
      <c r="L1892" s="1" t="s">
        <v>30291</v>
      </c>
      <c r="M1892" s="1" t="s">
        <v>24536</v>
      </c>
      <c r="N1892" s="1" t="s">
        <v>24623</v>
      </c>
      <c r="O1892" s="1" t="s">
        <v>32664</v>
      </c>
      <c r="P1892" s="2">
        <v>45383</v>
      </c>
      <c r="Q1892" s="2">
        <v>45748</v>
      </c>
      <c r="R1892" s="1">
        <v>12</v>
      </c>
      <c r="S1892" s="1" t="s">
        <v>1375</v>
      </c>
      <c r="T1892" s="1" t="s">
        <v>26009</v>
      </c>
      <c r="U1892" s="1" t="s">
        <v>24539</v>
      </c>
      <c r="V1892" s="1" t="s">
        <v>786</v>
      </c>
      <c r="W1892" s="1" t="s">
        <v>25369</v>
      </c>
      <c r="X1892" s="1" t="s">
        <v>24541</v>
      </c>
      <c r="Y1892" s="1" t="s">
        <v>785</v>
      </c>
      <c r="Z1892" s="1" t="s">
        <v>24542</v>
      </c>
      <c r="AA1892" s="1" t="s">
        <v>25370</v>
      </c>
      <c r="AB1892" s="4">
        <f>VLOOKUP(A1892,'[1]2425 Q2-1'!$A$2:$V$7128,22,FALSE)</f>
        <v>45348</v>
      </c>
    </row>
    <row r="1893" spans="1:28">
      <c r="A1893" s="1" t="s">
        <v>15324</v>
      </c>
      <c r="B1893" s="1" t="s">
        <v>15325</v>
      </c>
      <c r="C1893" s="1" t="s">
        <v>15326</v>
      </c>
      <c r="D1893" s="1" t="s">
        <v>15328</v>
      </c>
      <c r="E1893" s="1" t="s">
        <v>15327</v>
      </c>
      <c r="F1893" s="2">
        <v>45317</v>
      </c>
      <c r="G1893" s="1">
        <v>20000</v>
      </c>
      <c r="H1893" s="1" t="s">
        <v>9</v>
      </c>
      <c r="I1893" s="1" t="s">
        <v>12</v>
      </c>
      <c r="J1893" s="1" t="s">
        <v>13</v>
      </c>
      <c r="K1893" s="1" t="s">
        <v>30292</v>
      </c>
      <c r="L1893" s="1" t="s">
        <v>30293</v>
      </c>
      <c r="M1893" s="1" t="s">
        <v>24544</v>
      </c>
      <c r="N1893" s="1" t="s">
        <v>24623</v>
      </c>
      <c r="O1893" s="1" t="s">
        <v>32664</v>
      </c>
      <c r="P1893" s="2">
        <v>45355</v>
      </c>
      <c r="Q1893" s="2">
        <v>45717</v>
      </c>
      <c r="R1893" s="1">
        <v>11</v>
      </c>
      <c r="S1893" s="1"/>
      <c r="T1893" s="1"/>
      <c r="U1893" s="1" t="s">
        <v>24539</v>
      </c>
      <c r="V1893" s="1"/>
      <c r="W1893" s="1"/>
      <c r="X1893" s="1" t="s">
        <v>24541</v>
      </c>
      <c r="Y1893" s="1"/>
      <c r="Z1893" s="1" t="s">
        <v>24542</v>
      </c>
      <c r="AA1893" s="1"/>
      <c r="AB1893" s="4">
        <f>VLOOKUP(A1893,'[1]2425 Q2-1'!$A$2:$V$7128,22,FALSE)</f>
        <v>45519</v>
      </c>
    </row>
    <row r="1894" spans="1:28">
      <c r="A1894" s="1" t="s">
        <v>15329</v>
      </c>
      <c r="B1894" s="1" t="s">
        <v>15330</v>
      </c>
      <c r="C1894" s="1" t="s">
        <v>15331</v>
      </c>
      <c r="D1894" s="1" t="s">
        <v>15330</v>
      </c>
      <c r="E1894" s="1" t="s">
        <v>15332</v>
      </c>
      <c r="F1894" s="2">
        <v>45317</v>
      </c>
      <c r="G1894" s="1">
        <v>20000</v>
      </c>
      <c r="H1894" s="1" t="s">
        <v>9</v>
      </c>
      <c r="I1894" s="1" t="s">
        <v>12</v>
      </c>
      <c r="J1894" s="1" t="s">
        <v>13</v>
      </c>
      <c r="K1894" s="1" t="s">
        <v>30294</v>
      </c>
      <c r="L1894" s="1" t="s">
        <v>30295</v>
      </c>
      <c r="M1894" s="1" t="s">
        <v>24544</v>
      </c>
      <c r="N1894" s="1" t="s">
        <v>24623</v>
      </c>
      <c r="O1894" s="1" t="s">
        <v>32664</v>
      </c>
      <c r="P1894" s="2">
        <v>45355</v>
      </c>
      <c r="Q1894" s="2">
        <v>46084</v>
      </c>
      <c r="R1894" s="1">
        <v>23</v>
      </c>
      <c r="S1894" s="1" t="s">
        <v>434</v>
      </c>
      <c r="T1894" s="1" t="s">
        <v>24997</v>
      </c>
      <c r="U1894" s="1" t="s">
        <v>24539</v>
      </c>
      <c r="V1894" s="1" t="s">
        <v>436</v>
      </c>
      <c r="W1894" s="1" t="s">
        <v>24998</v>
      </c>
      <c r="X1894" s="1" t="s">
        <v>24541</v>
      </c>
      <c r="Y1894" s="1" t="s">
        <v>435</v>
      </c>
      <c r="Z1894" s="1" t="s">
        <v>24542</v>
      </c>
      <c r="AA1894" s="1" t="s">
        <v>24999</v>
      </c>
      <c r="AB1894" s="4">
        <f>VLOOKUP(A1894,'[1]2425 Q2-1'!$A$2:$V$7128,22,FALSE)</f>
        <v>45329</v>
      </c>
    </row>
    <row r="1895" spans="1:28">
      <c r="A1895" s="1" t="s">
        <v>15333</v>
      </c>
      <c r="B1895" s="1" t="s">
        <v>15334</v>
      </c>
      <c r="C1895" s="1" t="s">
        <v>15335</v>
      </c>
      <c r="D1895" s="1" t="s">
        <v>15337</v>
      </c>
      <c r="E1895" s="1" t="s">
        <v>15336</v>
      </c>
      <c r="F1895" s="2">
        <v>45317</v>
      </c>
      <c r="G1895" s="1">
        <v>19906</v>
      </c>
      <c r="H1895" s="1" t="s">
        <v>9</v>
      </c>
      <c r="I1895" s="1" t="s">
        <v>12</v>
      </c>
      <c r="J1895" s="1" t="s">
        <v>13</v>
      </c>
      <c r="K1895" s="1" t="s">
        <v>30296</v>
      </c>
      <c r="L1895" s="1" t="s">
        <v>30297</v>
      </c>
      <c r="M1895" s="1" t="s">
        <v>24536</v>
      </c>
      <c r="N1895" s="1" t="s">
        <v>24623</v>
      </c>
      <c r="O1895" s="1" t="s">
        <v>32664</v>
      </c>
      <c r="P1895" s="2">
        <v>45392</v>
      </c>
      <c r="Q1895" s="2">
        <v>45646</v>
      </c>
      <c r="R1895" s="1">
        <v>8</v>
      </c>
      <c r="S1895" s="1" t="s">
        <v>1010</v>
      </c>
      <c r="T1895" s="1" t="s">
        <v>25619</v>
      </c>
      <c r="U1895" s="1" t="s">
        <v>24539</v>
      </c>
      <c r="V1895" s="1" t="s">
        <v>1003</v>
      </c>
      <c r="W1895" s="1" t="s">
        <v>25610</v>
      </c>
      <c r="X1895" s="1" t="s">
        <v>24541</v>
      </c>
      <c r="Y1895" s="1" t="s">
        <v>47</v>
      </c>
      <c r="Z1895" s="1" t="s">
        <v>24542</v>
      </c>
      <c r="AA1895" s="1" t="s">
        <v>24585</v>
      </c>
      <c r="AB1895" s="4">
        <f>VLOOKUP(A1895,'[1]2425 Q2-1'!$A$2:$V$7128,22,FALSE)</f>
        <v>45349</v>
      </c>
    </row>
    <row r="1896" spans="1:28">
      <c r="A1896" s="1" t="s">
        <v>15338</v>
      </c>
      <c r="B1896" s="1" t="s">
        <v>15339</v>
      </c>
      <c r="C1896" s="1" t="s">
        <v>15340</v>
      </c>
      <c r="D1896" s="1" t="s">
        <v>15339</v>
      </c>
      <c r="E1896" s="1" t="s">
        <v>15341</v>
      </c>
      <c r="F1896" s="2">
        <v>45317</v>
      </c>
      <c r="G1896" s="1">
        <v>20000</v>
      </c>
      <c r="H1896" s="1" t="s">
        <v>9</v>
      </c>
      <c r="I1896" s="1" t="s">
        <v>12</v>
      </c>
      <c r="J1896" s="1" t="s">
        <v>13</v>
      </c>
      <c r="K1896" s="1" t="s">
        <v>30298</v>
      </c>
      <c r="L1896" s="1"/>
      <c r="M1896" s="1" t="s">
        <v>24549</v>
      </c>
      <c r="N1896" s="1" t="s">
        <v>24623</v>
      </c>
      <c r="O1896" s="1" t="s">
        <v>32664</v>
      </c>
      <c r="P1896" s="2">
        <v>45355</v>
      </c>
      <c r="Q1896" s="2">
        <v>46085</v>
      </c>
      <c r="R1896" s="1">
        <v>24</v>
      </c>
      <c r="S1896" s="1" t="s">
        <v>829</v>
      </c>
      <c r="T1896" s="1" t="s">
        <v>25419</v>
      </c>
      <c r="U1896" s="1" t="s">
        <v>24539</v>
      </c>
      <c r="V1896" s="1" t="s">
        <v>830</v>
      </c>
      <c r="W1896" s="1" t="s">
        <v>25420</v>
      </c>
      <c r="X1896" s="1" t="s">
        <v>24541</v>
      </c>
      <c r="Y1896" s="1" t="s">
        <v>830</v>
      </c>
      <c r="Z1896" s="1" t="s">
        <v>24542</v>
      </c>
      <c r="AA1896" s="1" t="s">
        <v>25421</v>
      </c>
      <c r="AB1896" s="4">
        <f>VLOOKUP(A1896,'[1]2425 Q2-1'!$A$2:$V$7128,22,FALSE)</f>
        <v>45348</v>
      </c>
    </row>
    <row r="1897" spans="1:28">
      <c r="A1897" s="1" t="s">
        <v>15342</v>
      </c>
      <c r="B1897" s="1" t="s">
        <v>15343</v>
      </c>
      <c r="C1897" s="1" t="s">
        <v>15344</v>
      </c>
      <c r="D1897" s="1" t="s">
        <v>15346</v>
      </c>
      <c r="E1897" s="1" t="s">
        <v>15345</v>
      </c>
      <c r="F1897" s="2">
        <v>45317</v>
      </c>
      <c r="G1897" s="1">
        <v>2690</v>
      </c>
      <c r="H1897" s="1" t="s">
        <v>9</v>
      </c>
      <c r="I1897" s="1" t="s">
        <v>12</v>
      </c>
      <c r="J1897" s="1" t="s">
        <v>13</v>
      </c>
      <c r="K1897" s="1"/>
      <c r="L1897" s="1"/>
      <c r="M1897" s="1" t="s">
        <v>24627</v>
      </c>
      <c r="N1897" s="1" t="s">
        <v>24623</v>
      </c>
      <c r="O1897" s="1" t="s">
        <v>32664</v>
      </c>
      <c r="P1897" s="2">
        <v>45356</v>
      </c>
      <c r="Q1897" s="2">
        <v>45721</v>
      </c>
      <c r="R1897" s="1">
        <v>12</v>
      </c>
      <c r="S1897" s="1" t="s">
        <v>14047</v>
      </c>
      <c r="T1897" s="1" t="s">
        <v>29930</v>
      </c>
      <c r="U1897" s="1" t="s">
        <v>24539</v>
      </c>
      <c r="V1897" s="1" t="s">
        <v>155</v>
      </c>
      <c r="W1897" s="1" t="s">
        <v>24693</v>
      </c>
      <c r="X1897" s="1" t="s">
        <v>24541</v>
      </c>
      <c r="Y1897" s="1" t="s">
        <v>154</v>
      </c>
      <c r="Z1897" s="1" t="s">
        <v>24542</v>
      </c>
      <c r="AA1897" s="1" t="s">
        <v>24694</v>
      </c>
      <c r="AB1897" s="4">
        <f>VLOOKUP(A1897,'[1]2425 Q2-1'!$A$2:$V$7128,22,FALSE)</f>
        <v>45329</v>
      </c>
    </row>
    <row r="1898" spans="1:28">
      <c r="A1898" s="1" t="s">
        <v>15347</v>
      </c>
      <c r="B1898" s="1" t="s">
        <v>15348</v>
      </c>
      <c r="C1898" s="1" t="s">
        <v>15349</v>
      </c>
      <c r="D1898" s="1" t="s">
        <v>15351</v>
      </c>
      <c r="E1898" s="1" t="s">
        <v>15350</v>
      </c>
      <c r="F1898" s="2">
        <v>45317</v>
      </c>
      <c r="G1898" s="1">
        <v>2000</v>
      </c>
      <c r="H1898" s="1" t="s">
        <v>9</v>
      </c>
      <c r="I1898" s="1" t="s">
        <v>12</v>
      </c>
      <c r="J1898" s="1" t="s">
        <v>13</v>
      </c>
      <c r="K1898" s="1"/>
      <c r="L1898" s="1"/>
      <c r="M1898" s="1" t="s">
        <v>24627</v>
      </c>
      <c r="N1898" s="1" t="s">
        <v>24623</v>
      </c>
      <c r="O1898" s="1" t="s">
        <v>32664</v>
      </c>
      <c r="P1898" s="2">
        <v>45381</v>
      </c>
      <c r="Q1898" s="2">
        <v>45657</v>
      </c>
      <c r="R1898" s="1">
        <v>9</v>
      </c>
      <c r="S1898" s="1" t="s">
        <v>697</v>
      </c>
      <c r="T1898" s="1" t="s">
        <v>25275</v>
      </c>
      <c r="U1898" s="1" t="s">
        <v>24539</v>
      </c>
      <c r="V1898" s="1" t="s">
        <v>210</v>
      </c>
      <c r="W1898" s="1" t="s">
        <v>24755</v>
      </c>
      <c r="X1898" s="1" t="s">
        <v>24541</v>
      </c>
      <c r="Y1898" s="1" t="s">
        <v>87</v>
      </c>
      <c r="Z1898" s="1" t="s">
        <v>24542</v>
      </c>
      <c r="AA1898" s="1" t="s">
        <v>24626</v>
      </c>
      <c r="AB1898" s="4">
        <f>VLOOKUP(A1898,'[1]2425 Q2-1'!$A$2:$V$7128,22,FALSE)</f>
        <v>45349</v>
      </c>
    </row>
    <row r="1899" spans="1:28">
      <c r="A1899" s="1" t="s">
        <v>15352</v>
      </c>
      <c r="B1899" s="1" t="s">
        <v>15353</v>
      </c>
      <c r="C1899" s="1" t="s">
        <v>15354</v>
      </c>
      <c r="D1899" s="1" t="s">
        <v>15356</v>
      </c>
      <c r="E1899" s="1" t="s">
        <v>15355</v>
      </c>
      <c r="F1899" s="2">
        <v>45317</v>
      </c>
      <c r="G1899" s="1">
        <v>20000</v>
      </c>
      <c r="H1899" s="1" t="s">
        <v>9</v>
      </c>
      <c r="I1899" s="1" t="s">
        <v>12</v>
      </c>
      <c r="J1899" s="1" t="s">
        <v>13</v>
      </c>
      <c r="K1899" s="1"/>
      <c r="L1899" s="1" t="s">
        <v>30299</v>
      </c>
      <c r="M1899" s="1" t="s">
        <v>24546</v>
      </c>
      <c r="N1899" s="1" t="s">
        <v>24623</v>
      </c>
      <c r="O1899" s="1" t="s">
        <v>32664</v>
      </c>
      <c r="P1899" s="2">
        <v>45355</v>
      </c>
      <c r="Q1899" s="2">
        <v>45782</v>
      </c>
      <c r="R1899" s="1">
        <v>14</v>
      </c>
      <c r="S1899" s="1" t="s">
        <v>15357</v>
      </c>
      <c r="T1899" s="1" t="s">
        <v>30300</v>
      </c>
      <c r="U1899" s="1" t="s">
        <v>24539</v>
      </c>
      <c r="V1899" s="1" t="s">
        <v>1683</v>
      </c>
      <c r="W1899" s="1" t="s">
        <v>26336</v>
      </c>
      <c r="X1899" s="1" t="s">
        <v>24541</v>
      </c>
      <c r="Y1899" s="1" t="s">
        <v>135</v>
      </c>
      <c r="Z1899" s="1" t="s">
        <v>24542</v>
      </c>
      <c r="AA1899" s="1" t="s">
        <v>24674</v>
      </c>
      <c r="AB1899" s="4">
        <f>VLOOKUP(A1899,'[1]2425 Q2-1'!$A$2:$V$7128,22,FALSE)</f>
        <v>45510</v>
      </c>
    </row>
    <row r="1900" spans="1:28">
      <c r="A1900" s="1" t="s">
        <v>15358</v>
      </c>
      <c r="B1900" s="1" t="s">
        <v>15359</v>
      </c>
      <c r="C1900" s="1" t="s">
        <v>15360</v>
      </c>
      <c r="D1900" s="1" t="s">
        <v>15362</v>
      </c>
      <c r="E1900" s="1" t="s">
        <v>15361</v>
      </c>
      <c r="F1900" s="2">
        <v>45317</v>
      </c>
      <c r="G1900" s="1">
        <v>20000</v>
      </c>
      <c r="H1900" s="1" t="s">
        <v>9</v>
      </c>
      <c r="I1900" s="1" t="s">
        <v>12</v>
      </c>
      <c r="J1900" s="1" t="s">
        <v>13</v>
      </c>
      <c r="K1900" s="1" t="s">
        <v>30301</v>
      </c>
      <c r="L1900" s="1" t="s">
        <v>30302</v>
      </c>
      <c r="M1900" s="1" t="s">
        <v>24544</v>
      </c>
      <c r="N1900" s="1" t="s">
        <v>24623</v>
      </c>
      <c r="O1900" s="1" t="s">
        <v>32664</v>
      </c>
      <c r="P1900" s="2">
        <v>45383</v>
      </c>
      <c r="Q1900" s="2">
        <v>45747</v>
      </c>
      <c r="R1900" s="1">
        <v>11</v>
      </c>
      <c r="S1900" s="1" t="s">
        <v>43</v>
      </c>
      <c r="T1900" s="1" t="s">
        <v>25099</v>
      </c>
      <c r="U1900" s="1" t="s">
        <v>24539</v>
      </c>
      <c r="V1900" s="1" t="s">
        <v>534</v>
      </c>
      <c r="W1900" s="1" t="s">
        <v>25100</v>
      </c>
      <c r="X1900" s="1" t="s">
        <v>24541</v>
      </c>
      <c r="Y1900" s="1" t="s">
        <v>413</v>
      </c>
      <c r="Z1900" s="1" t="s">
        <v>24542</v>
      </c>
      <c r="AA1900" s="1" t="s">
        <v>24977</v>
      </c>
      <c r="AB1900" s="4">
        <f>VLOOKUP(A1900,'[1]2425 Q2-1'!$A$2:$V$7128,22,FALSE)</f>
        <v>45344</v>
      </c>
    </row>
    <row r="1901" spans="1:28">
      <c r="A1901" s="1" t="s">
        <v>15363</v>
      </c>
      <c r="B1901" s="1" t="s">
        <v>15364</v>
      </c>
      <c r="C1901" s="1" t="s">
        <v>15365</v>
      </c>
      <c r="D1901" s="1" t="s">
        <v>15367</v>
      </c>
      <c r="E1901" s="1" t="s">
        <v>15366</v>
      </c>
      <c r="F1901" s="2">
        <v>45317</v>
      </c>
      <c r="G1901" s="1">
        <v>19950</v>
      </c>
      <c r="H1901" s="1" t="s">
        <v>9</v>
      </c>
      <c r="I1901" s="1" t="s">
        <v>12</v>
      </c>
      <c r="J1901" s="1" t="s">
        <v>13</v>
      </c>
      <c r="K1901" s="1" t="s">
        <v>30303</v>
      </c>
      <c r="L1901" s="1" t="s">
        <v>30304</v>
      </c>
      <c r="M1901" s="1" t="s">
        <v>24544</v>
      </c>
      <c r="N1901" s="1" t="s">
        <v>24623</v>
      </c>
      <c r="O1901" s="1" t="s">
        <v>32664</v>
      </c>
      <c r="P1901" s="2">
        <v>45383</v>
      </c>
      <c r="Q1901" s="2">
        <v>45747</v>
      </c>
      <c r="R1901" s="1">
        <v>11</v>
      </c>
      <c r="S1901" s="1" t="s">
        <v>1430</v>
      </c>
      <c r="T1901" s="1" t="s">
        <v>26108</v>
      </c>
      <c r="U1901" s="1" t="s">
        <v>24539</v>
      </c>
      <c r="V1901" s="1" t="s">
        <v>645</v>
      </c>
      <c r="W1901" s="1" t="s">
        <v>25217</v>
      </c>
      <c r="X1901" s="1" t="s">
        <v>24541</v>
      </c>
      <c r="Y1901" s="1" t="s">
        <v>370</v>
      </c>
      <c r="Z1901" s="1" t="s">
        <v>24542</v>
      </c>
      <c r="AA1901" s="1" t="s">
        <v>24935</v>
      </c>
      <c r="AB1901" s="4">
        <f>VLOOKUP(A1901,'[1]2425 Q2-1'!$A$2:$V$7128,22,FALSE)</f>
        <v>45512</v>
      </c>
    </row>
    <row r="1902" spans="1:28">
      <c r="A1902" s="1" t="s">
        <v>15368</v>
      </c>
      <c r="B1902" s="1" t="s">
        <v>15369</v>
      </c>
      <c r="C1902" s="1" t="s">
        <v>15370</v>
      </c>
      <c r="D1902" s="1" t="s">
        <v>15372</v>
      </c>
      <c r="E1902" s="1" t="s">
        <v>15371</v>
      </c>
      <c r="F1902" s="2">
        <v>45317</v>
      </c>
      <c r="G1902" s="1">
        <v>19990</v>
      </c>
      <c r="H1902" s="1" t="s">
        <v>9</v>
      </c>
      <c r="I1902" s="1" t="s">
        <v>12</v>
      </c>
      <c r="J1902" s="1" t="s">
        <v>13</v>
      </c>
      <c r="K1902" s="1" t="s">
        <v>30305</v>
      </c>
      <c r="L1902" s="1" t="s">
        <v>30306</v>
      </c>
      <c r="M1902" s="1" t="s">
        <v>24536</v>
      </c>
      <c r="N1902" s="1" t="s">
        <v>24623</v>
      </c>
      <c r="O1902" s="1" t="s">
        <v>32664</v>
      </c>
      <c r="P1902" s="2">
        <v>45397</v>
      </c>
      <c r="Q1902" s="2">
        <v>45961</v>
      </c>
      <c r="R1902" s="1">
        <v>18</v>
      </c>
      <c r="S1902" s="1" t="s">
        <v>844</v>
      </c>
      <c r="T1902" s="1" t="s">
        <v>25436</v>
      </c>
      <c r="U1902" s="1" t="s">
        <v>24539</v>
      </c>
      <c r="V1902" s="1" t="s">
        <v>88</v>
      </c>
      <c r="W1902" s="1" t="s">
        <v>24625</v>
      </c>
      <c r="X1902" s="1" t="s">
        <v>24541</v>
      </c>
      <c r="Y1902" s="1" t="s">
        <v>87</v>
      </c>
      <c r="Z1902" s="1" t="s">
        <v>24542</v>
      </c>
      <c r="AA1902" s="1" t="s">
        <v>24626</v>
      </c>
      <c r="AB1902" s="4">
        <f>VLOOKUP(A1902,'[1]2425 Q2-1'!$A$2:$V$7128,22,FALSE)</f>
        <v>45329</v>
      </c>
    </row>
    <row r="1903" spans="1:28">
      <c r="A1903" s="1" t="s">
        <v>15373</v>
      </c>
      <c r="B1903" s="1" t="s">
        <v>15374</v>
      </c>
      <c r="C1903" s="1" t="s">
        <v>15375</v>
      </c>
      <c r="D1903" s="1" t="s">
        <v>15377</v>
      </c>
      <c r="E1903" s="1" t="s">
        <v>15376</v>
      </c>
      <c r="F1903" s="2">
        <v>45317</v>
      </c>
      <c r="G1903" s="1">
        <v>19647</v>
      </c>
      <c r="H1903" s="1" t="s">
        <v>9</v>
      </c>
      <c r="I1903" s="1" t="s">
        <v>12</v>
      </c>
      <c r="J1903" s="1" t="s">
        <v>13</v>
      </c>
      <c r="K1903" s="1"/>
      <c r="L1903" s="1"/>
      <c r="M1903" s="1" t="s">
        <v>24627</v>
      </c>
      <c r="N1903" s="1" t="s">
        <v>24623</v>
      </c>
      <c r="O1903" s="1" t="s">
        <v>32664</v>
      </c>
      <c r="P1903" s="2">
        <v>45355</v>
      </c>
      <c r="Q1903" s="2">
        <v>45750</v>
      </c>
      <c r="R1903" s="1">
        <v>12</v>
      </c>
      <c r="S1903" s="1" t="s">
        <v>15152</v>
      </c>
      <c r="T1903" s="1" t="s">
        <v>30251</v>
      </c>
      <c r="U1903" s="1" t="s">
        <v>24539</v>
      </c>
      <c r="V1903" s="1" t="s">
        <v>930</v>
      </c>
      <c r="W1903" s="1" t="s">
        <v>25527</v>
      </c>
      <c r="X1903" s="1" t="s">
        <v>24541</v>
      </c>
      <c r="Y1903" s="1" t="s">
        <v>511</v>
      </c>
      <c r="Z1903" s="1" t="s">
        <v>24542</v>
      </c>
      <c r="AA1903" s="1" t="s">
        <v>25077</v>
      </c>
      <c r="AB1903" s="4">
        <f>VLOOKUP(A1903,'[1]2425 Q2-1'!$A$2:$V$7128,22,FALSE)</f>
        <v>45336</v>
      </c>
    </row>
    <row r="1904" spans="1:28">
      <c r="A1904" s="1" t="s">
        <v>15378</v>
      </c>
      <c r="B1904" s="1" t="s">
        <v>15379</v>
      </c>
      <c r="C1904" s="1" t="s">
        <v>15380</v>
      </c>
      <c r="D1904" s="1" t="s">
        <v>15382</v>
      </c>
      <c r="E1904" s="1" t="s">
        <v>15381</v>
      </c>
      <c r="F1904" s="2">
        <v>45317</v>
      </c>
      <c r="G1904" s="1">
        <v>19968</v>
      </c>
      <c r="H1904" s="1" t="s">
        <v>9</v>
      </c>
      <c r="I1904" s="1" t="s">
        <v>12</v>
      </c>
      <c r="J1904" s="1" t="s">
        <v>13</v>
      </c>
      <c r="K1904" s="1"/>
      <c r="L1904" s="1"/>
      <c r="M1904" s="1" t="s">
        <v>24627</v>
      </c>
      <c r="N1904" s="1" t="s">
        <v>24623</v>
      </c>
      <c r="O1904" s="1" t="s">
        <v>32664</v>
      </c>
      <c r="P1904" s="2">
        <v>45362</v>
      </c>
      <c r="Q1904" s="2">
        <v>45911</v>
      </c>
      <c r="R1904" s="1">
        <v>18</v>
      </c>
      <c r="S1904" s="1" t="s">
        <v>362</v>
      </c>
      <c r="T1904" s="1" t="s">
        <v>25714</v>
      </c>
      <c r="U1904" s="1" t="s">
        <v>24539</v>
      </c>
      <c r="V1904" s="1" t="s">
        <v>362</v>
      </c>
      <c r="W1904" s="1" t="s">
        <v>24922</v>
      </c>
      <c r="X1904" s="1" t="s">
        <v>24541</v>
      </c>
      <c r="Y1904" s="1" t="s">
        <v>361</v>
      </c>
      <c r="Z1904" s="1" t="s">
        <v>24542</v>
      </c>
      <c r="AA1904" s="1" t="s">
        <v>24923</v>
      </c>
      <c r="AB1904" s="4">
        <f>VLOOKUP(A1904,'[1]2425 Q2-1'!$A$2:$V$7128,22,FALSE)</f>
        <v>45336</v>
      </c>
    </row>
    <row r="1905" spans="1:28">
      <c r="A1905" s="1" t="s">
        <v>15383</v>
      </c>
      <c r="B1905" s="1" t="s">
        <v>15384</v>
      </c>
      <c r="C1905" s="1" t="s">
        <v>15385</v>
      </c>
      <c r="D1905" s="1" t="s">
        <v>15387</v>
      </c>
      <c r="E1905" s="1" t="s">
        <v>15386</v>
      </c>
      <c r="F1905" s="2">
        <v>45317</v>
      </c>
      <c r="G1905" s="1">
        <v>20000</v>
      </c>
      <c r="H1905" s="1" t="s">
        <v>9</v>
      </c>
      <c r="I1905" s="1" t="s">
        <v>12</v>
      </c>
      <c r="J1905" s="1" t="s">
        <v>13</v>
      </c>
      <c r="K1905" s="1"/>
      <c r="L1905" s="1" t="s">
        <v>30307</v>
      </c>
      <c r="M1905" s="1" t="s">
        <v>24546</v>
      </c>
      <c r="N1905" s="1" t="s">
        <v>24623</v>
      </c>
      <c r="O1905" s="1" t="s">
        <v>32664</v>
      </c>
      <c r="P1905" s="2">
        <v>45355</v>
      </c>
      <c r="Q1905" s="2">
        <v>45904</v>
      </c>
      <c r="R1905" s="1">
        <v>18</v>
      </c>
      <c r="S1905" s="1" t="s">
        <v>362</v>
      </c>
      <c r="T1905" s="1" t="s">
        <v>25714</v>
      </c>
      <c r="U1905" s="1" t="s">
        <v>24539</v>
      </c>
      <c r="V1905" s="1" t="s">
        <v>362</v>
      </c>
      <c r="W1905" s="1" t="s">
        <v>24922</v>
      </c>
      <c r="X1905" s="1" t="s">
        <v>24541</v>
      </c>
      <c r="Y1905" s="1" t="s">
        <v>361</v>
      </c>
      <c r="Z1905" s="1" t="s">
        <v>24542</v>
      </c>
      <c r="AA1905" s="1" t="s">
        <v>24923</v>
      </c>
      <c r="AB1905" s="4">
        <f>VLOOKUP(A1905,'[1]2425 Q2-1'!$A$2:$V$7128,22,FALSE)</f>
        <v>45454</v>
      </c>
    </row>
    <row r="1906" spans="1:28">
      <c r="A1906" s="1" t="s">
        <v>15388</v>
      </c>
      <c r="B1906" s="1" t="s">
        <v>15389</v>
      </c>
      <c r="C1906" s="1" t="s">
        <v>15390</v>
      </c>
      <c r="D1906" s="1" t="s">
        <v>15392</v>
      </c>
      <c r="E1906" s="1" t="s">
        <v>15391</v>
      </c>
      <c r="F1906" s="2">
        <v>45317</v>
      </c>
      <c r="G1906" s="1">
        <v>20000</v>
      </c>
      <c r="H1906" s="1" t="s">
        <v>9</v>
      </c>
      <c r="I1906" s="1" t="s">
        <v>12</v>
      </c>
      <c r="J1906" s="1" t="s">
        <v>13</v>
      </c>
      <c r="K1906" s="1" t="s">
        <v>30308</v>
      </c>
      <c r="L1906" s="1"/>
      <c r="M1906" s="1" t="s">
        <v>24549</v>
      </c>
      <c r="N1906" s="1" t="s">
        <v>24623</v>
      </c>
      <c r="O1906" s="1" t="s">
        <v>32664</v>
      </c>
      <c r="P1906" s="2">
        <v>45383</v>
      </c>
      <c r="Q1906" s="2">
        <v>45748</v>
      </c>
      <c r="R1906" s="1">
        <v>12</v>
      </c>
      <c r="S1906" s="1" t="s">
        <v>928</v>
      </c>
      <c r="T1906" s="1" t="s">
        <v>25525</v>
      </c>
      <c r="U1906" s="1" t="s">
        <v>24539</v>
      </c>
      <c r="V1906" s="1" t="s">
        <v>371</v>
      </c>
      <c r="W1906" s="1" t="s">
        <v>24934</v>
      </c>
      <c r="X1906" s="1" t="s">
        <v>24541</v>
      </c>
      <c r="Y1906" s="1" t="s">
        <v>370</v>
      </c>
      <c r="Z1906" s="1" t="s">
        <v>24542</v>
      </c>
      <c r="AA1906" s="1" t="s">
        <v>24935</v>
      </c>
      <c r="AB1906" s="4">
        <f>VLOOKUP(A1906,'[1]2425 Q2-1'!$A$2:$V$7128,22,FALSE)</f>
        <v>45512</v>
      </c>
    </row>
    <row r="1907" spans="1:28">
      <c r="A1907" s="1" t="s">
        <v>15393</v>
      </c>
      <c r="B1907" s="1" t="s">
        <v>15394</v>
      </c>
      <c r="C1907" s="1" t="s">
        <v>15395</v>
      </c>
      <c r="D1907" s="1" t="s">
        <v>15397</v>
      </c>
      <c r="E1907" s="1" t="s">
        <v>15396</v>
      </c>
      <c r="F1907" s="2">
        <v>45317</v>
      </c>
      <c r="G1907" s="1">
        <v>17815</v>
      </c>
      <c r="H1907" s="1" t="s">
        <v>9</v>
      </c>
      <c r="I1907" s="1" t="s">
        <v>12</v>
      </c>
      <c r="J1907" s="1" t="s">
        <v>13</v>
      </c>
      <c r="K1907" s="1" t="s">
        <v>30309</v>
      </c>
      <c r="L1907" s="1"/>
      <c r="M1907" s="1" t="s">
        <v>24567</v>
      </c>
      <c r="N1907" s="1" t="s">
        <v>24623</v>
      </c>
      <c r="O1907" s="1" t="s">
        <v>32664</v>
      </c>
      <c r="P1907" s="2">
        <v>45381</v>
      </c>
      <c r="Q1907" s="2">
        <v>45716</v>
      </c>
      <c r="R1907" s="1">
        <v>10</v>
      </c>
      <c r="S1907" s="1" t="s">
        <v>153</v>
      </c>
      <c r="T1907" s="1" t="s">
        <v>30310</v>
      </c>
      <c r="U1907" s="1" t="s">
        <v>24539</v>
      </c>
      <c r="V1907" s="1" t="s">
        <v>862</v>
      </c>
      <c r="W1907" s="1" t="s">
        <v>25455</v>
      </c>
      <c r="X1907" s="1" t="s">
        <v>24541</v>
      </c>
      <c r="Y1907" s="1" t="s">
        <v>194</v>
      </c>
      <c r="Z1907" s="1" t="s">
        <v>24542</v>
      </c>
      <c r="AA1907" s="1" t="s">
        <v>24736</v>
      </c>
      <c r="AB1907" s="4">
        <f>VLOOKUP(A1907,'[1]2425 Q2-1'!$A$2:$V$7128,22,FALSE)</f>
        <v>45329</v>
      </c>
    </row>
    <row r="1908" spans="1:28">
      <c r="A1908" s="1" t="s">
        <v>15398</v>
      </c>
      <c r="B1908" s="1" t="s">
        <v>15399</v>
      </c>
      <c r="C1908" s="1" t="s">
        <v>15400</v>
      </c>
      <c r="D1908" s="1" t="s">
        <v>15402</v>
      </c>
      <c r="E1908" s="1" t="s">
        <v>15401</v>
      </c>
      <c r="F1908" s="2">
        <v>45317</v>
      </c>
      <c r="G1908" s="1">
        <v>20000</v>
      </c>
      <c r="H1908" s="1" t="s">
        <v>9</v>
      </c>
      <c r="I1908" s="1" t="s">
        <v>12</v>
      </c>
      <c r="J1908" s="1" t="s">
        <v>13</v>
      </c>
      <c r="K1908" s="1"/>
      <c r="L1908" s="1"/>
      <c r="M1908" s="1" t="s">
        <v>24627</v>
      </c>
      <c r="N1908" s="1" t="s">
        <v>24623</v>
      </c>
      <c r="O1908" s="1" t="s">
        <v>32664</v>
      </c>
      <c r="P1908" s="2">
        <v>45361</v>
      </c>
      <c r="Q1908" s="2">
        <v>46086</v>
      </c>
      <c r="R1908" s="1">
        <v>23</v>
      </c>
      <c r="S1908" s="1" t="s">
        <v>134</v>
      </c>
      <c r="T1908" s="1" t="s">
        <v>24673</v>
      </c>
      <c r="U1908" s="1" t="s">
        <v>24539</v>
      </c>
      <c r="V1908" s="1" t="s">
        <v>93</v>
      </c>
      <c r="W1908" s="1" t="s">
        <v>24632</v>
      </c>
      <c r="X1908" s="1" t="s">
        <v>24541</v>
      </c>
      <c r="Y1908" s="1" t="s">
        <v>135</v>
      </c>
      <c r="Z1908" s="1" t="s">
        <v>24542</v>
      </c>
      <c r="AA1908" s="1" t="s">
        <v>24674</v>
      </c>
      <c r="AB1908" s="4">
        <f>VLOOKUP(A1908,'[1]2425 Q2-1'!$A$2:$V$7128,22,FALSE)</f>
        <v>45329</v>
      </c>
    </row>
    <row r="1909" spans="1:28">
      <c r="A1909" s="1" t="s">
        <v>15403</v>
      </c>
      <c r="B1909" s="1" t="s">
        <v>15404</v>
      </c>
      <c r="C1909" s="1" t="s">
        <v>15405</v>
      </c>
      <c r="D1909" s="1" t="s">
        <v>15407</v>
      </c>
      <c r="E1909" s="1" t="s">
        <v>15406</v>
      </c>
      <c r="F1909" s="2">
        <v>45317</v>
      </c>
      <c r="G1909" s="1">
        <v>19800</v>
      </c>
      <c r="H1909" s="1" t="s">
        <v>9</v>
      </c>
      <c r="I1909" s="1" t="s">
        <v>12</v>
      </c>
      <c r="J1909" s="1" t="s">
        <v>13</v>
      </c>
      <c r="K1909" s="1"/>
      <c r="L1909" s="1"/>
      <c r="M1909" s="1" t="s">
        <v>24627</v>
      </c>
      <c r="N1909" s="1" t="s">
        <v>24623</v>
      </c>
      <c r="O1909" s="1" t="s">
        <v>32664</v>
      </c>
      <c r="P1909" s="2">
        <v>45445</v>
      </c>
      <c r="Q1909" s="2">
        <v>46112</v>
      </c>
      <c r="R1909" s="1">
        <v>21</v>
      </c>
      <c r="S1909" s="1" t="s">
        <v>1843</v>
      </c>
      <c r="T1909" s="1" t="s">
        <v>26482</v>
      </c>
      <c r="U1909" s="1" t="s">
        <v>24539</v>
      </c>
      <c r="V1909" s="1" t="s">
        <v>258</v>
      </c>
      <c r="W1909" s="1" t="s">
        <v>24804</v>
      </c>
      <c r="X1909" s="1" t="s">
        <v>24541</v>
      </c>
      <c r="Y1909" s="1" t="s">
        <v>194</v>
      </c>
      <c r="Z1909" s="1" t="s">
        <v>24542</v>
      </c>
      <c r="AA1909" s="1" t="s">
        <v>24736</v>
      </c>
      <c r="AB1909" s="4">
        <f>VLOOKUP(A1909,'[1]2425 Q2-1'!$A$2:$V$7128,22,FALSE)</f>
        <v>45329</v>
      </c>
    </row>
    <row r="1910" spans="1:28">
      <c r="A1910" s="1" t="s">
        <v>15408</v>
      </c>
      <c r="B1910" s="1" t="s">
        <v>15409</v>
      </c>
      <c r="C1910" s="1" t="s">
        <v>15410</v>
      </c>
      <c r="D1910" s="1" t="s">
        <v>15412</v>
      </c>
      <c r="E1910" s="1" t="s">
        <v>15411</v>
      </c>
      <c r="F1910" s="2">
        <v>45317</v>
      </c>
      <c r="G1910" s="1">
        <v>19650</v>
      </c>
      <c r="H1910" s="1" t="s">
        <v>9</v>
      </c>
      <c r="I1910" s="1" t="s">
        <v>12</v>
      </c>
      <c r="J1910" s="1" t="s">
        <v>13</v>
      </c>
      <c r="K1910" s="1"/>
      <c r="L1910" s="1" t="s">
        <v>30311</v>
      </c>
      <c r="M1910" s="1" t="s">
        <v>24546</v>
      </c>
      <c r="N1910" s="1" t="s">
        <v>24623</v>
      </c>
      <c r="O1910" s="1" t="s">
        <v>32664</v>
      </c>
      <c r="P1910" s="2">
        <v>45383</v>
      </c>
      <c r="Q1910" s="2">
        <v>45747</v>
      </c>
      <c r="R1910" s="1">
        <v>11</v>
      </c>
      <c r="S1910" s="1" t="s">
        <v>10941</v>
      </c>
      <c r="T1910" s="1" t="s">
        <v>29115</v>
      </c>
      <c r="U1910" s="1" t="s">
        <v>24539</v>
      </c>
      <c r="V1910" s="1" t="s">
        <v>453</v>
      </c>
      <c r="W1910" s="1" t="s">
        <v>25017</v>
      </c>
      <c r="X1910" s="1" t="s">
        <v>24541</v>
      </c>
      <c r="Y1910" s="1" t="s">
        <v>933</v>
      </c>
      <c r="Z1910" s="1" t="s">
        <v>24542</v>
      </c>
      <c r="AA1910" s="1" t="s">
        <v>25530</v>
      </c>
      <c r="AB1910" s="4">
        <f>VLOOKUP(A1910,'[1]2425 Q2-1'!$A$2:$V$7128,22,FALSE)</f>
        <v>45336</v>
      </c>
    </row>
    <row r="1911" spans="1:28">
      <c r="A1911" s="1" t="s">
        <v>15413</v>
      </c>
      <c r="B1911" s="1" t="s">
        <v>15414</v>
      </c>
      <c r="C1911" s="1" t="s">
        <v>15415</v>
      </c>
      <c r="D1911" s="1" t="s">
        <v>15417</v>
      </c>
      <c r="E1911" s="1" t="s">
        <v>15416</v>
      </c>
      <c r="F1911" s="2">
        <v>45317</v>
      </c>
      <c r="G1911" s="1">
        <v>9344</v>
      </c>
      <c r="H1911" s="1" t="s">
        <v>9</v>
      </c>
      <c r="I1911" s="1" t="s">
        <v>12</v>
      </c>
      <c r="J1911" s="1" t="s">
        <v>13</v>
      </c>
      <c r="K1911" s="1"/>
      <c r="L1911" s="1" t="s">
        <v>30312</v>
      </c>
      <c r="M1911" s="1" t="s">
        <v>24546</v>
      </c>
      <c r="N1911" s="1" t="s">
        <v>24623</v>
      </c>
      <c r="O1911" s="1" t="s">
        <v>32664</v>
      </c>
      <c r="P1911" s="2">
        <v>45356</v>
      </c>
      <c r="Q1911" s="2">
        <v>45677</v>
      </c>
      <c r="R1911" s="1">
        <v>10</v>
      </c>
      <c r="S1911" s="1" t="s">
        <v>168</v>
      </c>
      <c r="T1911" s="1" t="s">
        <v>24707</v>
      </c>
      <c r="U1911" s="1" t="s">
        <v>24539</v>
      </c>
      <c r="V1911" s="1" t="s">
        <v>67</v>
      </c>
      <c r="W1911" s="1" t="s">
        <v>24605</v>
      </c>
      <c r="X1911" s="1" t="s">
        <v>24541</v>
      </c>
      <c r="Y1911" s="1" t="s">
        <v>47</v>
      </c>
      <c r="Z1911" s="1" t="s">
        <v>24542</v>
      </c>
      <c r="AA1911" s="1" t="s">
        <v>24585</v>
      </c>
      <c r="AB1911" s="4">
        <f>VLOOKUP(A1911,'[1]2425 Q2-1'!$A$2:$V$7128,22,FALSE)</f>
        <v>45484</v>
      </c>
    </row>
    <row r="1912" spans="1:28">
      <c r="A1912" s="1" t="s">
        <v>15418</v>
      </c>
      <c r="B1912" s="1" t="s">
        <v>15419</v>
      </c>
      <c r="C1912" s="1" t="s">
        <v>15420</v>
      </c>
      <c r="D1912" s="1" t="s">
        <v>15422</v>
      </c>
      <c r="E1912" s="1" t="s">
        <v>15421</v>
      </c>
      <c r="F1912" s="2">
        <v>45317</v>
      </c>
      <c r="G1912" s="1">
        <v>19500</v>
      </c>
      <c r="H1912" s="1" t="s">
        <v>9</v>
      </c>
      <c r="I1912" s="1" t="s">
        <v>12</v>
      </c>
      <c r="J1912" s="1" t="s">
        <v>13</v>
      </c>
      <c r="K1912" s="1" t="s">
        <v>30313</v>
      </c>
      <c r="L1912" s="1" t="s">
        <v>30314</v>
      </c>
      <c r="M1912" s="1" t="s">
        <v>24544</v>
      </c>
      <c r="N1912" s="1" t="s">
        <v>24623</v>
      </c>
      <c r="O1912" s="1" t="s">
        <v>32664</v>
      </c>
      <c r="P1912" s="2">
        <v>45356</v>
      </c>
      <c r="Q1912" s="2">
        <v>45829</v>
      </c>
      <c r="R1912" s="1">
        <v>15</v>
      </c>
      <c r="S1912" s="1" t="s">
        <v>1226</v>
      </c>
      <c r="T1912" s="1" t="s">
        <v>25848</v>
      </c>
      <c r="U1912" s="1" t="s">
        <v>24539</v>
      </c>
      <c r="V1912" s="1" t="s">
        <v>1227</v>
      </c>
      <c r="W1912" s="1" t="s">
        <v>25849</v>
      </c>
      <c r="X1912" s="1" t="s">
        <v>24541</v>
      </c>
      <c r="Y1912" s="1" t="s">
        <v>365</v>
      </c>
      <c r="Z1912" s="1" t="s">
        <v>24542</v>
      </c>
      <c r="AA1912" s="1" t="s">
        <v>24928</v>
      </c>
      <c r="AB1912" s="4">
        <f>VLOOKUP(A1912,'[1]2425 Q2-1'!$A$2:$V$7128,22,FALSE)</f>
        <v>45347</v>
      </c>
    </row>
    <row r="1913" spans="1:28">
      <c r="A1913" s="1" t="s">
        <v>15423</v>
      </c>
      <c r="B1913" s="1" t="s">
        <v>15424</v>
      </c>
      <c r="C1913" s="1" t="s">
        <v>15425</v>
      </c>
      <c r="D1913" s="1" t="s">
        <v>15427</v>
      </c>
      <c r="E1913" s="1" t="s">
        <v>15426</v>
      </c>
      <c r="F1913" s="2">
        <v>45317</v>
      </c>
      <c r="G1913" s="1">
        <v>10875</v>
      </c>
      <c r="H1913" s="1" t="s">
        <v>9</v>
      </c>
      <c r="I1913" s="1" t="s">
        <v>12</v>
      </c>
      <c r="J1913" s="1" t="s">
        <v>13</v>
      </c>
      <c r="K1913" s="1" t="s">
        <v>30315</v>
      </c>
      <c r="L1913" s="1" t="s">
        <v>30316</v>
      </c>
      <c r="M1913" s="1" t="s">
        <v>24544</v>
      </c>
      <c r="N1913" s="1" t="s">
        <v>24623</v>
      </c>
      <c r="O1913" s="1" t="s">
        <v>32664</v>
      </c>
      <c r="P1913" s="2">
        <v>45383</v>
      </c>
      <c r="Q1913" s="2">
        <v>45511</v>
      </c>
      <c r="R1913" s="1">
        <v>4</v>
      </c>
      <c r="S1913" s="1" t="s">
        <v>78</v>
      </c>
      <c r="T1913" s="1" t="s">
        <v>25410</v>
      </c>
      <c r="U1913" s="1" t="s">
        <v>24539</v>
      </c>
      <c r="V1913" s="1" t="s">
        <v>346</v>
      </c>
      <c r="W1913" s="1" t="s">
        <v>24907</v>
      </c>
      <c r="X1913" s="1" t="s">
        <v>24541</v>
      </c>
      <c r="Y1913" s="1" t="s">
        <v>115</v>
      </c>
      <c r="Z1913" s="1" t="s">
        <v>24542</v>
      </c>
      <c r="AA1913" s="1" t="s">
        <v>24656</v>
      </c>
      <c r="AB1913" s="4">
        <f>VLOOKUP(A1913,'[1]2425 Q2-1'!$A$2:$V$7128,22,FALSE)</f>
        <v>45511</v>
      </c>
    </row>
    <row r="1914" spans="1:28">
      <c r="A1914" s="1" t="s">
        <v>15428</v>
      </c>
      <c r="B1914" s="1" t="s">
        <v>15429</v>
      </c>
      <c r="C1914" s="1" t="s">
        <v>15430</v>
      </c>
      <c r="D1914" s="1" t="s">
        <v>15432</v>
      </c>
      <c r="E1914" s="1" t="s">
        <v>15431</v>
      </c>
      <c r="F1914" s="2">
        <v>45317</v>
      </c>
      <c r="G1914" s="1">
        <v>20000</v>
      </c>
      <c r="H1914" s="1" t="s">
        <v>9</v>
      </c>
      <c r="I1914" s="1" t="s">
        <v>12</v>
      </c>
      <c r="J1914" s="1" t="s">
        <v>13</v>
      </c>
      <c r="K1914" s="1" t="s">
        <v>30317</v>
      </c>
      <c r="L1914" s="1" t="s">
        <v>30318</v>
      </c>
      <c r="M1914" s="1" t="s">
        <v>24536</v>
      </c>
      <c r="N1914" s="1" t="s">
        <v>24623</v>
      </c>
      <c r="O1914" s="1" t="s">
        <v>32664</v>
      </c>
      <c r="P1914" s="2">
        <v>45366</v>
      </c>
      <c r="Q1914" s="2">
        <v>45717</v>
      </c>
      <c r="R1914" s="1">
        <v>11</v>
      </c>
      <c r="S1914" s="1" t="s">
        <v>379</v>
      </c>
      <c r="T1914" s="1" t="s">
        <v>24943</v>
      </c>
      <c r="U1914" s="1" t="s">
        <v>24539</v>
      </c>
      <c r="V1914" s="1" t="s">
        <v>381</v>
      </c>
      <c r="W1914" s="1" t="s">
        <v>24944</v>
      </c>
      <c r="X1914" s="1" t="s">
        <v>24541</v>
      </c>
      <c r="Y1914" s="1" t="s">
        <v>380</v>
      </c>
      <c r="Z1914" s="1" t="s">
        <v>24542</v>
      </c>
      <c r="AA1914" s="1" t="s">
        <v>24945</v>
      </c>
      <c r="AB1914" s="4">
        <f>VLOOKUP(A1914,'[1]2425 Q2-1'!$A$2:$V$7128,22,FALSE)</f>
        <v>45342</v>
      </c>
    </row>
    <row r="1915" spans="1:28">
      <c r="A1915" s="1" t="s">
        <v>15433</v>
      </c>
      <c r="B1915" s="1" t="s">
        <v>15434</v>
      </c>
      <c r="C1915" s="1" t="s">
        <v>15435</v>
      </c>
      <c r="D1915" s="1" t="s">
        <v>1733</v>
      </c>
      <c r="E1915" s="1" t="s">
        <v>1732</v>
      </c>
      <c r="F1915" s="2">
        <v>45317</v>
      </c>
      <c r="G1915" s="1">
        <v>20000</v>
      </c>
      <c r="H1915" s="1" t="s">
        <v>9</v>
      </c>
      <c r="I1915" s="1" t="s">
        <v>12</v>
      </c>
      <c r="J1915" s="1" t="s">
        <v>13</v>
      </c>
      <c r="K1915" s="1" t="s">
        <v>26381</v>
      </c>
      <c r="L1915" s="1" t="s">
        <v>26382</v>
      </c>
      <c r="M1915" s="1" t="s">
        <v>24536</v>
      </c>
      <c r="N1915" s="1" t="s">
        <v>24623</v>
      </c>
      <c r="O1915" s="1" t="s">
        <v>32664</v>
      </c>
      <c r="P1915" s="2">
        <v>45356</v>
      </c>
      <c r="Q1915" s="2">
        <v>45719</v>
      </c>
      <c r="R1915" s="1">
        <v>11</v>
      </c>
      <c r="S1915" s="1" t="s">
        <v>547</v>
      </c>
      <c r="T1915" s="1" t="s">
        <v>25112</v>
      </c>
      <c r="U1915" s="1" t="s">
        <v>24539</v>
      </c>
      <c r="V1915" s="1" t="s">
        <v>473</v>
      </c>
      <c r="W1915" s="1" t="s">
        <v>25037</v>
      </c>
      <c r="X1915" s="1" t="s">
        <v>24541</v>
      </c>
      <c r="Y1915" s="1" t="s">
        <v>473</v>
      </c>
      <c r="Z1915" s="1" t="s">
        <v>24542</v>
      </c>
      <c r="AA1915" s="1" t="s">
        <v>25038</v>
      </c>
      <c r="AB1915" s="4">
        <f>VLOOKUP(A1915,'[1]2425 Q2-1'!$A$2:$V$7128,22,FALSE)</f>
        <v>45393</v>
      </c>
    </row>
    <row r="1916" spans="1:28">
      <c r="A1916" s="1" t="s">
        <v>15436</v>
      </c>
      <c r="B1916" s="1" t="s">
        <v>15437</v>
      </c>
      <c r="C1916" s="1" t="s">
        <v>15438</v>
      </c>
      <c r="D1916" s="1" t="s">
        <v>15440</v>
      </c>
      <c r="E1916" s="1" t="s">
        <v>15439</v>
      </c>
      <c r="F1916" s="2">
        <v>45317</v>
      </c>
      <c r="G1916" s="1">
        <v>20000</v>
      </c>
      <c r="H1916" s="1" t="s">
        <v>9</v>
      </c>
      <c r="I1916" s="1" t="s">
        <v>12</v>
      </c>
      <c r="J1916" s="1" t="s">
        <v>13</v>
      </c>
      <c r="K1916" s="1" t="s">
        <v>30319</v>
      </c>
      <c r="L1916" s="1" t="s">
        <v>30320</v>
      </c>
      <c r="M1916" s="1" t="s">
        <v>24536</v>
      </c>
      <c r="N1916" s="1" t="s">
        <v>24623</v>
      </c>
      <c r="O1916" s="1" t="s">
        <v>32664</v>
      </c>
      <c r="P1916" s="2">
        <v>45383</v>
      </c>
      <c r="Q1916" s="2">
        <v>46112</v>
      </c>
      <c r="R1916" s="1">
        <v>23</v>
      </c>
      <c r="S1916" s="1" t="s">
        <v>335</v>
      </c>
      <c r="T1916" s="1" t="s">
        <v>30321</v>
      </c>
      <c r="U1916" s="1" t="s">
        <v>24539</v>
      </c>
      <c r="V1916" s="1" t="s">
        <v>15441</v>
      </c>
      <c r="W1916" s="1" t="s">
        <v>30322</v>
      </c>
      <c r="X1916" s="1" t="s">
        <v>24541</v>
      </c>
      <c r="Y1916" s="1" t="s">
        <v>15441</v>
      </c>
      <c r="Z1916" s="1" t="s">
        <v>24542</v>
      </c>
      <c r="AA1916" s="1" t="s">
        <v>30323</v>
      </c>
      <c r="AB1916" s="4">
        <f>VLOOKUP(A1916,'[1]2425 Q2-1'!$A$2:$V$7128,22,FALSE)</f>
        <v>45348</v>
      </c>
    </row>
    <row r="1917" spans="1:28">
      <c r="A1917" s="1" t="s">
        <v>15442</v>
      </c>
      <c r="B1917" s="1" t="s">
        <v>15443</v>
      </c>
      <c r="C1917" s="1" t="s">
        <v>15444</v>
      </c>
      <c r="D1917" s="1" t="s">
        <v>15446</v>
      </c>
      <c r="E1917" s="1" t="s">
        <v>15445</v>
      </c>
      <c r="F1917" s="2">
        <v>45317</v>
      </c>
      <c r="G1917" s="1">
        <v>19541</v>
      </c>
      <c r="H1917" s="1" t="s">
        <v>9</v>
      </c>
      <c r="I1917" s="1" t="s">
        <v>12</v>
      </c>
      <c r="J1917" s="1" t="s">
        <v>13</v>
      </c>
      <c r="K1917" s="1" t="s">
        <v>30324</v>
      </c>
      <c r="L1917" s="1" t="s">
        <v>30325</v>
      </c>
      <c r="M1917" s="1" t="s">
        <v>24544</v>
      </c>
      <c r="N1917" s="1" t="s">
        <v>24623</v>
      </c>
      <c r="O1917" s="1" t="s">
        <v>32664</v>
      </c>
      <c r="P1917" s="2">
        <v>45383</v>
      </c>
      <c r="Q1917" s="2">
        <v>45747</v>
      </c>
      <c r="R1917" s="1">
        <v>11</v>
      </c>
      <c r="S1917" s="1" t="s">
        <v>427</v>
      </c>
      <c r="T1917" s="1" t="s">
        <v>24990</v>
      </c>
      <c r="U1917" s="1" t="s">
        <v>24539</v>
      </c>
      <c r="V1917" s="1" t="s">
        <v>147</v>
      </c>
      <c r="W1917" s="1" t="s">
        <v>24684</v>
      </c>
      <c r="X1917" s="1" t="s">
        <v>24541</v>
      </c>
      <c r="Y1917" s="1" t="s">
        <v>146</v>
      </c>
      <c r="Z1917" s="1" t="s">
        <v>24542</v>
      </c>
      <c r="AA1917" s="1" t="s">
        <v>24685</v>
      </c>
      <c r="AB1917" s="4">
        <f>VLOOKUP(A1917,'[1]2425 Q2-1'!$A$2:$V$7128,22,FALSE)</f>
        <v>45411</v>
      </c>
    </row>
    <row r="1918" spans="1:28">
      <c r="A1918" s="1" t="s">
        <v>15447</v>
      </c>
      <c r="B1918" s="1" t="s">
        <v>15448</v>
      </c>
      <c r="C1918" s="1" t="s">
        <v>15449</v>
      </c>
      <c r="D1918" s="1" t="s">
        <v>15451</v>
      </c>
      <c r="E1918" s="1" t="s">
        <v>15450</v>
      </c>
      <c r="F1918" s="2">
        <v>45317</v>
      </c>
      <c r="G1918" s="1">
        <v>20000</v>
      </c>
      <c r="H1918" s="1" t="s">
        <v>9</v>
      </c>
      <c r="I1918" s="1" t="s">
        <v>12</v>
      </c>
      <c r="J1918" s="1" t="s">
        <v>13</v>
      </c>
      <c r="K1918" s="1"/>
      <c r="L1918" s="1" t="s">
        <v>30326</v>
      </c>
      <c r="M1918" s="1" t="s">
        <v>24546</v>
      </c>
      <c r="N1918" s="1" t="s">
        <v>24623</v>
      </c>
      <c r="O1918" s="1" t="s">
        <v>32664</v>
      </c>
      <c r="P1918" s="2">
        <v>45356</v>
      </c>
      <c r="Q1918" s="2">
        <v>45473</v>
      </c>
      <c r="R1918" s="1">
        <v>3</v>
      </c>
      <c r="S1918" s="1" t="s">
        <v>78</v>
      </c>
      <c r="T1918" s="1" t="s">
        <v>26211</v>
      </c>
      <c r="U1918" s="1" t="s">
        <v>24539</v>
      </c>
      <c r="V1918" s="1" t="s">
        <v>223</v>
      </c>
      <c r="W1918" s="1" t="s">
        <v>24769</v>
      </c>
      <c r="X1918" s="1" t="s">
        <v>24541</v>
      </c>
      <c r="Y1918" s="1" t="s">
        <v>223</v>
      </c>
      <c r="Z1918" s="1" t="s">
        <v>24542</v>
      </c>
      <c r="AA1918" s="1" t="s">
        <v>24770</v>
      </c>
      <c r="AB1918" s="4">
        <f>VLOOKUP(A1918,'[1]2425 Q2-1'!$A$2:$V$7128,22,FALSE)</f>
        <v>45474</v>
      </c>
    </row>
    <row r="1919" spans="1:28">
      <c r="A1919" s="1" t="s">
        <v>15452</v>
      </c>
      <c r="B1919" s="1" t="s">
        <v>15453</v>
      </c>
      <c r="C1919" s="1" t="s">
        <v>15454</v>
      </c>
      <c r="D1919" s="1" t="s">
        <v>15456</v>
      </c>
      <c r="E1919" s="1" t="s">
        <v>15455</v>
      </c>
      <c r="F1919" s="2">
        <v>45317</v>
      </c>
      <c r="G1919" s="1">
        <v>19975</v>
      </c>
      <c r="H1919" s="1" t="s">
        <v>9</v>
      </c>
      <c r="I1919" s="1" t="s">
        <v>12</v>
      </c>
      <c r="J1919" s="1" t="s">
        <v>13</v>
      </c>
      <c r="K1919" s="1"/>
      <c r="L1919" s="1"/>
      <c r="M1919" s="1" t="s">
        <v>24571</v>
      </c>
      <c r="N1919" s="1" t="s">
        <v>24623</v>
      </c>
      <c r="O1919" s="1" t="s">
        <v>32664</v>
      </c>
      <c r="P1919" s="2">
        <v>45381</v>
      </c>
      <c r="Q1919" s="2">
        <v>46111</v>
      </c>
      <c r="R1919" s="1">
        <v>24</v>
      </c>
      <c r="S1919" s="1" t="s">
        <v>842</v>
      </c>
      <c r="T1919" s="1" t="s">
        <v>25434</v>
      </c>
      <c r="U1919" s="1" t="s">
        <v>24539</v>
      </c>
      <c r="V1919" s="1" t="s">
        <v>721</v>
      </c>
      <c r="W1919" s="1" t="s">
        <v>25302</v>
      </c>
      <c r="X1919" s="1" t="s">
        <v>24541</v>
      </c>
      <c r="Y1919" s="1" t="s">
        <v>487</v>
      </c>
      <c r="Z1919" s="1" t="s">
        <v>24542</v>
      </c>
      <c r="AA1919" s="1" t="s">
        <v>25053</v>
      </c>
      <c r="AB1919" s="4">
        <f>VLOOKUP(A1919,'[1]2425 Q2-1'!$A$2:$V$7128,22,FALSE)</f>
        <v>45342</v>
      </c>
    </row>
    <row r="1920" spans="1:28">
      <c r="A1920" s="1" t="s">
        <v>15457</v>
      </c>
      <c r="B1920" s="1" t="s">
        <v>15458</v>
      </c>
      <c r="C1920" s="1" t="s">
        <v>15459</v>
      </c>
      <c r="D1920" s="1" t="s">
        <v>15461</v>
      </c>
      <c r="E1920" s="1" t="s">
        <v>15460</v>
      </c>
      <c r="F1920" s="2">
        <v>45317</v>
      </c>
      <c r="G1920" s="1">
        <v>19624</v>
      </c>
      <c r="H1920" s="1" t="s">
        <v>9</v>
      </c>
      <c r="I1920" s="1" t="s">
        <v>12</v>
      </c>
      <c r="J1920" s="1" t="s">
        <v>13</v>
      </c>
      <c r="K1920" s="1"/>
      <c r="L1920" s="1" t="s">
        <v>30327</v>
      </c>
      <c r="M1920" s="1" t="s">
        <v>24544</v>
      </c>
      <c r="N1920" s="1" t="s">
        <v>24623</v>
      </c>
      <c r="O1920" s="1" t="s">
        <v>32664</v>
      </c>
      <c r="P1920" s="2">
        <v>45358</v>
      </c>
      <c r="Q1920" s="2">
        <v>46053</v>
      </c>
      <c r="R1920" s="1">
        <v>22</v>
      </c>
      <c r="S1920" s="1" t="s">
        <v>1138</v>
      </c>
      <c r="T1920" s="1" t="s">
        <v>25755</v>
      </c>
      <c r="U1920" s="1" t="s">
        <v>24539</v>
      </c>
      <c r="V1920" s="1" t="s">
        <v>344</v>
      </c>
      <c r="W1920" s="1" t="s">
        <v>24905</v>
      </c>
      <c r="X1920" s="1" t="s">
        <v>24541</v>
      </c>
      <c r="Y1920" s="1" t="s">
        <v>47</v>
      </c>
      <c r="Z1920" s="1" t="s">
        <v>24542</v>
      </c>
      <c r="AA1920" s="1" t="s">
        <v>24585</v>
      </c>
      <c r="AB1920" s="4">
        <f>VLOOKUP(A1920,'[1]2425 Q2-1'!$A$2:$V$7128,22,FALSE)</f>
        <v>45349</v>
      </c>
    </row>
    <row r="1921" spans="1:28">
      <c r="A1921" s="1" t="s">
        <v>15462</v>
      </c>
      <c r="B1921" s="1" t="s">
        <v>15463</v>
      </c>
      <c r="C1921" s="1" t="s">
        <v>15464</v>
      </c>
      <c r="D1921" s="1" t="s">
        <v>15466</v>
      </c>
      <c r="E1921" s="1" t="s">
        <v>15465</v>
      </c>
      <c r="F1921" s="2">
        <v>45317</v>
      </c>
      <c r="G1921" s="1">
        <v>19600</v>
      </c>
      <c r="H1921" s="1" t="s">
        <v>9</v>
      </c>
      <c r="I1921" s="1" t="s">
        <v>12</v>
      </c>
      <c r="J1921" s="1" t="s">
        <v>13</v>
      </c>
      <c r="K1921" s="1" t="s">
        <v>30328</v>
      </c>
      <c r="L1921" s="1"/>
      <c r="M1921" s="1" t="s">
        <v>24549</v>
      </c>
      <c r="N1921" s="1" t="s">
        <v>24623</v>
      </c>
      <c r="O1921" s="1" t="s">
        <v>32664</v>
      </c>
      <c r="P1921" s="2">
        <v>45392</v>
      </c>
      <c r="Q1921" s="2">
        <v>45596</v>
      </c>
      <c r="R1921" s="1">
        <v>6</v>
      </c>
      <c r="S1921" s="1" t="s">
        <v>188</v>
      </c>
      <c r="T1921" s="1" t="s">
        <v>24728</v>
      </c>
      <c r="U1921" s="1" t="s">
        <v>24539</v>
      </c>
      <c r="V1921" s="1" t="s">
        <v>189</v>
      </c>
      <c r="W1921" s="1" t="s">
        <v>24729</v>
      </c>
      <c r="X1921" s="1" t="s">
        <v>24541</v>
      </c>
      <c r="Y1921" s="1" t="s">
        <v>189</v>
      </c>
      <c r="Z1921" s="1" t="s">
        <v>24542</v>
      </c>
      <c r="AA1921" s="1" t="s">
        <v>24730</v>
      </c>
      <c r="AB1921" s="4">
        <f>VLOOKUP(A1921,'[1]2425 Q2-1'!$A$2:$V$7128,22,FALSE)</f>
        <v>45476</v>
      </c>
    </row>
    <row r="1922" spans="1:28">
      <c r="A1922" s="1" t="s">
        <v>15467</v>
      </c>
      <c r="B1922" s="1" t="s">
        <v>15468</v>
      </c>
      <c r="C1922" s="1" t="s">
        <v>15469</v>
      </c>
      <c r="D1922" s="1" t="s">
        <v>15471</v>
      </c>
      <c r="E1922" s="1" t="s">
        <v>15470</v>
      </c>
      <c r="F1922" s="2">
        <v>45317</v>
      </c>
      <c r="G1922" s="1">
        <v>16600</v>
      </c>
      <c r="H1922" s="1" t="s">
        <v>9</v>
      </c>
      <c r="I1922" s="1" t="s">
        <v>12</v>
      </c>
      <c r="J1922" s="1" t="s">
        <v>13</v>
      </c>
      <c r="K1922" s="1" t="s">
        <v>30329</v>
      </c>
      <c r="L1922" s="1"/>
      <c r="M1922" s="1" t="s">
        <v>24549</v>
      </c>
      <c r="N1922" s="1" t="s">
        <v>24623</v>
      </c>
      <c r="O1922" s="1" t="s">
        <v>32664</v>
      </c>
      <c r="P1922" s="2">
        <v>45419</v>
      </c>
      <c r="Q1922" s="2">
        <v>46142</v>
      </c>
      <c r="R1922" s="1">
        <v>23</v>
      </c>
      <c r="S1922" s="1" t="s">
        <v>338</v>
      </c>
      <c r="T1922" s="1" t="s">
        <v>24898</v>
      </c>
      <c r="U1922" s="1" t="s">
        <v>24539</v>
      </c>
      <c r="V1922" s="1" t="s">
        <v>340</v>
      </c>
      <c r="W1922" s="1" t="s">
        <v>24899</v>
      </c>
      <c r="X1922" s="1" t="s">
        <v>24541</v>
      </c>
      <c r="Y1922" s="1" t="s">
        <v>339</v>
      </c>
      <c r="Z1922" s="1" t="s">
        <v>24542</v>
      </c>
      <c r="AA1922" s="1" t="s">
        <v>24900</v>
      </c>
      <c r="AB1922" s="4">
        <f>VLOOKUP(A1922,'[1]2425 Q2-1'!$A$2:$V$7128,22,FALSE)</f>
        <v>45425</v>
      </c>
    </row>
    <row r="1923" spans="1:28">
      <c r="A1923" s="1" t="s">
        <v>15472</v>
      </c>
      <c r="B1923" s="1" t="s">
        <v>15473</v>
      </c>
      <c r="C1923" s="1" t="s">
        <v>15474</v>
      </c>
      <c r="D1923" s="1" t="s">
        <v>15476</v>
      </c>
      <c r="E1923" s="1" t="s">
        <v>15475</v>
      </c>
      <c r="F1923" s="2">
        <v>45317</v>
      </c>
      <c r="G1923" s="1">
        <v>19327</v>
      </c>
      <c r="H1923" s="1" t="s">
        <v>9</v>
      </c>
      <c r="I1923" s="1" t="s">
        <v>12</v>
      </c>
      <c r="J1923" s="1" t="s">
        <v>13</v>
      </c>
      <c r="K1923" s="1" t="s">
        <v>30330</v>
      </c>
      <c r="L1923" s="1" t="s">
        <v>30331</v>
      </c>
      <c r="M1923" s="1" t="s">
        <v>24544</v>
      </c>
      <c r="N1923" s="1" t="s">
        <v>24623</v>
      </c>
      <c r="O1923" s="1" t="s">
        <v>32664</v>
      </c>
      <c r="P1923" s="2">
        <v>45383</v>
      </c>
      <c r="Q1923" s="2">
        <v>45747</v>
      </c>
      <c r="R1923" s="1">
        <v>11</v>
      </c>
      <c r="S1923" s="1" t="s">
        <v>1032</v>
      </c>
      <c r="T1923" s="1" t="s">
        <v>25646</v>
      </c>
      <c r="U1923" s="1" t="s">
        <v>24539</v>
      </c>
      <c r="V1923" s="1" t="s">
        <v>627</v>
      </c>
      <c r="W1923" s="1" t="s">
        <v>25198</v>
      </c>
      <c r="X1923" s="1" t="s">
        <v>24541</v>
      </c>
      <c r="Y1923" s="1" t="s">
        <v>219</v>
      </c>
      <c r="Z1923" s="1" t="s">
        <v>24542</v>
      </c>
      <c r="AA1923" s="1" t="s">
        <v>24766</v>
      </c>
      <c r="AB1923" s="4">
        <f>VLOOKUP(A1923,'[1]2425 Q2-1'!$A$2:$V$7128,22,FALSE)</f>
        <v>45454</v>
      </c>
    </row>
    <row r="1924" spans="1:28">
      <c r="A1924" s="1" t="s">
        <v>15477</v>
      </c>
      <c r="B1924" s="1" t="s">
        <v>15478</v>
      </c>
      <c r="C1924" s="1" t="s">
        <v>15479</v>
      </c>
      <c r="D1924" s="1" t="s">
        <v>15481</v>
      </c>
      <c r="E1924" s="1" t="s">
        <v>15480</v>
      </c>
      <c r="F1924" s="2">
        <v>45317</v>
      </c>
      <c r="G1924" s="1">
        <v>20000</v>
      </c>
      <c r="H1924" s="1" t="s">
        <v>9</v>
      </c>
      <c r="I1924" s="1" t="s">
        <v>12</v>
      </c>
      <c r="J1924" s="1" t="s">
        <v>13</v>
      </c>
      <c r="K1924" s="1" t="s">
        <v>30332</v>
      </c>
      <c r="L1924" s="1" t="s">
        <v>30333</v>
      </c>
      <c r="M1924" s="1" t="s">
        <v>24544</v>
      </c>
      <c r="N1924" s="1" t="s">
        <v>24623</v>
      </c>
      <c r="O1924" s="1" t="s">
        <v>32664</v>
      </c>
      <c r="P1924" s="2">
        <v>45362</v>
      </c>
      <c r="Q1924" s="2">
        <v>46063</v>
      </c>
      <c r="R1924" s="1">
        <v>22</v>
      </c>
      <c r="S1924" s="1" t="s">
        <v>579</v>
      </c>
      <c r="T1924" s="1" t="s">
        <v>25146</v>
      </c>
      <c r="U1924" s="1" t="s">
        <v>24539</v>
      </c>
      <c r="V1924" s="1" t="s">
        <v>581</v>
      </c>
      <c r="W1924" s="1" t="s">
        <v>25147</v>
      </c>
      <c r="X1924" s="1" t="s">
        <v>24541</v>
      </c>
      <c r="Y1924" s="1" t="s">
        <v>580</v>
      </c>
      <c r="Z1924" s="1" t="s">
        <v>24542</v>
      </c>
      <c r="AA1924" s="1" t="s">
        <v>25148</v>
      </c>
      <c r="AB1924" s="4">
        <f>VLOOKUP(A1924,'[1]2425 Q2-1'!$A$2:$V$7128,22,FALSE)</f>
        <v>45336</v>
      </c>
    </row>
    <row r="1925" spans="1:28">
      <c r="A1925" s="1" t="s">
        <v>15482</v>
      </c>
      <c r="B1925" s="1" t="s">
        <v>15483</v>
      </c>
      <c r="C1925" s="1" t="s">
        <v>15484</v>
      </c>
      <c r="D1925" s="1" t="s">
        <v>1519</v>
      </c>
      <c r="E1925" s="1" t="s">
        <v>1518</v>
      </c>
      <c r="F1925" s="2">
        <v>45317</v>
      </c>
      <c r="G1925" s="1">
        <v>19980</v>
      </c>
      <c r="H1925" s="1" t="s">
        <v>9</v>
      </c>
      <c r="I1925" s="1" t="s">
        <v>12</v>
      </c>
      <c r="J1925" s="1" t="s">
        <v>13</v>
      </c>
      <c r="K1925" s="1" t="s">
        <v>26170</v>
      </c>
      <c r="L1925" s="1" t="s">
        <v>26171</v>
      </c>
      <c r="M1925" s="1" t="s">
        <v>24536</v>
      </c>
      <c r="N1925" s="1" t="s">
        <v>24623</v>
      </c>
      <c r="O1925" s="1" t="s">
        <v>32664</v>
      </c>
      <c r="P1925" s="2">
        <v>45413</v>
      </c>
      <c r="Q1925" s="2">
        <v>45777</v>
      </c>
      <c r="R1925" s="1">
        <v>11</v>
      </c>
      <c r="S1925" s="1" t="s">
        <v>1717</v>
      </c>
      <c r="T1925" s="1" t="s">
        <v>26368</v>
      </c>
      <c r="U1925" s="1" t="s">
        <v>24539</v>
      </c>
      <c r="V1925" s="1" t="s">
        <v>367</v>
      </c>
      <c r="W1925" s="1" t="s">
        <v>24929</v>
      </c>
      <c r="X1925" s="1" t="s">
        <v>24541</v>
      </c>
      <c r="Y1925" s="1" t="s">
        <v>59</v>
      </c>
      <c r="Z1925" s="1" t="s">
        <v>24542</v>
      </c>
      <c r="AA1925" s="1" t="s">
        <v>24597</v>
      </c>
      <c r="AB1925" s="4">
        <f>VLOOKUP(A1925,'[1]2425 Q2-1'!$A$2:$V$7128,22,FALSE)</f>
        <v>45384</v>
      </c>
    </row>
    <row r="1926" spans="1:28">
      <c r="A1926" s="1" t="s">
        <v>15485</v>
      </c>
      <c r="B1926" s="1" t="s">
        <v>15486</v>
      </c>
      <c r="C1926" s="1" t="s">
        <v>15487</v>
      </c>
      <c r="D1926" s="1" t="s">
        <v>15489</v>
      </c>
      <c r="E1926" s="1" t="s">
        <v>15488</v>
      </c>
      <c r="F1926" s="2">
        <v>45317</v>
      </c>
      <c r="G1926" s="1">
        <v>19900</v>
      </c>
      <c r="H1926" s="1" t="s">
        <v>9</v>
      </c>
      <c r="I1926" s="1" t="s">
        <v>12</v>
      </c>
      <c r="J1926" s="1" t="s">
        <v>13</v>
      </c>
      <c r="K1926" s="1" t="s">
        <v>30334</v>
      </c>
      <c r="L1926" s="1"/>
      <c r="M1926" s="1" t="s">
        <v>24549</v>
      </c>
      <c r="N1926" s="1" t="s">
        <v>24623</v>
      </c>
      <c r="O1926" s="1" t="s">
        <v>32664</v>
      </c>
      <c r="P1926" s="2">
        <v>45361</v>
      </c>
      <c r="Q1926" s="2">
        <v>45809</v>
      </c>
      <c r="R1926" s="1">
        <v>14</v>
      </c>
      <c r="S1926" s="1" t="s">
        <v>1118</v>
      </c>
      <c r="T1926" s="1" t="s">
        <v>26072</v>
      </c>
      <c r="U1926" s="1" t="s">
        <v>24539</v>
      </c>
      <c r="V1926" s="1" t="s">
        <v>825</v>
      </c>
      <c r="W1926" s="1" t="s">
        <v>25415</v>
      </c>
      <c r="X1926" s="1" t="s">
        <v>24541</v>
      </c>
      <c r="Y1926" s="1" t="s">
        <v>408</v>
      </c>
      <c r="Z1926" s="1" t="s">
        <v>24542</v>
      </c>
      <c r="AA1926" s="1" t="s">
        <v>24972</v>
      </c>
      <c r="AB1926" s="4">
        <f>VLOOKUP(A1926,'[1]2425 Q2-1'!$A$2:$V$7128,22,FALSE)</f>
        <v>45337</v>
      </c>
    </row>
    <row r="1927" spans="1:28">
      <c r="A1927" s="1" t="s">
        <v>15490</v>
      </c>
      <c r="B1927" s="1" t="s">
        <v>15491</v>
      </c>
      <c r="C1927" s="1" t="s">
        <v>15492</v>
      </c>
      <c r="D1927" s="1" t="s">
        <v>15494</v>
      </c>
      <c r="E1927" s="1" t="s">
        <v>15493</v>
      </c>
      <c r="F1927" s="2">
        <v>45317</v>
      </c>
      <c r="G1927" s="1">
        <v>6800</v>
      </c>
      <c r="H1927" s="1" t="s">
        <v>9</v>
      </c>
      <c r="I1927" s="1" t="s">
        <v>12</v>
      </c>
      <c r="J1927" s="1" t="s">
        <v>13</v>
      </c>
      <c r="K1927" s="1" t="s">
        <v>30335</v>
      </c>
      <c r="L1927" s="1"/>
      <c r="M1927" s="1" t="s">
        <v>24549</v>
      </c>
      <c r="N1927" s="1" t="s">
        <v>24623</v>
      </c>
      <c r="O1927" s="1" t="s">
        <v>32664</v>
      </c>
      <c r="P1927" s="2">
        <v>45356</v>
      </c>
      <c r="Q1927" s="2">
        <v>45721</v>
      </c>
      <c r="R1927" s="1">
        <v>12</v>
      </c>
      <c r="S1927" s="1" t="s">
        <v>15495</v>
      </c>
      <c r="T1927" s="1" t="s">
        <v>30336</v>
      </c>
      <c r="U1927" s="1" t="s">
        <v>24539</v>
      </c>
      <c r="V1927" s="1" t="s">
        <v>243</v>
      </c>
      <c r="W1927" s="1" t="s">
        <v>24789</v>
      </c>
      <c r="X1927" s="1" t="s">
        <v>24541</v>
      </c>
      <c r="Y1927" s="1" t="s">
        <v>242</v>
      </c>
      <c r="Z1927" s="1" t="s">
        <v>24542</v>
      </c>
      <c r="AA1927" s="1" t="s">
        <v>24790</v>
      </c>
      <c r="AB1927" s="4">
        <f>VLOOKUP(A1927,'[1]2425 Q2-1'!$A$2:$V$7128,22,FALSE)</f>
        <v>45350</v>
      </c>
    </row>
    <row r="1928" spans="1:28">
      <c r="A1928" s="1" t="s">
        <v>15496</v>
      </c>
      <c r="B1928" s="1" t="s">
        <v>15497</v>
      </c>
      <c r="C1928" s="1" t="s">
        <v>15498</v>
      </c>
      <c r="D1928" s="1" t="s">
        <v>15500</v>
      </c>
      <c r="E1928" s="1" t="s">
        <v>15499</v>
      </c>
      <c r="F1928" s="2">
        <v>45317</v>
      </c>
      <c r="G1928" s="1">
        <v>20000</v>
      </c>
      <c r="H1928" s="1" t="s">
        <v>9</v>
      </c>
      <c r="I1928" s="1" t="s">
        <v>12</v>
      </c>
      <c r="J1928" s="1" t="s">
        <v>13</v>
      </c>
      <c r="K1928" s="1" t="s">
        <v>30337</v>
      </c>
      <c r="L1928" s="1"/>
      <c r="M1928" s="1" t="s">
        <v>24567</v>
      </c>
      <c r="N1928" s="1" t="s">
        <v>24623</v>
      </c>
      <c r="O1928" s="1" t="s">
        <v>32664</v>
      </c>
      <c r="P1928" s="2">
        <v>45356</v>
      </c>
      <c r="Q1928" s="2">
        <v>46022</v>
      </c>
      <c r="R1928" s="1">
        <v>21</v>
      </c>
      <c r="S1928" s="1" t="s">
        <v>324</v>
      </c>
      <c r="T1928" s="1" t="s">
        <v>24881</v>
      </c>
      <c r="U1928" s="1" t="s">
        <v>24539</v>
      </c>
      <c r="V1928" s="1" t="s">
        <v>25</v>
      </c>
      <c r="W1928" s="1" t="s">
        <v>24559</v>
      </c>
      <c r="X1928" s="1" t="s">
        <v>24541</v>
      </c>
      <c r="Y1928" s="1" t="s">
        <v>25</v>
      </c>
      <c r="Z1928" s="1" t="s">
        <v>24542</v>
      </c>
      <c r="AA1928" s="1" t="s">
        <v>24560</v>
      </c>
      <c r="AB1928" s="4">
        <f>VLOOKUP(A1928,'[1]2425 Q2-1'!$A$2:$V$7128,22,FALSE)</f>
        <v>45342</v>
      </c>
    </row>
    <row r="1929" spans="1:28">
      <c r="A1929" s="1" t="s">
        <v>15501</v>
      </c>
      <c r="B1929" s="1" t="s">
        <v>15502</v>
      </c>
      <c r="C1929" s="1" t="s">
        <v>15503</v>
      </c>
      <c r="D1929" s="1" t="s">
        <v>15505</v>
      </c>
      <c r="E1929" s="1" t="s">
        <v>15504</v>
      </c>
      <c r="F1929" s="2">
        <v>45317</v>
      </c>
      <c r="G1929" s="1">
        <v>20000</v>
      </c>
      <c r="H1929" s="1" t="s">
        <v>9</v>
      </c>
      <c r="I1929" s="1" t="s">
        <v>12</v>
      </c>
      <c r="J1929" s="1" t="s">
        <v>13</v>
      </c>
      <c r="K1929" s="1" t="s">
        <v>30338</v>
      </c>
      <c r="L1929" s="1"/>
      <c r="M1929" s="1" t="s">
        <v>24549</v>
      </c>
      <c r="N1929" s="1" t="s">
        <v>24623</v>
      </c>
      <c r="O1929" s="1" t="s">
        <v>32664</v>
      </c>
      <c r="P1929" s="2">
        <v>45366</v>
      </c>
      <c r="Q1929" s="2">
        <v>45731</v>
      </c>
      <c r="R1929" s="1">
        <v>12</v>
      </c>
      <c r="S1929" s="1" t="s">
        <v>13628</v>
      </c>
      <c r="T1929" s="1" t="s">
        <v>29820</v>
      </c>
      <c r="U1929" s="1" t="s">
        <v>24539</v>
      </c>
      <c r="V1929" s="1" t="s">
        <v>709</v>
      </c>
      <c r="W1929" s="1" t="s">
        <v>25289</v>
      </c>
      <c r="X1929" s="1" t="s">
        <v>24541</v>
      </c>
      <c r="Y1929" s="1" t="s">
        <v>709</v>
      </c>
      <c r="Z1929" s="1" t="s">
        <v>24542</v>
      </c>
      <c r="AA1929" s="1" t="s">
        <v>25290</v>
      </c>
      <c r="AB1929" s="4">
        <f>VLOOKUP(A1929,'[1]2425 Q2-1'!$A$2:$V$7128,22,FALSE)</f>
        <v>45348</v>
      </c>
    </row>
    <row r="1930" spans="1:28">
      <c r="A1930" s="1" t="s">
        <v>15506</v>
      </c>
      <c r="B1930" s="1" t="s">
        <v>15507</v>
      </c>
      <c r="C1930" s="1" t="s">
        <v>15508</v>
      </c>
      <c r="D1930" s="1" t="s">
        <v>15510</v>
      </c>
      <c r="E1930" s="1" t="s">
        <v>15509</v>
      </c>
      <c r="F1930" s="2">
        <v>45317</v>
      </c>
      <c r="G1930" s="1">
        <v>19872</v>
      </c>
      <c r="H1930" s="1" t="s">
        <v>9</v>
      </c>
      <c r="I1930" s="1" t="s">
        <v>12</v>
      </c>
      <c r="J1930" s="1" t="s">
        <v>13</v>
      </c>
      <c r="K1930" s="1"/>
      <c r="L1930" s="1" t="s">
        <v>30339</v>
      </c>
      <c r="M1930" s="1" t="s">
        <v>24546</v>
      </c>
      <c r="N1930" s="1" t="s">
        <v>24623</v>
      </c>
      <c r="O1930" s="1" t="s">
        <v>32664</v>
      </c>
      <c r="P1930" s="2">
        <v>45366</v>
      </c>
      <c r="Q1930" s="2">
        <v>45732</v>
      </c>
      <c r="R1930" s="1">
        <v>12</v>
      </c>
      <c r="S1930" s="1" t="s">
        <v>15511</v>
      </c>
      <c r="T1930" s="1" t="s">
        <v>30340</v>
      </c>
      <c r="U1930" s="1" t="s">
        <v>24539</v>
      </c>
      <c r="V1930" s="1" t="s">
        <v>243</v>
      </c>
      <c r="W1930" s="1" t="s">
        <v>24789</v>
      </c>
      <c r="X1930" s="1" t="s">
        <v>24541</v>
      </c>
      <c r="Y1930" s="1" t="s">
        <v>242</v>
      </c>
      <c r="Z1930" s="1" t="s">
        <v>24542</v>
      </c>
      <c r="AA1930" s="1" t="s">
        <v>24790</v>
      </c>
      <c r="AB1930" s="4">
        <f>VLOOKUP(A1930,'[1]2425 Q2-1'!$A$2:$V$7128,22,FALSE)</f>
        <v>45329</v>
      </c>
    </row>
    <row r="1931" spans="1:28">
      <c r="A1931" s="1" t="s">
        <v>15512</v>
      </c>
      <c r="B1931" s="1" t="s">
        <v>15513</v>
      </c>
      <c r="C1931" s="1" t="s">
        <v>15514</v>
      </c>
      <c r="D1931" s="1" t="s">
        <v>15516</v>
      </c>
      <c r="E1931" s="1" t="s">
        <v>15515</v>
      </c>
      <c r="F1931" s="2">
        <v>45317</v>
      </c>
      <c r="G1931" s="1">
        <v>20000</v>
      </c>
      <c r="H1931" s="1" t="s">
        <v>9</v>
      </c>
      <c r="I1931" s="1" t="s">
        <v>12</v>
      </c>
      <c r="J1931" s="1" t="s">
        <v>13</v>
      </c>
      <c r="K1931" s="1" t="s">
        <v>30341</v>
      </c>
      <c r="L1931" s="1" t="s">
        <v>30342</v>
      </c>
      <c r="M1931" s="1" t="s">
        <v>24544</v>
      </c>
      <c r="N1931" s="1" t="s">
        <v>24623</v>
      </c>
      <c r="O1931" s="1" t="s">
        <v>32664</v>
      </c>
      <c r="P1931" s="2">
        <v>45383</v>
      </c>
      <c r="Q1931" s="2">
        <v>45747</v>
      </c>
      <c r="R1931" s="1">
        <v>11</v>
      </c>
      <c r="S1931" s="1" t="s">
        <v>1004</v>
      </c>
      <c r="T1931" s="1" t="s">
        <v>25612</v>
      </c>
      <c r="U1931" s="1" t="s">
        <v>24539</v>
      </c>
      <c r="V1931" s="1" t="s">
        <v>723</v>
      </c>
      <c r="W1931" s="1" t="s">
        <v>25304</v>
      </c>
      <c r="X1931" s="1" t="s">
        <v>24541</v>
      </c>
      <c r="Y1931" s="1" t="s">
        <v>622</v>
      </c>
      <c r="Z1931" s="1" t="s">
        <v>24542</v>
      </c>
      <c r="AA1931" s="1" t="s">
        <v>25193</v>
      </c>
      <c r="AB1931" s="4">
        <f>VLOOKUP(A1931,'[1]2425 Q2-1'!$A$2:$V$7128,22,FALSE)</f>
        <v>45343</v>
      </c>
    </row>
    <row r="1932" spans="1:28">
      <c r="A1932" s="1" t="s">
        <v>15517</v>
      </c>
      <c r="B1932" s="1" t="s">
        <v>15518</v>
      </c>
      <c r="C1932" s="1" t="s">
        <v>15519</v>
      </c>
      <c r="D1932" s="1" t="s">
        <v>15521</v>
      </c>
      <c r="E1932" s="1" t="s">
        <v>15520</v>
      </c>
      <c r="F1932" s="2">
        <v>45317</v>
      </c>
      <c r="G1932" s="1">
        <v>1200</v>
      </c>
      <c r="H1932" s="1" t="s">
        <v>9</v>
      </c>
      <c r="I1932" s="1" t="s">
        <v>12</v>
      </c>
      <c r="J1932" s="1" t="s">
        <v>13</v>
      </c>
      <c r="K1932" s="1"/>
      <c r="L1932" s="1" t="s">
        <v>30343</v>
      </c>
      <c r="M1932" s="1" t="s">
        <v>24546</v>
      </c>
      <c r="N1932" s="1" t="s">
        <v>24623</v>
      </c>
      <c r="O1932" s="1" t="s">
        <v>32664</v>
      </c>
      <c r="P1932" s="2">
        <v>45410</v>
      </c>
      <c r="Q1932" s="2">
        <v>46081</v>
      </c>
      <c r="R1932" s="1">
        <v>22</v>
      </c>
      <c r="S1932" s="1" t="s">
        <v>15522</v>
      </c>
      <c r="T1932" s="1" t="s">
        <v>30344</v>
      </c>
      <c r="U1932" s="1" t="s">
        <v>24539</v>
      </c>
      <c r="V1932" s="1" t="s">
        <v>15523</v>
      </c>
      <c r="W1932" s="1" t="s">
        <v>30345</v>
      </c>
      <c r="X1932" s="1" t="s">
        <v>24541</v>
      </c>
      <c r="Y1932" s="1" t="s">
        <v>117</v>
      </c>
      <c r="Z1932" s="1" t="s">
        <v>24542</v>
      </c>
      <c r="AA1932" s="1" t="s">
        <v>24658</v>
      </c>
      <c r="AB1932" s="4">
        <f>VLOOKUP(A1932,'[1]2425 Q2-1'!$A$2:$V$7128,22,FALSE)</f>
        <v>45349</v>
      </c>
    </row>
    <row r="1933" spans="1:28">
      <c r="A1933" s="1" t="s">
        <v>15524</v>
      </c>
      <c r="B1933" s="1" t="s">
        <v>388</v>
      </c>
      <c r="C1933" s="1" t="s">
        <v>15525</v>
      </c>
      <c r="D1933" s="1" t="s">
        <v>15527</v>
      </c>
      <c r="E1933" s="1" t="s">
        <v>15526</v>
      </c>
      <c r="F1933" s="2">
        <v>45317</v>
      </c>
      <c r="G1933" s="1">
        <v>19200</v>
      </c>
      <c r="H1933" s="1" t="s">
        <v>9</v>
      </c>
      <c r="I1933" s="1" t="s">
        <v>12</v>
      </c>
      <c r="J1933" s="1" t="s">
        <v>13</v>
      </c>
      <c r="K1933" s="1" t="s">
        <v>30346</v>
      </c>
      <c r="L1933" s="1"/>
      <c r="M1933" s="1" t="s">
        <v>24567</v>
      </c>
      <c r="N1933" s="1" t="s">
        <v>24623</v>
      </c>
      <c r="O1933" s="1" t="s">
        <v>32664</v>
      </c>
      <c r="P1933" s="2">
        <v>45356</v>
      </c>
      <c r="Q1933" s="2">
        <v>46086</v>
      </c>
      <c r="R1933" s="1">
        <v>24</v>
      </c>
      <c r="S1933" s="1" t="s">
        <v>15528</v>
      </c>
      <c r="T1933" s="1" t="s">
        <v>30347</v>
      </c>
      <c r="U1933" s="1" t="s">
        <v>24539</v>
      </c>
      <c r="V1933" s="1" t="s">
        <v>265</v>
      </c>
      <c r="W1933" s="1" t="s">
        <v>24811</v>
      </c>
      <c r="X1933" s="1" t="s">
        <v>24541</v>
      </c>
      <c r="Y1933" s="1" t="s">
        <v>264</v>
      </c>
      <c r="Z1933" s="1" t="s">
        <v>24542</v>
      </c>
      <c r="AA1933" s="1" t="s">
        <v>24812</v>
      </c>
      <c r="AB1933" s="4">
        <f>VLOOKUP(A1933,'[1]2425 Q2-1'!$A$2:$V$7128,22,FALSE)</f>
        <v>45337</v>
      </c>
    </row>
    <row r="1934" spans="1:28">
      <c r="A1934" s="1" t="s">
        <v>15529</v>
      </c>
      <c r="B1934" s="1" t="s">
        <v>15530</v>
      </c>
      <c r="C1934" s="1" t="s">
        <v>15531</v>
      </c>
      <c r="D1934" s="1" t="s">
        <v>15533</v>
      </c>
      <c r="E1934" s="1" t="s">
        <v>15532</v>
      </c>
      <c r="F1934" s="2">
        <v>45317</v>
      </c>
      <c r="G1934" s="1">
        <v>20000</v>
      </c>
      <c r="H1934" s="1" t="s">
        <v>9</v>
      </c>
      <c r="I1934" s="1" t="s">
        <v>12</v>
      </c>
      <c r="J1934" s="1" t="s">
        <v>13</v>
      </c>
      <c r="K1934" s="1" t="s">
        <v>30348</v>
      </c>
      <c r="L1934" s="1" t="s">
        <v>30349</v>
      </c>
      <c r="M1934" s="1" t="s">
        <v>24536</v>
      </c>
      <c r="N1934" s="1" t="s">
        <v>24623</v>
      </c>
      <c r="O1934" s="1" t="s">
        <v>32664</v>
      </c>
      <c r="P1934" s="2">
        <v>45412</v>
      </c>
      <c r="Q1934" s="2">
        <v>46142</v>
      </c>
      <c r="R1934" s="1">
        <v>24</v>
      </c>
      <c r="S1934" s="1" t="s">
        <v>5833</v>
      </c>
      <c r="T1934" s="1" t="s">
        <v>27720</v>
      </c>
      <c r="U1934" s="1" t="s">
        <v>24539</v>
      </c>
      <c r="V1934" s="1" t="s">
        <v>1089</v>
      </c>
      <c r="W1934" s="1" t="s">
        <v>25703</v>
      </c>
      <c r="X1934" s="1" t="s">
        <v>24541</v>
      </c>
      <c r="Y1934" s="1" t="s">
        <v>5834</v>
      </c>
      <c r="Z1934" s="1" t="s">
        <v>24542</v>
      </c>
      <c r="AA1934" s="1" t="s">
        <v>27721</v>
      </c>
      <c r="AB1934" s="4">
        <f>VLOOKUP(A1934,'[1]2425 Q2-1'!$A$2:$V$7128,22,FALSE)</f>
        <v>45337</v>
      </c>
    </row>
    <row r="1935" spans="1:28">
      <c r="A1935" s="1" t="s">
        <v>15534</v>
      </c>
      <c r="B1935" s="1" t="s">
        <v>15535</v>
      </c>
      <c r="C1935" s="1" t="s">
        <v>15536</v>
      </c>
      <c r="D1935" s="1" t="s">
        <v>15538</v>
      </c>
      <c r="E1935" s="1" t="s">
        <v>15537</v>
      </c>
      <c r="F1935" s="2">
        <v>45317</v>
      </c>
      <c r="G1935" s="1">
        <v>20000</v>
      </c>
      <c r="H1935" s="1" t="s">
        <v>9</v>
      </c>
      <c r="I1935" s="1" t="s">
        <v>12</v>
      </c>
      <c r="J1935" s="1" t="s">
        <v>13</v>
      </c>
      <c r="K1935" s="1" t="s">
        <v>30350</v>
      </c>
      <c r="L1935" s="1" t="s">
        <v>30351</v>
      </c>
      <c r="M1935" s="1" t="s">
        <v>24536</v>
      </c>
      <c r="N1935" s="1" t="s">
        <v>24623</v>
      </c>
      <c r="O1935" s="1" t="s">
        <v>32664</v>
      </c>
      <c r="P1935" s="2">
        <v>45383</v>
      </c>
      <c r="Q1935" s="2">
        <v>46112</v>
      </c>
      <c r="R1935" s="1">
        <v>23</v>
      </c>
      <c r="S1935" s="1" t="s">
        <v>15539</v>
      </c>
      <c r="T1935" s="1" t="s">
        <v>30352</v>
      </c>
      <c r="U1935" s="1" t="s">
        <v>24539</v>
      </c>
      <c r="V1935" s="1" t="s">
        <v>861</v>
      </c>
      <c r="W1935" s="1" t="s">
        <v>25453</v>
      </c>
      <c r="X1935" s="1" t="s">
        <v>24541</v>
      </c>
      <c r="Y1935" s="1" t="s">
        <v>198</v>
      </c>
      <c r="Z1935" s="1" t="s">
        <v>24542</v>
      </c>
      <c r="AA1935" s="1" t="s">
        <v>24741</v>
      </c>
      <c r="AB1935" s="4">
        <f>VLOOKUP(A1935,'[1]2425 Q2-1'!$A$2:$V$7128,22,FALSE)</f>
        <v>45342</v>
      </c>
    </row>
    <row r="1936" spans="1:28">
      <c r="A1936" s="1" t="s">
        <v>15540</v>
      </c>
      <c r="B1936" s="1" t="s">
        <v>15541</v>
      </c>
      <c r="C1936" s="1" t="s">
        <v>15542</v>
      </c>
      <c r="D1936" s="1" t="s">
        <v>15544</v>
      </c>
      <c r="E1936" s="1" t="s">
        <v>15543</v>
      </c>
      <c r="F1936" s="2">
        <v>45317</v>
      </c>
      <c r="G1936" s="1">
        <v>19980</v>
      </c>
      <c r="H1936" s="1" t="s">
        <v>9</v>
      </c>
      <c r="I1936" s="1" t="s">
        <v>12</v>
      </c>
      <c r="J1936" s="1" t="s">
        <v>13</v>
      </c>
      <c r="K1936" s="1"/>
      <c r="L1936" s="1"/>
      <c r="M1936" s="1" t="s">
        <v>24627</v>
      </c>
      <c r="N1936" s="1" t="s">
        <v>24623</v>
      </c>
      <c r="O1936" s="1" t="s">
        <v>32664</v>
      </c>
      <c r="P1936" s="2">
        <v>45356</v>
      </c>
      <c r="Q1936" s="2">
        <v>45720</v>
      </c>
      <c r="R1936" s="1">
        <v>11</v>
      </c>
      <c r="S1936" s="1" t="s">
        <v>134</v>
      </c>
      <c r="T1936" s="1" t="s">
        <v>24673</v>
      </c>
      <c r="U1936" s="1" t="s">
        <v>24539</v>
      </c>
      <c r="V1936" s="1" t="s">
        <v>93</v>
      </c>
      <c r="W1936" s="1" t="s">
        <v>24632</v>
      </c>
      <c r="X1936" s="1" t="s">
        <v>24541</v>
      </c>
      <c r="Y1936" s="1" t="s">
        <v>135</v>
      </c>
      <c r="Z1936" s="1" t="s">
        <v>24542</v>
      </c>
      <c r="AA1936" s="1" t="s">
        <v>24674</v>
      </c>
      <c r="AB1936" s="4">
        <f>VLOOKUP(A1936,'[1]2425 Q2-1'!$A$2:$V$7128,22,FALSE)</f>
        <v>45510</v>
      </c>
    </row>
    <row r="1937" spans="1:28">
      <c r="A1937" s="1" t="s">
        <v>15545</v>
      </c>
      <c r="B1937" s="1" t="s">
        <v>15546</v>
      </c>
      <c r="C1937" s="1" t="s">
        <v>15547</v>
      </c>
      <c r="D1937" s="1" t="s">
        <v>15549</v>
      </c>
      <c r="E1937" s="1" t="s">
        <v>15548</v>
      </c>
      <c r="F1937" s="2">
        <v>45317</v>
      </c>
      <c r="G1937" s="1">
        <v>13568</v>
      </c>
      <c r="H1937" s="1" t="s">
        <v>9</v>
      </c>
      <c r="I1937" s="1" t="s">
        <v>12</v>
      </c>
      <c r="J1937" s="1" t="s">
        <v>13</v>
      </c>
      <c r="K1937" s="1"/>
      <c r="L1937" s="1"/>
      <c r="M1937" s="1" t="s">
        <v>24558</v>
      </c>
      <c r="N1937" s="1" t="s">
        <v>24623</v>
      </c>
      <c r="O1937" s="1" t="s">
        <v>32664</v>
      </c>
      <c r="P1937" s="2">
        <v>45390</v>
      </c>
      <c r="Q1937" s="2">
        <v>45505</v>
      </c>
      <c r="R1937" s="1">
        <v>3</v>
      </c>
      <c r="S1937" s="1" t="s">
        <v>15550</v>
      </c>
      <c r="T1937" s="1" t="s">
        <v>30353</v>
      </c>
      <c r="U1937" s="1" t="s">
        <v>24539</v>
      </c>
      <c r="V1937" s="1" t="s">
        <v>555</v>
      </c>
      <c r="W1937" s="1" t="s">
        <v>25119</v>
      </c>
      <c r="X1937" s="1" t="s">
        <v>24541</v>
      </c>
      <c r="Y1937" s="1" t="s">
        <v>554</v>
      </c>
      <c r="Z1937" s="1" t="s">
        <v>24542</v>
      </c>
      <c r="AA1937" s="1" t="s">
        <v>25120</v>
      </c>
      <c r="AB1937" s="4">
        <f>VLOOKUP(A1937,'[1]2425 Q2-1'!$A$2:$V$7128,22,FALSE)</f>
        <v>45506</v>
      </c>
    </row>
    <row r="1938" spans="1:28">
      <c r="A1938" s="1" t="s">
        <v>15551</v>
      </c>
      <c r="B1938" s="1" t="s">
        <v>15552</v>
      </c>
      <c r="C1938" s="1" t="s">
        <v>15553</v>
      </c>
      <c r="D1938" s="1" t="s">
        <v>15555</v>
      </c>
      <c r="E1938" s="1" t="s">
        <v>15554</v>
      </c>
      <c r="F1938" s="2">
        <v>45317</v>
      </c>
      <c r="G1938" s="1">
        <v>19980</v>
      </c>
      <c r="H1938" s="1" t="s">
        <v>9</v>
      </c>
      <c r="I1938" s="1" t="s">
        <v>12</v>
      </c>
      <c r="J1938" s="1" t="s">
        <v>13</v>
      </c>
      <c r="K1938" s="1"/>
      <c r="L1938" s="1" t="s">
        <v>30354</v>
      </c>
      <c r="M1938" s="1" t="s">
        <v>24546</v>
      </c>
      <c r="N1938" s="1" t="s">
        <v>24623</v>
      </c>
      <c r="O1938" s="1" t="s">
        <v>32664</v>
      </c>
      <c r="P1938" s="2">
        <v>45367</v>
      </c>
      <c r="Q1938" s="2">
        <v>45733</v>
      </c>
      <c r="R1938" s="1">
        <v>12</v>
      </c>
      <c r="S1938" s="1" t="s">
        <v>9518</v>
      </c>
      <c r="T1938" s="1" t="s">
        <v>28719</v>
      </c>
      <c r="U1938" s="1" t="s">
        <v>24539</v>
      </c>
      <c r="V1938" s="1" t="s">
        <v>268</v>
      </c>
      <c r="W1938" s="1" t="s">
        <v>24814</v>
      </c>
      <c r="X1938" s="1" t="s">
        <v>24541</v>
      </c>
      <c r="Y1938" s="1" t="s">
        <v>267</v>
      </c>
      <c r="Z1938" s="1" t="s">
        <v>24542</v>
      </c>
      <c r="AA1938" s="1" t="s">
        <v>24815</v>
      </c>
      <c r="AB1938" s="4">
        <f>VLOOKUP(A1938,'[1]2425 Q2-1'!$A$2:$V$7128,22,FALSE)</f>
        <v>45337</v>
      </c>
    </row>
    <row r="1939" spans="1:28">
      <c r="A1939" s="1" t="s">
        <v>15556</v>
      </c>
      <c r="B1939" s="1" t="s">
        <v>15557</v>
      </c>
      <c r="C1939" s="1" t="s">
        <v>15558</v>
      </c>
      <c r="D1939" s="1" t="s">
        <v>15560</v>
      </c>
      <c r="E1939" s="1" t="s">
        <v>15559</v>
      </c>
      <c r="F1939" s="2">
        <v>45317</v>
      </c>
      <c r="G1939" s="1">
        <v>20000</v>
      </c>
      <c r="H1939" s="1" t="s">
        <v>9</v>
      </c>
      <c r="I1939" s="1" t="s">
        <v>12</v>
      </c>
      <c r="J1939" s="1" t="s">
        <v>13</v>
      </c>
      <c r="K1939" s="1" t="s">
        <v>30355</v>
      </c>
      <c r="L1939" s="1" t="s">
        <v>30356</v>
      </c>
      <c r="M1939" s="1" t="s">
        <v>24544</v>
      </c>
      <c r="N1939" s="1" t="s">
        <v>24623</v>
      </c>
      <c r="O1939" s="1" t="s">
        <v>32664</v>
      </c>
      <c r="P1939" s="2">
        <v>45358</v>
      </c>
      <c r="Q1939" s="2">
        <v>45723</v>
      </c>
      <c r="R1939" s="1">
        <v>12</v>
      </c>
      <c r="S1939" s="1" t="s">
        <v>1061</v>
      </c>
      <c r="T1939" s="1" t="s">
        <v>25675</v>
      </c>
      <c r="U1939" s="1" t="s">
        <v>24539</v>
      </c>
      <c r="V1939" s="1" t="s">
        <v>1062</v>
      </c>
      <c r="W1939" s="1" t="s">
        <v>25676</v>
      </c>
      <c r="X1939" s="1" t="s">
        <v>24541</v>
      </c>
      <c r="Y1939" s="1" t="s">
        <v>401</v>
      </c>
      <c r="Z1939" s="1" t="s">
        <v>24542</v>
      </c>
      <c r="AA1939" s="1" t="s">
        <v>24965</v>
      </c>
      <c r="AB1939" s="4">
        <f>VLOOKUP(A1939,'[1]2425 Q2-1'!$A$2:$V$7128,22,FALSE)</f>
        <v>45510</v>
      </c>
    </row>
    <row r="1940" spans="1:28">
      <c r="A1940" s="1" t="s">
        <v>15561</v>
      </c>
      <c r="B1940" s="1" t="s">
        <v>15562</v>
      </c>
      <c r="C1940" s="1" t="s">
        <v>15563</v>
      </c>
      <c r="D1940" s="1" t="s">
        <v>15565</v>
      </c>
      <c r="E1940" s="1" t="s">
        <v>15564</v>
      </c>
      <c r="F1940" s="2">
        <v>45317</v>
      </c>
      <c r="G1940" s="1">
        <v>20000</v>
      </c>
      <c r="H1940" s="1" t="s">
        <v>9</v>
      </c>
      <c r="I1940" s="1" t="s">
        <v>12</v>
      </c>
      <c r="J1940" s="1" t="s">
        <v>13</v>
      </c>
      <c r="K1940" s="1"/>
      <c r="L1940" s="1" t="s">
        <v>30357</v>
      </c>
      <c r="M1940" s="1" t="s">
        <v>24546</v>
      </c>
      <c r="N1940" s="1" t="s">
        <v>24623</v>
      </c>
      <c r="O1940" s="1" t="s">
        <v>32664</v>
      </c>
      <c r="P1940" s="2">
        <v>45387</v>
      </c>
      <c r="Q1940" s="2">
        <v>45747</v>
      </c>
      <c r="R1940" s="1">
        <v>11</v>
      </c>
      <c r="S1940" s="1" t="s">
        <v>14791</v>
      </c>
      <c r="T1940" s="1" t="s">
        <v>30142</v>
      </c>
      <c r="U1940" s="1" t="s">
        <v>24539</v>
      </c>
      <c r="V1940" s="1" t="s">
        <v>1754</v>
      </c>
      <c r="W1940" s="1" t="s">
        <v>26403</v>
      </c>
      <c r="X1940" s="1" t="s">
        <v>24541</v>
      </c>
      <c r="Y1940" s="1" t="s">
        <v>1754</v>
      </c>
      <c r="Z1940" s="1" t="s">
        <v>24542</v>
      </c>
      <c r="AA1940" s="1" t="s">
        <v>26404</v>
      </c>
      <c r="AB1940" s="4">
        <f>VLOOKUP(A1940,'[1]2425 Q2-1'!$A$2:$V$7128,22,FALSE)</f>
        <v>45510</v>
      </c>
    </row>
    <row r="1941" spans="1:28">
      <c r="A1941" s="1" t="s">
        <v>15566</v>
      </c>
      <c r="B1941" s="1" t="s">
        <v>15567</v>
      </c>
      <c r="C1941" s="1" t="s">
        <v>15568</v>
      </c>
      <c r="D1941" s="1" t="s">
        <v>15570</v>
      </c>
      <c r="E1941" s="1" t="s">
        <v>15569</v>
      </c>
      <c r="F1941" s="2">
        <v>45317</v>
      </c>
      <c r="G1941" s="1">
        <v>10560</v>
      </c>
      <c r="H1941" s="1" t="s">
        <v>9</v>
      </c>
      <c r="I1941" s="1" t="s">
        <v>12</v>
      </c>
      <c r="J1941" s="1" t="s">
        <v>13</v>
      </c>
      <c r="K1941" s="1"/>
      <c r="L1941" s="1" t="s">
        <v>30358</v>
      </c>
      <c r="M1941" s="1" t="s">
        <v>24546</v>
      </c>
      <c r="N1941" s="1" t="s">
        <v>24623</v>
      </c>
      <c r="O1941" s="1" t="s">
        <v>32664</v>
      </c>
      <c r="P1941" s="2">
        <v>45362</v>
      </c>
      <c r="Q1941" s="2">
        <v>45596</v>
      </c>
      <c r="R1941" s="1">
        <v>7</v>
      </c>
      <c r="S1941" s="1" t="s">
        <v>1106</v>
      </c>
      <c r="T1941" s="1" t="s">
        <v>25723</v>
      </c>
      <c r="U1941" s="1" t="s">
        <v>24539</v>
      </c>
      <c r="V1941" s="1" t="s">
        <v>426</v>
      </c>
      <c r="W1941" s="1" t="s">
        <v>24988</v>
      </c>
      <c r="X1941" s="1" t="s">
        <v>24541</v>
      </c>
      <c r="Y1941" s="1" t="s">
        <v>425</v>
      </c>
      <c r="Z1941" s="1" t="s">
        <v>24542</v>
      </c>
      <c r="AA1941" s="1" t="s">
        <v>24989</v>
      </c>
      <c r="AB1941" s="4">
        <f>VLOOKUP(A1941,'[1]2425 Q2-1'!$A$2:$V$7128,22,FALSE)</f>
        <v>45489</v>
      </c>
    </row>
    <row r="1942" spans="1:28">
      <c r="A1942" s="1" t="s">
        <v>15571</v>
      </c>
      <c r="B1942" s="1" t="s">
        <v>15572</v>
      </c>
      <c r="C1942" s="1" t="s">
        <v>15573</v>
      </c>
      <c r="D1942" s="1" t="s">
        <v>15575</v>
      </c>
      <c r="E1942" s="1" t="s">
        <v>15574</v>
      </c>
      <c r="F1942" s="2">
        <v>45317</v>
      </c>
      <c r="G1942" s="1">
        <v>19920</v>
      </c>
      <c r="H1942" s="1" t="s">
        <v>9</v>
      </c>
      <c r="I1942" s="1" t="s">
        <v>12</v>
      </c>
      <c r="J1942" s="1" t="s">
        <v>13</v>
      </c>
      <c r="K1942" s="1" t="s">
        <v>30359</v>
      </c>
      <c r="L1942" s="1" t="s">
        <v>30360</v>
      </c>
      <c r="M1942" s="1" t="s">
        <v>24544</v>
      </c>
      <c r="N1942" s="1" t="s">
        <v>24623</v>
      </c>
      <c r="O1942" s="1" t="s">
        <v>32664</v>
      </c>
      <c r="P1942" s="2">
        <v>45383</v>
      </c>
      <c r="Q1942" s="2">
        <v>46113</v>
      </c>
      <c r="R1942" s="1">
        <v>24</v>
      </c>
      <c r="S1942" s="1" t="s">
        <v>1000</v>
      </c>
      <c r="T1942" s="1" t="s">
        <v>25607</v>
      </c>
      <c r="U1942" s="1" t="s">
        <v>24539</v>
      </c>
      <c r="V1942" s="1" t="s">
        <v>104</v>
      </c>
      <c r="W1942" s="1" t="s">
        <v>24641</v>
      </c>
      <c r="X1942" s="1" t="s">
        <v>24541</v>
      </c>
      <c r="Y1942" s="1" t="s">
        <v>103</v>
      </c>
      <c r="Z1942" s="1" t="s">
        <v>24542</v>
      </c>
      <c r="AA1942" s="1" t="s">
        <v>24642</v>
      </c>
      <c r="AB1942" s="4">
        <f>VLOOKUP(A1942,'[1]2425 Q2-1'!$A$2:$V$7128,22,FALSE)</f>
        <v>45337</v>
      </c>
    </row>
    <row r="1943" spans="1:28">
      <c r="A1943" s="1" t="s">
        <v>15576</v>
      </c>
      <c r="B1943" s="1" t="s">
        <v>15577</v>
      </c>
      <c r="C1943" s="1" t="s">
        <v>15578</v>
      </c>
      <c r="D1943" s="1" t="s">
        <v>15580</v>
      </c>
      <c r="E1943" s="1" t="s">
        <v>15579</v>
      </c>
      <c r="F1943" s="2">
        <v>45317</v>
      </c>
      <c r="G1943" s="1">
        <v>20000</v>
      </c>
      <c r="H1943" s="1" t="s">
        <v>9</v>
      </c>
      <c r="I1943" s="1" t="s">
        <v>12</v>
      </c>
      <c r="J1943" s="1" t="s">
        <v>13</v>
      </c>
      <c r="K1943" s="1"/>
      <c r="L1943" s="1" t="s">
        <v>30361</v>
      </c>
      <c r="M1943" s="1" t="s">
        <v>24546</v>
      </c>
      <c r="N1943" s="1" t="s">
        <v>24623</v>
      </c>
      <c r="O1943" s="1" t="s">
        <v>32664</v>
      </c>
      <c r="P1943" s="2">
        <v>45358</v>
      </c>
      <c r="Q1943" s="2">
        <v>46087</v>
      </c>
      <c r="R1943" s="1">
        <v>23</v>
      </c>
      <c r="S1943" s="1" t="s">
        <v>772</v>
      </c>
      <c r="T1943" s="1" t="s">
        <v>25355</v>
      </c>
      <c r="U1943" s="1" t="s">
        <v>24539</v>
      </c>
      <c r="V1943" s="1" t="s">
        <v>549</v>
      </c>
      <c r="W1943" s="1" t="s">
        <v>25113</v>
      </c>
      <c r="X1943" s="1" t="s">
        <v>24541</v>
      </c>
      <c r="Y1943" s="1" t="s">
        <v>548</v>
      </c>
      <c r="Z1943" s="1" t="s">
        <v>24542</v>
      </c>
      <c r="AA1943" s="1" t="s">
        <v>25114</v>
      </c>
      <c r="AB1943" s="4">
        <f>VLOOKUP(A1943,'[1]2425 Q2-1'!$A$2:$V$7128,22,FALSE)</f>
        <v>45343</v>
      </c>
    </row>
    <row r="1944" spans="1:28">
      <c r="A1944" s="1" t="s">
        <v>15581</v>
      </c>
      <c r="B1944" s="1" t="s">
        <v>15582</v>
      </c>
      <c r="C1944" s="1" t="s">
        <v>15583</v>
      </c>
      <c r="D1944" s="1" t="s">
        <v>15585</v>
      </c>
      <c r="E1944" s="1" t="s">
        <v>15584</v>
      </c>
      <c r="F1944" s="2">
        <v>45317</v>
      </c>
      <c r="G1944" s="1">
        <v>19800</v>
      </c>
      <c r="H1944" s="1" t="s">
        <v>9</v>
      </c>
      <c r="I1944" s="1" t="s">
        <v>12</v>
      </c>
      <c r="J1944" s="1" t="s">
        <v>13</v>
      </c>
      <c r="K1944" s="1"/>
      <c r="L1944" s="1"/>
      <c r="M1944" s="1" t="s">
        <v>24627</v>
      </c>
      <c r="N1944" s="1" t="s">
        <v>24623</v>
      </c>
      <c r="O1944" s="1" t="s">
        <v>32664</v>
      </c>
      <c r="P1944" s="2">
        <v>45383</v>
      </c>
      <c r="Q1944" s="2">
        <v>46112</v>
      </c>
      <c r="R1944" s="1">
        <v>23</v>
      </c>
      <c r="S1944" s="1" t="s">
        <v>11087</v>
      </c>
      <c r="T1944" s="1" t="s">
        <v>29148</v>
      </c>
      <c r="U1944" s="1" t="s">
        <v>24539</v>
      </c>
      <c r="V1944" s="1" t="s">
        <v>1261</v>
      </c>
      <c r="W1944" s="1" t="s">
        <v>25890</v>
      </c>
      <c r="X1944" s="1" t="s">
        <v>24541</v>
      </c>
      <c r="Y1944" s="1" t="s">
        <v>1261</v>
      </c>
      <c r="Z1944" s="1" t="s">
        <v>24542</v>
      </c>
      <c r="AA1944" s="1" t="s">
        <v>25891</v>
      </c>
      <c r="AB1944" s="4">
        <f>VLOOKUP(A1944,'[1]2425 Q2-1'!$A$2:$V$7128,22,FALSE)</f>
        <v>45338</v>
      </c>
    </row>
    <row r="1945" spans="1:28">
      <c r="A1945" s="1" t="s">
        <v>15586</v>
      </c>
      <c r="B1945" s="1" t="s">
        <v>15587</v>
      </c>
      <c r="C1945" s="1" t="s">
        <v>15588</v>
      </c>
      <c r="D1945" s="1" t="s">
        <v>15590</v>
      </c>
      <c r="E1945" s="1" t="s">
        <v>15589</v>
      </c>
      <c r="F1945" s="2">
        <v>45317</v>
      </c>
      <c r="G1945" s="1">
        <v>19500</v>
      </c>
      <c r="H1945" s="1" t="s">
        <v>9</v>
      </c>
      <c r="I1945" s="1" t="s">
        <v>12</v>
      </c>
      <c r="J1945" s="1" t="s">
        <v>13</v>
      </c>
      <c r="K1945" s="1" t="s">
        <v>30362</v>
      </c>
      <c r="L1945" s="1" t="s">
        <v>30363</v>
      </c>
      <c r="M1945" s="1" t="s">
        <v>24536</v>
      </c>
      <c r="N1945" s="1" t="s">
        <v>24623</v>
      </c>
      <c r="O1945" s="1" t="s">
        <v>32664</v>
      </c>
      <c r="P1945" s="2">
        <v>45413</v>
      </c>
      <c r="Q1945" s="2">
        <v>46142</v>
      </c>
      <c r="R1945" s="1">
        <v>23</v>
      </c>
      <c r="S1945" s="1" t="s">
        <v>15591</v>
      </c>
      <c r="T1945" s="1" t="s">
        <v>30364</v>
      </c>
      <c r="U1945" s="1" t="s">
        <v>24539</v>
      </c>
      <c r="V1945" s="1" t="s">
        <v>1234</v>
      </c>
      <c r="W1945" s="1" t="s">
        <v>25858</v>
      </c>
      <c r="X1945" s="1" t="s">
        <v>24541</v>
      </c>
      <c r="Y1945" s="1" t="s">
        <v>385</v>
      </c>
      <c r="Z1945" s="1" t="s">
        <v>24542</v>
      </c>
      <c r="AA1945" s="1" t="s">
        <v>24950</v>
      </c>
      <c r="AB1945" s="4">
        <f>VLOOKUP(A1945,'[1]2425 Q2-1'!$A$2:$V$7128,22,FALSE)</f>
        <v>45341</v>
      </c>
    </row>
    <row r="1946" spans="1:28">
      <c r="A1946" s="1" t="s">
        <v>15592</v>
      </c>
      <c r="B1946" s="1" t="s">
        <v>15593</v>
      </c>
      <c r="C1946" s="1" t="s">
        <v>15594</v>
      </c>
      <c r="D1946" s="1" t="s">
        <v>15596</v>
      </c>
      <c r="E1946" s="1" t="s">
        <v>15595</v>
      </c>
      <c r="F1946" s="2">
        <v>45317</v>
      </c>
      <c r="G1946" s="1">
        <v>20000</v>
      </c>
      <c r="H1946" s="1" t="s">
        <v>9</v>
      </c>
      <c r="I1946" s="1" t="s">
        <v>12</v>
      </c>
      <c r="J1946" s="1" t="s">
        <v>13</v>
      </c>
      <c r="K1946" s="1"/>
      <c r="L1946" s="1" t="s">
        <v>30365</v>
      </c>
      <c r="M1946" s="1" t="s">
        <v>24546</v>
      </c>
      <c r="N1946" s="1" t="s">
        <v>24623</v>
      </c>
      <c r="O1946" s="1" t="s">
        <v>32664</v>
      </c>
      <c r="P1946" s="2">
        <v>45361</v>
      </c>
      <c r="Q1946" s="2">
        <v>46090</v>
      </c>
      <c r="R1946" s="1">
        <v>23</v>
      </c>
      <c r="S1946" s="1" t="s">
        <v>11518</v>
      </c>
      <c r="T1946" s="1" t="s">
        <v>29251</v>
      </c>
      <c r="U1946" s="1" t="s">
        <v>24539</v>
      </c>
      <c r="V1946" s="1" t="s">
        <v>436</v>
      </c>
      <c r="W1946" s="1" t="s">
        <v>24998</v>
      </c>
      <c r="X1946" s="1" t="s">
        <v>24541</v>
      </c>
      <c r="Y1946" s="1" t="s">
        <v>435</v>
      </c>
      <c r="Z1946" s="1" t="s">
        <v>24542</v>
      </c>
      <c r="AA1946" s="1" t="s">
        <v>24999</v>
      </c>
      <c r="AB1946" s="4">
        <f>VLOOKUP(A1946,'[1]2425 Q2-1'!$A$2:$V$7128,22,FALSE)</f>
        <v>45329</v>
      </c>
    </row>
    <row r="1947" spans="1:28">
      <c r="A1947" s="1" t="s">
        <v>15597</v>
      </c>
      <c r="B1947" s="1" t="s">
        <v>15598</v>
      </c>
      <c r="C1947" s="1" t="s">
        <v>15599</v>
      </c>
      <c r="D1947" s="1" t="s">
        <v>15601</v>
      </c>
      <c r="E1947" s="1" t="s">
        <v>15600</v>
      </c>
      <c r="F1947" s="2">
        <v>45317</v>
      </c>
      <c r="G1947" s="1">
        <v>20000</v>
      </c>
      <c r="H1947" s="1" t="s">
        <v>9</v>
      </c>
      <c r="I1947" s="1" t="s">
        <v>12</v>
      </c>
      <c r="J1947" s="1" t="s">
        <v>13</v>
      </c>
      <c r="K1947" s="1" t="s">
        <v>30366</v>
      </c>
      <c r="L1947" s="1"/>
      <c r="M1947" s="1" t="s">
        <v>24567</v>
      </c>
      <c r="N1947" s="1" t="s">
        <v>24623</v>
      </c>
      <c r="O1947" s="1" t="s">
        <v>32664</v>
      </c>
      <c r="P1947" s="2">
        <v>45361</v>
      </c>
      <c r="Q1947" s="2">
        <v>45606</v>
      </c>
      <c r="R1947" s="1">
        <v>8</v>
      </c>
      <c r="S1947" s="1" t="s">
        <v>7480</v>
      </c>
      <c r="T1947" s="1" t="s">
        <v>28153</v>
      </c>
      <c r="U1947" s="1" t="s">
        <v>24539</v>
      </c>
      <c r="V1947" s="1" t="s">
        <v>891</v>
      </c>
      <c r="W1947" s="1" t="s">
        <v>25486</v>
      </c>
      <c r="X1947" s="1" t="s">
        <v>24541</v>
      </c>
      <c r="Y1947" s="1" t="s">
        <v>582</v>
      </c>
      <c r="Z1947" s="1" t="s">
        <v>24542</v>
      </c>
      <c r="AA1947" s="1" t="s">
        <v>25150</v>
      </c>
      <c r="AB1947" s="4">
        <f>VLOOKUP(A1947,'[1]2425 Q2-1'!$A$2:$V$7128,22,FALSE)</f>
        <v>45338</v>
      </c>
    </row>
    <row r="1948" spans="1:28">
      <c r="A1948" s="1" t="s">
        <v>15602</v>
      </c>
      <c r="B1948" s="1" t="s">
        <v>15603</v>
      </c>
      <c r="C1948" s="1" t="s">
        <v>15604</v>
      </c>
      <c r="D1948" s="1" t="s">
        <v>15606</v>
      </c>
      <c r="E1948" s="1" t="s">
        <v>15605</v>
      </c>
      <c r="F1948" s="2">
        <v>45317</v>
      </c>
      <c r="G1948" s="1">
        <v>20000</v>
      </c>
      <c r="H1948" s="1" t="s">
        <v>9</v>
      </c>
      <c r="I1948" s="1" t="s">
        <v>12</v>
      </c>
      <c r="J1948" s="1" t="s">
        <v>13</v>
      </c>
      <c r="K1948" s="1"/>
      <c r="L1948" s="1" t="s">
        <v>30367</v>
      </c>
      <c r="M1948" s="1" t="s">
        <v>24546</v>
      </c>
      <c r="N1948" s="1" t="s">
        <v>24623</v>
      </c>
      <c r="O1948" s="1" t="s">
        <v>32664</v>
      </c>
      <c r="P1948" s="2">
        <v>45383</v>
      </c>
      <c r="Q1948" s="2">
        <v>46113</v>
      </c>
      <c r="R1948" s="1">
        <v>24</v>
      </c>
      <c r="S1948" s="1" t="s">
        <v>15152</v>
      </c>
      <c r="T1948" s="1" t="s">
        <v>30251</v>
      </c>
      <c r="U1948" s="1" t="s">
        <v>24539</v>
      </c>
      <c r="V1948" s="1" t="s">
        <v>930</v>
      </c>
      <c r="W1948" s="1" t="s">
        <v>25527</v>
      </c>
      <c r="X1948" s="1" t="s">
        <v>24541</v>
      </c>
      <c r="Y1948" s="1" t="s">
        <v>511</v>
      </c>
      <c r="Z1948" s="1" t="s">
        <v>24542</v>
      </c>
      <c r="AA1948" s="1" t="s">
        <v>25077</v>
      </c>
      <c r="AB1948" s="4">
        <f>VLOOKUP(A1948,'[1]2425 Q2-1'!$A$2:$V$7128,22,FALSE)</f>
        <v>45343</v>
      </c>
    </row>
    <row r="1949" spans="1:28">
      <c r="A1949" s="1" t="s">
        <v>15607</v>
      </c>
      <c r="B1949" s="1" t="s">
        <v>15608</v>
      </c>
      <c r="C1949" s="1" t="s">
        <v>15609</v>
      </c>
      <c r="D1949" s="1" t="s">
        <v>15611</v>
      </c>
      <c r="E1949" s="1" t="s">
        <v>15610</v>
      </c>
      <c r="F1949" s="2">
        <v>45317</v>
      </c>
      <c r="G1949" s="1">
        <v>18546</v>
      </c>
      <c r="H1949" s="1" t="s">
        <v>9</v>
      </c>
      <c r="I1949" s="1" t="s">
        <v>12</v>
      </c>
      <c r="J1949" s="1" t="s">
        <v>13</v>
      </c>
      <c r="K1949" s="1"/>
      <c r="L1949" s="1"/>
      <c r="M1949" s="1" t="s">
        <v>24627</v>
      </c>
      <c r="N1949" s="1" t="s">
        <v>25154</v>
      </c>
      <c r="O1949" s="1" t="s">
        <v>32666</v>
      </c>
      <c r="P1949" s="2">
        <v>45359</v>
      </c>
      <c r="Q1949" s="2">
        <v>45688</v>
      </c>
      <c r="R1949" s="1">
        <v>10</v>
      </c>
      <c r="S1949" s="1" t="s">
        <v>1335</v>
      </c>
      <c r="T1949" s="1" t="s">
        <v>30368</v>
      </c>
      <c r="U1949" s="1" t="s">
        <v>24539</v>
      </c>
      <c r="V1949" s="1" t="s">
        <v>732</v>
      </c>
      <c r="W1949" s="1" t="s">
        <v>25313</v>
      </c>
      <c r="X1949" s="1" t="s">
        <v>24541</v>
      </c>
      <c r="Y1949" s="1" t="s">
        <v>732</v>
      </c>
      <c r="Z1949" s="1" t="s">
        <v>24542</v>
      </c>
      <c r="AA1949" s="1" t="s">
        <v>25314</v>
      </c>
      <c r="AB1949" s="4">
        <f>VLOOKUP(A1949,'[1]2425 Q2-1'!$A$2:$V$7128,22,FALSE)</f>
        <v>45519</v>
      </c>
    </row>
    <row r="1950" spans="1:28">
      <c r="A1950" s="1" t="s">
        <v>15612</v>
      </c>
      <c r="B1950" s="1" t="s">
        <v>15613</v>
      </c>
      <c r="C1950" s="1" t="s">
        <v>15614</v>
      </c>
      <c r="D1950" s="1" t="s">
        <v>15613</v>
      </c>
      <c r="E1950" s="1" t="s">
        <v>15615</v>
      </c>
      <c r="F1950" s="2">
        <v>45317</v>
      </c>
      <c r="G1950" s="1">
        <v>7000</v>
      </c>
      <c r="H1950" s="1" t="s">
        <v>9</v>
      </c>
      <c r="I1950" s="1" t="s">
        <v>12</v>
      </c>
      <c r="J1950" s="1" t="s">
        <v>13</v>
      </c>
      <c r="K1950" s="1" t="s">
        <v>30369</v>
      </c>
      <c r="L1950" s="1"/>
      <c r="M1950" s="1" t="s">
        <v>24567</v>
      </c>
      <c r="N1950" s="1" t="s">
        <v>25154</v>
      </c>
      <c r="O1950" s="1" t="s">
        <v>32666</v>
      </c>
      <c r="P1950" s="2">
        <v>45360</v>
      </c>
      <c r="Q1950" s="2">
        <v>45473</v>
      </c>
      <c r="R1950" s="1">
        <v>3</v>
      </c>
      <c r="S1950" s="1" t="s">
        <v>9082</v>
      </c>
      <c r="T1950" s="1" t="s">
        <v>28597</v>
      </c>
      <c r="U1950" s="1" t="s">
        <v>24539</v>
      </c>
      <c r="V1950" s="1" t="s">
        <v>670</v>
      </c>
      <c r="W1950" s="1" t="s">
        <v>25242</v>
      </c>
      <c r="X1950" s="1" t="s">
        <v>24541</v>
      </c>
      <c r="Y1950" s="1" t="s">
        <v>732</v>
      </c>
      <c r="Z1950" s="1" t="s">
        <v>24542</v>
      </c>
      <c r="AA1950" s="1" t="s">
        <v>25314</v>
      </c>
      <c r="AB1950" s="4">
        <f>VLOOKUP(A1950,'[1]2425 Q2-1'!$A$2:$V$7128,22,FALSE)</f>
        <v>45519</v>
      </c>
    </row>
    <row r="1951" spans="1:28">
      <c r="A1951" s="1" t="s">
        <v>15616</v>
      </c>
      <c r="B1951" s="1" t="s">
        <v>15617</v>
      </c>
      <c r="C1951" s="1" t="s">
        <v>15618</v>
      </c>
      <c r="D1951" s="1" t="s">
        <v>15620</v>
      </c>
      <c r="E1951" s="1" t="s">
        <v>15619</v>
      </c>
      <c r="F1951" s="2">
        <v>45317</v>
      </c>
      <c r="G1951" s="1">
        <v>5990</v>
      </c>
      <c r="H1951" s="1" t="s">
        <v>9</v>
      </c>
      <c r="I1951" s="1" t="s">
        <v>12</v>
      </c>
      <c r="J1951" s="1" t="s">
        <v>13</v>
      </c>
      <c r="K1951" s="1" t="s">
        <v>30370</v>
      </c>
      <c r="L1951" s="1"/>
      <c r="M1951" s="1" t="s">
        <v>24567</v>
      </c>
      <c r="N1951" s="1" t="s">
        <v>25154</v>
      </c>
      <c r="O1951" s="1" t="s">
        <v>32666</v>
      </c>
      <c r="P1951" s="2">
        <v>45362</v>
      </c>
      <c r="Q1951" s="2">
        <v>45726</v>
      </c>
      <c r="R1951" s="1">
        <v>11</v>
      </c>
      <c r="S1951" s="1" t="s">
        <v>15621</v>
      </c>
      <c r="T1951" s="1" t="s">
        <v>30371</v>
      </c>
      <c r="U1951" s="1" t="s">
        <v>24539</v>
      </c>
      <c r="V1951" s="1" t="s">
        <v>670</v>
      </c>
      <c r="W1951" s="1" t="s">
        <v>25242</v>
      </c>
      <c r="X1951" s="1" t="s">
        <v>24541</v>
      </c>
      <c r="Y1951" s="1" t="s">
        <v>732</v>
      </c>
      <c r="Z1951" s="1" t="s">
        <v>24542</v>
      </c>
      <c r="AA1951" s="1" t="s">
        <v>25314</v>
      </c>
      <c r="AB1951" s="4">
        <f>VLOOKUP(A1951,'[1]2425 Q2-1'!$A$2:$V$7128,22,FALSE)</f>
        <v>45519</v>
      </c>
    </row>
    <row r="1952" spans="1:28">
      <c r="A1952" s="1" t="s">
        <v>15622</v>
      </c>
      <c r="B1952" s="1" t="s">
        <v>15623</v>
      </c>
      <c r="C1952" s="1" t="s">
        <v>15624</v>
      </c>
      <c r="D1952" s="1" t="s">
        <v>15626</v>
      </c>
      <c r="E1952" s="1" t="s">
        <v>15625</v>
      </c>
      <c r="F1952" s="2">
        <v>45317</v>
      </c>
      <c r="G1952" s="1">
        <v>5000</v>
      </c>
      <c r="H1952" s="1" t="s">
        <v>9</v>
      </c>
      <c r="I1952" s="1" t="s">
        <v>12</v>
      </c>
      <c r="J1952" s="1" t="s">
        <v>13</v>
      </c>
      <c r="K1952" s="1"/>
      <c r="L1952" s="1"/>
      <c r="M1952" s="1" t="s">
        <v>24571</v>
      </c>
      <c r="N1952" s="1" t="s">
        <v>25154</v>
      </c>
      <c r="O1952" s="1" t="s">
        <v>32666</v>
      </c>
      <c r="P1952" s="2">
        <v>45363</v>
      </c>
      <c r="Q1952" s="2">
        <v>45638</v>
      </c>
      <c r="R1952" s="1">
        <v>9</v>
      </c>
      <c r="S1952" s="1" t="s">
        <v>1256</v>
      </c>
      <c r="T1952" s="1" t="s">
        <v>26136</v>
      </c>
      <c r="U1952" s="1" t="s">
        <v>24539</v>
      </c>
      <c r="V1952" s="1" t="s">
        <v>728</v>
      </c>
      <c r="W1952" s="1" t="s">
        <v>25308</v>
      </c>
      <c r="X1952" s="1" t="s">
        <v>24541</v>
      </c>
      <c r="Y1952" s="1" t="s">
        <v>727</v>
      </c>
      <c r="Z1952" s="1" t="s">
        <v>24542</v>
      </c>
      <c r="AA1952" s="1" t="s">
        <v>25309</v>
      </c>
      <c r="AB1952" s="4">
        <f>VLOOKUP(A1952,'[1]2425 Q2-1'!$A$2:$V$7128,22,FALSE)</f>
        <v>45519</v>
      </c>
    </row>
    <row r="1953" spans="1:28">
      <c r="A1953" s="1" t="s">
        <v>15627</v>
      </c>
      <c r="B1953" s="1" t="s">
        <v>15628</v>
      </c>
      <c r="C1953" s="1" t="s">
        <v>15629</v>
      </c>
      <c r="D1953" s="1" t="s">
        <v>15631</v>
      </c>
      <c r="E1953" s="1" t="s">
        <v>15630</v>
      </c>
      <c r="F1953" s="2">
        <v>45317</v>
      </c>
      <c r="G1953" s="1">
        <v>18866</v>
      </c>
      <c r="H1953" s="1" t="s">
        <v>9</v>
      </c>
      <c r="I1953" s="1" t="s">
        <v>12</v>
      </c>
      <c r="J1953" s="1" t="s">
        <v>13</v>
      </c>
      <c r="K1953" s="1"/>
      <c r="L1953" s="1" t="s">
        <v>30372</v>
      </c>
      <c r="M1953" s="1" t="s">
        <v>24546</v>
      </c>
      <c r="N1953" s="1" t="s">
        <v>25154</v>
      </c>
      <c r="O1953" s="1" t="s">
        <v>32666</v>
      </c>
      <c r="P1953" s="2">
        <v>45383</v>
      </c>
      <c r="Q1953" s="2">
        <v>45747</v>
      </c>
      <c r="R1953" s="1">
        <v>11</v>
      </c>
      <c r="S1953" s="1" t="s">
        <v>15632</v>
      </c>
      <c r="T1953" s="1" t="s">
        <v>30373</v>
      </c>
      <c r="U1953" s="1" t="s">
        <v>24539</v>
      </c>
      <c r="V1953" s="1" t="s">
        <v>737</v>
      </c>
      <c r="W1953" s="1" t="s">
        <v>25319</v>
      </c>
      <c r="X1953" s="1" t="s">
        <v>24541</v>
      </c>
      <c r="Y1953" s="1" t="s">
        <v>734</v>
      </c>
      <c r="Z1953" s="1" t="s">
        <v>24542</v>
      </c>
      <c r="AA1953" s="1" t="s">
        <v>25317</v>
      </c>
      <c r="AB1953" s="4">
        <f>VLOOKUP(A1953,'[1]2425 Q2-1'!$A$2:$V$7128,22,FALSE)</f>
        <v>45519</v>
      </c>
    </row>
    <row r="1954" spans="1:28">
      <c r="A1954" s="1" t="s">
        <v>15633</v>
      </c>
      <c r="B1954" s="1" t="s">
        <v>15634</v>
      </c>
      <c r="C1954" s="1" t="s">
        <v>15635</v>
      </c>
      <c r="D1954" s="1" t="s">
        <v>15637</v>
      </c>
      <c r="E1954" s="1" t="s">
        <v>15636</v>
      </c>
      <c r="F1954" s="2">
        <v>45317</v>
      </c>
      <c r="G1954" s="1">
        <v>17570</v>
      </c>
      <c r="H1954" s="1" t="s">
        <v>9</v>
      </c>
      <c r="I1954" s="1" t="s">
        <v>12</v>
      </c>
      <c r="J1954" s="1" t="s">
        <v>13</v>
      </c>
      <c r="K1954" s="1"/>
      <c r="L1954" s="1"/>
      <c r="M1954" s="1" t="s">
        <v>24627</v>
      </c>
      <c r="N1954" s="1" t="s">
        <v>25154</v>
      </c>
      <c r="O1954" s="1" t="s">
        <v>32666</v>
      </c>
      <c r="P1954" s="2">
        <v>45412</v>
      </c>
      <c r="Q1954" s="2">
        <v>45640</v>
      </c>
      <c r="R1954" s="1">
        <v>7</v>
      </c>
      <c r="S1954" s="1" t="s">
        <v>15638</v>
      </c>
      <c r="T1954" s="1" t="s">
        <v>30374</v>
      </c>
      <c r="U1954" s="1" t="s">
        <v>24539</v>
      </c>
      <c r="V1954" s="1" t="s">
        <v>670</v>
      </c>
      <c r="W1954" s="1" t="s">
        <v>25242</v>
      </c>
      <c r="X1954" s="1" t="s">
        <v>24541</v>
      </c>
      <c r="Y1954" s="1" t="s">
        <v>732</v>
      </c>
      <c r="Z1954" s="1" t="s">
        <v>24542</v>
      </c>
      <c r="AA1954" s="1" t="s">
        <v>25314</v>
      </c>
      <c r="AB1954" s="4">
        <f>VLOOKUP(A1954,'[1]2425 Q2-1'!$A$2:$V$7128,22,FALSE)</f>
        <v>45519</v>
      </c>
    </row>
    <row r="1955" spans="1:28">
      <c r="A1955" s="1" t="s">
        <v>15639</v>
      </c>
      <c r="B1955" s="1" t="s">
        <v>15640</v>
      </c>
      <c r="C1955" s="1" t="s">
        <v>15641</v>
      </c>
      <c r="D1955" s="1" t="s">
        <v>15643</v>
      </c>
      <c r="E1955" s="1" t="s">
        <v>15642</v>
      </c>
      <c r="F1955" s="2">
        <v>45317</v>
      </c>
      <c r="G1955" s="1">
        <v>10900</v>
      </c>
      <c r="H1955" s="1" t="s">
        <v>9</v>
      </c>
      <c r="I1955" s="1" t="s">
        <v>12</v>
      </c>
      <c r="J1955" s="1" t="s">
        <v>13</v>
      </c>
      <c r="K1955" s="1"/>
      <c r="L1955" s="1"/>
      <c r="M1955" s="1" t="s">
        <v>24627</v>
      </c>
      <c r="N1955" s="1" t="s">
        <v>24623</v>
      </c>
      <c r="O1955" s="1" t="s">
        <v>32664</v>
      </c>
      <c r="P1955" s="2">
        <v>45399</v>
      </c>
      <c r="Q1955" s="2">
        <v>45716</v>
      </c>
      <c r="R1955" s="1">
        <v>10</v>
      </c>
      <c r="S1955" s="1" t="s">
        <v>1181</v>
      </c>
      <c r="T1955" s="1" t="s">
        <v>25802</v>
      </c>
      <c r="U1955" s="1" t="s">
        <v>24539</v>
      </c>
      <c r="V1955" s="1" t="s">
        <v>952</v>
      </c>
      <c r="W1955" s="1" t="s">
        <v>25548</v>
      </c>
      <c r="X1955" s="1" t="s">
        <v>24541</v>
      </c>
      <c r="Y1955" s="1" t="s">
        <v>94</v>
      </c>
      <c r="Z1955" s="1" t="s">
        <v>24542</v>
      </c>
      <c r="AA1955" s="1" t="s">
        <v>24634</v>
      </c>
      <c r="AB1955" s="4">
        <f>VLOOKUP(A1955,'[1]2425 Q2-1'!$A$2:$V$7128,22,FALSE)</f>
        <v>45342</v>
      </c>
    </row>
    <row r="1956" spans="1:28">
      <c r="A1956" s="1" t="s">
        <v>14431</v>
      </c>
      <c r="B1956" s="1" t="s">
        <v>14432</v>
      </c>
      <c r="C1956" s="1" t="s">
        <v>14433</v>
      </c>
      <c r="D1956" s="1" t="s">
        <v>14435</v>
      </c>
      <c r="E1956" s="1" t="s">
        <v>14434</v>
      </c>
      <c r="F1956" s="2">
        <v>45320</v>
      </c>
      <c r="G1956" s="1">
        <v>20000</v>
      </c>
      <c r="H1956" s="1" t="s">
        <v>9</v>
      </c>
      <c r="I1956" s="1" t="s">
        <v>12</v>
      </c>
      <c r="J1956" s="1" t="s">
        <v>13</v>
      </c>
      <c r="K1956" s="1"/>
      <c r="L1956" s="1"/>
      <c r="M1956" s="1" t="s">
        <v>24627</v>
      </c>
      <c r="N1956" s="1" t="s">
        <v>25154</v>
      </c>
      <c r="O1956" s="1" t="s">
        <v>32666</v>
      </c>
      <c r="P1956" s="2">
        <v>45352</v>
      </c>
      <c r="Q1956" s="2">
        <v>45901</v>
      </c>
      <c r="R1956" s="1">
        <v>18</v>
      </c>
      <c r="S1956" s="1" t="s">
        <v>14436</v>
      </c>
      <c r="T1956" s="1" t="s">
        <v>30057</v>
      </c>
      <c r="U1956" s="1" t="s">
        <v>24539</v>
      </c>
      <c r="V1956" s="1" t="s">
        <v>1179</v>
      </c>
      <c r="W1956" s="1" t="s">
        <v>25800</v>
      </c>
      <c r="X1956" s="1" t="s">
        <v>24541</v>
      </c>
      <c r="Y1956" s="1" t="s">
        <v>652</v>
      </c>
      <c r="Z1956" s="1" t="s">
        <v>24542</v>
      </c>
      <c r="AA1956" s="1" t="s">
        <v>25224</v>
      </c>
      <c r="AB1956" s="4">
        <f>VLOOKUP(A1956,'[1]2425 Q2-1'!$A$2:$V$7128,22,FALSE)</f>
        <v>45519</v>
      </c>
    </row>
    <row r="1957" spans="1:28">
      <c r="A1957" s="1" t="s">
        <v>14437</v>
      </c>
      <c r="B1957" s="1" t="s">
        <v>14438</v>
      </c>
      <c r="C1957" s="1" t="s">
        <v>14439</v>
      </c>
      <c r="D1957" s="1" t="s">
        <v>14441</v>
      </c>
      <c r="E1957" s="1" t="s">
        <v>14440</v>
      </c>
      <c r="F1957" s="2">
        <v>45320</v>
      </c>
      <c r="G1957" s="1">
        <v>20000</v>
      </c>
      <c r="H1957" s="1" t="s">
        <v>9</v>
      </c>
      <c r="I1957" s="1" t="s">
        <v>12</v>
      </c>
      <c r="J1957" s="1" t="s">
        <v>13</v>
      </c>
      <c r="K1957" s="1" t="s">
        <v>30058</v>
      </c>
      <c r="L1957" s="1" t="s">
        <v>30059</v>
      </c>
      <c r="M1957" s="1" t="s">
        <v>24536</v>
      </c>
      <c r="N1957" s="1" t="s">
        <v>25154</v>
      </c>
      <c r="O1957" s="1" t="s">
        <v>32666</v>
      </c>
      <c r="P1957" s="2">
        <v>45337</v>
      </c>
      <c r="Q1957" s="2">
        <v>45596</v>
      </c>
      <c r="R1957" s="1">
        <v>8</v>
      </c>
      <c r="S1957" s="1" t="s">
        <v>725</v>
      </c>
      <c r="T1957" s="1" t="s">
        <v>25306</v>
      </c>
      <c r="U1957" s="1" t="s">
        <v>24539</v>
      </c>
      <c r="V1957" s="1" t="s">
        <v>653</v>
      </c>
      <c r="W1957" s="1" t="s">
        <v>25223</v>
      </c>
      <c r="X1957" s="1" t="s">
        <v>24541</v>
      </c>
      <c r="Y1957" s="1" t="s">
        <v>652</v>
      </c>
      <c r="Z1957" s="1" t="s">
        <v>24542</v>
      </c>
      <c r="AA1957" s="1" t="s">
        <v>25224</v>
      </c>
      <c r="AB1957" s="4">
        <f>VLOOKUP(A1957,'[1]2425 Q2-1'!$A$2:$V$7128,22,FALSE)</f>
        <v>45519</v>
      </c>
    </row>
    <row r="1958" spans="1:28">
      <c r="A1958" s="1" t="s">
        <v>14442</v>
      </c>
      <c r="B1958" s="1" t="s">
        <v>14443</v>
      </c>
      <c r="C1958" s="1" t="s">
        <v>14444</v>
      </c>
      <c r="D1958" s="1" t="s">
        <v>14446</v>
      </c>
      <c r="E1958" s="1" t="s">
        <v>14445</v>
      </c>
      <c r="F1958" s="2">
        <v>45320</v>
      </c>
      <c r="G1958" s="1">
        <v>19979</v>
      </c>
      <c r="H1958" s="1" t="s">
        <v>9</v>
      </c>
      <c r="I1958" s="1" t="s">
        <v>12</v>
      </c>
      <c r="J1958" s="1" t="s">
        <v>13</v>
      </c>
      <c r="K1958" s="1" t="s">
        <v>30060</v>
      </c>
      <c r="L1958" s="1"/>
      <c r="M1958" s="1" t="s">
        <v>24567</v>
      </c>
      <c r="N1958" s="1" t="s">
        <v>25154</v>
      </c>
      <c r="O1958" s="1" t="s">
        <v>32666</v>
      </c>
      <c r="P1958" s="2">
        <v>45383</v>
      </c>
      <c r="Q1958" s="2">
        <v>46111</v>
      </c>
      <c r="R1958" s="1">
        <v>23</v>
      </c>
      <c r="S1958" s="1" t="s">
        <v>2927</v>
      </c>
      <c r="T1958" s="1" t="s">
        <v>26894</v>
      </c>
      <c r="U1958" s="1" t="s">
        <v>24539</v>
      </c>
      <c r="V1958" s="1" t="s">
        <v>670</v>
      </c>
      <c r="W1958" s="1" t="s">
        <v>25242</v>
      </c>
      <c r="X1958" s="1" t="s">
        <v>24541</v>
      </c>
      <c r="Y1958" s="1" t="s">
        <v>669</v>
      </c>
      <c r="Z1958" s="1" t="s">
        <v>24542</v>
      </c>
      <c r="AA1958" s="1" t="s">
        <v>25243</v>
      </c>
      <c r="AB1958" s="4">
        <f>VLOOKUP(A1958,'[1]2425 Q2-1'!$A$2:$V$7128,22,FALSE)</f>
        <v>45519</v>
      </c>
    </row>
    <row r="1959" spans="1:28">
      <c r="A1959" s="1" t="s">
        <v>14447</v>
      </c>
      <c r="B1959" s="1" t="s">
        <v>14448</v>
      </c>
      <c r="C1959" s="1" t="s">
        <v>14449</v>
      </c>
      <c r="D1959" s="1" t="s">
        <v>14451</v>
      </c>
      <c r="E1959" s="1" t="s">
        <v>14450</v>
      </c>
      <c r="F1959" s="2">
        <v>45320</v>
      </c>
      <c r="G1959" s="1">
        <v>8210</v>
      </c>
      <c r="H1959" s="1" t="s">
        <v>9</v>
      </c>
      <c r="I1959" s="1" t="s">
        <v>12</v>
      </c>
      <c r="J1959" s="1" t="s">
        <v>13</v>
      </c>
      <c r="K1959" s="1" t="s">
        <v>30061</v>
      </c>
      <c r="L1959" s="1"/>
      <c r="M1959" s="1" t="s">
        <v>24567</v>
      </c>
      <c r="N1959" s="1" t="s">
        <v>25154</v>
      </c>
      <c r="O1959" s="1" t="s">
        <v>32666</v>
      </c>
      <c r="P1959" s="2">
        <v>45341</v>
      </c>
      <c r="Q1959" s="2">
        <v>45707</v>
      </c>
      <c r="R1959" s="1">
        <v>12</v>
      </c>
      <c r="S1959" s="1" t="s">
        <v>4347</v>
      </c>
      <c r="T1959" s="1" t="s">
        <v>27325</v>
      </c>
      <c r="U1959" s="1" t="s">
        <v>24539</v>
      </c>
      <c r="V1959" s="1" t="s">
        <v>1179</v>
      </c>
      <c r="W1959" s="1" t="s">
        <v>25800</v>
      </c>
      <c r="X1959" s="1" t="s">
        <v>24541</v>
      </c>
      <c r="Y1959" s="1" t="s">
        <v>669</v>
      </c>
      <c r="Z1959" s="1" t="s">
        <v>24542</v>
      </c>
      <c r="AA1959" s="1" t="s">
        <v>25243</v>
      </c>
      <c r="AB1959" s="4">
        <f>VLOOKUP(A1959,'[1]2425 Q2-1'!$A$2:$V$7128,22,FALSE)</f>
        <v>45519</v>
      </c>
    </row>
    <row r="1960" spans="1:28">
      <c r="A1960" s="1" t="s">
        <v>14452</v>
      </c>
      <c r="B1960" s="1" t="s">
        <v>14453</v>
      </c>
      <c r="C1960" s="1" t="s">
        <v>14454</v>
      </c>
      <c r="D1960" s="1" t="s">
        <v>14456</v>
      </c>
      <c r="E1960" s="1" t="s">
        <v>14455</v>
      </c>
      <c r="F1960" s="2">
        <v>45320</v>
      </c>
      <c r="G1960" s="1">
        <v>2000</v>
      </c>
      <c r="H1960" s="1" t="s">
        <v>9</v>
      </c>
      <c r="I1960" s="1" t="s">
        <v>12</v>
      </c>
      <c r="J1960" s="1" t="s">
        <v>13</v>
      </c>
      <c r="K1960" s="1"/>
      <c r="L1960" s="1"/>
      <c r="M1960" s="1" t="s">
        <v>24627</v>
      </c>
      <c r="N1960" s="1" t="s">
        <v>25154</v>
      </c>
      <c r="O1960" s="1" t="s">
        <v>32666</v>
      </c>
      <c r="P1960" s="2">
        <v>45352</v>
      </c>
      <c r="Q1960" s="2">
        <v>45717</v>
      </c>
      <c r="R1960" s="1">
        <v>12</v>
      </c>
      <c r="S1960" s="1" t="s">
        <v>593</v>
      </c>
      <c r="T1960" s="1" t="s">
        <v>25161</v>
      </c>
      <c r="U1960" s="1" t="s">
        <v>24539</v>
      </c>
      <c r="V1960" s="1" t="s">
        <v>595</v>
      </c>
      <c r="W1960" s="1" t="s">
        <v>25162</v>
      </c>
      <c r="X1960" s="1" t="s">
        <v>24541</v>
      </c>
      <c r="Y1960" s="1" t="s">
        <v>594</v>
      </c>
      <c r="Z1960" s="1" t="s">
        <v>24542</v>
      </c>
      <c r="AA1960" s="1" t="s">
        <v>25163</v>
      </c>
      <c r="AB1960" s="4">
        <f>VLOOKUP(A1960,'[1]2425 Q2-1'!$A$2:$V$7128,22,FALSE)</f>
        <v>45519</v>
      </c>
    </row>
    <row r="1961" spans="1:28">
      <c r="A1961" s="1" t="s">
        <v>14457</v>
      </c>
      <c r="B1961" s="1" t="s">
        <v>14458</v>
      </c>
      <c r="C1961" s="1" t="s">
        <v>14459</v>
      </c>
      <c r="D1961" s="1" t="s">
        <v>14461</v>
      </c>
      <c r="E1961" s="1" t="s">
        <v>14460</v>
      </c>
      <c r="F1961" s="2">
        <v>45320</v>
      </c>
      <c r="G1961" s="1">
        <v>9650</v>
      </c>
      <c r="H1961" s="1" t="s">
        <v>9</v>
      </c>
      <c r="I1961" s="1" t="s">
        <v>12</v>
      </c>
      <c r="J1961" s="1" t="s">
        <v>13</v>
      </c>
      <c r="K1961" s="1" t="s">
        <v>30062</v>
      </c>
      <c r="L1961" s="1" t="s">
        <v>30063</v>
      </c>
      <c r="M1961" s="1" t="s">
        <v>24536</v>
      </c>
      <c r="N1961" s="1" t="s">
        <v>25154</v>
      </c>
      <c r="O1961" s="1" t="s">
        <v>32666</v>
      </c>
      <c r="P1961" s="2">
        <v>45349</v>
      </c>
      <c r="Q1961" s="2">
        <v>45715</v>
      </c>
      <c r="R1961" s="1">
        <v>12</v>
      </c>
      <c r="S1961" s="1" t="s">
        <v>14462</v>
      </c>
      <c r="T1961" s="1" t="s">
        <v>30064</v>
      </c>
      <c r="U1961" s="1" t="s">
        <v>24539</v>
      </c>
      <c r="V1961" s="1" t="s">
        <v>653</v>
      </c>
      <c r="W1961" s="1" t="s">
        <v>25223</v>
      </c>
      <c r="X1961" s="1" t="s">
        <v>24541</v>
      </c>
      <c r="Y1961" s="1" t="s">
        <v>652</v>
      </c>
      <c r="Z1961" s="1" t="s">
        <v>24542</v>
      </c>
      <c r="AA1961" s="1" t="s">
        <v>25224</v>
      </c>
      <c r="AB1961" s="4">
        <f>VLOOKUP(A1961,'[1]2425 Q2-1'!$A$2:$V$7128,22,FALSE)</f>
        <v>45519</v>
      </c>
    </row>
    <row r="1962" spans="1:28">
      <c r="A1962" s="1" t="s">
        <v>14463</v>
      </c>
      <c r="B1962" s="1" t="s">
        <v>14464</v>
      </c>
      <c r="C1962" s="1" t="s">
        <v>14465</v>
      </c>
      <c r="D1962" s="1" t="s">
        <v>14467</v>
      </c>
      <c r="E1962" s="1" t="s">
        <v>14466</v>
      </c>
      <c r="F1962" s="2">
        <v>45320</v>
      </c>
      <c r="G1962" s="1">
        <v>4000</v>
      </c>
      <c r="H1962" s="1" t="s">
        <v>9</v>
      </c>
      <c r="I1962" s="1" t="s">
        <v>12</v>
      </c>
      <c r="J1962" s="1" t="s">
        <v>13</v>
      </c>
      <c r="K1962" s="1"/>
      <c r="L1962" s="1"/>
      <c r="M1962" s="1" t="s">
        <v>24627</v>
      </c>
      <c r="N1962" s="1" t="s">
        <v>25154</v>
      </c>
      <c r="O1962" s="1" t="s">
        <v>32666</v>
      </c>
      <c r="P1962" s="2">
        <v>45383</v>
      </c>
      <c r="Q1962" s="2">
        <v>46112</v>
      </c>
      <c r="R1962" s="1">
        <v>23</v>
      </c>
      <c r="S1962" s="1" t="s">
        <v>14468</v>
      </c>
      <c r="T1962" s="1" t="s">
        <v>30065</v>
      </c>
      <c r="U1962" s="1" t="s">
        <v>24539</v>
      </c>
      <c r="V1962" s="1" t="s">
        <v>595</v>
      </c>
      <c r="W1962" s="1" t="s">
        <v>25162</v>
      </c>
      <c r="X1962" s="1" t="s">
        <v>24541</v>
      </c>
      <c r="Y1962" s="1" t="s">
        <v>594</v>
      </c>
      <c r="Z1962" s="1" t="s">
        <v>24542</v>
      </c>
      <c r="AA1962" s="1" t="s">
        <v>25163</v>
      </c>
      <c r="AB1962" s="4">
        <f>VLOOKUP(A1962,'[1]2425 Q2-1'!$A$2:$V$7128,22,FALSE)</f>
        <v>45519</v>
      </c>
    </row>
    <row r="1963" spans="1:28">
      <c r="A1963" s="1" t="s">
        <v>14469</v>
      </c>
      <c r="B1963" s="1" t="s">
        <v>14470</v>
      </c>
      <c r="C1963" s="1" t="s">
        <v>14471</v>
      </c>
      <c r="D1963" s="1" t="s">
        <v>14470</v>
      </c>
      <c r="E1963" s="1" t="s">
        <v>14472</v>
      </c>
      <c r="F1963" s="2">
        <v>45320</v>
      </c>
      <c r="G1963" s="1">
        <v>20000</v>
      </c>
      <c r="H1963" s="1" t="s">
        <v>9</v>
      </c>
      <c r="I1963" s="1" t="s">
        <v>12</v>
      </c>
      <c r="J1963" s="1" t="s">
        <v>13</v>
      </c>
      <c r="K1963" s="1" t="s">
        <v>30066</v>
      </c>
      <c r="L1963" s="1"/>
      <c r="M1963" s="1" t="s">
        <v>24567</v>
      </c>
      <c r="N1963" s="1" t="s">
        <v>25154</v>
      </c>
      <c r="O1963" s="1" t="s">
        <v>32666</v>
      </c>
      <c r="P1963" s="2">
        <v>45357</v>
      </c>
      <c r="Q1963" s="2">
        <v>45716</v>
      </c>
      <c r="R1963" s="1">
        <v>11</v>
      </c>
      <c r="S1963" s="1" t="s">
        <v>651</v>
      </c>
      <c r="T1963" s="1" t="s">
        <v>25222</v>
      </c>
      <c r="U1963" s="1" t="s">
        <v>24539</v>
      </c>
      <c r="V1963" s="1" t="s">
        <v>653</v>
      </c>
      <c r="W1963" s="1" t="s">
        <v>25223</v>
      </c>
      <c r="X1963" s="1" t="s">
        <v>24541</v>
      </c>
      <c r="Y1963" s="1" t="s">
        <v>652</v>
      </c>
      <c r="Z1963" s="1" t="s">
        <v>24542</v>
      </c>
      <c r="AA1963" s="1" t="s">
        <v>25224</v>
      </c>
      <c r="AB1963" s="4">
        <f>VLOOKUP(A1963,'[1]2425 Q2-1'!$A$2:$V$7128,22,FALSE)</f>
        <v>45519</v>
      </c>
    </row>
    <row r="1964" spans="1:28">
      <c r="A1964" s="1" t="s">
        <v>14260</v>
      </c>
      <c r="B1964" s="1" t="s">
        <v>14261</v>
      </c>
      <c r="C1964" s="1" t="s">
        <v>14262</v>
      </c>
      <c r="D1964" s="1" t="s">
        <v>14264</v>
      </c>
      <c r="E1964" s="1" t="s">
        <v>14263</v>
      </c>
      <c r="F1964" s="2">
        <v>45321</v>
      </c>
      <c r="G1964" s="1">
        <v>577648</v>
      </c>
      <c r="H1964" s="1" t="s">
        <v>9</v>
      </c>
      <c r="I1964" s="1" t="s">
        <v>12</v>
      </c>
      <c r="J1964" s="1" t="s">
        <v>13</v>
      </c>
      <c r="K1964" s="1" t="s">
        <v>30001</v>
      </c>
      <c r="L1964" s="1" t="s">
        <v>30002</v>
      </c>
      <c r="M1964" s="1" t="s">
        <v>24544</v>
      </c>
      <c r="N1964" s="1" t="s">
        <v>26313</v>
      </c>
      <c r="O1964" s="1" t="s">
        <v>32679</v>
      </c>
      <c r="P1964" s="2">
        <v>45047</v>
      </c>
      <c r="Q1964" s="2"/>
      <c r="R1964" s="1"/>
      <c r="S1964" s="1" t="s">
        <v>10</v>
      </c>
      <c r="T1964" s="1" t="s">
        <v>24538</v>
      </c>
      <c r="U1964" s="1" t="s">
        <v>24539</v>
      </c>
      <c r="V1964" s="1" t="s">
        <v>10</v>
      </c>
      <c r="W1964" s="1" t="s">
        <v>24540</v>
      </c>
      <c r="X1964" s="1" t="s">
        <v>24541</v>
      </c>
      <c r="Y1964" s="1" t="s">
        <v>11</v>
      </c>
      <c r="Z1964" s="1" t="s">
        <v>24542</v>
      </c>
      <c r="AA1964" s="1" t="s">
        <v>24543</v>
      </c>
      <c r="AB1964" s="4">
        <f>VLOOKUP(A1964,'[1]2425 Q2-1'!$A$2:$V$7128,22,FALSE)</f>
        <v>45515</v>
      </c>
    </row>
    <row r="1965" spans="1:28">
      <c r="A1965" s="1" t="s">
        <v>14265</v>
      </c>
      <c r="B1965" s="1" t="s">
        <v>14266</v>
      </c>
      <c r="C1965" s="1" t="s">
        <v>14267</v>
      </c>
      <c r="D1965" s="1" t="s">
        <v>14269</v>
      </c>
      <c r="E1965" s="1" t="s">
        <v>14268</v>
      </c>
      <c r="F1965" s="2">
        <v>45321</v>
      </c>
      <c r="G1965" s="1">
        <v>191811</v>
      </c>
      <c r="H1965" s="1" t="s">
        <v>9</v>
      </c>
      <c r="I1965" s="1" t="s">
        <v>12</v>
      </c>
      <c r="J1965" s="1" t="s">
        <v>13</v>
      </c>
      <c r="K1965" s="1" t="s">
        <v>30003</v>
      </c>
      <c r="L1965" s="1" t="s">
        <v>30004</v>
      </c>
      <c r="M1965" s="1" t="s">
        <v>24536</v>
      </c>
      <c r="N1965" s="1" t="s">
        <v>26165</v>
      </c>
      <c r="O1965" s="1" t="s">
        <v>32676</v>
      </c>
      <c r="P1965" s="2">
        <v>45446</v>
      </c>
      <c r="Q1965" s="2">
        <v>46540</v>
      </c>
      <c r="R1965" s="1">
        <v>35</v>
      </c>
      <c r="S1965" s="1" t="s">
        <v>14270</v>
      </c>
      <c r="T1965" s="1" t="s">
        <v>30005</v>
      </c>
      <c r="U1965" s="1" t="s">
        <v>24539</v>
      </c>
      <c r="V1965" s="1" t="s">
        <v>600</v>
      </c>
      <c r="W1965" s="1" t="s">
        <v>25168</v>
      </c>
      <c r="X1965" s="1" t="s">
        <v>24541</v>
      </c>
      <c r="Y1965" s="1" t="s">
        <v>588</v>
      </c>
      <c r="Z1965" s="1" t="s">
        <v>24542</v>
      </c>
      <c r="AA1965" s="1" t="s">
        <v>25156</v>
      </c>
      <c r="AB1965" s="4">
        <f>VLOOKUP(A1965,'[1]2425 Q2-1'!$A$2:$V$7128,22,FALSE)</f>
        <v>45503</v>
      </c>
    </row>
    <row r="1966" spans="1:28">
      <c r="A1966" s="1" t="s">
        <v>14271</v>
      </c>
      <c r="B1966" s="1" t="s">
        <v>14272</v>
      </c>
      <c r="C1966" s="1" t="s">
        <v>14273</v>
      </c>
      <c r="D1966" s="1" t="s">
        <v>14272</v>
      </c>
      <c r="E1966" s="1" t="s">
        <v>14274</v>
      </c>
      <c r="F1966" s="2">
        <v>45321</v>
      </c>
      <c r="G1966" s="1">
        <v>199000</v>
      </c>
      <c r="H1966" s="1" t="s">
        <v>9</v>
      </c>
      <c r="I1966" s="1" t="s">
        <v>12</v>
      </c>
      <c r="J1966" s="1" t="s">
        <v>13</v>
      </c>
      <c r="K1966" s="1" t="s">
        <v>30006</v>
      </c>
      <c r="L1966" s="1"/>
      <c r="M1966" s="1" t="s">
        <v>24567</v>
      </c>
      <c r="N1966" s="1" t="s">
        <v>26165</v>
      </c>
      <c r="O1966" s="1" t="s">
        <v>32676</v>
      </c>
      <c r="P1966" s="2">
        <v>45390</v>
      </c>
      <c r="Q1966" s="2">
        <v>46484</v>
      </c>
      <c r="R1966" s="1">
        <v>35</v>
      </c>
      <c r="S1966" s="1" t="s">
        <v>14275</v>
      </c>
      <c r="T1966" s="1" t="s">
        <v>30007</v>
      </c>
      <c r="U1966" s="1" t="s">
        <v>24539</v>
      </c>
      <c r="V1966" s="1" t="s">
        <v>589</v>
      </c>
      <c r="W1966" s="1" t="s">
        <v>25155</v>
      </c>
      <c r="X1966" s="1" t="s">
        <v>24541</v>
      </c>
      <c r="Y1966" s="1" t="s">
        <v>1305</v>
      </c>
      <c r="Z1966" s="1" t="s">
        <v>24542</v>
      </c>
      <c r="AA1966" s="1" t="s">
        <v>25936</v>
      </c>
      <c r="AB1966" s="4">
        <f>VLOOKUP(A1966,'[1]2425 Q2-1'!$A$2:$V$7128,22,FALSE)</f>
        <v>45519</v>
      </c>
    </row>
    <row r="1967" spans="1:28">
      <c r="A1967" s="1" t="s">
        <v>14276</v>
      </c>
      <c r="B1967" s="1" t="s">
        <v>14277</v>
      </c>
      <c r="C1967" s="1" t="s">
        <v>14278</v>
      </c>
      <c r="D1967" s="1" t="s">
        <v>14280</v>
      </c>
      <c r="E1967" s="1" t="s">
        <v>14279</v>
      </c>
      <c r="F1967" s="2">
        <v>45321</v>
      </c>
      <c r="G1967" s="1">
        <v>10000</v>
      </c>
      <c r="H1967" s="1" t="s">
        <v>9</v>
      </c>
      <c r="I1967" s="1" t="s">
        <v>12</v>
      </c>
      <c r="J1967" s="1" t="s">
        <v>13</v>
      </c>
      <c r="K1967" s="1"/>
      <c r="L1967" s="1" t="s">
        <v>30008</v>
      </c>
      <c r="M1967" s="1" t="s">
        <v>24546</v>
      </c>
      <c r="N1967" s="1" t="s">
        <v>26014</v>
      </c>
      <c r="O1967" s="1" t="s">
        <v>32663</v>
      </c>
      <c r="P1967" s="2">
        <v>45229</v>
      </c>
      <c r="Q1967" s="2">
        <v>45594</v>
      </c>
      <c r="R1967" s="1">
        <v>11</v>
      </c>
      <c r="S1967" s="1" t="s">
        <v>1419</v>
      </c>
      <c r="T1967" s="1" t="s">
        <v>26058</v>
      </c>
      <c r="U1967" s="1" t="s">
        <v>24539</v>
      </c>
      <c r="V1967" s="1" t="s">
        <v>1420</v>
      </c>
      <c r="W1967" s="1" t="s">
        <v>26059</v>
      </c>
      <c r="X1967" s="1" t="s">
        <v>24541</v>
      </c>
      <c r="Y1967" s="1" t="s">
        <v>1420</v>
      </c>
      <c r="Z1967" s="1" t="s">
        <v>24542</v>
      </c>
      <c r="AA1967" s="1" t="s">
        <v>26060</v>
      </c>
      <c r="AB1967" s="4">
        <f>VLOOKUP(A1967,'[1]2425 Q2-1'!$A$2:$V$7128,22,FALSE)</f>
        <v>45481</v>
      </c>
    </row>
    <row r="1968" spans="1:28">
      <c r="A1968" s="1" t="s">
        <v>14281</v>
      </c>
      <c r="B1968" s="1" t="s">
        <v>14282</v>
      </c>
      <c r="C1968" s="1" t="s">
        <v>14283</v>
      </c>
      <c r="D1968" s="1" t="s">
        <v>14285</v>
      </c>
      <c r="E1968" s="1" t="s">
        <v>14284</v>
      </c>
      <c r="F1968" s="2">
        <v>45321</v>
      </c>
      <c r="G1968" s="1">
        <v>165000</v>
      </c>
      <c r="H1968" s="1" t="s">
        <v>9</v>
      </c>
      <c r="I1968" s="1" t="s">
        <v>12</v>
      </c>
      <c r="J1968" s="1" t="s">
        <v>13</v>
      </c>
      <c r="K1968" s="1" t="s">
        <v>30009</v>
      </c>
      <c r="L1968" s="1" t="s">
        <v>30010</v>
      </c>
      <c r="M1968" s="1" t="s">
        <v>24536</v>
      </c>
      <c r="N1968" s="1" t="s">
        <v>26165</v>
      </c>
      <c r="O1968" s="1" t="s">
        <v>32676</v>
      </c>
      <c r="P1968" s="2">
        <v>45474</v>
      </c>
      <c r="Q1968" s="2">
        <v>46569</v>
      </c>
      <c r="R1968" s="1">
        <v>36</v>
      </c>
      <c r="S1968" s="1" t="s">
        <v>1303</v>
      </c>
      <c r="T1968" s="1" t="s">
        <v>25933</v>
      </c>
      <c r="U1968" s="1" t="s">
        <v>24539</v>
      </c>
      <c r="V1968" s="1" t="s">
        <v>742</v>
      </c>
      <c r="W1968" s="1" t="s">
        <v>25324</v>
      </c>
      <c r="X1968" s="1" t="s">
        <v>24541</v>
      </c>
      <c r="Y1968" s="1" t="s">
        <v>601</v>
      </c>
      <c r="Z1968" s="1" t="s">
        <v>24542</v>
      </c>
      <c r="AA1968" s="1" t="s">
        <v>25169</v>
      </c>
      <c r="AB1968" s="4">
        <f>VLOOKUP(A1968,'[1]2425 Q2-1'!$A$2:$V$7128,22,FALSE)</f>
        <v>45519</v>
      </c>
    </row>
    <row r="1969" spans="1:28">
      <c r="A1969" s="1" t="s">
        <v>14286</v>
      </c>
      <c r="B1969" s="1" t="s">
        <v>14287</v>
      </c>
      <c r="C1969" s="1" t="s">
        <v>14288</v>
      </c>
      <c r="D1969" s="1" t="s">
        <v>14290</v>
      </c>
      <c r="E1969" s="1" t="s">
        <v>14289</v>
      </c>
      <c r="F1969" s="2">
        <v>45321</v>
      </c>
      <c r="G1969" s="1">
        <v>186148</v>
      </c>
      <c r="H1969" s="1" t="s">
        <v>9</v>
      </c>
      <c r="I1969" s="1" t="s">
        <v>12</v>
      </c>
      <c r="J1969" s="1" t="s">
        <v>13</v>
      </c>
      <c r="K1969" s="1" t="s">
        <v>30011</v>
      </c>
      <c r="L1969" s="1"/>
      <c r="M1969" s="1" t="s">
        <v>24567</v>
      </c>
      <c r="N1969" s="1" t="s">
        <v>26165</v>
      </c>
      <c r="O1969" s="1" t="s">
        <v>32676</v>
      </c>
      <c r="P1969" s="2">
        <v>45383</v>
      </c>
      <c r="Q1969" s="2">
        <v>46112</v>
      </c>
      <c r="R1969" s="1">
        <v>23</v>
      </c>
      <c r="S1969" s="1" t="s">
        <v>78</v>
      </c>
      <c r="T1969" s="1" t="s">
        <v>25157</v>
      </c>
      <c r="U1969" s="1" t="s">
        <v>24539</v>
      </c>
      <c r="V1969" s="1" t="s">
        <v>590</v>
      </c>
      <c r="W1969" s="1" t="s">
        <v>25158</v>
      </c>
      <c r="X1969" s="1" t="s">
        <v>24541</v>
      </c>
      <c r="Y1969" s="1" t="s">
        <v>588</v>
      </c>
      <c r="Z1969" s="1" t="s">
        <v>24542</v>
      </c>
      <c r="AA1969" s="1" t="s">
        <v>25156</v>
      </c>
      <c r="AB1969" s="4">
        <f>VLOOKUP(A1969,'[1]2425 Q2-1'!$A$2:$V$7128,22,FALSE)</f>
        <v>45519</v>
      </c>
    </row>
    <row r="1970" spans="1:28">
      <c r="A1970" s="1" t="s">
        <v>14291</v>
      </c>
      <c r="B1970" s="1" t="s">
        <v>14292</v>
      </c>
      <c r="C1970" s="1" t="s">
        <v>14293</v>
      </c>
      <c r="D1970" s="1" t="s">
        <v>14295</v>
      </c>
      <c r="E1970" s="1" t="s">
        <v>14294</v>
      </c>
      <c r="F1970" s="2">
        <v>45321</v>
      </c>
      <c r="G1970" s="1">
        <v>20000</v>
      </c>
      <c r="H1970" s="1" t="s">
        <v>9</v>
      </c>
      <c r="I1970" s="1" t="s">
        <v>12</v>
      </c>
      <c r="J1970" s="1" t="s">
        <v>13</v>
      </c>
      <c r="K1970" s="1" t="s">
        <v>30012</v>
      </c>
      <c r="L1970" s="1" t="s">
        <v>30013</v>
      </c>
      <c r="M1970" s="1" t="s">
        <v>24536</v>
      </c>
      <c r="N1970" s="1" t="s">
        <v>26014</v>
      </c>
      <c r="O1970" s="1" t="s">
        <v>32663</v>
      </c>
      <c r="P1970" s="2">
        <v>45384</v>
      </c>
      <c r="Q1970" s="2">
        <v>45506</v>
      </c>
      <c r="R1970" s="1">
        <v>4</v>
      </c>
      <c r="S1970" s="1" t="s">
        <v>14296</v>
      </c>
      <c r="T1970" s="1" t="s">
        <v>30014</v>
      </c>
      <c r="U1970" s="1" t="s">
        <v>24539</v>
      </c>
      <c r="V1970" s="1" t="s">
        <v>1639</v>
      </c>
      <c r="W1970" s="1" t="s">
        <v>26293</v>
      </c>
      <c r="X1970" s="1" t="s">
        <v>24541</v>
      </c>
      <c r="Y1970" s="1" t="s">
        <v>1218</v>
      </c>
      <c r="Z1970" s="1" t="s">
        <v>24542</v>
      </c>
      <c r="AA1970" s="1" t="s">
        <v>25841</v>
      </c>
      <c r="AB1970" s="4">
        <f>VLOOKUP(A1970,'[1]2425 Q2-1'!$A$2:$V$7128,22,FALSE)</f>
        <v>45481</v>
      </c>
    </row>
    <row r="1971" spans="1:28">
      <c r="A1971" s="1" t="s">
        <v>14297</v>
      </c>
      <c r="B1971" s="1" t="s">
        <v>14298</v>
      </c>
      <c r="C1971" s="1" t="s">
        <v>14299</v>
      </c>
      <c r="D1971" s="1" t="s">
        <v>14301</v>
      </c>
      <c r="E1971" s="1" t="s">
        <v>14300</v>
      </c>
      <c r="F1971" s="2">
        <v>45321</v>
      </c>
      <c r="G1971" s="1">
        <v>18000</v>
      </c>
      <c r="H1971" s="1" t="s">
        <v>9</v>
      </c>
      <c r="I1971" s="1" t="s">
        <v>12</v>
      </c>
      <c r="J1971" s="1" t="s">
        <v>13</v>
      </c>
      <c r="K1971" s="1" t="s">
        <v>30015</v>
      </c>
      <c r="L1971" s="1" t="s">
        <v>30016</v>
      </c>
      <c r="M1971" s="1" t="s">
        <v>24544</v>
      </c>
      <c r="N1971" s="1" t="s">
        <v>26014</v>
      </c>
      <c r="O1971" s="1" t="s">
        <v>32663</v>
      </c>
      <c r="P1971" s="2">
        <v>45383</v>
      </c>
      <c r="Q1971" s="2">
        <v>46112</v>
      </c>
      <c r="R1971" s="1">
        <v>23</v>
      </c>
      <c r="S1971" s="1" t="s">
        <v>14302</v>
      </c>
      <c r="T1971" s="1" t="s">
        <v>30017</v>
      </c>
      <c r="U1971" s="1" t="s">
        <v>24539</v>
      </c>
      <c r="V1971" s="1" t="s">
        <v>1402</v>
      </c>
      <c r="W1971" s="1" t="s">
        <v>26040</v>
      </c>
      <c r="X1971" s="1" t="s">
        <v>24541</v>
      </c>
      <c r="Y1971" s="1" t="s">
        <v>1380</v>
      </c>
      <c r="Z1971" s="1" t="s">
        <v>24542</v>
      </c>
      <c r="AA1971" s="1" t="s">
        <v>26016</v>
      </c>
      <c r="AB1971" s="4">
        <f>VLOOKUP(A1971,'[1]2425 Q2-1'!$A$2:$V$7128,22,FALSE)</f>
        <v>45482</v>
      </c>
    </row>
    <row r="1972" spans="1:28">
      <c r="A1972" s="1" t="s">
        <v>14303</v>
      </c>
      <c r="B1972" s="1" t="s">
        <v>14304</v>
      </c>
      <c r="C1972" s="1" t="s">
        <v>14305</v>
      </c>
      <c r="D1972" s="1" t="s">
        <v>14307</v>
      </c>
      <c r="E1972" s="1" t="s">
        <v>14306</v>
      </c>
      <c r="F1972" s="2">
        <v>45321</v>
      </c>
      <c r="G1972" s="1">
        <v>9200</v>
      </c>
      <c r="H1972" s="1" t="s">
        <v>9</v>
      </c>
      <c r="I1972" s="1" t="s">
        <v>12</v>
      </c>
      <c r="J1972" s="1" t="s">
        <v>13</v>
      </c>
      <c r="K1972" s="1" t="s">
        <v>30018</v>
      </c>
      <c r="L1972" s="1" t="s">
        <v>30019</v>
      </c>
      <c r="M1972" s="1" t="s">
        <v>24544</v>
      </c>
      <c r="N1972" s="1" t="s">
        <v>26014</v>
      </c>
      <c r="O1972" s="1" t="s">
        <v>32663</v>
      </c>
      <c r="P1972" s="2">
        <v>45341</v>
      </c>
      <c r="Q1972" s="2">
        <v>45658</v>
      </c>
      <c r="R1972" s="1">
        <v>10</v>
      </c>
      <c r="S1972" s="1" t="s">
        <v>4524</v>
      </c>
      <c r="T1972" s="1" t="s">
        <v>27376</v>
      </c>
      <c r="U1972" s="1" t="s">
        <v>24539</v>
      </c>
      <c r="V1972" s="1" t="s">
        <v>1422</v>
      </c>
      <c r="W1972" s="1" t="s">
        <v>26062</v>
      </c>
      <c r="X1972" s="1" t="s">
        <v>24541</v>
      </c>
      <c r="Y1972" s="1" t="s">
        <v>1421</v>
      </c>
      <c r="Z1972" s="1" t="s">
        <v>24542</v>
      </c>
      <c r="AA1972" s="1" t="s">
        <v>26063</v>
      </c>
      <c r="AB1972" s="4">
        <f>VLOOKUP(A1972,'[1]2425 Q2-1'!$A$2:$V$7128,22,FALSE)</f>
        <v>45488</v>
      </c>
    </row>
    <row r="1973" spans="1:28">
      <c r="A1973" s="1" t="s">
        <v>14308</v>
      </c>
      <c r="B1973" s="1" t="s">
        <v>14309</v>
      </c>
      <c r="C1973" s="1" t="s">
        <v>14310</v>
      </c>
      <c r="D1973" s="1" t="s">
        <v>14309</v>
      </c>
      <c r="E1973" s="1" t="s">
        <v>14311</v>
      </c>
      <c r="F1973" s="2">
        <v>45321</v>
      </c>
      <c r="G1973" s="1">
        <v>19800</v>
      </c>
      <c r="H1973" s="1" t="s">
        <v>9</v>
      </c>
      <c r="I1973" s="1" t="s">
        <v>12</v>
      </c>
      <c r="J1973" s="1" t="s">
        <v>13</v>
      </c>
      <c r="K1973" s="1"/>
      <c r="L1973" s="1"/>
      <c r="M1973" s="1" t="s">
        <v>24627</v>
      </c>
      <c r="N1973" s="1" t="s">
        <v>26014</v>
      </c>
      <c r="O1973" s="1" t="s">
        <v>32663</v>
      </c>
      <c r="P1973" s="2">
        <v>45345</v>
      </c>
      <c r="Q1973" s="2">
        <v>46075</v>
      </c>
      <c r="R1973" s="1">
        <v>23</v>
      </c>
      <c r="S1973" s="1" t="s">
        <v>1404</v>
      </c>
      <c r="T1973" s="1" t="s">
        <v>26042</v>
      </c>
      <c r="U1973" s="1" t="s">
        <v>24539</v>
      </c>
      <c r="V1973" s="1" t="s">
        <v>1405</v>
      </c>
      <c r="W1973" s="1" t="s">
        <v>26043</v>
      </c>
      <c r="X1973" s="1" t="s">
        <v>24541</v>
      </c>
      <c r="Y1973" s="1" t="s">
        <v>1270</v>
      </c>
      <c r="Z1973" s="1" t="s">
        <v>24542</v>
      </c>
      <c r="AA1973" s="1" t="s">
        <v>26044</v>
      </c>
      <c r="AB1973" s="4">
        <f>VLOOKUP(A1973,'[1]2425 Q2-1'!$A$2:$V$7128,22,FALSE)</f>
        <v>45485</v>
      </c>
    </row>
    <row r="1974" spans="1:28">
      <c r="A1974" s="1" t="s">
        <v>14312</v>
      </c>
      <c r="B1974" s="1" t="s">
        <v>14313</v>
      </c>
      <c r="C1974" s="1" t="s">
        <v>14314</v>
      </c>
      <c r="D1974" s="1" t="s">
        <v>14316</v>
      </c>
      <c r="E1974" s="1" t="s">
        <v>14315</v>
      </c>
      <c r="F1974" s="2">
        <v>45321</v>
      </c>
      <c r="G1974" s="1">
        <v>9550</v>
      </c>
      <c r="H1974" s="1" t="s">
        <v>9</v>
      </c>
      <c r="I1974" s="1" t="s">
        <v>12</v>
      </c>
      <c r="J1974" s="1" t="s">
        <v>13</v>
      </c>
      <c r="K1974" s="1" t="s">
        <v>30020</v>
      </c>
      <c r="L1974" s="1"/>
      <c r="M1974" s="1" t="s">
        <v>24567</v>
      </c>
      <c r="N1974" s="1" t="s">
        <v>26014</v>
      </c>
      <c r="O1974" s="1" t="s">
        <v>32663</v>
      </c>
      <c r="P1974" s="2">
        <v>45351</v>
      </c>
      <c r="Q1974" s="2">
        <v>45713</v>
      </c>
      <c r="R1974" s="1">
        <v>11</v>
      </c>
      <c r="S1974" s="1" t="s">
        <v>14317</v>
      </c>
      <c r="T1974" s="1" t="s">
        <v>30021</v>
      </c>
      <c r="U1974" s="1" t="s">
        <v>24539</v>
      </c>
      <c r="V1974" s="1" t="s">
        <v>1831</v>
      </c>
      <c r="W1974" s="1" t="s">
        <v>26473</v>
      </c>
      <c r="X1974" s="1" t="s">
        <v>24541</v>
      </c>
      <c r="Y1974" s="1" t="s">
        <v>1270</v>
      </c>
      <c r="Z1974" s="1" t="s">
        <v>24542</v>
      </c>
      <c r="AA1974" s="1" t="s">
        <v>26044</v>
      </c>
      <c r="AB1974" s="4">
        <f>VLOOKUP(A1974,'[1]2425 Q2-1'!$A$2:$V$7128,22,FALSE)</f>
        <v>45485</v>
      </c>
    </row>
    <row r="1975" spans="1:28">
      <c r="A1975" s="1" t="s">
        <v>14318</v>
      </c>
      <c r="B1975" s="1" t="s">
        <v>14319</v>
      </c>
      <c r="C1975" s="1" t="s">
        <v>14320</v>
      </c>
      <c r="D1975" s="1" t="s">
        <v>14322</v>
      </c>
      <c r="E1975" s="1" t="s">
        <v>14321</v>
      </c>
      <c r="F1975" s="2">
        <v>45321</v>
      </c>
      <c r="G1975" s="1">
        <v>19950</v>
      </c>
      <c r="H1975" s="1" t="s">
        <v>9</v>
      </c>
      <c r="I1975" s="1" t="s">
        <v>12</v>
      </c>
      <c r="J1975" s="1" t="s">
        <v>13</v>
      </c>
      <c r="K1975" s="1" t="s">
        <v>30022</v>
      </c>
      <c r="L1975" s="1" t="s">
        <v>30023</v>
      </c>
      <c r="M1975" s="1" t="s">
        <v>24536</v>
      </c>
      <c r="N1975" s="1" t="s">
        <v>26014</v>
      </c>
      <c r="O1975" s="1" t="s">
        <v>32663</v>
      </c>
      <c r="P1975" s="2">
        <v>45383</v>
      </c>
      <c r="Q1975" s="2">
        <v>45747</v>
      </c>
      <c r="R1975" s="1">
        <v>11</v>
      </c>
      <c r="S1975" s="1" t="s">
        <v>14323</v>
      </c>
      <c r="T1975" s="1" t="s">
        <v>30024</v>
      </c>
      <c r="U1975" s="1" t="s">
        <v>24539</v>
      </c>
      <c r="V1975" s="1" t="s">
        <v>1417</v>
      </c>
      <c r="W1975" s="1" t="s">
        <v>26055</v>
      </c>
      <c r="X1975" s="1" t="s">
        <v>24541</v>
      </c>
      <c r="Y1975" s="1" t="s">
        <v>1416</v>
      </c>
      <c r="Z1975" s="1" t="s">
        <v>24542</v>
      </c>
      <c r="AA1975" s="1" t="s">
        <v>26056</v>
      </c>
      <c r="AB1975" s="4">
        <f>VLOOKUP(A1975,'[1]2425 Q2-1'!$A$2:$V$7128,22,FALSE)</f>
        <v>45519</v>
      </c>
    </row>
    <row r="1976" spans="1:28">
      <c r="A1976" s="1" t="s">
        <v>14324</v>
      </c>
      <c r="B1976" s="1" t="s">
        <v>14325</v>
      </c>
      <c r="C1976" s="1" t="s">
        <v>14326</v>
      </c>
      <c r="D1976" s="1" t="s">
        <v>14328</v>
      </c>
      <c r="E1976" s="1" t="s">
        <v>14327</v>
      </c>
      <c r="F1976" s="2">
        <v>45321</v>
      </c>
      <c r="G1976" s="1">
        <v>19979</v>
      </c>
      <c r="H1976" s="1" t="s">
        <v>9</v>
      </c>
      <c r="I1976" s="1" t="s">
        <v>12</v>
      </c>
      <c r="J1976" s="1" t="s">
        <v>13</v>
      </c>
      <c r="K1976" s="1"/>
      <c r="L1976" s="1" t="s">
        <v>30025</v>
      </c>
      <c r="M1976" s="1" t="s">
        <v>24546</v>
      </c>
      <c r="N1976" s="1" t="s">
        <v>26014</v>
      </c>
      <c r="O1976" s="1" t="s">
        <v>32663</v>
      </c>
      <c r="P1976" s="2">
        <v>45401</v>
      </c>
      <c r="Q1976" s="2">
        <v>45766</v>
      </c>
      <c r="R1976" s="1">
        <v>12</v>
      </c>
      <c r="S1976" s="1" t="s">
        <v>14329</v>
      </c>
      <c r="T1976" s="1" t="s">
        <v>30026</v>
      </c>
      <c r="U1976" s="1" t="s">
        <v>24539</v>
      </c>
      <c r="V1976" s="1" t="s">
        <v>14330</v>
      </c>
      <c r="W1976" s="1" t="s">
        <v>30027</v>
      </c>
      <c r="X1976" s="1" t="s">
        <v>24541</v>
      </c>
      <c r="Y1976" s="1" t="s">
        <v>1203</v>
      </c>
      <c r="Z1976" s="1" t="s">
        <v>24542</v>
      </c>
      <c r="AA1976" s="1" t="s">
        <v>25825</v>
      </c>
      <c r="AB1976" s="4">
        <f>VLOOKUP(A1976,'[1]2425 Q2-1'!$A$2:$V$7128,22,FALSE)</f>
        <v>45490</v>
      </c>
    </row>
    <row r="1977" spans="1:28">
      <c r="A1977" s="1" t="s">
        <v>14331</v>
      </c>
      <c r="B1977" s="1" t="s">
        <v>14332</v>
      </c>
      <c r="C1977" s="1" t="s">
        <v>14333</v>
      </c>
      <c r="D1977" s="1" t="s">
        <v>14335</v>
      </c>
      <c r="E1977" s="1" t="s">
        <v>14334</v>
      </c>
      <c r="F1977" s="2">
        <v>45321</v>
      </c>
      <c r="G1977" s="1">
        <v>19988</v>
      </c>
      <c r="H1977" s="1" t="s">
        <v>9</v>
      </c>
      <c r="I1977" s="1" t="s">
        <v>12</v>
      </c>
      <c r="J1977" s="1" t="s">
        <v>13</v>
      </c>
      <c r="K1977" s="1" t="s">
        <v>30028</v>
      </c>
      <c r="L1977" s="1" t="s">
        <v>30029</v>
      </c>
      <c r="M1977" s="1" t="s">
        <v>24567</v>
      </c>
      <c r="N1977" s="1" t="s">
        <v>26014</v>
      </c>
      <c r="O1977" s="1" t="s">
        <v>32663</v>
      </c>
      <c r="P1977" s="2">
        <v>45383</v>
      </c>
      <c r="Q1977" s="2">
        <v>45747</v>
      </c>
      <c r="R1977" s="1">
        <v>11</v>
      </c>
      <c r="S1977" s="1" t="s">
        <v>14336</v>
      </c>
      <c r="T1977" s="1" t="s">
        <v>30030</v>
      </c>
      <c r="U1977" s="1" t="s">
        <v>24539</v>
      </c>
      <c r="V1977" s="1" t="s">
        <v>1385</v>
      </c>
      <c r="W1977" s="1" t="s">
        <v>26020</v>
      </c>
      <c r="X1977" s="1" t="s">
        <v>24541</v>
      </c>
      <c r="Y1977" s="1" t="s">
        <v>1385</v>
      </c>
      <c r="Z1977" s="1" t="s">
        <v>24542</v>
      </c>
      <c r="AA1977" s="1" t="s">
        <v>26021</v>
      </c>
      <c r="AB1977" s="4">
        <f>VLOOKUP(A1977,'[1]2425 Q2-1'!$A$2:$V$7128,22,FALSE)</f>
        <v>45482</v>
      </c>
    </row>
    <row r="1978" spans="1:28">
      <c r="A1978" s="1" t="s">
        <v>14337</v>
      </c>
      <c r="B1978" s="1" t="s">
        <v>14338</v>
      </c>
      <c r="C1978" s="1" t="s">
        <v>14339</v>
      </c>
      <c r="D1978" s="1" t="s">
        <v>14341</v>
      </c>
      <c r="E1978" s="1" t="s">
        <v>14340</v>
      </c>
      <c r="F1978" s="2">
        <v>45321</v>
      </c>
      <c r="G1978" s="1">
        <v>10500</v>
      </c>
      <c r="H1978" s="1" t="s">
        <v>9</v>
      </c>
      <c r="I1978" s="1" t="s">
        <v>12</v>
      </c>
      <c r="J1978" s="1" t="s">
        <v>13</v>
      </c>
      <c r="K1978" s="1"/>
      <c r="L1978" s="1"/>
      <c r="M1978" s="1" t="s">
        <v>24627</v>
      </c>
      <c r="N1978" s="1" t="s">
        <v>26014</v>
      </c>
      <c r="O1978" s="1" t="s">
        <v>32663</v>
      </c>
      <c r="P1978" s="2">
        <v>45357</v>
      </c>
      <c r="Q1978" s="2">
        <v>45766</v>
      </c>
      <c r="R1978" s="1">
        <v>13</v>
      </c>
      <c r="S1978" s="1" t="s">
        <v>14342</v>
      </c>
      <c r="T1978" s="1" t="s">
        <v>30031</v>
      </c>
      <c r="U1978" s="1" t="s">
        <v>24539</v>
      </c>
      <c r="V1978" s="1" t="s">
        <v>1392</v>
      </c>
      <c r="W1978" s="1" t="s">
        <v>26027</v>
      </c>
      <c r="X1978" s="1" t="s">
        <v>24541</v>
      </c>
      <c r="Y1978" s="1" t="s">
        <v>1391</v>
      </c>
      <c r="Z1978" s="1" t="s">
        <v>24542</v>
      </c>
      <c r="AA1978" s="1" t="s">
        <v>26028</v>
      </c>
      <c r="AB1978" s="4">
        <f>VLOOKUP(A1978,'[1]2425 Q2-1'!$A$2:$V$7128,22,FALSE)</f>
        <v>45482</v>
      </c>
    </row>
    <row r="1979" spans="1:28">
      <c r="A1979" s="1" t="s">
        <v>14343</v>
      </c>
      <c r="B1979" s="1" t="s">
        <v>14344</v>
      </c>
      <c r="C1979" s="1" t="s">
        <v>14345</v>
      </c>
      <c r="D1979" s="1" t="s">
        <v>14347</v>
      </c>
      <c r="E1979" s="1" t="s">
        <v>14346</v>
      </c>
      <c r="F1979" s="2">
        <v>45321</v>
      </c>
      <c r="G1979" s="1">
        <v>12550</v>
      </c>
      <c r="H1979" s="1" t="s">
        <v>9</v>
      </c>
      <c r="I1979" s="1" t="s">
        <v>12</v>
      </c>
      <c r="J1979" s="1" t="s">
        <v>13</v>
      </c>
      <c r="K1979" s="1"/>
      <c r="L1979" s="1"/>
      <c r="M1979" s="1" t="s">
        <v>24759</v>
      </c>
      <c r="N1979" s="1" t="s">
        <v>26014</v>
      </c>
      <c r="O1979" s="1" t="s">
        <v>32663</v>
      </c>
      <c r="P1979" s="2">
        <v>45383</v>
      </c>
      <c r="Q1979" s="2">
        <v>46112</v>
      </c>
      <c r="R1979" s="1">
        <v>23</v>
      </c>
      <c r="S1979" s="1" t="s">
        <v>578</v>
      </c>
      <c r="T1979" s="1" t="s">
        <v>30032</v>
      </c>
      <c r="U1979" s="1" t="s">
        <v>24539</v>
      </c>
      <c r="V1979" s="1" t="s">
        <v>1393</v>
      </c>
      <c r="W1979" s="1" t="s">
        <v>26029</v>
      </c>
      <c r="X1979" s="1" t="s">
        <v>24541</v>
      </c>
      <c r="Y1979" s="1" t="s">
        <v>4365</v>
      </c>
      <c r="Z1979" s="1" t="s">
        <v>24542</v>
      </c>
      <c r="AA1979" s="1" t="s">
        <v>27331</v>
      </c>
      <c r="AB1979" s="4">
        <f>VLOOKUP(A1979,'[1]2425 Q2-1'!$A$2:$V$7128,22,FALSE)</f>
        <v>45483</v>
      </c>
    </row>
    <row r="1980" spans="1:28">
      <c r="A1980" s="1" t="s">
        <v>14348</v>
      </c>
      <c r="B1980" s="1" t="s">
        <v>14349</v>
      </c>
      <c r="C1980" s="1" t="s">
        <v>14350</v>
      </c>
      <c r="D1980" s="1" t="s">
        <v>14352</v>
      </c>
      <c r="E1980" s="1" t="s">
        <v>14351</v>
      </c>
      <c r="F1980" s="2">
        <v>45321</v>
      </c>
      <c r="G1980" s="1">
        <v>20000</v>
      </c>
      <c r="H1980" s="1" t="s">
        <v>9</v>
      </c>
      <c r="I1980" s="1" t="s">
        <v>12</v>
      </c>
      <c r="J1980" s="1" t="s">
        <v>13</v>
      </c>
      <c r="K1980" s="1" t="s">
        <v>30033</v>
      </c>
      <c r="L1980" s="1" t="s">
        <v>30034</v>
      </c>
      <c r="M1980" s="1" t="s">
        <v>24544</v>
      </c>
      <c r="N1980" s="1" t="s">
        <v>26014</v>
      </c>
      <c r="O1980" s="1" t="s">
        <v>32663</v>
      </c>
      <c r="P1980" s="2">
        <v>45366</v>
      </c>
      <c r="Q1980" s="2">
        <v>45747</v>
      </c>
      <c r="R1980" s="1">
        <v>12</v>
      </c>
      <c r="S1980" s="1" t="s">
        <v>14353</v>
      </c>
      <c r="T1980" s="1" t="s">
        <v>30035</v>
      </c>
      <c r="U1980" s="1" t="s">
        <v>24539</v>
      </c>
      <c r="V1980" s="1" t="s">
        <v>1382</v>
      </c>
      <c r="W1980" s="1" t="s">
        <v>26017</v>
      </c>
      <c r="X1980" s="1" t="s">
        <v>24541</v>
      </c>
      <c r="Y1980" s="1" t="s">
        <v>1223</v>
      </c>
      <c r="Z1980" s="1" t="s">
        <v>24542</v>
      </c>
      <c r="AA1980" s="1" t="s">
        <v>25846</v>
      </c>
      <c r="AB1980" s="4">
        <f>VLOOKUP(A1980,'[1]2425 Q2-1'!$A$2:$V$7128,22,FALSE)</f>
        <v>45483</v>
      </c>
    </row>
    <row r="1981" spans="1:28">
      <c r="A1981" s="1" t="s">
        <v>14354</v>
      </c>
      <c r="B1981" s="1" t="s">
        <v>14355</v>
      </c>
      <c r="C1981" s="1" t="s">
        <v>14356</v>
      </c>
      <c r="D1981" s="1" t="s">
        <v>14358</v>
      </c>
      <c r="E1981" s="1" t="s">
        <v>14357</v>
      </c>
      <c r="F1981" s="2">
        <v>45321</v>
      </c>
      <c r="G1981" s="1">
        <v>19884</v>
      </c>
      <c r="H1981" s="1" t="s">
        <v>9</v>
      </c>
      <c r="I1981" s="1" t="s">
        <v>12</v>
      </c>
      <c r="J1981" s="1" t="s">
        <v>13</v>
      </c>
      <c r="K1981" s="1"/>
      <c r="L1981" s="1" t="s">
        <v>30036</v>
      </c>
      <c r="M1981" s="1" t="s">
        <v>24546</v>
      </c>
      <c r="N1981" s="1" t="s">
        <v>26014</v>
      </c>
      <c r="O1981" s="1" t="s">
        <v>32663</v>
      </c>
      <c r="P1981" s="2">
        <v>45383</v>
      </c>
      <c r="Q1981" s="2">
        <v>45747</v>
      </c>
      <c r="R1981" s="1">
        <v>11</v>
      </c>
      <c r="S1981" s="1" t="s">
        <v>4605</v>
      </c>
      <c r="T1981" s="1" t="s">
        <v>27395</v>
      </c>
      <c r="U1981" s="1" t="s">
        <v>24539</v>
      </c>
      <c r="V1981" s="1" t="s">
        <v>1422</v>
      </c>
      <c r="W1981" s="1" t="s">
        <v>26062</v>
      </c>
      <c r="X1981" s="1" t="s">
        <v>24541</v>
      </c>
      <c r="Y1981" s="1" t="s">
        <v>1421</v>
      </c>
      <c r="Z1981" s="1" t="s">
        <v>24542</v>
      </c>
      <c r="AA1981" s="1" t="s">
        <v>26063</v>
      </c>
      <c r="AB1981" s="4">
        <f>VLOOKUP(A1981,'[1]2425 Q2-1'!$A$2:$V$7128,22,FALSE)</f>
        <v>45488</v>
      </c>
    </row>
    <row r="1982" spans="1:28">
      <c r="A1982" s="1" t="s">
        <v>14359</v>
      </c>
      <c r="B1982" s="1" t="s">
        <v>14360</v>
      </c>
      <c r="C1982" s="1" t="s">
        <v>14361</v>
      </c>
      <c r="D1982" s="1" t="s">
        <v>14363</v>
      </c>
      <c r="E1982" s="1" t="s">
        <v>14362</v>
      </c>
      <c r="F1982" s="2">
        <v>45321</v>
      </c>
      <c r="G1982" s="1">
        <v>5000</v>
      </c>
      <c r="H1982" s="1" t="s">
        <v>9</v>
      </c>
      <c r="I1982" s="1" t="s">
        <v>12</v>
      </c>
      <c r="J1982" s="1" t="s">
        <v>13</v>
      </c>
      <c r="K1982" s="1"/>
      <c r="L1982" s="1"/>
      <c r="M1982" s="1" t="s">
        <v>24627</v>
      </c>
      <c r="N1982" s="1" t="s">
        <v>26014</v>
      </c>
      <c r="O1982" s="1" t="s">
        <v>32663</v>
      </c>
      <c r="P1982" s="2">
        <v>45396</v>
      </c>
      <c r="Q1982" s="2">
        <v>45748</v>
      </c>
      <c r="R1982" s="1">
        <v>11</v>
      </c>
      <c r="S1982" s="1" t="s">
        <v>646</v>
      </c>
      <c r="T1982" s="1" t="s">
        <v>30037</v>
      </c>
      <c r="U1982" s="1" t="s">
        <v>24539</v>
      </c>
      <c r="V1982" s="1" t="s">
        <v>1817</v>
      </c>
      <c r="W1982" s="1" t="s">
        <v>26460</v>
      </c>
      <c r="X1982" s="1" t="s">
        <v>24541</v>
      </c>
      <c r="Y1982" s="1" t="s">
        <v>1218</v>
      </c>
      <c r="Z1982" s="1" t="s">
        <v>24542</v>
      </c>
      <c r="AA1982" s="1" t="s">
        <v>25841</v>
      </c>
      <c r="AB1982" s="4">
        <f>VLOOKUP(A1982,'[1]2425 Q2-1'!$A$2:$V$7128,22,FALSE)</f>
        <v>45481</v>
      </c>
    </row>
    <row r="1983" spans="1:28">
      <c r="A1983" s="1" t="s">
        <v>14364</v>
      </c>
      <c r="B1983" s="1" t="s">
        <v>14365</v>
      </c>
      <c r="C1983" s="1" t="s">
        <v>14366</v>
      </c>
      <c r="D1983" s="1" t="s">
        <v>14368</v>
      </c>
      <c r="E1983" s="1" t="s">
        <v>14367</v>
      </c>
      <c r="F1983" s="2">
        <v>45321</v>
      </c>
      <c r="G1983" s="1">
        <v>1965</v>
      </c>
      <c r="H1983" s="1" t="s">
        <v>9</v>
      </c>
      <c r="I1983" s="1" t="s">
        <v>12</v>
      </c>
      <c r="J1983" s="1" t="s">
        <v>13</v>
      </c>
      <c r="K1983" s="1" t="s">
        <v>30038</v>
      </c>
      <c r="L1983" s="1"/>
      <c r="M1983" s="1" t="s">
        <v>24567</v>
      </c>
      <c r="N1983" s="1" t="s">
        <v>26014</v>
      </c>
      <c r="O1983" s="1" t="s">
        <v>32663</v>
      </c>
      <c r="P1983" s="2">
        <v>45383</v>
      </c>
      <c r="Q1983" s="2">
        <v>45626</v>
      </c>
      <c r="R1983" s="1">
        <v>7</v>
      </c>
      <c r="S1983" s="1" t="s">
        <v>14369</v>
      </c>
      <c r="T1983" s="1" t="s">
        <v>30039</v>
      </c>
      <c r="U1983" s="1" t="s">
        <v>24539</v>
      </c>
      <c r="V1983" s="1" t="s">
        <v>1831</v>
      </c>
      <c r="W1983" s="1" t="s">
        <v>26473</v>
      </c>
      <c r="X1983" s="1" t="s">
        <v>24541</v>
      </c>
      <c r="Y1983" s="1" t="s">
        <v>1270</v>
      </c>
      <c r="Z1983" s="1" t="s">
        <v>24542</v>
      </c>
      <c r="AA1983" s="1" t="s">
        <v>26044</v>
      </c>
      <c r="AB1983" s="4">
        <f>VLOOKUP(A1983,'[1]2425 Q2-1'!$A$2:$V$7128,22,FALSE)</f>
        <v>45481</v>
      </c>
    </row>
    <row r="1984" spans="1:28">
      <c r="A1984" s="1" t="s">
        <v>14370</v>
      </c>
      <c r="B1984" s="1" t="s">
        <v>14371</v>
      </c>
      <c r="C1984" s="1" t="s">
        <v>14372</v>
      </c>
      <c r="D1984" s="1" t="s">
        <v>14371</v>
      </c>
      <c r="E1984" s="1" t="s">
        <v>14373</v>
      </c>
      <c r="F1984" s="2">
        <v>45321</v>
      </c>
      <c r="G1984" s="1">
        <v>18000</v>
      </c>
      <c r="H1984" s="1" t="s">
        <v>9</v>
      </c>
      <c r="I1984" s="1" t="s">
        <v>12</v>
      </c>
      <c r="J1984" s="1" t="s">
        <v>13</v>
      </c>
      <c r="K1984" s="1"/>
      <c r="L1984" s="1" t="s">
        <v>30040</v>
      </c>
      <c r="M1984" s="1" t="s">
        <v>24546</v>
      </c>
      <c r="N1984" s="1" t="s">
        <v>26014</v>
      </c>
      <c r="O1984" s="1" t="s">
        <v>32663</v>
      </c>
      <c r="P1984" s="2">
        <v>45378</v>
      </c>
      <c r="Q1984" s="2">
        <v>45695</v>
      </c>
      <c r="R1984" s="1">
        <v>10</v>
      </c>
      <c r="S1984" s="1" t="s">
        <v>14374</v>
      </c>
      <c r="T1984" s="1" t="s">
        <v>30041</v>
      </c>
      <c r="U1984" s="1" t="s">
        <v>24539</v>
      </c>
      <c r="V1984" s="1" t="s">
        <v>1422</v>
      </c>
      <c r="W1984" s="1" t="s">
        <v>26062</v>
      </c>
      <c r="X1984" s="1" t="s">
        <v>24541</v>
      </c>
      <c r="Y1984" s="1" t="s">
        <v>1421</v>
      </c>
      <c r="Z1984" s="1" t="s">
        <v>24542</v>
      </c>
      <c r="AA1984" s="1" t="s">
        <v>26063</v>
      </c>
      <c r="AB1984" s="4">
        <f>VLOOKUP(A1984,'[1]2425 Q2-1'!$A$2:$V$7128,22,FALSE)</f>
        <v>45488</v>
      </c>
    </row>
    <row r="1985" spans="1:28">
      <c r="A1985" s="1" t="s">
        <v>14375</v>
      </c>
      <c r="B1985" s="1" t="s">
        <v>14376</v>
      </c>
      <c r="C1985" s="1" t="s">
        <v>14377</v>
      </c>
      <c r="D1985" s="1" t="s">
        <v>14379</v>
      </c>
      <c r="E1985" s="1" t="s">
        <v>14378</v>
      </c>
      <c r="F1985" s="2">
        <v>45321</v>
      </c>
      <c r="G1985" s="1">
        <v>14368</v>
      </c>
      <c r="H1985" s="1" t="s">
        <v>9</v>
      </c>
      <c r="I1985" s="1" t="s">
        <v>12</v>
      </c>
      <c r="J1985" s="1" t="s">
        <v>13</v>
      </c>
      <c r="K1985" s="1" t="s">
        <v>30042</v>
      </c>
      <c r="L1985" s="1" t="s">
        <v>30043</v>
      </c>
      <c r="M1985" s="1" t="s">
        <v>24536</v>
      </c>
      <c r="N1985" s="1" t="s">
        <v>26014</v>
      </c>
      <c r="O1985" s="1" t="s">
        <v>32663</v>
      </c>
      <c r="P1985" s="2">
        <v>45413</v>
      </c>
      <c r="Q1985" s="2">
        <v>45596</v>
      </c>
      <c r="R1985" s="1">
        <v>5</v>
      </c>
      <c r="S1985" s="1" t="s">
        <v>525</v>
      </c>
      <c r="T1985" s="1" t="s">
        <v>27393</v>
      </c>
      <c r="U1985" s="1" t="s">
        <v>24539</v>
      </c>
      <c r="V1985" s="1" t="s">
        <v>1219</v>
      </c>
      <c r="W1985" s="1" t="s">
        <v>25840</v>
      </c>
      <c r="X1985" s="1" t="s">
        <v>24541</v>
      </c>
      <c r="Y1985" s="1" t="s">
        <v>1218</v>
      </c>
      <c r="Z1985" s="1" t="s">
        <v>24542</v>
      </c>
      <c r="AA1985" s="1" t="s">
        <v>25841</v>
      </c>
      <c r="AB1985" s="4">
        <f>VLOOKUP(A1985,'[1]2425 Q2-1'!$A$2:$V$7128,22,FALSE)</f>
        <v>45481</v>
      </c>
    </row>
    <row r="1986" spans="1:28">
      <c r="A1986" s="1" t="s">
        <v>14380</v>
      </c>
      <c r="B1986" s="1" t="s">
        <v>14381</v>
      </c>
      <c r="C1986" s="1" t="s">
        <v>14382</v>
      </c>
      <c r="D1986" s="1" t="s">
        <v>14384</v>
      </c>
      <c r="E1986" s="1" t="s">
        <v>14383</v>
      </c>
      <c r="F1986" s="2">
        <v>45321</v>
      </c>
      <c r="G1986" s="1">
        <v>17700</v>
      </c>
      <c r="H1986" s="1" t="s">
        <v>9</v>
      </c>
      <c r="I1986" s="1" t="s">
        <v>12</v>
      </c>
      <c r="J1986" s="1" t="s">
        <v>13</v>
      </c>
      <c r="K1986" s="1"/>
      <c r="L1986" s="1"/>
      <c r="M1986" s="1" t="s">
        <v>24627</v>
      </c>
      <c r="N1986" s="1" t="s">
        <v>26014</v>
      </c>
      <c r="O1986" s="1" t="s">
        <v>32663</v>
      </c>
      <c r="P1986" s="2">
        <v>45383</v>
      </c>
      <c r="Q1986" s="2">
        <v>46112</v>
      </c>
      <c r="R1986" s="1">
        <v>23</v>
      </c>
      <c r="S1986" s="1" t="s">
        <v>14385</v>
      </c>
      <c r="T1986" s="1" t="s">
        <v>30044</v>
      </c>
      <c r="U1986" s="1" t="s">
        <v>24539</v>
      </c>
      <c r="V1986" s="1" t="s">
        <v>1396</v>
      </c>
      <c r="W1986" s="1" t="s">
        <v>26034</v>
      </c>
      <c r="X1986" s="1" t="s">
        <v>24541</v>
      </c>
      <c r="Y1986" s="1" t="s">
        <v>1387</v>
      </c>
      <c r="Z1986" s="1" t="s">
        <v>24542</v>
      </c>
      <c r="AA1986" s="1" t="s">
        <v>26024</v>
      </c>
      <c r="AB1986" s="4">
        <f>VLOOKUP(A1986,'[1]2425 Q2-1'!$A$2:$V$7128,22,FALSE)</f>
        <v>45485</v>
      </c>
    </row>
    <row r="1987" spans="1:28">
      <c r="A1987" s="1" t="s">
        <v>14386</v>
      </c>
      <c r="B1987" s="1" t="s">
        <v>14387</v>
      </c>
      <c r="C1987" s="1" t="s">
        <v>14388</v>
      </c>
      <c r="D1987" s="1" t="s">
        <v>14390</v>
      </c>
      <c r="E1987" s="1" t="s">
        <v>14389</v>
      </c>
      <c r="F1987" s="2">
        <v>45321</v>
      </c>
      <c r="G1987" s="1">
        <v>4450</v>
      </c>
      <c r="H1987" s="1" t="s">
        <v>9</v>
      </c>
      <c r="I1987" s="1" t="s">
        <v>12</v>
      </c>
      <c r="J1987" s="1" t="s">
        <v>13</v>
      </c>
      <c r="K1987" s="1" t="s">
        <v>30045</v>
      </c>
      <c r="L1987" s="1"/>
      <c r="M1987" s="1" t="s">
        <v>24567</v>
      </c>
      <c r="N1987" s="1" t="s">
        <v>26014</v>
      </c>
      <c r="O1987" s="1" t="s">
        <v>32663</v>
      </c>
      <c r="P1987" s="2">
        <v>45381</v>
      </c>
      <c r="Q1987" s="2">
        <v>45657</v>
      </c>
      <c r="R1987" s="1">
        <v>9</v>
      </c>
      <c r="S1987" s="1" t="s">
        <v>1406</v>
      </c>
      <c r="T1987" s="1" t="s">
        <v>26045</v>
      </c>
      <c r="U1987" s="1" t="s">
        <v>24539</v>
      </c>
      <c r="V1987" s="1" t="s">
        <v>1398</v>
      </c>
      <c r="W1987" s="1" t="s">
        <v>26046</v>
      </c>
      <c r="X1987" s="1" t="s">
        <v>24541</v>
      </c>
      <c r="Y1987" s="1" t="s">
        <v>1398</v>
      </c>
      <c r="Z1987" s="1" t="s">
        <v>24542</v>
      </c>
      <c r="AA1987" s="1" t="s">
        <v>26037</v>
      </c>
      <c r="AB1987" s="4">
        <f>VLOOKUP(A1987,'[1]2425 Q2-1'!$A$2:$V$7128,22,FALSE)</f>
        <v>45490</v>
      </c>
    </row>
    <row r="1988" spans="1:28">
      <c r="A1988" s="1" t="s">
        <v>14391</v>
      </c>
      <c r="B1988" s="1" t="s">
        <v>14392</v>
      </c>
      <c r="C1988" s="1" t="s">
        <v>14393</v>
      </c>
      <c r="D1988" s="1" t="s">
        <v>14395</v>
      </c>
      <c r="E1988" s="1" t="s">
        <v>14394</v>
      </c>
      <c r="F1988" s="2">
        <v>45321</v>
      </c>
      <c r="G1988" s="1">
        <v>20000</v>
      </c>
      <c r="H1988" s="1" t="s">
        <v>9</v>
      </c>
      <c r="I1988" s="1" t="s">
        <v>12</v>
      </c>
      <c r="J1988" s="1" t="s">
        <v>13</v>
      </c>
      <c r="K1988" s="1"/>
      <c r="L1988" s="1" t="s">
        <v>30046</v>
      </c>
      <c r="M1988" s="1" t="s">
        <v>24546</v>
      </c>
      <c r="N1988" s="1" t="s">
        <v>26014</v>
      </c>
      <c r="O1988" s="1" t="s">
        <v>32663</v>
      </c>
      <c r="P1988" s="2">
        <v>45397</v>
      </c>
      <c r="Q1988" s="2">
        <v>46122</v>
      </c>
      <c r="R1988" s="1">
        <v>23</v>
      </c>
      <c r="S1988" s="1" t="s">
        <v>14396</v>
      </c>
      <c r="T1988" s="1" t="s">
        <v>30047</v>
      </c>
      <c r="U1988" s="1" t="s">
        <v>24539</v>
      </c>
      <c r="V1988" s="1" t="s">
        <v>1385</v>
      </c>
      <c r="W1988" s="1" t="s">
        <v>26020</v>
      </c>
      <c r="X1988" s="1" t="s">
        <v>24541</v>
      </c>
      <c r="Y1988" s="1" t="s">
        <v>1385</v>
      </c>
      <c r="Z1988" s="1" t="s">
        <v>24542</v>
      </c>
      <c r="AA1988" s="1" t="s">
        <v>26021</v>
      </c>
      <c r="AB1988" s="4">
        <f>VLOOKUP(A1988,'[1]2425 Q2-1'!$A$2:$V$7128,22,FALSE)</f>
        <v>45482</v>
      </c>
    </row>
    <row r="1989" spans="1:28">
      <c r="A1989" s="1" t="s">
        <v>14397</v>
      </c>
      <c r="B1989" s="1" t="s">
        <v>14398</v>
      </c>
      <c r="C1989" s="1" t="s">
        <v>14399</v>
      </c>
      <c r="D1989" s="1" t="s">
        <v>14401</v>
      </c>
      <c r="E1989" s="1" t="s">
        <v>14400</v>
      </c>
      <c r="F1989" s="2">
        <v>45321</v>
      </c>
      <c r="G1989" s="1">
        <v>19958</v>
      </c>
      <c r="H1989" s="1" t="s">
        <v>9</v>
      </c>
      <c r="I1989" s="1" t="s">
        <v>12</v>
      </c>
      <c r="J1989" s="1" t="s">
        <v>13</v>
      </c>
      <c r="K1989" s="1"/>
      <c r="L1989" s="1"/>
      <c r="M1989" s="1" t="s">
        <v>24627</v>
      </c>
      <c r="N1989" s="1" t="s">
        <v>26014</v>
      </c>
      <c r="O1989" s="1" t="s">
        <v>32663</v>
      </c>
      <c r="P1989" s="2">
        <v>45386</v>
      </c>
      <c r="Q1989" s="2">
        <v>45569</v>
      </c>
      <c r="R1989" s="1">
        <v>6</v>
      </c>
      <c r="S1989" s="1" t="s">
        <v>14402</v>
      </c>
      <c r="T1989" s="1" t="s">
        <v>30048</v>
      </c>
      <c r="U1989" s="1" t="s">
        <v>24539</v>
      </c>
      <c r="V1989" s="1" t="s">
        <v>1390</v>
      </c>
      <c r="W1989" s="1" t="s">
        <v>26025</v>
      </c>
      <c r="X1989" s="1" t="s">
        <v>24541</v>
      </c>
      <c r="Y1989" s="1" t="s">
        <v>1389</v>
      </c>
      <c r="Z1989" s="1" t="s">
        <v>24542</v>
      </c>
      <c r="AA1989" s="1" t="s">
        <v>26026</v>
      </c>
      <c r="AB1989" s="4">
        <f>VLOOKUP(A1989,'[1]2425 Q2-1'!$A$2:$V$7128,22,FALSE)</f>
        <v>45483</v>
      </c>
    </row>
    <row r="1990" spans="1:28">
      <c r="A1990" s="1" t="s">
        <v>14403</v>
      </c>
      <c r="B1990" s="1" t="s">
        <v>14404</v>
      </c>
      <c r="C1990" s="1" t="s">
        <v>14405</v>
      </c>
      <c r="D1990" s="1" t="s">
        <v>14407</v>
      </c>
      <c r="E1990" s="1" t="s">
        <v>14406</v>
      </c>
      <c r="F1990" s="2">
        <v>45321</v>
      </c>
      <c r="G1990" s="1">
        <v>19980</v>
      </c>
      <c r="H1990" s="1" t="s">
        <v>9</v>
      </c>
      <c r="I1990" s="1" t="s">
        <v>12</v>
      </c>
      <c r="J1990" s="1" t="s">
        <v>13</v>
      </c>
      <c r="K1990" s="1" t="s">
        <v>30049</v>
      </c>
      <c r="L1990" s="1" t="s">
        <v>30050</v>
      </c>
      <c r="M1990" s="1" t="s">
        <v>24544</v>
      </c>
      <c r="N1990" s="1" t="s">
        <v>26014</v>
      </c>
      <c r="O1990" s="1" t="s">
        <v>32663</v>
      </c>
      <c r="P1990" s="2">
        <v>45386</v>
      </c>
      <c r="Q1990" s="2">
        <v>46112</v>
      </c>
      <c r="R1990" s="1">
        <v>23</v>
      </c>
      <c r="S1990" s="1" t="s">
        <v>1638</v>
      </c>
      <c r="T1990" s="1" t="s">
        <v>26292</v>
      </c>
      <c r="U1990" s="1" t="s">
        <v>24539</v>
      </c>
      <c r="V1990" s="1" t="s">
        <v>1639</v>
      </c>
      <c r="W1990" s="1" t="s">
        <v>26293</v>
      </c>
      <c r="X1990" s="1" t="s">
        <v>24541</v>
      </c>
      <c r="Y1990" s="1" t="s">
        <v>1218</v>
      </c>
      <c r="Z1990" s="1" t="s">
        <v>24542</v>
      </c>
      <c r="AA1990" s="1" t="s">
        <v>25841</v>
      </c>
      <c r="AB1990" s="4">
        <f>VLOOKUP(A1990,'[1]2425 Q2-1'!$A$2:$V$7128,22,FALSE)</f>
        <v>45481</v>
      </c>
    </row>
    <row r="1991" spans="1:28">
      <c r="A1991" s="1" t="s">
        <v>14408</v>
      </c>
      <c r="B1991" s="1" t="s">
        <v>14409</v>
      </c>
      <c r="C1991" s="1" t="s">
        <v>14410</v>
      </c>
      <c r="D1991" s="1" t="s">
        <v>14412</v>
      </c>
      <c r="E1991" s="1" t="s">
        <v>14411</v>
      </c>
      <c r="F1991" s="2">
        <v>45321</v>
      </c>
      <c r="G1991" s="1">
        <v>20000</v>
      </c>
      <c r="H1991" s="1" t="s">
        <v>9</v>
      </c>
      <c r="I1991" s="1" t="s">
        <v>12</v>
      </c>
      <c r="J1991" s="1" t="s">
        <v>13</v>
      </c>
      <c r="K1991" s="1"/>
      <c r="L1991" s="1" t="s">
        <v>30051</v>
      </c>
      <c r="M1991" s="1" t="s">
        <v>24544</v>
      </c>
      <c r="N1991" s="1" t="s">
        <v>26014</v>
      </c>
      <c r="O1991" s="1" t="s">
        <v>32663</v>
      </c>
      <c r="P1991" s="2">
        <v>45394</v>
      </c>
      <c r="Q1991" s="2">
        <v>45942</v>
      </c>
      <c r="R1991" s="1">
        <v>18</v>
      </c>
      <c r="S1991" s="1"/>
      <c r="T1991" s="1"/>
      <c r="U1991" s="1" t="s">
        <v>24539</v>
      </c>
      <c r="V1991" s="1"/>
      <c r="W1991" s="1"/>
      <c r="X1991" s="1" t="s">
        <v>24541</v>
      </c>
      <c r="Y1991" s="1"/>
      <c r="Z1991" s="1" t="s">
        <v>24542</v>
      </c>
      <c r="AA1991" s="1"/>
      <c r="AB1991" s="4">
        <f>VLOOKUP(A1991,'[1]2425 Q2-1'!$A$2:$V$7128,22,FALSE)</f>
        <v>45519</v>
      </c>
    </row>
    <row r="1992" spans="1:28">
      <c r="A1992" s="1" t="s">
        <v>14413</v>
      </c>
      <c r="B1992" s="1" t="s">
        <v>14414</v>
      </c>
      <c r="C1992" s="1" t="s">
        <v>14415</v>
      </c>
      <c r="D1992" s="1" t="s">
        <v>14417</v>
      </c>
      <c r="E1992" s="1" t="s">
        <v>14416</v>
      </c>
      <c r="F1992" s="2">
        <v>45321</v>
      </c>
      <c r="G1992" s="1">
        <v>1790</v>
      </c>
      <c r="H1992" s="1" t="s">
        <v>9</v>
      </c>
      <c r="I1992" s="1" t="s">
        <v>12</v>
      </c>
      <c r="J1992" s="1" t="s">
        <v>13</v>
      </c>
      <c r="K1992" s="1"/>
      <c r="L1992" s="1"/>
      <c r="M1992" s="1" t="s">
        <v>24627</v>
      </c>
      <c r="N1992" s="1" t="s">
        <v>26014</v>
      </c>
      <c r="O1992" s="1" t="s">
        <v>32663</v>
      </c>
      <c r="P1992" s="2">
        <v>45393</v>
      </c>
      <c r="Q1992" s="2">
        <v>45757</v>
      </c>
      <c r="R1992" s="1">
        <v>11</v>
      </c>
      <c r="S1992" s="1" t="s">
        <v>14418</v>
      </c>
      <c r="T1992" s="1" t="s">
        <v>30052</v>
      </c>
      <c r="U1992" s="1" t="s">
        <v>24539</v>
      </c>
      <c r="V1992" s="1" t="s">
        <v>1245</v>
      </c>
      <c r="W1992" s="1" t="s">
        <v>26030</v>
      </c>
      <c r="X1992" s="1" t="s">
        <v>24541</v>
      </c>
      <c r="Y1992" s="1" t="s">
        <v>1245</v>
      </c>
      <c r="Z1992" s="1" t="s">
        <v>24542</v>
      </c>
      <c r="AA1992" s="1" t="s">
        <v>25870</v>
      </c>
      <c r="AB1992" s="4">
        <f>VLOOKUP(A1992,'[1]2425 Q2-1'!$A$2:$V$7128,22,FALSE)</f>
        <v>45481</v>
      </c>
    </row>
    <row r="1993" spans="1:28">
      <c r="A1993" s="1" t="s">
        <v>14419</v>
      </c>
      <c r="B1993" s="1" t="s">
        <v>14420</v>
      </c>
      <c r="C1993" s="1" t="s">
        <v>14421</v>
      </c>
      <c r="D1993" s="1" t="s">
        <v>14423</v>
      </c>
      <c r="E1993" s="1" t="s">
        <v>14422</v>
      </c>
      <c r="F1993" s="2">
        <v>45321</v>
      </c>
      <c r="G1993" s="1">
        <v>16122</v>
      </c>
      <c r="H1993" s="1" t="s">
        <v>9</v>
      </c>
      <c r="I1993" s="1" t="s">
        <v>12</v>
      </c>
      <c r="J1993" s="1" t="s">
        <v>13</v>
      </c>
      <c r="K1993" s="1" t="s">
        <v>30053</v>
      </c>
      <c r="L1993" s="1"/>
      <c r="M1993" s="1" t="s">
        <v>24567</v>
      </c>
      <c r="N1993" s="1" t="s">
        <v>26014</v>
      </c>
      <c r="O1993" s="1" t="s">
        <v>32663</v>
      </c>
      <c r="P1993" s="2">
        <v>45397</v>
      </c>
      <c r="Q1993" s="2">
        <v>45441</v>
      </c>
      <c r="R1993" s="1">
        <v>1</v>
      </c>
      <c r="S1993" s="1" t="s">
        <v>14424</v>
      </c>
      <c r="T1993" s="1" t="s">
        <v>30054</v>
      </c>
      <c r="U1993" s="1" t="s">
        <v>24539</v>
      </c>
      <c r="V1993" s="1" t="s">
        <v>1382</v>
      </c>
      <c r="W1993" s="1" t="s">
        <v>26017</v>
      </c>
      <c r="X1993" s="1" t="s">
        <v>24541</v>
      </c>
      <c r="Y1993" s="1" t="s">
        <v>1223</v>
      </c>
      <c r="Z1993" s="1" t="s">
        <v>24542</v>
      </c>
      <c r="AA1993" s="1" t="s">
        <v>25846</v>
      </c>
      <c r="AB1993" s="4">
        <f>VLOOKUP(A1993,'[1]2425 Q2-1'!$A$2:$V$7128,22,FALSE)</f>
        <v>45483</v>
      </c>
    </row>
    <row r="1994" spans="1:28">
      <c r="A1994" s="1" t="s">
        <v>14425</v>
      </c>
      <c r="B1994" s="1" t="s">
        <v>14426</v>
      </c>
      <c r="C1994" s="1" t="s">
        <v>14427</v>
      </c>
      <c r="D1994" s="1" t="s">
        <v>14429</v>
      </c>
      <c r="E1994" s="1" t="s">
        <v>14428</v>
      </c>
      <c r="F1994" s="2">
        <v>45321</v>
      </c>
      <c r="G1994" s="1">
        <v>2570</v>
      </c>
      <c r="H1994" s="1" t="s">
        <v>9</v>
      </c>
      <c r="I1994" s="1" t="s">
        <v>12</v>
      </c>
      <c r="J1994" s="1" t="s">
        <v>13</v>
      </c>
      <c r="K1994" s="1" t="s">
        <v>30055</v>
      </c>
      <c r="L1994" s="1"/>
      <c r="M1994" s="1" t="s">
        <v>24567</v>
      </c>
      <c r="N1994" s="1" t="s">
        <v>26014</v>
      </c>
      <c r="O1994" s="1" t="s">
        <v>32663</v>
      </c>
      <c r="P1994" s="2">
        <v>45398</v>
      </c>
      <c r="Q1994" s="2">
        <v>45656</v>
      </c>
      <c r="R1994" s="1">
        <v>8</v>
      </c>
      <c r="S1994" s="1" t="s">
        <v>14430</v>
      </c>
      <c r="T1994" s="1" t="s">
        <v>30056</v>
      </c>
      <c r="U1994" s="1" t="s">
        <v>24539</v>
      </c>
      <c r="V1994" s="1" t="s">
        <v>1382</v>
      </c>
      <c r="W1994" s="1" t="s">
        <v>26017</v>
      </c>
      <c r="X1994" s="1" t="s">
        <v>24541</v>
      </c>
      <c r="Y1994" s="1" t="s">
        <v>1223</v>
      </c>
      <c r="Z1994" s="1" t="s">
        <v>24542</v>
      </c>
      <c r="AA1994" s="1" t="s">
        <v>25846</v>
      </c>
      <c r="AB1994" s="4">
        <f>VLOOKUP(A1994,'[1]2425 Q2-1'!$A$2:$V$7128,22,FALSE)</f>
        <v>45483</v>
      </c>
    </row>
    <row r="1995" spans="1:28">
      <c r="A1995" s="1" t="s">
        <v>14117</v>
      </c>
      <c r="B1995" s="1" t="s">
        <v>14118</v>
      </c>
      <c r="C1995" s="1" t="s">
        <v>14119</v>
      </c>
      <c r="D1995" s="1" t="s">
        <v>14121</v>
      </c>
      <c r="E1995" s="1" t="s">
        <v>14120</v>
      </c>
      <c r="F1995" s="2">
        <v>45322</v>
      </c>
      <c r="G1995" s="1">
        <v>60000</v>
      </c>
      <c r="H1995" s="1" t="s">
        <v>9</v>
      </c>
      <c r="I1995" s="1" t="s">
        <v>12</v>
      </c>
      <c r="J1995" s="1" t="s">
        <v>13</v>
      </c>
      <c r="K1995" s="1"/>
      <c r="L1995" s="1" t="s">
        <v>29949</v>
      </c>
      <c r="M1995" s="1" t="s">
        <v>24546</v>
      </c>
      <c r="N1995" s="1" t="s">
        <v>25766</v>
      </c>
      <c r="O1995" s="1" t="s">
        <v>32669</v>
      </c>
      <c r="P1995" s="2">
        <v>45352</v>
      </c>
      <c r="Q1995" s="2">
        <v>46447</v>
      </c>
      <c r="R1995" s="1">
        <v>36</v>
      </c>
      <c r="S1995" s="1" t="s">
        <v>14122</v>
      </c>
      <c r="T1995" s="1" t="s">
        <v>29950</v>
      </c>
      <c r="U1995" s="1" t="s">
        <v>24539</v>
      </c>
      <c r="V1995" s="1" t="s">
        <v>1279</v>
      </c>
      <c r="W1995" s="1" t="s">
        <v>25907</v>
      </c>
      <c r="X1995" s="1" t="s">
        <v>24541</v>
      </c>
      <c r="Y1995" s="1" t="s">
        <v>933</v>
      </c>
      <c r="Z1995" s="1" t="s">
        <v>24542</v>
      </c>
      <c r="AA1995" s="1" t="s">
        <v>25530</v>
      </c>
      <c r="AB1995" s="4">
        <f>VLOOKUP(A1995,'[1]2425 Q2-1'!$A$2:$V$7128,22,FALSE)</f>
        <v>45413</v>
      </c>
    </row>
    <row r="1996" spans="1:28">
      <c r="A1996" s="1" t="s">
        <v>14123</v>
      </c>
      <c r="B1996" s="1" t="s">
        <v>14124</v>
      </c>
      <c r="C1996" s="1" t="s">
        <v>14125</v>
      </c>
      <c r="D1996" s="1" t="s">
        <v>14127</v>
      </c>
      <c r="E1996" s="1" t="s">
        <v>14126</v>
      </c>
      <c r="F1996" s="2">
        <v>45322</v>
      </c>
      <c r="G1996" s="1">
        <v>63875</v>
      </c>
      <c r="H1996" s="1" t="s">
        <v>9</v>
      </c>
      <c r="I1996" s="1" t="s">
        <v>12</v>
      </c>
      <c r="J1996" s="1" t="s">
        <v>13</v>
      </c>
      <c r="K1996" s="1" t="s">
        <v>29951</v>
      </c>
      <c r="L1996" s="1" t="s">
        <v>29952</v>
      </c>
      <c r="M1996" s="1" t="s">
        <v>24536</v>
      </c>
      <c r="N1996" s="1" t="s">
        <v>25766</v>
      </c>
      <c r="O1996" s="1" t="s">
        <v>32669</v>
      </c>
      <c r="P1996" s="2">
        <v>45352</v>
      </c>
      <c r="Q1996" s="2">
        <v>47178</v>
      </c>
      <c r="R1996" s="1">
        <v>60</v>
      </c>
      <c r="S1996" s="1" t="s">
        <v>14128</v>
      </c>
      <c r="T1996" s="1" t="s">
        <v>29953</v>
      </c>
      <c r="U1996" s="1" t="s">
        <v>24539</v>
      </c>
      <c r="V1996" s="1" t="s">
        <v>240</v>
      </c>
      <c r="W1996" s="1" t="s">
        <v>24786</v>
      </c>
      <c r="X1996" s="1" t="s">
        <v>24541</v>
      </c>
      <c r="Y1996" s="1" t="s">
        <v>239</v>
      </c>
      <c r="Z1996" s="1" t="s">
        <v>24542</v>
      </c>
      <c r="AA1996" s="1" t="s">
        <v>24787</v>
      </c>
      <c r="AB1996" s="4">
        <f>VLOOKUP(A1996,'[1]2425 Q2-1'!$A$2:$V$7128,22,FALSE)</f>
        <v>45357</v>
      </c>
    </row>
    <row r="1997" spans="1:28">
      <c r="A1997" s="1" t="s">
        <v>14129</v>
      </c>
      <c r="B1997" s="1" t="s">
        <v>14130</v>
      </c>
      <c r="C1997" s="1" t="s">
        <v>14131</v>
      </c>
      <c r="D1997" s="1" t="s">
        <v>14133</v>
      </c>
      <c r="E1997" s="1" t="s">
        <v>14132</v>
      </c>
      <c r="F1997" s="2">
        <v>45322</v>
      </c>
      <c r="G1997" s="1">
        <v>507317</v>
      </c>
      <c r="H1997" s="1" t="s">
        <v>9</v>
      </c>
      <c r="I1997" s="1" t="s">
        <v>12</v>
      </c>
      <c r="J1997" s="1" t="s">
        <v>13</v>
      </c>
      <c r="K1997" s="1" t="s">
        <v>29954</v>
      </c>
      <c r="L1997" s="1" t="s">
        <v>29955</v>
      </c>
      <c r="M1997" s="1" t="s">
        <v>24544</v>
      </c>
      <c r="N1997" s="1" t="s">
        <v>24831</v>
      </c>
      <c r="O1997" s="1" t="s">
        <v>32672</v>
      </c>
      <c r="P1997" s="2">
        <v>45352</v>
      </c>
      <c r="Q1997" s="2">
        <v>46447</v>
      </c>
      <c r="R1997" s="1">
        <v>36</v>
      </c>
      <c r="S1997" s="1" t="s">
        <v>14134</v>
      </c>
      <c r="T1997" s="1" t="s">
        <v>29956</v>
      </c>
      <c r="U1997" s="1" t="s">
        <v>24539</v>
      </c>
      <c r="V1997" s="1" t="s">
        <v>1332</v>
      </c>
      <c r="W1997" s="1" t="s">
        <v>25963</v>
      </c>
      <c r="X1997" s="1" t="s">
        <v>24541</v>
      </c>
      <c r="Y1997" s="1" t="s">
        <v>1331</v>
      </c>
      <c r="Z1997" s="1" t="s">
        <v>24542</v>
      </c>
      <c r="AA1997" s="1" t="s">
        <v>25964</v>
      </c>
      <c r="AB1997" s="4">
        <f>VLOOKUP(A1997,'[1]2425 Q2-1'!$A$2:$V$7128,22,FALSE)</f>
        <v>45471</v>
      </c>
    </row>
    <row r="1998" spans="1:28">
      <c r="A1998" s="1" t="s">
        <v>14135</v>
      </c>
      <c r="B1998" s="1" t="s">
        <v>14136</v>
      </c>
      <c r="C1998" s="1" t="s">
        <v>14137</v>
      </c>
      <c r="D1998" s="1" t="s">
        <v>14139</v>
      </c>
      <c r="E1998" s="1" t="s">
        <v>14138</v>
      </c>
      <c r="F1998" s="2">
        <v>45322</v>
      </c>
      <c r="G1998" s="1">
        <v>80000</v>
      </c>
      <c r="H1998" s="1" t="s">
        <v>9</v>
      </c>
      <c r="I1998" s="1" t="s">
        <v>12</v>
      </c>
      <c r="J1998" s="1" t="s">
        <v>13</v>
      </c>
      <c r="K1998" s="1" t="s">
        <v>29957</v>
      </c>
      <c r="L1998" s="1" t="s">
        <v>29958</v>
      </c>
      <c r="M1998" s="1" t="s">
        <v>24549</v>
      </c>
      <c r="N1998" s="1" t="s">
        <v>25766</v>
      </c>
      <c r="O1998" s="1" t="s">
        <v>32669</v>
      </c>
      <c r="P1998" s="2">
        <v>45384</v>
      </c>
      <c r="Q1998" s="2">
        <v>46175</v>
      </c>
      <c r="R1998" s="1">
        <v>26</v>
      </c>
      <c r="S1998" s="1" t="s">
        <v>14140</v>
      </c>
      <c r="T1998" s="1" t="s">
        <v>29959</v>
      </c>
      <c r="U1998" s="1" t="s">
        <v>24539</v>
      </c>
      <c r="V1998" s="1" t="s">
        <v>9903</v>
      </c>
      <c r="W1998" s="1" t="s">
        <v>28818</v>
      </c>
      <c r="X1998" s="1" t="s">
        <v>24541</v>
      </c>
      <c r="Y1998" s="1" t="s">
        <v>239</v>
      </c>
      <c r="Z1998" s="1" t="s">
        <v>24542</v>
      </c>
      <c r="AA1998" s="1" t="s">
        <v>24787</v>
      </c>
      <c r="AB1998" s="4">
        <f>VLOOKUP(A1998,'[1]2425 Q2-1'!$A$2:$V$7128,22,FALSE)</f>
        <v>45441</v>
      </c>
    </row>
    <row r="1999" spans="1:28">
      <c r="A1999" s="1" t="s">
        <v>14141</v>
      </c>
      <c r="B1999" s="1" t="s">
        <v>14142</v>
      </c>
      <c r="C1999" s="1" t="s">
        <v>14143</v>
      </c>
      <c r="D1999" s="1" t="s">
        <v>14145</v>
      </c>
      <c r="E1999" s="1" t="s">
        <v>14144</v>
      </c>
      <c r="F1999" s="2">
        <v>45322</v>
      </c>
      <c r="G1999" s="1">
        <v>273763</v>
      </c>
      <c r="H1999" s="1" t="s">
        <v>9</v>
      </c>
      <c r="I1999" s="1" t="s">
        <v>12</v>
      </c>
      <c r="J1999" s="1" t="s">
        <v>13</v>
      </c>
      <c r="K1999" s="1"/>
      <c r="L1999" s="1"/>
      <c r="M1999" s="1" t="s">
        <v>24558</v>
      </c>
      <c r="N1999" s="1" t="s">
        <v>24831</v>
      </c>
      <c r="O1999" s="1" t="s">
        <v>32672</v>
      </c>
      <c r="P1999" s="2">
        <v>45508</v>
      </c>
      <c r="Q1999" s="2">
        <v>46602</v>
      </c>
      <c r="R1999" s="1">
        <v>35</v>
      </c>
      <c r="S1999" s="1" t="s">
        <v>14146</v>
      </c>
      <c r="T1999" s="1" t="s">
        <v>29960</v>
      </c>
      <c r="U1999" s="1" t="s">
        <v>24539</v>
      </c>
      <c r="V1999" s="1" t="s">
        <v>1854</v>
      </c>
      <c r="W1999" s="1" t="s">
        <v>26493</v>
      </c>
      <c r="X1999" s="1" t="s">
        <v>24541</v>
      </c>
      <c r="Y1999" s="1" t="s">
        <v>1854</v>
      </c>
      <c r="Z1999" s="1" t="s">
        <v>24542</v>
      </c>
      <c r="AA1999" s="1" t="s">
        <v>27110</v>
      </c>
      <c r="AB1999" s="4">
        <f>VLOOKUP(A1999,'[1]2425 Q2-1'!$A$2:$V$7128,22,FALSE)</f>
        <v>45511</v>
      </c>
    </row>
    <row r="2000" spans="1:28">
      <c r="A2000" s="1" t="s">
        <v>14147</v>
      </c>
      <c r="B2000" s="1" t="s">
        <v>14148</v>
      </c>
      <c r="C2000" s="1" t="s">
        <v>14149</v>
      </c>
      <c r="D2000" s="1" t="s">
        <v>14151</v>
      </c>
      <c r="E2000" s="1" t="s">
        <v>14150</v>
      </c>
      <c r="F2000" s="2">
        <v>45322</v>
      </c>
      <c r="G2000" s="1">
        <v>401754</v>
      </c>
      <c r="H2000" s="1" t="s">
        <v>9</v>
      </c>
      <c r="I2000" s="1" t="s">
        <v>12</v>
      </c>
      <c r="J2000" s="1" t="s">
        <v>13</v>
      </c>
      <c r="K2000" s="1" t="s">
        <v>29961</v>
      </c>
      <c r="L2000" s="1"/>
      <c r="M2000" s="1" t="s">
        <v>24567</v>
      </c>
      <c r="N2000" s="1" t="s">
        <v>24831</v>
      </c>
      <c r="O2000" s="1" t="s">
        <v>32672</v>
      </c>
      <c r="P2000" s="2">
        <v>45352</v>
      </c>
      <c r="Q2000" s="2">
        <v>47178</v>
      </c>
      <c r="R2000" s="1">
        <v>60</v>
      </c>
      <c r="S2000" s="1" t="s">
        <v>578</v>
      </c>
      <c r="T2000" s="1" t="s">
        <v>29962</v>
      </c>
      <c r="U2000" s="1" t="s">
        <v>24539</v>
      </c>
      <c r="V2000" s="1" t="s">
        <v>678</v>
      </c>
      <c r="W2000" s="1" t="s">
        <v>25252</v>
      </c>
      <c r="X2000" s="1" t="s">
        <v>24541</v>
      </c>
      <c r="Y2000" s="1" t="s">
        <v>444</v>
      </c>
      <c r="Z2000" s="1" t="s">
        <v>24542</v>
      </c>
      <c r="AA2000" s="1" t="s">
        <v>25009</v>
      </c>
      <c r="AB2000" s="4">
        <f>VLOOKUP(A2000,'[1]2425 Q2-1'!$A$2:$V$7128,22,FALSE)</f>
        <v>45404</v>
      </c>
    </row>
    <row r="2001" spans="1:28">
      <c r="A2001" s="1" t="s">
        <v>14152</v>
      </c>
      <c r="B2001" s="1" t="s">
        <v>14153</v>
      </c>
      <c r="C2001" s="1" t="s">
        <v>14154</v>
      </c>
      <c r="D2001" s="1" t="s">
        <v>14156</v>
      </c>
      <c r="E2001" s="1" t="s">
        <v>14155</v>
      </c>
      <c r="F2001" s="2">
        <v>45322</v>
      </c>
      <c r="G2001" s="1">
        <v>155160</v>
      </c>
      <c r="H2001" s="1" t="s">
        <v>9</v>
      </c>
      <c r="I2001" s="1" t="s">
        <v>12</v>
      </c>
      <c r="J2001" s="1" t="s">
        <v>13</v>
      </c>
      <c r="K2001" s="1" t="s">
        <v>29963</v>
      </c>
      <c r="L2001" s="1" t="s">
        <v>29964</v>
      </c>
      <c r="M2001" s="1" t="s">
        <v>24567</v>
      </c>
      <c r="N2001" s="1" t="s">
        <v>24831</v>
      </c>
      <c r="O2001" s="1" t="s">
        <v>32672</v>
      </c>
      <c r="P2001" s="2">
        <v>45444</v>
      </c>
      <c r="Q2001" s="2">
        <v>46539</v>
      </c>
      <c r="R2001" s="1">
        <v>36</v>
      </c>
      <c r="S2001" s="1" t="s">
        <v>1233</v>
      </c>
      <c r="T2001" s="1" t="s">
        <v>25857</v>
      </c>
      <c r="U2001" s="1" t="s">
        <v>24539</v>
      </c>
      <c r="V2001" s="1" t="s">
        <v>1234</v>
      </c>
      <c r="W2001" s="1" t="s">
        <v>25858</v>
      </c>
      <c r="X2001" s="1" t="s">
        <v>24541</v>
      </c>
      <c r="Y2001" s="1" t="s">
        <v>385</v>
      </c>
      <c r="Z2001" s="1" t="s">
        <v>24542</v>
      </c>
      <c r="AA2001" s="1" t="s">
        <v>24950</v>
      </c>
      <c r="AB2001" s="4">
        <f>VLOOKUP(A2001,'[1]2425 Q2-1'!$A$2:$V$7128,22,FALSE)</f>
        <v>45448</v>
      </c>
    </row>
    <row r="2002" spans="1:28">
      <c r="A2002" s="1" t="s">
        <v>14157</v>
      </c>
      <c r="B2002" s="1" t="s">
        <v>14158</v>
      </c>
      <c r="C2002" s="1" t="s">
        <v>14159</v>
      </c>
      <c r="D2002" s="1" t="s">
        <v>14161</v>
      </c>
      <c r="E2002" s="1" t="s">
        <v>14160</v>
      </c>
      <c r="F2002" s="2">
        <v>45322</v>
      </c>
      <c r="G2002" s="1">
        <v>36530</v>
      </c>
      <c r="H2002" s="1" t="s">
        <v>9</v>
      </c>
      <c r="I2002" s="1" t="s">
        <v>12</v>
      </c>
      <c r="J2002" s="1" t="s">
        <v>13</v>
      </c>
      <c r="K2002" s="1"/>
      <c r="L2002" s="1"/>
      <c r="M2002" s="1" t="s">
        <v>24558</v>
      </c>
      <c r="N2002" s="1" t="s">
        <v>25766</v>
      </c>
      <c r="O2002" s="1" t="s">
        <v>32669</v>
      </c>
      <c r="P2002" s="2">
        <v>45344</v>
      </c>
      <c r="Q2002" s="2">
        <v>45709</v>
      </c>
      <c r="R2002" s="1">
        <v>11</v>
      </c>
      <c r="S2002" s="1" t="s">
        <v>14162</v>
      </c>
      <c r="T2002" s="1" t="s">
        <v>29965</v>
      </c>
      <c r="U2002" s="1" t="s">
        <v>24539</v>
      </c>
      <c r="V2002" s="1" t="s">
        <v>564</v>
      </c>
      <c r="W2002" s="1" t="s">
        <v>25130</v>
      </c>
      <c r="X2002" s="1" t="s">
        <v>24541</v>
      </c>
      <c r="Y2002" s="1" t="s">
        <v>437</v>
      </c>
      <c r="Z2002" s="1" t="s">
        <v>24542</v>
      </c>
      <c r="AA2002" s="1" t="s">
        <v>25001</v>
      </c>
      <c r="AB2002" s="4">
        <f>VLOOKUP(A2002,'[1]2425 Q2-1'!$A$2:$V$7128,22,FALSE)</f>
        <v>45385</v>
      </c>
    </row>
    <row r="2003" spans="1:28">
      <c r="A2003" s="1" t="s">
        <v>14163</v>
      </c>
      <c r="B2003" s="1" t="s">
        <v>14164</v>
      </c>
      <c r="C2003" s="1" t="s">
        <v>14165</v>
      </c>
      <c r="D2003" s="1" t="s">
        <v>14167</v>
      </c>
      <c r="E2003" s="1" t="s">
        <v>14166</v>
      </c>
      <c r="F2003" s="2">
        <v>45322</v>
      </c>
      <c r="G2003" s="1">
        <v>80380</v>
      </c>
      <c r="H2003" s="1" t="s">
        <v>9</v>
      </c>
      <c r="I2003" s="1" t="s">
        <v>12</v>
      </c>
      <c r="J2003" s="1" t="s">
        <v>13</v>
      </c>
      <c r="K2003" s="1" t="s">
        <v>29966</v>
      </c>
      <c r="L2003" s="1" t="s">
        <v>29967</v>
      </c>
      <c r="M2003" s="1" t="s">
        <v>24544</v>
      </c>
      <c r="N2003" s="1" t="s">
        <v>24831</v>
      </c>
      <c r="O2003" s="1" t="s">
        <v>32672</v>
      </c>
      <c r="P2003" s="2">
        <v>45352</v>
      </c>
      <c r="Q2003" s="2">
        <v>47178</v>
      </c>
      <c r="R2003" s="1">
        <v>60</v>
      </c>
      <c r="S2003" s="1" t="s">
        <v>8817</v>
      </c>
      <c r="T2003" s="1" t="s">
        <v>28514</v>
      </c>
      <c r="U2003" s="1" t="s">
        <v>24539</v>
      </c>
      <c r="V2003" s="1" t="s">
        <v>1310</v>
      </c>
      <c r="W2003" s="1" t="s">
        <v>25940</v>
      </c>
      <c r="X2003" s="1" t="s">
        <v>24541</v>
      </c>
      <c r="Y2003" s="1" t="s">
        <v>1310</v>
      </c>
      <c r="Z2003" s="1" t="s">
        <v>24542</v>
      </c>
      <c r="AA2003" s="1" t="s">
        <v>25941</v>
      </c>
      <c r="AB2003" s="4">
        <f>VLOOKUP(A2003,'[1]2425 Q2-1'!$A$2:$V$7128,22,FALSE)</f>
        <v>45357</v>
      </c>
    </row>
    <row r="2004" spans="1:28">
      <c r="A2004" s="1" t="s">
        <v>14168</v>
      </c>
      <c r="B2004" s="1" t="s">
        <v>14169</v>
      </c>
      <c r="C2004" s="1" t="s">
        <v>14170</v>
      </c>
      <c r="D2004" s="1" t="s">
        <v>14172</v>
      </c>
      <c r="E2004" s="1" t="s">
        <v>14171</v>
      </c>
      <c r="F2004" s="2">
        <v>45322</v>
      </c>
      <c r="G2004" s="1">
        <v>193171</v>
      </c>
      <c r="H2004" s="1" t="s">
        <v>9</v>
      </c>
      <c r="I2004" s="1" t="s">
        <v>12</v>
      </c>
      <c r="J2004" s="1" t="s">
        <v>13</v>
      </c>
      <c r="K2004" s="1"/>
      <c r="L2004" s="1" t="s">
        <v>29968</v>
      </c>
      <c r="M2004" s="1" t="s">
        <v>24546</v>
      </c>
      <c r="N2004" s="1" t="s">
        <v>25766</v>
      </c>
      <c r="O2004" s="1" t="s">
        <v>32669</v>
      </c>
      <c r="P2004" s="2">
        <v>45352</v>
      </c>
      <c r="Q2004" s="2">
        <v>46447</v>
      </c>
      <c r="R2004" s="1">
        <v>36</v>
      </c>
      <c r="S2004" s="1" t="s">
        <v>14173</v>
      </c>
      <c r="T2004" s="1" t="s">
        <v>29969</v>
      </c>
      <c r="U2004" s="1" t="s">
        <v>24539</v>
      </c>
      <c r="V2004" s="1" t="s">
        <v>480</v>
      </c>
      <c r="W2004" s="1" t="s">
        <v>25045</v>
      </c>
      <c r="X2004" s="1" t="s">
        <v>24541</v>
      </c>
      <c r="Y2004" s="1" t="s">
        <v>401</v>
      </c>
      <c r="Z2004" s="1" t="s">
        <v>24542</v>
      </c>
      <c r="AA2004" s="1" t="s">
        <v>24965</v>
      </c>
      <c r="AB2004" s="4">
        <f>VLOOKUP(A2004,'[1]2425 Q2-1'!$A$2:$V$7128,22,FALSE)</f>
        <v>45357</v>
      </c>
    </row>
    <row r="2005" spans="1:28">
      <c r="A2005" s="1" t="s">
        <v>14174</v>
      </c>
      <c r="B2005" s="1" t="s">
        <v>14175</v>
      </c>
      <c r="C2005" s="1" t="s">
        <v>14176</v>
      </c>
      <c r="D2005" s="1" t="s">
        <v>14175</v>
      </c>
      <c r="E2005" s="1" t="s">
        <v>14177</v>
      </c>
      <c r="F2005" s="2">
        <v>45322</v>
      </c>
      <c r="G2005" s="1">
        <v>225000</v>
      </c>
      <c r="H2005" s="1" t="s">
        <v>9</v>
      </c>
      <c r="I2005" s="1" t="s">
        <v>12</v>
      </c>
      <c r="J2005" s="1" t="s">
        <v>13</v>
      </c>
      <c r="K2005" s="1" t="s">
        <v>29970</v>
      </c>
      <c r="L2005" s="1"/>
      <c r="M2005" s="1" t="s">
        <v>24567</v>
      </c>
      <c r="N2005" s="1" t="s">
        <v>24831</v>
      </c>
      <c r="O2005" s="1" t="s">
        <v>32672</v>
      </c>
      <c r="P2005" s="2">
        <v>45404</v>
      </c>
      <c r="Q2005" s="2">
        <v>47229</v>
      </c>
      <c r="R2005" s="1">
        <v>59</v>
      </c>
      <c r="S2005" s="1" t="s">
        <v>1090</v>
      </c>
      <c r="T2005" s="1" t="s">
        <v>29971</v>
      </c>
      <c r="U2005" s="1" t="s">
        <v>24539</v>
      </c>
      <c r="V2005" s="1" t="s">
        <v>220</v>
      </c>
      <c r="W2005" s="1" t="s">
        <v>24765</v>
      </c>
      <c r="X2005" s="1" t="s">
        <v>24541</v>
      </c>
      <c r="Y2005" s="1" t="s">
        <v>219</v>
      </c>
      <c r="Z2005" s="1" t="s">
        <v>24542</v>
      </c>
      <c r="AA2005" s="1" t="s">
        <v>24766</v>
      </c>
      <c r="AB2005" s="4">
        <f>VLOOKUP(A2005,'[1]2425 Q2-1'!$A$2:$V$7128,22,FALSE)</f>
        <v>45413</v>
      </c>
    </row>
    <row r="2006" spans="1:28">
      <c r="A2006" s="1" t="s">
        <v>14178</v>
      </c>
      <c r="B2006" s="1" t="s">
        <v>14179</v>
      </c>
      <c r="C2006" s="1" t="s">
        <v>14180</v>
      </c>
      <c r="D2006" s="1" t="s">
        <v>14182</v>
      </c>
      <c r="E2006" s="1" t="s">
        <v>14181</v>
      </c>
      <c r="F2006" s="2">
        <v>45322</v>
      </c>
      <c r="G2006" s="1">
        <v>596117</v>
      </c>
      <c r="H2006" s="1" t="s">
        <v>9</v>
      </c>
      <c r="I2006" s="1" t="s">
        <v>12</v>
      </c>
      <c r="J2006" s="1" t="s">
        <v>13</v>
      </c>
      <c r="K2006" s="1" t="s">
        <v>29972</v>
      </c>
      <c r="L2006" s="1" t="s">
        <v>29973</v>
      </c>
      <c r="M2006" s="1" t="s">
        <v>24549</v>
      </c>
      <c r="N2006" s="1" t="s">
        <v>24831</v>
      </c>
      <c r="O2006" s="1" t="s">
        <v>32672</v>
      </c>
      <c r="P2006" s="2">
        <v>45383</v>
      </c>
      <c r="Q2006" s="2">
        <v>46478</v>
      </c>
      <c r="R2006" s="1">
        <v>36</v>
      </c>
      <c r="S2006" s="1" t="s">
        <v>970</v>
      </c>
      <c r="T2006" s="1" t="s">
        <v>25570</v>
      </c>
      <c r="U2006" s="1" t="s">
        <v>24539</v>
      </c>
      <c r="V2006" s="1" t="s">
        <v>971</v>
      </c>
      <c r="W2006" s="1" t="s">
        <v>25571</v>
      </c>
      <c r="X2006" s="1" t="s">
        <v>24541</v>
      </c>
      <c r="Y2006" s="1" t="s">
        <v>176</v>
      </c>
      <c r="Z2006" s="1" t="s">
        <v>24542</v>
      </c>
      <c r="AA2006" s="1" t="s">
        <v>24715</v>
      </c>
      <c r="AB2006" s="4">
        <f>VLOOKUP(A2006,'[1]2425 Q2-1'!$A$2:$V$7128,22,FALSE)</f>
        <v>45385</v>
      </c>
    </row>
    <row r="2007" spans="1:28">
      <c r="A2007" s="1" t="s">
        <v>14183</v>
      </c>
      <c r="B2007" s="1" t="s">
        <v>14184</v>
      </c>
      <c r="C2007" s="1" t="s">
        <v>14185</v>
      </c>
      <c r="D2007" s="1" t="s">
        <v>14187</v>
      </c>
      <c r="E2007" s="1" t="s">
        <v>14186</v>
      </c>
      <c r="F2007" s="2">
        <v>45322</v>
      </c>
      <c r="G2007" s="1">
        <v>134021</v>
      </c>
      <c r="H2007" s="1" t="s">
        <v>9</v>
      </c>
      <c r="I2007" s="1" t="s">
        <v>12</v>
      </c>
      <c r="J2007" s="1" t="s">
        <v>13</v>
      </c>
      <c r="K2007" s="1" t="s">
        <v>29974</v>
      </c>
      <c r="L2007" s="1"/>
      <c r="M2007" s="1" t="s">
        <v>24567</v>
      </c>
      <c r="N2007" s="1" t="s">
        <v>24831</v>
      </c>
      <c r="O2007" s="1" t="s">
        <v>32672</v>
      </c>
      <c r="P2007" s="2">
        <v>45351</v>
      </c>
      <c r="Q2007" s="2">
        <v>46446</v>
      </c>
      <c r="R2007" s="1">
        <v>35</v>
      </c>
      <c r="S2007" s="1" t="s">
        <v>415</v>
      </c>
      <c r="T2007" s="1" t="s">
        <v>24978</v>
      </c>
      <c r="U2007" s="1" t="s">
        <v>24539</v>
      </c>
      <c r="V2007" s="1" t="s">
        <v>417</v>
      </c>
      <c r="W2007" s="1" t="s">
        <v>24979</v>
      </c>
      <c r="X2007" s="1" t="s">
        <v>24541</v>
      </c>
      <c r="Y2007" s="1" t="s">
        <v>416</v>
      </c>
      <c r="Z2007" s="1" t="s">
        <v>24542</v>
      </c>
      <c r="AA2007" s="1" t="s">
        <v>24980</v>
      </c>
      <c r="AB2007" s="4">
        <f>VLOOKUP(A2007,'[1]2425 Q2-1'!$A$2:$V$7128,22,FALSE)</f>
        <v>45357</v>
      </c>
    </row>
    <row r="2008" spans="1:28">
      <c r="A2008" s="1" t="s">
        <v>14188</v>
      </c>
      <c r="B2008" s="1" t="s">
        <v>14189</v>
      </c>
      <c r="C2008" s="1" t="s">
        <v>14190</v>
      </c>
      <c r="D2008" s="1" t="s">
        <v>20</v>
      </c>
      <c r="E2008" s="1" t="s">
        <v>19</v>
      </c>
      <c r="F2008" s="2">
        <v>45322</v>
      </c>
      <c r="G2008" s="1">
        <v>676299</v>
      </c>
      <c r="H2008" s="1" t="s">
        <v>9</v>
      </c>
      <c r="I2008" s="1" t="s">
        <v>12</v>
      </c>
      <c r="J2008" s="1" t="s">
        <v>13</v>
      </c>
      <c r="K2008" s="1" t="s">
        <v>24552</v>
      </c>
      <c r="L2008" s="1" t="s">
        <v>24553</v>
      </c>
      <c r="M2008" s="1" t="s">
        <v>24544</v>
      </c>
      <c r="N2008" s="1" t="s">
        <v>24831</v>
      </c>
      <c r="O2008" s="1" t="s">
        <v>32672</v>
      </c>
      <c r="P2008" s="2">
        <v>45352</v>
      </c>
      <c r="Q2008" s="2"/>
      <c r="R2008" s="1"/>
      <c r="S2008" s="1" t="s">
        <v>293</v>
      </c>
      <c r="T2008" s="1" t="s">
        <v>24845</v>
      </c>
      <c r="U2008" s="1" t="s">
        <v>24539</v>
      </c>
      <c r="V2008" s="1" t="s">
        <v>209</v>
      </c>
      <c r="W2008" s="1" t="s">
        <v>24753</v>
      </c>
      <c r="X2008" s="1" t="s">
        <v>24541</v>
      </c>
      <c r="Y2008" s="1" t="s">
        <v>208</v>
      </c>
      <c r="Z2008" s="1" t="s">
        <v>24542</v>
      </c>
      <c r="AA2008" s="1" t="s">
        <v>24754</v>
      </c>
      <c r="AB2008" s="4">
        <f>VLOOKUP(A2008,'[1]2425 Q2-1'!$A$2:$V$7128,22,FALSE)</f>
        <v>45440</v>
      </c>
    </row>
    <row r="2009" spans="1:28">
      <c r="A2009" s="1" t="s">
        <v>14191</v>
      </c>
      <c r="B2009" s="1" t="s">
        <v>14192</v>
      </c>
      <c r="C2009" s="1" t="s">
        <v>14193</v>
      </c>
      <c r="D2009" s="1" t="s">
        <v>14195</v>
      </c>
      <c r="E2009" s="1" t="s">
        <v>14194</v>
      </c>
      <c r="F2009" s="2">
        <v>45322</v>
      </c>
      <c r="G2009" s="1">
        <v>153779</v>
      </c>
      <c r="H2009" s="1" t="s">
        <v>9</v>
      </c>
      <c r="I2009" s="1" t="s">
        <v>12</v>
      </c>
      <c r="J2009" s="1" t="s">
        <v>13</v>
      </c>
      <c r="K2009" s="1"/>
      <c r="L2009" s="1" t="s">
        <v>29975</v>
      </c>
      <c r="M2009" s="1" t="s">
        <v>24546</v>
      </c>
      <c r="N2009" s="1" t="s">
        <v>25766</v>
      </c>
      <c r="O2009" s="1" t="s">
        <v>32669</v>
      </c>
      <c r="P2009" s="2">
        <v>45383</v>
      </c>
      <c r="Q2009" s="2">
        <v>46478</v>
      </c>
      <c r="R2009" s="1">
        <v>36</v>
      </c>
      <c r="S2009" s="1" t="s">
        <v>1061</v>
      </c>
      <c r="T2009" s="1" t="s">
        <v>25675</v>
      </c>
      <c r="U2009" s="1" t="s">
        <v>24539</v>
      </c>
      <c r="V2009" s="1" t="s">
        <v>1062</v>
      </c>
      <c r="W2009" s="1" t="s">
        <v>25676</v>
      </c>
      <c r="X2009" s="1" t="s">
        <v>24541</v>
      </c>
      <c r="Y2009" s="1" t="s">
        <v>401</v>
      </c>
      <c r="Z2009" s="1" t="s">
        <v>24542</v>
      </c>
      <c r="AA2009" s="1" t="s">
        <v>24965</v>
      </c>
      <c r="AB2009" s="4">
        <f>VLOOKUP(A2009,'[1]2425 Q2-1'!$A$2:$V$7128,22,FALSE)</f>
        <v>45385</v>
      </c>
    </row>
    <row r="2010" spans="1:28">
      <c r="A2010" s="1" t="s">
        <v>14196</v>
      </c>
      <c r="B2010" s="1" t="s">
        <v>14197</v>
      </c>
      <c r="C2010" s="1" t="s">
        <v>14198</v>
      </c>
      <c r="D2010" s="1" t="s">
        <v>14200</v>
      </c>
      <c r="E2010" s="1" t="s">
        <v>14199</v>
      </c>
      <c r="F2010" s="2">
        <v>45322</v>
      </c>
      <c r="G2010" s="1">
        <v>210000</v>
      </c>
      <c r="H2010" s="1" t="s">
        <v>9</v>
      </c>
      <c r="I2010" s="1" t="s">
        <v>12</v>
      </c>
      <c r="J2010" s="1" t="s">
        <v>13</v>
      </c>
      <c r="K2010" s="1"/>
      <c r="L2010" s="1" t="s">
        <v>29976</v>
      </c>
      <c r="M2010" s="1" t="s">
        <v>24546</v>
      </c>
      <c r="N2010" s="1" t="s">
        <v>24831</v>
      </c>
      <c r="O2010" s="1" t="s">
        <v>32672</v>
      </c>
      <c r="P2010" s="2">
        <v>45505</v>
      </c>
      <c r="Q2010" s="2">
        <v>46600</v>
      </c>
      <c r="R2010" s="1">
        <v>36</v>
      </c>
      <c r="S2010" s="1" t="s">
        <v>834</v>
      </c>
      <c r="T2010" s="1" t="s">
        <v>25425</v>
      </c>
      <c r="U2010" s="1" t="s">
        <v>24539</v>
      </c>
      <c r="V2010" s="1" t="s">
        <v>243</v>
      </c>
      <c r="W2010" s="1" t="s">
        <v>24789</v>
      </c>
      <c r="X2010" s="1" t="s">
        <v>24541</v>
      </c>
      <c r="Y2010" s="1" t="s">
        <v>242</v>
      </c>
      <c r="Z2010" s="1" t="s">
        <v>24542</v>
      </c>
      <c r="AA2010" s="1" t="s">
        <v>24790</v>
      </c>
      <c r="AB2010" s="4">
        <f>VLOOKUP(A2010,'[1]2425 Q2-1'!$A$2:$V$7128,22,FALSE)</f>
        <v>45511</v>
      </c>
    </row>
    <row r="2011" spans="1:28">
      <c r="A2011" s="1" t="s">
        <v>14201</v>
      </c>
      <c r="B2011" s="1" t="s">
        <v>14202</v>
      </c>
      <c r="C2011" s="1" t="s">
        <v>14203</v>
      </c>
      <c r="D2011" s="1" t="s">
        <v>14205</v>
      </c>
      <c r="E2011" s="1" t="s">
        <v>14204</v>
      </c>
      <c r="F2011" s="2">
        <v>45322</v>
      </c>
      <c r="G2011" s="1">
        <v>592957</v>
      </c>
      <c r="H2011" s="1" t="s">
        <v>9</v>
      </c>
      <c r="I2011" s="1" t="s">
        <v>12</v>
      </c>
      <c r="J2011" s="1" t="s">
        <v>13</v>
      </c>
      <c r="K2011" s="1" t="s">
        <v>29977</v>
      </c>
      <c r="L2011" s="1" t="s">
        <v>29978</v>
      </c>
      <c r="M2011" s="1" t="s">
        <v>24536</v>
      </c>
      <c r="N2011" s="1" t="s">
        <v>24831</v>
      </c>
      <c r="O2011" s="1" t="s">
        <v>32672</v>
      </c>
      <c r="P2011" s="2">
        <v>45352</v>
      </c>
      <c r="Q2011" s="2">
        <v>47177</v>
      </c>
      <c r="R2011" s="1">
        <v>59</v>
      </c>
      <c r="S2011" s="1" t="s">
        <v>14206</v>
      </c>
      <c r="T2011" s="1" t="s">
        <v>29979</v>
      </c>
      <c r="U2011" s="1" t="s">
        <v>24539</v>
      </c>
      <c r="V2011" s="1" t="s">
        <v>8607</v>
      </c>
      <c r="W2011" s="1" t="s">
        <v>28459</v>
      </c>
      <c r="X2011" s="1" t="s">
        <v>24541</v>
      </c>
      <c r="Y2011" s="1" t="s">
        <v>684</v>
      </c>
      <c r="Z2011" s="1" t="s">
        <v>24542</v>
      </c>
      <c r="AA2011" s="1" t="s">
        <v>25259</v>
      </c>
      <c r="AB2011" s="4">
        <f>VLOOKUP(A2011,'[1]2425 Q2-1'!$A$2:$V$7128,22,FALSE)</f>
        <v>45498</v>
      </c>
    </row>
    <row r="2012" spans="1:28">
      <c r="A2012" s="1" t="s">
        <v>14207</v>
      </c>
      <c r="B2012" s="1" t="s">
        <v>14208</v>
      </c>
      <c r="C2012" s="1" t="s">
        <v>14209</v>
      </c>
      <c r="D2012" s="1" t="s">
        <v>14211</v>
      </c>
      <c r="E2012" s="1" t="s">
        <v>14210</v>
      </c>
      <c r="F2012" s="2">
        <v>45322</v>
      </c>
      <c r="G2012" s="1">
        <v>286569</v>
      </c>
      <c r="H2012" s="1" t="s">
        <v>9</v>
      </c>
      <c r="I2012" s="1" t="s">
        <v>12</v>
      </c>
      <c r="J2012" s="1" t="s">
        <v>13</v>
      </c>
      <c r="K2012" s="1" t="s">
        <v>29980</v>
      </c>
      <c r="L2012" s="1" t="s">
        <v>29981</v>
      </c>
      <c r="M2012" s="1" t="s">
        <v>24544</v>
      </c>
      <c r="N2012" s="1" t="s">
        <v>24831</v>
      </c>
      <c r="O2012" s="1" t="s">
        <v>32672</v>
      </c>
      <c r="P2012" s="2">
        <v>45383</v>
      </c>
      <c r="Q2012" s="2">
        <v>46477</v>
      </c>
      <c r="R2012" s="1">
        <v>35</v>
      </c>
      <c r="S2012" s="1" t="s">
        <v>14212</v>
      </c>
      <c r="T2012" s="1" t="s">
        <v>29982</v>
      </c>
      <c r="U2012" s="1" t="s">
        <v>24539</v>
      </c>
      <c r="V2012" s="1" t="s">
        <v>1458</v>
      </c>
      <c r="W2012" s="1" t="s">
        <v>26102</v>
      </c>
      <c r="X2012" s="1" t="s">
        <v>24541</v>
      </c>
      <c r="Y2012" s="1" t="s">
        <v>1458</v>
      </c>
      <c r="Z2012" s="1" t="s">
        <v>24542</v>
      </c>
      <c r="AA2012" s="1" t="s">
        <v>26103</v>
      </c>
      <c r="AB2012" s="4">
        <f>VLOOKUP(A2012,'[1]2425 Q2-1'!$A$2:$V$7128,22,FALSE)</f>
        <v>45385</v>
      </c>
    </row>
    <row r="2013" spans="1:28">
      <c r="A2013" s="1" t="s">
        <v>14213</v>
      </c>
      <c r="B2013" s="1" t="s">
        <v>14214</v>
      </c>
      <c r="C2013" s="1" t="s">
        <v>14215</v>
      </c>
      <c r="D2013" s="1" t="s">
        <v>14217</v>
      </c>
      <c r="E2013" s="1" t="s">
        <v>14216</v>
      </c>
      <c r="F2013" s="2">
        <v>45322</v>
      </c>
      <c r="G2013" s="1">
        <v>202562</v>
      </c>
      <c r="H2013" s="1" t="s">
        <v>9</v>
      </c>
      <c r="I2013" s="1" t="s">
        <v>12</v>
      </c>
      <c r="J2013" s="1" t="s">
        <v>13</v>
      </c>
      <c r="K2013" s="1" t="s">
        <v>29983</v>
      </c>
      <c r="L2013" s="1" t="s">
        <v>29984</v>
      </c>
      <c r="M2013" s="1" t="s">
        <v>24544</v>
      </c>
      <c r="N2013" s="1" t="s">
        <v>24831</v>
      </c>
      <c r="O2013" s="1" t="s">
        <v>32672</v>
      </c>
      <c r="P2013" s="2">
        <v>45352</v>
      </c>
      <c r="Q2013" s="2"/>
      <c r="R2013" s="1"/>
      <c r="S2013" s="1" t="s">
        <v>784</v>
      </c>
      <c r="T2013" s="1" t="s">
        <v>25368</v>
      </c>
      <c r="U2013" s="1" t="s">
        <v>24539</v>
      </c>
      <c r="V2013" s="1" t="s">
        <v>294</v>
      </c>
      <c r="W2013" s="1" t="s">
        <v>24846</v>
      </c>
      <c r="X2013" s="1" t="s">
        <v>24541</v>
      </c>
      <c r="Y2013" s="1" t="s">
        <v>247</v>
      </c>
      <c r="Z2013" s="1" t="s">
        <v>24542</v>
      </c>
      <c r="AA2013" s="1" t="s">
        <v>24795</v>
      </c>
      <c r="AB2013" s="4">
        <f>VLOOKUP(A2013,'[1]2425 Q2-1'!$A$2:$V$7128,22,FALSE)</f>
        <v>45371</v>
      </c>
    </row>
    <row r="2014" spans="1:28">
      <c r="A2014" s="1" t="s">
        <v>14218</v>
      </c>
      <c r="B2014" s="1" t="s">
        <v>14219</v>
      </c>
      <c r="C2014" s="1" t="s">
        <v>14220</v>
      </c>
      <c r="D2014" s="1" t="s">
        <v>14222</v>
      </c>
      <c r="E2014" s="1" t="s">
        <v>14221</v>
      </c>
      <c r="F2014" s="2">
        <v>45322</v>
      </c>
      <c r="G2014" s="1">
        <v>250000</v>
      </c>
      <c r="H2014" s="1" t="s">
        <v>9</v>
      </c>
      <c r="I2014" s="1" t="s">
        <v>12</v>
      </c>
      <c r="J2014" s="1" t="s">
        <v>13</v>
      </c>
      <c r="K2014" s="1"/>
      <c r="L2014" s="1" t="s">
        <v>29985</v>
      </c>
      <c r="M2014" s="1" t="s">
        <v>24546</v>
      </c>
      <c r="N2014" s="1" t="s">
        <v>25766</v>
      </c>
      <c r="O2014" s="1" t="s">
        <v>32669</v>
      </c>
      <c r="P2014" s="2">
        <v>45328</v>
      </c>
      <c r="Q2014" s="2">
        <v>46423</v>
      </c>
      <c r="R2014" s="1">
        <v>35</v>
      </c>
      <c r="S2014" s="1" t="s">
        <v>14223</v>
      </c>
      <c r="T2014" s="1" t="s">
        <v>29986</v>
      </c>
      <c r="U2014" s="1" t="s">
        <v>24539</v>
      </c>
      <c r="V2014" s="1" t="s">
        <v>531</v>
      </c>
      <c r="W2014" s="1" t="s">
        <v>25557</v>
      </c>
      <c r="X2014" s="1" t="s">
        <v>24541</v>
      </c>
      <c r="Y2014" s="1" t="s">
        <v>531</v>
      </c>
      <c r="Z2014" s="1" t="s">
        <v>24542</v>
      </c>
      <c r="AA2014" s="1" t="s">
        <v>25097</v>
      </c>
      <c r="AB2014" s="4">
        <f>VLOOKUP(A2014,'[1]2425 Q2-1'!$A$2:$V$7128,22,FALSE)</f>
        <v>45511</v>
      </c>
    </row>
    <row r="2015" spans="1:28">
      <c r="A2015" s="1" t="s">
        <v>14224</v>
      </c>
      <c r="B2015" s="1" t="s">
        <v>14225</v>
      </c>
      <c r="C2015" s="1" t="s">
        <v>14226</v>
      </c>
      <c r="D2015" s="1" t="s">
        <v>14228</v>
      </c>
      <c r="E2015" s="1" t="s">
        <v>14227</v>
      </c>
      <c r="F2015" s="2">
        <v>45322</v>
      </c>
      <c r="G2015" s="1">
        <v>188556</v>
      </c>
      <c r="H2015" s="1" t="s">
        <v>9</v>
      </c>
      <c r="I2015" s="1" t="s">
        <v>12</v>
      </c>
      <c r="J2015" s="1" t="s">
        <v>13</v>
      </c>
      <c r="K2015" s="1" t="s">
        <v>29987</v>
      </c>
      <c r="L2015" s="1" t="s">
        <v>29988</v>
      </c>
      <c r="M2015" s="1" t="s">
        <v>24536</v>
      </c>
      <c r="N2015" s="1" t="s">
        <v>24831</v>
      </c>
      <c r="O2015" s="1" t="s">
        <v>32672</v>
      </c>
      <c r="P2015" s="2">
        <v>45341</v>
      </c>
      <c r="Q2015" s="2">
        <v>46437</v>
      </c>
      <c r="R2015" s="1">
        <v>36</v>
      </c>
      <c r="S2015" s="1" t="s">
        <v>78</v>
      </c>
      <c r="T2015" s="1" t="s">
        <v>25979</v>
      </c>
      <c r="U2015" s="1" t="s">
        <v>24539</v>
      </c>
      <c r="V2015" s="1" t="s">
        <v>113</v>
      </c>
      <c r="W2015" s="1" t="s">
        <v>24652</v>
      </c>
      <c r="X2015" s="1" t="s">
        <v>24541</v>
      </c>
      <c r="Y2015" s="1" t="s">
        <v>113</v>
      </c>
      <c r="Z2015" s="1" t="s">
        <v>24542</v>
      </c>
      <c r="AA2015" s="1" t="s">
        <v>24653</v>
      </c>
      <c r="AB2015" s="4">
        <f>VLOOKUP(A2015,'[1]2425 Q2-1'!$A$2:$V$7128,22,FALSE)</f>
        <v>45408</v>
      </c>
    </row>
    <row r="2016" spans="1:28">
      <c r="A2016" s="1" t="s">
        <v>14229</v>
      </c>
      <c r="B2016" s="1" t="s">
        <v>14230</v>
      </c>
      <c r="C2016" s="1" t="s">
        <v>14231</v>
      </c>
      <c r="D2016" s="1" t="s">
        <v>14233</v>
      </c>
      <c r="E2016" s="1" t="s">
        <v>14232</v>
      </c>
      <c r="F2016" s="2">
        <v>45322</v>
      </c>
      <c r="G2016" s="1">
        <v>499711</v>
      </c>
      <c r="H2016" s="1" t="s">
        <v>9</v>
      </c>
      <c r="I2016" s="1" t="s">
        <v>12</v>
      </c>
      <c r="J2016" s="1" t="s">
        <v>13</v>
      </c>
      <c r="K2016" s="1" t="s">
        <v>29989</v>
      </c>
      <c r="L2016" s="1" t="s">
        <v>29990</v>
      </c>
      <c r="M2016" s="1" t="s">
        <v>24544</v>
      </c>
      <c r="N2016" s="1" t="s">
        <v>24831</v>
      </c>
      <c r="O2016" s="1" t="s">
        <v>32672</v>
      </c>
      <c r="P2016" s="2">
        <v>45413</v>
      </c>
      <c r="Q2016" s="2">
        <v>46325</v>
      </c>
      <c r="R2016" s="1">
        <v>29</v>
      </c>
      <c r="S2016" s="1" t="s">
        <v>156</v>
      </c>
      <c r="T2016" s="1" t="s">
        <v>24695</v>
      </c>
      <c r="U2016" s="1" t="s">
        <v>24539</v>
      </c>
      <c r="V2016" s="1" t="s">
        <v>158</v>
      </c>
      <c r="W2016" s="1" t="s">
        <v>24696</v>
      </c>
      <c r="X2016" s="1" t="s">
        <v>24541</v>
      </c>
      <c r="Y2016" s="1" t="s">
        <v>157</v>
      </c>
      <c r="Z2016" s="1" t="s">
        <v>24542</v>
      </c>
      <c r="AA2016" s="1" t="s">
        <v>24697</v>
      </c>
      <c r="AB2016" s="4">
        <f>VLOOKUP(A2016,'[1]2425 Q2-1'!$A$2:$V$7128,22,FALSE)</f>
        <v>45517</v>
      </c>
    </row>
    <row r="2017" spans="1:28">
      <c r="A2017" s="1" t="s">
        <v>14234</v>
      </c>
      <c r="B2017" s="1" t="s">
        <v>14235</v>
      </c>
      <c r="C2017" s="1" t="s">
        <v>14236</v>
      </c>
      <c r="D2017" s="1" t="s">
        <v>14238</v>
      </c>
      <c r="E2017" s="1" t="s">
        <v>14237</v>
      </c>
      <c r="F2017" s="2">
        <v>45322</v>
      </c>
      <c r="G2017" s="1">
        <v>626828</v>
      </c>
      <c r="H2017" s="1" t="s">
        <v>9</v>
      </c>
      <c r="I2017" s="1" t="s">
        <v>12</v>
      </c>
      <c r="J2017" s="1" t="s">
        <v>13</v>
      </c>
      <c r="K2017" s="1" t="s">
        <v>29991</v>
      </c>
      <c r="L2017" s="1" t="s">
        <v>29992</v>
      </c>
      <c r="M2017" s="1" t="s">
        <v>24567</v>
      </c>
      <c r="N2017" s="1" t="s">
        <v>25326</v>
      </c>
      <c r="O2017" s="1" t="s">
        <v>32680</v>
      </c>
      <c r="P2017" s="2">
        <v>45444</v>
      </c>
      <c r="Q2017" s="2">
        <v>47270</v>
      </c>
      <c r="R2017" s="1">
        <v>60</v>
      </c>
      <c r="S2017" s="1" t="s">
        <v>8862</v>
      </c>
      <c r="T2017" s="1" t="s">
        <v>28532</v>
      </c>
      <c r="U2017" s="1" t="s">
        <v>24539</v>
      </c>
      <c r="V2017" s="1" t="s">
        <v>1121</v>
      </c>
      <c r="W2017" s="1" t="s">
        <v>25740</v>
      </c>
      <c r="X2017" s="1" t="s">
        <v>24541</v>
      </c>
      <c r="Y2017" s="1" t="s">
        <v>1121</v>
      </c>
      <c r="Z2017" s="1" t="s">
        <v>24542</v>
      </c>
      <c r="AA2017" s="1" t="s">
        <v>25741</v>
      </c>
      <c r="AB2017" s="4">
        <f>VLOOKUP(A2017,'[1]2425 Q2-1'!$A$2:$V$7128,22,FALSE)</f>
        <v>45448</v>
      </c>
    </row>
    <row r="2018" spans="1:28">
      <c r="A2018" s="1" t="s">
        <v>14239</v>
      </c>
      <c r="B2018" s="1" t="s">
        <v>14240</v>
      </c>
      <c r="C2018" s="1" t="s">
        <v>14241</v>
      </c>
      <c r="D2018" s="1" t="s">
        <v>13458</v>
      </c>
      <c r="E2018" s="1" t="s">
        <v>13457</v>
      </c>
      <c r="F2018" s="2">
        <v>45322</v>
      </c>
      <c r="G2018" s="1">
        <v>293300</v>
      </c>
      <c r="H2018" s="1" t="s">
        <v>9</v>
      </c>
      <c r="I2018" s="1" t="s">
        <v>12</v>
      </c>
      <c r="J2018" s="1" t="s">
        <v>13</v>
      </c>
      <c r="K2018" s="1" t="s">
        <v>29768</v>
      </c>
      <c r="L2018" s="1" t="s">
        <v>29769</v>
      </c>
      <c r="M2018" s="1" t="s">
        <v>24536</v>
      </c>
      <c r="N2018" s="1" t="s">
        <v>24831</v>
      </c>
      <c r="O2018" s="1" t="s">
        <v>32672</v>
      </c>
      <c r="P2018" s="2">
        <v>45331</v>
      </c>
      <c r="Q2018" s="2">
        <v>46427</v>
      </c>
      <c r="R2018" s="1">
        <v>36</v>
      </c>
      <c r="S2018" s="1" t="s">
        <v>9955</v>
      </c>
      <c r="T2018" s="1" t="s">
        <v>28832</v>
      </c>
      <c r="U2018" s="1" t="s">
        <v>24539</v>
      </c>
      <c r="V2018" s="1" t="s">
        <v>1765</v>
      </c>
      <c r="W2018" s="1" t="s">
        <v>26414</v>
      </c>
      <c r="X2018" s="1" t="s">
        <v>24541</v>
      </c>
      <c r="Y2018" s="1" t="s">
        <v>459</v>
      </c>
      <c r="Z2018" s="1" t="s">
        <v>24542</v>
      </c>
      <c r="AA2018" s="1" t="s">
        <v>25024</v>
      </c>
      <c r="AB2018" s="4">
        <f>VLOOKUP(A2018,'[1]2425 Q2-1'!$A$2:$V$7128,22,FALSE)</f>
        <v>45518</v>
      </c>
    </row>
    <row r="2019" spans="1:28">
      <c r="A2019" s="1" t="s">
        <v>14242</v>
      </c>
      <c r="B2019" s="1" t="s">
        <v>14243</v>
      </c>
      <c r="C2019" s="1" t="s">
        <v>14244</v>
      </c>
      <c r="D2019" s="1" t="s">
        <v>14246</v>
      </c>
      <c r="E2019" s="1" t="s">
        <v>14245</v>
      </c>
      <c r="F2019" s="2">
        <v>45322</v>
      </c>
      <c r="G2019" s="1">
        <v>92710</v>
      </c>
      <c r="H2019" s="1" t="s">
        <v>9</v>
      </c>
      <c r="I2019" s="1" t="s">
        <v>12</v>
      </c>
      <c r="J2019" s="1" t="s">
        <v>13</v>
      </c>
      <c r="K2019" s="1" t="s">
        <v>29993</v>
      </c>
      <c r="L2019" s="1" t="s">
        <v>29994</v>
      </c>
      <c r="M2019" s="1" t="s">
        <v>24544</v>
      </c>
      <c r="N2019" s="1" t="s">
        <v>24831</v>
      </c>
      <c r="O2019" s="1" t="s">
        <v>32672</v>
      </c>
      <c r="P2019" s="2">
        <v>45341</v>
      </c>
      <c r="Q2019" s="2">
        <v>46437</v>
      </c>
      <c r="R2019" s="1">
        <v>36</v>
      </c>
      <c r="S2019" s="1" t="s">
        <v>14247</v>
      </c>
      <c r="T2019" s="1" t="s">
        <v>29995</v>
      </c>
      <c r="U2019" s="1" t="s">
        <v>24539</v>
      </c>
      <c r="V2019" s="1" t="s">
        <v>297</v>
      </c>
      <c r="W2019" s="1" t="s">
        <v>24849</v>
      </c>
      <c r="X2019" s="1" t="s">
        <v>24541</v>
      </c>
      <c r="Y2019" s="1" t="s">
        <v>297</v>
      </c>
      <c r="Z2019" s="1" t="s">
        <v>24542</v>
      </c>
      <c r="AA2019" s="1" t="s">
        <v>24850</v>
      </c>
      <c r="AB2019" s="4">
        <f>VLOOKUP(A2019,'[1]2425 Q2-1'!$A$2:$V$7128,22,FALSE)</f>
        <v>45441</v>
      </c>
    </row>
    <row r="2020" spans="1:28">
      <c r="A2020" s="1" t="s">
        <v>14248</v>
      </c>
      <c r="B2020" s="1" t="s">
        <v>14249</v>
      </c>
      <c r="C2020" s="1" t="s">
        <v>14250</v>
      </c>
      <c r="D2020" s="1" t="s">
        <v>14252</v>
      </c>
      <c r="E2020" s="1" t="s">
        <v>14251</v>
      </c>
      <c r="F2020" s="2">
        <v>45322</v>
      </c>
      <c r="G2020" s="1">
        <v>413845</v>
      </c>
      <c r="H2020" s="1" t="s">
        <v>9</v>
      </c>
      <c r="I2020" s="1" t="s">
        <v>12</v>
      </c>
      <c r="J2020" s="1" t="s">
        <v>13</v>
      </c>
      <c r="K2020" s="1" t="s">
        <v>29996</v>
      </c>
      <c r="L2020" s="1"/>
      <c r="M2020" s="1" t="s">
        <v>24549</v>
      </c>
      <c r="N2020" s="1" t="s">
        <v>25766</v>
      </c>
      <c r="O2020" s="1" t="s">
        <v>32669</v>
      </c>
      <c r="P2020" s="2">
        <v>45383</v>
      </c>
      <c r="Q2020" s="2">
        <v>47209</v>
      </c>
      <c r="R2020" s="1">
        <v>60</v>
      </c>
      <c r="S2020" s="1" t="s">
        <v>14253</v>
      </c>
      <c r="T2020" s="1" t="s">
        <v>29997</v>
      </c>
      <c r="U2020" s="1" t="s">
        <v>24539</v>
      </c>
      <c r="V2020" s="1" t="s">
        <v>480</v>
      </c>
      <c r="W2020" s="1" t="s">
        <v>25045</v>
      </c>
      <c r="X2020" s="1" t="s">
        <v>24541</v>
      </c>
      <c r="Y2020" s="1" t="s">
        <v>401</v>
      </c>
      <c r="Z2020" s="1" t="s">
        <v>24542</v>
      </c>
      <c r="AA2020" s="1" t="s">
        <v>24965</v>
      </c>
      <c r="AB2020" s="4">
        <f>VLOOKUP(A2020,'[1]2425 Q2-1'!$A$2:$V$7128,22,FALSE)</f>
        <v>45385</v>
      </c>
    </row>
    <row r="2021" spans="1:28">
      <c r="A2021" s="1" t="s">
        <v>14254</v>
      </c>
      <c r="B2021" s="1" t="s">
        <v>14255</v>
      </c>
      <c r="C2021" s="1" t="s">
        <v>14256</v>
      </c>
      <c r="D2021" s="1" t="s">
        <v>14258</v>
      </c>
      <c r="E2021" s="1" t="s">
        <v>14257</v>
      </c>
      <c r="F2021" s="2">
        <v>45322</v>
      </c>
      <c r="G2021" s="1">
        <v>16092</v>
      </c>
      <c r="H2021" s="1" t="s">
        <v>9</v>
      </c>
      <c r="I2021" s="1" t="s">
        <v>12</v>
      </c>
      <c r="J2021" s="1" t="s">
        <v>13</v>
      </c>
      <c r="K2021" s="1" t="s">
        <v>29998</v>
      </c>
      <c r="L2021" s="1" t="s">
        <v>29999</v>
      </c>
      <c r="M2021" s="1" t="s">
        <v>24536</v>
      </c>
      <c r="N2021" s="1" t="s">
        <v>25772</v>
      </c>
      <c r="O2021" s="1" t="s">
        <v>32661</v>
      </c>
      <c r="P2021" s="2">
        <v>45383</v>
      </c>
      <c r="Q2021" s="2">
        <v>45747</v>
      </c>
      <c r="R2021" s="1">
        <v>11</v>
      </c>
      <c r="S2021" s="1" t="s">
        <v>14259</v>
      </c>
      <c r="T2021" s="1" t="s">
        <v>30000</v>
      </c>
      <c r="U2021" s="1" t="s">
        <v>24539</v>
      </c>
      <c r="V2021" s="1" t="s">
        <v>1164</v>
      </c>
      <c r="W2021" s="1" t="s">
        <v>25785</v>
      </c>
      <c r="X2021" s="1" t="s">
        <v>24541</v>
      </c>
      <c r="Y2021" s="1" t="s">
        <v>1153</v>
      </c>
      <c r="Z2021" s="1" t="s">
        <v>24542</v>
      </c>
      <c r="AA2021" s="1" t="s">
        <v>25774</v>
      </c>
      <c r="AB2021" s="4">
        <f>VLOOKUP(A2021,'[1]2425 Q2-1'!$A$2:$V$7128,22,FALSE)</f>
        <v>45371</v>
      </c>
    </row>
    <row r="2022" spans="1:28">
      <c r="A2022" s="1" t="s">
        <v>14111</v>
      </c>
      <c r="B2022" s="1" t="s">
        <v>14112</v>
      </c>
      <c r="C2022" s="1" t="s">
        <v>14113</v>
      </c>
      <c r="D2022" s="1" t="s">
        <v>14115</v>
      </c>
      <c r="E2022" s="1" t="s">
        <v>14114</v>
      </c>
      <c r="F2022" s="2">
        <v>45323</v>
      </c>
      <c r="G2022" s="1">
        <v>20000</v>
      </c>
      <c r="H2022" s="1" t="s">
        <v>9</v>
      </c>
      <c r="I2022" s="1" t="s">
        <v>12</v>
      </c>
      <c r="J2022" s="1" t="s">
        <v>13</v>
      </c>
      <c r="K2022" s="1" t="s">
        <v>29947</v>
      </c>
      <c r="L2022" s="1"/>
      <c r="M2022" s="1" t="s">
        <v>24549</v>
      </c>
      <c r="N2022" s="1" t="s">
        <v>25772</v>
      </c>
      <c r="O2022" s="1" t="s">
        <v>32661</v>
      </c>
      <c r="P2022" s="2">
        <v>45323</v>
      </c>
      <c r="Q2022" s="2">
        <v>45689</v>
      </c>
      <c r="R2022" s="1">
        <v>12</v>
      </c>
      <c r="S2022" s="1" t="s">
        <v>14116</v>
      </c>
      <c r="T2022" s="1" t="s">
        <v>29948</v>
      </c>
      <c r="U2022" s="1" t="s">
        <v>24539</v>
      </c>
      <c r="V2022" s="1" t="s">
        <v>1154</v>
      </c>
      <c r="W2022" s="1" t="s">
        <v>25773</v>
      </c>
      <c r="X2022" s="1" t="s">
        <v>24541</v>
      </c>
      <c r="Y2022" s="1" t="s">
        <v>1601</v>
      </c>
      <c r="Z2022" s="1" t="s">
        <v>24542</v>
      </c>
      <c r="AA2022" s="1" t="s">
        <v>26254</v>
      </c>
      <c r="AB2022" s="4">
        <f>VLOOKUP(A2022,'[1]2425 Q2-1'!$A$2:$V$7128,22,FALSE)</f>
        <v>45371</v>
      </c>
    </row>
    <row r="2023" spans="1:28">
      <c r="A2023" s="1" t="s">
        <v>12972</v>
      </c>
      <c r="B2023" s="1" t="s">
        <v>12973</v>
      </c>
      <c r="C2023" s="1" t="s">
        <v>12974</v>
      </c>
      <c r="D2023" s="1" t="s">
        <v>12976</v>
      </c>
      <c r="E2023" s="1" t="s">
        <v>12975</v>
      </c>
      <c r="F2023" s="2">
        <v>45324</v>
      </c>
      <c r="G2023" s="1">
        <v>186348</v>
      </c>
      <c r="H2023" s="1" t="s">
        <v>9</v>
      </c>
      <c r="I2023" s="1" t="s">
        <v>12</v>
      </c>
      <c r="J2023" s="1" t="s">
        <v>13</v>
      </c>
      <c r="K2023" s="1"/>
      <c r="L2023" s="1" t="s">
        <v>29636</v>
      </c>
      <c r="M2023" s="1" t="s">
        <v>24546</v>
      </c>
      <c r="N2023" s="1" t="s">
        <v>24807</v>
      </c>
      <c r="O2023" s="1" t="s">
        <v>32670</v>
      </c>
      <c r="P2023" s="2">
        <v>45398</v>
      </c>
      <c r="Q2023" s="2">
        <v>46493</v>
      </c>
      <c r="R2023" s="1">
        <v>36</v>
      </c>
      <c r="S2023" s="1" t="s">
        <v>1847</v>
      </c>
      <c r="T2023" s="1" t="s">
        <v>26487</v>
      </c>
      <c r="U2023" s="1" t="s">
        <v>24539</v>
      </c>
      <c r="V2023" s="1" t="s">
        <v>88</v>
      </c>
      <c r="W2023" s="1" t="s">
        <v>24625</v>
      </c>
      <c r="X2023" s="1" t="s">
        <v>24541</v>
      </c>
      <c r="Y2023" s="1" t="s">
        <v>87</v>
      </c>
      <c r="Z2023" s="1" t="s">
        <v>24542</v>
      </c>
      <c r="AA2023" s="1" t="s">
        <v>24626</v>
      </c>
      <c r="AB2023" s="4">
        <f>VLOOKUP(A2023,'[1]2425 Q2-1'!$A$2:$V$7128,22,FALSE)</f>
        <v>45490</v>
      </c>
    </row>
    <row r="2024" spans="1:28">
      <c r="A2024" s="1" t="s">
        <v>12977</v>
      </c>
      <c r="B2024" s="1" t="s">
        <v>12978</v>
      </c>
      <c r="C2024" s="1" t="s">
        <v>12979</v>
      </c>
      <c r="D2024" s="1" t="s">
        <v>12981</v>
      </c>
      <c r="E2024" s="1" t="s">
        <v>12980</v>
      </c>
      <c r="F2024" s="2">
        <v>45324</v>
      </c>
      <c r="G2024" s="1">
        <v>217904</v>
      </c>
      <c r="H2024" s="1" t="s">
        <v>9</v>
      </c>
      <c r="I2024" s="1" t="s">
        <v>12</v>
      </c>
      <c r="J2024" s="1" t="s">
        <v>13</v>
      </c>
      <c r="K2024" s="1" t="s">
        <v>29637</v>
      </c>
      <c r="L2024" s="1" t="s">
        <v>29638</v>
      </c>
      <c r="M2024" s="1" t="s">
        <v>24544</v>
      </c>
      <c r="N2024" s="1" t="s">
        <v>24807</v>
      </c>
      <c r="O2024" s="1" t="s">
        <v>32670</v>
      </c>
      <c r="P2024" s="2">
        <v>45383</v>
      </c>
      <c r="Q2024" s="2">
        <v>46477</v>
      </c>
      <c r="R2024" s="1">
        <v>35</v>
      </c>
      <c r="S2024" s="1" t="s">
        <v>86</v>
      </c>
      <c r="T2024" s="1" t="s">
        <v>24624</v>
      </c>
      <c r="U2024" s="1" t="s">
        <v>24539</v>
      </c>
      <c r="V2024" s="1" t="s">
        <v>88</v>
      </c>
      <c r="W2024" s="1" t="s">
        <v>24625</v>
      </c>
      <c r="X2024" s="1" t="s">
        <v>24541</v>
      </c>
      <c r="Y2024" s="1" t="s">
        <v>87</v>
      </c>
      <c r="Z2024" s="1" t="s">
        <v>24542</v>
      </c>
      <c r="AA2024" s="1" t="s">
        <v>24626</v>
      </c>
      <c r="AB2024" s="4">
        <f>VLOOKUP(A2024,'[1]2425 Q2-1'!$A$2:$V$7128,22,FALSE)</f>
        <v>45490</v>
      </c>
    </row>
    <row r="2025" spans="1:28">
      <c r="A2025" s="1" t="s">
        <v>12982</v>
      </c>
      <c r="B2025" s="1" t="s">
        <v>12983</v>
      </c>
      <c r="C2025" s="1" t="s">
        <v>12984</v>
      </c>
      <c r="D2025" s="1" t="s">
        <v>12986</v>
      </c>
      <c r="E2025" s="1" t="s">
        <v>12985</v>
      </c>
      <c r="F2025" s="2">
        <v>45324</v>
      </c>
      <c r="G2025" s="1">
        <v>117300</v>
      </c>
      <c r="H2025" s="1" t="s">
        <v>9</v>
      </c>
      <c r="I2025" s="1" t="s">
        <v>12</v>
      </c>
      <c r="J2025" s="1" t="s">
        <v>13</v>
      </c>
      <c r="K2025" s="1" t="s">
        <v>29639</v>
      </c>
      <c r="L2025" s="1" t="s">
        <v>29640</v>
      </c>
      <c r="M2025" s="1" t="s">
        <v>24536</v>
      </c>
      <c r="N2025" s="1" t="s">
        <v>24807</v>
      </c>
      <c r="O2025" s="1" t="s">
        <v>32670</v>
      </c>
      <c r="P2025" s="2">
        <v>45383</v>
      </c>
      <c r="Q2025" s="2">
        <v>46478</v>
      </c>
      <c r="R2025" s="1">
        <v>36</v>
      </c>
      <c r="S2025" s="1" t="s">
        <v>11590</v>
      </c>
      <c r="T2025" s="1" t="s">
        <v>29265</v>
      </c>
      <c r="U2025" s="1" t="s">
        <v>24539</v>
      </c>
      <c r="V2025" s="1" t="s">
        <v>524</v>
      </c>
      <c r="W2025" s="1" t="s">
        <v>25089</v>
      </c>
      <c r="X2025" s="1" t="s">
        <v>24541</v>
      </c>
      <c r="Y2025" s="1" t="s">
        <v>216</v>
      </c>
      <c r="Z2025" s="1" t="s">
        <v>24542</v>
      </c>
      <c r="AA2025" s="1" t="s">
        <v>24763</v>
      </c>
      <c r="AB2025" s="4">
        <f>VLOOKUP(A2025,'[1]2425 Q2-1'!$A$2:$V$7128,22,FALSE)</f>
        <v>45509</v>
      </c>
    </row>
    <row r="2026" spans="1:28">
      <c r="A2026" s="1" t="s">
        <v>12987</v>
      </c>
      <c r="B2026" s="1" t="s">
        <v>12988</v>
      </c>
      <c r="C2026" s="1" t="s">
        <v>12989</v>
      </c>
      <c r="D2026" s="1" t="s">
        <v>12988</v>
      </c>
      <c r="E2026" s="1" t="s">
        <v>12990</v>
      </c>
      <c r="F2026" s="2">
        <v>45324</v>
      </c>
      <c r="G2026" s="1">
        <v>150000</v>
      </c>
      <c r="H2026" s="1" t="s">
        <v>9</v>
      </c>
      <c r="I2026" s="1" t="s">
        <v>12</v>
      </c>
      <c r="J2026" s="1" t="s">
        <v>13</v>
      </c>
      <c r="K2026" s="1" t="s">
        <v>29641</v>
      </c>
      <c r="L2026" s="1"/>
      <c r="M2026" s="1" t="s">
        <v>24549</v>
      </c>
      <c r="N2026" s="1" t="s">
        <v>24807</v>
      </c>
      <c r="O2026" s="1" t="s">
        <v>32670</v>
      </c>
      <c r="P2026" s="2">
        <v>45355</v>
      </c>
      <c r="Q2026" s="2">
        <v>46084</v>
      </c>
      <c r="R2026" s="1">
        <v>23</v>
      </c>
      <c r="S2026" s="1" t="s">
        <v>12991</v>
      </c>
      <c r="T2026" s="1" t="s">
        <v>29642</v>
      </c>
      <c r="U2026" s="1" t="s">
        <v>24539</v>
      </c>
      <c r="V2026" s="1" t="s">
        <v>988</v>
      </c>
      <c r="W2026" s="1" t="s">
        <v>25592</v>
      </c>
      <c r="X2026" s="1" t="s">
        <v>24541</v>
      </c>
      <c r="Y2026" s="1" t="s">
        <v>435</v>
      </c>
      <c r="Z2026" s="1" t="s">
        <v>24542</v>
      </c>
      <c r="AA2026" s="1" t="s">
        <v>24999</v>
      </c>
      <c r="AB2026" s="4">
        <f>VLOOKUP(A2026,'[1]2425 Q2-1'!$A$2:$V$7128,22,FALSE)</f>
        <v>45357</v>
      </c>
    </row>
    <row r="2027" spans="1:28">
      <c r="A2027" s="1" t="s">
        <v>12992</v>
      </c>
      <c r="B2027" s="1" t="s">
        <v>12993</v>
      </c>
      <c r="C2027" s="1" t="s">
        <v>12994</v>
      </c>
      <c r="D2027" s="1" t="s">
        <v>6798</v>
      </c>
      <c r="E2027" s="1" t="s">
        <v>6797</v>
      </c>
      <c r="F2027" s="2">
        <v>45324</v>
      </c>
      <c r="G2027" s="1">
        <v>310000</v>
      </c>
      <c r="H2027" s="1" t="s">
        <v>9</v>
      </c>
      <c r="I2027" s="1" t="s">
        <v>12</v>
      </c>
      <c r="J2027" s="1" t="s">
        <v>13</v>
      </c>
      <c r="K2027" s="1"/>
      <c r="L2027" s="1" t="s">
        <v>27984</v>
      </c>
      <c r="M2027" s="1" t="s">
        <v>24546</v>
      </c>
      <c r="N2027" s="1" t="s">
        <v>24807</v>
      </c>
      <c r="O2027" s="1" t="s">
        <v>32670</v>
      </c>
      <c r="P2027" s="2">
        <v>45348</v>
      </c>
      <c r="Q2027" s="2">
        <v>46444</v>
      </c>
      <c r="R2027" s="1">
        <v>36</v>
      </c>
      <c r="S2027" s="1" t="s">
        <v>710</v>
      </c>
      <c r="T2027" s="1" t="s">
        <v>25291</v>
      </c>
      <c r="U2027" s="1" t="s">
        <v>24539</v>
      </c>
      <c r="V2027" s="1" t="s">
        <v>104</v>
      </c>
      <c r="W2027" s="1" t="s">
        <v>24641</v>
      </c>
      <c r="X2027" s="1" t="s">
        <v>24541</v>
      </c>
      <c r="Y2027" s="1" t="s">
        <v>103</v>
      </c>
      <c r="Z2027" s="1" t="s">
        <v>24542</v>
      </c>
      <c r="AA2027" s="1" t="s">
        <v>24642</v>
      </c>
      <c r="AB2027" s="4">
        <f>VLOOKUP(A2027,'[1]2425 Q2-1'!$A$2:$V$7128,22,FALSE)</f>
        <v>45447</v>
      </c>
    </row>
    <row r="2028" spans="1:28">
      <c r="A2028" s="1" t="s">
        <v>12995</v>
      </c>
      <c r="B2028" s="1" t="s">
        <v>12996</v>
      </c>
      <c r="C2028" s="1" t="s">
        <v>12997</v>
      </c>
      <c r="D2028" s="1" t="s">
        <v>12999</v>
      </c>
      <c r="E2028" s="1" t="s">
        <v>12998</v>
      </c>
      <c r="F2028" s="2">
        <v>45324</v>
      </c>
      <c r="G2028" s="1">
        <v>221332</v>
      </c>
      <c r="H2028" s="1" t="s">
        <v>9</v>
      </c>
      <c r="I2028" s="1" t="s">
        <v>12</v>
      </c>
      <c r="J2028" s="1" t="s">
        <v>13</v>
      </c>
      <c r="K2028" s="1" t="s">
        <v>29643</v>
      </c>
      <c r="L2028" s="1" t="s">
        <v>29644</v>
      </c>
      <c r="M2028" s="1" t="s">
        <v>24536</v>
      </c>
      <c r="N2028" s="1" t="s">
        <v>24807</v>
      </c>
      <c r="O2028" s="1" t="s">
        <v>32670</v>
      </c>
      <c r="P2028" s="2">
        <v>45460</v>
      </c>
      <c r="Q2028" s="2">
        <v>46555</v>
      </c>
      <c r="R2028" s="1">
        <v>36</v>
      </c>
      <c r="S2028" s="1" t="s">
        <v>1000</v>
      </c>
      <c r="T2028" s="1" t="s">
        <v>25607</v>
      </c>
      <c r="U2028" s="1" t="s">
        <v>24539</v>
      </c>
      <c r="V2028" s="1" t="s">
        <v>104</v>
      </c>
      <c r="W2028" s="1" t="s">
        <v>24641</v>
      </c>
      <c r="X2028" s="1" t="s">
        <v>24541</v>
      </c>
      <c r="Y2028" s="1" t="s">
        <v>103</v>
      </c>
      <c r="Z2028" s="1" t="s">
        <v>24542</v>
      </c>
      <c r="AA2028" s="1" t="s">
        <v>24642</v>
      </c>
      <c r="AB2028" s="4">
        <f>VLOOKUP(A2028,'[1]2425 Q2-1'!$A$2:$V$7128,22,FALSE)</f>
        <v>45462</v>
      </c>
    </row>
    <row r="2029" spans="1:28">
      <c r="A2029" s="1" t="s">
        <v>13000</v>
      </c>
      <c r="B2029" s="1" t="s">
        <v>13001</v>
      </c>
      <c r="C2029" s="1" t="s">
        <v>13002</v>
      </c>
      <c r="D2029" s="1" t="s">
        <v>13004</v>
      </c>
      <c r="E2029" s="1" t="s">
        <v>13003</v>
      </c>
      <c r="F2029" s="2">
        <v>45324</v>
      </c>
      <c r="G2029" s="1">
        <v>334091</v>
      </c>
      <c r="H2029" s="1" t="s">
        <v>9</v>
      </c>
      <c r="I2029" s="1" t="s">
        <v>12</v>
      </c>
      <c r="J2029" s="1" t="s">
        <v>13</v>
      </c>
      <c r="K2029" s="1" t="s">
        <v>29645</v>
      </c>
      <c r="L2029" s="1"/>
      <c r="M2029" s="1" t="s">
        <v>24549</v>
      </c>
      <c r="N2029" s="1" t="s">
        <v>24807</v>
      </c>
      <c r="O2029" s="1" t="s">
        <v>32670</v>
      </c>
      <c r="P2029" s="2">
        <v>45446</v>
      </c>
      <c r="Q2029" s="2">
        <v>47272</v>
      </c>
      <c r="R2029" s="1">
        <v>60</v>
      </c>
      <c r="S2029" s="1" t="s">
        <v>1452</v>
      </c>
      <c r="T2029" s="1" t="s">
        <v>26096</v>
      </c>
      <c r="U2029" s="1" t="s">
        <v>24539</v>
      </c>
      <c r="V2029" s="1" t="s">
        <v>262</v>
      </c>
      <c r="W2029" s="1" t="s">
        <v>24809</v>
      </c>
      <c r="X2029" s="1" t="s">
        <v>24541</v>
      </c>
      <c r="Y2029" s="1" t="s">
        <v>135</v>
      </c>
      <c r="Z2029" s="1" t="s">
        <v>24542</v>
      </c>
      <c r="AA2029" s="1" t="s">
        <v>24674</v>
      </c>
      <c r="AB2029" s="4">
        <f>VLOOKUP(A2029,'[1]2425 Q2-1'!$A$2:$V$7128,22,FALSE)</f>
        <v>45448</v>
      </c>
    </row>
    <row r="2030" spans="1:28">
      <c r="A2030" s="1" t="s">
        <v>13005</v>
      </c>
      <c r="B2030" s="1" t="s">
        <v>13006</v>
      </c>
      <c r="C2030" s="1" t="s">
        <v>13007</v>
      </c>
      <c r="D2030" s="1" t="s">
        <v>13009</v>
      </c>
      <c r="E2030" s="1" t="s">
        <v>13008</v>
      </c>
      <c r="F2030" s="2">
        <v>45324</v>
      </c>
      <c r="G2030" s="1">
        <v>105000</v>
      </c>
      <c r="H2030" s="1" t="s">
        <v>9</v>
      </c>
      <c r="I2030" s="1" t="s">
        <v>12</v>
      </c>
      <c r="J2030" s="1" t="s">
        <v>13</v>
      </c>
      <c r="K2030" s="1" t="s">
        <v>29646</v>
      </c>
      <c r="L2030" s="1" t="s">
        <v>29647</v>
      </c>
      <c r="M2030" s="1" t="s">
        <v>24536</v>
      </c>
      <c r="N2030" s="1" t="s">
        <v>24807</v>
      </c>
      <c r="O2030" s="1" t="s">
        <v>32670</v>
      </c>
      <c r="P2030" s="2">
        <v>45362</v>
      </c>
      <c r="Q2030" s="2">
        <v>46457</v>
      </c>
      <c r="R2030" s="1">
        <v>36</v>
      </c>
      <c r="S2030" s="1" t="s">
        <v>1268</v>
      </c>
      <c r="T2030" s="1" t="s">
        <v>29648</v>
      </c>
      <c r="U2030" s="1" t="s">
        <v>24539</v>
      </c>
      <c r="V2030" s="1" t="s">
        <v>1645</v>
      </c>
      <c r="W2030" s="1" t="s">
        <v>26299</v>
      </c>
      <c r="X2030" s="1" t="s">
        <v>24541</v>
      </c>
      <c r="Y2030" s="1" t="s">
        <v>123</v>
      </c>
      <c r="Z2030" s="1" t="s">
        <v>24542</v>
      </c>
      <c r="AA2030" s="1" t="s">
        <v>24663</v>
      </c>
      <c r="AB2030" s="4">
        <f>VLOOKUP(A2030,'[1]2425 Q2-1'!$A$2:$V$7128,22,FALSE)</f>
        <v>45477</v>
      </c>
    </row>
    <row r="2031" spans="1:28">
      <c r="A2031" s="1" t="s">
        <v>13010</v>
      </c>
      <c r="B2031" s="1" t="s">
        <v>13011</v>
      </c>
      <c r="C2031" s="1" t="s">
        <v>13012</v>
      </c>
      <c r="D2031" s="1" t="s">
        <v>13014</v>
      </c>
      <c r="E2031" s="1" t="s">
        <v>13013</v>
      </c>
      <c r="F2031" s="2">
        <v>45324</v>
      </c>
      <c r="G2031" s="1">
        <v>391322</v>
      </c>
      <c r="H2031" s="1" t="s">
        <v>9</v>
      </c>
      <c r="I2031" s="1" t="s">
        <v>12</v>
      </c>
      <c r="J2031" s="1" t="s">
        <v>13</v>
      </c>
      <c r="K2031" s="1" t="s">
        <v>29649</v>
      </c>
      <c r="L2031" s="1" t="s">
        <v>29650</v>
      </c>
      <c r="M2031" s="1" t="s">
        <v>24536</v>
      </c>
      <c r="N2031" s="1" t="s">
        <v>24807</v>
      </c>
      <c r="O2031" s="1" t="s">
        <v>32670</v>
      </c>
      <c r="P2031" s="2">
        <v>45383</v>
      </c>
      <c r="Q2031" s="2">
        <v>47209</v>
      </c>
      <c r="R2031" s="1">
        <v>60</v>
      </c>
      <c r="S2031" s="1" t="s">
        <v>78</v>
      </c>
      <c r="T2031" s="1" t="s">
        <v>25272</v>
      </c>
      <c r="U2031" s="1" t="s">
        <v>24539</v>
      </c>
      <c r="V2031" s="1" t="s">
        <v>281</v>
      </c>
      <c r="W2031" s="1" t="s">
        <v>24827</v>
      </c>
      <c r="X2031" s="1" t="s">
        <v>24541</v>
      </c>
      <c r="Y2031" s="1" t="s">
        <v>216</v>
      </c>
      <c r="Z2031" s="1" t="s">
        <v>24542</v>
      </c>
      <c r="AA2031" s="1" t="s">
        <v>24763</v>
      </c>
      <c r="AB2031" s="4">
        <f>VLOOKUP(A2031,'[1]2425 Q2-1'!$A$2:$V$7128,22,FALSE)</f>
        <v>45509</v>
      </c>
    </row>
    <row r="2032" spans="1:28">
      <c r="A2032" s="1" t="s">
        <v>13015</v>
      </c>
      <c r="B2032" s="1" t="s">
        <v>1723</v>
      </c>
      <c r="C2032" s="1" t="s">
        <v>13016</v>
      </c>
      <c r="D2032" s="1" t="s">
        <v>13018</v>
      </c>
      <c r="E2032" s="1" t="s">
        <v>13017</v>
      </c>
      <c r="F2032" s="2">
        <v>45324</v>
      </c>
      <c r="G2032" s="1">
        <v>268302</v>
      </c>
      <c r="H2032" s="1" t="s">
        <v>9</v>
      </c>
      <c r="I2032" s="1" t="s">
        <v>12</v>
      </c>
      <c r="J2032" s="1" t="s">
        <v>13</v>
      </c>
      <c r="K2032" s="1" t="s">
        <v>29651</v>
      </c>
      <c r="L2032" s="1" t="s">
        <v>29652</v>
      </c>
      <c r="M2032" s="1" t="s">
        <v>24544</v>
      </c>
      <c r="N2032" s="1" t="s">
        <v>24807</v>
      </c>
      <c r="O2032" s="1" t="s">
        <v>32670</v>
      </c>
      <c r="P2032" s="2">
        <v>45432</v>
      </c>
      <c r="Q2032" s="2">
        <v>46526</v>
      </c>
      <c r="R2032" s="1">
        <v>35</v>
      </c>
      <c r="S2032" s="1" t="s">
        <v>10724</v>
      </c>
      <c r="T2032" s="1" t="s">
        <v>29051</v>
      </c>
      <c r="U2032" s="1" t="s">
        <v>24539</v>
      </c>
      <c r="V2032" s="1" t="s">
        <v>275</v>
      </c>
      <c r="W2032" s="1" t="s">
        <v>25877</v>
      </c>
      <c r="X2032" s="1" t="s">
        <v>24541</v>
      </c>
      <c r="Y2032" s="1" t="s">
        <v>275</v>
      </c>
      <c r="Z2032" s="1" t="s">
        <v>24542</v>
      </c>
      <c r="AA2032" s="1" t="s">
        <v>24823</v>
      </c>
      <c r="AB2032" s="4">
        <f>VLOOKUP(A2032,'[1]2425 Q2-1'!$A$2:$V$7128,22,FALSE)</f>
        <v>45511</v>
      </c>
    </row>
    <row r="2033" spans="1:28">
      <c r="A2033" s="1" t="s">
        <v>13019</v>
      </c>
      <c r="B2033" s="1" t="s">
        <v>13020</v>
      </c>
      <c r="C2033" s="1" t="s">
        <v>13021</v>
      </c>
      <c r="D2033" s="1" t="s">
        <v>13023</v>
      </c>
      <c r="E2033" s="1" t="s">
        <v>13022</v>
      </c>
      <c r="F2033" s="2">
        <v>45324</v>
      </c>
      <c r="G2033" s="1">
        <v>108887</v>
      </c>
      <c r="H2033" s="1" t="s">
        <v>9</v>
      </c>
      <c r="I2033" s="1" t="s">
        <v>12</v>
      </c>
      <c r="J2033" s="1" t="s">
        <v>13</v>
      </c>
      <c r="K2033" s="1"/>
      <c r="L2033" s="1" t="s">
        <v>29653</v>
      </c>
      <c r="M2033" s="1" t="s">
        <v>24546</v>
      </c>
      <c r="N2033" s="1" t="s">
        <v>24807</v>
      </c>
      <c r="O2033" s="1" t="s">
        <v>32670</v>
      </c>
      <c r="P2033" s="2">
        <v>45425</v>
      </c>
      <c r="Q2033" s="2">
        <v>46520</v>
      </c>
      <c r="R2033" s="1">
        <v>36</v>
      </c>
      <c r="S2033" s="1" t="s">
        <v>559</v>
      </c>
      <c r="T2033" s="1" t="s">
        <v>25125</v>
      </c>
      <c r="U2033" s="1" t="s">
        <v>24539</v>
      </c>
      <c r="V2033" s="1" t="s">
        <v>88</v>
      </c>
      <c r="W2033" s="1" t="s">
        <v>24625</v>
      </c>
      <c r="X2033" s="1" t="s">
        <v>24541</v>
      </c>
      <c r="Y2033" s="1" t="s">
        <v>87</v>
      </c>
      <c r="Z2033" s="1" t="s">
        <v>24542</v>
      </c>
      <c r="AA2033" s="1" t="s">
        <v>24626</v>
      </c>
      <c r="AB2033" s="4">
        <f>VLOOKUP(A2033,'[1]2425 Q2-1'!$A$2:$V$7128,22,FALSE)</f>
        <v>45427</v>
      </c>
    </row>
    <row r="2034" spans="1:28">
      <c r="A2034" s="1" t="s">
        <v>13024</v>
      </c>
      <c r="B2034" s="1" t="s">
        <v>13025</v>
      </c>
      <c r="C2034" s="1" t="s">
        <v>13026</v>
      </c>
      <c r="D2034" s="1" t="s">
        <v>13028</v>
      </c>
      <c r="E2034" s="1" t="s">
        <v>13027</v>
      </c>
      <c r="F2034" s="2">
        <v>45324</v>
      </c>
      <c r="G2034" s="1">
        <v>437253</v>
      </c>
      <c r="H2034" s="1" t="s">
        <v>9</v>
      </c>
      <c r="I2034" s="1" t="s">
        <v>12</v>
      </c>
      <c r="J2034" s="1" t="s">
        <v>13</v>
      </c>
      <c r="K2034" s="1" t="s">
        <v>29654</v>
      </c>
      <c r="L2034" s="1" t="s">
        <v>29655</v>
      </c>
      <c r="M2034" s="1" t="s">
        <v>24536</v>
      </c>
      <c r="N2034" s="1" t="s">
        <v>25628</v>
      </c>
      <c r="O2034" s="1" t="s">
        <v>32671</v>
      </c>
      <c r="P2034" s="2">
        <v>45292</v>
      </c>
      <c r="Q2034" s="2">
        <v>46477</v>
      </c>
      <c r="R2034" s="1">
        <v>38</v>
      </c>
      <c r="S2034" s="1" t="s">
        <v>13029</v>
      </c>
      <c r="T2034" s="1" t="s">
        <v>29656</v>
      </c>
      <c r="U2034" s="1" t="s">
        <v>24539</v>
      </c>
      <c r="V2034" s="1" t="s">
        <v>271</v>
      </c>
      <c r="W2034" s="1" t="s">
        <v>24817</v>
      </c>
      <c r="X2034" s="1" t="s">
        <v>24541</v>
      </c>
      <c r="Y2034" s="1" t="s">
        <v>270</v>
      </c>
      <c r="Z2034" s="1" t="s">
        <v>24542</v>
      </c>
      <c r="AA2034" s="1" t="s">
        <v>24818</v>
      </c>
      <c r="AB2034" s="4">
        <f>VLOOKUP(A2034,'[1]2425 Q2-1'!$A$2:$V$7128,22,FALSE)</f>
        <v>45385</v>
      </c>
    </row>
    <row r="2035" spans="1:28">
      <c r="A2035" s="1" t="s">
        <v>13030</v>
      </c>
      <c r="B2035" s="1" t="s">
        <v>13031</v>
      </c>
      <c r="C2035" s="1" t="s">
        <v>13032</v>
      </c>
      <c r="D2035" s="1" t="s">
        <v>13034</v>
      </c>
      <c r="E2035" s="1" t="s">
        <v>13033</v>
      </c>
      <c r="F2035" s="2">
        <v>45324</v>
      </c>
      <c r="G2035" s="1">
        <v>371900</v>
      </c>
      <c r="H2035" s="1" t="s">
        <v>9</v>
      </c>
      <c r="I2035" s="1" t="s">
        <v>12</v>
      </c>
      <c r="J2035" s="1" t="s">
        <v>13</v>
      </c>
      <c r="K2035" s="1" t="s">
        <v>29657</v>
      </c>
      <c r="L2035" s="1" t="s">
        <v>29658</v>
      </c>
      <c r="M2035" s="1" t="s">
        <v>24536</v>
      </c>
      <c r="N2035" s="1" t="s">
        <v>24807</v>
      </c>
      <c r="O2035" s="1" t="s">
        <v>32670</v>
      </c>
      <c r="P2035" s="2">
        <v>45383</v>
      </c>
      <c r="Q2035" s="2">
        <v>46844</v>
      </c>
      <c r="R2035" s="1">
        <v>48</v>
      </c>
      <c r="S2035" s="1" t="s">
        <v>13035</v>
      </c>
      <c r="T2035" s="1" t="s">
        <v>29659</v>
      </c>
      <c r="U2035" s="1" t="s">
        <v>24539</v>
      </c>
      <c r="V2035" s="1" t="s">
        <v>275</v>
      </c>
      <c r="W2035" s="1" t="s">
        <v>25877</v>
      </c>
      <c r="X2035" s="1" t="s">
        <v>24541</v>
      </c>
      <c r="Y2035" s="1" t="s">
        <v>275</v>
      </c>
      <c r="Z2035" s="1" t="s">
        <v>24542</v>
      </c>
      <c r="AA2035" s="1" t="s">
        <v>24823</v>
      </c>
      <c r="AB2035" s="4">
        <f>VLOOKUP(A2035,'[1]2425 Q2-1'!$A$2:$V$7128,22,FALSE)</f>
        <v>45476</v>
      </c>
    </row>
    <row r="2036" spans="1:28">
      <c r="A2036" s="1" t="s">
        <v>13036</v>
      </c>
      <c r="B2036" s="1" t="s">
        <v>13037</v>
      </c>
      <c r="C2036" s="1" t="s">
        <v>13038</v>
      </c>
      <c r="D2036" s="1" t="s">
        <v>13040</v>
      </c>
      <c r="E2036" s="1" t="s">
        <v>13039</v>
      </c>
      <c r="F2036" s="2">
        <v>45324</v>
      </c>
      <c r="G2036" s="1">
        <v>10000</v>
      </c>
      <c r="H2036" s="1" t="s">
        <v>9</v>
      </c>
      <c r="I2036" s="1" t="s">
        <v>12</v>
      </c>
      <c r="J2036" s="1" t="s">
        <v>13</v>
      </c>
      <c r="K2036" s="1" t="s">
        <v>29660</v>
      </c>
      <c r="L2036" s="1"/>
      <c r="M2036" s="1" t="s">
        <v>24567</v>
      </c>
      <c r="N2036" s="1" t="s">
        <v>24623</v>
      </c>
      <c r="O2036" s="1" t="s">
        <v>32664</v>
      </c>
      <c r="P2036" s="2">
        <v>45292</v>
      </c>
      <c r="Q2036" s="2">
        <v>45657</v>
      </c>
      <c r="R2036" s="1">
        <v>11</v>
      </c>
      <c r="S2036" s="1" t="s">
        <v>13041</v>
      </c>
      <c r="T2036" s="1" t="s">
        <v>29661</v>
      </c>
      <c r="U2036" s="1" t="s">
        <v>24539</v>
      </c>
      <c r="V2036" s="1" t="s">
        <v>7818</v>
      </c>
      <c r="W2036" s="1" t="s">
        <v>28255</v>
      </c>
      <c r="X2036" s="1" t="s">
        <v>24541</v>
      </c>
      <c r="Y2036" s="1" t="s">
        <v>3411</v>
      </c>
      <c r="Z2036" s="1" t="s">
        <v>24542</v>
      </c>
      <c r="AA2036" s="1" t="s">
        <v>27040</v>
      </c>
      <c r="AB2036" s="4">
        <f>VLOOKUP(A2036,'[1]2425 Q2-1'!$A$2:$V$7128,22,FALSE)</f>
        <v>45341</v>
      </c>
    </row>
    <row r="2037" spans="1:28">
      <c r="A2037" s="1" t="s">
        <v>13042</v>
      </c>
      <c r="B2037" s="1" t="s">
        <v>13043</v>
      </c>
      <c r="C2037" s="1" t="s">
        <v>13044</v>
      </c>
      <c r="D2037" s="1" t="s">
        <v>13046</v>
      </c>
      <c r="E2037" s="1" t="s">
        <v>13045</v>
      </c>
      <c r="F2037" s="2">
        <v>45324</v>
      </c>
      <c r="G2037" s="1">
        <v>7400</v>
      </c>
      <c r="H2037" s="1" t="s">
        <v>9</v>
      </c>
      <c r="I2037" s="1" t="s">
        <v>12</v>
      </c>
      <c r="J2037" s="1" t="s">
        <v>13</v>
      </c>
      <c r="K2037" s="1" t="s">
        <v>29662</v>
      </c>
      <c r="L2037" s="1"/>
      <c r="M2037" s="1" t="s">
        <v>24549</v>
      </c>
      <c r="N2037" s="1" t="s">
        <v>24623</v>
      </c>
      <c r="O2037" s="1" t="s">
        <v>32664</v>
      </c>
      <c r="P2037" s="2">
        <v>45307</v>
      </c>
      <c r="Q2037" s="2">
        <v>45444</v>
      </c>
      <c r="R2037" s="1">
        <v>4</v>
      </c>
      <c r="S2037" s="1" t="s">
        <v>1571</v>
      </c>
      <c r="T2037" s="1" t="s">
        <v>26225</v>
      </c>
      <c r="U2037" s="1" t="s">
        <v>24539</v>
      </c>
      <c r="V2037" s="1" t="s">
        <v>571</v>
      </c>
      <c r="W2037" s="1" t="s">
        <v>25138</v>
      </c>
      <c r="X2037" s="1" t="s">
        <v>24541</v>
      </c>
      <c r="Y2037" s="1" t="s">
        <v>473</v>
      </c>
      <c r="Z2037" s="1" t="s">
        <v>24542</v>
      </c>
      <c r="AA2037" s="1" t="s">
        <v>25038</v>
      </c>
      <c r="AB2037" s="4">
        <f>VLOOKUP(A2037,'[1]2425 Q2-1'!$A$2:$V$7128,22,FALSE)</f>
        <v>45445</v>
      </c>
    </row>
    <row r="2038" spans="1:28">
      <c r="A2038" s="1" t="s">
        <v>13047</v>
      </c>
      <c r="B2038" s="1" t="s">
        <v>13048</v>
      </c>
      <c r="C2038" s="1" t="s">
        <v>13049</v>
      </c>
      <c r="D2038" s="1" t="s">
        <v>13051</v>
      </c>
      <c r="E2038" s="1" t="s">
        <v>13050</v>
      </c>
      <c r="F2038" s="2">
        <v>45324</v>
      </c>
      <c r="G2038" s="1">
        <v>19790</v>
      </c>
      <c r="H2038" s="1" t="s">
        <v>9</v>
      </c>
      <c r="I2038" s="1" t="s">
        <v>12</v>
      </c>
      <c r="J2038" s="1" t="s">
        <v>13</v>
      </c>
      <c r="K2038" s="1" t="s">
        <v>29663</v>
      </c>
      <c r="L2038" s="1" t="s">
        <v>29664</v>
      </c>
      <c r="M2038" s="1" t="s">
        <v>24544</v>
      </c>
      <c r="N2038" s="1" t="s">
        <v>24623</v>
      </c>
      <c r="O2038" s="1" t="s">
        <v>32664</v>
      </c>
      <c r="P2038" s="2">
        <v>45329</v>
      </c>
      <c r="Q2038" s="2">
        <v>45695</v>
      </c>
      <c r="R2038" s="1">
        <v>12</v>
      </c>
      <c r="S2038" s="1" t="s">
        <v>1543</v>
      </c>
      <c r="T2038" s="1" t="s">
        <v>26196</v>
      </c>
      <c r="U2038" s="1" t="s">
        <v>24539</v>
      </c>
      <c r="V2038" s="1" t="s">
        <v>466</v>
      </c>
      <c r="W2038" s="1" t="s">
        <v>25029</v>
      </c>
      <c r="X2038" s="1" t="s">
        <v>24541</v>
      </c>
      <c r="Y2038" s="1" t="s">
        <v>465</v>
      </c>
      <c r="Z2038" s="1" t="s">
        <v>24542</v>
      </c>
      <c r="AA2038" s="1" t="s">
        <v>25030</v>
      </c>
      <c r="AB2038" s="4">
        <f>VLOOKUP(A2038,'[1]2425 Q2-1'!$A$2:$V$7128,22,FALSE)</f>
        <v>45341</v>
      </c>
    </row>
    <row r="2039" spans="1:28">
      <c r="A2039" s="1" t="s">
        <v>13052</v>
      </c>
      <c r="B2039" s="1" t="s">
        <v>13053</v>
      </c>
      <c r="C2039" s="1" t="s">
        <v>13054</v>
      </c>
      <c r="D2039" s="1" t="s">
        <v>13056</v>
      </c>
      <c r="E2039" s="1" t="s">
        <v>13055</v>
      </c>
      <c r="F2039" s="2">
        <v>45324</v>
      </c>
      <c r="G2039" s="1">
        <v>20000</v>
      </c>
      <c r="H2039" s="1" t="s">
        <v>9</v>
      </c>
      <c r="I2039" s="1" t="s">
        <v>12</v>
      </c>
      <c r="J2039" s="1" t="s">
        <v>13</v>
      </c>
      <c r="K2039" s="1"/>
      <c r="L2039" s="1" t="s">
        <v>29665</v>
      </c>
      <c r="M2039" s="1" t="s">
        <v>24546</v>
      </c>
      <c r="N2039" s="1" t="s">
        <v>24623</v>
      </c>
      <c r="O2039" s="1" t="s">
        <v>32664</v>
      </c>
      <c r="P2039" s="2">
        <v>45332</v>
      </c>
      <c r="Q2039" s="2">
        <v>45505</v>
      </c>
      <c r="R2039" s="1">
        <v>5</v>
      </c>
      <c r="S2039" s="1" t="s">
        <v>165</v>
      </c>
      <c r="T2039" s="1" t="s">
        <v>24704</v>
      </c>
      <c r="U2039" s="1" t="s">
        <v>24539</v>
      </c>
      <c r="V2039" s="1" t="s">
        <v>67</v>
      </c>
      <c r="W2039" s="1" t="s">
        <v>24605</v>
      </c>
      <c r="X2039" s="1" t="s">
        <v>24541</v>
      </c>
      <c r="Y2039" s="1" t="s">
        <v>47</v>
      </c>
      <c r="Z2039" s="1" t="s">
        <v>24542</v>
      </c>
      <c r="AA2039" s="1" t="s">
        <v>24585</v>
      </c>
      <c r="AB2039" s="4">
        <f>VLOOKUP(A2039,'[1]2425 Q2-1'!$A$2:$V$7128,22,FALSE)</f>
        <v>45506</v>
      </c>
    </row>
    <row r="2040" spans="1:28">
      <c r="A2040" s="1" t="s">
        <v>13057</v>
      </c>
      <c r="B2040" s="1" t="s">
        <v>13058</v>
      </c>
      <c r="C2040" s="1" t="s">
        <v>13059</v>
      </c>
      <c r="D2040" s="1" t="s">
        <v>13061</v>
      </c>
      <c r="E2040" s="1" t="s">
        <v>13060</v>
      </c>
      <c r="F2040" s="2">
        <v>45324</v>
      </c>
      <c r="G2040" s="1">
        <v>11200</v>
      </c>
      <c r="H2040" s="1" t="s">
        <v>9</v>
      </c>
      <c r="I2040" s="1" t="s">
        <v>12</v>
      </c>
      <c r="J2040" s="1" t="s">
        <v>13</v>
      </c>
      <c r="K2040" s="1" t="s">
        <v>29666</v>
      </c>
      <c r="L2040" s="1"/>
      <c r="M2040" s="1" t="s">
        <v>24567</v>
      </c>
      <c r="N2040" s="1" t="s">
        <v>25154</v>
      </c>
      <c r="O2040" s="1" t="s">
        <v>32666</v>
      </c>
      <c r="P2040" s="2">
        <v>45337</v>
      </c>
      <c r="Q2040" s="2">
        <v>46022</v>
      </c>
      <c r="R2040" s="1">
        <v>22</v>
      </c>
      <c r="S2040" s="1" t="s">
        <v>13062</v>
      </c>
      <c r="T2040" s="1" t="s">
        <v>29667</v>
      </c>
      <c r="U2040" s="1" t="s">
        <v>24539</v>
      </c>
      <c r="V2040" s="1" t="s">
        <v>653</v>
      </c>
      <c r="W2040" s="1" t="s">
        <v>25223</v>
      </c>
      <c r="X2040" s="1" t="s">
        <v>24541</v>
      </c>
      <c r="Y2040" s="1" t="s">
        <v>652</v>
      </c>
      <c r="Z2040" s="1" t="s">
        <v>24542</v>
      </c>
      <c r="AA2040" s="1" t="s">
        <v>25224</v>
      </c>
      <c r="AB2040" s="4">
        <f>VLOOKUP(A2040,'[1]2425 Q2-1'!$A$2:$V$7128,22,FALSE)</f>
        <v>45519</v>
      </c>
    </row>
    <row r="2041" spans="1:28">
      <c r="A2041" s="1" t="s">
        <v>13063</v>
      </c>
      <c r="B2041" s="1" t="s">
        <v>13064</v>
      </c>
      <c r="C2041" s="1" t="s">
        <v>13065</v>
      </c>
      <c r="D2041" s="1" t="s">
        <v>13067</v>
      </c>
      <c r="E2041" s="1" t="s">
        <v>13066</v>
      </c>
      <c r="F2041" s="2">
        <v>45324</v>
      </c>
      <c r="G2041" s="1">
        <v>19824</v>
      </c>
      <c r="H2041" s="1" t="s">
        <v>9</v>
      </c>
      <c r="I2041" s="1" t="s">
        <v>12</v>
      </c>
      <c r="J2041" s="1" t="s">
        <v>13</v>
      </c>
      <c r="K2041" s="1"/>
      <c r="L2041" s="1" t="s">
        <v>29668</v>
      </c>
      <c r="M2041" s="1" t="s">
        <v>24546</v>
      </c>
      <c r="N2041" s="1" t="s">
        <v>24623</v>
      </c>
      <c r="O2041" s="1" t="s">
        <v>32664</v>
      </c>
      <c r="P2041" s="2">
        <v>45383</v>
      </c>
      <c r="Q2041" s="2">
        <v>45747</v>
      </c>
      <c r="R2041" s="1">
        <v>11</v>
      </c>
      <c r="S2041" s="1" t="s">
        <v>1105</v>
      </c>
      <c r="T2041" s="1" t="s">
        <v>26192</v>
      </c>
      <c r="U2041" s="1" t="s">
        <v>24539</v>
      </c>
      <c r="V2041" s="1" t="s">
        <v>494</v>
      </c>
      <c r="W2041" s="1" t="s">
        <v>25059</v>
      </c>
      <c r="X2041" s="1" t="s">
        <v>24541</v>
      </c>
      <c r="Y2041" s="1" t="s">
        <v>365</v>
      </c>
      <c r="Z2041" s="1" t="s">
        <v>24542</v>
      </c>
      <c r="AA2041" s="1" t="s">
        <v>24928</v>
      </c>
      <c r="AB2041" s="4">
        <f>VLOOKUP(A2041,'[1]2425 Q2-1'!$A$2:$V$7128,22,FALSE)</f>
        <v>45347</v>
      </c>
    </row>
    <row r="2042" spans="1:28">
      <c r="A2042" s="1" t="s">
        <v>13068</v>
      </c>
      <c r="B2042" s="1" t="s">
        <v>13069</v>
      </c>
      <c r="C2042" s="1" t="s">
        <v>13070</v>
      </c>
      <c r="D2042" s="1" t="s">
        <v>13072</v>
      </c>
      <c r="E2042" s="1" t="s">
        <v>13071</v>
      </c>
      <c r="F2042" s="2">
        <v>45324</v>
      </c>
      <c r="G2042" s="1">
        <v>19760</v>
      </c>
      <c r="H2042" s="1" t="s">
        <v>9</v>
      </c>
      <c r="I2042" s="1" t="s">
        <v>12</v>
      </c>
      <c r="J2042" s="1" t="s">
        <v>13</v>
      </c>
      <c r="K2042" s="1"/>
      <c r="L2042" s="1" t="s">
        <v>29669</v>
      </c>
      <c r="M2042" s="1" t="s">
        <v>24546</v>
      </c>
      <c r="N2042" s="1" t="s">
        <v>24623</v>
      </c>
      <c r="O2042" s="1" t="s">
        <v>32664</v>
      </c>
      <c r="P2042" s="2">
        <v>45383</v>
      </c>
      <c r="Q2042" s="2">
        <v>45747</v>
      </c>
      <c r="R2042" s="1">
        <v>11</v>
      </c>
      <c r="S2042" s="1" t="s">
        <v>843</v>
      </c>
      <c r="T2042" s="1" t="s">
        <v>25435</v>
      </c>
      <c r="U2042" s="1" t="s">
        <v>24539</v>
      </c>
      <c r="V2042" s="1" t="s">
        <v>494</v>
      </c>
      <c r="W2042" s="1" t="s">
        <v>25059</v>
      </c>
      <c r="X2042" s="1" t="s">
        <v>24541</v>
      </c>
      <c r="Y2042" s="1" t="s">
        <v>365</v>
      </c>
      <c r="Z2042" s="1" t="s">
        <v>24542</v>
      </c>
      <c r="AA2042" s="1" t="s">
        <v>24928</v>
      </c>
      <c r="AB2042" s="4">
        <f>VLOOKUP(A2042,'[1]2425 Q2-1'!$A$2:$V$7128,22,FALSE)</f>
        <v>45347</v>
      </c>
    </row>
    <row r="2043" spans="1:28">
      <c r="A2043" s="1" t="s">
        <v>13073</v>
      </c>
      <c r="B2043" s="1" t="s">
        <v>13074</v>
      </c>
      <c r="C2043" s="1" t="s">
        <v>13075</v>
      </c>
      <c r="D2043" s="1" t="s">
        <v>13077</v>
      </c>
      <c r="E2043" s="1" t="s">
        <v>13076</v>
      </c>
      <c r="F2043" s="2">
        <v>45324</v>
      </c>
      <c r="G2043" s="1">
        <v>9996</v>
      </c>
      <c r="H2043" s="1" t="s">
        <v>9</v>
      </c>
      <c r="I2043" s="1" t="s">
        <v>12</v>
      </c>
      <c r="J2043" s="1" t="s">
        <v>13</v>
      </c>
      <c r="K2043" s="1"/>
      <c r="L2043" s="1" t="s">
        <v>29670</v>
      </c>
      <c r="M2043" s="1" t="s">
        <v>24546</v>
      </c>
      <c r="N2043" s="1" t="s">
        <v>24623</v>
      </c>
      <c r="O2043" s="1" t="s">
        <v>32664</v>
      </c>
      <c r="P2043" s="2">
        <v>45343</v>
      </c>
      <c r="Q2043" s="2">
        <v>45708</v>
      </c>
      <c r="R2043" s="1">
        <v>11</v>
      </c>
      <c r="S2043" s="1" t="s">
        <v>781</v>
      </c>
      <c r="T2043" s="1" t="s">
        <v>25365</v>
      </c>
      <c r="U2043" s="1" t="s">
        <v>24539</v>
      </c>
      <c r="V2043" s="1" t="s">
        <v>783</v>
      </c>
      <c r="W2043" s="1" t="s">
        <v>25366</v>
      </c>
      <c r="X2043" s="1" t="s">
        <v>24541</v>
      </c>
      <c r="Y2043" s="1" t="s">
        <v>782</v>
      </c>
      <c r="Z2043" s="1" t="s">
        <v>24542</v>
      </c>
      <c r="AA2043" s="1" t="s">
        <v>25367</v>
      </c>
      <c r="AB2043" s="4">
        <f>VLOOKUP(A2043,'[1]2425 Q2-1'!$A$2:$V$7128,22,FALSE)</f>
        <v>45519</v>
      </c>
    </row>
    <row r="2044" spans="1:28">
      <c r="A2044" s="1" t="s">
        <v>13078</v>
      </c>
      <c r="B2044" s="1" t="s">
        <v>13079</v>
      </c>
      <c r="C2044" s="1" t="s">
        <v>13080</v>
      </c>
      <c r="D2044" s="1" t="s">
        <v>13082</v>
      </c>
      <c r="E2044" s="1" t="s">
        <v>13081</v>
      </c>
      <c r="F2044" s="2">
        <v>45324</v>
      </c>
      <c r="G2044" s="1">
        <v>19700</v>
      </c>
      <c r="H2044" s="1" t="s">
        <v>9</v>
      </c>
      <c r="I2044" s="1" t="s">
        <v>12</v>
      </c>
      <c r="J2044" s="1" t="s">
        <v>13</v>
      </c>
      <c r="K2044" s="1" t="s">
        <v>29671</v>
      </c>
      <c r="L2044" s="1"/>
      <c r="M2044" s="1" t="s">
        <v>24567</v>
      </c>
      <c r="N2044" s="1" t="s">
        <v>24623</v>
      </c>
      <c r="O2044" s="1" t="s">
        <v>32664</v>
      </c>
      <c r="P2044" s="2">
        <v>45347</v>
      </c>
      <c r="Q2044" s="2">
        <v>45838</v>
      </c>
      <c r="R2044" s="1">
        <v>16</v>
      </c>
      <c r="S2044" s="1" t="s">
        <v>13083</v>
      </c>
      <c r="T2044" s="1" t="s">
        <v>29672</v>
      </c>
      <c r="U2044" s="1" t="s">
        <v>24539</v>
      </c>
      <c r="V2044" s="1" t="s">
        <v>759</v>
      </c>
      <c r="W2044" s="1" t="s">
        <v>25341</v>
      </c>
      <c r="X2044" s="1" t="s">
        <v>24541</v>
      </c>
      <c r="Y2044" s="1" t="s">
        <v>758</v>
      </c>
      <c r="Z2044" s="1" t="s">
        <v>24542</v>
      </c>
      <c r="AA2044" s="1" t="s">
        <v>25342</v>
      </c>
      <c r="AB2044" s="4">
        <f>VLOOKUP(A2044,'[1]2425 Q2-1'!$A$2:$V$7128,22,FALSE)</f>
        <v>45349</v>
      </c>
    </row>
    <row r="2045" spans="1:28">
      <c r="A2045" s="1" t="s">
        <v>13084</v>
      </c>
      <c r="B2045" s="1" t="s">
        <v>13085</v>
      </c>
      <c r="C2045" s="1" t="s">
        <v>13086</v>
      </c>
      <c r="D2045" s="1" t="s">
        <v>13088</v>
      </c>
      <c r="E2045" s="1" t="s">
        <v>13087</v>
      </c>
      <c r="F2045" s="2">
        <v>45324</v>
      </c>
      <c r="G2045" s="1">
        <v>15900</v>
      </c>
      <c r="H2045" s="1" t="s">
        <v>9</v>
      </c>
      <c r="I2045" s="1" t="s">
        <v>12</v>
      </c>
      <c r="J2045" s="1" t="s">
        <v>13</v>
      </c>
      <c r="K2045" s="1"/>
      <c r="L2045" s="1" t="s">
        <v>29673</v>
      </c>
      <c r="M2045" s="1" t="s">
        <v>24546</v>
      </c>
      <c r="N2045" s="1" t="s">
        <v>24623</v>
      </c>
      <c r="O2045" s="1" t="s">
        <v>32664</v>
      </c>
      <c r="P2045" s="2">
        <v>45348</v>
      </c>
      <c r="Q2045" s="2">
        <v>45714</v>
      </c>
      <c r="R2045" s="1">
        <v>12</v>
      </c>
      <c r="S2045" s="1" t="s">
        <v>13089</v>
      </c>
      <c r="T2045" s="1" t="s">
        <v>29674</v>
      </c>
      <c r="U2045" s="1" t="s">
        <v>24539</v>
      </c>
      <c r="V2045" s="1" t="s">
        <v>716</v>
      </c>
      <c r="W2045" s="1" t="s">
        <v>25295</v>
      </c>
      <c r="X2045" s="1" t="s">
        <v>24541</v>
      </c>
      <c r="Y2045" s="1" t="s">
        <v>715</v>
      </c>
      <c r="Z2045" s="1" t="s">
        <v>24542</v>
      </c>
      <c r="AA2045" s="1" t="s">
        <v>25296</v>
      </c>
      <c r="AB2045" s="4">
        <f>VLOOKUP(A2045,'[1]2425 Q2-1'!$A$2:$V$7128,22,FALSE)</f>
        <v>45342</v>
      </c>
    </row>
    <row r="2046" spans="1:28">
      <c r="A2046" s="1" t="s">
        <v>13090</v>
      </c>
      <c r="B2046" s="1" t="s">
        <v>1548</v>
      </c>
      <c r="C2046" s="1" t="s">
        <v>13091</v>
      </c>
      <c r="D2046" s="1" t="s">
        <v>13093</v>
      </c>
      <c r="E2046" s="1" t="s">
        <v>13092</v>
      </c>
      <c r="F2046" s="2">
        <v>45324</v>
      </c>
      <c r="G2046" s="1">
        <v>19968</v>
      </c>
      <c r="H2046" s="1" t="s">
        <v>9</v>
      </c>
      <c r="I2046" s="1" t="s">
        <v>12</v>
      </c>
      <c r="J2046" s="1" t="s">
        <v>13</v>
      </c>
      <c r="K2046" s="1"/>
      <c r="L2046" s="1" t="s">
        <v>29675</v>
      </c>
      <c r="M2046" s="1" t="s">
        <v>24546</v>
      </c>
      <c r="N2046" s="1" t="s">
        <v>24623</v>
      </c>
      <c r="O2046" s="1" t="s">
        <v>32664</v>
      </c>
      <c r="P2046" s="2">
        <v>45352</v>
      </c>
      <c r="Q2046" s="2">
        <v>45716</v>
      </c>
      <c r="R2046" s="1">
        <v>11</v>
      </c>
      <c r="S2046" s="1" t="s">
        <v>10607</v>
      </c>
      <c r="T2046" s="1" t="s">
        <v>29010</v>
      </c>
      <c r="U2046" s="1" t="s">
        <v>24539</v>
      </c>
      <c r="V2046" s="1" t="s">
        <v>151</v>
      </c>
      <c r="W2046" s="1" t="s">
        <v>24690</v>
      </c>
      <c r="X2046" s="1" t="s">
        <v>24541</v>
      </c>
      <c r="Y2046" s="1" t="s">
        <v>151</v>
      </c>
      <c r="Z2046" s="1" t="s">
        <v>24542</v>
      </c>
      <c r="AA2046" s="1" t="s">
        <v>24691</v>
      </c>
      <c r="AB2046" s="4">
        <f>VLOOKUP(A2046,'[1]2425 Q2-1'!$A$2:$V$7128,22,FALSE)</f>
        <v>45347</v>
      </c>
    </row>
    <row r="2047" spans="1:28">
      <c r="A2047" s="1" t="s">
        <v>13094</v>
      </c>
      <c r="B2047" s="1" t="s">
        <v>13095</v>
      </c>
      <c r="C2047" s="1" t="s">
        <v>13096</v>
      </c>
      <c r="D2047" s="1" t="s">
        <v>13098</v>
      </c>
      <c r="E2047" s="1" t="s">
        <v>13097</v>
      </c>
      <c r="F2047" s="2">
        <v>45324</v>
      </c>
      <c r="G2047" s="1">
        <v>20000</v>
      </c>
      <c r="H2047" s="1" t="s">
        <v>9</v>
      </c>
      <c r="I2047" s="1" t="s">
        <v>12</v>
      </c>
      <c r="J2047" s="1" t="s">
        <v>13</v>
      </c>
      <c r="K2047" s="1" t="s">
        <v>29676</v>
      </c>
      <c r="L2047" s="1"/>
      <c r="M2047" s="1" t="s">
        <v>24567</v>
      </c>
      <c r="N2047" s="1" t="s">
        <v>24623</v>
      </c>
      <c r="O2047" s="1" t="s">
        <v>32664</v>
      </c>
      <c r="P2047" s="2">
        <v>45348</v>
      </c>
      <c r="Q2047" s="2">
        <v>45710</v>
      </c>
      <c r="R2047" s="1">
        <v>11</v>
      </c>
      <c r="S2047" s="1" t="s">
        <v>246</v>
      </c>
      <c r="T2047" s="1" t="s">
        <v>24793</v>
      </c>
      <c r="U2047" s="1" t="s">
        <v>24539</v>
      </c>
      <c r="V2047" s="1" t="s">
        <v>248</v>
      </c>
      <c r="W2047" s="1" t="s">
        <v>24794</v>
      </c>
      <c r="X2047" s="1" t="s">
        <v>24541</v>
      </c>
      <c r="Y2047" s="1" t="s">
        <v>247</v>
      </c>
      <c r="Z2047" s="1" t="s">
        <v>24542</v>
      </c>
      <c r="AA2047" s="1" t="s">
        <v>24795</v>
      </c>
      <c r="AB2047" s="4">
        <f>VLOOKUP(A2047,'[1]2425 Q2-1'!$A$2:$V$7128,22,FALSE)</f>
        <v>45519</v>
      </c>
    </row>
    <row r="2048" spans="1:28">
      <c r="A2048" s="1" t="s">
        <v>13099</v>
      </c>
      <c r="B2048" s="1" t="s">
        <v>13100</v>
      </c>
      <c r="C2048" s="1" t="s">
        <v>13101</v>
      </c>
      <c r="D2048" s="1" t="s">
        <v>13103</v>
      </c>
      <c r="E2048" s="1" t="s">
        <v>13102</v>
      </c>
      <c r="F2048" s="2">
        <v>45324</v>
      </c>
      <c r="G2048" s="1">
        <v>12960</v>
      </c>
      <c r="H2048" s="1" t="s">
        <v>9</v>
      </c>
      <c r="I2048" s="1" t="s">
        <v>12</v>
      </c>
      <c r="J2048" s="1" t="s">
        <v>13</v>
      </c>
      <c r="K2048" s="1"/>
      <c r="L2048" s="1"/>
      <c r="M2048" s="1" t="s">
        <v>24627</v>
      </c>
      <c r="N2048" s="1" t="s">
        <v>24623</v>
      </c>
      <c r="O2048" s="1" t="s">
        <v>32664</v>
      </c>
      <c r="P2048" s="2">
        <v>45348</v>
      </c>
      <c r="Q2048" s="2">
        <v>46078</v>
      </c>
      <c r="R2048" s="1">
        <v>23</v>
      </c>
      <c r="S2048" s="1" t="s">
        <v>13104</v>
      </c>
      <c r="T2048" s="1" t="s">
        <v>29677</v>
      </c>
      <c r="U2048" s="1" t="s">
        <v>24539</v>
      </c>
      <c r="V2048" s="1" t="s">
        <v>1001</v>
      </c>
      <c r="W2048" s="1" t="s">
        <v>25608</v>
      </c>
      <c r="X2048" s="1" t="s">
        <v>24541</v>
      </c>
      <c r="Y2048" s="1" t="s">
        <v>622</v>
      </c>
      <c r="Z2048" s="1" t="s">
        <v>24542</v>
      </c>
      <c r="AA2048" s="1" t="s">
        <v>25193</v>
      </c>
      <c r="AB2048" s="4">
        <f>VLOOKUP(A2048,'[1]2425 Q2-1'!$A$2:$V$7128,22,FALSE)</f>
        <v>45343</v>
      </c>
    </row>
    <row r="2049" spans="1:28">
      <c r="A2049" s="1" t="s">
        <v>13105</v>
      </c>
      <c r="B2049" s="1" t="s">
        <v>13106</v>
      </c>
      <c r="C2049" s="1" t="s">
        <v>13107</v>
      </c>
      <c r="D2049" s="1" t="s">
        <v>13109</v>
      </c>
      <c r="E2049" s="1" t="s">
        <v>13108</v>
      </c>
      <c r="F2049" s="2">
        <v>45324</v>
      </c>
      <c r="G2049" s="1">
        <v>17582</v>
      </c>
      <c r="H2049" s="1" t="s">
        <v>9</v>
      </c>
      <c r="I2049" s="1" t="s">
        <v>12</v>
      </c>
      <c r="J2049" s="1" t="s">
        <v>13</v>
      </c>
      <c r="K2049" s="1" t="s">
        <v>29678</v>
      </c>
      <c r="L2049" s="1"/>
      <c r="M2049" s="1" t="s">
        <v>24549</v>
      </c>
      <c r="N2049" s="1" t="s">
        <v>24623</v>
      </c>
      <c r="O2049" s="1" t="s">
        <v>32664</v>
      </c>
      <c r="P2049" s="2">
        <v>45355</v>
      </c>
      <c r="Q2049" s="2">
        <v>45719</v>
      </c>
      <c r="R2049" s="1">
        <v>11</v>
      </c>
      <c r="S2049" s="1" t="s">
        <v>1540</v>
      </c>
      <c r="T2049" s="1" t="s">
        <v>26193</v>
      </c>
      <c r="U2049" s="1" t="s">
        <v>24539</v>
      </c>
      <c r="V2049" s="1" t="s">
        <v>1539</v>
      </c>
      <c r="W2049" s="1" t="s">
        <v>26191</v>
      </c>
      <c r="X2049" s="1" t="s">
        <v>24541</v>
      </c>
      <c r="Y2049" s="1" t="s">
        <v>622</v>
      </c>
      <c r="Z2049" s="1" t="s">
        <v>24542</v>
      </c>
      <c r="AA2049" s="1" t="s">
        <v>25193</v>
      </c>
      <c r="AB2049" s="4">
        <f>VLOOKUP(A2049,'[1]2425 Q2-1'!$A$2:$V$7128,22,FALSE)</f>
        <v>45343</v>
      </c>
    </row>
    <row r="2050" spans="1:28">
      <c r="A2050" s="1" t="s">
        <v>13110</v>
      </c>
      <c r="B2050" s="1" t="s">
        <v>13111</v>
      </c>
      <c r="C2050" s="1" t="s">
        <v>13112</v>
      </c>
      <c r="D2050" s="1" t="s">
        <v>13114</v>
      </c>
      <c r="E2050" s="1" t="s">
        <v>13113</v>
      </c>
      <c r="F2050" s="2">
        <v>45324</v>
      </c>
      <c r="G2050" s="1">
        <v>10130</v>
      </c>
      <c r="H2050" s="1" t="s">
        <v>9</v>
      </c>
      <c r="I2050" s="1" t="s">
        <v>12</v>
      </c>
      <c r="J2050" s="1" t="s">
        <v>13</v>
      </c>
      <c r="K2050" s="1"/>
      <c r="L2050" s="1" t="s">
        <v>29679</v>
      </c>
      <c r="M2050" s="1" t="s">
        <v>24544</v>
      </c>
      <c r="N2050" s="1" t="s">
        <v>24623</v>
      </c>
      <c r="O2050" s="1" t="s">
        <v>32664</v>
      </c>
      <c r="P2050" s="2">
        <v>45349</v>
      </c>
      <c r="Q2050" s="2">
        <v>45689</v>
      </c>
      <c r="R2050" s="1">
        <v>11</v>
      </c>
      <c r="S2050" s="1" t="s">
        <v>13115</v>
      </c>
      <c r="T2050" s="1" t="s">
        <v>29680</v>
      </c>
      <c r="U2050" s="1" t="s">
        <v>24539</v>
      </c>
      <c r="V2050" s="1" t="s">
        <v>433</v>
      </c>
      <c r="W2050" s="1" t="s">
        <v>24996</v>
      </c>
      <c r="X2050" s="1" t="s">
        <v>24541</v>
      </c>
      <c r="Y2050" s="1" t="s">
        <v>315</v>
      </c>
      <c r="Z2050" s="1" t="s">
        <v>24542</v>
      </c>
      <c r="AA2050" s="1" t="s">
        <v>24872</v>
      </c>
      <c r="AB2050" s="4">
        <f>VLOOKUP(A2050,'[1]2425 Q2-1'!$A$2:$V$7128,22,FALSE)</f>
        <v>45348</v>
      </c>
    </row>
    <row r="2051" spans="1:28">
      <c r="A2051" s="1" t="s">
        <v>13116</v>
      </c>
      <c r="B2051" s="1" t="s">
        <v>226</v>
      </c>
      <c r="C2051" s="1" t="s">
        <v>13117</v>
      </c>
      <c r="D2051" s="1" t="s">
        <v>13119</v>
      </c>
      <c r="E2051" s="1" t="s">
        <v>13118</v>
      </c>
      <c r="F2051" s="2">
        <v>45324</v>
      </c>
      <c r="G2051" s="1">
        <v>9800</v>
      </c>
      <c r="H2051" s="1" t="s">
        <v>9</v>
      </c>
      <c r="I2051" s="1" t="s">
        <v>12</v>
      </c>
      <c r="J2051" s="1" t="s">
        <v>13</v>
      </c>
      <c r="K2051" s="1"/>
      <c r="L2051" s="1"/>
      <c r="M2051" s="1" t="s">
        <v>24627</v>
      </c>
      <c r="N2051" s="1" t="s">
        <v>24623</v>
      </c>
      <c r="O2051" s="1" t="s">
        <v>32664</v>
      </c>
      <c r="P2051" s="2">
        <v>45352</v>
      </c>
      <c r="Q2051" s="2">
        <v>45597</v>
      </c>
      <c r="R2051" s="1">
        <v>8</v>
      </c>
      <c r="S2051" s="1" t="s">
        <v>227</v>
      </c>
      <c r="T2051" s="1" t="s">
        <v>24772</v>
      </c>
      <c r="U2051" s="1" t="s">
        <v>24539</v>
      </c>
      <c r="V2051" s="1" t="s">
        <v>227</v>
      </c>
      <c r="W2051" s="1" t="s">
        <v>24773</v>
      </c>
      <c r="X2051" s="1" t="s">
        <v>24541</v>
      </c>
      <c r="Y2051" s="1" t="s">
        <v>17</v>
      </c>
      <c r="Z2051" s="1" t="s">
        <v>24542</v>
      </c>
      <c r="AA2051" s="1" t="s">
        <v>24551</v>
      </c>
      <c r="AB2051" s="4">
        <f>VLOOKUP(A2051,'[1]2425 Q2-1'!$A$2:$V$7128,22,FALSE)</f>
        <v>45400</v>
      </c>
    </row>
    <row r="2052" spans="1:28">
      <c r="A2052" s="1" t="s">
        <v>13120</v>
      </c>
      <c r="B2052" s="1" t="s">
        <v>13121</v>
      </c>
      <c r="C2052" s="1" t="s">
        <v>13122</v>
      </c>
      <c r="D2052" s="1" t="s">
        <v>13124</v>
      </c>
      <c r="E2052" s="1" t="s">
        <v>13123</v>
      </c>
      <c r="F2052" s="2">
        <v>45324</v>
      </c>
      <c r="G2052" s="1">
        <v>20000</v>
      </c>
      <c r="H2052" s="1" t="s">
        <v>9</v>
      </c>
      <c r="I2052" s="1" t="s">
        <v>12</v>
      </c>
      <c r="J2052" s="1" t="s">
        <v>13</v>
      </c>
      <c r="K2052" s="1"/>
      <c r="L2052" s="1" t="s">
        <v>29681</v>
      </c>
      <c r="M2052" s="1" t="s">
        <v>24544</v>
      </c>
      <c r="N2052" s="1" t="s">
        <v>24623</v>
      </c>
      <c r="O2052" s="1" t="s">
        <v>32664</v>
      </c>
      <c r="P2052" s="2">
        <v>45383</v>
      </c>
      <c r="Q2052" s="2">
        <v>46112</v>
      </c>
      <c r="R2052" s="1">
        <v>23</v>
      </c>
      <c r="S2052" s="1" t="s">
        <v>616</v>
      </c>
      <c r="T2052" s="1" t="s">
        <v>25184</v>
      </c>
      <c r="U2052" s="1" t="s">
        <v>24539</v>
      </c>
      <c r="V2052" s="1" t="s">
        <v>617</v>
      </c>
      <c r="W2052" s="1" t="s">
        <v>25185</v>
      </c>
      <c r="X2052" s="1" t="s">
        <v>24541</v>
      </c>
      <c r="Y2052" s="1" t="s">
        <v>401</v>
      </c>
      <c r="Z2052" s="1" t="s">
        <v>24542</v>
      </c>
      <c r="AA2052" s="1" t="s">
        <v>24965</v>
      </c>
      <c r="AB2052" s="4">
        <f>VLOOKUP(A2052,'[1]2425 Q2-1'!$A$2:$V$7128,22,FALSE)</f>
        <v>45336</v>
      </c>
    </row>
    <row r="2053" spans="1:28">
      <c r="A2053" s="1" t="s">
        <v>13125</v>
      </c>
      <c r="B2053" s="1" t="s">
        <v>13126</v>
      </c>
      <c r="C2053" s="1" t="s">
        <v>13127</v>
      </c>
      <c r="D2053" s="1" t="s">
        <v>13129</v>
      </c>
      <c r="E2053" s="1" t="s">
        <v>13128</v>
      </c>
      <c r="F2053" s="2">
        <v>45324</v>
      </c>
      <c r="G2053" s="1">
        <v>19155</v>
      </c>
      <c r="H2053" s="1" t="s">
        <v>9</v>
      </c>
      <c r="I2053" s="1" t="s">
        <v>12</v>
      </c>
      <c r="J2053" s="1" t="s">
        <v>13</v>
      </c>
      <c r="K2053" s="1" t="s">
        <v>29682</v>
      </c>
      <c r="L2053" s="1"/>
      <c r="M2053" s="1" t="s">
        <v>24549</v>
      </c>
      <c r="N2053" s="1" t="s">
        <v>24623</v>
      </c>
      <c r="O2053" s="1" t="s">
        <v>32664</v>
      </c>
      <c r="P2053" s="2">
        <v>45355</v>
      </c>
      <c r="Q2053" s="2">
        <v>46081</v>
      </c>
      <c r="R2053" s="1">
        <v>23</v>
      </c>
      <c r="S2053" s="1" t="s">
        <v>12665</v>
      </c>
      <c r="T2053" s="1" t="s">
        <v>29547</v>
      </c>
      <c r="U2053" s="1" t="s">
        <v>24539</v>
      </c>
      <c r="V2053" s="1" t="s">
        <v>793</v>
      </c>
      <c r="W2053" s="1" t="s">
        <v>25379</v>
      </c>
      <c r="X2053" s="1" t="s">
        <v>24541</v>
      </c>
      <c r="Y2053" s="1" t="s">
        <v>793</v>
      </c>
      <c r="Z2053" s="1" t="s">
        <v>24542</v>
      </c>
      <c r="AA2053" s="1" t="s">
        <v>25380</v>
      </c>
      <c r="AB2053" s="4">
        <f>VLOOKUP(A2053,'[1]2425 Q2-1'!$A$2:$V$7128,22,FALSE)</f>
        <v>45336</v>
      </c>
    </row>
    <row r="2054" spans="1:28">
      <c r="A2054" s="1" t="s">
        <v>13130</v>
      </c>
      <c r="B2054" s="1" t="s">
        <v>13131</v>
      </c>
      <c r="C2054" s="1" t="s">
        <v>13132</v>
      </c>
      <c r="D2054" s="1" t="s">
        <v>846</v>
      </c>
      <c r="E2054" s="1" t="s">
        <v>845</v>
      </c>
      <c r="F2054" s="2">
        <v>45324</v>
      </c>
      <c r="G2054" s="1">
        <v>18926</v>
      </c>
      <c r="H2054" s="1" t="s">
        <v>9</v>
      </c>
      <c r="I2054" s="1" t="s">
        <v>12</v>
      </c>
      <c r="J2054" s="1" t="s">
        <v>13</v>
      </c>
      <c r="K2054" s="1" t="s">
        <v>25437</v>
      </c>
      <c r="L2054" s="1" t="s">
        <v>25438</v>
      </c>
      <c r="M2054" s="1" t="s">
        <v>24544</v>
      </c>
      <c r="N2054" s="1" t="s">
        <v>24623</v>
      </c>
      <c r="O2054" s="1" t="s">
        <v>32664</v>
      </c>
      <c r="P2054" s="2">
        <v>45351</v>
      </c>
      <c r="Q2054" s="2">
        <v>45716</v>
      </c>
      <c r="R2054" s="1">
        <v>11</v>
      </c>
      <c r="S2054" s="1" t="s">
        <v>78</v>
      </c>
      <c r="T2054" s="1" t="s">
        <v>26436</v>
      </c>
      <c r="U2054" s="1" t="s">
        <v>24539</v>
      </c>
      <c r="V2054" s="1" t="s">
        <v>144</v>
      </c>
      <c r="W2054" s="1" t="s">
        <v>24851</v>
      </c>
      <c r="X2054" s="1" t="s">
        <v>24541</v>
      </c>
      <c r="Y2054" s="1" t="s">
        <v>144</v>
      </c>
      <c r="Z2054" s="1" t="s">
        <v>24542</v>
      </c>
      <c r="AA2054" s="1" t="s">
        <v>24683</v>
      </c>
      <c r="AB2054" s="4">
        <f>VLOOKUP(A2054,'[1]2425 Q2-1'!$A$2:$V$7128,22,FALSE)</f>
        <v>45505</v>
      </c>
    </row>
    <row r="2055" spans="1:28">
      <c r="A2055" s="1" t="s">
        <v>13133</v>
      </c>
      <c r="B2055" s="1" t="s">
        <v>13134</v>
      </c>
      <c r="C2055" s="1" t="s">
        <v>13135</v>
      </c>
      <c r="D2055" s="1" t="s">
        <v>13137</v>
      </c>
      <c r="E2055" s="1" t="s">
        <v>13136</v>
      </c>
      <c r="F2055" s="2">
        <v>45324</v>
      </c>
      <c r="G2055" s="1">
        <v>20000</v>
      </c>
      <c r="H2055" s="1" t="s">
        <v>9</v>
      </c>
      <c r="I2055" s="1" t="s">
        <v>12</v>
      </c>
      <c r="J2055" s="1" t="s">
        <v>13</v>
      </c>
      <c r="K2055" s="1"/>
      <c r="L2055" s="1" t="s">
        <v>29683</v>
      </c>
      <c r="M2055" s="1" t="s">
        <v>24546</v>
      </c>
      <c r="N2055" s="1" t="s">
        <v>24623</v>
      </c>
      <c r="O2055" s="1" t="s">
        <v>32664</v>
      </c>
      <c r="P2055" s="2">
        <v>45352</v>
      </c>
      <c r="Q2055" s="2">
        <v>45716</v>
      </c>
      <c r="R2055" s="1">
        <v>11</v>
      </c>
      <c r="S2055" s="1" t="s">
        <v>3068</v>
      </c>
      <c r="T2055" s="1" t="s">
        <v>26933</v>
      </c>
      <c r="U2055" s="1" t="s">
        <v>24539</v>
      </c>
      <c r="V2055" s="1" t="s">
        <v>1016</v>
      </c>
      <c r="W2055" s="1" t="s">
        <v>25626</v>
      </c>
      <c r="X2055" s="1" t="s">
        <v>24541</v>
      </c>
      <c r="Y2055" s="1" t="s">
        <v>47</v>
      </c>
      <c r="Z2055" s="1" t="s">
        <v>24542</v>
      </c>
      <c r="AA2055" s="1" t="s">
        <v>24585</v>
      </c>
      <c r="AB2055" s="4">
        <f>VLOOKUP(A2055,'[1]2425 Q2-1'!$A$2:$V$7128,22,FALSE)</f>
        <v>45348</v>
      </c>
    </row>
    <row r="2056" spans="1:28">
      <c r="A2056" s="1" t="s">
        <v>13138</v>
      </c>
      <c r="B2056" s="1" t="s">
        <v>13139</v>
      </c>
      <c r="C2056" s="1" t="s">
        <v>13140</v>
      </c>
      <c r="D2056" s="1" t="s">
        <v>13142</v>
      </c>
      <c r="E2056" s="1" t="s">
        <v>13141</v>
      </c>
      <c r="F2056" s="2">
        <v>45324</v>
      </c>
      <c r="G2056" s="1">
        <v>8700</v>
      </c>
      <c r="H2056" s="1" t="s">
        <v>9</v>
      </c>
      <c r="I2056" s="1" t="s">
        <v>12</v>
      </c>
      <c r="J2056" s="1" t="s">
        <v>13</v>
      </c>
      <c r="K2056" s="1" t="s">
        <v>29684</v>
      </c>
      <c r="L2056" s="1"/>
      <c r="M2056" s="1" t="s">
        <v>24567</v>
      </c>
      <c r="N2056" s="1" t="s">
        <v>24623</v>
      </c>
      <c r="O2056" s="1" t="s">
        <v>32664</v>
      </c>
      <c r="P2056" s="2">
        <v>45352</v>
      </c>
      <c r="Q2056" s="2">
        <v>45442</v>
      </c>
      <c r="R2056" s="1">
        <v>2</v>
      </c>
      <c r="S2056" s="1" t="s">
        <v>13143</v>
      </c>
      <c r="T2056" s="1" t="s">
        <v>29685</v>
      </c>
      <c r="U2056" s="1" t="s">
        <v>24539</v>
      </c>
      <c r="V2056" s="1" t="s">
        <v>276</v>
      </c>
      <c r="W2056" s="1" t="s">
        <v>24822</v>
      </c>
      <c r="X2056" s="1" t="s">
        <v>24541</v>
      </c>
      <c r="Y2056" s="1" t="s">
        <v>5834</v>
      </c>
      <c r="Z2056" s="1" t="s">
        <v>24542</v>
      </c>
      <c r="AA2056" s="1" t="s">
        <v>27721</v>
      </c>
      <c r="AB2056" s="4">
        <f>VLOOKUP(A2056,'[1]2425 Q2-1'!$A$2:$V$7128,22,FALSE)</f>
        <v>45364</v>
      </c>
    </row>
    <row r="2057" spans="1:28">
      <c r="A2057" s="1" t="s">
        <v>13144</v>
      </c>
      <c r="B2057" s="1" t="s">
        <v>13145</v>
      </c>
      <c r="C2057" s="1" t="s">
        <v>13146</v>
      </c>
      <c r="D2057" s="1" t="s">
        <v>13148</v>
      </c>
      <c r="E2057" s="1" t="s">
        <v>13147</v>
      </c>
      <c r="F2057" s="2">
        <v>45324</v>
      </c>
      <c r="G2057" s="1">
        <v>20000</v>
      </c>
      <c r="H2057" s="1" t="s">
        <v>9</v>
      </c>
      <c r="I2057" s="1" t="s">
        <v>12</v>
      </c>
      <c r="J2057" s="1" t="s">
        <v>13</v>
      </c>
      <c r="K2057" s="1"/>
      <c r="L2057" s="1"/>
      <c r="M2057" s="1" t="s">
        <v>24759</v>
      </c>
      <c r="N2057" s="1" t="s">
        <v>24623</v>
      </c>
      <c r="O2057" s="1" t="s">
        <v>32664</v>
      </c>
      <c r="P2057" s="2">
        <v>45352</v>
      </c>
      <c r="Q2057" s="2">
        <v>46081</v>
      </c>
      <c r="R2057" s="1">
        <v>23</v>
      </c>
      <c r="S2057" s="1" t="s">
        <v>13149</v>
      </c>
      <c r="T2057" s="1" t="s">
        <v>29686</v>
      </c>
      <c r="U2057" s="1" t="s">
        <v>24539</v>
      </c>
      <c r="V2057" s="1" t="s">
        <v>1465</v>
      </c>
      <c r="W2057" s="1" t="s">
        <v>26113</v>
      </c>
      <c r="X2057" s="1" t="s">
        <v>24541</v>
      </c>
      <c r="Y2057" s="1" t="s">
        <v>1465</v>
      </c>
      <c r="Z2057" s="1" t="s">
        <v>24542</v>
      </c>
      <c r="AA2057" s="1" t="s">
        <v>26114</v>
      </c>
      <c r="AB2057" s="4">
        <f>VLOOKUP(A2057,'[1]2425 Q2-1'!$A$2:$V$7128,22,FALSE)</f>
        <v>45348</v>
      </c>
    </row>
    <row r="2058" spans="1:28">
      <c r="A2058" s="1" t="s">
        <v>13150</v>
      </c>
      <c r="B2058" s="1" t="s">
        <v>13151</v>
      </c>
      <c r="C2058" s="1" t="s">
        <v>13152</v>
      </c>
      <c r="D2058" s="1" t="s">
        <v>13154</v>
      </c>
      <c r="E2058" s="1" t="s">
        <v>13153</v>
      </c>
      <c r="F2058" s="2">
        <v>45324</v>
      </c>
      <c r="G2058" s="1">
        <v>20000</v>
      </c>
      <c r="H2058" s="1" t="s">
        <v>9</v>
      </c>
      <c r="I2058" s="1" t="s">
        <v>12</v>
      </c>
      <c r="J2058" s="1" t="s">
        <v>13</v>
      </c>
      <c r="K2058" s="1" t="s">
        <v>29687</v>
      </c>
      <c r="L2058" s="1"/>
      <c r="M2058" s="1" t="s">
        <v>24549</v>
      </c>
      <c r="N2058" s="1" t="s">
        <v>24623</v>
      </c>
      <c r="O2058" s="1" t="s">
        <v>32664</v>
      </c>
      <c r="P2058" s="2">
        <v>45363</v>
      </c>
      <c r="Q2058" s="2">
        <v>46081</v>
      </c>
      <c r="R2058" s="1">
        <v>23</v>
      </c>
      <c r="S2058" s="1" t="s">
        <v>1118</v>
      </c>
      <c r="T2058" s="1" t="s">
        <v>29688</v>
      </c>
      <c r="U2058" s="1" t="s">
        <v>24539</v>
      </c>
      <c r="V2058" s="1" t="s">
        <v>294</v>
      </c>
      <c r="W2058" s="1" t="s">
        <v>24846</v>
      </c>
      <c r="X2058" s="1" t="s">
        <v>24541</v>
      </c>
      <c r="Y2058" s="1" t="s">
        <v>247</v>
      </c>
      <c r="Z2058" s="1" t="s">
        <v>24542</v>
      </c>
      <c r="AA2058" s="1" t="s">
        <v>24795</v>
      </c>
      <c r="AB2058" s="4">
        <f>VLOOKUP(A2058,'[1]2425 Q2-1'!$A$2:$V$7128,22,FALSE)</f>
        <v>45342</v>
      </c>
    </row>
    <row r="2059" spans="1:28">
      <c r="A2059" s="1" t="s">
        <v>13155</v>
      </c>
      <c r="B2059" s="1" t="s">
        <v>13156</v>
      </c>
      <c r="C2059" s="1" t="s">
        <v>13157</v>
      </c>
      <c r="D2059" s="1" t="s">
        <v>13159</v>
      </c>
      <c r="E2059" s="1" t="s">
        <v>13158</v>
      </c>
      <c r="F2059" s="2">
        <v>45324</v>
      </c>
      <c r="G2059" s="1">
        <v>19888</v>
      </c>
      <c r="H2059" s="1" t="s">
        <v>9</v>
      </c>
      <c r="I2059" s="1" t="s">
        <v>12</v>
      </c>
      <c r="J2059" s="1" t="s">
        <v>13</v>
      </c>
      <c r="K2059" s="1"/>
      <c r="L2059" s="1" t="s">
        <v>29689</v>
      </c>
      <c r="M2059" s="1" t="s">
        <v>24546</v>
      </c>
      <c r="N2059" s="1" t="s">
        <v>24623</v>
      </c>
      <c r="O2059" s="1" t="s">
        <v>32664</v>
      </c>
      <c r="P2059" s="2">
        <v>45352</v>
      </c>
      <c r="Q2059" s="2">
        <v>46081</v>
      </c>
      <c r="R2059" s="1">
        <v>23</v>
      </c>
      <c r="S2059" s="1" t="s">
        <v>13160</v>
      </c>
      <c r="T2059" s="1" t="s">
        <v>29690</v>
      </c>
      <c r="U2059" s="1" t="s">
        <v>24539</v>
      </c>
      <c r="V2059" s="1" t="s">
        <v>362</v>
      </c>
      <c r="W2059" s="1" t="s">
        <v>24922</v>
      </c>
      <c r="X2059" s="1" t="s">
        <v>24541</v>
      </c>
      <c r="Y2059" s="1" t="s">
        <v>361</v>
      </c>
      <c r="Z2059" s="1" t="s">
        <v>24542</v>
      </c>
      <c r="AA2059" s="1" t="s">
        <v>24923</v>
      </c>
      <c r="AB2059" s="4">
        <f>VLOOKUP(A2059,'[1]2425 Q2-1'!$A$2:$V$7128,22,FALSE)</f>
        <v>45336</v>
      </c>
    </row>
    <row r="2060" spans="1:28">
      <c r="A2060" s="1" t="s">
        <v>13161</v>
      </c>
      <c r="B2060" s="1" t="s">
        <v>13162</v>
      </c>
      <c r="C2060" s="1" t="s">
        <v>13163</v>
      </c>
      <c r="D2060" s="1" t="s">
        <v>13165</v>
      </c>
      <c r="E2060" s="1" t="s">
        <v>13164</v>
      </c>
      <c r="F2060" s="2">
        <v>45324</v>
      </c>
      <c r="G2060" s="1">
        <v>19650</v>
      </c>
      <c r="H2060" s="1" t="s">
        <v>9</v>
      </c>
      <c r="I2060" s="1" t="s">
        <v>12</v>
      </c>
      <c r="J2060" s="1" t="s">
        <v>13</v>
      </c>
      <c r="K2060" s="1"/>
      <c r="L2060" s="1" t="s">
        <v>29691</v>
      </c>
      <c r="M2060" s="1" t="s">
        <v>24546</v>
      </c>
      <c r="N2060" s="1" t="s">
        <v>24623</v>
      </c>
      <c r="O2060" s="1" t="s">
        <v>32664</v>
      </c>
      <c r="P2060" s="2">
        <v>45383</v>
      </c>
      <c r="Q2060" s="2">
        <v>45749</v>
      </c>
      <c r="R2060" s="1">
        <v>12</v>
      </c>
      <c r="S2060" s="1" t="s">
        <v>510</v>
      </c>
      <c r="T2060" s="1" t="s">
        <v>25075</v>
      </c>
      <c r="U2060" s="1" t="s">
        <v>24539</v>
      </c>
      <c r="V2060" s="1" t="s">
        <v>512</v>
      </c>
      <c r="W2060" s="1" t="s">
        <v>25076</v>
      </c>
      <c r="X2060" s="1" t="s">
        <v>24541</v>
      </c>
      <c r="Y2060" s="1" t="s">
        <v>511</v>
      </c>
      <c r="Z2060" s="1" t="s">
        <v>24542</v>
      </c>
      <c r="AA2060" s="1" t="s">
        <v>25077</v>
      </c>
      <c r="AB2060" s="4">
        <f>VLOOKUP(A2060,'[1]2425 Q2-1'!$A$2:$V$7128,22,FALSE)</f>
        <v>45343</v>
      </c>
    </row>
    <row r="2061" spans="1:28">
      <c r="A2061" s="1" t="s">
        <v>13166</v>
      </c>
      <c r="B2061" s="1" t="s">
        <v>13167</v>
      </c>
      <c r="C2061" s="1" t="s">
        <v>13168</v>
      </c>
      <c r="D2061" s="1" t="s">
        <v>13170</v>
      </c>
      <c r="E2061" s="1" t="s">
        <v>13169</v>
      </c>
      <c r="F2061" s="2">
        <v>45324</v>
      </c>
      <c r="G2061" s="1">
        <v>18638</v>
      </c>
      <c r="H2061" s="1" t="s">
        <v>9</v>
      </c>
      <c r="I2061" s="1" t="s">
        <v>12</v>
      </c>
      <c r="J2061" s="1" t="s">
        <v>13</v>
      </c>
      <c r="K2061" s="1" t="s">
        <v>29692</v>
      </c>
      <c r="L2061" s="1" t="s">
        <v>29693</v>
      </c>
      <c r="M2061" s="1" t="s">
        <v>24567</v>
      </c>
      <c r="N2061" s="1" t="s">
        <v>24623</v>
      </c>
      <c r="O2061" s="1" t="s">
        <v>32664</v>
      </c>
      <c r="P2061" s="2">
        <v>45352</v>
      </c>
      <c r="Q2061" s="2">
        <v>45717</v>
      </c>
      <c r="R2061" s="1">
        <v>12</v>
      </c>
      <c r="S2061" s="1" t="s">
        <v>6831</v>
      </c>
      <c r="T2061" s="1" t="s">
        <v>27992</v>
      </c>
      <c r="U2061" s="1" t="s">
        <v>24539</v>
      </c>
      <c r="V2061" s="1" t="s">
        <v>109</v>
      </c>
      <c r="W2061" s="1" t="s">
        <v>24647</v>
      </c>
      <c r="X2061" s="1" t="s">
        <v>24541</v>
      </c>
      <c r="Y2061" s="1" t="s">
        <v>109</v>
      </c>
      <c r="Z2061" s="1" t="s">
        <v>24542</v>
      </c>
      <c r="AA2061" s="1" t="s">
        <v>24648</v>
      </c>
      <c r="AB2061" s="4">
        <f>VLOOKUP(A2061,'[1]2425 Q2-1'!$A$2:$V$7128,22,FALSE)</f>
        <v>45343</v>
      </c>
    </row>
    <row r="2062" spans="1:28">
      <c r="A2062" s="1" t="s">
        <v>13171</v>
      </c>
      <c r="B2062" s="1" t="s">
        <v>13172</v>
      </c>
      <c r="C2062" s="1" t="s">
        <v>13173</v>
      </c>
      <c r="D2062" s="1" t="s">
        <v>13175</v>
      </c>
      <c r="E2062" s="1" t="s">
        <v>13174</v>
      </c>
      <c r="F2062" s="2">
        <v>45324</v>
      </c>
      <c r="G2062" s="1">
        <v>18899</v>
      </c>
      <c r="H2062" s="1" t="s">
        <v>9</v>
      </c>
      <c r="I2062" s="1" t="s">
        <v>12</v>
      </c>
      <c r="J2062" s="1" t="s">
        <v>13</v>
      </c>
      <c r="K2062" s="1"/>
      <c r="L2062" s="1" t="s">
        <v>29694</v>
      </c>
      <c r="M2062" s="1" t="s">
        <v>24546</v>
      </c>
      <c r="N2062" s="1" t="s">
        <v>24623</v>
      </c>
      <c r="O2062" s="1" t="s">
        <v>32664</v>
      </c>
      <c r="P2062" s="2">
        <v>45352</v>
      </c>
      <c r="Q2062" s="2">
        <v>45716</v>
      </c>
      <c r="R2062" s="1">
        <v>11</v>
      </c>
      <c r="S2062" s="1" t="s">
        <v>13176</v>
      </c>
      <c r="T2062" s="1" t="s">
        <v>29695</v>
      </c>
      <c r="U2062" s="1" t="s">
        <v>24539</v>
      </c>
      <c r="V2062" s="1" t="s">
        <v>348</v>
      </c>
      <c r="W2062" s="1" t="s">
        <v>24908</v>
      </c>
      <c r="X2062" s="1" t="s">
        <v>24541</v>
      </c>
      <c r="Y2062" s="1" t="s">
        <v>347</v>
      </c>
      <c r="Z2062" s="1" t="s">
        <v>24542</v>
      </c>
      <c r="AA2062" s="1" t="s">
        <v>24909</v>
      </c>
      <c r="AB2062" s="4">
        <f>VLOOKUP(A2062,'[1]2425 Q2-1'!$A$2:$V$7128,22,FALSE)</f>
        <v>45349</v>
      </c>
    </row>
    <row r="2063" spans="1:28">
      <c r="A2063" s="1" t="s">
        <v>13177</v>
      </c>
      <c r="B2063" s="1" t="s">
        <v>13178</v>
      </c>
      <c r="C2063" s="1" t="s">
        <v>13179</v>
      </c>
      <c r="D2063" s="1" t="s">
        <v>13181</v>
      </c>
      <c r="E2063" s="1" t="s">
        <v>13180</v>
      </c>
      <c r="F2063" s="2">
        <v>45324</v>
      </c>
      <c r="G2063" s="1">
        <v>19996</v>
      </c>
      <c r="H2063" s="1" t="s">
        <v>9</v>
      </c>
      <c r="I2063" s="1" t="s">
        <v>12</v>
      </c>
      <c r="J2063" s="1" t="s">
        <v>13</v>
      </c>
      <c r="K2063" s="1" t="s">
        <v>29696</v>
      </c>
      <c r="L2063" s="1" t="s">
        <v>29697</v>
      </c>
      <c r="M2063" s="1" t="s">
        <v>24544</v>
      </c>
      <c r="N2063" s="1" t="s">
        <v>24623</v>
      </c>
      <c r="O2063" s="1" t="s">
        <v>32664</v>
      </c>
      <c r="P2063" s="2">
        <v>45352</v>
      </c>
      <c r="Q2063" s="2">
        <v>45747</v>
      </c>
      <c r="R2063" s="1">
        <v>12</v>
      </c>
      <c r="S2063" s="1" t="s">
        <v>804</v>
      </c>
      <c r="T2063" s="1" t="s">
        <v>25391</v>
      </c>
      <c r="U2063" s="1" t="s">
        <v>24539</v>
      </c>
      <c r="V2063" s="1" t="s">
        <v>189</v>
      </c>
      <c r="W2063" s="1" t="s">
        <v>24729</v>
      </c>
      <c r="X2063" s="1" t="s">
        <v>24541</v>
      </c>
      <c r="Y2063" s="1" t="s">
        <v>189</v>
      </c>
      <c r="Z2063" s="1" t="s">
        <v>24542</v>
      </c>
      <c r="AA2063" s="1" t="s">
        <v>24730</v>
      </c>
      <c r="AB2063" s="4">
        <f>VLOOKUP(A2063,'[1]2425 Q2-1'!$A$2:$V$7128,22,FALSE)</f>
        <v>45512</v>
      </c>
    </row>
    <row r="2064" spans="1:28">
      <c r="A2064" s="1" t="s">
        <v>13182</v>
      </c>
      <c r="B2064" s="1" t="s">
        <v>13183</v>
      </c>
      <c r="C2064" s="1" t="s">
        <v>13184</v>
      </c>
      <c r="D2064" s="1" t="s">
        <v>846</v>
      </c>
      <c r="E2064" s="1" t="s">
        <v>845</v>
      </c>
      <c r="F2064" s="2">
        <v>45324</v>
      </c>
      <c r="G2064" s="1">
        <v>19456</v>
      </c>
      <c r="H2064" s="1" t="s">
        <v>9</v>
      </c>
      <c r="I2064" s="1" t="s">
        <v>12</v>
      </c>
      <c r="J2064" s="1" t="s">
        <v>13</v>
      </c>
      <c r="K2064" s="1" t="s">
        <v>25437</v>
      </c>
      <c r="L2064" s="1" t="s">
        <v>25438</v>
      </c>
      <c r="M2064" s="1" t="s">
        <v>24544</v>
      </c>
      <c r="N2064" s="1" t="s">
        <v>24623</v>
      </c>
      <c r="O2064" s="1" t="s">
        <v>32664</v>
      </c>
      <c r="P2064" s="2">
        <v>45352</v>
      </c>
      <c r="Q2064" s="2">
        <v>45717</v>
      </c>
      <c r="R2064" s="1">
        <v>12</v>
      </c>
      <c r="S2064" s="1" t="s">
        <v>357</v>
      </c>
      <c r="T2064" s="1" t="s">
        <v>25282</v>
      </c>
      <c r="U2064" s="1" t="s">
        <v>24539</v>
      </c>
      <c r="V2064" s="1" t="s">
        <v>42</v>
      </c>
      <c r="W2064" s="1" t="s">
        <v>24578</v>
      </c>
      <c r="X2064" s="1" t="s">
        <v>24541</v>
      </c>
      <c r="Y2064" s="1" t="s">
        <v>41</v>
      </c>
      <c r="Z2064" s="1" t="s">
        <v>24542</v>
      </c>
      <c r="AA2064" s="1" t="s">
        <v>24579</v>
      </c>
      <c r="AB2064" s="4">
        <f>VLOOKUP(A2064,'[1]2425 Q2-1'!$A$2:$V$7128,22,FALSE)</f>
        <v>45505</v>
      </c>
    </row>
    <row r="2065" spans="1:28">
      <c r="A2065" s="1" t="s">
        <v>13185</v>
      </c>
      <c r="B2065" s="1" t="s">
        <v>13186</v>
      </c>
      <c r="C2065" s="1" t="s">
        <v>13187</v>
      </c>
      <c r="D2065" s="1" t="s">
        <v>13189</v>
      </c>
      <c r="E2065" s="1" t="s">
        <v>13188</v>
      </c>
      <c r="F2065" s="2">
        <v>45324</v>
      </c>
      <c r="G2065" s="1">
        <v>19938</v>
      </c>
      <c r="H2065" s="1" t="s">
        <v>9</v>
      </c>
      <c r="I2065" s="1" t="s">
        <v>12</v>
      </c>
      <c r="J2065" s="1" t="s">
        <v>13</v>
      </c>
      <c r="K2065" s="1" t="s">
        <v>29698</v>
      </c>
      <c r="L2065" s="1"/>
      <c r="M2065" s="1" t="s">
        <v>24567</v>
      </c>
      <c r="N2065" s="1" t="s">
        <v>24623</v>
      </c>
      <c r="O2065" s="1" t="s">
        <v>32664</v>
      </c>
      <c r="P2065" s="2">
        <v>45352</v>
      </c>
      <c r="Q2065" s="2">
        <v>45716</v>
      </c>
      <c r="R2065" s="1">
        <v>11</v>
      </c>
      <c r="S2065" s="1" t="s">
        <v>1011</v>
      </c>
      <c r="T2065" s="1" t="s">
        <v>25620</v>
      </c>
      <c r="U2065" s="1" t="s">
        <v>24539</v>
      </c>
      <c r="V2065" s="1" t="s">
        <v>1012</v>
      </c>
      <c r="W2065" s="1" t="s">
        <v>25621</v>
      </c>
      <c r="X2065" s="1" t="s">
        <v>24541</v>
      </c>
      <c r="Y2065" s="1" t="s">
        <v>72</v>
      </c>
      <c r="Z2065" s="1" t="s">
        <v>24542</v>
      </c>
      <c r="AA2065" s="1" t="s">
        <v>24610</v>
      </c>
      <c r="AB2065" s="4">
        <f>VLOOKUP(A2065,'[1]2425 Q2-1'!$A$2:$V$7128,22,FALSE)</f>
        <v>45348</v>
      </c>
    </row>
    <row r="2066" spans="1:28">
      <c r="A2066" s="1" t="s">
        <v>13190</v>
      </c>
      <c r="B2066" s="1" t="s">
        <v>13191</v>
      </c>
      <c r="C2066" s="1" t="s">
        <v>13192</v>
      </c>
      <c r="D2066" s="1" t="s">
        <v>13194</v>
      </c>
      <c r="E2066" s="1" t="s">
        <v>13193</v>
      </c>
      <c r="F2066" s="2">
        <v>45324</v>
      </c>
      <c r="G2066" s="1">
        <v>19968</v>
      </c>
      <c r="H2066" s="1" t="s">
        <v>9</v>
      </c>
      <c r="I2066" s="1" t="s">
        <v>12</v>
      </c>
      <c r="J2066" s="1" t="s">
        <v>13</v>
      </c>
      <c r="K2066" s="1" t="s">
        <v>29699</v>
      </c>
      <c r="L2066" s="1"/>
      <c r="M2066" s="1" t="s">
        <v>24549</v>
      </c>
      <c r="N2066" s="1" t="s">
        <v>24623</v>
      </c>
      <c r="O2066" s="1" t="s">
        <v>32664</v>
      </c>
      <c r="P2066" s="2">
        <v>45383</v>
      </c>
      <c r="Q2066" s="2">
        <v>45747</v>
      </c>
      <c r="R2066" s="1">
        <v>11</v>
      </c>
      <c r="S2066" s="1" t="s">
        <v>1666</v>
      </c>
      <c r="T2066" s="1" t="s">
        <v>26321</v>
      </c>
      <c r="U2066" s="1" t="s">
        <v>24539</v>
      </c>
      <c r="V2066" s="1" t="s">
        <v>443</v>
      </c>
      <c r="W2066" s="1" t="s">
        <v>25006</v>
      </c>
      <c r="X2066" s="1" t="s">
        <v>24541</v>
      </c>
      <c r="Y2066" s="1" t="s">
        <v>443</v>
      </c>
      <c r="Z2066" s="1" t="s">
        <v>24542</v>
      </c>
      <c r="AA2066" s="1" t="s">
        <v>25007</v>
      </c>
      <c r="AB2066" s="4">
        <f>VLOOKUP(A2066,'[1]2425 Q2-1'!$A$2:$V$7128,22,FALSE)</f>
        <v>45399</v>
      </c>
    </row>
    <row r="2067" spans="1:28">
      <c r="A2067" s="1" t="s">
        <v>13195</v>
      </c>
      <c r="B2067" s="1" t="s">
        <v>13196</v>
      </c>
      <c r="C2067" s="1" t="s">
        <v>13197</v>
      </c>
      <c r="D2067" s="1" t="s">
        <v>13199</v>
      </c>
      <c r="E2067" s="1" t="s">
        <v>13198</v>
      </c>
      <c r="F2067" s="2">
        <v>45324</v>
      </c>
      <c r="G2067" s="1">
        <v>20000</v>
      </c>
      <c r="H2067" s="1" t="s">
        <v>9</v>
      </c>
      <c r="I2067" s="1" t="s">
        <v>12</v>
      </c>
      <c r="J2067" s="1" t="s">
        <v>13</v>
      </c>
      <c r="K2067" s="1" t="s">
        <v>29700</v>
      </c>
      <c r="L2067" s="1" t="s">
        <v>29701</v>
      </c>
      <c r="M2067" s="1" t="s">
        <v>24536</v>
      </c>
      <c r="N2067" s="1" t="s">
        <v>24623</v>
      </c>
      <c r="O2067" s="1" t="s">
        <v>32664</v>
      </c>
      <c r="P2067" s="2">
        <v>45383</v>
      </c>
      <c r="Q2067" s="2">
        <v>46112</v>
      </c>
      <c r="R2067" s="1">
        <v>23</v>
      </c>
      <c r="S2067" s="1" t="s">
        <v>329</v>
      </c>
      <c r="T2067" s="1" t="s">
        <v>24887</v>
      </c>
      <c r="U2067" s="1" t="s">
        <v>24539</v>
      </c>
      <c r="V2067" s="1" t="s">
        <v>331</v>
      </c>
      <c r="W2067" s="1" t="s">
        <v>24888</v>
      </c>
      <c r="X2067" s="1" t="s">
        <v>24541</v>
      </c>
      <c r="Y2067" s="1" t="s">
        <v>330</v>
      </c>
      <c r="Z2067" s="1" t="s">
        <v>24542</v>
      </c>
      <c r="AA2067" s="1" t="s">
        <v>24889</v>
      </c>
      <c r="AB2067" s="4">
        <f>VLOOKUP(A2067,'[1]2425 Q2-1'!$A$2:$V$7128,22,FALSE)</f>
        <v>45342</v>
      </c>
    </row>
    <row r="2068" spans="1:28">
      <c r="A2068" s="1" t="s">
        <v>13200</v>
      </c>
      <c r="B2068" s="1" t="s">
        <v>13201</v>
      </c>
      <c r="C2068" s="1" t="s">
        <v>13202</v>
      </c>
      <c r="D2068" s="1" t="s">
        <v>13204</v>
      </c>
      <c r="E2068" s="1" t="s">
        <v>13203</v>
      </c>
      <c r="F2068" s="2">
        <v>45324</v>
      </c>
      <c r="G2068" s="1">
        <v>20000</v>
      </c>
      <c r="H2068" s="1" t="s">
        <v>9</v>
      </c>
      <c r="I2068" s="1" t="s">
        <v>12</v>
      </c>
      <c r="J2068" s="1" t="s">
        <v>13</v>
      </c>
      <c r="K2068" s="1" t="s">
        <v>29702</v>
      </c>
      <c r="L2068" s="1" t="s">
        <v>29703</v>
      </c>
      <c r="M2068" s="1" t="s">
        <v>24544</v>
      </c>
      <c r="N2068" s="1" t="s">
        <v>24623</v>
      </c>
      <c r="O2068" s="1" t="s">
        <v>32664</v>
      </c>
      <c r="P2068" s="2">
        <v>45383</v>
      </c>
      <c r="Q2068" s="2">
        <v>46111</v>
      </c>
      <c r="R2068" s="1">
        <v>23</v>
      </c>
      <c r="S2068" s="1" t="s">
        <v>1967</v>
      </c>
      <c r="T2068" s="1" t="s">
        <v>26572</v>
      </c>
      <c r="U2068" s="1" t="s">
        <v>24539</v>
      </c>
      <c r="V2068" s="1" t="s">
        <v>627</v>
      </c>
      <c r="W2068" s="1" t="s">
        <v>25198</v>
      </c>
      <c r="X2068" s="1" t="s">
        <v>24541</v>
      </c>
      <c r="Y2068" s="1" t="s">
        <v>219</v>
      </c>
      <c r="Z2068" s="1" t="s">
        <v>24542</v>
      </c>
      <c r="AA2068" s="1" t="s">
        <v>24766</v>
      </c>
      <c r="AB2068" s="4">
        <f>VLOOKUP(A2068,'[1]2425 Q2-1'!$A$2:$V$7128,22,FALSE)</f>
        <v>45349</v>
      </c>
    </row>
    <row r="2069" spans="1:28">
      <c r="A2069" s="1" t="s">
        <v>13205</v>
      </c>
      <c r="B2069" s="1" t="s">
        <v>13206</v>
      </c>
      <c r="C2069" s="1" t="s">
        <v>13207</v>
      </c>
      <c r="D2069" s="1" t="s">
        <v>13209</v>
      </c>
      <c r="E2069" s="1" t="s">
        <v>13208</v>
      </c>
      <c r="F2069" s="2">
        <v>45324</v>
      </c>
      <c r="G2069" s="1">
        <v>16857</v>
      </c>
      <c r="H2069" s="1" t="s">
        <v>9</v>
      </c>
      <c r="I2069" s="1" t="s">
        <v>12</v>
      </c>
      <c r="J2069" s="1" t="s">
        <v>13</v>
      </c>
      <c r="K2069" s="1"/>
      <c r="L2069" s="1" t="s">
        <v>29704</v>
      </c>
      <c r="M2069" s="1" t="s">
        <v>24546</v>
      </c>
      <c r="N2069" s="1" t="s">
        <v>24623</v>
      </c>
      <c r="O2069" s="1" t="s">
        <v>32664</v>
      </c>
      <c r="P2069" s="2">
        <v>45413</v>
      </c>
      <c r="Q2069" s="2">
        <v>45596</v>
      </c>
      <c r="R2069" s="1">
        <v>5</v>
      </c>
      <c r="S2069" s="1" t="s">
        <v>186</v>
      </c>
      <c r="T2069" s="1" t="s">
        <v>24725</v>
      </c>
      <c r="U2069" s="1" t="s">
        <v>24539</v>
      </c>
      <c r="V2069" s="1" t="s">
        <v>187</v>
      </c>
      <c r="W2069" s="1" t="s">
        <v>24726</v>
      </c>
      <c r="X2069" s="1" t="s">
        <v>24541</v>
      </c>
      <c r="Y2069" s="1" t="s">
        <v>187</v>
      </c>
      <c r="Z2069" s="1" t="s">
        <v>24542</v>
      </c>
      <c r="AA2069" s="1" t="s">
        <v>24727</v>
      </c>
      <c r="AB2069" s="4">
        <f>VLOOKUP(A2069,'[1]2425 Q2-1'!$A$2:$V$7128,22,FALSE)</f>
        <v>45496</v>
      </c>
    </row>
    <row r="2070" spans="1:28">
      <c r="A2070" s="1" t="s">
        <v>13210</v>
      </c>
      <c r="B2070" s="1" t="s">
        <v>13211</v>
      </c>
      <c r="C2070" s="1" t="s">
        <v>13212</v>
      </c>
      <c r="D2070" s="1" t="s">
        <v>13214</v>
      </c>
      <c r="E2070" s="1" t="s">
        <v>13213</v>
      </c>
      <c r="F2070" s="2">
        <v>45324</v>
      </c>
      <c r="G2070" s="1">
        <v>19328</v>
      </c>
      <c r="H2070" s="1" t="s">
        <v>9</v>
      </c>
      <c r="I2070" s="1" t="s">
        <v>12</v>
      </c>
      <c r="J2070" s="1" t="s">
        <v>13</v>
      </c>
      <c r="K2070" s="1"/>
      <c r="L2070" s="1" t="s">
        <v>29705</v>
      </c>
      <c r="M2070" s="1" t="s">
        <v>24544</v>
      </c>
      <c r="N2070" s="1" t="s">
        <v>24623</v>
      </c>
      <c r="O2070" s="1" t="s">
        <v>32664</v>
      </c>
      <c r="P2070" s="2">
        <v>45355</v>
      </c>
      <c r="Q2070" s="2">
        <v>45704</v>
      </c>
      <c r="R2070" s="1">
        <v>11</v>
      </c>
      <c r="S2070" s="1" t="s">
        <v>1147</v>
      </c>
      <c r="T2070" s="1" t="s">
        <v>25765</v>
      </c>
      <c r="U2070" s="1" t="s">
        <v>24539</v>
      </c>
      <c r="V2070" s="1" t="s">
        <v>69</v>
      </c>
      <c r="W2070" s="1" t="s">
        <v>24607</v>
      </c>
      <c r="X2070" s="1" t="s">
        <v>24541</v>
      </c>
      <c r="Y2070" s="1" t="s">
        <v>50</v>
      </c>
      <c r="Z2070" s="1" t="s">
        <v>24542</v>
      </c>
      <c r="AA2070" s="1" t="s">
        <v>24588</v>
      </c>
      <c r="AB2070" s="4">
        <f>VLOOKUP(A2070,'[1]2425 Q2-1'!$A$2:$V$7128,22,FALSE)</f>
        <v>45435</v>
      </c>
    </row>
    <row r="2071" spans="1:28">
      <c r="A2071" s="1" t="s">
        <v>13215</v>
      </c>
      <c r="B2071" s="1" t="s">
        <v>13216</v>
      </c>
      <c r="C2071" s="1" t="s">
        <v>13217</v>
      </c>
      <c r="D2071" s="1" t="s">
        <v>13219</v>
      </c>
      <c r="E2071" s="1" t="s">
        <v>13218</v>
      </c>
      <c r="F2071" s="2">
        <v>45324</v>
      </c>
      <c r="G2071" s="1">
        <v>19950</v>
      </c>
      <c r="H2071" s="1" t="s">
        <v>9</v>
      </c>
      <c r="I2071" s="1" t="s">
        <v>12</v>
      </c>
      <c r="J2071" s="1" t="s">
        <v>13</v>
      </c>
      <c r="K2071" s="1" t="s">
        <v>29706</v>
      </c>
      <c r="L2071" s="1" t="s">
        <v>29707</v>
      </c>
      <c r="M2071" s="1" t="s">
        <v>24544</v>
      </c>
      <c r="N2071" s="1" t="s">
        <v>24623</v>
      </c>
      <c r="O2071" s="1" t="s">
        <v>32664</v>
      </c>
      <c r="P2071" s="2">
        <v>45355</v>
      </c>
      <c r="Q2071" s="2">
        <v>45719</v>
      </c>
      <c r="R2071" s="1">
        <v>11</v>
      </c>
      <c r="S2071" s="1" t="s">
        <v>898</v>
      </c>
      <c r="T2071" s="1" t="s">
        <v>25494</v>
      </c>
      <c r="U2071" s="1" t="s">
        <v>24539</v>
      </c>
      <c r="V2071" s="1" t="s">
        <v>405</v>
      </c>
      <c r="W2071" s="1" t="s">
        <v>24967</v>
      </c>
      <c r="X2071" s="1" t="s">
        <v>24541</v>
      </c>
      <c r="Y2071" s="1" t="s">
        <v>404</v>
      </c>
      <c r="Z2071" s="1" t="s">
        <v>24542</v>
      </c>
      <c r="AA2071" s="1" t="s">
        <v>24968</v>
      </c>
      <c r="AB2071" s="4">
        <f>VLOOKUP(A2071,'[1]2425 Q2-1'!$A$2:$V$7128,22,FALSE)</f>
        <v>45401</v>
      </c>
    </row>
    <row r="2072" spans="1:28">
      <c r="A2072" s="1" t="s">
        <v>13220</v>
      </c>
      <c r="B2072" s="1" t="s">
        <v>13221</v>
      </c>
      <c r="C2072" s="1" t="s">
        <v>13222</v>
      </c>
      <c r="D2072" s="1" t="s">
        <v>13224</v>
      </c>
      <c r="E2072" s="1" t="s">
        <v>13223</v>
      </c>
      <c r="F2072" s="2">
        <v>45324</v>
      </c>
      <c r="G2072" s="1">
        <v>19784</v>
      </c>
      <c r="H2072" s="1" t="s">
        <v>9</v>
      </c>
      <c r="I2072" s="1" t="s">
        <v>12</v>
      </c>
      <c r="J2072" s="1" t="s">
        <v>13</v>
      </c>
      <c r="K2072" s="1" t="s">
        <v>29708</v>
      </c>
      <c r="L2072" s="1" t="s">
        <v>29709</v>
      </c>
      <c r="M2072" s="1" t="s">
        <v>24567</v>
      </c>
      <c r="N2072" s="1" t="s">
        <v>24623</v>
      </c>
      <c r="O2072" s="1" t="s">
        <v>32664</v>
      </c>
      <c r="P2072" s="2">
        <v>45383</v>
      </c>
      <c r="Q2072" s="2">
        <v>45747</v>
      </c>
      <c r="R2072" s="1">
        <v>11</v>
      </c>
      <c r="S2072" s="1" t="s">
        <v>190</v>
      </c>
      <c r="T2072" s="1" t="s">
        <v>24731</v>
      </c>
      <c r="U2072" s="1" t="s">
        <v>24539</v>
      </c>
      <c r="V2072" s="1" t="s">
        <v>192</v>
      </c>
      <c r="W2072" s="1" t="s">
        <v>24732</v>
      </c>
      <c r="X2072" s="1" t="s">
        <v>24541</v>
      </c>
      <c r="Y2072" s="1" t="s">
        <v>191</v>
      </c>
      <c r="Z2072" s="1" t="s">
        <v>24542</v>
      </c>
      <c r="AA2072" s="1" t="s">
        <v>24733</v>
      </c>
      <c r="AB2072" s="4">
        <f>VLOOKUP(A2072,'[1]2425 Q2-1'!$A$2:$V$7128,22,FALSE)</f>
        <v>45345</v>
      </c>
    </row>
    <row r="2073" spans="1:28">
      <c r="A2073" s="1" t="s">
        <v>13225</v>
      </c>
      <c r="B2073" s="1" t="s">
        <v>13226</v>
      </c>
      <c r="C2073" s="1" t="s">
        <v>13227</v>
      </c>
      <c r="D2073" s="1" t="s">
        <v>13229</v>
      </c>
      <c r="E2073" s="1" t="s">
        <v>13228</v>
      </c>
      <c r="F2073" s="2">
        <v>45324</v>
      </c>
      <c r="G2073" s="1">
        <v>19052</v>
      </c>
      <c r="H2073" s="1" t="s">
        <v>9</v>
      </c>
      <c r="I2073" s="1" t="s">
        <v>12</v>
      </c>
      <c r="J2073" s="1" t="s">
        <v>13</v>
      </c>
      <c r="K2073" s="1" t="s">
        <v>29710</v>
      </c>
      <c r="L2073" s="1"/>
      <c r="M2073" s="1" t="s">
        <v>24567</v>
      </c>
      <c r="N2073" s="1" t="s">
        <v>24623</v>
      </c>
      <c r="O2073" s="1" t="s">
        <v>32664</v>
      </c>
      <c r="P2073" s="2">
        <v>45449</v>
      </c>
      <c r="Q2073" s="2">
        <v>46148</v>
      </c>
      <c r="R2073" s="1">
        <v>23</v>
      </c>
      <c r="S2073" s="1" t="s">
        <v>13230</v>
      </c>
      <c r="T2073" s="1" t="s">
        <v>29711</v>
      </c>
      <c r="U2073" s="1" t="s">
        <v>24539</v>
      </c>
      <c r="V2073" s="1" t="s">
        <v>248</v>
      </c>
      <c r="W2073" s="1" t="s">
        <v>24794</v>
      </c>
      <c r="X2073" s="1" t="s">
        <v>24541</v>
      </c>
      <c r="Y2073" s="1" t="s">
        <v>247</v>
      </c>
      <c r="Z2073" s="1" t="s">
        <v>24542</v>
      </c>
      <c r="AA2073" s="1" t="s">
        <v>24795</v>
      </c>
      <c r="AB2073" s="4">
        <f>VLOOKUP(A2073,'[1]2425 Q2-1'!$A$2:$V$7128,22,FALSE)</f>
        <v>45343</v>
      </c>
    </row>
    <row r="2074" spans="1:28">
      <c r="A2074" s="1" t="s">
        <v>13231</v>
      </c>
      <c r="B2074" s="1" t="s">
        <v>13232</v>
      </c>
      <c r="C2074" s="1" t="s">
        <v>13233</v>
      </c>
      <c r="D2074" s="1" t="s">
        <v>13235</v>
      </c>
      <c r="E2074" s="1" t="s">
        <v>13234</v>
      </c>
      <c r="F2074" s="2">
        <v>45324</v>
      </c>
      <c r="G2074" s="1">
        <v>19040</v>
      </c>
      <c r="H2074" s="1" t="s">
        <v>9</v>
      </c>
      <c r="I2074" s="1" t="s">
        <v>12</v>
      </c>
      <c r="J2074" s="1" t="s">
        <v>13</v>
      </c>
      <c r="K2074" s="1"/>
      <c r="L2074" s="1" t="s">
        <v>29712</v>
      </c>
      <c r="M2074" s="1" t="s">
        <v>24546</v>
      </c>
      <c r="N2074" s="1" t="s">
        <v>24623</v>
      </c>
      <c r="O2074" s="1" t="s">
        <v>32664</v>
      </c>
      <c r="P2074" s="2">
        <v>45383</v>
      </c>
      <c r="Q2074" s="2">
        <v>45747</v>
      </c>
      <c r="R2074" s="1">
        <v>11</v>
      </c>
      <c r="S2074" s="1" t="s">
        <v>1100</v>
      </c>
      <c r="T2074" s="1" t="s">
        <v>25716</v>
      </c>
      <c r="U2074" s="1" t="s">
        <v>24539</v>
      </c>
      <c r="V2074" s="1" t="s">
        <v>659</v>
      </c>
      <c r="W2074" s="1" t="s">
        <v>25232</v>
      </c>
      <c r="X2074" s="1" t="s">
        <v>24541</v>
      </c>
      <c r="Y2074" s="1" t="s">
        <v>132</v>
      </c>
      <c r="Z2074" s="1" t="s">
        <v>24542</v>
      </c>
      <c r="AA2074" s="1" t="s">
        <v>24672</v>
      </c>
      <c r="AB2074" s="4">
        <f>VLOOKUP(A2074,'[1]2425 Q2-1'!$A$2:$V$7128,22,FALSE)</f>
        <v>45344</v>
      </c>
    </row>
    <row r="2075" spans="1:28">
      <c r="A2075" s="1" t="s">
        <v>13236</v>
      </c>
      <c r="B2075" s="1" t="s">
        <v>13237</v>
      </c>
      <c r="C2075" s="1" t="s">
        <v>13238</v>
      </c>
      <c r="D2075" s="1" t="s">
        <v>13240</v>
      </c>
      <c r="E2075" s="1" t="s">
        <v>13239</v>
      </c>
      <c r="F2075" s="2">
        <v>45324</v>
      </c>
      <c r="G2075" s="1">
        <v>19976</v>
      </c>
      <c r="H2075" s="1" t="s">
        <v>9</v>
      </c>
      <c r="I2075" s="1" t="s">
        <v>12</v>
      </c>
      <c r="J2075" s="1" t="s">
        <v>13</v>
      </c>
      <c r="K2075" s="1" t="s">
        <v>29713</v>
      </c>
      <c r="L2075" s="1" t="s">
        <v>29714</v>
      </c>
      <c r="M2075" s="1" t="s">
        <v>24544</v>
      </c>
      <c r="N2075" s="1" t="s">
        <v>24623</v>
      </c>
      <c r="O2075" s="1" t="s">
        <v>32664</v>
      </c>
      <c r="P2075" s="2">
        <v>45383</v>
      </c>
      <c r="Q2075" s="2">
        <v>45931</v>
      </c>
      <c r="R2075" s="1">
        <v>18</v>
      </c>
      <c r="S2075" s="1" t="s">
        <v>1612</v>
      </c>
      <c r="T2075" s="1" t="s">
        <v>26265</v>
      </c>
      <c r="U2075" s="1" t="s">
        <v>24539</v>
      </c>
      <c r="V2075" s="1" t="s">
        <v>528</v>
      </c>
      <c r="W2075" s="1" t="s">
        <v>25093</v>
      </c>
      <c r="X2075" s="1" t="s">
        <v>24541</v>
      </c>
      <c r="Y2075" s="1" t="s">
        <v>528</v>
      </c>
      <c r="Z2075" s="1" t="s">
        <v>24542</v>
      </c>
      <c r="AA2075" s="1" t="s">
        <v>25094</v>
      </c>
      <c r="AB2075" s="4">
        <f>VLOOKUP(A2075,'[1]2425 Q2-1'!$A$2:$V$7128,22,FALSE)</f>
        <v>45363</v>
      </c>
    </row>
    <row r="2076" spans="1:28">
      <c r="A2076" s="1" t="s">
        <v>13241</v>
      </c>
      <c r="B2076" s="1" t="s">
        <v>13242</v>
      </c>
      <c r="C2076" s="1" t="s">
        <v>13243</v>
      </c>
      <c r="D2076" s="1" t="s">
        <v>13245</v>
      </c>
      <c r="E2076" s="1" t="s">
        <v>13244</v>
      </c>
      <c r="F2076" s="2">
        <v>45324</v>
      </c>
      <c r="G2076" s="1">
        <v>20000</v>
      </c>
      <c r="H2076" s="1" t="s">
        <v>9</v>
      </c>
      <c r="I2076" s="1" t="s">
        <v>12</v>
      </c>
      <c r="J2076" s="1" t="s">
        <v>13</v>
      </c>
      <c r="K2076" s="1"/>
      <c r="L2076" s="1"/>
      <c r="M2076" s="1" t="s">
        <v>24759</v>
      </c>
      <c r="N2076" s="1" t="s">
        <v>24623</v>
      </c>
      <c r="O2076" s="1" t="s">
        <v>32664</v>
      </c>
      <c r="P2076" s="2">
        <v>45362</v>
      </c>
      <c r="Q2076" s="2">
        <v>45473</v>
      </c>
      <c r="R2076" s="1">
        <v>3</v>
      </c>
      <c r="S2076" s="1" t="s">
        <v>13246</v>
      </c>
      <c r="T2076" s="1" t="s">
        <v>29715</v>
      </c>
      <c r="U2076" s="1" t="s">
        <v>24539</v>
      </c>
      <c r="V2076" s="1" t="s">
        <v>419</v>
      </c>
      <c r="W2076" s="1" t="s">
        <v>24981</v>
      </c>
      <c r="X2076" s="1" t="s">
        <v>24541</v>
      </c>
      <c r="Y2076" s="1" t="s">
        <v>418</v>
      </c>
      <c r="Z2076" s="1" t="s">
        <v>24542</v>
      </c>
      <c r="AA2076" s="1" t="s">
        <v>24982</v>
      </c>
      <c r="AB2076" s="4">
        <f>VLOOKUP(A2076,'[1]2425 Q2-1'!$A$2:$V$7128,22,FALSE)</f>
        <v>45474</v>
      </c>
    </row>
    <row r="2077" spans="1:28">
      <c r="A2077" s="1" t="s">
        <v>13247</v>
      </c>
      <c r="B2077" s="1" t="s">
        <v>13248</v>
      </c>
      <c r="C2077" s="1" t="s">
        <v>13249</v>
      </c>
      <c r="D2077" s="1" t="s">
        <v>13251</v>
      </c>
      <c r="E2077" s="1" t="s">
        <v>13250</v>
      </c>
      <c r="F2077" s="2">
        <v>45324</v>
      </c>
      <c r="G2077" s="1">
        <v>19950</v>
      </c>
      <c r="H2077" s="1" t="s">
        <v>9</v>
      </c>
      <c r="I2077" s="1" t="s">
        <v>12</v>
      </c>
      <c r="J2077" s="1" t="s">
        <v>13</v>
      </c>
      <c r="K2077" s="1"/>
      <c r="L2077" s="1" t="s">
        <v>29716</v>
      </c>
      <c r="M2077" s="1" t="s">
        <v>24546</v>
      </c>
      <c r="N2077" s="1" t="s">
        <v>24623</v>
      </c>
      <c r="O2077" s="1" t="s">
        <v>32664</v>
      </c>
      <c r="P2077" s="2">
        <v>45356</v>
      </c>
      <c r="Q2077" s="2">
        <v>46085</v>
      </c>
      <c r="R2077" s="1">
        <v>23</v>
      </c>
      <c r="S2077" s="1" t="s">
        <v>850</v>
      </c>
      <c r="T2077" s="1" t="s">
        <v>25442</v>
      </c>
      <c r="U2077" s="1" t="s">
        <v>24539</v>
      </c>
      <c r="V2077" s="1" t="s">
        <v>294</v>
      </c>
      <c r="W2077" s="1" t="s">
        <v>24846</v>
      </c>
      <c r="X2077" s="1" t="s">
        <v>24541</v>
      </c>
      <c r="Y2077" s="1" t="s">
        <v>247</v>
      </c>
      <c r="Z2077" s="1" t="s">
        <v>24542</v>
      </c>
      <c r="AA2077" s="1" t="s">
        <v>24795</v>
      </c>
      <c r="AB2077" s="4">
        <f>VLOOKUP(A2077,'[1]2425 Q2-1'!$A$2:$V$7128,22,FALSE)</f>
        <v>45349</v>
      </c>
    </row>
    <row r="2078" spans="1:28">
      <c r="A2078" s="1" t="s">
        <v>13252</v>
      </c>
      <c r="B2078" s="1" t="s">
        <v>13253</v>
      </c>
      <c r="C2078" s="1" t="s">
        <v>13254</v>
      </c>
      <c r="D2078" s="1" t="s">
        <v>13256</v>
      </c>
      <c r="E2078" s="1" t="s">
        <v>13255</v>
      </c>
      <c r="F2078" s="2">
        <v>45324</v>
      </c>
      <c r="G2078" s="1">
        <v>20000</v>
      </c>
      <c r="H2078" s="1" t="s">
        <v>9</v>
      </c>
      <c r="I2078" s="1" t="s">
        <v>12</v>
      </c>
      <c r="J2078" s="1" t="s">
        <v>13</v>
      </c>
      <c r="K2078" s="1" t="s">
        <v>29717</v>
      </c>
      <c r="L2078" s="1"/>
      <c r="M2078" s="1" t="s">
        <v>24759</v>
      </c>
      <c r="N2078" s="1" t="s">
        <v>24623</v>
      </c>
      <c r="O2078" s="1" t="s">
        <v>32664</v>
      </c>
      <c r="P2078" s="2">
        <v>45383</v>
      </c>
      <c r="Q2078" s="2">
        <v>45931</v>
      </c>
      <c r="R2078" s="1">
        <v>18</v>
      </c>
      <c r="S2078" s="1" t="s">
        <v>13257</v>
      </c>
      <c r="T2078" s="1" t="s">
        <v>29718</v>
      </c>
      <c r="U2078" s="1" t="s">
        <v>24539</v>
      </c>
      <c r="V2078" s="1" t="s">
        <v>1672</v>
      </c>
      <c r="W2078" s="1" t="s">
        <v>26327</v>
      </c>
      <c r="X2078" s="1" t="s">
        <v>24541</v>
      </c>
      <c r="Y2078" s="1" t="s">
        <v>1149</v>
      </c>
      <c r="Z2078" s="1" t="s">
        <v>24542</v>
      </c>
      <c r="AA2078" s="1" t="s">
        <v>25768</v>
      </c>
      <c r="AB2078" s="4">
        <f>VLOOKUP(A2078,'[1]2425 Q2-1'!$A$2:$V$7128,22,FALSE)</f>
        <v>45343</v>
      </c>
    </row>
    <row r="2079" spans="1:28">
      <c r="A2079" s="1" t="s">
        <v>13258</v>
      </c>
      <c r="B2079" s="1" t="s">
        <v>13259</v>
      </c>
      <c r="C2079" s="1" t="s">
        <v>13260</v>
      </c>
      <c r="D2079" s="1" t="s">
        <v>13262</v>
      </c>
      <c r="E2079" s="1" t="s">
        <v>13261</v>
      </c>
      <c r="F2079" s="2">
        <v>45324</v>
      </c>
      <c r="G2079" s="1">
        <v>20000</v>
      </c>
      <c r="H2079" s="1" t="s">
        <v>9</v>
      </c>
      <c r="I2079" s="1" t="s">
        <v>12</v>
      </c>
      <c r="J2079" s="1" t="s">
        <v>13</v>
      </c>
      <c r="K2079" s="1"/>
      <c r="L2079" s="1" t="s">
        <v>29719</v>
      </c>
      <c r="M2079" s="1" t="s">
        <v>24544</v>
      </c>
      <c r="N2079" s="1" t="s">
        <v>24623</v>
      </c>
      <c r="O2079" s="1" t="s">
        <v>32664</v>
      </c>
      <c r="P2079" s="2">
        <v>45375</v>
      </c>
      <c r="Q2079" s="2">
        <v>45738</v>
      </c>
      <c r="R2079" s="1">
        <v>11</v>
      </c>
      <c r="S2079" s="1" t="s">
        <v>559</v>
      </c>
      <c r="T2079" s="1" t="s">
        <v>25125</v>
      </c>
      <c r="U2079" s="1" t="s">
        <v>24539</v>
      </c>
      <c r="V2079" s="1" t="s">
        <v>88</v>
      </c>
      <c r="W2079" s="1" t="s">
        <v>24625</v>
      </c>
      <c r="X2079" s="1" t="s">
        <v>24541</v>
      </c>
      <c r="Y2079" s="1" t="s">
        <v>87</v>
      </c>
      <c r="Z2079" s="1" t="s">
        <v>24542</v>
      </c>
      <c r="AA2079" s="1" t="s">
        <v>24626</v>
      </c>
      <c r="AB2079" s="4">
        <f>VLOOKUP(A2079,'[1]2425 Q2-1'!$A$2:$V$7128,22,FALSE)</f>
        <v>45497</v>
      </c>
    </row>
    <row r="2080" spans="1:28">
      <c r="A2080" s="1" t="s">
        <v>13263</v>
      </c>
      <c r="B2080" s="1" t="s">
        <v>13264</v>
      </c>
      <c r="C2080" s="1" t="s">
        <v>13265</v>
      </c>
      <c r="D2080" s="1" t="s">
        <v>13267</v>
      </c>
      <c r="E2080" s="1" t="s">
        <v>13266</v>
      </c>
      <c r="F2080" s="2">
        <v>45324</v>
      </c>
      <c r="G2080" s="1">
        <v>10500</v>
      </c>
      <c r="H2080" s="1" t="s">
        <v>9</v>
      </c>
      <c r="I2080" s="1" t="s">
        <v>12</v>
      </c>
      <c r="J2080" s="1" t="s">
        <v>13</v>
      </c>
      <c r="K2080" s="1" t="s">
        <v>29720</v>
      </c>
      <c r="L2080" s="1" t="s">
        <v>29721</v>
      </c>
      <c r="M2080" s="1" t="s">
        <v>24536</v>
      </c>
      <c r="N2080" s="1" t="s">
        <v>24623</v>
      </c>
      <c r="O2080" s="1" t="s">
        <v>32664</v>
      </c>
      <c r="P2080" s="2">
        <v>45413</v>
      </c>
      <c r="Q2080" s="2">
        <v>46143</v>
      </c>
      <c r="R2080" s="1">
        <v>24</v>
      </c>
      <c r="S2080" s="1" t="s">
        <v>1800</v>
      </c>
      <c r="T2080" s="1" t="s">
        <v>26444</v>
      </c>
      <c r="U2080" s="1" t="s">
        <v>24539</v>
      </c>
      <c r="V2080" s="1" t="s">
        <v>367</v>
      </c>
      <c r="W2080" s="1" t="s">
        <v>24929</v>
      </c>
      <c r="X2080" s="1" t="s">
        <v>24541</v>
      </c>
      <c r="Y2080" s="1" t="s">
        <v>59</v>
      </c>
      <c r="Z2080" s="1" t="s">
        <v>24542</v>
      </c>
      <c r="AA2080" s="1" t="s">
        <v>24597</v>
      </c>
      <c r="AB2080" s="4">
        <f>VLOOKUP(A2080,'[1]2425 Q2-1'!$A$2:$V$7128,22,FALSE)</f>
        <v>45349</v>
      </c>
    </row>
    <row r="2081" spans="1:28">
      <c r="A2081" s="1" t="s">
        <v>13268</v>
      </c>
      <c r="B2081" s="1" t="s">
        <v>13269</v>
      </c>
      <c r="C2081" s="1" t="s">
        <v>13270</v>
      </c>
      <c r="D2081" s="1" t="s">
        <v>13272</v>
      </c>
      <c r="E2081" s="1" t="s">
        <v>13271</v>
      </c>
      <c r="F2081" s="2">
        <v>45324</v>
      </c>
      <c r="G2081" s="1">
        <v>19985</v>
      </c>
      <c r="H2081" s="1" t="s">
        <v>9</v>
      </c>
      <c r="I2081" s="1" t="s">
        <v>12</v>
      </c>
      <c r="J2081" s="1" t="s">
        <v>13</v>
      </c>
      <c r="K2081" s="1" t="s">
        <v>29722</v>
      </c>
      <c r="L2081" s="1" t="s">
        <v>29723</v>
      </c>
      <c r="M2081" s="1" t="s">
        <v>24536</v>
      </c>
      <c r="N2081" s="1" t="s">
        <v>24623</v>
      </c>
      <c r="O2081" s="1" t="s">
        <v>32664</v>
      </c>
      <c r="P2081" s="2">
        <v>45383</v>
      </c>
      <c r="Q2081" s="2">
        <v>46112</v>
      </c>
      <c r="R2081" s="1">
        <v>23</v>
      </c>
      <c r="S2081" s="1" t="s">
        <v>125</v>
      </c>
      <c r="T2081" s="1" t="s">
        <v>28111</v>
      </c>
      <c r="U2081" s="1" t="s">
        <v>24539</v>
      </c>
      <c r="V2081" s="1" t="s">
        <v>627</v>
      </c>
      <c r="W2081" s="1" t="s">
        <v>25198</v>
      </c>
      <c r="X2081" s="1" t="s">
        <v>24541</v>
      </c>
      <c r="Y2081" s="1" t="s">
        <v>219</v>
      </c>
      <c r="Z2081" s="1" t="s">
        <v>24542</v>
      </c>
      <c r="AA2081" s="1" t="s">
        <v>24766</v>
      </c>
      <c r="AB2081" s="4">
        <f>VLOOKUP(A2081,'[1]2425 Q2-1'!$A$2:$V$7128,22,FALSE)</f>
        <v>45399</v>
      </c>
    </row>
    <row r="2082" spans="1:28">
      <c r="A2082" s="1" t="s">
        <v>13273</v>
      </c>
      <c r="B2082" s="1" t="s">
        <v>13274</v>
      </c>
      <c r="C2082" s="1" t="s">
        <v>13275</v>
      </c>
      <c r="D2082" s="1" t="s">
        <v>13277</v>
      </c>
      <c r="E2082" s="1" t="s">
        <v>13276</v>
      </c>
      <c r="F2082" s="2">
        <v>45324</v>
      </c>
      <c r="G2082" s="1">
        <v>20000</v>
      </c>
      <c r="H2082" s="1" t="s">
        <v>9</v>
      </c>
      <c r="I2082" s="1" t="s">
        <v>12</v>
      </c>
      <c r="J2082" s="1" t="s">
        <v>13</v>
      </c>
      <c r="K2082" s="1"/>
      <c r="L2082" s="1"/>
      <c r="M2082" s="1" t="s">
        <v>24627</v>
      </c>
      <c r="N2082" s="1" t="s">
        <v>24623</v>
      </c>
      <c r="O2082" s="1" t="s">
        <v>32664</v>
      </c>
      <c r="P2082" s="2">
        <v>45361</v>
      </c>
      <c r="Q2082" s="2">
        <v>45836</v>
      </c>
      <c r="R2082" s="1">
        <v>15</v>
      </c>
      <c r="S2082" s="1" t="s">
        <v>717</v>
      </c>
      <c r="T2082" s="1" t="s">
        <v>25297</v>
      </c>
      <c r="U2082" s="1" t="s">
        <v>24539</v>
      </c>
      <c r="V2082" s="1" t="s">
        <v>718</v>
      </c>
      <c r="W2082" s="1" t="s">
        <v>25298</v>
      </c>
      <c r="X2082" s="1" t="s">
        <v>24541</v>
      </c>
      <c r="Y2082" s="1" t="s">
        <v>568</v>
      </c>
      <c r="Z2082" s="1" t="s">
        <v>24542</v>
      </c>
      <c r="AA2082" s="1" t="s">
        <v>25135</v>
      </c>
      <c r="AB2082" s="4">
        <f>VLOOKUP(A2082,'[1]2425 Q2-1'!$A$2:$V$7128,22,FALSE)</f>
        <v>45342</v>
      </c>
    </row>
    <row r="2083" spans="1:28">
      <c r="A2083" s="1" t="s">
        <v>13278</v>
      </c>
      <c r="B2083" s="1" t="s">
        <v>13279</v>
      </c>
      <c r="C2083" s="1" t="s">
        <v>13280</v>
      </c>
      <c r="D2083" s="1" t="s">
        <v>13282</v>
      </c>
      <c r="E2083" s="1" t="s">
        <v>13281</v>
      </c>
      <c r="F2083" s="2">
        <v>45324</v>
      </c>
      <c r="G2083" s="1">
        <v>19713</v>
      </c>
      <c r="H2083" s="1" t="s">
        <v>9</v>
      </c>
      <c r="I2083" s="1" t="s">
        <v>12</v>
      </c>
      <c r="J2083" s="1" t="s">
        <v>13</v>
      </c>
      <c r="K2083" s="1" t="s">
        <v>29724</v>
      </c>
      <c r="L2083" s="1" t="s">
        <v>29725</v>
      </c>
      <c r="M2083" s="1" t="s">
        <v>24549</v>
      </c>
      <c r="N2083" s="1" t="s">
        <v>24623</v>
      </c>
      <c r="O2083" s="1" t="s">
        <v>32664</v>
      </c>
      <c r="P2083" s="2">
        <v>45383</v>
      </c>
      <c r="Q2083" s="2">
        <v>45747</v>
      </c>
      <c r="R2083" s="1">
        <v>11</v>
      </c>
      <c r="S2083" s="1" t="s">
        <v>5940</v>
      </c>
      <c r="T2083" s="1" t="s">
        <v>27749</v>
      </c>
      <c r="U2083" s="1" t="s">
        <v>24539</v>
      </c>
      <c r="V2083" s="1" t="s">
        <v>862</v>
      </c>
      <c r="W2083" s="1" t="s">
        <v>25455</v>
      </c>
      <c r="X2083" s="1" t="s">
        <v>24541</v>
      </c>
      <c r="Y2083" s="1" t="s">
        <v>194</v>
      </c>
      <c r="Z2083" s="1" t="s">
        <v>24542</v>
      </c>
      <c r="AA2083" s="1" t="s">
        <v>24736</v>
      </c>
      <c r="AB2083" s="4">
        <f>VLOOKUP(A2083,'[1]2425 Q2-1'!$A$2:$V$7128,22,FALSE)</f>
        <v>45336</v>
      </c>
    </row>
    <row r="2084" spans="1:28">
      <c r="A2084" s="1" t="s">
        <v>13283</v>
      </c>
      <c r="B2084" s="1" t="s">
        <v>13284</v>
      </c>
      <c r="C2084" s="1" t="s">
        <v>13285</v>
      </c>
      <c r="D2084" s="1" t="s">
        <v>13287</v>
      </c>
      <c r="E2084" s="1" t="s">
        <v>13286</v>
      </c>
      <c r="F2084" s="2">
        <v>45324</v>
      </c>
      <c r="G2084" s="1">
        <v>12140</v>
      </c>
      <c r="H2084" s="1" t="s">
        <v>9</v>
      </c>
      <c r="I2084" s="1" t="s">
        <v>12</v>
      </c>
      <c r="J2084" s="1" t="s">
        <v>13</v>
      </c>
      <c r="K2084" s="1" t="s">
        <v>29726</v>
      </c>
      <c r="L2084" s="1"/>
      <c r="M2084" s="1" t="s">
        <v>24549</v>
      </c>
      <c r="N2084" s="1" t="s">
        <v>24623</v>
      </c>
      <c r="O2084" s="1" t="s">
        <v>32664</v>
      </c>
      <c r="P2084" s="2">
        <v>45366</v>
      </c>
      <c r="Q2084" s="2">
        <v>45731</v>
      </c>
      <c r="R2084" s="1">
        <v>12</v>
      </c>
      <c r="S2084" s="1" t="s">
        <v>13288</v>
      </c>
      <c r="T2084" s="1" t="s">
        <v>29727</v>
      </c>
      <c r="U2084" s="1" t="s">
        <v>24539</v>
      </c>
      <c r="V2084" s="1" t="s">
        <v>250</v>
      </c>
      <c r="W2084" s="1" t="s">
        <v>24796</v>
      </c>
      <c r="X2084" s="1" t="s">
        <v>24541</v>
      </c>
      <c r="Y2084" s="1" t="s">
        <v>249</v>
      </c>
      <c r="Z2084" s="1" t="s">
        <v>24542</v>
      </c>
      <c r="AA2084" s="1" t="s">
        <v>24797</v>
      </c>
      <c r="AB2084" s="4">
        <f>VLOOKUP(A2084,'[1]2425 Q2-1'!$A$2:$V$7128,22,FALSE)</f>
        <v>45498</v>
      </c>
    </row>
    <row r="2085" spans="1:28">
      <c r="A2085" s="1" t="s">
        <v>13289</v>
      </c>
      <c r="B2085" s="1" t="s">
        <v>13290</v>
      </c>
      <c r="C2085" s="1" t="s">
        <v>13291</v>
      </c>
      <c r="D2085" s="1" t="s">
        <v>13293</v>
      </c>
      <c r="E2085" s="1" t="s">
        <v>13292</v>
      </c>
      <c r="F2085" s="2">
        <v>45324</v>
      </c>
      <c r="G2085" s="1">
        <v>19934</v>
      </c>
      <c r="H2085" s="1" t="s">
        <v>9</v>
      </c>
      <c r="I2085" s="1" t="s">
        <v>12</v>
      </c>
      <c r="J2085" s="1" t="s">
        <v>13</v>
      </c>
      <c r="K2085" s="1" t="s">
        <v>29728</v>
      </c>
      <c r="L2085" s="1"/>
      <c r="M2085" s="1" t="s">
        <v>24549</v>
      </c>
      <c r="N2085" s="1" t="s">
        <v>24623</v>
      </c>
      <c r="O2085" s="1" t="s">
        <v>32664</v>
      </c>
      <c r="P2085" s="2">
        <v>45383</v>
      </c>
      <c r="Q2085" s="2">
        <v>45747</v>
      </c>
      <c r="R2085" s="1">
        <v>11</v>
      </c>
      <c r="S2085" s="1" t="s">
        <v>13294</v>
      </c>
      <c r="T2085" s="1" t="s">
        <v>29729</v>
      </c>
      <c r="U2085" s="1" t="s">
        <v>24539</v>
      </c>
      <c r="V2085" s="1" t="s">
        <v>113</v>
      </c>
      <c r="W2085" s="1" t="s">
        <v>24652</v>
      </c>
      <c r="X2085" s="1" t="s">
        <v>24541</v>
      </c>
      <c r="Y2085" s="1" t="s">
        <v>113</v>
      </c>
      <c r="Z2085" s="1" t="s">
        <v>24542</v>
      </c>
      <c r="AA2085" s="1" t="s">
        <v>24653</v>
      </c>
      <c r="AB2085" s="4">
        <f>VLOOKUP(A2085,'[1]2425 Q2-1'!$A$2:$V$7128,22,FALSE)</f>
        <v>45348</v>
      </c>
    </row>
    <row r="2086" spans="1:28">
      <c r="A2086" s="1" t="s">
        <v>13295</v>
      </c>
      <c r="B2086" s="1" t="s">
        <v>13296</v>
      </c>
      <c r="C2086" s="1" t="s">
        <v>13297</v>
      </c>
      <c r="D2086" s="1" t="s">
        <v>13299</v>
      </c>
      <c r="E2086" s="1" t="s">
        <v>13298</v>
      </c>
      <c r="F2086" s="2">
        <v>45324</v>
      </c>
      <c r="G2086" s="1">
        <v>20000</v>
      </c>
      <c r="H2086" s="1" t="s">
        <v>9</v>
      </c>
      <c r="I2086" s="1" t="s">
        <v>12</v>
      </c>
      <c r="J2086" s="1" t="s">
        <v>13</v>
      </c>
      <c r="K2086" s="1"/>
      <c r="L2086" s="1"/>
      <c r="M2086" s="1" t="s">
        <v>24627</v>
      </c>
      <c r="N2086" s="1" t="s">
        <v>24623</v>
      </c>
      <c r="O2086" s="1" t="s">
        <v>32664</v>
      </c>
      <c r="P2086" s="2">
        <v>45383</v>
      </c>
      <c r="Q2086" s="2">
        <v>45747</v>
      </c>
      <c r="R2086" s="1">
        <v>11</v>
      </c>
      <c r="S2086" s="1" t="s">
        <v>10235</v>
      </c>
      <c r="T2086" s="1" t="s">
        <v>28912</v>
      </c>
      <c r="U2086" s="1" t="s">
        <v>24539</v>
      </c>
      <c r="V2086" s="1" t="s">
        <v>248</v>
      </c>
      <c r="W2086" s="1" t="s">
        <v>24794</v>
      </c>
      <c r="X2086" s="1" t="s">
        <v>24541</v>
      </c>
      <c r="Y2086" s="1" t="s">
        <v>247</v>
      </c>
      <c r="Z2086" s="1" t="s">
        <v>24542</v>
      </c>
      <c r="AA2086" s="1" t="s">
        <v>24795</v>
      </c>
      <c r="AB2086" s="4">
        <f>VLOOKUP(A2086,'[1]2425 Q2-1'!$A$2:$V$7128,22,FALSE)</f>
        <v>45349</v>
      </c>
    </row>
    <row r="2087" spans="1:28">
      <c r="A2087" s="1" t="s">
        <v>13300</v>
      </c>
      <c r="B2087" s="1" t="s">
        <v>13301</v>
      </c>
      <c r="C2087" s="1" t="s">
        <v>13302</v>
      </c>
      <c r="D2087" s="1" t="s">
        <v>13304</v>
      </c>
      <c r="E2087" s="1" t="s">
        <v>13303</v>
      </c>
      <c r="F2087" s="2">
        <v>45324</v>
      </c>
      <c r="G2087" s="1">
        <v>20000</v>
      </c>
      <c r="H2087" s="1" t="s">
        <v>9</v>
      </c>
      <c r="I2087" s="1" t="s">
        <v>12</v>
      </c>
      <c r="J2087" s="1" t="s">
        <v>13</v>
      </c>
      <c r="K2087" s="1"/>
      <c r="L2087" s="1" t="s">
        <v>29730</v>
      </c>
      <c r="M2087" s="1" t="s">
        <v>24546</v>
      </c>
      <c r="N2087" s="1" t="s">
        <v>24623</v>
      </c>
      <c r="O2087" s="1" t="s">
        <v>32664</v>
      </c>
      <c r="P2087" s="2">
        <v>45356</v>
      </c>
      <c r="Q2087" s="2">
        <v>46075</v>
      </c>
      <c r="R2087" s="1">
        <v>23</v>
      </c>
      <c r="S2087" s="1" t="s">
        <v>3086</v>
      </c>
      <c r="T2087" s="1" t="s">
        <v>26939</v>
      </c>
      <c r="U2087" s="1" t="s">
        <v>24539</v>
      </c>
      <c r="V2087" s="1" t="s">
        <v>346</v>
      </c>
      <c r="W2087" s="1" t="s">
        <v>24907</v>
      </c>
      <c r="X2087" s="1" t="s">
        <v>24541</v>
      </c>
      <c r="Y2087" s="1" t="s">
        <v>115</v>
      </c>
      <c r="Z2087" s="1" t="s">
        <v>24542</v>
      </c>
      <c r="AA2087" s="1" t="s">
        <v>24656</v>
      </c>
      <c r="AB2087" s="4">
        <f>VLOOKUP(A2087,'[1]2425 Q2-1'!$A$2:$V$7128,22,FALSE)</f>
        <v>45336</v>
      </c>
    </row>
    <row r="2088" spans="1:28">
      <c r="A2088" s="1" t="s">
        <v>13305</v>
      </c>
      <c r="B2088" s="1" t="s">
        <v>13306</v>
      </c>
      <c r="C2088" s="1" t="s">
        <v>13307</v>
      </c>
      <c r="D2088" s="1" t="s">
        <v>13309</v>
      </c>
      <c r="E2088" s="1" t="s">
        <v>13308</v>
      </c>
      <c r="F2088" s="2">
        <v>45324</v>
      </c>
      <c r="G2088" s="1">
        <v>10296</v>
      </c>
      <c r="H2088" s="1" t="s">
        <v>9</v>
      </c>
      <c r="I2088" s="1" t="s">
        <v>12</v>
      </c>
      <c r="J2088" s="1" t="s">
        <v>13</v>
      </c>
      <c r="K2088" s="1" t="s">
        <v>29731</v>
      </c>
      <c r="L2088" s="1" t="s">
        <v>29732</v>
      </c>
      <c r="M2088" s="1" t="s">
        <v>24544</v>
      </c>
      <c r="N2088" s="1" t="s">
        <v>24623</v>
      </c>
      <c r="O2088" s="1" t="s">
        <v>32664</v>
      </c>
      <c r="P2088" s="2">
        <v>45379</v>
      </c>
      <c r="Q2088" s="2">
        <v>45744</v>
      </c>
      <c r="R2088" s="1">
        <v>12</v>
      </c>
      <c r="S2088" s="1" t="s">
        <v>13310</v>
      </c>
      <c r="T2088" s="1" t="s">
        <v>29733</v>
      </c>
      <c r="U2088" s="1" t="s">
        <v>24539</v>
      </c>
      <c r="V2088" s="1" t="s">
        <v>1468</v>
      </c>
      <c r="W2088" s="1" t="s">
        <v>26117</v>
      </c>
      <c r="X2088" s="1" t="s">
        <v>24541</v>
      </c>
      <c r="Y2088" s="1" t="s">
        <v>1468</v>
      </c>
      <c r="Z2088" s="1" t="s">
        <v>24542</v>
      </c>
      <c r="AA2088" s="1" t="s">
        <v>26118</v>
      </c>
      <c r="AB2088" s="4">
        <f>VLOOKUP(A2088,'[1]2425 Q2-1'!$A$2:$V$7128,22,FALSE)</f>
        <v>45336</v>
      </c>
    </row>
    <row r="2089" spans="1:28">
      <c r="A2089" s="1" t="s">
        <v>13311</v>
      </c>
      <c r="B2089" s="1" t="s">
        <v>13312</v>
      </c>
      <c r="C2089" s="1" t="s">
        <v>13313</v>
      </c>
      <c r="D2089" s="1" t="s">
        <v>13315</v>
      </c>
      <c r="E2089" s="1" t="s">
        <v>13314</v>
      </c>
      <c r="F2089" s="2">
        <v>45324</v>
      </c>
      <c r="G2089" s="1">
        <v>19625</v>
      </c>
      <c r="H2089" s="1" t="s">
        <v>9</v>
      </c>
      <c r="I2089" s="1" t="s">
        <v>12</v>
      </c>
      <c r="J2089" s="1" t="s">
        <v>13</v>
      </c>
      <c r="K2089" s="1"/>
      <c r="L2089" s="1" t="s">
        <v>29734</v>
      </c>
      <c r="M2089" s="1" t="s">
        <v>24546</v>
      </c>
      <c r="N2089" s="1" t="s">
        <v>24623</v>
      </c>
      <c r="O2089" s="1" t="s">
        <v>32664</v>
      </c>
      <c r="P2089" s="2">
        <v>45383</v>
      </c>
      <c r="Q2089" s="2">
        <v>46113</v>
      </c>
      <c r="R2089" s="1">
        <v>24</v>
      </c>
      <c r="S2089" s="1" t="s">
        <v>1323</v>
      </c>
      <c r="T2089" s="1" t="s">
        <v>25955</v>
      </c>
      <c r="U2089" s="1" t="s">
        <v>24539</v>
      </c>
      <c r="V2089" s="1" t="s">
        <v>549</v>
      </c>
      <c r="W2089" s="1" t="s">
        <v>25113</v>
      </c>
      <c r="X2089" s="1" t="s">
        <v>24541</v>
      </c>
      <c r="Y2089" s="1" t="s">
        <v>548</v>
      </c>
      <c r="Z2089" s="1" t="s">
        <v>24542</v>
      </c>
      <c r="AA2089" s="1" t="s">
        <v>25114</v>
      </c>
      <c r="AB2089" s="4">
        <f>VLOOKUP(A2089,'[1]2425 Q2-1'!$A$2:$V$7128,22,FALSE)</f>
        <v>45343</v>
      </c>
    </row>
    <row r="2090" spans="1:28">
      <c r="A2090" s="1" t="s">
        <v>13316</v>
      </c>
      <c r="B2090" s="1" t="s">
        <v>13317</v>
      </c>
      <c r="C2090" s="1" t="s">
        <v>13318</v>
      </c>
      <c r="D2090" s="1" t="s">
        <v>13320</v>
      </c>
      <c r="E2090" s="1" t="s">
        <v>13319</v>
      </c>
      <c r="F2090" s="2">
        <v>45324</v>
      </c>
      <c r="G2090" s="1">
        <v>20000</v>
      </c>
      <c r="H2090" s="1" t="s">
        <v>9</v>
      </c>
      <c r="I2090" s="1" t="s">
        <v>12</v>
      </c>
      <c r="J2090" s="1" t="s">
        <v>13</v>
      </c>
      <c r="K2090" s="1" t="s">
        <v>29735</v>
      </c>
      <c r="L2090" s="1"/>
      <c r="M2090" s="1" t="s">
        <v>24567</v>
      </c>
      <c r="N2090" s="1" t="s">
        <v>24623</v>
      </c>
      <c r="O2090" s="1" t="s">
        <v>32664</v>
      </c>
      <c r="P2090" s="2">
        <v>45383</v>
      </c>
      <c r="Q2090" s="2">
        <v>46113</v>
      </c>
      <c r="R2090" s="1">
        <v>24</v>
      </c>
      <c r="S2090" s="1" t="s">
        <v>13321</v>
      </c>
      <c r="T2090" s="1" t="s">
        <v>29736</v>
      </c>
      <c r="U2090" s="1" t="s">
        <v>24539</v>
      </c>
      <c r="V2090" s="1" t="s">
        <v>1290</v>
      </c>
      <c r="W2090" s="1" t="s">
        <v>25919</v>
      </c>
      <c r="X2090" s="1" t="s">
        <v>24541</v>
      </c>
      <c r="Y2090" s="1" t="s">
        <v>1289</v>
      </c>
      <c r="Z2090" s="1" t="s">
        <v>24542</v>
      </c>
      <c r="AA2090" s="1" t="s">
        <v>25920</v>
      </c>
      <c r="AB2090" s="4">
        <f>VLOOKUP(A2090,'[1]2425 Q2-1'!$A$2:$V$7128,22,FALSE)</f>
        <v>45342</v>
      </c>
    </row>
    <row r="2091" spans="1:28">
      <c r="A2091" s="1" t="s">
        <v>13322</v>
      </c>
      <c r="B2091" s="1" t="s">
        <v>13323</v>
      </c>
      <c r="C2091" s="1" t="s">
        <v>13324</v>
      </c>
      <c r="D2091" s="1" t="s">
        <v>13326</v>
      </c>
      <c r="E2091" s="1" t="s">
        <v>13325</v>
      </c>
      <c r="F2091" s="2">
        <v>45324</v>
      </c>
      <c r="G2091" s="1">
        <v>19972</v>
      </c>
      <c r="H2091" s="1" t="s">
        <v>9</v>
      </c>
      <c r="I2091" s="1" t="s">
        <v>12</v>
      </c>
      <c r="J2091" s="1" t="s">
        <v>13</v>
      </c>
      <c r="K2091" s="1" t="s">
        <v>29737</v>
      </c>
      <c r="L2091" s="1"/>
      <c r="M2091" s="1" t="s">
        <v>24567</v>
      </c>
      <c r="N2091" s="1" t="s">
        <v>24623</v>
      </c>
      <c r="O2091" s="1" t="s">
        <v>32664</v>
      </c>
      <c r="P2091" s="2">
        <v>45361</v>
      </c>
      <c r="Q2091" s="2">
        <v>46090</v>
      </c>
      <c r="R2091" s="1">
        <v>23</v>
      </c>
      <c r="S2091" s="1" t="s">
        <v>1323</v>
      </c>
      <c r="T2091" s="1" t="s">
        <v>25955</v>
      </c>
      <c r="U2091" s="1" t="s">
        <v>24539</v>
      </c>
      <c r="V2091" s="1" t="s">
        <v>549</v>
      </c>
      <c r="W2091" s="1" t="s">
        <v>25113</v>
      </c>
      <c r="X2091" s="1" t="s">
        <v>24541</v>
      </c>
      <c r="Y2091" s="1" t="s">
        <v>548</v>
      </c>
      <c r="Z2091" s="1" t="s">
        <v>24542</v>
      </c>
      <c r="AA2091" s="1" t="s">
        <v>25114</v>
      </c>
      <c r="AB2091" s="4">
        <f>VLOOKUP(A2091,'[1]2425 Q2-1'!$A$2:$V$7128,22,FALSE)</f>
        <v>45343</v>
      </c>
    </row>
    <row r="2092" spans="1:28">
      <c r="A2092" s="1" t="s">
        <v>13327</v>
      </c>
      <c r="B2092" s="1" t="s">
        <v>13328</v>
      </c>
      <c r="C2092" s="1" t="s">
        <v>13329</v>
      </c>
      <c r="D2092" s="1" t="s">
        <v>13328</v>
      </c>
      <c r="E2092" s="1" t="s">
        <v>13330</v>
      </c>
      <c r="F2092" s="2">
        <v>45324</v>
      </c>
      <c r="G2092" s="1">
        <v>20000</v>
      </c>
      <c r="H2092" s="1" t="s">
        <v>9</v>
      </c>
      <c r="I2092" s="1" t="s">
        <v>12</v>
      </c>
      <c r="J2092" s="1" t="s">
        <v>13</v>
      </c>
      <c r="K2092" s="1"/>
      <c r="L2092" s="1"/>
      <c r="M2092" s="1" t="s">
        <v>24627</v>
      </c>
      <c r="N2092" s="1" t="s">
        <v>24623</v>
      </c>
      <c r="O2092" s="1" t="s">
        <v>32664</v>
      </c>
      <c r="P2092" s="2">
        <v>45383</v>
      </c>
      <c r="Q2092" s="2">
        <v>46109</v>
      </c>
      <c r="R2092" s="1">
        <v>23</v>
      </c>
      <c r="S2092" s="1" t="s">
        <v>1139</v>
      </c>
      <c r="T2092" s="1" t="s">
        <v>25756</v>
      </c>
      <c r="U2092" s="1" t="s">
        <v>24539</v>
      </c>
      <c r="V2092" s="1" t="s">
        <v>473</v>
      </c>
      <c r="W2092" s="1" t="s">
        <v>25037</v>
      </c>
      <c r="X2092" s="1" t="s">
        <v>24541</v>
      </c>
      <c r="Y2092" s="1" t="s">
        <v>473</v>
      </c>
      <c r="Z2092" s="1" t="s">
        <v>24542</v>
      </c>
      <c r="AA2092" s="1" t="s">
        <v>25038</v>
      </c>
      <c r="AB2092" s="4">
        <f>VLOOKUP(A2092,'[1]2425 Q2-1'!$A$2:$V$7128,22,FALSE)</f>
        <v>45347</v>
      </c>
    </row>
    <row r="2093" spans="1:28">
      <c r="A2093" s="1" t="s">
        <v>13331</v>
      </c>
      <c r="B2093" s="1" t="s">
        <v>13332</v>
      </c>
      <c r="C2093" s="1" t="s">
        <v>13333</v>
      </c>
      <c r="D2093" s="1" t="s">
        <v>13335</v>
      </c>
      <c r="E2093" s="1" t="s">
        <v>13334</v>
      </c>
      <c r="F2093" s="2">
        <v>45324</v>
      </c>
      <c r="G2093" s="1">
        <v>19800</v>
      </c>
      <c r="H2093" s="1" t="s">
        <v>9</v>
      </c>
      <c r="I2093" s="1" t="s">
        <v>12</v>
      </c>
      <c r="J2093" s="1" t="s">
        <v>13</v>
      </c>
      <c r="K2093" s="1"/>
      <c r="L2093" s="1" t="s">
        <v>29738</v>
      </c>
      <c r="M2093" s="1" t="s">
        <v>24546</v>
      </c>
      <c r="N2093" s="1" t="s">
        <v>24623</v>
      </c>
      <c r="O2093" s="1" t="s">
        <v>32664</v>
      </c>
      <c r="P2093" s="2">
        <v>45356</v>
      </c>
      <c r="Q2093" s="2">
        <v>46086</v>
      </c>
      <c r="R2093" s="1">
        <v>24</v>
      </c>
      <c r="S2093" s="1" t="s">
        <v>9846</v>
      </c>
      <c r="T2093" s="1" t="s">
        <v>28806</v>
      </c>
      <c r="U2093" s="1" t="s">
        <v>24539</v>
      </c>
      <c r="V2093" s="1" t="s">
        <v>1133</v>
      </c>
      <c r="W2093" s="1" t="s">
        <v>25751</v>
      </c>
      <c r="X2093" s="1" t="s">
        <v>24541</v>
      </c>
      <c r="Y2093" s="1" t="s">
        <v>1133</v>
      </c>
      <c r="Z2093" s="1" t="s">
        <v>24542</v>
      </c>
      <c r="AA2093" s="1" t="s">
        <v>25752</v>
      </c>
      <c r="AB2093" s="4">
        <f>VLOOKUP(A2093,'[1]2425 Q2-1'!$A$2:$V$7128,22,FALSE)</f>
        <v>45348</v>
      </c>
    </row>
    <row r="2094" spans="1:28">
      <c r="A2094" s="1" t="s">
        <v>13336</v>
      </c>
      <c r="B2094" s="1" t="s">
        <v>13337</v>
      </c>
      <c r="C2094" s="1" t="s">
        <v>13338</v>
      </c>
      <c r="D2094" s="1" t="s">
        <v>13340</v>
      </c>
      <c r="E2094" s="1" t="s">
        <v>13339</v>
      </c>
      <c r="F2094" s="2">
        <v>45324</v>
      </c>
      <c r="G2094" s="1">
        <v>20000</v>
      </c>
      <c r="H2094" s="1" t="s">
        <v>9</v>
      </c>
      <c r="I2094" s="1" t="s">
        <v>12</v>
      </c>
      <c r="J2094" s="1" t="s">
        <v>13</v>
      </c>
      <c r="K2094" s="1"/>
      <c r="L2094" s="1" t="s">
        <v>29739</v>
      </c>
      <c r="M2094" s="1" t="s">
        <v>24546</v>
      </c>
      <c r="N2094" s="1" t="s">
        <v>24623</v>
      </c>
      <c r="O2094" s="1" t="s">
        <v>32664</v>
      </c>
      <c r="P2094" s="2">
        <v>45362</v>
      </c>
      <c r="Q2094" s="2">
        <v>45719</v>
      </c>
      <c r="R2094" s="1">
        <v>11</v>
      </c>
      <c r="S2094" s="1" t="s">
        <v>1206</v>
      </c>
      <c r="T2094" s="1" t="s">
        <v>25828</v>
      </c>
      <c r="U2094" s="1" t="s">
        <v>24539</v>
      </c>
      <c r="V2094" s="1" t="s">
        <v>164</v>
      </c>
      <c r="W2094" s="1" t="s">
        <v>24703</v>
      </c>
      <c r="X2094" s="1" t="s">
        <v>24541</v>
      </c>
      <c r="Y2094" s="1" t="s">
        <v>47</v>
      </c>
      <c r="Z2094" s="1" t="s">
        <v>24542</v>
      </c>
      <c r="AA2094" s="1" t="s">
        <v>24585</v>
      </c>
      <c r="AB2094" s="4">
        <f>VLOOKUP(A2094,'[1]2425 Q2-1'!$A$2:$V$7128,22,FALSE)</f>
        <v>45511</v>
      </c>
    </row>
    <row r="2095" spans="1:28">
      <c r="A2095" s="1" t="s">
        <v>13341</v>
      </c>
      <c r="B2095" s="1" t="s">
        <v>13342</v>
      </c>
      <c r="C2095" s="1" t="s">
        <v>13343</v>
      </c>
      <c r="D2095" s="1" t="s">
        <v>13345</v>
      </c>
      <c r="E2095" s="1" t="s">
        <v>13344</v>
      </c>
      <c r="F2095" s="2">
        <v>45324</v>
      </c>
      <c r="G2095" s="1">
        <v>19990</v>
      </c>
      <c r="H2095" s="1" t="s">
        <v>9</v>
      </c>
      <c r="I2095" s="1" t="s">
        <v>12</v>
      </c>
      <c r="J2095" s="1" t="s">
        <v>13</v>
      </c>
      <c r="K2095" s="1" t="s">
        <v>29740</v>
      </c>
      <c r="L2095" s="1" t="s">
        <v>29741</v>
      </c>
      <c r="M2095" s="1" t="s">
        <v>24544</v>
      </c>
      <c r="N2095" s="1" t="s">
        <v>24623</v>
      </c>
      <c r="O2095" s="1" t="s">
        <v>32664</v>
      </c>
      <c r="P2095" s="2">
        <v>45357</v>
      </c>
      <c r="Q2095" s="2">
        <v>46087</v>
      </c>
      <c r="R2095" s="1">
        <v>24</v>
      </c>
      <c r="S2095" s="1" t="s">
        <v>13346</v>
      </c>
      <c r="T2095" s="1" t="s">
        <v>29742</v>
      </c>
      <c r="U2095" s="1" t="s">
        <v>24539</v>
      </c>
      <c r="V2095" s="1" t="s">
        <v>1567</v>
      </c>
      <c r="W2095" s="1" t="s">
        <v>26220</v>
      </c>
      <c r="X2095" s="1" t="s">
        <v>24541</v>
      </c>
      <c r="Y2095" s="1" t="s">
        <v>1567</v>
      </c>
      <c r="Z2095" s="1" t="s">
        <v>24542</v>
      </c>
      <c r="AA2095" s="1" t="s">
        <v>26221</v>
      </c>
      <c r="AB2095" s="4">
        <f>VLOOKUP(A2095,'[1]2425 Q2-1'!$A$2:$V$7128,22,FALSE)</f>
        <v>45336</v>
      </c>
    </row>
    <row r="2096" spans="1:28">
      <c r="A2096" s="1" t="s">
        <v>13347</v>
      </c>
      <c r="B2096" s="1" t="s">
        <v>13348</v>
      </c>
      <c r="C2096" s="1" t="s">
        <v>13349</v>
      </c>
      <c r="D2096" s="1" t="s">
        <v>13351</v>
      </c>
      <c r="E2096" s="1" t="s">
        <v>13350</v>
      </c>
      <c r="F2096" s="2">
        <v>45324</v>
      </c>
      <c r="G2096" s="1">
        <v>17992</v>
      </c>
      <c r="H2096" s="1" t="s">
        <v>9</v>
      </c>
      <c r="I2096" s="1" t="s">
        <v>12</v>
      </c>
      <c r="J2096" s="1" t="s">
        <v>13</v>
      </c>
      <c r="K2096" s="1" t="s">
        <v>29743</v>
      </c>
      <c r="L2096" s="1" t="s">
        <v>29744</v>
      </c>
      <c r="M2096" s="1" t="s">
        <v>24536</v>
      </c>
      <c r="N2096" s="1" t="s">
        <v>24623</v>
      </c>
      <c r="O2096" s="1" t="s">
        <v>32664</v>
      </c>
      <c r="P2096" s="2">
        <v>45383</v>
      </c>
      <c r="Q2096" s="2">
        <v>46081</v>
      </c>
      <c r="R2096" s="1">
        <v>22</v>
      </c>
      <c r="S2096" s="1"/>
      <c r="T2096" s="1"/>
      <c r="U2096" s="1" t="s">
        <v>24539</v>
      </c>
      <c r="V2096" s="1"/>
      <c r="W2096" s="1"/>
      <c r="X2096" s="1" t="s">
        <v>24541</v>
      </c>
      <c r="Y2096" s="1"/>
      <c r="Z2096" s="1" t="s">
        <v>24542</v>
      </c>
      <c r="AA2096" s="1"/>
      <c r="AB2096" s="4">
        <f>VLOOKUP(A2096,'[1]2425 Q2-1'!$A$2:$V$7128,22,FALSE)</f>
        <v>45519</v>
      </c>
    </row>
    <row r="2097" spans="1:28">
      <c r="A2097" s="1" t="s">
        <v>13352</v>
      </c>
      <c r="B2097" s="1" t="s">
        <v>13353</v>
      </c>
      <c r="C2097" s="1" t="s">
        <v>13354</v>
      </c>
      <c r="D2097" s="1" t="s">
        <v>13356</v>
      </c>
      <c r="E2097" s="1" t="s">
        <v>13355</v>
      </c>
      <c r="F2097" s="2">
        <v>45324</v>
      </c>
      <c r="G2097" s="1">
        <v>19700</v>
      </c>
      <c r="H2097" s="1" t="s">
        <v>9</v>
      </c>
      <c r="I2097" s="1" t="s">
        <v>12</v>
      </c>
      <c r="J2097" s="1" t="s">
        <v>13</v>
      </c>
      <c r="K2097" s="1" t="s">
        <v>29745</v>
      </c>
      <c r="L2097" s="1"/>
      <c r="M2097" s="1" t="s">
        <v>24567</v>
      </c>
      <c r="N2097" s="1" t="s">
        <v>24623</v>
      </c>
      <c r="O2097" s="1" t="s">
        <v>32664</v>
      </c>
      <c r="P2097" s="2">
        <v>45359</v>
      </c>
      <c r="Q2097" s="2">
        <v>46089</v>
      </c>
      <c r="R2097" s="1">
        <v>24</v>
      </c>
      <c r="S2097" s="1" t="s">
        <v>13357</v>
      </c>
      <c r="T2097" s="1" t="s">
        <v>29746</v>
      </c>
      <c r="U2097" s="1" t="s">
        <v>24539</v>
      </c>
      <c r="V2097" s="1" t="s">
        <v>571</v>
      </c>
      <c r="W2097" s="1" t="s">
        <v>25138</v>
      </c>
      <c r="X2097" s="1" t="s">
        <v>24541</v>
      </c>
      <c r="Y2097" s="1" t="s">
        <v>473</v>
      </c>
      <c r="Z2097" s="1" t="s">
        <v>24542</v>
      </c>
      <c r="AA2097" s="1" t="s">
        <v>25038</v>
      </c>
      <c r="AB2097" s="4">
        <f>VLOOKUP(A2097,'[1]2425 Q2-1'!$A$2:$V$7128,22,FALSE)</f>
        <v>45347</v>
      </c>
    </row>
    <row r="2098" spans="1:28">
      <c r="A2098" s="1" t="s">
        <v>13358</v>
      </c>
      <c r="B2098" s="1" t="s">
        <v>13359</v>
      </c>
      <c r="C2098" s="1" t="s">
        <v>13360</v>
      </c>
      <c r="D2098" s="1" t="s">
        <v>13362</v>
      </c>
      <c r="E2098" s="1" t="s">
        <v>13361</v>
      </c>
      <c r="F2098" s="2">
        <v>45324</v>
      </c>
      <c r="G2098" s="1">
        <v>20000</v>
      </c>
      <c r="H2098" s="1" t="s">
        <v>9</v>
      </c>
      <c r="I2098" s="1" t="s">
        <v>12</v>
      </c>
      <c r="J2098" s="1" t="s">
        <v>13</v>
      </c>
      <c r="K2098" s="1"/>
      <c r="L2098" s="1" t="s">
        <v>29747</v>
      </c>
      <c r="M2098" s="1" t="s">
        <v>24546</v>
      </c>
      <c r="N2098" s="1" t="s">
        <v>24623</v>
      </c>
      <c r="O2098" s="1" t="s">
        <v>32664</v>
      </c>
      <c r="P2098" s="2">
        <v>45371</v>
      </c>
      <c r="Q2098" s="2">
        <v>46086</v>
      </c>
      <c r="R2098" s="1">
        <v>23</v>
      </c>
      <c r="S2098" s="1" t="s">
        <v>1549</v>
      </c>
      <c r="T2098" s="1" t="s">
        <v>26203</v>
      </c>
      <c r="U2098" s="1" t="s">
        <v>24539</v>
      </c>
      <c r="V2098" s="1" t="s">
        <v>999</v>
      </c>
      <c r="W2098" s="1" t="s">
        <v>25605</v>
      </c>
      <c r="X2098" s="1" t="s">
        <v>24541</v>
      </c>
      <c r="Y2098" s="1" t="s">
        <v>999</v>
      </c>
      <c r="Z2098" s="1" t="s">
        <v>24542</v>
      </c>
      <c r="AA2098" s="1" t="s">
        <v>25606</v>
      </c>
      <c r="AB2098" s="4">
        <f>VLOOKUP(A2098,'[1]2425 Q2-1'!$A$2:$V$7128,22,FALSE)</f>
        <v>45336</v>
      </c>
    </row>
    <row r="2099" spans="1:28">
      <c r="A2099" s="1" t="s">
        <v>13363</v>
      </c>
      <c r="B2099" s="1" t="s">
        <v>13364</v>
      </c>
      <c r="C2099" s="1" t="s">
        <v>13365</v>
      </c>
      <c r="D2099" s="1" t="s">
        <v>13367</v>
      </c>
      <c r="E2099" s="1" t="s">
        <v>13366</v>
      </c>
      <c r="F2099" s="2">
        <v>45324</v>
      </c>
      <c r="G2099" s="1">
        <v>19980</v>
      </c>
      <c r="H2099" s="1" t="s">
        <v>9</v>
      </c>
      <c r="I2099" s="1" t="s">
        <v>12</v>
      </c>
      <c r="J2099" s="1" t="s">
        <v>13</v>
      </c>
      <c r="K2099" s="1" t="s">
        <v>29748</v>
      </c>
      <c r="L2099" s="1" t="s">
        <v>29749</v>
      </c>
      <c r="M2099" s="1" t="s">
        <v>24544</v>
      </c>
      <c r="N2099" s="1" t="s">
        <v>24623</v>
      </c>
      <c r="O2099" s="1" t="s">
        <v>32664</v>
      </c>
      <c r="P2099" s="2">
        <v>45389</v>
      </c>
      <c r="Q2099" s="2">
        <v>45777</v>
      </c>
      <c r="R2099" s="1">
        <v>12</v>
      </c>
      <c r="S2099" s="1" t="s">
        <v>679</v>
      </c>
      <c r="T2099" s="1" t="s">
        <v>25253</v>
      </c>
      <c r="U2099" s="1" t="s">
        <v>24539</v>
      </c>
      <c r="V2099" s="1" t="s">
        <v>503</v>
      </c>
      <c r="W2099" s="1" t="s">
        <v>25067</v>
      </c>
      <c r="X2099" s="1" t="s">
        <v>24541</v>
      </c>
      <c r="Y2099" s="1" t="s">
        <v>502</v>
      </c>
      <c r="Z2099" s="1" t="s">
        <v>24542</v>
      </c>
      <c r="AA2099" s="1" t="s">
        <v>25068</v>
      </c>
      <c r="AB2099" s="4">
        <f>VLOOKUP(A2099,'[1]2425 Q2-1'!$A$2:$V$7128,22,FALSE)</f>
        <v>45471</v>
      </c>
    </row>
    <row r="2100" spans="1:28">
      <c r="A2100" s="1" t="s">
        <v>13368</v>
      </c>
      <c r="B2100" s="1" t="s">
        <v>13369</v>
      </c>
      <c r="C2100" s="1" t="s">
        <v>13370</v>
      </c>
      <c r="D2100" s="1" t="s">
        <v>13372</v>
      </c>
      <c r="E2100" s="1" t="s">
        <v>13371</v>
      </c>
      <c r="F2100" s="2">
        <v>45324</v>
      </c>
      <c r="G2100" s="1">
        <v>20000</v>
      </c>
      <c r="H2100" s="1" t="s">
        <v>9</v>
      </c>
      <c r="I2100" s="1" t="s">
        <v>12</v>
      </c>
      <c r="J2100" s="1" t="s">
        <v>13</v>
      </c>
      <c r="K2100" s="1" t="s">
        <v>29750</v>
      </c>
      <c r="L2100" s="1"/>
      <c r="M2100" s="1" t="s">
        <v>24567</v>
      </c>
      <c r="N2100" s="1" t="s">
        <v>24623</v>
      </c>
      <c r="O2100" s="1" t="s">
        <v>32664</v>
      </c>
      <c r="P2100" s="2">
        <v>45395</v>
      </c>
      <c r="Q2100" s="2">
        <v>45760</v>
      </c>
      <c r="R2100" s="1">
        <v>12</v>
      </c>
      <c r="S2100" s="1" t="s">
        <v>354</v>
      </c>
      <c r="T2100" s="1" t="s">
        <v>24915</v>
      </c>
      <c r="U2100" s="1" t="s">
        <v>24539</v>
      </c>
      <c r="V2100" s="1" t="s">
        <v>356</v>
      </c>
      <c r="W2100" s="1" t="s">
        <v>24916</v>
      </c>
      <c r="X2100" s="1" t="s">
        <v>24541</v>
      </c>
      <c r="Y2100" s="1" t="s">
        <v>355</v>
      </c>
      <c r="Z2100" s="1" t="s">
        <v>24542</v>
      </c>
      <c r="AA2100" s="1" t="s">
        <v>24917</v>
      </c>
      <c r="AB2100" s="4">
        <f>VLOOKUP(A2100,'[1]2425 Q2-1'!$A$2:$V$7128,22,FALSE)</f>
        <v>45343</v>
      </c>
    </row>
    <row r="2101" spans="1:28">
      <c r="A2101" s="1" t="s">
        <v>13373</v>
      </c>
      <c r="B2101" s="1" t="s">
        <v>13374</v>
      </c>
      <c r="C2101" s="1" t="s">
        <v>13375</v>
      </c>
      <c r="D2101" s="1" t="s">
        <v>13377</v>
      </c>
      <c r="E2101" s="1" t="s">
        <v>13376</v>
      </c>
      <c r="F2101" s="2">
        <v>45324</v>
      </c>
      <c r="G2101" s="1">
        <v>19808</v>
      </c>
      <c r="H2101" s="1" t="s">
        <v>9</v>
      </c>
      <c r="I2101" s="1" t="s">
        <v>12</v>
      </c>
      <c r="J2101" s="1" t="s">
        <v>13</v>
      </c>
      <c r="K2101" s="1"/>
      <c r="L2101" s="1" t="s">
        <v>29751</v>
      </c>
      <c r="M2101" s="1" t="s">
        <v>24546</v>
      </c>
      <c r="N2101" s="1" t="s">
        <v>24623</v>
      </c>
      <c r="O2101" s="1" t="s">
        <v>32664</v>
      </c>
      <c r="P2101" s="2">
        <v>45398</v>
      </c>
      <c r="Q2101" s="2">
        <v>45925</v>
      </c>
      <c r="R2101" s="1">
        <v>17</v>
      </c>
      <c r="S2101" s="1" t="s">
        <v>9518</v>
      </c>
      <c r="T2101" s="1" t="s">
        <v>28719</v>
      </c>
      <c r="U2101" s="1" t="s">
        <v>24539</v>
      </c>
      <c r="V2101" s="1" t="s">
        <v>268</v>
      </c>
      <c r="W2101" s="1" t="s">
        <v>24814</v>
      </c>
      <c r="X2101" s="1" t="s">
        <v>24541</v>
      </c>
      <c r="Y2101" s="1" t="s">
        <v>267</v>
      </c>
      <c r="Z2101" s="1" t="s">
        <v>24542</v>
      </c>
      <c r="AA2101" s="1" t="s">
        <v>24815</v>
      </c>
      <c r="AB2101" s="4">
        <f>VLOOKUP(A2101,'[1]2425 Q2-1'!$A$2:$V$7128,22,FALSE)</f>
        <v>45337</v>
      </c>
    </row>
    <row r="2102" spans="1:28">
      <c r="A2102" s="1" t="s">
        <v>13378</v>
      </c>
      <c r="B2102" s="1" t="s">
        <v>13379</v>
      </c>
      <c r="C2102" s="1" t="s">
        <v>13380</v>
      </c>
      <c r="D2102" s="1" t="s">
        <v>8785</v>
      </c>
      <c r="E2102" s="1" t="s">
        <v>8784</v>
      </c>
      <c r="F2102" s="2">
        <v>45324</v>
      </c>
      <c r="G2102" s="1">
        <v>18796</v>
      </c>
      <c r="H2102" s="1" t="s">
        <v>9</v>
      </c>
      <c r="I2102" s="1" t="s">
        <v>12</v>
      </c>
      <c r="J2102" s="1" t="s">
        <v>13</v>
      </c>
      <c r="K2102" s="1" t="s">
        <v>28499</v>
      </c>
      <c r="L2102" s="1" t="s">
        <v>28500</v>
      </c>
      <c r="M2102" s="1" t="s">
        <v>24544</v>
      </c>
      <c r="N2102" s="1" t="s">
        <v>24623</v>
      </c>
      <c r="O2102" s="1" t="s">
        <v>32664</v>
      </c>
      <c r="P2102" s="2">
        <v>45383</v>
      </c>
      <c r="Q2102" s="2">
        <v>45712</v>
      </c>
      <c r="R2102" s="1">
        <v>10</v>
      </c>
      <c r="S2102" s="1" t="s">
        <v>8786</v>
      </c>
      <c r="T2102" s="1" t="s">
        <v>28501</v>
      </c>
      <c r="U2102" s="1" t="s">
        <v>24539</v>
      </c>
      <c r="V2102" s="1" t="s">
        <v>8787</v>
      </c>
      <c r="W2102" s="1" t="s">
        <v>28502</v>
      </c>
      <c r="X2102" s="1" t="s">
        <v>24541</v>
      </c>
      <c r="Y2102" s="1" t="s">
        <v>8787</v>
      </c>
      <c r="Z2102" s="1" t="s">
        <v>24542</v>
      </c>
      <c r="AA2102" s="1" t="s">
        <v>28503</v>
      </c>
      <c r="AB2102" s="4">
        <f>VLOOKUP(A2102,'[1]2425 Q2-1'!$A$2:$V$7128,22,FALSE)</f>
        <v>45349</v>
      </c>
    </row>
    <row r="2103" spans="1:28">
      <c r="A2103" s="1" t="s">
        <v>13381</v>
      </c>
      <c r="B2103" s="1" t="s">
        <v>13382</v>
      </c>
      <c r="C2103" s="1" t="s">
        <v>13383</v>
      </c>
      <c r="D2103" s="1" t="s">
        <v>13385</v>
      </c>
      <c r="E2103" s="1" t="s">
        <v>13384</v>
      </c>
      <c r="F2103" s="2">
        <v>45324</v>
      </c>
      <c r="G2103" s="1">
        <v>19970</v>
      </c>
      <c r="H2103" s="1" t="s">
        <v>9</v>
      </c>
      <c r="I2103" s="1" t="s">
        <v>12</v>
      </c>
      <c r="J2103" s="1" t="s">
        <v>13</v>
      </c>
      <c r="K2103" s="1" t="s">
        <v>29752</v>
      </c>
      <c r="L2103" s="1"/>
      <c r="M2103" s="1" t="s">
        <v>24549</v>
      </c>
      <c r="N2103" s="1" t="s">
        <v>24623</v>
      </c>
      <c r="O2103" s="1" t="s">
        <v>32664</v>
      </c>
      <c r="P2103" s="2">
        <v>45357</v>
      </c>
      <c r="Q2103" s="2">
        <v>45721</v>
      </c>
      <c r="R2103" s="1">
        <v>11</v>
      </c>
      <c r="S2103" s="1" t="s">
        <v>1710</v>
      </c>
      <c r="T2103" s="1" t="s">
        <v>26361</v>
      </c>
      <c r="U2103" s="1" t="s">
        <v>24539</v>
      </c>
      <c r="V2103" s="1" t="s">
        <v>93</v>
      </c>
      <c r="W2103" s="1" t="s">
        <v>24632</v>
      </c>
      <c r="X2103" s="1" t="s">
        <v>24541</v>
      </c>
      <c r="Y2103" s="1" t="s">
        <v>135</v>
      </c>
      <c r="Z2103" s="1" t="s">
        <v>24542</v>
      </c>
      <c r="AA2103" s="1" t="s">
        <v>24674</v>
      </c>
      <c r="AB2103" s="4">
        <f>VLOOKUP(A2103,'[1]2425 Q2-1'!$A$2:$V$7128,22,FALSE)</f>
        <v>45511</v>
      </c>
    </row>
    <row r="2104" spans="1:28">
      <c r="A2104" s="1" t="s">
        <v>13386</v>
      </c>
      <c r="B2104" s="1" t="s">
        <v>13387</v>
      </c>
      <c r="C2104" s="1" t="s">
        <v>13388</v>
      </c>
      <c r="D2104" s="1" t="s">
        <v>13390</v>
      </c>
      <c r="E2104" s="1" t="s">
        <v>13389</v>
      </c>
      <c r="F2104" s="2">
        <v>45324</v>
      </c>
      <c r="G2104" s="1">
        <v>17416</v>
      </c>
      <c r="H2104" s="1" t="s">
        <v>9</v>
      </c>
      <c r="I2104" s="1" t="s">
        <v>12</v>
      </c>
      <c r="J2104" s="1" t="s">
        <v>13</v>
      </c>
      <c r="K2104" s="1"/>
      <c r="L2104" s="1" t="s">
        <v>29753</v>
      </c>
      <c r="M2104" s="1" t="s">
        <v>24544</v>
      </c>
      <c r="N2104" s="1" t="s">
        <v>24623</v>
      </c>
      <c r="O2104" s="1" t="s">
        <v>32664</v>
      </c>
      <c r="P2104" s="2">
        <v>45362</v>
      </c>
      <c r="Q2104" s="2">
        <v>45726</v>
      </c>
      <c r="R2104" s="1">
        <v>11</v>
      </c>
      <c r="S2104" s="1" t="s">
        <v>1586</v>
      </c>
      <c r="T2104" s="1" t="s">
        <v>26238</v>
      </c>
      <c r="U2104" s="1" t="s">
        <v>24539</v>
      </c>
      <c r="V2104" s="1" t="s">
        <v>217</v>
      </c>
      <c r="W2104" s="1" t="s">
        <v>24762</v>
      </c>
      <c r="X2104" s="1" t="s">
        <v>24541</v>
      </c>
      <c r="Y2104" s="1" t="s">
        <v>216</v>
      </c>
      <c r="Z2104" s="1" t="s">
        <v>24542</v>
      </c>
      <c r="AA2104" s="1" t="s">
        <v>24763</v>
      </c>
      <c r="AB2104" s="4">
        <f>VLOOKUP(A2104,'[1]2425 Q2-1'!$A$2:$V$7128,22,FALSE)</f>
        <v>45337</v>
      </c>
    </row>
    <row r="2105" spans="1:28">
      <c r="A2105" s="1" t="s">
        <v>13391</v>
      </c>
      <c r="B2105" s="1" t="s">
        <v>13392</v>
      </c>
      <c r="C2105" s="1" t="s">
        <v>13393</v>
      </c>
      <c r="D2105" s="1" t="s">
        <v>1197</v>
      </c>
      <c r="E2105" s="1" t="s">
        <v>1196</v>
      </c>
      <c r="F2105" s="2">
        <v>45324</v>
      </c>
      <c r="G2105" s="1">
        <v>18660</v>
      </c>
      <c r="H2105" s="1" t="s">
        <v>9</v>
      </c>
      <c r="I2105" s="1" t="s">
        <v>12</v>
      </c>
      <c r="J2105" s="1" t="s">
        <v>13</v>
      </c>
      <c r="K2105" s="1" t="s">
        <v>25816</v>
      </c>
      <c r="L2105" s="1" t="s">
        <v>25817</v>
      </c>
      <c r="M2105" s="1" t="s">
        <v>24549</v>
      </c>
      <c r="N2105" s="1" t="s">
        <v>24623</v>
      </c>
      <c r="O2105" s="1" t="s">
        <v>32664</v>
      </c>
      <c r="P2105" s="2">
        <v>45383</v>
      </c>
      <c r="Q2105" s="2">
        <v>46113</v>
      </c>
      <c r="R2105" s="1">
        <v>24</v>
      </c>
      <c r="S2105" s="1" t="s">
        <v>884</v>
      </c>
      <c r="T2105" s="1" t="s">
        <v>25477</v>
      </c>
      <c r="U2105" s="1" t="s">
        <v>24539</v>
      </c>
      <c r="V2105" s="1" t="s">
        <v>885</v>
      </c>
      <c r="W2105" s="1" t="s">
        <v>25478</v>
      </c>
      <c r="X2105" s="1" t="s">
        <v>24541</v>
      </c>
      <c r="Y2105" s="1" t="s">
        <v>326</v>
      </c>
      <c r="Z2105" s="1" t="s">
        <v>24542</v>
      </c>
      <c r="AA2105" s="1" t="s">
        <v>24885</v>
      </c>
      <c r="AB2105" s="4">
        <f>VLOOKUP(A2105,'[1]2425 Q2-1'!$A$2:$V$7128,22,FALSE)</f>
        <v>45467</v>
      </c>
    </row>
    <row r="2106" spans="1:28">
      <c r="A2106" s="1" t="s">
        <v>13394</v>
      </c>
      <c r="B2106" s="1" t="s">
        <v>13395</v>
      </c>
      <c r="C2106" s="1" t="s">
        <v>13396</v>
      </c>
      <c r="D2106" s="1" t="s">
        <v>13398</v>
      </c>
      <c r="E2106" s="1" t="s">
        <v>13397</v>
      </c>
      <c r="F2106" s="2">
        <v>45324</v>
      </c>
      <c r="G2106" s="1">
        <v>6800</v>
      </c>
      <c r="H2106" s="1" t="s">
        <v>9</v>
      </c>
      <c r="I2106" s="1" t="s">
        <v>12</v>
      </c>
      <c r="J2106" s="1" t="s">
        <v>13</v>
      </c>
      <c r="K2106" s="1"/>
      <c r="L2106" s="1"/>
      <c r="M2106" s="1" t="s">
        <v>24558</v>
      </c>
      <c r="N2106" s="1" t="s">
        <v>24623</v>
      </c>
      <c r="O2106" s="1" t="s">
        <v>32664</v>
      </c>
      <c r="P2106" s="2">
        <v>45394</v>
      </c>
      <c r="Q2106" s="2">
        <v>45455</v>
      </c>
      <c r="R2106" s="1">
        <v>2</v>
      </c>
      <c r="S2106" s="1" t="s">
        <v>13399</v>
      </c>
      <c r="T2106" s="1" t="s">
        <v>29754</v>
      </c>
      <c r="U2106" s="1" t="s">
        <v>24539</v>
      </c>
      <c r="V2106" s="1" t="s">
        <v>292</v>
      </c>
      <c r="W2106" s="1" t="s">
        <v>24843</v>
      </c>
      <c r="X2106" s="1" t="s">
        <v>24541</v>
      </c>
      <c r="Y2106" s="1" t="s">
        <v>292</v>
      </c>
      <c r="Z2106" s="1" t="s">
        <v>24542</v>
      </c>
      <c r="AA2106" s="1" t="s">
        <v>24844</v>
      </c>
      <c r="AB2106" s="4">
        <f>VLOOKUP(A2106,'[1]2425 Q2-1'!$A$2:$V$7128,22,FALSE)</f>
        <v>45456</v>
      </c>
    </row>
    <row r="2107" spans="1:28">
      <c r="A2107" s="1" t="s">
        <v>13400</v>
      </c>
      <c r="B2107" s="1" t="s">
        <v>13401</v>
      </c>
      <c r="C2107" s="1" t="s">
        <v>13402</v>
      </c>
      <c r="D2107" s="1" t="s">
        <v>13404</v>
      </c>
      <c r="E2107" s="1" t="s">
        <v>13403</v>
      </c>
      <c r="F2107" s="2">
        <v>45324</v>
      </c>
      <c r="G2107" s="1">
        <v>15029</v>
      </c>
      <c r="H2107" s="1" t="s">
        <v>9</v>
      </c>
      <c r="I2107" s="1" t="s">
        <v>12</v>
      </c>
      <c r="J2107" s="1" t="s">
        <v>13</v>
      </c>
      <c r="K2107" s="1" t="s">
        <v>29755</v>
      </c>
      <c r="L2107" s="1"/>
      <c r="M2107" s="1" t="s">
        <v>24549</v>
      </c>
      <c r="N2107" s="1" t="s">
        <v>24623</v>
      </c>
      <c r="O2107" s="1" t="s">
        <v>32664</v>
      </c>
      <c r="P2107" s="2">
        <v>45383</v>
      </c>
      <c r="Q2107" s="2">
        <v>46112</v>
      </c>
      <c r="R2107" s="1">
        <v>23</v>
      </c>
      <c r="S2107" s="1" t="s">
        <v>13405</v>
      </c>
      <c r="T2107" s="1" t="s">
        <v>29756</v>
      </c>
      <c r="U2107" s="1" t="s">
        <v>24539</v>
      </c>
      <c r="V2107" s="1" t="s">
        <v>560</v>
      </c>
      <c r="W2107" s="1" t="s">
        <v>25126</v>
      </c>
      <c r="X2107" s="1" t="s">
        <v>24541</v>
      </c>
      <c r="Y2107" s="1" t="s">
        <v>401</v>
      </c>
      <c r="Z2107" s="1" t="s">
        <v>24542</v>
      </c>
      <c r="AA2107" s="1" t="s">
        <v>24965</v>
      </c>
      <c r="AB2107" s="4">
        <f>VLOOKUP(A2107,'[1]2425 Q2-1'!$A$2:$V$7128,22,FALSE)</f>
        <v>45336</v>
      </c>
    </row>
    <row r="2108" spans="1:28">
      <c r="A2108" s="1" t="s">
        <v>13406</v>
      </c>
      <c r="B2108" s="1" t="s">
        <v>13407</v>
      </c>
      <c r="C2108" s="1" t="s">
        <v>13408</v>
      </c>
      <c r="D2108" s="1" t="s">
        <v>13410</v>
      </c>
      <c r="E2108" s="1" t="s">
        <v>13409</v>
      </c>
      <c r="F2108" s="2">
        <v>45324</v>
      </c>
      <c r="G2108" s="1">
        <v>17900</v>
      </c>
      <c r="H2108" s="1" t="s">
        <v>9</v>
      </c>
      <c r="I2108" s="1" t="s">
        <v>12</v>
      </c>
      <c r="J2108" s="1" t="s">
        <v>13</v>
      </c>
      <c r="K2108" s="1"/>
      <c r="L2108" s="1"/>
      <c r="M2108" s="1" t="s">
        <v>24627</v>
      </c>
      <c r="N2108" s="1" t="s">
        <v>24623</v>
      </c>
      <c r="O2108" s="1" t="s">
        <v>32664</v>
      </c>
      <c r="P2108" s="2">
        <v>45365</v>
      </c>
      <c r="Q2108" s="2">
        <v>45791</v>
      </c>
      <c r="R2108" s="1">
        <v>14</v>
      </c>
      <c r="S2108" s="1" t="s">
        <v>13411</v>
      </c>
      <c r="T2108" s="1" t="s">
        <v>29757</v>
      </c>
      <c r="U2108" s="1" t="s">
        <v>24539</v>
      </c>
      <c r="V2108" s="1" t="s">
        <v>250</v>
      </c>
      <c r="W2108" s="1" t="s">
        <v>24796</v>
      </c>
      <c r="X2108" s="1" t="s">
        <v>24541</v>
      </c>
      <c r="Y2108" s="1" t="s">
        <v>249</v>
      </c>
      <c r="Z2108" s="1" t="s">
        <v>24542</v>
      </c>
      <c r="AA2108" s="1" t="s">
        <v>24797</v>
      </c>
      <c r="AB2108" s="4">
        <f>VLOOKUP(A2108,'[1]2425 Q2-1'!$A$2:$V$7128,22,FALSE)</f>
        <v>45391</v>
      </c>
    </row>
    <row r="2109" spans="1:28">
      <c r="A2109" s="1" t="s">
        <v>13412</v>
      </c>
      <c r="B2109" s="1" t="s">
        <v>13413</v>
      </c>
      <c r="C2109" s="1" t="s">
        <v>13414</v>
      </c>
      <c r="D2109" s="1" t="s">
        <v>13416</v>
      </c>
      <c r="E2109" s="1" t="s">
        <v>13415</v>
      </c>
      <c r="F2109" s="2">
        <v>45324</v>
      </c>
      <c r="G2109" s="1">
        <v>18355</v>
      </c>
      <c r="H2109" s="1" t="s">
        <v>9</v>
      </c>
      <c r="I2109" s="1" t="s">
        <v>12</v>
      </c>
      <c r="J2109" s="1" t="s">
        <v>13</v>
      </c>
      <c r="K2109" s="1"/>
      <c r="L2109" s="1" t="s">
        <v>29758</v>
      </c>
      <c r="M2109" s="1" t="s">
        <v>24546</v>
      </c>
      <c r="N2109" s="1" t="s">
        <v>24623</v>
      </c>
      <c r="O2109" s="1" t="s">
        <v>32664</v>
      </c>
      <c r="P2109" s="2">
        <v>45357</v>
      </c>
      <c r="Q2109" s="2">
        <v>45899</v>
      </c>
      <c r="R2109" s="1">
        <v>17</v>
      </c>
      <c r="S2109" s="1" t="s">
        <v>13417</v>
      </c>
      <c r="T2109" s="1" t="s">
        <v>29759</v>
      </c>
      <c r="U2109" s="1" t="s">
        <v>24539</v>
      </c>
      <c r="V2109" s="1" t="s">
        <v>1856</v>
      </c>
      <c r="W2109" s="1" t="s">
        <v>26495</v>
      </c>
      <c r="X2109" s="1" t="s">
        <v>24541</v>
      </c>
      <c r="Y2109" s="1" t="s">
        <v>34</v>
      </c>
      <c r="Z2109" s="1" t="s">
        <v>24542</v>
      </c>
      <c r="AA2109" s="1" t="s">
        <v>24570</v>
      </c>
      <c r="AB2109" s="4">
        <f>VLOOKUP(A2109,'[1]2425 Q2-1'!$A$2:$V$7128,22,FALSE)</f>
        <v>45342</v>
      </c>
    </row>
    <row r="2110" spans="1:28">
      <c r="A2110" s="1" t="s">
        <v>13418</v>
      </c>
      <c r="B2110" s="1" t="s">
        <v>13419</v>
      </c>
      <c r="C2110" s="1" t="s">
        <v>13420</v>
      </c>
      <c r="D2110" s="1" t="s">
        <v>13422</v>
      </c>
      <c r="E2110" s="1" t="s">
        <v>13421</v>
      </c>
      <c r="F2110" s="2">
        <v>45324</v>
      </c>
      <c r="G2110" s="1">
        <v>20000</v>
      </c>
      <c r="H2110" s="1" t="s">
        <v>9</v>
      </c>
      <c r="I2110" s="1" t="s">
        <v>12</v>
      </c>
      <c r="J2110" s="1" t="s">
        <v>13</v>
      </c>
      <c r="K2110" s="1"/>
      <c r="L2110" s="1" t="s">
        <v>29760</v>
      </c>
      <c r="M2110" s="1" t="s">
        <v>24546</v>
      </c>
      <c r="N2110" s="1" t="s">
        <v>24623</v>
      </c>
      <c r="O2110" s="1" t="s">
        <v>32664</v>
      </c>
      <c r="P2110" s="2">
        <v>45383</v>
      </c>
      <c r="Q2110" s="2">
        <v>45748</v>
      </c>
      <c r="R2110" s="1">
        <v>12</v>
      </c>
      <c r="S2110" s="1" t="s">
        <v>818</v>
      </c>
      <c r="T2110" s="1" t="s">
        <v>25406</v>
      </c>
      <c r="U2110" s="1" t="s">
        <v>24539</v>
      </c>
      <c r="V2110" s="1" t="s">
        <v>819</v>
      </c>
      <c r="W2110" s="1" t="s">
        <v>25407</v>
      </c>
      <c r="X2110" s="1" t="s">
        <v>24541</v>
      </c>
      <c r="Y2110" s="1" t="s">
        <v>566</v>
      </c>
      <c r="Z2110" s="1" t="s">
        <v>24542</v>
      </c>
      <c r="AA2110" s="1" t="s">
        <v>25133</v>
      </c>
      <c r="AB2110" s="4">
        <f>VLOOKUP(A2110,'[1]2425 Q2-1'!$A$2:$V$7128,22,FALSE)</f>
        <v>45512</v>
      </c>
    </row>
    <row r="2111" spans="1:28">
      <c r="A2111" s="1" t="s">
        <v>13423</v>
      </c>
      <c r="B2111" s="1" t="s">
        <v>13424</v>
      </c>
      <c r="C2111" s="1" t="s">
        <v>13425</v>
      </c>
      <c r="D2111" s="1" t="s">
        <v>13427</v>
      </c>
      <c r="E2111" s="1" t="s">
        <v>13426</v>
      </c>
      <c r="F2111" s="2">
        <v>45324</v>
      </c>
      <c r="G2111" s="1">
        <v>8904</v>
      </c>
      <c r="H2111" s="1" t="s">
        <v>9</v>
      </c>
      <c r="I2111" s="1" t="s">
        <v>12</v>
      </c>
      <c r="J2111" s="1" t="s">
        <v>13</v>
      </c>
      <c r="K2111" s="1" t="s">
        <v>29761</v>
      </c>
      <c r="L2111" s="1" t="s">
        <v>29762</v>
      </c>
      <c r="M2111" s="1" t="s">
        <v>24536</v>
      </c>
      <c r="N2111" s="1" t="s">
        <v>24623</v>
      </c>
      <c r="O2111" s="1" t="s">
        <v>32664</v>
      </c>
      <c r="P2111" s="2">
        <v>45383</v>
      </c>
      <c r="Q2111" s="2">
        <v>45747</v>
      </c>
      <c r="R2111" s="1">
        <v>11</v>
      </c>
      <c r="S2111" s="1" t="s">
        <v>1276</v>
      </c>
      <c r="T2111" s="1" t="s">
        <v>25904</v>
      </c>
      <c r="U2111" s="1" t="s">
        <v>24539</v>
      </c>
      <c r="V2111" s="1" t="s">
        <v>910</v>
      </c>
      <c r="W2111" s="1" t="s">
        <v>25507</v>
      </c>
      <c r="X2111" s="1" t="s">
        <v>24541</v>
      </c>
      <c r="Y2111" s="1" t="s">
        <v>909</v>
      </c>
      <c r="Z2111" s="1" t="s">
        <v>24542</v>
      </c>
      <c r="AA2111" s="1" t="s">
        <v>25508</v>
      </c>
      <c r="AB2111" s="4">
        <f>VLOOKUP(A2111,'[1]2425 Q2-1'!$A$2:$V$7128,22,FALSE)</f>
        <v>45349</v>
      </c>
    </row>
    <row r="2112" spans="1:28">
      <c r="A2112" s="1" t="s">
        <v>13428</v>
      </c>
      <c r="B2112" s="1" t="s">
        <v>13429</v>
      </c>
      <c r="C2112" s="1" t="s">
        <v>13430</v>
      </c>
      <c r="D2112" s="1" t="s">
        <v>13432</v>
      </c>
      <c r="E2112" s="1" t="s">
        <v>13431</v>
      </c>
      <c r="F2112" s="2">
        <v>45324</v>
      </c>
      <c r="G2112" s="1">
        <v>8789</v>
      </c>
      <c r="H2112" s="1" t="s">
        <v>9</v>
      </c>
      <c r="I2112" s="1" t="s">
        <v>12</v>
      </c>
      <c r="J2112" s="1" t="s">
        <v>13</v>
      </c>
      <c r="K2112" s="1"/>
      <c r="L2112" s="1"/>
      <c r="M2112" s="1" t="s">
        <v>24627</v>
      </c>
      <c r="N2112" s="1" t="s">
        <v>24623</v>
      </c>
      <c r="O2112" s="1" t="s">
        <v>32664</v>
      </c>
      <c r="P2112" s="2">
        <v>45360</v>
      </c>
      <c r="Q2112" s="2">
        <v>45747</v>
      </c>
      <c r="R2112" s="1">
        <v>12</v>
      </c>
      <c r="S2112" s="1" t="s">
        <v>675</v>
      </c>
      <c r="T2112" s="1" t="s">
        <v>25249</v>
      </c>
      <c r="U2112" s="1" t="s">
        <v>24539</v>
      </c>
      <c r="V2112" s="1" t="s">
        <v>676</v>
      </c>
      <c r="W2112" s="1" t="s">
        <v>25250</v>
      </c>
      <c r="X2112" s="1" t="s">
        <v>24541</v>
      </c>
      <c r="Y2112" s="1" t="s">
        <v>470</v>
      </c>
      <c r="Z2112" s="1" t="s">
        <v>24542</v>
      </c>
      <c r="AA2112" s="1" t="s">
        <v>25035</v>
      </c>
      <c r="AB2112" s="4">
        <f>VLOOKUP(A2112,'[1]2425 Q2-1'!$A$2:$V$7128,22,FALSE)</f>
        <v>45512</v>
      </c>
    </row>
    <row r="2113" spans="1:28">
      <c r="A2113" s="1" t="s">
        <v>13433</v>
      </c>
      <c r="B2113" s="1" t="s">
        <v>13434</v>
      </c>
      <c r="C2113" s="1" t="s">
        <v>13435</v>
      </c>
      <c r="D2113" s="1" t="s">
        <v>13437</v>
      </c>
      <c r="E2113" s="1" t="s">
        <v>13436</v>
      </c>
      <c r="F2113" s="2">
        <v>45324</v>
      </c>
      <c r="G2113" s="1">
        <v>20000</v>
      </c>
      <c r="H2113" s="1" t="s">
        <v>9</v>
      </c>
      <c r="I2113" s="1" t="s">
        <v>12</v>
      </c>
      <c r="J2113" s="1" t="s">
        <v>13</v>
      </c>
      <c r="K2113" s="1" t="s">
        <v>29763</v>
      </c>
      <c r="L2113" s="1"/>
      <c r="M2113" s="1" t="s">
        <v>24549</v>
      </c>
      <c r="N2113" s="1" t="s">
        <v>24623</v>
      </c>
      <c r="O2113" s="1" t="s">
        <v>32664</v>
      </c>
      <c r="P2113" s="2">
        <v>45383</v>
      </c>
      <c r="Q2113" s="2">
        <v>45747</v>
      </c>
      <c r="R2113" s="1">
        <v>11</v>
      </c>
      <c r="S2113" s="1" t="s">
        <v>1725</v>
      </c>
      <c r="T2113" s="1" t="s">
        <v>26373</v>
      </c>
      <c r="U2113" s="1" t="s">
        <v>24539</v>
      </c>
      <c r="V2113" s="1" t="s">
        <v>1026</v>
      </c>
      <c r="W2113" s="1" t="s">
        <v>25637</v>
      </c>
      <c r="X2113" s="1" t="s">
        <v>24541</v>
      </c>
      <c r="Y2113" s="1" t="s">
        <v>103</v>
      </c>
      <c r="Z2113" s="1" t="s">
        <v>24542</v>
      </c>
      <c r="AA2113" s="1" t="s">
        <v>24642</v>
      </c>
      <c r="AB2113" s="4">
        <f>VLOOKUP(A2113,'[1]2425 Q2-1'!$A$2:$V$7128,22,FALSE)</f>
        <v>45512</v>
      </c>
    </row>
    <row r="2114" spans="1:28">
      <c r="A2114" s="1" t="s">
        <v>13438</v>
      </c>
      <c r="B2114" s="1" t="s">
        <v>13439</v>
      </c>
      <c r="C2114" s="1" t="s">
        <v>13440</v>
      </c>
      <c r="D2114" s="1" t="s">
        <v>13442</v>
      </c>
      <c r="E2114" s="1" t="s">
        <v>13441</v>
      </c>
      <c r="F2114" s="2">
        <v>45324</v>
      </c>
      <c r="G2114" s="1">
        <v>19708</v>
      </c>
      <c r="H2114" s="1" t="s">
        <v>9</v>
      </c>
      <c r="I2114" s="1" t="s">
        <v>12</v>
      </c>
      <c r="J2114" s="1" t="s">
        <v>13</v>
      </c>
      <c r="K2114" s="1" t="s">
        <v>29764</v>
      </c>
      <c r="L2114" s="1"/>
      <c r="M2114" s="1" t="s">
        <v>24549</v>
      </c>
      <c r="N2114" s="1" t="s">
        <v>24623</v>
      </c>
      <c r="O2114" s="1" t="s">
        <v>32664</v>
      </c>
      <c r="P2114" s="2">
        <v>45362</v>
      </c>
      <c r="Q2114" s="2">
        <v>45717</v>
      </c>
      <c r="R2114" s="1">
        <v>11</v>
      </c>
      <c r="S2114" s="1" t="s">
        <v>13443</v>
      </c>
      <c r="T2114" s="1" t="s">
        <v>29765</v>
      </c>
      <c r="U2114" s="1" t="s">
        <v>24539</v>
      </c>
      <c r="V2114" s="1" t="s">
        <v>674</v>
      </c>
      <c r="W2114" s="1" t="s">
        <v>25247</v>
      </c>
      <c r="X2114" s="1" t="s">
        <v>24541</v>
      </c>
      <c r="Y2114" s="1" t="s">
        <v>674</v>
      </c>
      <c r="Z2114" s="1" t="s">
        <v>24542</v>
      </c>
      <c r="AA2114" s="1" t="s">
        <v>25248</v>
      </c>
      <c r="AB2114" s="4">
        <f>VLOOKUP(A2114,'[1]2425 Q2-1'!$A$2:$V$7128,22,FALSE)</f>
        <v>45336</v>
      </c>
    </row>
    <row r="2115" spans="1:28">
      <c r="A2115" s="1" t="s">
        <v>13444</v>
      </c>
      <c r="B2115" s="1" t="s">
        <v>13445</v>
      </c>
      <c r="C2115" s="1" t="s">
        <v>13446</v>
      </c>
      <c r="D2115" s="1" t="s">
        <v>13448</v>
      </c>
      <c r="E2115" s="1" t="s">
        <v>13447</v>
      </c>
      <c r="F2115" s="2">
        <v>45324</v>
      </c>
      <c r="G2115" s="1">
        <v>19500</v>
      </c>
      <c r="H2115" s="1" t="s">
        <v>9</v>
      </c>
      <c r="I2115" s="1" t="s">
        <v>12</v>
      </c>
      <c r="J2115" s="1" t="s">
        <v>13</v>
      </c>
      <c r="K2115" s="1"/>
      <c r="L2115" s="1" t="s">
        <v>29766</v>
      </c>
      <c r="M2115" s="1" t="s">
        <v>24546</v>
      </c>
      <c r="N2115" s="1" t="s">
        <v>24623</v>
      </c>
      <c r="O2115" s="1" t="s">
        <v>32664</v>
      </c>
      <c r="P2115" s="2">
        <v>45383</v>
      </c>
      <c r="Q2115" s="2">
        <v>45747</v>
      </c>
      <c r="R2115" s="1">
        <v>11</v>
      </c>
      <c r="S2115" s="1" t="s">
        <v>860</v>
      </c>
      <c r="T2115" s="1" t="s">
        <v>25452</v>
      </c>
      <c r="U2115" s="1" t="s">
        <v>24539</v>
      </c>
      <c r="V2115" s="1" t="s">
        <v>861</v>
      </c>
      <c r="W2115" s="1" t="s">
        <v>25453</v>
      </c>
      <c r="X2115" s="1" t="s">
        <v>24541</v>
      </c>
      <c r="Y2115" s="1" t="s">
        <v>385</v>
      </c>
      <c r="Z2115" s="1" t="s">
        <v>24542</v>
      </c>
      <c r="AA2115" s="1" t="s">
        <v>24950</v>
      </c>
      <c r="AB2115" s="4">
        <f>VLOOKUP(A2115,'[1]2425 Q2-1'!$A$2:$V$7128,22,FALSE)</f>
        <v>45369</v>
      </c>
    </row>
    <row r="2116" spans="1:28">
      <c r="A2116" s="1" t="s">
        <v>13449</v>
      </c>
      <c r="B2116" s="1" t="s">
        <v>13450</v>
      </c>
      <c r="C2116" s="1" t="s">
        <v>13451</v>
      </c>
      <c r="D2116" s="1" t="s">
        <v>13453</v>
      </c>
      <c r="E2116" s="1" t="s">
        <v>13452</v>
      </c>
      <c r="F2116" s="2">
        <v>45324</v>
      </c>
      <c r="G2116" s="1">
        <v>17750</v>
      </c>
      <c r="H2116" s="1" t="s">
        <v>9</v>
      </c>
      <c r="I2116" s="1" t="s">
        <v>12</v>
      </c>
      <c r="J2116" s="1" t="s">
        <v>13</v>
      </c>
      <c r="K2116" s="1"/>
      <c r="L2116" s="1" t="s">
        <v>29767</v>
      </c>
      <c r="M2116" s="1" t="s">
        <v>24544</v>
      </c>
      <c r="N2116" s="1" t="s">
        <v>24623</v>
      </c>
      <c r="O2116" s="1" t="s">
        <v>32664</v>
      </c>
      <c r="P2116" s="2">
        <v>45383</v>
      </c>
      <c r="Q2116" s="2">
        <v>45627</v>
      </c>
      <c r="R2116" s="1">
        <v>8</v>
      </c>
      <c r="S2116" s="1" t="s">
        <v>1446</v>
      </c>
      <c r="T2116" s="1" t="s">
        <v>26089</v>
      </c>
      <c r="U2116" s="1" t="s">
        <v>24539</v>
      </c>
      <c r="V2116" s="1" t="s">
        <v>107</v>
      </c>
      <c r="W2116" s="1" t="s">
        <v>25711</v>
      </c>
      <c r="X2116" s="1" t="s">
        <v>24541</v>
      </c>
      <c r="Y2116" s="1" t="s">
        <v>107</v>
      </c>
      <c r="Z2116" s="1" t="s">
        <v>24542</v>
      </c>
      <c r="AA2116" s="1" t="s">
        <v>24646</v>
      </c>
      <c r="AB2116" s="4">
        <f>VLOOKUP(A2116,'[1]2425 Q2-1'!$A$2:$V$7128,22,FALSE)</f>
        <v>45357</v>
      </c>
    </row>
    <row r="2117" spans="1:28">
      <c r="A2117" s="1" t="s">
        <v>13454</v>
      </c>
      <c r="B2117" s="1" t="s">
        <v>13455</v>
      </c>
      <c r="C2117" s="1" t="s">
        <v>13456</v>
      </c>
      <c r="D2117" s="1" t="s">
        <v>13458</v>
      </c>
      <c r="E2117" s="1" t="s">
        <v>13457</v>
      </c>
      <c r="F2117" s="2">
        <v>45324</v>
      </c>
      <c r="G2117" s="1">
        <v>19190</v>
      </c>
      <c r="H2117" s="1" t="s">
        <v>9</v>
      </c>
      <c r="I2117" s="1" t="s">
        <v>12</v>
      </c>
      <c r="J2117" s="1" t="s">
        <v>13</v>
      </c>
      <c r="K2117" s="1" t="s">
        <v>29768</v>
      </c>
      <c r="L2117" s="1" t="s">
        <v>29769</v>
      </c>
      <c r="M2117" s="1" t="s">
        <v>24536</v>
      </c>
      <c r="N2117" s="1" t="s">
        <v>24623</v>
      </c>
      <c r="O2117" s="1" t="s">
        <v>32664</v>
      </c>
      <c r="P2117" s="2">
        <v>45362</v>
      </c>
      <c r="Q2117" s="2">
        <v>45723</v>
      </c>
      <c r="R2117" s="1">
        <v>11</v>
      </c>
      <c r="S2117" s="1" t="s">
        <v>841</v>
      </c>
      <c r="T2117" s="1" t="s">
        <v>25433</v>
      </c>
      <c r="U2117" s="1" t="s">
        <v>24539</v>
      </c>
      <c r="V2117" s="1" t="s">
        <v>460</v>
      </c>
      <c r="W2117" s="1" t="s">
        <v>25023</v>
      </c>
      <c r="X2117" s="1" t="s">
        <v>24541</v>
      </c>
      <c r="Y2117" s="1" t="s">
        <v>459</v>
      </c>
      <c r="Z2117" s="1" t="s">
        <v>24542</v>
      </c>
      <c r="AA2117" s="1" t="s">
        <v>25024</v>
      </c>
      <c r="AB2117" s="4">
        <f>VLOOKUP(A2117,'[1]2425 Q2-1'!$A$2:$V$7128,22,FALSE)</f>
        <v>45337</v>
      </c>
    </row>
    <row r="2118" spans="1:28">
      <c r="A2118" s="1" t="s">
        <v>13459</v>
      </c>
      <c r="B2118" s="1" t="s">
        <v>13460</v>
      </c>
      <c r="C2118" s="1" t="s">
        <v>13461</v>
      </c>
      <c r="D2118" s="1" t="s">
        <v>13463</v>
      </c>
      <c r="E2118" s="1" t="s">
        <v>13462</v>
      </c>
      <c r="F2118" s="2">
        <v>45324</v>
      </c>
      <c r="G2118" s="1">
        <v>20000</v>
      </c>
      <c r="H2118" s="1" t="s">
        <v>9</v>
      </c>
      <c r="I2118" s="1" t="s">
        <v>12</v>
      </c>
      <c r="J2118" s="1" t="s">
        <v>13</v>
      </c>
      <c r="K2118" s="1" t="s">
        <v>29770</v>
      </c>
      <c r="L2118" s="1"/>
      <c r="M2118" s="1" t="s">
        <v>24549</v>
      </c>
      <c r="N2118" s="1" t="s">
        <v>24623</v>
      </c>
      <c r="O2118" s="1" t="s">
        <v>32664</v>
      </c>
      <c r="P2118" s="2">
        <v>45363</v>
      </c>
      <c r="Q2118" s="2">
        <v>46093</v>
      </c>
      <c r="R2118" s="1">
        <v>24</v>
      </c>
      <c r="S2118" s="1" t="s">
        <v>403</v>
      </c>
      <c r="T2118" s="1" t="s">
        <v>24966</v>
      </c>
      <c r="U2118" s="1" t="s">
        <v>24539</v>
      </c>
      <c r="V2118" s="1" t="s">
        <v>405</v>
      </c>
      <c r="W2118" s="1" t="s">
        <v>24967</v>
      </c>
      <c r="X2118" s="1" t="s">
        <v>24541</v>
      </c>
      <c r="Y2118" s="1" t="s">
        <v>404</v>
      </c>
      <c r="Z2118" s="1" t="s">
        <v>24542</v>
      </c>
      <c r="AA2118" s="1" t="s">
        <v>24968</v>
      </c>
      <c r="AB2118" s="4">
        <f>VLOOKUP(A2118,'[1]2425 Q2-1'!$A$2:$V$7128,22,FALSE)</f>
        <v>45421</v>
      </c>
    </row>
    <row r="2119" spans="1:28">
      <c r="A2119" s="1" t="s">
        <v>13464</v>
      </c>
      <c r="B2119" s="1" t="s">
        <v>13465</v>
      </c>
      <c r="C2119" s="1" t="s">
        <v>13466</v>
      </c>
      <c r="D2119" s="1" t="s">
        <v>13468</v>
      </c>
      <c r="E2119" s="1" t="s">
        <v>13467</v>
      </c>
      <c r="F2119" s="2">
        <v>45324</v>
      </c>
      <c r="G2119" s="1">
        <v>19877</v>
      </c>
      <c r="H2119" s="1" t="s">
        <v>9</v>
      </c>
      <c r="I2119" s="1" t="s">
        <v>12</v>
      </c>
      <c r="J2119" s="1" t="s">
        <v>13</v>
      </c>
      <c r="K2119" s="1" t="s">
        <v>29771</v>
      </c>
      <c r="L2119" s="1" t="s">
        <v>29772</v>
      </c>
      <c r="M2119" s="1" t="s">
        <v>24536</v>
      </c>
      <c r="N2119" s="1" t="s">
        <v>24623</v>
      </c>
      <c r="O2119" s="1" t="s">
        <v>32664</v>
      </c>
      <c r="P2119" s="2">
        <v>45383</v>
      </c>
      <c r="Q2119" s="2">
        <v>45747</v>
      </c>
      <c r="R2119" s="1">
        <v>11</v>
      </c>
      <c r="S2119" s="1" t="s">
        <v>880</v>
      </c>
      <c r="T2119" s="1" t="s">
        <v>25474</v>
      </c>
      <c r="U2119" s="1" t="s">
        <v>24539</v>
      </c>
      <c r="V2119" s="1" t="s">
        <v>199</v>
      </c>
      <c r="W2119" s="1" t="s">
        <v>24740</v>
      </c>
      <c r="X2119" s="1" t="s">
        <v>24541</v>
      </c>
      <c r="Y2119" s="1" t="s">
        <v>198</v>
      </c>
      <c r="Z2119" s="1" t="s">
        <v>24542</v>
      </c>
      <c r="AA2119" s="1" t="s">
        <v>24741</v>
      </c>
      <c r="AB2119" s="4">
        <f>VLOOKUP(A2119,'[1]2425 Q2-1'!$A$2:$V$7128,22,FALSE)</f>
        <v>45348</v>
      </c>
    </row>
    <row r="2120" spans="1:28">
      <c r="A2120" s="1" t="s">
        <v>13469</v>
      </c>
      <c r="B2120" s="1" t="s">
        <v>13470</v>
      </c>
      <c r="C2120" s="1" t="s">
        <v>13471</v>
      </c>
      <c r="D2120" s="1" t="s">
        <v>13470</v>
      </c>
      <c r="E2120" s="1" t="s">
        <v>13472</v>
      </c>
      <c r="F2120" s="2">
        <v>45324</v>
      </c>
      <c r="G2120" s="1">
        <v>500</v>
      </c>
      <c r="H2120" s="1" t="s">
        <v>9</v>
      </c>
      <c r="I2120" s="1" t="s">
        <v>12</v>
      </c>
      <c r="J2120" s="1" t="s">
        <v>13</v>
      </c>
      <c r="K2120" s="1"/>
      <c r="L2120" s="1"/>
      <c r="M2120" s="1" t="s">
        <v>24627</v>
      </c>
      <c r="N2120" s="1" t="s">
        <v>24623</v>
      </c>
      <c r="O2120" s="1" t="s">
        <v>32664</v>
      </c>
      <c r="P2120" s="2">
        <v>45381</v>
      </c>
      <c r="Q2120" s="2">
        <v>45657</v>
      </c>
      <c r="R2120" s="1">
        <v>9</v>
      </c>
      <c r="S2120" s="1" t="s">
        <v>13473</v>
      </c>
      <c r="T2120" s="1" t="s">
        <v>29773</v>
      </c>
      <c r="U2120" s="1" t="s">
        <v>24539</v>
      </c>
      <c r="V2120" s="1" t="s">
        <v>1151</v>
      </c>
      <c r="W2120" s="1" t="s">
        <v>25770</v>
      </c>
      <c r="X2120" s="1" t="s">
        <v>24541</v>
      </c>
      <c r="Y2120" s="1" t="s">
        <v>990</v>
      </c>
      <c r="Z2120" s="1" t="s">
        <v>24542</v>
      </c>
      <c r="AA2120" s="1" t="s">
        <v>25594</v>
      </c>
      <c r="AB2120" s="4">
        <f>VLOOKUP(A2120,'[1]2425 Q2-1'!$A$2:$V$7128,22,FALSE)</f>
        <v>45343</v>
      </c>
    </row>
    <row r="2121" spans="1:28">
      <c r="A2121" s="1" t="s">
        <v>13474</v>
      </c>
      <c r="B2121" s="1" t="s">
        <v>1662</v>
      </c>
      <c r="C2121" s="1" t="s">
        <v>13475</v>
      </c>
      <c r="D2121" s="1" t="s">
        <v>13477</v>
      </c>
      <c r="E2121" s="1" t="s">
        <v>13476</v>
      </c>
      <c r="F2121" s="2">
        <v>45324</v>
      </c>
      <c r="G2121" s="1">
        <v>19740</v>
      </c>
      <c r="H2121" s="1" t="s">
        <v>9</v>
      </c>
      <c r="I2121" s="1" t="s">
        <v>12</v>
      </c>
      <c r="J2121" s="1" t="s">
        <v>13</v>
      </c>
      <c r="K2121" s="1"/>
      <c r="L2121" s="1" t="s">
        <v>29774</v>
      </c>
      <c r="M2121" s="1" t="s">
        <v>24546</v>
      </c>
      <c r="N2121" s="1" t="s">
        <v>24623</v>
      </c>
      <c r="O2121" s="1" t="s">
        <v>32664</v>
      </c>
      <c r="P2121" s="2">
        <v>45362</v>
      </c>
      <c r="Q2121" s="2">
        <v>46091</v>
      </c>
      <c r="R2121" s="1">
        <v>23</v>
      </c>
      <c r="S2121" s="1" t="s">
        <v>1138</v>
      </c>
      <c r="T2121" s="1" t="s">
        <v>25755</v>
      </c>
      <c r="U2121" s="1" t="s">
        <v>24539</v>
      </c>
      <c r="V2121" s="1" t="s">
        <v>344</v>
      </c>
      <c r="W2121" s="1" t="s">
        <v>24905</v>
      </c>
      <c r="X2121" s="1" t="s">
        <v>24541</v>
      </c>
      <c r="Y2121" s="1" t="s">
        <v>47</v>
      </c>
      <c r="Z2121" s="1" t="s">
        <v>24542</v>
      </c>
      <c r="AA2121" s="1" t="s">
        <v>24585</v>
      </c>
      <c r="AB2121" s="4">
        <f>VLOOKUP(A2121,'[1]2425 Q2-1'!$A$2:$V$7128,22,FALSE)</f>
        <v>45345</v>
      </c>
    </row>
    <row r="2122" spans="1:28">
      <c r="A2122" s="1" t="s">
        <v>13478</v>
      </c>
      <c r="B2122" s="1" t="s">
        <v>13479</v>
      </c>
      <c r="C2122" s="1" t="s">
        <v>13480</v>
      </c>
      <c r="D2122" s="1" t="s">
        <v>13479</v>
      </c>
      <c r="E2122" s="1" t="s">
        <v>13481</v>
      </c>
      <c r="F2122" s="2">
        <v>45324</v>
      </c>
      <c r="G2122" s="1">
        <v>10000</v>
      </c>
      <c r="H2122" s="1" t="s">
        <v>9</v>
      </c>
      <c r="I2122" s="1" t="s">
        <v>12</v>
      </c>
      <c r="J2122" s="1" t="s">
        <v>13</v>
      </c>
      <c r="K2122" s="1" t="s">
        <v>29775</v>
      </c>
      <c r="L2122" s="1"/>
      <c r="M2122" s="1" t="s">
        <v>24567</v>
      </c>
      <c r="N2122" s="1" t="s">
        <v>25154</v>
      </c>
      <c r="O2122" s="1" t="s">
        <v>32666</v>
      </c>
      <c r="P2122" s="2">
        <v>45364</v>
      </c>
      <c r="Q2122" s="2">
        <v>46094</v>
      </c>
      <c r="R2122" s="1">
        <v>24</v>
      </c>
      <c r="S2122" s="1" t="s">
        <v>4347</v>
      </c>
      <c r="T2122" s="1" t="s">
        <v>27325</v>
      </c>
      <c r="U2122" s="1" t="s">
        <v>24539</v>
      </c>
      <c r="V2122" s="1" t="s">
        <v>1179</v>
      </c>
      <c r="W2122" s="1" t="s">
        <v>25800</v>
      </c>
      <c r="X2122" s="1" t="s">
        <v>24541</v>
      </c>
      <c r="Y2122" s="1" t="s">
        <v>669</v>
      </c>
      <c r="Z2122" s="1" t="s">
        <v>24542</v>
      </c>
      <c r="AA2122" s="1" t="s">
        <v>25243</v>
      </c>
      <c r="AB2122" s="4">
        <f>VLOOKUP(A2122,'[1]2425 Q2-1'!$A$2:$V$7128,22,FALSE)</f>
        <v>45519</v>
      </c>
    </row>
    <row r="2123" spans="1:28">
      <c r="A2123" s="1" t="s">
        <v>13482</v>
      </c>
      <c r="B2123" s="1" t="s">
        <v>13483</v>
      </c>
      <c r="C2123" s="1" t="s">
        <v>13484</v>
      </c>
      <c r="D2123" s="1" t="s">
        <v>13486</v>
      </c>
      <c r="E2123" s="1" t="s">
        <v>13485</v>
      </c>
      <c r="F2123" s="2">
        <v>45324</v>
      </c>
      <c r="G2123" s="1">
        <v>19800</v>
      </c>
      <c r="H2123" s="1" t="s">
        <v>9</v>
      </c>
      <c r="I2123" s="1" t="s">
        <v>12</v>
      </c>
      <c r="J2123" s="1" t="s">
        <v>13</v>
      </c>
      <c r="K2123" s="1"/>
      <c r="L2123" s="1" t="s">
        <v>29776</v>
      </c>
      <c r="M2123" s="1" t="s">
        <v>24546</v>
      </c>
      <c r="N2123" s="1" t="s">
        <v>24623</v>
      </c>
      <c r="O2123" s="1" t="s">
        <v>32664</v>
      </c>
      <c r="P2123" s="2">
        <v>45359</v>
      </c>
      <c r="Q2123" s="2">
        <v>46022</v>
      </c>
      <c r="R2123" s="1">
        <v>21</v>
      </c>
      <c r="S2123" s="1" t="s">
        <v>406</v>
      </c>
      <c r="T2123" s="1" t="s">
        <v>24969</v>
      </c>
      <c r="U2123" s="1" t="s">
        <v>24539</v>
      </c>
      <c r="V2123" s="1" t="s">
        <v>407</v>
      </c>
      <c r="W2123" s="1" t="s">
        <v>24970</v>
      </c>
      <c r="X2123" s="1" t="s">
        <v>24541</v>
      </c>
      <c r="Y2123" s="1" t="s">
        <v>22</v>
      </c>
      <c r="Z2123" s="1" t="s">
        <v>24542</v>
      </c>
      <c r="AA2123" s="1" t="s">
        <v>24556</v>
      </c>
      <c r="AB2123" s="4">
        <f>VLOOKUP(A2123,'[1]2425 Q2-1'!$A$2:$V$7128,22,FALSE)</f>
        <v>45342</v>
      </c>
    </row>
    <row r="2124" spans="1:28">
      <c r="A2124" s="1" t="s">
        <v>13487</v>
      </c>
      <c r="B2124" s="1" t="s">
        <v>13488</v>
      </c>
      <c r="C2124" s="1" t="s">
        <v>13489</v>
      </c>
      <c r="D2124" s="1" t="s">
        <v>13491</v>
      </c>
      <c r="E2124" s="1" t="s">
        <v>13490</v>
      </c>
      <c r="F2124" s="2">
        <v>45324</v>
      </c>
      <c r="G2124" s="1">
        <v>13645</v>
      </c>
      <c r="H2124" s="1" t="s">
        <v>9</v>
      </c>
      <c r="I2124" s="1" t="s">
        <v>12</v>
      </c>
      <c r="J2124" s="1" t="s">
        <v>13</v>
      </c>
      <c r="K2124" s="1" t="s">
        <v>29777</v>
      </c>
      <c r="L2124" s="1"/>
      <c r="M2124" s="1" t="s">
        <v>24567</v>
      </c>
      <c r="N2124" s="1" t="s">
        <v>24623</v>
      </c>
      <c r="O2124" s="1" t="s">
        <v>32664</v>
      </c>
      <c r="P2124" s="2">
        <v>45383</v>
      </c>
      <c r="Q2124" s="2">
        <v>45657</v>
      </c>
      <c r="R2124" s="1">
        <v>8</v>
      </c>
      <c r="S2124" s="1" t="s">
        <v>13492</v>
      </c>
      <c r="T2124" s="1" t="s">
        <v>29778</v>
      </c>
      <c r="U2124" s="1" t="s">
        <v>24539</v>
      </c>
      <c r="V2124" s="1" t="s">
        <v>878</v>
      </c>
      <c r="W2124" s="1" t="s">
        <v>25472</v>
      </c>
      <c r="X2124" s="1" t="s">
        <v>24541</v>
      </c>
      <c r="Y2124" s="1" t="s">
        <v>871</v>
      </c>
      <c r="Z2124" s="1" t="s">
        <v>24542</v>
      </c>
      <c r="AA2124" s="1" t="s">
        <v>25466</v>
      </c>
      <c r="AB2124" s="4">
        <f>VLOOKUP(A2124,'[1]2425 Q2-1'!$A$2:$V$7128,22,FALSE)</f>
        <v>45343</v>
      </c>
    </row>
    <row r="2125" spans="1:28">
      <c r="A2125" s="1" t="s">
        <v>13493</v>
      </c>
      <c r="B2125" s="1" t="s">
        <v>13494</v>
      </c>
      <c r="C2125" s="1" t="s">
        <v>13495</v>
      </c>
      <c r="D2125" s="1" t="s">
        <v>13497</v>
      </c>
      <c r="E2125" s="1" t="s">
        <v>13496</v>
      </c>
      <c r="F2125" s="2">
        <v>45324</v>
      </c>
      <c r="G2125" s="1">
        <v>16748</v>
      </c>
      <c r="H2125" s="1" t="s">
        <v>9</v>
      </c>
      <c r="I2125" s="1" t="s">
        <v>12</v>
      </c>
      <c r="J2125" s="1" t="s">
        <v>13</v>
      </c>
      <c r="K2125" s="1" t="s">
        <v>29779</v>
      </c>
      <c r="L2125" s="1" t="s">
        <v>29780</v>
      </c>
      <c r="M2125" s="1" t="s">
        <v>24544</v>
      </c>
      <c r="N2125" s="1" t="s">
        <v>24623</v>
      </c>
      <c r="O2125" s="1" t="s">
        <v>32664</v>
      </c>
      <c r="P2125" s="2">
        <v>45357</v>
      </c>
      <c r="Q2125" s="2">
        <v>46081</v>
      </c>
      <c r="R2125" s="1">
        <v>23</v>
      </c>
      <c r="S2125" s="1" t="s">
        <v>6648</v>
      </c>
      <c r="T2125" s="1" t="s">
        <v>27946</v>
      </c>
      <c r="U2125" s="1" t="s">
        <v>24539</v>
      </c>
      <c r="V2125" s="1" t="s">
        <v>321</v>
      </c>
      <c r="W2125" s="1" t="s">
        <v>24876</v>
      </c>
      <c r="X2125" s="1" t="s">
        <v>24541</v>
      </c>
      <c r="Y2125" s="1" t="s">
        <v>320</v>
      </c>
      <c r="Z2125" s="1" t="s">
        <v>24542</v>
      </c>
      <c r="AA2125" s="1" t="s">
        <v>24877</v>
      </c>
      <c r="AB2125" s="4">
        <f>VLOOKUP(A2125,'[1]2425 Q2-1'!$A$2:$V$7128,22,FALSE)</f>
        <v>45343</v>
      </c>
    </row>
    <row r="2126" spans="1:28">
      <c r="A2126" s="1" t="s">
        <v>13498</v>
      </c>
      <c r="B2126" s="1" t="s">
        <v>13499</v>
      </c>
      <c r="C2126" s="1" t="s">
        <v>13500</v>
      </c>
      <c r="D2126" s="1" t="s">
        <v>13502</v>
      </c>
      <c r="E2126" s="1" t="s">
        <v>13501</v>
      </c>
      <c r="F2126" s="2">
        <v>45324</v>
      </c>
      <c r="G2126" s="1">
        <v>12000</v>
      </c>
      <c r="H2126" s="1" t="s">
        <v>9</v>
      </c>
      <c r="I2126" s="1" t="s">
        <v>12</v>
      </c>
      <c r="J2126" s="1" t="s">
        <v>13</v>
      </c>
      <c r="K2126" s="1" t="s">
        <v>29781</v>
      </c>
      <c r="L2126" s="1"/>
      <c r="M2126" s="1" t="s">
        <v>24567</v>
      </c>
      <c r="N2126" s="1" t="s">
        <v>24623</v>
      </c>
      <c r="O2126" s="1" t="s">
        <v>32664</v>
      </c>
      <c r="P2126" s="2">
        <v>45383</v>
      </c>
      <c r="Q2126" s="2">
        <v>45747</v>
      </c>
      <c r="R2126" s="1">
        <v>11</v>
      </c>
      <c r="S2126" s="1" t="s">
        <v>137</v>
      </c>
      <c r="T2126" s="1" t="s">
        <v>24675</v>
      </c>
      <c r="U2126" s="1" t="s">
        <v>24539</v>
      </c>
      <c r="V2126" s="1" t="s">
        <v>139</v>
      </c>
      <c r="W2126" s="1" t="s">
        <v>24676</v>
      </c>
      <c r="X2126" s="1" t="s">
        <v>24541</v>
      </c>
      <c r="Y2126" s="1" t="s">
        <v>138</v>
      </c>
      <c r="Z2126" s="1" t="s">
        <v>24542</v>
      </c>
      <c r="AA2126" s="1" t="s">
        <v>24677</v>
      </c>
      <c r="AB2126" s="4">
        <f>VLOOKUP(A2126,'[1]2425 Q2-1'!$A$2:$V$7128,22,FALSE)</f>
        <v>45510</v>
      </c>
    </row>
    <row r="2127" spans="1:28">
      <c r="A2127" s="1" t="s">
        <v>13503</v>
      </c>
      <c r="B2127" s="1" t="s">
        <v>13504</v>
      </c>
      <c r="C2127" s="1" t="s">
        <v>13505</v>
      </c>
      <c r="D2127" s="1" t="s">
        <v>13507</v>
      </c>
      <c r="E2127" s="1" t="s">
        <v>13506</v>
      </c>
      <c r="F2127" s="2">
        <v>45324</v>
      </c>
      <c r="G2127" s="1">
        <v>20000</v>
      </c>
      <c r="H2127" s="1" t="s">
        <v>9</v>
      </c>
      <c r="I2127" s="1" t="s">
        <v>12</v>
      </c>
      <c r="J2127" s="1" t="s">
        <v>13</v>
      </c>
      <c r="K2127" s="1" t="s">
        <v>29782</v>
      </c>
      <c r="L2127" s="1"/>
      <c r="M2127" s="1" t="s">
        <v>24567</v>
      </c>
      <c r="N2127" s="1" t="s">
        <v>24623</v>
      </c>
      <c r="O2127" s="1" t="s">
        <v>32664</v>
      </c>
      <c r="P2127" s="2">
        <v>45413</v>
      </c>
      <c r="Q2127" s="2">
        <v>45961</v>
      </c>
      <c r="R2127" s="1">
        <v>17</v>
      </c>
      <c r="S2127" s="1" t="s">
        <v>13508</v>
      </c>
      <c r="T2127" s="1" t="s">
        <v>29783</v>
      </c>
      <c r="U2127" s="1" t="s">
        <v>24539</v>
      </c>
      <c r="V2127" s="1" t="s">
        <v>302</v>
      </c>
      <c r="W2127" s="1" t="s">
        <v>24856</v>
      </c>
      <c r="X2127" s="1" t="s">
        <v>24541</v>
      </c>
      <c r="Y2127" s="1" t="s">
        <v>301</v>
      </c>
      <c r="Z2127" s="1" t="s">
        <v>24542</v>
      </c>
      <c r="AA2127" s="1" t="s">
        <v>24857</v>
      </c>
      <c r="AB2127" s="4">
        <f>VLOOKUP(A2127,'[1]2425 Q2-1'!$A$2:$V$7128,22,FALSE)</f>
        <v>45406</v>
      </c>
    </row>
    <row r="2128" spans="1:28">
      <c r="A2128" s="1" t="s">
        <v>13509</v>
      </c>
      <c r="B2128" s="1" t="s">
        <v>13510</v>
      </c>
      <c r="C2128" s="1" t="s">
        <v>13511</v>
      </c>
      <c r="D2128" s="1" t="s">
        <v>13513</v>
      </c>
      <c r="E2128" s="1" t="s">
        <v>13512</v>
      </c>
      <c r="F2128" s="2">
        <v>45324</v>
      </c>
      <c r="G2128" s="1">
        <v>19980</v>
      </c>
      <c r="H2128" s="1" t="s">
        <v>9</v>
      </c>
      <c r="I2128" s="1" t="s">
        <v>12</v>
      </c>
      <c r="J2128" s="1" t="s">
        <v>13</v>
      </c>
      <c r="K2128" s="1" t="s">
        <v>29784</v>
      </c>
      <c r="L2128" s="1"/>
      <c r="M2128" s="1" t="s">
        <v>24567</v>
      </c>
      <c r="N2128" s="1" t="s">
        <v>24623</v>
      </c>
      <c r="O2128" s="1" t="s">
        <v>32664</v>
      </c>
      <c r="P2128" s="2">
        <v>45383</v>
      </c>
      <c r="Q2128" s="2">
        <v>45501</v>
      </c>
      <c r="R2128" s="1">
        <v>3</v>
      </c>
      <c r="S2128" s="1" t="s">
        <v>13514</v>
      </c>
      <c r="T2128" s="1" t="s">
        <v>29785</v>
      </c>
      <c r="U2128" s="1" t="s">
        <v>24539</v>
      </c>
      <c r="V2128" s="1" t="s">
        <v>1151</v>
      </c>
      <c r="W2128" s="1" t="s">
        <v>25770</v>
      </c>
      <c r="X2128" s="1" t="s">
        <v>24541</v>
      </c>
      <c r="Y2128" s="1" t="s">
        <v>990</v>
      </c>
      <c r="Z2128" s="1" t="s">
        <v>24542</v>
      </c>
      <c r="AA2128" s="1" t="s">
        <v>25594</v>
      </c>
      <c r="AB2128" s="4">
        <f>VLOOKUP(A2128,'[1]2425 Q2-1'!$A$2:$V$7128,22,FALSE)</f>
        <v>45489</v>
      </c>
    </row>
    <row r="2129" spans="1:28">
      <c r="A2129" s="1" t="s">
        <v>13515</v>
      </c>
      <c r="B2129" s="1" t="s">
        <v>13516</v>
      </c>
      <c r="C2129" s="1" t="s">
        <v>13517</v>
      </c>
      <c r="D2129" s="1" t="s">
        <v>13519</v>
      </c>
      <c r="E2129" s="1" t="s">
        <v>13518</v>
      </c>
      <c r="F2129" s="2">
        <v>45324</v>
      </c>
      <c r="G2129" s="1">
        <v>19023</v>
      </c>
      <c r="H2129" s="1" t="s">
        <v>9</v>
      </c>
      <c r="I2129" s="1" t="s">
        <v>12</v>
      </c>
      <c r="J2129" s="1" t="s">
        <v>13</v>
      </c>
      <c r="K2129" s="1"/>
      <c r="L2129" s="1" t="s">
        <v>29786</v>
      </c>
      <c r="M2129" s="1" t="s">
        <v>24546</v>
      </c>
      <c r="N2129" s="1" t="s">
        <v>24623</v>
      </c>
      <c r="O2129" s="1" t="s">
        <v>32664</v>
      </c>
      <c r="P2129" s="2">
        <v>45366</v>
      </c>
      <c r="Q2129" s="2">
        <v>45747</v>
      </c>
      <c r="R2129" s="1">
        <v>12</v>
      </c>
      <c r="S2129" s="1" t="s">
        <v>1323</v>
      </c>
      <c r="T2129" s="1" t="s">
        <v>25955</v>
      </c>
      <c r="U2129" s="1" t="s">
        <v>24539</v>
      </c>
      <c r="V2129" s="1" t="s">
        <v>549</v>
      </c>
      <c r="W2129" s="1" t="s">
        <v>25113</v>
      </c>
      <c r="X2129" s="1" t="s">
        <v>24541</v>
      </c>
      <c r="Y2129" s="1" t="s">
        <v>548</v>
      </c>
      <c r="Z2129" s="1" t="s">
        <v>24542</v>
      </c>
      <c r="AA2129" s="1" t="s">
        <v>25114</v>
      </c>
      <c r="AB2129" s="4">
        <f>VLOOKUP(A2129,'[1]2425 Q2-1'!$A$2:$V$7128,22,FALSE)</f>
        <v>45510</v>
      </c>
    </row>
    <row r="2130" spans="1:28">
      <c r="A2130" s="1" t="s">
        <v>13520</v>
      </c>
      <c r="B2130" s="1" t="s">
        <v>13521</v>
      </c>
      <c r="C2130" s="1" t="s">
        <v>13522</v>
      </c>
      <c r="D2130" s="1" t="s">
        <v>13524</v>
      </c>
      <c r="E2130" s="1" t="s">
        <v>13523</v>
      </c>
      <c r="F2130" s="2">
        <v>45324</v>
      </c>
      <c r="G2130" s="1">
        <v>19900</v>
      </c>
      <c r="H2130" s="1" t="s">
        <v>9</v>
      </c>
      <c r="I2130" s="1" t="s">
        <v>12</v>
      </c>
      <c r="J2130" s="1" t="s">
        <v>13</v>
      </c>
      <c r="K2130" s="1" t="s">
        <v>29787</v>
      </c>
      <c r="L2130" s="1" t="s">
        <v>29788</v>
      </c>
      <c r="M2130" s="1" t="s">
        <v>24544</v>
      </c>
      <c r="N2130" s="1" t="s">
        <v>24623</v>
      </c>
      <c r="O2130" s="1" t="s">
        <v>32664</v>
      </c>
      <c r="P2130" s="2">
        <v>45383</v>
      </c>
      <c r="Q2130" s="2">
        <v>46023</v>
      </c>
      <c r="R2130" s="1">
        <v>21</v>
      </c>
      <c r="S2130" s="1" t="s">
        <v>13525</v>
      </c>
      <c r="T2130" s="1" t="s">
        <v>29789</v>
      </c>
      <c r="U2130" s="1" t="s">
        <v>24539</v>
      </c>
      <c r="V2130" s="1" t="s">
        <v>426</v>
      </c>
      <c r="W2130" s="1" t="s">
        <v>24988</v>
      </c>
      <c r="X2130" s="1" t="s">
        <v>24541</v>
      </c>
      <c r="Y2130" s="1" t="s">
        <v>425</v>
      </c>
      <c r="Z2130" s="1" t="s">
        <v>24542</v>
      </c>
      <c r="AA2130" s="1" t="s">
        <v>24989</v>
      </c>
      <c r="AB2130" s="4">
        <f>VLOOKUP(A2130,'[1]2425 Q2-1'!$A$2:$V$7128,22,FALSE)</f>
        <v>45336</v>
      </c>
    </row>
    <row r="2131" spans="1:28">
      <c r="A2131" s="1" t="s">
        <v>13526</v>
      </c>
      <c r="B2131" s="1" t="s">
        <v>13527</v>
      </c>
      <c r="C2131" s="1" t="s">
        <v>13528</v>
      </c>
      <c r="D2131" s="1" t="s">
        <v>13530</v>
      </c>
      <c r="E2131" s="1" t="s">
        <v>13529</v>
      </c>
      <c r="F2131" s="2">
        <v>45324</v>
      </c>
      <c r="G2131" s="1">
        <v>19066</v>
      </c>
      <c r="H2131" s="1" t="s">
        <v>9</v>
      </c>
      <c r="I2131" s="1" t="s">
        <v>12</v>
      </c>
      <c r="J2131" s="1" t="s">
        <v>13</v>
      </c>
      <c r="K2131" s="1"/>
      <c r="L2131" s="1" t="s">
        <v>29790</v>
      </c>
      <c r="M2131" s="1" t="s">
        <v>24546</v>
      </c>
      <c r="N2131" s="1" t="s">
        <v>24623</v>
      </c>
      <c r="O2131" s="1" t="s">
        <v>32664</v>
      </c>
      <c r="P2131" s="2">
        <v>45366</v>
      </c>
      <c r="Q2131" s="2">
        <v>46054</v>
      </c>
      <c r="R2131" s="1">
        <v>22</v>
      </c>
      <c r="S2131" s="1" t="s">
        <v>1565</v>
      </c>
      <c r="T2131" s="1" t="s">
        <v>26218</v>
      </c>
      <c r="U2131" s="1" t="s">
        <v>24539</v>
      </c>
      <c r="V2131" s="1" t="s">
        <v>327</v>
      </c>
      <c r="W2131" s="1" t="s">
        <v>24884</v>
      </c>
      <c r="X2131" s="1" t="s">
        <v>24541</v>
      </c>
      <c r="Y2131" s="1" t="s">
        <v>326</v>
      </c>
      <c r="Z2131" s="1" t="s">
        <v>24542</v>
      </c>
      <c r="AA2131" s="1" t="s">
        <v>24885</v>
      </c>
      <c r="AB2131" s="4">
        <f>VLOOKUP(A2131,'[1]2425 Q2-1'!$A$2:$V$7128,22,FALSE)</f>
        <v>45342</v>
      </c>
    </row>
    <row r="2132" spans="1:28">
      <c r="A2132" s="1" t="s">
        <v>13531</v>
      </c>
      <c r="B2132" s="1" t="s">
        <v>13532</v>
      </c>
      <c r="C2132" s="1" t="s">
        <v>13533</v>
      </c>
      <c r="D2132" s="1" t="s">
        <v>13535</v>
      </c>
      <c r="E2132" s="1" t="s">
        <v>13534</v>
      </c>
      <c r="F2132" s="2">
        <v>45324</v>
      </c>
      <c r="G2132" s="1">
        <v>16800</v>
      </c>
      <c r="H2132" s="1" t="s">
        <v>9</v>
      </c>
      <c r="I2132" s="1" t="s">
        <v>12</v>
      </c>
      <c r="J2132" s="1" t="s">
        <v>13</v>
      </c>
      <c r="K2132" s="1"/>
      <c r="L2132" s="1" t="s">
        <v>29791</v>
      </c>
      <c r="M2132" s="1" t="s">
        <v>24546</v>
      </c>
      <c r="N2132" s="1" t="s">
        <v>24623</v>
      </c>
      <c r="O2132" s="1" t="s">
        <v>32664</v>
      </c>
      <c r="P2132" s="2">
        <v>45366</v>
      </c>
      <c r="Q2132" s="2">
        <v>45641</v>
      </c>
      <c r="R2132" s="1">
        <v>9</v>
      </c>
      <c r="S2132" s="1" t="s">
        <v>772</v>
      </c>
      <c r="T2132" s="1" t="s">
        <v>25355</v>
      </c>
      <c r="U2132" s="1" t="s">
        <v>24539</v>
      </c>
      <c r="V2132" s="1" t="s">
        <v>549</v>
      </c>
      <c r="W2132" s="1" t="s">
        <v>25113</v>
      </c>
      <c r="X2132" s="1" t="s">
        <v>24541</v>
      </c>
      <c r="Y2132" s="1" t="s">
        <v>548</v>
      </c>
      <c r="Z2132" s="1" t="s">
        <v>24542</v>
      </c>
      <c r="AA2132" s="1" t="s">
        <v>25114</v>
      </c>
      <c r="AB2132" s="4">
        <f>VLOOKUP(A2132,'[1]2425 Q2-1'!$A$2:$V$7128,22,FALSE)</f>
        <v>45517</v>
      </c>
    </row>
    <row r="2133" spans="1:28">
      <c r="A2133" s="1" t="s">
        <v>13536</v>
      </c>
      <c r="B2133" s="1" t="s">
        <v>13537</v>
      </c>
      <c r="C2133" s="1" t="s">
        <v>13538</v>
      </c>
      <c r="D2133" s="1" t="s">
        <v>13540</v>
      </c>
      <c r="E2133" s="1" t="s">
        <v>13539</v>
      </c>
      <c r="F2133" s="2">
        <v>45324</v>
      </c>
      <c r="G2133" s="1">
        <v>20000</v>
      </c>
      <c r="H2133" s="1" t="s">
        <v>9</v>
      </c>
      <c r="I2133" s="1" t="s">
        <v>12</v>
      </c>
      <c r="J2133" s="1" t="s">
        <v>13</v>
      </c>
      <c r="K2133" s="1" t="s">
        <v>29792</v>
      </c>
      <c r="L2133" s="1" t="s">
        <v>29793</v>
      </c>
      <c r="M2133" s="1" t="s">
        <v>24544</v>
      </c>
      <c r="N2133" s="1" t="s">
        <v>24623</v>
      </c>
      <c r="O2133" s="1" t="s">
        <v>32664</v>
      </c>
      <c r="P2133" s="2">
        <v>45361</v>
      </c>
      <c r="Q2133" s="2">
        <v>45726</v>
      </c>
      <c r="R2133" s="1">
        <v>12</v>
      </c>
      <c r="S2133" s="1" t="s">
        <v>329</v>
      </c>
      <c r="T2133" s="1" t="s">
        <v>24887</v>
      </c>
      <c r="U2133" s="1" t="s">
        <v>24539</v>
      </c>
      <c r="V2133" s="1" t="s">
        <v>331</v>
      </c>
      <c r="W2133" s="1" t="s">
        <v>24888</v>
      </c>
      <c r="X2133" s="1" t="s">
        <v>24541</v>
      </c>
      <c r="Y2133" s="1" t="s">
        <v>330</v>
      </c>
      <c r="Z2133" s="1" t="s">
        <v>24542</v>
      </c>
      <c r="AA2133" s="1" t="s">
        <v>24889</v>
      </c>
      <c r="AB2133" s="4">
        <f>VLOOKUP(A2133,'[1]2425 Q2-1'!$A$2:$V$7128,22,FALSE)</f>
        <v>45510</v>
      </c>
    </row>
    <row r="2134" spans="1:28">
      <c r="A2134" s="1" t="s">
        <v>13541</v>
      </c>
      <c r="B2134" s="1" t="s">
        <v>13542</v>
      </c>
      <c r="C2134" s="1" t="s">
        <v>13543</v>
      </c>
      <c r="D2134" s="1" t="s">
        <v>13545</v>
      </c>
      <c r="E2134" s="1" t="s">
        <v>13544</v>
      </c>
      <c r="F2134" s="2">
        <v>45324</v>
      </c>
      <c r="G2134" s="1">
        <v>20000</v>
      </c>
      <c r="H2134" s="1" t="s">
        <v>9</v>
      </c>
      <c r="I2134" s="1" t="s">
        <v>12</v>
      </c>
      <c r="J2134" s="1" t="s">
        <v>13</v>
      </c>
      <c r="K2134" s="1" t="s">
        <v>29794</v>
      </c>
      <c r="L2134" s="1"/>
      <c r="M2134" s="1" t="s">
        <v>24567</v>
      </c>
      <c r="N2134" s="1" t="s">
        <v>24623</v>
      </c>
      <c r="O2134" s="1" t="s">
        <v>32664</v>
      </c>
      <c r="P2134" s="2">
        <v>45358</v>
      </c>
      <c r="Q2134" s="2">
        <v>46088</v>
      </c>
      <c r="R2134" s="1">
        <v>24</v>
      </c>
      <c r="S2134" s="1" t="s">
        <v>13546</v>
      </c>
      <c r="T2134" s="1" t="s">
        <v>29795</v>
      </c>
      <c r="U2134" s="1" t="s">
        <v>24539</v>
      </c>
      <c r="V2134" s="1" t="s">
        <v>234</v>
      </c>
      <c r="W2134" s="1" t="s">
        <v>24780</v>
      </c>
      <c r="X2134" s="1" t="s">
        <v>24541</v>
      </c>
      <c r="Y2134" s="1" t="s">
        <v>234</v>
      </c>
      <c r="Z2134" s="1" t="s">
        <v>24542</v>
      </c>
      <c r="AA2134" s="1" t="s">
        <v>24781</v>
      </c>
      <c r="AB2134" s="4">
        <f>VLOOKUP(A2134,'[1]2425 Q2-1'!$A$2:$V$7128,22,FALSE)</f>
        <v>45336</v>
      </c>
    </row>
    <row r="2135" spans="1:28">
      <c r="A2135" s="1" t="s">
        <v>13547</v>
      </c>
      <c r="B2135" s="1" t="s">
        <v>13548</v>
      </c>
      <c r="C2135" s="1" t="s">
        <v>13549</v>
      </c>
      <c r="D2135" s="1" t="s">
        <v>13551</v>
      </c>
      <c r="E2135" s="1" t="s">
        <v>13550</v>
      </c>
      <c r="F2135" s="2">
        <v>45324</v>
      </c>
      <c r="G2135" s="1">
        <v>11500</v>
      </c>
      <c r="H2135" s="1" t="s">
        <v>9</v>
      </c>
      <c r="I2135" s="1" t="s">
        <v>12</v>
      </c>
      <c r="J2135" s="1" t="s">
        <v>13</v>
      </c>
      <c r="K2135" s="1"/>
      <c r="L2135" s="1"/>
      <c r="M2135" s="1" t="s">
        <v>24627</v>
      </c>
      <c r="N2135" s="1" t="s">
        <v>24623</v>
      </c>
      <c r="O2135" s="1" t="s">
        <v>32664</v>
      </c>
      <c r="P2135" s="2">
        <v>45368</v>
      </c>
      <c r="Q2135" s="2">
        <v>45733</v>
      </c>
      <c r="R2135" s="1">
        <v>12</v>
      </c>
      <c r="S2135" s="1" t="s">
        <v>1756</v>
      </c>
      <c r="T2135" s="1" t="s">
        <v>26406</v>
      </c>
      <c r="U2135" s="1" t="s">
        <v>24539</v>
      </c>
      <c r="V2135" s="1" t="s">
        <v>560</v>
      </c>
      <c r="W2135" s="1" t="s">
        <v>25126</v>
      </c>
      <c r="X2135" s="1" t="s">
        <v>24541</v>
      </c>
      <c r="Y2135" s="1" t="s">
        <v>401</v>
      </c>
      <c r="Z2135" s="1" t="s">
        <v>24542</v>
      </c>
      <c r="AA2135" s="1" t="s">
        <v>24965</v>
      </c>
      <c r="AB2135" s="4">
        <f>VLOOKUP(A2135,'[1]2425 Q2-1'!$A$2:$V$7128,22,FALSE)</f>
        <v>45336</v>
      </c>
    </row>
    <row r="2136" spans="1:28">
      <c r="A2136" s="1" t="s">
        <v>13552</v>
      </c>
      <c r="B2136" s="1" t="s">
        <v>13553</v>
      </c>
      <c r="C2136" s="1" t="s">
        <v>13554</v>
      </c>
      <c r="D2136" s="1" t="s">
        <v>13556</v>
      </c>
      <c r="E2136" s="1" t="s">
        <v>13555</v>
      </c>
      <c r="F2136" s="2">
        <v>45324</v>
      </c>
      <c r="G2136" s="1">
        <v>11430</v>
      </c>
      <c r="H2136" s="1" t="s">
        <v>9</v>
      </c>
      <c r="I2136" s="1" t="s">
        <v>12</v>
      </c>
      <c r="J2136" s="1" t="s">
        <v>13</v>
      </c>
      <c r="K2136" s="1" t="s">
        <v>29796</v>
      </c>
      <c r="L2136" s="1" t="s">
        <v>29797</v>
      </c>
      <c r="M2136" s="1" t="s">
        <v>24536</v>
      </c>
      <c r="N2136" s="1" t="s">
        <v>24623</v>
      </c>
      <c r="O2136" s="1" t="s">
        <v>32664</v>
      </c>
      <c r="P2136" s="2">
        <v>45383</v>
      </c>
      <c r="Q2136" s="2">
        <v>45505</v>
      </c>
      <c r="R2136" s="1">
        <v>4</v>
      </c>
      <c r="S2136" s="1" t="s">
        <v>13557</v>
      </c>
      <c r="T2136" s="1" t="s">
        <v>29798</v>
      </c>
      <c r="U2136" s="1" t="s">
        <v>24539</v>
      </c>
      <c r="V2136" s="1" t="s">
        <v>532</v>
      </c>
      <c r="W2136" s="1" t="s">
        <v>25096</v>
      </c>
      <c r="X2136" s="1" t="s">
        <v>24541</v>
      </c>
      <c r="Y2136" s="1" t="s">
        <v>531</v>
      </c>
      <c r="Z2136" s="1" t="s">
        <v>24542</v>
      </c>
      <c r="AA2136" s="1" t="s">
        <v>25097</v>
      </c>
      <c r="AB2136" s="4">
        <f>VLOOKUP(A2136,'[1]2425 Q2-1'!$A$2:$V$7128,22,FALSE)</f>
        <v>45506</v>
      </c>
    </row>
    <row r="2137" spans="1:28">
      <c r="A2137" s="1" t="s">
        <v>13558</v>
      </c>
      <c r="B2137" s="1" t="s">
        <v>13559</v>
      </c>
      <c r="C2137" s="1" t="s">
        <v>13560</v>
      </c>
      <c r="D2137" s="1" t="s">
        <v>13562</v>
      </c>
      <c r="E2137" s="1" t="s">
        <v>13561</v>
      </c>
      <c r="F2137" s="2">
        <v>45324</v>
      </c>
      <c r="G2137" s="1">
        <v>17896</v>
      </c>
      <c r="H2137" s="1" t="s">
        <v>9</v>
      </c>
      <c r="I2137" s="1" t="s">
        <v>12</v>
      </c>
      <c r="J2137" s="1" t="s">
        <v>13</v>
      </c>
      <c r="K2137" s="1" t="s">
        <v>29799</v>
      </c>
      <c r="L2137" s="1"/>
      <c r="M2137" s="1" t="s">
        <v>24567</v>
      </c>
      <c r="N2137" s="1" t="s">
        <v>24623</v>
      </c>
      <c r="O2137" s="1" t="s">
        <v>32664</v>
      </c>
      <c r="P2137" s="2">
        <v>45413</v>
      </c>
      <c r="Q2137" s="2">
        <v>46111</v>
      </c>
      <c r="R2137" s="1">
        <v>22</v>
      </c>
      <c r="S2137" s="1" t="s">
        <v>1902</v>
      </c>
      <c r="T2137" s="1" t="s">
        <v>26545</v>
      </c>
      <c r="U2137" s="1" t="s">
        <v>24539</v>
      </c>
      <c r="V2137" s="1" t="s">
        <v>520</v>
      </c>
      <c r="W2137" s="1" t="s">
        <v>25085</v>
      </c>
      <c r="X2137" s="1" t="s">
        <v>24541</v>
      </c>
      <c r="Y2137" s="1" t="s">
        <v>87</v>
      </c>
      <c r="Z2137" s="1" t="s">
        <v>24542</v>
      </c>
      <c r="AA2137" s="1" t="s">
        <v>24626</v>
      </c>
      <c r="AB2137" s="4">
        <f>VLOOKUP(A2137,'[1]2425 Q2-1'!$A$2:$V$7128,22,FALSE)</f>
        <v>45336</v>
      </c>
    </row>
    <row r="2138" spans="1:28">
      <c r="A2138" s="1" t="s">
        <v>13563</v>
      </c>
      <c r="B2138" s="1" t="s">
        <v>1559</v>
      </c>
      <c r="C2138" s="1" t="s">
        <v>13564</v>
      </c>
      <c r="D2138" s="1" t="s">
        <v>13566</v>
      </c>
      <c r="E2138" s="1" t="s">
        <v>13565</v>
      </c>
      <c r="F2138" s="2">
        <v>45324</v>
      </c>
      <c r="G2138" s="1">
        <v>19950</v>
      </c>
      <c r="H2138" s="1" t="s">
        <v>9</v>
      </c>
      <c r="I2138" s="1" t="s">
        <v>12</v>
      </c>
      <c r="J2138" s="1" t="s">
        <v>13</v>
      </c>
      <c r="K2138" s="1" t="s">
        <v>29800</v>
      </c>
      <c r="L2138" s="1"/>
      <c r="M2138" s="1" t="s">
        <v>24549</v>
      </c>
      <c r="N2138" s="1" t="s">
        <v>24623</v>
      </c>
      <c r="O2138" s="1" t="s">
        <v>32664</v>
      </c>
      <c r="P2138" s="2">
        <v>45358</v>
      </c>
      <c r="Q2138" s="2">
        <v>45967</v>
      </c>
      <c r="R2138" s="1">
        <v>19</v>
      </c>
      <c r="S2138" s="1" t="s">
        <v>915</v>
      </c>
      <c r="T2138" s="1" t="s">
        <v>25515</v>
      </c>
      <c r="U2138" s="1" t="s">
        <v>24539</v>
      </c>
      <c r="V2138" s="1" t="s">
        <v>825</v>
      </c>
      <c r="W2138" s="1" t="s">
        <v>25415</v>
      </c>
      <c r="X2138" s="1" t="s">
        <v>24541</v>
      </c>
      <c r="Y2138" s="1" t="s">
        <v>408</v>
      </c>
      <c r="Z2138" s="1" t="s">
        <v>24542</v>
      </c>
      <c r="AA2138" s="1" t="s">
        <v>24972</v>
      </c>
      <c r="AB2138" s="4">
        <f>VLOOKUP(A2138,'[1]2425 Q2-1'!$A$2:$V$7128,22,FALSE)</f>
        <v>45461</v>
      </c>
    </row>
    <row r="2139" spans="1:28">
      <c r="A2139" s="1" t="s">
        <v>13567</v>
      </c>
      <c r="B2139" s="1" t="s">
        <v>13568</v>
      </c>
      <c r="C2139" s="1" t="s">
        <v>13569</v>
      </c>
      <c r="D2139" s="1" t="s">
        <v>13571</v>
      </c>
      <c r="E2139" s="1" t="s">
        <v>13570</v>
      </c>
      <c r="F2139" s="2">
        <v>45324</v>
      </c>
      <c r="G2139" s="1">
        <v>20000</v>
      </c>
      <c r="H2139" s="1" t="s">
        <v>9</v>
      </c>
      <c r="I2139" s="1" t="s">
        <v>12</v>
      </c>
      <c r="J2139" s="1" t="s">
        <v>13</v>
      </c>
      <c r="K2139" s="1" t="s">
        <v>29801</v>
      </c>
      <c r="L2139" s="1" t="s">
        <v>29802</v>
      </c>
      <c r="M2139" s="1" t="s">
        <v>24544</v>
      </c>
      <c r="N2139" s="1" t="s">
        <v>24623</v>
      </c>
      <c r="O2139" s="1" t="s">
        <v>32664</v>
      </c>
      <c r="P2139" s="2">
        <v>45358</v>
      </c>
      <c r="Q2139" s="2">
        <v>45747</v>
      </c>
      <c r="R2139" s="1">
        <v>12</v>
      </c>
      <c r="S2139" s="1" t="s">
        <v>536</v>
      </c>
      <c r="T2139" s="1" t="s">
        <v>26128</v>
      </c>
      <c r="U2139" s="1" t="s">
        <v>24539</v>
      </c>
      <c r="V2139" s="1" t="s">
        <v>906</v>
      </c>
      <c r="W2139" s="1" t="s">
        <v>25503</v>
      </c>
      <c r="X2139" s="1" t="s">
        <v>24541</v>
      </c>
      <c r="Y2139" s="1" t="s">
        <v>905</v>
      </c>
      <c r="Z2139" s="1" t="s">
        <v>24542</v>
      </c>
      <c r="AA2139" s="1" t="s">
        <v>25504</v>
      </c>
      <c r="AB2139" s="4">
        <f>VLOOKUP(A2139,'[1]2425 Q2-1'!$A$2:$V$7128,22,FALSE)</f>
        <v>45349</v>
      </c>
    </row>
    <row r="2140" spans="1:28">
      <c r="A2140" s="1" t="s">
        <v>13572</v>
      </c>
      <c r="B2140" s="1" t="s">
        <v>13573</v>
      </c>
      <c r="C2140" s="1" t="s">
        <v>13574</v>
      </c>
      <c r="D2140" s="1" t="s">
        <v>13576</v>
      </c>
      <c r="E2140" s="1" t="s">
        <v>13575</v>
      </c>
      <c r="F2140" s="2">
        <v>45324</v>
      </c>
      <c r="G2140" s="1">
        <v>20000</v>
      </c>
      <c r="H2140" s="1" t="s">
        <v>9</v>
      </c>
      <c r="I2140" s="1" t="s">
        <v>12</v>
      </c>
      <c r="J2140" s="1" t="s">
        <v>13</v>
      </c>
      <c r="K2140" s="1" t="s">
        <v>29803</v>
      </c>
      <c r="L2140" s="1"/>
      <c r="M2140" s="1" t="s">
        <v>24549</v>
      </c>
      <c r="N2140" s="1" t="s">
        <v>24623</v>
      </c>
      <c r="O2140" s="1" t="s">
        <v>32664</v>
      </c>
      <c r="P2140" s="2">
        <v>45383</v>
      </c>
      <c r="Q2140" s="2">
        <v>45473</v>
      </c>
      <c r="R2140" s="1">
        <v>2</v>
      </c>
      <c r="S2140" s="1" t="s">
        <v>1366</v>
      </c>
      <c r="T2140" s="1" t="s">
        <v>29804</v>
      </c>
      <c r="U2140" s="1" t="s">
        <v>24539</v>
      </c>
      <c r="V2140" s="1" t="s">
        <v>1366</v>
      </c>
      <c r="W2140" s="1" t="s">
        <v>26001</v>
      </c>
      <c r="X2140" s="1" t="s">
        <v>24541</v>
      </c>
      <c r="Y2140" s="1" t="s">
        <v>582</v>
      </c>
      <c r="Z2140" s="1" t="s">
        <v>24542</v>
      </c>
      <c r="AA2140" s="1" t="s">
        <v>25150</v>
      </c>
      <c r="AB2140" s="4">
        <f>VLOOKUP(A2140,'[1]2425 Q2-1'!$A$2:$V$7128,22,FALSE)</f>
        <v>45474</v>
      </c>
    </row>
    <row r="2141" spans="1:28">
      <c r="A2141" s="1" t="s">
        <v>13577</v>
      </c>
      <c r="B2141" s="1" t="s">
        <v>13578</v>
      </c>
      <c r="C2141" s="1" t="s">
        <v>13579</v>
      </c>
      <c r="D2141" s="1" t="s">
        <v>13581</v>
      </c>
      <c r="E2141" s="1" t="s">
        <v>13580</v>
      </c>
      <c r="F2141" s="2">
        <v>45324</v>
      </c>
      <c r="G2141" s="1">
        <v>2000</v>
      </c>
      <c r="H2141" s="1" t="s">
        <v>9</v>
      </c>
      <c r="I2141" s="1" t="s">
        <v>12</v>
      </c>
      <c r="J2141" s="1" t="s">
        <v>13</v>
      </c>
      <c r="K2141" s="1"/>
      <c r="L2141" s="1"/>
      <c r="M2141" s="1" t="s">
        <v>24759</v>
      </c>
      <c r="N2141" s="1" t="s">
        <v>24623</v>
      </c>
      <c r="O2141" s="1" t="s">
        <v>32664</v>
      </c>
      <c r="P2141" s="2">
        <v>45358</v>
      </c>
      <c r="Q2141" s="2">
        <v>45413</v>
      </c>
      <c r="R2141" s="1">
        <v>1</v>
      </c>
      <c r="S2141" s="1" t="s">
        <v>13582</v>
      </c>
      <c r="T2141" s="1" t="s">
        <v>29805</v>
      </c>
      <c r="U2141" s="1" t="s">
        <v>24539</v>
      </c>
      <c r="V2141" s="1" t="s">
        <v>872</v>
      </c>
      <c r="W2141" s="1" t="s">
        <v>25465</v>
      </c>
      <c r="X2141" s="1" t="s">
        <v>24541</v>
      </c>
      <c r="Y2141" s="1" t="s">
        <v>111</v>
      </c>
      <c r="Z2141" s="1" t="s">
        <v>24542</v>
      </c>
      <c r="AA2141" s="1" t="s">
        <v>24651</v>
      </c>
      <c r="AB2141" s="4">
        <f>VLOOKUP(A2141,'[1]2425 Q2-1'!$A$2:$V$7128,22,FALSE)</f>
        <v>45414</v>
      </c>
    </row>
    <row r="2142" spans="1:28">
      <c r="A2142" s="1" t="s">
        <v>13583</v>
      </c>
      <c r="B2142" s="1" t="s">
        <v>13584</v>
      </c>
      <c r="C2142" s="1" t="s">
        <v>13585</v>
      </c>
      <c r="D2142" s="1" t="s">
        <v>13587</v>
      </c>
      <c r="E2142" s="1" t="s">
        <v>13586</v>
      </c>
      <c r="F2142" s="2">
        <v>45324</v>
      </c>
      <c r="G2142" s="1">
        <v>20000</v>
      </c>
      <c r="H2142" s="1" t="s">
        <v>9</v>
      </c>
      <c r="I2142" s="1" t="s">
        <v>12</v>
      </c>
      <c r="J2142" s="1" t="s">
        <v>13</v>
      </c>
      <c r="K2142" s="1"/>
      <c r="L2142" s="1" t="s">
        <v>29806</v>
      </c>
      <c r="M2142" s="1" t="s">
        <v>24546</v>
      </c>
      <c r="N2142" s="1" t="s">
        <v>24623</v>
      </c>
      <c r="O2142" s="1" t="s">
        <v>32664</v>
      </c>
      <c r="P2142" s="2">
        <v>45383</v>
      </c>
      <c r="Q2142" s="2">
        <v>46112</v>
      </c>
      <c r="R2142" s="1">
        <v>23</v>
      </c>
      <c r="S2142" s="1" t="s">
        <v>190</v>
      </c>
      <c r="T2142" s="1" t="s">
        <v>24731</v>
      </c>
      <c r="U2142" s="1" t="s">
        <v>24539</v>
      </c>
      <c r="V2142" s="1" t="s">
        <v>192</v>
      </c>
      <c r="W2142" s="1" t="s">
        <v>24732</v>
      </c>
      <c r="X2142" s="1" t="s">
        <v>24541</v>
      </c>
      <c r="Y2142" s="1" t="s">
        <v>191</v>
      </c>
      <c r="Z2142" s="1" t="s">
        <v>24542</v>
      </c>
      <c r="AA2142" s="1" t="s">
        <v>24733</v>
      </c>
      <c r="AB2142" s="4">
        <f>VLOOKUP(A2142,'[1]2425 Q2-1'!$A$2:$V$7128,22,FALSE)</f>
        <v>45345</v>
      </c>
    </row>
    <row r="2143" spans="1:28">
      <c r="A2143" s="1" t="s">
        <v>13588</v>
      </c>
      <c r="B2143" s="1" t="s">
        <v>13589</v>
      </c>
      <c r="C2143" s="1" t="s">
        <v>13590</v>
      </c>
      <c r="D2143" s="1" t="s">
        <v>13592</v>
      </c>
      <c r="E2143" s="1" t="s">
        <v>13591</v>
      </c>
      <c r="F2143" s="2">
        <v>45324</v>
      </c>
      <c r="G2143" s="1">
        <v>7480</v>
      </c>
      <c r="H2143" s="1" t="s">
        <v>9</v>
      </c>
      <c r="I2143" s="1" t="s">
        <v>12</v>
      </c>
      <c r="J2143" s="1" t="s">
        <v>13</v>
      </c>
      <c r="K2143" s="1" t="s">
        <v>29807</v>
      </c>
      <c r="L2143" s="1"/>
      <c r="M2143" s="1" t="s">
        <v>24567</v>
      </c>
      <c r="N2143" s="1" t="s">
        <v>24623</v>
      </c>
      <c r="O2143" s="1" t="s">
        <v>32664</v>
      </c>
      <c r="P2143" s="2">
        <v>45383</v>
      </c>
      <c r="Q2143" s="2">
        <v>45504</v>
      </c>
      <c r="R2143" s="1">
        <v>3</v>
      </c>
      <c r="S2143" s="1" t="s">
        <v>13593</v>
      </c>
      <c r="T2143" s="1" t="s">
        <v>29808</v>
      </c>
      <c r="U2143" s="1" t="s">
        <v>24539</v>
      </c>
      <c r="V2143" s="1" t="s">
        <v>865</v>
      </c>
      <c r="W2143" s="1" t="s">
        <v>25458</v>
      </c>
      <c r="X2143" s="1" t="s">
        <v>24541</v>
      </c>
      <c r="Y2143" s="1" t="s">
        <v>487</v>
      </c>
      <c r="Z2143" s="1" t="s">
        <v>24542</v>
      </c>
      <c r="AA2143" s="1" t="s">
        <v>25053</v>
      </c>
      <c r="AB2143" s="4">
        <f>VLOOKUP(A2143,'[1]2425 Q2-1'!$A$2:$V$7128,22,FALSE)</f>
        <v>45391</v>
      </c>
    </row>
    <row r="2144" spans="1:28">
      <c r="A2144" s="1" t="s">
        <v>13594</v>
      </c>
      <c r="B2144" s="1" t="s">
        <v>13595</v>
      </c>
      <c r="C2144" s="1" t="s">
        <v>13596</v>
      </c>
      <c r="D2144" s="1" t="s">
        <v>13598</v>
      </c>
      <c r="E2144" s="1" t="s">
        <v>13597</v>
      </c>
      <c r="F2144" s="2">
        <v>45324</v>
      </c>
      <c r="G2144" s="1">
        <v>19350</v>
      </c>
      <c r="H2144" s="1" t="s">
        <v>9</v>
      </c>
      <c r="I2144" s="1" t="s">
        <v>12</v>
      </c>
      <c r="J2144" s="1" t="s">
        <v>13</v>
      </c>
      <c r="K2144" s="1"/>
      <c r="L2144" s="1" t="s">
        <v>29809</v>
      </c>
      <c r="M2144" s="1" t="s">
        <v>24546</v>
      </c>
      <c r="N2144" s="1" t="s">
        <v>24623</v>
      </c>
      <c r="O2144" s="1" t="s">
        <v>32664</v>
      </c>
      <c r="P2144" s="2">
        <v>45362</v>
      </c>
      <c r="Q2144" s="2">
        <v>45656</v>
      </c>
      <c r="R2144" s="1">
        <v>9</v>
      </c>
      <c r="S2144" s="1" t="s">
        <v>13599</v>
      </c>
      <c r="T2144" s="1" t="s">
        <v>29810</v>
      </c>
      <c r="U2144" s="1" t="s">
        <v>24539</v>
      </c>
      <c r="V2144" s="1" t="s">
        <v>1130</v>
      </c>
      <c r="W2144" s="1" t="s">
        <v>25913</v>
      </c>
      <c r="X2144" s="1" t="s">
        <v>24541</v>
      </c>
      <c r="Y2144" s="1" t="s">
        <v>57</v>
      </c>
      <c r="Z2144" s="1" t="s">
        <v>24542</v>
      </c>
      <c r="AA2144" s="1" t="s">
        <v>24595</v>
      </c>
      <c r="AB2144" s="4">
        <f>VLOOKUP(A2144,'[1]2425 Q2-1'!$A$2:$V$7128,22,FALSE)</f>
        <v>45482</v>
      </c>
    </row>
    <row r="2145" spans="1:28">
      <c r="A2145" s="1" t="s">
        <v>13600</v>
      </c>
      <c r="B2145" s="1" t="s">
        <v>13601</v>
      </c>
      <c r="C2145" s="1" t="s">
        <v>13602</v>
      </c>
      <c r="D2145" s="1" t="s">
        <v>13604</v>
      </c>
      <c r="E2145" s="1" t="s">
        <v>13603</v>
      </c>
      <c r="F2145" s="2">
        <v>45324</v>
      </c>
      <c r="G2145" s="1">
        <v>19969</v>
      </c>
      <c r="H2145" s="1" t="s">
        <v>9</v>
      </c>
      <c r="I2145" s="1" t="s">
        <v>12</v>
      </c>
      <c r="J2145" s="1" t="s">
        <v>13</v>
      </c>
      <c r="K2145" s="1" t="s">
        <v>29811</v>
      </c>
      <c r="L2145" s="1" t="s">
        <v>29812</v>
      </c>
      <c r="M2145" s="1" t="s">
        <v>24536</v>
      </c>
      <c r="N2145" s="1" t="s">
        <v>24623</v>
      </c>
      <c r="O2145" s="1" t="s">
        <v>32664</v>
      </c>
      <c r="P2145" s="2">
        <v>45384</v>
      </c>
      <c r="Q2145" s="2">
        <v>46112</v>
      </c>
      <c r="R2145" s="1">
        <v>23</v>
      </c>
      <c r="S2145" s="1" t="s">
        <v>13605</v>
      </c>
      <c r="T2145" s="1" t="s">
        <v>29813</v>
      </c>
      <c r="U2145" s="1" t="s">
        <v>24539</v>
      </c>
      <c r="V2145" s="1" t="s">
        <v>1363</v>
      </c>
      <c r="W2145" s="1" t="s">
        <v>25997</v>
      </c>
      <c r="X2145" s="1" t="s">
        <v>24541</v>
      </c>
      <c r="Y2145" s="1" t="s">
        <v>1362</v>
      </c>
      <c r="Z2145" s="1" t="s">
        <v>24542</v>
      </c>
      <c r="AA2145" s="1" t="s">
        <v>25998</v>
      </c>
      <c r="AB2145" s="4">
        <f>VLOOKUP(A2145,'[1]2425 Q2-1'!$A$2:$V$7128,22,FALSE)</f>
        <v>45341</v>
      </c>
    </row>
    <row r="2146" spans="1:28">
      <c r="A2146" s="1" t="s">
        <v>13606</v>
      </c>
      <c r="B2146" s="1" t="s">
        <v>13607</v>
      </c>
      <c r="C2146" s="1" t="s">
        <v>13608</v>
      </c>
      <c r="D2146" s="1" t="s">
        <v>13610</v>
      </c>
      <c r="E2146" s="1" t="s">
        <v>13609</v>
      </c>
      <c r="F2146" s="2">
        <v>45324</v>
      </c>
      <c r="G2146" s="1">
        <v>20000</v>
      </c>
      <c r="H2146" s="1" t="s">
        <v>9</v>
      </c>
      <c r="I2146" s="1" t="s">
        <v>12</v>
      </c>
      <c r="J2146" s="1" t="s">
        <v>13</v>
      </c>
      <c r="K2146" s="1"/>
      <c r="L2146" s="1"/>
      <c r="M2146" s="1" t="s">
        <v>24627</v>
      </c>
      <c r="N2146" s="1" t="s">
        <v>24623</v>
      </c>
      <c r="O2146" s="1" t="s">
        <v>32664</v>
      </c>
      <c r="P2146" s="2">
        <v>45358</v>
      </c>
      <c r="Q2146" s="2">
        <v>45432</v>
      </c>
      <c r="R2146" s="1">
        <v>2</v>
      </c>
      <c r="S2146" s="1" t="s">
        <v>1712</v>
      </c>
      <c r="T2146" s="1" t="s">
        <v>26363</v>
      </c>
      <c r="U2146" s="1" t="s">
        <v>24539</v>
      </c>
      <c r="V2146" s="1" t="s">
        <v>1329</v>
      </c>
      <c r="W2146" s="1" t="s">
        <v>25961</v>
      </c>
      <c r="X2146" s="1" t="s">
        <v>24541</v>
      </c>
      <c r="Y2146" s="1" t="s">
        <v>272</v>
      </c>
      <c r="Z2146" s="1" t="s">
        <v>24542</v>
      </c>
      <c r="AA2146" s="1" t="s">
        <v>24819</v>
      </c>
      <c r="AB2146" s="4">
        <f>VLOOKUP(A2146,'[1]2425 Q2-1'!$A$2:$V$7128,22,FALSE)</f>
        <v>45433</v>
      </c>
    </row>
    <row r="2147" spans="1:28">
      <c r="A2147" s="1" t="s">
        <v>13611</v>
      </c>
      <c r="B2147" s="1" t="s">
        <v>13612</v>
      </c>
      <c r="C2147" s="1" t="s">
        <v>13613</v>
      </c>
      <c r="D2147" s="1" t="s">
        <v>13615</v>
      </c>
      <c r="E2147" s="1" t="s">
        <v>13614</v>
      </c>
      <c r="F2147" s="2">
        <v>45324</v>
      </c>
      <c r="G2147" s="1">
        <v>6650</v>
      </c>
      <c r="H2147" s="1" t="s">
        <v>9</v>
      </c>
      <c r="I2147" s="1" t="s">
        <v>12</v>
      </c>
      <c r="J2147" s="1" t="s">
        <v>13</v>
      </c>
      <c r="K2147" s="1"/>
      <c r="L2147" s="1"/>
      <c r="M2147" s="1" t="s">
        <v>24558</v>
      </c>
      <c r="N2147" s="1" t="s">
        <v>24623</v>
      </c>
      <c r="O2147" s="1" t="s">
        <v>32664</v>
      </c>
      <c r="P2147" s="2">
        <v>45389</v>
      </c>
      <c r="Q2147" s="2">
        <v>45754</v>
      </c>
      <c r="R2147" s="1">
        <v>12</v>
      </c>
      <c r="S2147" s="1" t="s">
        <v>13616</v>
      </c>
      <c r="T2147" s="1" t="s">
        <v>29814</v>
      </c>
      <c r="U2147" s="1" t="s">
        <v>24539</v>
      </c>
      <c r="V2147" s="1" t="s">
        <v>446</v>
      </c>
      <c r="W2147" s="1" t="s">
        <v>25010</v>
      </c>
      <c r="X2147" s="1" t="s">
        <v>24541</v>
      </c>
      <c r="Y2147" s="1" t="s">
        <v>446</v>
      </c>
      <c r="Z2147" s="1" t="s">
        <v>24542</v>
      </c>
      <c r="AA2147" s="1" t="s">
        <v>25011</v>
      </c>
      <c r="AB2147" s="4">
        <f>VLOOKUP(A2147,'[1]2425 Q2-1'!$A$2:$V$7128,22,FALSE)</f>
        <v>45337</v>
      </c>
    </row>
    <row r="2148" spans="1:28">
      <c r="A2148" s="1" t="s">
        <v>13617</v>
      </c>
      <c r="B2148" s="1" t="s">
        <v>13618</v>
      </c>
      <c r="C2148" s="1" t="s">
        <v>13619</v>
      </c>
      <c r="D2148" s="1" t="s">
        <v>13621</v>
      </c>
      <c r="E2148" s="1" t="s">
        <v>13620</v>
      </c>
      <c r="F2148" s="2">
        <v>45324</v>
      </c>
      <c r="G2148" s="1">
        <v>20000</v>
      </c>
      <c r="H2148" s="1" t="s">
        <v>9</v>
      </c>
      <c r="I2148" s="1" t="s">
        <v>12</v>
      </c>
      <c r="J2148" s="1" t="s">
        <v>13</v>
      </c>
      <c r="K2148" s="1" t="s">
        <v>29815</v>
      </c>
      <c r="L2148" s="1" t="s">
        <v>29816</v>
      </c>
      <c r="M2148" s="1" t="s">
        <v>24536</v>
      </c>
      <c r="N2148" s="1" t="s">
        <v>24623</v>
      </c>
      <c r="O2148" s="1" t="s">
        <v>32664</v>
      </c>
      <c r="P2148" s="2">
        <v>45359</v>
      </c>
      <c r="Q2148" s="2">
        <v>46089</v>
      </c>
      <c r="R2148" s="1">
        <v>24</v>
      </c>
      <c r="S2148" s="1" t="s">
        <v>13622</v>
      </c>
      <c r="T2148" s="1" t="s">
        <v>29817</v>
      </c>
      <c r="U2148" s="1" t="s">
        <v>24539</v>
      </c>
      <c r="V2148" s="1" t="s">
        <v>540</v>
      </c>
      <c r="W2148" s="1" t="s">
        <v>25105</v>
      </c>
      <c r="X2148" s="1" t="s">
        <v>24541</v>
      </c>
      <c r="Y2148" s="1" t="s">
        <v>301</v>
      </c>
      <c r="Z2148" s="1" t="s">
        <v>24542</v>
      </c>
      <c r="AA2148" s="1" t="s">
        <v>24857</v>
      </c>
      <c r="AB2148" s="4">
        <f>VLOOKUP(A2148,'[1]2425 Q2-1'!$A$2:$V$7128,22,FALSE)</f>
        <v>45348</v>
      </c>
    </row>
    <row r="2149" spans="1:28">
      <c r="A2149" s="1" t="s">
        <v>13623</v>
      </c>
      <c r="B2149" s="1" t="s">
        <v>13624</v>
      </c>
      <c r="C2149" s="1" t="s">
        <v>13625</v>
      </c>
      <c r="D2149" s="1" t="s">
        <v>13627</v>
      </c>
      <c r="E2149" s="1" t="s">
        <v>13626</v>
      </c>
      <c r="F2149" s="2">
        <v>45324</v>
      </c>
      <c r="G2149" s="1">
        <v>18950</v>
      </c>
      <c r="H2149" s="1" t="s">
        <v>9</v>
      </c>
      <c r="I2149" s="1" t="s">
        <v>12</v>
      </c>
      <c r="J2149" s="1" t="s">
        <v>13</v>
      </c>
      <c r="K2149" s="1" t="s">
        <v>29818</v>
      </c>
      <c r="L2149" s="1" t="s">
        <v>29819</v>
      </c>
      <c r="M2149" s="1" t="s">
        <v>24536</v>
      </c>
      <c r="N2149" s="1" t="s">
        <v>24623</v>
      </c>
      <c r="O2149" s="1" t="s">
        <v>32664</v>
      </c>
      <c r="P2149" s="2">
        <v>45413</v>
      </c>
      <c r="Q2149" s="2">
        <v>46142</v>
      </c>
      <c r="R2149" s="1">
        <v>23</v>
      </c>
      <c r="S2149" s="1" t="s">
        <v>13628</v>
      </c>
      <c r="T2149" s="1" t="s">
        <v>29820</v>
      </c>
      <c r="U2149" s="1" t="s">
        <v>24539</v>
      </c>
      <c r="V2149" s="1" t="s">
        <v>709</v>
      </c>
      <c r="W2149" s="1" t="s">
        <v>25289</v>
      </c>
      <c r="X2149" s="1" t="s">
        <v>24541</v>
      </c>
      <c r="Y2149" s="1" t="s">
        <v>709</v>
      </c>
      <c r="Z2149" s="1" t="s">
        <v>24542</v>
      </c>
      <c r="AA2149" s="1" t="s">
        <v>25290</v>
      </c>
      <c r="AB2149" s="4">
        <f>VLOOKUP(A2149,'[1]2425 Q2-1'!$A$2:$V$7128,22,FALSE)</f>
        <v>45348</v>
      </c>
    </row>
    <row r="2150" spans="1:28">
      <c r="A2150" s="1" t="s">
        <v>13629</v>
      </c>
      <c r="B2150" s="1" t="s">
        <v>13630</v>
      </c>
      <c r="C2150" s="1" t="s">
        <v>13631</v>
      </c>
      <c r="D2150" s="1" t="s">
        <v>13633</v>
      </c>
      <c r="E2150" s="1" t="s">
        <v>13632</v>
      </c>
      <c r="F2150" s="2">
        <v>45324</v>
      </c>
      <c r="G2150" s="1">
        <v>18000</v>
      </c>
      <c r="H2150" s="1" t="s">
        <v>9</v>
      </c>
      <c r="I2150" s="1" t="s">
        <v>12</v>
      </c>
      <c r="J2150" s="1" t="s">
        <v>13</v>
      </c>
      <c r="K2150" s="1"/>
      <c r="L2150" s="1"/>
      <c r="M2150" s="1" t="s">
        <v>24558</v>
      </c>
      <c r="N2150" s="1" t="s">
        <v>24623</v>
      </c>
      <c r="O2150" s="1" t="s">
        <v>32664</v>
      </c>
      <c r="P2150" s="2">
        <v>45474</v>
      </c>
      <c r="Q2150" s="2">
        <v>45535</v>
      </c>
      <c r="R2150" s="1">
        <v>1</v>
      </c>
      <c r="S2150" s="1" t="s">
        <v>13634</v>
      </c>
      <c r="T2150" s="1" t="s">
        <v>29821</v>
      </c>
      <c r="U2150" s="1" t="s">
        <v>24539</v>
      </c>
      <c r="V2150" s="1" t="s">
        <v>77</v>
      </c>
      <c r="W2150" s="1" t="s">
        <v>24613</v>
      </c>
      <c r="X2150" s="1" t="s">
        <v>24541</v>
      </c>
      <c r="Y2150" s="1" t="s">
        <v>76</v>
      </c>
      <c r="Z2150" s="1" t="s">
        <v>24542</v>
      </c>
      <c r="AA2150" s="1" t="s">
        <v>24614</v>
      </c>
      <c r="AB2150" s="4">
        <f>VLOOKUP(A2150,'[1]2425 Q2-1'!$A$2:$V$7128,22,FALSE)</f>
        <v>45342</v>
      </c>
    </row>
    <row r="2151" spans="1:28">
      <c r="A2151" s="1" t="s">
        <v>13635</v>
      </c>
      <c r="B2151" s="1" t="s">
        <v>13636</v>
      </c>
      <c r="C2151" s="1" t="s">
        <v>13637</v>
      </c>
      <c r="D2151" s="1" t="s">
        <v>13639</v>
      </c>
      <c r="E2151" s="1" t="s">
        <v>13638</v>
      </c>
      <c r="F2151" s="2">
        <v>45324</v>
      </c>
      <c r="G2151" s="1">
        <v>3619</v>
      </c>
      <c r="H2151" s="1" t="s">
        <v>9</v>
      </c>
      <c r="I2151" s="1" t="s">
        <v>12</v>
      </c>
      <c r="J2151" s="1" t="s">
        <v>13</v>
      </c>
      <c r="K2151" s="1"/>
      <c r="L2151" s="1"/>
      <c r="M2151" s="1" t="s">
        <v>24627</v>
      </c>
      <c r="N2151" s="1" t="s">
        <v>24623</v>
      </c>
      <c r="O2151" s="1" t="s">
        <v>32664</v>
      </c>
      <c r="P2151" s="2">
        <v>45365</v>
      </c>
      <c r="Q2151" s="2">
        <v>45730</v>
      </c>
      <c r="R2151" s="1">
        <v>12</v>
      </c>
      <c r="S2151" s="1" t="s">
        <v>13640</v>
      </c>
      <c r="T2151" s="1" t="s">
        <v>29822</v>
      </c>
      <c r="U2151" s="1" t="s">
        <v>24539</v>
      </c>
      <c r="V2151" s="1" t="s">
        <v>446</v>
      </c>
      <c r="W2151" s="1" t="s">
        <v>25010</v>
      </c>
      <c r="X2151" s="1" t="s">
        <v>24541</v>
      </c>
      <c r="Y2151" s="1" t="s">
        <v>446</v>
      </c>
      <c r="Z2151" s="1" t="s">
        <v>24542</v>
      </c>
      <c r="AA2151" s="1" t="s">
        <v>25011</v>
      </c>
      <c r="AB2151" s="4">
        <f>VLOOKUP(A2151,'[1]2425 Q2-1'!$A$2:$V$7128,22,FALSE)</f>
        <v>45337</v>
      </c>
    </row>
    <row r="2152" spans="1:28">
      <c r="A2152" s="1" t="s">
        <v>13641</v>
      </c>
      <c r="B2152" s="1" t="s">
        <v>13642</v>
      </c>
      <c r="C2152" s="1" t="s">
        <v>13643</v>
      </c>
      <c r="D2152" s="1" t="s">
        <v>307</v>
      </c>
      <c r="E2152" s="1" t="s">
        <v>306</v>
      </c>
      <c r="F2152" s="2">
        <v>45324</v>
      </c>
      <c r="G2152" s="1">
        <v>20000</v>
      </c>
      <c r="H2152" s="1" t="s">
        <v>9</v>
      </c>
      <c r="I2152" s="1" t="s">
        <v>12</v>
      </c>
      <c r="J2152" s="1" t="s">
        <v>13</v>
      </c>
      <c r="K2152" s="1" t="s">
        <v>24861</v>
      </c>
      <c r="L2152" s="1" t="s">
        <v>24862</v>
      </c>
      <c r="M2152" s="1" t="s">
        <v>24536</v>
      </c>
      <c r="N2152" s="1" t="s">
        <v>24623</v>
      </c>
      <c r="O2152" s="1" t="s">
        <v>32664</v>
      </c>
      <c r="P2152" s="2">
        <v>45358</v>
      </c>
      <c r="Q2152" s="2">
        <v>46081</v>
      </c>
      <c r="R2152" s="1">
        <v>23</v>
      </c>
      <c r="S2152" s="1" t="s">
        <v>13644</v>
      </c>
      <c r="T2152" s="1" t="s">
        <v>29823</v>
      </c>
      <c r="U2152" s="1" t="s">
        <v>24539</v>
      </c>
      <c r="V2152" s="1" t="s">
        <v>316</v>
      </c>
      <c r="W2152" s="1" t="s">
        <v>24871</v>
      </c>
      <c r="X2152" s="1" t="s">
        <v>24541</v>
      </c>
      <c r="Y2152" s="1" t="s">
        <v>315</v>
      </c>
      <c r="Z2152" s="1" t="s">
        <v>24542</v>
      </c>
      <c r="AA2152" s="1" t="s">
        <v>24872</v>
      </c>
      <c r="AB2152" s="4">
        <f>VLOOKUP(A2152,'[1]2425 Q2-1'!$A$2:$V$7128,22,FALSE)</f>
        <v>45446</v>
      </c>
    </row>
    <row r="2153" spans="1:28">
      <c r="A2153" s="1" t="s">
        <v>13645</v>
      </c>
      <c r="B2153" s="1" t="s">
        <v>13646</v>
      </c>
      <c r="C2153" s="1" t="s">
        <v>13647</v>
      </c>
      <c r="D2153" s="1" t="s">
        <v>13649</v>
      </c>
      <c r="E2153" s="1" t="s">
        <v>13648</v>
      </c>
      <c r="F2153" s="2">
        <v>45324</v>
      </c>
      <c r="G2153" s="1">
        <v>17840</v>
      </c>
      <c r="H2153" s="1" t="s">
        <v>9</v>
      </c>
      <c r="I2153" s="1" t="s">
        <v>12</v>
      </c>
      <c r="J2153" s="1" t="s">
        <v>13</v>
      </c>
      <c r="K2153" s="1" t="s">
        <v>29824</v>
      </c>
      <c r="L2153" s="1"/>
      <c r="M2153" s="1" t="s">
        <v>24567</v>
      </c>
      <c r="N2153" s="1" t="s">
        <v>24623</v>
      </c>
      <c r="O2153" s="1" t="s">
        <v>32664</v>
      </c>
      <c r="P2153" s="2">
        <v>45383</v>
      </c>
      <c r="Q2153" s="2">
        <v>46112</v>
      </c>
      <c r="R2153" s="1">
        <v>23</v>
      </c>
      <c r="S2153" s="1" t="s">
        <v>4824</v>
      </c>
      <c r="T2153" s="1" t="s">
        <v>27456</v>
      </c>
      <c r="U2153" s="1" t="s">
        <v>24539</v>
      </c>
      <c r="V2153" s="1" t="s">
        <v>3193</v>
      </c>
      <c r="W2153" s="1" t="s">
        <v>26973</v>
      </c>
      <c r="X2153" s="1" t="s">
        <v>24541</v>
      </c>
      <c r="Y2153" s="1" t="s">
        <v>1088</v>
      </c>
      <c r="Z2153" s="1" t="s">
        <v>24542</v>
      </c>
      <c r="AA2153" s="1" t="s">
        <v>25704</v>
      </c>
      <c r="AB2153" s="4">
        <f>VLOOKUP(A2153,'[1]2425 Q2-1'!$A$2:$V$7128,22,FALSE)</f>
        <v>45337</v>
      </c>
    </row>
    <row r="2154" spans="1:28">
      <c r="A2154" s="1" t="s">
        <v>13650</v>
      </c>
      <c r="B2154" s="1" t="s">
        <v>13651</v>
      </c>
      <c r="C2154" s="1" t="s">
        <v>13652</v>
      </c>
      <c r="D2154" s="1" t="s">
        <v>13654</v>
      </c>
      <c r="E2154" s="1" t="s">
        <v>13653</v>
      </c>
      <c r="F2154" s="2">
        <v>45324</v>
      </c>
      <c r="G2154" s="1">
        <v>19905</v>
      </c>
      <c r="H2154" s="1" t="s">
        <v>9</v>
      </c>
      <c r="I2154" s="1" t="s">
        <v>12</v>
      </c>
      <c r="J2154" s="1" t="s">
        <v>13</v>
      </c>
      <c r="K2154" s="1" t="s">
        <v>29825</v>
      </c>
      <c r="L2154" s="1" t="s">
        <v>29826</v>
      </c>
      <c r="M2154" s="1" t="s">
        <v>24567</v>
      </c>
      <c r="N2154" s="1" t="s">
        <v>24623</v>
      </c>
      <c r="O2154" s="1" t="s">
        <v>32664</v>
      </c>
      <c r="P2154" s="2">
        <v>45362</v>
      </c>
      <c r="Q2154" s="2">
        <v>45726</v>
      </c>
      <c r="R2154" s="1">
        <v>11</v>
      </c>
      <c r="S2154" s="1" t="s">
        <v>13655</v>
      </c>
      <c r="T2154" s="1" t="s">
        <v>29827</v>
      </c>
      <c r="U2154" s="1" t="s">
        <v>24539</v>
      </c>
      <c r="V2154" s="1" t="s">
        <v>1459</v>
      </c>
      <c r="W2154" s="1" t="s">
        <v>26104</v>
      </c>
      <c r="X2154" s="1" t="s">
        <v>24541</v>
      </c>
      <c r="Y2154" s="1" t="s">
        <v>478</v>
      </c>
      <c r="Z2154" s="1" t="s">
        <v>24542</v>
      </c>
      <c r="AA2154" s="1" t="s">
        <v>25044</v>
      </c>
      <c r="AB2154" s="4">
        <f>VLOOKUP(A2154,'[1]2425 Q2-1'!$A$2:$V$7128,22,FALSE)</f>
        <v>45510</v>
      </c>
    </row>
    <row r="2155" spans="1:28">
      <c r="A2155" s="1" t="s">
        <v>13656</v>
      </c>
      <c r="B2155" s="1" t="s">
        <v>13657</v>
      </c>
      <c r="C2155" s="1" t="s">
        <v>13658</v>
      </c>
      <c r="D2155" s="1" t="s">
        <v>13660</v>
      </c>
      <c r="E2155" s="1" t="s">
        <v>13659</v>
      </c>
      <c r="F2155" s="2">
        <v>45324</v>
      </c>
      <c r="G2155" s="1">
        <v>19680</v>
      </c>
      <c r="H2155" s="1" t="s">
        <v>9</v>
      </c>
      <c r="I2155" s="1" t="s">
        <v>12</v>
      </c>
      <c r="J2155" s="1" t="s">
        <v>13</v>
      </c>
      <c r="K2155" s="1" t="s">
        <v>29828</v>
      </c>
      <c r="L2155" s="1" t="s">
        <v>29829</v>
      </c>
      <c r="M2155" s="1" t="s">
        <v>24536</v>
      </c>
      <c r="N2155" s="1" t="s">
        <v>24623</v>
      </c>
      <c r="O2155" s="1" t="s">
        <v>32664</v>
      </c>
      <c r="P2155" s="2">
        <v>45505</v>
      </c>
      <c r="Q2155" s="2">
        <v>45870</v>
      </c>
      <c r="R2155" s="1">
        <v>12</v>
      </c>
      <c r="S2155" s="1" t="s">
        <v>8617</v>
      </c>
      <c r="T2155" s="1" t="s">
        <v>28461</v>
      </c>
      <c r="U2155" s="1" t="s">
        <v>24539</v>
      </c>
      <c r="V2155" s="1" t="s">
        <v>158</v>
      </c>
      <c r="W2155" s="1" t="s">
        <v>24696</v>
      </c>
      <c r="X2155" s="1" t="s">
        <v>24541</v>
      </c>
      <c r="Y2155" s="1" t="s">
        <v>157</v>
      </c>
      <c r="Z2155" s="1" t="s">
        <v>24542</v>
      </c>
      <c r="AA2155" s="1" t="s">
        <v>24697</v>
      </c>
      <c r="AB2155" s="4">
        <f>VLOOKUP(A2155,'[1]2425 Q2-1'!$A$2:$V$7128,22,FALSE)</f>
        <v>45428</v>
      </c>
    </row>
    <row r="2156" spans="1:28">
      <c r="A2156" s="1" t="s">
        <v>13661</v>
      </c>
      <c r="B2156" s="1" t="s">
        <v>13662</v>
      </c>
      <c r="C2156" s="1" t="s">
        <v>13663</v>
      </c>
      <c r="D2156" s="1" t="s">
        <v>13665</v>
      </c>
      <c r="E2156" s="1" t="s">
        <v>13664</v>
      </c>
      <c r="F2156" s="2">
        <v>45324</v>
      </c>
      <c r="G2156" s="1">
        <v>19860</v>
      </c>
      <c r="H2156" s="1" t="s">
        <v>9</v>
      </c>
      <c r="I2156" s="1" t="s">
        <v>12</v>
      </c>
      <c r="J2156" s="1" t="s">
        <v>13</v>
      </c>
      <c r="K2156" s="1" t="s">
        <v>29830</v>
      </c>
      <c r="L2156" s="1"/>
      <c r="M2156" s="1" t="s">
        <v>24549</v>
      </c>
      <c r="N2156" s="1" t="s">
        <v>24623</v>
      </c>
      <c r="O2156" s="1" t="s">
        <v>32664</v>
      </c>
      <c r="P2156" s="2">
        <v>45366</v>
      </c>
      <c r="Q2156" s="2">
        <v>45869</v>
      </c>
      <c r="R2156" s="1">
        <v>16</v>
      </c>
      <c r="S2156" s="1" t="s">
        <v>3524</v>
      </c>
      <c r="T2156" s="1" t="s">
        <v>27069</v>
      </c>
      <c r="U2156" s="1" t="s">
        <v>24539</v>
      </c>
      <c r="V2156" s="1" t="s">
        <v>1083</v>
      </c>
      <c r="W2156" s="1" t="s">
        <v>25697</v>
      </c>
      <c r="X2156" s="1" t="s">
        <v>24541</v>
      </c>
      <c r="Y2156" s="1" t="s">
        <v>1082</v>
      </c>
      <c r="Z2156" s="1" t="s">
        <v>24542</v>
      </c>
      <c r="AA2156" s="1" t="s">
        <v>25698</v>
      </c>
      <c r="AB2156" s="4">
        <f>VLOOKUP(A2156,'[1]2425 Q2-1'!$A$2:$V$7128,22,FALSE)</f>
        <v>45512</v>
      </c>
    </row>
    <row r="2157" spans="1:28">
      <c r="A2157" s="1" t="s">
        <v>13666</v>
      </c>
      <c r="B2157" s="1" t="s">
        <v>13667</v>
      </c>
      <c r="C2157" s="1" t="s">
        <v>13668</v>
      </c>
      <c r="D2157" s="1" t="s">
        <v>1841</v>
      </c>
      <c r="E2157" s="1" t="s">
        <v>13669</v>
      </c>
      <c r="F2157" s="2">
        <v>45324</v>
      </c>
      <c r="G2157" s="1">
        <v>16232</v>
      </c>
      <c r="H2157" s="1" t="s">
        <v>9</v>
      </c>
      <c r="I2157" s="1" t="s">
        <v>12</v>
      </c>
      <c r="J2157" s="1" t="s">
        <v>13</v>
      </c>
      <c r="K2157" s="1" t="s">
        <v>29831</v>
      </c>
      <c r="L2157" s="1" t="s">
        <v>29832</v>
      </c>
      <c r="M2157" s="1" t="s">
        <v>24536</v>
      </c>
      <c r="N2157" s="1" t="s">
        <v>24623</v>
      </c>
      <c r="O2157" s="1" t="s">
        <v>32664</v>
      </c>
      <c r="P2157" s="2">
        <v>45366</v>
      </c>
      <c r="Q2157" s="2">
        <v>46096</v>
      </c>
      <c r="R2157" s="1">
        <v>24</v>
      </c>
      <c r="S2157" s="1" t="s">
        <v>1684</v>
      </c>
      <c r="T2157" s="1" t="s">
        <v>26337</v>
      </c>
      <c r="U2157" s="1" t="s">
        <v>24539</v>
      </c>
      <c r="V2157" s="1" t="s">
        <v>856</v>
      </c>
      <c r="W2157" s="1" t="s">
        <v>25448</v>
      </c>
      <c r="X2157" s="1" t="s">
        <v>24541</v>
      </c>
      <c r="Y2157" s="1" t="s">
        <v>47</v>
      </c>
      <c r="Z2157" s="1" t="s">
        <v>24542</v>
      </c>
      <c r="AA2157" s="1" t="s">
        <v>24585</v>
      </c>
      <c r="AB2157" s="4">
        <f>VLOOKUP(A2157,'[1]2425 Q2-1'!$A$2:$V$7128,22,FALSE)</f>
        <v>45345</v>
      </c>
    </row>
    <row r="2158" spans="1:28">
      <c r="A2158" s="1" t="s">
        <v>13670</v>
      </c>
      <c r="B2158" s="1" t="s">
        <v>13671</v>
      </c>
      <c r="C2158" s="1" t="s">
        <v>13672</v>
      </c>
      <c r="D2158" s="1" t="s">
        <v>13674</v>
      </c>
      <c r="E2158" s="1" t="s">
        <v>13673</v>
      </c>
      <c r="F2158" s="2">
        <v>45324</v>
      </c>
      <c r="G2158" s="1">
        <v>19160</v>
      </c>
      <c r="H2158" s="1" t="s">
        <v>9</v>
      </c>
      <c r="I2158" s="1" t="s">
        <v>12</v>
      </c>
      <c r="J2158" s="1" t="s">
        <v>13</v>
      </c>
      <c r="K2158" s="1" t="s">
        <v>29833</v>
      </c>
      <c r="L2158" s="1"/>
      <c r="M2158" s="1" t="s">
        <v>24549</v>
      </c>
      <c r="N2158" s="1" t="s">
        <v>24623</v>
      </c>
      <c r="O2158" s="1" t="s">
        <v>32664</v>
      </c>
      <c r="P2158" s="2">
        <v>45505</v>
      </c>
      <c r="Q2158" s="2">
        <v>46235</v>
      </c>
      <c r="R2158" s="1">
        <v>24</v>
      </c>
      <c r="S2158" s="1" t="s">
        <v>13675</v>
      </c>
      <c r="T2158" s="1" t="s">
        <v>29834</v>
      </c>
      <c r="U2158" s="1" t="s">
        <v>24539</v>
      </c>
      <c r="V2158" s="1" t="s">
        <v>1341</v>
      </c>
      <c r="W2158" s="1" t="s">
        <v>25973</v>
      </c>
      <c r="X2158" s="1" t="s">
        <v>24541</v>
      </c>
      <c r="Y2158" s="1" t="s">
        <v>437</v>
      </c>
      <c r="Z2158" s="1" t="s">
        <v>24542</v>
      </c>
      <c r="AA2158" s="1" t="s">
        <v>25001</v>
      </c>
      <c r="AB2158" s="4">
        <f>VLOOKUP(A2158,'[1]2425 Q2-1'!$A$2:$V$7128,22,FALSE)</f>
        <v>45343</v>
      </c>
    </row>
    <row r="2159" spans="1:28">
      <c r="A2159" s="1" t="s">
        <v>13676</v>
      </c>
      <c r="B2159" s="1" t="s">
        <v>13677</v>
      </c>
      <c r="C2159" s="1" t="s">
        <v>13678</v>
      </c>
      <c r="D2159" s="1" t="s">
        <v>13677</v>
      </c>
      <c r="E2159" s="1" t="s">
        <v>13679</v>
      </c>
      <c r="F2159" s="2">
        <v>45324</v>
      </c>
      <c r="G2159" s="1">
        <v>20000</v>
      </c>
      <c r="H2159" s="1" t="s">
        <v>9</v>
      </c>
      <c r="I2159" s="1" t="s">
        <v>12</v>
      </c>
      <c r="J2159" s="1" t="s">
        <v>13</v>
      </c>
      <c r="K2159" s="1" t="s">
        <v>29835</v>
      </c>
      <c r="L2159" s="1"/>
      <c r="M2159" s="1" t="s">
        <v>24567</v>
      </c>
      <c r="N2159" s="1" t="s">
        <v>24623</v>
      </c>
      <c r="O2159" s="1" t="s">
        <v>32664</v>
      </c>
      <c r="P2159" s="2">
        <v>45413</v>
      </c>
      <c r="Q2159" s="2">
        <v>45991</v>
      </c>
      <c r="R2159" s="1">
        <v>18</v>
      </c>
      <c r="S2159" s="1" t="s">
        <v>1540</v>
      </c>
      <c r="T2159" s="1" t="s">
        <v>26193</v>
      </c>
      <c r="U2159" s="1" t="s">
        <v>24539</v>
      </c>
      <c r="V2159" s="1" t="s">
        <v>1539</v>
      </c>
      <c r="W2159" s="1" t="s">
        <v>26191</v>
      </c>
      <c r="X2159" s="1" t="s">
        <v>24541</v>
      </c>
      <c r="Y2159" s="1" t="s">
        <v>622</v>
      </c>
      <c r="Z2159" s="1" t="s">
        <v>24542</v>
      </c>
      <c r="AA2159" s="1" t="s">
        <v>25193</v>
      </c>
      <c r="AB2159" s="4">
        <f>VLOOKUP(A2159,'[1]2425 Q2-1'!$A$2:$V$7128,22,FALSE)</f>
        <v>45343</v>
      </c>
    </row>
    <row r="2160" spans="1:28">
      <c r="A2160" s="1" t="s">
        <v>13680</v>
      </c>
      <c r="B2160" s="1" t="s">
        <v>1132</v>
      </c>
      <c r="C2160" s="1" t="s">
        <v>13681</v>
      </c>
      <c r="D2160" s="1" t="s">
        <v>13683</v>
      </c>
      <c r="E2160" s="1" t="s">
        <v>13682</v>
      </c>
      <c r="F2160" s="2">
        <v>45324</v>
      </c>
      <c r="G2160" s="1">
        <v>19960</v>
      </c>
      <c r="H2160" s="1" t="s">
        <v>9</v>
      </c>
      <c r="I2160" s="1" t="s">
        <v>12</v>
      </c>
      <c r="J2160" s="1" t="s">
        <v>13</v>
      </c>
      <c r="K2160" s="1"/>
      <c r="L2160" s="1" t="s">
        <v>29836</v>
      </c>
      <c r="M2160" s="1" t="s">
        <v>24546</v>
      </c>
      <c r="N2160" s="1" t="s">
        <v>24623</v>
      </c>
      <c r="O2160" s="1" t="s">
        <v>32664</v>
      </c>
      <c r="P2160" s="2">
        <v>45397</v>
      </c>
      <c r="Q2160" s="2">
        <v>45884</v>
      </c>
      <c r="R2160" s="1">
        <v>16</v>
      </c>
      <c r="S2160" s="1" t="s">
        <v>78</v>
      </c>
      <c r="T2160" s="1" t="s">
        <v>25272</v>
      </c>
      <c r="U2160" s="1" t="s">
        <v>24539</v>
      </c>
      <c r="V2160" s="1" t="s">
        <v>281</v>
      </c>
      <c r="W2160" s="1" t="s">
        <v>24827</v>
      </c>
      <c r="X2160" s="1" t="s">
        <v>24541</v>
      </c>
      <c r="Y2160" s="1" t="s">
        <v>216</v>
      </c>
      <c r="Z2160" s="1" t="s">
        <v>24542</v>
      </c>
      <c r="AA2160" s="1" t="s">
        <v>24763</v>
      </c>
      <c r="AB2160" s="4">
        <f>VLOOKUP(A2160,'[1]2425 Q2-1'!$A$2:$V$7128,22,FALSE)</f>
        <v>45337</v>
      </c>
    </row>
    <row r="2161" spans="1:28">
      <c r="A2161" s="1" t="s">
        <v>13684</v>
      </c>
      <c r="B2161" s="1" t="s">
        <v>13685</v>
      </c>
      <c r="C2161" s="1" t="s">
        <v>13686</v>
      </c>
      <c r="D2161" s="1" t="s">
        <v>13685</v>
      </c>
      <c r="E2161" s="1" t="s">
        <v>13687</v>
      </c>
      <c r="F2161" s="2">
        <v>45324</v>
      </c>
      <c r="G2161" s="1">
        <v>20000</v>
      </c>
      <c r="H2161" s="1" t="s">
        <v>9</v>
      </c>
      <c r="I2161" s="1" t="s">
        <v>12</v>
      </c>
      <c r="J2161" s="1" t="s">
        <v>13</v>
      </c>
      <c r="K2161" s="1" t="s">
        <v>29837</v>
      </c>
      <c r="L2161" s="1" t="s">
        <v>29838</v>
      </c>
      <c r="M2161" s="1" t="s">
        <v>24544</v>
      </c>
      <c r="N2161" s="1" t="s">
        <v>24623</v>
      </c>
      <c r="O2161" s="1" t="s">
        <v>32664</v>
      </c>
      <c r="P2161" s="2">
        <v>45359</v>
      </c>
      <c r="Q2161" s="2">
        <v>46081</v>
      </c>
      <c r="R2161" s="1">
        <v>23</v>
      </c>
      <c r="S2161" s="1" t="s">
        <v>1325</v>
      </c>
      <c r="T2161" s="1" t="s">
        <v>25957</v>
      </c>
      <c r="U2161" s="1" t="s">
        <v>24539</v>
      </c>
      <c r="V2161" s="1" t="s">
        <v>1326</v>
      </c>
      <c r="W2161" s="1" t="s">
        <v>25958</v>
      </c>
      <c r="X2161" s="1" t="s">
        <v>24541</v>
      </c>
      <c r="Y2161" s="1" t="s">
        <v>980</v>
      </c>
      <c r="Z2161" s="1" t="s">
        <v>24542</v>
      </c>
      <c r="AA2161" s="1" t="s">
        <v>25584</v>
      </c>
      <c r="AB2161" s="4">
        <f>VLOOKUP(A2161,'[1]2425 Q2-1'!$A$2:$V$7128,22,FALSE)</f>
        <v>45349</v>
      </c>
    </row>
    <row r="2162" spans="1:28">
      <c r="A2162" s="1" t="s">
        <v>13688</v>
      </c>
      <c r="B2162" s="1" t="s">
        <v>13689</v>
      </c>
      <c r="C2162" s="1" t="s">
        <v>13690</v>
      </c>
      <c r="D2162" s="1" t="s">
        <v>13689</v>
      </c>
      <c r="E2162" s="1" t="s">
        <v>13691</v>
      </c>
      <c r="F2162" s="2">
        <v>45324</v>
      </c>
      <c r="G2162" s="1">
        <v>19821</v>
      </c>
      <c r="H2162" s="1" t="s">
        <v>9</v>
      </c>
      <c r="I2162" s="1" t="s">
        <v>12</v>
      </c>
      <c r="J2162" s="1" t="s">
        <v>13</v>
      </c>
      <c r="K2162" s="1"/>
      <c r="L2162" s="1" t="s">
        <v>29839</v>
      </c>
      <c r="M2162" s="1" t="s">
        <v>24546</v>
      </c>
      <c r="N2162" s="1" t="s">
        <v>24623</v>
      </c>
      <c r="O2162" s="1" t="s">
        <v>32664</v>
      </c>
      <c r="P2162" s="2">
        <v>45361</v>
      </c>
      <c r="Q2162" s="2">
        <v>45505</v>
      </c>
      <c r="R2162" s="1">
        <v>4</v>
      </c>
      <c r="S2162" s="1" t="s">
        <v>1534</v>
      </c>
      <c r="T2162" s="1" t="s">
        <v>26186</v>
      </c>
      <c r="U2162" s="1" t="s">
        <v>24539</v>
      </c>
      <c r="V2162" s="1" t="s">
        <v>1363</v>
      </c>
      <c r="W2162" s="1" t="s">
        <v>25997</v>
      </c>
      <c r="X2162" s="1" t="s">
        <v>24541</v>
      </c>
      <c r="Y2162" s="1" t="s">
        <v>1362</v>
      </c>
      <c r="Z2162" s="1" t="s">
        <v>24542</v>
      </c>
      <c r="AA2162" s="1" t="s">
        <v>25998</v>
      </c>
      <c r="AB2162" s="4">
        <f>VLOOKUP(A2162,'[1]2425 Q2-1'!$A$2:$V$7128,22,FALSE)</f>
        <v>45391</v>
      </c>
    </row>
    <row r="2163" spans="1:28">
      <c r="A2163" s="1" t="s">
        <v>13692</v>
      </c>
      <c r="B2163" s="1" t="s">
        <v>13693</v>
      </c>
      <c r="C2163" s="1" t="s">
        <v>13694</v>
      </c>
      <c r="D2163" s="1" t="s">
        <v>13696</v>
      </c>
      <c r="E2163" s="1" t="s">
        <v>13695</v>
      </c>
      <c r="F2163" s="2">
        <v>45324</v>
      </c>
      <c r="G2163" s="1">
        <v>19044</v>
      </c>
      <c r="H2163" s="1" t="s">
        <v>9</v>
      </c>
      <c r="I2163" s="1" t="s">
        <v>12</v>
      </c>
      <c r="J2163" s="1" t="s">
        <v>13</v>
      </c>
      <c r="K2163" s="1" t="s">
        <v>29840</v>
      </c>
      <c r="L2163" s="1"/>
      <c r="M2163" s="1" t="s">
        <v>24567</v>
      </c>
      <c r="N2163" s="1" t="s">
        <v>24623</v>
      </c>
      <c r="O2163" s="1" t="s">
        <v>32664</v>
      </c>
      <c r="P2163" s="2">
        <v>45359</v>
      </c>
      <c r="Q2163" s="2">
        <v>45715</v>
      </c>
      <c r="R2163" s="1">
        <v>11</v>
      </c>
      <c r="S2163" s="1" t="s">
        <v>1225</v>
      </c>
      <c r="T2163" s="1" t="s">
        <v>25847</v>
      </c>
      <c r="U2163" s="1" t="s">
        <v>24539</v>
      </c>
      <c r="V2163" s="1" t="s">
        <v>981</v>
      </c>
      <c r="W2163" s="1" t="s">
        <v>25583</v>
      </c>
      <c r="X2163" s="1" t="s">
        <v>24541</v>
      </c>
      <c r="Y2163" s="1" t="s">
        <v>980</v>
      </c>
      <c r="Z2163" s="1" t="s">
        <v>24542</v>
      </c>
      <c r="AA2163" s="1" t="s">
        <v>25584</v>
      </c>
      <c r="AB2163" s="4">
        <f>VLOOKUP(A2163,'[1]2425 Q2-1'!$A$2:$V$7128,22,FALSE)</f>
        <v>45349</v>
      </c>
    </row>
    <row r="2164" spans="1:28">
      <c r="A2164" s="1" t="s">
        <v>13697</v>
      </c>
      <c r="B2164" s="1" t="s">
        <v>13698</v>
      </c>
      <c r="C2164" s="1" t="s">
        <v>13699</v>
      </c>
      <c r="D2164" s="1" t="s">
        <v>13701</v>
      </c>
      <c r="E2164" s="1" t="s">
        <v>13700</v>
      </c>
      <c r="F2164" s="2">
        <v>45324</v>
      </c>
      <c r="G2164" s="1">
        <v>19870</v>
      </c>
      <c r="H2164" s="1" t="s">
        <v>9</v>
      </c>
      <c r="I2164" s="1" t="s">
        <v>12</v>
      </c>
      <c r="J2164" s="1" t="s">
        <v>13</v>
      </c>
      <c r="K2164" s="1"/>
      <c r="L2164" s="1" t="s">
        <v>29841</v>
      </c>
      <c r="M2164" s="1" t="s">
        <v>24546</v>
      </c>
      <c r="N2164" s="1" t="s">
        <v>24623</v>
      </c>
      <c r="O2164" s="1" t="s">
        <v>32664</v>
      </c>
      <c r="P2164" s="2">
        <v>45383</v>
      </c>
      <c r="Q2164" s="2">
        <v>45565</v>
      </c>
      <c r="R2164" s="1">
        <v>5</v>
      </c>
      <c r="S2164" s="1" t="s">
        <v>13702</v>
      </c>
      <c r="T2164" s="1" t="s">
        <v>29842</v>
      </c>
      <c r="U2164" s="1" t="s">
        <v>24539</v>
      </c>
      <c r="V2164" s="1" t="s">
        <v>557</v>
      </c>
      <c r="W2164" s="1" t="s">
        <v>25122</v>
      </c>
      <c r="X2164" s="1" t="s">
        <v>24541</v>
      </c>
      <c r="Y2164" s="1" t="s">
        <v>557</v>
      </c>
      <c r="Z2164" s="1" t="s">
        <v>24542</v>
      </c>
      <c r="AA2164" s="1" t="s">
        <v>25123</v>
      </c>
      <c r="AB2164" s="4">
        <f>VLOOKUP(A2164,'[1]2425 Q2-1'!$A$2:$V$7128,22,FALSE)</f>
        <v>45414</v>
      </c>
    </row>
    <row r="2165" spans="1:28">
      <c r="A2165" s="1" t="s">
        <v>13703</v>
      </c>
      <c r="B2165" s="1" t="s">
        <v>13704</v>
      </c>
      <c r="C2165" s="1" t="s">
        <v>13705</v>
      </c>
      <c r="D2165" s="1" t="s">
        <v>13707</v>
      </c>
      <c r="E2165" s="1" t="s">
        <v>13706</v>
      </c>
      <c r="F2165" s="2">
        <v>45324</v>
      </c>
      <c r="G2165" s="1">
        <v>20000</v>
      </c>
      <c r="H2165" s="1" t="s">
        <v>9</v>
      </c>
      <c r="I2165" s="1" t="s">
        <v>12</v>
      </c>
      <c r="J2165" s="1" t="s">
        <v>13</v>
      </c>
      <c r="K2165" s="1"/>
      <c r="L2165" s="1" t="s">
        <v>29843</v>
      </c>
      <c r="M2165" s="1" t="s">
        <v>24546</v>
      </c>
      <c r="N2165" s="1" t="s">
        <v>24623</v>
      </c>
      <c r="O2165" s="1" t="s">
        <v>32664</v>
      </c>
      <c r="P2165" s="2">
        <v>45361</v>
      </c>
      <c r="Q2165" s="2">
        <v>46081</v>
      </c>
      <c r="R2165" s="1">
        <v>23</v>
      </c>
      <c r="S2165" s="1" t="s">
        <v>13708</v>
      </c>
      <c r="T2165" s="1" t="s">
        <v>29844</v>
      </c>
      <c r="U2165" s="1" t="s">
        <v>24539</v>
      </c>
      <c r="V2165" s="1" t="s">
        <v>390</v>
      </c>
      <c r="W2165" s="1" t="s">
        <v>25264</v>
      </c>
      <c r="X2165" s="1" t="s">
        <v>24541</v>
      </c>
      <c r="Y2165" s="1" t="s">
        <v>390</v>
      </c>
      <c r="Z2165" s="1" t="s">
        <v>24542</v>
      </c>
      <c r="AA2165" s="1" t="s">
        <v>24954</v>
      </c>
      <c r="AB2165" s="4">
        <f>VLOOKUP(A2165,'[1]2425 Q2-1'!$A$2:$V$7128,22,FALSE)</f>
        <v>45336</v>
      </c>
    </row>
    <row r="2166" spans="1:28">
      <c r="A2166" s="1" t="s">
        <v>13709</v>
      </c>
      <c r="B2166" s="1" t="s">
        <v>13710</v>
      </c>
      <c r="C2166" s="1" t="s">
        <v>13711</v>
      </c>
      <c r="D2166" s="1" t="s">
        <v>13713</v>
      </c>
      <c r="E2166" s="1" t="s">
        <v>13712</v>
      </c>
      <c r="F2166" s="2">
        <v>45324</v>
      </c>
      <c r="G2166" s="1">
        <v>17104</v>
      </c>
      <c r="H2166" s="1" t="s">
        <v>9</v>
      </c>
      <c r="I2166" s="1" t="s">
        <v>12</v>
      </c>
      <c r="J2166" s="1" t="s">
        <v>13</v>
      </c>
      <c r="K2166" s="1"/>
      <c r="L2166" s="1" t="s">
        <v>29845</v>
      </c>
      <c r="M2166" s="1" t="s">
        <v>24546</v>
      </c>
      <c r="N2166" s="1" t="s">
        <v>24623</v>
      </c>
      <c r="O2166" s="1" t="s">
        <v>32664</v>
      </c>
      <c r="P2166" s="2">
        <v>45360</v>
      </c>
      <c r="Q2166" s="2">
        <v>45746</v>
      </c>
      <c r="R2166" s="1">
        <v>12</v>
      </c>
      <c r="S2166" s="1" t="s">
        <v>328</v>
      </c>
      <c r="T2166" s="1" t="s">
        <v>24886</v>
      </c>
      <c r="U2166" s="1" t="s">
        <v>24539</v>
      </c>
      <c r="V2166" s="1" t="s">
        <v>67</v>
      </c>
      <c r="W2166" s="1" t="s">
        <v>24605</v>
      </c>
      <c r="X2166" s="1" t="s">
        <v>24541</v>
      </c>
      <c r="Y2166" s="1" t="s">
        <v>47</v>
      </c>
      <c r="Z2166" s="1" t="s">
        <v>24542</v>
      </c>
      <c r="AA2166" s="1" t="s">
        <v>24585</v>
      </c>
      <c r="AB2166" s="4">
        <f>VLOOKUP(A2166,'[1]2425 Q2-1'!$A$2:$V$7128,22,FALSE)</f>
        <v>45348</v>
      </c>
    </row>
    <row r="2167" spans="1:28">
      <c r="A2167" s="1" t="s">
        <v>13714</v>
      </c>
      <c r="B2167" s="1" t="s">
        <v>13715</v>
      </c>
      <c r="C2167" s="1" t="s">
        <v>13716</v>
      </c>
      <c r="D2167" s="1" t="s">
        <v>13718</v>
      </c>
      <c r="E2167" s="1" t="s">
        <v>13717</v>
      </c>
      <c r="F2167" s="2">
        <v>45324</v>
      </c>
      <c r="G2167" s="1">
        <v>19914</v>
      </c>
      <c r="H2167" s="1" t="s">
        <v>9</v>
      </c>
      <c r="I2167" s="1" t="s">
        <v>12</v>
      </c>
      <c r="J2167" s="1" t="s">
        <v>13</v>
      </c>
      <c r="K2167" s="1"/>
      <c r="L2167" s="1" t="s">
        <v>29846</v>
      </c>
      <c r="M2167" s="1" t="s">
        <v>24544</v>
      </c>
      <c r="N2167" s="1" t="s">
        <v>24623</v>
      </c>
      <c r="O2167" s="1" t="s">
        <v>32664</v>
      </c>
      <c r="P2167" s="2">
        <v>45362</v>
      </c>
      <c r="Q2167" s="2">
        <v>45726</v>
      </c>
      <c r="R2167" s="1">
        <v>11</v>
      </c>
      <c r="S2167" s="1" t="s">
        <v>960</v>
      </c>
      <c r="T2167" s="1" t="s">
        <v>25559</v>
      </c>
      <c r="U2167" s="1" t="s">
        <v>24539</v>
      </c>
      <c r="V2167" s="1" t="s">
        <v>961</v>
      </c>
      <c r="W2167" s="1" t="s">
        <v>25560</v>
      </c>
      <c r="X2167" s="1" t="s">
        <v>24541</v>
      </c>
      <c r="Y2167" s="1" t="s">
        <v>782</v>
      </c>
      <c r="Z2167" s="1" t="s">
        <v>24542</v>
      </c>
      <c r="AA2167" s="1" t="s">
        <v>25367</v>
      </c>
      <c r="AB2167" s="4">
        <f>VLOOKUP(A2167,'[1]2425 Q2-1'!$A$2:$V$7128,22,FALSE)</f>
        <v>45349</v>
      </c>
    </row>
    <row r="2168" spans="1:28">
      <c r="A2168" s="1" t="s">
        <v>13719</v>
      </c>
      <c r="B2168" s="1" t="s">
        <v>13720</v>
      </c>
      <c r="C2168" s="1" t="s">
        <v>13721</v>
      </c>
      <c r="D2168" s="1" t="s">
        <v>13723</v>
      </c>
      <c r="E2168" s="1" t="s">
        <v>13722</v>
      </c>
      <c r="F2168" s="2">
        <v>45324</v>
      </c>
      <c r="G2168" s="1">
        <v>20000</v>
      </c>
      <c r="H2168" s="1" t="s">
        <v>9</v>
      </c>
      <c r="I2168" s="1" t="s">
        <v>12</v>
      </c>
      <c r="J2168" s="1" t="s">
        <v>13</v>
      </c>
      <c r="K2168" s="1" t="s">
        <v>29847</v>
      </c>
      <c r="L2168" s="1"/>
      <c r="M2168" s="1" t="s">
        <v>24567</v>
      </c>
      <c r="N2168" s="1" t="s">
        <v>24623</v>
      </c>
      <c r="O2168" s="1" t="s">
        <v>32664</v>
      </c>
      <c r="P2168" s="2">
        <v>45359</v>
      </c>
      <c r="Q2168" s="2">
        <v>45723</v>
      </c>
      <c r="R2168" s="1">
        <v>11</v>
      </c>
      <c r="S2168" s="1" t="s">
        <v>873</v>
      </c>
      <c r="T2168" s="1" t="s">
        <v>25467</v>
      </c>
      <c r="U2168" s="1" t="s">
        <v>24539</v>
      </c>
      <c r="V2168" s="1" t="s">
        <v>769</v>
      </c>
      <c r="W2168" s="1" t="s">
        <v>25351</v>
      </c>
      <c r="X2168" s="1" t="s">
        <v>24541</v>
      </c>
      <c r="Y2168" s="1" t="s">
        <v>768</v>
      </c>
      <c r="Z2168" s="1" t="s">
        <v>24542</v>
      </c>
      <c r="AA2168" s="1" t="s">
        <v>25352</v>
      </c>
      <c r="AB2168" s="4">
        <f>VLOOKUP(A2168,'[1]2425 Q2-1'!$A$2:$V$7128,22,FALSE)</f>
        <v>45497</v>
      </c>
    </row>
    <row r="2169" spans="1:28">
      <c r="A2169" s="1" t="s">
        <v>13724</v>
      </c>
      <c r="B2169" s="1" t="s">
        <v>13725</v>
      </c>
      <c r="C2169" s="1" t="s">
        <v>13726</v>
      </c>
      <c r="D2169" s="1" t="s">
        <v>13728</v>
      </c>
      <c r="E2169" s="1" t="s">
        <v>13727</v>
      </c>
      <c r="F2169" s="2">
        <v>45324</v>
      </c>
      <c r="G2169" s="1">
        <v>16000</v>
      </c>
      <c r="H2169" s="1" t="s">
        <v>9</v>
      </c>
      <c r="I2169" s="1" t="s">
        <v>12</v>
      </c>
      <c r="J2169" s="1" t="s">
        <v>13</v>
      </c>
      <c r="K2169" s="1" t="s">
        <v>29848</v>
      </c>
      <c r="L2169" s="1"/>
      <c r="M2169" s="1" t="s">
        <v>24567</v>
      </c>
      <c r="N2169" s="1" t="s">
        <v>24623</v>
      </c>
      <c r="O2169" s="1" t="s">
        <v>32664</v>
      </c>
      <c r="P2169" s="2">
        <v>45383</v>
      </c>
      <c r="Q2169" s="2">
        <v>46082</v>
      </c>
      <c r="R2169" s="1">
        <v>23</v>
      </c>
      <c r="S2169" s="1" t="s">
        <v>894</v>
      </c>
      <c r="T2169" s="1" t="s">
        <v>25490</v>
      </c>
      <c r="U2169" s="1" t="s">
        <v>24539</v>
      </c>
      <c r="V2169" s="1" t="s">
        <v>130</v>
      </c>
      <c r="W2169" s="1" t="s">
        <v>24668</v>
      </c>
      <c r="X2169" s="1" t="s">
        <v>24541</v>
      </c>
      <c r="Y2169" s="1" t="s">
        <v>244</v>
      </c>
      <c r="Z2169" s="1" t="s">
        <v>24542</v>
      </c>
      <c r="AA2169" s="1" t="s">
        <v>24792</v>
      </c>
      <c r="AB2169" s="4">
        <f>VLOOKUP(A2169,'[1]2425 Q2-1'!$A$2:$V$7128,22,FALSE)</f>
        <v>45336</v>
      </c>
    </row>
    <row r="2170" spans="1:28">
      <c r="A2170" s="1" t="s">
        <v>13729</v>
      </c>
      <c r="B2170" s="1" t="s">
        <v>13730</v>
      </c>
      <c r="C2170" s="1" t="s">
        <v>13731</v>
      </c>
      <c r="D2170" s="1" t="s">
        <v>13733</v>
      </c>
      <c r="E2170" s="1" t="s">
        <v>13732</v>
      </c>
      <c r="F2170" s="2">
        <v>45324</v>
      </c>
      <c r="G2170" s="1">
        <v>20000</v>
      </c>
      <c r="H2170" s="1" t="s">
        <v>9</v>
      </c>
      <c r="I2170" s="1" t="s">
        <v>12</v>
      </c>
      <c r="J2170" s="1" t="s">
        <v>13</v>
      </c>
      <c r="K2170" s="1" t="s">
        <v>29849</v>
      </c>
      <c r="L2170" s="1"/>
      <c r="M2170" s="1" t="s">
        <v>24549</v>
      </c>
      <c r="N2170" s="1" t="s">
        <v>24623</v>
      </c>
      <c r="O2170" s="1" t="s">
        <v>32664</v>
      </c>
      <c r="P2170" s="2">
        <v>45383</v>
      </c>
      <c r="Q2170" s="2">
        <v>45748</v>
      </c>
      <c r="R2170" s="1">
        <v>12</v>
      </c>
      <c r="S2170" s="1" t="s">
        <v>13734</v>
      </c>
      <c r="T2170" s="1" t="s">
        <v>29850</v>
      </c>
      <c r="U2170" s="1" t="s">
        <v>24539</v>
      </c>
      <c r="V2170" s="1" t="s">
        <v>85</v>
      </c>
      <c r="W2170" s="1" t="s">
        <v>24621</v>
      </c>
      <c r="X2170" s="1" t="s">
        <v>24541</v>
      </c>
      <c r="Y2170" s="1" t="s">
        <v>84</v>
      </c>
      <c r="Z2170" s="1" t="s">
        <v>24542</v>
      </c>
      <c r="AA2170" s="1" t="s">
        <v>24622</v>
      </c>
      <c r="AB2170" s="4">
        <f>VLOOKUP(A2170,'[1]2425 Q2-1'!$A$2:$V$7128,22,FALSE)</f>
        <v>45348</v>
      </c>
    </row>
    <row r="2171" spans="1:28">
      <c r="A2171" s="1" t="s">
        <v>13735</v>
      </c>
      <c r="B2171" s="1" t="s">
        <v>13736</v>
      </c>
      <c r="C2171" s="1" t="s">
        <v>13737</v>
      </c>
      <c r="D2171" s="1" t="s">
        <v>13739</v>
      </c>
      <c r="E2171" s="1" t="s">
        <v>13738</v>
      </c>
      <c r="F2171" s="2">
        <v>45324</v>
      </c>
      <c r="G2171" s="1">
        <v>10000</v>
      </c>
      <c r="H2171" s="1" t="s">
        <v>9</v>
      </c>
      <c r="I2171" s="1" t="s">
        <v>12</v>
      </c>
      <c r="J2171" s="1" t="s">
        <v>13</v>
      </c>
      <c r="K2171" s="1" t="s">
        <v>29851</v>
      </c>
      <c r="L2171" s="1" t="s">
        <v>29852</v>
      </c>
      <c r="M2171" s="1" t="s">
        <v>24544</v>
      </c>
      <c r="N2171" s="1" t="s">
        <v>24623</v>
      </c>
      <c r="O2171" s="1" t="s">
        <v>32664</v>
      </c>
      <c r="P2171" s="2">
        <v>45397</v>
      </c>
      <c r="Q2171" s="2">
        <v>45748</v>
      </c>
      <c r="R2171" s="1">
        <v>11</v>
      </c>
      <c r="S2171" s="1" t="s">
        <v>1678</v>
      </c>
      <c r="T2171" s="1" t="s">
        <v>26332</v>
      </c>
      <c r="U2171" s="1" t="s">
        <v>24539</v>
      </c>
      <c r="V2171" s="1" t="s">
        <v>1126</v>
      </c>
      <c r="W2171" s="1" t="s">
        <v>25746</v>
      </c>
      <c r="X2171" s="1" t="s">
        <v>24541</v>
      </c>
      <c r="Y2171" s="1" t="s">
        <v>582</v>
      </c>
      <c r="Z2171" s="1" t="s">
        <v>24542</v>
      </c>
      <c r="AA2171" s="1" t="s">
        <v>25150</v>
      </c>
      <c r="AB2171" s="4">
        <f>VLOOKUP(A2171,'[1]2425 Q2-1'!$A$2:$V$7128,22,FALSE)</f>
        <v>45336</v>
      </c>
    </row>
    <row r="2172" spans="1:28">
      <c r="A2172" s="1" t="s">
        <v>13740</v>
      </c>
      <c r="B2172" s="1" t="s">
        <v>13741</v>
      </c>
      <c r="C2172" s="1" t="s">
        <v>13742</v>
      </c>
      <c r="D2172" s="1" t="s">
        <v>13744</v>
      </c>
      <c r="E2172" s="1" t="s">
        <v>13743</v>
      </c>
      <c r="F2172" s="2">
        <v>45324</v>
      </c>
      <c r="G2172" s="1">
        <v>19944</v>
      </c>
      <c r="H2172" s="1" t="s">
        <v>9</v>
      </c>
      <c r="I2172" s="1" t="s">
        <v>12</v>
      </c>
      <c r="J2172" s="1" t="s">
        <v>13</v>
      </c>
      <c r="K2172" s="1" t="s">
        <v>29853</v>
      </c>
      <c r="L2172" s="1"/>
      <c r="M2172" s="1" t="s">
        <v>24549</v>
      </c>
      <c r="N2172" s="1" t="s">
        <v>24623</v>
      </c>
      <c r="O2172" s="1" t="s">
        <v>32664</v>
      </c>
      <c r="P2172" s="2">
        <v>45404</v>
      </c>
      <c r="Q2172" s="2">
        <v>45900</v>
      </c>
      <c r="R2172" s="1">
        <v>16</v>
      </c>
      <c r="S2172" s="1" t="s">
        <v>387</v>
      </c>
      <c r="T2172" s="1" t="s">
        <v>24951</v>
      </c>
      <c r="U2172" s="1" t="s">
        <v>24539</v>
      </c>
      <c r="V2172" s="1" t="s">
        <v>294</v>
      </c>
      <c r="W2172" s="1" t="s">
        <v>24846</v>
      </c>
      <c r="X2172" s="1" t="s">
        <v>24541</v>
      </c>
      <c r="Y2172" s="1" t="s">
        <v>247</v>
      </c>
      <c r="Z2172" s="1" t="s">
        <v>24542</v>
      </c>
      <c r="AA2172" s="1" t="s">
        <v>24795</v>
      </c>
      <c r="AB2172" s="4">
        <f>VLOOKUP(A2172,'[1]2425 Q2-1'!$A$2:$V$7128,22,FALSE)</f>
        <v>45349</v>
      </c>
    </row>
    <row r="2173" spans="1:28">
      <c r="A2173" s="1" t="s">
        <v>13745</v>
      </c>
      <c r="B2173" s="1" t="s">
        <v>13746</v>
      </c>
      <c r="C2173" s="1" t="s">
        <v>13747</v>
      </c>
      <c r="D2173" s="1" t="s">
        <v>13749</v>
      </c>
      <c r="E2173" s="1" t="s">
        <v>13748</v>
      </c>
      <c r="F2173" s="2">
        <v>45324</v>
      </c>
      <c r="G2173" s="1">
        <v>20000</v>
      </c>
      <c r="H2173" s="1" t="s">
        <v>9</v>
      </c>
      <c r="I2173" s="1" t="s">
        <v>12</v>
      </c>
      <c r="J2173" s="1" t="s">
        <v>13</v>
      </c>
      <c r="K2173" s="1" t="s">
        <v>29854</v>
      </c>
      <c r="L2173" s="1"/>
      <c r="M2173" s="1" t="s">
        <v>24549</v>
      </c>
      <c r="N2173" s="1" t="s">
        <v>24623</v>
      </c>
      <c r="O2173" s="1" t="s">
        <v>32664</v>
      </c>
      <c r="P2173" s="2">
        <v>45360</v>
      </c>
      <c r="Q2173" s="2">
        <v>45756</v>
      </c>
      <c r="R2173" s="1">
        <v>13</v>
      </c>
      <c r="S2173" s="1" t="s">
        <v>916</v>
      </c>
      <c r="T2173" s="1" t="s">
        <v>29855</v>
      </c>
      <c r="U2173" s="1" t="s">
        <v>24539</v>
      </c>
      <c r="V2173" s="1" t="s">
        <v>250</v>
      </c>
      <c r="W2173" s="1" t="s">
        <v>24796</v>
      </c>
      <c r="X2173" s="1" t="s">
        <v>24541</v>
      </c>
      <c r="Y2173" s="1" t="s">
        <v>249</v>
      </c>
      <c r="Z2173" s="1" t="s">
        <v>24542</v>
      </c>
      <c r="AA2173" s="1" t="s">
        <v>24797</v>
      </c>
      <c r="AB2173" s="4">
        <f>VLOOKUP(A2173,'[1]2425 Q2-1'!$A$2:$V$7128,22,FALSE)</f>
        <v>45352</v>
      </c>
    </row>
    <row r="2174" spans="1:28">
      <c r="A2174" s="1" t="s">
        <v>13750</v>
      </c>
      <c r="B2174" s="1" t="s">
        <v>13751</v>
      </c>
      <c r="C2174" s="1" t="s">
        <v>13752</v>
      </c>
      <c r="D2174" s="1" t="s">
        <v>13754</v>
      </c>
      <c r="E2174" s="1" t="s">
        <v>13753</v>
      </c>
      <c r="F2174" s="2">
        <v>45324</v>
      </c>
      <c r="G2174" s="1">
        <v>19870</v>
      </c>
      <c r="H2174" s="1" t="s">
        <v>9</v>
      </c>
      <c r="I2174" s="1" t="s">
        <v>12</v>
      </c>
      <c r="J2174" s="1" t="s">
        <v>13</v>
      </c>
      <c r="K2174" s="1"/>
      <c r="L2174" s="1" t="s">
        <v>29856</v>
      </c>
      <c r="M2174" s="1" t="s">
        <v>24546</v>
      </c>
      <c r="N2174" s="1" t="s">
        <v>24623</v>
      </c>
      <c r="O2174" s="1" t="s">
        <v>32664</v>
      </c>
      <c r="P2174" s="2">
        <v>45362</v>
      </c>
      <c r="Q2174" s="2">
        <v>45870</v>
      </c>
      <c r="R2174" s="1">
        <v>16</v>
      </c>
      <c r="S2174" s="1" t="s">
        <v>777</v>
      </c>
      <c r="T2174" s="1" t="s">
        <v>25360</v>
      </c>
      <c r="U2174" s="1" t="s">
        <v>24539</v>
      </c>
      <c r="V2174" s="1" t="s">
        <v>778</v>
      </c>
      <c r="W2174" s="1" t="s">
        <v>25361</v>
      </c>
      <c r="X2174" s="1" t="s">
        <v>24541</v>
      </c>
      <c r="Y2174" s="1" t="s">
        <v>778</v>
      </c>
      <c r="Z2174" s="1" t="s">
        <v>24542</v>
      </c>
      <c r="AA2174" s="1" t="s">
        <v>25362</v>
      </c>
      <c r="AB2174" s="4">
        <f>VLOOKUP(A2174,'[1]2425 Q2-1'!$A$2:$V$7128,22,FALSE)</f>
        <v>45349</v>
      </c>
    </row>
    <row r="2175" spans="1:28">
      <c r="A2175" s="1" t="s">
        <v>13755</v>
      </c>
      <c r="B2175" s="1" t="s">
        <v>13756</v>
      </c>
      <c r="C2175" s="1" t="s">
        <v>13757</v>
      </c>
      <c r="D2175" s="1" t="s">
        <v>13759</v>
      </c>
      <c r="E2175" s="1" t="s">
        <v>13758</v>
      </c>
      <c r="F2175" s="2">
        <v>45324</v>
      </c>
      <c r="G2175" s="1">
        <v>19785</v>
      </c>
      <c r="H2175" s="1" t="s">
        <v>9</v>
      </c>
      <c r="I2175" s="1" t="s">
        <v>12</v>
      </c>
      <c r="J2175" s="1" t="s">
        <v>13</v>
      </c>
      <c r="K2175" s="1"/>
      <c r="L2175" s="1" t="s">
        <v>29857</v>
      </c>
      <c r="M2175" s="1" t="s">
        <v>24546</v>
      </c>
      <c r="N2175" s="1" t="s">
        <v>24623</v>
      </c>
      <c r="O2175" s="1" t="s">
        <v>32664</v>
      </c>
      <c r="P2175" s="2">
        <v>45390</v>
      </c>
      <c r="Q2175" s="2">
        <v>46120</v>
      </c>
      <c r="R2175" s="1">
        <v>24</v>
      </c>
      <c r="S2175" s="1" t="s">
        <v>8680</v>
      </c>
      <c r="T2175" s="1" t="s">
        <v>28475</v>
      </c>
      <c r="U2175" s="1" t="s">
        <v>24539</v>
      </c>
      <c r="V2175" s="1" t="s">
        <v>362</v>
      </c>
      <c r="W2175" s="1" t="s">
        <v>24922</v>
      </c>
      <c r="X2175" s="1" t="s">
        <v>24541</v>
      </c>
      <c r="Y2175" s="1" t="s">
        <v>361</v>
      </c>
      <c r="Z2175" s="1" t="s">
        <v>24542</v>
      </c>
      <c r="AA2175" s="1" t="s">
        <v>24923</v>
      </c>
      <c r="AB2175" s="4">
        <f>VLOOKUP(A2175,'[1]2425 Q2-1'!$A$2:$V$7128,22,FALSE)</f>
        <v>45336</v>
      </c>
    </row>
    <row r="2176" spans="1:28">
      <c r="A2176" s="1" t="s">
        <v>13760</v>
      </c>
      <c r="B2176" s="1" t="s">
        <v>13761</v>
      </c>
      <c r="C2176" s="1" t="s">
        <v>13762</v>
      </c>
      <c r="D2176" s="1" t="s">
        <v>13764</v>
      </c>
      <c r="E2176" s="1" t="s">
        <v>13763</v>
      </c>
      <c r="F2176" s="2">
        <v>45324</v>
      </c>
      <c r="G2176" s="1">
        <v>9936</v>
      </c>
      <c r="H2176" s="1" t="s">
        <v>9</v>
      </c>
      <c r="I2176" s="1" t="s">
        <v>12</v>
      </c>
      <c r="J2176" s="1" t="s">
        <v>13</v>
      </c>
      <c r="K2176" s="1" t="s">
        <v>29858</v>
      </c>
      <c r="L2176" s="1" t="s">
        <v>29859</v>
      </c>
      <c r="M2176" s="1" t="s">
        <v>24536</v>
      </c>
      <c r="N2176" s="1" t="s">
        <v>24623</v>
      </c>
      <c r="O2176" s="1" t="s">
        <v>32664</v>
      </c>
      <c r="P2176" s="2">
        <v>45382</v>
      </c>
      <c r="Q2176" s="2">
        <v>45747</v>
      </c>
      <c r="R2176" s="1">
        <v>12</v>
      </c>
      <c r="S2176" s="1" t="s">
        <v>6055</v>
      </c>
      <c r="T2176" s="1" t="s">
        <v>27780</v>
      </c>
      <c r="U2176" s="1" t="s">
        <v>24539</v>
      </c>
      <c r="V2176" s="1" t="s">
        <v>453</v>
      </c>
      <c r="W2176" s="1" t="s">
        <v>25017</v>
      </c>
      <c r="X2176" s="1" t="s">
        <v>24541</v>
      </c>
      <c r="Y2176" s="1" t="s">
        <v>822</v>
      </c>
      <c r="Z2176" s="1" t="s">
        <v>24542</v>
      </c>
      <c r="AA2176" s="1" t="s">
        <v>25411</v>
      </c>
      <c r="AB2176" s="4">
        <f>VLOOKUP(A2176,'[1]2425 Q2-1'!$A$2:$V$7128,22,FALSE)</f>
        <v>45336</v>
      </c>
    </row>
    <row r="2177" spans="1:28">
      <c r="A2177" s="1" t="s">
        <v>13765</v>
      </c>
      <c r="B2177" s="1" t="s">
        <v>13766</v>
      </c>
      <c r="C2177" s="1" t="s">
        <v>13767</v>
      </c>
      <c r="D2177" s="1" t="s">
        <v>13769</v>
      </c>
      <c r="E2177" s="1" t="s">
        <v>13768</v>
      </c>
      <c r="F2177" s="2">
        <v>45324</v>
      </c>
      <c r="G2177" s="1">
        <v>10880</v>
      </c>
      <c r="H2177" s="1" t="s">
        <v>9</v>
      </c>
      <c r="I2177" s="1" t="s">
        <v>12</v>
      </c>
      <c r="J2177" s="1" t="s">
        <v>13</v>
      </c>
      <c r="K2177" s="1" t="s">
        <v>29860</v>
      </c>
      <c r="L2177" s="1" t="s">
        <v>29861</v>
      </c>
      <c r="M2177" s="1" t="s">
        <v>24544</v>
      </c>
      <c r="N2177" s="1" t="s">
        <v>24623</v>
      </c>
      <c r="O2177" s="1" t="s">
        <v>32664</v>
      </c>
      <c r="P2177" s="2">
        <v>45362</v>
      </c>
      <c r="Q2177" s="2">
        <v>45413</v>
      </c>
      <c r="R2177" s="1">
        <v>1</v>
      </c>
      <c r="S2177" s="1" t="s">
        <v>114</v>
      </c>
      <c r="T2177" s="1" t="s">
        <v>24654</v>
      </c>
      <c r="U2177" s="1" t="s">
        <v>24539</v>
      </c>
      <c r="V2177" s="1" t="s">
        <v>116</v>
      </c>
      <c r="W2177" s="1" t="s">
        <v>24655</v>
      </c>
      <c r="X2177" s="1" t="s">
        <v>24541</v>
      </c>
      <c r="Y2177" s="1" t="s">
        <v>115</v>
      </c>
      <c r="Z2177" s="1" t="s">
        <v>24542</v>
      </c>
      <c r="AA2177" s="1" t="s">
        <v>24656</v>
      </c>
      <c r="AB2177" s="4">
        <f>VLOOKUP(A2177,'[1]2425 Q2-1'!$A$2:$V$7128,22,FALSE)</f>
        <v>45460</v>
      </c>
    </row>
    <row r="2178" spans="1:28">
      <c r="A2178" s="1" t="s">
        <v>13770</v>
      </c>
      <c r="B2178" s="1" t="s">
        <v>13771</v>
      </c>
      <c r="C2178" s="1" t="s">
        <v>13772</v>
      </c>
      <c r="D2178" s="1" t="s">
        <v>13774</v>
      </c>
      <c r="E2178" s="1" t="s">
        <v>13773</v>
      </c>
      <c r="F2178" s="2">
        <v>45324</v>
      </c>
      <c r="G2178" s="1">
        <v>10000</v>
      </c>
      <c r="H2178" s="1" t="s">
        <v>9</v>
      </c>
      <c r="I2178" s="1" t="s">
        <v>12</v>
      </c>
      <c r="J2178" s="1" t="s">
        <v>13</v>
      </c>
      <c r="K2178" s="1"/>
      <c r="L2178" s="1" t="s">
        <v>29862</v>
      </c>
      <c r="M2178" s="1" t="s">
        <v>24546</v>
      </c>
      <c r="N2178" s="1" t="s">
        <v>24623</v>
      </c>
      <c r="O2178" s="1" t="s">
        <v>32664</v>
      </c>
      <c r="P2178" s="2">
        <v>45383</v>
      </c>
      <c r="Q2178" s="2">
        <v>45688</v>
      </c>
      <c r="R2178" s="1">
        <v>9</v>
      </c>
      <c r="S2178" s="1" t="s">
        <v>565</v>
      </c>
      <c r="T2178" s="1" t="s">
        <v>25131</v>
      </c>
      <c r="U2178" s="1" t="s">
        <v>24539</v>
      </c>
      <c r="V2178" s="1" t="s">
        <v>567</v>
      </c>
      <c r="W2178" s="1" t="s">
        <v>25132</v>
      </c>
      <c r="X2178" s="1" t="s">
        <v>24541</v>
      </c>
      <c r="Y2178" s="1" t="s">
        <v>566</v>
      </c>
      <c r="Z2178" s="1" t="s">
        <v>24542</v>
      </c>
      <c r="AA2178" s="1" t="s">
        <v>25133</v>
      </c>
      <c r="AB2178" s="4">
        <f>VLOOKUP(A2178,'[1]2425 Q2-1'!$A$2:$V$7128,22,FALSE)</f>
        <v>45336</v>
      </c>
    </row>
    <row r="2179" spans="1:28">
      <c r="A2179" s="1" t="s">
        <v>13775</v>
      </c>
      <c r="B2179" s="1" t="s">
        <v>13776</v>
      </c>
      <c r="C2179" s="1" t="s">
        <v>13777</v>
      </c>
      <c r="D2179" s="1" t="s">
        <v>13779</v>
      </c>
      <c r="E2179" s="1" t="s">
        <v>13778</v>
      </c>
      <c r="F2179" s="2">
        <v>45324</v>
      </c>
      <c r="G2179" s="1">
        <v>15775</v>
      </c>
      <c r="H2179" s="1" t="s">
        <v>9</v>
      </c>
      <c r="I2179" s="1" t="s">
        <v>12</v>
      </c>
      <c r="J2179" s="1" t="s">
        <v>13</v>
      </c>
      <c r="K2179" s="1"/>
      <c r="L2179" s="1" t="s">
        <v>29863</v>
      </c>
      <c r="M2179" s="1" t="s">
        <v>24544</v>
      </c>
      <c r="N2179" s="1" t="s">
        <v>24623</v>
      </c>
      <c r="O2179" s="1" t="s">
        <v>32664</v>
      </c>
      <c r="P2179" s="2">
        <v>45370</v>
      </c>
      <c r="Q2179" s="2">
        <v>45728</v>
      </c>
      <c r="R2179" s="1">
        <v>11</v>
      </c>
      <c r="S2179" s="1" t="s">
        <v>78</v>
      </c>
      <c r="T2179" s="1" t="s">
        <v>25979</v>
      </c>
      <c r="U2179" s="1" t="s">
        <v>24539</v>
      </c>
      <c r="V2179" s="1" t="s">
        <v>113</v>
      </c>
      <c r="W2179" s="1" t="s">
        <v>24652</v>
      </c>
      <c r="X2179" s="1" t="s">
        <v>24541</v>
      </c>
      <c r="Y2179" s="1" t="s">
        <v>113</v>
      </c>
      <c r="Z2179" s="1" t="s">
        <v>24542</v>
      </c>
      <c r="AA2179" s="1" t="s">
        <v>24653</v>
      </c>
      <c r="AB2179" s="4">
        <f>VLOOKUP(A2179,'[1]2425 Q2-1'!$A$2:$V$7128,22,FALSE)</f>
        <v>45348</v>
      </c>
    </row>
    <row r="2180" spans="1:28">
      <c r="A2180" s="1" t="s">
        <v>13780</v>
      </c>
      <c r="B2180" s="1" t="s">
        <v>13781</v>
      </c>
      <c r="C2180" s="1" t="s">
        <v>13782</v>
      </c>
      <c r="D2180" s="1" t="s">
        <v>13784</v>
      </c>
      <c r="E2180" s="1" t="s">
        <v>13783</v>
      </c>
      <c r="F2180" s="2">
        <v>45324</v>
      </c>
      <c r="G2180" s="1">
        <v>14565</v>
      </c>
      <c r="H2180" s="1" t="s">
        <v>9</v>
      </c>
      <c r="I2180" s="1" t="s">
        <v>12</v>
      </c>
      <c r="J2180" s="1" t="s">
        <v>13</v>
      </c>
      <c r="K2180" s="1"/>
      <c r="L2180" s="1" t="s">
        <v>29864</v>
      </c>
      <c r="M2180" s="1" t="s">
        <v>24546</v>
      </c>
      <c r="N2180" s="1" t="s">
        <v>24623</v>
      </c>
      <c r="O2180" s="1" t="s">
        <v>32664</v>
      </c>
      <c r="P2180" s="2">
        <v>45383</v>
      </c>
      <c r="Q2180" s="2">
        <v>45777</v>
      </c>
      <c r="R2180" s="1">
        <v>12</v>
      </c>
      <c r="S2180" s="1" t="s">
        <v>1848</v>
      </c>
      <c r="T2180" s="1" t="s">
        <v>26488</v>
      </c>
      <c r="U2180" s="1" t="s">
        <v>24539</v>
      </c>
      <c r="V2180" s="1" t="s">
        <v>532</v>
      </c>
      <c r="W2180" s="1" t="s">
        <v>25096</v>
      </c>
      <c r="X2180" s="1" t="s">
        <v>24541</v>
      </c>
      <c r="Y2180" s="1" t="s">
        <v>857</v>
      </c>
      <c r="Z2180" s="1" t="s">
        <v>24542</v>
      </c>
      <c r="AA2180" s="1" t="s">
        <v>25449</v>
      </c>
      <c r="AB2180" s="4">
        <f>VLOOKUP(A2180,'[1]2425 Q2-1'!$A$2:$V$7128,22,FALSE)</f>
        <v>45343</v>
      </c>
    </row>
    <row r="2181" spans="1:28">
      <c r="A2181" s="1" t="s">
        <v>13785</v>
      </c>
      <c r="B2181" s="1" t="s">
        <v>13786</v>
      </c>
      <c r="C2181" s="1" t="s">
        <v>13787</v>
      </c>
      <c r="D2181" s="1" t="s">
        <v>13789</v>
      </c>
      <c r="E2181" s="1" t="s">
        <v>13788</v>
      </c>
      <c r="F2181" s="2">
        <v>45324</v>
      </c>
      <c r="G2181" s="1">
        <v>17700</v>
      </c>
      <c r="H2181" s="1" t="s">
        <v>9</v>
      </c>
      <c r="I2181" s="1" t="s">
        <v>12</v>
      </c>
      <c r="J2181" s="1" t="s">
        <v>13</v>
      </c>
      <c r="K2181" s="1" t="s">
        <v>29865</v>
      </c>
      <c r="L2181" s="1"/>
      <c r="M2181" s="1" t="s">
        <v>24567</v>
      </c>
      <c r="N2181" s="1" t="s">
        <v>24623</v>
      </c>
      <c r="O2181" s="1" t="s">
        <v>32664</v>
      </c>
      <c r="P2181" s="2">
        <v>45383</v>
      </c>
      <c r="Q2181" s="2">
        <v>46113</v>
      </c>
      <c r="R2181" s="1">
        <v>24</v>
      </c>
      <c r="S2181" s="1" t="s">
        <v>1902</v>
      </c>
      <c r="T2181" s="1" t="s">
        <v>26545</v>
      </c>
      <c r="U2181" s="1" t="s">
        <v>24539</v>
      </c>
      <c r="V2181" s="1" t="s">
        <v>520</v>
      </c>
      <c r="W2181" s="1" t="s">
        <v>25085</v>
      </c>
      <c r="X2181" s="1" t="s">
        <v>24541</v>
      </c>
      <c r="Y2181" s="1" t="s">
        <v>87</v>
      </c>
      <c r="Z2181" s="1" t="s">
        <v>24542</v>
      </c>
      <c r="AA2181" s="1" t="s">
        <v>24626</v>
      </c>
      <c r="AB2181" s="4">
        <f>VLOOKUP(A2181,'[1]2425 Q2-1'!$A$2:$V$7128,22,FALSE)</f>
        <v>45336</v>
      </c>
    </row>
    <row r="2182" spans="1:28">
      <c r="A2182" s="1" t="s">
        <v>13790</v>
      </c>
      <c r="B2182" s="1" t="s">
        <v>13791</v>
      </c>
      <c r="C2182" s="1" t="s">
        <v>13792</v>
      </c>
      <c r="D2182" s="1" t="s">
        <v>13794</v>
      </c>
      <c r="E2182" s="1" t="s">
        <v>13793</v>
      </c>
      <c r="F2182" s="2">
        <v>45324</v>
      </c>
      <c r="G2182" s="1">
        <v>16421</v>
      </c>
      <c r="H2182" s="1" t="s">
        <v>9</v>
      </c>
      <c r="I2182" s="1" t="s">
        <v>12</v>
      </c>
      <c r="J2182" s="1" t="s">
        <v>13</v>
      </c>
      <c r="K2182" s="1"/>
      <c r="L2182" s="1"/>
      <c r="M2182" s="1" t="s">
        <v>24627</v>
      </c>
      <c r="N2182" s="1" t="s">
        <v>24623</v>
      </c>
      <c r="O2182" s="1" t="s">
        <v>32664</v>
      </c>
      <c r="P2182" s="2">
        <v>45359</v>
      </c>
      <c r="Q2182" s="2">
        <v>45474</v>
      </c>
      <c r="R2182" s="1">
        <v>3</v>
      </c>
      <c r="S2182" s="1" t="s">
        <v>1526</v>
      </c>
      <c r="T2182" s="1" t="s">
        <v>26177</v>
      </c>
      <c r="U2182" s="1" t="s">
        <v>24539</v>
      </c>
      <c r="V2182" s="1" t="s">
        <v>793</v>
      </c>
      <c r="W2182" s="1" t="s">
        <v>25379</v>
      </c>
      <c r="X2182" s="1" t="s">
        <v>24541</v>
      </c>
      <c r="Y2182" s="1" t="s">
        <v>793</v>
      </c>
      <c r="Z2182" s="1" t="s">
        <v>24542</v>
      </c>
      <c r="AA2182" s="1" t="s">
        <v>25380</v>
      </c>
      <c r="AB2182" s="4">
        <f>VLOOKUP(A2182,'[1]2425 Q2-1'!$A$2:$V$7128,22,FALSE)</f>
        <v>45495</v>
      </c>
    </row>
    <row r="2183" spans="1:28">
      <c r="A2183" s="1" t="s">
        <v>13795</v>
      </c>
      <c r="B2183" s="1" t="s">
        <v>13796</v>
      </c>
      <c r="C2183" s="1" t="s">
        <v>13797</v>
      </c>
      <c r="D2183" s="1" t="s">
        <v>13799</v>
      </c>
      <c r="E2183" s="1" t="s">
        <v>13798</v>
      </c>
      <c r="F2183" s="2">
        <v>45324</v>
      </c>
      <c r="G2183" s="1">
        <v>19335</v>
      </c>
      <c r="H2183" s="1" t="s">
        <v>9</v>
      </c>
      <c r="I2183" s="1" t="s">
        <v>12</v>
      </c>
      <c r="J2183" s="1" t="s">
        <v>13</v>
      </c>
      <c r="K2183" s="1" t="s">
        <v>29866</v>
      </c>
      <c r="L2183" s="1"/>
      <c r="M2183" s="1" t="s">
        <v>24567</v>
      </c>
      <c r="N2183" s="1" t="s">
        <v>24623</v>
      </c>
      <c r="O2183" s="1" t="s">
        <v>32664</v>
      </c>
      <c r="P2183" s="2">
        <v>45363</v>
      </c>
      <c r="Q2183" s="2">
        <v>46092</v>
      </c>
      <c r="R2183" s="1">
        <v>23</v>
      </c>
      <c r="S2183" s="1" t="s">
        <v>644</v>
      </c>
      <c r="T2183" s="1" t="s">
        <v>25216</v>
      </c>
      <c r="U2183" s="1" t="s">
        <v>24539</v>
      </c>
      <c r="V2183" s="1" t="s">
        <v>645</v>
      </c>
      <c r="W2183" s="1" t="s">
        <v>25217</v>
      </c>
      <c r="X2183" s="1" t="s">
        <v>24541</v>
      </c>
      <c r="Y2183" s="1" t="s">
        <v>370</v>
      </c>
      <c r="Z2183" s="1" t="s">
        <v>24542</v>
      </c>
      <c r="AA2183" s="1" t="s">
        <v>24935</v>
      </c>
      <c r="AB2183" s="4">
        <f>VLOOKUP(A2183,'[1]2425 Q2-1'!$A$2:$V$7128,22,FALSE)</f>
        <v>45347</v>
      </c>
    </row>
    <row r="2184" spans="1:28">
      <c r="A2184" s="1" t="s">
        <v>13800</v>
      </c>
      <c r="B2184" s="1" t="s">
        <v>13801</v>
      </c>
      <c r="C2184" s="1" t="s">
        <v>13802</v>
      </c>
      <c r="D2184" s="1" t="s">
        <v>13804</v>
      </c>
      <c r="E2184" s="1" t="s">
        <v>13803</v>
      </c>
      <c r="F2184" s="2">
        <v>45324</v>
      </c>
      <c r="G2184" s="1">
        <v>16524</v>
      </c>
      <c r="H2184" s="1" t="s">
        <v>9</v>
      </c>
      <c r="I2184" s="1" t="s">
        <v>12</v>
      </c>
      <c r="J2184" s="1" t="s">
        <v>13</v>
      </c>
      <c r="K2184" s="1" t="s">
        <v>29867</v>
      </c>
      <c r="L2184" s="1"/>
      <c r="M2184" s="1" t="s">
        <v>24567</v>
      </c>
      <c r="N2184" s="1" t="s">
        <v>24623</v>
      </c>
      <c r="O2184" s="1" t="s">
        <v>32664</v>
      </c>
      <c r="P2184" s="2">
        <v>45371</v>
      </c>
      <c r="Q2184" s="2">
        <v>45717</v>
      </c>
      <c r="R2184" s="1">
        <v>11</v>
      </c>
      <c r="S2184" s="1"/>
      <c r="T2184" s="1"/>
      <c r="U2184" s="1" t="s">
        <v>24539</v>
      </c>
      <c r="V2184" s="1"/>
      <c r="W2184" s="1"/>
      <c r="X2184" s="1" t="s">
        <v>24541</v>
      </c>
      <c r="Y2184" s="1"/>
      <c r="Z2184" s="1" t="s">
        <v>24542</v>
      </c>
      <c r="AA2184" s="1"/>
      <c r="AB2184" s="4">
        <f>VLOOKUP(A2184,'[1]2425 Q2-1'!$A$2:$V$7128,22,FALSE)</f>
        <v>45342</v>
      </c>
    </row>
    <row r="2185" spans="1:28">
      <c r="A2185" s="1" t="s">
        <v>13805</v>
      </c>
      <c r="B2185" s="1" t="s">
        <v>13806</v>
      </c>
      <c r="C2185" s="1" t="s">
        <v>13807</v>
      </c>
      <c r="D2185" s="1" t="s">
        <v>13809</v>
      </c>
      <c r="E2185" s="1" t="s">
        <v>13808</v>
      </c>
      <c r="F2185" s="2">
        <v>45324</v>
      </c>
      <c r="G2185" s="1">
        <v>15574</v>
      </c>
      <c r="H2185" s="1" t="s">
        <v>9</v>
      </c>
      <c r="I2185" s="1" t="s">
        <v>12</v>
      </c>
      <c r="J2185" s="1" t="s">
        <v>13</v>
      </c>
      <c r="K2185" s="1"/>
      <c r="L2185" s="1" t="s">
        <v>29868</v>
      </c>
      <c r="M2185" s="1" t="s">
        <v>24544</v>
      </c>
      <c r="N2185" s="1" t="s">
        <v>24623</v>
      </c>
      <c r="O2185" s="1" t="s">
        <v>32664</v>
      </c>
      <c r="P2185" s="2">
        <v>45390</v>
      </c>
      <c r="Q2185" s="2">
        <v>45751</v>
      </c>
      <c r="R2185" s="1">
        <v>11</v>
      </c>
      <c r="S2185" s="1" t="s">
        <v>1262</v>
      </c>
      <c r="T2185" s="1" t="s">
        <v>25892</v>
      </c>
      <c r="U2185" s="1" t="s">
        <v>24539</v>
      </c>
      <c r="V2185" s="1" t="s">
        <v>715</v>
      </c>
      <c r="W2185" s="1" t="s">
        <v>25413</v>
      </c>
      <c r="X2185" s="1" t="s">
        <v>24541</v>
      </c>
      <c r="Y2185" s="1" t="s">
        <v>715</v>
      </c>
      <c r="Z2185" s="1" t="s">
        <v>24542</v>
      </c>
      <c r="AA2185" s="1" t="s">
        <v>25296</v>
      </c>
      <c r="AB2185" s="4">
        <f>VLOOKUP(A2185,'[1]2425 Q2-1'!$A$2:$V$7128,22,FALSE)</f>
        <v>45342</v>
      </c>
    </row>
    <row r="2186" spans="1:28">
      <c r="A2186" s="1" t="s">
        <v>13810</v>
      </c>
      <c r="B2186" s="1" t="s">
        <v>13811</v>
      </c>
      <c r="C2186" s="1" t="s">
        <v>13812</v>
      </c>
      <c r="D2186" s="1" t="s">
        <v>13814</v>
      </c>
      <c r="E2186" s="1" t="s">
        <v>13813</v>
      </c>
      <c r="F2186" s="2">
        <v>45324</v>
      </c>
      <c r="G2186" s="1">
        <v>19990</v>
      </c>
      <c r="H2186" s="1" t="s">
        <v>9</v>
      </c>
      <c r="I2186" s="1" t="s">
        <v>12</v>
      </c>
      <c r="J2186" s="1" t="s">
        <v>13</v>
      </c>
      <c r="K2186" s="1"/>
      <c r="L2186" s="1" t="s">
        <v>29869</v>
      </c>
      <c r="M2186" s="1" t="s">
        <v>24546</v>
      </c>
      <c r="N2186" s="1" t="s">
        <v>24623</v>
      </c>
      <c r="O2186" s="1" t="s">
        <v>32664</v>
      </c>
      <c r="P2186" s="2">
        <v>45360</v>
      </c>
      <c r="Q2186" s="2">
        <v>45747</v>
      </c>
      <c r="R2186" s="1">
        <v>12</v>
      </c>
      <c r="S2186" s="1" t="s">
        <v>13815</v>
      </c>
      <c r="T2186" s="1" t="s">
        <v>29870</v>
      </c>
      <c r="U2186" s="1" t="s">
        <v>24539</v>
      </c>
      <c r="V2186" s="1" t="s">
        <v>853</v>
      </c>
      <c r="W2186" s="1" t="s">
        <v>25444</v>
      </c>
      <c r="X2186" s="1" t="s">
        <v>24541</v>
      </c>
      <c r="Y2186" s="1" t="s">
        <v>852</v>
      </c>
      <c r="Z2186" s="1" t="s">
        <v>24542</v>
      </c>
      <c r="AA2186" s="1" t="s">
        <v>25445</v>
      </c>
      <c r="AB2186" s="4">
        <f>VLOOKUP(A2186,'[1]2425 Q2-1'!$A$2:$V$7128,22,FALSE)</f>
        <v>45512</v>
      </c>
    </row>
    <row r="2187" spans="1:28">
      <c r="A2187" s="1" t="s">
        <v>13816</v>
      </c>
      <c r="B2187" s="1" t="s">
        <v>13817</v>
      </c>
      <c r="C2187" s="1" t="s">
        <v>13818</v>
      </c>
      <c r="D2187" s="1" t="s">
        <v>13820</v>
      </c>
      <c r="E2187" s="1" t="s">
        <v>13819</v>
      </c>
      <c r="F2187" s="2">
        <v>45324</v>
      </c>
      <c r="G2187" s="1">
        <v>19800</v>
      </c>
      <c r="H2187" s="1" t="s">
        <v>9</v>
      </c>
      <c r="I2187" s="1" t="s">
        <v>12</v>
      </c>
      <c r="J2187" s="1" t="s">
        <v>13</v>
      </c>
      <c r="K2187" s="1"/>
      <c r="L2187" s="1"/>
      <c r="M2187" s="1" t="s">
        <v>24627</v>
      </c>
      <c r="N2187" s="1" t="s">
        <v>24623</v>
      </c>
      <c r="O2187" s="1" t="s">
        <v>32664</v>
      </c>
      <c r="P2187" s="2">
        <v>45383</v>
      </c>
      <c r="Q2187" s="2">
        <v>46112</v>
      </c>
      <c r="R2187" s="1">
        <v>23</v>
      </c>
      <c r="S2187" s="1" t="s">
        <v>10461</v>
      </c>
      <c r="T2187" s="1" t="s">
        <v>28969</v>
      </c>
      <c r="U2187" s="1" t="s">
        <v>24539</v>
      </c>
      <c r="V2187" s="1" t="s">
        <v>1261</v>
      </c>
      <c r="W2187" s="1" t="s">
        <v>25890</v>
      </c>
      <c r="X2187" s="1" t="s">
        <v>24541</v>
      </c>
      <c r="Y2187" s="1" t="s">
        <v>1261</v>
      </c>
      <c r="Z2187" s="1" t="s">
        <v>24542</v>
      </c>
      <c r="AA2187" s="1" t="s">
        <v>25891</v>
      </c>
      <c r="AB2187" s="4">
        <f>VLOOKUP(A2187,'[1]2425 Q2-1'!$A$2:$V$7128,22,FALSE)</f>
        <v>45359</v>
      </c>
    </row>
    <row r="2188" spans="1:28">
      <c r="A2188" s="1" t="s">
        <v>13821</v>
      </c>
      <c r="B2188" s="1" t="s">
        <v>13822</v>
      </c>
      <c r="C2188" s="1" t="s">
        <v>13823</v>
      </c>
      <c r="D2188" s="1" t="s">
        <v>13825</v>
      </c>
      <c r="E2188" s="1" t="s">
        <v>13824</v>
      </c>
      <c r="F2188" s="2">
        <v>45324</v>
      </c>
      <c r="G2188" s="1">
        <v>20000</v>
      </c>
      <c r="H2188" s="1" t="s">
        <v>9</v>
      </c>
      <c r="I2188" s="1" t="s">
        <v>12</v>
      </c>
      <c r="J2188" s="1" t="s">
        <v>13</v>
      </c>
      <c r="K2188" s="1" t="s">
        <v>29871</v>
      </c>
      <c r="L2188" s="1" t="s">
        <v>29872</v>
      </c>
      <c r="M2188" s="1" t="s">
        <v>24544</v>
      </c>
      <c r="N2188" s="1" t="s">
        <v>24623</v>
      </c>
      <c r="O2188" s="1" t="s">
        <v>32664</v>
      </c>
      <c r="P2188" s="2">
        <v>45383</v>
      </c>
      <c r="Q2188" s="2">
        <v>46112</v>
      </c>
      <c r="R2188" s="1">
        <v>23</v>
      </c>
      <c r="S2188" s="1" t="s">
        <v>289</v>
      </c>
      <c r="T2188" s="1" t="s">
        <v>24838</v>
      </c>
      <c r="U2188" s="1" t="s">
        <v>24539</v>
      </c>
      <c r="V2188" s="1" t="s">
        <v>290</v>
      </c>
      <c r="W2188" s="1" t="s">
        <v>24839</v>
      </c>
      <c r="X2188" s="1" t="s">
        <v>24541</v>
      </c>
      <c r="Y2188" s="1" t="s">
        <v>290</v>
      </c>
      <c r="Z2188" s="1" t="s">
        <v>24542</v>
      </c>
      <c r="AA2188" s="1" t="s">
        <v>24840</v>
      </c>
      <c r="AB2188" s="4">
        <f>VLOOKUP(A2188,'[1]2425 Q2-1'!$A$2:$V$7128,22,FALSE)</f>
        <v>45341</v>
      </c>
    </row>
    <row r="2189" spans="1:28">
      <c r="A2189" s="1" t="s">
        <v>13826</v>
      </c>
      <c r="B2189" s="1" t="s">
        <v>13827</v>
      </c>
      <c r="C2189" s="1" t="s">
        <v>13828</v>
      </c>
      <c r="D2189" s="1" t="s">
        <v>13830</v>
      </c>
      <c r="E2189" s="1" t="s">
        <v>13829</v>
      </c>
      <c r="F2189" s="2">
        <v>45324</v>
      </c>
      <c r="G2189" s="1">
        <v>18060</v>
      </c>
      <c r="H2189" s="1" t="s">
        <v>9</v>
      </c>
      <c r="I2189" s="1" t="s">
        <v>12</v>
      </c>
      <c r="J2189" s="1" t="s">
        <v>13</v>
      </c>
      <c r="K2189" s="1"/>
      <c r="L2189" s="1" t="s">
        <v>29873</v>
      </c>
      <c r="M2189" s="1" t="s">
        <v>24546</v>
      </c>
      <c r="N2189" s="1" t="s">
        <v>24623</v>
      </c>
      <c r="O2189" s="1" t="s">
        <v>32664</v>
      </c>
      <c r="P2189" s="2">
        <v>45413</v>
      </c>
      <c r="Q2189" s="2">
        <v>46143</v>
      </c>
      <c r="R2189" s="1">
        <v>24</v>
      </c>
      <c r="S2189" s="1" t="s">
        <v>1187</v>
      </c>
      <c r="T2189" s="1" t="s">
        <v>25808</v>
      </c>
      <c r="U2189" s="1" t="s">
        <v>24539</v>
      </c>
      <c r="V2189" s="1" t="s">
        <v>775</v>
      </c>
      <c r="W2189" s="1" t="s">
        <v>25358</v>
      </c>
      <c r="X2189" s="1" t="s">
        <v>24541</v>
      </c>
      <c r="Y2189" s="1" t="s">
        <v>22</v>
      </c>
      <c r="Z2189" s="1" t="s">
        <v>24542</v>
      </c>
      <c r="AA2189" s="1" t="s">
        <v>24556</v>
      </c>
      <c r="AB2189" s="4">
        <f>VLOOKUP(A2189,'[1]2425 Q2-1'!$A$2:$V$7128,22,FALSE)</f>
        <v>45342</v>
      </c>
    </row>
    <row r="2190" spans="1:28">
      <c r="A2190" s="1" t="s">
        <v>13831</v>
      </c>
      <c r="B2190" s="1" t="s">
        <v>13832</v>
      </c>
      <c r="C2190" s="1" t="s">
        <v>13833</v>
      </c>
      <c r="D2190" s="1" t="s">
        <v>13835</v>
      </c>
      <c r="E2190" s="1" t="s">
        <v>13834</v>
      </c>
      <c r="F2190" s="2">
        <v>45324</v>
      </c>
      <c r="G2190" s="1">
        <v>14000</v>
      </c>
      <c r="H2190" s="1" t="s">
        <v>9</v>
      </c>
      <c r="I2190" s="1" t="s">
        <v>12</v>
      </c>
      <c r="J2190" s="1" t="s">
        <v>13</v>
      </c>
      <c r="K2190" s="1" t="s">
        <v>29874</v>
      </c>
      <c r="L2190" s="1"/>
      <c r="M2190" s="1" t="s">
        <v>24567</v>
      </c>
      <c r="N2190" s="1" t="s">
        <v>24623</v>
      </c>
      <c r="O2190" s="1" t="s">
        <v>32664</v>
      </c>
      <c r="P2190" s="2">
        <v>45444</v>
      </c>
      <c r="Q2190" s="2">
        <v>46022</v>
      </c>
      <c r="R2190" s="1">
        <v>18</v>
      </c>
      <c r="S2190" s="1" t="s">
        <v>13836</v>
      </c>
      <c r="T2190" s="1" t="s">
        <v>29875</v>
      </c>
      <c r="U2190" s="1" t="s">
        <v>24539</v>
      </c>
      <c r="V2190" s="1" t="s">
        <v>394</v>
      </c>
      <c r="W2190" s="1" t="s">
        <v>24957</v>
      </c>
      <c r="X2190" s="1" t="s">
        <v>24541</v>
      </c>
      <c r="Y2190" s="1" t="s">
        <v>74</v>
      </c>
      <c r="Z2190" s="1" t="s">
        <v>24542</v>
      </c>
      <c r="AA2190" s="1" t="s">
        <v>24612</v>
      </c>
      <c r="AB2190" s="4">
        <f>VLOOKUP(A2190,'[1]2425 Q2-1'!$A$2:$V$7128,22,FALSE)</f>
        <v>45349</v>
      </c>
    </row>
    <row r="2191" spans="1:28">
      <c r="A2191" s="1" t="s">
        <v>13837</v>
      </c>
      <c r="B2191" s="1" t="s">
        <v>13838</v>
      </c>
      <c r="C2191" s="1" t="s">
        <v>13839</v>
      </c>
      <c r="D2191" s="1" t="s">
        <v>13841</v>
      </c>
      <c r="E2191" s="1" t="s">
        <v>13840</v>
      </c>
      <c r="F2191" s="2">
        <v>45324</v>
      </c>
      <c r="G2191" s="1">
        <v>19600</v>
      </c>
      <c r="H2191" s="1" t="s">
        <v>9</v>
      </c>
      <c r="I2191" s="1" t="s">
        <v>12</v>
      </c>
      <c r="J2191" s="1" t="s">
        <v>13</v>
      </c>
      <c r="K2191" s="1" t="s">
        <v>29876</v>
      </c>
      <c r="L2191" s="1" t="s">
        <v>29877</v>
      </c>
      <c r="M2191" s="1" t="s">
        <v>24536</v>
      </c>
      <c r="N2191" s="1" t="s">
        <v>24623</v>
      </c>
      <c r="O2191" s="1" t="s">
        <v>32664</v>
      </c>
      <c r="P2191" s="2">
        <v>45366</v>
      </c>
      <c r="Q2191" s="2">
        <v>45691</v>
      </c>
      <c r="R2191" s="1">
        <v>10</v>
      </c>
      <c r="S2191" s="1" t="s">
        <v>1753</v>
      </c>
      <c r="T2191" s="1" t="s">
        <v>26402</v>
      </c>
      <c r="U2191" s="1" t="s">
        <v>24539</v>
      </c>
      <c r="V2191" s="1" t="s">
        <v>1253</v>
      </c>
      <c r="W2191" s="1" t="s">
        <v>25879</v>
      </c>
      <c r="X2191" s="1" t="s">
        <v>24541</v>
      </c>
      <c r="Y2191" s="1" t="s">
        <v>1253</v>
      </c>
      <c r="Z2191" s="1" t="s">
        <v>24542</v>
      </c>
      <c r="AA2191" s="1" t="s">
        <v>25880</v>
      </c>
      <c r="AB2191" s="4">
        <f>VLOOKUP(A2191,'[1]2425 Q2-1'!$A$2:$V$7128,22,FALSE)</f>
        <v>45336</v>
      </c>
    </row>
    <row r="2192" spans="1:28">
      <c r="A2192" s="1" t="s">
        <v>13842</v>
      </c>
      <c r="B2192" s="1" t="s">
        <v>13843</v>
      </c>
      <c r="C2192" s="1" t="s">
        <v>13844</v>
      </c>
      <c r="D2192" s="1" t="s">
        <v>13846</v>
      </c>
      <c r="E2192" s="1" t="s">
        <v>13845</v>
      </c>
      <c r="F2192" s="2">
        <v>45324</v>
      </c>
      <c r="G2192" s="1">
        <v>2879</v>
      </c>
      <c r="H2192" s="1" t="s">
        <v>9</v>
      </c>
      <c r="I2192" s="1" t="s">
        <v>12</v>
      </c>
      <c r="J2192" s="1" t="s">
        <v>13</v>
      </c>
      <c r="K2192" s="1" t="s">
        <v>29878</v>
      </c>
      <c r="L2192" s="1"/>
      <c r="M2192" s="1" t="s">
        <v>24567</v>
      </c>
      <c r="N2192" s="1" t="s">
        <v>24623</v>
      </c>
      <c r="O2192" s="1" t="s">
        <v>32664</v>
      </c>
      <c r="P2192" s="2">
        <v>45413</v>
      </c>
      <c r="Q2192" s="2">
        <v>45595</v>
      </c>
      <c r="R2192" s="1">
        <v>5</v>
      </c>
      <c r="S2192" s="1" t="s">
        <v>13847</v>
      </c>
      <c r="T2192" s="1" t="s">
        <v>29879</v>
      </c>
      <c r="U2192" s="1" t="s">
        <v>24539</v>
      </c>
      <c r="V2192" s="1" t="s">
        <v>890</v>
      </c>
      <c r="W2192" s="1" t="s">
        <v>25484</v>
      </c>
      <c r="X2192" s="1" t="s">
        <v>24541</v>
      </c>
      <c r="Y2192" s="1" t="s">
        <v>890</v>
      </c>
      <c r="Z2192" s="1" t="s">
        <v>24542</v>
      </c>
      <c r="AA2192" s="1" t="s">
        <v>25485</v>
      </c>
      <c r="AB2192" s="4">
        <f>VLOOKUP(A2192,'[1]2425 Q2-1'!$A$2:$V$7128,22,FALSE)</f>
        <v>45489</v>
      </c>
    </row>
    <row r="2193" spans="1:28">
      <c r="A2193" s="1" t="s">
        <v>13848</v>
      </c>
      <c r="B2193" s="1" t="s">
        <v>13849</v>
      </c>
      <c r="C2193" s="1" t="s">
        <v>13850</v>
      </c>
      <c r="D2193" s="1" t="s">
        <v>13852</v>
      </c>
      <c r="E2193" s="1" t="s">
        <v>13851</v>
      </c>
      <c r="F2193" s="2">
        <v>45324</v>
      </c>
      <c r="G2193" s="1">
        <v>19915</v>
      </c>
      <c r="H2193" s="1" t="s">
        <v>9</v>
      </c>
      <c r="I2193" s="1" t="s">
        <v>12</v>
      </c>
      <c r="J2193" s="1" t="s">
        <v>13</v>
      </c>
      <c r="K2193" s="1"/>
      <c r="L2193" s="1" t="s">
        <v>29880</v>
      </c>
      <c r="M2193" s="1" t="s">
        <v>24546</v>
      </c>
      <c r="N2193" s="1" t="s">
        <v>24623</v>
      </c>
      <c r="O2193" s="1" t="s">
        <v>32664</v>
      </c>
      <c r="P2193" s="2">
        <v>45383</v>
      </c>
      <c r="Q2193" s="2">
        <v>46113</v>
      </c>
      <c r="R2193" s="1">
        <v>24</v>
      </c>
      <c r="S2193" s="1" t="s">
        <v>6912</v>
      </c>
      <c r="T2193" s="1" t="s">
        <v>28016</v>
      </c>
      <c r="U2193" s="1" t="s">
        <v>24539</v>
      </c>
      <c r="V2193" s="1" t="s">
        <v>1672</v>
      </c>
      <c r="W2193" s="1" t="s">
        <v>26327</v>
      </c>
      <c r="X2193" s="1" t="s">
        <v>24541</v>
      </c>
      <c r="Y2193" s="1" t="s">
        <v>1149</v>
      </c>
      <c r="Z2193" s="1" t="s">
        <v>24542</v>
      </c>
      <c r="AA2193" s="1" t="s">
        <v>25768</v>
      </c>
      <c r="AB2193" s="4">
        <f>VLOOKUP(A2193,'[1]2425 Q2-1'!$A$2:$V$7128,22,FALSE)</f>
        <v>45343</v>
      </c>
    </row>
    <row r="2194" spans="1:28">
      <c r="A2194" s="1" t="s">
        <v>13853</v>
      </c>
      <c r="B2194" s="1" t="s">
        <v>13854</v>
      </c>
      <c r="C2194" s="1" t="s">
        <v>13855</v>
      </c>
      <c r="D2194" s="1" t="s">
        <v>13857</v>
      </c>
      <c r="E2194" s="1" t="s">
        <v>13856</v>
      </c>
      <c r="F2194" s="2">
        <v>45324</v>
      </c>
      <c r="G2194" s="1">
        <v>19530</v>
      </c>
      <c r="H2194" s="1" t="s">
        <v>9</v>
      </c>
      <c r="I2194" s="1" t="s">
        <v>12</v>
      </c>
      <c r="J2194" s="1" t="s">
        <v>13</v>
      </c>
      <c r="K2194" s="1"/>
      <c r="L2194" s="1" t="s">
        <v>29881</v>
      </c>
      <c r="M2194" s="1" t="s">
        <v>24544</v>
      </c>
      <c r="N2194" s="1" t="s">
        <v>24623</v>
      </c>
      <c r="O2194" s="1" t="s">
        <v>32664</v>
      </c>
      <c r="P2194" s="2">
        <v>45362</v>
      </c>
      <c r="Q2194" s="2">
        <v>45412</v>
      </c>
      <c r="R2194" s="1">
        <v>1</v>
      </c>
      <c r="S2194" s="1" t="s">
        <v>468</v>
      </c>
      <c r="T2194" s="1" t="s">
        <v>25032</v>
      </c>
      <c r="U2194" s="1" t="s">
        <v>24539</v>
      </c>
      <c r="V2194" s="1" t="s">
        <v>199</v>
      </c>
      <c r="W2194" s="1" t="s">
        <v>24740</v>
      </c>
      <c r="X2194" s="1" t="s">
        <v>24541</v>
      </c>
      <c r="Y2194" s="1" t="s">
        <v>198</v>
      </c>
      <c r="Z2194" s="1" t="s">
        <v>24542</v>
      </c>
      <c r="AA2194" s="1" t="s">
        <v>24741</v>
      </c>
      <c r="AB2194" s="4">
        <f>VLOOKUP(A2194,'[1]2425 Q2-1'!$A$2:$V$7128,22,FALSE)</f>
        <v>45376</v>
      </c>
    </row>
    <row r="2195" spans="1:28">
      <c r="A2195" s="1" t="s">
        <v>13858</v>
      </c>
      <c r="B2195" s="1" t="s">
        <v>13859</v>
      </c>
      <c r="C2195" s="1" t="s">
        <v>13860</v>
      </c>
      <c r="D2195" s="1" t="s">
        <v>13862</v>
      </c>
      <c r="E2195" s="1" t="s">
        <v>13861</v>
      </c>
      <c r="F2195" s="2">
        <v>45324</v>
      </c>
      <c r="G2195" s="1">
        <v>19999</v>
      </c>
      <c r="H2195" s="1" t="s">
        <v>9</v>
      </c>
      <c r="I2195" s="1" t="s">
        <v>12</v>
      </c>
      <c r="J2195" s="1" t="s">
        <v>13</v>
      </c>
      <c r="K2195" s="1" t="s">
        <v>29882</v>
      </c>
      <c r="L2195" s="1" t="s">
        <v>29883</v>
      </c>
      <c r="M2195" s="1" t="s">
        <v>24544</v>
      </c>
      <c r="N2195" s="1" t="s">
        <v>24623</v>
      </c>
      <c r="O2195" s="1" t="s">
        <v>32664</v>
      </c>
      <c r="P2195" s="2">
        <v>45383</v>
      </c>
      <c r="Q2195" s="2">
        <v>45747</v>
      </c>
      <c r="R2195" s="1">
        <v>11</v>
      </c>
      <c r="S2195" s="1" t="s">
        <v>13863</v>
      </c>
      <c r="T2195" s="1" t="s">
        <v>29884</v>
      </c>
      <c r="U2195" s="1" t="s">
        <v>24539</v>
      </c>
      <c r="V2195" s="1" t="s">
        <v>1041</v>
      </c>
      <c r="W2195" s="1" t="s">
        <v>25653</v>
      </c>
      <c r="X2195" s="1" t="s">
        <v>24541</v>
      </c>
      <c r="Y2195" s="1" t="s">
        <v>1040</v>
      </c>
      <c r="Z2195" s="1" t="s">
        <v>24542</v>
      </c>
      <c r="AA2195" s="1" t="s">
        <v>25654</v>
      </c>
      <c r="AB2195" s="4">
        <f>VLOOKUP(A2195,'[1]2425 Q2-1'!$A$2:$V$7128,22,FALSE)</f>
        <v>45348</v>
      </c>
    </row>
    <row r="2196" spans="1:28">
      <c r="A2196" s="1" t="s">
        <v>13864</v>
      </c>
      <c r="B2196" s="1" t="s">
        <v>13865</v>
      </c>
      <c r="C2196" s="1" t="s">
        <v>13866</v>
      </c>
      <c r="D2196" s="1" t="s">
        <v>13865</v>
      </c>
      <c r="E2196" s="1" t="s">
        <v>13867</v>
      </c>
      <c r="F2196" s="2">
        <v>45324</v>
      </c>
      <c r="G2196" s="1">
        <v>20000</v>
      </c>
      <c r="H2196" s="1" t="s">
        <v>9</v>
      </c>
      <c r="I2196" s="1" t="s">
        <v>12</v>
      </c>
      <c r="J2196" s="1" t="s">
        <v>13</v>
      </c>
      <c r="K2196" s="1"/>
      <c r="L2196" s="1" t="s">
        <v>29885</v>
      </c>
      <c r="M2196" s="1" t="s">
        <v>24546</v>
      </c>
      <c r="N2196" s="1" t="s">
        <v>24623</v>
      </c>
      <c r="O2196" s="1" t="s">
        <v>32664</v>
      </c>
      <c r="P2196" s="2">
        <v>45371</v>
      </c>
      <c r="Q2196" s="2">
        <v>45777</v>
      </c>
      <c r="R2196" s="1">
        <v>13</v>
      </c>
      <c r="S2196" s="1" t="s">
        <v>8680</v>
      </c>
      <c r="T2196" s="1" t="s">
        <v>28475</v>
      </c>
      <c r="U2196" s="1" t="s">
        <v>24539</v>
      </c>
      <c r="V2196" s="1" t="s">
        <v>362</v>
      </c>
      <c r="W2196" s="1" t="s">
        <v>24922</v>
      </c>
      <c r="X2196" s="1" t="s">
        <v>24541</v>
      </c>
      <c r="Y2196" s="1" t="s">
        <v>361</v>
      </c>
      <c r="Z2196" s="1" t="s">
        <v>24542</v>
      </c>
      <c r="AA2196" s="1" t="s">
        <v>24923</v>
      </c>
      <c r="AB2196" s="4">
        <f>VLOOKUP(A2196,'[1]2425 Q2-1'!$A$2:$V$7128,22,FALSE)</f>
        <v>45336</v>
      </c>
    </row>
    <row r="2197" spans="1:28">
      <c r="A2197" s="1" t="s">
        <v>13868</v>
      </c>
      <c r="B2197" s="1" t="s">
        <v>13869</v>
      </c>
      <c r="C2197" s="1" t="s">
        <v>13870</v>
      </c>
      <c r="D2197" s="1" t="s">
        <v>13872</v>
      </c>
      <c r="E2197" s="1" t="s">
        <v>13871</v>
      </c>
      <c r="F2197" s="2">
        <v>45324</v>
      </c>
      <c r="G2197" s="1">
        <v>18000</v>
      </c>
      <c r="H2197" s="1" t="s">
        <v>9</v>
      </c>
      <c r="I2197" s="1" t="s">
        <v>12</v>
      </c>
      <c r="J2197" s="1" t="s">
        <v>13</v>
      </c>
      <c r="K2197" s="1"/>
      <c r="L2197" s="1" t="s">
        <v>29886</v>
      </c>
      <c r="M2197" s="1" t="s">
        <v>24546</v>
      </c>
      <c r="N2197" s="1" t="s">
        <v>24623</v>
      </c>
      <c r="O2197" s="1" t="s">
        <v>32664</v>
      </c>
      <c r="P2197" s="2">
        <v>45382</v>
      </c>
      <c r="Q2197" s="2">
        <v>46022</v>
      </c>
      <c r="R2197" s="1">
        <v>21</v>
      </c>
      <c r="S2197" s="1" t="s">
        <v>13873</v>
      </c>
      <c r="T2197" s="1" t="s">
        <v>29887</v>
      </c>
      <c r="U2197" s="1" t="s">
        <v>24539</v>
      </c>
      <c r="V2197" s="1" t="s">
        <v>1290</v>
      </c>
      <c r="W2197" s="1" t="s">
        <v>25919</v>
      </c>
      <c r="X2197" s="1" t="s">
        <v>24541</v>
      </c>
      <c r="Y2197" s="1" t="s">
        <v>1379</v>
      </c>
      <c r="Z2197" s="1" t="s">
        <v>24542</v>
      </c>
      <c r="AA2197" s="1" t="s">
        <v>26013</v>
      </c>
      <c r="AB2197" s="4">
        <f>VLOOKUP(A2197,'[1]2425 Q2-1'!$A$2:$V$7128,22,FALSE)</f>
        <v>45454</v>
      </c>
    </row>
    <row r="2198" spans="1:28">
      <c r="A2198" s="1" t="s">
        <v>13874</v>
      </c>
      <c r="B2198" s="1" t="s">
        <v>13875</v>
      </c>
      <c r="C2198" s="1" t="s">
        <v>13876</v>
      </c>
      <c r="D2198" s="1" t="s">
        <v>13878</v>
      </c>
      <c r="E2198" s="1" t="s">
        <v>13877</v>
      </c>
      <c r="F2198" s="2">
        <v>45324</v>
      </c>
      <c r="G2198" s="1">
        <v>19920</v>
      </c>
      <c r="H2198" s="1" t="s">
        <v>9</v>
      </c>
      <c r="I2198" s="1" t="s">
        <v>12</v>
      </c>
      <c r="J2198" s="1" t="s">
        <v>13</v>
      </c>
      <c r="K2198" s="1"/>
      <c r="L2198" s="1" t="s">
        <v>29888</v>
      </c>
      <c r="M2198" s="1" t="s">
        <v>24546</v>
      </c>
      <c r="N2198" s="1" t="s">
        <v>24623</v>
      </c>
      <c r="O2198" s="1" t="s">
        <v>32664</v>
      </c>
      <c r="P2198" s="2">
        <v>45383</v>
      </c>
      <c r="Q2198" s="2">
        <v>46112</v>
      </c>
      <c r="R2198" s="1">
        <v>23</v>
      </c>
      <c r="S2198" s="1" t="s">
        <v>12052</v>
      </c>
      <c r="T2198" s="1" t="s">
        <v>29370</v>
      </c>
      <c r="U2198" s="1" t="s">
        <v>24539</v>
      </c>
      <c r="V2198" s="1" t="s">
        <v>118</v>
      </c>
      <c r="W2198" s="1" t="s">
        <v>24657</v>
      </c>
      <c r="X2198" s="1" t="s">
        <v>24541</v>
      </c>
      <c r="Y2198" s="1" t="s">
        <v>117</v>
      </c>
      <c r="Z2198" s="1" t="s">
        <v>24542</v>
      </c>
      <c r="AA2198" s="1" t="s">
        <v>24658</v>
      </c>
      <c r="AB2198" s="4">
        <f>VLOOKUP(A2198,'[1]2425 Q2-1'!$A$2:$V$7128,22,FALSE)</f>
        <v>45348</v>
      </c>
    </row>
    <row r="2199" spans="1:28">
      <c r="A2199" s="1" t="s">
        <v>13879</v>
      </c>
      <c r="B2199" s="1" t="s">
        <v>13880</v>
      </c>
      <c r="C2199" s="1" t="s">
        <v>13881</v>
      </c>
      <c r="D2199" s="1" t="s">
        <v>13883</v>
      </c>
      <c r="E2199" s="1" t="s">
        <v>13882</v>
      </c>
      <c r="F2199" s="2">
        <v>45324</v>
      </c>
      <c r="G2199" s="1">
        <v>5980</v>
      </c>
      <c r="H2199" s="1" t="s">
        <v>9</v>
      </c>
      <c r="I2199" s="1" t="s">
        <v>12</v>
      </c>
      <c r="J2199" s="1" t="s">
        <v>13</v>
      </c>
      <c r="K2199" s="1"/>
      <c r="L2199" s="1"/>
      <c r="M2199" s="1" t="s">
        <v>24558</v>
      </c>
      <c r="N2199" s="1" t="s">
        <v>24623</v>
      </c>
      <c r="O2199" s="1" t="s">
        <v>32664</v>
      </c>
      <c r="P2199" s="2">
        <v>45361</v>
      </c>
      <c r="Q2199" s="2">
        <v>45422</v>
      </c>
      <c r="R2199" s="1">
        <v>2</v>
      </c>
      <c r="S2199" s="1" t="s">
        <v>13884</v>
      </c>
      <c r="T2199" s="1" t="s">
        <v>29889</v>
      </c>
      <c r="U2199" s="1" t="s">
        <v>24539</v>
      </c>
      <c r="V2199" s="1" t="s">
        <v>348</v>
      </c>
      <c r="W2199" s="1" t="s">
        <v>24908</v>
      </c>
      <c r="X2199" s="1" t="s">
        <v>24541</v>
      </c>
      <c r="Y2199" s="1" t="s">
        <v>347</v>
      </c>
      <c r="Z2199" s="1" t="s">
        <v>24542</v>
      </c>
      <c r="AA2199" s="1" t="s">
        <v>24909</v>
      </c>
      <c r="AB2199" s="4">
        <f>VLOOKUP(A2199,'[1]2425 Q2-1'!$A$2:$V$7128,22,FALSE)</f>
        <v>45423</v>
      </c>
    </row>
    <row r="2200" spans="1:28">
      <c r="A2200" s="1" t="s">
        <v>13885</v>
      </c>
      <c r="B2200" s="1" t="s">
        <v>13886</v>
      </c>
      <c r="C2200" s="1" t="s">
        <v>13887</v>
      </c>
      <c r="D2200" s="1" t="s">
        <v>13889</v>
      </c>
      <c r="E2200" s="1" t="s">
        <v>13888</v>
      </c>
      <c r="F2200" s="2">
        <v>45324</v>
      </c>
      <c r="G2200" s="1">
        <v>7000</v>
      </c>
      <c r="H2200" s="1" t="s">
        <v>9</v>
      </c>
      <c r="I2200" s="1" t="s">
        <v>12</v>
      </c>
      <c r="J2200" s="1" t="s">
        <v>13</v>
      </c>
      <c r="K2200" s="1" t="s">
        <v>29890</v>
      </c>
      <c r="L2200" s="1"/>
      <c r="M2200" s="1" t="s">
        <v>24567</v>
      </c>
      <c r="N2200" s="1" t="s">
        <v>24623</v>
      </c>
      <c r="O2200" s="1" t="s">
        <v>32664</v>
      </c>
      <c r="P2200" s="2">
        <v>45383</v>
      </c>
      <c r="Q2200" s="2">
        <v>45818</v>
      </c>
      <c r="R2200" s="1">
        <v>14</v>
      </c>
      <c r="S2200" s="1" t="s">
        <v>13890</v>
      </c>
      <c r="T2200" s="1" t="s">
        <v>29891</v>
      </c>
      <c r="U2200" s="1" t="s">
        <v>24539</v>
      </c>
      <c r="V2200" s="1" t="s">
        <v>3899</v>
      </c>
      <c r="W2200" s="1" t="s">
        <v>27184</v>
      </c>
      <c r="X2200" s="1" t="s">
        <v>24541</v>
      </c>
      <c r="Y2200" s="1" t="s">
        <v>3739</v>
      </c>
      <c r="Z2200" s="1" t="s">
        <v>24542</v>
      </c>
      <c r="AA2200" s="1" t="s">
        <v>27143</v>
      </c>
      <c r="AB2200" s="4">
        <f>VLOOKUP(A2200,'[1]2425 Q2-1'!$A$2:$V$7128,22,FALSE)</f>
        <v>45504</v>
      </c>
    </row>
    <row r="2201" spans="1:28">
      <c r="A2201" s="1" t="s">
        <v>13891</v>
      </c>
      <c r="B2201" s="1" t="s">
        <v>13892</v>
      </c>
      <c r="C2201" s="1" t="s">
        <v>13893</v>
      </c>
      <c r="D2201" s="1" t="s">
        <v>13895</v>
      </c>
      <c r="E2201" s="1" t="s">
        <v>13894</v>
      </c>
      <c r="F2201" s="2">
        <v>45324</v>
      </c>
      <c r="G2201" s="1">
        <v>18600</v>
      </c>
      <c r="H2201" s="1" t="s">
        <v>9</v>
      </c>
      <c r="I2201" s="1" t="s">
        <v>12</v>
      </c>
      <c r="J2201" s="1" t="s">
        <v>13</v>
      </c>
      <c r="K2201" s="1"/>
      <c r="L2201" s="1" t="s">
        <v>29892</v>
      </c>
      <c r="M2201" s="1" t="s">
        <v>24546</v>
      </c>
      <c r="N2201" s="1" t="s">
        <v>24623</v>
      </c>
      <c r="O2201" s="1" t="s">
        <v>32664</v>
      </c>
      <c r="P2201" s="2">
        <v>45383</v>
      </c>
      <c r="Q2201" s="2">
        <v>45747</v>
      </c>
      <c r="R2201" s="1">
        <v>11</v>
      </c>
      <c r="S2201" s="1" t="s">
        <v>1584</v>
      </c>
      <c r="T2201" s="1" t="s">
        <v>26236</v>
      </c>
      <c r="U2201" s="1" t="s">
        <v>24539</v>
      </c>
      <c r="V2201" s="1" t="s">
        <v>494</v>
      </c>
      <c r="W2201" s="1" t="s">
        <v>25059</v>
      </c>
      <c r="X2201" s="1" t="s">
        <v>24541</v>
      </c>
      <c r="Y2201" s="1" t="s">
        <v>365</v>
      </c>
      <c r="Z2201" s="1" t="s">
        <v>24542</v>
      </c>
      <c r="AA2201" s="1" t="s">
        <v>24928</v>
      </c>
      <c r="AB2201" s="4">
        <f>VLOOKUP(A2201,'[1]2425 Q2-1'!$A$2:$V$7128,22,FALSE)</f>
        <v>45504</v>
      </c>
    </row>
    <row r="2202" spans="1:28">
      <c r="A2202" s="1" t="s">
        <v>13896</v>
      </c>
      <c r="B2202" s="1" t="s">
        <v>13897</v>
      </c>
      <c r="C2202" s="1" t="s">
        <v>13898</v>
      </c>
      <c r="D2202" s="1" t="s">
        <v>13900</v>
      </c>
      <c r="E2202" s="1" t="s">
        <v>13899</v>
      </c>
      <c r="F2202" s="2">
        <v>45324</v>
      </c>
      <c r="G2202" s="1">
        <v>20000</v>
      </c>
      <c r="H2202" s="1" t="s">
        <v>9</v>
      </c>
      <c r="I2202" s="1" t="s">
        <v>12</v>
      </c>
      <c r="J2202" s="1" t="s">
        <v>13</v>
      </c>
      <c r="K2202" s="1"/>
      <c r="L2202" s="1" t="s">
        <v>29893</v>
      </c>
      <c r="M2202" s="1" t="s">
        <v>24546</v>
      </c>
      <c r="N2202" s="1" t="s">
        <v>24623</v>
      </c>
      <c r="O2202" s="1" t="s">
        <v>32664</v>
      </c>
      <c r="P2202" s="2">
        <v>45362</v>
      </c>
      <c r="Q2202" s="2">
        <v>45930</v>
      </c>
      <c r="R2202" s="1">
        <v>18</v>
      </c>
      <c r="S2202" s="1" t="s">
        <v>13901</v>
      </c>
      <c r="T2202" s="1" t="s">
        <v>29894</v>
      </c>
      <c r="U2202" s="1" t="s">
        <v>24539</v>
      </c>
      <c r="V2202" s="1" t="s">
        <v>903</v>
      </c>
      <c r="W2202" s="1" t="s">
        <v>25500</v>
      </c>
      <c r="X2202" s="1" t="s">
        <v>24541</v>
      </c>
      <c r="Y2202" s="1" t="s">
        <v>903</v>
      </c>
      <c r="Z2202" s="1" t="s">
        <v>24542</v>
      </c>
      <c r="AA2202" s="1" t="s">
        <v>25501</v>
      </c>
      <c r="AB2202" s="4">
        <f>VLOOKUP(A2202,'[1]2425 Q2-1'!$A$2:$V$7128,22,FALSE)</f>
        <v>45336</v>
      </c>
    </row>
    <row r="2203" spans="1:28">
      <c r="A2203" s="1" t="s">
        <v>13902</v>
      </c>
      <c r="B2203" s="1" t="s">
        <v>13903</v>
      </c>
      <c r="C2203" s="1" t="s">
        <v>13904</v>
      </c>
      <c r="D2203" s="1" t="s">
        <v>13906</v>
      </c>
      <c r="E2203" s="1" t="s">
        <v>13905</v>
      </c>
      <c r="F2203" s="2">
        <v>45324</v>
      </c>
      <c r="G2203" s="1">
        <v>19980</v>
      </c>
      <c r="H2203" s="1" t="s">
        <v>9</v>
      </c>
      <c r="I2203" s="1" t="s">
        <v>12</v>
      </c>
      <c r="J2203" s="1" t="s">
        <v>13</v>
      </c>
      <c r="K2203" s="1"/>
      <c r="L2203" s="1"/>
      <c r="M2203" s="1" t="s">
        <v>24627</v>
      </c>
      <c r="N2203" s="1" t="s">
        <v>24623</v>
      </c>
      <c r="O2203" s="1" t="s">
        <v>32664</v>
      </c>
      <c r="P2203" s="2">
        <v>45360</v>
      </c>
      <c r="Q2203" s="2">
        <v>45724</v>
      </c>
      <c r="R2203" s="1">
        <v>11</v>
      </c>
      <c r="S2203" s="1" t="s">
        <v>640</v>
      </c>
      <c r="T2203" s="1" t="s">
        <v>25212</v>
      </c>
      <c r="U2203" s="1" t="s">
        <v>24539</v>
      </c>
      <c r="V2203" s="1" t="s">
        <v>248</v>
      </c>
      <c r="W2203" s="1" t="s">
        <v>24794</v>
      </c>
      <c r="X2203" s="1" t="s">
        <v>24541</v>
      </c>
      <c r="Y2203" s="1" t="s">
        <v>247</v>
      </c>
      <c r="Z2203" s="1" t="s">
        <v>24542</v>
      </c>
      <c r="AA2203" s="1" t="s">
        <v>24795</v>
      </c>
      <c r="AB2203" s="4">
        <f>VLOOKUP(A2203,'[1]2425 Q2-1'!$A$2:$V$7128,22,FALSE)</f>
        <v>45504</v>
      </c>
    </row>
    <row r="2204" spans="1:28">
      <c r="A2204" s="1" t="s">
        <v>13907</v>
      </c>
      <c r="B2204" s="1" t="s">
        <v>13908</v>
      </c>
      <c r="C2204" s="1" t="s">
        <v>13909</v>
      </c>
      <c r="D2204" s="1" t="s">
        <v>13911</v>
      </c>
      <c r="E2204" s="1" t="s">
        <v>13910</v>
      </c>
      <c r="F2204" s="2">
        <v>45324</v>
      </c>
      <c r="G2204" s="1">
        <v>20000</v>
      </c>
      <c r="H2204" s="1" t="s">
        <v>9</v>
      </c>
      <c r="I2204" s="1" t="s">
        <v>12</v>
      </c>
      <c r="J2204" s="1" t="s">
        <v>13</v>
      </c>
      <c r="K2204" s="1" t="s">
        <v>29895</v>
      </c>
      <c r="L2204" s="1"/>
      <c r="M2204" s="1" t="s">
        <v>24549</v>
      </c>
      <c r="N2204" s="1" t="s">
        <v>24623</v>
      </c>
      <c r="O2204" s="1" t="s">
        <v>32664</v>
      </c>
      <c r="P2204" s="2">
        <v>45383</v>
      </c>
      <c r="Q2204" s="2">
        <v>46112</v>
      </c>
      <c r="R2204" s="1">
        <v>23</v>
      </c>
      <c r="S2204" s="1" t="s">
        <v>13912</v>
      </c>
      <c r="T2204" s="1" t="s">
        <v>29896</v>
      </c>
      <c r="U2204" s="1" t="s">
        <v>24539</v>
      </c>
      <c r="V2204" s="1" t="s">
        <v>1253</v>
      </c>
      <c r="W2204" s="1" t="s">
        <v>25879</v>
      </c>
      <c r="X2204" s="1" t="s">
        <v>24541</v>
      </c>
      <c r="Y2204" s="1" t="s">
        <v>1253</v>
      </c>
      <c r="Z2204" s="1" t="s">
        <v>24542</v>
      </c>
      <c r="AA2204" s="1" t="s">
        <v>25880</v>
      </c>
      <c r="AB2204" s="4">
        <f>VLOOKUP(A2204,'[1]2425 Q2-1'!$A$2:$V$7128,22,FALSE)</f>
        <v>45336</v>
      </c>
    </row>
    <row r="2205" spans="1:28">
      <c r="A2205" s="1" t="s">
        <v>13913</v>
      </c>
      <c r="B2205" s="1" t="s">
        <v>4276</v>
      </c>
      <c r="C2205" s="1" t="s">
        <v>13914</v>
      </c>
      <c r="D2205" s="1" t="s">
        <v>13916</v>
      </c>
      <c r="E2205" s="1" t="s">
        <v>13915</v>
      </c>
      <c r="F2205" s="2">
        <v>45324</v>
      </c>
      <c r="G2205" s="1">
        <v>20000</v>
      </c>
      <c r="H2205" s="1" t="s">
        <v>9</v>
      </c>
      <c r="I2205" s="1" t="s">
        <v>12</v>
      </c>
      <c r="J2205" s="1" t="s">
        <v>13</v>
      </c>
      <c r="K2205" s="1" t="s">
        <v>29897</v>
      </c>
      <c r="L2205" s="1"/>
      <c r="M2205" s="1" t="s">
        <v>24567</v>
      </c>
      <c r="N2205" s="1" t="s">
        <v>24623</v>
      </c>
      <c r="O2205" s="1" t="s">
        <v>32664</v>
      </c>
      <c r="P2205" s="2">
        <v>45383</v>
      </c>
      <c r="Q2205" s="2">
        <v>45384</v>
      </c>
      <c r="R2205" s="1"/>
      <c r="S2205" s="1" t="s">
        <v>13917</v>
      </c>
      <c r="T2205" s="1" t="s">
        <v>29898</v>
      </c>
      <c r="U2205" s="1" t="s">
        <v>24539</v>
      </c>
      <c r="V2205" s="1" t="s">
        <v>512</v>
      </c>
      <c r="W2205" s="1" t="s">
        <v>25076</v>
      </c>
      <c r="X2205" s="1" t="s">
        <v>24541</v>
      </c>
      <c r="Y2205" s="1" t="s">
        <v>511</v>
      </c>
      <c r="Z2205" s="1" t="s">
        <v>24542</v>
      </c>
      <c r="AA2205" s="1" t="s">
        <v>25077</v>
      </c>
      <c r="AB2205" s="4">
        <f>VLOOKUP(A2205,'[1]2425 Q2-1'!$A$2:$V$7128,22,FALSE)</f>
        <v>45385</v>
      </c>
    </row>
    <row r="2206" spans="1:28">
      <c r="A2206" s="1" t="s">
        <v>13918</v>
      </c>
      <c r="B2206" s="1" t="s">
        <v>13919</v>
      </c>
      <c r="C2206" s="1" t="s">
        <v>13920</v>
      </c>
      <c r="D2206" s="1" t="s">
        <v>13922</v>
      </c>
      <c r="E2206" s="1" t="s">
        <v>13921</v>
      </c>
      <c r="F2206" s="2">
        <v>45324</v>
      </c>
      <c r="G2206" s="1">
        <v>19980</v>
      </c>
      <c r="H2206" s="1" t="s">
        <v>9</v>
      </c>
      <c r="I2206" s="1" t="s">
        <v>12</v>
      </c>
      <c r="J2206" s="1" t="s">
        <v>13</v>
      </c>
      <c r="K2206" s="1"/>
      <c r="L2206" s="1"/>
      <c r="M2206" s="1" t="s">
        <v>24627</v>
      </c>
      <c r="N2206" s="1" t="s">
        <v>24623</v>
      </c>
      <c r="O2206" s="1" t="s">
        <v>32664</v>
      </c>
      <c r="P2206" s="2">
        <v>45361</v>
      </c>
      <c r="Q2206" s="2">
        <v>45725</v>
      </c>
      <c r="R2206" s="1">
        <v>11</v>
      </c>
      <c r="S2206" s="1" t="s">
        <v>434</v>
      </c>
      <c r="T2206" s="1" t="s">
        <v>24997</v>
      </c>
      <c r="U2206" s="1" t="s">
        <v>24539</v>
      </c>
      <c r="V2206" s="1" t="s">
        <v>436</v>
      </c>
      <c r="W2206" s="1" t="s">
        <v>24998</v>
      </c>
      <c r="X2206" s="1" t="s">
        <v>24541</v>
      </c>
      <c r="Y2206" s="1" t="s">
        <v>435</v>
      </c>
      <c r="Z2206" s="1" t="s">
        <v>24542</v>
      </c>
      <c r="AA2206" s="1" t="s">
        <v>24999</v>
      </c>
      <c r="AB2206" s="4">
        <f>VLOOKUP(A2206,'[1]2425 Q2-1'!$A$2:$V$7128,22,FALSE)</f>
        <v>45336</v>
      </c>
    </row>
    <row r="2207" spans="1:28">
      <c r="A2207" s="1" t="s">
        <v>13923</v>
      </c>
      <c r="B2207" s="1" t="s">
        <v>13924</v>
      </c>
      <c r="C2207" s="1" t="s">
        <v>13925</v>
      </c>
      <c r="D2207" s="1" t="s">
        <v>13927</v>
      </c>
      <c r="E2207" s="1" t="s">
        <v>13926</v>
      </c>
      <c r="F2207" s="2">
        <v>45324</v>
      </c>
      <c r="G2207" s="1">
        <v>12945</v>
      </c>
      <c r="H2207" s="1" t="s">
        <v>9</v>
      </c>
      <c r="I2207" s="1" t="s">
        <v>12</v>
      </c>
      <c r="J2207" s="1" t="s">
        <v>13</v>
      </c>
      <c r="K2207" s="1"/>
      <c r="L2207" s="1"/>
      <c r="M2207" s="1" t="s">
        <v>24627</v>
      </c>
      <c r="N2207" s="1" t="s">
        <v>24623</v>
      </c>
      <c r="O2207" s="1" t="s">
        <v>32664</v>
      </c>
      <c r="P2207" s="2">
        <v>45415</v>
      </c>
      <c r="Q2207" s="2">
        <v>45418</v>
      </c>
      <c r="R2207" s="1"/>
      <c r="S2207" s="1" t="s">
        <v>1651</v>
      </c>
      <c r="T2207" s="1" t="s">
        <v>26305</v>
      </c>
      <c r="U2207" s="1" t="s">
        <v>24539</v>
      </c>
      <c r="V2207" s="1" t="s">
        <v>632</v>
      </c>
      <c r="W2207" s="1" t="s">
        <v>25202</v>
      </c>
      <c r="X2207" s="1" t="s">
        <v>24541</v>
      </c>
      <c r="Y2207" s="1" t="s">
        <v>631</v>
      </c>
      <c r="Z2207" s="1" t="s">
        <v>24542</v>
      </c>
      <c r="AA2207" s="1" t="s">
        <v>25203</v>
      </c>
      <c r="AB2207" s="4">
        <f>VLOOKUP(A2207,'[1]2425 Q2-1'!$A$2:$V$7128,22,FALSE)</f>
        <v>45391</v>
      </c>
    </row>
    <row r="2208" spans="1:28">
      <c r="A2208" s="1" t="s">
        <v>13928</v>
      </c>
      <c r="B2208" s="1" t="s">
        <v>13929</v>
      </c>
      <c r="C2208" s="1" t="s">
        <v>13930</v>
      </c>
      <c r="D2208" s="1" t="s">
        <v>13929</v>
      </c>
      <c r="E2208" s="1" t="s">
        <v>13931</v>
      </c>
      <c r="F2208" s="2">
        <v>45324</v>
      </c>
      <c r="G2208" s="1">
        <v>7394</v>
      </c>
      <c r="H2208" s="1" t="s">
        <v>9</v>
      </c>
      <c r="I2208" s="1" t="s">
        <v>12</v>
      </c>
      <c r="J2208" s="1" t="s">
        <v>13</v>
      </c>
      <c r="K2208" s="1"/>
      <c r="L2208" s="1"/>
      <c r="M2208" s="1" t="s">
        <v>24627</v>
      </c>
      <c r="N2208" s="1" t="s">
        <v>24623</v>
      </c>
      <c r="O2208" s="1" t="s">
        <v>32664</v>
      </c>
      <c r="P2208" s="2">
        <v>45413</v>
      </c>
      <c r="Q2208" s="2">
        <v>46142</v>
      </c>
      <c r="R2208" s="1">
        <v>23</v>
      </c>
      <c r="S2208" s="1" t="s">
        <v>1727</v>
      </c>
      <c r="T2208" s="1" t="s">
        <v>26375</v>
      </c>
      <c r="U2208" s="1" t="s">
        <v>24539</v>
      </c>
      <c r="V2208" s="1" t="s">
        <v>723</v>
      </c>
      <c r="W2208" s="1" t="s">
        <v>25304</v>
      </c>
      <c r="X2208" s="1" t="s">
        <v>24541</v>
      </c>
      <c r="Y2208" s="1" t="s">
        <v>622</v>
      </c>
      <c r="Z2208" s="1" t="s">
        <v>24542</v>
      </c>
      <c r="AA2208" s="1" t="s">
        <v>25193</v>
      </c>
      <c r="AB2208" s="4">
        <f>VLOOKUP(A2208,'[1]2425 Q2-1'!$A$2:$V$7128,22,FALSE)</f>
        <v>45343</v>
      </c>
    </row>
    <row r="2209" spans="1:28">
      <c r="A2209" s="1" t="s">
        <v>13932</v>
      </c>
      <c r="B2209" s="1" t="s">
        <v>13933</v>
      </c>
      <c r="C2209" s="1" t="s">
        <v>13934</v>
      </c>
      <c r="D2209" s="1" t="s">
        <v>13936</v>
      </c>
      <c r="E2209" s="1" t="s">
        <v>13935</v>
      </c>
      <c r="F2209" s="2">
        <v>45324</v>
      </c>
      <c r="G2209" s="1">
        <v>20000</v>
      </c>
      <c r="H2209" s="1" t="s">
        <v>9</v>
      </c>
      <c r="I2209" s="1" t="s">
        <v>12</v>
      </c>
      <c r="J2209" s="1" t="s">
        <v>13</v>
      </c>
      <c r="K2209" s="1" t="s">
        <v>29899</v>
      </c>
      <c r="L2209" s="1"/>
      <c r="M2209" s="1" t="s">
        <v>24567</v>
      </c>
      <c r="N2209" s="1" t="s">
        <v>24623</v>
      </c>
      <c r="O2209" s="1" t="s">
        <v>32664</v>
      </c>
      <c r="P2209" s="2">
        <v>45361</v>
      </c>
      <c r="Q2209" s="2">
        <v>46091</v>
      </c>
      <c r="R2209" s="1">
        <v>24</v>
      </c>
      <c r="S2209" s="1" t="s">
        <v>1709</v>
      </c>
      <c r="T2209" s="1" t="s">
        <v>26360</v>
      </c>
      <c r="U2209" s="1" t="s">
        <v>24539</v>
      </c>
      <c r="V2209" s="1" t="s">
        <v>1234</v>
      </c>
      <c r="W2209" s="1" t="s">
        <v>25858</v>
      </c>
      <c r="X2209" s="1" t="s">
        <v>24541</v>
      </c>
      <c r="Y2209" s="1" t="s">
        <v>385</v>
      </c>
      <c r="Z2209" s="1" t="s">
        <v>24542</v>
      </c>
      <c r="AA2209" s="1" t="s">
        <v>24950</v>
      </c>
      <c r="AB2209" s="4">
        <f>VLOOKUP(A2209,'[1]2425 Q2-1'!$A$2:$V$7128,22,FALSE)</f>
        <v>45344</v>
      </c>
    </row>
    <row r="2210" spans="1:28">
      <c r="A2210" s="1" t="s">
        <v>13937</v>
      </c>
      <c r="B2210" s="1" t="s">
        <v>13938</v>
      </c>
      <c r="C2210" s="1" t="s">
        <v>13939</v>
      </c>
      <c r="D2210" s="1" t="s">
        <v>13941</v>
      </c>
      <c r="E2210" s="1" t="s">
        <v>13940</v>
      </c>
      <c r="F2210" s="2">
        <v>45324</v>
      </c>
      <c r="G2210" s="1">
        <v>20000</v>
      </c>
      <c r="H2210" s="1" t="s">
        <v>9</v>
      </c>
      <c r="I2210" s="1" t="s">
        <v>12</v>
      </c>
      <c r="J2210" s="1" t="s">
        <v>13</v>
      </c>
      <c r="K2210" s="1"/>
      <c r="L2210" s="1" t="s">
        <v>29900</v>
      </c>
      <c r="M2210" s="1" t="s">
        <v>24546</v>
      </c>
      <c r="N2210" s="1" t="s">
        <v>24623</v>
      </c>
      <c r="O2210" s="1" t="s">
        <v>32664</v>
      </c>
      <c r="P2210" s="2">
        <v>45362</v>
      </c>
      <c r="Q2210" s="2">
        <v>46092</v>
      </c>
      <c r="R2210" s="1">
        <v>24</v>
      </c>
      <c r="S2210" s="1" t="s">
        <v>225</v>
      </c>
      <c r="T2210" s="1" t="s">
        <v>24771</v>
      </c>
      <c r="U2210" s="1" t="s">
        <v>24539</v>
      </c>
      <c r="V2210" s="1" t="s">
        <v>32</v>
      </c>
      <c r="W2210" s="1" t="s">
        <v>24565</v>
      </c>
      <c r="X2210" s="1" t="s">
        <v>24541</v>
      </c>
      <c r="Y2210" s="1" t="s">
        <v>31</v>
      </c>
      <c r="Z2210" s="1" t="s">
        <v>24542</v>
      </c>
      <c r="AA2210" s="1" t="s">
        <v>24566</v>
      </c>
      <c r="AB2210" s="4">
        <f>VLOOKUP(A2210,'[1]2425 Q2-1'!$A$2:$V$7128,22,FALSE)</f>
        <v>45342</v>
      </c>
    </row>
    <row r="2211" spans="1:28">
      <c r="A2211" s="1" t="s">
        <v>13942</v>
      </c>
      <c r="B2211" s="1" t="s">
        <v>638</v>
      </c>
      <c r="C2211" s="1" t="s">
        <v>13943</v>
      </c>
      <c r="D2211" s="1" t="s">
        <v>13945</v>
      </c>
      <c r="E2211" s="1" t="s">
        <v>13944</v>
      </c>
      <c r="F2211" s="2">
        <v>45324</v>
      </c>
      <c r="G2211" s="1">
        <v>20000</v>
      </c>
      <c r="H2211" s="1" t="s">
        <v>9</v>
      </c>
      <c r="I2211" s="1" t="s">
        <v>12</v>
      </c>
      <c r="J2211" s="1" t="s">
        <v>13</v>
      </c>
      <c r="K2211" s="1"/>
      <c r="L2211" s="1"/>
      <c r="M2211" s="1" t="s">
        <v>24627</v>
      </c>
      <c r="N2211" s="1" t="s">
        <v>24623</v>
      </c>
      <c r="O2211" s="1" t="s">
        <v>32664</v>
      </c>
      <c r="P2211" s="2">
        <v>45362</v>
      </c>
      <c r="Q2211" s="2">
        <v>45689</v>
      </c>
      <c r="R2211" s="1">
        <v>10</v>
      </c>
      <c r="S2211" s="1" t="s">
        <v>713</v>
      </c>
      <c r="T2211" s="1" t="s">
        <v>25294</v>
      </c>
      <c r="U2211" s="1" t="s">
        <v>24539</v>
      </c>
      <c r="V2211" s="1" t="s">
        <v>560</v>
      </c>
      <c r="W2211" s="1" t="s">
        <v>25126</v>
      </c>
      <c r="X2211" s="1" t="s">
        <v>24541</v>
      </c>
      <c r="Y2211" s="1" t="s">
        <v>401</v>
      </c>
      <c r="Z2211" s="1" t="s">
        <v>24542</v>
      </c>
      <c r="AA2211" s="1" t="s">
        <v>24965</v>
      </c>
      <c r="AB2211" s="4">
        <f>VLOOKUP(A2211,'[1]2425 Q2-1'!$A$2:$V$7128,22,FALSE)</f>
        <v>45336</v>
      </c>
    </row>
    <row r="2212" spans="1:28">
      <c r="A2212" s="1" t="s">
        <v>13946</v>
      </c>
      <c r="B2212" s="1" t="s">
        <v>13947</v>
      </c>
      <c r="C2212" s="1" t="s">
        <v>13948</v>
      </c>
      <c r="D2212" s="1" t="s">
        <v>13947</v>
      </c>
      <c r="E2212" s="1" t="s">
        <v>13949</v>
      </c>
      <c r="F2212" s="2">
        <v>45324</v>
      </c>
      <c r="G2212" s="1">
        <v>4693</v>
      </c>
      <c r="H2212" s="1" t="s">
        <v>9</v>
      </c>
      <c r="I2212" s="1" t="s">
        <v>12</v>
      </c>
      <c r="J2212" s="1" t="s">
        <v>13</v>
      </c>
      <c r="K2212" s="1"/>
      <c r="L2212" s="1"/>
      <c r="M2212" s="1" t="s">
        <v>24627</v>
      </c>
      <c r="N2212" s="1" t="s">
        <v>24623</v>
      </c>
      <c r="O2212" s="1" t="s">
        <v>32664</v>
      </c>
      <c r="P2212" s="2">
        <v>45362</v>
      </c>
      <c r="Q2212" s="2">
        <v>45727</v>
      </c>
      <c r="R2212" s="1">
        <v>12</v>
      </c>
      <c r="S2212" s="1" t="s">
        <v>8907</v>
      </c>
      <c r="T2212" s="1" t="s">
        <v>28547</v>
      </c>
      <c r="U2212" s="1" t="s">
        <v>24539</v>
      </c>
      <c r="V2212" s="1" t="s">
        <v>983</v>
      </c>
      <c r="W2212" s="1" t="s">
        <v>25587</v>
      </c>
      <c r="X2212" s="1" t="s">
        <v>24541</v>
      </c>
      <c r="Y2212" s="1" t="s">
        <v>755</v>
      </c>
      <c r="Z2212" s="1" t="s">
        <v>24542</v>
      </c>
      <c r="AA2212" s="1" t="s">
        <v>25339</v>
      </c>
      <c r="AB2212" s="4">
        <f>VLOOKUP(A2212,'[1]2425 Q2-1'!$A$2:$V$7128,22,FALSE)</f>
        <v>45349</v>
      </c>
    </row>
    <row r="2213" spans="1:28">
      <c r="A2213" s="1" t="s">
        <v>13950</v>
      </c>
      <c r="B2213" s="1" t="s">
        <v>13951</v>
      </c>
      <c r="C2213" s="1" t="s">
        <v>13952</v>
      </c>
      <c r="D2213" s="1" t="s">
        <v>13954</v>
      </c>
      <c r="E2213" s="1" t="s">
        <v>13953</v>
      </c>
      <c r="F2213" s="2">
        <v>45324</v>
      </c>
      <c r="G2213" s="1">
        <v>20000</v>
      </c>
      <c r="H2213" s="1" t="s">
        <v>9</v>
      </c>
      <c r="I2213" s="1" t="s">
        <v>12</v>
      </c>
      <c r="J2213" s="1" t="s">
        <v>13</v>
      </c>
      <c r="K2213" s="1" t="s">
        <v>29901</v>
      </c>
      <c r="L2213" s="1"/>
      <c r="M2213" s="1" t="s">
        <v>24567</v>
      </c>
      <c r="N2213" s="1" t="s">
        <v>24623</v>
      </c>
      <c r="O2213" s="1" t="s">
        <v>32664</v>
      </c>
      <c r="P2213" s="2">
        <v>45366</v>
      </c>
      <c r="Q2213" s="2">
        <v>45730</v>
      </c>
      <c r="R2213" s="1">
        <v>11</v>
      </c>
      <c r="S2213" s="1" t="s">
        <v>13955</v>
      </c>
      <c r="T2213" s="1" t="s">
        <v>29902</v>
      </c>
      <c r="U2213" s="1" t="s">
        <v>24539</v>
      </c>
      <c r="V2213" s="1" t="s">
        <v>830</v>
      </c>
      <c r="W2213" s="1" t="s">
        <v>25420</v>
      </c>
      <c r="X2213" s="1" t="s">
        <v>24541</v>
      </c>
      <c r="Y2213" s="1" t="s">
        <v>830</v>
      </c>
      <c r="Z2213" s="1" t="s">
        <v>24542</v>
      </c>
      <c r="AA2213" s="1" t="s">
        <v>25421</v>
      </c>
      <c r="AB2213" s="4">
        <f>VLOOKUP(A2213,'[1]2425 Q2-1'!$A$2:$V$7128,22,FALSE)</f>
        <v>45497</v>
      </c>
    </row>
    <row r="2214" spans="1:28">
      <c r="A2214" s="1" t="s">
        <v>13956</v>
      </c>
      <c r="B2214" s="1" t="s">
        <v>13957</v>
      </c>
      <c r="C2214" s="1" t="s">
        <v>13958</v>
      </c>
      <c r="D2214" s="1" t="s">
        <v>13960</v>
      </c>
      <c r="E2214" s="1" t="s">
        <v>13959</v>
      </c>
      <c r="F2214" s="2">
        <v>45324</v>
      </c>
      <c r="G2214" s="1">
        <v>14424</v>
      </c>
      <c r="H2214" s="1" t="s">
        <v>9</v>
      </c>
      <c r="I2214" s="1" t="s">
        <v>12</v>
      </c>
      <c r="J2214" s="1" t="s">
        <v>13</v>
      </c>
      <c r="K2214" s="1"/>
      <c r="L2214" s="1"/>
      <c r="M2214" s="1" t="s">
        <v>24759</v>
      </c>
      <c r="N2214" s="1" t="s">
        <v>24623</v>
      </c>
      <c r="O2214" s="1" t="s">
        <v>32664</v>
      </c>
      <c r="P2214" s="2">
        <v>45367</v>
      </c>
      <c r="Q2214" s="2">
        <v>46097</v>
      </c>
      <c r="R2214" s="1">
        <v>24</v>
      </c>
      <c r="S2214" s="1" t="s">
        <v>1115</v>
      </c>
      <c r="T2214" s="1" t="s">
        <v>25733</v>
      </c>
      <c r="U2214" s="1" t="s">
        <v>24539</v>
      </c>
      <c r="V2214" s="1" t="s">
        <v>849</v>
      </c>
      <c r="W2214" s="1" t="s">
        <v>25440</v>
      </c>
      <c r="X2214" s="1" t="s">
        <v>24541</v>
      </c>
      <c r="Y2214" s="1" t="s">
        <v>848</v>
      </c>
      <c r="Z2214" s="1" t="s">
        <v>24542</v>
      </c>
      <c r="AA2214" s="1" t="s">
        <v>25441</v>
      </c>
      <c r="AB2214" s="4">
        <f>VLOOKUP(A2214,'[1]2425 Q2-1'!$A$2:$V$7128,22,FALSE)</f>
        <v>45342</v>
      </c>
    </row>
    <row r="2215" spans="1:28">
      <c r="A2215" s="1" t="s">
        <v>13961</v>
      </c>
      <c r="B2215" s="1" t="s">
        <v>13962</v>
      </c>
      <c r="C2215" s="1" t="s">
        <v>13963</v>
      </c>
      <c r="D2215" s="1" t="s">
        <v>13965</v>
      </c>
      <c r="E2215" s="1" t="s">
        <v>13964</v>
      </c>
      <c r="F2215" s="2">
        <v>45324</v>
      </c>
      <c r="G2215" s="1">
        <v>19936</v>
      </c>
      <c r="H2215" s="1" t="s">
        <v>9</v>
      </c>
      <c r="I2215" s="1" t="s">
        <v>12</v>
      </c>
      <c r="J2215" s="1" t="s">
        <v>13</v>
      </c>
      <c r="K2215" s="1" t="s">
        <v>29903</v>
      </c>
      <c r="L2215" s="1" t="s">
        <v>29904</v>
      </c>
      <c r="M2215" s="1" t="s">
        <v>24544</v>
      </c>
      <c r="N2215" s="1" t="s">
        <v>24623</v>
      </c>
      <c r="O2215" s="1" t="s">
        <v>32664</v>
      </c>
      <c r="P2215" s="2">
        <v>45413</v>
      </c>
      <c r="Q2215" s="2">
        <v>45777</v>
      </c>
      <c r="R2215" s="1">
        <v>11</v>
      </c>
      <c r="S2215" s="1" t="s">
        <v>747</v>
      </c>
      <c r="T2215" s="1" t="s">
        <v>25330</v>
      </c>
      <c r="U2215" s="1" t="s">
        <v>24539</v>
      </c>
      <c r="V2215" s="1" t="s">
        <v>749</v>
      </c>
      <c r="W2215" s="1" t="s">
        <v>25331</v>
      </c>
      <c r="X2215" s="1" t="s">
        <v>24541</v>
      </c>
      <c r="Y2215" s="1" t="s">
        <v>748</v>
      </c>
      <c r="Z2215" s="1" t="s">
        <v>24542</v>
      </c>
      <c r="AA2215" s="1" t="s">
        <v>25332</v>
      </c>
      <c r="AB2215" s="4">
        <f>VLOOKUP(A2215,'[1]2425 Q2-1'!$A$2:$V$7128,22,FALSE)</f>
        <v>45348</v>
      </c>
    </row>
    <row r="2216" spans="1:28">
      <c r="A2216" s="1" t="s">
        <v>13966</v>
      </c>
      <c r="B2216" s="1" t="s">
        <v>13967</v>
      </c>
      <c r="C2216" s="1" t="s">
        <v>13968</v>
      </c>
      <c r="D2216" s="1" t="s">
        <v>13970</v>
      </c>
      <c r="E2216" s="1" t="s">
        <v>13969</v>
      </c>
      <c r="F2216" s="2">
        <v>45324</v>
      </c>
      <c r="G2216" s="1">
        <v>15626</v>
      </c>
      <c r="H2216" s="1" t="s">
        <v>9</v>
      </c>
      <c r="I2216" s="1" t="s">
        <v>12</v>
      </c>
      <c r="J2216" s="1" t="s">
        <v>13</v>
      </c>
      <c r="K2216" s="1" t="s">
        <v>29905</v>
      </c>
      <c r="L2216" s="1"/>
      <c r="M2216" s="1" t="s">
        <v>24567</v>
      </c>
      <c r="N2216" s="1" t="s">
        <v>24623</v>
      </c>
      <c r="O2216" s="1" t="s">
        <v>32664</v>
      </c>
      <c r="P2216" s="2">
        <v>45362</v>
      </c>
      <c r="Q2216" s="2">
        <v>45726</v>
      </c>
      <c r="R2216" s="1">
        <v>11</v>
      </c>
      <c r="S2216" s="1" t="s">
        <v>547</v>
      </c>
      <c r="T2216" s="1" t="s">
        <v>25112</v>
      </c>
      <c r="U2216" s="1" t="s">
        <v>24539</v>
      </c>
      <c r="V2216" s="1" t="s">
        <v>473</v>
      </c>
      <c r="W2216" s="1" t="s">
        <v>25037</v>
      </c>
      <c r="X2216" s="1" t="s">
        <v>24541</v>
      </c>
      <c r="Y2216" s="1" t="s">
        <v>473</v>
      </c>
      <c r="Z2216" s="1" t="s">
        <v>24542</v>
      </c>
      <c r="AA2216" s="1" t="s">
        <v>25038</v>
      </c>
      <c r="AB2216" s="4">
        <f>VLOOKUP(A2216,'[1]2425 Q2-1'!$A$2:$V$7128,22,FALSE)</f>
        <v>45428</v>
      </c>
    </row>
    <row r="2217" spans="1:28">
      <c r="A2217" s="1" t="s">
        <v>13971</v>
      </c>
      <c r="B2217" s="1" t="s">
        <v>13972</v>
      </c>
      <c r="C2217" s="1" t="s">
        <v>13973</v>
      </c>
      <c r="D2217" s="1" t="s">
        <v>13975</v>
      </c>
      <c r="E2217" s="1" t="s">
        <v>13974</v>
      </c>
      <c r="F2217" s="2">
        <v>45324</v>
      </c>
      <c r="G2217" s="1">
        <v>8820</v>
      </c>
      <c r="H2217" s="1" t="s">
        <v>9</v>
      </c>
      <c r="I2217" s="1" t="s">
        <v>12</v>
      </c>
      <c r="J2217" s="1" t="s">
        <v>13</v>
      </c>
      <c r="K2217" s="1"/>
      <c r="L2217" s="1" t="s">
        <v>29906</v>
      </c>
      <c r="M2217" s="1" t="s">
        <v>24546</v>
      </c>
      <c r="N2217" s="1" t="s">
        <v>24623</v>
      </c>
      <c r="O2217" s="1" t="s">
        <v>32664</v>
      </c>
      <c r="P2217" s="2">
        <v>45362</v>
      </c>
      <c r="Q2217" s="2">
        <v>45726</v>
      </c>
      <c r="R2217" s="1">
        <v>11</v>
      </c>
      <c r="S2217" s="1" t="s">
        <v>13976</v>
      </c>
      <c r="T2217" s="1" t="s">
        <v>29907</v>
      </c>
      <c r="U2217" s="1" t="s">
        <v>24539</v>
      </c>
      <c r="V2217" s="1" t="s">
        <v>443</v>
      </c>
      <c r="W2217" s="1" t="s">
        <v>25006</v>
      </c>
      <c r="X2217" s="1" t="s">
        <v>24541</v>
      </c>
      <c r="Y2217" s="1" t="s">
        <v>443</v>
      </c>
      <c r="Z2217" s="1" t="s">
        <v>24542</v>
      </c>
      <c r="AA2217" s="1" t="s">
        <v>25007</v>
      </c>
      <c r="AB2217" s="4">
        <f>VLOOKUP(A2217,'[1]2425 Q2-1'!$A$2:$V$7128,22,FALSE)</f>
        <v>45336</v>
      </c>
    </row>
    <row r="2218" spans="1:28">
      <c r="A2218" s="1" t="s">
        <v>13977</v>
      </c>
      <c r="B2218" s="1" t="s">
        <v>13978</v>
      </c>
      <c r="C2218" s="1" t="s">
        <v>13979</v>
      </c>
      <c r="D2218" s="1" t="s">
        <v>13981</v>
      </c>
      <c r="E2218" s="1" t="s">
        <v>13980</v>
      </c>
      <c r="F2218" s="2">
        <v>45324</v>
      </c>
      <c r="G2218" s="1">
        <v>14996</v>
      </c>
      <c r="H2218" s="1" t="s">
        <v>9</v>
      </c>
      <c r="I2218" s="1" t="s">
        <v>12</v>
      </c>
      <c r="J2218" s="1" t="s">
        <v>13</v>
      </c>
      <c r="K2218" s="1"/>
      <c r="L2218" s="1"/>
      <c r="M2218" s="1" t="s">
        <v>24627</v>
      </c>
      <c r="N2218" s="1" t="s">
        <v>24623</v>
      </c>
      <c r="O2218" s="1" t="s">
        <v>32664</v>
      </c>
      <c r="P2218" s="2">
        <v>45363</v>
      </c>
      <c r="Q2218" s="2">
        <v>45728</v>
      </c>
      <c r="R2218" s="1">
        <v>12</v>
      </c>
      <c r="S2218" s="1" t="s">
        <v>13982</v>
      </c>
      <c r="T2218" s="1" t="s">
        <v>29908</v>
      </c>
      <c r="U2218" s="1" t="s">
        <v>24539</v>
      </c>
      <c r="V2218" s="1" t="s">
        <v>220</v>
      </c>
      <c r="W2218" s="1" t="s">
        <v>24765</v>
      </c>
      <c r="X2218" s="1" t="s">
        <v>24541</v>
      </c>
      <c r="Y2218" s="1" t="s">
        <v>219</v>
      </c>
      <c r="Z2218" s="1" t="s">
        <v>24542</v>
      </c>
      <c r="AA2218" s="1" t="s">
        <v>24766</v>
      </c>
      <c r="AB2218" s="4">
        <f>VLOOKUP(A2218,'[1]2425 Q2-1'!$A$2:$V$7128,22,FALSE)</f>
        <v>45343</v>
      </c>
    </row>
    <row r="2219" spans="1:28">
      <c r="A2219" s="1" t="s">
        <v>13983</v>
      </c>
      <c r="B2219" s="1" t="s">
        <v>13984</v>
      </c>
      <c r="C2219" s="1" t="s">
        <v>13985</v>
      </c>
      <c r="D2219" s="1" t="s">
        <v>13987</v>
      </c>
      <c r="E2219" s="1" t="s">
        <v>13986</v>
      </c>
      <c r="F2219" s="2">
        <v>45324</v>
      </c>
      <c r="G2219" s="1">
        <v>20000</v>
      </c>
      <c r="H2219" s="1" t="s">
        <v>9</v>
      </c>
      <c r="I2219" s="1" t="s">
        <v>12</v>
      </c>
      <c r="J2219" s="1" t="s">
        <v>13</v>
      </c>
      <c r="K2219" s="1" t="s">
        <v>29909</v>
      </c>
      <c r="L2219" s="1"/>
      <c r="M2219" s="1" t="s">
        <v>24567</v>
      </c>
      <c r="N2219" s="1" t="s">
        <v>24623</v>
      </c>
      <c r="O2219" s="1" t="s">
        <v>32664</v>
      </c>
      <c r="P2219" s="2">
        <v>45444</v>
      </c>
      <c r="Q2219" s="2">
        <v>46173</v>
      </c>
      <c r="R2219" s="1">
        <v>23</v>
      </c>
      <c r="S2219" s="1" t="s">
        <v>369</v>
      </c>
      <c r="T2219" s="1" t="s">
        <v>24933</v>
      </c>
      <c r="U2219" s="1" t="s">
        <v>24539</v>
      </c>
      <c r="V2219" s="1" t="s">
        <v>371</v>
      </c>
      <c r="W2219" s="1" t="s">
        <v>24934</v>
      </c>
      <c r="X2219" s="1" t="s">
        <v>24541</v>
      </c>
      <c r="Y2219" s="1" t="s">
        <v>370</v>
      </c>
      <c r="Z2219" s="1" t="s">
        <v>24542</v>
      </c>
      <c r="AA2219" s="1" t="s">
        <v>24935</v>
      </c>
      <c r="AB2219" s="4">
        <f>VLOOKUP(A2219,'[1]2425 Q2-1'!$A$2:$V$7128,22,FALSE)</f>
        <v>45347</v>
      </c>
    </row>
    <row r="2220" spans="1:28">
      <c r="A2220" s="1" t="s">
        <v>13988</v>
      </c>
      <c r="B2220" s="1" t="s">
        <v>13989</v>
      </c>
      <c r="C2220" s="1" t="s">
        <v>13990</v>
      </c>
      <c r="D2220" s="1" t="s">
        <v>13992</v>
      </c>
      <c r="E2220" s="1" t="s">
        <v>13991</v>
      </c>
      <c r="F2220" s="2">
        <v>45324</v>
      </c>
      <c r="G2220" s="1">
        <v>19773</v>
      </c>
      <c r="H2220" s="1" t="s">
        <v>9</v>
      </c>
      <c r="I2220" s="1" t="s">
        <v>12</v>
      </c>
      <c r="J2220" s="1" t="s">
        <v>13</v>
      </c>
      <c r="K2220" s="1" t="s">
        <v>29910</v>
      </c>
      <c r="L2220" s="1"/>
      <c r="M2220" s="1" t="s">
        <v>24549</v>
      </c>
      <c r="N2220" s="1" t="s">
        <v>24623</v>
      </c>
      <c r="O2220" s="1" t="s">
        <v>32664</v>
      </c>
      <c r="P2220" s="2">
        <v>45362</v>
      </c>
      <c r="Q2220" s="2">
        <v>46092</v>
      </c>
      <c r="R2220" s="1">
        <v>24</v>
      </c>
      <c r="S2220" s="1" t="s">
        <v>13993</v>
      </c>
      <c r="T2220" s="1" t="s">
        <v>29911</v>
      </c>
      <c r="U2220" s="1" t="s">
        <v>24539</v>
      </c>
      <c r="V2220" s="1" t="s">
        <v>1396</v>
      </c>
      <c r="W2220" s="1" t="s">
        <v>26034</v>
      </c>
      <c r="X2220" s="1" t="s">
        <v>24541</v>
      </c>
      <c r="Y2220" s="1" t="s">
        <v>1387</v>
      </c>
      <c r="Z2220" s="1" t="s">
        <v>24542</v>
      </c>
      <c r="AA2220" s="1" t="s">
        <v>26024</v>
      </c>
      <c r="AB2220" s="4">
        <f>VLOOKUP(A2220,'[1]2425 Q2-1'!$A$2:$V$7128,22,FALSE)</f>
        <v>45345</v>
      </c>
    </row>
    <row r="2221" spans="1:28">
      <c r="A2221" s="1" t="s">
        <v>13994</v>
      </c>
      <c r="B2221" s="1" t="s">
        <v>1099</v>
      </c>
      <c r="C2221" s="1" t="s">
        <v>13995</v>
      </c>
      <c r="D2221" s="1" t="s">
        <v>13997</v>
      </c>
      <c r="E2221" s="1" t="s">
        <v>13996</v>
      </c>
      <c r="F2221" s="2">
        <v>45324</v>
      </c>
      <c r="G2221" s="1">
        <v>20000</v>
      </c>
      <c r="H2221" s="1" t="s">
        <v>9</v>
      </c>
      <c r="I2221" s="1" t="s">
        <v>12</v>
      </c>
      <c r="J2221" s="1" t="s">
        <v>13</v>
      </c>
      <c r="K2221" s="1" t="s">
        <v>29912</v>
      </c>
      <c r="L2221" s="1" t="s">
        <v>29913</v>
      </c>
      <c r="M2221" s="1" t="s">
        <v>24536</v>
      </c>
      <c r="N2221" s="1" t="s">
        <v>24623</v>
      </c>
      <c r="O2221" s="1" t="s">
        <v>32664</v>
      </c>
      <c r="P2221" s="2">
        <v>45383</v>
      </c>
      <c r="Q2221" s="2">
        <v>46112</v>
      </c>
      <c r="R2221" s="1">
        <v>23</v>
      </c>
      <c r="S2221" s="1" t="s">
        <v>13998</v>
      </c>
      <c r="T2221" s="1" t="s">
        <v>29914</v>
      </c>
      <c r="U2221" s="1" t="s">
        <v>24539</v>
      </c>
      <c r="V2221" s="1" t="s">
        <v>360</v>
      </c>
      <c r="W2221" s="1" t="s">
        <v>24921</v>
      </c>
      <c r="X2221" s="1" t="s">
        <v>24541</v>
      </c>
      <c r="Y2221" s="1" t="s">
        <v>360</v>
      </c>
      <c r="Z2221" s="1" t="s">
        <v>24542</v>
      </c>
      <c r="AA2221" s="1" t="s">
        <v>25585</v>
      </c>
      <c r="AB2221" s="4">
        <f>VLOOKUP(A2221,'[1]2425 Q2-1'!$A$2:$V$7128,22,FALSE)</f>
        <v>45343</v>
      </c>
    </row>
    <row r="2222" spans="1:28">
      <c r="A2222" s="1" t="s">
        <v>13999</v>
      </c>
      <c r="B2222" s="1" t="s">
        <v>14000</v>
      </c>
      <c r="C2222" s="1" t="s">
        <v>14001</v>
      </c>
      <c r="D2222" s="1" t="s">
        <v>14003</v>
      </c>
      <c r="E2222" s="1" t="s">
        <v>14002</v>
      </c>
      <c r="F2222" s="2">
        <v>45324</v>
      </c>
      <c r="G2222" s="1">
        <v>19950</v>
      </c>
      <c r="H2222" s="1" t="s">
        <v>9</v>
      </c>
      <c r="I2222" s="1" t="s">
        <v>12</v>
      </c>
      <c r="J2222" s="1" t="s">
        <v>13</v>
      </c>
      <c r="K2222" s="1" t="s">
        <v>29915</v>
      </c>
      <c r="L2222" s="1"/>
      <c r="M2222" s="1" t="s">
        <v>24549</v>
      </c>
      <c r="N2222" s="1" t="s">
        <v>24623</v>
      </c>
      <c r="O2222" s="1" t="s">
        <v>32664</v>
      </c>
      <c r="P2222" s="2">
        <v>45397</v>
      </c>
      <c r="Q2222" s="2">
        <v>46112</v>
      </c>
      <c r="R2222" s="1">
        <v>23</v>
      </c>
      <c r="S2222" s="1" t="s">
        <v>14004</v>
      </c>
      <c r="T2222" s="1" t="s">
        <v>29916</v>
      </c>
      <c r="U2222" s="1" t="s">
        <v>24539</v>
      </c>
      <c r="V2222" s="1" t="s">
        <v>97</v>
      </c>
      <c r="W2222" s="1" t="s">
        <v>24635</v>
      </c>
      <c r="X2222" s="1" t="s">
        <v>24541</v>
      </c>
      <c r="Y2222" s="1" t="s">
        <v>96</v>
      </c>
      <c r="Z2222" s="1" t="s">
        <v>24542</v>
      </c>
      <c r="AA2222" s="1" t="s">
        <v>24636</v>
      </c>
      <c r="AB2222" s="4">
        <f>VLOOKUP(A2222,'[1]2425 Q2-1'!$A$2:$V$7128,22,FALSE)</f>
        <v>45348</v>
      </c>
    </row>
    <row r="2223" spans="1:28">
      <c r="A2223" s="1" t="s">
        <v>14005</v>
      </c>
      <c r="B2223" s="1" t="s">
        <v>14006</v>
      </c>
      <c r="C2223" s="1" t="s">
        <v>14007</v>
      </c>
      <c r="D2223" s="1" t="s">
        <v>14009</v>
      </c>
      <c r="E2223" s="1" t="s">
        <v>14008</v>
      </c>
      <c r="F2223" s="2">
        <v>45324</v>
      </c>
      <c r="G2223" s="1">
        <v>17800</v>
      </c>
      <c r="H2223" s="1" t="s">
        <v>9</v>
      </c>
      <c r="I2223" s="1" t="s">
        <v>12</v>
      </c>
      <c r="J2223" s="1" t="s">
        <v>13</v>
      </c>
      <c r="K2223" s="1" t="s">
        <v>29917</v>
      </c>
      <c r="L2223" s="1" t="s">
        <v>29918</v>
      </c>
      <c r="M2223" s="1" t="s">
        <v>24544</v>
      </c>
      <c r="N2223" s="1" t="s">
        <v>24623</v>
      </c>
      <c r="O2223" s="1" t="s">
        <v>32664</v>
      </c>
      <c r="P2223" s="2">
        <v>45383</v>
      </c>
      <c r="Q2223" s="2">
        <v>45747</v>
      </c>
      <c r="R2223" s="1">
        <v>11</v>
      </c>
      <c r="S2223" s="1" t="s">
        <v>14010</v>
      </c>
      <c r="T2223" s="1" t="s">
        <v>29919</v>
      </c>
      <c r="U2223" s="1" t="s">
        <v>24539</v>
      </c>
      <c r="V2223" s="1" t="s">
        <v>531</v>
      </c>
      <c r="W2223" s="1" t="s">
        <v>25557</v>
      </c>
      <c r="X2223" s="1" t="s">
        <v>24541</v>
      </c>
      <c r="Y2223" s="1" t="s">
        <v>531</v>
      </c>
      <c r="Z2223" s="1" t="s">
        <v>24542</v>
      </c>
      <c r="AA2223" s="1" t="s">
        <v>25097</v>
      </c>
      <c r="AB2223" s="4">
        <f>VLOOKUP(A2223,'[1]2425 Q2-1'!$A$2:$V$7128,22,FALSE)</f>
        <v>45518</v>
      </c>
    </row>
    <row r="2224" spans="1:28">
      <c r="A2224" s="1" t="s">
        <v>14011</v>
      </c>
      <c r="B2224" s="1" t="s">
        <v>14012</v>
      </c>
      <c r="C2224" s="1" t="s">
        <v>14013</v>
      </c>
      <c r="D2224" s="1" t="s">
        <v>14012</v>
      </c>
      <c r="E2224" s="1" t="s">
        <v>14014</v>
      </c>
      <c r="F2224" s="2">
        <v>45324</v>
      </c>
      <c r="G2224" s="1">
        <v>20000</v>
      </c>
      <c r="H2224" s="1" t="s">
        <v>9</v>
      </c>
      <c r="I2224" s="1" t="s">
        <v>12</v>
      </c>
      <c r="J2224" s="1" t="s">
        <v>13</v>
      </c>
      <c r="K2224" s="1" t="s">
        <v>29920</v>
      </c>
      <c r="L2224" s="1"/>
      <c r="M2224" s="1" t="s">
        <v>24549</v>
      </c>
      <c r="N2224" s="1" t="s">
        <v>24623</v>
      </c>
      <c r="O2224" s="1" t="s">
        <v>32664</v>
      </c>
      <c r="P2224" s="2">
        <v>45383</v>
      </c>
      <c r="Q2224" s="2">
        <v>46112</v>
      </c>
      <c r="R2224" s="1">
        <v>23</v>
      </c>
      <c r="S2224" s="1" t="s">
        <v>1102</v>
      </c>
      <c r="T2224" s="1" t="s">
        <v>25719</v>
      </c>
      <c r="U2224" s="1" t="s">
        <v>24539</v>
      </c>
      <c r="V2224" s="1" t="s">
        <v>968</v>
      </c>
      <c r="W2224" s="1" t="s">
        <v>25566</v>
      </c>
      <c r="X2224" s="1" t="s">
        <v>24541</v>
      </c>
      <c r="Y2224" s="1" t="s">
        <v>967</v>
      </c>
      <c r="Z2224" s="1" t="s">
        <v>24542</v>
      </c>
      <c r="AA2224" s="1" t="s">
        <v>25567</v>
      </c>
      <c r="AB2224" s="4">
        <f>VLOOKUP(A2224,'[1]2425 Q2-1'!$A$2:$V$7128,22,FALSE)</f>
        <v>45345</v>
      </c>
    </row>
    <row r="2225" spans="1:28">
      <c r="A2225" s="1" t="s">
        <v>14015</v>
      </c>
      <c r="B2225" s="1" t="s">
        <v>14016</v>
      </c>
      <c r="C2225" s="1" t="s">
        <v>14017</v>
      </c>
      <c r="D2225" s="1" t="s">
        <v>14019</v>
      </c>
      <c r="E2225" s="1" t="s">
        <v>14018</v>
      </c>
      <c r="F2225" s="2">
        <v>45324</v>
      </c>
      <c r="G2225" s="1">
        <v>19806</v>
      </c>
      <c r="H2225" s="1" t="s">
        <v>9</v>
      </c>
      <c r="I2225" s="1" t="s">
        <v>12</v>
      </c>
      <c r="J2225" s="1" t="s">
        <v>13</v>
      </c>
      <c r="K2225" s="1"/>
      <c r="L2225" s="1" t="s">
        <v>29921</v>
      </c>
      <c r="M2225" s="1" t="s">
        <v>24546</v>
      </c>
      <c r="N2225" s="1" t="s">
        <v>24623</v>
      </c>
      <c r="O2225" s="1" t="s">
        <v>32664</v>
      </c>
      <c r="P2225" s="2">
        <v>45362</v>
      </c>
      <c r="Q2225" s="2">
        <v>46092</v>
      </c>
      <c r="R2225" s="1">
        <v>24</v>
      </c>
      <c r="S2225" s="1" t="s">
        <v>842</v>
      </c>
      <c r="T2225" s="1" t="s">
        <v>26316</v>
      </c>
      <c r="U2225" s="1" t="s">
        <v>24539</v>
      </c>
      <c r="V2225" s="1" t="s">
        <v>1443</v>
      </c>
      <c r="W2225" s="1" t="s">
        <v>26087</v>
      </c>
      <c r="X2225" s="1" t="s">
        <v>24541</v>
      </c>
      <c r="Y2225" s="1" t="s">
        <v>404</v>
      </c>
      <c r="Z2225" s="1" t="s">
        <v>24542</v>
      </c>
      <c r="AA2225" s="1" t="s">
        <v>24968</v>
      </c>
      <c r="AB2225" s="4">
        <f>VLOOKUP(A2225,'[1]2425 Q2-1'!$A$2:$V$7128,22,FALSE)</f>
        <v>45342</v>
      </c>
    </row>
    <row r="2226" spans="1:28">
      <c r="A2226" s="1" t="s">
        <v>14020</v>
      </c>
      <c r="B2226" s="1" t="s">
        <v>14021</v>
      </c>
      <c r="C2226" s="1" t="s">
        <v>14022</v>
      </c>
      <c r="D2226" s="1" t="s">
        <v>14024</v>
      </c>
      <c r="E2226" s="1" t="s">
        <v>14023</v>
      </c>
      <c r="F2226" s="2">
        <v>45324</v>
      </c>
      <c r="G2226" s="1">
        <v>10000</v>
      </c>
      <c r="H2226" s="1" t="s">
        <v>9</v>
      </c>
      <c r="I2226" s="1" t="s">
        <v>12</v>
      </c>
      <c r="J2226" s="1" t="s">
        <v>13</v>
      </c>
      <c r="K2226" s="1" t="s">
        <v>29922</v>
      </c>
      <c r="L2226" s="1"/>
      <c r="M2226" s="1" t="s">
        <v>24567</v>
      </c>
      <c r="N2226" s="1" t="s">
        <v>24623</v>
      </c>
      <c r="O2226" s="1" t="s">
        <v>32664</v>
      </c>
      <c r="P2226" s="2">
        <v>45371</v>
      </c>
      <c r="Q2226" s="2">
        <v>45457</v>
      </c>
      <c r="R2226" s="1">
        <v>2</v>
      </c>
      <c r="S2226" s="1" t="s">
        <v>14025</v>
      </c>
      <c r="T2226" s="1" t="s">
        <v>29923</v>
      </c>
      <c r="U2226" s="1" t="s">
        <v>24539</v>
      </c>
      <c r="V2226" s="1" t="s">
        <v>162</v>
      </c>
      <c r="W2226" s="1" t="s">
        <v>24700</v>
      </c>
      <c r="X2226" s="1" t="s">
        <v>24541</v>
      </c>
      <c r="Y2226" s="1" t="s">
        <v>161</v>
      </c>
      <c r="Z2226" s="1" t="s">
        <v>24542</v>
      </c>
      <c r="AA2226" s="1" t="s">
        <v>24701</v>
      </c>
      <c r="AB2226" s="4">
        <f>VLOOKUP(A2226,'[1]2425 Q2-1'!$A$2:$V$7128,22,FALSE)</f>
        <v>45458</v>
      </c>
    </row>
    <row r="2227" spans="1:28">
      <c r="A2227" s="1" t="s">
        <v>14026</v>
      </c>
      <c r="B2227" s="1" t="s">
        <v>14027</v>
      </c>
      <c r="C2227" s="1" t="s">
        <v>14028</v>
      </c>
      <c r="D2227" s="1" t="s">
        <v>14030</v>
      </c>
      <c r="E2227" s="1" t="s">
        <v>14029</v>
      </c>
      <c r="F2227" s="2">
        <v>45324</v>
      </c>
      <c r="G2227" s="1">
        <v>19770</v>
      </c>
      <c r="H2227" s="1" t="s">
        <v>9</v>
      </c>
      <c r="I2227" s="1" t="s">
        <v>12</v>
      </c>
      <c r="J2227" s="1" t="s">
        <v>13</v>
      </c>
      <c r="K2227" s="1" t="s">
        <v>29924</v>
      </c>
      <c r="L2227" s="1" t="s">
        <v>29925</v>
      </c>
      <c r="M2227" s="1" t="s">
        <v>24536</v>
      </c>
      <c r="N2227" s="1" t="s">
        <v>24623</v>
      </c>
      <c r="O2227" s="1" t="s">
        <v>32664</v>
      </c>
      <c r="P2227" s="2">
        <v>45390</v>
      </c>
      <c r="Q2227" s="2">
        <v>46120</v>
      </c>
      <c r="R2227" s="1">
        <v>24</v>
      </c>
      <c r="S2227" s="1" t="s">
        <v>56</v>
      </c>
      <c r="T2227" s="1" t="s">
        <v>26074</v>
      </c>
      <c r="U2227" s="1" t="s">
        <v>24539</v>
      </c>
      <c r="V2227" s="1" t="s">
        <v>318</v>
      </c>
      <c r="W2227" s="1" t="s">
        <v>24873</v>
      </c>
      <c r="X2227" s="1" t="s">
        <v>24541</v>
      </c>
      <c r="Y2227" s="1" t="s">
        <v>317</v>
      </c>
      <c r="Z2227" s="1" t="s">
        <v>24542</v>
      </c>
      <c r="AA2227" s="1" t="s">
        <v>24874</v>
      </c>
      <c r="AB2227" s="4">
        <f>VLOOKUP(A2227,'[1]2425 Q2-1'!$A$2:$V$7128,22,FALSE)</f>
        <v>45336</v>
      </c>
    </row>
    <row r="2228" spans="1:28">
      <c r="A2228" s="1" t="s">
        <v>14031</v>
      </c>
      <c r="B2228" s="1" t="s">
        <v>14032</v>
      </c>
      <c r="C2228" s="1" t="s">
        <v>14033</v>
      </c>
      <c r="D2228" s="1" t="s">
        <v>14035</v>
      </c>
      <c r="E2228" s="1" t="s">
        <v>14034</v>
      </c>
      <c r="F2228" s="2">
        <v>45324</v>
      </c>
      <c r="G2228" s="1">
        <v>19996</v>
      </c>
      <c r="H2228" s="1" t="s">
        <v>9</v>
      </c>
      <c r="I2228" s="1" t="s">
        <v>12</v>
      </c>
      <c r="J2228" s="1" t="s">
        <v>13</v>
      </c>
      <c r="K2228" s="1" t="s">
        <v>29926</v>
      </c>
      <c r="L2228" s="1"/>
      <c r="M2228" s="1" t="s">
        <v>24549</v>
      </c>
      <c r="N2228" s="1" t="s">
        <v>24623</v>
      </c>
      <c r="O2228" s="1" t="s">
        <v>32664</v>
      </c>
      <c r="P2228" s="2">
        <v>45364</v>
      </c>
      <c r="Q2228" s="2">
        <v>45745</v>
      </c>
      <c r="R2228" s="1">
        <v>12</v>
      </c>
      <c r="S2228" s="1" t="s">
        <v>14036</v>
      </c>
      <c r="T2228" s="1" t="s">
        <v>29927</v>
      </c>
      <c r="U2228" s="1" t="s">
        <v>24539</v>
      </c>
      <c r="V2228" s="1" t="s">
        <v>1326</v>
      </c>
      <c r="W2228" s="1" t="s">
        <v>25958</v>
      </c>
      <c r="X2228" s="1" t="s">
        <v>24541</v>
      </c>
      <c r="Y2228" s="1" t="s">
        <v>980</v>
      </c>
      <c r="Z2228" s="1" t="s">
        <v>24542</v>
      </c>
      <c r="AA2228" s="1" t="s">
        <v>25584</v>
      </c>
      <c r="AB2228" s="4">
        <f>VLOOKUP(A2228,'[1]2425 Q2-1'!$A$2:$V$7128,22,FALSE)</f>
        <v>45349</v>
      </c>
    </row>
    <row r="2229" spans="1:28">
      <c r="A2229" s="1" t="s">
        <v>14037</v>
      </c>
      <c r="B2229" s="1" t="s">
        <v>14038</v>
      </c>
      <c r="C2229" s="1" t="s">
        <v>14039</v>
      </c>
      <c r="D2229" s="1" t="s">
        <v>14041</v>
      </c>
      <c r="E2229" s="1" t="s">
        <v>14040</v>
      </c>
      <c r="F2229" s="2">
        <v>45324</v>
      </c>
      <c r="G2229" s="1">
        <v>19838</v>
      </c>
      <c r="H2229" s="1" t="s">
        <v>9</v>
      </c>
      <c r="I2229" s="1" t="s">
        <v>12</v>
      </c>
      <c r="J2229" s="1" t="s">
        <v>13</v>
      </c>
      <c r="K2229" s="1" t="s">
        <v>29928</v>
      </c>
      <c r="L2229" s="1"/>
      <c r="M2229" s="1" t="s">
        <v>24549</v>
      </c>
      <c r="N2229" s="1" t="s">
        <v>24623</v>
      </c>
      <c r="O2229" s="1" t="s">
        <v>32664</v>
      </c>
      <c r="P2229" s="2">
        <v>45362</v>
      </c>
      <c r="Q2229" s="2">
        <v>45726</v>
      </c>
      <c r="R2229" s="1">
        <v>11</v>
      </c>
      <c r="S2229" s="1" t="s">
        <v>1259</v>
      </c>
      <c r="T2229" s="1" t="s">
        <v>25888</v>
      </c>
      <c r="U2229" s="1" t="s">
        <v>24539</v>
      </c>
      <c r="V2229" s="1" t="s">
        <v>1035</v>
      </c>
      <c r="W2229" s="1" t="s">
        <v>25648</v>
      </c>
      <c r="X2229" s="1" t="s">
        <v>24541</v>
      </c>
      <c r="Y2229" s="1" t="s">
        <v>1034</v>
      </c>
      <c r="Z2229" s="1" t="s">
        <v>24542</v>
      </c>
      <c r="AA2229" s="1" t="s">
        <v>25649</v>
      </c>
      <c r="AB2229" s="4">
        <f>VLOOKUP(A2229,'[1]2425 Q2-1'!$A$2:$V$7128,22,FALSE)</f>
        <v>45512</v>
      </c>
    </row>
    <row r="2230" spans="1:28">
      <c r="A2230" s="1" t="s">
        <v>14042</v>
      </c>
      <c r="B2230" s="1" t="s">
        <v>14043</v>
      </c>
      <c r="C2230" s="1" t="s">
        <v>14044</v>
      </c>
      <c r="D2230" s="1" t="s">
        <v>14046</v>
      </c>
      <c r="E2230" s="1" t="s">
        <v>14045</v>
      </c>
      <c r="F2230" s="2">
        <v>45324</v>
      </c>
      <c r="G2230" s="1">
        <v>20000</v>
      </c>
      <c r="H2230" s="1" t="s">
        <v>9</v>
      </c>
      <c r="I2230" s="1" t="s">
        <v>12</v>
      </c>
      <c r="J2230" s="1" t="s">
        <v>13</v>
      </c>
      <c r="K2230" s="1" t="s">
        <v>29929</v>
      </c>
      <c r="L2230" s="1"/>
      <c r="M2230" s="1" t="s">
        <v>24549</v>
      </c>
      <c r="N2230" s="1" t="s">
        <v>24623</v>
      </c>
      <c r="O2230" s="1" t="s">
        <v>32664</v>
      </c>
      <c r="P2230" s="2">
        <v>45366</v>
      </c>
      <c r="Q2230" s="2">
        <v>46096</v>
      </c>
      <c r="R2230" s="1">
        <v>24</v>
      </c>
      <c r="S2230" s="1" t="s">
        <v>14047</v>
      </c>
      <c r="T2230" s="1" t="s">
        <v>29930</v>
      </c>
      <c r="U2230" s="1" t="s">
        <v>24539</v>
      </c>
      <c r="V2230" s="1" t="s">
        <v>155</v>
      </c>
      <c r="W2230" s="1" t="s">
        <v>24693</v>
      </c>
      <c r="X2230" s="1" t="s">
        <v>24541</v>
      </c>
      <c r="Y2230" s="1" t="s">
        <v>154</v>
      </c>
      <c r="Z2230" s="1" t="s">
        <v>24542</v>
      </c>
      <c r="AA2230" s="1" t="s">
        <v>24694</v>
      </c>
      <c r="AB2230" s="4">
        <f>VLOOKUP(A2230,'[1]2425 Q2-1'!$A$2:$V$7128,22,FALSE)</f>
        <v>45336</v>
      </c>
    </row>
    <row r="2231" spans="1:28">
      <c r="A2231" s="1" t="s">
        <v>14048</v>
      </c>
      <c r="B2231" s="1" t="s">
        <v>14049</v>
      </c>
      <c r="C2231" s="1" t="s">
        <v>14050</v>
      </c>
      <c r="D2231" s="1" t="s">
        <v>14052</v>
      </c>
      <c r="E2231" s="1" t="s">
        <v>14051</v>
      </c>
      <c r="F2231" s="2">
        <v>45324</v>
      </c>
      <c r="G2231" s="1">
        <v>20000</v>
      </c>
      <c r="H2231" s="1" t="s">
        <v>9</v>
      </c>
      <c r="I2231" s="1" t="s">
        <v>12</v>
      </c>
      <c r="J2231" s="1" t="s">
        <v>13</v>
      </c>
      <c r="K2231" s="1" t="s">
        <v>29931</v>
      </c>
      <c r="L2231" s="1"/>
      <c r="M2231" s="1" t="s">
        <v>24567</v>
      </c>
      <c r="N2231" s="1" t="s">
        <v>24623</v>
      </c>
      <c r="O2231" s="1" t="s">
        <v>32664</v>
      </c>
      <c r="P2231" s="2">
        <v>45366</v>
      </c>
      <c r="Q2231" s="2">
        <v>45646</v>
      </c>
      <c r="R2231" s="1">
        <v>9</v>
      </c>
      <c r="S2231" s="1" t="s">
        <v>1237</v>
      </c>
      <c r="T2231" s="1" t="s">
        <v>25860</v>
      </c>
      <c r="U2231" s="1" t="s">
        <v>24539</v>
      </c>
      <c r="V2231" s="1" t="s">
        <v>761</v>
      </c>
      <c r="W2231" s="1" t="s">
        <v>25344</v>
      </c>
      <c r="X2231" s="1" t="s">
        <v>24541</v>
      </c>
      <c r="Y2231" s="1" t="s">
        <v>377</v>
      </c>
      <c r="Z2231" s="1" t="s">
        <v>24542</v>
      </c>
      <c r="AA2231" s="1" t="s">
        <v>24942</v>
      </c>
      <c r="AB2231" s="4">
        <f>VLOOKUP(A2231,'[1]2425 Q2-1'!$A$2:$V$7128,22,FALSE)</f>
        <v>45348</v>
      </c>
    </row>
    <row r="2232" spans="1:28">
      <c r="A2232" s="1" t="s">
        <v>14053</v>
      </c>
      <c r="B2232" s="1" t="s">
        <v>14054</v>
      </c>
      <c r="C2232" s="1" t="s">
        <v>14055</v>
      </c>
      <c r="D2232" s="1" t="s">
        <v>14057</v>
      </c>
      <c r="E2232" s="1" t="s">
        <v>14056</v>
      </c>
      <c r="F2232" s="2">
        <v>45324</v>
      </c>
      <c r="G2232" s="1">
        <v>20000</v>
      </c>
      <c r="H2232" s="1" t="s">
        <v>9</v>
      </c>
      <c r="I2232" s="1" t="s">
        <v>12</v>
      </c>
      <c r="J2232" s="1" t="s">
        <v>13</v>
      </c>
      <c r="K2232" s="1" t="s">
        <v>29932</v>
      </c>
      <c r="L2232" s="1"/>
      <c r="M2232" s="1" t="s">
        <v>24567</v>
      </c>
      <c r="N2232" s="1" t="s">
        <v>24623</v>
      </c>
      <c r="O2232" s="1" t="s">
        <v>32664</v>
      </c>
      <c r="P2232" s="2">
        <v>45413</v>
      </c>
      <c r="Q2232" s="2">
        <v>45535</v>
      </c>
      <c r="R2232" s="1">
        <v>3</v>
      </c>
      <c r="S2232" s="1" t="s">
        <v>10466</v>
      </c>
      <c r="T2232" s="1" t="s">
        <v>28971</v>
      </c>
      <c r="U2232" s="1" t="s">
        <v>24539</v>
      </c>
      <c r="V2232" s="1" t="s">
        <v>531</v>
      </c>
      <c r="W2232" s="1" t="s">
        <v>25557</v>
      </c>
      <c r="X2232" s="1" t="s">
        <v>24541</v>
      </c>
      <c r="Y2232" s="1" t="s">
        <v>531</v>
      </c>
      <c r="Z2232" s="1" t="s">
        <v>24542</v>
      </c>
      <c r="AA2232" s="1" t="s">
        <v>25097</v>
      </c>
      <c r="AB2232" s="4">
        <f>VLOOKUP(A2232,'[1]2425 Q2-1'!$A$2:$V$7128,22,FALSE)</f>
        <v>45343</v>
      </c>
    </row>
    <row r="2233" spans="1:28">
      <c r="A2233" s="1" t="s">
        <v>14058</v>
      </c>
      <c r="B2233" s="1" t="s">
        <v>14059</v>
      </c>
      <c r="C2233" s="1" t="s">
        <v>14060</v>
      </c>
      <c r="D2233" s="1" t="s">
        <v>14062</v>
      </c>
      <c r="E2233" s="1" t="s">
        <v>14061</v>
      </c>
      <c r="F2233" s="2">
        <v>45324</v>
      </c>
      <c r="G2233" s="1">
        <v>19809</v>
      </c>
      <c r="H2233" s="1" t="s">
        <v>9</v>
      </c>
      <c r="I2233" s="1" t="s">
        <v>12</v>
      </c>
      <c r="J2233" s="1" t="s">
        <v>13</v>
      </c>
      <c r="K2233" s="1" t="s">
        <v>29933</v>
      </c>
      <c r="L2233" s="1"/>
      <c r="M2233" s="1" t="s">
        <v>24549</v>
      </c>
      <c r="N2233" s="1" t="s">
        <v>24623</v>
      </c>
      <c r="O2233" s="1" t="s">
        <v>32664</v>
      </c>
      <c r="P2233" s="2">
        <v>45413</v>
      </c>
      <c r="Q2233" s="2">
        <v>46022</v>
      </c>
      <c r="R2233" s="1">
        <v>19</v>
      </c>
      <c r="S2233" s="1" t="s">
        <v>2785</v>
      </c>
      <c r="T2233" s="1" t="s">
        <v>26843</v>
      </c>
      <c r="U2233" s="1" t="s">
        <v>24539</v>
      </c>
      <c r="V2233" s="1" t="s">
        <v>175</v>
      </c>
      <c r="W2233" s="1" t="s">
        <v>24713</v>
      </c>
      <c r="X2233" s="1" t="s">
        <v>24541</v>
      </c>
      <c r="Y2233" s="1" t="s">
        <v>11</v>
      </c>
      <c r="Z2233" s="1" t="s">
        <v>24542</v>
      </c>
      <c r="AA2233" s="1" t="s">
        <v>24543</v>
      </c>
      <c r="AB2233" s="4">
        <f>VLOOKUP(A2233,'[1]2425 Q2-1'!$A$2:$V$7128,22,FALSE)</f>
        <v>45342</v>
      </c>
    </row>
    <row r="2234" spans="1:28">
      <c r="A2234" s="1" t="s">
        <v>14063</v>
      </c>
      <c r="B2234" s="1" t="s">
        <v>14064</v>
      </c>
      <c r="C2234" s="1" t="s">
        <v>14065</v>
      </c>
      <c r="D2234" s="1" t="s">
        <v>14067</v>
      </c>
      <c r="E2234" s="1" t="s">
        <v>14066</v>
      </c>
      <c r="F2234" s="2">
        <v>45324</v>
      </c>
      <c r="G2234" s="1">
        <v>19944</v>
      </c>
      <c r="H2234" s="1" t="s">
        <v>9</v>
      </c>
      <c r="I2234" s="1" t="s">
        <v>12</v>
      </c>
      <c r="J2234" s="1" t="s">
        <v>13</v>
      </c>
      <c r="K2234" s="1"/>
      <c r="L2234" s="1" t="s">
        <v>29934</v>
      </c>
      <c r="M2234" s="1" t="s">
        <v>24546</v>
      </c>
      <c r="N2234" s="1" t="s">
        <v>24623</v>
      </c>
      <c r="O2234" s="1" t="s">
        <v>32664</v>
      </c>
      <c r="P2234" s="2">
        <v>45362</v>
      </c>
      <c r="Q2234" s="2">
        <v>45727</v>
      </c>
      <c r="R2234" s="1">
        <v>12</v>
      </c>
      <c r="S2234" s="1" t="s">
        <v>1270</v>
      </c>
      <c r="T2234" s="1" t="s">
        <v>25899</v>
      </c>
      <c r="U2234" s="1" t="s">
        <v>24539</v>
      </c>
      <c r="V2234" s="1" t="s">
        <v>575</v>
      </c>
      <c r="W2234" s="1" t="s">
        <v>25142</v>
      </c>
      <c r="X2234" s="1" t="s">
        <v>24541</v>
      </c>
      <c r="Y2234" s="1" t="s">
        <v>575</v>
      </c>
      <c r="Z2234" s="1" t="s">
        <v>24542</v>
      </c>
      <c r="AA2234" s="1" t="s">
        <v>25143</v>
      </c>
      <c r="AB2234" s="4">
        <f>VLOOKUP(A2234,'[1]2425 Q2-1'!$A$2:$V$7128,22,FALSE)</f>
        <v>45343</v>
      </c>
    </row>
    <row r="2235" spans="1:28">
      <c r="A2235" s="1" t="s">
        <v>14068</v>
      </c>
      <c r="B2235" s="1" t="s">
        <v>14069</v>
      </c>
      <c r="C2235" s="1" t="s">
        <v>14070</v>
      </c>
      <c r="D2235" s="1" t="s">
        <v>14072</v>
      </c>
      <c r="E2235" s="1" t="s">
        <v>14071</v>
      </c>
      <c r="F2235" s="2">
        <v>45324</v>
      </c>
      <c r="G2235" s="1">
        <v>19500</v>
      </c>
      <c r="H2235" s="1" t="s">
        <v>9</v>
      </c>
      <c r="I2235" s="1" t="s">
        <v>12</v>
      </c>
      <c r="J2235" s="1" t="s">
        <v>13</v>
      </c>
      <c r="K2235" s="1" t="s">
        <v>29935</v>
      </c>
      <c r="L2235" s="1" t="s">
        <v>29936</v>
      </c>
      <c r="M2235" s="1" t="s">
        <v>24627</v>
      </c>
      <c r="N2235" s="1" t="s">
        <v>24623</v>
      </c>
      <c r="O2235" s="1" t="s">
        <v>32664</v>
      </c>
      <c r="P2235" s="2">
        <v>45363</v>
      </c>
      <c r="Q2235" s="2">
        <v>45646</v>
      </c>
      <c r="R2235" s="1">
        <v>9</v>
      </c>
      <c r="S2235" s="1" t="s">
        <v>1747</v>
      </c>
      <c r="T2235" s="1" t="s">
        <v>26397</v>
      </c>
      <c r="U2235" s="1" t="s">
        <v>24539</v>
      </c>
      <c r="V2235" s="1" t="s">
        <v>321</v>
      </c>
      <c r="W2235" s="1" t="s">
        <v>24876</v>
      </c>
      <c r="X2235" s="1" t="s">
        <v>24541</v>
      </c>
      <c r="Y2235" s="1" t="s">
        <v>320</v>
      </c>
      <c r="Z2235" s="1" t="s">
        <v>24542</v>
      </c>
      <c r="AA2235" s="1" t="s">
        <v>24877</v>
      </c>
      <c r="AB2235" s="4">
        <f>VLOOKUP(A2235,'[1]2425 Q2-1'!$A$2:$V$7128,22,FALSE)</f>
        <v>45349</v>
      </c>
    </row>
    <row r="2236" spans="1:28">
      <c r="A2236" s="1" t="s">
        <v>14073</v>
      </c>
      <c r="B2236" s="1" t="s">
        <v>14074</v>
      </c>
      <c r="C2236" s="1" t="s">
        <v>14075</v>
      </c>
      <c r="D2236" s="1" t="s">
        <v>14077</v>
      </c>
      <c r="E2236" s="1" t="s">
        <v>14076</v>
      </c>
      <c r="F2236" s="2">
        <v>45324</v>
      </c>
      <c r="G2236" s="1">
        <v>9870</v>
      </c>
      <c r="H2236" s="1" t="s">
        <v>9</v>
      </c>
      <c r="I2236" s="1" t="s">
        <v>12</v>
      </c>
      <c r="J2236" s="1" t="s">
        <v>13</v>
      </c>
      <c r="K2236" s="1"/>
      <c r="L2236" s="1"/>
      <c r="M2236" s="1" t="s">
        <v>24558</v>
      </c>
      <c r="N2236" s="1" t="s">
        <v>24623</v>
      </c>
      <c r="O2236" s="1" t="s">
        <v>32664</v>
      </c>
      <c r="P2236" s="2">
        <v>45502</v>
      </c>
      <c r="Q2236" s="2">
        <v>45747</v>
      </c>
      <c r="R2236" s="1">
        <v>8</v>
      </c>
      <c r="S2236" s="1" t="s">
        <v>14078</v>
      </c>
      <c r="T2236" s="1" t="s">
        <v>29937</v>
      </c>
      <c r="U2236" s="1" t="s">
        <v>24539</v>
      </c>
      <c r="V2236" s="1" t="s">
        <v>1366</v>
      </c>
      <c r="W2236" s="1" t="s">
        <v>26001</v>
      </c>
      <c r="X2236" s="1" t="s">
        <v>24541</v>
      </c>
      <c r="Y2236" s="1" t="s">
        <v>582</v>
      </c>
      <c r="Z2236" s="1" t="s">
        <v>24542</v>
      </c>
      <c r="AA2236" s="1" t="s">
        <v>25150</v>
      </c>
      <c r="AB2236" s="4">
        <f>VLOOKUP(A2236,'[1]2425 Q2-1'!$A$2:$V$7128,22,FALSE)</f>
        <v>45336</v>
      </c>
    </row>
    <row r="2237" spans="1:28">
      <c r="A2237" s="1" t="s">
        <v>14079</v>
      </c>
      <c r="B2237" s="1" t="s">
        <v>14080</v>
      </c>
      <c r="C2237" s="1" t="s">
        <v>14081</v>
      </c>
      <c r="D2237" s="1" t="s">
        <v>14083</v>
      </c>
      <c r="E2237" s="1" t="s">
        <v>14082</v>
      </c>
      <c r="F2237" s="2">
        <v>45324</v>
      </c>
      <c r="G2237" s="1">
        <v>20000</v>
      </c>
      <c r="H2237" s="1" t="s">
        <v>9</v>
      </c>
      <c r="I2237" s="1" t="s">
        <v>12</v>
      </c>
      <c r="J2237" s="1" t="s">
        <v>13</v>
      </c>
      <c r="K2237" s="1"/>
      <c r="L2237" s="1" t="s">
        <v>29938</v>
      </c>
      <c r="M2237" s="1" t="s">
        <v>24544</v>
      </c>
      <c r="N2237" s="1" t="s">
        <v>24623</v>
      </c>
      <c r="O2237" s="1" t="s">
        <v>32664</v>
      </c>
      <c r="P2237" s="2">
        <v>45404</v>
      </c>
      <c r="Q2237" s="2">
        <v>45777</v>
      </c>
      <c r="R2237" s="1">
        <v>12</v>
      </c>
      <c r="S2237" s="1" t="s">
        <v>14084</v>
      </c>
      <c r="T2237" s="1" t="s">
        <v>29939</v>
      </c>
      <c r="U2237" s="1" t="s">
        <v>24539</v>
      </c>
      <c r="V2237" s="1" t="s">
        <v>1344</v>
      </c>
      <c r="W2237" s="1" t="s">
        <v>25976</v>
      </c>
      <c r="X2237" s="1" t="s">
        <v>24541</v>
      </c>
      <c r="Y2237" s="1" t="s">
        <v>39</v>
      </c>
      <c r="Z2237" s="1" t="s">
        <v>24542</v>
      </c>
      <c r="AA2237" s="1" t="s">
        <v>24576</v>
      </c>
      <c r="AB2237" s="4">
        <f>VLOOKUP(A2237,'[1]2425 Q2-1'!$A$2:$V$7128,22,FALSE)</f>
        <v>45421</v>
      </c>
    </row>
    <row r="2238" spans="1:28">
      <c r="A2238" s="1" t="s">
        <v>14085</v>
      </c>
      <c r="B2238" s="1" t="s">
        <v>14086</v>
      </c>
      <c r="C2238" s="1" t="s">
        <v>14087</v>
      </c>
      <c r="D2238" s="1" t="s">
        <v>14089</v>
      </c>
      <c r="E2238" s="1" t="s">
        <v>14088</v>
      </c>
      <c r="F2238" s="2">
        <v>45324</v>
      </c>
      <c r="G2238" s="1">
        <v>20000</v>
      </c>
      <c r="H2238" s="1" t="s">
        <v>9</v>
      </c>
      <c r="I2238" s="1" t="s">
        <v>12</v>
      </c>
      <c r="J2238" s="1" t="s">
        <v>13</v>
      </c>
      <c r="K2238" s="1" t="s">
        <v>29940</v>
      </c>
      <c r="L2238" s="1"/>
      <c r="M2238" s="1" t="s">
        <v>24549</v>
      </c>
      <c r="N2238" s="1" t="s">
        <v>24623</v>
      </c>
      <c r="O2238" s="1" t="s">
        <v>32664</v>
      </c>
      <c r="P2238" s="2">
        <v>45376</v>
      </c>
      <c r="Q2238" s="2">
        <v>45806</v>
      </c>
      <c r="R2238" s="1">
        <v>14</v>
      </c>
      <c r="S2238" s="1" t="s">
        <v>357</v>
      </c>
      <c r="T2238" s="1" t="s">
        <v>28394</v>
      </c>
      <c r="U2238" s="1" t="s">
        <v>24539</v>
      </c>
      <c r="V2238" s="1" t="s">
        <v>243</v>
      </c>
      <c r="W2238" s="1" t="s">
        <v>24789</v>
      </c>
      <c r="X2238" s="1" t="s">
        <v>24541</v>
      </c>
      <c r="Y2238" s="1" t="s">
        <v>242</v>
      </c>
      <c r="Z2238" s="1" t="s">
        <v>24542</v>
      </c>
      <c r="AA2238" s="1" t="s">
        <v>24790</v>
      </c>
      <c r="AB2238" s="4">
        <f>VLOOKUP(A2238,'[1]2425 Q2-1'!$A$2:$V$7128,22,FALSE)</f>
        <v>45336</v>
      </c>
    </row>
    <row r="2239" spans="1:28">
      <c r="A2239" s="1" t="s">
        <v>14090</v>
      </c>
      <c r="B2239" s="1" t="s">
        <v>14091</v>
      </c>
      <c r="C2239" s="1" t="s">
        <v>14092</v>
      </c>
      <c r="D2239" s="1" t="s">
        <v>14094</v>
      </c>
      <c r="E2239" s="1" t="s">
        <v>14093</v>
      </c>
      <c r="F2239" s="2">
        <v>45324</v>
      </c>
      <c r="G2239" s="1">
        <v>19838</v>
      </c>
      <c r="H2239" s="1" t="s">
        <v>9</v>
      </c>
      <c r="I2239" s="1" t="s">
        <v>12</v>
      </c>
      <c r="J2239" s="1" t="s">
        <v>13</v>
      </c>
      <c r="K2239" s="1"/>
      <c r="L2239" s="1" t="s">
        <v>29941</v>
      </c>
      <c r="M2239" s="1" t="s">
        <v>24546</v>
      </c>
      <c r="N2239" s="1" t="s">
        <v>24623</v>
      </c>
      <c r="O2239" s="1" t="s">
        <v>32664</v>
      </c>
      <c r="P2239" s="2">
        <v>45380</v>
      </c>
      <c r="Q2239" s="2">
        <v>46110</v>
      </c>
      <c r="R2239" s="1">
        <v>24</v>
      </c>
      <c r="S2239" s="1" t="s">
        <v>6147</v>
      </c>
      <c r="T2239" s="1" t="s">
        <v>27806</v>
      </c>
      <c r="U2239" s="1" t="s">
        <v>24539</v>
      </c>
      <c r="V2239" s="1" t="s">
        <v>583</v>
      </c>
      <c r="W2239" s="1" t="s">
        <v>25149</v>
      </c>
      <c r="X2239" s="1" t="s">
        <v>24541</v>
      </c>
      <c r="Y2239" s="1" t="s">
        <v>582</v>
      </c>
      <c r="Z2239" s="1" t="s">
        <v>24542</v>
      </c>
      <c r="AA2239" s="1" t="s">
        <v>25150</v>
      </c>
      <c r="AB2239" s="4">
        <f>VLOOKUP(A2239,'[1]2425 Q2-1'!$A$2:$V$7128,22,FALSE)</f>
        <v>45338</v>
      </c>
    </row>
    <row r="2240" spans="1:28">
      <c r="A2240" s="1" t="s">
        <v>14095</v>
      </c>
      <c r="B2240" s="1" t="s">
        <v>14096</v>
      </c>
      <c r="C2240" s="1" t="s">
        <v>14097</v>
      </c>
      <c r="D2240" s="1" t="s">
        <v>14099</v>
      </c>
      <c r="E2240" s="1" t="s">
        <v>14098</v>
      </c>
      <c r="F2240" s="2">
        <v>45324</v>
      </c>
      <c r="G2240" s="1">
        <v>19995</v>
      </c>
      <c r="H2240" s="1" t="s">
        <v>9</v>
      </c>
      <c r="I2240" s="1" t="s">
        <v>12</v>
      </c>
      <c r="J2240" s="1" t="s">
        <v>13</v>
      </c>
      <c r="K2240" s="1" t="s">
        <v>29942</v>
      </c>
      <c r="L2240" s="1" t="s">
        <v>29943</v>
      </c>
      <c r="M2240" s="1" t="s">
        <v>24544</v>
      </c>
      <c r="N2240" s="1" t="s">
        <v>24623</v>
      </c>
      <c r="O2240" s="1" t="s">
        <v>32664</v>
      </c>
      <c r="P2240" s="2">
        <v>45383</v>
      </c>
      <c r="Q2240" s="2">
        <v>46112</v>
      </c>
      <c r="R2240" s="1">
        <v>23</v>
      </c>
      <c r="S2240" s="1" t="s">
        <v>12732</v>
      </c>
      <c r="T2240" s="1" t="s">
        <v>29567</v>
      </c>
      <c r="U2240" s="1" t="s">
        <v>24539</v>
      </c>
      <c r="V2240" s="1" t="s">
        <v>262</v>
      </c>
      <c r="W2240" s="1" t="s">
        <v>24809</v>
      </c>
      <c r="X2240" s="1" t="s">
        <v>24541</v>
      </c>
      <c r="Y2240" s="1" t="s">
        <v>135</v>
      </c>
      <c r="Z2240" s="1" t="s">
        <v>24542</v>
      </c>
      <c r="AA2240" s="1" t="s">
        <v>24674</v>
      </c>
      <c r="AB2240" s="4">
        <f>VLOOKUP(A2240,'[1]2425 Q2-1'!$A$2:$V$7128,22,FALSE)</f>
        <v>45336</v>
      </c>
    </row>
    <row r="2241" spans="1:28">
      <c r="A2241" s="1" t="s">
        <v>14100</v>
      </c>
      <c r="B2241" s="1" t="s">
        <v>14101</v>
      </c>
      <c r="C2241" s="1" t="s">
        <v>14102</v>
      </c>
      <c r="D2241" s="1" t="s">
        <v>14104</v>
      </c>
      <c r="E2241" s="1" t="s">
        <v>14103</v>
      </c>
      <c r="F2241" s="2">
        <v>45324</v>
      </c>
      <c r="G2241" s="1">
        <v>20000</v>
      </c>
      <c r="H2241" s="1" t="s">
        <v>9</v>
      </c>
      <c r="I2241" s="1" t="s">
        <v>12</v>
      </c>
      <c r="J2241" s="1" t="s">
        <v>13</v>
      </c>
      <c r="K2241" s="1"/>
      <c r="L2241" s="1" t="s">
        <v>29944</v>
      </c>
      <c r="M2241" s="1" t="s">
        <v>24546</v>
      </c>
      <c r="N2241" s="1" t="s">
        <v>24623</v>
      </c>
      <c r="O2241" s="1" t="s">
        <v>32664</v>
      </c>
      <c r="P2241" s="2">
        <v>45383</v>
      </c>
      <c r="Q2241" s="2">
        <v>46112</v>
      </c>
      <c r="R2241" s="1">
        <v>23</v>
      </c>
      <c r="S2241" s="1" t="s">
        <v>14105</v>
      </c>
      <c r="T2241" s="1" t="s">
        <v>29945</v>
      </c>
      <c r="U2241" s="1" t="s">
        <v>24539</v>
      </c>
      <c r="V2241" s="1" t="s">
        <v>1341</v>
      </c>
      <c r="W2241" s="1" t="s">
        <v>25973</v>
      </c>
      <c r="X2241" s="1" t="s">
        <v>24541</v>
      </c>
      <c r="Y2241" s="1" t="s">
        <v>437</v>
      </c>
      <c r="Z2241" s="1" t="s">
        <v>24542</v>
      </c>
      <c r="AA2241" s="1" t="s">
        <v>25001</v>
      </c>
      <c r="AB2241" s="4">
        <f>VLOOKUP(A2241,'[1]2425 Q2-1'!$A$2:$V$7128,22,FALSE)</f>
        <v>45343</v>
      </c>
    </row>
    <row r="2242" spans="1:28">
      <c r="A2242" s="1" t="s">
        <v>14106</v>
      </c>
      <c r="B2242" s="1" t="s">
        <v>14107</v>
      </c>
      <c r="C2242" s="1" t="s">
        <v>14108</v>
      </c>
      <c r="D2242" s="1" t="s">
        <v>14110</v>
      </c>
      <c r="E2242" s="1" t="s">
        <v>14109</v>
      </c>
      <c r="F2242" s="2">
        <v>45324</v>
      </c>
      <c r="G2242" s="1">
        <v>19984</v>
      </c>
      <c r="H2242" s="1" t="s">
        <v>9</v>
      </c>
      <c r="I2242" s="1" t="s">
        <v>12</v>
      </c>
      <c r="J2242" s="1" t="s">
        <v>13</v>
      </c>
      <c r="K2242" s="1" t="s">
        <v>29946</v>
      </c>
      <c r="L2242" s="1"/>
      <c r="M2242" s="1" t="s">
        <v>24549</v>
      </c>
      <c r="N2242" s="1" t="s">
        <v>24623</v>
      </c>
      <c r="O2242" s="1" t="s">
        <v>32664</v>
      </c>
      <c r="P2242" s="2">
        <v>45383</v>
      </c>
      <c r="Q2242" s="2">
        <v>46112</v>
      </c>
      <c r="R2242" s="1">
        <v>23</v>
      </c>
      <c r="S2242" s="1" t="s">
        <v>1707</v>
      </c>
      <c r="T2242" s="1" t="s">
        <v>26358</v>
      </c>
      <c r="U2242" s="1" t="s">
        <v>24539</v>
      </c>
      <c r="V2242" s="1" t="s">
        <v>27</v>
      </c>
      <c r="W2242" s="1" t="s">
        <v>24562</v>
      </c>
      <c r="X2242" s="1" t="s">
        <v>24541</v>
      </c>
      <c r="Y2242" s="1" t="s">
        <v>22</v>
      </c>
      <c r="Z2242" s="1" t="s">
        <v>24542</v>
      </c>
      <c r="AA2242" s="1" t="s">
        <v>24556</v>
      </c>
      <c r="AB2242" s="4">
        <f>VLOOKUP(A2242,'[1]2425 Q2-1'!$A$2:$V$7128,22,FALSE)</f>
        <v>45342</v>
      </c>
    </row>
    <row r="2243" spans="1:28">
      <c r="A2243" s="1" t="s">
        <v>12968</v>
      </c>
      <c r="B2243" s="1" t="s">
        <v>1597</v>
      </c>
      <c r="C2243" s="1" t="s">
        <v>12969</v>
      </c>
      <c r="D2243" s="1" t="s">
        <v>12971</v>
      </c>
      <c r="E2243" s="1" t="s">
        <v>12970</v>
      </c>
      <c r="F2243" s="2">
        <v>45328</v>
      </c>
      <c r="G2243" s="1">
        <v>369149</v>
      </c>
      <c r="H2243" s="1" t="s">
        <v>9</v>
      </c>
      <c r="I2243" s="1" t="s">
        <v>12</v>
      </c>
      <c r="J2243" s="1" t="s">
        <v>13</v>
      </c>
      <c r="K2243" s="1" t="s">
        <v>29634</v>
      </c>
      <c r="L2243" s="1" t="s">
        <v>29635</v>
      </c>
      <c r="M2243" s="1" t="s">
        <v>24544</v>
      </c>
      <c r="N2243" s="1" t="s">
        <v>24831</v>
      </c>
      <c r="O2243" s="1" t="s">
        <v>32672</v>
      </c>
      <c r="P2243" s="2">
        <v>45383</v>
      </c>
      <c r="Q2243" s="2">
        <v>46844</v>
      </c>
      <c r="R2243" s="1">
        <v>48</v>
      </c>
      <c r="S2243" s="1" t="s">
        <v>529</v>
      </c>
      <c r="T2243" s="1" t="s">
        <v>25095</v>
      </c>
      <c r="U2243" s="1" t="s">
        <v>24539</v>
      </c>
      <c r="V2243" s="1" t="s">
        <v>364</v>
      </c>
      <c r="W2243" s="1" t="s">
        <v>24925</v>
      </c>
      <c r="X2243" s="1" t="s">
        <v>24541</v>
      </c>
      <c r="Y2243" s="1" t="s">
        <v>364</v>
      </c>
      <c r="Z2243" s="1" t="s">
        <v>24542</v>
      </c>
      <c r="AA2243" s="1" t="s">
        <v>24926</v>
      </c>
      <c r="AB2243" s="4">
        <f>VLOOKUP(A2243,'[1]2425 Q2-1'!$A$2:$V$7128,22,FALSE)</f>
        <v>45476</v>
      </c>
    </row>
    <row r="2244" spans="1:28">
      <c r="A2244" s="1" t="s">
        <v>12919</v>
      </c>
      <c r="B2244" s="1" t="s">
        <v>12920</v>
      </c>
      <c r="C2244" s="1" t="s">
        <v>12921</v>
      </c>
      <c r="D2244" s="1" t="s">
        <v>12923</v>
      </c>
      <c r="E2244" s="1" t="s">
        <v>12922</v>
      </c>
      <c r="F2244" s="2">
        <v>45329</v>
      </c>
      <c r="G2244" s="1">
        <v>100000</v>
      </c>
      <c r="H2244" s="1" t="s">
        <v>9</v>
      </c>
      <c r="I2244" s="1" t="s">
        <v>12</v>
      </c>
      <c r="J2244" s="1" t="s">
        <v>13</v>
      </c>
      <c r="K2244" s="1" t="s">
        <v>29616</v>
      </c>
      <c r="L2244" s="1"/>
      <c r="M2244" s="1" t="s">
        <v>24567</v>
      </c>
      <c r="N2244" s="1" t="s">
        <v>24841</v>
      </c>
      <c r="O2244" s="1" t="s">
        <v>32668</v>
      </c>
      <c r="P2244" s="2">
        <v>45352</v>
      </c>
      <c r="Q2244" s="2">
        <v>46812</v>
      </c>
      <c r="R2244" s="1">
        <v>47</v>
      </c>
      <c r="S2244" s="1" t="s">
        <v>1339</v>
      </c>
      <c r="T2244" s="1" t="s">
        <v>25971</v>
      </c>
      <c r="U2244" s="1" t="s">
        <v>24539</v>
      </c>
      <c r="V2244" s="1" t="s">
        <v>1098</v>
      </c>
      <c r="W2244" s="1" t="s">
        <v>25715</v>
      </c>
      <c r="X2244" s="1" t="s">
        <v>24541</v>
      </c>
      <c r="Y2244" s="1" t="s">
        <v>755</v>
      </c>
      <c r="Z2244" s="1" t="s">
        <v>24542</v>
      </c>
      <c r="AA2244" s="1" t="s">
        <v>25339</v>
      </c>
      <c r="AB2244" s="4">
        <f>VLOOKUP(A2244,'[1]2425 Q2-1'!$A$2:$V$7128,22,FALSE)</f>
        <v>45357</v>
      </c>
    </row>
    <row r="2245" spans="1:28">
      <c r="A2245" s="1" t="s">
        <v>12924</v>
      </c>
      <c r="B2245" s="1" t="s">
        <v>12925</v>
      </c>
      <c r="C2245" s="1" t="s">
        <v>12926</v>
      </c>
      <c r="D2245" s="1" t="s">
        <v>12928</v>
      </c>
      <c r="E2245" s="1" t="s">
        <v>12927</v>
      </c>
      <c r="F2245" s="2">
        <v>45329</v>
      </c>
      <c r="G2245" s="1">
        <v>499746</v>
      </c>
      <c r="H2245" s="1" t="s">
        <v>9</v>
      </c>
      <c r="I2245" s="1" t="s">
        <v>12</v>
      </c>
      <c r="J2245" s="1" t="s">
        <v>13</v>
      </c>
      <c r="K2245" s="1" t="s">
        <v>29617</v>
      </c>
      <c r="L2245" s="1" t="s">
        <v>29618</v>
      </c>
      <c r="M2245" s="1" t="s">
        <v>24536</v>
      </c>
      <c r="N2245" s="1" t="s">
        <v>24841</v>
      </c>
      <c r="O2245" s="1" t="s">
        <v>32668</v>
      </c>
      <c r="P2245" s="2">
        <v>45383</v>
      </c>
      <c r="Q2245" s="2">
        <v>46477</v>
      </c>
      <c r="R2245" s="1">
        <v>35</v>
      </c>
      <c r="S2245" s="1" t="s">
        <v>1687</v>
      </c>
      <c r="T2245" s="1" t="s">
        <v>27051</v>
      </c>
      <c r="U2245" s="1" t="s">
        <v>24539</v>
      </c>
      <c r="V2245" s="1" t="s">
        <v>1070</v>
      </c>
      <c r="W2245" s="1" t="s">
        <v>25683</v>
      </c>
      <c r="X2245" s="1" t="s">
        <v>24541</v>
      </c>
      <c r="Y2245" s="1" t="s">
        <v>1069</v>
      </c>
      <c r="Z2245" s="1" t="s">
        <v>24542</v>
      </c>
      <c r="AA2245" s="1" t="s">
        <v>25684</v>
      </c>
      <c r="AB2245" s="4">
        <f>VLOOKUP(A2245,'[1]2425 Q2-1'!$A$2:$V$7128,22,FALSE)</f>
        <v>45385</v>
      </c>
    </row>
    <row r="2246" spans="1:28">
      <c r="A2246" s="1" t="s">
        <v>12929</v>
      </c>
      <c r="B2246" s="1" t="s">
        <v>12930</v>
      </c>
      <c r="C2246" s="1" t="s">
        <v>12931</v>
      </c>
      <c r="D2246" s="1" t="s">
        <v>12933</v>
      </c>
      <c r="E2246" s="1" t="s">
        <v>12932</v>
      </c>
      <c r="F2246" s="2">
        <v>45329</v>
      </c>
      <c r="G2246" s="1">
        <v>240000</v>
      </c>
      <c r="H2246" s="1" t="s">
        <v>9</v>
      </c>
      <c r="I2246" s="1" t="s">
        <v>12</v>
      </c>
      <c r="J2246" s="1" t="s">
        <v>13</v>
      </c>
      <c r="K2246" s="1" t="s">
        <v>29619</v>
      </c>
      <c r="L2246" s="1" t="s">
        <v>29620</v>
      </c>
      <c r="M2246" s="1" t="s">
        <v>24544</v>
      </c>
      <c r="N2246" s="1" t="s">
        <v>24841</v>
      </c>
      <c r="O2246" s="1" t="s">
        <v>32668</v>
      </c>
      <c r="P2246" s="2">
        <v>45397</v>
      </c>
      <c r="Q2246" s="2">
        <v>46491</v>
      </c>
      <c r="R2246" s="1">
        <v>35</v>
      </c>
      <c r="S2246" s="1" t="s">
        <v>12934</v>
      </c>
      <c r="T2246" s="1" t="s">
        <v>29621</v>
      </c>
      <c r="U2246" s="1" t="s">
        <v>24539</v>
      </c>
      <c r="V2246" s="1" t="s">
        <v>1290</v>
      </c>
      <c r="W2246" s="1" t="s">
        <v>25919</v>
      </c>
      <c r="X2246" s="1" t="s">
        <v>24541</v>
      </c>
      <c r="Y2246" s="1" t="s">
        <v>1379</v>
      </c>
      <c r="Z2246" s="1" t="s">
        <v>24542</v>
      </c>
      <c r="AA2246" s="1" t="s">
        <v>26013</v>
      </c>
      <c r="AB2246" s="4">
        <f>VLOOKUP(A2246,'[1]2425 Q2-1'!$A$2:$V$7128,22,FALSE)</f>
        <v>45413</v>
      </c>
    </row>
    <row r="2247" spans="1:28">
      <c r="A2247" s="1" t="s">
        <v>12935</v>
      </c>
      <c r="B2247" s="1" t="s">
        <v>12936</v>
      </c>
      <c r="C2247" s="1" t="s">
        <v>12937</v>
      </c>
      <c r="D2247" s="1" t="s">
        <v>12939</v>
      </c>
      <c r="E2247" s="1" t="s">
        <v>12938</v>
      </c>
      <c r="F2247" s="2">
        <v>45329</v>
      </c>
      <c r="G2247" s="1">
        <v>197818</v>
      </c>
      <c r="H2247" s="1" t="s">
        <v>9</v>
      </c>
      <c r="I2247" s="1" t="s">
        <v>12</v>
      </c>
      <c r="J2247" s="1" t="s">
        <v>13</v>
      </c>
      <c r="K2247" s="1" t="s">
        <v>29622</v>
      </c>
      <c r="L2247" s="1" t="s">
        <v>29623</v>
      </c>
      <c r="M2247" s="1" t="s">
        <v>24536</v>
      </c>
      <c r="N2247" s="1" t="s">
        <v>24841</v>
      </c>
      <c r="O2247" s="1" t="s">
        <v>32668</v>
      </c>
      <c r="P2247" s="2">
        <v>45390</v>
      </c>
      <c r="Q2247" s="2">
        <v>46485</v>
      </c>
      <c r="R2247" s="1">
        <v>36</v>
      </c>
      <c r="S2247" s="1" t="s">
        <v>1651</v>
      </c>
      <c r="T2247" s="1" t="s">
        <v>26305</v>
      </c>
      <c r="U2247" s="1" t="s">
        <v>24539</v>
      </c>
      <c r="V2247" s="1" t="s">
        <v>632</v>
      </c>
      <c r="W2247" s="1" t="s">
        <v>25202</v>
      </c>
      <c r="X2247" s="1" t="s">
        <v>24541</v>
      </c>
      <c r="Y2247" s="1" t="s">
        <v>631</v>
      </c>
      <c r="Z2247" s="1" t="s">
        <v>24542</v>
      </c>
      <c r="AA2247" s="1" t="s">
        <v>25203</v>
      </c>
      <c r="AB2247" s="4">
        <f>VLOOKUP(A2247,'[1]2425 Q2-1'!$A$2:$V$7128,22,FALSE)</f>
        <v>45420</v>
      </c>
    </row>
    <row r="2248" spans="1:28">
      <c r="A2248" s="1" t="s">
        <v>12940</v>
      </c>
      <c r="B2248" s="1" t="s">
        <v>12941</v>
      </c>
      <c r="C2248" s="1" t="s">
        <v>12942</v>
      </c>
      <c r="D2248" s="1" t="s">
        <v>12944</v>
      </c>
      <c r="E2248" s="1" t="s">
        <v>12943</v>
      </c>
      <c r="F2248" s="2">
        <v>45329</v>
      </c>
      <c r="G2248" s="1">
        <v>141861</v>
      </c>
      <c r="H2248" s="1" t="s">
        <v>9</v>
      </c>
      <c r="I2248" s="1" t="s">
        <v>12</v>
      </c>
      <c r="J2248" s="1" t="s">
        <v>13</v>
      </c>
      <c r="K2248" s="1" t="s">
        <v>29624</v>
      </c>
      <c r="L2248" s="1"/>
      <c r="M2248" s="1" t="s">
        <v>24549</v>
      </c>
      <c r="N2248" s="1" t="s">
        <v>24841</v>
      </c>
      <c r="O2248" s="1" t="s">
        <v>32668</v>
      </c>
      <c r="P2248" s="2">
        <v>45383</v>
      </c>
      <c r="Q2248" s="2">
        <v>46477</v>
      </c>
      <c r="R2248" s="1">
        <v>35</v>
      </c>
      <c r="S2248" s="1" t="s">
        <v>12945</v>
      </c>
      <c r="T2248" s="1" t="s">
        <v>29625</v>
      </c>
      <c r="U2248" s="1" t="s">
        <v>24539</v>
      </c>
      <c r="V2248" s="1" t="s">
        <v>500</v>
      </c>
      <c r="W2248" s="1" t="s">
        <v>25063</v>
      </c>
      <c r="X2248" s="1" t="s">
        <v>24541</v>
      </c>
      <c r="Y2248" s="1" t="s">
        <v>499</v>
      </c>
      <c r="Z2248" s="1" t="s">
        <v>24542</v>
      </c>
      <c r="AA2248" s="1" t="s">
        <v>25064</v>
      </c>
      <c r="AB2248" s="4">
        <f>VLOOKUP(A2248,'[1]2425 Q2-1'!$A$2:$V$7128,22,FALSE)</f>
        <v>45476</v>
      </c>
    </row>
    <row r="2249" spans="1:28">
      <c r="A2249" s="1" t="s">
        <v>12946</v>
      </c>
      <c r="B2249" s="1" t="s">
        <v>12947</v>
      </c>
      <c r="C2249" s="1" t="s">
        <v>12948</v>
      </c>
      <c r="D2249" s="1" t="s">
        <v>12950</v>
      </c>
      <c r="E2249" s="1" t="s">
        <v>12949</v>
      </c>
      <c r="F2249" s="2">
        <v>45329</v>
      </c>
      <c r="G2249" s="1">
        <v>349521</v>
      </c>
      <c r="H2249" s="1" t="s">
        <v>9</v>
      </c>
      <c r="I2249" s="1" t="s">
        <v>12</v>
      </c>
      <c r="J2249" s="1" t="s">
        <v>13</v>
      </c>
      <c r="K2249" s="1" t="s">
        <v>29626</v>
      </c>
      <c r="L2249" s="1" t="s">
        <v>29627</v>
      </c>
      <c r="M2249" s="1" t="s">
        <v>24536</v>
      </c>
      <c r="N2249" s="1" t="s">
        <v>24841</v>
      </c>
      <c r="O2249" s="1" t="s">
        <v>32668</v>
      </c>
      <c r="P2249" s="2">
        <v>45383</v>
      </c>
      <c r="Q2249" s="2">
        <v>46477</v>
      </c>
      <c r="R2249" s="1">
        <v>35</v>
      </c>
      <c r="S2249" s="1" t="s">
        <v>12951</v>
      </c>
      <c r="T2249" s="1" t="s">
        <v>29628</v>
      </c>
      <c r="U2249" s="1" t="s">
        <v>24539</v>
      </c>
      <c r="V2249" s="1" t="s">
        <v>3670</v>
      </c>
      <c r="W2249" s="1" t="s">
        <v>27117</v>
      </c>
      <c r="X2249" s="1" t="s">
        <v>24541</v>
      </c>
      <c r="Y2249" s="1" t="s">
        <v>3670</v>
      </c>
      <c r="Z2249" s="1" t="s">
        <v>24542</v>
      </c>
      <c r="AA2249" s="1" t="s">
        <v>27118</v>
      </c>
      <c r="AB2249" s="4">
        <f>VLOOKUP(A2249,'[1]2425 Q2-1'!$A$2:$V$7128,22,FALSE)</f>
        <v>45449</v>
      </c>
    </row>
    <row r="2250" spans="1:28">
      <c r="A2250" s="1" t="s">
        <v>12952</v>
      </c>
      <c r="B2250" s="1" t="s">
        <v>12953</v>
      </c>
      <c r="C2250" s="1" t="s">
        <v>12954</v>
      </c>
      <c r="D2250" s="1" t="s">
        <v>12956</v>
      </c>
      <c r="E2250" s="1" t="s">
        <v>12955</v>
      </c>
      <c r="F2250" s="2">
        <v>45329</v>
      </c>
      <c r="G2250" s="1">
        <v>129411</v>
      </c>
      <c r="H2250" s="1" t="s">
        <v>9</v>
      </c>
      <c r="I2250" s="1" t="s">
        <v>12</v>
      </c>
      <c r="J2250" s="1" t="s">
        <v>13</v>
      </c>
      <c r="K2250" s="1" t="s">
        <v>29629</v>
      </c>
      <c r="L2250" s="1"/>
      <c r="M2250" s="1" t="s">
        <v>24549</v>
      </c>
      <c r="N2250" s="1" t="s">
        <v>24841</v>
      </c>
      <c r="O2250" s="1" t="s">
        <v>32668</v>
      </c>
      <c r="P2250" s="2">
        <v>45231</v>
      </c>
      <c r="Q2250" s="2">
        <v>46326</v>
      </c>
      <c r="R2250" s="1">
        <v>35</v>
      </c>
      <c r="S2250" s="1" t="s">
        <v>12957</v>
      </c>
      <c r="T2250" s="1" t="s">
        <v>29630</v>
      </c>
      <c r="U2250" s="1" t="s">
        <v>24539</v>
      </c>
      <c r="V2250" s="1" t="s">
        <v>486</v>
      </c>
      <c r="W2250" s="1" t="s">
        <v>25050</v>
      </c>
      <c r="X2250" s="1" t="s">
        <v>24541</v>
      </c>
      <c r="Y2250" s="1" t="s">
        <v>796</v>
      </c>
      <c r="Z2250" s="1" t="s">
        <v>24542</v>
      </c>
      <c r="AA2250" s="1" t="s">
        <v>25383</v>
      </c>
      <c r="AB2250" s="4">
        <f>VLOOKUP(A2250,'[1]2425 Q2-1'!$A$2:$V$7128,22,FALSE)</f>
        <v>45449</v>
      </c>
    </row>
    <row r="2251" spans="1:28">
      <c r="A2251" s="1" t="s">
        <v>12958</v>
      </c>
      <c r="B2251" s="1" t="s">
        <v>12959</v>
      </c>
      <c r="C2251" s="1" t="s">
        <v>12960</v>
      </c>
      <c r="D2251" s="1" t="s">
        <v>12962</v>
      </c>
      <c r="E2251" s="1" t="s">
        <v>12961</v>
      </c>
      <c r="F2251" s="2">
        <v>45329</v>
      </c>
      <c r="G2251" s="1">
        <v>147241</v>
      </c>
      <c r="H2251" s="1" t="s">
        <v>9</v>
      </c>
      <c r="I2251" s="1" t="s">
        <v>12</v>
      </c>
      <c r="J2251" s="1" t="s">
        <v>13</v>
      </c>
      <c r="K2251" s="1"/>
      <c r="L2251" s="1" t="s">
        <v>29631</v>
      </c>
      <c r="M2251" s="1" t="s">
        <v>24546</v>
      </c>
      <c r="N2251" s="1" t="s">
        <v>24841</v>
      </c>
      <c r="O2251" s="1" t="s">
        <v>32668</v>
      </c>
      <c r="P2251" s="2">
        <v>45355</v>
      </c>
      <c r="Q2251" s="2">
        <v>46449</v>
      </c>
      <c r="R2251" s="1">
        <v>35</v>
      </c>
      <c r="S2251" s="1" t="s">
        <v>10380</v>
      </c>
      <c r="T2251" s="1" t="s">
        <v>28951</v>
      </c>
      <c r="U2251" s="1" t="s">
        <v>24539</v>
      </c>
      <c r="V2251" s="1" t="s">
        <v>1329</v>
      </c>
      <c r="W2251" s="1" t="s">
        <v>25961</v>
      </c>
      <c r="X2251" s="1" t="s">
        <v>24541</v>
      </c>
      <c r="Y2251" s="1" t="s">
        <v>272</v>
      </c>
      <c r="Z2251" s="1" t="s">
        <v>24542</v>
      </c>
      <c r="AA2251" s="1" t="s">
        <v>24819</v>
      </c>
      <c r="AB2251" s="4">
        <f>VLOOKUP(A2251,'[1]2425 Q2-1'!$A$2:$V$7128,22,FALSE)</f>
        <v>45357</v>
      </c>
    </row>
    <row r="2252" spans="1:28">
      <c r="A2252" s="1" t="s">
        <v>12963</v>
      </c>
      <c r="B2252" s="1" t="s">
        <v>12964</v>
      </c>
      <c r="C2252" s="1" t="s">
        <v>12965</v>
      </c>
      <c r="D2252" s="1" t="s">
        <v>12967</v>
      </c>
      <c r="E2252" s="1" t="s">
        <v>12966</v>
      </c>
      <c r="F2252" s="2">
        <v>45329</v>
      </c>
      <c r="G2252" s="1">
        <v>20000</v>
      </c>
      <c r="H2252" s="1" t="s">
        <v>9</v>
      </c>
      <c r="I2252" s="1" t="s">
        <v>12</v>
      </c>
      <c r="J2252" s="1" t="s">
        <v>13</v>
      </c>
      <c r="K2252" s="1" t="s">
        <v>29632</v>
      </c>
      <c r="L2252" s="1" t="s">
        <v>29633</v>
      </c>
      <c r="M2252" s="1" t="s">
        <v>24536</v>
      </c>
      <c r="N2252" s="1" t="s">
        <v>25772</v>
      </c>
      <c r="O2252" s="1" t="s">
        <v>32661</v>
      </c>
      <c r="P2252" s="2">
        <v>45383</v>
      </c>
      <c r="Q2252" s="2">
        <v>46113</v>
      </c>
      <c r="R2252" s="1">
        <v>24</v>
      </c>
      <c r="S2252" s="1" t="s">
        <v>1251</v>
      </c>
      <c r="T2252" s="1" t="s">
        <v>26695</v>
      </c>
      <c r="U2252" s="1" t="s">
        <v>24539</v>
      </c>
      <c r="V2252" s="1" t="s">
        <v>1081</v>
      </c>
      <c r="W2252" s="1" t="s">
        <v>25695</v>
      </c>
      <c r="X2252" s="1" t="s">
        <v>24541</v>
      </c>
      <c r="Y2252" s="1" t="s">
        <v>1080</v>
      </c>
      <c r="Z2252" s="1" t="s">
        <v>24542</v>
      </c>
      <c r="AA2252" s="1" t="s">
        <v>25696</v>
      </c>
      <c r="AB2252" s="4">
        <f>VLOOKUP(A2252,'[1]2425 Q2-1'!$A$2:$V$7128,22,FALSE)</f>
        <v>45385</v>
      </c>
    </row>
    <row r="2253" spans="1:28">
      <c r="A2253" s="1" t="s">
        <v>12887</v>
      </c>
      <c r="B2253" s="1" t="s">
        <v>12888</v>
      </c>
      <c r="C2253" s="1" t="s">
        <v>12889</v>
      </c>
      <c r="D2253" s="1" t="s">
        <v>12891</v>
      </c>
      <c r="E2253" s="1" t="s">
        <v>12890</v>
      </c>
      <c r="F2253" s="2">
        <v>45330</v>
      </c>
      <c r="G2253" s="1">
        <v>9902</v>
      </c>
      <c r="H2253" s="1" t="s">
        <v>9</v>
      </c>
      <c r="I2253" s="1" t="s">
        <v>12</v>
      </c>
      <c r="J2253" s="1" t="s">
        <v>13</v>
      </c>
      <c r="K2253" s="1" t="s">
        <v>29602</v>
      </c>
      <c r="L2253" s="1" t="s">
        <v>29603</v>
      </c>
      <c r="M2253" s="1" t="s">
        <v>24544</v>
      </c>
      <c r="N2253" s="1" t="s">
        <v>25772</v>
      </c>
      <c r="O2253" s="1" t="s">
        <v>32661</v>
      </c>
      <c r="P2253" s="2">
        <v>45355</v>
      </c>
      <c r="Q2253" s="2">
        <v>45719</v>
      </c>
      <c r="R2253" s="1">
        <v>11</v>
      </c>
      <c r="S2253" s="1" t="s">
        <v>1492</v>
      </c>
      <c r="T2253" s="1" t="s">
        <v>26142</v>
      </c>
      <c r="U2253" s="1" t="s">
        <v>24539</v>
      </c>
      <c r="V2253" s="1" t="s">
        <v>1494</v>
      </c>
      <c r="W2253" s="1" t="s">
        <v>26143</v>
      </c>
      <c r="X2253" s="1" t="s">
        <v>24541</v>
      </c>
      <c r="Y2253" s="1" t="s">
        <v>1493</v>
      </c>
      <c r="Z2253" s="1" t="s">
        <v>24542</v>
      </c>
      <c r="AA2253" s="1" t="s">
        <v>26144</v>
      </c>
      <c r="AB2253" s="4">
        <f>VLOOKUP(A2253,'[1]2425 Q2-1'!$A$2:$V$7128,22,FALSE)</f>
        <v>45371</v>
      </c>
    </row>
    <row r="2254" spans="1:28">
      <c r="A2254" s="1" t="s">
        <v>12892</v>
      </c>
      <c r="B2254" s="1" t="s">
        <v>12893</v>
      </c>
      <c r="C2254" s="1" t="s">
        <v>12894</v>
      </c>
      <c r="D2254" s="1" t="s">
        <v>12896</v>
      </c>
      <c r="E2254" s="1" t="s">
        <v>12895</v>
      </c>
      <c r="F2254" s="2">
        <v>45330</v>
      </c>
      <c r="G2254" s="1">
        <v>20000</v>
      </c>
      <c r="H2254" s="1" t="s">
        <v>9</v>
      </c>
      <c r="I2254" s="1" t="s">
        <v>12</v>
      </c>
      <c r="J2254" s="1" t="s">
        <v>13</v>
      </c>
      <c r="K2254" s="1" t="s">
        <v>29604</v>
      </c>
      <c r="L2254" s="1" t="s">
        <v>29605</v>
      </c>
      <c r="M2254" s="1" t="s">
        <v>24544</v>
      </c>
      <c r="N2254" s="1" t="s">
        <v>25772</v>
      </c>
      <c r="O2254" s="1" t="s">
        <v>32661</v>
      </c>
      <c r="P2254" s="2">
        <v>45343</v>
      </c>
      <c r="Q2254" s="2">
        <v>45709</v>
      </c>
      <c r="R2254" s="1">
        <v>12</v>
      </c>
      <c r="S2254" s="1" t="s">
        <v>7565</v>
      </c>
      <c r="T2254" s="1" t="s">
        <v>28181</v>
      </c>
      <c r="U2254" s="1" t="s">
        <v>24539</v>
      </c>
      <c r="V2254" s="1" t="s">
        <v>1499</v>
      </c>
      <c r="W2254" s="1" t="s">
        <v>26149</v>
      </c>
      <c r="X2254" s="1" t="s">
        <v>24541</v>
      </c>
      <c r="Y2254" s="1" t="s">
        <v>1499</v>
      </c>
      <c r="Z2254" s="1" t="s">
        <v>24542</v>
      </c>
      <c r="AA2254" s="1" t="s">
        <v>26150</v>
      </c>
      <c r="AB2254" s="4">
        <f>VLOOKUP(A2254,'[1]2425 Q2-1'!$A$2:$V$7128,22,FALSE)</f>
        <v>45460</v>
      </c>
    </row>
    <row r="2255" spans="1:28">
      <c r="A2255" s="1" t="s">
        <v>12897</v>
      </c>
      <c r="B2255" s="1" t="s">
        <v>12898</v>
      </c>
      <c r="C2255" s="1" t="s">
        <v>12899</v>
      </c>
      <c r="D2255" s="1" t="s">
        <v>12901</v>
      </c>
      <c r="E2255" s="1" t="s">
        <v>12900</v>
      </c>
      <c r="F2255" s="2">
        <v>45330</v>
      </c>
      <c r="G2255" s="1">
        <v>18000</v>
      </c>
      <c r="H2255" s="1" t="s">
        <v>9</v>
      </c>
      <c r="I2255" s="1" t="s">
        <v>12</v>
      </c>
      <c r="J2255" s="1" t="s">
        <v>13</v>
      </c>
      <c r="K2255" s="1" t="s">
        <v>29606</v>
      </c>
      <c r="L2255" s="1" t="s">
        <v>29607</v>
      </c>
      <c r="M2255" s="1" t="s">
        <v>24544</v>
      </c>
      <c r="N2255" s="1" t="s">
        <v>25772</v>
      </c>
      <c r="O2255" s="1" t="s">
        <v>32661</v>
      </c>
      <c r="P2255" s="2">
        <v>45412</v>
      </c>
      <c r="Q2255" s="2">
        <v>46142</v>
      </c>
      <c r="R2255" s="1">
        <v>24</v>
      </c>
      <c r="S2255" s="1" t="s">
        <v>12902</v>
      </c>
      <c r="T2255" s="1" t="s">
        <v>29608</v>
      </c>
      <c r="U2255" s="1" t="s">
        <v>24539</v>
      </c>
      <c r="V2255" s="1" t="s">
        <v>1506</v>
      </c>
      <c r="W2255" s="1" t="s">
        <v>26157</v>
      </c>
      <c r="X2255" s="1" t="s">
        <v>24541</v>
      </c>
      <c r="Y2255" s="1" t="s">
        <v>1506</v>
      </c>
      <c r="Z2255" s="1" t="s">
        <v>24542</v>
      </c>
      <c r="AA2255" s="1" t="s">
        <v>26158</v>
      </c>
      <c r="AB2255" s="4">
        <f>VLOOKUP(A2255,'[1]2425 Q2-1'!$A$2:$V$7128,22,FALSE)</f>
        <v>45464</v>
      </c>
    </row>
    <row r="2256" spans="1:28">
      <c r="A2256" s="1" t="s">
        <v>12903</v>
      </c>
      <c r="B2256" s="1" t="s">
        <v>12904</v>
      </c>
      <c r="C2256" s="1" t="s">
        <v>12905</v>
      </c>
      <c r="D2256" s="1" t="s">
        <v>12907</v>
      </c>
      <c r="E2256" s="1" t="s">
        <v>12906</v>
      </c>
      <c r="F2256" s="2">
        <v>45330</v>
      </c>
      <c r="G2256" s="1">
        <v>17950</v>
      </c>
      <c r="H2256" s="1" t="s">
        <v>9</v>
      </c>
      <c r="I2256" s="1" t="s">
        <v>12</v>
      </c>
      <c r="J2256" s="1" t="s">
        <v>13</v>
      </c>
      <c r="K2256" s="1" t="s">
        <v>29609</v>
      </c>
      <c r="L2256" s="1" t="s">
        <v>29610</v>
      </c>
      <c r="M2256" s="1" t="s">
        <v>24544</v>
      </c>
      <c r="N2256" s="1" t="s">
        <v>25772</v>
      </c>
      <c r="O2256" s="1" t="s">
        <v>32661</v>
      </c>
      <c r="P2256" s="2">
        <v>45384</v>
      </c>
      <c r="Q2256" s="2">
        <v>46113</v>
      </c>
      <c r="R2256" s="1">
        <v>23</v>
      </c>
      <c r="S2256" s="1" t="s">
        <v>1492</v>
      </c>
      <c r="T2256" s="1" t="s">
        <v>26142</v>
      </c>
      <c r="U2256" s="1" t="s">
        <v>24539</v>
      </c>
      <c r="V2256" s="1" t="s">
        <v>1494</v>
      </c>
      <c r="W2256" s="1" t="s">
        <v>26143</v>
      </c>
      <c r="X2256" s="1" t="s">
        <v>24541</v>
      </c>
      <c r="Y2256" s="1" t="s">
        <v>1493</v>
      </c>
      <c r="Z2256" s="1" t="s">
        <v>24542</v>
      </c>
      <c r="AA2256" s="1" t="s">
        <v>26144</v>
      </c>
      <c r="AB2256" s="4">
        <f>VLOOKUP(A2256,'[1]2425 Q2-1'!$A$2:$V$7128,22,FALSE)</f>
        <v>45455</v>
      </c>
    </row>
    <row r="2257" spans="1:28">
      <c r="A2257" s="1" t="s">
        <v>12908</v>
      </c>
      <c r="B2257" s="1" t="s">
        <v>12909</v>
      </c>
      <c r="C2257" s="1" t="s">
        <v>12910</v>
      </c>
      <c r="D2257" s="1" t="s">
        <v>12912</v>
      </c>
      <c r="E2257" s="1" t="s">
        <v>12911</v>
      </c>
      <c r="F2257" s="2">
        <v>45330</v>
      </c>
      <c r="G2257" s="1">
        <v>20000</v>
      </c>
      <c r="H2257" s="1" t="s">
        <v>9</v>
      </c>
      <c r="I2257" s="1" t="s">
        <v>12</v>
      </c>
      <c r="J2257" s="1" t="s">
        <v>13</v>
      </c>
      <c r="K2257" s="1" t="s">
        <v>29611</v>
      </c>
      <c r="L2257" s="1"/>
      <c r="M2257" s="1" t="s">
        <v>24549</v>
      </c>
      <c r="N2257" s="1" t="s">
        <v>25772</v>
      </c>
      <c r="O2257" s="1" t="s">
        <v>32661</v>
      </c>
      <c r="P2257" s="2">
        <v>45343</v>
      </c>
      <c r="Q2257" s="2">
        <v>45709</v>
      </c>
      <c r="R2257" s="1">
        <v>12</v>
      </c>
      <c r="S2257" s="1" t="s">
        <v>12913</v>
      </c>
      <c r="T2257" s="1" t="s">
        <v>29612</v>
      </c>
      <c r="U2257" s="1" t="s">
        <v>24539</v>
      </c>
      <c r="V2257" s="1" t="s">
        <v>1499</v>
      </c>
      <c r="W2257" s="1" t="s">
        <v>26149</v>
      </c>
      <c r="X2257" s="1" t="s">
        <v>24541</v>
      </c>
      <c r="Y2257" s="1" t="s">
        <v>1499</v>
      </c>
      <c r="Z2257" s="1" t="s">
        <v>24542</v>
      </c>
      <c r="AA2257" s="1" t="s">
        <v>26150</v>
      </c>
      <c r="AB2257" s="4">
        <f>VLOOKUP(A2257,'[1]2425 Q2-1'!$A$2:$V$7128,22,FALSE)</f>
        <v>45371</v>
      </c>
    </row>
    <row r="2258" spans="1:28">
      <c r="A2258" s="1" t="s">
        <v>12914</v>
      </c>
      <c r="B2258" s="1" t="s">
        <v>12915</v>
      </c>
      <c r="C2258" s="1" t="s">
        <v>12916</v>
      </c>
      <c r="D2258" s="1" t="s">
        <v>12915</v>
      </c>
      <c r="E2258" s="1" t="s">
        <v>12917</v>
      </c>
      <c r="F2258" s="2">
        <v>45330</v>
      </c>
      <c r="G2258" s="1">
        <v>17300</v>
      </c>
      <c r="H2258" s="1" t="s">
        <v>9</v>
      </c>
      <c r="I2258" s="1" t="s">
        <v>12</v>
      </c>
      <c r="J2258" s="1" t="s">
        <v>13</v>
      </c>
      <c r="K2258" s="1" t="s">
        <v>29613</v>
      </c>
      <c r="L2258" s="1" t="s">
        <v>29614</v>
      </c>
      <c r="M2258" s="1" t="s">
        <v>24549</v>
      </c>
      <c r="N2258" s="1" t="s">
        <v>25772</v>
      </c>
      <c r="O2258" s="1" t="s">
        <v>32661</v>
      </c>
      <c r="P2258" s="2">
        <v>45397</v>
      </c>
      <c r="Q2258" s="2">
        <v>45716</v>
      </c>
      <c r="R2258" s="1">
        <v>10</v>
      </c>
      <c r="S2258" s="1" t="s">
        <v>12918</v>
      </c>
      <c r="T2258" s="1" t="s">
        <v>29615</v>
      </c>
      <c r="U2258" s="1" t="s">
        <v>24539</v>
      </c>
      <c r="V2258" s="1" t="s">
        <v>1905</v>
      </c>
      <c r="W2258" s="1" t="s">
        <v>26548</v>
      </c>
      <c r="X2258" s="1" t="s">
        <v>24541</v>
      </c>
      <c r="Y2258" s="1" t="s">
        <v>1496</v>
      </c>
      <c r="Z2258" s="1" t="s">
        <v>24542</v>
      </c>
      <c r="AA2258" s="1" t="s">
        <v>26147</v>
      </c>
      <c r="AB2258" s="4">
        <f>VLOOKUP(A2258,'[1]2425 Q2-1'!$A$2:$V$7128,22,FALSE)</f>
        <v>45371</v>
      </c>
    </row>
    <row r="2259" spans="1:28">
      <c r="A2259" s="1" t="s">
        <v>11955</v>
      </c>
      <c r="B2259" s="1" t="s">
        <v>11956</v>
      </c>
      <c r="C2259" s="1" t="s">
        <v>11957</v>
      </c>
      <c r="D2259" s="1" t="s">
        <v>11956</v>
      </c>
      <c r="E2259" s="1" t="s">
        <v>11958</v>
      </c>
      <c r="F2259" s="2">
        <v>45331</v>
      </c>
      <c r="G2259" s="1">
        <v>8305</v>
      </c>
      <c r="H2259" s="1" t="s">
        <v>9</v>
      </c>
      <c r="I2259" s="1" t="s">
        <v>12</v>
      </c>
      <c r="J2259" s="1" t="s">
        <v>13</v>
      </c>
      <c r="K2259" s="1"/>
      <c r="L2259" s="1"/>
      <c r="M2259" s="1" t="s">
        <v>24627</v>
      </c>
      <c r="N2259" s="1" t="s">
        <v>24623</v>
      </c>
      <c r="O2259" s="1" t="s">
        <v>32664</v>
      </c>
      <c r="P2259" s="2">
        <v>45383</v>
      </c>
      <c r="Q2259" s="2">
        <v>45747</v>
      </c>
      <c r="R2259" s="1">
        <v>11</v>
      </c>
      <c r="S2259" s="1" t="s">
        <v>11959</v>
      </c>
      <c r="T2259" s="1" t="s">
        <v>29355</v>
      </c>
      <c r="U2259" s="1" t="s">
        <v>24539</v>
      </c>
      <c r="V2259" s="1" t="s">
        <v>150</v>
      </c>
      <c r="W2259" s="1" t="s">
        <v>24688</v>
      </c>
      <c r="X2259" s="1" t="s">
        <v>24541</v>
      </c>
      <c r="Y2259" s="1" t="s">
        <v>150</v>
      </c>
      <c r="Z2259" s="1" t="s">
        <v>24542</v>
      </c>
      <c r="AA2259" s="1" t="s">
        <v>24689</v>
      </c>
      <c r="AB2259" s="4">
        <f>VLOOKUP(A2259,'[1]2425 Q2-1'!$A$2:$V$7128,22,FALSE)</f>
        <v>45510</v>
      </c>
    </row>
    <row r="2260" spans="1:28">
      <c r="A2260" s="1" t="s">
        <v>11960</v>
      </c>
      <c r="B2260" s="1" t="s">
        <v>11961</v>
      </c>
      <c r="C2260" s="1" t="s">
        <v>11962</v>
      </c>
      <c r="D2260" s="1" t="s">
        <v>11964</v>
      </c>
      <c r="E2260" s="1" t="s">
        <v>11963</v>
      </c>
      <c r="F2260" s="2">
        <v>45331</v>
      </c>
      <c r="G2260" s="1">
        <v>20000</v>
      </c>
      <c r="H2260" s="1" t="s">
        <v>9</v>
      </c>
      <c r="I2260" s="1" t="s">
        <v>12</v>
      </c>
      <c r="J2260" s="1" t="s">
        <v>13</v>
      </c>
      <c r="K2260" s="1"/>
      <c r="L2260" s="1"/>
      <c r="M2260" s="1" t="s">
        <v>24627</v>
      </c>
      <c r="N2260" s="1" t="s">
        <v>24623</v>
      </c>
      <c r="O2260" s="1" t="s">
        <v>32664</v>
      </c>
      <c r="P2260" s="2">
        <v>45335</v>
      </c>
      <c r="Q2260" s="2">
        <v>45881</v>
      </c>
      <c r="R2260" s="1">
        <v>17</v>
      </c>
      <c r="S2260" s="1" t="s">
        <v>882</v>
      </c>
      <c r="T2260" s="1" t="s">
        <v>25476</v>
      </c>
      <c r="U2260" s="1" t="s">
        <v>24539</v>
      </c>
      <c r="V2260" s="1" t="s">
        <v>93</v>
      </c>
      <c r="W2260" s="1" t="s">
        <v>24632</v>
      </c>
      <c r="X2260" s="1" t="s">
        <v>24541</v>
      </c>
      <c r="Y2260" s="1" t="s">
        <v>87</v>
      </c>
      <c r="Z2260" s="1" t="s">
        <v>24542</v>
      </c>
      <c r="AA2260" s="1" t="s">
        <v>24626</v>
      </c>
      <c r="AB2260" s="4">
        <f>VLOOKUP(A2260,'[1]2425 Q2-1'!$A$2:$V$7128,22,FALSE)</f>
        <v>45350</v>
      </c>
    </row>
    <row r="2261" spans="1:28">
      <c r="A2261" s="1" t="s">
        <v>11965</v>
      </c>
      <c r="B2261" s="1" t="s">
        <v>11966</v>
      </c>
      <c r="C2261" s="1" t="s">
        <v>11967</v>
      </c>
      <c r="D2261" s="1" t="s">
        <v>11969</v>
      </c>
      <c r="E2261" s="1" t="s">
        <v>11968</v>
      </c>
      <c r="F2261" s="2">
        <v>45331</v>
      </c>
      <c r="G2261" s="1">
        <v>18036</v>
      </c>
      <c r="H2261" s="1" t="s">
        <v>9</v>
      </c>
      <c r="I2261" s="1" t="s">
        <v>12</v>
      </c>
      <c r="J2261" s="1" t="s">
        <v>13</v>
      </c>
      <c r="K2261" s="1"/>
      <c r="L2261" s="1"/>
      <c r="M2261" s="1" t="s">
        <v>24627</v>
      </c>
      <c r="N2261" s="1" t="s">
        <v>24623</v>
      </c>
      <c r="O2261" s="1" t="s">
        <v>32664</v>
      </c>
      <c r="P2261" s="2">
        <v>45348</v>
      </c>
      <c r="Q2261" s="2">
        <v>45891</v>
      </c>
      <c r="R2261" s="1">
        <v>17</v>
      </c>
      <c r="S2261" s="1" t="s">
        <v>11970</v>
      </c>
      <c r="T2261" s="1" t="s">
        <v>29356</v>
      </c>
      <c r="U2261" s="1" t="s">
        <v>24539</v>
      </c>
      <c r="V2261" s="1" t="s">
        <v>45</v>
      </c>
      <c r="W2261" s="1" t="s">
        <v>24581</v>
      </c>
      <c r="X2261" s="1" t="s">
        <v>24541</v>
      </c>
      <c r="Y2261" s="1" t="s">
        <v>44</v>
      </c>
      <c r="Z2261" s="1" t="s">
        <v>24542</v>
      </c>
      <c r="AA2261" s="1" t="s">
        <v>24582</v>
      </c>
      <c r="AB2261" s="4">
        <f>VLOOKUP(A2261,'[1]2425 Q2-1'!$A$2:$V$7128,22,FALSE)</f>
        <v>45490</v>
      </c>
    </row>
    <row r="2262" spans="1:28">
      <c r="A2262" s="1" t="s">
        <v>11971</v>
      </c>
      <c r="B2262" s="1" t="s">
        <v>11972</v>
      </c>
      <c r="C2262" s="1" t="s">
        <v>11973</v>
      </c>
      <c r="D2262" s="1" t="s">
        <v>11975</v>
      </c>
      <c r="E2262" s="1" t="s">
        <v>11974</v>
      </c>
      <c r="F2262" s="2">
        <v>45331</v>
      </c>
      <c r="G2262" s="1">
        <v>20000</v>
      </c>
      <c r="H2262" s="1" t="s">
        <v>9</v>
      </c>
      <c r="I2262" s="1" t="s">
        <v>12</v>
      </c>
      <c r="J2262" s="1" t="s">
        <v>13</v>
      </c>
      <c r="K2262" s="1" t="s">
        <v>29357</v>
      </c>
      <c r="L2262" s="1"/>
      <c r="M2262" s="1" t="s">
        <v>24567</v>
      </c>
      <c r="N2262" s="1" t="s">
        <v>24623</v>
      </c>
      <c r="O2262" s="1" t="s">
        <v>32664</v>
      </c>
      <c r="P2262" s="2">
        <v>45341</v>
      </c>
      <c r="Q2262" s="2">
        <v>45707</v>
      </c>
      <c r="R2262" s="1">
        <v>12</v>
      </c>
      <c r="S2262" s="1" t="s">
        <v>246</v>
      </c>
      <c r="T2262" s="1" t="s">
        <v>24793</v>
      </c>
      <c r="U2262" s="1" t="s">
        <v>24539</v>
      </c>
      <c r="V2262" s="1" t="s">
        <v>248</v>
      </c>
      <c r="W2262" s="1" t="s">
        <v>24794</v>
      </c>
      <c r="X2262" s="1" t="s">
        <v>24541</v>
      </c>
      <c r="Y2262" s="1" t="s">
        <v>247</v>
      </c>
      <c r="Z2262" s="1" t="s">
        <v>24542</v>
      </c>
      <c r="AA2262" s="1" t="s">
        <v>24795</v>
      </c>
      <c r="AB2262" s="4">
        <f>VLOOKUP(A2262,'[1]2425 Q2-1'!$A$2:$V$7128,22,FALSE)</f>
        <v>45519</v>
      </c>
    </row>
    <row r="2263" spans="1:28">
      <c r="A2263" s="1" t="s">
        <v>11976</v>
      </c>
      <c r="B2263" s="1" t="s">
        <v>11977</v>
      </c>
      <c r="C2263" s="1" t="s">
        <v>11978</v>
      </c>
      <c r="D2263" s="1" t="s">
        <v>11980</v>
      </c>
      <c r="E2263" s="1" t="s">
        <v>11979</v>
      </c>
      <c r="F2263" s="2">
        <v>45331</v>
      </c>
      <c r="G2263" s="1">
        <v>19975</v>
      </c>
      <c r="H2263" s="1" t="s">
        <v>9</v>
      </c>
      <c r="I2263" s="1" t="s">
        <v>12</v>
      </c>
      <c r="J2263" s="1" t="s">
        <v>13</v>
      </c>
      <c r="K2263" s="1" t="s">
        <v>29358</v>
      </c>
      <c r="L2263" s="1"/>
      <c r="M2263" s="1" t="s">
        <v>24549</v>
      </c>
      <c r="N2263" s="1" t="s">
        <v>24623</v>
      </c>
      <c r="O2263" s="1" t="s">
        <v>32664</v>
      </c>
      <c r="P2263" s="2">
        <v>45352</v>
      </c>
      <c r="Q2263" s="2">
        <v>45716</v>
      </c>
      <c r="R2263" s="1">
        <v>11</v>
      </c>
      <c r="S2263" s="1" t="s">
        <v>33</v>
      </c>
      <c r="T2263" s="1" t="s">
        <v>24568</v>
      </c>
      <c r="U2263" s="1" t="s">
        <v>24539</v>
      </c>
      <c r="V2263" s="1" t="s">
        <v>35</v>
      </c>
      <c r="W2263" s="1" t="s">
        <v>24569</v>
      </c>
      <c r="X2263" s="1" t="s">
        <v>24541</v>
      </c>
      <c r="Y2263" s="1" t="s">
        <v>34</v>
      </c>
      <c r="Z2263" s="1" t="s">
        <v>24542</v>
      </c>
      <c r="AA2263" s="1" t="s">
        <v>24570</v>
      </c>
      <c r="AB2263" s="4">
        <f>VLOOKUP(A2263,'[1]2425 Q2-1'!$A$2:$V$7128,22,FALSE)</f>
        <v>45482</v>
      </c>
    </row>
    <row r="2264" spans="1:28">
      <c r="A2264" s="1" t="s">
        <v>11981</v>
      </c>
      <c r="B2264" s="1" t="s">
        <v>11982</v>
      </c>
      <c r="C2264" s="1" t="s">
        <v>11983</v>
      </c>
      <c r="D2264" s="1" t="s">
        <v>11985</v>
      </c>
      <c r="E2264" s="1" t="s">
        <v>11984</v>
      </c>
      <c r="F2264" s="2">
        <v>45331</v>
      </c>
      <c r="G2264" s="1">
        <v>20000</v>
      </c>
      <c r="H2264" s="1" t="s">
        <v>9</v>
      </c>
      <c r="I2264" s="1" t="s">
        <v>12</v>
      </c>
      <c r="J2264" s="1" t="s">
        <v>13</v>
      </c>
      <c r="K2264" s="1"/>
      <c r="L2264" s="1" t="s">
        <v>29359</v>
      </c>
      <c r="M2264" s="1" t="s">
        <v>24546</v>
      </c>
      <c r="N2264" s="1" t="s">
        <v>24623</v>
      </c>
      <c r="O2264" s="1" t="s">
        <v>32664</v>
      </c>
      <c r="P2264" s="2">
        <v>45352</v>
      </c>
      <c r="Q2264" s="2">
        <v>46081</v>
      </c>
      <c r="R2264" s="1">
        <v>23</v>
      </c>
      <c r="S2264" s="1" t="s">
        <v>1842</v>
      </c>
      <c r="T2264" s="1" t="s">
        <v>26481</v>
      </c>
      <c r="U2264" s="1" t="s">
        <v>24539</v>
      </c>
      <c r="V2264" s="1" t="s">
        <v>259</v>
      </c>
      <c r="W2264" s="1" t="s">
        <v>25055</v>
      </c>
      <c r="X2264" s="1" t="s">
        <v>24541</v>
      </c>
      <c r="Y2264" s="1" t="s">
        <v>259</v>
      </c>
      <c r="Z2264" s="1" t="s">
        <v>24542</v>
      </c>
      <c r="AA2264" s="1" t="s">
        <v>24806</v>
      </c>
      <c r="AB2264" s="4">
        <f>VLOOKUP(A2264,'[1]2425 Q2-1'!$A$2:$V$7128,22,FALSE)</f>
        <v>45343</v>
      </c>
    </row>
    <row r="2265" spans="1:28">
      <c r="A2265" s="1" t="s">
        <v>11986</v>
      </c>
      <c r="B2265" s="1" t="s">
        <v>11987</v>
      </c>
      <c r="C2265" s="1" t="s">
        <v>11988</v>
      </c>
      <c r="D2265" s="1" t="s">
        <v>11990</v>
      </c>
      <c r="E2265" s="1" t="s">
        <v>11989</v>
      </c>
      <c r="F2265" s="2">
        <v>45331</v>
      </c>
      <c r="G2265" s="1">
        <v>20000</v>
      </c>
      <c r="H2265" s="1" t="s">
        <v>9</v>
      </c>
      <c r="I2265" s="1" t="s">
        <v>12</v>
      </c>
      <c r="J2265" s="1" t="s">
        <v>13</v>
      </c>
      <c r="K2265" s="1" t="s">
        <v>29360</v>
      </c>
      <c r="L2265" s="1"/>
      <c r="M2265" s="1" t="s">
        <v>24549</v>
      </c>
      <c r="N2265" s="1" t="s">
        <v>24623</v>
      </c>
      <c r="O2265" s="1" t="s">
        <v>32664</v>
      </c>
      <c r="P2265" s="2">
        <v>45347</v>
      </c>
      <c r="Q2265" s="2">
        <v>46077</v>
      </c>
      <c r="R2265" s="1">
        <v>23</v>
      </c>
      <c r="S2265" s="1" t="s">
        <v>5015</v>
      </c>
      <c r="T2265" s="1" t="s">
        <v>27511</v>
      </c>
      <c r="U2265" s="1" t="s">
        <v>24539</v>
      </c>
      <c r="V2265" s="1" t="s">
        <v>520</v>
      </c>
      <c r="W2265" s="1" t="s">
        <v>25085</v>
      </c>
      <c r="X2265" s="1" t="s">
        <v>24541</v>
      </c>
      <c r="Y2265" s="1" t="s">
        <v>87</v>
      </c>
      <c r="Z2265" s="1" t="s">
        <v>24542</v>
      </c>
      <c r="AA2265" s="1" t="s">
        <v>24626</v>
      </c>
      <c r="AB2265" s="4">
        <f>VLOOKUP(A2265,'[1]2425 Q2-1'!$A$2:$V$7128,22,FALSE)</f>
        <v>45446</v>
      </c>
    </row>
    <row r="2266" spans="1:28">
      <c r="A2266" s="1" t="s">
        <v>11991</v>
      </c>
      <c r="B2266" s="1" t="s">
        <v>11992</v>
      </c>
      <c r="C2266" s="1" t="s">
        <v>11993</v>
      </c>
      <c r="D2266" s="1" t="s">
        <v>11995</v>
      </c>
      <c r="E2266" s="1" t="s">
        <v>11994</v>
      </c>
      <c r="F2266" s="2">
        <v>45331</v>
      </c>
      <c r="G2266" s="1">
        <v>19348</v>
      </c>
      <c r="H2266" s="1" t="s">
        <v>9</v>
      </c>
      <c r="I2266" s="1" t="s">
        <v>12</v>
      </c>
      <c r="J2266" s="1" t="s">
        <v>13</v>
      </c>
      <c r="K2266" s="1"/>
      <c r="L2266" s="1"/>
      <c r="M2266" s="1" t="s">
        <v>24627</v>
      </c>
      <c r="N2266" s="1" t="s">
        <v>24623</v>
      </c>
      <c r="O2266" s="1" t="s">
        <v>32664</v>
      </c>
      <c r="P2266" s="2">
        <v>45381</v>
      </c>
      <c r="Q2266" s="2">
        <v>46111</v>
      </c>
      <c r="R2266" s="1">
        <v>24</v>
      </c>
      <c r="S2266" s="1" t="s">
        <v>1452</v>
      </c>
      <c r="T2266" s="1" t="s">
        <v>26096</v>
      </c>
      <c r="U2266" s="1" t="s">
        <v>24539</v>
      </c>
      <c r="V2266" s="1" t="s">
        <v>262</v>
      </c>
      <c r="W2266" s="1" t="s">
        <v>24809</v>
      </c>
      <c r="X2266" s="1" t="s">
        <v>24541</v>
      </c>
      <c r="Y2266" s="1" t="s">
        <v>135</v>
      </c>
      <c r="Z2266" s="1" t="s">
        <v>24542</v>
      </c>
      <c r="AA2266" s="1" t="s">
        <v>24674</v>
      </c>
      <c r="AB2266" s="4">
        <f>VLOOKUP(A2266,'[1]2425 Q2-1'!$A$2:$V$7128,22,FALSE)</f>
        <v>45350</v>
      </c>
    </row>
    <row r="2267" spans="1:28">
      <c r="A2267" s="1" t="s">
        <v>11996</v>
      </c>
      <c r="B2267" s="1" t="s">
        <v>11997</v>
      </c>
      <c r="C2267" s="1" t="s">
        <v>11998</v>
      </c>
      <c r="D2267" s="1" t="s">
        <v>12000</v>
      </c>
      <c r="E2267" s="1" t="s">
        <v>11999</v>
      </c>
      <c r="F2267" s="2">
        <v>45331</v>
      </c>
      <c r="G2267" s="1">
        <v>19950</v>
      </c>
      <c r="H2267" s="1" t="s">
        <v>9</v>
      </c>
      <c r="I2267" s="1" t="s">
        <v>12</v>
      </c>
      <c r="J2267" s="1" t="s">
        <v>13</v>
      </c>
      <c r="K2267" s="1"/>
      <c r="L2267" s="1"/>
      <c r="M2267" s="1" t="s">
        <v>24627</v>
      </c>
      <c r="N2267" s="1" t="s">
        <v>24623</v>
      </c>
      <c r="O2267" s="1" t="s">
        <v>32664</v>
      </c>
      <c r="P2267" s="2">
        <v>45350</v>
      </c>
      <c r="Q2267" s="2">
        <v>45715</v>
      </c>
      <c r="R2267" s="1">
        <v>11</v>
      </c>
      <c r="S2267" s="1" t="s">
        <v>434</v>
      </c>
      <c r="T2267" s="1" t="s">
        <v>24997</v>
      </c>
      <c r="U2267" s="1" t="s">
        <v>24539</v>
      </c>
      <c r="V2267" s="1" t="s">
        <v>436</v>
      </c>
      <c r="W2267" s="1" t="s">
        <v>24998</v>
      </c>
      <c r="X2267" s="1" t="s">
        <v>24541</v>
      </c>
      <c r="Y2267" s="1" t="s">
        <v>435</v>
      </c>
      <c r="Z2267" s="1" t="s">
        <v>24542</v>
      </c>
      <c r="AA2267" s="1" t="s">
        <v>24999</v>
      </c>
      <c r="AB2267" s="4">
        <f>VLOOKUP(A2267,'[1]2425 Q2-1'!$A$2:$V$7128,22,FALSE)</f>
        <v>45482</v>
      </c>
    </row>
    <row r="2268" spans="1:28">
      <c r="A2268" s="1" t="s">
        <v>12001</v>
      </c>
      <c r="B2268" s="1" t="s">
        <v>12002</v>
      </c>
      <c r="C2268" s="1" t="s">
        <v>12003</v>
      </c>
      <c r="D2268" s="1" t="s">
        <v>12005</v>
      </c>
      <c r="E2268" s="1" t="s">
        <v>12004</v>
      </c>
      <c r="F2268" s="2">
        <v>45331</v>
      </c>
      <c r="G2268" s="1">
        <v>19340</v>
      </c>
      <c r="H2268" s="1" t="s">
        <v>9</v>
      </c>
      <c r="I2268" s="1" t="s">
        <v>12</v>
      </c>
      <c r="J2268" s="1" t="s">
        <v>13</v>
      </c>
      <c r="K2268" s="1" t="s">
        <v>29361</v>
      </c>
      <c r="L2268" s="1"/>
      <c r="M2268" s="1" t="s">
        <v>24546</v>
      </c>
      <c r="N2268" s="1" t="s">
        <v>24623</v>
      </c>
      <c r="O2268" s="1" t="s">
        <v>32664</v>
      </c>
      <c r="P2268" s="2">
        <v>45354</v>
      </c>
      <c r="Q2268" s="2">
        <v>45746</v>
      </c>
      <c r="R2268" s="1">
        <v>12</v>
      </c>
      <c r="S2268" s="1" t="s">
        <v>309</v>
      </c>
      <c r="T2268" s="1" t="s">
        <v>24865</v>
      </c>
      <c r="U2268" s="1" t="s">
        <v>24539</v>
      </c>
      <c r="V2268" s="1" t="s">
        <v>310</v>
      </c>
      <c r="W2268" s="1" t="s">
        <v>24866</v>
      </c>
      <c r="X2268" s="1" t="s">
        <v>24541</v>
      </c>
      <c r="Y2268" s="1" t="s">
        <v>249</v>
      </c>
      <c r="Z2268" s="1" t="s">
        <v>24542</v>
      </c>
      <c r="AA2268" s="1" t="s">
        <v>24797</v>
      </c>
      <c r="AB2268" s="4">
        <f>VLOOKUP(A2268,'[1]2425 Q2-1'!$A$2:$V$7128,22,FALSE)</f>
        <v>45343</v>
      </c>
    </row>
    <row r="2269" spans="1:28">
      <c r="A2269" s="1" t="s">
        <v>12006</v>
      </c>
      <c r="B2269" s="1" t="s">
        <v>12007</v>
      </c>
      <c r="C2269" s="1" t="s">
        <v>12008</v>
      </c>
      <c r="D2269" s="1" t="s">
        <v>12010</v>
      </c>
      <c r="E2269" s="1" t="s">
        <v>12009</v>
      </c>
      <c r="F2269" s="2">
        <v>45331</v>
      </c>
      <c r="G2269" s="1">
        <v>19980</v>
      </c>
      <c r="H2269" s="1" t="s">
        <v>9</v>
      </c>
      <c r="I2269" s="1" t="s">
        <v>12</v>
      </c>
      <c r="J2269" s="1" t="s">
        <v>13</v>
      </c>
      <c r="K2269" s="1" t="s">
        <v>29362</v>
      </c>
      <c r="L2269" s="1"/>
      <c r="M2269" s="1" t="s">
        <v>24567</v>
      </c>
      <c r="N2269" s="1" t="s">
        <v>24623</v>
      </c>
      <c r="O2269" s="1" t="s">
        <v>32664</v>
      </c>
      <c r="P2269" s="2">
        <v>45350</v>
      </c>
      <c r="Q2269" s="2">
        <v>45715</v>
      </c>
      <c r="R2269" s="1">
        <v>11</v>
      </c>
      <c r="S2269" s="1" t="s">
        <v>134</v>
      </c>
      <c r="T2269" s="1" t="s">
        <v>24673</v>
      </c>
      <c r="U2269" s="1" t="s">
        <v>24539</v>
      </c>
      <c r="V2269" s="1" t="s">
        <v>93</v>
      </c>
      <c r="W2269" s="1" t="s">
        <v>24632</v>
      </c>
      <c r="X2269" s="1" t="s">
        <v>24541</v>
      </c>
      <c r="Y2269" s="1" t="s">
        <v>135</v>
      </c>
      <c r="Z2269" s="1" t="s">
        <v>24542</v>
      </c>
      <c r="AA2269" s="1" t="s">
        <v>24674</v>
      </c>
      <c r="AB2269" s="4">
        <f>VLOOKUP(A2269,'[1]2425 Q2-1'!$A$2:$V$7128,22,FALSE)</f>
        <v>45343</v>
      </c>
    </row>
    <row r="2270" spans="1:28">
      <c r="A2270" s="1" t="s">
        <v>12011</v>
      </c>
      <c r="B2270" s="1" t="s">
        <v>12012</v>
      </c>
      <c r="C2270" s="1" t="s">
        <v>12013</v>
      </c>
      <c r="D2270" s="1" t="s">
        <v>12015</v>
      </c>
      <c r="E2270" s="1" t="s">
        <v>12014</v>
      </c>
      <c r="F2270" s="2">
        <v>45331</v>
      </c>
      <c r="G2270" s="1">
        <v>19995</v>
      </c>
      <c r="H2270" s="1" t="s">
        <v>9</v>
      </c>
      <c r="I2270" s="1" t="s">
        <v>12</v>
      </c>
      <c r="J2270" s="1" t="s">
        <v>13</v>
      </c>
      <c r="K2270" s="1"/>
      <c r="L2270" s="1"/>
      <c r="M2270" s="1" t="s">
        <v>24627</v>
      </c>
      <c r="N2270" s="1" t="s">
        <v>24623</v>
      </c>
      <c r="O2270" s="1" t="s">
        <v>32664</v>
      </c>
      <c r="P2270" s="2">
        <v>45350</v>
      </c>
      <c r="Q2270" s="2">
        <v>46080</v>
      </c>
      <c r="R2270" s="1">
        <v>23</v>
      </c>
      <c r="S2270" s="1" t="s">
        <v>570</v>
      </c>
      <c r="T2270" s="1" t="s">
        <v>25136</v>
      </c>
      <c r="U2270" s="1" t="s">
        <v>24539</v>
      </c>
      <c r="V2270" s="1" t="s">
        <v>344</v>
      </c>
      <c r="W2270" s="1" t="s">
        <v>24905</v>
      </c>
      <c r="X2270" s="1" t="s">
        <v>24541</v>
      </c>
      <c r="Y2270" s="1" t="s">
        <v>47</v>
      </c>
      <c r="Z2270" s="1" t="s">
        <v>24542</v>
      </c>
      <c r="AA2270" s="1" t="s">
        <v>24585</v>
      </c>
      <c r="AB2270" s="4">
        <f>VLOOKUP(A2270,'[1]2425 Q2-1'!$A$2:$V$7128,22,FALSE)</f>
        <v>45357</v>
      </c>
    </row>
    <row r="2271" spans="1:28">
      <c r="A2271" s="1" t="s">
        <v>12016</v>
      </c>
      <c r="B2271" s="1" t="s">
        <v>12017</v>
      </c>
      <c r="C2271" s="1" t="s">
        <v>12018</v>
      </c>
      <c r="D2271" s="1" t="s">
        <v>12020</v>
      </c>
      <c r="E2271" s="1" t="s">
        <v>12019</v>
      </c>
      <c r="F2271" s="2">
        <v>45331</v>
      </c>
      <c r="G2271" s="1">
        <v>19790</v>
      </c>
      <c r="H2271" s="1" t="s">
        <v>9</v>
      </c>
      <c r="I2271" s="1" t="s">
        <v>12</v>
      </c>
      <c r="J2271" s="1" t="s">
        <v>13</v>
      </c>
      <c r="K2271" s="1" t="s">
        <v>29363</v>
      </c>
      <c r="L2271" s="1"/>
      <c r="M2271" s="1" t="s">
        <v>24549</v>
      </c>
      <c r="N2271" s="1" t="s">
        <v>24623</v>
      </c>
      <c r="O2271" s="1" t="s">
        <v>32664</v>
      </c>
      <c r="P2271" s="2">
        <v>45352</v>
      </c>
      <c r="Q2271" s="2">
        <v>46082</v>
      </c>
      <c r="R2271" s="1">
        <v>24</v>
      </c>
      <c r="S2271" s="1" t="s">
        <v>722</v>
      </c>
      <c r="T2271" s="1" t="s">
        <v>25303</v>
      </c>
      <c r="U2271" s="1" t="s">
        <v>24539</v>
      </c>
      <c r="V2271" s="1" t="s">
        <v>503</v>
      </c>
      <c r="W2271" s="1" t="s">
        <v>25067</v>
      </c>
      <c r="X2271" s="1" t="s">
        <v>24541</v>
      </c>
      <c r="Y2271" s="1" t="s">
        <v>502</v>
      </c>
      <c r="Z2271" s="1" t="s">
        <v>24542</v>
      </c>
      <c r="AA2271" s="1" t="s">
        <v>25068</v>
      </c>
      <c r="AB2271" s="4">
        <f>VLOOKUP(A2271,'[1]2425 Q2-1'!$A$2:$V$7128,22,FALSE)</f>
        <v>45377</v>
      </c>
    </row>
    <row r="2272" spans="1:28">
      <c r="A2272" s="1" t="s">
        <v>12021</v>
      </c>
      <c r="B2272" s="1" t="s">
        <v>12022</v>
      </c>
      <c r="C2272" s="1" t="s">
        <v>12023</v>
      </c>
      <c r="D2272" s="1" t="s">
        <v>12025</v>
      </c>
      <c r="E2272" s="1" t="s">
        <v>12024</v>
      </c>
      <c r="F2272" s="2">
        <v>45331</v>
      </c>
      <c r="G2272" s="1">
        <v>20000</v>
      </c>
      <c r="H2272" s="1" t="s">
        <v>9</v>
      </c>
      <c r="I2272" s="1" t="s">
        <v>12</v>
      </c>
      <c r="J2272" s="1" t="s">
        <v>13</v>
      </c>
      <c r="K2272" s="1"/>
      <c r="L2272" s="1"/>
      <c r="M2272" s="1" t="s">
        <v>24627</v>
      </c>
      <c r="N2272" s="1" t="s">
        <v>24623</v>
      </c>
      <c r="O2272" s="1" t="s">
        <v>32664</v>
      </c>
      <c r="P2272" s="2">
        <v>45381</v>
      </c>
      <c r="Q2272" s="2">
        <v>45741</v>
      </c>
      <c r="R2272" s="1">
        <v>11</v>
      </c>
      <c r="S2272" s="1" t="s">
        <v>545</v>
      </c>
      <c r="T2272" s="1" t="s">
        <v>25110</v>
      </c>
      <c r="U2272" s="1" t="s">
        <v>24539</v>
      </c>
      <c r="V2272" s="1" t="s">
        <v>546</v>
      </c>
      <c r="W2272" s="1" t="s">
        <v>25111</v>
      </c>
      <c r="X2272" s="1" t="s">
        <v>24541</v>
      </c>
      <c r="Y2272" s="1" t="s">
        <v>127</v>
      </c>
      <c r="Z2272" s="1" t="s">
        <v>24542</v>
      </c>
      <c r="AA2272" s="1" t="s">
        <v>24667</v>
      </c>
      <c r="AB2272" s="4">
        <f>VLOOKUP(A2272,'[1]2425 Q2-1'!$A$2:$V$7128,22,FALSE)</f>
        <v>45510</v>
      </c>
    </row>
    <row r="2273" spans="1:28">
      <c r="A2273" s="1" t="s">
        <v>12026</v>
      </c>
      <c r="B2273" s="1" t="s">
        <v>12027</v>
      </c>
      <c r="C2273" s="1" t="s">
        <v>12028</v>
      </c>
      <c r="D2273" s="1" t="s">
        <v>12030</v>
      </c>
      <c r="E2273" s="1" t="s">
        <v>12029</v>
      </c>
      <c r="F2273" s="2">
        <v>45331</v>
      </c>
      <c r="G2273" s="1">
        <v>20000</v>
      </c>
      <c r="H2273" s="1" t="s">
        <v>9</v>
      </c>
      <c r="I2273" s="1" t="s">
        <v>12</v>
      </c>
      <c r="J2273" s="1" t="s">
        <v>13</v>
      </c>
      <c r="K2273" s="1" t="s">
        <v>29364</v>
      </c>
      <c r="L2273" s="1"/>
      <c r="M2273" s="1" t="s">
        <v>24567</v>
      </c>
      <c r="N2273" s="1" t="s">
        <v>24623</v>
      </c>
      <c r="O2273" s="1" t="s">
        <v>32664</v>
      </c>
      <c r="P2273" s="2">
        <v>45356</v>
      </c>
      <c r="Q2273" s="2">
        <v>45966</v>
      </c>
      <c r="R2273" s="1">
        <v>20</v>
      </c>
      <c r="S2273" s="1" t="s">
        <v>928</v>
      </c>
      <c r="T2273" s="1" t="s">
        <v>25525</v>
      </c>
      <c r="U2273" s="1" t="s">
        <v>24539</v>
      </c>
      <c r="V2273" s="1" t="s">
        <v>371</v>
      </c>
      <c r="W2273" s="1" t="s">
        <v>24934</v>
      </c>
      <c r="X2273" s="1" t="s">
        <v>24541</v>
      </c>
      <c r="Y2273" s="1" t="s">
        <v>370</v>
      </c>
      <c r="Z2273" s="1" t="s">
        <v>24542</v>
      </c>
      <c r="AA2273" s="1" t="s">
        <v>24935</v>
      </c>
      <c r="AB2273" s="4">
        <f>VLOOKUP(A2273,'[1]2425 Q2-1'!$A$2:$V$7128,22,FALSE)</f>
        <v>45347</v>
      </c>
    </row>
    <row r="2274" spans="1:28">
      <c r="A2274" s="1" t="s">
        <v>12031</v>
      </c>
      <c r="B2274" s="1" t="s">
        <v>12032</v>
      </c>
      <c r="C2274" s="1" t="s">
        <v>12033</v>
      </c>
      <c r="D2274" s="1" t="s">
        <v>12035</v>
      </c>
      <c r="E2274" s="1" t="s">
        <v>12034</v>
      </c>
      <c r="F2274" s="2">
        <v>45331</v>
      </c>
      <c r="G2274" s="1">
        <v>9660</v>
      </c>
      <c r="H2274" s="1" t="s">
        <v>9</v>
      </c>
      <c r="I2274" s="1" t="s">
        <v>12</v>
      </c>
      <c r="J2274" s="1" t="s">
        <v>13</v>
      </c>
      <c r="K2274" s="1"/>
      <c r="L2274" s="1" t="s">
        <v>29365</v>
      </c>
      <c r="M2274" s="1" t="s">
        <v>24544</v>
      </c>
      <c r="N2274" s="1" t="s">
        <v>24623</v>
      </c>
      <c r="O2274" s="1" t="s">
        <v>32664</v>
      </c>
      <c r="P2274" s="2">
        <v>45354</v>
      </c>
      <c r="Q2274" s="2">
        <v>45719</v>
      </c>
      <c r="R2274" s="1">
        <v>12</v>
      </c>
      <c r="S2274" s="1"/>
      <c r="T2274" s="1"/>
      <c r="U2274" s="1" t="s">
        <v>24539</v>
      </c>
      <c r="V2274" s="1"/>
      <c r="W2274" s="1"/>
      <c r="X2274" s="1" t="s">
        <v>24541</v>
      </c>
      <c r="Y2274" s="1"/>
      <c r="Z2274" s="1" t="s">
        <v>24542</v>
      </c>
      <c r="AA2274" s="1"/>
      <c r="AB2274" s="4">
        <f>VLOOKUP(A2274,'[1]2425 Q2-1'!$A$2:$V$7128,22,FALSE)</f>
        <v>45519</v>
      </c>
    </row>
    <row r="2275" spans="1:28">
      <c r="A2275" s="1" t="s">
        <v>12036</v>
      </c>
      <c r="B2275" s="1" t="s">
        <v>12037</v>
      </c>
      <c r="C2275" s="1" t="s">
        <v>12038</v>
      </c>
      <c r="D2275" s="1" t="s">
        <v>12040</v>
      </c>
      <c r="E2275" s="1" t="s">
        <v>12039</v>
      </c>
      <c r="F2275" s="2">
        <v>45331</v>
      </c>
      <c r="G2275" s="1">
        <v>13500</v>
      </c>
      <c r="H2275" s="1" t="s">
        <v>9</v>
      </c>
      <c r="I2275" s="1" t="s">
        <v>12</v>
      </c>
      <c r="J2275" s="1" t="s">
        <v>13</v>
      </c>
      <c r="K2275" s="1" t="s">
        <v>29366</v>
      </c>
      <c r="L2275" s="1"/>
      <c r="M2275" s="1" t="s">
        <v>24567</v>
      </c>
      <c r="N2275" s="1" t="s">
        <v>24623</v>
      </c>
      <c r="O2275" s="1" t="s">
        <v>32664</v>
      </c>
      <c r="P2275" s="2">
        <v>45384</v>
      </c>
      <c r="Q2275" s="2">
        <v>45534</v>
      </c>
      <c r="R2275" s="1">
        <v>4</v>
      </c>
      <c r="S2275" s="1" t="s">
        <v>12041</v>
      </c>
      <c r="T2275" s="1" t="s">
        <v>29367</v>
      </c>
      <c r="U2275" s="1" t="s">
        <v>24539</v>
      </c>
      <c r="V2275" s="1" t="s">
        <v>691</v>
      </c>
      <c r="W2275" s="1" t="s">
        <v>25265</v>
      </c>
      <c r="X2275" s="1" t="s">
        <v>24541</v>
      </c>
      <c r="Y2275" s="1" t="s">
        <v>690</v>
      </c>
      <c r="Z2275" s="1" t="s">
        <v>24542</v>
      </c>
      <c r="AA2275" s="1" t="s">
        <v>25266</v>
      </c>
      <c r="AB2275" s="4">
        <f>VLOOKUP(A2275,'[1]2425 Q2-1'!$A$2:$V$7128,22,FALSE)</f>
        <v>45343</v>
      </c>
    </row>
    <row r="2276" spans="1:28">
      <c r="A2276" s="1" t="s">
        <v>12042</v>
      </c>
      <c r="B2276" s="1" t="s">
        <v>12043</v>
      </c>
      <c r="C2276" s="1" t="s">
        <v>12044</v>
      </c>
      <c r="D2276" s="1" t="s">
        <v>12046</v>
      </c>
      <c r="E2276" s="1" t="s">
        <v>12045</v>
      </c>
      <c r="F2276" s="2">
        <v>45331</v>
      </c>
      <c r="G2276" s="1">
        <v>20000</v>
      </c>
      <c r="H2276" s="1" t="s">
        <v>9</v>
      </c>
      <c r="I2276" s="1" t="s">
        <v>12</v>
      </c>
      <c r="J2276" s="1" t="s">
        <v>13</v>
      </c>
      <c r="K2276" s="1" t="s">
        <v>29368</v>
      </c>
      <c r="L2276" s="1"/>
      <c r="M2276" s="1" t="s">
        <v>24549</v>
      </c>
      <c r="N2276" s="1" t="s">
        <v>24623</v>
      </c>
      <c r="O2276" s="1" t="s">
        <v>32664</v>
      </c>
      <c r="P2276" s="2">
        <v>45390</v>
      </c>
      <c r="Q2276" s="2">
        <v>45755</v>
      </c>
      <c r="R2276" s="1">
        <v>12</v>
      </c>
      <c r="S2276" s="1" t="s">
        <v>227</v>
      </c>
      <c r="T2276" s="1" t="s">
        <v>24772</v>
      </c>
      <c r="U2276" s="1" t="s">
        <v>24539</v>
      </c>
      <c r="V2276" s="1" t="s">
        <v>227</v>
      </c>
      <c r="W2276" s="1" t="s">
        <v>24773</v>
      </c>
      <c r="X2276" s="1" t="s">
        <v>24541</v>
      </c>
      <c r="Y2276" s="1" t="s">
        <v>17</v>
      </c>
      <c r="Z2276" s="1" t="s">
        <v>24542</v>
      </c>
      <c r="AA2276" s="1" t="s">
        <v>24551</v>
      </c>
      <c r="AB2276" s="4">
        <f>VLOOKUP(A2276,'[1]2425 Q2-1'!$A$2:$V$7128,22,FALSE)</f>
        <v>45343</v>
      </c>
    </row>
    <row r="2277" spans="1:28">
      <c r="A2277" s="1" t="s">
        <v>12047</v>
      </c>
      <c r="B2277" s="1" t="s">
        <v>12048</v>
      </c>
      <c r="C2277" s="1" t="s">
        <v>12049</v>
      </c>
      <c r="D2277" s="1" t="s">
        <v>12051</v>
      </c>
      <c r="E2277" s="1" t="s">
        <v>12050</v>
      </c>
      <c r="F2277" s="2">
        <v>45331</v>
      </c>
      <c r="G2277" s="1">
        <v>19580</v>
      </c>
      <c r="H2277" s="1" t="s">
        <v>9</v>
      </c>
      <c r="I2277" s="1" t="s">
        <v>12</v>
      </c>
      <c r="J2277" s="1" t="s">
        <v>13</v>
      </c>
      <c r="K2277" s="1"/>
      <c r="L2277" s="1" t="s">
        <v>29369</v>
      </c>
      <c r="M2277" s="1" t="s">
        <v>24544</v>
      </c>
      <c r="N2277" s="1" t="s">
        <v>24623</v>
      </c>
      <c r="O2277" s="1" t="s">
        <v>32664</v>
      </c>
      <c r="P2277" s="2">
        <v>45383</v>
      </c>
      <c r="Q2277" s="2">
        <v>45811</v>
      </c>
      <c r="R2277" s="1">
        <v>14</v>
      </c>
      <c r="S2277" s="1" t="s">
        <v>12052</v>
      </c>
      <c r="T2277" s="1" t="s">
        <v>29370</v>
      </c>
      <c r="U2277" s="1" t="s">
        <v>24539</v>
      </c>
      <c r="V2277" s="1" t="s">
        <v>118</v>
      </c>
      <c r="W2277" s="1" t="s">
        <v>24657</v>
      </c>
      <c r="X2277" s="1" t="s">
        <v>24541</v>
      </c>
      <c r="Y2277" s="1" t="s">
        <v>117</v>
      </c>
      <c r="Z2277" s="1" t="s">
        <v>24542</v>
      </c>
      <c r="AA2277" s="1" t="s">
        <v>24658</v>
      </c>
      <c r="AB2277" s="4">
        <f>VLOOKUP(A2277,'[1]2425 Q2-1'!$A$2:$V$7128,22,FALSE)</f>
        <v>45435</v>
      </c>
    </row>
    <row r="2278" spans="1:28">
      <c r="A2278" s="1" t="s">
        <v>12053</v>
      </c>
      <c r="B2278" s="1" t="s">
        <v>12054</v>
      </c>
      <c r="C2278" s="1" t="s">
        <v>12055</v>
      </c>
      <c r="D2278" s="1" t="s">
        <v>12057</v>
      </c>
      <c r="E2278" s="1" t="s">
        <v>12056</v>
      </c>
      <c r="F2278" s="2">
        <v>45331</v>
      </c>
      <c r="G2278" s="1">
        <v>18395</v>
      </c>
      <c r="H2278" s="1" t="s">
        <v>9</v>
      </c>
      <c r="I2278" s="1" t="s">
        <v>12</v>
      </c>
      <c r="J2278" s="1" t="s">
        <v>13</v>
      </c>
      <c r="K2278" s="1"/>
      <c r="L2278" s="1"/>
      <c r="M2278" s="1" t="s">
        <v>24627</v>
      </c>
      <c r="N2278" s="1" t="s">
        <v>24623</v>
      </c>
      <c r="O2278" s="1" t="s">
        <v>32664</v>
      </c>
      <c r="P2278" s="2">
        <v>45361</v>
      </c>
      <c r="Q2278" s="2">
        <v>46091</v>
      </c>
      <c r="R2278" s="1">
        <v>24</v>
      </c>
      <c r="S2278" s="1" t="s">
        <v>12058</v>
      </c>
      <c r="T2278" s="1" t="s">
        <v>29371</v>
      </c>
      <c r="U2278" s="1" t="s">
        <v>24539</v>
      </c>
      <c r="V2278" s="1" t="s">
        <v>323</v>
      </c>
      <c r="W2278" s="1" t="s">
        <v>24879</v>
      </c>
      <c r="X2278" s="1" t="s">
        <v>24541</v>
      </c>
      <c r="Y2278" s="1" t="s">
        <v>323</v>
      </c>
      <c r="Z2278" s="1" t="s">
        <v>24542</v>
      </c>
      <c r="AA2278" s="1" t="s">
        <v>24880</v>
      </c>
      <c r="AB2278" s="4">
        <f>VLOOKUP(A2278,'[1]2425 Q2-1'!$A$2:$V$7128,22,FALSE)</f>
        <v>45348</v>
      </c>
    </row>
    <row r="2279" spans="1:28">
      <c r="A2279" s="1" t="s">
        <v>12059</v>
      </c>
      <c r="B2279" s="1" t="s">
        <v>12060</v>
      </c>
      <c r="C2279" s="1" t="s">
        <v>12061</v>
      </c>
      <c r="D2279" s="1" t="s">
        <v>12063</v>
      </c>
      <c r="E2279" s="1" t="s">
        <v>12062</v>
      </c>
      <c r="F2279" s="2">
        <v>45331</v>
      </c>
      <c r="G2279" s="1">
        <v>20000</v>
      </c>
      <c r="H2279" s="1" t="s">
        <v>9</v>
      </c>
      <c r="I2279" s="1" t="s">
        <v>12</v>
      </c>
      <c r="J2279" s="1" t="s">
        <v>13</v>
      </c>
      <c r="K2279" s="1" t="s">
        <v>29372</v>
      </c>
      <c r="L2279" s="1"/>
      <c r="M2279" s="1" t="s">
        <v>24567</v>
      </c>
      <c r="N2279" s="1" t="s">
        <v>24623</v>
      </c>
      <c r="O2279" s="1" t="s">
        <v>32664</v>
      </c>
      <c r="P2279" s="2">
        <v>45444</v>
      </c>
      <c r="Q2279" s="2">
        <v>46053</v>
      </c>
      <c r="R2279" s="1">
        <v>19</v>
      </c>
      <c r="S2279" s="1" t="s">
        <v>6660</v>
      </c>
      <c r="T2279" s="1" t="s">
        <v>27950</v>
      </c>
      <c r="U2279" s="1" t="s">
        <v>24539</v>
      </c>
      <c r="V2279" s="1" t="s">
        <v>787</v>
      </c>
      <c r="W2279" s="1" t="s">
        <v>25371</v>
      </c>
      <c r="X2279" s="1" t="s">
        <v>24541</v>
      </c>
      <c r="Y2279" s="1" t="s">
        <v>172</v>
      </c>
      <c r="Z2279" s="1" t="s">
        <v>24542</v>
      </c>
      <c r="AA2279" s="1" t="s">
        <v>24711</v>
      </c>
      <c r="AB2279" s="4">
        <f>VLOOKUP(A2279,'[1]2425 Q2-1'!$A$2:$V$7128,22,FALSE)</f>
        <v>45425</v>
      </c>
    </row>
    <row r="2280" spans="1:28">
      <c r="A2280" s="1" t="s">
        <v>12064</v>
      </c>
      <c r="B2280" s="1" t="s">
        <v>12065</v>
      </c>
      <c r="C2280" s="1" t="s">
        <v>12066</v>
      </c>
      <c r="D2280" s="1" t="s">
        <v>12068</v>
      </c>
      <c r="E2280" s="1" t="s">
        <v>12067</v>
      </c>
      <c r="F2280" s="2">
        <v>45331</v>
      </c>
      <c r="G2280" s="1">
        <v>20000</v>
      </c>
      <c r="H2280" s="1" t="s">
        <v>9</v>
      </c>
      <c r="I2280" s="1" t="s">
        <v>12</v>
      </c>
      <c r="J2280" s="1" t="s">
        <v>13</v>
      </c>
      <c r="K2280" s="1" t="s">
        <v>29373</v>
      </c>
      <c r="L2280" s="1" t="s">
        <v>29374</v>
      </c>
      <c r="M2280" s="1" t="s">
        <v>24544</v>
      </c>
      <c r="N2280" s="1" t="s">
        <v>24623</v>
      </c>
      <c r="O2280" s="1" t="s">
        <v>32664</v>
      </c>
      <c r="P2280" s="2">
        <v>45362</v>
      </c>
      <c r="Q2280" s="2">
        <v>45726</v>
      </c>
      <c r="R2280" s="1">
        <v>11</v>
      </c>
      <c r="S2280" s="1" t="s">
        <v>10049</v>
      </c>
      <c r="T2280" s="1" t="s">
        <v>28860</v>
      </c>
      <c r="U2280" s="1" t="s">
        <v>24539</v>
      </c>
      <c r="V2280" s="1" t="s">
        <v>903</v>
      </c>
      <c r="W2280" s="1" t="s">
        <v>25500</v>
      </c>
      <c r="X2280" s="1" t="s">
        <v>24541</v>
      </c>
      <c r="Y2280" s="1" t="s">
        <v>1754</v>
      </c>
      <c r="Z2280" s="1" t="s">
        <v>24542</v>
      </c>
      <c r="AA2280" s="1" t="s">
        <v>26404</v>
      </c>
      <c r="AB2280" s="4">
        <f>VLOOKUP(A2280,'[1]2425 Q2-1'!$A$2:$V$7128,22,FALSE)</f>
        <v>45510</v>
      </c>
    </row>
    <row r="2281" spans="1:28">
      <c r="A2281" s="1" t="s">
        <v>12069</v>
      </c>
      <c r="B2281" s="1" t="s">
        <v>12070</v>
      </c>
      <c r="C2281" s="1" t="s">
        <v>12071</v>
      </c>
      <c r="D2281" s="1" t="s">
        <v>12073</v>
      </c>
      <c r="E2281" s="1" t="s">
        <v>12072</v>
      </c>
      <c r="F2281" s="2">
        <v>45331</v>
      </c>
      <c r="G2281" s="1">
        <v>15029</v>
      </c>
      <c r="H2281" s="1" t="s">
        <v>9</v>
      </c>
      <c r="I2281" s="1" t="s">
        <v>12</v>
      </c>
      <c r="J2281" s="1" t="s">
        <v>13</v>
      </c>
      <c r="K2281" s="1" t="s">
        <v>29375</v>
      </c>
      <c r="L2281" s="1" t="s">
        <v>29376</v>
      </c>
      <c r="M2281" s="1" t="s">
        <v>24536</v>
      </c>
      <c r="N2281" s="1" t="s">
        <v>24623</v>
      </c>
      <c r="O2281" s="1" t="s">
        <v>32664</v>
      </c>
      <c r="P2281" s="2">
        <v>45383</v>
      </c>
      <c r="Q2281" s="2">
        <v>45746</v>
      </c>
      <c r="R2281" s="1">
        <v>11</v>
      </c>
      <c r="S2281" s="1" t="s">
        <v>1549</v>
      </c>
      <c r="T2281" s="1" t="s">
        <v>26203</v>
      </c>
      <c r="U2281" s="1" t="s">
        <v>24539</v>
      </c>
      <c r="V2281" s="1" t="s">
        <v>999</v>
      </c>
      <c r="W2281" s="1" t="s">
        <v>25605</v>
      </c>
      <c r="X2281" s="1" t="s">
        <v>24541</v>
      </c>
      <c r="Y2281" s="1" t="s">
        <v>999</v>
      </c>
      <c r="Z2281" s="1" t="s">
        <v>24542</v>
      </c>
      <c r="AA2281" s="1" t="s">
        <v>25606</v>
      </c>
      <c r="AB2281" s="4">
        <f>VLOOKUP(A2281,'[1]2425 Q2-1'!$A$2:$V$7128,22,FALSE)</f>
        <v>45511</v>
      </c>
    </row>
    <row r="2282" spans="1:28">
      <c r="A2282" s="1" t="s">
        <v>12074</v>
      </c>
      <c r="B2282" s="1" t="s">
        <v>12075</v>
      </c>
      <c r="C2282" s="1" t="s">
        <v>12076</v>
      </c>
      <c r="D2282" s="1" t="s">
        <v>12078</v>
      </c>
      <c r="E2282" s="1" t="s">
        <v>12077</v>
      </c>
      <c r="F2282" s="2">
        <v>45331</v>
      </c>
      <c r="G2282" s="1">
        <v>20000</v>
      </c>
      <c r="H2282" s="1" t="s">
        <v>9</v>
      </c>
      <c r="I2282" s="1" t="s">
        <v>12</v>
      </c>
      <c r="J2282" s="1" t="s">
        <v>13</v>
      </c>
      <c r="K2282" s="1" t="s">
        <v>29377</v>
      </c>
      <c r="L2282" s="1"/>
      <c r="M2282" s="1" t="s">
        <v>24567</v>
      </c>
      <c r="N2282" s="1" t="s">
        <v>24623</v>
      </c>
      <c r="O2282" s="1" t="s">
        <v>32664</v>
      </c>
      <c r="P2282" s="2">
        <v>45474</v>
      </c>
      <c r="Q2282" s="2">
        <v>45593</v>
      </c>
      <c r="R2282" s="1">
        <v>3</v>
      </c>
      <c r="S2282" s="1" t="s">
        <v>12079</v>
      </c>
      <c r="T2282" s="1" t="s">
        <v>29378</v>
      </c>
      <c r="U2282" s="1" t="s">
        <v>24539</v>
      </c>
      <c r="V2282" s="1" t="s">
        <v>1803</v>
      </c>
      <c r="W2282" s="1" t="s">
        <v>26447</v>
      </c>
      <c r="X2282" s="1" t="s">
        <v>24541</v>
      </c>
      <c r="Y2282" s="1" t="s">
        <v>317</v>
      </c>
      <c r="Z2282" s="1" t="s">
        <v>24542</v>
      </c>
      <c r="AA2282" s="1" t="s">
        <v>24874</v>
      </c>
      <c r="AB2282" s="4">
        <f>VLOOKUP(A2282,'[1]2425 Q2-1'!$A$2:$V$7128,22,FALSE)</f>
        <v>45463</v>
      </c>
    </row>
    <row r="2283" spans="1:28">
      <c r="A2283" s="1" t="s">
        <v>12080</v>
      </c>
      <c r="B2283" s="1" t="s">
        <v>12081</v>
      </c>
      <c r="C2283" s="1" t="s">
        <v>12082</v>
      </c>
      <c r="D2283" s="1" t="s">
        <v>12084</v>
      </c>
      <c r="E2283" s="1" t="s">
        <v>12083</v>
      </c>
      <c r="F2283" s="2">
        <v>45331</v>
      </c>
      <c r="G2283" s="1">
        <v>14659</v>
      </c>
      <c r="H2283" s="1" t="s">
        <v>9</v>
      </c>
      <c r="I2283" s="1" t="s">
        <v>12</v>
      </c>
      <c r="J2283" s="1" t="s">
        <v>13</v>
      </c>
      <c r="K2283" s="1" t="s">
        <v>29379</v>
      </c>
      <c r="L2283" s="1" t="s">
        <v>29380</v>
      </c>
      <c r="M2283" s="1" t="s">
        <v>24536</v>
      </c>
      <c r="N2283" s="1" t="s">
        <v>24623</v>
      </c>
      <c r="O2283" s="1" t="s">
        <v>32664</v>
      </c>
      <c r="P2283" s="2">
        <v>45372</v>
      </c>
      <c r="Q2283" s="2">
        <v>45595</v>
      </c>
      <c r="R2283" s="1">
        <v>7</v>
      </c>
      <c r="S2283" s="1" t="s">
        <v>12085</v>
      </c>
      <c r="T2283" s="1" t="s">
        <v>29381</v>
      </c>
      <c r="U2283" s="1" t="s">
        <v>24539</v>
      </c>
      <c r="V2283" s="1" t="s">
        <v>3103</v>
      </c>
      <c r="W2283" s="1" t="s">
        <v>26945</v>
      </c>
      <c r="X2283" s="1" t="s">
        <v>24541</v>
      </c>
      <c r="Y2283" s="1" t="s">
        <v>1512</v>
      </c>
      <c r="Z2283" s="1" t="s">
        <v>24542</v>
      </c>
      <c r="AA2283" s="1" t="s">
        <v>26163</v>
      </c>
      <c r="AB2283" s="4">
        <f>VLOOKUP(A2283,'[1]2425 Q2-1'!$A$2:$V$7128,22,FALSE)</f>
        <v>45349</v>
      </c>
    </row>
    <row r="2284" spans="1:28">
      <c r="A2284" s="1" t="s">
        <v>12086</v>
      </c>
      <c r="B2284" s="1" t="s">
        <v>12087</v>
      </c>
      <c r="C2284" s="1" t="s">
        <v>12088</v>
      </c>
      <c r="D2284" s="1" t="s">
        <v>12087</v>
      </c>
      <c r="E2284" s="1" t="s">
        <v>12089</v>
      </c>
      <c r="F2284" s="2">
        <v>45331</v>
      </c>
      <c r="G2284" s="1">
        <v>17500</v>
      </c>
      <c r="H2284" s="1" t="s">
        <v>9</v>
      </c>
      <c r="I2284" s="1" t="s">
        <v>12</v>
      </c>
      <c r="J2284" s="1" t="s">
        <v>13</v>
      </c>
      <c r="K2284" s="1" t="s">
        <v>29382</v>
      </c>
      <c r="L2284" s="1"/>
      <c r="M2284" s="1" t="s">
        <v>24567</v>
      </c>
      <c r="N2284" s="1" t="s">
        <v>24623</v>
      </c>
      <c r="O2284" s="1" t="s">
        <v>32664</v>
      </c>
      <c r="P2284" s="2">
        <v>45383</v>
      </c>
      <c r="Q2284" s="2">
        <v>46112</v>
      </c>
      <c r="R2284" s="1">
        <v>23</v>
      </c>
      <c r="S2284" s="1" t="s">
        <v>12090</v>
      </c>
      <c r="T2284" s="1" t="s">
        <v>29383</v>
      </c>
      <c r="U2284" s="1" t="s">
        <v>24539</v>
      </c>
      <c r="V2284" s="1" t="s">
        <v>398</v>
      </c>
      <c r="W2284" s="1" t="s">
        <v>24961</v>
      </c>
      <c r="X2284" s="1" t="s">
        <v>24541</v>
      </c>
      <c r="Y2284" s="1" t="s">
        <v>1028</v>
      </c>
      <c r="Z2284" s="1" t="s">
        <v>24542</v>
      </c>
      <c r="AA2284" s="1" t="s">
        <v>25641</v>
      </c>
      <c r="AB2284" s="4">
        <f>VLOOKUP(A2284,'[1]2425 Q2-1'!$A$2:$V$7128,22,FALSE)</f>
        <v>45348</v>
      </c>
    </row>
    <row r="2285" spans="1:28">
      <c r="A2285" s="1" t="s">
        <v>12091</v>
      </c>
      <c r="B2285" s="1" t="s">
        <v>12092</v>
      </c>
      <c r="C2285" s="1" t="s">
        <v>12093</v>
      </c>
      <c r="D2285" s="1" t="s">
        <v>12092</v>
      </c>
      <c r="E2285" s="1" t="s">
        <v>12094</v>
      </c>
      <c r="F2285" s="2">
        <v>45331</v>
      </c>
      <c r="G2285" s="1">
        <v>19850</v>
      </c>
      <c r="H2285" s="1" t="s">
        <v>9</v>
      </c>
      <c r="I2285" s="1" t="s">
        <v>12</v>
      </c>
      <c r="J2285" s="1" t="s">
        <v>13</v>
      </c>
      <c r="K2285" s="1" t="s">
        <v>29384</v>
      </c>
      <c r="L2285" s="1"/>
      <c r="M2285" s="1" t="s">
        <v>24549</v>
      </c>
      <c r="N2285" s="1" t="s">
        <v>24623</v>
      </c>
      <c r="O2285" s="1" t="s">
        <v>32664</v>
      </c>
      <c r="P2285" s="2">
        <v>45362</v>
      </c>
      <c r="Q2285" s="2">
        <v>45714</v>
      </c>
      <c r="R2285" s="1">
        <v>11</v>
      </c>
      <c r="S2285" s="1" t="s">
        <v>140</v>
      </c>
      <c r="T2285" s="1" t="s">
        <v>25299</v>
      </c>
      <c r="U2285" s="1" t="s">
        <v>24539</v>
      </c>
      <c r="V2285" s="1" t="s">
        <v>719</v>
      </c>
      <c r="W2285" s="1" t="s">
        <v>25300</v>
      </c>
      <c r="X2285" s="1" t="s">
        <v>24541</v>
      </c>
      <c r="Y2285" s="1" t="s">
        <v>221</v>
      </c>
      <c r="Z2285" s="1" t="s">
        <v>24542</v>
      </c>
      <c r="AA2285" s="1" t="s">
        <v>24768</v>
      </c>
      <c r="AB2285" s="4">
        <f>VLOOKUP(A2285,'[1]2425 Q2-1'!$A$2:$V$7128,22,FALSE)</f>
        <v>45386</v>
      </c>
    </row>
    <row r="2286" spans="1:28">
      <c r="A2286" s="1" t="s">
        <v>12095</v>
      </c>
      <c r="B2286" s="1" t="s">
        <v>12096</v>
      </c>
      <c r="C2286" s="1" t="s">
        <v>12097</v>
      </c>
      <c r="D2286" s="1" t="s">
        <v>12099</v>
      </c>
      <c r="E2286" s="1" t="s">
        <v>12098</v>
      </c>
      <c r="F2286" s="2">
        <v>45331</v>
      </c>
      <c r="G2286" s="1">
        <v>8000</v>
      </c>
      <c r="H2286" s="1" t="s">
        <v>9</v>
      </c>
      <c r="I2286" s="1" t="s">
        <v>12</v>
      </c>
      <c r="J2286" s="1" t="s">
        <v>13</v>
      </c>
      <c r="K2286" s="1"/>
      <c r="L2286" s="1"/>
      <c r="M2286" s="1" t="s">
        <v>24558</v>
      </c>
      <c r="N2286" s="1" t="s">
        <v>24623</v>
      </c>
      <c r="O2286" s="1" t="s">
        <v>32664</v>
      </c>
      <c r="P2286" s="2">
        <v>45362</v>
      </c>
      <c r="Q2286" s="2">
        <v>45382</v>
      </c>
      <c r="R2286" s="1"/>
      <c r="S2286" s="1" t="s">
        <v>12100</v>
      </c>
      <c r="T2286" s="1" t="s">
        <v>29385</v>
      </c>
      <c r="U2286" s="1" t="s">
        <v>24539</v>
      </c>
      <c r="V2286" s="1" t="s">
        <v>359</v>
      </c>
      <c r="W2286" s="1" t="s">
        <v>24919</v>
      </c>
      <c r="X2286" s="1" t="s">
        <v>24541</v>
      </c>
      <c r="Y2286" s="1" t="s">
        <v>358</v>
      </c>
      <c r="Z2286" s="1" t="s">
        <v>24542</v>
      </c>
      <c r="AA2286" s="1" t="s">
        <v>24920</v>
      </c>
      <c r="AB2286" s="4">
        <f>VLOOKUP(A2286,'[1]2425 Q2-1'!$A$2:$V$7128,22,FALSE)</f>
        <v>45383</v>
      </c>
    </row>
    <row r="2287" spans="1:28">
      <c r="A2287" s="1" t="s">
        <v>12101</v>
      </c>
      <c r="B2287" s="1" t="s">
        <v>12102</v>
      </c>
      <c r="C2287" s="1" t="s">
        <v>12103</v>
      </c>
      <c r="D2287" s="1" t="s">
        <v>12105</v>
      </c>
      <c r="E2287" s="1" t="s">
        <v>12104</v>
      </c>
      <c r="F2287" s="2">
        <v>45331</v>
      </c>
      <c r="G2287" s="1">
        <v>10000</v>
      </c>
      <c r="H2287" s="1" t="s">
        <v>9</v>
      </c>
      <c r="I2287" s="1" t="s">
        <v>12</v>
      </c>
      <c r="J2287" s="1" t="s">
        <v>13</v>
      </c>
      <c r="K2287" s="1" t="s">
        <v>29386</v>
      </c>
      <c r="L2287" s="1"/>
      <c r="M2287" s="1" t="s">
        <v>24549</v>
      </c>
      <c r="N2287" s="1" t="s">
        <v>24623</v>
      </c>
      <c r="O2287" s="1" t="s">
        <v>32664</v>
      </c>
      <c r="P2287" s="2">
        <v>45364</v>
      </c>
      <c r="Q2287" s="2">
        <v>45658</v>
      </c>
      <c r="R2287" s="1">
        <v>9</v>
      </c>
      <c r="S2287" s="1" t="s">
        <v>56</v>
      </c>
      <c r="T2287" s="1" t="s">
        <v>25251</v>
      </c>
      <c r="U2287" s="1" t="s">
        <v>24539</v>
      </c>
      <c r="V2287" s="1" t="s">
        <v>678</v>
      </c>
      <c r="W2287" s="1" t="s">
        <v>25252</v>
      </c>
      <c r="X2287" s="1" t="s">
        <v>24541</v>
      </c>
      <c r="Y2287" s="1" t="s">
        <v>444</v>
      </c>
      <c r="Z2287" s="1" t="s">
        <v>24542</v>
      </c>
      <c r="AA2287" s="1" t="s">
        <v>25009</v>
      </c>
      <c r="AB2287" s="4">
        <f>VLOOKUP(A2287,'[1]2425 Q2-1'!$A$2:$V$7128,22,FALSE)</f>
        <v>45483</v>
      </c>
    </row>
    <row r="2288" spans="1:28">
      <c r="A2288" s="1" t="s">
        <v>12106</v>
      </c>
      <c r="B2288" s="1" t="s">
        <v>12107</v>
      </c>
      <c r="C2288" s="1" t="s">
        <v>12108</v>
      </c>
      <c r="D2288" s="1" t="s">
        <v>4186</v>
      </c>
      <c r="E2288" s="1" t="s">
        <v>4185</v>
      </c>
      <c r="F2288" s="2">
        <v>45331</v>
      </c>
      <c r="G2288" s="1">
        <v>19019</v>
      </c>
      <c r="H2288" s="1" t="s">
        <v>9</v>
      </c>
      <c r="I2288" s="1" t="s">
        <v>12</v>
      </c>
      <c r="J2288" s="1" t="s">
        <v>13</v>
      </c>
      <c r="K2288" s="1" t="s">
        <v>27267</v>
      </c>
      <c r="L2288" s="1" t="s">
        <v>27268</v>
      </c>
      <c r="M2288" s="1" t="s">
        <v>24536</v>
      </c>
      <c r="N2288" s="1" t="s">
        <v>24623</v>
      </c>
      <c r="O2288" s="1" t="s">
        <v>32664</v>
      </c>
      <c r="P2288" s="2">
        <v>45362</v>
      </c>
      <c r="Q2288" s="2">
        <v>46081</v>
      </c>
      <c r="R2288" s="1">
        <v>23</v>
      </c>
      <c r="S2288" s="1" t="s">
        <v>369</v>
      </c>
      <c r="T2288" s="1" t="s">
        <v>24933</v>
      </c>
      <c r="U2288" s="1" t="s">
        <v>24539</v>
      </c>
      <c r="V2288" s="1" t="s">
        <v>371</v>
      </c>
      <c r="W2288" s="1" t="s">
        <v>24934</v>
      </c>
      <c r="X2288" s="1" t="s">
        <v>24541</v>
      </c>
      <c r="Y2288" s="1" t="s">
        <v>370</v>
      </c>
      <c r="Z2288" s="1" t="s">
        <v>24542</v>
      </c>
      <c r="AA2288" s="1" t="s">
        <v>24935</v>
      </c>
      <c r="AB2288" s="4">
        <f>VLOOKUP(A2288,'[1]2425 Q2-1'!$A$2:$V$7128,22,FALSE)</f>
        <v>45347</v>
      </c>
    </row>
    <row r="2289" spans="1:28">
      <c r="A2289" s="1" t="s">
        <v>12109</v>
      </c>
      <c r="B2289" s="1" t="s">
        <v>12110</v>
      </c>
      <c r="C2289" s="1" t="s">
        <v>12111</v>
      </c>
      <c r="D2289" s="1" t="s">
        <v>12113</v>
      </c>
      <c r="E2289" s="1" t="s">
        <v>12112</v>
      </c>
      <c r="F2289" s="2">
        <v>45331</v>
      </c>
      <c r="G2289" s="1">
        <v>19805</v>
      </c>
      <c r="H2289" s="1" t="s">
        <v>9</v>
      </c>
      <c r="I2289" s="1" t="s">
        <v>12</v>
      </c>
      <c r="J2289" s="1" t="s">
        <v>13</v>
      </c>
      <c r="K2289" s="1" t="s">
        <v>29387</v>
      </c>
      <c r="L2289" s="1"/>
      <c r="M2289" s="1" t="s">
        <v>24549</v>
      </c>
      <c r="N2289" s="1" t="s">
        <v>24623</v>
      </c>
      <c r="O2289" s="1" t="s">
        <v>32664</v>
      </c>
      <c r="P2289" s="2">
        <v>45383</v>
      </c>
      <c r="Q2289" s="2">
        <v>46112</v>
      </c>
      <c r="R2289" s="1">
        <v>23</v>
      </c>
      <c r="S2289" s="1" t="s">
        <v>530</v>
      </c>
      <c r="T2289" s="1" t="s">
        <v>29388</v>
      </c>
      <c r="U2289" s="1" t="s">
        <v>24539</v>
      </c>
      <c r="V2289" s="1" t="s">
        <v>367</v>
      </c>
      <c r="W2289" s="1" t="s">
        <v>24929</v>
      </c>
      <c r="X2289" s="1" t="s">
        <v>24541</v>
      </c>
      <c r="Y2289" s="1" t="s">
        <v>59</v>
      </c>
      <c r="Z2289" s="1" t="s">
        <v>24542</v>
      </c>
      <c r="AA2289" s="1" t="s">
        <v>24597</v>
      </c>
      <c r="AB2289" s="4">
        <f>VLOOKUP(A2289,'[1]2425 Q2-1'!$A$2:$V$7128,22,FALSE)</f>
        <v>45399</v>
      </c>
    </row>
    <row r="2290" spans="1:28">
      <c r="A2290" s="1" t="s">
        <v>12114</v>
      </c>
      <c r="B2290" s="1" t="s">
        <v>12115</v>
      </c>
      <c r="C2290" s="1" t="s">
        <v>12116</v>
      </c>
      <c r="D2290" s="1" t="s">
        <v>12118</v>
      </c>
      <c r="E2290" s="1" t="s">
        <v>12117</v>
      </c>
      <c r="F2290" s="2">
        <v>45331</v>
      </c>
      <c r="G2290" s="1">
        <v>18720</v>
      </c>
      <c r="H2290" s="1" t="s">
        <v>9</v>
      </c>
      <c r="I2290" s="1" t="s">
        <v>12</v>
      </c>
      <c r="J2290" s="1" t="s">
        <v>13</v>
      </c>
      <c r="K2290" s="1" t="s">
        <v>29389</v>
      </c>
      <c r="L2290" s="1"/>
      <c r="M2290" s="1" t="s">
        <v>24549</v>
      </c>
      <c r="N2290" s="1" t="s">
        <v>24623</v>
      </c>
      <c r="O2290" s="1" t="s">
        <v>32664</v>
      </c>
      <c r="P2290" s="2">
        <v>45366</v>
      </c>
      <c r="Q2290" s="2">
        <v>46082</v>
      </c>
      <c r="R2290" s="1">
        <v>23</v>
      </c>
      <c r="S2290" s="1" t="s">
        <v>829</v>
      </c>
      <c r="T2290" s="1" t="s">
        <v>25419</v>
      </c>
      <c r="U2290" s="1" t="s">
        <v>24539</v>
      </c>
      <c r="V2290" s="1" t="s">
        <v>830</v>
      </c>
      <c r="W2290" s="1" t="s">
        <v>25420</v>
      </c>
      <c r="X2290" s="1" t="s">
        <v>24541</v>
      </c>
      <c r="Y2290" s="1" t="s">
        <v>830</v>
      </c>
      <c r="Z2290" s="1" t="s">
        <v>24542</v>
      </c>
      <c r="AA2290" s="1" t="s">
        <v>25421</v>
      </c>
      <c r="AB2290" s="4">
        <f>VLOOKUP(A2290,'[1]2425 Q2-1'!$A$2:$V$7128,22,FALSE)</f>
        <v>45348</v>
      </c>
    </row>
    <row r="2291" spans="1:28">
      <c r="A2291" s="1" t="s">
        <v>12119</v>
      </c>
      <c r="B2291" s="1" t="s">
        <v>12120</v>
      </c>
      <c r="C2291" s="1" t="s">
        <v>12121</v>
      </c>
      <c r="D2291" s="1" t="s">
        <v>12123</v>
      </c>
      <c r="E2291" s="1" t="s">
        <v>12122</v>
      </c>
      <c r="F2291" s="2">
        <v>45331</v>
      </c>
      <c r="G2291" s="1">
        <v>20000</v>
      </c>
      <c r="H2291" s="1" t="s">
        <v>9</v>
      </c>
      <c r="I2291" s="1" t="s">
        <v>12</v>
      </c>
      <c r="J2291" s="1" t="s">
        <v>13</v>
      </c>
      <c r="K2291" s="1" t="s">
        <v>29390</v>
      </c>
      <c r="L2291" s="1" t="s">
        <v>29391</v>
      </c>
      <c r="M2291" s="1" t="s">
        <v>24536</v>
      </c>
      <c r="N2291" s="1" t="s">
        <v>24623</v>
      </c>
      <c r="O2291" s="1" t="s">
        <v>32664</v>
      </c>
      <c r="P2291" s="2">
        <v>45363</v>
      </c>
      <c r="Q2291" s="2">
        <v>46093</v>
      </c>
      <c r="R2291" s="1">
        <v>24</v>
      </c>
      <c r="S2291" s="1" t="s">
        <v>1562</v>
      </c>
      <c r="T2291" s="1" t="s">
        <v>26215</v>
      </c>
      <c r="U2291" s="1" t="s">
        <v>24539</v>
      </c>
      <c r="V2291" s="1" t="s">
        <v>1060</v>
      </c>
      <c r="W2291" s="1" t="s">
        <v>25674</v>
      </c>
      <c r="X2291" s="1" t="s">
        <v>24541</v>
      </c>
      <c r="Y2291" s="1" t="s">
        <v>704</v>
      </c>
      <c r="Z2291" s="1" t="s">
        <v>24542</v>
      </c>
      <c r="AA2291" s="1" t="s">
        <v>25285</v>
      </c>
      <c r="AB2291" s="4">
        <f>VLOOKUP(A2291,'[1]2425 Q2-1'!$A$2:$V$7128,22,FALSE)</f>
        <v>45343</v>
      </c>
    </row>
    <row r="2292" spans="1:28">
      <c r="A2292" s="1" t="s">
        <v>12124</v>
      </c>
      <c r="B2292" s="1" t="s">
        <v>12125</v>
      </c>
      <c r="C2292" s="1" t="s">
        <v>12126</v>
      </c>
      <c r="D2292" s="1" t="s">
        <v>12128</v>
      </c>
      <c r="E2292" s="1" t="s">
        <v>12127</v>
      </c>
      <c r="F2292" s="2">
        <v>45331</v>
      </c>
      <c r="G2292" s="1">
        <v>14465</v>
      </c>
      <c r="H2292" s="1" t="s">
        <v>9</v>
      </c>
      <c r="I2292" s="1" t="s">
        <v>12</v>
      </c>
      <c r="J2292" s="1" t="s">
        <v>13</v>
      </c>
      <c r="K2292" s="1" t="s">
        <v>29392</v>
      </c>
      <c r="L2292" s="1" t="s">
        <v>29393</v>
      </c>
      <c r="M2292" s="1" t="s">
        <v>24536</v>
      </c>
      <c r="N2292" s="1" t="s">
        <v>24623</v>
      </c>
      <c r="O2292" s="1" t="s">
        <v>32664</v>
      </c>
      <c r="P2292" s="2">
        <v>45383</v>
      </c>
      <c r="Q2292" s="2">
        <v>45747</v>
      </c>
      <c r="R2292" s="1">
        <v>11</v>
      </c>
      <c r="S2292" s="1" t="s">
        <v>137</v>
      </c>
      <c r="T2292" s="1" t="s">
        <v>24675</v>
      </c>
      <c r="U2292" s="1" t="s">
        <v>24539</v>
      </c>
      <c r="V2292" s="1" t="s">
        <v>139</v>
      </c>
      <c r="W2292" s="1" t="s">
        <v>24676</v>
      </c>
      <c r="X2292" s="1" t="s">
        <v>24541</v>
      </c>
      <c r="Y2292" s="1" t="s">
        <v>138</v>
      </c>
      <c r="Z2292" s="1" t="s">
        <v>24542</v>
      </c>
      <c r="AA2292" s="1" t="s">
        <v>24677</v>
      </c>
      <c r="AB2292" s="4">
        <f>VLOOKUP(A2292,'[1]2425 Q2-1'!$A$2:$V$7128,22,FALSE)</f>
        <v>45345</v>
      </c>
    </row>
    <row r="2293" spans="1:28">
      <c r="A2293" s="1" t="s">
        <v>12129</v>
      </c>
      <c r="B2293" s="1" t="s">
        <v>12130</v>
      </c>
      <c r="C2293" s="1" t="s">
        <v>12131</v>
      </c>
      <c r="D2293" s="1" t="s">
        <v>12133</v>
      </c>
      <c r="E2293" s="1" t="s">
        <v>12132</v>
      </c>
      <c r="F2293" s="2">
        <v>45331</v>
      </c>
      <c r="G2293" s="1">
        <v>15000</v>
      </c>
      <c r="H2293" s="1" t="s">
        <v>9</v>
      </c>
      <c r="I2293" s="1" t="s">
        <v>12</v>
      </c>
      <c r="J2293" s="1" t="s">
        <v>13</v>
      </c>
      <c r="K2293" s="1" t="s">
        <v>29394</v>
      </c>
      <c r="L2293" s="1"/>
      <c r="M2293" s="1" t="s">
        <v>24567</v>
      </c>
      <c r="N2293" s="1" t="s">
        <v>24623</v>
      </c>
      <c r="O2293" s="1" t="s">
        <v>32664</v>
      </c>
      <c r="P2293" s="2">
        <v>45362</v>
      </c>
      <c r="Q2293" s="2">
        <v>45474</v>
      </c>
      <c r="R2293" s="1">
        <v>3</v>
      </c>
      <c r="S2293" s="1" t="s">
        <v>12134</v>
      </c>
      <c r="T2293" s="1" t="s">
        <v>29395</v>
      </c>
      <c r="U2293" s="1" t="s">
        <v>24539</v>
      </c>
      <c r="V2293" s="1" t="s">
        <v>1145</v>
      </c>
      <c r="W2293" s="1" t="s">
        <v>25764</v>
      </c>
      <c r="X2293" s="1" t="s">
        <v>24541</v>
      </c>
      <c r="Y2293" s="1" t="s">
        <v>1042</v>
      </c>
      <c r="Z2293" s="1" t="s">
        <v>24542</v>
      </c>
      <c r="AA2293" s="1" t="s">
        <v>25655</v>
      </c>
      <c r="AB2293" s="4">
        <f>VLOOKUP(A2293,'[1]2425 Q2-1'!$A$2:$V$7128,22,FALSE)</f>
        <v>45475</v>
      </c>
    </row>
    <row r="2294" spans="1:28">
      <c r="A2294" s="1" t="s">
        <v>12135</v>
      </c>
      <c r="B2294" s="1" t="s">
        <v>12136</v>
      </c>
      <c r="C2294" s="1" t="s">
        <v>12137</v>
      </c>
      <c r="D2294" s="1" t="s">
        <v>12139</v>
      </c>
      <c r="E2294" s="1" t="s">
        <v>12138</v>
      </c>
      <c r="F2294" s="2">
        <v>45331</v>
      </c>
      <c r="G2294" s="1">
        <v>19850</v>
      </c>
      <c r="H2294" s="1" t="s">
        <v>9</v>
      </c>
      <c r="I2294" s="1" t="s">
        <v>12</v>
      </c>
      <c r="J2294" s="1" t="s">
        <v>13</v>
      </c>
      <c r="K2294" s="1" t="s">
        <v>29396</v>
      </c>
      <c r="L2294" s="1"/>
      <c r="M2294" s="1" t="s">
        <v>24549</v>
      </c>
      <c r="N2294" s="1" t="s">
        <v>24623</v>
      </c>
      <c r="O2294" s="1" t="s">
        <v>32664</v>
      </c>
      <c r="P2294" s="2">
        <v>45383</v>
      </c>
      <c r="Q2294" s="2">
        <v>45747</v>
      </c>
      <c r="R2294" s="1">
        <v>11</v>
      </c>
      <c r="S2294" s="1" t="s">
        <v>1887</v>
      </c>
      <c r="T2294" s="1" t="s">
        <v>26530</v>
      </c>
      <c r="U2294" s="1" t="s">
        <v>24539</v>
      </c>
      <c r="V2294" s="1" t="s">
        <v>920</v>
      </c>
      <c r="W2294" s="1" t="s">
        <v>25517</v>
      </c>
      <c r="X2294" s="1" t="s">
        <v>24541</v>
      </c>
      <c r="Y2294" s="1" t="s">
        <v>919</v>
      </c>
      <c r="Z2294" s="1" t="s">
        <v>24542</v>
      </c>
      <c r="AA2294" s="1" t="s">
        <v>25518</v>
      </c>
      <c r="AB2294" s="4">
        <f>VLOOKUP(A2294,'[1]2425 Q2-1'!$A$2:$V$7128,22,FALSE)</f>
        <v>45510</v>
      </c>
    </row>
    <row r="2295" spans="1:28">
      <c r="A2295" s="1" t="s">
        <v>12140</v>
      </c>
      <c r="B2295" s="1" t="s">
        <v>12141</v>
      </c>
      <c r="C2295" s="1" t="s">
        <v>12142</v>
      </c>
      <c r="D2295" s="1" t="s">
        <v>12144</v>
      </c>
      <c r="E2295" s="1" t="s">
        <v>12143</v>
      </c>
      <c r="F2295" s="2">
        <v>45331</v>
      </c>
      <c r="G2295" s="1">
        <v>20000</v>
      </c>
      <c r="H2295" s="1" t="s">
        <v>9</v>
      </c>
      <c r="I2295" s="1" t="s">
        <v>12</v>
      </c>
      <c r="J2295" s="1" t="s">
        <v>13</v>
      </c>
      <c r="K2295" s="1" t="s">
        <v>29397</v>
      </c>
      <c r="L2295" s="1" t="s">
        <v>29398</v>
      </c>
      <c r="M2295" s="1" t="s">
        <v>24567</v>
      </c>
      <c r="N2295" s="1" t="s">
        <v>24623</v>
      </c>
      <c r="O2295" s="1" t="s">
        <v>32664</v>
      </c>
      <c r="P2295" s="2">
        <v>45382</v>
      </c>
      <c r="Q2295" s="2">
        <v>46112</v>
      </c>
      <c r="R2295" s="1">
        <v>24</v>
      </c>
      <c r="S2295" s="1" t="s">
        <v>831</v>
      </c>
      <c r="T2295" s="1" t="s">
        <v>25422</v>
      </c>
      <c r="U2295" s="1" t="s">
        <v>24539</v>
      </c>
      <c r="V2295" s="1" t="s">
        <v>832</v>
      </c>
      <c r="W2295" s="1" t="s">
        <v>25423</v>
      </c>
      <c r="X2295" s="1" t="s">
        <v>24541</v>
      </c>
      <c r="Y2295" s="1" t="s">
        <v>11</v>
      </c>
      <c r="Z2295" s="1" t="s">
        <v>24542</v>
      </c>
      <c r="AA2295" s="1" t="s">
        <v>24543</v>
      </c>
      <c r="AB2295" s="4">
        <f>VLOOKUP(A2295,'[1]2425 Q2-1'!$A$2:$V$7128,22,FALSE)</f>
        <v>45343</v>
      </c>
    </row>
    <row r="2296" spans="1:28">
      <c r="A2296" s="1" t="s">
        <v>12145</v>
      </c>
      <c r="B2296" s="1" t="s">
        <v>12146</v>
      </c>
      <c r="C2296" s="1" t="s">
        <v>12147</v>
      </c>
      <c r="D2296" s="1" t="s">
        <v>12149</v>
      </c>
      <c r="E2296" s="1" t="s">
        <v>12148</v>
      </c>
      <c r="F2296" s="2">
        <v>45331</v>
      </c>
      <c r="G2296" s="1">
        <v>20000</v>
      </c>
      <c r="H2296" s="1" t="s">
        <v>9</v>
      </c>
      <c r="I2296" s="1" t="s">
        <v>12</v>
      </c>
      <c r="J2296" s="1" t="s">
        <v>13</v>
      </c>
      <c r="K2296" s="1"/>
      <c r="L2296" s="1"/>
      <c r="M2296" s="1" t="s">
        <v>24558</v>
      </c>
      <c r="N2296" s="1" t="s">
        <v>24623</v>
      </c>
      <c r="O2296" s="1" t="s">
        <v>32664</v>
      </c>
      <c r="P2296" s="2">
        <v>45362</v>
      </c>
      <c r="Q2296" s="2">
        <v>45413</v>
      </c>
      <c r="R2296" s="1">
        <v>1</v>
      </c>
      <c r="S2296" s="1" t="s">
        <v>12150</v>
      </c>
      <c r="T2296" s="1" t="s">
        <v>29399</v>
      </c>
      <c r="U2296" s="1" t="s">
        <v>24539</v>
      </c>
      <c r="V2296" s="1" t="s">
        <v>690</v>
      </c>
      <c r="W2296" s="1" t="s">
        <v>26539</v>
      </c>
      <c r="X2296" s="1" t="s">
        <v>24541</v>
      </c>
      <c r="Y2296" s="1" t="s">
        <v>690</v>
      </c>
      <c r="Z2296" s="1" t="s">
        <v>24542</v>
      </c>
      <c r="AA2296" s="1" t="s">
        <v>25266</v>
      </c>
      <c r="AB2296" s="4">
        <f>VLOOKUP(A2296,'[1]2425 Q2-1'!$A$2:$V$7128,22,FALSE)</f>
        <v>45414</v>
      </c>
    </row>
    <row r="2297" spans="1:28">
      <c r="A2297" s="1" t="s">
        <v>12151</v>
      </c>
      <c r="B2297" s="1" t="s">
        <v>12152</v>
      </c>
      <c r="C2297" s="1" t="s">
        <v>12153</v>
      </c>
      <c r="D2297" s="1" t="s">
        <v>12155</v>
      </c>
      <c r="E2297" s="1" t="s">
        <v>12154</v>
      </c>
      <c r="F2297" s="2">
        <v>45331</v>
      </c>
      <c r="G2297" s="1">
        <v>20000</v>
      </c>
      <c r="H2297" s="1" t="s">
        <v>9</v>
      </c>
      <c r="I2297" s="1" t="s">
        <v>12</v>
      </c>
      <c r="J2297" s="1" t="s">
        <v>13</v>
      </c>
      <c r="K2297" s="1" t="s">
        <v>29400</v>
      </c>
      <c r="L2297" s="1" t="s">
        <v>29401</v>
      </c>
      <c r="M2297" s="1" t="s">
        <v>24544</v>
      </c>
      <c r="N2297" s="1" t="s">
        <v>24623</v>
      </c>
      <c r="O2297" s="1" t="s">
        <v>32664</v>
      </c>
      <c r="P2297" s="2">
        <v>45372</v>
      </c>
      <c r="Q2297" s="2">
        <v>45716</v>
      </c>
      <c r="R2297" s="1">
        <v>11</v>
      </c>
      <c r="S2297" s="1" t="s">
        <v>12156</v>
      </c>
      <c r="T2297" s="1" t="s">
        <v>29402</v>
      </c>
      <c r="U2297" s="1" t="s">
        <v>24539</v>
      </c>
      <c r="V2297" s="1" t="s">
        <v>562</v>
      </c>
      <c r="W2297" s="1" t="s">
        <v>25128</v>
      </c>
      <c r="X2297" s="1" t="s">
        <v>24541</v>
      </c>
      <c r="Y2297" s="1" t="s">
        <v>418</v>
      </c>
      <c r="Z2297" s="1" t="s">
        <v>24542</v>
      </c>
      <c r="AA2297" s="1" t="s">
        <v>24982</v>
      </c>
      <c r="AB2297" s="4">
        <f>VLOOKUP(A2297,'[1]2425 Q2-1'!$A$2:$V$7128,22,FALSE)</f>
        <v>45407</v>
      </c>
    </row>
    <row r="2298" spans="1:28">
      <c r="A2298" s="1" t="s">
        <v>12157</v>
      </c>
      <c r="B2298" s="1" t="s">
        <v>12158</v>
      </c>
      <c r="C2298" s="1" t="s">
        <v>12159</v>
      </c>
      <c r="D2298" s="1" t="s">
        <v>12161</v>
      </c>
      <c r="E2298" s="1" t="s">
        <v>12160</v>
      </c>
      <c r="F2298" s="2">
        <v>45331</v>
      </c>
      <c r="G2298" s="1">
        <v>9986</v>
      </c>
      <c r="H2298" s="1" t="s">
        <v>9</v>
      </c>
      <c r="I2298" s="1" t="s">
        <v>12</v>
      </c>
      <c r="J2298" s="1" t="s">
        <v>13</v>
      </c>
      <c r="K2298" s="1"/>
      <c r="L2298" s="1"/>
      <c r="M2298" s="1" t="s">
        <v>24627</v>
      </c>
      <c r="N2298" s="1" t="s">
        <v>24623</v>
      </c>
      <c r="O2298" s="1" t="s">
        <v>32664</v>
      </c>
      <c r="P2298" s="2">
        <v>45390</v>
      </c>
      <c r="Q2298" s="2">
        <v>45754</v>
      </c>
      <c r="R2298" s="1">
        <v>11</v>
      </c>
      <c r="S2298" s="1" t="s">
        <v>134</v>
      </c>
      <c r="T2298" s="1" t="s">
        <v>24673</v>
      </c>
      <c r="U2298" s="1" t="s">
        <v>24539</v>
      </c>
      <c r="V2298" s="1" t="s">
        <v>93</v>
      </c>
      <c r="W2298" s="1" t="s">
        <v>24632</v>
      </c>
      <c r="X2298" s="1" t="s">
        <v>24541</v>
      </c>
      <c r="Y2298" s="1" t="s">
        <v>135</v>
      </c>
      <c r="Z2298" s="1" t="s">
        <v>24542</v>
      </c>
      <c r="AA2298" s="1" t="s">
        <v>24674</v>
      </c>
      <c r="AB2298" s="4">
        <f>VLOOKUP(A2298,'[1]2425 Q2-1'!$A$2:$V$7128,22,FALSE)</f>
        <v>45343</v>
      </c>
    </row>
    <row r="2299" spans="1:28">
      <c r="A2299" s="1" t="s">
        <v>12162</v>
      </c>
      <c r="B2299" s="1" t="s">
        <v>12163</v>
      </c>
      <c r="C2299" s="1" t="s">
        <v>12164</v>
      </c>
      <c r="D2299" s="1" t="s">
        <v>12166</v>
      </c>
      <c r="E2299" s="1" t="s">
        <v>12165</v>
      </c>
      <c r="F2299" s="2">
        <v>45331</v>
      </c>
      <c r="G2299" s="1">
        <v>14837</v>
      </c>
      <c r="H2299" s="1" t="s">
        <v>9</v>
      </c>
      <c r="I2299" s="1" t="s">
        <v>12</v>
      </c>
      <c r="J2299" s="1" t="s">
        <v>13</v>
      </c>
      <c r="K2299" s="1" t="s">
        <v>29403</v>
      </c>
      <c r="L2299" s="1"/>
      <c r="M2299" s="1" t="s">
        <v>24549</v>
      </c>
      <c r="N2299" s="1" t="s">
        <v>24623</v>
      </c>
      <c r="O2299" s="1" t="s">
        <v>32664</v>
      </c>
      <c r="P2299" s="2">
        <v>45442</v>
      </c>
      <c r="Q2299" s="2">
        <v>45596</v>
      </c>
      <c r="R2299" s="1">
        <v>5</v>
      </c>
      <c r="S2299" s="1" t="s">
        <v>12167</v>
      </c>
      <c r="T2299" s="1" t="s">
        <v>29404</v>
      </c>
      <c r="U2299" s="1" t="s">
        <v>24539</v>
      </c>
      <c r="V2299" s="1" t="s">
        <v>405</v>
      </c>
      <c r="W2299" s="1" t="s">
        <v>24967</v>
      </c>
      <c r="X2299" s="1" t="s">
        <v>24541</v>
      </c>
      <c r="Y2299" s="1" t="s">
        <v>404</v>
      </c>
      <c r="Z2299" s="1" t="s">
        <v>24542</v>
      </c>
      <c r="AA2299" s="1" t="s">
        <v>24968</v>
      </c>
      <c r="AB2299" s="4">
        <f>VLOOKUP(A2299,'[1]2425 Q2-1'!$A$2:$V$7128,22,FALSE)</f>
        <v>45343</v>
      </c>
    </row>
    <row r="2300" spans="1:28">
      <c r="A2300" s="1" t="s">
        <v>12168</v>
      </c>
      <c r="B2300" s="1" t="s">
        <v>12169</v>
      </c>
      <c r="C2300" s="1" t="s">
        <v>12170</v>
      </c>
      <c r="D2300" s="1" t="s">
        <v>12172</v>
      </c>
      <c r="E2300" s="1" t="s">
        <v>12171</v>
      </c>
      <c r="F2300" s="2">
        <v>45331</v>
      </c>
      <c r="G2300" s="1">
        <v>20000</v>
      </c>
      <c r="H2300" s="1" t="s">
        <v>9</v>
      </c>
      <c r="I2300" s="1" t="s">
        <v>12</v>
      </c>
      <c r="J2300" s="1" t="s">
        <v>13</v>
      </c>
      <c r="K2300" s="1"/>
      <c r="L2300" s="1"/>
      <c r="M2300" s="1" t="s">
        <v>24627</v>
      </c>
      <c r="N2300" s="1" t="s">
        <v>24623</v>
      </c>
      <c r="O2300" s="1" t="s">
        <v>32664</v>
      </c>
      <c r="P2300" s="2">
        <v>45362</v>
      </c>
      <c r="Q2300" s="2">
        <v>45849</v>
      </c>
      <c r="R2300" s="1">
        <v>16</v>
      </c>
      <c r="S2300" s="1" t="s">
        <v>1710</v>
      </c>
      <c r="T2300" s="1" t="s">
        <v>26361</v>
      </c>
      <c r="U2300" s="1" t="s">
        <v>24539</v>
      </c>
      <c r="V2300" s="1" t="s">
        <v>93</v>
      </c>
      <c r="W2300" s="1" t="s">
        <v>24632</v>
      </c>
      <c r="X2300" s="1" t="s">
        <v>24541</v>
      </c>
      <c r="Y2300" s="1" t="s">
        <v>135</v>
      </c>
      <c r="Z2300" s="1" t="s">
        <v>24542</v>
      </c>
      <c r="AA2300" s="1" t="s">
        <v>24674</v>
      </c>
      <c r="AB2300" s="4">
        <f>VLOOKUP(A2300,'[1]2425 Q2-1'!$A$2:$V$7128,22,FALSE)</f>
        <v>45343</v>
      </c>
    </row>
    <row r="2301" spans="1:28">
      <c r="A2301" s="1" t="s">
        <v>12173</v>
      </c>
      <c r="B2301" s="1" t="s">
        <v>12174</v>
      </c>
      <c r="C2301" s="1" t="s">
        <v>12175</v>
      </c>
      <c r="D2301" s="1" t="s">
        <v>12177</v>
      </c>
      <c r="E2301" s="1" t="s">
        <v>12176</v>
      </c>
      <c r="F2301" s="2">
        <v>45331</v>
      </c>
      <c r="G2301" s="1">
        <v>5668</v>
      </c>
      <c r="H2301" s="1" t="s">
        <v>9</v>
      </c>
      <c r="I2301" s="1" t="s">
        <v>12</v>
      </c>
      <c r="J2301" s="1" t="s">
        <v>13</v>
      </c>
      <c r="K2301" s="1"/>
      <c r="L2301" s="1"/>
      <c r="M2301" s="1" t="s">
        <v>24627</v>
      </c>
      <c r="N2301" s="1" t="s">
        <v>24623</v>
      </c>
      <c r="O2301" s="1" t="s">
        <v>32664</v>
      </c>
      <c r="P2301" s="2">
        <v>45363</v>
      </c>
      <c r="Q2301" s="2">
        <v>46092</v>
      </c>
      <c r="R2301" s="1">
        <v>23</v>
      </c>
      <c r="S2301" s="1" t="s">
        <v>1328</v>
      </c>
      <c r="T2301" s="1" t="s">
        <v>25960</v>
      </c>
      <c r="U2301" s="1" t="s">
        <v>24539</v>
      </c>
      <c r="V2301" s="1" t="s">
        <v>1329</v>
      </c>
      <c r="W2301" s="1" t="s">
        <v>25961</v>
      </c>
      <c r="X2301" s="1" t="s">
        <v>24541</v>
      </c>
      <c r="Y2301" s="1" t="s">
        <v>272</v>
      </c>
      <c r="Z2301" s="1" t="s">
        <v>24542</v>
      </c>
      <c r="AA2301" s="1" t="s">
        <v>24819</v>
      </c>
      <c r="AB2301" s="4">
        <f>VLOOKUP(A2301,'[1]2425 Q2-1'!$A$2:$V$7128,22,FALSE)</f>
        <v>45446</v>
      </c>
    </row>
    <row r="2302" spans="1:28">
      <c r="A2302" s="1" t="s">
        <v>12178</v>
      </c>
      <c r="B2302" s="1" t="s">
        <v>12179</v>
      </c>
      <c r="C2302" s="1" t="s">
        <v>12180</v>
      </c>
      <c r="D2302" s="1" t="s">
        <v>12182</v>
      </c>
      <c r="E2302" s="1" t="s">
        <v>12181</v>
      </c>
      <c r="F2302" s="2">
        <v>45331</v>
      </c>
      <c r="G2302" s="1">
        <v>20000</v>
      </c>
      <c r="H2302" s="1" t="s">
        <v>9</v>
      </c>
      <c r="I2302" s="1" t="s">
        <v>12</v>
      </c>
      <c r="J2302" s="1" t="s">
        <v>13</v>
      </c>
      <c r="K2302" s="1" t="s">
        <v>29405</v>
      </c>
      <c r="L2302" s="1"/>
      <c r="M2302" s="1" t="s">
        <v>24549</v>
      </c>
      <c r="N2302" s="1" t="s">
        <v>24623</v>
      </c>
      <c r="O2302" s="1" t="s">
        <v>32664</v>
      </c>
      <c r="P2302" s="2">
        <v>45363</v>
      </c>
      <c r="Q2302" s="2">
        <v>45716</v>
      </c>
      <c r="R2302" s="1">
        <v>11</v>
      </c>
      <c r="S2302" s="1" t="s">
        <v>33</v>
      </c>
      <c r="T2302" s="1" t="s">
        <v>24568</v>
      </c>
      <c r="U2302" s="1" t="s">
        <v>24539</v>
      </c>
      <c r="V2302" s="1" t="s">
        <v>35</v>
      </c>
      <c r="W2302" s="1" t="s">
        <v>24569</v>
      </c>
      <c r="X2302" s="1" t="s">
        <v>24541</v>
      </c>
      <c r="Y2302" s="1" t="s">
        <v>34</v>
      </c>
      <c r="Z2302" s="1" t="s">
        <v>24542</v>
      </c>
      <c r="AA2302" s="1" t="s">
        <v>24570</v>
      </c>
      <c r="AB2302" s="4">
        <f>VLOOKUP(A2302,'[1]2425 Q2-1'!$A$2:$V$7128,22,FALSE)</f>
        <v>45504</v>
      </c>
    </row>
    <row r="2303" spans="1:28">
      <c r="A2303" s="1" t="s">
        <v>12183</v>
      </c>
      <c r="B2303" s="1" t="s">
        <v>12184</v>
      </c>
      <c r="C2303" s="1" t="s">
        <v>12185</v>
      </c>
      <c r="D2303" s="1" t="s">
        <v>12187</v>
      </c>
      <c r="E2303" s="1" t="s">
        <v>12186</v>
      </c>
      <c r="F2303" s="2">
        <v>45331</v>
      </c>
      <c r="G2303" s="1">
        <v>20000</v>
      </c>
      <c r="H2303" s="1" t="s">
        <v>9</v>
      </c>
      <c r="I2303" s="1" t="s">
        <v>12</v>
      </c>
      <c r="J2303" s="1" t="s">
        <v>13</v>
      </c>
      <c r="K2303" s="1" t="s">
        <v>29406</v>
      </c>
      <c r="L2303" s="1"/>
      <c r="M2303" s="1" t="s">
        <v>24549</v>
      </c>
      <c r="N2303" s="1" t="s">
        <v>24623</v>
      </c>
      <c r="O2303" s="1" t="s">
        <v>32664</v>
      </c>
      <c r="P2303" s="2">
        <v>45363</v>
      </c>
      <c r="Q2303" s="2">
        <v>45700</v>
      </c>
      <c r="R2303" s="1">
        <v>11</v>
      </c>
      <c r="S2303" s="1" t="s">
        <v>197</v>
      </c>
      <c r="T2303" s="1" t="s">
        <v>24739</v>
      </c>
      <c r="U2303" s="1" t="s">
        <v>24539</v>
      </c>
      <c r="V2303" s="1" t="s">
        <v>199</v>
      </c>
      <c r="W2303" s="1" t="s">
        <v>24740</v>
      </c>
      <c r="X2303" s="1" t="s">
        <v>24541</v>
      </c>
      <c r="Y2303" s="1" t="s">
        <v>198</v>
      </c>
      <c r="Z2303" s="1" t="s">
        <v>24542</v>
      </c>
      <c r="AA2303" s="1" t="s">
        <v>24741</v>
      </c>
      <c r="AB2303" s="4">
        <f>VLOOKUP(A2303,'[1]2425 Q2-1'!$A$2:$V$7128,22,FALSE)</f>
        <v>45349</v>
      </c>
    </row>
    <row r="2304" spans="1:28">
      <c r="A2304" s="1" t="s">
        <v>12188</v>
      </c>
      <c r="B2304" s="1" t="s">
        <v>12189</v>
      </c>
      <c r="C2304" s="1" t="s">
        <v>12190</v>
      </c>
      <c r="D2304" s="1" t="s">
        <v>12189</v>
      </c>
      <c r="E2304" s="1" t="s">
        <v>12191</v>
      </c>
      <c r="F2304" s="2">
        <v>45331</v>
      </c>
      <c r="G2304" s="1">
        <v>19600</v>
      </c>
      <c r="H2304" s="1" t="s">
        <v>9</v>
      </c>
      <c r="I2304" s="1" t="s">
        <v>12</v>
      </c>
      <c r="J2304" s="1" t="s">
        <v>13</v>
      </c>
      <c r="K2304" s="1"/>
      <c r="L2304" s="1" t="s">
        <v>29407</v>
      </c>
      <c r="M2304" s="1" t="s">
        <v>24546</v>
      </c>
      <c r="N2304" s="1" t="s">
        <v>24623</v>
      </c>
      <c r="O2304" s="1" t="s">
        <v>32664</v>
      </c>
      <c r="P2304" s="2">
        <v>45383</v>
      </c>
      <c r="Q2304" s="2">
        <v>45748</v>
      </c>
      <c r="R2304" s="1">
        <v>12</v>
      </c>
      <c r="S2304" s="1" t="s">
        <v>533</v>
      </c>
      <c r="T2304" s="1" t="s">
        <v>25098</v>
      </c>
      <c r="U2304" s="1" t="s">
        <v>24539</v>
      </c>
      <c r="V2304" s="1" t="s">
        <v>371</v>
      </c>
      <c r="W2304" s="1" t="s">
        <v>24934</v>
      </c>
      <c r="X2304" s="1" t="s">
        <v>24541</v>
      </c>
      <c r="Y2304" s="1" t="s">
        <v>370</v>
      </c>
      <c r="Z2304" s="1" t="s">
        <v>24542</v>
      </c>
      <c r="AA2304" s="1" t="s">
        <v>24935</v>
      </c>
      <c r="AB2304" s="4">
        <f>VLOOKUP(A2304,'[1]2425 Q2-1'!$A$2:$V$7128,22,FALSE)</f>
        <v>45510</v>
      </c>
    </row>
    <row r="2305" spans="1:28">
      <c r="A2305" s="1" t="s">
        <v>12192</v>
      </c>
      <c r="B2305" s="1" t="s">
        <v>12193</v>
      </c>
      <c r="C2305" s="1" t="s">
        <v>12194</v>
      </c>
      <c r="D2305" s="1" t="s">
        <v>12196</v>
      </c>
      <c r="E2305" s="1" t="s">
        <v>12195</v>
      </c>
      <c r="F2305" s="2">
        <v>45331</v>
      </c>
      <c r="G2305" s="1">
        <v>20000</v>
      </c>
      <c r="H2305" s="1" t="s">
        <v>9</v>
      </c>
      <c r="I2305" s="1" t="s">
        <v>12</v>
      </c>
      <c r="J2305" s="1" t="s">
        <v>13</v>
      </c>
      <c r="K2305" s="1" t="s">
        <v>29408</v>
      </c>
      <c r="L2305" s="1" t="s">
        <v>29409</v>
      </c>
      <c r="M2305" s="1" t="s">
        <v>24567</v>
      </c>
      <c r="N2305" s="1" t="s">
        <v>24623</v>
      </c>
      <c r="O2305" s="1" t="s">
        <v>32664</v>
      </c>
      <c r="P2305" s="2">
        <v>45413</v>
      </c>
      <c r="Q2305" s="2">
        <v>45961</v>
      </c>
      <c r="R2305" s="1">
        <v>17</v>
      </c>
      <c r="S2305" s="1" t="s">
        <v>12197</v>
      </c>
      <c r="T2305" s="1" t="s">
        <v>29410</v>
      </c>
      <c r="U2305" s="1" t="s">
        <v>24539</v>
      </c>
      <c r="V2305" s="1" t="s">
        <v>797</v>
      </c>
      <c r="W2305" s="1" t="s">
        <v>25384</v>
      </c>
      <c r="X2305" s="1" t="s">
        <v>24541</v>
      </c>
      <c r="Y2305" s="1" t="s">
        <v>239</v>
      </c>
      <c r="Z2305" s="1" t="s">
        <v>24542</v>
      </c>
      <c r="AA2305" s="1" t="s">
        <v>24787</v>
      </c>
      <c r="AB2305" s="4">
        <f>VLOOKUP(A2305,'[1]2425 Q2-1'!$A$2:$V$7128,22,FALSE)</f>
        <v>45343</v>
      </c>
    </row>
    <row r="2306" spans="1:28">
      <c r="A2306" s="1" t="s">
        <v>12198</v>
      </c>
      <c r="B2306" s="1" t="s">
        <v>12199</v>
      </c>
      <c r="C2306" s="1" t="s">
        <v>12200</v>
      </c>
      <c r="D2306" s="1" t="s">
        <v>12199</v>
      </c>
      <c r="E2306" s="1" t="s">
        <v>12201</v>
      </c>
      <c r="F2306" s="2">
        <v>45331</v>
      </c>
      <c r="G2306" s="1">
        <v>19600</v>
      </c>
      <c r="H2306" s="1" t="s">
        <v>9</v>
      </c>
      <c r="I2306" s="1" t="s">
        <v>12</v>
      </c>
      <c r="J2306" s="1" t="s">
        <v>13</v>
      </c>
      <c r="K2306" s="1" t="s">
        <v>29411</v>
      </c>
      <c r="L2306" s="1"/>
      <c r="M2306" s="1" t="s">
        <v>24549</v>
      </c>
      <c r="N2306" s="1" t="s">
        <v>24623</v>
      </c>
      <c r="O2306" s="1" t="s">
        <v>32664</v>
      </c>
      <c r="P2306" s="2">
        <v>45382</v>
      </c>
      <c r="Q2306" s="2">
        <v>46112</v>
      </c>
      <c r="R2306" s="1">
        <v>24</v>
      </c>
      <c r="S2306" s="1" t="s">
        <v>12202</v>
      </c>
      <c r="T2306" s="1" t="s">
        <v>29412</v>
      </c>
      <c r="U2306" s="1" t="s">
        <v>24539</v>
      </c>
      <c r="V2306" s="1" t="s">
        <v>12203</v>
      </c>
      <c r="W2306" s="1" t="s">
        <v>29413</v>
      </c>
      <c r="X2306" s="1" t="s">
        <v>24541</v>
      </c>
      <c r="Y2306" s="1" t="s">
        <v>566</v>
      </c>
      <c r="Z2306" s="1" t="s">
        <v>24542</v>
      </c>
      <c r="AA2306" s="1" t="s">
        <v>25133</v>
      </c>
      <c r="AB2306" s="4">
        <f>VLOOKUP(A2306,'[1]2425 Q2-1'!$A$2:$V$7128,22,FALSE)</f>
        <v>45343</v>
      </c>
    </row>
    <row r="2307" spans="1:28">
      <c r="A2307" s="1" t="s">
        <v>12204</v>
      </c>
      <c r="B2307" s="1" t="s">
        <v>12205</v>
      </c>
      <c r="C2307" s="1" t="s">
        <v>12206</v>
      </c>
      <c r="D2307" s="1" t="s">
        <v>12208</v>
      </c>
      <c r="E2307" s="1" t="s">
        <v>12207</v>
      </c>
      <c r="F2307" s="2">
        <v>45331</v>
      </c>
      <c r="G2307" s="1">
        <v>19261</v>
      </c>
      <c r="H2307" s="1" t="s">
        <v>9</v>
      </c>
      <c r="I2307" s="1" t="s">
        <v>12</v>
      </c>
      <c r="J2307" s="1" t="s">
        <v>13</v>
      </c>
      <c r="K2307" s="1" t="s">
        <v>29414</v>
      </c>
      <c r="L2307" s="1" t="s">
        <v>29415</v>
      </c>
      <c r="M2307" s="1" t="s">
        <v>24544</v>
      </c>
      <c r="N2307" s="1" t="s">
        <v>24623</v>
      </c>
      <c r="O2307" s="1" t="s">
        <v>32664</v>
      </c>
      <c r="P2307" s="2">
        <v>45383</v>
      </c>
      <c r="Q2307" s="2">
        <v>45747</v>
      </c>
      <c r="R2307" s="1">
        <v>11</v>
      </c>
      <c r="S2307" s="1" t="s">
        <v>12209</v>
      </c>
      <c r="T2307" s="1" t="s">
        <v>29416</v>
      </c>
      <c r="U2307" s="1" t="s">
        <v>24539</v>
      </c>
      <c r="V2307" s="1" t="s">
        <v>451</v>
      </c>
      <c r="W2307" s="1" t="s">
        <v>25015</v>
      </c>
      <c r="X2307" s="1" t="s">
        <v>24541</v>
      </c>
      <c r="Y2307" s="1" t="s">
        <v>450</v>
      </c>
      <c r="Z2307" s="1" t="s">
        <v>24542</v>
      </c>
      <c r="AA2307" s="1" t="s">
        <v>25016</v>
      </c>
      <c r="AB2307" s="4">
        <f>VLOOKUP(A2307,'[1]2425 Q2-1'!$A$2:$V$7128,22,FALSE)</f>
        <v>45406</v>
      </c>
    </row>
    <row r="2308" spans="1:28">
      <c r="A2308" s="1" t="s">
        <v>12210</v>
      </c>
      <c r="B2308" s="1" t="s">
        <v>12211</v>
      </c>
      <c r="C2308" s="1" t="s">
        <v>12212</v>
      </c>
      <c r="D2308" s="1" t="s">
        <v>12214</v>
      </c>
      <c r="E2308" s="1" t="s">
        <v>12213</v>
      </c>
      <c r="F2308" s="2">
        <v>45331</v>
      </c>
      <c r="G2308" s="1">
        <v>20000</v>
      </c>
      <c r="H2308" s="1" t="s">
        <v>9</v>
      </c>
      <c r="I2308" s="1" t="s">
        <v>12</v>
      </c>
      <c r="J2308" s="1" t="s">
        <v>13</v>
      </c>
      <c r="K2308" s="1" t="s">
        <v>29417</v>
      </c>
      <c r="L2308" s="1"/>
      <c r="M2308" s="1" t="s">
        <v>24549</v>
      </c>
      <c r="N2308" s="1" t="s">
        <v>24623</v>
      </c>
      <c r="O2308" s="1" t="s">
        <v>32664</v>
      </c>
      <c r="P2308" s="2">
        <v>45365</v>
      </c>
      <c r="Q2308" s="2">
        <v>45548</v>
      </c>
      <c r="R2308" s="1">
        <v>5</v>
      </c>
      <c r="S2308" s="1" t="s">
        <v>1842</v>
      </c>
      <c r="T2308" s="1" t="s">
        <v>26481</v>
      </c>
      <c r="U2308" s="1" t="s">
        <v>24539</v>
      </c>
      <c r="V2308" s="1" t="s">
        <v>259</v>
      </c>
      <c r="W2308" s="1" t="s">
        <v>25055</v>
      </c>
      <c r="X2308" s="1" t="s">
        <v>24541</v>
      </c>
      <c r="Y2308" s="1" t="s">
        <v>259</v>
      </c>
      <c r="Z2308" s="1" t="s">
        <v>24542</v>
      </c>
      <c r="AA2308" s="1" t="s">
        <v>24806</v>
      </c>
      <c r="AB2308" s="4">
        <f>VLOOKUP(A2308,'[1]2425 Q2-1'!$A$2:$V$7128,22,FALSE)</f>
        <v>45415</v>
      </c>
    </row>
    <row r="2309" spans="1:28">
      <c r="A2309" s="1" t="s">
        <v>12215</v>
      </c>
      <c r="B2309" s="1" t="s">
        <v>12216</v>
      </c>
      <c r="C2309" s="1" t="s">
        <v>12217</v>
      </c>
      <c r="D2309" s="1" t="s">
        <v>12216</v>
      </c>
      <c r="E2309" s="1" t="s">
        <v>12218</v>
      </c>
      <c r="F2309" s="2">
        <v>45331</v>
      </c>
      <c r="G2309" s="1">
        <v>19700</v>
      </c>
      <c r="H2309" s="1" t="s">
        <v>9</v>
      </c>
      <c r="I2309" s="1" t="s">
        <v>12</v>
      </c>
      <c r="J2309" s="1" t="s">
        <v>13</v>
      </c>
      <c r="K2309" s="1" t="s">
        <v>29418</v>
      </c>
      <c r="L2309" s="1"/>
      <c r="M2309" s="1" t="s">
        <v>24567</v>
      </c>
      <c r="N2309" s="1" t="s">
        <v>24623</v>
      </c>
      <c r="O2309" s="1" t="s">
        <v>32664</v>
      </c>
      <c r="P2309" s="2">
        <v>45383</v>
      </c>
      <c r="Q2309" s="2">
        <v>45992</v>
      </c>
      <c r="R2309" s="1">
        <v>20</v>
      </c>
      <c r="S2309" s="1" t="s">
        <v>1523</v>
      </c>
      <c r="T2309" s="1" t="s">
        <v>26174</v>
      </c>
      <c r="U2309" s="1" t="s">
        <v>24539</v>
      </c>
      <c r="V2309" s="1" t="s">
        <v>1525</v>
      </c>
      <c r="W2309" s="1" t="s">
        <v>26175</v>
      </c>
      <c r="X2309" s="1" t="s">
        <v>24541</v>
      </c>
      <c r="Y2309" s="1" t="s">
        <v>1524</v>
      </c>
      <c r="Z2309" s="1" t="s">
        <v>24542</v>
      </c>
      <c r="AA2309" s="1" t="s">
        <v>26176</v>
      </c>
      <c r="AB2309" s="4">
        <f>VLOOKUP(A2309,'[1]2425 Q2-1'!$A$2:$V$7128,22,FALSE)</f>
        <v>45470</v>
      </c>
    </row>
    <row r="2310" spans="1:28">
      <c r="A2310" s="1" t="s">
        <v>12219</v>
      </c>
      <c r="B2310" s="1" t="s">
        <v>12220</v>
      </c>
      <c r="C2310" s="1" t="s">
        <v>12221</v>
      </c>
      <c r="D2310" s="1" t="s">
        <v>12223</v>
      </c>
      <c r="E2310" s="1" t="s">
        <v>12222</v>
      </c>
      <c r="F2310" s="2">
        <v>45331</v>
      </c>
      <c r="G2310" s="1">
        <v>20000</v>
      </c>
      <c r="H2310" s="1" t="s">
        <v>9</v>
      </c>
      <c r="I2310" s="1" t="s">
        <v>12</v>
      </c>
      <c r="J2310" s="1" t="s">
        <v>13</v>
      </c>
      <c r="K2310" s="1" t="s">
        <v>29419</v>
      </c>
      <c r="L2310" s="1"/>
      <c r="M2310" s="1" t="s">
        <v>24549</v>
      </c>
      <c r="N2310" s="1" t="s">
        <v>24623</v>
      </c>
      <c r="O2310" s="1" t="s">
        <v>32664</v>
      </c>
      <c r="P2310" s="2">
        <v>45363</v>
      </c>
      <c r="Q2310" s="2">
        <v>45870</v>
      </c>
      <c r="R2310" s="1">
        <v>16</v>
      </c>
      <c r="S2310" s="1" t="s">
        <v>1561</v>
      </c>
      <c r="T2310" s="1" t="s">
        <v>26214</v>
      </c>
      <c r="U2310" s="1" t="s">
        <v>24539</v>
      </c>
      <c r="V2310" s="1" t="s">
        <v>248</v>
      </c>
      <c r="W2310" s="1" t="s">
        <v>24794</v>
      </c>
      <c r="X2310" s="1" t="s">
        <v>24541</v>
      </c>
      <c r="Y2310" s="1" t="s">
        <v>247</v>
      </c>
      <c r="Z2310" s="1" t="s">
        <v>24542</v>
      </c>
      <c r="AA2310" s="1" t="s">
        <v>24795</v>
      </c>
      <c r="AB2310" s="4">
        <f>VLOOKUP(A2310,'[1]2425 Q2-1'!$A$2:$V$7128,22,FALSE)</f>
        <v>45348</v>
      </c>
    </row>
    <row r="2311" spans="1:28">
      <c r="A2311" s="1" t="s">
        <v>12224</v>
      </c>
      <c r="B2311" s="1" t="s">
        <v>12225</v>
      </c>
      <c r="C2311" s="1" t="s">
        <v>12226</v>
      </c>
      <c r="D2311" s="1" t="s">
        <v>12228</v>
      </c>
      <c r="E2311" s="1" t="s">
        <v>12227</v>
      </c>
      <c r="F2311" s="2">
        <v>45331</v>
      </c>
      <c r="G2311" s="1">
        <v>19800</v>
      </c>
      <c r="H2311" s="1" t="s">
        <v>9</v>
      </c>
      <c r="I2311" s="1" t="s">
        <v>12</v>
      </c>
      <c r="J2311" s="1" t="s">
        <v>13</v>
      </c>
      <c r="K2311" s="1"/>
      <c r="L2311" s="1"/>
      <c r="M2311" s="1" t="s">
        <v>24558</v>
      </c>
      <c r="N2311" s="1" t="s">
        <v>24623</v>
      </c>
      <c r="O2311" s="1" t="s">
        <v>32664</v>
      </c>
      <c r="P2311" s="2">
        <v>45383</v>
      </c>
      <c r="Q2311" s="2">
        <v>45747</v>
      </c>
      <c r="R2311" s="1">
        <v>11</v>
      </c>
      <c r="S2311" s="1"/>
      <c r="T2311" s="1"/>
      <c r="U2311" s="1" t="s">
        <v>24539</v>
      </c>
      <c r="V2311" s="1" t="s">
        <v>557</v>
      </c>
      <c r="W2311" s="1" t="s">
        <v>25122</v>
      </c>
      <c r="X2311" s="1" t="s">
        <v>24541</v>
      </c>
      <c r="Y2311" s="1" t="s">
        <v>557</v>
      </c>
      <c r="Z2311" s="1" t="s">
        <v>24542</v>
      </c>
      <c r="AA2311" s="1" t="s">
        <v>25123</v>
      </c>
      <c r="AB2311" s="4">
        <f>VLOOKUP(A2311,'[1]2425 Q2-1'!$A$2:$V$7128,22,FALSE)</f>
        <v>45343</v>
      </c>
    </row>
    <row r="2312" spans="1:28">
      <c r="A2312" s="1" t="s">
        <v>12229</v>
      </c>
      <c r="B2312" s="1" t="s">
        <v>12230</v>
      </c>
      <c r="C2312" s="1" t="s">
        <v>12231</v>
      </c>
      <c r="D2312" s="1" t="s">
        <v>12233</v>
      </c>
      <c r="E2312" s="1" t="s">
        <v>12232</v>
      </c>
      <c r="F2312" s="2">
        <v>45331</v>
      </c>
      <c r="G2312" s="1">
        <v>18058</v>
      </c>
      <c r="H2312" s="1" t="s">
        <v>9</v>
      </c>
      <c r="I2312" s="1" t="s">
        <v>12</v>
      </c>
      <c r="J2312" s="1" t="s">
        <v>13</v>
      </c>
      <c r="K2312" s="1" t="s">
        <v>29420</v>
      </c>
      <c r="L2312" s="1" t="s">
        <v>29421</v>
      </c>
      <c r="M2312" s="1" t="s">
        <v>24544</v>
      </c>
      <c r="N2312" s="1" t="s">
        <v>24623</v>
      </c>
      <c r="O2312" s="1" t="s">
        <v>32664</v>
      </c>
      <c r="P2312" s="2">
        <v>45383</v>
      </c>
      <c r="Q2312" s="2">
        <v>45748</v>
      </c>
      <c r="R2312" s="1">
        <v>12</v>
      </c>
      <c r="S2312" s="1" t="s">
        <v>842</v>
      </c>
      <c r="T2312" s="1" t="s">
        <v>25550</v>
      </c>
      <c r="U2312" s="1" t="s">
        <v>24539</v>
      </c>
      <c r="V2312" s="1" t="s">
        <v>953</v>
      </c>
      <c r="W2312" s="1" t="s">
        <v>25551</v>
      </c>
      <c r="X2312" s="1" t="s">
        <v>24541</v>
      </c>
      <c r="Y2312" s="1" t="s">
        <v>953</v>
      </c>
      <c r="Z2312" s="1" t="s">
        <v>24542</v>
      </c>
      <c r="AA2312" s="1" t="s">
        <v>25552</v>
      </c>
      <c r="AB2312" s="4">
        <f>VLOOKUP(A2312,'[1]2425 Q2-1'!$A$2:$V$7128,22,FALSE)</f>
        <v>45343</v>
      </c>
    </row>
    <row r="2313" spans="1:28">
      <c r="A2313" s="1" t="s">
        <v>12234</v>
      </c>
      <c r="B2313" s="1" t="s">
        <v>12235</v>
      </c>
      <c r="C2313" s="1" t="s">
        <v>12236</v>
      </c>
      <c r="D2313" s="1" t="s">
        <v>12238</v>
      </c>
      <c r="E2313" s="1" t="s">
        <v>12237</v>
      </c>
      <c r="F2313" s="2">
        <v>45331</v>
      </c>
      <c r="G2313" s="1">
        <v>19763</v>
      </c>
      <c r="H2313" s="1" t="s">
        <v>9</v>
      </c>
      <c r="I2313" s="1" t="s">
        <v>12</v>
      </c>
      <c r="J2313" s="1" t="s">
        <v>13</v>
      </c>
      <c r="K2313" s="1" t="s">
        <v>29422</v>
      </c>
      <c r="L2313" s="1"/>
      <c r="M2313" s="1" t="s">
        <v>24549</v>
      </c>
      <c r="N2313" s="1" t="s">
        <v>24623</v>
      </c>
      <c r="O2313" s="1" t="s">
        <v>32664</v>
      </c>
      <c r="P2313" s="2">
        <v>45383</v>
      </c>
      <c r="Q2313" s="2">
        <v>45748</v>
      </c>
      <c r="R2313" s="1">
        <v>12</v>
      </c>
      <c r="S2313" s="1" t="s">
        <v>12239</v>
      </c>
      <c r="T2313" s="1" t="s">
        <v>29423</v>
      </c>
      <c r="U2313" s="1" t="s">
        <v>24539</v>
      </c>
      <c r="V2313" s="1" t="s">
        <v>509</v>
      </c>
      <c r="W2313" s="1" t="s">
        <v>25074</v>
      </c>
      <c r="X2313" s="1" t="s">
        <v>24541</v>
      </c>
      <c r="Y2313" s="1" t="s">
        <v>47</v>
      </c>
      <c r="Z2313" s="1" t="s">
        <v>24542</v>
      </c>
      <c r="AA2313" s="1" t="s">
        <v>24585</v>
      </c>
      <c r="AB2313" s="4">
        <f>VLOOKUP(A2313,'[1]2425 Q2-1'!$A$2:$V$7128,22,FALSE)</f>
        <v>45454</v>
      </c>
    </row>
    <row r="2314" spans="1:28">
      <c r="A2314" s="1" t="s">
        <v>12240</v>
      </c>
      <c r="B2314" s="1" t="s">
        <v>12241</v>
      </c>
      <c r="C2314" s="1" t="s">
        <v>12242</v>
      </c>
      <c r="D2314" s="1" t="s">
        <v>12244</v>
      </c>
      <c r="E2314" s="1" t="s">
        <v>12243</v>
      </c>
      <c r="F2314" s="2">
        <v>45331</v>
      </c>
      <c r="G2314" s="1">
        <v>19347</v>
      </c>
      <c r="H2314" s="1" t="s">
        <v>9</v>
      </c>
      <c r="I2314" s="1" t="s">
        <v>12</v>
      </c>
      <c r="J2314" s="1" t="s">
        <v>13</v>
      </c>
      <c r="K2314" s="1" t="s">
        <v>29424</v>
      </c>
      <c r="L2314" s="1" t="s">
        <v>29425</v>
      </c>
      <c r="M2314" s="1" t="s">
        <v>24536</v>
      </c>
      <c r="N2314" s="1" t="s">
        <v>24623</v>
      </c>
      <c r="O2314" s="1" t="s">
        <v>32664</v>
      </c>
      <c r="P2314" s="2">
        <v>45388</v>
      </c>
      <c r="Q2314" s="2">
        <v>45752</v>
      </c>
      <c r="R2314" s="1">
        <v>11</v>
      </c>
      <c r="S2314" s="1" t="s">
        <v>12245</v>
      </c>
      <c r="T2314" s="1" t="s">
        <v>29426</v>
      </c>
      <c r="U2314" s="1" t="s">
        <v>24539</v>
      </c>
      <c r="V2314" s="1" t="s">
        <v>187</v>
      </c>
      <c r="W2314" s="1" t="s">
        <v>24726</v>
      </c>
      <c r="X2314" s="1" t="s">
        <v>24541</v>
      </c>
      <c r="Y2314" s="1" t="s">
        <v>187</v>
      </c>
      <c r="Z2314" s="1" t="s">
        <v>24542</v>
      </c>
      <c r="AA2314" s="1" t="s">
        <v>24727</v>
      </c>
      <c r="AB2314" s="4">
        <f>VLOOKUP(A2314,'[1]2425 Q2-1'!$A$2:$V$7128,22,FALSE)</f>
        <v>45343</v>
      </c>
    </row>
    <row r="2315" spans="1:28">
      <c r="A2315" s="1" t="s">
        <v>12246</v>
      </c>
      <c r="B2315" s="1" t="s">
        <v>12247</v>
      </c>
      <c r="C2315" s="1" t="s">
        <v>12248</v>
      </c>
      <c r="D2315" s="1" t="s">
        <v>12250</v>
      </c>
      <c r="E2315" s="1" t="s">
        <v>12249</v>
      </c>
      <c r="F2315" s="2">
        <v>45331</v>
      </c>
      <c r="G2315" s="1">
        <v>15708</v>
      </c>
      <c r="H2315" s="1" t="s">
        <v>9</v>
      </c>
      <c r="I2315" s="1" t="s">
        <v>12</v>
      </c>
      <c r="J2315" s="1" t="s">
        <v>13</v>
      </c>
      <c r="K2315" s="1" t="s">
        <v>29427</v>
      </c>
      <c r="L2315" s="1" t="s">
        <v>29428</v>
      </c>
      <c r="M2315" s="1" t="s">
        <v>24536</v>
      </c>
      <c r="N2315" s="1" t="s">
        <v>24623</v>
      </c>
      <c r="O2315" s="1" t="s">
        <v>32664</v>
      </c>
      <c r="P2315" s="2">
        <v>45383</v>
      </c>
      <c r="Q2315" s="2">
        <v>45747</v>
      </c>
      <c r="R2315" s="1">
        <v>11</v>
      </c>
      <c r="S2315" s="1" t="s">
        <v>78</v>
      </c>
      <c r="T2315" s="1" t="s">
        <v>25272</v>
      </c>
      <c r="U2315" s="1" t="s">
        <v>24539</v>
      </c>
      <c r="V2315" s="1" t="s">
        <v>281</v>
      </c>
      <c r="W2315" s="1" t="s">
        <v>24827</v>
      </c>
      <c r="X2315" s="1" t="s">
        <v>24541</v>
      </c>
      <c r="Y2315" s="1" t="s">
        <v>216</v>
      </c>
      <c r="Z2315" s="1" t="s">
        <v>24542</v>
      </c>
      <c r="AA2315" s="1" t="s">
        <v>24763</v>
      </c>
      <c r="AB2315" s="4">
        <f>VLOOKUP(A2315,'[1]2425 Q2-1'!$A$2:$V$7128,22,FALSE)</f>
        <v>45343</v>
      </c>
    </row>
    <row r="2316" spans="1:28">
      <c r="A2316" s="1" t="s">
        <v>12251</v>
      </c>
      <c r="B2316" s="1" t="s">
        <v>12252</v>
      </c>
      <c r="C2316" s="1" t="s">
        <v>12253</v>
      </c>
      <c r="D2316" s="1" t="s">
        <v>12255</v>
      </c>
      <c r="E2316" s="1" t="s">
        <v>12254</v>
      </c>
      <c r="F2316" s="2">
        <v>45331</v>
      </c>
      <c r="G2316" s="1">
        <v>19999</v>
      </c>
      <c r="H2316" s="1" t="s">
        <v>9</v>
      </c>
      <c r="I2316" s="1" t="s">
        <v>12</v>
      </c>
      <c r="J2316" s="1" t="s">
        <v>13</v>
      </c>
      <c r="K2316" s="1" t="s">
        <v>29429</v>
      </c>
      <c r="L2316" s="1" t="s">
        <v>29430</v>
      </c>
      <c r="M2316" s="1" t="s">
        <v>24567</v>
      </c>
      <c r="N2316" s="1" t="s">
        <v>24623</v>
      </c>
      <c r="O2316" s="1" t="s">
        <v>32664</v>
      </c>
      <c r="P2316" s="2">
        <v>45383</v>
      </c>
      <c r="Q2316" s="2">
        <v>46112</v>
      </c>
      <c r="R2316" s="1">
        <v>23</v>
      </c>
      <c r="S2316" s="1" t="s">
        <v>615</v>
      </c>
      <c r="T2316" s="1" t="s">
        <v>25183</v>
      </c>
      <c r="U2316" s="1" t="s">
        <v>24539</v>
      </c>
      <c r="V2316" s="1" t="s">
        <v>396</v>
      </c>
      <c r="W2316" s="1" t="s">
        <v>24958</v>
      </c>
      <c r="X2316" s="1" t="s">
        <v>24541</v>
      </c>
      <c r="Y2316" s="1" t="s">
        <v>395</v>
      </c>
      <c r="Z2316" s="1" t="s">
        <v>24542</v>
      </c>
      <c r="AA2316" s="1" t="s">
        <v>24959</v>
      </c>
      <c r="AB2316" s="4">
        <f>VLOOKUP(A2316,'[1]2425 Q2-1'!$A$2:$V$7128,22,FALSE)</f>
        <v>45349</v>
      </c>
    </row>
    <row r="2317" spans="1:28">
      <c r="A2317" s="1" t="s">
        <v>12256</v>
      </c>
      <c r="B2317" s="1" t="s">
        <v>12257</v>
      </c>
      <c r="C2317" s="1" t="s">
        <v>12258</v>
      </c>
      <c r="D2317" s="1" t="s">
        <v>12260</v>
      </c>
      <c r="E2317" s="1" t="s">
        <v>12259</v>
      </c>
      <c r="F2317" s="2">
        <v>45331</v>
      </c>
      <c r="G2317" s="1">
        <v>12400</v>
      </c>
      <c r="H2317" s="1" t="s">
        <v>9</v>
      </c>
      <c r="I2317" s="1" t="s">
        <v>12</v>
      </c>
      <c r="J2317" s="1" t="s">
        <v>13</v>
      </c>
      <c r="K2317" s="1"/>
      <c r="L2317" s="1" t="s">
        <v>29431</v>
      </c>
      <c r="M2317" s="1" t="s">
        <v>24546</v>
      </c>
      <c r="N2317" s="1" t="s">
        <v>24623</v>
      </c>
      <c r="O2317" s="1" t="s">
        <v>32664</v>
      </c>
      <c r="P2317" s="2">
        <v>45412</v>
      </c>
      <c r="Q2317" s="2">
        <v>46111</v>
      </c>
      <c r="R2317" s="1">
        <v>23</v>
      </c>
      <c r="S2317" s="1" t="s">
        <v>1882</v>
      </c>
      <c r="T2317" s="1" t="s">
        <v>26525</v>
      </c>
      <c r="U2317" s="1" t="s">
        <v>24539</v>
      </c>
      <c r="V2317" s="1" t="s">
        <v>342</v>
      </c>
      <c r="W2317" s="1" t="s">
        <v>24902</v>
      </c>
      <c r="X2317" s="1" t="s">
        <v>24541</v>
      </c>
      <c r="Y2317" s="1" t="s">
        <v>342</v>
      </c>
      <c r="Z2317" s="1" t="s">
        <v>24542</v>
      </c>
      <c r="AA2317" s="1" t="s">
        <v>24903</v>
      </c>
      <c r="AB2317" s="4">
        <f>VLOOKUP(A2317,'[1]2425 Q2-1'!$A$2:$V$7128,22,FALSE)</f>
        <v>45343</v>
      </c>
    </row>
    <row r="2318" spans="1:28">
      <c r="A2318" s="1" t="s">
        <v>12261</v>
      </c>
      <c r="B2318" s="1" t="s">
        <v>495</v>
      </c>
      <c r="C2318" s="1" t="s">
        <v>12262</v>
      </c>
      <c r="D2318" s="1" t="s">
        <v>12264</v>
      </c>
      <c r="E2318" s="1" t="s">
        <v>12263</v>
      </c>
      <c r="F2318" s="2">
        <v>45331</v>
      </c>
      <c r="G2318" s="1">
        <v>19150</v>
      </c>
      <c r="H2318" s="1" t="s">
        <v>9</v>
      </c>
      <c r="I2318" s="1" t="s">
        <v>12</v>
      </c>
      <c r="J2318" s="1" t="s">
        <v>13</v>
      </c>
      <c r="K2318" s="1" t="s">
        <v>29432</v>
      </c>
      <c r="L2318" s="1"/>
      <c r="M2318" s="1" t="s">
        <v>24567</v>
      </c>
      <c r="N2318" s="1" t="s">
        <v>24623</v>
      </c>
      <c r="O2318" s="1" t="s">
        <v>32664</v>
      </c>
      <c r="P2318" s="2">
        <v>45397</v>
      </c>
      <c r="Q2318" s="2">
        <v>45761</v>
      </c>
      <c r="R2318" s="1">
        <v>11</v>
      </c>
      <c r="S2318" s="1" t="s">
        <v>78</v>
      </c>
      <c r="T2318" s="1" t="s">
        <v>26211</v>
      </c>
      <c r="U2318" s="1" t="s">
        <v>24539</v>
      </c>
      <c r="V2318" s="1" t="s">
        <v>223</v>
      </c>
      <c r="W2318" s="1" t="s">
        <v>24769</v>
      </c>
      <c r="X2318" s="1" t="s">
        <v>24541</v>
      </c>
      <c r="Y2318" s="1" t="s">
        <v>223</v>
      </c>
      <c r="Z2318" s="1" t="s">
        <v>24542</v>
      </c>
      <c r="AA2318" s="1" t="s">
        <v>24770</v>
      </c>
      <c r="AB2318" s="4">
        <f>VLOOKUP(A2318,'[1]2425 Q2-1'!$A$2:$V$7128,22,FALSE)</f>
        <v>45350</v>
      </c>
    </row>
    <row r="2319" spans="1:28">
      <c r="A2319" s="1" t="s">
        <v>12265</v>
      </c>
      <c r="B2319" s="1" t="s">
        <v>12266</v>
      </c>
      <c r="C2319" s="1" t="s">
        <v>12267</v>
      </c>
      <c r="D2319" s="1" t="s">
        <v>12269</v>
      </c>
      <c r="E2319" s="1" t="s">
        <v>12268</v>
      </c>
      <c r="F2319" s="2">
        <v>45331</v>
      </c>
      <c r="G2319" s="1">
        <v>13850</v>
      </c>
      <c r="H2319" s="1" t="s">
        <v>9</v>
      </c>
      <c r="I2319" s="1" t="s">
        <v>12</v>
      </c>
      <c r="J2319" s="1" t="s">
        <v>13</v>
      </c>
      <c r="K2319" s="1"/>
      <c r="L2319" s="1"/>
      <c r="M2319" s="1" t="s">
        <v>24627</v>
      </c>
      <c r="N2319" s="1" t="s">
        <v>24623</v>
      </c>
      <c r="O2319" s="1" t="s">
        <v>32664</v>
      </c>
      <c r="P2319" s="2">
        <v>45383</v>
      </c>
      <c r="Q2319" s="2">
        <v>46113</v>
      </c>
      <c r="R2319" s="1">
        <v>24</v>
      </c>
      <c r="S2319" s="1" t="s">
        <v>12270</v>
      </c>
      <c r="T2319" s="1" t="s">
        <v>29433</v>
      </c>
      <c r="U2319" s="1" t="s">
        <v>24539</v>
      </c>
      <c r="V2319" s="1" t="s">
        <v>8607</v>
      </c>
      <c r="W2319" s="1" t="s">
        <v>28459</v>
      </c>
      <c r="X2319" s="1" t="s">
        <v>24541</v>
      </c>
      <c r="Y2319" s="1" t="s">
        <v>684</v>
      </c>
      <c r="Z2319" s="1" t="s">
        <v>24542</v>
      </c>
      <c r="AA2319" s="1" t="s">
        <v>25259</v>
      </c>
      <c r="AB2319" s="4">
        <f>VLOOKUP(A2319,'[1]2425 Q2-1'!$A$2:$V$7128,22,FALSE)</f>
        <v>45350</v>
      </c>
    </row>
    <row r="2320" spans="1:28">
      <c r="A2320" s="1" t="s">
        <v>12271</v>
      </c>
      <c r="B2320" s="1" t="s">
        <v>12272</v>
      </c>
      <c r="C2320" s="1" t="s">
        <v>12273</v>
      </c>
      <c r="D2320" s="1" t="s">
        <v>12275</v>
      </c>
      <c r="E2320" s="1" t="s">
        <v>12274</v>
      </c>
      <c r="F2320" s="2">
        <v>45331</v>
      </c>
      <c r="G2320" s="1">
        <v>20000</v>
      </c>
      <c r="H2320" s="1" t="s">
        <v>9</v>
      </c>
      <c r="I2320" s="1" t="s">
        <v>12</v>
      </c>
      <c r="J2320" s="1" t="s">
        <v>13</v>
      </c>
      <c r="K2320" s="1"/>
      <c r="L2320" s="1"/>
      <c r="M2320" s="1" t="s">
        <v>24759</v>
      </c>
      <c r="N2320" s="1" t="s">
        <v>24623</v>
      </c>
      <c r="O2320" s="1" t="s">
        <v>32664</v>
      </c>
      <c r="P2320" s="2">
        <v>45363</v>
      </c>
      <c r="Q2320" s="2">
        <v>46092</v>
      </c>
      <c r="R2320" s="1">
        <v>23</v>
      </c>
      <c r="S2320" s="1" t="s">
        <v>1182</v>
      </c>
      <c r="T2320" s="1" t="s">
        <v>25803</v>
      </c>
      <c r="U2320" s="1" t="s">
        <v>24539</v>
      </c>
      <c r="V2320" s="1" t="s">
        <v>1183</v>
      </c>
      <c r="W2320" s="1" t="s">
        <v>25804</v>
      </c>
      <c r="X2320" s="1" t="s">
        <v>24541</v>
      </c>
      <c r="Y2320" s="1" t="s">
        <v>11</v>
      </c>
      <c r="Z2320" s="1" t="s">
        <v>24542</v>
      </c>
      <c r="AA2320" s="1" t="s">
        <v>24543</v>
      </c>
      <c r="AB2320" s="4">
        <f>VLOOKUP(A2320,'[1]2425 Q2-1'!$A$2:$V$7128,22,FALSE)</f>
        <v>45350</v>
      </c>
    </row>
    <row r="2321" spans="1:28">
      <c r="A2321" s="1" t="s">
        <v>12276</v>
      </c>
      <c r="B2321" s="1" t="s">
        <v>12277</v>
      </c>
      <c r="C2321" s="1" t="s">
        <v>12278</v>
      </c>
      <c r="D2321" s="1" t="s">
        <v>12280</v>
      </c>
      <c r="E2321" s="1" t="s">
        <v>12279</v>
      </c>
      <c r="F2321" s="2">
        <v>45331</v>
      </c>
      <c r="G2321" s="1">
        <v>19758</v>
      </c>
      <c r="H2321" s="1" t="s">
        <v>9</v>
      </c>
      <c r="I2321" s="1" t="s">
        <v>12</v>
      </c>
      <c r="J2321" s="1" t="s">
        <v>13</v>
      </c>
      <c r="K2321" s="1" t="s">
        <v>29434</v>
      </c>
      <c r="L2321" s="1"/>
      <c r="M2321" s="1" t="s">
        <v>24549</v>
      </c>
      <c r="N2321" s="1" t="s">
        <v>24623</v>
      </c>
      <c r="O2321" s="1" t="s">
        <v>32664</v>
      </c>
      <c r="P2321" s="2">
        <v>45444</v>
      </c>
      <c r="Q2321" s="2">
        <v>46173</v>
      </c>
      <c r="R2321" s="1">
        <v>23</v>
      </c>
      <c r="S2321" s="1" t="s">
        <v>125</v>
      </c>
      <c r="T2321" s="1" t="s">
        <v>29269</v>
      </c>
      <c r="U2321" s="1" t="s">
        <v>24539</v>
      </c>
      <c r="V2321" s="1" t="s">
        <v>1560</v>
      </c>
      <c r="W2321" s="1" t="s">
        <v>26213</v>
      </c>
      <c r="X2321" s="1" t="s">
        <v>24541</v>
      </c>
      <c r="Y2321" s="1" t="s">
        <v>1257</v>
      </c>
      <c r="Z2321" s="1" t="s">
        <v>24542</v>
      </c>
      <c r="AA2321" s="1" t="s">
        <v>25887</v>
      </c>
      <c r="AB2321" s="4">
        <f>VLOOKUP(A2321,'[1]2425 Q2-1'!$A$2:$V$7128,22,FALSE)</f>
        <v>45343</v>
      </c>
    </row>
    <row r="2322" spans="1:28">
      <c r="A2322" s="1" t="s">
        <v>12281</v>
      </c>
      <c r="B2322" s="1" t="s">
        <v>12282</v>
      </c>
      <c r="C2322" s="1" t="s">
        <v>12283</v>
      </c>
      <c r="D2322" s="1" t="s">
        <v>12285</v>
      </c>
      <c r="E2322" s="1" t="s">
        <v>12284</v>
      </c>
      <c r="F2322" s="2">
        <v>45331</v>
      </c>
      <c r="G2322" s="1">
        <v>19988</v>
      </c>
      <c r="H2322" s="1" t="s">
        <v>9</v>
      </c>
      <c r="I2322" s="1" t="s">
        <v>12</v>
      </c>
      <c r="J2322" s="1" t="s">
        <v>13</v>
      </c>
      <c r="K2322" s="1" t="s">
        <v>29435</v>
      </c>
      <c r="L2322" s="1" t="s">
        <v>29436</v>
      </c>
      <c r="M2322" s="1" t="s">
        <v>24536</v>
      </c>
      <c r="N2322" s="1" t="s">
        <v>24623</v>
      </c>
      <c r="O2322" s="1" t="s">
        <v>32664</v>
      </c>
      <c r="P2322" s="2">
        <v>45390</v>
      </c>
      <c r="Q2322" s="2">
        <v>45845</v>
      </c>
      <c r="R2322" s="1">
        <v>14</v>
      </c>
      <c r="S2322" s="1" t="s">
        <v>78</v>
      </c>
      <c r="T2322" s="1" t="s">
        <v>28915</v>
      </c>
      <c r="U2322" s="1" t="s">
        <v>24539</v>
      </c>
      <c r="V2322" s="1" t="s">
        <v>952</v>
      </c>
      <c r="W2322" s="1" t="s">
        <v>25548</v>
      </c>
      <c r="X2322" s="1" t="s">
        <v>24541</v>
      </c>
      <c r="Y2322" s="1" t="s">
        <v>94</v>
      </c>
      <c r="Z2322" s="1" t="s">
        <v>24542</v>
      </c>
      <c r="AA2322" s="1" t="s">
        <v>24634</v>
      </c>
      <c r="AB2322" s="4">
        <f>VLOOKUP(A2322,'[1]2425 Q2-1'!$A$2:$V$7128,22,FALSE)</f>
        <v>45343</v>
      </c>
    </row>
    <row r="2323" spans="1:28">
      <c r="A2323" s="1" t="s">
        <v>12286</v>
      </c>
      <c r="B2323" s="1" t="s">
        <v>12287</v>
      </c>
      <c r="C2323" s="1" t="s">
        <v>12288</v>
      </c>
      <c r="D2323" s="1" t="s">
        <v>12290</v>
      </c>
      <c r="E2323" s="1" t="s">
        <v>12289</v>
      </c>
      <c r="F2323" s="2">
        <v>45331</v>
      </c>
      <c r="G2323" s="1">
        <v>20000</v>
      </c>
      <c r="H2323" s="1" t="s">
        <v>9</v>
      </c>
      <c r="I2323" s="1" t="s">
        <v>12</v>
      </c>
      <c r="J2323" s="1" t="s">
        <v>13</v>
      </c>
      <c r="K2323" s="1" t="s">
        <v>29437</v>
      </c>
      <c r="L2323" s="1" t="s">
        <v>29438</v>
      </c>
      <c r="M2323" s="1" t="s">
        <v>24544</v>
      </c>
      <c r="N2323" s="1" t="s">
        <v>24623</v>
      </c>
      <c r="O2323" s="1" t="s">
        <v>32664</v>
      </c>
      <c r="P2323" s="2">
        <v>45444</v>
      </c>
      <c r="Q2323" s="2">
        <v>45808</v>
      </c>
      <c r="R2323" s="1">
        <v>11</v>
      </c>
      <c r="S2323" s="1" t="s">
        <v>12291</v>
      </c>
      <c r="T2323" s="1" t="s">
        <v>29439</v>
      </c>
      <c r="U2323" s="1" t="s">
        <v>24539</v>
      </c>
      <c r="V2323" s="1" t="s">
        <v>1045</v>
      </c>
      <c r="W2323" s="1" t="s">
        <v>25658</v>
      </c>
      <c r="X2323" s="1" t="s">
        <v>24541</v>
      </c>
      <c r="Y2323" s="1" t="s">
        <v>1045</v>
      </c>
      <c r="Z2323" s="1" t="s">
        <v>24542</v>
      </c>
      <c r="AA2323" s="1" t="s">
        <v>25659</v>
      </c>
      <c r="AB2323" s="4">
        <f>VLOOKUP(A2323,'[1]2425 Q2-1'!$A$2:$V$7128,22,FALSE)</f>
        <v>45345</v>
      </c>
    </row>
    <row r="2324" spans="1:28">
      <c r="A2324" s="1" t="s">
        <v>12292</v>
      </c>
      <c r="B2324" s="1" t="s">
        <v>12293</v>
      </c>
      <c r="C2324" s="1" t="s">
        <v>12294</v>
      </c>
      <c r="D2324" s="1" t="s">
        <v>12296</v>
      </c>
      <c r="E2324" s="1" t="s">
        <v>12295</v>
      </c>
      <c r="F2324" s="2">
        <v>45331</v>
      </c>
      <c r="G2324" s="1">
        <v>19968</v>
      </c>
      <c r="H2324" s="1" t="s">
        <v>9</v>
      </c>
      <c r="I2324" s="1" t="s">
        <v>12</v>
      </c>
      <c r="J2324" s="1" t="s">
        <v>13</v>
      </c>
      <c r="K2324" s="1" t="s">
        <v>29440</v>
      </c>
      <c r="L2324" s="1"/>
      <c r="M2324" s="1" t="s">
        <v>24567</v>
      </c>
      <c r="N2324" s="1" t="s">
        <v>24623</v>
      </c>
      <c r="O2324" s="1" t="s">
        <v>32664</v>
      </c>
      <c r="P2324" s="2">
        <v>45413</v>
      </c>
      <c r="Q2324" s="2">
        <v>46142</v>
      </c>
      <c r="R2324" s="1">
        <v>23</v>
      </c>
      <c r="S2324" s="1" t="s">
        <v>12297</v>
      </c>
      <c r="T2324" s="1" t="s">
        <v>29441</v>
      </c>
      <c r="U2324" s="1" t="s">
        <v>24539</v>
      </c>
      <c r="V2324" s="1" t="s">
        <v>1121</v>
      </c>
      <c r="W2324" s="1" t="s">
        <v>25740</v>
      </c>
      <c r="X2324" s="1" t="s">
        <v>24541</v>
      </c>
      <c r="Y2324" s="1" t="s">
        <v>1121</v>
      </c>
      <c r="Z2324" s="1" t="s">
        <v>24542</v>
      </c>
      <c r="AA2324" s="1" t="s">
        <v>25741</v>
      </c>
      <c r="AB2324" s="4">
        <f>VLOOKUP(A2324,'[1]2425 Q2-1'!$A$2:$V$7128,22,FALSE)</f>
        <v>45350</v>
      </c>
    </row>
    <row r="2325" spans="1:28">
      <c r="A2325" s="1" t="s">
        <v>12298</v>
      </c>
      <c r="B2325" s="1" t="s">
        <v>12299</v>
      </c>
      <c r="C2325" s="1" t="s">
        <v>12300</v>
      </c>
      <c r="D2325" s="1" t="s">
        <v>12302</v>
      </c>
      <c r="E2325" s="1" t="s">
        <v>12301</v>
      </c>
      <c r="F2325" s="2">
        <v>45331</v>
      </c>
      <c r="G2325" s="1">
        <v>20000</v>
      </c>
      <c r="H2325" s="1" t="s">
        <v>9</v>
      </c>
      <c r="I2325" s="1" t="s">
        <v>12</v>
      </c>
      <c r="J2325" s="1" t="s">
        <v>13</v>
      </c>
      <c r="K2325" s="1"/>
      <c r="L2325" s="1"/>
      <c r="M2325" s="1" t="s">
        <v>24627</v>
      </c>
      <c r="N2325" s="1" t="s">
        <v>24623</v>
      </c>
      <c r="O2325" s="1" t="s">
        <v>32664</v>
      </c>
      <c r="P2325" s="2">
        <v>45382</v>
      </c>
      <c r="Q2325" s="2">
        <v>45657</v>
      </c>
      <c r="R2325" s="1">
        <v>9</v>
      </c>
      <c r="S2325" s="1" t="s">
        <v>536</v>
      </c>
      <c r="T2325" s="1" t="s">
        <v>29442</v>
      </c>
      <c r="U2325" s="1" t="s">
        <v>24539</v>
      </c>
      <c r="V2325" s="1" t="s">
        <v>1318</v>
      </c>
      <c r="W2325" s="1" t="s">
        <v>25948</v>
      </c>
      <c r="X2325" s="1" t="s">
        <v>24541</v>
      </c>
      <c r="Y2325" s="1" t="s">
        <v>1318</v>
      </c>
      <c r="Z2325" s="1" t="s">
        <v>24542</v>
      </c>
      <c r="AA2325" s="1" t="s">
        <v>25949</v>
      </c>
      <c r="AB2325" s="4">
        <f>VLOOKUP(A2325,'[1]2425 Q2-1'!$A$2:$V$7128,22,FALSE)</f>
        <v>45378</v>
      </c>
    </row>
    <row r="2326" spans="1:28">
      <c r="A2326" s="1" t="s">
        <v>12303</v>
      </c>
      <c r="B2326" s="1" t="s">
        <v>12304</v>
      </c>
      <c r="C2326" s="1" t="s">
        <v>12305</v>
      </c>
      <c r="D2326" s="1" t="s">
        <v>12307</v>
      </c>
      <c r="E2326" s="1" t="s">
        <v>12306</v>
      </c>
      <c r="F2326" s="2">
        <v>45331</v>
      </c>
      <c r="G2326" s="1">
        <v>19950</v>
      </c>
      <c r="H2326" s="1" t="s">
        <v>9</v>
      </c>
      <c r="I2326" s="1" t="s">
        <v>12</v>
      </c>
      <c r="J2326" s="1" t="s">
        <v>13</v>
      </c>
      <c r="K2326" s="1" t="s">
        <v>29443</v>
      </c>
      <c r="L2326" s="1"/>
      <c r="M2326" s="1" t="s">
        <v>24549</v>
      </c>
      <c r="N2326" s="1" t="s">
        <v>24623</v>
      </c>
      <c r="O2326" s="1" t="s">
        <v>32664</v>
      </c>
      <c r="P2326" s="2">
        <v>45363</v>
      </c>
      <c r="Q2326" s="2">
        <v>45727</v>
      </c>
      <c r="R2326" s="1">
        <v>11</v>
      </c>
      <c r="S2326" s="1" t="s">
        <v>434</v>
      </c>
      <c r="T2326" s="1" t="s">
        <v>24997</v>
      </c>
      <c r="U2326" s="1" t="s">
        <v>24539</v>
      </c>
      <c r="V2326" s="1" t="s">
        <v>436</v>
      </c>
      <c r="W2326" s="1" t="s">
        <v>24998</v>
      </c>
      <c r="X2326" s="1" t="s">
        <v>24541</v>
      </c>
      <c r="Y2326" s="1" t="s">
        <v>435</v>
      </c>
      <c r="Z2326" s="1" t="s">
        <v>24542</v>
      </c>
      <c r="AA2326" s="1" t="s">
        <v>24999</v>
      </c>
      <c r="AB2326" s="4">
        <f>VLOOKUP(A2326,'[1]2425 Q2-1'!$A$2:$V$7128,22,FALSE)</f>
        <v>45343</v>
      </c>
    </row>
    <row r="2327" spans="1:28">
      <c r="A2327" s="1" t="s">
        <v>12308</v>
      </c>
      <c r="B2327" s="1" t="s">
        <v>12309</v>
      </c>
      <c r="C2327" s="1" t="s">
        <v>12310</v>
      </c>
      <c r="D2327" s="1" t="s">
        <v>12312</v>
      </c>
      <c r="E2327" s="1" t="s">
        <v>12311</v>
      </c>
      <c r="F2327" s="2">
        <v>45331</v>
      </c>
      <c r="G2327" s="1">
        <v>20000</v>
      </c>
      <c r="H2327" s="1" t="s">
        <v>9</v>
      </c>
      <c r="I2327" s="1" t="s">
        <v>12</v>
      </c>
      <c r="J2327" s="1" t="s">
        <v>13</v>
      </c>
      <c r="K2327" s="1" t="s">
        <v>29444</v>
      </c>
      <c r="L2327" s="1"/>
      <c r="M2327" s="1" t="s">
        <v>24567</v>
      </c>
      <c r="N2327" s="1" t="s">
        <v>24623</v>
      </c>
      <c r="O2327" s="1" t="s">
        <v>32664</v>
      </c>
      <c r="P2327" s="2">
        <v>45383</v>
      </c>
      <c r="Q2327" s="2">
        <v>46112</v>
      </c>
      <c r="R2327" s="1">
        <v>23</v>
      </c>
      <c r="S2327" s="1" t="s">
        <v>12313</v>
      </c>
      <c r="T2327" s="1" t="s">
        <v>29445</v>
      </c>
      <c r="U2327" s="1" t="s">
        <v>24539</v>
      </c>
      <c r="V2327" s="1" t="s">
        <v>534</v>
      </c>
      <c r="W2327" s="1" t="s">
        <v>25100</v>
      </c>
      <c r="X2327" s="1" t="s">
        <v>24541</v>
      </c>
      <c r="Y2327" s="1" t="s">
        <v>413</v>
      </c>
      <c r="Z2327" s="1" t="s">
        <v>24542</v>
      </c>
      <c r="AA2327" s="1" t="s">
        <v>24977</v>
      </c>
      <c r="AB2327" s="4">
        <f>VLOOKUP(A2327,'[1]2425 Q2-1'!$A$2:$V$7128,22,FALSE)</f>
        <v>45343</v>
      </c>
    </row>
    <row r="2328" spans="1:28">
      <c r="A2328" s="1" t="s">
        <v>12314</v>
      </c>
      <c r="B2328" s="1" t="s">
        <v>12315</v>
      </c>
      <c r="C2328" s="1" t="s">
        <v>12316</v>
      </c>
      <c r="D2328" s="1" t="s">
        <v>12318</v>
      </c>
      <c r="E2328" s="1" t="s">
        <v>12317</v>
      </c>
      <c r="F2328" s="2">
        <v>45331</v>
      </c>
      <c r="G2328" s="1">
        <v>19910</v>
      </c>
      <c r="H2328" s="1" t="s">
        <v>9</v>
      </c>
      <c r="I2328" s="1" t="s">
        <v>12</v>
      </c>
      <c r="J2328" s="1" t="s">
        <v>13</v>
      </c>
      <c r="K2328" s="1"/>
      <c r="L2328" s="1" t="s">
        <v>29446</v>
      </c>
      <c r="M2328" s="1" t="s">
        <v>24546</v>
      </c>
      <c r="N2328" s="1" t="s">
        <v>24623</v>
      </c>
      <c r="O2328" s="1" t="s">
        <v>32664</v>
      </c>
      <c r="P2328" s="2">
        <v>45378</v>
      </c>
      <c r="Q2328" s="2">
        <v>45917</v>
      </c>
      <c r="R2328" s="1">
        <v>17</v>
      </c>
      <c r="S2328" s="1" t="s">
        <v>12319</v>
      </c>
      <c r="T2328" s="1" t="s">
        <v>29447</v>
      </c>
      <c r="U2328" s="1" t="s">
        <v>24539</v>
      </c>
      <c r="V2328" s="1" t="s">
        <v>133</v>
      </c>
      <c r="W2328" s="1" t="s">
        <v>24671</v>
      </c>
      <c r="X2328" s="1" t="s">
        <v>24541</v>
      </c>
      <c r="Y2328" s="1" t="s">
        <v>132</v>
      </c>
      <c r="Z2328" s="1" t="s">
        <v>24542</v>
      </c>
      <c r="AA2328" s="1" t="s">
        <v>24672</v>
      </c>
      <c r="AB2328" s="4">
        <f>VLOOKUP(A2328,'[1]2425 Q2-1'!$A$2:$V$7128,22,FALSE)</f>
        <v>45349</v>
      </c>
    </row>
    <row r="2329" spans="1:28">
      <c r="A2329" s="1" t="s">
        <v>12320</v>
      </c>
      <c r="B2329" s="1" t="s">
        <v>12321</v>
      </c>
      <c r="C2329" s="1" t="s">
        <v>12322</v>
      </c>
      <c r="D2329" s="1" t="s">
        <v>12324</v>
      </c>
      <c r="E2329" s="1" t="s">
        <v>12323</v>
      </c>
      <c r="F2329" s="2">
        <v>45331</v>
      </c>
      <c r="G2329" s="1">
        <v>8165</v>
      </c>
      <c r="H2329" s="1" t="s">
        <v>9</v>
      </c>
      <c r="I2329" s="1" t="s">
        <v>12</v>
      </c>
      <c r="J2329" s="1" t="s">
        <v>13</v>
      </c>
      <c r="K2329" s="1"/>
      <c r="L2329" s="1"/>
      <c r="M2329" s="1" t="s">
        <v>24627</v>
      </c>
      <c r="N2329" s="1" t="s">
        <v>24623</v>
      </c>
      <c r="O2329" s="1" t="s">
        <v>32664</v>
      </c>
      <c r="P2329" s="2">
        <v>45366</v>
      </c>
      <c r="Q2329" s="2">
        <v>45747</v>
      </c>
      <c r="R2329" s="1">
        <v>12</v>
      </c>
      <c r="S2329" s="1" t="s">
        <v>12325</v>
      </c>
      <c r="T2329" s="1" t="s">
        <v>29448</v>
      </c>
      <c r="U2329" s="1" t="s">
        <v>24539</v>
      </c>
      <c r="V2329" s="1" t="s">
        <v>302</v>
      </c>
      <c r="W2329" s="1" t="s">
        <v>24856</v>
      </c>
      <c r="X2329" s="1" t="s">
        <v>24541</v>
      </c>
      <c r="Y2329" s="1" t="s">
        <v>301</v>
      </c>
      <c r="Z2329" s="1" t="s">
        <v>24542</v>
      </c>
      <c r="AA2329" s="1" t="s">
        <v>24857</v>
      </c>
      <c r="AB2329" s="4">
        <f>VLOOKUP(A2329,'[1]2425 Q2-1'!$A$2:$V$7128,22,FALSE)</f>
        <v>45512</v>
      </c>
    </row>
    <row r="2330" spans="1:28">
      <c r="A2330" s="1" t="s">
        <v>12326</v>
      </c>
      <c r="B2330" s="1" t="s">
        <v>12327</v>
      </c>
      <c r="C2330" s="1" t="s">
        <v>12328</v>
      </c>
      <c r="D2330" s="1" t="s">
        <v>12327</v>
      </c>
      <c r="E2330" s="1" t="s">
        <v>12329</v>
      </c>
      <c r="F2330" s="2">
        <v>45331</v>
      </c>
      <c r="G2330" s="1">
        <v>20000</v>
      </c>
      <c r="H2330" s="1" t="s">
        <v>9</v>
      </c>
      <c r="I2330" s="1" t="s">
        <v>12</v>
      </c>
      <c r="J2330" s="1" t="s">
        <v>13</v>
      </c>
      <c r="K2330" s="1" t="s">
        <v>29449</v>
      </c>
      <c r="L2330" s="1"/>
      <c r="M2330" s="1" t="s">
        <v>24549</v>
      </c>
      <c r="N2330" s="1" t="s">
        <v>24623</v>
      </c>
      <c r="O2330" s="1" t="s">
        <v>32664</v>
      </c>
      <c r="P2330" s="2">
        <v>45383</v>
      </c>
      <c r="Q2330" s="2">
        <v>45747</v>
      </c>
      <c r="R2330" s="1">
        <v>11</v>
      </c>
      <c r="S2330" s="1" t="s">
        <v>1847</v>
      </c>
      <c r="T2330" s="1" t="s">
        <v>26487</v>
      </c>
      <c r="U2330" s="1" t="s">
        <v>24539</v>
      </c>
      <c r="V2330" s="1" t="s">
        <v>88</v>
      </c>
      <c r="W2330" s="1" t="s">
        <v>24625</v>
      </c>
      <c r="X2330" s="1" t="s">
        <v>24541</v>
      </c>
      <c r="Y2330" s="1" t="s">
        <v>87</v>
      </c>
      <c r="Z2330" s="1" t="s">
        <v>24542</v>
      </c>
      <c r="AA2330" s="1" t="s">
        <v>24626</v>
      </c>
      <c r="AB2330" s="4">
        <f>VLOOKUP(A2330,'[1]2425 Q2-1'!$A$2:$V$7128,22,FALSE)</f>
        <v>45511</v>
      </c>
    </row>
    <row r="2331" spans="1:28">
      <c r="A2331" s="1" t="s">
        <v>12330</v>
      </c>
      <c r="B2331" s="1" t="s">
        <v>12331</v>
      </c>
      <c r="C2331" s="1" t="s">
        <v>12332</v>
      </c>
      <c r="D2331" s="1" t="s">
        <v>12334</v>
      </c>
      <c r="E2331" s="1" t="s">
        <v>12333</v>
      </c>
      <c r="F2331" s="2">
        <v>45331</v>
      </c>
      <c r="G2331" s="1">
        <v>20000</v>
      </c>
      <c r="H2331" s="1" t="s">
        <v>9</v>
      </c>
      <c r="I2331" s="1" t="s">
        <v>12</v>
      </c>
      <c r="J2331" s="1" t="s">
        <v>13</v>
      </c>
      <c r="K2331" s="1" t="s">
        <v>29450</v>
      </c>
      <c r="L2331" s="1" t="s">
        <v>29451</v>
      </c>
      <c r="M2331" s="1" t="s">
        <v>24544</v>
      </c>
      <c r="N2331" s="1" t="s">
        <v>24623</v>
      </c>
      <c r="O2331" s="1" t="s">
        <v>32664</v>
      </c>
      <c r="P2331" s="2">
        <v>45397</v>
      </c>
      <c r="Q2331" s="2">
        <v>45412</v>
      </c>
      <c r="R2331" s="1"/>
      <c r="S2331" s="1" t="s">
        <v>1572</v>
      </c>
      <c r="T2331" s="1" t="s">
        <v>26226</v>
      </c>
      <c r="U2331" s="1" t="s">
        <v>24539</v>
      </c>
      <c r="V2331" s="1" t="s">
        <v>542</v>
      </c>
      <c r="W2331" s="1" t="s">
        <v>25107</v>
      </c>
      <c r="X2331" s="1" t="s">
        <v>24541</v>
      </c>
      <c r="Y2331" s="1" t="s">
        <v>249</v>
      </c>
      <c r="Z2331" s="1" t="s">
        <v>24542</v>
      </c>
      <c r="AA2331" s="1" t="s">
        <v>24797</v>
      </c>
      <c r="AB2331" s="4">
        <f>VLOOKUP(A2331,'[1]2425 Q2-1'!$A$2:$V$7128,22,FALSE)</f>
        <v>45413</v>
      </c>
    </row>
    <row r="2332" spans="1:28">
      <c r="A2332" s="1" t="s">
        <v>12335</v>
      </c>
      <c r="B2332" s="1" t="s">
        <v>12336</v>
      </c>
      <c r="C2332" s="1" t="s">
        <v>12337</v>
      </c>
      <c r="D2332" s="1" t="s">
        <v>12339</v>
      </c>
      <c r="E2332" s="1" t="s">
        <v>12338</v>
      </c>
      <c r="F2332" s="2">
        <v>45331</v>
      </c>
      <c r="G2332" s="1">
        <v>19528</v>
      </c>
      <c r="H2332" s="1" t="s">
        <v>9</v>
      </c>
      <c r="I2332" s="1" t="s">
        <v>12</v>
      </c>
      <c r="J2332" s="1" t="s">
        <v>13</v>
      </c>
      <c r="K2332" s="1" t="s">
        <v>29452</v>
      </c>
      <c r="L2332" s="1" t="s">
        <v>29453</v>
      </c>
      <c r="M2332" s="1" t="s">
        <v>24544</v>
      </c>
      <c r="N2332" s="1" t="s">
        <v>24623</v>
      </c>
      <c r="O2332" s="1" t="s">
        <v>32664</v>
      </c>
      <c r="P2332" s="2">
        <v>45413</v>
      </c>
      <c r="Q2332" s="2">
        <v>45777</v>
      </c>
      <c r="R2332" s="1">
        <v>11</v>
      </c>
      <c r="S2332" s="1" t="s">
        <v>12340</v>
      </c>
      <c r="T2332" s="1" t="s">
        <v>29454</v>
      </c>
      <c r="U2332" s="1" t="s">
        <v>24539</v>
      </c>
      <c r="V2332" s="1" t="s">
        <v>1029</v>
      </c>
      <c r="W2332" s="1" t="s">
        <v>25640</v>
      </c>
      <c r="X2332" s="1" t="s">
        <v>24541</v>
      </c>
      <c r="Y2332" s="1" t="s">
        <v>1028</v>
      </c>
      <c r="Z2332" s="1" t="s">
        <v>24542</v>
      </c>
      <c r="AA2332" s="1" t="s">
        <v>25641</v>
      </c>
      <c r="AB2332" s="4">
        <f>VLOOKUP(A2332,'[1]2425 Q2-1'!$A$2:$V$7128,22,FALSE)</f>
        <v>45348</v>
      </c>
    </row>
    <row r="2333" spans="1:28">
      <c r="A2333" s="1" t="s">
        <v>12341</v>
      </c>
      <c r="B2333" s="1" t="s">
        <v>12342</v>
      </c>
      <c r="C2333" s="1" t="s">
        <v>12343</v>
      </c>
      <c r="D2333" s="1" t="s">
        <v>846</v>
      </c>
      <c r="E2333" s="1" t="s">
        <v>845</v>
      </c>
      <c r="F2333" s="2">
        <v>45331</v>
      </c>
      <c r="G2333" s="1">
        <v>19279</v>
      </c>
      <c r="H2333" s="1" t="s">
        <v>9</v>
      </c>
      <c r="I2333" s="1" t="s">
        <v>12</v>
      </c>
      <c r="J2333" s="1" t="s">
        <v>13</v>
      </c>
      <c r="K2333" s="1" t="s">
        <v>25437</v>
      </c>
      <c r="L2333" s="1" t="s">
        <v>25438</v>
      </c>
      <c r="M2333" s="1" t="s">
        <v>24544</v>
      </c>
      <c r="N2333" s="1" t="s">
        <v>24623</v>
      </c>
      <c r="O2333" s="1" t="s">
        <v>32664</v>
      </c>
      <c r="P2333" s="2">
        <v>45364</v>
      </c>
      <c r="Q2333" s="2">
        <v>45729</v>
      </c>
      <c r="R2333" s="1">
        <v>12</v>
      </c>
      <c r="S2333" s="1" t="s">
        <v>12344</v>
      </c>
      <c r="T2333" s="1" t="s">
        <v>29455</v>
      </c>
      <c r="U2333" s="1" t="s">
        <v>24539</v>
      </c>
      <c r="V2333" s="1" t="s">
        <v>1117</v>
      </c>
      <c r="W2333" s="1" t="s">
        <v>25735</v>
      </c>
      <c r="X2333" s="1" t="s">
        <v>24541</v>
      </c>
      <c r="Y2333" s="1" t="s">
        <v>1117</v>
      </c>
      <c r="Z2333" s="1" t="s">
        <v>24542</v>
      </c>
      <c r="AA2333" s="1" t="s">
        <v>25736</v>
      </c>
      <c r="AB2333" s="4">
        <f>VLOOKUP(A2333,'[1]2425 Q2-1'!$A$2:$V$7128,22,FALSE)</f>
        <v>45505</v>
      </c>
    </row>
    <row r="2334" spans="1:28">
      <c r="A2334" s="1" t="s">
        <v>12345</v>
      </c>
      <c r="B2334" s="1" t="s">
        <v>12346</v>
      </c>
      <c r="C2334" s="1" t="s">
        <v>12347</v>
      </c>
      <c r="D2334" s="1" t="s">
        <v>12349</v>
      </c>
      <c r="E2334" s="1" t="s">
        <v>12348</v>
      </c>
      <c r="F2334" s="2">
        <v>45331</v>
      </c>
      <c r="G2334" s="1">
        <v>18850</v>
      </c>
      <c r="H2334" s="1" t="s">
        <v>9</v>
      </c>
      <c r="I2334" s="1" t="s">
        <v>12</v>
      </c>
      <c r="J2334" s="1" t="s">
        <v>13</v>
      </c>
      <c r="K2334" s="1"/>
      <c r="L2334" s="1"/>
      <c r="M2334" s="1" t="s">
        <v>24627</v>
      </c>
      <c r="N2334" s="1" t="s">
        <v>24623</v>
      </c>
      <c r="O2334" s="1" t="s">
        <v>32664</v>
      </c>
      <c r="P2334" s="2">
        <v>45413</v>
      </c>
      <c r="Q2334" s="2">
        <v>45536</v>
      </c>
      <c r="R2334" s="1">
        <v>4</v>
      </c>
      <c r="S2334" s="1" t="s">
        <v>1558</v>
      </c>
      <c r="T2334" s="1" t="s">
        <v>26212</v>
      </c>
      <c r="U2334" s="1" t="s">
        <v>24539</v>
      </c>
      <c r="V2334" s="1" t="s">
        <v>584</v>
      </c>
      <c r="W2334" s="1" t="s">
        <v>25151</v>
      </c>
      <c r="X2334" s="1" t="s">
        <v>24541</v>
      </c>
      <c r="Y2334" s="1" t="s">
        <v>582</v>
      </c>
      <c r="Z2334" s="1" t="s">
        <v>24542</v>
      </c>
      <c r="AA2334" s="1" t="s">
        <v>25150</v>
      </c>
      <c r="AB2334" s="4">
        <f>VLOOKUP(A2334,'[1]2425 Q2-1'!$A$2:$V$7128,22,FALSE)</f>
        <v>45414</v>
      </c>
    </row>
    <row r="2335" spans="1:28">
      <c r="A2335" s="1" t="s">
        <v>12350</v>
      </c>
      <c r="B2335" s="1" t="s">
        <v>12351</v>
      </c>
      <c r="C2335" s="1" t="s">
        <v>12352</v>
      </c>
      <c r="D2335" s="1" t="s">
        <v>12354</v>
      </c>
      <c r="E2335" s="1" t="s">
        <v>12353</v>
      </c>
      <c r="F2335" s="2">
        <v>45331</v>
      </c>
      <c r="G2335" s="1">
        <v>10800</v>
      </c>
      <c r="H2335" s="1" t="s">
        <v>9</v>
      </c>
      <c r="I2335" s="1" t="s">
        <v>12</v>
      </c>
      <c r="J2335" s="1" t="s">
        <v>13</v>
      </c>
      <c r="K2335" s="1"/>
      <c r="L2335" s="1" t="s">
        <v>29456</v>
      </c>
      <c r="M2335" s="1" t="s">
        <v>24546</v>
      </c>
      <c r="N2335" s="1" t="s">
        <v>24623</v>
      </c>
      <c r="O2335" s="1" t="s">
        <v>32664</v>
      </c>
      <c r="P2335" s="2">
        <v>45383</v>
      </c>
      <c r="Q2335" s="2">
        <v>45747</v>
      </c>
      <c r="R2335" s="1">
        <v>11</v>
      </c>
      <c r="S2335" s="1" t="s">
        <v>847</v>
      </c>
      <c r="T2335" s="1" t="s">
        <v>25439</v>
      </c>
      <c r="U2335" s="1" t="s">
        <v>24539</v>
      </c>
      <c r="V2335" s="1" t="s">
        <v>849</v>
      </c>
      <c r="W2335" s="1" t="s">
        <v>25440</v>
      </c>
      <c r="X2335" s="1" t="s">
        <v>24541</v>
      </c>
      <c r="Y2335" s="1" t="s">
        <v>848</v>
      </c>
      <c r="Z2335" s="1" t="s">
        <v>24542</v>
      </c>
      <c r="AA2335" s="1" t="s">
        <v>25441</v>
      </c>
      <c r="AB2335" s="4">
        <f>VLOOKUP(A2335,'[1]2425 Q2-1'!$A$2:$V$7128,22,FALSE)</f>
        <v>45512</v>
      </c>
    </row>
    <row r="2336" spans="1:28">
      <c r="A2336" s="1" t="s">
        <v>12355</v>
      </c>
      <c r="B2336" s="1" t="s">
        <v>12356</v>
      </c>
      <c r="C2336" s="1" t="s">
        <v>12357</v>
      </c>
      <c r="D2336" s="1" t="s">
        <v>12359</v>
      </c>
      <c r="E2336" s="1" t="s">
        <v>12358</v>
      </c>
      <c r="F2336" s="2">
        <v>45331</v>
      </c>
      <c r="G2336" s="1">
        <v>20000</v>
      </c>
      <c r="H2336" s="1" t="s">
        <v>9</v>
      </c>
      <c r="I2336" s="1" t="s">
        <v>12</v>
      </c>
      <c r="J2336" s="1" t="s">
        <v>13</v>
      </c>
      <c r="K2336" s="1"/>
      <c r="L2336" s="1" t="s">
        <v>29457</v>
      </c>
      <c r="M2336" s="1" t="s">
        <v>24546</v>
      </c>
      <c r="N2336" s="1" t="s">
        <v>24623</v>
      </c>
      <c r="O2336" s="1" t="s">
        <v>32664</v>
      </c>
      <c r="P2336" s="2">
        <v>45383</v>
      </c>
      <c r="Q2336" s="2">
        <v>46112</v>
      </c>
      <c r="R2336" s="1">
        <v>23</v>
      </c>
      <c r="S2336" s="1" t="s">
        <v>167</v>
      </c>
      <c r="T2336" s="1" t="s">
        <v>24706</v>
      </c>
      <c r="U2336" s="1" t="s">
        <v>24539</v>
      </c>
      <c r="V2336" s="1" t="s">
        <v>23</v>
      </c>
      <c r="W2336" s="1" t="s">
        <v>24555</v>
      </c>
      <c r="X2336" s="1" t="s">
        <v>24541</v>
      </c>
      <c r="Y2336" s="1" t="s">
        <v>22</v>
      </c>
      <c r="Z2336" s="1" t="s">
        <v>24542</v>
      </c>
      <c r="AA2336" s="1" t="s">
        <v>24556</v>
      </c>
      <c r="AB2336" s="4">
        <f>VLOOKUP(A2336,'[1]2425 Q2-1'!$A$2:$V$7128,22,FALSE)</f>
        <v>45343</v>
      </c>
    </row>
    <row r="2337" spans="1:28">
      <c r="A2337" s="1" t="s">
        <v>12360</v>
      </c>
      <c r="B2337" s="1" t="s">
        <v>12361</v>
      </c>
      <c r="C2337" s="1" t="s">
        <v>12362</v>
      </c>
      <c r="D2337" s="1" t="s">
        <v>12364</v>
      </c>
      <c r="E2337" s="1" t="s">
        <v>12363</v>
      </c>
      <c r="F2337" s="2">
        <v>45331</v>
      </c>
      <c r="G2337" s="1">
        <v>20000</v>
      </c>
      <c r="H2337" s="1" t="s">
        <v>9</v>
      </c>
      <c r="I2337" s="1" t="s">
        <v>12</v>
      </c>
      <c r="J2337" s="1" t="s">
        <v>13</v>
      </c>
      <c r="K2337" s="1"/>
      <c r="L2337" s="1"/>
      <c r="M2337" s="1" t="s">
        <v>24627</v>
      </c>
      <c r="N2337" s="1" t="s">
        <v>24623</v>
      </c>
      <c r="O2337" s="1" t="s">
        <v>32664</v>
      </c>
      <c r="P2337" s="2">
        <v>45371</v>
      </c>
      <c r="Q2337" s="2">
        <v>45736</v>
      </c>
      <c r="R2337" s="1">
        <v>12</v>
      </c>
      <c r="S2337" s="1" t="s">
        <v>620</v>
      </c>
      <c r="T2337" s="1" t="s">
        <v>25189</v>
      </c>
      <c r="U2337" s="1" t="s">
        <v>24539</v>
      </c>
      <c r="V2337" s="1" t="s">
        <v>609</v>
      </c>
      <c r="W2337" s="1" t="s">
        <v>25190</v>
      </c>
      <c r="X2337" s="1" t="s">
        <v>24541</v>
      </c>
      <c r="Y2337" s="1" t="s">
        <v>609</v>
      </c>
      <c r="Z2337" s="1" t="s">
        <v>24542</v>
      </c>
      <c r="AA2337" s="1" t="s">
        <v>25178</v>
      </c>
      <c r="AB2337" s="4">
        <f>VLOOKUP(A2337,'[1]2425 Q2-1'!$A$2:$V$7128,22,FALSE)</f>
        <v>45511</v>
      </c>
    </row>
    <row r="2338" spans="1:28">
      <c r="A2338" s="1" t="s">
        <v>12365</v>
      </c>
      <c r="B2338" s="1" t="s">
        <v>12366</v>
      </c>
      <c r="C2338" s="1" t="s">
        <v>12367</v>
      </c>
      <c r="D2338" s="1" t="s">
        <v>12369</v>
      </c>
      <c r="E2338" s="1" t="s">
        <v>12368</v>
      </c>
      <c r="F2338" s="2">
        <v>45331</v>
      </c>
      <c r="G2338" s="1">
        <v>20000</v>
      </c>
      <c r="H2338" s="1" t="s">
        <v>9</v>
      </c>
      <c r="I2338" s="1" t="s">
        <v>12</v>
      </c>
      <c r="J2338" s="1" t="s">
        <v>13</v>
      </c>
      <c r="K2338" s="1" t="s">
        <v>29458</v>
      </c>
      <c r="L2338" s="1" t="s">
        <v>29459</v>
      </c>
      <c r="M2338" s="1" t="s">
        <v>24544</v>
      </c>
      <c r="N2338" s="1" t="s">
        <v>24623</v>
      </c>
      <c r="O2338" s="1" t="s">
        <v>32664</v>
      </c>
      <c r="P2338" s="2">
        <v>45367</v>
      </c>
      <c r="Q2338" s="2">
        <v>46033</v>
      </c>
      <c r="R2338" s="1">
        <v>21</v>
      </c>
      <c r="S2338" s="1" t="s">
        <v>12370</v>
      </c>
      <c r="T2338" s="1" t="s">
        <v>29460</v>
      </c>
      <c r="U2338" s="1" t="s">
        <v>24539</v>
      </c>
      <c r="V2338" s="1" t="s">
        <v>1754</v>
      </c>
      <c r="W2338" s="1" t="s">
        <v>26403</v>
      </c>
      <c r="X2338" s="1" t="s">
        <v>24541</v>
      </c>
      <c r="Y2338" s="1" t="s">
        <v>1754</v>
      </c>
      <c r="Z2338" s="1" t="s">
        <v>24542</v>
      </c>
      <c r="AA2338" s="1" t="s">
        <v>26404</v>
      </c>
      <c r="AB2338" s="4">
        <f>VLOOKUP(A2338,'[1]2425 Q2-1'!$A$2:$V$7128,22,FALSE)</f>
        <v>45343</v>
      </c>
    </row>
    <row r="2339" spans="1:28">
      <c r="A2339" s="1" t="s">
        <v>12371</v>
      </c>
      <c r="B2339" s="1" t="s">
        <v>12372</v>
      </c>
      <c r="C2339" s="1" t="s">
        <v>12373</v>
      </c>
      <c r="D2339" s="1" t="s">
        <v>12375</v>
      </c>
      <c r="E2339" s="1" t="s">
        <v>12374</v>
      </c>
      <c r="F2339" s="2">
        <v>45331</v>
      </c>
      <c r="G2339" s="1">
        <v>16991</v>
      </c>
      <c r="H2339" s="1" t="s">
        <v>9</v>
      </c>
      <c r="I2339" s="1" t="s">
        <v>12</v>
      </c>
      <c r="J2339" s="1" t="s">
        <v>13</v>
      </c>
      <c r="K2339" s="1" t="s">
        <v>29461</v>
      </c>
      <c r="L2339" s="1"/>
      <c r="M2339" s="1" t="s">
        <v>24567</v>
      </c>
      <c r="N2339" s="1" t="s">
        <v>24623</v>
      </c>
      <c r="O2339" s="1" t="s">
        <v>32664</v>
      </c>
      <c r="P2339" s="2">
        <v>45379</v>
      </c>
      <c r="Q2339" s="2">
        <v>45744</v>
      </c>
      <c r="R2339" s="1">
        <v>12</v>
      </c>
      <c r="S2339" s="1" t="s">
        <v>110</v>
      </c>
      <c r="T2339" s="1" t="s">
        <v>24649</v>
      </c>
      <c r="U2339" s="1" t="s">
        <v>24539</v>
      </c>
      <c r="V2339" s="1" t="s">
        <v>112</v>
      </c>
      <c r="W2339" s="1" t="s">
        <v>24650</v>
      </c>
      <c r="X2339" s="1" t="s">
        <v>24541</v>
      </c>
      <c r="Y2339" s="1" t="s">
        <v>111</v>
      </c>
      <c r="Z2339" s="1" t="s">
        <v>24542</v>
      </c>
      <c r="AA2339" s="1" t="s">
        <v>24651</v>
      </c>
      <c r="AB2339" s="4">
        <f>VLOOKUP(A2339,'[1]2425 Q2-1'!$A$2:$V$7128,22,FALSE)</f>
        <v>45343</v>
      </c>
    </row>
    <row r="2340" spans="1:28">
      <c r="A2340" s="1" t="s">
        <v>12376</v>
      </c>
      <c r="B2340" s="1" t="s">
        <v>12377</v>
      </c>
      <c r="C2340" s="1" t="s">
        <v>12378</v>
      </c>
      <c r="D2340" s="1" t="s">
        <v>12380</v>
      </c>
      <c r="E2340" s="1" t="s">
        <v>12379</v>
      </c>
      <c r="F2340" s="2">
        <v>45331</v>
      </c>
      <c r="G2340" s="1">
        <v>20000</v>
      </c>
      <c r="H2340" s="1" t="s">
        <v>9</v>
      </c>
      <c r="I2340" s="1" t="s">
        <v>12</v>
      </c>
      <c r="J2340" s="1" t="s">
        <v>13</v>
      </c>
      <c r="K2340" s="1" t="s">
        <v>29462</v>
      </c>
      <c r="L2340" s="1" t="s">
        <v>29463</v>
      </c>
      <c r="M2340" s="1" t="s">
        <v>24536</v>
      </c>
      <c r="N2340" s="1" t="s">
        <v>24623</v>
      </c>
      <c r="O2340" s="1" t="s">
        <v>32664</v>
      </c>
      <c r="P2340" s="2">
        <v>45383</v>
      </c>
      <c r="Q2340" s="2">
        <v>45747</v>
      </c>
      <c r="R2340" s="1">
        <v>11</v>
      </c>
      <c r="S2340" s="1" t="s">
        <v>12381</v>
      </c>
      <c r="T2340" s="1" t="s">
        <v>29464</v>
      </c>
      <c r="U2340" s="1" t="s">
        <v>24539</v>
      </c>
      <c r="V2340" s="1" t="s">
        <v>121</v>
      </c>
      <c r="W2340" s="1" t="s">
        <v>24659</v>
      </c>
      <c r="X2340" s="1" t="s">
        <v>24541</v>
      </c>
      <c r="Y2340" s="1" t="s">
        <v>554</v>
      </c>
      <c r="Z2340" s="1" t="s">
        <v>24542</v>
      </c>
      <c r="AA2340" s="1" t="s">
        <v>25120</v>
      </c>
      <c r="AB2340" s="4">
        <f>VLOOKUP(A2340,'[1]2425 Q2-1'!$A$2:$V$7128,22,FALSE)</f>
        <v>45348</v>
      </c>
    </row>
    <row r="2341" spans="1:28">
      <c r="A2341" s="1" t="s">
        <v>12382</v>
      </c>
      <c r="B2341" s="1" t="s">
        <v>12383</v>
      </c>
      <c r="C2341" s="1" t="s">
        <v>12384</v>
      </c>
      <c r="D2341" s="1" t="s">
        <v>12386</v>
      </c>
      <c r="E2341" s="1" t="s">
        <v>12385</v>
      </c>
      <c r="F2341" s="2">
        <v>45331</v>
      </c>
      <c r="G2341" s="1">
        <v>20000</v>
      </c>
      <c r="H2341" s="1" t="s">
        <v>9</v>
      </c>
      <c r="I2341" s="1" t="s">
        <v>12</v>
      </c>
      <c r="J2341" s="1" t="s">
        <v>13</v>
      </c>
      <c r="K2341" s="1" t="s">
        <v>29465</v>
      </c>
      <c r="L2341" s="1" t="s">
        <v>29466</v>
      </c>
      <c r="M2341" s="1" t="s">
        <v>24544</v>
      </c>
      <c r="N2341" s="1" t="s">
        <v>24623</v>
      </c>
      <c r="O2341" s="1" t="s">
        <v>32664</v>
      </c>
      <c r="P2341" s="2">
        <v>45413</v>
      </c>
      <c r="Q2341" s="2">
        <v>45778</v>
      </c>
      <c r="R2341" s="1">
        <v>12</v>
      </c>
      <c r="S2341" s="1" t="s">
        <v>309</v>
      </c>
      <c r="T2341" s="1" t="s">
        <v>24865</v>
      </c>
      <c r="U2341" s="1" t="s">
        <v>24539</v>
      </c>
      <c r="V2341" s="1" t="s">
        <v>310</v>
      </c>
      <c r="W2341" s="1" t="s">
        <v>24866</v>
      </c>
      <c r="X2341" s="1" t="s">
        <v>24541</v>
      </c>
      <c r="Y2341" s="1" t="s">
        <v>249</v>
      </c>
      <c r="Z2341" s="1" t="s">
        <v>24542</v>
      </c>
      <c r="AA2341" s="1" t="s">
        <v>24797</v>
      </c>
      <c r="AB2341" s="4">
        <f>VLOOKUP(A2341,'[1]2425 Q2-1'!$A$2:$V$7128,22,FALSE)</f>
        <v>45370</v>
      </c>
    </row>
    <row r="2342" spans="1:28">
      <c r="A2342" s="1" t="s">
        <v>12387</v>
      </c>
      <c r="B2342" s="1" t="s">
        <v>12388</v>
      </c>
      <c r="C2342" s="1" t="s">
        <v>12389</v>
      </c>
      <c r="D2342" s="1" t="s">
        <v>12391</v>
      </c>
      <c r="E2342" s="1" t="s">
        <v>12390</v>
      </c>
      <c r="F2342" s="2">
        <v>45331</v>
      </c>
      <c r="G2342" s="1">
        <v>14990</v>
      </c>
      <c r="H2342" s="1" t="s">
        <v>9</v>
      </c>
      <c r="I2342" s="1" t="s">
        <v>12</v>
      </c>
      <c r="J2342" s="1" t="s">
        <v>13</v>
      </c>
      <c r="K2342" s="1"/>
      <c r="L2342" s="1" t="s">
        <v>29467</v>
      </c>
      <c r="M2342" s="1" t="s">
        <v>24546</v>
      </c>
      <c r="N2342" s="1" t="s">
        <v>24623</v>
      </c>
      <c r="O2342" s="1" t="s">
        <v>32664</v>
      </c>
      <c r="P2342" s="2">
        <v>45383</v>
      </c>
      <c r="Q2342" s="2">
        <v>45747</v>
      </c>
      <c r="R2342" s="1">
        <v>11</v>
      </c>
      <c r="S2342" s="1" t="s">
        <v>12392</v>
      </c>
      <c r="T2342" s="1" t="s">
        <v>29468</v>
      </c>
      <c r="U2342" s="1" t="s">
        <v>24539</v>
      </c>
      <c r="V2342" s="1" t="s">
        <v>571</v>
      </c>
      <c r="W2342" s="1" t="s">
        <v>25138</v>
      </c>
      <c r="X2342" s="1" t="s">
        <v>24541</v>
      </c>
      <c r="Y2342" s="1" t="s">
        <v>473</v>
      </c>
      <c r="Z2342" s="1" t="s">
        <v>24542</v>
      </c>
      <c r="AA2342" s="1" t="s">
        <v>25038</v>
      </c>
      <c r="AB2342" s="4">
        <f>VLOOKUP(A2342,'[1]2425 Q2-1'!$A$2:$V$7128,22,FALSE)</f>
        <v>45347</v>
      </c>
    </row>
    <row r="2343" spans="1:28">
      <c r="A2343" s="1" t="s">
        <v>12393</v>
      </c>
      <c r="B2343" s="1" t="s">
        <v>12394</v>
      </c>
      <c r="C2343" s="1" t="s">
        <v>12395</v>
      </c>
      <c r="D2343" s="1" t="s">
        <v>12397</v>
      </c>
      <c r="E2343" s="1" t="s">
        <v>12396</v>
      </c>
      <c r="F2343" s="2">
        <v>45331</v>
      </c>
      <c r="G2343" s="1">
        <v>17664</v>
      </c>
      <c r="H2343" s="1" t="s">
        <v>9</v>
      </c>
      <c r="I2343" s="1" t="s">
        <v>12</v>
      </c>
      <c r="J2343" s="1" t="s">
        <v>13</v>
      </c>
      <c r="K2343" s="1"/>
      <c r="L2343" s="1"/>
      <c r="M2343" s="1" t="s">
        <v>24627</v>
      </c>
      <c r="N2343" s="1" t="s">
        <v>24623</v>
      </c>
      <c r="O2343" s="1" t="s">
        <v>32664</v>
      </c>
      <c r="P2343" s="2">
        <v>45387</v>
      </c>
      <c r="Q2343" s="2">
        <v>45540</v>
      </c>
      <c r="R2343" s="1">
        <v>5</v>
      </c>
      <c r="S2343" s="1" t="s">
        <v>227</v>
      </c>
      <c r="T2343" s="1" t="s">
        <v>24772</v>
      </c>
      <c r="U2343" s="1" t="s">
        <v>24539</v>
      </c>
      <c r="V2343" s="1" t="s">
        <v>227</v>
      </c>
      <c r="W2343" s="1" t="s">
        <v>24773</v>
      </c>
      <c r="X2343" s="1" t="s">
        <v>24541</v>
      </c>
      <c r="Y2343" s="1" t="s">
        <v>17</v>
      </c>
      <c r="Z2343" s="1" t="s">
        <v>24542</v>
      </c>
      <c r="AA2343" s="1" t="s">
        <v>24551</v>
      </c>
      <c r="AB2343" s="4">
        <f>VLOOKUP(A2343,'[1]2425 Q2-1'!$A$2:$V$7128,22,FALSE)</f>
        <v>45343</v>
      </c>
    </row>
    <row r="2344" spans="1:28">
      <c r="A2344" s="1" t="s">
        <v>12398</v>
      </c>
      <c r="B2344" s="1" t="s">
        <v>12399</v>
      </c>
      <c r="C2344" s="1" t="s">
        <v>12400</v>
      </c>
      <c r="D2344" s="1" t="s">
        <v>12402</v>
      </c>
      <c r="E2344" s="1" t="s">
        <v>12401</v>
      </c>
      <c r="F2344" s="2">
        <v>45331</v>
      </c>
      <c r="G2344" s="1">
        <v>20000</v>
      </c>
      <c r="H2344" s="1" t="s">
        <v>9</v>
      </c>
      <c r="I2344" s="1" t="s">
        <v>12</v>
      </c>
      <c r="J2344" s="1" t="s">
        <v>13</v>
      </c>
      <c r="K2344" s="1" t="s">
        <v>29469</v>
      </c>
      <c r="L2344" s="1"/>
      <c r="M2344" s="1" t="s">
        <v>24549</v>
      </c>
      <c r="N2344" s="1" t="s">
        <v>24623</v>
      </c>
      <c r="O2344" s="1" t="s">
        <v>32664</v>
      </c>
      <c r="P2344" s="2">
        <v>45397</v>
      </c>
      <c r="Q2344" s="2">
        <v>46127</v>
      </c>
      <c r="R2344" s="1">
        <v>24</v>
      </c>
      <c r="S2344" s="1" t="s">
        <v>1032</v>
      </c>
      <c r="T2344" s="1" t="s">
        <v>25646</v>
      </c>
      <c r="U2344" s="1" t="s">
        <v>24539</v>
      </c>
      <c r="V2344" s="1" t="s">
        <v>627</v>
      </c>
      <c r="W2344" s="1" t="s">
        <v>25198</v>
      </c>
      <c r="X2344" s="1" t="s">
        <v>24541</v>
      </c>
      <c r="Y2344" s="1" t="s">
        <v>219</v>
      </c>
      <c r="Z2344" s="1" t="s">
        <v>24542</v>
      </c>
      <c r="AA2344" s="1" t="s">
        <v>24766</v>
      </c>
      <c r="AB2344" s="4">
        <f>VLOOKUP(A2344,'[1]2425 Q2-1'!$A$2:$V$7128,22,FALSE)</f>
        <v>45343</v>
      </c>
    </row>
    <row r="2345" spans="1:28">
      <c r="A2345" s="1" t="s">
        <v>12403</v>
      </c>
      <c r="B2345" s="1" t="s">
        <v>12404</v>
      </c>
      <c r="C2345" s="1" t="s">
        <v>12405</v>
      </c>
      <c r="D2345" s="1" t="s">
        <v>12407</v>
      </c>
      <c r="E2345" s="1" t="s">
        <v>12406</v>
      </c>
      <c r="F2345" s="2">
        <v>45331</v>
      </c>
      <c r="G2345" s="1">
        <v>14910</v>
      </c>
      <c r="H2345" s="1" t="s">
        <v>9</v>
      </c>
      <c r="I2345" s="1" t="s">
        <v>12</v>
      </c>
      <c r="J2345" s="1" t="s">
        <v>13</v>
      </c>
      <c r="K2345" s="1" t="s">
        <v>29470</v>
      </c>
      <c r="L2345" s="1"/>
      <c r="M2345" s="1" t="s">
        <v>24549</v>
      </c>
      <c r="N2345" s="1" t="s">
        <v>24623</v>
      </c>
      <c r="O2345" s="1" t="s">
        <v>32664</v>
      </c>
      <c r="P2345" s="2">
        <v>45418</v>
      </c>
      <c r="Q2345" s="2">
        <v>45744</v>
      </c>
      <c r="R2345" s="1">
        <v>10</v>
      </c>
      <c r="S2345" s="1" t="s">
        <v>12408</v>
      </c>
      <c r="T2345" s="1" t="s">
        <v>29471</v>
      </c>
      <c r="U2345" s="1" t="s">
        <v>24539</v>
      </c>
      <c r="V2345" s="1" t="s">
        <v>494</v>
      </c>
      <c r="W2345" s="1" t="s">
        <v>25059</v>
      </c>
      <c r="X2345" s="1" t="s">
        <v>24541</v>
      </c>
      <c r="Y2345" s="1" t="s">
        <v>365</v>
      </c>
      <c r="Z2345" s="1" t="s">
        <v>24542</v>
      </c>
      <c r="AA2345" s="1" t="s">
        <v>24928</v>
      </c>
      <c r="AB2345" s="4">
        <f>VLOOKUP(A2345,'[1]2425 Q2-1'!$A$2:$V$7128,22,FALSE)</f>
        <v>45347</v>
      </c>
    </row>
    <row r="2346" spans="1:28">
      <c r="A2346" s="1" t="s">
        <v>12409</v>
      </c>
      <c r="B2346" s="1" t="s">
        <v>12410</v>
      </c>
      <c r="C2346" s="1" t="s">
        <v>12411</v>
      </c>
      <c r="D2346" s="1" t="s">
        <v>12413</v>
      </c>
      <c r="E2346" s="1" t="s">
        <v>12412</v>
      </c>
      <c r="F2346" s="2">
        <v>45331</v>
      </c>
      <c r="G2346" s="1">
        <v>20000</v>
      </c>
      <c r="H2346" s="1" t="s">
        <v>9</v>
      </c>
      <c r="I2346" s="1" t="s">
        <v>12</v>
      </c>
      <c r="J2346" s="1" t="s">
        <v>13</v>
      </c>
      <c r="K2346" s="1" t="s">
        <v>29472</v>
      </c>
      <c r="L2346" s="1" t="s">
        <v>29473</v>
      </c>
      <c r="M2346" s="1" t="s">
        <v>24536</v>
      </c>
      <c r="N2346" s="1" t="s">
        <v>24623</v>
      </c>
      <c r="O2346" s="1" t="s">
        <v>32664</v>
      </c>
      <c r="P2346" s="2">
        <v>45383</v>
      </c>
      <c r="Q2346" s="2">
        <v>46112</v>
      </c>
      <c r="R2346" s="1">
        <v>23</v>
      </c>
      <c r="S2346" s="1" t="s">
        <v>8497</v>
      </c>
      <c r="T2346" s="1" t="s">
        <v>28436</v>
      </c>
      <c r="U2346" s="1" t="s">
        <v>24539</v>
      </c>
      <c r="V2346" s="1" t="s">
        <v>643</v>
      </c>
      <c r="W2346" s="1" t="s">
        <v>25215</v>
      </c>
      <c r="X2346" s="1" t="s">
        <v>24541</v>
      </c>
      <c r="Y2346" s="1" t="s">
        <v>138</v>
      </c>
      <c r="Z2346" s="1" t="s">
        <v>24542</v>
      </c>
      <c r="AA2346" s="1" t="s">
        <v>24677</v>
      </c>
      <c r="AB2346" s="4">
        <f>VLOOKUP(A2346,'[1]2425 Q2-1'!$A$2:$V$7128,22,FALSE)</f>
        <v>45345</v>
      </c>
    </row>
    <row r="2347" spans="1:28">
      <c r="A2347" s="1" t="s">
        <v>12414</v>
      </c>
      <c r="B2347" s="1" t="s">
        <v>12415</v>
      </c>
      <c r="C2347" s="1" t="s">
        <v>12416</v>
      </c>
      <c r="D2347" s="1" t="s">
        <v>12418</v>
      </c>
      <c r="E2347" s="1" t="s">
        <v>12417</v>
      </c>
      <c r="F2347" s="2">
        <v>45331</v>
      </c>
      <c r="G2347" s="1">
        <v>20000</v>
      </c>
      <c r="H2347" s="1" t="s">
        <v>9</v>
      </c>
      <c r="I2347" s="1" t="s">
        <v>12</v>
      </c>
      <c r="J2347" s="1" t="s">
        <v>13</v>
      </c>
      <c r="K2347" s="1"/>
      <c r="L2347" s="1" t="s">
        <v>29474</v>
      </c>
      <c r="M2347" s="1" t="s">
        <v>24544</v>
      </c>
      <c r="N2347" s="1" t="s">
        <v>24623</v>
      </c>
      <c r="O2347" s="1" t="s">
        <v>32664</v>
      </c>
      <c r="P2347" s="2">
        <v>45364</v>
      </c>
      <c r="Q2347" s="2">
        <v>45728</v>
      </c>
      <c r="R2347" s="1">
        <v>11</v>
      </c>
      <c r="S2347" s="1" t="s">
        <v>547</v>
      </c>
      <c r="T2347" s="1" t="s">
        <v>25112</v>
      </c>
      <c r="U2347" s="1" t="s">
        <v>24539</v>
      </c>
      <c r="V2347" s="1" t="s">
        <v>473</v>
      </c>
      <c r="W2347" s="1" t="s">
        <v>25037</v>
      </c>
      <c r="X2347" s="1" t="s">
        <v>24541</v>
      </c>
      <c r="Y2347" s="1" t="s">
        <v>473</v>
      </c>
      <c r="Z2347" s="1" t="s">
        <v>24542</v>
      </c>
      <c r="AA2347" s="1" t="s">
        <v>25038</v>
      </c>
      <c r="AB2347" s="4">
        <f>VLOOKUP(A2347,'[1]2425 Q2-1'!$A$2:$V$7128,22,FALSE)</f>
        <v>45347</v>
      </c>
    </row>
    <row r="2348" spans="1:28">
      <c r="A2348" s="1" t="s">
        <v>12419</v>
      </c>
      <c r="B2348" s="1" t="s">
        <v>12420</v>
      </c>
      <c r="C2348" s="1" t="s">
        <v>12421</v>
      </c>
      <c r="D2348" s="1" t="s">
        <v>12423</v>
      </c>
      <c r="E2348" s="1" t="s">
        <v>12422</v>
      </c>
      <c r="F2348" s="2">
        <v>45331</v>
      </c>
      <c r="G2348" s="1">
        <v>19499</v>
      </c>
      <c r="H2348" s="1" t="s">
        <v>9</v>
      </c>
      <c r="I2348" s="1" t="s">
        <v>12</v>
      </c>
      <c r="J2348" s="1" t="s">
        <v>13</v>
      </c>
      <c r="K2348" s="1" t="s">
        <v>29475</v>
      </c>
      <c r="L2348" s="1" t="s">
        <v>29476</v>
      </c>
      <c r="M2348" s="1" t="s">
        <v>24544</v>
      </c>
      <c r="N2348" s="1" t="s">
        <v>24623</v>
      </c>
      <c r="O2348" s="1" t="s">
        <v>32664</v>
      </c>
      <c r="P2348" s="2">
        <v>45383</v>
      </c>
      <c r="Q2348" s="2">
        <v>45747</v>
      </c>
      <c r="R2348" s="1">
        <v>11</v>
      </c>
      <c r="S2348" s="1" t="s">
        <v>334</v>
      </c>
      <c r="T2348" s="1" t="s">
        <v>24893</v>
      </c>
      <c r="U2348" s="1" t="s">
        <v>24539</v>
      </c>
      <c r="V2348" s="1" t="s">
        <v>147</v>
      </c>
      <c r="W2348" s="1" t="s">
        <v>24684</v>
      </c>
      <c r="X2348" s="1" t="s">
        <v>24541</v>
      </c>
      <c r="Y2348" s="1" t="s">
        <v>146</v>
      </c>
      <c r="Z2348" s="1" t="s">
        <v>24542</v>
      </c>
      <c r="AA2348" s="1" t="s">
        <v>24685</v>
      </c>
      <c r="AB2348" s="4">
        <f>VLOOKUP(A2348,'[1]2425 Q2-1'!$A$2:$V$7128,22,FALSE)</f>
        <v>45512</v>
      </c>
    </row>
    <row r="2349" spans="1:28">
      <c r="A2349" s="1" t="s">
        <v>12424</v>
      </c>
      <c r="B2349" s="1" t="s">
        <v>12425</v>
      </c>
      <c r="C2349" s="1" t="s">
        <v>12426</v>
      </c>
      <c r="D2349" s="1" t="s">
        <v>12428</v>
      </c>
      <c r="E2349" s="1" t="s">
        <v>12427</v>
      </c>
      <c r="F2349" s="2">
        <v>45331</v>
      </c>
      <c r="G2349" s="1">
        <v>20000</v>
      </c>
      <c r="H2349" s="1" t="s">
        <v>9</v>
      </c>
      <c r="I2349" s="1" t="s">
        <v>12</v>
      </c>
      <c r="J2349" s="1" t="s">
        <v>13</v>
      </c>
      <c r="K2349" s="1" t="s">
        <v>29477</v>
      </c>
      <c r="L2349" s="1" t="s">
        <v>29478</v>
      </c>
      <c r="M2349" s="1" t="s">
        <v>24536</v>
      </c>
      <c r="N2349" s="1" t="s">
        <v>24623</v>
      </c>
      <c r="O2349" s="1" t="s">
        <v>32664</v>
      </c>
      <c r="P2349" s="2">
        <v>45383</v>
      </c>
      <c r="Q2349" s="2">
        <v>46112</v>
      </c>
      <c r="R2349" s="1">
        <v>23</v>
      </c>
      <c r="S2349" s="1" t="s">
        <v>343</v>
      </c>
      <c r="T2349" s="1" t="s">
        <v>24904</v>
      </c>
      <c r="U2349" s="1" t="s">
        <v>24539</v>
      </c>
      <c r="V2349" s="1" t="s">
        <v>344</v>
      </c>
      <c r="W2349" s="1" t="s">
        <v>24905</v>
      </c>
      <c r="X2349" s="1" t="s">
        <v>24541</v>
      </c>
      <c r="Y2349" s="1" t="s">
        <v>47</v>
      </c>
      <c r="Z2349" s="1" t="s">
        <v>24542</v>
      </c>
      <c r="AA2349" s="1" t="s">
        <v>24585</v>
      </c>
      <c r="AB2349" s="4">
        <f>VLOOKUP(A2349,'[1]2425 Q2-1'!$A$2:$V$7128,22,FALSE)</f>
        <v>45345</v>
      </c>
    </row>
    <row r="2350" spans="1:28">
      <c r="A2350" s="1" t="s">
        <v>12429</v>
      </c>
      <c r="B2350" s="1" t="s">
        <v>12430</v>
      </c>
      <c r="C2350" s="1" t="s">
        <v>12431</v>
      </c>
      <c r="D2350" s="1" t="s">
        <v>12433</v>
      </c>
      <c r="E2350" s="1" t="s">
        <v>12432</v>
      </c>
      <c r="F2350" s="2">
        <v>45331</v>
      </c>
      <c r="G2350" s="1">
        <v>20000</v>
      </c>
      <c r="H2350" s="1" t="s">
        <v>9</v>
      </c>
      <c r="I2350" s="1" t="s">
        <v>12</v>
      </c>
      <c r="J2350" s="1" t="s">
        <v>13</v>
      </c>
      <c r="K2350" s="1" t="s">
        <v>29479</v>
      </c>
      <c r="L2350" s="1" t="s">
        <v>29480</v>
      </c>
      <c r="M2350" s="1" t="s">
        <v>24544</v>
      </c>
      <c r="N2350" s="1" t="s">
        <v>24623</v>
      </c>
      <c r="O2350" s="1" t="s">
        <v>32664</v>
      </c>
      <c r="P2350" s="2">
        <v>45366</v>
      </c>
      <c r="Q2350" s="2">
        <v>46096</v>
      </c>
      <c r="R2350" s="1">
        <v>24</v>
      </c>
      <c r="S2350" s="1" t="s">
        <v>8907</v>
      </c>
      <c r="T2350" s="1" t="s">
        <v>28547</v>
      </c>
      <c r="U2350" s="1" t="s">
        <v>24539</v>
      </c>
      <c r="V2350" s="1" t="s">
        <v>983</v>
      </c>
      <c r="W2350" s="1" t="s">
        <v>25587</v>
      </c>
      <c r="X2350" s="1" t="s">
        <v>24541</v>
      </c>
      <c r="Y2350" s="1" t="s">
        <v>755</v>
      </c>
      <c r="Z2350" s="1" t="s">
        <v>24542</v>
      </c>
      <c r="AA2350" s="1" t="s">
        <v>25339</v>
      </c>
      <c r="AB2350" s="4">
        <f>VLOOKUP(A2350,'[1]2425 Q2-1'!$A$2:$V$7128,22,FALSE)</f>
        <v>45343</v>
      </c>
    </row>
    <row r="2351" spans="1:28">
      <c r="A2351" s="1" t="s">
        <v>12434</v>
      </c>
      <c r="B2351" s="1" t="s">
        <v>12435</v>
      </c>
      <c r="C2351" s="1" t="s">
        <v>12436</v>
      </c>
      <c r="D2351" s="1" t="s">
        <v>12438</v>
      </c>
      <c r="E2351" s="1" t="s">
        <v>12437</v>
      </c>
      <c r="F2351" s="2">
        <v>45331</v>
      </c>
      <c r="G2351" s="1">
        <v>12720</v>
      </c>
      <c r="H2351" s="1" t="s">
        <v>9</v>
      </c>
      <c r="I2351" s="1" t="s">
        <v>12</v>
      </c>
      <c r="J2351" s="1" t="s">
        <v>13</v>
      </c>
      <c r="K2351" s="1" t="s">
        <v>29481</v>
      </c>
      <c r="L2351" s="1" t="s">
        <v>29482</v>
      </c>
      <c r="M2351" s="1" t="s">
        <v>24536</v>
      </c>
      <c r="N2351" s="1" t="s">
        <v>24623</v>
      </c>
      <c r="O2351" s="1" t="s">
        <v>32664</v>
      </c>
      <c r="P2351" s="2">
        <v>45412</v>
      </c>
      <c r="Q2351" s="2">
        <v>45595</v>
      </c>
      <c r="R2351" s="1">
        <v>6</v>
      </c>
      <c r="S2351" s="1" t="s">
        <v>8213</v>
      </c>
      <c r="T2351" s="1" t="s">
        <v>28358</v>
      </c>
      <c r="U2351" s="1" t="s">
        <v>24539</v>
      </c>
      <c r="V2351" s="1" t="s">
        <v>863</v>
      </c>
      <c r="W2351" s="1" t="s">
        <v>25456</v>
      </c>
      <c r="X2351" s="1" t="s">
        <v>24541</v>
      </c>
      <c r="Y2351" s="1" t="s">
        <v>34</v>
      </c>
      <c r="Z2351" s="1" t="s">
        <v>24542</v>
      </c>
      <c r="AA2351" s="1" t="s">
        <v>24570</v>
      </c>
      <c r="AB2351" s="4">
        <f>VLOOKUP(A2351,'[1]2425 Q2-1'!$A$2:$V$7128,22,FALSE)</f>
        <v>45343</v>
      </c>
    </row>
    <row r="2352" spans="1:28">
      <c r="A2352" s="1" t="s">
        <v>12439</v>
      </c>
      <c r="B2352" s="1" t="s">
        <v>12440</v>
      </c>
      <c r="C2352" s="1" t="s">
        <v>12441</v>
      </c>
      <c r="D2352" s="1" t="s">
        <v>846</v>
      </c>
      <c r="E2352" s="1" t="s">
        <v>845</v>
      </c>
      <c r="F2352" s="2">
        <v>45331</v>
      </c>
      <c r="G2352" s="1">
        <v>18969</v>
      </c>
      <c r="H2352" s="1" t="s">
        <v>9</v>
      </c>
      <c r="I2352" s="1" t="s">
        <v>12</v>
      </c>
      <c r="J2352" s="1" t="s">
        <v>13</v>
      </c>
      <c r="K2352" s="1" t="s">
        <v>25437</v>
      </c>
      <c r="L2352" s="1" t="s">
        <v>25438</v>
      </c>
      <c r="M2352" s="1" t="s">
        <v>24544</v>
      </c>
      <c r="N2352" s="1" t="s">
        <v>24623</v>
      </c>
      <c r="O2352" s="1" t="s">
        <v>32664</v>
      </c>
      <c r="P2352" s="2">
        <v>45365</v>
      </c>
      <c r="Q2352" s="2">
        <v>45731</v>
      </c>
      <c r="R2352" s="1">
        <v>12</v>
      </c>
      <c r="S2352" s="1" t="s">
        <v>12442</v>
      </c>
      <c r="T2352" s="1" t="s">
        <v>29483</v>
      </c>
      <c r="U2352" s="1" t="s">
        <v>24539</v>
      </c>
      <c r="V2352" s="1" t="s">
        <v>893</v>
      </c>
      <c r="W2352" s="1" t="s">
        <v>25488</v>
      </c>
      <c r="X2352" s="1" t="s">
        <v>24541</v>
      </c>
      <c r="Y2352" s="1" t="s">
        <v>893</v>
      </c>
      <c r="Z2352" s="1" t="s">
        <v>24542</v>
      </c>
      <c r="AA2352" s="1" t="s">
        <v>25489</v>
      </c>
      <c r="AB2352" s="4">
        <f>VLOOKUP(A2352,'[1]2425 Q2-1'!$A$2:$V$7128,22,FALSE)</f>
        <v>45505</v>
      </c>
    </row>
    <row r="2353" spans="1:28">
      <c r="A2353" s="1" t="s">
        <v>12443</v>
      </c>
      <c r="B2353" s="1" t="s">
        <v>12444</v>
      </c>
      <c r="C2353" s="1" t="s">
        <v>12445</v>
      </c>
      <c r="D2353" s="1" t="s">
        <v>12447</v>
      </c>
      <c r="E2353" s="1" t="s">
        <v>12446</v>
      </c>
      <c r="F2353" s="2">
        <v>45331</v>
      </c>
      <c r="G2353" s="1">
        <v>20000</v>
      </c>
      <c r="H2353" s="1" t="s">
        <v>9</v>
      </c>
      <c r="I2353" s="1" t="s">
        <v>12</v>
      </c>
      <c r="J2353" s="1" t="s">
        <v>13</v>
      </c>
      <c r="K2353" s="1"/>
      <c r="L2353" s="1" t="s">
        <v>29484</v>
      </c>
      <c r="M2353" s="1" t="s">
        <v>24544</v>
      </c>
      <c r="N2353" s="1" t="s">
        <v>24623</v>
      </c>
      <c r="O2353" s="1" t="s">
        <v>32664</v>
      </c>
      <c r="P2353" s="2">
        <v>45383</v>
      </c>
      <c r="Q2353" s="2">
        <v>46108</v>
      </c>
      <c r="R2353" s="1">
        <v>23</v>
      </c>
      <c r="S2353" s="1" t="s">
        <v>680</v>
      </c>
      <c r="T2353" s="1" t="s">
        <v>25254</v>
      </c>
      <c r="U2353" s="1" t="s">
        <v>24539</v>
      </c>
      <c r="V2353" s="1" t="s">
        <v>209</v>
      </c>
      <c r="W2353" s="1" t="s">
        <v>24753</v>
      </c>
      <c r="X2353" s="1" t="s">
        <v>24541</v>
      </c>
      <c r="Y2353" s="1" t="s">
        <v>208</v>
      </c>
      <c r="Z2353" s="1" t="s">
        <v>24542</v>
      </c>
      <c r="AA2353" s="1" t="s">
        <v>24754</v>
      </c>
      <c r="AB2353" s="4">
        <f>VLOOKUP(A2353,'[1]2425 Q2-1'!$A$2:$V$7128,22,FALSE)</f>
        <v>45348</v>
      </c>
    </row>
    <row r="2354" spans="1:28">
      <c r="A2354" s="1" t="s">
        <v>12448</v>
      </c>
      <c r="B2354" s="1" t="s">
        <v>12449</v>
      </c>
      <c r="C2354" s="1" t="s">
        <v>12450</v>
      </c>
      <c r="D2354" s="1" t="s">
        <v>12452</v>
      </c>
      <c r="E2354" s="1" t="s">
        <v>12451</v>
      </c>
      <c r="F2354" s="2">
        <v>45331</v>
      </c>
      <c r="G2354" s="1">
        <v>5000</v>
      </c>
      <c r="H2354" s="1" t="s">
        <v>9</v>
      </c>
      <c r="I2354" s="1" t="s">
        <v>12</v>
      </c>
      <c r="J2354" s="1" t="s">
        <v>13</v>
      </c>
      <c r="K2354" s="1" t="s">
        <v>29485</v>
      </c>
      <c r="L2354" s="1"/>
      <c r="M2354" s="1" t="s">
        <v>24567</v>
      </c>
      <c r="N2354" s="1" t="s">
        <v>24623</v>
      </c>
      <c r="O2354" s="1" t="s">
        <v>32664</v>
      </c>
      <c r="P2354" s="2">
        <v>45383</v>
      </c>
      <c r="Q2354" s="2">
        <v>45744</v>
      </c>
      <c r="R2354" s="1">
        <v>11</v>
      </c>
      <c r="S2354" s="1" t="s">
        <v>12453</v>
      </c>
      <c r="T2354" s="1" t="s">
        <v>29486</v>
      </c>
      <c r="U2354" s="1" t="s">
        <v>24539</v>
      </c>
      <c r="V2354" s="1" t="s">
        <v>1290</v>
      </c>
      <c r="W2354" s="1" t="s">
        <v>25919</v>
      </c>
      <c r="X2354" s="1" t="s">
        <v>24541</v>
      </c>
      <c r="Y2354" s="1" t="s">
        <v>31</v>
      </c>
      <c r="Z2354" s="1" t="s">
        <v>24542</v>
      </c>
      <c r="AA2354" s="1" t="s">
        <v>24566</v>
      </c>
      <c r="AB2354" s="4">
        <f>VLOOKUP(A2354,'[1]2425 Q2-1'!$A$2:$V$7128,22,FALSE)</f>
        <v>45510</v>
      </c>
    </row>
    <row r="2355" spans="1:28">
      <c r="A2355" s="1" t="s">
        <v>12454</v>
      </c>
      <c r="B2355" s="1" t="s">
        <v>12455</v>
      </c>
      <c r="C2355" s="1" t="s">
        <v>12456</v>
      </c>
      <c r="D2355" s="1" t="s">
        <v>12458</v>
      </c>
      <c r="E2355" s="1" t="s">
        <v>12457</v>
      </c>
      <c r="F2355" s="2">
        <v>45331</v>
      </c>
      <c r="G2355" s="1">
        <v>19800</v>
      </c>
      <c r="H2355" s="1" t="s">
        <v>9</v>
      </c>
      <c r="I2355" s="1" t="s">
        <v>12</v>
      </c>
      <c r="J2355" s="1" t="s">
        <v>13</v>
      </c>
      <c r="K2355" s="1"/>
      <c r="L2355" s="1" t="s">
        <v>29487</v>
      </c>
      <c r="M2355" s="1" t="s">
        <v>24546</v>
      </c>
      <c r="N2355" s="1" t="s">
        <v>24623</v>
      </c>
      <c r="O2355" s="1" t="s">
        <v>32664</v>
      </c>
      <c r="P2355" s="2">
        <v>45369</v>
      </c>
      <c r="Q2355" s="2">
        <v>46098</v>
      </c>
      <c r="R2355" s="1">
        <v>23</v>
      </c>
      <c r="S2355" s="1" t="s">
        <v>12459</v>
      </c>
      <c r="T2355" s="1" t="s">
        <v>29488</v>
      </c>
      <c r="U2355" s="1" t="s">
        <v>24539</v>
      </c>
      <c r="V2355" s="1" t="s">
        <v>634</v>
      </c>
      <c r="W2355" s="1" t="s">
        <v>25206</v>
      </c>
      <c r="X2355" s="1" t="s">
        <v>24541</v>
      </c>
      <c r="Y2355" s="1" t="s">
        <v>72</v>
      </c>
      <c r="Z2355" s="1" t="s">
        <v>24542</v>
      </c>
      <c r="AA2355" s="1" t="s">
        <v>24610</v>
      </c>
      <c r="AB2355" s="4">
        <f>VLOOKUP(A2355,'[1]2425 Q2-1'!$A$2:$V$7128,22,FALSE)</f>
        <v>45348</v>
      </c>
    </row>
    <row r="2356" spans="1:28">
      <c r="A2356" s="1" t="s">
        <v>12460</v>
      </c>
      <c r="B2356" s="1" t="s">
        <v>1593</v>
      </c>
      <c r="C2356" s="1" t="s">
        <v>12461</v>
      </c>
      <c r="D2356" s="1" t="s">
        <v>12463</v>
      </c>
      <c r="E2356" s="1" t="s">
        <v>12462</v>
      </c>
      <c r="F2356" s="2">
        <v>45331</v>
      </c>
      <c r="G2356" s="1">
        <v>19113</v>
      </c>
      <c r="H2356" s="1" t="s">
        <v>9</v>
      </c>
      <c r="I2356" s="1" t="s">
        <v>12</v>
      </c>
      <c r="J2356" s="1" t="s">
        <v>13</v>
      </c>
      <c r="K2356" s="1"/>
      <c r="L2356" s="1"/>
      <c r="M2356" s="1" t="s">
        <v>24627</v>
      </c>
      <c r="N2356" s="1" t="s">
        <v>24623</v>
      </c>
      <c r="O2356" s="1" t="s">
        <v>32664</v>
      </c>
      <c r="P2356" s="2">
        <v>45367</v>
      </c>
      <c r="Q2356" s="2">
        <v>46097</v>
      </c>
      <c r="R2356" s="1">
        <v>24</v>
      </c>
      <c r="S2356" s="1" t="s">
        <v>1606</v>
      </c>
      <c r="T2356" s="1" t="s">
        <v>26259</v>
      </c>
      <c r="U2356" s="1" t="s">
        <v>24539</v>
      </c>
      <c r="V2356" s="1" t="s">
        <v>204</v>
      </c>
      <c r="W2356" s="1" t="s">
        <v>24747</v>
      </c>
      <c r="X2356" s="1" t="s">
        <v>24541</v>
      </c>
      <c r="Y2356" s="1" t="s">
        <v>204</v>
      </c>
      <c r="Z2356" s="1" t="s">
        <v>24542</v>
      </c>
      <c r="AA2356" s="1" t="s">
        <v>24748</v>
      </c>
      <c r="AB2356" s="4">
        <f>VLOOKUP(A2356,'[1]2425 Q2-1'!$A$2:$V$7128,22,FALSE)</f>
        <v>45343</v>
      </c>
    </row>
    <row r="2357" spans="1:28">
      <c r="A2357" s="1" t="s">
        <v>12464</v>
      </c>
      <c r="B2357" s="1" t="s">
        <v>12465</v>
      </c>
      <c r="C2357" s="1" t="s">
        <v>12466</v>
      </c>
      <c r="D2357" s="1" t="s">
        <v>1749</v>
      </c>
      <c r="E2357" s="1" t="s">
        <v>1748</v>
      </c>
      <c r="F2357" s="2">
        <v>45331</v>
      </c>
      <c r="G2357" s="1">
        <v>20000</v>
      </c>
      <c r="H2357" s="1" t="s">
        <v>9</v>
      </c>
      <c r="I2357" s="1" t="s">
        <v>12</v>
      </c>
      <c r="J2357" s="1" t="s">
        <v>13</v>
      </c>
      <c r="K2357" s="1" t="s">
        <v>26398</v>
      </c>
      <c r="L2357" s="1" t="s">
        <v>26399</v>
      </c>
      <c r="M2357" s="1" t="s">
        <v>24536</v>
      </c>
      <c r="N2357" s="1" t="s">
        <v>24623</v>
      </c>
      <c r="O2357" s="1" t="s">
        <v>32664</v>
      </c>
      <c r="P2357" s="2">
        <v>45383</v>
      </c>
      <c r="Q2357" s="2">
        <v>45747</v>
      </c>
      <c r="R2357" s="1">
        <v>11</v>
      </c>
      <c r="S2357" s="1" t="s">
        <v>12467</v>
      </c>
      <c r="T2357" s="1" t="s">
        <v>29489</v>
      </c>
      <c r="U2357" s="1" t="s">
        <v>24539</v>
      </c>
      <c r="V2357" s="1" t="s">
        <v>746</v>
      </c>
      <c r="W2357" s="1" t="s">
        <v>25328</v>
      </c>
      <c r="X2357" s="1" t="s">
        <v>24541</v>
      </c>
      <c r="Y2357" s="1" t="s">
        <v>745</v>
      </c>
      <c r="Z2357" s="1" t="s">
        <v>24542</v>
      </c>
      <c r="AA2357" s="1" t="s">
        <v>25329</v>
      </c>
      <c r="AB2357" s="4">
        <f>VLOOKUP(A2357,'[1]2425 Q2-1'!$A$2:$V$7128,22,FALSE)</f>
        <v>45511</v>
      </c>
    </row>
    <row r="2358" spans="1:28">
      <c r="A2358" s="1" t="s">
        <v>12468</v>
      </c>
      <c r="B2358" s="1" t="s">
        <v>12469</v>
      </c>
      <c r="C2358" s="1" t="s">
        <v>12470</v>
      </c>
      <c r="D2358" s="1" t="s">
        <v>12472</v>
      </c>
      <c r="E2358" s="1" t="s">
        <v>12471</v>
      </c>
      <c r="F2358" s="2">
        <v>45331</v>
      </c>
      <c r="G2358" s="1">
        <v>19960</v>
      </c>
      <c r="H2358" s="1" t="s">
        <v>9</v>
      </c>
      <c r="I2358" s="1" t="s">
        <v>12</v>
      </c>
      <c r="J2358" s="1" t="s">
        <v>13</v>
      </c>
      <c r="K2358" s="1"/>
      <c r="L2358" s="1" t="s">
        <v>29490</v>
      </c>
      <c r="M2358" s="1" t="s">
        <v>24546</v>
      </c>
      <c r="N2358" s="1" t="s">
        <v>24623</v>
      </c>
      <c r="O2358" s="1" t="s">
        <v>32664</v>
      </c>
      <c r="P2358" s="2">
        <v>45383</v>
      </c>
      <c r="Q2358" s="2">
        <v>45657</v>
      </c>
      <c r="R2358" s="1">
        <v>8</v>
      </c>
      <c r="S2358" s="1" t="s">
        <v>11093</v>
      </c>
      <c r="T2358" s="1" t="s">
        <v>29150</v>
      </c>
      <c r="U2358" s="1" t="s">
        <v>24539</v>
      </c>
      <c r="V2358" s="1" t="s">
        <v>243</v>
      </c>
      <c r="W2358" s="1" t="s">
        <v>24789</v>
      </c>
      <c r="X2358" s="1" t="s">
        <v>24541</v>
      </c>
      <c r="Y2358" s="1" t="s">
        <v>242</v>
      </c>
      <c r="Z2358" s="1" t="s">
        <v>24542</v>
      </c>
      <c r="AA2358" s="1" t="s">
        <v>24790</v>
      </c>
      <c r="AB2358" s="4">
        <f>VLOOKUP(A2358,'[1]2425 Q2-1'!$A$2:$V$7128,22,FALSE)</f>
        <v>45343</v>
      </c>
    </row>
    <row r="2359" spans="1:28">
      <c r="A2359" s="1" t="s">
        <v>12473</v>
      </c>
      <c r="B2359" s="1" t="s">
        <v>12474</v>
      </c>
      <c r="C2359" s="1" t="s">
        <v>12475</v>
      </c>
      <c r="D2359" s="1" t="s">
        <v>12477</v>
      </c>
      <c r="E2359" s="1" t="s">
        <v>12476</v>
      </c>
      <c r="F2359" s="2">
        <v>45331</v>
      </c>
      <c r="G2359" s="1">
        <v>6945</v>
      </c>
      <c r="H2359" s="1" t="s">
        <v>9</v>
      </c>
      <c r="I2359" s="1" t="s">
        <v>12</v>
      </c>
      <c r="J2359" s="1" t="s">
        <v>13</v>
      </c>
      <c r="K2359" s="1"/>
      <c r="L2359" s="1" t="s">
        <v>29491</v>
      </c>
      <c r="M2359" s="1" t="s">
        <v>24546</v>
      </c>
      <c r="N2359" s="1" t="s">
        <v>24623</v>
      </c>
      <c r="O2359" s="1" t="s">
        <v>32664</v>
      </c>
      <c r="P2359" s="2">
        <v>45383</v>
      </c>
      <c r="Q2359" s="2">
        <v>45748</v>
      </c>
      <c r="R2359" s="1">
        <v>12</v>
      </c>
      <c r="S2359" s="1" t="s">
        <v>12478</v>
      </c>
      <c r="T2359" s="1" t="s">
        <v>29492</v>
      </c>
      <c r="U2359" s="1" t="s">
        <v>24539</v>
      </c>
      <c r="V2359" s="1" t="s">
        <v>1327</v>
      </c>
      <c r="W2359" s="1" t="s">
        <v>25959</v>
      </c>
      <c r="X2359" s="1" t="s">
        <v>24541</v>
      </c>
      <c r="Y2359" s="1" t="s">
        <v>1465</v>
      </c>
      <c r="Z2359" s="1" t="s">
        <v>24542</v>
      </c>
      <c r="AA2359" s="1" t="s">
        <v>26114</v>
      </c>
      <c r="AB2359" s="4">
        <f>VLOOKUP(A2359,'[1]2425 Q2-1'!$A$2:$V$7128,22,FALSE)</f>
        <v>45510</v>
      </c>
    </row>
    <row r="2360" spans="1:28">
      <c r="A2360" s="1" t="s">
        <v>12479</v>
      </c>
      <c r="B2360" s="1" t="s">
        <v>12480</v>
      </c>
      <c r="C2360" s="1" t="s">
        <v>12481</v>
      </c>
      <c r="D2360" s="1" t="s">
        <v>12483</v>
      </c>
      <c r="E2360" s="1" t="s">
        <v>12482</v>
      </c>
      <c r="F2360" s="2">
        <v>45331</v>
      </c>
      <c r="G2360" s="1">
        <v>18510</v>
      </c>
      <c r="H2360" s="1" t="s">
        <v>9</v>
      </c>
      <c r="I2360" s="1" t="s">
        <v>12</v>
      </c>
      <c r="J2360" s="1" t="s">
        <v>13</v>
      </c>
      <c r="K2360" s="1"/>
      <c r="L2360" s="1" t="s">
        <v>29493</v>
      </c>
      <c r="M2360" s="1" t="s">
        <v>24546</v>
      </c>
      <c r="N2360" s="1" t="s">
        <v>24623</v>
      </c>
      <c r="O2360" s="1" t="s">
        <v>32664</v>
      </c>
      <c r="P2360" s="2">
        <v>45364</v>
      </c>
      <c r="Q2360" s="2">
        <v>45717</v>
      </c>
      <c r="R2360" s="1">
        <v>11</v>
      </c>
      <c r="S2360" s="1" t="s">
        <v>646</v>
      </c>
      <c r="T2360" s="1" t="s">
        <v>29494</v>
      </c>
      <c r="U2360" s="1" t="s">
        <v>24539</v>
      </c>
      <c r="V2360" s="1" t="s">
        <v>1458</v>
      </c>
      <c r="W2360" s="1" t="s">
        <v>26102</v>
      </c>
      <c r="X2360" s="1" t="s">
        <v>24541</v>
      </c>
      <c r="Y2360" s="1" t="s">
        <v>1458</v>
      </c>
      <c r="Z2360" s="1" t="s">
        <v>24542</v>
      </c>
      <c r="AA2360" s="1" t="s">
        <v>26103</v>
      </c>
      <c r="AB2360" s="4">
        <f>VLOOKUP(A2360,'[1]2425 Q2-1'!$A$2:$V$7128,22,FALSE)</f>
        <v>45349</v>
      </c>
    </row>
    <row r="2361" spans="1:28">
      <c r="A2361" s="1" t="s">
        <v>12484</v>
      </c>
      <c r="B2361" s="1" t="s">
        <v>12485</v>
      </c>
      <c r="C2361" s="1" t="s">
        <v>12486</v>
      </c>
      <c r="D2361" s="1" t="s">
        <v>12488</v>
      </c>
      <c r="E2361" s="1" t="s">
        <v>12487</v>
      </c>
      <c r="F2361" s="2">
        <v>45331</v>
      </c>
      <c r="G2361" s="1">
        <v>19999</v>
      </c>
      <c r="H2361" s="1" t="s">
        <v>9</v>
      </c>
      <c r="I2361" s="1" t="s">
        <v>12</v>
      </c>
      <c r="J2361" s="1" t="s">
        <v>13</v>
      </c>
      <c r="K2361" s="1" t="s">
        <v>29495</v>
      </c>
      <c r="L2361" s="1"/>
      <c r="M2361" s="1" t="s">
        <v>24549</v>
      </c>
      <c r="N2361" s="1" t="s">
        <v>24623</v>
      </c>
      <c r="O2361" s="1" t="s">
        <v>32664</v>
      </c>
      <c r="P2361" s="2">
        <v>45383</v>
      </c>
      <c r="Q2361" s="2">
        <v>45747</v>
      </c>
      <c r="R2361" s="1">
        <v>11</v>
      </c>
      <c r="S2361" s="1" t="s">
        <v>1112</v>
      </c>
      <c r="T2361" s="1" t="s">
        <v>25730</v>
      </c>
      <c r="U2361" s="1" t="s">
        <v>24539</v>
      </c>
      <c r="V2361" s="1" t="s">
        <v>712</v>
      </c>
      <c r="W2361" s="1" t="s">
        <v>25293</v>
      </c>
      <c r="X2361" s="1" t="s">
        <v>24541</v>
      </c>
      <c r="Y2361" s="1" t="s">
        <v>295</v>
      </c>
      <c r="Z2361" s="1" t="s">
        <v>24542</v>
      </c>
      <c r="AA2361" s="1" t="s">
        <v>24848</v>
      </c>
      <c r="AB2361" s="4">
        <f>VLOOKUP(A2361,'[1]2425 Q2-1'!$A$2:$V$7128,22,FALSE)</f>
        <v>45343</v>
      </c>
    </row>
    <row r="2362" spans="1:28">
      <c r="A2362" s="1" t="s">
        <v>12489</v>
      </c>
      <c r="B2362" s="1" t="s">
        <v>12490</v>
      </c>
      <c r="C2362" s="1" t="s">
        <v>12491</v>
      </c>
      <c r="D2362" s="1" t="s">
        <v>12493</v>
      </c>
      <c r="E2362" s="1" t="s">
        <v>12492</v>
      </c>
      <c r="F2362" s="2">
        <v>45331</v>
      </c>
      <c r="G2362" s="1">
        <v>20000</v>
      </c>
      <c r="H2362" s="1" t="s">
        <v>9</v>
      </c>
      <c r="I2362" s="1" t="s">
        <v>12</v>
      </c>
      <c r="J2362" s="1" t="s">
        <v>13</v>
      </c>
      <c r="K2362" s="1"/>
      <c r="L2362" s="1" t="s">
        <v>29496</v>
      </c>
      <c r="M2362" s="1" t="s">
        <v>24544</v>
      </c>
      <c r="N2362" s="1" t="s">
        <v>24623</v>
      </c>
      <c r="O2362" s="1" t="s">
        <v>32664</v>
      </c>
      <c r="P2362" s="2">
        <v>45364</v>
      </c>
      <c r="Q2362" s="2">
        <v>46051</v>
      </c>
      <c r="R2362" s="1">
        <v>22</v>
      </c>
      <c r="S2362" s="1" t="s">
        <v>201</v>
      </c>
      <c r="T2362" s="1" t="s">
        <v>24743</v>
      </c>
      <c r="U2362" s="1" t="s">
        <v>24539</v>
      </c>
      <c r="V2362" s="1" t="s">
        <v>202</v>
      </c>
      <c r="W2362" s="1" t="s">
        <v>24744</v>
      </c>
      <c r="X2362" s="1" t="s">
        <v>24541</v>
      </c>
      <c r="Y2362" s="1" t="s">
        <v>22</v>
      </c>
      <c r="Z2362" s="1" t="s">
        <v>24542</v>
      </c>
      <c r="AA2362" s="1" t="s">
        <v>24556</v>
      </c>
      <c r="AB2362" s="4">
        <f>VLOOKUP(A2362,'[1]2425 Q2-1'!$A$2:$V$7128,22,FALSE)</f>
        <v>45343</v>
      </c>
    </row>
    <row r="2363" spans="1:28">
      <c r="A2363" s="1" t="s">
        <v>12494</v>
      </c>
      <c r="B2363" s="1" t="s">
        <v>12495</v>
      </c>
      <c r="C2363" s="1" t="s">
        <v>12496</v>
      </c>
      <c r="D2363" s="1" t="s">
        <v>12498</v>
      </c>
      <c r="E2363" s="1" t="s">
        <v>12497</v>
      </c>
      <c r="F2363" s="2">
        <v>45331</v>
      </c>
      <c r="G2363" s="1">
        <v>19500</v>
      </c>
      <c r="H2363" s="1" t="s">
        <v>9</v>
      </c>
      <c r="I2363" s="1" t="s">
        <v>12</v>
      </c>
      <c r="J2363" s="1" t="s">
        <v>13</v>
      </c>
      <c r="K2363" s="1"/>
      <c r="L2363" s="1" t="s">
        <v>29497</v>
      </c>
      <c r="M2363" s="1" t="s">
        <v>24571</v>
      </c>
      <c r="N2363" s="1" t="s">
        <v>24623</v>
      </c>
      <c r="O2363" s="1" t="s">
        <v>32664</v>
      </c>
      <c r="P2363" s="2">
        <v>45383</v>
      </c>
      <c r="Q2363" s="2">
        <v>45992</v>
      </c>
      <c r="R2363" s="1">
        <v>20</v>
      </c>
      <c r="S2363" s="1" t="s">
        <v>1017</v>
      </c>
      <c r="T2363" s="1" t="s">
        <v>25627</v>
      </c>
      <c r="U2363" s="1" t="s">
        <v>24539</v>
      </c>
      <c r="V2363" s="1" t="s">
        <v>503</v>
      </c>
      <c r="W2363" s="1" t="s">
        <v>25067</v>
      </c>
      <c r="X2363" s="1" t="s">
        <v>24541</v>
      </c>
      <c r="Y2363" s="1" t="s">
        <v>502</v>
      </c>
      <c r="Z2363" s="1" t="s">
        <v>24542</v>
      </c>
      <c r="AA2363" s="1" t="s">
        <v>25068</v>
      </c>
      <c r="AB2363" s="4">
        <f>VLOOKUP(A2363,'[1]2425 Q2-1'!$A$2:$V$7128,22,FALSE)</f>
        <v>45348</v>
      </c>
    </row>
    <row r="2364" spans="1:28">
      <c r="A2364" s="1" t="s">
        <v>12499</v>
      </c>
      <c r="B2364" s="1" t="s">
        <v>12500</v>
      </c>
      <c r="C2364" s="1" t="s">
        <v>12501</v>
      </c>
      <c r="D2364" s="1" t="s">
        <v>12503</v>
      </c>
      <c r="E2364" s="1" t="s">
        <v>12502</v>
      </c>
      <c r="F2364" s="2">
        <v>45331</v>
      </c>
      <c r="G2364" s="1">
        <v>19950</v>
      </c>
      <c r="H2364" s="1" t="s">
        <v>9</v>
      </c>
      <c r="I2364" s="1" t="s">
        <v>12</v>
      </c>
      <c r="J2364" s="1" t="s">
        <v>13</v>
      </c>
      <c r="K2364" s="1" t="s">
        <v>29498</v>
      </c>
      <c r="L2364" s="1" t="s">
        <v>29499</v>
      </c>
      <c r="M2364" s="1" t="s">
        <v>24549</v>
      </c>
      <c r="N2364" s="1" t="s">
        <v>24623</v>
      </c>
      <c r="O2364" s="1" t="s">
        <v>32664</v>
      </c>
      <c r="P2364" s="2">
        <v>45369</v>
      </c>
      <c r="Q2364" s="2">
        <v>45839</v>
      </c>
      <c r="R2364" s="1">
        <v>15</v>
      </c>
      <c r="S2364" s="1" t="s">
        <v>844</v>
      </c>
      <c r="T2364" s="1" t="s">
        <v>25436</v>
      </c>
      <c r="U2364" s="1" t="s">
        <v>24539</v>
      </c>
      <c r="V2364" s="1" t="s">
        <v>88</v>
      </c>
      <c r="W2364" s="1" t="s">
        <v>24625</v>
      </c>
      <c r="X2364" s="1" t="s">
        <v>24541</v>
      </c>
      <c r="Y2364" s="1" t="s">
        <v>87</v>
      </c>
      <c r="Z2364" s="1" t="s">
        <v>24542</v>
      </c>
      <c r="AA2364" s="1" t="s">
        <v>24626</v>
      </c>
      <c r="AB2364" s="4">
        <f>VLOOKUP(A2364,'[1]2425 Q2-1'!$A$2:$V$7128,22,FALSE)</f>
        <v>45446</v>
      </c>
    </row>
    <row r="2365" spans="1:28">
      <c r="A2365" s="1" t="s">
        <v>12504</v>
      </c>
      <c r="B2365" s="1" t="s">
        <v>12505</v>
      </c>
      <c r="C2365" s="1" t="s">
        <v>12506</v>
      </c>
      <c r="D2365" s="1" t="s">
        <v>12508</v>
      </c>
      <c r="E2365" s="1" t="s">
        <v>12507</v>
      </c>
      <c r="F2365" s="2">
        <v>45331</v>
      </c>
      <c r="G2365" s="1">
        <v>19065</v>
      </c>
      <c r="H2365" s="1" t="s">
        <v>9</v>
      </c>
      <c r="I2365" s="1" t="s">
        <v>12</v>
      </c>
      <c r="J2365" s="1" t="s">
        <v>13</v>
      </c>
      <c r="K2365" s="1"/>
      <c r="L2365" s="1" t="s">
        <v>29500</v>
      </c>
      <c r="M2365" s="1" t="s">
        <v>24544</v>
      </c>
      <c r="N2365" s="1" t="s">
        <v>24623</v>
      </c>
      <c r="O2365" s="1" t="s">
        <v>32664</v>
      </c>
      <c r="P2365" s="2">
        <v>45364</v>
      </c>
      <c r="Q2365" s="2">
        <v>45729</v>
      </c>
      <c r="R2365" s="1">
        <v>12</v>
      </c>
      <c r="S2365" s="1" t="s">
        <v>707</v>
      </c>
      <c r="T2365" s="1" t="s">
        <v>25287</v>
      </c>
      <c r="U2365" s="1" t="s">
        <v>24539</v>
      </c>
      <c r="V2365" s="1" t="s">
        <v>609</v>
      </c>
      <c r="W2365" s="1" t="s">
        <v>25190</v>
      </c>
      <c r="X2365" s="1" t="s">
        <v>24541</v>
      </c>
      <c r="Y2365" s="1" t="s">
        <v>609</v>
      </c>
      <c r="Z2365" s="1" t="s">
        <v>24542</v>
      </c>
      <c r="AA2365" s="1" t="s">
        <v>25178</v>
      </c>
      <c r="AB2365" s="4">
        <f>VLOOKUP(A2365,'[1]2425 Q2-1'!$A$2:$V$7128,22,FALSE)</f>
        <v>45512</v>
      </c>
    </row>
    <row r="2366" spans="1:28">
      <c r="A2366" s="1" t="s">
        <v>12509</v>
      </c>
      <c r="B2366" s="1" t="s">
        <v>12510</v>
      </c>
      <c r="C2366" s="1" t="s">
        <v>12511</v>
      </c>
      <c r="D2366" s="1" t="s">
        <v>12513</v>
      </c>
      <c r="E2366" s="1" t="s">
        <v>12512</v>
      </c>
      <c r="F2366" s="2">
        <v>45331</v>
      </c>
      <c r="G2366" s="1">
        <v>19968</v>
      </c>
      <c r="H2366" s="1" t="s">
        <v>9</v>
      </c>
      <c r="I2366" s="1" t="s">
        <v>12</v>
      </c>
      <c r="J2366" s="1" t="s">
        <v>13</v>
      </c>
      <c r="K2366" s="1" t="s">
        <v>29501</v>
      </c>
      <c r="L2366" s="1"/>
      <c r="M2366" s="1" t="s">
        <v>24567</v>
      </c>
      <c r="N2366" s="1" t="s">
        <v>24623</v>
      </c>
      <c r="O2366" s="1" t="s">
        <v>32664</v>
      </c>
      <c r="P2366" s="2">
        <v>45397</v>
      </c>
      <c r="Q2366" s="2">
        <v>45657</v>
      </c>
      <c r="R2366" s="1">
        <v>8</v>
      </c>
      <c r="S2366" s="1" t="s">
        <v>640</v>
      </c>
      <c r="T2366" s="1" t="s">
        <v>25212</v>
      </c>
      <c r="U2366" s="1" t="s">
        <v>24539</v>
      </c>
      <c r="V2366" s="1" t="s">
        <v>248</v>
      </c>
      <c r="W2366" s="1" t="s">
        <v>24794</v>
      </c>
      <c r="X2366" s="1" t="s">
        <v>24541</v>
      </c>
      <c r="Y2366" s="1" t="s">
        <v>247</v>
      </c>
      <c r="Z2366" s="1" t="s">
        <v>24542</v>
      </c>
      <c r="AA2366" s="1" t="s">
        <v>24795</v>
      </c>
      <c r="AB2366" s="4">
        <f>VLOOKUP(A2366,'[1]2425 Q2-1'!$A$2:$V$7128,22,FALSE)</f>
        <v>45343</v>
      </c>
    </row>
    <row r="2367" spans="1:28">
      <c r="A2367" s="1" t="s">
        <v>12514</v>
      </c>
      <c r="B2367" s="1" t="s">
        <v>12515</v>
      </c>
      <c r="C2367" s="1" t="s">
        <v>12516</v>
      </c>
      <c r="D2367" s="1" t="s">
        <v>12518</v>
      </c>
      <c r="E2367" s="1" t="s">
        <v>12517</v>
      </c>
      <c r="F2367" s="2">
        <v>45331</v>
      </c>
      <c r="G2367" s="1">
        <v>19980</v>
      </c>
      <c r="H2367" s="1" t="s">
        <v>9</v>
      </c>
      <c r="I2367" s="1" t="s">
        <v>12</v>
      </c>
      <c r="J2367" s="1" t="s">
        <v>13</v>
      </c>
      <c r="K2367" s="1"/>
      <c r="L2367" s="1"/>
      <c r="M2367" s="1" t="s">
        <v>24627</v>
      </c>
      <c r="N2367" s="1" t="s">
        <v>24623</v>
      </c>
      <c r="O2367" s="1" t="s">
        <v>32664</v>
      </c>
      <c r="P2367" s="2">
        <v>45364</v>
      </c>
      <c r="Q2367" s="2">
        <v>45728</v>
      </c>
      <c r="R2367" s="1">
        <v>11</v>
      </c>
      <c r="S2367" s="1" t="s">
        <v>434</v>
      </c>
      <c r="T2367" s="1" t="s">
        <v>24997</v>
      </c>
      <c r="U2367" s="1" t="s">
        <v>24539</v>
      </c>
      <c r="V2367" s="1" t="s">
        <v>436</v>
      </c>
      <c r="W2367" s="1" t="s">
        <v>24998</v>
      </c>
      <c r="X2367" s="1" t="s">
        <v>24541</v>
      </c>
      <c r="Y2367" s="1" t="s">
        <v>435</v>
      </c>
      <c r="Z2367" s="1" t="s">
        <v>24542</v>
      </c>
      <c r="AA2367" s="1" t="s">
        <v>24999</v>
      </c>
      <c r="AB2367" s="4">
        <f>VLOOKUP(A2367,'[1]2425 Q2-1'!$A$2:$V$7128,22,FALSE)</f>
        <v>45512</v>
      </c>
    </row>
    <row r="2368" spans="1:28">
      <c r="A2368" s="1" t="s">
        <v>12519</v>
      </c>
      <c r="B2368" s="1" t="s">
        <v>12520</v>
      </c>
      <c r="C2368" s="1" t="s">
        <v>12521</v>
      </c>
      <c r="D2368" s="1" t="s">
        <v>12523</v>
      </c>
      <c r="E2368" s="1" t="s">
        <v>12522</v>
      </c>
      <c r="F2368" s="2">
        <v>45331</v>
      </c>
      <c r="G2368" s="1">
        <v>20000</v>
      </c>
      <c r="H2368" s="1" t="s">
        <v>9</v>
      </c>
      <c r="I2368" s="1" t="s">
        <v>12</v>
      </c>
      <c r="J2368" s="1" t="s">
        <v>13</v>
      </c>
      <c r="K2368" s="1" t="s">
        <v>29502</v>
      </c>
      <c r="L2368" s="1" t="s">
        <v>29503</v>
      </c>
      <c r="M2368" s="1" t="s">
        <v>24544</v>
      </c>
      <c r="N2368" s="1" t="s">
        <v>24623</v>
      </c>
      <c r="O2368" s="1" t="s">
        <v>32664</v>
      </c>
      <c r="P2368" s="2">
        <v>45384</v>
      </c>
      <c r="Q2368" s="2">
        <v>45747</v>
      </c>
      <c r="R2368" s="1">
        <v>11</v>
      </c>
      <c r="S2368" s="1" t="s">
        <v>357</v>
      </c>
      <c r="T2368" s="1" t="s">
        <v>25611</v>
      </c>
      <c r="U2368" s="1" t="s">
        <v>24539</v>
      </c>
      <c r="V2368" s="1" t="s">
        <v>69</v>
      </c>
      <c r="W2368" s="1" t="s">
        <v>24607</v>
      </c>
      <c r="X2368" s="1" t="s">
        <v>24541</v>
      </c>
      <c r="Y2368" s="1" t="s">
        <v>50</v>
      </c>
      <c r="Z2368" s="1" t="s">
        <v>24542</v>
      </c>
      <c r="AA2368" s="1" t="s">
        <v>24588</v>
      </c>
      <c r="AB2368" s="4">
        <f>VLOOKUP(A2368,'[1]2425 Q2-1'!$A$2:$V$7128,22,FALSE)</f>
        <v>45463</v>
      </c>
    </row>
    <row r="2369" spans="1:28">
      <c r="A2369" s="1" t="s">
        <v>12524</v>
      </c>
      <c r="B2369" s="1" t="s">
        <v>12525</v>
      </c>
      <c r="C2369" s="1" t="s">
        <v>12526</v>
      </c>
      <c r="D2369" s="1" t="s">
        <v>12528</v>
      </c>
      <c r="E2369" s="1" t="s">
        <v>12527</v>
      </c>
      <c r="F2369" s="2">
        <v>45331</v>
      </c>
      <c r="G2369" s="1">
        <v>17240</v>
      </c>
      <c r="H2369" s="1" t="s">
        <v>9</v>
      </c>
      <c r="I2369" s="1" t="s">
        <v>12</v>
      </c>
      <c r="J2369" s="1" t="s">
        <v>13</v>
      </c>
      <c r="K2369" s="1"/>
      <c r="L2369" s="1" t="s">
        <v>29504</v>
      </c>
      <c r="M2369" s="1" t="s">
        <v>24546</v>
      </c>
      <c r="N2369" s="1" t="s">
        <v>24623</v>
      </c>
      <c r="O2369" s="1" t="s">
        <v>32664</v>
      </c>
      <c r="P2369" s="2">
        <v>45365</v>
      </c>
      <c r="Q2369" s="2">
        <v>45667</v>
      </c>
      <c r="R2369" s="1">
        <v>9</v>
      </c>
      <c r="S2369" s="1" t="s">
        <v>1269</v>
      </c>
      <c r="T2369" s="1" t="s">
        <v>25898</v>
      </c>
      <c r="U2369" s="1" t="s">
        <v>24539</v>
      </c>
      <c r="V2369" s="1" t="s">
        <v>828</v>
      </c>
      <c r="W2369" s="1" t="s">
        <v>25418</v>
      </c>
      <c r="X2369" s="1" t="s">
        <v>24541</v>
      </c>
      <c r="Y2369" s="1" t="s">
        <v>47</v>
      </c>
      <c r="Z2369" s="1" t="s">
        <v>24542</v>
      </c>
      <c r="AA2369" s="1" t="s">
        <v>24585</v>
      </c>
      <c r="AB2369" s="4">
        <f>VLOOKUP(A2369,'[1]2425 Q2-1'!$A$2:$V$7128,22,FALSE)</f>
        <v>45348</v>
      </c>
    </row>
    <row r="2370" spans="1:28">
      <c r="A2370" s="1" t="s">
        <v>12529</v>
      </c>
      <c r="B2370" s="1" t="s">
        <v>12530</v>
      </c>
      <c r="C2370" s="1" t="s">
        <v>12531</v>
      </c>
      <c r="D2370" s="1" t="s">
        <v>12533</v>
      </c>
      <c r="E2370" s="1" t="s">
        <v>12532</v>
      </c>
      <c r="F2370" s="2">
        <v>45331</v>
      </c>
      <c r="G2370" s="1">
        <v>17210</v>
      </c>
      <c r="H2370" s="1" t="s">
        <v>9</v>
      </c>
      <c r="I2370" s="1" t="s">
        <v>12</v>
      </c>
      <c r="J2370" s="1" t="s">
        <v>13</v>
      </c>
      <c r="K2370" s="1"/>
      <c r="L2370" s="1" t="s">
        <v>29505</v>
      </c>
      <c r="M2370" s="1" t="s">
        <v>24546</v>
      </c>
      <c r="N2370" s="1" t="s">
        <v>24623</v>
      </c>
      <c r="O2370" s="1" t="s">
        <v>32664</v>
      </c>
      <c r="P2370" s="2">
        <v>45536</v>
      </c>
      <c r="Q2370" s="2">
        <v>45903</v>
      </c>
      <c r="R2370" s="1">
        <v>12</v>
      </c>
      <c r="S2370" s="1" t="s">
        <v>12534</v>
      </c>
      <c r="T2370" s="1" t="s">
        <v>29506</v>
      </c>
      <c r="U2370" s="1" t="s">
        <v>24539</v>
      </c>
      <c r="V2370" s="1" t="s">
        <v>1443</v>
      </c>
      <c r="W2370" s="1" t="s">
        <v>26087</v>
      </c>
      <c r="X2370" s="1" t="s">
        <v>24541</v>
      </c>
      <c r="Y2370" s="1" t="s">
        <v>404</v>
      </c>
      <c r="Z2370" s="1" t="s">
        <v>24542</v>
      </c>
      <c r="AA2370" s="1" t="s">
        <v>24968</v>
      </c>
      <c r="AB2370" s="4">
        <f>VLOOKUP(A2370,'[1]2425 Q2-1'!$A$2:$V$7128,22,FALSE)</f>
        <v>45448</v>
      </c>
    </row>
    <row r="2371" spans="1:28">
      <c r="A2371" s="1" t="s">
        <v>12535</v>
      </c>
      <c r="B2371" s="1" t="s">
        <v>12536</v>
      </c>
      <c r="C2371" s="1" t="s">
        <v>12537</v>
      </c>
      <c r="D2371" s="1" t="s">
        <v>12539</v>
      </c>
      <c r="E2371" s="1" t="s">
        <v>12538</v>
      </c>
      <c r="F2371" s="2">
        <v>45331</v>
      </c>
      <c r="G2371" s="1">
        <v>19998</v>
      </c>
      <c r="H2371" s="1" t="s">
        <v>9</v>
      </c>
      <c r="I2371" s="1" t="s">
        <v>12</v>
      </c>
      <c r="J2371" s="1" t="s">
        <v>13</v>
      </c>
      <c r="K2371" s="1" t="s">
        <v>29507</v>
      </c>
      <c r="L2371" s="1"/>
      <c r="M2371" s="1" t="s">
        <v>24549</v>
      </c>
      <c r="N2371" s="1" t="s">
        <v>24623</v>
      </c>
      <c r="O2371" s="1" t="s">
        <v>32664</v>
      </c>
      <c r="P2371" s="2">
        <v>45412</v>
      </c>
      <c r="Q2371" s="2">
        <v>46142</v>
      </c>
      <c r="R2371" s="1">
        <v>24</v>
      </c>
      <c r="S2371" s="1" t="s">
        <v>12540</v>
      </c>
      <c r="T2371" s="1" t="s">
        <v>29508</v>
      </c>
      <c r="U2371" s="1" t="s">
        <v>24539</v>
      </c>
      <c r="V2371" s="1" t="s">
        <v>1141</v>
      </c>
      <c r="W2371" s="1" t="s">
        <v>25760</v>
      </c>
      <c r="X2371" s="1" t="s">
        <v>24541</v>
      </c>
      <c r="Y2371" s="1" t="s">
        <v>47</v>
      </c>
      <c r="Z2371" s="1" t="s">
        <v>24542</v>
      </c>
      <c r="AA2371" s="1" t="s">
        <v>24585</v>
      </c>
      <c r="AB2371" s="4">
        <f>VLOOKUP(A2371,'[1]2425 Q2-1'!$A$2:$V$7128,22,FALSE)</f>
        <v>45345</v>
      </c>
    </row>
    <row r="2372" spans="1:28">
      <c r="A2372" s="1" t="s">
        <v>12541</v>
      </c>
      <c r="B2372" s="1" t="s">
        <v>12542</v>
      </c>
      <c r="C2372" s="1" t="s">
        <v>12543</v>
      </c>
      <c r="D2372" s="1" t="s">
        <v>12545</v>
      </c>
      <c r="E2372" s="1" t="s">
        <v>12544</v>
      </c>
      <c r="F2372" s="2">
        <v>45331</v>
      </c>
      <c r="G2372" s="1">
        <v>18973</v>
      </c>
      <c r="H2372" s="1" t="s">
        <v>9</v>
      </c>
      <c r="I2372" s="1" t="s">
        <v>12</v>
      </c>
      <c r="J2372" s="1" t="s">
        <v>13</v>
      </c>
      <c r="K2372" s="1" t="s">
        <v>29509</v>
      </c>
      <c r="L2372" s="1" t="s">
        <v>29510</v>
      </c>
      <c r="M2372" s="1" t="s">
        <v>24567</v>
      </c>
      <c r="N2372" s="1" t="s">
        <v>24623</v>
      </c>
      <c r="O2372" s="1" t="s">
        <v>32664</v>
      </c>
      <c r="P2372" s="2">
        <v>45378</v>
      </c>
      <c r="Q2372" s="2">
        <v>46108</v>
      </c>
      <c r="R2372" s="1">
        <v>24</v>
      </c>
      <c r="S2372" s="1" t="s">
        <v>699</v>
      </c>
      <c r="T2372" s="1" t="s">
        <v>25277</v>
      </c>
      <c r="U2372" s="1" t="s">
        <v>24539</v>
      </c>
      <c r="V2372" s="1" t="s">
        <v>700</v>
      </c>
      <c r="W2372" s="1" t="s">
        <v>25278</v>
      </c>
      <c r="X2372" s="1" t="s">
        <v>24541</v>
      </c>
      <c r="Y2372" s="1" t="s">
        <v>502</v>
      </c>
      <c r="Z2372" s="1" t="s">
        <v>24542</v>
      </c>
      <c r="AA2372" s="1" t="s">
        <v>25068</v>
      </c>
      <c r="AB2372" s="4">
        <f>VLOOKUP(A2372,'[1]2425 Q2-1'!$A$2:$V$7128,22,FALSE)</f>
        <v>45496</v>
      </c>
    </row>
    <row r="2373" spans="1:28">
      <c r="A2373" s="1" t="s">
        <v>12546</v>
      </c>
      <c r="B2373" s="1" t="s">
        <v>12547</v>
      </c>
      <c r="C2373" s="1" t="s">
        <v>12548</v>
      </c>
      <c r="D2373" s="1" t="s">
        <v>12550</v>
      </c>
      <c r="E2373" s="1" t="s">
        <v>12549</v>
      </c>
      <c r="F2373" s="2">
        <v>45331</v>
      </c>
      <c r="G2373" s="1">
        <v>18970</v>
      </c>
      <c r="H2373" s="1" t="s">
        <v>9</v>
      </c>
      <c r="I2373" s="1" t="s">
        <v>12</v>
      </c>
      <c r="J2373" s="1" t="s">
        <v>13</v>
      </c>
      <c r="K2373" s="1"/>
      <c r="L2373" s="1"/>
      <c r="M2373" s="1" t="s">
        <v>24627</v>
      </c>
      <c r="N2373" s="1" t="s">
        <v>24623</v>
      </c>
      <c r="O2373" s="1" t="s">
        <v>32664</v>
      </c>
      <c r="P2373" s="2">
        <v>45376</v>
      </c>
      <c r="Q2373" s="2">
        <v>46063</v>
      </c>
      <c r="R2373" s="1">
        <v>22</v>
      </c>
      <c r="S2373" s="1" t="s">
        <v>12551</v>
      </c>
      <c r="T2373" s="1" t="s">
        <v>29511</v>
      </c>
      <c r="U2373" s="1" t="s">
        <v>24539</v>
      </c>
      <c r="V2373" s="1" t="s">
        <v>1091</v>
      </c>
      <c r="W2373" s="1" t="s">
        <v>25705</v>
      </c>
      <c r="X2373" s="1" t="s">
        <v>24541</v>
      </c>
      <c r="Y2373" s="1" t="s">
        <v>154</v>
      </c>
      <c r="Z2373" s="1" t="s">
        <v>24542</v>
      </c>
      <c r="AA2373" s="1" t="s">
        <v>24694</v>
      </c>
      <c r="AB2373" s="4">
        <f>VLOOKUP(A2373,'[1]2425 Q2-1'!$A$2:$V$7128,22,FALSE)</f>
        <v>45343</v>
      </c>
    </row>
    <row r="2374" spans="1:28">
      <c r="A2374" s="1" t="s">
        <v>12552</v>
      </c>
      <c r="B2374" s="1" t="s">
        <v>12553</v>
      </c>
      <c r="C2374" s="1" t="s">
        <v>12554</v>
      </c>
      <c r="D2374" s="1" t="s">
        <v>12556</v>
      </c>
      <c r="E2374" s="1" t="s">
        <v>12555</v>
      </c>
      <c r="F2374" s="2">
        <v>45331</v>
      </c>
      <c r="G2374" s="1">
        <v>20000</v>
      </c>
      <c r="H2374" s="1" t="s">
        <v>9</v>
      </c>
      <c r="I2374" s="1" t="s">
        <v>12</v>
      </c>
      <c r="J2374" s="1" t="s">
        <v>13</v>
      </c>
      <c r="K2374" s="1" t="s">
        <v>29512</v>
      </c>
      <c r="L2374" s="1" t="s">
        <v>29513</v>
      </c>
      <c r="M2374" s="1" t="s">
        <v>24536</v>
      </c>
      <c r="N2374" s="1" t="s">
        <v>24623</v>
      </c>
      <c r="O2374" s="1" t="s">
        <v>32664</v>
      </c>
      <c r="P2374" s="2">
        <v>45365</v>
      </c>
      <c r="Q2374" s="2">
        <v>46095</v>
      </c>
      <c r="R2374" s="1">
        <v>24</v>
      </c>
      <c r="S2374" s="1" t="s">
        <v>207</v>
      </c>
      <c r="T2374" s="1" t="s">
        <v>24752</v>
      </c>
      <c r="U2374" s="1" t="s">
        <v>24539</v>
      </c>
      <c r="V2374" s="1" t="s">
        <v>209</v>
      </c>
      <c r="W2374" s="1" t="s">
        <v>24753</v>
      </c>
      <c r="X2374" s="1" t="s">
        <v>24541</v>
      </c>
      <c r="Y2374" s="1" t="s">
        <v>208</v>
      </c>
      <c r="Z2374" s="1" t="s">
        <v>24542</v>
      </c>
      <c r="AA2374" s="1" t="s">
        <v>24754</v>
      </c>
      <c r="AB2374" s="4">
        <f>VLOOKUP(A2374,'[1]2425 Q2-1'!$A$2:$V$7128,22,FALSE)</f>
        <v>45344</v>
      </c>
    </row>
    <row r="2375" spans="1:28">
      <c r="A2375" s="1" t="s">
        <v>12557</v>
      </c>
      <c r="B2375" s="1" t="s">
        <v>12558</v>
      </c>
      <c r="C2375" s="1" t="s">
        <v>12559</v>
      </c>
      <c r="D2375" s="1" t="s">
        <v>12561</v>
      </c>
      <c r="E2375" s="1" t="s">
        <v>12560</v>
      </c>
      <c r="F2375" s="2">
        <v>45331</v>
      </c>
      <c r="G2375" s="1">
        <v>19480</v>
      </c>
      <c r="H2375" s="1" t="s">
        <v>9</v>
      </c>
      <c r="I2375" s="1" t="s">
        <v>12</v>
      </c>
      <c r="J2375" s="1" t="s">
        <v>13</v>
      </c>
      <c r="K2375" s="1" t="s">
        <v>29514</v>
      </c>
      <c r="L2375" s="1"/>
      <c r="M2375" s="1" t="s">
        <v>24567</v>
      </c>
      <c r="N2375" s="1" t="s">
        <v>24623</v>
      </c>
      <c r="O2375" s="1" t="s">
        <v>32664</v>
      </c>
      <c r="P2375" s="2">
        <v>45412</v>
      </c>
      <c r="Q2375" s="2">
        <v>45747</v>
      </c>
      <c r="R2375" s="1">
        <v>11</v>
      </c>
      <c r="S2375" s="1" t="s">
        <v>7448</v>
      </c>
      <c r="T2375" s="1" t="s">
        <v>28143</v>
      </c>
      <c r="U2375" s="1" t="s">
        <v>24539</v>
      </c>
      <c r="V2375" s="1" t="s">
        <v>451</v>
      </c>
      <c r="W2375" s="1" t="s">
        <v>25015</v>
      </c>
      <c r="X2375" s="1" t="s">
        <v>24541</v>
      </c>
      <c r="Y2375" s="1" t="s">
        <v>450</v>
      </c>
      <c r="Z2375" s="1" t="s">
        <v>24542</v>
      </c>
      <c r="AA2375" s="1" t="s">
        <v>25016</v>
      </c>
      <c r="AB2375" s="4">
        <f>VLOOKUP(A2375,'[1]2425 Q2-1'!$A$2:$V$7128,22,FALSE)</f>
        <v>45343</v>
      </c>
    </row>
    <row r="2376" spans="1:28">
      <c r="A2376" s="1" t="s">
        <v>12562</v>
      </c>
      <c r="B2376" s="1" t="s">
        <v>12563</v>
      </c>
      <c r="C2376" s="1" t="s">
        <v>12564</v>
      </c>
      <c r="D2376" s="1" t="s">
        <v>12566</v>
      </c>
      <c r="E2376" s="1" t="s">
        <v>12565</v>
      </c>
      <c r="F2376" s="2">
        <v>45331</v>
      </c>
      <c r="G2376" s="1">
        <v>9650</v>
      </c>
      <c r="H2376" s="1" t="s">
        <v>9</v>
      </c>
      <c r="I2376" s="1" t="s">
        <v>12</v>
      </c>
      <c r="J2376" s="1" t="s">
        <v>13</v>
      </c>
      <c r="K2376" s="1"/>
      <c r="L2376" s="1"/>
      <c r="M2376" s="1" t="s">
        <v>24558</v>
      </c>
      <c r="N2376" s="1" t="s">
        <v>24623</v>
      </c>
      <c r="O2376" s="1" t="s">
        <v>32664</v>
      </c>
      <c r="P2376" s="2">
        <v>45509</v>
      </c>
      <c r="Q2376" s="2">
        <v>45657</v>
      </c>
      <c r="R2376" s="1">
        <v>4</v>
      </c>
      <c r="S2376" s="1" t="s">
        <v>1767</v>
      </c>
      <c r="T2376" s="1" t="s">
        <v>26416</v>
      </c>
      <c r="U2376" s="1" t="s">
        <v>24539</v>
      </c>
      <c r="V2376" s="1" t="s">
        <v>367</v>
      </c>
      <c r="W2376" s="1" t="s">
        <v>24929</v>
      </c>
      <c r="X2376" s="1" t="s">
        <v>24541</v>
      </c>
      <c r="Y2376" s="1" t="s">
        <v>59</v>
      </c>
      <c r="Z2376" s="1" t="s">
        <v>24542</v>
      </c>
      <c r="AA2376" s="1" t="s">
        <v>24597</v>
      </c>
      <c r="AB2376" s="4">
        <f>VLOOKUP(A2376,'[1]2425 Q2-1'!$A$2:$V$7128,22,FALSE)</f>
        <v>45348</v>
      </c>
    </row>
    <row r="2377" spans="1:28">
      <c r="A2377" s="1" t="s">
        <v>12567</v>
      </c>
      <c r="B2377" s="1" t="s">
        <v>12568</v>
      </c>
      <c r="C2377" s="1" t="s">
        <v>12569</v>
      </c>
      <c r="D2377" s="1" t="s">
        <v>12571</v>
      </c>
      <c r="E2377" s="1" t="s">
        <v>12570</v>
      </c>
      <c r="F2377" s="2">
        <v>45331</v>
      </c>
      <c r="G2377" s="1">
        <v>19410</v>
      </c>
      <c r="H2377" s="1" t="s">
        <v>9</v>
      </c>
      <c r="I2377" s="1" t="s">
        <v>12</v>
      </c>
      <c r="J2377" s="1" t="s">
        <v>13</v>
      </c>
      <c r="K2377" s="1" t="s">
        <v>29515</v>
      </c>
      <c r="L2377" s="1" t="s">
        <v>29516</v>
      </c>
      <c r="M2377" s="1" t="s">
        <v>24544</v>
      </c>
      <c r="N2377" s="1" t="s">
        <v>24623</v>
      </c>
      <c r="O2377" s="1" t="s">
        <v>32664</v>
      </c>
      <c r="P2377" s="2">
        <v>45374</v>
      </c>
      <c r="Q2377" s="2">
        <v>45562</v>
      </c>
      <c r="R2377" s="1">
        <v>6</v>
      </c>
      <c r="S2377" s="1" t="s">
        <v>56</v>
      </c>
      <c r="T2377" s="1" t="s">
        <v>24593</v>
      </c>
      <c r="U2377" s="1" t="s">
        <v>24539</v>
      </c>
      <c r="V2377" s="1" t="s">
        <v>58</v>
      </c>
      <c r="W2377" s="1" t="s">
        <v>24594</v>
      </c>
      <c r="X2377" s="1" t="s">
        <v>24541</v>
      </c>
      <c r="Y2377" s="1" t="s">
        <v>57</v>
      </c>
      <c r="Z2377" s="1" t="s">
        <v>24542</v>
      </c>
      <c r="AA2377" s="1" t="s">
        <v>24595</v>
      </c>
      <c r="AB2377" s="4">
        <f>VLOOKUP(A2377,'[1]2425 Q2-1'!$A$2:$V$7128,22,FALSE)</f>
        <v>45413</v>
      </c>
    </row>
    <row r="2378" spans="1:28">
      <c r="A2378" s="1" t="s">
        <v>12572</v>
      </c>
      <c r="B2378" s="1" t="s">
        <v>12573</v>
      </c>
      <c r="C2378" s="1" t="s">
        <v>12574</v>
      </c>
      <c r="D2378" s="1" t="s">
        <v>12576</v>
      </c>
      <c r="E2378" s="1" t="s">
        <v>12575</v>
      </c>
      <c r="F2378" s="2">
        <v>45331</v>
      </c>
      <c r="G2378" s="1">
        <v>20000</v>
      </c>
      <c r="H2378" s="1" t="s">
        <v>9</v>
      </c>
      <c r="I2378" s="1" t="s">
        <v>12</v>
      </c>
      <c r="J2378" s="1" t="s">
        <v>13</v>
      </c>
      <c r="K2378" s="1" t="s">
        <v>29517</v>
      </c>
      <c r="L2378" s="1" t="s">
        <v>29518</v>
      </c>
      <c r="M2378" s="1" t="s">
        <v>24567</v>
      </c>
      <c r="N2378" s="1" t="s">
        <v>24623</v>
      </c>
      <c r="O2378" s="1" t="s">
        <v>32664</v>
      </c>
      <c r="P2378" s="2">
        <v>45383</v>
      </c>
      <c r="Q2378" s="2">
        <v>46112</v>
      </c>
      <c r="R2378" s="1">
        <v>23</v>
      </c>
      <c r="S2378" s="1" t="s">
        <v>12577</v>
      </c>
      <c r="T2378" s="1" t="s">
        <v>29519</v>
      </c>
      <c r="U2378" s="1" t="s">
        <v>24539</v>
      </c>
      <c r="V2378" s="1" t="s">
        <v>1123</v>
      </c>
      <c r="W2378" s="1" t="s">
        <v>25743</v>
      </c>
      <c r="X2378" s="1" t="s">
        <v>24541</v>
      </c>
      <c r="Y2378" s="1" t="s">
        <v>909</v>
      </c>
      <c r="Z2378" s="1" t="s">
        <v>24542</v>
      </c>
      <c r="AA2378" s="1" t="s">
        <v>25508</v>
      </c>
      <c r="AB2378" s="4">
        <f>VLOOKUP(A2378,'[1]2425 Q2-1'!$A$2:$V$7128,22,FALSE)</f>
        <v>45348</v>
      </c>
    </row>
    <row r="2379" spans="1:28">
      <c r="A2379" s="1" t="s">
        <v>12578</v>
      </c>
      <c r="B2379" s="1" t="s">
        <v>12579</v>
      </c>
      <c r="C2379" s="1" t="s">
        <v>12580</v>
      </c>
      <c r="D2379" s="1" t="s">
        <v>12582</v>
      </c>
      <c r="E2379" s="1" t="s">
        <v>12581</v>
      </c>
      <c r="F2379" s="2">
        <v>45331</v>
      </c>
      <c r="G2379" s="1">
        <v>12313</v>
      </c>
      <c r="H2379" s="1" t="s">
        <v>9</v>
      </c>
      <c r="I2379" s="1" t="s">
        <v>12</v>
      </c>
      <c r="J2379" s="1" t="s">
        <v>13</v>
      </c>
      <c r="K2379" s="1"/>
      <c r="L2379" s="1" t="s">
        <v>29520</v>
      </c>
      <c r="M2379" s="1" t="s">
        <v>24546</v>
      </c>
      <c r="N2379" s="1" t="s">
        <v>24623</v>
      </c>
      <c r="O2379" s="1" t="s">
        <v>32664</v>
      </c>
      <c r="P2379" s="2">
        <v>45383</v>
      </c>
      <c r="Q2379" s="2">
        <v>45748</v>
      </c>
      <c r="R2379" s="1">
        <v>12</v>
      </c>
      <c r="S2379" s="1" t="s">
        <v>12583</v>
      </c>
      <c r="T2379" s="1" t="s">
        <v>29521</v>
      </c>
      <c r="U2379" s="1" t="s">
        <v>24539</v>
      </c>
      <c r="V2379" s="1" t="s">
        <v>453</v>
      </c>
      <c r="W2379" s="1" t="s">
        <v>25017</v>
      </c>
      <c r="X2379" s="1" t="s">
        <v>24541</v>
      </c>
      <c r="Y2379" s="1" t="s">
        <v>933</v>
      </c>
      <c r="Z2379" s="1" t="s">
        <v>24542</v>
      </c>
      <c r="AA2379" s="1" t="s">
        <v>25530</v>
      </c>
      <c r="AB2379" s="4">
        <f>VLOOKUP(A2379,'[1]2425 Q2-1'!$A$2:$V$7128,22,FALSE)</f>
        <v>45343</v>
      </c>
    </row>
    <row r="2380" spans="1:28">
      <c r="A2380" s="1" t="s">
        <v>12584</v>
      </c>
      <c r="B2380" s="1" t="s">
        <v>12585</v>
      </c>
      <c r="C2380" s="1" t="s">
        <v>12586</v>
      </c>
      <c r="D2380" s="1" t="s">
        <v>12588</v>
      </c>
      <c r="E2380" s="1" t="s">
        <v>12587</v>
      </c>
      <c r="F2380" s="2">
        <v>45331</v>
      </c>
      <c r="G2380" s="1">
        <v>18873</v>
      </c>
      <c r="H2380" s="1" t="s">
        <v>9</v>
      </c>
      <c r="I2380" s="1" t="s">
        <v>12</v>
      </c>
      <c r="J2380" s="1" t="s">
        <v>13</v>
      </c>
      <c r="K2380" s="1" t="s">
        <v>29522</v>
      </c>
      <c r="L2380" s="1" t="s">
        <v>29523</v>
      </c>
      <c r="M2380" s="1" t="s">
        <v>24536</v>
      </c>
      <c r="N2380" s="1" t="s">
        <v>24623</v>
      </c>
      <c r="O2380" s="1" t="s">
        <v>32664</v>
      </c>
      <c r="P2380" s="2">
        <v>45422</v>
      </c>
      <c r="Q2380" s="2">
        <v>45870</v>
      </c>
      <c r="R2380" s="1">
        <v>14</v>
      </c>
      <c r="S2380" s="1" t="s">
        <v>1011</v>
      </c>
      <c r="T2380" s="1" t="s">
        <v>25620</v>
      </c>
      <c r="U2380" s="1" t="s">
        <v>24539</v>
      </c>
      <c r="V2380" s="1" t="s">
        <v>1012</v>
      </c>
      <c r="W2380" s="1" t="s">
        <v>25621</v>
      </c>
      <c r="X2380" s="1" t="s">
        <v>24541</v>
      </c>
      <c r="Y2380" s="1" t="s">
        <v>72</v>
      </c>
      <c r="Z2380" s="1" t="s">
        <v>24542</v>
      </c>
      <c r="AA2380" s="1" t="s">
        <v>24610</v>
      </c>
      <c r="AB2380" s="4">
        <f>VLOOKUP(A2380,'[1]2425 Q2-1'!$A$2:$V$7128,22,FALSE)</f>
        <v>45348</v>
      </c>
    </row>
    <row r="2381" spans="1:28">
      <c r="A2381" s="1" t="s">
        <v>12589</v>
      </c>
      <c r="B2381" s="1" t="s">
        <v>12590</v>
      </c>
      <c r="C2381" s="1" t="s">
        <v>12591</v>
      </c>
      <c r="D2381" s="1" t="s">
        <v>12593</v>
      </c>
      <c r="E2381" s="1" t="s">
        <v>12592</v>
      </c>
      <c r="F2381" s="2">
        <v>45331</v>
      </c>
      <c r="G2381" s="1">
        <v>20000</v>
      </c>
      <c r="H2381" s="1" t="s">
        <v>9</v>
      </c>
      <c r="I2381" s="1" t="s">
        <v>12</v>
      </c>
      <c r="J2381" s="1" t="s">
        <v>13</v>
      </c>
      <c r="K2381" s="1" t="s">
        <v>29524</v>
      </c>
      <c r="L2381" s="1" t="s">
        <v>29525</v>
      </c>
      <c r="M2381" s="1" t="s">
        <v>24536</v>
      </c>
      <c r="N2381" s="1" t="s">
        <v>24623</v>
      </c>
      <c r="O2381" s="1" t="s">
        <v>32664</v>
      </c>
      <c r="P2381" s="2">
        <v>45413</v>
      </c>
      <c r="Q2381" s="2">
        <v>45958</v>
      </c>
      <c r="R2381" s="1">
        <v>17</v>
      </c>
      <c r="S2381" s="1" t="s">
        <v>12594</v>
      </c>
      <c r="T2381" s="1" t="s">
        <v>29526</v>
      </c>
      <c r="U2381" s="1" t="s">
        <v>24539</v>
      </c>
      <c r="V2381" s="1" t="s">
        <v>1435</v>
      </c>
      <c r="W2381" s="1" t="s">
        <v>26078</v>
      </c>
      <c r="X2381" s="1" t="s">
        <v>24541</v>
      </c>
      <c r="Y2381" s="1" t="s">
        <v>848</v>
      </c>
      <c r="Z2381" s="1" t="s">
        <v>24542</v>
      </c>
      <c r="AA2381" s="1" t="s">
        <v>25441</v>
      </c>
      <c r="AB2381" s="4">
        <f>VLOOKUP(A2381,'[1]2425 Q2-1'!$A$2:$V$7128,22,FALSE)</f>
        <v>45343</v>
      </c>
    </row>
    <row r="2382" spans="1:28">
      <c r="A2382" s="1" t="s">
        <v>12595</v>
      </c>
      <c r="B2382" s="1" t="s">
        <v>12596</v>
      </c>
      <c r="C2382" s="1" t="s">
        <v>12597</v>
      </c>
      <c r="D2382" s="1" t="s">
        <v>12599</v>
      </c>
      <c r="E2382" s="1" t="s">
        <v>12598</v>
      </c>
      <c r="F2382" s="2">
        <v>45331</v>
      </c>
      <c r="G2382" s="1">
        <v>20000</v>
      </c>
      <c r="H2382" s="1" t="s">
        <v>9</v>
      </c>
      <c r="I2382" s="1" t="s">
        <v>12</v>
      </c>
      <c r="J2382" s="1" t="s">
        <v>13</v>
      </c>
      <c r="K2382" s="1" t="s">
        <v>29527</v>
      </c>
      <c r="L2382" s="1"/>
      <c r="M2382" s="1" t="s">
        <v>24567</v>
      </c>
      <c r="N2382" s="1" t="s">
        <v>24623</v>
      </c>
      <c r="O2382" s="1" t="s">
        <v>32664</v>
      </c>
      <c r="P2382" s="2">
        <v>45413</v>
      </c>
      <c r="Q2382" s="2">
        <v>45807</v>
      </c>
      <c r="R2382" s="1">
        <v>12</v>
      </c>
      <c r="S2382" s="1" t="s">
        <v>657</v>
      </c>
      <c r="T2382" s="1" t="s">
        <v>25230</v>
      </c>
      <c r="U2382" s="1" t="s">
        <v>24539</v>
      </c>
      <c r="V2382" s="1" t="s">
        <v>97</v>
      </c>
      <c r="W2382" s="1" t="s">
        <v>24635</v>
      </c>
      <c r="X2382" s="1" t="s">
        <v>24541</v>
      </c>
      <c r="Y2382" s="1" t="s">
        <v>96</v>
      </c>
      <c r="Z2382" s="1" t="s">
        <v>24542</v>
      </c>
      <c r="AA2382" s="1" t="s">
        <v>24636</v>
      </c>
      <c r="AB2382" s="4">
        <f>VLOOKUP(A2382,'[1]2425 Q2-1'!$A$2:$V$7128,22,FALSE)</f>
        <v>45348</v>
      </c>
    </row>
    <row r="2383" spans="1:28">
      <c r="A2383" s="1" t="s">
        <v>12600</v>
      </c>
      <c r="B2383" s="1" t="s">
        <v>447</v>
      </c>
      <c r="C2383" s="1" t="s">
        <v>12601</v>
      </c>
      <c r="D2383" s="1" t="s">
        <v>12603</v>
      </c>
      <c r="E2383" s="1" t="s">
        <v>12602</v>
      </c>
      <c r="F2383" s="2">
        <v>45331</v>
      </c>
      <c r="G2383" s="1">
        <v>20000</v>
      </c>
      <c r="H2383" s="1" t="s">
        <v>9</v>
      </c>
      <c r="I2383" s="1" t="s">
        <v>12</v>
      </c>
      <c r="J2383" s="1" t="s">
        <v>13</v>
      </c>
      <c r="K2383" s="1"/>
      <c r="L2383" s="1"/>
      <c r="M2383" s="1" t="s">
        <v>24759</v>
      </c>
      <c r="N2383" s="1" t="s">
        <v>24623</v>
      </c>
      <c r="O2383" s="1" t="s">
        <v>32664</v>
      </c>
      <c r="P2383" s="2">
        <v>45365</v>
      </c>
      <c r="Q2383" s="2">
        <v>45565</v>
      </c>
      <c r="R2383" s="1">
        <v>6</v>
      </c>
      <c r="S2383" s="1" t="s">
        <v>1077</v>
      </c>
      <c r="T2383" s="1" t="s">
        <v>25691</v>
      </c>
      <c r="U2383" s="1" t="s">
        <v>24539</v>
      </c>
      <c r="V2383" s="1" t="s">
        <v>685</v>
      </c>
      <c r="W2383" s="1" t="s">
        <v>25258</v>
      </c>
      <c r="X2383" s="1" t="s">
        <v>24541</v>
      </c>
      <c r="Y2383" s="1" t="s">
        <v>684</v>
      </c>
      <c r="Z2383" s="1" t="s">
        <v>24542</v>
      </c>
      <c r="AA2383" s="1" t="s">
        <v>25259</v>
      </c>
      <c r="AB2383" s="4">
        <f>VLOOKUP(A2383,'[1]2425 Q2-1'!$A$2:$V$7128,22,FALSE)</f>
        <v>45414</v>
      </c>
    </row>
    <row r="2384" spans="1:28">
      <c r="A2384" s="1" t="s">
        <v>12604</v>
      </c>
      <c r="B2384" s="1" t="s">
        <v>12605</v>
      </c>
      <c r="C2384" s="1" t="s">
        <v>12606</v>
      </c>
      <c r="D2384" s="1" t="s">
        <v>12608</v>
      </c>
      <c r="E2384" s="1" t="s">
        <v>12607</v>
      </c>
      <c r="F2384" s="2">
        <v>45331</v>
      </c>
      <c r="G2384" s="1">
        <v>20000</v>
      </c>
      <c r="H2384" s="1" t="s">
        <v>9</v>
      </c>
      <c r="I2384" s="1" t="s">
        <v>12</v>
      </c>
      <c r="J2384" s="1" t="s">
        <v>13</v>
      </c>
      <c r="K2384" s="1" t="s">
        <v>29528</v>
      </c>
      <c r="L2384" s="1" t="s">
        <v>29529</v>
      </c>
      <c r="M2384" s="1" t="s">
        <v>24536</v>
      </c>
      <c r="N2384" s="1" t="s">
        <v>24623</v>
      </c>
      <c r="O2384" s="1" t="s">
        <v>32664</v>
      </c>
      <c r="P2384" s="2">
        <v>45365</v>
      </c>
      <c r="Q2384" s="2">
        <v>45730</v>
      </c>
      <c r="R2384" s="1">
        <v>12</v>
      </c>
      <c r="S2384" s="1" t="s">
        <v>527</v>
      </c>
      <c r="T2384" s="1" t="s">
        <v>25092</v>
      </c>
      <c r="U2384" s="1" t="s">
        <v>24539</v>
      </c>
      <c r="V2384" s="1" t="s">
        <v>528</v>
      </c>
      <c r="W2384" s="1" t="s">
        <v>25093</v>
      </c>
      <c r="X2384" s="1" t="s">
        <v>24541</v>
      </c>
      <c r="Y2384" s="1" t="s">
        <v>528</v>
      </c>
      <c r="Z2384" s="1" t="s">
        <v>24542</v>
      </c>
      <c r="AA2384" s="1" t="s">
        <v>25094</v>
      </c>
      <c r="AB2384" s="4">
        <f>VLOOKUP(A2384,'[1]2425 Q2-1'!$A$2:$V$7128,22,FALSE)</f>
        <v>45343</v>
      </c>
    </row>
    <row r="2385" spans="1:28">
      <c r="A2385" s="1" t="s">
        <v>12609</v>
      </c>
      <c r="B2385" s="1" t="s">
        <v>12610</v>
      </c>
      <c r="C2385" s="1" t="s">
        <v>12611</v>
      </c>
      <c r="D2385" s="1" t="s">
        <v>12613</v>
      </c>
      <c r="E2385" s="1" t="s">
        <v>12612</v>
      </c>
      <c r="F2385" s="2">
        <v>45331</v>
      </c>
      <c r="G2385" s="1">
        <v>19985</v>
      </c>
      <c r="H2385" s="1" t="s">
        <v>9</v>
      </c>
      <c r="I2385" s="1" t="s">
        <v>12</v>
      </c>
      <c r="J2385" s="1" t="s">
        <v>13</v>
      </c>
      <c r="K2385" s="1"/>
      <c r="L2385" s="1" t="s">
        <v>29530</v>
      </c>
      <c r="M2385" s="1" t="s">
        <v>24544</v>
      </c>
      <c r="N2385" s="1" t="s">
        <v>24623</v>
      </c>
      <c r="O2385" s="1" t="s">
        <v>32664</v>
      </c>
      <c r="P2385" s="2">
        <v>45383</v>
      </c>
      <c r="Q2385" s="2">
        <v>45747</v>
      </c>
      <c r="R2385" s="1">
        <v>11</v>
      </c>
      <c r="S2385" s="1"/>
      <c r="T2385" s="1"/>
      <c r="U2385" s="1" t="s">
        <v>24539</v>
      </c>
      <c r="V2385" s="1"/>
      <c r="W2385" s="1"/>
      <c r="X2385" s="1" t="s">
        <v>24541</v>
      </c>
      <c r="Y2385" s="1"/>
      <c r="Z2385" s="1" t="s">
        <v>24542</v>
      </c>
      <c r="AA2385" s="1"/>
      <c r="AB2385" s="4">
        <f>VLOOKUP(A2385,'[1]2425 Q2-1'!$A$2:$V$7128,22,FALSE)</f>
        <v>45349</v>
      </c>
    </row>
    <row r="2386" spans="1:28">
      <c r="A2386" s="1" t="s">
        <v>12614</v>
      </c>
      <c r="B2386" s="1" t="s">
        <v>12615</v>
      </c>
      <c r="C2386" s="1" t="s">
        <v>12616</v>
      </c>
      <c r="D2386" s="1" t="s">
        <v>12618</v>
      </c>
      <c r="E2386" s="1" t="s">
        <v>12617</v>
      </c>
      <c r="F2386" s="2">
        <v>45331</v>
      </c>
      <c r="G2386" s="1">
        <v>19950</v>
      </c>
      <c r="H2386" s="1" t="s">
        <v>9</v>
      </c>
      <c r="I2386" s="1" t="s">
        <v>12</v>
      </c>
      <c r="J2386" s="1" t="s">
        <v>13</v>
      </c>
      <c r="K2386" s="1" t="s">
        <v>29531</v>
      </c>
      <c r="L2386" s="1" t="s">
        <v>29532</v>
      </c>
      <c r="M2386" s="1" t="s">
        <v>24536</v>
      </c>
      <c r="N2386" s="1" t="s">
        <v>24623</v>
      </c>
      <c r="O2386" s="1" t="s">
        <v>32664</v>
      </c>
      <c r="P2386" s="2">
        <v>45413</v>
      </c>
      <c r="Q2386" s="2">
        <v>45868</v>
      </c>
      <c r="R2386" s="1">
        <v>14</v>
      </c>
      <c r="S2386" s="1" t="s">
        <v>6889</v>
      </c>
      <c r="T2386" s="1" t="s">
        <v>28008</v>
      </c>
      <c r="U2386" s="1" t="s">
        <v>24539</v>
      </c>
      <c r="V2386" s="1" t="s">
        <v>6890</v>
      </c>
      <c r="W2386" s="1" t="s">
        <v>28009</v>
      </c>
      <c r="X2386" s="1" t="s">
        <v>24541</v>
      </c>
      <c r="Y2386" s="1" t="s">
        <v>1069</v>
      </c>
      <c r="Z2386" s="1" t="s">
        <v>24542</v>
      </c>
      <c r="AA2386" s="1" t="s">
        <v>25684</v>
      </c>
      <c r="AB2386" s="4">
        <f>VLOOKUP(A2386,'[1]2425 Q2-1'!$A$2:$V$7128,22,FALSE)</f>
        <v>45349</v>
      </c>
    </row>
    <row r="2387" spans="1:28">
      <c r="A2387" s="1" t="s">
        <v>12619</v>
      </c>
      <c r="B2387" s="1" t="s">
        <v>12620</v>
      </c>
      <c r="C2387" s="1" t="s">
        <v>12621</v>
      </c>
      <c r="D2387" s="1" t="s">
        <v>12623</v>
      </c>
      <c r="E2387" s="1" t="s">
        <v>12622</v>
      </c>
      <c r="F2387" s="2">
        <v>45331</v>
      </c>
      <c r="G2387" s="1">
        <v>19710</v>
      </c>
      <c r="H2387" s="1" t="s">
        <v>9</v>
      </c>
      <c r="I2387" s="1" t="s">
        <v>12</v>
      </c>
      <c r="J2387" s="1" t="s">
        <v>13</v>
      </c>
      <c r="K2387" s="1" t="s">
        <v>29533</v>
      </c>
      <c r="L2387" s="1" t="s">
        <v>29534</v>
      </c>
      <c r="M2387" s="1" t="s">
        <v>24536</v>
      </c>
      <c r="N2387" s="1" t="s">
        <v>24623</v>
      </c>
      <c r="O2387" s="1" t="s">
        <v>32664</v>
      </c>
      <c r="P2387" s="2">
        <v>45365</v>
      </c>
      <c r="Q2387" s="2">
        <v>45822</v>
      </c>
      <c r="R2387" s="1">
        <v>15</v>
      </c>
      <c r="S2387" s="1" t="s">
        <v>1205</v>
      </c>
      <c r="T2387" s="1" t="s">
        <v>25827</v>
      </c>
      <c r="U2387" s="1" t="s">
        <v>24539</v>
      </c>
      <c r="V2387" s="1" t="s">
        <v>274</v>
      </c>
      <c r="W2387" s="1" t="s">
        <v>24821</v>
      </c>
      <c r="X2387" s="1" t="s">
        <v>24541</v>
      </c>
      <c r="Y2387" s="1" t="s">
        <v>103</v>
      </c>
      <c r="Z2387" s="1" t="s">
        <v>24542</v>
      </c>
      <c r="AA2387" s="1" t="s">
        <v>24642</v>
      </c>
      <c r="AB2387" s="4">
        <f>VLOOKUP(A2387,'[1]2425 Q2-1'!$A$2:$V$7128,22,FALSE)</f>
        <v>45343</v>
      </c>
    </row>
    <row r="2388" spans="1:28">
      <c r="A2388" s="1" t="s">
        <v>12624</v>
      </c>
      <c r="B2388" s="1" t="s">
        <v>12625</v>
      </c>
      <c r="C2388" s="1" t="s">
        <v>12626</v>
      </c>
      <c r="D2388" s="1" t="s">
        <v>12628</v>
      </c>
      <c r="E2388" s="1" t="s">
        <v>12627</v>
      </c>
      <c r="F2388" s="2">
        <v>45331</v>
      </c>
      <c r="G2388" s="1">
        <v>19994</v>
      </c>
      <c r="H2388" s="1" t="s">
        <v>9</v>
      </c>
      <c r="I2388" s="1" t="s">
        <v>12</v>
      </c>
      <c r="J2388" s="1" t="s">
        <v>13</v>
      </c>
      <c r="K2388" s="1" t="s">
        <v>29535</v>
      </c>
      <c r="L2388" s="1" t="s">
        <v>29536</v>
      </c>
      <c r="M2388" s="1" t="s">
        <v>24544</v>
      </c>
      <c r="N2388" s="1" t="s">
        <v>24623</v>
      </c>
      <c r="O2388" s="1" t="s">
        <v>32664</v>
      </c>
      <c r="P2388" s="2">
        <v>45383</v>
      </c>
      <c r="Q2388" s="2">
        <v>45747</v>
      </c>
      <c r="R2388" s="1">
        <v>11</v>
      </c>
      <c r="S2388" s="1" t="s">
        <v>12629</v>
      </c>
      <c r="T2388" s="1" t="s">
        <v>29537</v>
      </c>
      <c r="U2388" s="1" t="s">
        <v>24539</v>
      </c>
      <c r="V2388" s="1" t="s">
        <v>1758</v>
      </c>
      <c r="W2388" s="1" t="s">
        <v>26407</v>
      </c>
      <c r="X2388" s="1" t="s">
        <v>24541</v>
      </c>
      <c r="Y2388" s="1" t="s">
        <v>347</v>
      </c>
      <c r="Z2388" s="1" t="s">
        <v>24542</v>
      </c>
      <c r="AA2388" s="1" t="s">
        <v>24909</v>
      </c>
      <c r="AB2388" s="4">
        <f>VLOOKUP(A2388,'[1]2425 Q2-1'!$A$2:$V$7128,22,FALSE)</f>
        <v>45510</v>
      </c>
    </row>
    <row r="2389" spans="1:28">
      <c r="A2389" s="1" t="s">
        <v>12630</v>
      </c>
      <c r="B2389" s="1" t="s">
        <v>12631</v>
      </c>
      <c r="C2389" s="1" t="s">
        <v>12632</v>
      </c>
      <c r="D2389" s="1" t="s">
        <v>12634</v>
      </c>
      <c r="E2389" s="1" t="s">
        <v>12633</v>
      </c>
      <c r="F2389" s="2">
        <v>45331</v>
      </c>
      <c r="G2389" s="1">
        <v>20000</v>
      </c>
      <c r="H2389" s="1" t="s">
        <v>9</v>
      </c>
      <c r="I2389" s="1" t="s">
        <v>12</v>
      </c>
      <c r="J2389" s="1" t="s">
        <v>13</v>
      </c>
      <c r="K2389" s="1" t="s">
        <v>29538</v>
      </c>
      <c r="L2389" s="1"/>
      <c r="M2389" s="1" t="s">
        <v>24567</v>
      </c>
      <c r="N2389" s="1" t="s">
        <v>24623</v>
      </c>
      <c r="O2389" s="1" t="s">
        <v>32664</v>
      </c>
      <c r="P2389" s="2">
        <v>45366</v>
      </c>
      <c r="Q2389" s="2">
        <v>45504</v>
      </c>
      <c r="R2389" s="1">
        <v>4</v>
      </c>
      <c r="S2389" s="1" t="s">
        <v>889</v>
      </c>
      <c r="T2389" s="1" t="s">
        <v>25483</v>
      </c>
      <c r="U2389" s="1" t="s">
        <v>24539</v>
      </c>
      <c r="V2389" s="1" t="s">
        <v>890</v>
      </c>
      <c r="W2389" s="1" t="s">
        <v>25484</v>
      </c>
      <c r="X2389" s="1" t="s">
        <v>24541</v>
      </c>
      <c r="Y2389" s="1" t="s">
        <v>890</v>
      </c>
      <c r="Z2389" s="1" t="s">
        <v>24542</v>
      </c>
      <c r="AA2389" s="1" t="s">
        <v>25485</v>
      </c>
      <c r="AB2389" s="4">
        <f>VLOOKUP(A2389,'[1]2425 Q2-1'!$A$2:$V$7128,22,FALSE)</f>
        <v>45505</v>
      </c>
    </row>
    <row r="2390" spans="1:28">
      <c r="A2390" s="1" t="s">
        <v>12635</v>
      </c>
      <c r="B2390" s="1" t="s">
        <v>12636</v>
      </c>
      <c r="C2390" s="1" t="s">
        <v>12637</v>
      </c>
      <c r="D2390" s="1" t="s">
        <v>12639</v>
      </c>
      <c r="E2390" s="1" t="s">
        <v>12638</v>
      </c>
      <c r="F2390" s="2">
        <v>45331</v>
      </c>
      <c r="G2390" s="1">
        <v>19786</v>
      </c>
      <c r="H2390" s="1" t="s">
        <v>9</v>
      </c>
      <c r="I2390" s="1" t="s">
        <v>12</v>
      </c>
      <c r="J2390" s="1" t="s">
        <v>13</v>
      </c>
      <c r="K2390" s="1"/>
      <c r="L2390" s="1" t="s">
        <v>29539</v>
      </c>
      <c r="M2390" s="1" t="s">
        <v>24546</v>
      </c>
      <c r="N2390" s="1" t="s">
        <v>24623</v>
      </c>
      <c r="O2390" s="1" t="s">
        <v>32664</v>
      </c>
      <c r="P2390" s="2">
        <v>45390</v>
      </c>
      <c r="Q2390" s="2">
        <v>45576</v>
      </c>
      <c r="R2390" s="1">
        <v>6</v>
      </c>
      <c r="S2390" s="1" t="s">
        <v>12640</v>
      </c>
      <c r="T2390" s="1" t="s">
        <v>29540</v>
      </c>
      <c r="U2390" s="1" t="s">
        <v>24539</v>
      </c>
      <c r="V2390" s="1" t="s">
        <v>147</v>
      </c>
      <c r="W2390" s="1" t="s">
        <v>24684</v>
      </c>
      <c r="X2390" s="1" t="s">
        <v>24541</v>
      </c>
      <c r="Y2390" s="1" t="s">
        <v>146</v>
      </c>
      <c r="Z2390" s="1" t="s">
        <v>24542</v>
      </c>
      <c r="AA2390" s="1" t="s">
        <v>24685</v>
      </c>
      <c r="AB2390" s="4">
        <f>VLOOKUP(A2390,'[1]2425 Q2-1'!$A$2:$V$7128,22,FALSE)</f>
        <v>45348</v>
      </c>
    </row>
    <row r="2391" spans="1:28">
      <c r="A2391" s="1" t="s">
        <v>12641</v>
      </c>
      <c r="B2391" s="1" t="s">
        <v>12642</v>
      </c>
      <c r="C2391" s="1" t="s">
        <v>12643</v>
      </c>
      <c r="D2391" s="1" t="s">
        <v>12645</v>
      </c>
      <c r="E2391" s="1" t="s">
        <v>12644</v>
      </c>
      <c r="F2391" s="2">
        <v>45331</v>
      </c>
      <c r="G2391" s="1">
        <v>9738</v>
      </c>
      <c r="H2391" s="1" t="s">
        <v>9</v>
      </c>
      <c r="I2391" s="1" t="s">
        <v>12</v>
      </c>
      <c r="J2391" s="1" t="s">
        <v>13</v>
      </c>
      <c r="K2391" s="1"/>
      <c r="L2391" s="1" t="s">
        <v>29541</v>
      </c>
      <c r="M2391" s="1" t="s">
        <v>24546</v>
      </c>
      <c r="N2391" s="1" t="s">
        <v>24623</v>
      </c>
      <c r="O2391" s="1" t="s">
        <v>32664</v>
      </c>
      <c r="P2391" s="2">
        <v>45365</v>
      </c>
      <c r="Q2391" s="2">
        <v>45716</v>
      </c>
      <c r="R2391" s="1">
        <v>11</v>
      </c>
      <c r="S2391" s="1" t="s">
        <v>421</v>
      </c>
      <c r="T2391" s="1" t="s">
        <v>24984</v>
      </c>
      <c r="U2391" s="1" t="s">
        <v>24539</v>
      </c>
      <c r="V2391" s="1" t="s">
        <v>18</v>
      </c>
      <c r="W2391" s="1" t="s">
        <v>24550</v>
      </c>
      <c r="X2391" s="1" t="s">
        <v>24541</v>
      </c>
      <c r="Y2391" s="1" t="s">
        <v>17</v>
      </c>
      <c r="Z2391" s="1" t="s">
        <v>24542</v>
      </c>
      <c r="AA2391" s="1" t="s">
        <v>24551</v>
      </c>
      <c r="AB2391" s="4">
        <f>VLOOKUP(A2391,'[1]2425 Q2-1'!$A$2:$V$7128,22,FALSE)</f>
        <v>45343</v>
      </c>
    </row>
    <row r="2392" spans="1:28">
      <c r="A2392" s="1" t="s">
        <v>12646</v>
      </c>
      <c r="B2392" s="1" t="s">
        <v>714</v>
      </c>
      <c r="C2392" s="1" t="s">
        <v>12647</v>
      </c>
      <c r="D2392" s="1" t="s">
        <v>12649</v>
      </c>
      <c r="E2392" s="1" t="s">
        <v>12648</v>
      </c>
      <c r="F2392" s="2">
        <v>45331</v>
      </c>
      <c r="G2392" s="1">
        <v>20000</v>
      </c>
      <c r="H2392" s="1" t="s">
        <v>9</v>
      </c>
      <c r="I2392" s="1" t="s">
        <v>12</v>
      </c>
      <c r="J2392" s="1" t="s">
        <v>13</v>
      </c>
      <c r="K2392" s="1"/>
      <c r="L2392" s="1" t="s">
        <v>29542</v>
      </c>
      <c r="M2392" s="1" t="s">
        <v>24544</v>
      </c>
      <c r="N2392" s="1" t="s">
        <v>24623</v>
      </c>
      <c r="O2392" s="1" t="s">
        <v>32664</v>
      </c>
      <c r="P2392" s="2">
        <v>45365</v>
      </c>
      <c r="Q2392" s="2">
        <v>46095</v>
      </c>
      <c r="R2392" s="1">
        <v>24</v>
      </c>
      <c r="S2392" s="1" t="s">
        <v>6229</v>
      </c>
      <c r="T2392" s="1" t="s">
        <v>27832</v>
      </c>
      <c r="U2392" s="1" t="s">
        <v>24539</v>
      </c>
      <c r="V2392" s="1" t="s">
        <v>999</v>
      </c>
      <c r="W2392" s="1" t="s">
        <v>25605</v>
      </c>
      <c r="X2392" s="1" t="s">
        <v>24541</v>
      </c>
      <c r="Y2392" s="1" t="s">
        <v>999</v>
      </c>
      <c r="Z2392" s="1" t="s">
        <v>24542</v>
      </c>
      <c r="AA2392" s="1" t="s">
        <v>25606</v>
      </c>
      <c r="AB2392" s="4">
        <f>VLOOKUP(A2392,'[1]2425 Q2-1'!$A$2:$V$7128,22,FALSE)</f>
        <v>45348</v>
      </c>
    </row>
    <row r="2393" spans="1:28">
      <c r="A2393" s="1" t="s">
        <v>12650</v>
      </c>
      <c r="B2393" s="1" t="s">
        <v>12651</v>
      </c>
      <c r="C2393" s="1" t="s">
        <v>12652</v>
      </c>
      <c r="D2393" s="1" t="s">
        <v>12654</v>
      </c>
      <c r="E2393" s="1" t="s">
        <v>12653</v>
      </c>
      <c r="F2393" s="2">
        <v>45331</v>
      </c>
      <c r="G2393" s="1">
        <v>17950</v>
      </c>
      <c r="H2393" s="1" t="s">
        <v>9</v>
      </c>
      <c r="I2393" s="1" t="s">
        <v>12</v>
      </c>
      <c r="J2393" s="1" t="s">
        <v>13</v>
      </c>
      <c r="K2393" s="1" t="s">
        <v>29543</v>
      </c>
      <c r="L2393" s="1" t="s">
        <v>29544</v>
      </c>
      <c r="M2393" s="1" t="s">
        <v>24544</v>
      </c>
      <c r="N2393" s="1" t="s">
        <v>24623</v>
      </c>
      <c r="O2393" s="1" t="s">
        <v>32664</v>
      </c>
      <c r="P2393" s="2">
        <v>45383</v>
      </c>
      <c r="Q2393" s="2">
        <v>45747</v>
      </c>
      <c r="R2393" s="1">
        <v>11</v>
      </c>
      <c r="S2393" s="1" t="s">
        <v>1002</v>
      </c>
      <c r="T2393" s="1" t="s">
        <v>25609</v>
      </c>
      <c r="U2393" s="1" t="s">
        <v>24539</v>
      </c>
      <c r="V2393" s="1" t="s">
        <v>1003</v>
      </c>
      <c r="W2393" s="1" t="s">
        <v>25610</v>
      </c>
      <c r="X2393" s="1" t="s">
        <v>24541</v>
      </c>
      <c r="Y2393" s="1" t="s">
        <v>47</v>
      </c>
      <c r="Z2393" s="1" t="s">
        <v>24542</v>
      </c>
      <c r="AA2393" s="1" t="s">
        <v>24585</v>
      </c>
      <c r="AB2393" s="4">
        <f>VLOOKUP(A2393,'[1]2425 Q2-1'!$A$2:$V$7128,22,FALSE)</f>
        <v>45345</v>
      </c>
    </row>
    <row r="2394" spans="1:28">
      <c r="A2394" s="1" t="s">
        <v>12655</v>
      </c>
      <c r="B2394" s="1" t="s">
        <v>12656</v>
      </c>
      <c r="C2394" s="1" t="s">
        <v>12657</v>
      </c>
      <c r="D2394" s="1" t="s">
        <v>12659</v>
      </c>
      <c r="E2394" s="1" t="s">
        <v>12658</v>
      </c>
      <c r="F2394" s="2">
        <v>45331</v>
      </c>
      <c r="G2394" s="1">
        <v>20000</v>
      </c>
      <c r="H2394" s="1" t="s">
        <v>9</v>
      </c>
      <c r="I2394" s="1" t="s">
        <v>12</v>
      </c>
      <c r="J2394" s="1" t="s">
        <v>13</v>
      </c>
      <c r="K2394" s="1"/>
      <c r="L2394" s="1" t="s">
        <v>29545</v>
      </c>
      <c r="M2394" s="1" t="s">
        <v>24546</v>
      </c>
      <c r="N2394" s="1" t="s">
        <v>24623</v>
      </c>
      <c r="O2394" s="1" t="s">
        <v>32664</v>
      </c>
      <c r="P2394" s="2">
        <v>45371</v>
      </c>
      <c r="Q2394" s="2">
        <v>46101</v>
      </c>
      <c r="R2394" s="1">
        <v>24</v>
      </c>
      <c r="S2394" s="1" t="s">
        <v>1078</v>
      </c>
      <c r="T2394" s="1" t="s">
        <v>25692</v>
      </c>
      <c r="U2394" s="1" t="s">
        <v>24539</v>
      </c>
      <c r="V2394" s="1" t="s">
        <v>310</v>
      </c>
      <c r="W2394" s="1" t="s">
        <v>24866</v>
      </c>
      <c r="X2394" s="1" t="s">
        <v>24541</v>
      </c>
      <c r="Y2394" s="1" t="s">
        <v>249</v>
      </c>
      <c r="Z2394" s="1" t="s">
        <v>24542</v>
      </c>
      <c r="AA2394" s="1" t="s">
        <v>24797</v>
      </c>
      <c r="AB2394" s="4">
        <f>VLOOKUP(A2394,'[1]2425 Q2-1'!$A$2:$V$7128,22,FALSE)</f>
        <v>45343</v>
      </c>
    </row>
    <row r="2395" spans="1:28">
      <c r="A2395" s="1" t="s">
        <v>12660</v>
      </c>
      <c r="B2395" s="1" t="s">
        <v>12661</v>
      </c>
      <c r="C2395" s="1" t="s">
        <v>12662</v>
      </c>
      <c r="D2395" s="1" t="s">
        <v>12664</v>
      </c>
      <c r="E2395" s="1" t="s">
        <v>12663</v>
      </c>
      <c r="F2395" s="2">
        <v>45331</v>
      </c>
      <c r="G2395" s="1">
        <v>19674</v>
      </c>
      <c r="H2395" s="1" t="s">
        <v>9</v>
      </c>
      <c r="I2395" s="1" t="s">
        <v>12</v>
      </c>
      <c r="J2395" s="1" t="s">
        <v>13</v>
      </c>
      <c r="K2395" s="1" t="s">
        <v>29546</v>
      </c>
      <c r="L2395" s="1"/>
      <c r="M2395" s="1" t="s">
        <v>24549</v>
      </c>
      <c r="N2395" s="1" t="s">
        <v>24623</v>
      </c>
      <c r="O2395" s="1" t="s">
        <v>32664</v>
      </c>
      <c r="P2395" s="2">
        <v>45365</v>
      </c>
      <c r="Q2395" s="2">
        <v>45747</v>
      </c>
      <c r="R2395" s="1">
        <v>12</v>
      </c>
      <c r="S2395" s="1" t="s">
        <v>12665</v>
      </c>
      <c r="T2395" s="1" t="s">
        <v>29547</v>
      </c>
      <c r="U2395" s="1" t="s">
        <v>24539</v>
      </c>
      <c r="V2395" s="1" t="s">
        <v>793</v>
      </c>
      <c r="W2395" s="1" t="s">
        <v>25379</v>
      </c>
      <c r="X2395" s="1" t="s">
        <v>24541</v>
      </c>
      <c r="Y2395" s="1" t="s">
        <v>793</v>
      </c>
      <c r="Z2395" s="1" t="s">
        <v>24542</v>
      </c>
      <c r="AA2395" s="1" t="s">
        <v>25380</v>
      </c>
      <c r="AB2395" s="4">
        <f>VLOOKUP(A2395,'[1]2425 Q2-1'!$A$2:$V$7128,22,FALSE)</f>
        <v>45510</v>
      </c>
    </row>
    <row r="2396" spans="1:28">
      <c r="A2396" s="1" t="s">
        <v>12666</v>
      </c>
      <c r="B2396" s="1" t="s">
        <v>12667</v>
      </c>
      <c r="C2396" s="1" t="s">
        <v>12668</v>
      </c>
      <c r="D2396" s="1" t="s">
        <v>12667</v>
      </c>
      <c r="E2396" s="1" t="s">
        <v>12669</v>
      </c>
      <c r="F2396" s="2">
        <v>45331</v>
      </c>
      <c r="G2396" s="1">
        <v>9640</v>
      </c>
      <c r="H2396" s="1" t="s">
        <v>9</v>
      </c>
      <c r="I2396" s="1" t="s">
        <v>12</v>
      </c>
      <c r="J2396" s="1" t="s">
        <v>13</v>
      </c>
      <c r="K2396" s="1"/>
      <c r="L2396" s="1"/>
      <c r="M2396" s="1" t="s">
        <v>24627</v>
      </c>
      <c r="N2396" s="1" t="s">
        <v>24623</v>
      </c>
      <c r="O2396" s="1" t="s">
        <v>32664</v>
      </c>
      <c r="P2396" s="2">
        <v>45367</v>
      </c>
      <c r="Q2396" s="2">
        <v>45900</v>
      </c>
      <c r="R2396" s="1">
        <v>17</v>
      </c>
      <c r="S2396" s="1" t="s">
        <v>536</v>
      </c>
      <c r="T2396" s="1" t="s">
        <v>25273</v>
      </c>
      <c r="U2396" s="1" t="s">
        <v>24539</v>
      </c>
      <c r="V2396" s="1" t="s">
        <v>331</v>
      </c>
      <c r="W2396" s="1" t="s">
        <v>24888</v>
      </c>
      <c r="X2396" s="1" t="s">
        <v>24541</v>
      </c>
      <c r="Y2396" s="1" t="s">
        <v>330</v>
      </c>
      <c r="Z2396" s="1" t="s">
        <v>24542</v>
      </c>
      <c r="AA2396" s="1" t="s">
        <v>24889</v>
      </c>
      <c r="AB2396" s="4">
        <f>VLOOKUP(A2396,'[1]2425 Q2-1'!$A$2:$V$7128,22,FALSE)</f>
        <v>45349</v>
      </c>
    </row>
    <row r="2397" spans="1:28">
      <c r="A2397" s="1" t="s">
        <v>12670</v>
      </c>
      <c r="B2397" s="1" t="s">
        <v>12671</v>
      </c>
      <c r="C2397" s="1" t="s">
        <v>12672</v>
      </c>
      <c r="D2397" s="1" t="s">
        <v>12674</v>
      </c>
      <c r="E2397" s="1" t="s">
        <v>12673</v>
      </c>
      <c r="F2397" s="2">
        <v>45331</v>
      </c>
      <c r="G2397" s="1">
        <v>20000</v>
      </c>
      <c r="H2397" s="1" t="s">
        <v>9</v>
      </c>
      <c r="I2397" s="1" t="s">
        <v>12</v>
      </c>
      <c r="J2397" s="1" t="s">
        <v>13</v>
      </c>
      <c r="K2397" s="1"/>
      <c r="L2397" s="1" t="s">
        <v>29548</v>
      </c>
      <c r="M2397" s="1" t="s">
        <v>24546</v>
      </c>
      <c r="N2397" s="1" t="s">
        <v>24623</v>
      </c>
      <c r="O2397" s="1" t="s">
        <v>32664</v>
      </c>
      <c r="P2397" s="2">
        <v>45377</v>
      </c>
      <c r="Q2397" s="2">
        <v>46078</v>
      </c>
      <c r="R2397" s="1">
        <v>22</v>
      </c>
      <c r="S2397" s="1" t="s">
        <v>1611</v>
      </c>
      <c r="T2397" s="1" t="s">
        <v>26264</v>
      </c>
      <c r="U2397" s="1" t="s">
        <v>24539</v>
      </c>
      <c r="V2397" s="1" t="s">
        <v>1267</v>
      </c>
      <c r="W2397" s="1" t="s">
        <v>25897</v>
      </c>
      <c r="X2397" s="1" t="s">
        <v>24541</v>
      </c>
      <c r="Y2397" s="1" t="s">
        <v>115</v>
      </c>
      <c r="Z2397" s="1" t="s">
        <v>24542</v>
      </c>
      <c r="AA2397" s="1" t="s">
        <v>24656</v>
      </c>
      <c r="AB2397" s="4">
        <f>VLOOKUP(A2397,'[1]2425 Q2-1'!$A$2:$V$7128,22,FALSE)</f>
        <v>45343</v>
      </c>
    </row>
    <row r="2398" spans="1:28">
      <c r="A2398" s="1" t="s">
        <v>12675</v>
      </c>
      <c r="B2398" s="1" t="s">
        <v>12676</v>
      </c>
      <c r="C2398" s="1" t="s">
        <v>12677</v>
      </c>
      <c r="D2398" s="1" t="s">
        <v>1510</v>
      </c>
      <c r="E2398" s="1" t="s">
        <v>1509</v>
      </c>
      <c r="F2398" s="2">
        <v>45331</v>
      </c>
      <c r="G2398" s="1">
        <v>19960</v>
      </c>
      <c r="H2398" s="1" t="s">
        <v>9</v>
      </c>
      <c r="I2398" s="1" t="s">
        <v>12</v>
      </c>
      <c r="J2398" s="1" t="s">
        <v>13</v>
      </c>
      <c r="K2398" s="1" t="s">
        <v>26161</v>
      </c>
      <c r="L2398" s="1"/>
      <c r="M2398" s="1" t="s">
        <v>24549</v>
      </c>
      <c r="N2398" s="1" t="s">
        <v>24623</v>
      </c>
      <c r="O2398" s="1" t="s">
        <v>32664</v>
      </c>
      <c r="P2398" s="2">
        <v>45413</v>
      </c>
      <c r="Q2398" s="2">
        <v>46141</v>
      </c>
      <c r="R2398" s="1">
        <v>23</v>
      </c>
      <c r="S2398" s="1" t="s">
        <v>12678</v>
      </c>
      <c r="T2398" s="1" t="s">
        <v>29549</v>
      </c>
      <c r="U2398" s="1" t="s">
        <v>24539</v>
      </c>
      <c r="V2398" s="1" t="s">
        <v>811</v>
      </c>
      <c r="W2398" s="1" t="s">
        <v>25495</v>
      </c>
      <c r="X2398" s="1" t="s">
        <v>24541</v>
      </c>
      <c r="Y2398" s="1" t="s">
        <v>811</v>
      </c>
      <c r="Z2398" s="1" t="s">
        <v>24542</v>
      </c>
      <c r="AA2398" s="1" t="s">
        <v>25398</v>
      </c>
      <c r="AB2398" s="4">
        <f>VLOOKUP(A2398,'[1]2425 Q2-1'!$A$2:$V$7128,22,FALSE)</f>
        <v>45411</v>
      </c>
    </row>
    <row r="2399" spans="1:28">
      <c r="A2399" s="1" t="s">
        <v>12679</v>
      </c>
      <c r="B2399" s="1" t="s">
        <v>12680</v>
      </c>
      <c r="C2399" s="1" t="s">
        <v>12681</v>
      </c>
      <c r="D2399" s="1" t="s">
        <v>12683</v>
      </c>
      <c r="E2399" s="1" t="s">
        <v>12682</v>
      </c>
      <c r="F2399" s="2">
        <v>45331</v>
      </c>
      <c r="G2399" s="1">
        <v>9973</v>
      </c>
      <c r="H2399" s="1" t="s">
        <v>9</v>
      </c>
      <c r="I2399" s="1" t="s">
        <v>12</v>
      </c>
      <c r="J2399" s="1" t="s">
        <v>13</v>
      </c>
      <c r="K2399" s="1"/>
      <c r="L2399" s="1" t="s">
        <v>29550</v>
      </c>
      <c r="M2399" s="1" t="s">
        <v>24544</v>
      </c>
      <c r="N2399" s="1" t="s">
        <v>24623</v>
      </c>
      <c r="O2399" s="1" t="s">
        <v>32664</v>
      </c>
      <c r="P2399" s="2">
        <v>45371</v>
      </c>
      <c r="Q2399" s="2">
        <v>45641</v>
      </c>
      <c r="R2399" s="1">
        <v>8</v>
      </c>
      <c r="S2399" s="1" t="s">
        <v>1888</v>
      </c>
      <c r="T2399" s="1" t="s">
        <v>28241</v>
      </c>
      <c r="U2399" s="1" t="s">
        <v>24539</v>
      </c>
      <c r="V2399" s="1" t="s">
        <v>1888</v>
      </c>
      <c r="W2399" s="1" t="s">
        <v>26531</v>
      </c>
      <c r="X2399" s="1" t="s">
        <v>24541</v>
      </c>
      <c r="Y2399" s="1" t="s">
        <v>715</v>
      </c>
      <c r="Z2399" s="1" t="s">
        <v>24542</v>
      </c>
      <c r="AA2399" s="1" t="s">
        <v>25296</v>
      </c>
      <c r="AB2399" s="4">
        <f>VLOOKUP(A2399,'[1]2425 Q2-1'!$A$2:$V$7128,22,FALSE)</f>
        <v>45447</v>
      </c>
    </row>
    <row r="2400" spans="1:28">
      <c r="A2400" s="1" t="s">
        <v>12684</v>
      </c>
      <c r="B2400" s="1" t="s">
        <v>12685</v>
      </c>
      <c r="C2400" s="1" t="s">
        <v>12686</v>
      </c>
      <c r="D2400" s="1" t="s">
        <v>12688</v>
      </c>
      <c r="E2400" s="1" t="s">
        <v>12687</v>
      </c>
      <c r="F2400" s="2">
        <v>45331</v>
      </c>
      <c r="G2400" s="1">
        <v>20000</v>
      </c>
      <c r="H2400" s="1" t="s">
        <v>9</v>
      </c>
      <c r="I2400" s="1" t="s">
        <v>12</v>
      </c>
      <c r="J2400" s="1" t="s">
        <v>13</v>
      </c>
      <c r="K2400" s="1" t="s">
        <v>29551</v>
      </c>
      <c r="L2400" s="1" t="s">
        <v>29552</v>
      </c>
      <c r="M2400" s="1" t="s">
        <v>24536</v>
      </c>
      <c r="N2400" s="1" t="s">
        <v>24623</v>
      </c>
      <c r="O2400" s="1" t="s">
        <v>32664</v>
      </c>
      <c r="P2400" s="2">
        <v>45383</v>
      </c>
      <c r="Q2400" s="2">
        <v>45747</v>
      </c>
      <c r="R2400" s="1">
        <v>11</v>
      </c>
      <c r="S2400" s="1" t="s">
        <v>12689</v>
      </c>
      <c r="T2400" s="1" t="s">
        <v>29553</v>
      </c>
      <c r="U2400" s="1" t="s">
        <v>24539</v>
      </c>
      <c r="V2400" s="1" t="s">
        <v>1465</v>
      </c>
      <c r="W2400" s="1" t="s">
        <v>26113</v>
      </c>
      <c r="X2400" s="1" t="s">
        <v>24541</v>
      </c>
      <c r="Y2400" s="1" t="s">
        <v>1465</v>
      </c>
      <c r="Z2400" s="1" t="s">
        <v>24542</v>
      </c>
      <c r="AA2400" s="1" t="s">
        <v>26114</v>
      </c>
      <c r="AB2400" s="4">
        <f>VLOOKUP(A2400,'[1]2425 Q2-1'!$A$2:$V$7128,22,FALSE)</f>
        <v>45348</v>
      </c>
    </row>
    <row r="2401" spans="1:28">
      <c r="A2401" s="1" t="s">
        <v>12690</v>
      </c>
      <c r="B2401" s="1" t="s">
        <v>12691</v>
      </c>
      <c r="C2401" s="1" t="s">
        <v>12692</v>
      </c>
      <c r="D2401" s="1" t="s">
        <v>12694</v>
      </c>
      <c r="E2401" s="1" t="s">
        <v>12693</v>
      </c>
      <c r="F2401" s="2">
        <v>45331</v>
      </c>
      <c r="G2401" s="1">
        <v>19614</v>
      </c>
      <c r="H2401" s="1" t="s">
        <v>9</v>
      </c>
      <c r="I2401" s="1" t="s">
        <v>12</v>
      </c>
      <c r="J2401" s="1" t="s">
        <v>13</v>
      </c>
      <c r="K2401" s="1" t="s">
        <v>29554</v>
      </c>
      <c r="L2401" s="1" t="s">
        <v>29555</v>
      </c>
      <c r="M2401" s="1" t="s">
        <v>24549</v>
      </c>
      <c r="N2401" s="1" t="s">
        <v>24623</v>
      </c>
      <c r="O2401" s="1" t="s">
        <v>32664</v>
      </c>
      <c r="P2401" s="2">
        <v>45383</v>
      </c>
      <c r="Q2401" s="2">
        <v>45747</v>
      </c>
      <c r="R2401" s="1">
        <v>11</v>
      </c>
      <c r="S2401" s="1"/>
      <c r="T2401" s="1"/>
      <c r="U2401" s="1" t="s">
        <v>24539</v>
      </c>
      <c r="V2401" s="1"/>
      <c r="W2401" s="1"/>
      <c r="X2401" s="1" t="s">
        <v>24541</v>
      </c>
      <c r="Y2401" s="1"/>
      <c r="Z2401" s="1" t="s">
        <v>24542</v>
      </c>
      <c r="AA2401" s="1"/>
      <c r="AB2401" s="4">
        <f>VLOOKUP(A2401,'[1]2425 Q2-1'!$A$2:$V$7128,22,FALSE)</f>
        <v>45519</v>
      </c>
    </row>
    <row r="2402" spans="1:28">
      <c r="A2402" s="1" t="s">
        <v>12695</v>
      </c>
      <c r="B2402" s="1" t="s">
        <v>12696</v>
      </c>
      <c r="C2402" s="1" t="s">
        <v>12697</v>
      </c>
      <c r="D2402" s="1" t="s">
        <v>12696</v>
      </c>
      <c r="E2402" s="1" t="s">
        <v>12698</v>
      </c>
      <c r="F2402" s="2">
        <v>45331</v>
      </c>
      <c r="G2402" s="1">
        <v>4000</v>
      </c>
      <c r="H2402" s="1" t="s">
        <v>9</v>
      </c>
      <c r="I2402" s="1" t="s">
        <v>12</v>
      </c>
      <c r="J2402" s="1" t="s">
        <v>13</v>
      </c>
      <c r="K2402" s="1"/>
      <c r="L2402" s="1"/>
      <c r="M2402" s="1" t="s">
        <v>24627</v>
      </c>
      <c r="N2402" s="1" t="s">
        <v>24623</v>
      </c>
      <c r="O2402" s="1" t="s">
        <v>32664</v>
      </c>
      <c r="P2402" s="2">
        <v>45383</v>
      </c>
      <c r="Q2402" s="2">
        <v>46112</v>
      </c>
      <c r="R2402" s="1">
        <v>23</v>
      </c>
      <c r="S2402" s="1" t="s">
        <v>12699</v>
      </c>
      <c r="T2402" s="1" t="s">
        <v>29556</v>
      </c>
      <c r="U2402" s="1" t="s">
        <v>24539</v>
      </c>
      <c r="V2402" s="1" t="s">
        <v>1184</v>
      </c>
      <c r="W2402" s="1" t="s">
        <v>25805</v>
      </c>
      <c r="X2402" s="1" t="s">
        <v>24541</v>
      </c>
      <c r="Y2402" s="1" t="s">
        <v>34</v>
      </c>
      <c r="Z2402" s="1" t="s">
        <v>24542</v>
      </c>
      <c r="AA2402" s="1" t="s">
        <v>24570</v>
      </c>
      <c r="AB2402" s="4">
        <f>VLOOKUP(A2402,'[1]2425 Q2-1'!$A$2:$V$7128,22,FALSE)</f>
        <v>45343</v>
      </c>
    </row>
    <row r="2403" spans="1:28">
      <c r="A2403" s="1" t="s">
        <v>12700</v>
      </c>
      <c r="B2403" s="1" t="s">
        <v>12701</v>
      </c>
      <c r="C2403" s="1" t="s">
        <v>12702</v>
      </c>
      <c r="D2403" s="1" t="s">
        <v>12704</v>
      </c>
      <c r="E2403" s="1" t="s">
        <v>12703</v>
      </c>
      <c r="F2403" s="2">
        <v>45331</v>
      </c>
      <c r="G2403" s="1">
        <v>9750</v>
      </c>
      <c r="H2403" s="1" t="s">
        <v>9</v>
      </c>
      <c r="I2403" s="1" t="s">
        <v>12</v>
      </c>
      <c r="J2403" s="1" t="s">
        <v>13</v>
      </c>
      <c r="K2403" s="1" t="s">
        <v>29557</v>
      </c>
      <c r="L2403" s="1"/>
      <c r="M2403" s="1" t="s">
        <v>24567</v>
      </c>
      <c r="N2403" s="1" t="s">
        <v>24623</v>
      </c>
      <c r="O2403" s="1" t="s">
        <v>32664</v>
      </c>
      <c r="P2403" s="2">
        <v>45386</v>
      </c>
      <c r="Q2403" s="2">
        <v>45926</v>
      </c>
      <c r="R2403" s="1">
        <v>17</v>
      </c>
      <c r="S2403" s="1" t="s">
        <v>12705</v>
      </c>
      <c r="T2403" s="1" t="s">
        <v>29558</v>
      </c>
      <c r="U2403" s="1" t="s">
        <v>24539</v>
      </c>
      <c r="V2403" s="1" t="s">
        <v>1688</v>
      </c>
      <c r="W2403" s="1" t="s">
        <v>26340</v>
      </c>
      <c r="X2403" s="1" t="s">
        <v>24541</v>
      </c>
      <c r="Y2403" s="1" t="s">
        <v>1064</v>
      </c>
      <c r="Z2403" s="1" t="s">
        <v>24542</v>
      </c>
      <c r="AA2403" s="1" t="s">
        <v>25679</v>
      </c>
      <c r="AB2403" s="4">
        <f>VLOOKUP(A2403,'[1]2425 Q2-1'!$A$2:$V$7128,22,FALSE)</f>
        <v>45343</v>
      </c>
    </row>
    <row r="2404" spans="1:28">
      <c r="A2404" s="1" t="s">
        <v>12706</v>
      </c>
      <c r="B2404" s="1" t="s">
        <v>12707</v>
      </c>
      <c r="C2404" s="1" t="s">
        <v>12708</v>
      </c>
      <c r="D2404" s="1" t="s">
        <v>12710</v>
      </c>
      <c r="E2404" s="1" t="s">
        <v>12709</v>
      </c>
      <c r="F2404" s="2">
        <v>45331</v>
      </c>
      <c r="G2404" s="1">
        <v>19473</v>
      </c>
      <c r="H2404" s="1" t="s">
        <v>9</v>
      </c>
      <c r="I2404" s="1" t="s">
        <v>12</v>
      </c>
      <c r="J2404" s="1" t="s">
        <v>13</v>
      </c>
      <c r="K2404" s="1" t="s">
        <v>29559</v>
      </c>
      <c r="L2404" s="1" t="s">
        <v>29560</v>
      </c>
      <c r="M2404" s="1" t="s">
        <v>24544</v>
      </c>
      <c r="N2404" s="1" t="s">
        <v>24623</v>
      </c>
      <c r="O2404" s="1" t="s">
        <v>32664</v>
      </c>
      <c r="P2404" s="2">
        <v>45369</v>
      </c>
      <c r="Q2404" s="2">
        <v>45734</v>
      </c>
      <c r="R2404" s="1">
        <v>12</v>
      </c>
      <c r="S2404" s="1" t="s">
        <v>1186</v>
      </c>
      <c r="T2404" s="1" t="s">
        <v>25807</v>
      </c>
      <c r="U2404" s="1" t="s">
        <v>24539</v>
      </c>
      <c r="V2404" s="1" t="s">
        <v>35</v>
      </c>
      <c r="W2404" s="1" t="s">
        <v>24569</v>
      </c>
      <c r="X2404" s="1" t="s">
        <v>24541</v>
      </c>
      <c r="Y2404" s="1" t="s">
        <v>34</v>
      </c>
      <c r="Z2404" s="1" t="s">
        <v>24542</v>
      </c>
      <c r="AA2404" s="1" t="s">
        <v>24570</v>
      </c>
      <c r="AB2404" s="4">
        <f>VLOOKUP(A2404,'[1]2425 Q2-1'!$A$2:$V$7128,22,FALSE)</f>
        <v>45343</v>
      </c>
    </row>
    <row r="2405" spans="1:28">
      <c r="A2405" s="1" t="s">
        <v>12711</v>
      </c>
      <c r="B2405" s="1" t="s">
        <v>12712</v>
      </c>
      <c r="C2405" s="1" t="s">
        <v>12713</v>
      </c>
      <c r="D2405" s="1" t="s">
        <v>12715</v>
      </c>
      <c r="E2405" s="1" t="s">
        <v>12714</v>
      </c>
      <c r="F2405" s="2">
        <v>45331</v>
      </c>
      <c r="G2405" s="1">
        <v>20000</v>
      </c>
      <c r="H2405" s="1" t="s">
        <v>9</v>
      </c>
      <c r="I2405" s="1" t="s">
        <v>12</v>
      </c>
      <c r="J2405" s="1" t="s">
        <v>13</v>
      </c>
      <c r="K2405" s="1"/>
      <c r="L2405" s="1" t="s">
        <v>29561</v>
      </c>
      <c r="M2405" s="1" t="s">
        <v>24627</v>
      </c>
      <c r="N2405" s="1" t="s">
        <v>24623</v>
      </c>
      <c r="O2405" s="1" t="s">
        <v>32664</v>
      </c>
      <c r="P2405" s="2">
        <v>45371</v>
      </c>
      <c r="Q2405" s="2">
        <v>45687</v>
      </c>
      <c r="R2405" s="1">
        <v>10</v>
      </c>
      <c r="S2405" s="1" t="s">
        <v>12716</v>
      </c>
      <c r="T2405" s="1" t="s">
        <v>29562</v>
      </c>
      <c r="U2405" s="1" t="s">
        <v>24539</v>
      </c>
      <c r="V2405" s="1" t="s">
        <v>890</v>
      </c>
      <c r="W2405" s="1" t="s">
        <v>25484</v>
      </c>
      <c r="X2405" s="1" t="s">
        <v>24541</v>
      </c>
      <c r="Y2405" s="1" t="s">
        <v>890</v>
      </c>
      <c r="Z2405" s="1" t="s">
        <v>24542</v>
      </c>
      <c r="AA2405" s="1" t="s">
        <v>25485</v>
      </c>
      <c r="AB2405" s="4">
        <f>VLOOKUP(A2405,'[1]2425 Q2-1'!$A$2:$V$7128,22,FALSE)</f>
        <v>45469</v>
      </c>
    </row>
    <row r="2406" spans="1:28">
      <c r="A2406" s="1" t="s">
        <v>12717</v>
      </c>
      <c r="B2406" s="1" t="s">
        <v>12718</v>
      </c>
      <c r="C2406" s="1" t="s">
        <v>12719</v>
      </c>
      <c r="D2406" s="1" t="s">
        <v>12721</v>
      </c>
      <c r="E2406" s="1" t="s">
        <v>12720</v>
      </c>
      <c r="F2406" s="2">
        <v>45331</v>
      </c>
      <c r="G2406" s="1">
        <v>20000</v>
      </c>
      <c r="H2406" s="1" t="s">
        <v>9</v>
      </c>
      <c r="I2406" s="1" t="s">
        <v>12</v>
      </c>
      <c r="J2406" s="1" t="s">
        <v>13</v>
      </c>
      <c r="K2406" s="1" t="s">
        <v>29563</v>
      </c>
      <c r="L2406" s="1"/>
      <c r="M2406" s="1" t="s">
        <v>24567</v>
      </c>
      <c r="N2406" s="1" t="s">
        <v>24623</v>
      </c>
      <c r="O2406" s="1" t="s">
        <v>32664</v>
      </c>
      <c r="P2406" s="2">
        <v>45366</v>
      </c>
      <c r="Q2406" s="2">
        <v>46095</v>
      </c>
      <c r="R2406" s="1">
        <v>23</v>
      </c>
      <c r="S2406" s="1" t="s">
        <v>12722</v>
      </c>
      <c r="T2406" s="1" t="s">
        <v>29564</v>
      </c>
      <c r="U2406" s="1" t="s">
        <v>24539</v>
      </c>
      <c r="V2406" s="1" t="s">
        <v>8787</v>
      </c>
      <c r="W2406" s="1" t="s">
        <v>28502</v>
      </c>
      <c r="X2406" s="1" t="s">
        <v>24541</v>
      </c>
      <c r="Y2406" s="1" t="s">
        <v>8787</v>
      </c>
      <c r="Z2406" s="1" t="s">
        <v>24542</v>
      </c>
      <c r="AA2406" s="1" t="s">
        <v>28503</v>
      </c>
      <c r="AB2406" s="4">
        <f>VLOOKUP(A2406,'[1]2425 Q2-1'!$A$2:$V$7128,22,FALSE)</f>
        <v>45348</v>
      </c>
    </row>
    <row r="2407" spans="1:28">
      <c r="A2407" s="1" t="s">
        <v>12723</v>
      </c>
      <c r="B2407" s="1" t="s">
        <v>12724</v>
      </c>
      <c r="C2407" s="1" t="s">
        <v>12725</v>
      </c>
      <c r="D2407" s="1" t="s">
        <v>12727</v>
      </c>
      <c r="E2407" s="1" t="s">
        <v>12726</v>
      </c>
      <c r="F2407" s="2">
        <v>45331</v>
      </c>
      <c r="G2407" s="1">
        <v>19976</v>
      </c>
      <c r="H2407" s="1" t="s">
        <v>9</v>
      </c>
      <c r="I2407" s="1" t="s">
        <v>12</v>
      </c>
      <c r="J2407" s="1" t="s">
        <v>13</v>
      </c>
      <c r="K2407" s="1" t="s">
        <v>29565</v>
      </c>
      <c r="L2407" s="1"/>
      <c r="M2407" s="1" t="s">
        <v>24549</v>
      </c>
      <c r="N2407" s="1" t="s">
        <v>24623</v>
      </c>
      <c r="O2407" s="1" t="s">
        <v>32664</v>
      </c>
      <c r="P2407" s="2">
        <v>45413</v>
      </c>
      <c r="Q2407" s="2">
        <v>46142</v>
      </c>
      <c r="R2407" s="1">
        <v>23</v>
      </c>
      <c r="S2407" s="1" t="s">
        <v>1251</v>
      </c>
      <c r="T2407" s="1" t="s">
        <v>25876</v>
      </c>
      <c r="U2407" s="1" t="s">
        <v>24539</v>
      </c>
      <c r="V2407" s="1" t="s">
        <v>275</v>
      </c>
      <c r="W2407" s="1" t="s">
        <v>25877</v>
      </c>
      <c r="X2407" s="1" t="s">
        <v>24541</v>
      </c>
      <c r="Y2407" s="1" t="s">
        <v>275</v>
      </c>
      <c r="Z2407" s="1" t="s">
        <v>24542</v>
      </c>
      <c r="AA2407" s="1" t="s">
        <v>24823</v>
      </c>
      <c r="AB2407" s="4">
        <f>VLOOKUP(A2407,'[1]2425 Q2-1'!$A$2:$V$7128,22,FALSE)</f>
        <v>45343</v>
      </c>
    </row>
    <row r="2408" spans="1:28">
      <c r="A2408" s="1" t="s">
        <v>12728</v>
      </c>
      <c r="B2408" s="1" t="s">
        <v>12729</v>
      </c>
      <c r="C2408" s="1" t="s">
        <v>12730</v>
      </c>
      <c r="D2408" s="1" t="s">
        <v>12729</v>
      </c>
      <c r="E2408" s="1" t="s">
        <v>12731</v>
      </c>
      <c r="F2408" s="2">
        <v>45331</v>
      </c>
      <c r="G2408" s="1">
        <v>20000</v>
      </c>
      <c r="H2408" s="1" t="s">
        <v>9</v>
      </c>
      <c r="I2408" s="1" t="s">
        <v>12</v>
      </c>
      <c r="J2408" s="1" t="s">
        <v>13</v>
      </c>
      <c r="K2408" s="1" t="s">
        <v>29566</v>
      </c>
      <c r="L2408" s="1"/>
      <c r="M2408" s="1" t="s">
        <v>24549</v>
      </c>
      <c r="N2408" s="1" t="s">
        <v>24623</v>
      </c>
      <c r="O2408" s="1" t="s">
        <v>32664</v>
      </c>
      <c r="P2408" s="2">
        <v>45366</v>
      </c>
      <c r="Q2408" s="2">
        <v>46096</v>
      </c>
      <c r="R2408" s="1">
        <v>24</v>
      </c>
      <c r="S2408" s="1" t="s">
        <v>12732</v>
      </c>
      <c r="T2408" s="1" t="s">
        <v>29567</v>
      </c>
      <c r="U2408" s="1" t="s">
        <v>24539</v>
      </c>
      <c r="V2408" s="1" t="s">
        <v>262</v>
      </c>
      <c r="W2408" s="1" t="s">
        <v>24809</v>
      </c>
      <c r="X2408" s="1" t="s">
        <v>24541</v>
      </c>
      <c r="Y2408" s="1" t="s">
        <v>135</v>
      </c>
      <c r="Z2408" s="1" t="s">
        <v>24542</v>
      </c>
      <c r="AA2408" s="1" t="s">
        <v>24674</v>
      </c>
      <c r="AB2408" s="4">
        <f>VLOOKUP(A2408,'[1]2425 Q2-1'!$A$2:$V$7128,22,FALSE)</f>
        <v>45343</v>
      </c>
    </row>
    <row r="2409" spans="1:28">
      <c r="A2409" s="1" t="s">
        <v>12733</v>
      </c>
      <c r="B2409" s="1" t="s">
        <v>12734</v>
      </c>
      <c r="C2409" s="1" t="s">
        <v>12735</v>
      </c>
      <c r="D2409" s="1" t="s">
        <v>12737</v>
      </c>
      <c r="E2409" s="1" t="s">
        <v>12736</v>
      </c>
      <c r="F2409" s="2">
        <v>45331</v>
      </c>
      <c r="G2409" s="1">
        <v>20000</v>
      </c>
      <c r="H2409" s="1" t="s">
        <v>9</v>
      </c>
      <c r="I2409" s="1" t="s">
        <v>12</v>
      </c>
      <c r="J2409" s="1" t="s">
        <v>13</v>
      </c>
      <c r="K2409" s="1"/>
      <c r="L2409" s="1" t="s">
        <v>29568</v>
      </c>
      <c r="M2409" s="1" t="s">
        <v>24546</v>
      </c>
      <c r="N2409" s="1" t="s">
        <v>24623</v>
      </c>
      <c r="O2409" s="1" t="s">
        <v>32664</v>
      </c>
      <c r="P2409" s="2">
        <v>45366</v>
      </c>
      <c r="Q2409" s="2">
        <v>46096</v>
      </c>
      <c r="R2409" s="1">
        <v>24</v>
      </c>
      <c r="S2409" s="1" t="s">
        <v>12738</v>
      </c>
      <c r="T2409" s="1" t="s">
        <v>29569</v>
      </c>
      <c r="U2409" s="1" t="s">
        <v>24539</v>
      </c>
      <c r="V2409" s="1" t="s">
        <v>1754</v>
      </c>
      <c r="W2409" s="1" t="s">
        <v>26403</v>
      </c>
      <c r="X2409" s="1" t="s">
        <v>24541</v>
      </c>
      <c r="Y2409" s="1" t="s">
        <v>1754</v>
      </c>
      <c r="Z2409" s="1" t="s">
        <v>24542</v>
      </c>
      <c r="AA2409" s="1" t="s">
        <v>26404</v>
      </c>
      <c r="AB2409" s="4">
        <f>VLOOKUP(A2409,'[1]2425 Q2-1'!$A$2:$V$7128,22,FALSE)</f>
        <v>45343</v>
      </c>
    </row>
    <row r="2410" spans="1:28">
      <c r="A2410" s="1" t="s">
        <v>12739</v>
      </c>
      <c r="B2410" s="1" t="s">
        <v>12740</v>
      </c>
      <c r="C2410" s="1" t="s">
        <v>12741</v>
      </c>
      <c r="D2410" s="1" t="s">
        <v>12743</v>
      </c>
      <c r="E2410" s="1" t="s">
        <v>12742</v>
      </c>
      <c r="F2410" s="2">
        <v>45331</v>
      </c>
      <c r="G2410" s="1">
        <v>19950</v>
      </c>
      <c r="H2410" s="1" t="s">
        <v>9</v>
      </c>
      <c r="I2410" s="1" t="s">
        <v>12</v>
      </c>
      <c r="J2410" s="1" t="s">
        <v>13</v>
      </c>
      <c r="K2410" s="1" t="s">
        <v>29570</v>
      </c>
      <c r="L2410" s="1"/>
      <c r="M2410" s="1" t="s">
        <v>24549</v>
      </c>
      <c r="N2410" s="1" t="s">
        <v>24623</v>
      </c>
      <c r="O2410" s="1" t="s">
        <v>32664</v>
      </c>
      <c r="P2410" s="2">
        <v>45366</v>
      </c>
      <c r="Q2410" s="2">
        <v>45730</v>
      </c>
      <c r="R2410" s="1">
        <v>11</v>
      </c>
      <c r="S2410" s="1" t="s">
        <v>246</v>
      </c>
      <c r="T2410" s="1" t="s">
        <v>24793</v>
      </c>
      <c r="U2410" s="1" t="s">
        <v>24539</v>
      </c>
      <c r="V2410" s="1" t="s">
        <v>248</v>
      </c>
      <c r="W2410" s="1" t="s">
        <v>24794</v>
      </c>
      <c r="X2410" s="1" t="s">
        <v>24541</v>
      </c>
      <c r="Y2410" s="1" t="s">
        <v>247</v>
      </c>
      <c r="Z2410" s="1" t="s">
        <v>24542</v>
      </c>
      <c r="AA2410" s="1" t="s">
        <v>24795</v>
      </c>
      <c r="AB2410" s="4">
        <f>VLOOKUP(A2410,'[1]2425 Q2-1'!$A$2:$V$7128,22,FALSE)</f>
        <v>45349</v>
      </c>
    </row>
    <row r="2411" spans="1:28">
      <c r="A2411" s="1" t="s">
        <v>12744</v>
      </c>
      <c r="B2411" s="1" t="s">
        <v>12745</v>
      </c>
      <c r="C2411" s="1" t="s">
        <v>12746</v>
      </c>
      <c r="D2411" s="1" t="s">
        <v>12748</v>
      </c>
      <c r="E2411" s="1" t="s">
        <v>12747</v>
      </c>
      <c r="F2411" s="2">
        <v>45331</v>
      </c>
      <c r="G2411" s="1">
        <v>10000</v>
      </c>
      <c r="H2411" s="1" t="s">
        <v>9</v>
      </c>
      <c r="I2411" s="1" t="s">
        <v>12</v>
      </c>
      <c r="J2411" s="1" t="s">
        <v>13</v>
      </c>
      <c r="K2411" s="1"/>
      <c r="L2411" s="1" t="s">
        <v>29571</v>
      </c>
      <c r="M2411" s="1" t="s">
        <v>24546</v>
      </c>
      <c r="N2411" s="1" t="s">
        <v>24623</v>
      </c>
      <c r="O2411" s="1" t="s">
        <v>32664</v>
      </c>
      <c r="P2411" s="2">
        <v>45393</v>
      </c>
      <c r="Q2411" s="2">
        <v>46085</v>
      </c>
      <c r="R2411" s="1">
        <v>22</v>
      </c>
      <c r="S2411" s="1" t="s">
        <v>12749</v>
      </c>
      <c r="T2411" s="1" t="s">
        <v>29572</v>
      </c>
      <c r="U2411" s="1" t="s">
        <v>24539</v>
      </c>
      <c r="V2411" s="1" t="s">
        <v>793</v>
      </c>
      <c r="W2411" s="1" t="s">
        <v>25379</v>
      </c>
      <c r="X2411" s="1" t="s">
        <v>24541</v>
      </c>
      <c r="Y2411" s="1" t="s">
        <v>793</v>
      </c>
      <c r="Z2411" s="1" t="s">
        <v>24542</v>
      </c>
      <c r="AA2411" s="1" t="s">
        <v>25380</v>
      </c>
      <c r="AB2411" s="4">
        <f>VLOOKUP(A2411,'[1]2425 Q2-1'!$A$2:$V$7128,22,FALSE)</f>
        <v>45497</v>
      </c>
    </row>
    <row r="2412" spans="1:28">
      <c r="A2412" s="1" t="s">
        <v>12750</v>
      </c>
      <c r="B2412" s="1" t="s">
        <v>12751</v>
      </c>
      <c r="C2412" s="1" t="s">
        <v>12752</v>
      </c>
      <c r="D2412" s="1" t="s">
        <v>12754</v>
      </c>
      <c r="E2412" s="1" t="s">
        <v>12753</v>
      </c>
      <c r="F2412" s="2">
        <v>45331</v>
      </c>
      <c r="G2412" s="1">
        <v>19793</v>
      </c>
      <c r="H2412" s="1" t="s">
        <v>9</v>
      </c>
      <c r="I2412" s="1" t="s">
        <v>12</v>
      </c>
      <c r="J2412" s="1" t="s">
        <v>13</v>
      </c>
      <c r="K2412" s="1" t="s">
        <v>29573</v>
      </c>
      <c r="L2412" s="1"/>
      <c r="M2412" s="1" t="s">
        <v>24549</v>
      </c>
      <c r="N2412" s="1" t="s">
        <v>24623</v>
      </c>
      <c r="O2412" s="1" t="s">
        <v>32664</v>
      </c>
      <c r="P2412" s="2">
        <v>45366</v>
      </c>
      <c r="Q2412" s="2">
        <v>45717</v>
      </c>
      <c r="R2412" s="1">
        <v>11</v>
      </c>
      <c r="S2412" s="1" t="s">
        <v>800</v>
      </c>
      <c r="T2412" s="1" t="s">
        <v>25387</v>
      </c>
      <c r="U2412" s="1" t="s">
        <v>24539</v>
      </c>
      <c r="V2412" s="1" t="s">
        <v>801</v>
      </c>
      <c r="W2412" s="1" t="s">
        <v>25388</v>
      </c>
      <c r="X2412" s="1" t="s">
        <v>24541</v>
      </c>
      <c r="Y2412" s="1" t="s">
        <v>473</v>
      </c>
      <c r="Z2412" s="1" t="s">
        <v>24542</v>
      </c>
      <c r="AA2412" s="1" t="s">
        <v>25038</v>
      </c>
      <c r="AB2412" s="4">
        <f>VLOOKUP(A2412,'[1]2425 Q2-1'!$A$2:$V$7128,22,FALSE)</f>
        <v>45350</v>
      </c>
    </row>
    <row r="2413" spans="1:28">
      <c r="A2413" s="1" t="s">
        <v>12755</v>
      </c>
      <c r="B2413" s="1" t="s">
        <v>12756</v>
      </c>
      <c r="C2413" s="1" t="s">
        <v>12757</v>
      </c>
      <c r="D2413" s="1" t="s">
        <v>12759</v>
      </c>
      <c r="E2413" s="1" t="s">
        <v>12758</v>
      </c>
      <c r="F2413" s="2">
        <v>45331</v>
      </c>
      <c r="G2413" s="1">
        <v>19580</v>
      </c>
      <c r="H2413" s="1" t="s">
        <v>9</v>
      </c>
      <c r="I2413" s="1" t="s">
        <v>12</v>
      </c>
      <c r="J2413" s="1" t="s">
        <v>13</v>
      </c>
      <c r="K2413" s="1"/>
      <c r="L2413" s="1"/>
      <c r="M2413" s="1" t="s">
        <v>24627</v>
      </c>
      <c r="N2413" s="1" t="s">
        <v>24623</v>
      </c>
      <c r="O2413" s="1" t="s">
        <v>32664</v>
      </c>
      <c r="P2413" s="2">
        <v>45369</v>
      </c>
      <c r="Q2413" s="2">
        <v>46082</v>
      </c>
      <c r="R2413" s="1">
        <v>23</v>
      </c>
      <c r="S2413" s="1" t="s">
        <v>427</v>
      </c>
      <c r="T2413" s="1" t="s">
        <v>24990</v>
      </c>
      <c r="U2413" s="1" t="s">
        <v>24539</v>
      </c>
      <c r="V2413" s="1" t="s">
        <v>147</v>
      </c>
      <c r="W2413" s="1" t="s">
        <v>24684</v>
      </c>
      <c r="X2413" s="1" t="s">
        <v>24541</v>
      </c>
      <c r="Y2413" s="1" t="s">
        <v>146</v>
      </c>
      <c r="Z2413" s="1" t="s">
        <v>24542</v>
      </c>
      <c r="AA2413" s="1" t="s">
        <v>24685</v>
      </c>
      <c r="AB2413" s="4">
        <f>VLOOKUP(A2413,'[1]2425 Q2-1'!$A$2:$V$7128,22,FALSE)</f>
        <v>45345</v>
      </c>
    </row>
    <row r="2414" spans="1:28">
      <c r="A2414" s="1" t="s">
        <v>12760</v>
      </c>
      <c r="B2414" s="1" t="s">
        <v>12761</v>
      </c>
      <c r="C2414" s="1" t="s">
        <v>12762</v>
      </c>
      <c r="D2414" s="1" t="s">
        <v>12761</v>
      </c>
      <c r="E2414" s="1" t="s">
        <v>12763</v>
      </c>
      <c r="F2414" s="2">
        <v>45331</v>
      </c>
      <c r="G2414" s="1">
        <v>3500</v>
      </c>
      <c r="H2414" s="1" t="s">
        <v>9</v>
      </c>
      <c r="I2414" s="1" t="s">
        <v>12</v>
      </c>
      <c r="J2414" s="1" t="s">
        <v>13</v>
      </c>
      <c r="K2414" s="1"/>
      <c r="L2414" s="1"/>
      <c r="M2414" s="1" t="s">
        <v>24627</v>
      </c>
      <c r="N2414" s="1" t="s">
        <v>24623</v>
      </c>
      <c r="O2414" s="1" t="s">
        <v>32664</v>
      </c>
      <c r="P2414" s="2">
        <v>45368</v>
      </c>
      <c r="Q2414" s="2">
        <v>45729</v>
      </c>
      <c r="R2414" s="1">
        <v>11</v>
      </c>
      <c r="S2414" s="1" t="s">
        <v>508</v>
      </c>
      <c r="T2414" s="1" t="s">
        <v>25073</v>
      </c>
      <c r="U2414" s="1" t="s">
        <v>24539</v>
      </c>
      <c r="V2414" s="1" t="s">
        <v>856</v>
      </c>
      <c r="W2414" s="1" t="s">
        <v>25448</v>
      </c>
      <c r="X2414" s="1" t="s">
        <v>24541</v>
      </c>
      <c r="Y2414" s="1" t="s">
        <v>47</v>
      </c>
      <c r="Z2414" s="1" t="s">
        <v>24542</v>
      </c>
      <c r="AA2414" s="1" t="s">
        <v>24585</v>
      </c>
      <c r="AB2414" s="4">
        <f>VLOOKUP(A2414,'[1]2425 Q2-1'!$A$2:$V$7128,22,FALSE)</f>
        <v>45345</v>
      </c>
    </row>
    <row r="2415" spans="1:28">
      <c r="A2415" s="1" t="s">
        <v>12764</v>
      </c>
      <c r="B2415" s="1" t="s">
        <v>12765</v>
      </c>
      <c r="C2415" s="1" t="s">
        <v>12766</v>
      </c>
      <c r="D2415" s="1" t="s">
        <v>12768</v>
      </c>
      <c r="E2415" s="1" t="s">
        <v>12767</v>
      </c>
      <c r="F2415" s="2">
        <v>45331</v>
      </c>
      <c r="G2415" s="1">
        <v>9250</v>
      </c>
      <c r="H2415" s="1" t="s">
        <v>9</v>
      </c>
      <c r="I2415" s="1" t="s">
        <v>12</v>
      </c>
      <c r="J2415" s="1" t="s">
        <v>13</v>
      </c>
      <c r="K2415" s="1"/>
      <c r="L2415" s="1"/>
      <c r="M2415" s="1" t="s">
        <v>24571</v>
      </c>
      <c r="N2415" s="1" t="s">
        <v>24623</v>
      </c>
      <c r="O2415" s="1" t="s">
        <v>32664</v>
      </c>
      <c r="P2415" s="2">
        <v>45390</v>
      </c>
      <c r="Q2415" s="2">
        <v>45565</v>
      </c>
      <c r="R2415" s="1">
        <v>5</v>
      </c>
      <c r="S2415" s="1" t="s">
        <v>1790</v>
      </c>
      <c r="T2415" s="1" t="s">
        <v>26437</v>
      </c>
      <c r="U2415" s="1" t="s">
        <v>24539</v>
      </c>
      <c r="V2415" s="1" t="s">
        <v>876</v>
      </c>
      <c r="W2415" s="1" t="s">
        <v>25469</v>
      </c>
      <c r="X2415" s="1" t="s">
        <v>24541</v>
      </c>
      <c r="Y2415" s="1" t="s">
        <v>876</v>
      </c>
      <c r="Z2415" s="1" t="s">
        <v>24542</v>
      </c>
      <c r="AA2415" s="1" t="s">
        <v>25726</v>
      </c>
      <c r="AB2415" s="4">
        <f>VLOOKUP(A2415,'[1]2425 Q2-1'!$A$2:$V$7128,22,FALSE)</f>
        <v>45485</v>
      </c>
    </row>
    <row r="2416" spans="1:28">
      <c r="A2416" s="1" t="s">
        <v>12769</v>
      </c>
      <c r="B2416" s="1" t="s">
        <v>12770</v>
      </c>
      <c r="C2416" s="1" t="s">
        <v>12771</v>
      </c>
      <c r="D2416" s="1" t="s">
        <v>12773</v>
      </c>
      <c r="E2416" s="1" t="s">
        <v>12772</v>
      </c>
      <c r="F2416" s="2">
        <v>45331</v>
      </c>
      <c r="G2416" s="1">
        <v>15600</v>
      </c>
      <c r="H2416" s="1" t="s">
        <v>9</v>
      </c>
      <c r="I2416" s="1" t="s">
        <v>12</v>
      </c>
      <c r="J2416" s="1" t="s">
        <v>13</v>
      </c>
      <c r="K2416" s="1" t="s">
        <v>29574</v>
      </c>
      <c r="L2416" s="1" t="s">
        <v>29575</v>
      </c>
      <c r="M2416" s="1" t="s">
        <v>24544</v>
      </c>
      <c r="N2416" s="1" t="s">
        <v>24623</v>
      </c>
      <c r="O2416" s="1" t="s">
        <v>32664</v>
      </c>
      <c r="P2416" s="2">
        <v>45369</v>
      </c>
      <c r="Q2416" s="2">
        <v>45716</v>
      </c>
      <c r="R2416" s="1">
        <v>11</v>
      </c>
      <c r="S2416" s="1" t="s">
        <v>1564</v>
      </c>
      <c r="T2416" s="1" t="s">
        <v>26217</v>
      </c>
      <c r="U2416" s="1" t="s">
        <v>24539</v>
      </c>
      <c r="V2416" s="1" t="s">
        <v>482</v>
      </c>
      <c r="W2416" s="1" t="s">
        <v>25047</v>
      </c>
      <c r="X2416" s="1" t="s">
        <v>24541</v>
      </c>
      <c r="Y2416" s="1" t="s">
        <v>176</v>
      </c>
      <c r="Z2416" s="1" t="s">
        <v>24542</v>
      </c>
      <c r="AA2416" s="1" t="s">
        <v>24715</v>
      </c>
      <c r="AB2416" s="4">
        <f>VLOOKUP(A2416,'[1]2425 Q2-1'!$A$2:$V$7128,22,FALSE)</f>
        <v>45343</v>
      </c>
    </row>
    <row r="2417" spans="1:28">
      <c r="A2417" s="1" t="s">
        <v>12774</v>
      </c>
      <c r="B2417" s="1" t="s">
        <v>12775</v>
      </c>
      <c r="C2417" s="1" t="s">
        <v>12776</v>
      </c>
      <c r="D2417" s="1" t="s">
        <v>12778</v>
      </c>
      <c r="E2417" s="1" t="s">
        <v>12777</v>
      </c>
      <c r="F2417" s="2">
        <v>45331</v>
      </c>
      <c r="G2417" s="1">
        <v>10000</v>
      </c>
      <c r="H2417" s="1" t="s">
        <v>9</v>
      </c>
      <c r="I2417" s="1" t="s">
        <v>12</v>
      </c>
      <c r="J2417" s="1" t="s">
        <v>13</v>
      </c>
      <c r="K2417" s="1"/>
      <c r="L2417" s="1" t="s">
        <v>29576</v>
      </c>
      <c r="M2417" s="1" t="s">
        <v>24546</v>
      </c>
      <c r="N2417" s="1" t="s">
        <v>24623</v>
      </c>
      <c r="O2417" s="1" t="s">
        <v>32664</v>
      </c>
      <c r="P2417" s="2">
        <v>45383</v>
      </c>
      <c r="Q2417" s="2">
        <v>45522</v>
      </c>
      <c r="R2417" s="1">
        <v>4</v>
      </c>
      <c r="S2417" s="1" t="s">
        <v>12779</v>
      </c>
      <c r="T2417" s="1" t="s">
        <v>29577</v>
      </c>
      <c r="U2417" s="1" t="s">
        <v>24539</v>
      </c>
      <c r="V2417" s="1" t="s">
        <v>73</v>
      </c>
      <c r="W2417" s="1" t="s">
        <v>24609</v>
      </c>
      <c r="X2417" s="1" t="s">
        <v>24541</v>
      </c>
      <c r="Y2417" s="1" t="s">
        <v>44</v>
      </c>
      <c r="Z2417" s="1" t="s">
        <v>24542</v>
      </c>
      <c r="AA2417" s="1" t="s">
        <v>24582</v>
      </c>
      <c r="AB2417" s="4">
        <f>VLOOKUP(A2417,'[1]2425 Q2-1'!$A$2:$V$7128,22,FALSE)</f>
        <v>45510</v>
      </c>
    </row>
    <row r="2418" spans="1:28">
      <c r="A2418" s="1" t="s">
        <v>12780</v>
      </c>
      <c r="B2418" s="1" t="s">
        <v>12781</v>
      </c>
      <c r="C2418" s="1" t="s">
        <v>12782</v>
      </c>
      <c r="D2418" s="1" t="s">
        <v>12784</v>
      </c>
      <c r="E2418" s="1" t="s">
        <v>12783</v>
      </c>
      <c r="F2418" s="2">
        <v>45331</v>
      </c>
      <c r="G2418" s="1">
        <v>10000</v>
      </c>
      <c r="H2418" s="1" t="s">
        <v>9</v>
      </c>
      <c r="I2418" s="1" t="s">
        <v>12</v>
      </c>
      <c r="J2418" s="1" t="s">
        <v>13</v>
      </c>
      <c r="K2418" s="1"/>
      <c r="L2418" s="1"/>
      <c r="M2418" s="1" t="s">
        <v>24627</v>
      </c>
      <c r="N2418" s="1" t="s">
        <v>24623</v>
      </c>
      <c r="O2418" s="1" t="s">
        <v>32664</v>
      </c>
      <c r="P2418" s="2">
        <v>45413</v>
      </c>
      <c r="Q2418" s="2">
        <v>46142</v>
      </c>
      <c r="R2418" s="1">
        <v>23</v>
      </c>
      <c r="S2418" s="1" t="s">
        <v>12785</v>
      </c>
      <c r="T2418" s="1" t="s">
        <v>29578</v>
      </c>
      <c r="U2418" s="1" t="s">
        <v>24539</v>
      </c>
      <c r="V2418" s="1" t="s">
        <v>283</v>
      </c>
      <c r="W2418" s="1" t="s">
        <v>24829</v>
      </c>
      <c r="X2418" s="1" t="s">
        <v>24541</v>
      </c>
      <c r="Y2418" s="1" t="s">
        <v>283</v>
      </c>
      <c r="Z2418" s="1" t="s">
        <v>24542</v>
      </c>
      <c r="AA2418" s="1" t="s">
        <v>24830</v>
      </c>
      <c r="AB2418" s="4">
        <f>VLOOKUP(A2418,'[1]2425 Q2-1'!$A$2:$V$7128,22,FALSE)</f>
        <v>45343</v>
      </c>
    </row>
    <row r="2419" spans="1:28">
      <c r="A2419" s="1" t="s">
        <v>12786</v>
      </c>
      <c r="B2419" s="1" t="s">
        <v>12787</v>
      </c>
      <c r="C2419" s="1" t="s">
        <v>12788</v>
      </c>
      <c r="D2419" s="1" t="s">
        <v>12790</v>
      </c>
      <c r="E2419" s="1" t="s">
        <v>12789</v>
      </c>
      <c r="F2419" s="2">
        <v>45331</v>
      </c>
      <c r="G2419" s="1">
        <v>15300</v>
      </c>
      <c r="H2419" s="1" t="s">
        <v>9</v>
      </c>
      <c r="I2419" s="1" t="s">
        <v>12</v>
      </c>
      <c r="J2419" s="1" t="s">
        <v>13</v>
      </c>
      <c r="K2419" s="1" t="s">
        <v>29579</v>
      </c>
      <c r="L2419" s="1"/>
      <c r="M2419" s="1" t="s">
        <v>24549</v>
      </c>
      <c r="N2419" s="1" t="s">
        <v>24623</v>
      </c>
      <c r="O2419" s="1" t="s">
        <v>32664</v>
      </c>
      <c r="P2419" s="2">
        <v>45383</v>
      </c>
      <c r="Q2419" s="2">
        <v>45748</v>
      </c>
      <c r="R2419" s="1">
        <v>12</v>
      </c>
      <c r="S2419" s="1" t="s">
        <v>11152</v>
      </c>
      <c r="T2419" s="1" t="s">
        <v>29165</v>
      </c>
      <c r="U2419" s="1" t="s">
        <v>24539</v>
      </c>
      <c r="V2419" s="1" t="s">
        <v>473</v>
      </c>
      <c r="W2419" s="1" t="s">
        <v>25037</v>
      </c>
      <c r="X2419" s="1" t="s">
        <v>24541</v>
      </c>
      <c r="Y2419" s="1" t="s">
        <v>473</v>
      </c>
      <c r="Z2419" s="1" t="s">
        <v>24542</v>
      </c>
      <c r="AA2419" s="1" t="s">
        <v>25038</v>
      </c>
      <c r="AB2419" s="4">
        <f>VLOOKUP(A2419,'[1]2425 Q2-1'!$A$2:$V$7128,22,FALSE)</f>
        <v>45347</v>
      </c>
    </row>
    <row r="2420" spans="1:28">
      <c r="A2420" s="1" t="s">
        <v>12791</v>
      </c>
      <c r="B2420" s="1" t="s">
        <v>1573</v>
      </c>
      <c r="C2420" s="1" t="s">
        <v>12792</v>
      </c>
      <c r="D2420" s="1" t="s">
        <v>12794</v>
      </c>
      <c r="E2420" s="1" t="s">
        <v>12793</v>
      </c>
      <c r="F2420" s="2">
        <v>45331</v>
      </c>
      <c r="G2420" s="1">
        <v>19990</v>
      </c>
      <c r="H2420" s="1" t="s">
        <v>9</v>
      </c>
      <c r="I2420" s="1" t="s">
        <v>12</v>
      </c>
      <c r="J2420" s="1" t="s">
        <v>13</v>
      </c>
      <c r="K2420" s="1" t="s">
        <v>29580</v>
      </c>
      <c r="L2420" s="1"/>
      <c r="M2420" s="1" t="s">
        <v>24567</v>
      </c>
      <c r="N2420" s="1" t="s">
        <v>24623</v>
      </c>
      <c r="O2420" s="1" t="s">
        <v>32664</v>
      </c>
      <c r="P2420" s="2">
        <v>45376</v>
      </c>
      <c r="Q2420" s="2">
        <v>45746</v>
      </c>
      <c r="R2420" s="1">
        <v>12</v>
      </c>
      <c r="S2420" s="1" t="s">
        <v>12795</v>
      </c>
      <c r="T2420" s="1" t="s">
        <v>29581</v>
      </c>
      <c r="U2420" s="1" t="s">
        <v>24539</v>
      </c>
      <c r="V2420" s="1" t="s">
        <v>248</v>
      </c>
      <c r="W2420" s="1" t="s">
        <v>24794</v>
      </c>
      <c r="X2420" s="1" t="s">
        <v>24541</v>
      </c>
      <c r="Y2420" s="1" t="s">
        <v>247</v>
      </c>
      <c r="Z2420" s="1" t="s">
        <v>24542</v>
      </c>
      <c r="AA2420" s="1" t="s">
        <v>24795</v>
      </c>
      <c r="AB2420" s="4">
        <f>VLOOKUP(A2420,'[1]2425 Q2-1'!$A$2:$V$7128,22,FALSE)</f>
        <v>45343</v>
      </c>
    </row>
    <row r="2421" spans="1:28">
      <c r="A2421" s="1" t="s">
        <v>12796</v>
      </c>
      <c r="B2421" s="1" t="s">
        <v>12797</v>
      </c>
      <c r="C2421" s="1" t="s">
        <v>12798</v>
      </c>
      <c r="D2421" s="1" t="s">
        <v>12800</v>
      </c>
      <c r="E2421" s="1" t="s">
        <v>12799</v>
      </c>
      <c r="F2421" s="2">
        <v>45331</v>
      </c>
      <c r="G2421" s="1">
        <v>12848</v>
      </c>
      <c r="H2421" s="1" t="s">
        <v>9</v>
      </c>
      <c r="I2421" s="1" t="s">
        <v>12</v>
      </c>
      <c r="J2421" s="1" t="s">
        <v>13</v>
      </c>
      <c r="K2421" s="1"/>
      <c r="L2421" s="1"/>
      <c r="M2421" s="1" t="s">
        <v>24627</v>
      </c>
      <c r="N2421" s="1" t="s">
        <v>24623</v>
      </c>
      <c r="O2421" s="1" t="s">
        <v>32664</v>
      </c>
      <c r="P2421" s="2">
        <v>45368</v>
      </c>
      <c r="Q2421" s="2">
        <v>45721</v>
      </c>
      <c r="R2421" s="1">
        <v>11</v>
      </c>
      <c r="S2421" s="1" t="s">
        <v>8680</v>
      </c>
      <c r="T2421" s="1" t="s">
        <v>28475</v>
      </c>
      <c r="U2421" s="1" t="s">
        <v>24539</v>
      </c>
      <c r="V2421" s="1" t="s">
        <v>362</v>
      </c>
      <c r="W2421" s="1" t="s">
        <v>24922</v>
      </c>
      <c r="X2421" s="1" t="s">
        <v>24541</v>
      </c>
      <c r="Y2421" s="1" t="s">
        <v>361</v>
      </c>
      <c r="Z2421" s="1" t="s">
        <v>24542</v>
      </c>
      <c r="AA2421" s="1" t="s">
        <v>24923</v>
      </c>
      <c r="AB2421" s="4">
        <f>VLOOKUP(A2421,'[1]2425 Q2-1'!$A$2:$V$7128,22,FALSE)</f>
        <v>45510</v>
      </c>
    </row>
    <row r="2422" spans="1:28">
      <c r="A2422" s="1" t="s">
        <v>12801</v>
      </c>
      <c r="B2422" s="1" t="s">
        <v>12802</v>
      </c>
      <c r="C2422" s="1" t="s">
        <v>12803</v>
      </c>
      <c r="D2422" s="1" t="s">
        <v>12805</v>
      </c>
      <c r="E2422" s="1" t="s">
        <v>12804</v>
      </c>
      <c r="F2422" s="2">
        <v>45331</v>
      </c>
      <c r="G2422" s="1">
        <v>20000</v>
      </c>
      <c r="H2422" s="1" t="s">
        <v>9</v>
      </c>
      <c r="I2422" s="1" t="s">
        <v>12</v>
      </c>
      <c r="J2422" s="1" t="s">
        <v>13</v>
      </c>
      <c r="K2422" s="1" t="s">
        <v>29582</v>
      </c>
      <c r="L2422" s="1"/>
      <c r="M2422" s="1" t="s">
        <v>24567</v>
      </c>
      <c r="N2422" s="1" t="s">
        <v>24623</v>
      </c>
      <c r="O2422" s="1" t="s">
        <v>32664</v>
      </c>
      <c r="P2422" s="2">
        <v>45383</v>
      </c>
      <c r="Q2422" s="2">
        <v>46111</v>
      </c>
      <c r="R2422" s="1">
        <v>23</v>
      </c>
      <c r="S2422" s="1" t="s">
        <v>134</v>
      </c>
      <c r="T2422" s="1" t="s">
        <v>24673</v>
      </c>
      <c r="U2422" s="1" t="s">
        <v>24539</v>
      </c>
      <c r="V2422" s="1" t="s">
        <v>93</v>
      </c>
      <c r="W2422" s="1" t="s">
        <v>24632</v>
      </c>
      <c r="X2422" s="1" t="s">
        <v>24541</v>
      </c>
      <c r="Y2422" s="1" t="s">
        <v>135</v>
      </c>
      <c r="Z2422" s="1" t="s">
        <v>24542</v>
      </c>
      <c r="AA2422" s="1" t="s">
        <v>24674</v>
      </c>
      <c r="AB2422" s="4">
        <f>VLOOKUP(A2422,'[1]2425 Q2-1'!$A$2:$V$7128,22,FALSE)</f>
        <v>45343</v>
      </c>
    </row>
    <row r="2423" spans="1:28">
      <c r="A2423" s="1" t="s">
        <v>12806</v>
      </c>
      <c r="B2423" s="1" t="s">
        <v>12807</v>
      </c>
      <c r="C2423" s="1" t="s">
        <v>12808</v>
      </c>
      <c r="D2423" s="1" t="s">
        <v>12810</v>
      </c>
      <c r="E2423" s="1" t="s">
        <v>12809</v>
      </c>
      <c r="F2423" s="2">
        <v>45331</v>
      </c>
      <c r="G2423" s="1">
        <v>19993</v>
      </c>
      <c r="H2423" s="1" t="s">
        <v>9</v>
      </c>
      <c r="I2423" s="1" t="s">
        <v>12</v>
      </c>
      <c r="J2423" s="1" t="s">
        <v>13</v>
      </c>
      <c r="K2423" s="1" t="s">
        <v>29583</v>
      </c>
      <c r="L2423" s="1" t="s">
        <v>29584</v>
      </c>
      <c r="M2423" s="1" t="s">
        <v>24544</v>
      </c>
      <c r="N2423" s="1" t="s">
        <v>24623</v>
      </c>
      <c r="O2423" s="1" t="s">
        <v>32664</v>
      </c>
      <c r="P2423" s="2">
        <v>45371</v>
      </c>
      <c r="Q2423" s="2">
        <v>46091</v>
      </c>
      <c r="R2423" s="1">
        <v>23</v>
      </c>
      <c r="S2423" s="1" t="s">
        <v>1834</v>
      </c>
      <c r="T2423" s="1" t="s">
        <v>26476</v>
      </c>
      <c r="U2423" s="1" t="s">
        <v>24539</v>
      </c>
      <c r="V2423" s="1" t="s">
        <v>647</v>
      </c>
      <c r="W2423" s="1" t="s">
        <v>25218</v>
      </c>
      <c r="X2423" s="1" t="s">
        <v>24541</v>
      </c>
      <c r="Y2423" s="1" t="s">
        <v>339</v>
      </c>
      <c r="Z2423" s="1" t="s">
        <v>24542</v>
      </c>
      <c r="AA2423" s="1" t="s">
        <v>24900</v>
      </c>
      <c r="AB2423" s="4">
        <f>VLOOKUP(A2423,'[1]2425 Q2-1'!$A$2:$V$7128,22,FALSE)</f>
        <v>45348</v>
      </c>
    </row>
    <row r="2424" spans="1:28">
      <c r="A2424" s="1" t="s">
        <v>12811</v>
      </c>
      <c r="B2424" s="1" t="s">
        <v>12812</v>
      </c>
      <c r="C2424" s="1" t="s">
        <v>12813</v>
      </c>
      <c r="D2424" s="1" t="s">
        <v>12815</v>
      </c>
      <c r="E2424" s="1" t="s">
        <v>12814</v>
      </c>
      <c r="F2424" s="2">
        <v>45331</v>
      </c>
      <c r="G2424" s="1">
        <v>3200</v>
      </c>
      <c r="H2424" s="1" t="s">
        <v>9</v>
      </c>
      <c r="I2424" s="1" t="s">
        <v>12</v>
      </c>
      <c r="J2424" s="1" t="s">
        <v>13</v>
      </c>
      <c r="K2424" s="1"/>
      <c r="L2424" s="1" t="s">
        <v>29585</v>
      </c>
      <c r="M2424" s="1" t="s">
        <v>24546</v>
      </c>
      <c r="N2424" s="1" t="s">
        <v>24623</v>
      </c>
      <c r="O2424" s="1" t="s">
        <v>32664</v>
      </c>
      <c r="P2424" s="2">
        <v>45383</v>
      </c>
      <c r="Q2424" s="2">
        <v>46113</v>
      </c>
      <c r="R2424" s="1">
        <v>24</v>
      </c>
      <c r="S2424" s="1" t="s">
        <v>125</v>
      </c>
      <c r="T2424" s="1" t="s">
        <v>26512</v>
      </c>
      <c r="U2424" s="1" t="s">
        <v>24539</v>
      </c>
      <c r="V2424" s="1" t="s">
        <v>436</v>
      </c>
      <c r="W2424" s="1" t="s">
        <v>24998</v>
      </c>
      <c r="X2424" s="1" t="s">
        <v>24541</v>
      </c>
      <c r="Y2424" s="1" t="s">
        <v>435</v>
      </c>
      <c r="Z2424" s="1" t="s">
        <v>24542</v>
      </c>
      <c r="AA2424" s="1" t="s">
        <v>24999</v>
      </c>
      <c r="AB2424" s="4">
        <f>VLOOKUP(A2424,'[1]2425 Q2-1'!$A$2:$V$7128,22,FALSE)</f>
        <v>45343</v>
      </c>
    </row>
    <row r="2425" spans="1:28">
      <c r="A2425" s="1" t="s">
        <v>12816</v>
      </c>
      <c r="B2425" s="1" t="s">
        <v>12817</v>
      </c>
      <c r="C2425" s="1" t="s">
        <v>12818</v>
      </c>
      <c r="D2425" s="1" t="s">
        <v>12820</v>
      </c>
      <c r="E2425" s="1" t="s">
        <v>12819</v>
      </c>
      <c r="F2425" s="2">
        <v>45331</v>
      </c>
      <c r="G2425" s="1">
        <v>9352</v>
      </c>
      <c r="H2425" s="1" t="s">
        <v>9</v>
      </c>
      <c r="I2425" s="1" t="s">
        <v>12</v>
      </c>
      <c r="J2425" s="1" t="s">
        <v>13</v>
      </c>
      <c r="K2425" s="1"/>
      <c r="L2425" s="1"/>
      <c r="M2425" s="1" t="s">
        <v>24627</v>
      </c>
      <c r="N2425" s="1" t="s">
        <v>24623</v>
      </c>
      <c r="O2425" s="1" t="s">
        <v>32664</v>
      </c>
      <c r="P2425" s="2">
        <v>45383</v>
      </c>
      <c r="Q2425" s="2">
        <v>45657</v>
      </c>
      <c r="R2425" s="1">
        <v>8</v>
      </c>
      <c r="S2425" s="1" t="s">
        <v>703</v>
      </c>
      <c r="T2425" s="1" t="s">
        <v>25283</v>
      </c>
      <c r="U2425" s="1" t="s">
        <v>24539</v>
      </c>
      <c r="V2425" s="1" t="s">
        <v>705</v>
      </c>
      <c r="W2425" s="1" t="s">
        <v>25284</v>
      </c>
      <c r="X2425" s="1" t="s">
        <v>24541</v>
      </c>
      <c r="Y2425" s="1" t="s">
        <v>704</v>
      </c>
      <c r="Z2425" s="1" t="s">
        <v>24542</v>
      </c>
      <c r="AA2425" s="1" t="s">
        <v>25285</v>
      </c>
      <c r="AB2425" s="4">
        <f>VLOOKUP(A2425,'[1]2425 Q2-1'!$A$2:$V$7128,22,FALSE)</f>
        <v>45343</v>
      </c>
    </row>
    <row r="2426" spans="1:28">
      <c r="A2426" s="1" t="s">
        <v>12821</v>
      </c>
      <c r="B2426" s="1" t="s">
        <v>12822</v>
      </c>
      <c r="C2426" s="1" t="s">
        <v>12823</v>
      </c>
      <c r="D2426" s="1" t="s">
        <v>12825</v>
      </c>
      <c r="E2426" s="1" t="s">
        <v>12824</v>
      </c>
      <c r="F2426" s="2">
        <v>45331</v>
      </c>
      <c r="G2426" s="1">
        <v>20000</v>
      </c>
      <c r="H2426" s="1" t="s">
        <v>9</v>
      </c>
      <c r="I2426" s="1" t="s">
        <v>12</v>
      </c>
      <c r="J2426" s="1" t="s">
        <v>13</v>
      </c>
      <c r="K2426" s="1"/>
      <c r="L2426" s="1" t="s">
        <v>29586</v>
      </c>
      <c r="M2426" s="1" t="s">
        <v>24546</v>
      </c>
      <c r="N2426" s="1" t="s">
        <v>24623</v>
      </c>
      <c r="O2426" s="1" t="s">
        <v>32664</v>
      </c>
      <c r="P2426" s="2">
        <v>45382</v>
      </c>
      <c r="Q2426" s="2">
        <v>46092</v>
      </c>
      <c r="R2426" s="1">
        <v>23</v>
      </c>
      <c r="S2426" s="1" t="s">
        <v>9752</v>
      </c>
      <c r="T2426" s="1" t="s">
        <v>28782</v>
      </c>
      <c r="U2426" s="1" t="s">
        <v>24539</v>
      </c>
      <c r="V2426" s="1" t="s">
        <v>1279</v>
      </c>
      <c r="W2426" s="1" t="s">
        <v>25907</v>
      </c>
      <c r="X2426" s="1" t="s">
        <v>24541</v>
      </c>
      <c r="Y2426" s="1" t="s">
        <v>933</v>
      </c>
      <c r="Z2426" s="1" t="s">
        <v>24542</v>
      </c>
      <c r="AA2426" s="1" t="s">
        <v>25530</v>
      </c>
      <c r="AB2426" s="4">
        <f>VLOOKUP(A2426,'[1]2425 Q2-1'!$A$2:$V$7128,22,FALSE)</f>
        <v>45343</v>
      </c>
    </row>
    <row r="2427" spans="1:28">
      <c r="A2427" s="1" t="s">
        <v>12826</v>
      </c>
      <c r="B2427" s="1" t="s">
        <v>12827</v>
      </c>
      <c r="C2427" s="1" t="s">
        <v>12828</v>
      </c>
      <c r="D2427" s="1" t="s">
        <v>12830</v>
      </c>
      <c r="E2427" s="1" t="s">
        <v>12829</v>
      </c>
      <c r="F2427" s="2">
        <v>45331</v>
      </c>
      <c r="G2427" s="1">
        <v>19436</v>
      </c>
      <c r="H2427" s="1" t="s">
        <v>9</v>
      </c>
      <c r="I2427" s="1" t="s">
        <v>12</v>
      </c>
      <c r="J2427" s="1" t="s">
        <v>13</v>
      </c>
      <c r="K2427" s="1"/>
      <c r="L2427" s="1" t="s">
        <v>29587</v>
      </c>
      <c r="M2427" s="1" t="s">
        <v>24546</v>
      </c>
      <c r="N2427" s="1" t="s">
        <v>24623</v>
      </c>
      <c r="O2427" s="1" t="s">
        <v>32664</v>
      </c>
      <c r="P2427" s="2">
        <v>45376</v>
      </c>
      <c r="Q2427" s="2">
        <v>46106</v>
      </c>
      <c r="R2427" s="1">
        <v>24</v>
      </c>
      <c r="S2427" s="1" t="s">
        <v>12831</v>
      </c>
      <c r="T2427" s="1" t="s">
        <v>29588</v>
      </c>
      <c r="U2427" s="1" t="s">
        <v>24539</v>
      </c>
      <c r="V2427" s="1" t="s">
        <v>260</v>
      </c>
      <c r="W2427" s="1" t="s">
        <v>24805</v>
      </c>
      <c r="X2427" s="1" t="s">
        <v>24541</v>
      </c>
      <c r="Y2427" s="1" t="s">
        <v>259</v>
      </c>
      <c r="Z2427" s="1" t="s">
        <v>24542</v>
      </c>
      <c r="AA2427" s="1" t="s">
        <v>24806</v>
      </c>
      <c r="AB2427" s="4">
        <f>VLOOKUP(A2427,'[1]2425 Q2-1'!$A$2:$V$7128,22,FALSE)</f>
        <v>45343</v>
      </c>
    </row>
    <row r="2428" spans="1:28">
      <c r="A2428" s="1" t="s">
        <v>12832</v>
      </c>
      <c r="B2428" s="1" t="s">
        <v>12833</v>
      </c>
      <c r="C2428" s="1" t="s">
        <v>12834</v>
      </c>
      <c r="D2428" s="1" t="s">
        <v>12836</v>
      </c>
      <c r="E2428" s="1" t="s">
        <v>12835</v>
      </c>
      <c r="F2428" s="2">
        <v>45331</v>
      </c>
      <c r="G2428" s="1">
        <v>3558</v>
      </c>
      <c r="H2428" s="1" t="s">
        <v>9</v>
      </c>
      <c r="I2428" s="1" t="s">
        <v>12</v>
      </c>
      <c r="J2428" s="1" t="s">
        <v>13</v>
      </c>
      <c r="K2428" s="1"/>
      <c r="L2428" s="1" t="s">
        <v>29589</v>
      </c>
      <c r="M2428" s="1" t="s">
        <v>24546</v>
      </c>
      <c r="N2428" s="1" t="s">
        <v>24623</v>
      </c>
      <c r="O2428" s="1" t="s">
        <v>32664</v>
      </c>
      <c r="P2428" s="2">
        <v>45474</v>
      </c>
      <c r="Q2428" s="2">
        <v>45613</v>
      </c>
      <c r="R2428" s="1">
        <v>4</v>
      </c>
      <c r="S2428" s="1" t="s">
        <v>751</v>
      </c>
      <c r="T2428" s="1" t="s">
        <v>25334</v>
      </c>
      <c r="U2428" s="1" t="s">
        <v>24539</v>
      </c>
      <c r="V2428" s="1" t="s">
        <v>753</v>
      </c>
      <c r="W2428" s="1" t="s">
        <v>25335</v>
      </c>
      <c r="X2428" s="1" t="s">
        <v>24541</v>
      </c>
      <c r="Y2428" s="1" t="s">
        <v>752</v>
      </c>
      <c r="Z2428" s="1" t="s">
        <v>24542</v>
      </c>
      <c r="AA2428" s="1" t="s">
        <v>25336</v>
      </c>
      <c r="AB2428" s="4">
        <f>VLOOKUP(A2428,'[1]2425 Q2-1'!$A$2:$V$7128,22,FALSE)</f>
        <v>45348</v>
      </c>
    </row>
    <row r="2429" spans="1:28">
      <c r="A2429" s="1" t="s">
        <v>12837</v>
      </c>
      <c r="B2429" s="1" t="s">
        <v>12838</v>
      </c>
      <c r="C2429" s="1" t="s">
        <v>12839</v>
      </c>
      <c r="D2429" s="1" t="s">
        <v>12841</v>
      </c>
      <c r="E2429" s="1" t="s">
        <v>12840</v>
      </c>
      <c r="F2429" s="2">
        <v>45331</v>
      </c>
      <c r="G2429" s="1">
        <v>3000</v>
      </c>
      <c r="H2429" s="1" t="s">
        <v>9</v>
      </c>
      <c r="I2429" s="1" t="s">
        <v>12</v>
      </c>
      <c r="J2429" s="1" t="s">
        <v>13</v>
      </c>
      <c r="K2429" s="1" t="s">
        <v>29590</v>
      </c>
      <c r="L2429" s="1"/>
      <c r="M2429" s="1" t="s">
        <v>24567</v>
      </c>
      <c r="N2429" s="1" t="s">
        <v>24623</v>
      </c>
      <c r="O2429" s="1" t="s">
        <v>32664</v>
      </c>
      <c r="P2429" s="2">
        <v>45376</v>
      </c>
      <c r="Q2429" s="2">
        <v>45412</v>
      </c>
      <c r="R2429" s="1">
        <v>1</v>
      </c>
      <c r="S2429" s="1" t="s">
        <v>12842</v>
      </c>
      <c r="T2429" s="1" t="s">
        <v>29591</v>
      </c>
      <c r="U2429" s="1" t="s">
        <v>24539</v>
      </c>
      <c r="V2429" s="1" t="s">
        <v>1103</v>
      </c>
      <c r="W2429" s="1" t="s">
        <v>25720</v>
      </c>
      <c r="X2429" s="1" t="s">
        <v>24541</v>
      </c>
      <c r="Y2429" s="1" t="s">
        <v>317</v>
      </c>
      <c r="Z2429" s="1" t="s">
        <v>24542</v>
      </c>
      <c r="AA2429" s="1" t="s">
        <v>24874</v>
      </c>
      <c r="AB2429" s="4">
        <f>VLOOKUP(A2429,'[1]2425 Q2-1'!$A$2:$V$7128,22,FALSE)</f>
        <v>45413</v>
      </c>
    </row>
    <row r="2430" spans="1:28">
      <c r="A2430" s="1" t="s">
        <v>12843</v>
      </c>
      <c r="B2430" s="1" t="s">
        <v>12844</v>
      </c>
      <c r="C2430" s="1" t="s">
        <v>12845</v>
      </c>
      <c r="D2430" s="1" t="s">
        <v>12847</v>
      </c>
      <c r="E2430" s="1" t="s">
        <v>12846</v>
      </c>
      <c r="F2430" s="2">
        <v>45331</v>
      </c>
      <c r="G2430" s="1">
        <v>7021</v>
      </c>
      <c r="H2430" s="1" t="s">
        <v>9</v>
      </c>
      <c r="I2430" s="1" t="s">
        <v>12</v>
      </c>
      <c r="J2430" s="1" t="s">
        <v>13</v>
      </c>
      <c r="K2430" s="1" t="s">
        <v>29592</v>
      </c>
      <c r="L2430" s="1"/>
      <c r="M2430" s="1" t="s">
        <v>24549</v>
      </c>
      <c r="N2430" s="1" t="s">
        <v>24623</v>
      </c>
      <c r="O2430" s="1" t="s">
        <v>32664</v>
      </c>
      <c r="P2430" s="2">
        <v>45371</v>
      </c>
      <c r="Q2430" s="2">
        <v>45496</v>
      </c>
      <c r="R2430" s="1">
        <v>4</v>
      </c>
      <c r="S2430" s="1"/>
      <c r="T2430" s="1"/>
      <c r="U2430" s="1" t="s">
        <v>24539</v>
      </c>
      <c r="V2430" s="1"/>
      <c r="W2430" s="1"/>
      <c r="X2430" s="1" t="s">
        <v>24541</v>
      </c>
      <c r="Y2430" s="1"/>
      <c r="Z2430" s="1" t="s">
        <v>24542</v>
      </c>
      <c r="AA2430" s="1"/>
      <c r="AB2430" s="4">
        <f>VLOOKUP(A2430,'[1]2425 Q2-1'!$A$2:$V$7128,22,FALSE)</f>
        <v>45477</v>
      </c>
    </row>
    <row r="2431" spans="1:28">
      <c r="A2431" s="1" t="s">
        <v>12848</v>
      </c>
      <c r="B2431" s="1" t="s">
        <v>12849</v>
      </c>
      <c r="C2431" s="1" t="s">
        <v>12850</v>
      </c>
      <c r="D2431" s="1" t="s">
        <v>12852</v>
      </c>
      <c r="E2431" s="1" t="s">
        <v>12851</v>
      </c>
      <c r="F2431" s="2">
        <v>45331</v>
      </c>
      <c r="G2431" s="1">
        <v>20000</v>
      </c>
      <c r="H2431" s="1" t="s">
        <v>9</v>
      </c>
      <c r="I2431" s="1" t="s">
        <v>12</v>
      </c>
      <c r="J2431" s="1" t="s">
        <v>13</v>
      </c>
      <c r="K2431" s="1"/>
      <c r="L2431" s="1" t="s">
        <v>29593</v>
      </c>
      <c r="M2431" s="1" t="s">
        <v>24546</v>
      </c>
      <c r="N2431" s="1" t="s">
        <v>24623</v>
      </c>
      <c r="O2431" s="1" t="s">
        <v>32664</v>
      </c>
      <c r="P2431" s="2">
        <v>45371</v>
      </c>
      <c r="Q2431" s="2">
        <v>46082</v>
      </c>
      <c r="R2431" s="1">
        <v>23</v>
      </c>
      <c r="S2431" s="1" t="s">
        <v>533</v>
      </c>
      <c r="T2431" s="1" t="s">
        <v>25098</v>
      </c>
      <c r="U2431" s="1" t="s">
        <v>24539</v>
      </c>
      <c r="V2431" s="1" t="s">
        <v>371</v>
      </c>
      <c r="W2431" s="1" t="s">
        <v>24934</v>
      </c>
      <c r="X2431" s="1" t="s">
        <v>24541</v>
      </c>
      <c r="Y2431" s="1" t="s">
        <v>370</v>
      </c>
      <c r="Z2431" s="1" t="s">
        <v>24542</v>
      </c>
      <c r="AA2431" s="1" t="s">
        <v>24935</v>
      </c>
      <c r="AB2431" s="4">
        <f>VLOOKUP(A2431,'[1]2425 Q2-1'!$A$2:$V$7128,22,FALSE)</f>
        <v>45347</v>
      </c>
    </row>
    <row r="2432" spans="1:28">
      <c r="A2432" s="1" t="s">
        <v>12853</v>
      </c>
      <c r="B2432" s="1" t="s">
        <v>12854</v>
      </c>
      <c r="C2432" s="1" t="s">
        <v>12855</v>
      </c>
      <c r="D2432" s="1" t="s">
        <v>12857</v>
      </c>
      <c r="E2432" s="1" t="s">
        <v>12856</v>
      </c>
      <c r="F2432" s="2">
        <v>45331</v>
      </c>
      <c r="G2432" s="1">
        <v>19752</v>
      </c>
      <c r="H2432" s="1" t="s">
        <v>9</v>
      </c>
      <c r="I2432" s="1" t="s">
        <v>12</v>
      </c>
      <c r="J2432" s="1" t="s">
        <v>13</v>
      </c>
      <c r="K2432" s="1"/>
      <c r="L2432" s="1" t="s">
        <v>29594</v>
      </c>
      <c r="M2432" s="1" t="s">
        <v>24546</v>
      </c>
      <c r="N2432" s="1" t="s">
        <v>24623</v>
      </c>
      <c r="O2432" s="1" t="s">
        <v>32664</v>
      </c>
      <c r="P2432" s="2">
        <v>45382</v>
      </c>
      <c r="Q2432" s="2">
        <v>46111</v>
      </c>
      <c r="R2432" s="1">
        <v>23</v>
      </c>
      <c r="S2432" s="1" t="s">
        <v>12858</v>
      </c>
      <c r="T2432" s="1" t="s">
        <v>29595</v>
      </c>
      <c r="U2432" s="1" t="s">
        <v>24539</v>
      </c>
      <c r="V2432" s="1" t="s">
        <v>624</v>
      </c>
      <c r="W2432" s="1" t="s">
        <v>25194</v>
      </c>
      <c r="X2432" s="1" t="s">
        <v>24541</v>
      </c>
      <c r="Y2432" s="1" t="s">
        <v>548</v>
      </c>
      <c r="Z2432" s="1" t="s">
        <v>24542</v>
      </c>
      <c r="AA2432" s="1" t="s">
        <v>25114</v>
      </c>
      <c r="AB2432" s="4">
        <f>VLOOKUP(A2432,'[1]2425 Q2-1'!$A$2:$V$7128,22,FALSE)</f>
        <v>45343</v>
      </c>
    </row>
    <row r="2433" spans="1:28">
      <c r="A2433" s="1" t="s">
        <v>12859</v>
      </c>
      <c r="B2433" s="1" t="s">
        <v>12860</v>
      </c>
      <c r="C2433" s="1" t="s">
        <v>12861</v>
      </c>
      <c r="D2433" s="1" t="s">
        <v>12863</v>
      </c>
      <c r="E2433" s="1" t="s">
        <v>12862</v>
      </c>
      <c r="F2433" s="2">
        <v>45331</v>
      </c>
      <c r="G2433" s="1">
        <v>19850</v>
      </c>
      <c r="H2433" s="1" t="s">
        <v>9</v>
      </c>
      <c r="I2433" s="1" t="s">
        <v>12</v>
      </c>
      <c r="J2433" s="1" t="s">
        <v>13</v>
      </c>
      <c r="K2433" s="1"/>
      <c r="L2433" s="1" t="s">
        <v>29596</v>
      </c>
      <c r="M2433" s="1" t="s">
        <v>24546</v>
      </c>
      <c r="N2433" s="1" t="s">
        <v>24623</v>
      </c>
      <c r="O2433" s="1" t="s">
        <v>32664</v>
      </c>
      <c r="P2433" s="2">
        <v>45394</v>
      </c>
      <c r="Q2433" s="2">
        <v>46065</v>
      </c>
      <c r="R2433" s="1">
        <v>22</v>
      </c>
      <c r="S2433" s="1" t="s">
        <v>12864</v>
      </c>
      <c r="T2433" s="1" t="s">
        <v>29597</v>
      </c>
      <c r="U2433" s="1" t="s">
        <v>24539</v>
      </c>
      <c r="V2433" s="1" t="s">
        <v>149</v>
      </c>
      <c r="W2433" s="1" t="s">
        <v>24687</v>
      </c>
      <c r="X2433" s="1" t="s">
        <v>24541</v>
      </c>
      <c r="Y2433" s="1" t="s">
        <v>105</v>
      </c>
      <c r="Z2433" s="1" t="s">
        <v>24542</v>
      </c>
      <c r="AA2433" s="1" t="s">
        <v>24644</v>
      </c>
      <c r="AB2433" s="4">
        <f>VLOOKUP(A2433,'[1]2425 Q2-1'!$A$2:$V$7128,22,FALSE)</f>
        <v>45343</v>
      </c>
    </row>
    <row r="2434" spans="1:28">
      <c r="A2434" s="1" t="s">
        <v>12865</v>
      </c>
      <c r="B2434" s="1" t="s">
        <v>12866</v>
      </c>
      <c r="C2434" s="1" t="s">
        <v>12867</v>
      </c>
      <c r="D2434" s="1" t="s">
        <v>12869</v>
      </c>
      <c r="E2434" s="1" t="s">
        <v>12868</v>
      </c>
      <c r="F2434" s="2">
        <v>45331</v>
      </c>
      <c r="G2434" s="1">
        <v>9500</v>
      </c>
      <c r="H2434" s="1" t="s">
        <v>9</v>
      </c>
      <c r="I2434" s="1" t="s">
        <v>12</v>
      </c>
      <c r="J2434" s="1" t="s">
        <v>13</v>
      </c>
      <c r="K2434" s="1"/>
      <c r="L2434" s="1"/>
      <c r="M2434" s="1" t="s">
        <v>24558</v>
      </c>
      <c r="N2434" s="1" t="s">
        <v>24623</v>
      </c>
      <c r="O2434" s="1" t="s">
        <v>32664</v>
      </c>
      <c r="P2434" s="2">
        <v>45372</v>
      </c>
      <c r="Q2434" s="2">
        <v>45747</v>
      </c>
      <c r="R2434" s="1">
        <v>12</v>
      </c>
      <c r="S2434" s="1" t="s">
        <v>12870</v>
      </c>
      <c r="T2434" s="1" t="s">
        <v>29598</v>
      </c>
      <c r="U2434" s="1" t="s">
        <v>24539</v>
      </c>
      <c r="V2434" s="1" t="s">
        <v>1290</v>
      </c>
      <c r="W2434" s="1" t="s">
        <v>25919</v>
      </c>
      <c r="X2434" s="1" t="s">
        <v>24541</v>
      </c>
      <c r="Y2434" s="1" t="s">
        <v>1289</v>
      </c>
      <c r="Z2434" s="1" t="s">
        <v>24542</v>
      </c>
      <c r="AA2434" s="1" t="s">
        <v>25920</v>
      </c>
      <c r="AB2434" s="4">
        <f>VLOOKUP(A2434,'[1]2425 Q2-1'!$A$2:$V$7128,22,FALSE)</f>
        <v>45343</v>
      </c>
    </row>
    <row r="2435" spans="1:28">
      <c r="A2435" s="1" t="s">
        <v>12871</v>
      </c>
      <c r="B2435" s="1" t="s">
        <v>12872</v>
      </c>
      <c r="C2435" s="1" t="s">
        <v>12873</v>
      </c>
      <c r="D2435" s="1" t="s">
        <v>12875</v>
      </c>
      <c r="E2435" s="1" t="s">
        <v>12874</v>
      </c>
      <c r="F2435" s="2">
        <v>45331</v>
      </c>
      <c r="G2435" s="1">
        <v>20000</v>
      </c>
      <c r="H2435" s="1" t="s">
        <v>9</v>
      </c>
      <c r="I2435" s="1" t="s">
        <v>12</v>
      </c>
      <c r="J2435" s="1" t="s">
        <v>13</v>
      </c>
      <c r="K2435" s="1" t="s">
        <v>29599</v>
      </c>
      <c r="L2435" s="1"/>
      <c r="M2435" s="1" t="s">
        <v>24567</v>
      </c>
      <c r="N2435" s="1" t="s">
        <v>24623</v>
      </c>
      <c r="O2435" s="1" t="s">
        <v>32664</v>
      </c>
      <c r="P2435" s="2">
        <v>45407</v>
      </c>
      <c r="Q2435" s="2">
        <v>45767</v>
      </c>
      <c r="R2435" s="1">
        <v>11</v>
      </c>
      <c r="S2435" s="1" t="s">
        <v>874</v>
      </c>
      <c r="T2435" s="1" t="s">
        <v>25468</v>
      </c>
      <c r="U2435" s="1" t="s">
        <v>24539</v>
      </c>
      <c r="V2435" s="1" t="s">
        <v>248</v>
      </c>
      <c r="W2435" s="1" t="s">
        <v>24794</v>
      </c>
      <c r="X2435" s="1" t="s">
        <v>24541</v>
      </c>
      <c r="Y2435" s="1" t="s">
        <v>247</v>
      </c>
      <c r="Z2435" s="1" t="s">
        <v>24542</v>
      </c>
      <c r="AA2435" s="1" t="s">
        <v>24795</v>
      </c>
      <c r="AB2435" s="4">
        <f>VLOOKUP(A2435,'[1]2425 Q2-1'!$A$2:$V$7128,22,FALSE)</f>
        <v>45343</v>
      </c>
    </row>
    <row r="2436" spans="1:28">
      <c r="A2436" s="1" t="s">
        <v>12876</v>
      </c>
      <c r="B2436" s="1" t="s">
        <v>12877</v>
      </c>
      <c r="C2436" s="1" t="s">
        <v>12878</v>
      </c>
      <c r="D2436" s="1" t="s">
        <v>12880</v>
      </c>
      <c r="E2436" s="1" t="s">
        <v>12879</v>
      </c>
      <c r="F2436" s="2">
        <v>45331</v>
      </c>
      <c r="G2436" s="1">
        <v>9950</v>
      </c>
      <c r="H2436" s="1" t="s">
        <v>9</v>
      </c>
      <c r="I2436" s="1" t="s">
        <v>12</v>
      </c>
      <c r="J2436" s="1" t="s">
        <v>13</v>
      </c>
      <c r="K2436" s="1" t="s">
        <v>29600</v>
      </c>
      <c r="L2436" s="1"/>
      <c r="M2436" s="1" t="s">
        <v>24567</v>
      </c>
      <c r="N2436" s="1" t="s">
        <v>24623</v>
      </c>
      <c r="O2436" s="1" t="s">
        <v>32664</v>
      </c>
      <c r="P2436" s="2">
        <v>45408</v>
      </c>
      <c r="Q2436" s="2">
        <v>45772</v>
      </c>
      <c r="R2436" s="1">
        <v>11</v>
      </c>
      <c r="S2436" s="1" t="s">
        <v>803</v>
      </c>
      <c r="T2436" s="1" t="s">
        <v>25390</v>
      </c>
      <c r="U2436" s="1" t="s">
        <v>24539</v>
      </c>
      <c r="V2436" s="1" t="s">
        <v>520</v>
      </c>
      <c r="W2436" s="1" t="s">
        <v>25085</v>
      </c>
      <c r="X2436" s="1" t="s">
        <v>24541</v>
      </c>
      <c r="Y2436" s="1" t="s">
        <v>87</v>
      </c>
      <c r="Z2436" s="1" t="s">
        <v>24542</v>
      </c>
      <c r="AA2436" s="1" t="s">
        <v>24626</v>
      </c>
      <c r="AB2436" s="4">
        <f>VLOOKUP(A2436,'[1]2425 Q2-1'!$A$2:$V$7128,22,FALSE)</f>
        <v>45343</v>
      </c>
    </row>
    <row r="2437" spans="1:28">
      <c r="A2437" s="1" t="s">
        <v>12881</v>
      </c>
      <c r="B2437" s="1" t="s">
        <v>12882</v>
      </c>
      <c r="C2437" s="1" t="s">
        <v>12883</v>
      </c>
      <c r="D2437" s="1" t="s">
        <v>12885</v>
      </c>
      <c r="E2437" s="1" t="s">
        <v>12884</v>
      </c>
      <c r="F2437" s="2">
        <v>45331</v>
      </c>
      <c r="G2437" s="1">
        <v>20000</v>
      </c>
      <c r="H2437" s="1" t="s">
        <v>9</v>
      </c>
      <c r="I2437" s="1" t="s">
        <v>12</v>
      </c>
      <c r="J2437" s="1" t="s">
        <v>13</v>
      </c>
      <c r="K2437" s="1"/>
      <c r="L2437" s="1"/>
      <c r="M2437" s="1" t="s">
        <v>24627</v>
      </c>
      <c r="N2437" s="1" t="s">
        <v>24623</v>
      </c>
      <c r="O2437" s="1" t="s">
        <v>32664</v>
      </c>
      <c r="P2437" s="2">
        <v>45427</v>
      </c>
      <c r="Q2437" s="2">
        <v>45791</v>
      </c>
      <c r="R2437" s="1">
        <v>11</v>
      </c>
      <c r="S2437" s="1" t="s">
        <v>12886</v>
      </c>
      <c r="T2437" s="1" t="s">
        <v>29601</v>
      </c>
      <c r="U2437" s="1" t="s">
        <v>24539</v>
      </c>
      <c r="V2437" s="1" t="s">
        <v>1436</v>
      </c>
      <c r="W2437" s="1" t="s">
        <v>26079</v>
      </c>
      <c r="X2437" s="1" t="s">
        <v>24541</v>
      </c>
      <c r="Y2437" s="1" t="s">
        <v>1436</v>
      </c>
      <c r="Z2437" s="1" t="s">
        <v>24542</v>
      </c>
      <c r="AA2437" s="1" t="s">
        <v>26080</v>
      </c>
      <c r="AB2437" s="4">
        <f>VLOOKUP(A2437,'[1]2425 Q2-1'!$A$2:$V$7128,22,FALSE)</f>
        <v>45378</v>
      </c>
    </row>
    <row r="2438" spans="1:28">
      <c r="A2438" s="1" t="s">
        <v>11776</v>
      </c>
      <c r="B2438" s="1" t="s">
        <v>11777</v>
      </c>
      <c r="C2438" s="1" t="s">
        <v>11778</v>
      </c>
      <c r="D2438" s="1" t="s">
        <v>11780</v>
      </c>
      <c r="E2438" s="1" t="s">
        <v>11779</v>
      </c>
      <c r="F2438" s="2">
        <v>45335</v>
      </c>
      <c r="G2438" s="1">
        <v>19924</v>
      </c>
      <c r="H2438" s="1" t="s">
        <v>9</v>
      </c>
      <c r="I2438" s="1" t="s">
        <v>12</v>
      </c>
      <c r="J2438" s="1" t="s">
        <v>13</v>
      </c>
      <c r="K2438" s="1"/>
      <c r="L2438" s="1" t="s">
        <v>29306</v>
      </c>
      <c r="M2438" s="1" t="s">
        <v>24546</v>
      </c>
      <c r="N2438" s="1" t="s">
        <v>26014</v>
      </c>
      <c r="O2438" s="1" t="s">
        <v>32663</v>
      </c>
      <c r="P2438" s="2">
        <v>45341</v>
      </c>
      <c r="Q2438" s="2">
        <v>46054</v>
      </c>
      <c r="R2438" s="1">
        <v>23</v>
      </c>
      <c r="S2438" s="1" t="s">
        <v>11781</v>
      </c>
      <c r="T2438" s="1" t="s">
        <v>29307</v>
      </c>
      <c r="U2438" s="1" t="s">
        <v>24539</v>
      </c>
      <c r="V2438" s="1" t="s">
        <v>1625</v>
      </c>
      <c r="W2438" s="1" t="s">
        <v>26279</v>
      </c>
      <c r="X2438" s="1" t="s">
        <v>24541</v>
      </c>
      <c r="Y2438" s="1" t="s">
        <v>1408</v>
      </c>
      <c r="Z2438" s="1" t="s">
        <v>24542</v>
      </c>
      <c r="AA2438" s="1" t="s">
        <v>26049</v>
      </c>
      <c r="AB2438" s="4">
        <f>VLOOKUP(A2438,'[1]2425 Q2-1'!$A$2:$V$7128,22,FALSE)</f>
        <v>45488</v>
      </c>
    </row>
    <row r="2439" spans="1:28">
      <c r="A2439" s="1" t="s">
        <v>11782</v>
      </c>
      <c r="B2439" s="1" t="s">
        <v>11783</v>
      </c>
      <c r="C2439" s="1" t="s">
        <v>11784</v>
      </c>
      <c r="D2439" s="1" t="s">
        <v>11786</v>
      </c>
      <c r="E2439" s="1" t="s">
        <v>11785</v>
      </c>
      <c r="F2439" s="2">
        <v>45335</v>
      </c>
      <c r="G2439" s="1">
        <v>9062</v>
      </c>
      <c r="H2439" s="1" t="s">
        <v>9</v>
      </c>
      <c r="I2439" s="1" t="s">
        <v>12</v>
      </c>
      <c r="J2439" s="1" t="s">
        <v>13</v>
      </c>
      <c r="K2439" s="1" t="s">
        <v>29308</v>
      </c>
      <c r="L2439" s="1" t="s">
        <v>29309</v>
      </c>
      <c r="M2439" s="1" t="s">
        <v>24544</v>
      </c>
      <c r="N2439" s="1" t="s">
        <v>26014</v>
      </c>
      <c r="O2439" s="1" t="s">
        <v>32663</v>
      </c>
      <c r="P2439" s="2">
        <v>45383</v>
      </c>
      <c r="Q2439" s="2">
        <v>45961</v>
      </c>
      <c r="R2439" s="1">
        <v>18</v>
      </c>
      <c r="S2439" s="1" t="s">
        <v>11787</v>
      </c>
      <c r="T2439" s="1" t="s">
        <v>29310</v>
      </c>
      <c r="U2439" s="1" t="s">
        <v>24539</v>
      </c>
      <c r="V2439" s="1" t="s">
        <v>1402</v>
      </c>
      <c r="W2439" s="1" t="s">
        <v>26040</v>
      </c>
      <c r="X2439" s="1" t="s">
        <v>24541</v>
      </c>
      <c r="Y2439" s="1" t="s">
        <v>1380</v>
      </c>
      <c r="Z2439" s="1" t="s">
        <v>24542</v>
      </c>
      <c r="AA2439" s="1" t="s">
        <v>26016</v>
      </c>
      <c r="AB2439" s="4">
        <f>VLOOKUP(A2439,'[1]2425 Q2-1'!$A$2:$V$7128,22,FALSE)</f>
        <v>45482</v>
      </c>
    </row>
    <row r="2440" spans="1:28">
      <c r="A2440" s="1" t="s">
        <v>11788</v>
      </c>
      <c r="B2440" s="1" t="s">
        <v>11789</v>
      </c>
      <c r="C2440" s="1" t="s">
        <v>11790</v>
      </c>
      <c r="D2440" s="1" t="s">
        <v>11792</v>
      </c>
      <c r="E2440" s="1" t="s">
        <v>11791</v>
      </c>
      <c r="F2440" s="2">
        <v>45335</v>
      </c>
      <c r="G2440" s="1">
        <v>9000</v>
      </c>
      <c r="H2440" s="1" t="s">
        <v>9</v>
      </c>
      <c r="I2440" s="1" t="s">
        <v>12</v>
      </c>
      <c r="J2440" s="1" t="s">
        <v>13</v>
      </c>
      <c r="K2440" s="1"/>
      <c r="L2440" s="1"/>
      <c r="M2440" s="1" t="s">
        <v>24627</v>
      </c>
      <c r="N2440" s="1" t="s">
        <v>26014</v>
      </c>
      <c r="O2440" s="1" t="s">
        <v>32663</v>
      </c>
      <c r="P2440" s="2">
        <v>45362</v>
      </c>
      <c r="Q2440" s="2">
        <v>45657</v>
      </c>
      <c r="R2440" s="1">
        <v>9</v>
      </c>
      <c r="S2440" s="1" t="s">
        <v>11793</v>
      </c>
      <c r="T2440" s="1" t="s">
        <v>29311</v>
      </c>
      <c r="U2440" s="1" t="s">
        <v>24539</v>
      </c>
      <c r="V2440" s="1" t="s">
        <v>1402</v>
      </c>
      <c r="W2440" s="1" t="s">
        <v>26040</v>
      </c>
      <c r="X2440" s="1" t="s">
        <v>24541</v>
      </c>
      <c r="Y2440" s="1" t="s">
        <v>1380</v>
      </c>
      <c r="Z2440" s="1" t="s">
        <v>24542</v>
      </c>
      <c r="AA2440" s="1" t="s">
        <v>26016</v>
      </c>
      <c r="AB2440" s="4">
        <f>VLOOKUP(A2440,'[1]2425 Q2-1'!$A$2:$V$7128,22,FALSE)</f>
        <v>45482</v>
      </c>
    </row>
    <row r="2441" spans="1:28">
      <c r="A2441" s="1" t="s">
        <v>11794</v>
      </c>
      <c r="B2441" s="1" t="s">
        <v>11795</v>
      </c>
      <c r="C2441" s="1" t="s">
        <v>11796</v>
      </c>
      <c r="D2441" s="1" t="s">
        <v>11798</v>
      </c>
      <c r="E2441" s="1" t="s">
        <v>11797</v>
      </c>
      <c r="F2441" s="2">
        <v>45335</v>
      </c>
      <c r="G2441" s="1">
        <v>20000</v>
      </c>
      <c r="H2441" s="1" t="s">
        <v>9</v>
      </c>
      <c r="I2441" s="1" t="s">
        <v>12</v>
      </c>
      <c r="J2441" s="1" t="s">
        <v>13</v>
      </c>
      <c r="K2441" s="1" t="s">
        <v>29312</v>
      </c>
      <c r="L2441" s="1" t="s">
        <v>29313</v>
      </c>
      <c r="M2441" s="1" t="s">
        <v>24544</v>
      </c>
      <c r="N2441" s="1" t="s">
        <v>26014</v>
      </c>
      <c r="O2441" s="1" t="s">
        <v>32663</v>
      </c>
      <c r="P2441" s="2">
        <v>45391</v>
      </c>
      <c r="Q2441" s="2">
        <v>45930</v>
      </c>
      <c r="R2441" s="1">
        <v>17</v>
      </c>
      <c r="S2441" s="1" t="s">
        <v>11799</v>
      </c>
      <c r="T2441" s="1" t="s">
        <v>29314</v>
      </c>
      <c r="U2441" s="1" t="s">
        <v>24539</v>
      </c>
      <c r="V2441" s="1" t="s">
        <v>1393</v>
      </c>
      <c r="W2441" s="1" t="s">
        <v>26029</v>
      </c>
      <c r="X2441" s="1" t="s">
        <v>24541</v>
      </c>
      <c r="Y2441" s="1" t="s">
        <v>4365</v>
      </c>
      <c r="Z2441" s="1" t="s">
        <v>24542</v>
      </c>
      <c r="AA2441" s="1" t="s">
        <v>27331</v>
      </c>
      <c r="AB2441" s="4">
        <f>VLOOKUP(A2441,'[1]2425 Q2-1'!$A$2:$V$7128,22,FALSE)</f>
        <v>45483</v>
      </c>
    </row>
    <row r="2442" spans="1:28">
      <c r="A2442" s="1" t="s">
        <v>11800</v>
      </c>
      <c r="B2442" s="1" t="s">
        <v>11801</v>
      </c>
      <c r="C2442" s="1" t="s">
        <v>11802</v>
      </c>
      <c r="D2442" s="1" t="s">
        <v>11804</v>
      </c>
      <c r="E2442" s="1" t="s">
        <v>11803</v>
      </c>
      <c r="F2442" s="2">
        <v>45335</v>
      </c>
      <c r="G2442" s="1">
        <v>4524</v>
      </c>
      <c r="H2442" s="1" t="s">
        <v>9</v>
      </c>
      <c r="I2442" s="1" t="s">
        <v>12</v>
      </c>
      <c r="J2442" s="1" t="s">
        <v>13</v>
      </c>
      <c r="K2442" s="1"/>
      <c r="L2442" s="1"/>
      <c r="M2442" s="1" t="s">
        <v>24627</v>
      </c>
      <c r="N2442" s="1" t="s">
        <v>26014</v>
      </c>
      <c r="O2442" s="1" t="s">
        <v>32663</v>
      </c>
      <c r="P2442" s="2">
        <v>45393</v>
      </c>
      <c r="Q2442" s="2">
        <v>45743</v>
      </c>
      <c r="R2442" s="1">
        <v>11</v>
      </c>
      <c r="S2442" s="1" t="s">
        <v>11805</v>
      </c>
      <c r="T2442" s="1" t="s">
        <v>29315</v>
      </c>
      <c r="U2442" s="1" t="s">
        <v>24539</v>
      </c>
      <c r="V2442" s="1" t="s">
        <v>1203</v>
      </c>
      <c r="W2442" s="1" t="s">
        <v>25824</v>
      </c>
      <c r="X2442" s="1" t="s">
        <v>24541</v>
      </c>
      <c r="Y2442" s="1" t="s">
        <v>1203</v>
      </c>
      <c r="Z2442" s="1" t="s">
        <v>24542</v>
      </c>
      <c r="AA2442" s="1" t="s">
        <v>25825</v>
      </c>
      <c r="AB2442" s="4">
        <f>VLOOKUP(A2442,'[1]2425 Q2-1'!$A$2:$V$7128,22,FALSE)</f>
        <v>45490</v>
      </c>
    </row>
    <row r="2443" spans="1:28">
      <c r="A2443" s="1" t="s">
        <v>11806</v>
      </c>
      <c r="B2443" s="1" t="s">
        <v>11807</v>
      </c>
      <c r="C2443" s="1" t="s">
        <v>11808</v>
      </c>
      <c r="D2443" s="1" t="s">
        <v>11810</v>
      </c>
      <c r="E2443" s="1" t="s">
        <v>11809</v>
      </c>
      <c r="F2443" s="2">
        <v>45335</v>
      </c>
      <c r="G2443" s="1">
        <v>18370</v>
      </c>
      <c r="H2443" s="1" t="s">
        <v>9</v>
      </c>
      <c r="I2443" s="1" t="s">
        <v>12</v>
      </c>
      <c r="J2443" s="1" t="s">
        <v>13</v>
      </c>
      <c r="K2443" s="1"/>
      <c r="L2443" s="1"/>
      <c r="M2443" s="1" t="s">
        <v>24627</v>
      </c>
      <c r="N2443" s="1" t="s">
        <v>26014</v>
      </c>
      <c r="O2443" s="1" t="s">
        <v>32663</v>
      </c>
      <c r="P2443" s="2">
        <v>45437</v>
      </c>
      <c r="Q2443" s="2">
        <v>45564</v>
      </c>
      <c r="R2443" s="1">
        <v>4</v>
      </c>
      <c r="S2443" s="1" t="s">
        <v>11811</v>
      </c>
      <c r="T2443" s="1" t="s">
        <v>29316</v>
      </c>
      <c r="U2443" s="1" t="s">
        <v>24539</v>
      </c>
      <c r="V2443" s="1" t="s">
        <v>1405</v>
      </c>
      <c r="W2443" s="1" t="s">
        <v>26043</v>
      </c>
      <c r="X2443" s="1" t="s">
        <v>24541</v>
      </c>
      <c r="Y2443" s="1" t="s">
        <v>1270</v>
      </c>
      <c r="Z2443" s="1" t="s">
        <v>24542</v>
      </c>
      <c r="AA2443" s="1" t="s">
        <v>26044</v>
      </c>
      <c r="AB2443" s="4">
        <f>VLOOKUP(A2443,'[1]2425 Q2-1'!$A$2:$V$7128,22,FALSE)</f>
        <v>45485</v>
      </c>
    </row>
    <row r="2444" spans="1:28">
      <c r="A2444" s="1" t="s">
        <v>11812</v>
      </c>
      <c r="B2444" s="1" t="s">
        <v>11813</v>
      </c>
      <c r="C2444" s="1" t="s">
        <v>11814</v>
      </c>
      <c r="D2444" s="1" t="s">
        <v>11816</v>
      </c>
      <c r="E2444" s="1" t="s">
        <v>11815</v>
      </c>
      <c r="F2444" s="2">
        <v>45335</v>
      </c>
      <c r="G2444" s="1">
        <v>20000</v>
      </c>
      <c r="H2444" s="1" t="s">
        <v>9</v>
      </c>
      <c r="I2444" s="1" t="s">
        <v>12</v>
      </c>
      <c r="J2444" s="1" t="s">
        <v>13</v>
      </c>
      <c r="K2444" s="1" t="s">
        <v>29317</v>
      </c>
      <c r="L2444" s="1"/>
      <c r="M2444" s="1" t="s">
        <v>24549</v>
      </c>
      <c r="N2444" s="1" t="s">
        <v>26014</v>
      </c>
      <c r="O2444" s="1" t="s">
        <v>32663</v>
      </c>
      <c r="P2444" s="2">
        <v>45407</v>
      </c>
      <c r="Q2444" s="2">
        <v>45771</v>
      </c>
      <c r="R2444" s="1">
        <v>11</v>
      </c>
      <c r="S2444" s="1" t="s">
        <v>1222</v>
      </c>
      <c r="T2444" s="1" t="s">
        <v>25844</v>
      </c>
      <c r="U2444" s="1" t="s">
        <v>24539</v>
      </c>
      <c r="V2444" s="1" t="s">
        <v>1224</v>
      </c>
      <c r="W2444" s="1" t="s">
        <v>25845</v>
      </c>
      <c r="X2444" s="1" t="s">
        <v>24541</v>
      </c>
      <c r="Y2444" s="1" t="s">
        <v>1223</v>
      </c>
      <c r="Z2444" s="1" t="s">
        <v>24542</v>
      </c>
      <c r="AA2444" s="1" t="s">
        <v>25846</v>
      </c>
      <c r="AB2444" s="4">
        <f>VLOOKUP(A2444,'[1]2425 Q2-1'!$A$2:$V$7128,22,FALSE)</f>
        <v>45483</v>
      </c>
    </row>
    <row r="2445" spans="1:28">
      <c r="A2445" s="1" t="s">
        <v>11817</v>
      </c>
      <c r="B2445" s="1" t="s">
        <v>11818</v>
      </c>
      <c r="C2445" s="1" t="s">
        <v>11819</v>
      </c>
      <c r="D2445" s="1" t="s">
        <v>11821</v>
      </c>
      <c r="E2445" s="1" t="s">
        <v>11820</v>
      </c>
      <c r="F2445" s="2">
        <v>45335</v>
      </c>
      <c r="G2445" s="1">
        <v>20000</v>
      </c>
      <c r="H2445" s="1" t="s">
        <v>9</v>
      </c>
      <c r="I2445" s="1" t="s">
        <v>12</v>
      </c>
      <c r="J2445" s="1" t="s">
        <v>13</v>
      </c>
      <c r="K2445" s="1" t="s">
        <v>29318</v>
      </c>
      <c r="L2445" s="1" t="s">
        <v>29319</v>
      </c>
      <c r="M2445" s="1" t="s">
        <v>24544</v>
      </c>
      <c r="N2445" s="1" t="s">
        <v>26014</v>
      </c>
      <c r="O2445" s="1" t="s">
        <v>32663</v>
      </c>
      <c r="P2445" s="2">
        <v>45400</v>
      </c>
      <c r="Q2445" s="2">
        <v>45747</v>
      </c>
      <c r="R2445" s="1">
        <v>11</v>
      </c>
      <c r="S2445" s="1" t="s">
        <v>1631</v>
      </c>
      <c r="T2445" s="1" t="s">
        <v>26285</v>
      </c>
      <c r="U2445" s="1" t="s">
        <v>24539</v>
      </c>
      <c r="V2445" s="1" t="s">
        <v>1632</v>
      </c>
      <c r="W2445" s="1" t="s">
        <v>26286</v>
      </c>
      <c r="X2445" s="1" t="s">
        <v>24541</v>
      </c>
      <c r="Y2445" s="1" t="s">
        <v>1416</v>
      </c>
      <c r="Z2445" s="1" t="s">
        <v>24542</v>
      </c>
      <c r="AA2445" s="1" t="s">
        <v>26056</v>
      </c>
      <c r="AB2445" s="4">
        <f>VLOOKUP(A2445,'[1]2425 Q2-1'!$A$2:$V$7128,22,FALSE)</f>
        <v>45481</v>
      </c>
    </row>
    <row r="2446" spans="1:28">
      <c r="A2446" s="1" t="s">
        <v>11822</v>
      </c>
      <c r="B2446" s="1" t="s">
        <v>11823</v>
      </c>
      <c r="C2446" s="1" t="s">
        <v>11824</v>
      </c>
      <c r="D2446" s="1" t="s">
        <v>11826</v>
      </c>
      <c r="E2446" s="1" t="s">
        <v>11825</v>
      </c>
      <c r="F2446" s="2">
        <v>45335</v>
      </c>
      <c r="G2446" s="1">
        <v>16926</v>
      </c>
      <c r="H2446" s="1" t="s">
        <v>9</v>
      </c>
      <c r="I2446" s="1" t="s">
        <v>12</v>
      </c>
      <c r="J2446" s="1" t="s">
        <v>13</v>
      </c>
      <c r="K2446" s="1" t="s">
        <v>29320</v>
      </c>
      <c r="L2446" s="1" t="s">
        <v>29321</v>
      </c>
      <c r="M2446" s="1" t="s">
        <v>24544</v>
      </c>
      <c r="N2446" s="1" t="s">
        <v>26014</v>
      </c>
      <c r="O2446" s="1" t="s">
        <v>32663</v>
      </c>
      <c r="P2446" s="2">
        <v>45413</v>
      </c>
      <c r="Q2446" s="2">
        <v>46112</v>
      </c>
      <c r="R2446" s="1">
        <v>22</v>
      </c>
      <c r="S2446" s="1" t="s">
        <v>357</v>
      </c>
      <c r="T2446" s="1" t="s">
        <v>26061</v>
      </c>
      <c r="U2446" s="1" t="s">
        <v>24539</v>
      </c>
      <c r="V2446" s="1" t="s">
        <v>1422</v>
      </c>
      <c r="W2446" s="1" t="s">
        <v>26062</v>
      </c>
      <c r="X2446" s="1" t="s">
        <v>24541</v>
      </c>
      <c r="Y2446" s="1" t="s">
        <v>1421</v>
      </c>
      <c r="Z2446" s="1" t="s">
        <v>24542</v>
      </c>
      <c r="AA2446" s="1" t="s">
        <v>26063</v>
      </c>
      <c r="AB2446" s="4">
        <f>VLOOKUP(A2446,'[1]2425 Q2-1'!$A$2:$V$7128,22,FALSE)</f>
        <v>45488</v>
      </c>
    </row>
    <row r="2447" spans="1:28">
      <c r="A2447" s="1" t="s">
        <v>11827</v>
      </c>
      <c r="B2447" s="1" t="s">
        <v>11828</v>
      </c>
      <c r="C2447" s="1" t="s">
        <v>11829</v>
      </c>
      <c r="D2447" s="1" t="s">
        <v>3091</v>
      </c>
      <c r="E2447" s="1" t="s">
        <v>3090</v>
      </c>
      <c r="F2447" s="2">
        <v>45335</v>
      </c>
      <c r="G2447" s="1">
        <v>16818</v>
      </c>
      <c r="H2447" s="1" t="s">
        <v>9</v>
      </c>
      <c r="I2447" s="1" t="s">
        <v>12</v>
      </c>
      <c r="J2447" s="1" t="s">
        <v>13</v>
      </c>
      <c r="K2447" s="1" t="s">
        <v>26940</v>
      </c>
      <c r="L2447" s="1" t="s">
        <v>26941</v>
      </c>
      <c r="M2447" s="1" t="s">
        <v>24536</v>
      </c>
      <c r="N2447" s="1" t="s">
        <v>26014</v>
      </c>
      <c r="O2447" s="1" t="s">
        <v>32663</v>
      </c>
      <c r="P2447" s="2">
        <v>45444</v>
      </c>
      <c r="Q2447" s="2">
        <v>46173</v>
      </c>
      <c r="R2447" s="1">
        <v>23</v>
      </c>
      <c r="S2447" s="1" t="s">
        <v>11830</v>
      </c>
      <c r="T2447" s="1" t="s">
        <v>29322</v>
      </c>
      <c r="U2447" s="1" t="s">
        <v>24539</v>
      </c>
      <c r="V2447" s="1" t="s">
        <v>1632</v>
      </c>
      <c r="W2447" s="1" t="s">
        <v>26286</v>
      </c>
      <c r="X2447" s="1" t="s">
        <v>24541</v>
      </c>
      <c r="Y2447" s="1" t="s">
        <v>1629</v>
      </c>
      <c r="Z2447" s="1" t="s">
        <v>24542</v>
      </c>
      <c r="AA2447" s="1" t="s">
        <v>26284</v>
      </c>
      <c r="AB2447" s="4">
        <f>VLOOKUP(A2447,'[1]2425 Q2-1'!$A$2:$V$7128,22,FALSE)</f>
        <v>45485</v>
      </c>
    </row>
    <row r="2448" spans="1:28">
      <c r="A2448" s="1" t="s">
        <v>11831</v>
      </c>
      <c r="B2448" s="1" t="s">
        <v>11832</v>
      </c>
      <c r="C2448" s="1" t="s">
        <v>11833</v>
      </c>
      <c r="D2448" s="1" t="s">
        <v>11835</v>
      </c>
      <c r="E2448" s="1" t="s">
        <v>11834</v>
      </c>
      <c r="F2448" s="2">
        <v>45335</v>
      </c>
      <c r="G2448" s="1">
        <v>19980</v>
      </c>
      <c r="H2448" s="1" t="s">
        <v>9</v>
      </c>
      <c r="I2448" s="1" t="s">
        <v>12</v>
      </c>
      <c r="J2448" s="1" t="s">
        <v>13</v>
      </c>
      <c r="K2448" s="1"/>
      <c r="L2448" s="1" t="s">
        <v>29323</v>
      </c>
      <c r="M2448" s="1" t="s">
        <v>24544</v>
      </c>
      <c r="N2448" s="1" t="s">
        <v>26014</v>
      </c>
      <c r="O2448" s="1" t="s">
        <v>32663</v>
      </c>
      <c r="P2448" s="2">
        <v>45404</v>
      </c>
      <c r="Q2448" s="2">
        <v>45769</v>
      </c>
      <c r="R2448" s="1">
        <v>12</v>
      </c>
      <c r="S2448" s="1" t="s">
        <v>11836</v>
      </c>
      <c r="T2448" s="1" t="s">
        <v>29324</v>
      </c>
      <c r="U2448" s="1" t="s">
        <v>24539</v>
      </c>
      <c r="V2448" s="1" t="s">
        <v>1830</v>
      </c>
      <c r="W2448" s="1" t="s">
        <v>26472</v>
      </c>
      <c r="X2448" s="1" t="s">
        <v>24541</v>
      </c>
      <c r="Y2448" s="1" t="s">
        <v>1420</v>
      </c>
      <c r="Z2448" s="1" t="s">
        <v>24542</v>
      </c>
      <c r="AA2448" s="1" t="s">
        <v>26060</v>
      </c>
      <c r="AB2448" s="4">
        <f>VLOOKUP(A2448,'[1]2425 Q2-1'!$A$2:$V$7128,22,FALSE)</f>
        <v>45481</v>
      </c>
    </row>
    <row r="2449" spans="1:28">
      <c r="A2449" s="1" t="s">
        <v>11837</v>
      </c>
      <c r="B2449" s="1" t="s">
        <v>11838</v>
      </c>
      <c r="C2449" s="1" t="s">
        <v>11839</v>
      </c>
      <c r="D2449" s="1" t="s">
        <v>11841</v>
      </c>
      <c r="E2449" s="1" t="s">
        <v>11840</v>
      </c>
      <c r="F2449" s="2">
        <v>45335</v>
      </c>
      <c r="G2449" s="1">
        <v>20000</v>
      </c>
      <c r="H2449" s="1" t="s">
        <v>9</v>
      </c>
      <c r="I2449" s="1" t="s">
        <v>12</v>
      </c>
      <c r="J2449" s="1" t="s">
        <v>13</v>
      </c>
      <c r="K2449" s="1" t="s">
        <v>29325</v>
      </c>
      <c r="L2449" s="1"/>
      <c r="M2449" s="1" t="s">
        <v>24567</v>
      </c>
      <c r="N2449" s="1" t="s">
        <v>26014</v>
      </c>
      <c r="O2449" s="1" t="s">
        <v>32663</v>
      </c>
      <c r="P2449" s="2">
        <v>45413</v>
      </c>
      <c r="Q2449" s="2">
        <v>45597</v>
      </c>
      <c r="R2449" s="1">
        <v>6</v>
      </c>
      <c r="S2449" s="1" t="s">
        <v>11811</v>
      </c>
      <c r="T2449" s="1" t="s">
        <v>29316</v>
      </c>
      <c r="U2449" s="1" t="s">
        <v>24539</v>
      </c>
      <c r="V2449" s="1" t="s">
        <v>1405</v>
      </c>
      <c r="W2449" s="1" t="s">
        <v>26043</v>
      </c>
      <c r="X2449" s="1" t="s">
        <v>24541</v>
      </c>
      <c r="Y2449" s="1" t="s">
        <v>1270</v>
      </c>
      <c r="Z2449" s="1" t="s">
        <v>24542</v>
      </c>
      <c r="AA2449" s="1" t="s">
        <v>26044</v>
      </c>
      <c r="AB2449" s="4">
        <f>VLOOKUP(A2449,'[1]2425 Q2-1'!$A$2:$V$7128,22,FALSE)</f>
        <v>45489</v>
      </c>
    </row>
    <row r="2450" spans="1:28">
      <c r="A2450" s="1" t="s">
        <v>11842</v>
      </c>
      <c r="B2450" s="1" t="s">
        <v>11843</v>
      </c>
      <c r="C2450" s="1" t="s">
        <v>11844</v>
      </c>
      <c r="D2450" s="1" t="s">
        <v>11843</v>
      </c>
      <c r="E2450" s="1" t="s">
        <v>11845</v>
      </c>
      <c r="F2450" s="2">
        <v>45335</v>
      </c>
      <c r="G2450" s="1">
        <v>19000</v>
      </c>
      <c r="H2450" s="1" t="s">
        <v>9</v>
      </c>
      <c r="I2450" s="1" t="s">
        <v>12</v>
      </c>
      <c r="J2450" s="1" t="s">
        <v>13</v>
      </c>
      <c r="K2450" s="1"/>
      <c r="L2450" s="1"/>
      <c r="M2450" s="1" t="s">
        <v>24627</v>
      </c>
      <c r="N2450" s="1" t="s">
        <v>26014</v>
      </c>
      <c r="O2450" s="1" t="s">
        <v>32663</v>
      </c>
      <c r="P2450" s="2">
        <v>45413</v>
      </c>
      <c r="Q2450" s="2">
        <v>46142</v>
      </c>
      <c r="R2450" s="1">
        <v>23</v>
      </c>
      <c r="S2450" s="1" t="s">
        <v>11743</v>
      </c>
      <c r="T2450" s="1" t="s">
        <v>29296</v>
      </c>
      <c r="U2450" s="1" t="s">
        <v>24539</v>
      </c>
      <c r="V2450" s="1" t="s">
        <v>1245</v>
      </c>
      <c r="W2450" s="1" t="s">
        <v>26030</v>
      </c>
      <c r="X2450" s="1" t="s">
        <v>24541</v>
      </c>
      <c r="Y2450" s="1" t="s">
        <v>1245</v>
      </c>
      <c r="Z2450" s="1" t="s">
        <v>24542</v>
      </c>
      <c r="AA2450" s="1" t="s">
        <v>25870</v>
      </c>
      <c r="AB2450" s="4">
        <f>VLOOKUP(A2450,'[1]2425 Q2-1'!$A$2:$V$7128,22,FALSE)</f>
        <v>45481</v>
      </c>
    </row>
    <row r="2451" spans="1:28">
      <c r="A2451" s="1" t="s">
        <v>11846</v>
      </c>
      <c r="B2451" s="1" t="s">
        <v>11847</v>
      </c>
      <c r="C2451" s="1" t="s">
        <v>11848</v>
      </c>
      <c r="D2451" s="1" t="s">
        <v>11850</v>
      </c>
      <c r="E2451" s="1" t="s">
        <v>11849</v>
      </c>
      <c r="F2451" s="2">
        <v>45335</v>
      </c>
      <c r="G2451" s="1">
        <v>18500</v>
      </c>
      <c r="H2451" s="1" t="s">
        <v>9</v>
      </c>
      <c r="I2451" s="1" t="s">
        <v>12</v>
      </c>
      <c r="J2451" s="1" t="s">
        <v>13</v>
      </c>
      <c r="K2451" s="1" t="s">
        <v>29326</v>
      </c>
      <c r="L2451" s="1"/>
      <c r="M2451" s="1" t="s">
        <v>24567</v>
      </c>
      <c r="N2451" s="1" t="s">
        <v>26014</v>
      </c>
      <c r="O2451" s="1" t="s">
        <v>32663</v>
      </c>
      <c r="P2451" s="2">
        <v>45413</v>
      </c>
      <c r="Q2451" s="2">
        <v>46121</v>
      </c>
      <c r="R2451" s="1">
        <v>23</v>
      </c>
      <c r="S2451" s="1" t="s">
        <v>11851</v>
      </c>
      <c r="T2451" s="1" t="s">
        <v>29327</v>
      </c>
      <c r="U2451" s="1" t="s">
        <v>24539</v>
      </c>
      <c r="V2451" s="1" t="s">
        <v>1417</v>
      </c>
      <c r="W2451" s="1" t="s">
        <v>26055</v>
      </c>
      <c r="X2451" s="1" t="s">
        <v>24541</v>
      </c>
      <c r="Y2451" s="1" t="s">
        <v>1416</v>
      </c>
      <c r="Z2451" s="1" t="s">
        <v>24542</v>
      </c>
      <c r="AA2451" s="1" t="s">
        <v>26056</v>
      </c>
      <c r="AB2451" s="4">
        <f>VLOOKUP(A2451,'[1]2425 Q2-1'!$A$2:$V$7128,22,FALSE)</f>
        <v>45481</v>
      </c>
    </row>
    <row r="2452" spans="1:28">
      <c r="A2452" s="1" t="s">
        <v>11852</v>
      </c>
      <c r="B2452" s="1" t="s">
        <v>11853</v>
      </c>
      <c r="C2452" s="1" t="s">
        <v>11854</v>
      </c>
      <c r="D2452" s="1" t="s">
        <v>11856</v>
      </c>
      <c r="E2452" s="1" t="s">
        <v>11855</v>
      </c>
      <c r="F2452" s="2">
        <v>45335</v>
      </c>
      <c r="G2452" s="1">
        <v>2000</v>
      </c>
      <c r="H2452" s="1" t="s">
        <v>9</v>
      </c>
      <c r="I2452" s="1" t="s">
        <v>12</v>
      </c>
      <c r="J2452" s="1" t="s">
        <v>13</v>
      </c>
      <c r="K2452" s="1" t="s">
        <v>29328</v>
      </c>
      <c r="L2452" s="1"/>
      <c r="M2452" s="1" t="s">
        <v>24567</v>
      </c>
      <c r="N2452" s="1" t="s">
        <v>26014</v>
      </c>
      <c r="O2452" s="1" t="s">
        <v>32663</v>
      </c>
      <c r="P2452" s="2">
        <v>45397</v>
      </c>
      <c r="Q2452" s="2">
        <v>45474</v>
      </c>
      <c r="R2452" s="1">
        <v>2</v>
      </c>
      <c r="S2452" s="1" t="s">
        <v>11857</v>
      </c>
      <c r="T2452" s="1" t="s">
        <v>29329</v>
      </c>
      <c r="U2452" s="1" t="s">
        <v>24539</v>
      </c>
      <c r="V2452" s="1" t="s">
        <v>1632</v>
      </c>
      <c r="W2452" s="1" t="s">
        <v>26286</v>
      </c>
      <c r="X2452" s="1" t="s">
        <v>24541</v>
      </c>
      <c r="Y2452" s="1" t="s">
        <v>1416</v>
      </c>
      <c r="Z2452" s="1" t="s">
        <v>24542</v>
      </c>
      <c r="AA2452" s="1" t="s">
        <v>26056</v>
      </c>
      <c r="AB2452" s="4">
        <f>VLOOKUP(A2452,'[1]2425 Q2-1'!$A$2:$V$7128,22,FALSE)</f>
        <v>45482</v>
      </c>
    </row>
    <row r="2453" spans="1:28">
      <c r="A2453" s="1" t="s">
        <v>11858</v>
      </c>
      <c r="B2453" s="1" t="s">
        <v>11859</v>
      </c>
      <c r="C2453" s="1" t="s">
        <v>11860</v>
      </c>
      <c r="D2453" s="1" t="s">
        <v>11862</v>
      </c>
      <c r="E2453" s="1" t="s">
        <v>11861</v>
      </c>
      <c r="F2453" s="2">
        <v>45335</v>
      </c>
      <c r="G2453" s="1">
        <v>19980</v>
      </c>
      <c r="H2453" s="1" t="s">
        <v>9</v>
      </c>
      <c r="I2453" s="1" t="s">
        <v>12</v>
      </c>
      <c r="J2453" s="1" t="s">
        <v>13</v>
      </c>
      <c r="K2453" s="1" t="s">
        <v>29330</v>
      </c>
      <c r="L2453" s="1"/>
      <c r="M2453" s="1" t="s">
        <v>24567</v>
      </c>
      <c r="N2453" s="1" t="s">
        <v>26014</v>
      </c>
      <c r="O2453" s="1" t="s">
        <v>32663</v>
      </c>
      <c r="P2453" s="2">
        <v>45397</v>
      </c>
      <c r="Q2453" s="2">
        <v>45761</v>
      </c>
      <c r="R2453" s="1">
        <v>11</v>
      </c>
      <c r="S2453" s="1" t="s">
        <v>11863</v>
      </c>
      <c r="T2453" s="1" t="s">
        <v>29331</v>
      </c>
      <c r="U2453" s="1" t="s">
        <v>24539</v>
      </c>
      <c r="V2453" s="1" t="s">
        <v>1632</v>
      </c>
      <c r="W2453" s="1" t="s">
        <v>26286</v>
      </c>
      <c r="X2453" s="1" t="s">
        <v>24541</v>
      </c>
      <c r="Y2453" s="1" t="s">
        <v>1416</v>
      </c>
      <c r="Z2453" s="1" t="s">
        <v>24542</v>
      </c>
      <c r="AA2453" s="1" t="s">
        <v>26056</v>
      </c>
      <c r="AB2453" s="4">
        <f>VLOOKUP(A2453,'[1]2425 Q2-1'!$A$2:$V$7128,22,FALSE)</f>
        <v>45482</v>
      </c>
    </row>
    <row r="2454" spans="1:28">
      <c r="A2454" s="1" t="s">
        <v>11864</v>
      </c>
      <c r="B2454" s="1" t="s">
        <v>11865</v>
      </c>
      <c r="C2454" s="1" t="s">
        <v>11866</v>
      </c>
      <c r="D2454" s="1" t="s">
        <v>11868</v>
      </c>
      <c r="E2454" s="1" t="s">
        <v>11867</v>
      </c>
      <c r="F2454" s="2">
        <v>45335</v>
      </c>
      <c r="G2454" s="1">
        <v>19320</v>
      </c>
      <c r="H2454" s="1" t="s">
        <v>9</v>
      </c>
      <c r="I2454" s="1" t="s">
        <v>12</v>
      </c>
      <c r="J2454" s="1" t="s">
        <v>13</v>
      </c>
      <c r="K2454" s="1"/>
      <c r="L2454" s="1" t="s">
        <v>29332</v>
      </c>
      <c r="M2454" s="1" t="s">
        <v>24546</v>
      </c>
      <c r="N2454" s="1" t="s">
        <v>26014</v>
      </c>
      <c r="O2454" s="1" t="s">
        <v>32663</v>
      </c>
      <c r="P2454" s="2">
        <v>45398</v>
      </c>
      <c r="Q2454" s="2">
        <v>45762</v>
      </c>
      <c r="R2454" s="1">
        <v>11</v>
      </c>
      <c r="S2454" s="1" t="s">
        <v>1244</v>
      </c>
      <c r="T2454" s="1" t="s">
        <v>25868</v>
      </c>
      <c r="U2454" s="1" t="s">
        <v>24539</v>
      </c>
      <c r="V2454" s="1" t="s">
        <v>1246</v>
      </c>
      <c r="W2454" s="1" t="s">
        <v>25869</v>
      </c>
      <c r="X2454" s="1" t="s">
        <v>24541</v>
      </c>
      <c r="Y2454" s="1" t="s">
        <v>1245</v>
      </c>
      <c r="Z2454" s="1" t="s">
        <v>24542</v>
      </c>
      <c r="AA2454" s="1" t="s">
        <v>25870</v>
      </c>
      <c r="AB2454" s="4">
        <f>VLOOKUP(A2454,'[1]2425 Q2-1'!$A$2:$V$7128,22,FALSE)</f>
        <v>45481</v>
      </c>
    </row>
    <row r="2455" spans="1:28">
      <c r="A2455" s="1" t="s">
        <v>11869</v>
      </c>
      <c r="B2455" s="1" t="s">
        <v>11870</v>
      </c>
      <c r="C2455" s="1" t="s">
        <v>11871</v>
      </c>
      <c r="D2455" s="1" t="s">
        <v>11873</v>
      </c>
      <c r="E2455" s="1" t="s">
        <v>11872</v>
      </c>
      <c r="F2455" s="2">
        <v>45335</v>
      </c>
      <c r="G2455" s="1">
        <v>20000</v>
      </c>
      <c r="H2455" s="1" t="s">
        <v>9</v>
      </c>
      <c r="I2455" s="1" t="s">
        <v>12</v>
      </c>
      <c r="J2455" s="1" t="s">
        <v>13</v>
      </c>
      <c r="K2455" s="1" t="s">
        <v>29333</v>
      </c>
      <c r="L2455" s="1"/>
      <c r="M2455" s="1" t="s">
        <v>24567</v>
      </c>
      <c r="N2455" s="1" t="s">
        <v>26014</v>
      </c>
      <c r="O2455" s="1" t="s">
        <v>32663</v>
      </c>
      <c r="P2455" s="2">
        <v>45428</v>
      </c>
      <c r="Q2455" s="2">
        <v>45763</v>
      </c>
      <c r="R2455" s="1">
        <v>11</v>
      </c>
      <c r="S2455" s="1" t="s">
        <v>1626</v>
      </c>
      <c r="T2455" s="1" t="s">
        <v>26280</v>
      </c>
      <c r="U2455" s="1" t="s">
        <v>24539</v>
      </c>
      <c r="V2455" s="1" t="s">
        <v>1399</v>
      </c>
      <c r="W2455" s="1" t="s">
        <v>26036</v>
      </c>
      <c r="X2455" s="1" t="s">
        <v>24541</v>
      </c>
      <c r="Y2455" s="1" t="s">
        <v>1218</v>
      </c>
      <c r="Z2455" s="1" t="s">
        <v>24542</v>
      </c>
      <c r="AA2455" s="1" t="s">
        <v>25841</v>
      </c>
      <c r="AB2455" s="4">
        <f>VLOOKUP(A2455,'[1]2425 Q2-1'!$A$2:$V$7128,22,FALSE)</f>
        <v>45481</v>
      </c>
    </row>
    <row r="2456" spans="1:28">
      <c r="A2456" s="1" t="s">
        <v>11874</v>
      </c>
      <c r="B2456" s="1" t="s">
        <v>11875</v>
      </c>
      <c r="C2456" s="1" t="s">
        <v>11876</v>
      </c>
      <c r="D2456" s="1" t="s">
        <v>11878</v>
      </c>
      <c r="E2456" s="1" t="s">
        <v>11877</v>
      </c>
      <c r="F2456" s="2">
        <v>45335</v>
      </c>
      <c r="G2456" s="1">
        <v>20000</v>
      </c>
      <c r="H2456" s="1" t="s">
        <v>9</v>
      </c>
      <c r="I2456" s="1" t="s">
        <v>12</v>
      </c>
      <c r="J2456" s="1" t="s">
        <v>13</v>
      </c>
      <c r="K2456" s="1"/>
      <c r="L2456" s="1" t="s">
        <v>29334</v>
      </c>
      <c r="M2456" s="1" t="s">
        <v>24546</v>
      </c>
      <c r="N2456" s="1" t="s">
        <v>26014</v>
      </c>
      <c r="O2456" s="1" t="s">
        <v>32663</v>
      </c>
      <c r="P2456" s="2">
        <v>45413</v>
      </c>
      <c r="Q2456" s="2">
        <v>46142</v>
      </c>
      <c r="R2456" s="1">
        <v>23</v>
      </c>
      <c r="S2456" s="1" t="s">
        <v>11879</v>
      </c>
      <c r="T2456" s="1" t="s">
        <v>29335</v>
      </c>
      <c r="U2456" s="1" t="s">
        <v>24539</v>
      </c>
      <c r="V2456" s="1" t="s">
        <v>1385</v>
      </c>
      <c r="W2456" s="1" t="s">
        <v>26020</v>
      </c>
      <c r="X2456" s="1" t="s">
        <v>24541</v>
      </c>
      <c r="Y2456" s="1" t="s">
        <v>1385</v>
      </c>
      <c r="Z2456" s="1" t="s">
        <v>24542</v>
      </c>
      <c r="AA2456" s="1" t="s">
        <v>26021</v>
      </c>
      <c r="AB2456" s="4">
        <f>VLOOKUP(A2456,'[1]2425 Q2-1'!$A$2:$V$7128,22,FALSE)</f>
        <v>45482</v>
      </c>
    </row>
    <row r="2457" spans="1:28">
      <c r="A2457" s="1" t="s">
        <v>11880</v>
      </c>
      <c r="B2457" s="1" t="s">
        <v>11881</v>
      </c>
      <c r="C2457" s="1" t="s">
        <v>11882</v>
      </c>
      <c r="D2457" s="1" t="s">
        <v>11884</v>
      </c>
      <c r="E2457" s="1" t="s">
        <v>11883</v>
      </c>
      <c r="F2457" s="2">
        <v>45335</v>
      </c>
      <c r="G2457" s="1">
        <v>20000</v>
      </c>
      <c r="H2457" s="1" t="s">
        <v>9</v>
      </c>
      <c r="I2457" s="1" t="s">
        <v>12</v>
      </c>
      <c r="J2457" s="1" t="s">
        <v>13</v>
      </c>
      <c r="K2457" s="1"/>
      <c r="L2457" s="1"/>
      <c r="M2457" s="1" t="s">
        <v>24627</v>
      </c>
      <c r="N2457" s="1" t="s">
        <v>26014</v>
      </c>
      <c r="O2457" s="1" t="s">
        <v>32663</v>
      </c>
      <c r="P2457" s="2">
        <v>45404</v>
      </c>
      <c r="Q2457" s="2">
        <v>46133</v>
      </c>
      <c r="R2457" s="1">
        <v>23</v>
      </c>
      <c r="S2457" s="1" t="s">
        <v>1414</v>
      </c>
      <c r="T2457" s="1" t="s">
        <v>26053</v>
      </c>
      <c r="U2457" s="1" t="s">
        <v>24539</v>
      </c>
      <c r="V2457" s="1" t="s">
        <v>1399</v>
      </c>
      <c r="W2457" s="1" t="s">
        <v>26036</v>
      </c>
      <c r="X2457" s="1" t="s">
        <v>24541</v>
      </c>
      <c r="Y2457" s="1" t="s">
        <v>1218</v>
      </c>
      <c r="Z2457" s="1" t="s">
        <v>24542</v>
      </c>
      <c r="AA2457" s="1" t="s">
        <v>25841</v>
      </c>
      <c r="AB2457" s="4">
        <f>VLOOKUP(A2457,'[1]2425 Q2-1'!$A$2:$V$7128,22,FALSE)</f>
        <v>45481</v>
      </c>
    </row>
    <row r="2458" spans="1:28">
      <c r="A2458" s="1" t="s">
        <v>11885</v>
      </c>
      <c r="B2458" s="1" t="s">
        <v>11886</v>
      </c>
      <c r="C2458" s="1" t="s">
        <v>11887</v>
      </c>
      <c r="D2458" s="1" t="s">
        <v>11889</v>
      </c>
      <c r="E2458" s="1" t="s">
        <v>11888</v>
      </c>
      <c r="F2458" s="2">
        <v>45335</v>
      </c>
      <c r="G2458" s="1">
        <v>20000</v>
      </c>
      <c r="H2458" s="1" t="s">
        <v>9</v>
      </c>
      <c r="I2458" s="1" t="s">
        <v>12</v>
      </c>
      <c r="J2458" s="1" t="s">
        <v>13</v>
      </c>
      <c r="K2458" s="1"/>
      <c r="L2458" s="1" t="s">
        <v>29336</v>
      </c>
      <c r="M2458" s="1" t="s">
        <v>24546</v>
      </c>
      <c r="N2458" s="1" t="s">
        <v>26014</v>
      </c>
      <c r="O2458" s="1" t="s">
        <v>32663</v>
      </c>
      <c r="P2458" s="2">
        <v>45413</v>
      </c>
      <c r="Q2458" s="2">
        <v>46142</v>
      </c>
      <c r="R2458" s="1">
        <v>23</v>
      </c>
      <c r="S2458" s="1" t="s">
        <v>357</v>
      </c>
      <c r="T2458" s="1" t="s">
        <v>26061</v>
      </c>
      <c r="U2458" s="1" t="s">
        <v>24539</v>
      </c>
      <c r="V2458" s="1" t="s">
        <v>1422</v>
      </c>
      <c r="W2458" s="1" t="s">
        <v>26062</v>
      </c>
      <c r="X2458" s="1" t="s">
        <v>24541</v>
      </c>
      <c r="Y2458" s="1" t="s">
        <v>1421</v>
      </c>
      <c r="Z2458" s="1" t="s">
        <v>24542</v>
      </c>
      <c r="AA2458" s="1" t="s">
        <v>26063</v>
      </c>
      <c r="AB2458" s="4">
        <f>VLOOKUP(A2458,'[1]2425 Q2-1'!$A$2:$V$7128,22,FALSE)</f>
        <v>45497</v>
      </c>
    </row>
    <row r="2459" spans="1:28">
      <c r="A2459" s="1" t="s">
        <v>11890</v>
      </c>
      <c r="B2459" s="1" t="s">
        <v>11891</v>
      </c>
      <c r="C2459" s="1" t="s">
        <v>11892</v>
      </c>
      <c r="D2459" s="1" t="s">
        <v>11894</v>
      </c>
      <c r="E2459" s="1" t="s">
        <v>11893</v>
      </c>
      <c r="F2459" s="2">
        <v>45335</v>
      </c>
      <c r="G2459" s="1">
        <v>19750</v>
      </c>
      <c r="H2459" s="1" t="s">
        <v>9</v>
      </c>
      <c r="I2459" s="1" t="s">
        <v>12</v>
      </c>
      <c r="J2459" s="1" t="s">
        <v>13</v>
      </c>
      <c r="K2459" s="1" t="s">
        <v>29337</v>
      </c>
      <c r="L2459" s="1" t="s">
        <v>29338</v>
      </c>
      <c r="M2459" s="1" t="s">
        <v>24544</v>
      </c>
      <c r="N2459" s="1" t="s">
        <v>26014</v>
      </c>
      <c r="O2459" s="1" t="s">
        <v>32663</v>
      </c>
      <c r="P2459" s="2">
        <v>45404</v>
      </c>
      <c r="Q2459" s="2">
        <v>45747</v>
      </c>
      <c r="R2459" s="1">
        <v>11</v>
      </c>
      <c r="S2459" s="1" t="s">
        <v>4776</v>
      </c>
      <c r="T2459" s="1" t="s">
        <v>27442</v>
      </c>
      <c r="U2459" s="1" t="s">
        <v>24539</v>
      </c>
      <c r="V2459" s="1" t="s">
        <v>1422</v>
      </c>
      <c r="W2459" s="1" t="s">
        <v>26062</v>
      </c>
      <c r="X2459" s="1" t="s">
        <v>24541</v>
      </c>
      <c r="Y2459" s="1" t="s">
        <v>1421</v>
      </c>
      <c r="Z2459" s="1" t="s">
        <v>24542</v>
      </c>
      <c r="AA2459" s="1" t="s">
        <v>26063</v>
      </c>
      <c r="AB2459" s="4">
        <f>VLOOKUP(A2459,'[1]2425 Q2-1'!$A$2:$V$7128,22,FALSE)</f>
        <v>45488</v>
      </c>
    </row>
    <row r="2460" spans="1:28">
      <c r="A2460" s="1" t="s">
        <v>11895</v>
      </c>
      <c r="B2460" s="1" t="s">
        <v>11896</v>
      </c>
      <c r="C2460" s="1" t="s">
        <v>11897</v>
      </c>
      <c r="D2460" s="1" t="s">
        <v>11899</v>
      </c>
      <c r="E2460" s="1" t="s">
        <v>11898</v>
      </c>
      <c r="F2460" s="2">
        <v>45335</v>
      </c>
      <c r="G2460" s="1">
        <v>19346</v>
      </c>
      <c r="H2460" s="1" t="s">
        <v>9</v>
      </c>
      <c r="I2460" s="1" t="s">
        <v>12</v>
      </c>
      <c r="J2460" s="1" t="s">
        <v>13</v>
      </c>
      <c r="K2460" s="1"/>
      <c r="L2460" s="1"/>
      <c r="M2460" s="1" t="s">
        <v>24627</v>
      </c>
      <c r="N2460" s="1" t="s">
        <v>26014</v>
      </c>
      <c r="O2460" s="1" t="s">
        <v>32663</v>
      </c>
      <c r="P2460" s="2">
        <v>45413</v>
      </c>
      <c r="Q2460" s="2">
        <v>46142</v>
      </c>
      <c r="R2460" s="1">
        <v>23</v>
      </c>
      <c r="S2460" s="1"/>
      <c r="T2460" s="1"/>
      <c r="U2460" s="1" t="s">
        <v>24539</v>
      </c>
      <c r="V2460" s="1"/>
      <c r="W2460" s="1"/>
      <c r="X2460" s="1" t="s">
        <v>24541</v>
      </c>
      <c r="Y2460" s="1"/>
      <c r="Z2460" s="1" t="s">
        <v>24542</v>
      </c>
      <c r="AA2460" s="1"/>
      <c r="AB2460" s="4">
        <f>VLOOKUP(A2460,'[1]2425 Q2-1'!$A$2:$V$7128,22,FALSE)</f>
        <v>45519</v>
      </c>
    </row>
    <row r="2461" spans="1:28">
      <c r="A2461" s="1" t="s">
        <v>11900</v>
      </c>
      <c r="B2461" s="1" t="s">
        <v>11901</v>
      </c>
      <c r="C2461" s="1" t="s">
        <v>11902</v>
      </c>
      <c r="D2461" s="1" t="s">
        <v>11904</v>
      </c>
      <c r="E2461" s="1" t="s">
        <v>11903</v>
      </c>
      <c r="F2461" s="2">
        <v>45335</v>
      </c>
      <c r="G2461" s="1">
        <v>19334</v>
      </c>
      <c r="H2461" s="1" t="s">
        <v>9</v>
      </c>
      <c r="I2461" s="1" t="s">
        <v>12</v>
      </c>
      <c r="J2461" s="1" t="s">
        <v>13</v>
      </c>
      <c r="K2461" s="1" t="s">
        <v>29339</v>
      </c>
      <c r="L2461" s="1"/>
      <c r="M2461" s="1" t="s">
        <v>24567</v>
      </c>
      <c r="N2461" s="1" t="s">
        <v>26014</v>
      </c>
      <c r="O2461" s="1" t="s">
        <v>32663</v>
      </c>
      <c r="P2461" s="2">
        <v>45505</v>
      </c>
      <c r="Q2461" s="2">
        <v>46143</v>
      </c>
      <c r="R2461" s="1">
        <v>21</v>
      </c>
      <c r="S2461" s="1" t="s">
        <v>4524</v>
      </c>
      <c r="T2461" s="1" t="s">
        <v>27376</v>
      </c>
      <c r="U2461" s="1" t="s">
        <v>24539</v>
      </c>
      <c r="V2461" s="1" t="s">
        <v>1422</v>
      </c>
      <c r="W2461" s="1" t="s">
        <v>26062</v>
      </c>
      <c r="X2461" s="1" t="s">
        <v>24541</v>
      </c>
      <c r="Y2461" s="1" t="s">
        <v>1421</v>
      </c>
      <c r="Z2461" s="1" t="s">
        <v>24542</v>
      </c>
      <c r="AA2461" s="1" t="s">
        <v>26063</v>
      </c>
      <c r="AB2461" s="4">
        <f>VLOOKUP(A2461,'[1]2425 Q2-1'!$A$2:$V$7128,22,FALSE)</f>
        <v>45488</v>
      </c>
    </row>
    <row r="2462" spans="1:28">
      <c r="A2462" s="1" t="s">
        <v>11905</v>
      </c>
      <c r="B2462" s="1" t="s">
        <v>11906</v>
      </c>
      <c r="C2462" s="1" t="s">
        <v>11907</v>
      </c>
      <c r="D2462" s="1" t="s">
        <v>11909</v>
      </c>
      <c r="E2462" s="1" t="s">
        <v>11908</v>
      </c>
      <c r="F2462" s="2">
        <v>45335</v>
      </c>
      <c r="G2462" s="1">
        <v>19740</v>
      </c>
      <c r="H2462" s="1" t="s">
        <v>9</v>
      </c>
      <c r="I2462" s="1" t="s">
        <v>12</v>
      </c>
      <c r="J2462" s="1" t="s">
        <v>13</v>
      </c>
      <c r="K2462" s="1"/>
      <c r="L2462" s="1" t="s">
        <v>29340</v>
      </c>
      <c r="M2462" s="1" t="s">
        <v>24546</v>
      </c>
      <c r="N2462" s="1" t="s">
        <v>26014</v>
      </c>
      <c r="O2462" s="1" t="s">
        <v>32663</v>
      </c>
      <c r="P2462" s="2">
        <v>45400</v>
      </c>
      <c r="Q2462" s="2">
        <v>45992</v>
      </c>
      <c r="R2462" s="1">
        <v>19</v>
      </c>
      <c r="S2462" s="1" t="s">
        <v>11910</v>
      </c>
      <c r="T2462" s="1" t="s">
        <v>29341</v>
      </c>
      <c r="U2462" s="1" t="s">
        <v>24539</v>
      </c>
      <c r="V2462" s="1" t="s">
        <v>1630</v>
      </c>
      <c r="W2462" s="1" t="s">
        <v>26283</v>
      </c>
      <c r="X2462" s="1" t="s">
        <v>24541</v>
      </c>
      <c r="Y2462" s="1" t="s">
        <v>1629</v>
      </c>
      <c r="Z2462" s="1" t="s">
        <v>24542</v>
      </c>
      <c r="AA2462" s="1" t="s">
        <v>26284</v>
      </c>
      <c r="AB2462" s="4">
        <f>VLOOKUP(A2462,'[1]2425 Q2-1'!$A$2:$V$7128,22,FALSE)</f>
        <v>45485</v>
      </c>
    </row>
    <row r="2463" spans="1:28">
      <c r="A2463" s="1" t="s">
        <v>11911</v>
      </c>
      <c r="B2463" s="1" t="s">
        <v>11912</v>
      </c>
      <c r="C2463" s="1" t="s">
        <v>11913</v>
      </c>
      <c r="D2463" s="1" t="s">
        <v>11915</v>
      </c>
      <c r="E2463" s="1" t="s">
        <v>11914</v>
      </c>
      <c r="F2463" s="2">
        <v>45335</v>
      </c>
      <c r="G2463" s="1">
        <v>19980</v>
      </c>
      <c r="H2463" s="1" t="s">
        <v>9</v>
      </c>
      <c r="I2463" s="1" t="s">
        <v>12</v>
      </c>
      <c r="J2463" s="1" t="s">
        <v>13</v>
      </c>
      <c r="K2463" s="1" t="s">
        <v>29342</v>
      </c>
      <c r="L2463" s="1"/>
      <c r="M2463" s="1" t="s">
        <v>24549</v>
      </c>
      <c r="N2463" s="1" t="s">
        <v>26014</v>
      </c>
      <c r="O2463" s="1" t="s">
        <v>32663</v>
      </c>
      <c r="P2463" s="2">
        <v>45413</v>
      </c>
      <c r="Q2463" s="2">
        <v>45778</v>
      </c>
      <c r="R2463" s="1">
        <v>12</v>
      </c>
      <c r="S2463" s="1" t="s">
        <v>2010</v>
      </c>
      <c r="T2463" s="1" t="s">
        <v>26587</v>
      </c>
      <c r="U2463" s="1" t="s">
        <v>24539</v>
      </c>
      <c r="V2463" s="1" t="s">
        <v>1203</v>
      </c>
      <c r="W2463" s="1" t="s">
        <v>25824</v>
      </c>
      <c r="X2463" s="1" t="s">
        <v>24541</v>
      </c>
      <c r="Y2463" s="1" t="s">
        <v>1203</v>
      </c>
      <c r="Z2463" s="1" t="s">
        <v>24542</v>
      </c>
      <c r="AA2463" s="1" t="s">
        <v>25825</v>
      </c>
      <c r="AB2463" s="4">
        <f>VLOOKUP(A2463,'[1]2425 Q2-1'!$A$2:$V$7128,22,FALSE)</f>
        <v>45490</v>
      </c>
    </row>
    <row r="2464" spans="1:28">
      <c r="A2464" s="1" t="s">
        <v>11916</v>
      </c>
      <c r="B2464" s="1" t="s">
        <v>11917</v>
      </c>
      <c r="C2464" s="1" t="s">
        <v>11918</v>
      </c>
      <c r="D2464" s="1" t="s">
        <v>11920</v>
      </c>
      <c r="E2464" s="1" t="s">
        <v>11919</v>
      </c>
      <c r="F2464" s="2">
        <v>45335</v>
      </c>
      <c r="G2464" s="1">
        <v>20000</v>
      </c>
      <c r="H2464" s="1" t="s">
        <v>9</v>
      </c>
      <c r="I2464" s="1" t="s">
        <v>12</v>
      </c>
      <c r="J2464" s="1" t="s">
        <v>13</v>
      </c>
      <c r="K2464" s="1" t="s">
        <v>29343</v>
      </c>
      <c r="L2464" s="1" t="s">
        <v>29344</v>
      </c>
      <c r="M2464" s="1" t="s">
        <v>24544</v>
      </c>
      <c r="N2464" s="1" t="s">
        <v>26014</v>
      </c>
      <c r="O2464" s="1" t="s">
        <v>32663</v>
      </c>
      <c r="P2464" s="2">
        <v>45401</v>
      </c>
      <c r="Q2464" s="2">
        <v>45838</v>
      </c>
      <c r="R2464" s="1">
        <v>14</v>
      </c>
      <c r="S2464" s="1" t="s">
        <v>11921</v>
      </c>
      <c r="T2464" s="1" t="s">
        <v>29345</v>
      </c>
      <c r="U2464" s="1" t="s">
        <v>24539</v>
      </c>
      <c r="V2464" s="1" t="s">
        <v>457</v>
      </c>
      <c r="W2464" s="1" t="s">
        <v>25020</v>
      </c>
      <c r="X2464" s="1" t="s">
        <v>24541</v>
      </c>
      <c r="Y2464" s="1" t="s">
        <v>455</v>
      </c>
      <c r="Z2464" s="1" t="s">
        <v>24542</v>
      </c>
      <c r="AA2464" s="1" t="s">
        <v>25021</v>
      </c>
      <c r="AB2464" s="4">
        <f>VLOOKUP(A2464,'[1]2425 Q2-1'!$A$2:$V$7128,22,FALSE)</f>
        <v>45482</v>
      </c>
    </row>
    <row r="2465" spans="1:28">
      <c r="A2465" s="1" t="s">
        <v>11922</v>
      </c>
      <c r="B2465" s="1" t="s">
        <v>11923</v>
      </c>
      <c r="C2465" s="1" t="s">
        <v>11924</v>
      </c>
      <c r="D2465" s="1" t="s">
        <v>11926</v>
      </c>
      <c r="E2465" s="1" t="s">
        <v>11925</v>
      </c>
      <c r="F2465" s="2">
        <v>45335</v>
      </c>
      <c r="G2465" s="1">
        <v>10000</v>
      </c>
      <c r="H2465" s="1" t="s">
        <v>9</v>
      </c>
      <c r="I2465" s="1" t="s">
        <v>12</v>
      </c>
      <c r="J2465" s="1" t="s">
        <v>13</v>
      </c>
      <c r="K2465" s="1"/>
      <c r="L2465" s="1"/>
      <c r="M2465" s="1" t="s">
        <v>24627</v>
      </c>
      <c r="N2465" s="1" t="s">
        <v>26014</v>
      </c>
      <c r="O2465" s="1" t="s">
        <v>32663</v>
      </c>
      <c r="P2465" s="2">
        <v>45413</v>
      </c>
      <c r="Q2465" s="2">
        <v>45778</v>
      </c>
      <c r="R2465" s="1">
        <v>12</v>
      </c>
      <c r="S2465" s="1" t="s">
        <v>11927</v>
      </c>
      <c r="T2465" s="1" t="s">
        <v>29346</v>
      </c>
      <c r="U2465" s="1" t="s">
        <v>24539</v>
      </c>
      <c r="V2465" s="1" t="s">
        <v>1388</v>
      </c>
      <c r="W2465" s="1" t="s">
        <v>26023</v>
      </c>
      <c r="X2465" s="1" t="s">
        <v>24541</v>
      </c>
      <c r="Y2465" s="1" t="s">
        <v>1387</v>
      </c>
      <c r="Z2465" s="1" t="s">
        <v>24542</v>
      </c>
      <c r="AA2465" s="1" t="s">
        <v>26024</v>
      </c>
      <c r="AB2465" s="4">
        <f>VLOOKUP(A2465,'[1]2425 Q2-1'!$A$2:$V$7128,22,FALSE)</f>
        <v>45488</v>
      </c>
    </row>
    <row r="2466" spans="1:28">
      <c r="A2466" s="1" t="s">
        <v>11928</v>
      </c>
      <c r="B2466" s="1" t="s">
        <v>11929</v>
      </c>
      <c r="C2466" s="1" t="s">
        <v>11930</v>
      </c>
      <c r="D2466" s="1" t="s">
        <v>11932</v>
      </c>
      <c r="E2466" s="1" t="s">
        <v>11931</v>
      </c>
      <c r="F2466" s="2">
        <v>45335</v>
      </c>
      <c r="G2466" s="1">
        <v>18520</v>
      </c>
      <c r="H2466" s="1" t="s">
        <v>9</v>
      </c>
      <c r="I2466" s="1" t="s">
        <v>12</v>
      </c>
      <c r="J2466" s="1" t="s">
        <v>13</v>
      </c>
      <c r="K2466" s="1" t="s">
        <v>29347</v>
      </c>
      <c r="L2466" s="1" t="s">
        <v>29348</v>
      </c>
      <c r="M2466" s="1" t="s">
        <v>24544</v>
      </c>
      <c r="N2466" s="1" t="s">
        <v>26014</v>
      </c>
      <c r="O2466" s="1" t="s">
        <v>32663</v>
      </c>
      <c r="P2466" s="2">
        <v>45444</v>
      </c>
      <c r="Q2466" s="2">
        <v>45839</v>
      </c>
      <c r="R2466" s="1">
        <v>13</v>
      </c>
      <c r="S2466" s="1" t="s">
        <v>11933</v>
      </c>
      <c r="T2466" s="1" t="s">
        <v>29349</v>
      </c>
      <c r="U2466" s="1" t="s">
        <v>24539</v>
      </c>
      <c r="V2466" s="1" t="s">
        <v>1830</v>
      </c>
      <c r="W2466" s="1" t="s">
        <v>26472</v>
      </c>
      <c r="X2466" s="1" t="s">
        <v>24541</v>
      </c>
      <c r="Y2466" s="1" t="s">
        <v>1420</v>
      </c>
      <c r="Z2466" s="1" t="s">
        <v>24542</v>
      </c>
      <c r="AA2466" s="1" t="s">
        <v>26060</v>
      </c>
      <c r="AB2466" s="4">
        <f>VLOOKUP(A2466,'[1]2425 Q2-1'!$A$2:$V$7128,22,FALSE)</f>
        <v>45481</v>
      </c>
    </row>
    <row r="2467" spans="1:28">
      <c r="A2467" s="1" t="s">
        <v>11934</v>
      </c>
      <c r="B2467" s="1" t="s">
        <v>11935</v>
      </c>
      <c r="C2467" s="1" t="s">
        <v>11936</v>
      </c>
      <c r="D2467" s="1" t="s">
        <v>11938</v>
      </c>
      <c r="E2467" s="1" t="s">
        <v>11937</v>
      </c>
      <c r="F2467" s="2">
        <v>45335</v>
      </c>
      <c r="G2467" s="1">
        <v>20000</v>
      </c>
      <c r="H2467" s="1" t="s">
        <v>9</v>
      </c>
      <c r="I2467" s="1" t="s">
        <v>12</v>
      </c>
      <c r="J2467" s="1" t="s">
        <v>13</v>
      </c>
      <c r="K2467" s="1" t="s">
        <v>29350</v>
      </c>
      <c r="L2467" s="1"/>
      <c r="M2467" s="1" t="s">
        <v>24549</v>
      </c>
      <c r="N2467" s="1" t="s">
        <v>26014</v>
      </c>
      <c r="O2467" s="1" t="s">
        <v>32663</v>
      </c>
      <c r="P2467" s="2">
        <v>45413</v>
      </c>
      <c r="Q2467" s="2">
        <v>46143</v>
      </c>
      <c r="R2467" s="1">
        <v>24</v>
      </c>
      <c r="S2467" s="1" t="s">
        <v>11939</v>
      </c>
      <c r="T2467" s="1" t="s">
        <v>29351</v>
      </c>
      <c r="U2467" s="1" t="s">
        <v>24539</v>
      </c>
      <c r="V2467" s="1" t="s">
        <v>1229</v>
      </c>
      <c r="W2467" s="1" t="s">
        <v>25850</v>
      </c>
      <c r="X2467" s="1" t="s">
        <v>24541</v>
      </c>
      <c r="Y2467" s="1" t="s">
        <v>1228</v>
      </c>
      <c r="Z2467" s="1" t="s">
        <v>24542</v>
      </c>
      <c r="AA2467" s="1" t="s">
        <v>25851</v>
      </c>
      <c r="AB2467" s="4">
        <f>VLOOKUP(A2467,'[1]2425 Q2-1'!$A$2:$V$7128,22,FALSE)</f>
        <v>45483</v>
      </c>
    </row>
    <row r="2468" spans="1:28">
      <c r="A2468" s="1" t="s">
        <v>11940</v>
      </c>
      <c r="B2468" s="1" t="s">
        <v>11941</v>
      </c>
      <c r="C2468" s="1" t="s">
        <v>11942</v>
      </c>
      <c r="D2468" s="1" t="s">
        <v>11941</v>
      </c>
      <c r="E2468" s="1" t="s">
        <v>11943</v>
      </c>
      <c r="F2468" s="2">
        <v>45335</v>
      </c>
      <c r="G2468" s="1">
        <v>17450</v>
      </c>
      <c r="H2468" s="1" t="s">
        <v>9</v>
      </c>
      <c r="I2468" s="1" t="s">
        <v>12</v>
      </c>
      <c r="J2468" s="1" t="s">
        <v>13</v>
      </c>
      <c r="K2468" s="1" t="s">
        <v>29352</v>
      </c>
      <c r="L2468" s="1"/>
      <c r="M2468" s="1" t="s">
        <v>24549</v>
      </c>
      <c r="N2468" s="1" t="s">
        <v>26014</v>
      </c>
      <c r="O2468" s="1" t="s">
        <v>32663</v>
      </c>
      <c r="P2468" s="2">
        <v>45413</v>
      </c>
      <c r="Q2468" s="2">
        <v>46142</v>
      </c>
      <c r="R2468" s="1">
        <v>23</v>
      </c>
      <c r="S2468" s="1"/>
      <c r="T2468" s="1"/>
      <c r="U2468" s="1" t="s">
        <v>24539</v>
      </c>
      <c r="V2468" s="1"/>
      <c r="W2468" s="1"/>
      <c r="X2468" s="1" t="s">
        <v>24541</v>
      </c>
      <c r="Y2468" s="1"/>
      <c r="Z2468" s="1" t="s">
        <v>24542</v>
      </c>
      <c r="AA2468" s="1"/>
      <c r="AB2468" s="4">
        <f>VLOOKUP(A2468,'[1]2425 Q2-1'!$A$2:$V$7128,22,FALSE)</f>
        <v>45519</v>
      </c>
    </row>
    <row r="2469" spans="1:28">
      <c r="A2469" s="1" t="s">
        <v>11944</v>
      </c>
      <c r="B2469" s="1" t="s">
        <v>11945</v>
      </c>
      <c r="C2469" s="1" t="s">
        <v>11946</v>
      </c>
      <c r="D2469" s="1" t="s">
        <v>11948</v>
      </c>
      <c r="E2469" s="1" t="s">
        <v>11947</v>
      </c>
      <c r="F2469" s="2">
        <v>45335</v>
      </c>
      <c r="G2469" s="1">
        <v>7200</v>
      </c>
      <c r="H2469" s="1" t="s">
        <v>9</v>
      </c>
      <c r="I2469" s="1" t="s">
        <v>12</v>
      </c>
      <c r="J2469" s="1" t="s">
        <v>13</v>
      </c>
      <c r="K2469" s="1"/>
      <c r="L2469" s="1"/>
      <c r="M2469" s="1" t="s">
        <v>24627</v>
      </c>
      <c r="N2469" s="1" t="s">
        <v>26014</v>
      </c>
      <c r="O2469" s="1" t="s">
        <v>32663</v>
      </c>
      <c r="P2469" s="2">
        <v>45411</v>
      </c>
      <c r="Q2469" s="2">
        <v>46132</v>
      </c>
      <c r="R2469" s="1">
        <v>23</v>
      </c>
      <c r="S2469" s="1" t="s">
        <v>11949</v>
      </c>
      <c r="T2469" s="1" t="s">
        <v>29353</v>
      </c>
      <c r="U2469" s="1" t="s">
        <v>24539</v>
      </c>
      <c r="V2469" s="1" t="s">
        <v>1831</v>
      </c>
      <c r="W2469" s="1" t="s">
        <v>26473</v>
      </c>
      <c r="X2469" s="1" t="s">
        <v>24541</v>
      </c>
      <c r="Y2469" s="1" t="s">
        <v>1270</v>
      </c>
      <c r="Z2469" s="1" t="s">
        <v>24542</v>
      </c>
      <c r="AA2469" s="1" t="s">
        <v>26044</v>
      </c>
      <c r="AB2469" s="4">
        <f>VLOOKUP(A2469,'[1]2425 Q2-1'!$A$2:$V$7128,22,FALSE)</f>
        <v>45485</v>
      </c>
    </row>
    <row r="2470" spans="1:28">
      <c r="A2470" s="1" t="s">
        <v>11950</v>
      </c>
      <c r="B2470" s="1" t="s">
        <v>11951</v>
      </c>
      <c r="C2470" s="1" t="s">
        <v>11952</v>
      </c>
      <c r="D2470" s="1" t="s">
        <v>11951</v>
      </c>
      <c r="E2470" s="1" t="s">
        <v>11953</v>
      </c>
      <c r="F2470" s="2">
        <v>45335</v>
      </c>
      <c r="G2470" s="1">
        <v>4600</v>
      </c>
      <c r="H2470" s="1" t="s">
        <v>9</v>
      </c>
      <c r="I2470" s="1" t="s">
        <v>12</v>
      </c>
      <c r="J2470" s="1" t="s">
        <v>13</v>
      </c>
      <c r="K2470" s="1"/>
      <c r="L2470" s="1"/>
      <c r="M2470" s="1" t="s">
        <v>24627</v>
      </c>
      <c r="N2470" s="1" t="s">
        <v>26014</v>
      </c>
      <c r="O2470" s="1" t="s">
        <v>32663</v>
      </c>
      <c r="P2470" s="2">
        <v>45411</v>
      </c>
      <c r="Q2470" s="2">
        <v>46140</v>
      </c>
      <c r="R2470" s="1">
        <v>23</v>
      </c>
      <c r="S2470" s="1" t="s">
        <v>11954</v>
      </c>
      <c r="T2470" s="1" t="s">
        <v>29354</v>
      </c>
      <c r="U2470" s="1" t="s">
        <v>24539</v>
      </c>
      <c r="V2470" s="1" t="s">
        <v>1201</v>
      </c>
      <c r="W2470" s="1" t="s">
        <v>25821</v>
      </c>
      <c r="X2470" s="1" t="s">
        <v>24541</v>
      </c>
      <c r="Y2470" s="1" t="s">
        <v>1201</v>
      </c>
      <c r="Z2470" s="1" t="s">
        <v>24542</v>
      </c>
      <c r="AA2470" s="1" t="s">
        <v>25822</v>
      </c>
      <c r="AB2470" s="4">
        <f>VLOOKUP(A2470,'[1]2425 Q2-1'!$A$2:$V$7128,22,FALSE)</f>
        <v>45490</v>
      </c>
    </row>
    <row r="2471" spans="1:28">
      <c r="A2471" s="1" t="s">
        <v>11738</v>
      </c>
      <c r="B2471" s="1" t="s">
        <v>11739</v>
      </c>
      <c r="C2471" s="1" t="s">
        <v>11740</v>
      </c>
      <c r="D2471" s="1" t="s">
        <v>11742</v>
      </c>
      <c r="E2471" s="1" t="s">
        <v>11741</v>
      </c>
      <c r="F2471" s="2">
        <v>45336</v>
      </c>
      <c r="G2471" s="1">
        <v>10200</v>
      </c>
      <c r="H2471" s="1" t="s">
        <v>9</v>
      </c>
      <c r="I2471" s="1" t="s">
        <v>12</v>
      </c>
      <c r="J2471" s="1" t="s">
        <v>13</v>
      </c>
      <c r="K2471" s="1"/>
      <c r="L2471" s="1"/>
      <c r="M2471" s="1" t="s">
        <v>24627</v>
      </c>
      <c r="N2471" s="1" t="s">
        <v>25819</v>
      </c>
      <c r="O2471" s="1" t="s">
        <v>32667</v>
      </c>
      <c r="P2471" s="2">
        <v>45411</v>
      </c>
      <c r="Q2471" s="2">
        <v>45594</v>
      </c>
      <c r="R2471" s="1">
        <v>6</v>
      </c>
      <c r="S2471" s="1" t="s">
        <v>11743</v>
      </c>
      <c r="T2471" s="1" t="s">
        <v>29296</v>
      </c>
      <c r="U2471" s="1" t="s">
        <v>24539</v>
      </c>
      <c r="V2471" s="1" t="s">
        <v>1245</v>
      </c>
      <c r="W2471" s="1" t="s">
        <v>26030</v>
      </c>
      <c r="X2471" s="1" t="s">
        <v>24541</v>
      </c>
      <c r="Y2471" s="1" t="s">
        <v>1245</v>
      </c>
      <c r="Z2471" s="1" t="s">
        <v>24542</v>
      </c>
      <c r="AA2471" s="1" t="s">
        <v>25870</v>
      </c>
      <c r="AB2471" s="4">
        <f>VLOOKUP(A2471,'[1]2425 Q2-1'!$A$2:$V$7128,22,FALSE)</f>
        <v>45481</v>
      </c>
    </row>
    <row r="2472" spans="1:28">
      <c r="A2472" s="1" t="s">
        <v>11744</v>
      </c>
      <c r="B2472" s="1" t="s">
        <v>11745</v>
      </c>
      <c r="C2472" s="1" t="s">
        <v>11746</v>
      </c>
      <c r="D2472" s="1" t="s">
        <v>11748</v>
      </c>
      <c r="E2472" s="1" t="s">
        <v>11747</v>
      </c>
      <c r="F2472" s="2">
        <v>45336</v>
      </c>
      <c r="G2472" s="1">
        <v>96924</v>
      </c>
      <c r="H2472" s="1" t="s">
        <v>9</v>
      </c>
      <c r="I2472" s="1" t="s">
        <v>12</v>
      </c>
      <c r="J2472" s="1" t="s">
        <v>13</v>
      </c>
      <c r="K2472" s="1" t="s">
        <v>29297</v>
      </c>
      <c r="L2472" s="1"/>
      <c r="M2472" s="1" t="s">
        <v>24567</v>
      </c>
      <c r="N2472" s="1" t="s">
        <v>25819</v>
      </c>
      <c r="O2472" s="1" t="s">
        <v>32667</v>
      </c>
      <c r="P2472" s="2">
        <v>45505</v>
      </c>
      <c r="Q2472" s="2">
        <v>46599</v>
      </c>
      <c r="R2472" s="1">
        <v>35</v>
      </c>
      <c r="S2472" s="1"/>
      <c r="T2472" s="1"/>
      <c r="U2472" s="1" t="s">
        <v>24539</v>
      </c>
      <c r="V2472" s="1"/>
      <c r="W2472" s="1"/>
      <c r="X2472" s="1" t="s">
        <v>24541</v>
      </c>
      <c r="Y2472" s="1"/>
      <c r="Z2472" s="1" t="s">
        <v>24542</v>
      </c>
      <c r="AA2472" s="1"/>
      <c r="AB2472" s="4">
        <f>VLOOKUP(A2472,'[1]2425 Q2-1'!$A$2:$V$7128,22,FALSE)</f>
        <v>45519</v>
      </c>
    </row>
    <row r="2473" spans="1:28">
      <c r="A2473" s="1" t="s">
        <v>11749</v>
      </c>
      <c r="B2473" s="1" t="s">
        <v>11750</v>
      </c>
      <c r="C2473" s="1" t="s">
        <v>11751</v>
      </c>
      <c r="D2473" s="1" t="s">
        <v>11753</v>
      </c>
      <c r="E2473" s="1" t="s">
        <v>11752</v>
      </c>
      <c r="F2473" s="2">
        <v>45336</v>
      </c>
      <c r="G2473" s="1">
        <v>100000</v>
      </c>
      <c r="H2473" s="1" t="s">
        <v>9</v>
      </c>
      <c r="I2473" s="1" t="s">
        <v>12</v>
      </c>
      <c r="J2473" s="1" t="s">
        <v>13</v>
      </c>
      <c r="K2473" s="1" t="s">
        <v>29298</v>
      </c>
      <c r="L2473" s="1" t="s">
        <v>29299</v>
      </c>
      <c r="M2473" s="1" t="s">
        <v>24536</v>
      </c>
      <c r="N2473" s="1" t="s">
        <v>25819</v>
      </c>
      <c r="O2473" s="1" t="s">
        <v>32667</v>
      </c>
      <c r="P2473" s="2">
        <v>45413</v>
      </c>
      <c r="Q2473" s="2">
        <v>46143</v>
      </c>
      <c r="R2473" s="1">
        <v>24</v>
      </c>
      <c r="S2473" s="1" t="s">
        <v>11754</v>
      </c>
      <c r="T2473" s="1" t="s">
        <v>29300</v>
      </c>
      <c r="U2473" s="1" t="s">
        <v>24539</v>
      </c>
      <c r="V2473" s="1" t="s">
        <v>1420</v>
      </c>
      <c r="W2473" s="1" t="s">
        <v>26059</v>
      </c>
      <c r="X2473" s="1" t="s">
        <v>24541</v>
      </c>
      <c r="Y2473" s="1" t="s">
        <v>1420</v>
      </c>
      <c r="Z2473" s="1" t="s">
        <v>24542</v>
      </c>
      <c r="AA2473" s="1" t="s">
        <v>26060</v>
      </c>
      <c r="AB2473" s="4">
        <f>VLOOKUP(A2473,'[1]2425 Q2-1'!$A$2:$V$7128,22,FALSE)</f>
        <v>45511</v>
      </c>
    </row>
    <row r="2474" spans="1:28">
      <c r="A2474" s="1" t="s">
        <v>11755</v>
      </c>
      <c r="B2474" s="1" t="s">
        <v>11756</v>
      </c>
      <c r="C2474" s="1" t="s">
        <v>11757</v>
      </c>
      <c r="D2474" s="1" t="s">
        <v>11759</v>
      </c>
      <c r="E2474" s="1" t="s">
        <v>11758</v>
      </c>
      <c r="F2474" s="2">
        <v>45336</v>
      </c>
      <c r="G2474" s="1">
        <v>98494</v>
      </c>
      <c r="H2474" s="1" t="s">
        <v>9</v>
      </c>
      <c r="I2474" s="1" t="s">
        <v>12</v>
      </c>
      <c r="J2474" s="1" t="s">
        <v>13</v>
      </c>
      <c r="K2474" s="1" t="s">
        <v>29301</v>
      </c>
      <c r="L2474" s="1"/>
      <c r="M2474" s="1" t="s">
        <v>24549</v>
      </c>
      <c r="N2474" s="1" t="s">
        <v>25819</v>
      </c>
      <c r="O2474" s="1" t="s">
        <v>32667</v>
      </c>
      <c r="P2474" s="2">
        <v>45505</v>
      </c>
      <c r="Q2474" s="2">
        <v>46600</v>
      </c>
      <c r="R2474" s="1">
        <v>36</v>
      </c>
      <c r="S2474" s="1" t="s">
        <v>1634</v>
      </c>
      <c r="T2474" s="1" t="s">
        <v>26288</v>
      </c>
      <c r="U2474" s="1" t="s">
        <v>24539</v>
      </c>
      <c r="V2474" s="1" t="s">
        <v>1405</v>
      </c>
      <c r="W2474" s="1" t="s">
        <v>26043</v>
      </c>
      <c r="X2474" s="1" t="s">
        <v>24541</v>
      </c>
      <c r="Y2474" s="1" t="s">
        <v>1270</v>
      </c>
      <c r="Z2474" s="1" t="s">
        <v>24542</v>
      </c>
      <c r="AA2474" s="1" t="s">
        <v>26044</v>
      </c>
      <c r="AB2474" s="4">
        <f>VLOOKUP(A2474,'[1]2425 Q2-1'!$A$2:$V$7128,22,FALSE)</f>
        <v>45516</v>
      </c>
    </row>
    <row r="2475" spans="1:28">
      <c r="A2475" s="1" t="s">
        <v>11760</v>
      </c>
      <c r="B2475" s="1" t="s">
        <v>11761</v>
      </c>
      <c r="C2475" s="1" t="s">
        <v>11762</v>
      </c>
      <c r="D2475" s="1" t="s">
        <v>11764</v>
      </c>
      <c r="E2475" s="1" t="s">
        <v>11763</v>
      </c>
      <c r="F2475" s="2">
        <v>45336</v>
      </c>
      <c r="G2475" s="1">
        <v>99994</v>
      </c>
      <c r="H2475" s="1" t="s">
        <v>9</v>
      </c>
      <c r="I2475" s="1" t="s">
        <v>12</v>
      </c>
      <c r="J2475" s="1" t="s">
        <v>13</v>
      </c>
      <c r="K2475" s="1" t="s">
        <v>29302</v>
      </c>
      <c r="L2475" s="1"/>
      <c r="M2475" s="1" t="s">
        <v>24549</v>
      </c>
      <c r="N2475" s="1" t="s">
        <v>25819</v>
      </c>
      <c r="O2475" s="1" t="s">
        <v>32667</v>
      </c>
      <c r="P2475" s="2">
        <v>45351</v>
      </c>
      <c r="Q2475" s="2">
        <v>46081</v>
      </c>
      <c r="R2475" s="1">
        <v>23</v>
      </c>
      <c r="S2475" s="1" t="s">
        <v>1626</v>
      </c>
      <c r="T2475" s="1" t="s">
        <v>26280</v>
      </c>
      <c r="U2475" s="1" t="s">
        <v>24539</v>
      </c>
      <c r="V2475" s="1" t="s">
        <v>1399</v>
      </c>
      <c r="W2475" s="1" t="s">
        <v>26036</v>
      </c>
      <c r="X2475" s="1" t="s">
        <v>24541</v>
      </c>
      <c r="Y2475" s="1" t="s">
        <v>1218</v>
      </c>
      <c r="Z2475" s="1" t="s">
        <v>24542</v>
      </c>
      <c r="AA2475" s="1" t="s">
        <v>25841</v>
      </c>
      <c r="AB2475" s="4">
        <f>VLOOKUP(A2475,'[1]2425 Q2-1'!$A$2:$V$7128,22,FALSE)</f>
        <v>45481</v>
      </c>
    </row>
    <row r="2476" spans="1:28">
      <c r="A2476" s="1" t="s">
        <v>11765</v>
      </c>
      <c r="B2476" s="1" t="s">
        <v>11766</v>
      </c>
      <c r="C2476" s="1" t="s">
        <v>11767</v>
      </c>
      <c r="D2476" s="1" t="s">
        <v>11769</v>
      </c>
      <c r="E2476" s="1" t="s">
        <v>11768</v>
      </c>
      <c r="F2476" s="2">
        <v>45336</v>
      </c>
      <c r="G2476" s="1">
        <v>25103</v>
      </c>
      <c r="H2476" s="1" t="s">
        <v>9</v>
      </c>
      <c r="I2476" s="1" t="s">
        <v>12</v>
      </c>
      <c r="J2476" s="1" t="s">
        <v>13</v>
      </c>
      <c r="K2476" s="1"/>
      <c r="L2476" s="1" t="s">
        <v>29303</v>
      </c>
      <c r="M2476" s="1" t="s">
        <v>24544</v>
      </c>
      <c r="N2476" s="1" t="s">
        <v>25819</v>
      </c>
      <c r="O2476" s="1" t="s">
        <v>32667</v>
      </c>
      <c r="P2476" s="2">
        <v>45383</v>
      </c>
      <c r="Q2476" s="2">
        <v>45747</v>
      </c>
      <c r="R2476" s="1">
        <v>11</v>
      </c>
      <c r="S2476" s="1" t="s">
        <v>11770</v>
      </c>
      <c r="T2476" s="1" t="s">
        <v>29304</v>
      </c>
      <c r="U2476" s="1" t="s">
        <v>24539</v>
      </c>
      <c r="V2476" s="1" t="s">
        <v>1413</v>
      </c>
      <c r="W2476" s="1" t="s">
        <v>26051</v>
      </c>
      <c r="X2476" s="1" t="s">
        <v>24541</v>
      </c>
      <c r="Y2476" s="1" t="s">
        <v>1412</v>
      </c>
      <c r="Z2476" s="1" t="s">
        <v>24542</v>
      </c>
      <c r="AA2476" s="1" t="s">
        <v>26052</v>
      </c>
      <c r="AB2476" s="4">
        <f>VLOOKUP(A2476,'[1]2425 Q2-1'!$A$2:$V$7128,22,FALSE)</f>
        <v>45518</v>
      </c>
    </row>
    <row r="2477" spans="1:28">
      <c r="A2477" s="1" t="s">
        <v>11771</v>
      </c>
      <c r="B2477" s="1" t="s">
        <v>11772</v>
      </c>
      <c r="C2477" s="1" t="s">
        <v>11773</v>
      </c>
      <c r="D2477" s="1" t="s">
        <v>11775</v>
      </c>
      <c r="E2477" s="1" t="s">
        <v>11774</v>
      </c>
      <c r="F2477" s="2">
        <v>45336</v>
      </c>
      <c r="G2477" s="1">
        <v>10000</v>
      </c>
      <c r="H2477" s="1" t="s">
        <v>9</v>
      </c>
      <c r="I2477" s="1" t="s">
        <v>12</v>
      </c>
      <c r="J2477" s="1" t="s">
        <v>13</v>
      </c>
      <c r="K2477" s="1" t="s">
        <v>29305</v>
      </c>
      <c r="L2477" s="1"/>
      <c r="M2477" s="1" t="s">
        <v>24549</v>
      </c>
      <c r="N2477" s="1" t="s">
        <v>25772</v>
      </c>
      <c r="O2477" s="1" t="s">
        <v>32661</v>
      </c>
      <c r="P2477" s="2">
        <v>45394</v>
      </c>
      <c r="Q2477" s="2">
        <v>45748</v>
      </c>
      <c r="R2477" s="1">
        <v>11</v>
      </c>
      <c r="S2477" s="1" t="s">
        <v>1171</v>
      </c>
      <c r="T2477" s="1" t="s">
        <v>25792</v>
      </c>
      <c r="U2477" s="1" t="s">
        <v>24539</v>
      </c>
      <c r="V2477" s="1" t="s">
        <v>1172</v>
      </c>
      <c r="W2477" s="1" t="s">
        <v>25793</v>
      </c>
      <c r="X2477" s="1" t="s">
        <v>24541</v>
      </c>
      <c r="Y2477" s="1" t="s">
        <v>1168</v>
      </c>
      <c r="Z2477" s="1" t="s">
        <v>24542</v>
      </c>
      <c r="AA2477" s="1" t="s">
        <v>25790</v>
      </c>
      <c r="AB2477" s="4">
        <f>VLOOKUP(A2477,'[1]2425 Q2-1'!$A$2:$V$7128,22,FALSE)</f>
        <v>45454</v>
      </c>
    </row>
    <row r="2478" spans="1:28">
      <c r="A2478" s="1" t="s">
        <v>11664</v>
      </c>
      <c r="B2478" s="1" t="s">
        <v>11665</v>
      </c>
      <c r="C2478" s="1" t="s">
        <v>11666</v>
      </c>
      <c r="D2478" s="1" t="s">
        <v>11668</v>
      </c>
      <c r="E2478" s="1" t="s">
        <v>11667</v>
      </c>
      <c r="F2478" s="2">
        <v>45337</v>
      </c>
      <c r="G2478" s="1">
        <v>499969</v>
      </c>
      <c r="H2478" s="1" t="s">
        <v>9</v>
      </c>
      <c r="I2478" s="1" t="s">
        <v>12</v>
      </c>
      <c r="J2478" s="1" t="s">
        <v>13</v>
      </c>
      <c r="K2478" s="1"/>
      <c r="L2478" s="1"/>
      <c r="M2478" s="1" t="s">
        <v>24558</v>
      </c>
      <c r="N2478" s="1" t="s">
        <v>24831</v>
      </c>
      <c r="O2478" s="1" t="s">
        <v>32672</v>
      </c>
      <c r="P2478" s="2">
        <v>44986</v>
      </c>
      <c r="Q2478" s="2"/>
      <c r="R2478" s="1"/>
      <c r="S2478" s="1" t="s">
        <v>11669</v>
      </c>
      <c r="T2478" s="1" t="s">
        <v>29278</v>
      </c>
      <c r="U2478" s="1" t="s">
        <v>24539</v>
      </c>
      <c r="V2478" s="1" t="s">
        <v>746</v>
      </c>
      <c r="W2478" s="1" t="s">
        <v>25328</v>
      </c>
      <c r="X2478" s="1" t="s">
        <v>24541</v>
      </c>
      <c r="Y2478" s="1" t="s">
        <v>745</v>
      </c>
      <c r="Z2478" s="1" t="s">
        <v>24542</v>
      </c>
      <c r="AA2478" s="1" t="s">
        <v>25329</v>
      </c>
      <c r="AB2478" s="4">
        <f>VLOOKUP(A2478,'[1]2425 Q2-1'!$A$2:$V$7128,22,FALSE)</f>
        <v>45404</v>
      </c>
    </row>
    <row r="2479" spans="1:28">
      <c r="A2479" s="1" t="s">
        <v>11670</v>
      </c>
      <c r="B2479" s="1" t="s">
        <v>11671</v>
      </c>
      <c r="C2479" s="1" t="s">
        <v>11672</v>
      </c>
      <c r="D2479" s="1" t="s">
        <v>1401</v>
      </c>
      <c r="E2479" s="1" t="s">
        <v>1400</v>
      </c>
      <c r="F2479" s="2">
        <v>45337</v>
      </c>
      <c r="G2479" s="1">
        <v>421786</v>
      </c>
      <c r="H2479" s="1" t="s">
        <v>9</v>
      </c>
      <c r="I2479" s="1" t="s">
        <v>12</v>
      </c>
      <c r="J2479" s="1" t="s">
        <v>13</v>
      </c>
      <c r="K2479" s="1" t="s">
        <v>26038</v>
      </c>
      <c r="L2479" s="1" t="s">
        <v>26039</v>
      </c>
      <c r="M2479" s="1" t="s">
        <v>24544</v>
      </c>
      <c r="N2479" s="1" t="s">
        <v>24831</v>
      </c>
      <c r="O2479" s="1" t="s">
        <v>32672</v>
      </c>
      <c r="P2479" s="2">
        <v>45536</v>
      </c>
      <c r="Q2479" s="2">
        <v>47361</v>
      </c>
      <c r="R2479" s="1">
        <v>59</v>
      </c>
      <c r="S2479" s="1" t="s">
        <v>1699</v>
      </c>
      <c r="T2479" s="1" t="s">
        <v>26352</v>
      </c>
      <c r="U2479" s="1" t="s">
        <v>24539</v>
      </c>
      <c r="V2479" s="1" t="s">
        <v>144</v>
      </c>
      <c r="W2479" s="1" t="s">
        <v>24851</v>
      </c>
      <c r="X2479" s="1" t="s">
        <v>24541</v>
      </c>
      <c r="Y2479" s="1" t="s">
        <v>144</v>
      </c>
      <c r="Z2479" s="1" t="s">
        <v>24542</v>
      </c>
      <c r="AA2479" s="1" t="s">
        <v>24683</v>
      </c>
      <c r="AB2479" s="4">
        <f>VLOOKUP(A2479,'[1]2425 Q2-1'!$A$2:$V$7128,22,FALSE)</f>
        <v>45434</v>
      </c>
    </row>
    <row r="2480" spans="1:28">
      <c r="A2480" s="1" t="s">
        <v>11673</v>
      </c>
      <c r="B2480" s="1" t="s">
        <v>11674</v>
      </c>
      <c r="C2480" s="1" t="s">
        <v>11675</v>
      </c>
      <c r="D2480" s="1" t="s">
        <v>11677</v>
      </c>
      <c r="E2480" s="1" t="s">
        <v>11676</v>
      </c>
      <c r="F2480" s="2">
        <v>45337</v>
      </c>
      <c r="G2480" s="1">
        <v>141239</v>
      </c>
      <c r="H2480" s="1" t="s">
        <v>9</v>
      </c>
      <c r="I2480" s="1" t="s">
        <v>12</v>
      </c>
      <c r="J2480" s="1" t="s">
        <v>13</v>
      </c>
      <c r="K2480" s="1" t="s">
        <v>29279</v>
      </c>
      <c r="L2480" s="1"/>
      <c r="M2480" s="1" t="s">
        <v>24549</v>
      </c>
      <c r="N2480" s="1" t="s">
        <v>24831</v>
      </c>
      <c r="O2480" s="1" t="s">
        <v>32672</v>
      </c>
      <c r="P2480" s="2">
        <v>45355</v>
      </c>
      <c r="Q2480" s="2">
        <v>46449</v>
      </c>
      <c r="R2480" s="1">
        <v>35</v>
      </c>
      <c r="S2480" s="1" t="s">
        <v>5294</v>
      </c>
      <c r="T2480" s="1" t="s">
        <v>27588</v>
      </c>
      <c r="U2480" s="1" t="s">
        <v>24539</v>
      </c>
      <c r="V2480" s="1" t="s">
        <v>830</v>
      </c>
      <c r="W2480" s="1" t="s">
        <v>25420</v>
      </c>
      <c r="X2480" s="1" t="s">
        <v>24541</v>
      </c>
      <c r="Y2480" s="1" t="s">
        <v>830</v>
      </c>
      <c r="Z2480" s="1" t="s">
        <v>24542</v>
      </c>
      <c r="AA2480" s="1" t="s">
        <v>25421</v>
      </c>
      <c r="AB2480" s="4">
        <f>VLOOKUP(A2480,'[1]2425 Q2-1'!$A$2:$V$7128,22,FALSE)</f>
        <v>45498</v>
      </c>
    </row>
    <row r="2481" spans="1:28">
      <c r="A2481" s="1" t="s">
        <v>11678</v>
      </c>
      <c r="B2481" s="1" t="s">
        <v>11679</v>
      </c>
      <c r="C2481" s="1" t="s">
        <v>11680</v>
      </c>
      <c r="D2481" s="1" t="s">
        <v>11682</v>
      </c>
      <c r="E2481" s="1" t="s">
        <v>11681</v>
      </c>
      <c r="F2481" s="2">
        <v>45337</v>
      </c>
      <c r="G2481" s="1">
        <v>94270</v>
      </c>
      <c r="H2481" s="1" t="s">
        <v>9</v>
      </c>
      <c r="I2481" s="1" t="s">
        <v>12</v>
      </c>
      <c r="J2481" s="1" t="s">
        <v>13</v>
      </c>
      <c r="K2481" s="1" t="s">
        <v>29280</v>
      </c>
      <c r="L2481" s="1" t="s">
        <v>29281</v>
      </c>
      <c r="M2481" s="1" t="s">
        <v>24544</v>
      </c>
      <c r="N2481" s="1" t="s">
        <v>24831</v>
      </c>
      <c r="O2481" s="1" t="s">
        <v>32672</v>
      </c>
      <c r="P2481" s="2">
        <v>45419</v>
      </c>
      <c r="Q2481" s="2">
        <v>46514</v>
      </c>
      <c r="R2481" s="1">
        <v>36</v>
      </c>
      <c r="S2481" s="1" t="s">
        <v>148</v>
      </c>
      <c r="T2481" s="1" t="s">
        <v>24686</v>
      </c>
      <c r="U2481" s="1" t="s">
        <v>24539</v>
      </c>
      <c r="V2481" s="1" t="s">
        <v>149</v>
      </c>
      <c r="W2481" s="1" t="s">
        <v>24687</v>
      </c>
      <c r="X2481" s="1" t="s">
        <v>24541</v>
      </c>
      <c r="Y2481" s="1" t="s">
        <v>105</v>
      </c>
      <c r="Z2481" s="1" t="s">
        <v>24542</v>
      </c>
      <c r="AA2481" s="1" t="s">
        <v>24644</v>
      </c>
      <c r="AB2481" s="4">
        <f>VLOOKUP(A2481,'[1]2425 Q2-1'!$A$2:$V$7128,22,FALSE)</f>
        <v>45511</v>
      </c>
    </row>
    <row r="2482" spans="1:28">
      <c r="A2482" s="1" t="s">
        <v>11683</v>
      </c>
      <c r="B2482" s="1" t="s">
        <v>11684</v>
      </c>
      <c r="C2482" s="1" t="s">
        <v>11685</v>
      </c>
      <c r="D2482" s="1" t="s">
        <v>11687</v>
      </c>
      <c r="E2482" s="1" t="s">
        <v>11686</v>
      </c>
      <c r="F2482" s="2">
        <v>45337</v>
      </c>
      <c r="G2482" s="1">
        <v>233049</v>
      </c>
      <c r="H2482" s="1" t="s">
        <v>9</v>
      </c>
      <c r="I2482" s="1" t="s">
        <v>12</v>
      </c>
      <c r="J2482" s="1" t="s">
        <v>13</v>
      </c>
      <c r="K2482" s="1"/>
      <c r="L2482" s="1"/>
      <c r="M2482" s="1" t="s">
        <v>24558</v>
      </c>
      <c r="N2482" s="1" t="s">
        <v>25326</v>
      </c>
      <c r="O2482" s="1" t="s">
        <v>32680</v>
      </c>
      <c r="P2482" s="2">
        <v>45413</v>
      </c>
      <c r="Q2482" s="2">
        <v>46507</v>
      </c>
      <c r="R2482" s="1">
        <v>35</v>
      </c>
      <c r="S2482" s="1" t="s">
        <v>312</v>
      </c>
      <c r="T2482" s="1" t="s">
        <v>24868</v>
      </c>
      <c r="U2482" s="1" t="s">
        <v>24539</v>
      </c>
      <c r="V2482" s="1" t="s">
        <v>314</v>
      </c>
      <c r="W2482" s="1" t="s">
        <v>24869</v>
      </c>
      <c r="X2482" s="1" t="s">
        <v>24541</v>
      </c>
      <c r="Y2482" s="1" t="s">
        <v>313</v>
      </c>
      <c r="Z2482" s="1" t="s">
        <v>24542</v>
      </c>
      <c r="AA2482" s="1" t="s">
        <v>24870</v>
      </c>
      <c r="AB2482" s="4">
        <f>VLOOKUP(A2482,'[1]2425 Q2-1'!$A$2:$V$7128,22,FALSE)</f>
        <v>45420</v>
      </c>
    </row>
    <row r="2483" spans="1:28">
      <c r="A2483" s="1" t="s">
        <v>11688</v>
      </c>
      <c r="B2483" s="1" t="s">
        <v>11689</v>
      </c>
      <c r="C2483" s="1" t="s">
        <v>11690</v>
      </c>
      <c r="D2483" s="1" t="s">
        <v>11692</v>
      </c>
      <c r="E2483" s="1" t="s">
        <v>11691</v>
      </c>
      <c r="F2483" s="2">
        <v>45337</v>
      </c>
      <c r="G2483" s="1">
        <v>351472</v>
      </c>
      <c r="H2483" s="1" t="s">
        <v>9</v>
      </c>
      <c r="I2483" s="1" t="s">
        <v>12</v>
      </c>
      <c r="J2483" s="1" t="s">
        <v>13</v>
      </c>
      <c r="K2483" s="1"/>
      <c r="L2483" s="1" t="s">
        <v>29282</v>
      </c>
      <c r="M2483" s="1" t="s">
        <v>24546</v>
      </c>
      <c r="N2483" s="1" t="s">
        <v>24831</v>
      </c>
      <c r="O2483" s="1" t="s">
        <v>32672</v>
      </c>
      <c r="P2483" s="2">
        <v>45344</v>
      </c>
      <c r="Q2483" s="2">
        <v>46439</v>
      </c>
      <c r="R2483" s="1">
        <v>35</v>
      </c>
      <c r="S2483" s="1" t="s">
        <v>1862</v>
      </c>
      <c r="T2483" s="1" t="s">
        <v>26502</v>
      </c>
      <c r="U2483" s="1" t="s">
        <v>24539</v>
      </c>
      <c r="V2483" s="1" t="s">
        <v>791</v>
      </c>
      <c r="W2483" s="1" t="s">
        <v>25376</v>
      </c>
      <c r="X2483" s="1" t="s">
        <v>24541</v>
      </c>
      <c r="Y2483" s="1" t="s">
        <v>791</v>
      </c>
      <c r="Z2483" s="1" t="s">
        <v>24542</v>
      </c>
      <c r="AA2483" s="1" t="s">
        <v>25377</v>
      </c>
      <c r="AB2483" s="4">
        <f>VLOOKUP(A2483,'[1]2425 Q2-1'!$A$2:$V$7128,22,FALSE)</f>
        <v>45434</v>
      </c>
    </row>
    <row r="2484" spans="1:28">
      <c r="A2484" s="1" t="s">
        <v>11693</v>
      </c>
      <c r="B2484" s="1" t="s">
        <v>11694</v>
      </c>
      <c r="C2484" s="1" t="s">
        <v>11695</v>
      </c>
      <c r="D2484" s="1" t="s">
        <v>11697</v>
      </c>
      <c r="E2484" s="1" t="s">
        <v>11696</v>
      </c>
      <c r="F2484" s="2">
        <v>45337</v>
      </c>
      <c r="G2484" s="1">
        <v>306973</v>
      </c>
      <c r="H2484" s="1" t="s">
        <v>9</v>
      </c>
      <c r="I2484" s="1" t="s">
        <v>12</v>
      </c>
      <c r="J2484" s="1" t="s">
        <v>13</v>
      </c>
      <c r="K2484" s="1" t="s">
        <v>29283</v>
      </c>
      <c r="L2484" s="1"/>
      <c r="M2484" s="1" t="s">
        <v>24549</v>
      </c>
      <c r="N2484" s="1" t="s">
        <v>24831</v>
      </c>
      <c r="O2484" s="1" t="s">
        <v>32672</v>
      </c>
      <c r="P2484" s="2">
        <v>45384</v>
      </c>
      <c r="Q2484" s="2">
        <v>46845</v>
      </c>
      <c r="R2484" s="1">
        <v>48</v>
      </c>
      <c r="S2484" s="1" t="s">
        <v>376</v>
      </c>
      <c r="T2484" s="1" t="s">
        <v>24940</v>
      </c>
      <c r="U2484" s="1" t="s">
        <v>24539</v>
      </c>
      <c r="V2484" s="1" t="s">
        <v>378</v>
      </c>
      <c r="W2484" s="1" t="s">
        <v>24941</v>
      </c>
      <c r="X2484" s="1" t="s">
        <v>24541</v>
      </c>
      <c r="Y2484" s="1" t="s">
        <v>377</v>
      </c>
      <c r="Z2484" s="1" t="s">
        <v>24542</v>
      </c>
      <c r="AA2484" s="1" t="s">
        <v>24942</v>
      </c>
      <c r="AB2484" s="4">
        <f>VLOOKUP(A2484,'[1]2425 Q2-1'!$A$2:$V$7128,22,FALSE)</f>
        <v>45385</v>
      </c>
    </row>
    <row r="2485" spans="1:28">
      <c r="A2485" s="1" t="s">
        <v>11698</v>
      </c>
      <c r="B2485" s="1" t="s">
        <v>11699</v>
      </c>
      <c r="C2485" s="1" t="s">
        <v>11700</v>
      </c>
      <c r="D2485" s="1" t="s">
        <v>11702</v>
      </c>
      <c r="E2485" s="1" t="s">
        <v>11701</v>
      </c>
      <c r="F2485" s="2">
        <v>45337</v>
      </c>
      <c r="G2485" s="1">
        <v>236824</v>
      </c>
      <c r="H2485" s="1" t="s">
        <v>9</v>
      </c>
      <c r="I2485" s="1" t="s">
        <v>12</v>
      </c>
      <c r="J2485" s="1" t="s">
        <v>13</v>
      </c>
      <c r="K2485" s="1" t="s">
        <v>29284</v>
      </c>
      <c r="L2485" s="1" t="s">
        <v>29285</v>
      </c>
      <c r="M2485" s="1" t="s">
        <v>24544</v>
      </c>
      <c r="N2485" s="1" t="s">
        <v>24831</v>
      </c>
      <c r="O2485" s="1" t="s">
        <v>32672</v>
      </c>
      <c r="P2485" s="2">
        <v>45383</v>
      </c>
      <c r="Q2485" s="2">
        <v>46477</v>
      </c>
      <c r="R2485" s="1">
        <v>35</v>
      </c>
      <c r="S2485" s="1" t="s">
        <v>1511</v>
      </c>
      <c r="T2485" s="1" t="s">
        <v>26162</v>
      </c>
      <c r="U2485" s="1" t="s">
        <v>24539</v>
      </c>
      <c r="V2485" s="1" t="s">
        <v>348</v>
      </c>
      <c r="W2485" s="1" t="s">
        <v>24908</v>
      </c>
      <c r="X2485" s="1" t="s">
        <v>24541</v>
      </c>
      <c r="Y2485" s="1" t="s">
        <v>1512</v>
      </c>
      <c r="Z2485" s="1" t="s">
        <v>24542</v>
      </c>
      <c r="AA2485" s="1" t="s">
        <v>26163</v>
      </c>
      <c r="AB2485" s="4">
        <f>VLOOKUP(A2485,'[1]2425 Q2-1'!$A$2:$V$7128,22,FALSE)</f>
        <v>45397</v>
      </c>
    </row>
    <row r="2486" spans="1:28">
      <c r="A2486" s="1" t="s">
        <v>11703</v>
      </c>
      <c r="B2486" s="1" t="s">
        <v>11704</v>
      </c>
      <c r="C2486" s="1" t="s">
        <v>11705</v>
      </c>
      <c r="D2486" s="1" t="s">
        <v>11707</v>
      </c>
      <c r="E2486" s="1" t="s">
        <v>11706</v>
      </c>
      <c r="F2486" s="2">
        <v>45337</v>
      </c>
      <c r="G2486" s="1">
        <v>350191</v>
      </c>
      <c r="H2486" s="1" t="s">
        <v>9</v>
      </c>
      <c r="I2486" s="1" t="s">
        <v>12</v>
      </c>
      <c r="J2486" s="1" t="s">
        <v>13</v>
      </c>
      <c r="K2486" s="1" t="s">
        <v>29286</v>
      </c>
      <c r="L2486" s="1"/>
      <c r="M2486" s="1" t="s">
        <v>24549</v>
      </c>
      <c r="N2486" s="1" t="s">
        <v>24831</v>
      </c>
      <c r="O2486" s="1" t="s">
        <v>32672</v>
      </c>
      <c r="P2486" s="2">
        <v>45383</v>
      </c>
      <c r="Q2486" s="2">
        <v>46843</v>
      </c>
      <c r="R2486" s="1">
        <v>47</v>
      </c>
      <c r="S2486" s="1" t="s">
        <v>1860</v>
      </c>
      <c r="T2486" s="1" t="s">
        <v>26499</v>
      </c>
      <c r="U2486" s="1" t="s">
        <v>24539</v>
      </c>
      <c r="V2486" s="1" t="s">
        <v>1121</v>
      </c>
      <c r="W2486" s="1" t="s">
        <v>25740</v>
      </c>
      <c r="X2486" s="1" t="s">
        <v>24541</v>
      </c>
      <c r="Y2486" s="1" t="s">
        <v>1121</v>
      </c>
      <c r="Z2486" s="1" t="s">
        <v>24542</v>
      </c>
      <c r="AA2486" s="1" t="s">
        <v>25741</v>
      </c>
      <c r="AB2486" s="4">
        <f>VLOOKUP(A2486,'[1]2425 Q2-1'!$A$2:$V$7128,22,FALSE)</f>
        <v>45385</v>
      </c>
    </row>
    <row r="2487" spans="1:28">
      <c r="A2487" s="1" t="s">
        <v>11708</v>
      </c>
      <c r="B2487" s="1" t="s">
        <v>11709</v>
      </c>
      <c r="C2487" s="1" t="s">
        <v>11710</v>
      </c>
      <c r="D2487" s="1" t="s">
        <v>11712</v>
      </c>
      <c r="E2487" s="1" t="s">
        <v>11711</v>
      </c>
      <c r="F2487" s="2">
        <v>45337</v>
      </c>
      <c r="G2487" s="1">
        <v>384685</v>
      </c>
      <c r="H2487" s="1" t="s">
        <v>9</v>
      </c>
      <c r="I2487" s="1" t="s">
        <v>12</v>
      </c>
      <c r="J2487" s="1" t="s">
        <v>13</v>
      </c>
      <c r="K2487" s="1"/>
      <c r="L2487" s="1"/>
      <c r="M2487" s="1" t="s">
        <v>24558</v>
      </c>
      <c r="N2487" s="1" t="s">
        <v>24831</v>
      </c>
      <c r="O2487" s="1" t="s">
        <v>32672</v>
      </c>
      <c r="P2487" s="2">
        <v>45352</v>
      </c>
      <c r="Q2487" s="2">
        <v>47177</v>
      </c>
      <c r="R2487" s="1">
        <v>59</v>
      </c>
      <c r="S2487" s="1" t="s">
        <v>11713</v>
      </c>
      <c r="T2487" s="1" t="s">
        <v>29287</v>
      </c>
      <c r="U2487" s="1" t="s">
        <v>24539</v>
      </c>
      <c r="V2487" s="1" t="s">
        <v>3412</v>
      </c>
      <c r="W2487" s="1" t="s">
        <v>27039</v>
      </c>
      <c r="X2487" s="1" t="s">
        <v>24541</v>
      </c>
      <c r="Y2487" s="1" t="s">
        <v>3411</v>
      </c>
      <c r="Z2487" s="1" t="s">
        <v>24542</v>
      </c>
      <c r="AA2487" s="1" t="s">
        <v>27040</v>
      </c>
      <c r="AB2487" s="4">
        <f>VLOOKUP(A2487,'[1]2425 Q2-1'!$A$2:$V$7128,22,FALSE)</f>
        <v>45357</v>
      </c>
    </row>
    <row r="2488" spans="1:28">
      <c r="A2488" s="1" t="s">
        <v>11714</v>
      </c>
      <c r="B2488" s="1" t="s">
        <v>11715</v>
      </c>
      <c r="C2488" s="1" t="s">
        <v>11716</v>
      </c>
      <c r="D2488" s="1" t="s">
        <v>11718</v>
      </c>
      <c r="E2488" s="1" t="s">
        <v>11717</v>
      </c>
      <c r="F2488" s="2">
        <v>45337</v>
      </c>
      <c r="G2488" s="1">
        <v>478542</v>
      </c>
      <c r="H2488" s="1" t="s">
        <v>9</v>
      </c>
      <c r="I2488" s="1" t="s">
        <v>12</v>
      </c>
      <c r="J2488" s="1" t="s">
        <v>13</v>
      </c>
      <c r="K2488" s="1" t="s">
        <v>29288</v>
      </c>
      <c r="L2488" s="1"/>
      <c r="M2488" s="1" t="s">
        <v>24549</v>
      </c>
      <c r="N2488" s="1" t="s">
        <v>24831</v>
      </c>
      <c r="O2488" s="1" t="s">
        <v>32672</v>
      </c>
      <c r="P2488" s="2">
        <v>45383</v>
      </c>
      <c r="Q2488" s="2">
        <v>47210</v>
      </c>
      <c r="R2488" s="1">
        <v>60</v>
      </c>
      <c r="S2488" s="1" t="s">
        <v>1557</v>
      </c>
      <c r="T2488" s="1" t="s">
        <v>26210</v>
      </c>
      <c r="U2488" s="1" t="s">
        <v>24539</v>
      </c>
      <c r="V2488" s="1" t="s">
        <v>378</v>
      </c>
      <c r="W2488" s="1" t="s">
        <v>24941</v>
      </c>
      <c r="X2488" s="1" t="s">
        <v>24541</v>
      </c>
      <c r="Y2488" s="1" t="s">
        <v>967</v>
      </c>
      <c r="Z2488" s="1" t="s">
        <v>24542</v>
      </c>
      <c r="AA2488" s="1" t="s">
        <v>25567</v>
      </c>
      <c r="AB2488" s="4">
        <f>VLOOKUP(A2488,'[1]2425 Q2-1'!$A$2:$V$7128,22,FALSE)</f>
        <v>45385</v>
      </c>
    </row>
    <row r="2489" spans="1:28">
      <c r="A2489" s="1" t="s">
        <v>11719</v>
      </c>
      <c r="B2489" s="1" t="s">
        <v>11720</v>
      </c>
      <c r="C2489" s="1" t="s">
        <v>11721</v>
      </c>
      <c r="D2489" s="1" t="s">
        <v>11723</v>
      </c>
      <c r="E2489" s="1" t="s">
        <v>11722</v>
      </c>
      <c r="F2489" s="2">
        <v>45337</v>
      </c>
      <c r="G2489" s="1">
        <v>218640</v>
      </c>
      <c r="H2489" s="1" t="s">
        <v>9</v>
      </c>
      <c r="I2489" s="1" t="s">
        <v>12</v>
      </c>
      <c r="J2489" s="1" t="s">
        <v>13</v>
      </c>
      <c r="K2489" s="1" t="s">
        <v>29289</v>
      </c>
      <c r="L2489" s="1" t="s">
        <v>29290</v>
      </c>
      <c r="M2489" s="1" t="s">
        <v>24544</v>
      </c>
      <c r="N2489" s="1" t="s">
        <v>24831</v>
      </c>
      <c r="O2489" s="1" t="s">
        <v>32672</v>
      </c>
      <c r="P2489" s="2">
        <v>45383</v>
      </c>
      <c r="Q2489" s="2"/>
      <c r="R2489" s="1"/>
      <c r="S2489" s="1" t="s">
        <v>545</v>
      </c>
      <c r="T2489" s="1" t="s">
        <v>25110</v>
      </c>
      <c r="U2489" s="1" t="s">
        <v>24539</v>
      </c>
      <c r="V2489" s="1" t="s">
        <v>546</v>
      </c>
      <c r="W2489" s="1" t="s">
        <v>25111</v>
      </c>
      <c r="X2489" s="1" t="s">
        <v>24541</v>
      </c>
      <c r="Y2489" s="1" t="s">
        <v>127</v>
      </c>
      <c r="Z2489" s="1" t="s">
        <v>24542</v>
      </c>
      <c r="AA2489" s="1" t="s">
        <v>24667</v>
      </c>
      <c r="AB2489" s="4">
        <f>VLOOKUP(A2489,'[1]2425 Q2-1'!$A$2:$V$7128,22,FALSE)</f>
        <v>45385</v>
      </c>
    </row>
    <row r="2490" spans="1:28">
      <c r="A2490" s="1" t="s">
        <v>11724</v>
      </c>
      <c r="B2490" s="1" t="s">
        <v>11725</v>
      </c>
      <c r="C2490" s="1" t="s">
        <v>11726</v>
      </c>
      <c r="D2490" s="1" t="s">
        <v>11728</v>
      </c>
      <c r="E2490" s="1" t="s">
        <v>11727</v>
      </c>
      <c r="F2490" s="2">
        <v>45337</v>
      </c>
      <c r="G2490" s="1">
        <v>276430</v>
      </c>
      <c r="H2490" s="1" t="s">
        <v>9</v>
      </c>
      <c r="I2490" s="1" t="s">
        <v>12</v>
      </c>
      <c r="J2490" s="1" t="s">
        <v>13</v>
      </c>
      <c r="K2490" s="1" t="s">
        <v>29291</v>
      </c>
      <c r="L2490" s="1" t="s">
        <v>29292</v>
      </c>
      <c r="M2490" s="1" t="s">
        <v>24544</v>
      </c>
      <c r="N2490" s="1" t="s">
        <v>24831</v>
      </c>
      <c r="O2490" s="1" t="s">
        <v>32672</v>
      </c>
      <c r="P2490" s="2">
        <v>45355</v>
      </c>
      <c r="Q2490" s="2">
        <v>47180</v>
      </c>
      <c r="R2490" s="1">
        <v>59</v>
      </c>
      <c r="S2490" s="1" t="s">
        <v>11669</v>
      </c>
      <c r="T2490" s="1" t="s">
        <v>29278</v>
      </c>
      <c r="U2490" s="1" t="s">
        <v>24539</v>
      </c>
      <c r="V2490" s="1" t="s">
        <v>746</v>
      </c>
      <c r="W2490" s="1" t="s">
        <v>25328</v>
      </c>
      <c r="X2490" s="1" t="s">
        <v>24541</v>
      </c>
      <c r="Y2490" s="1" t="s">
        <v>745</v>
      </c>
      <c r="Z2490" s="1" t="s">
        <v>24542</v>
      </c>
      <c r="AA2490" s="1" t="s">
        <v>25329</v>
      </c>
      <c r="AB2490" s="4">
        <f>VLOOKUP(A2490,'[1]2425 Q2-1'!$A$2:$V$7128,22,FALSE)</f>
        <v>45357</v>
      </c>
    </row>
    <row r="2491" spans="1:28">
      <c r="A2491" s="1" t="s">
        <v>11729</v>
      </c>
      <c r="B2491" s="1" t="s">
        <v>11730</v>
      </c>
      <c r="C2491" s="1" t="s">
        <v>11731</v>
      </c>
      <c r="D2491" s="1" t="s">
        <v>11733</v>
      </c>
      <c r="E2491" s="1" t="s">
        <v>11732</v>
      </c>
      <c r="F2491" s="2">
        <v>45337</v>
      </c>
      <c r="G2491" s="1">
        <v>414569</v>
      </c>
      <c r="H2491" s="1" t="s">
        <v>9</v>
      </c>
      <c r="I2491" s="1" t="s">
        <v>12</v>
      </c>
      <c r="J2491" s="1" t="s">
        <v>13</v>
      </c>
      <c r="K2491" s="1" t="s">
        <v>29293</v>
      </c>
      <c r="L2491" s="1" t="s">
        <v>29294</v>
      </c>
      <c r="M2491" s="1" t="s">
        <v>24567</v>
      </c>
      <c r="N2491" s="1" t="s">
        <v>24831</v>
      </c>
      <c r="O2491" s="1" t="s">
        <v>32672</v>
      </c>
      <c r="P2491" s="2">
        <v>45383</v>
      </c>
      <c r="Q2491" s="2">
        <v>46843</v>
      </c>
      <c r="R2491" s="1">
        <v>47</v>
      </c>
      <c r="S2491" s="1" t="s">
        <v>636</v>
      </c>
      <c r="T2491" s="1" t="s">
        <v>25209</v>
      </c>
      <c r="U2491" s="1" t="s">
        <v>24539</v>
      </c>
      <c r="V2491" s="1" t="s">
        <v>308</v>
      </c>
      <c r="W2491" s="1" t="s">
        <v>24863</v>
      </c>
      <c r="X2491" s="1" t="s">
        <v>24541</v>
      </c>
      <c r="Y2491" s="1" t="s">
        <v>308</v>
      </c>
      <c r="Z2491" s="1" t="s">
        <v>24542</v>
      </c>
      <c r="AA2491" s="1" t="s">
        <v>24864</v>
      </c>
      <c r="AB2491" s="4">
        <f>VLOOKUP(A2491,'[1]2425 Q2-1'!$A$2:$V$7128,22,FALSE)</f>
        <v>45385</v>
      </c>
    </row>
    <row r="2492" spans="1:28">
      <c r="A2492" s="1" t="s">
        <v>11734</v>
      </c>
      <c r="B2492" s="1" t="s">
        <v>11735</v>
      </c>
      <c r="C2492" s="1" t="s">
        <v>11736</v>
      </c>
      <c r="D2492" s="1" t="s">
        <v>11735</v>
      </c>
      <c r="E2492" s="1" t="s">
        <v>11737</v>
      </c>
      <c r="F2492" s="2">
        <v>45337</v>
      </c>
      <c r="G2492" s="1">
        <v>310938</v>
      </c>
      <c r="H2492" s="1" t="s">
        <v>9</v>
      </c>
      <c r="I2492" s="1" t="s">
        <v>12</v>
      </c>
      <c r="J2492" s="1" t="s">
        <v>13</v>
      </c>
      <c r="K2492" s="1"/>
      <c r="L2492" s="1" t="s">
        <v>29295</v>
      </c>
      <c r="M2492" s="1" t="s">
        <v>24546</v>
      </c>
      <c r="N2492" s="1" t="s">
        <v>24831</v>
      </c>
      <c r="O2492" s="1" t="s">
        <v>32672</v>
      </c>
      <c r="P2492" s="2">
        <v>45355</v>
      </c>
      <c r="Q2492" s="2">
        <v>46449</v>
      </c>
      <c r="R2492" s="1">
        <v>35</v>
      </c>
      <c r="S2492" s="1" t="s">
        <v>422</v>
      </c>
      <c r="T2492" s="1" t="s">
        <v>24985</v>
      </c>
      <c r="U2492" s="1" t="s">
        <v>24539</v>
      </c>
      <c r="V2492" s="1" t="s">
        <v>424</v>
      </c>
      <c r="W2492" s="1" t="s">
        <v>24986</v>
      </c>
      <c r="X2492" s="1" t="s">
        <v>24541</v>
      </c>
      <c r="Y2492" s="1" t="s">
        <v>423</v>
      </c>
      <c r="Z2492" s="1" t="s">
        <v>24542</v>
      </c>
      <c r="AA2492" s="1" t="s">
        <v>24987</v>
      </c>
      <c r="AB2492" s="4">
        <f>VLOOKUP(A2492,'[1]2425 Q2-1'!$A$2:$V$7128,22,FALSE)</f>
        <v>45357</v>
      </c>
    </row>
    <row r="2493" spans="1:28">
      <c r="A2493" s="1" t="s">
        <v>10663</v>
      </c>
      <c r="B2493" s="1" t="s">
        <v>10664</v>
      </c>
      <c r="C2493" s="1" t="s">
        <v>10665</v>
      </c>
      <c r="D2493" s="1" t="s">
        <v>10667</v>
      </c>
      <c r="E2493" s="1" t="s">
        <v>10666</v>
      </c>
      <c r="F2493" s="2">
        <v>45338</v>
      </c>
      <c r="G2493" s="1">
        <v>265970</v>
      </c>
      <c r="H2493" s="1" t="s">
        <v>9</v>
      </c>
      <c r="I2493" s="1" t="s">
        <v>12</v>
      </c>
      <c r="J2493" s="1" t="s">
        <v>13</v>
      </c>
      <c r="K2493" s="1" t="s">
        <v>29032</v>
      </c>
      <c r="L2493" s="1"/>
      <c r="M2493" s="1" t="s">
        <v>24549</v>
      </c>
      <c r="N2493" s="1" t="s">
        <v>24807</v>
      </c>
      <c r="O2493" s="1" t="s">
        <v>32670</v>
      </c>
      <c r="P2493" s="2">
        <v>45412</v>
      </c>
      <c r="Q2493" s="2">
        <v>46507</v>
      </c>
      <c r="R2493" s="1">
        <v>36</v>
      </c>
      <c r="S2493" s="1" t="s">
        <v>393</v>
      </c>
      <c r="T2493" s="1" t="s">
        <v>24956</v>
      </c>
      <c r="U2493" s="1" t="s">
        <v>24539</v>
      </c>
      <c r="V2493" s="1" t="s">
        <v>93</v>
      </c>
      <c r="W2493" s="1" t="s">
        <v>24632</v>
      </c>
      <c r="X2493" s="1" t="s">
        <v>24541</v>
      </c>
      <c r="Y2493" s="1" t="s">
        <v>87</v>
      </c>
      <c r="Z2493" s="1" t="s">
        <v>24542</v>
      </c>
      <c r="AA2493" s="1" t="s">
        <v>24626</v>
      </c>
      <c r="AB2493" s="4">
        <f>VLOOKUP(A2493,'[1]2425 Q2-1'!$A$2:$V$7128,22,FALSE)</f>
        <v>45511</v>
      </c>
    </row>
    <row r="2494" spans="1:28">
      <c r="A2494" s="1" t="s">
        <v>10668</v>
      </c>
      <c r="B2494" s="1" t="s">
        <v>10669</v>
      </c>
      <c r="C2494" s="1" t="s">
        <v>10670</v>
      </c>
      <c r="D2494" s="1" t="s">
        <v>10672</v>
      </c>
      <c r="E2494" s="1" t="s">
        <v>10671</v>
      </c>
      <c r="F2494" s="2">
        <v>45338</v>
      </c>
      <c r="G2494" s="1">
        <v>197179</v>
      </c>
      <c r="H2494" s="1" t="s">
        <v>9</v>
      </c>
      <c r="I2494" s="1" t="s">
        <v>12</v>
      </c>
      <c r="J2494" s="1" t="s">
        <v>13</v>
      </c>
      <c r="K2494" s="1"/>
      <c r="L2494" s="1" t="s">
        <v>29033</v>
      </c>
      <c r="M2494" s="1" t="s">
        <v>24544</v>
      </c>
      <c r="N2494" s="1" t="s">
        <v>25628</v>
      </c>
      <c r="O2494" s="1" t="s">
        <v>32671</v>
      </c>
      <c r="P2494" s="2">
        <v>45444</v>
      </c>
      <c r="Q2494" s="2">
        <v>46477</v>
      </c>
      <c r="R2494" s="1">
        <v>33</v>
      </c>
      <c r="S2494" s="1" t="s">
        <v>1842</v>
      </c>
      <c r="T2494" s="1" t="s">
        <v>26481</v>
      </c>
      <c r="U2494" s="1" t="s">
        <v>24539</v>
      </c>
      <c r="V2494" s="1" t="s">
        <v>259</v>
      </c>
      <c r="W2494" s="1" t="s">
        <v>25055</v>
      </c>
      <c r="X2494" s="1" t="s">
        <v>24541</v>
      </c>
      <c r="Y2494" s="1" t="s">
        <v>259</v>
      </c>
      <c r="Z2494" s="1" t="s">
        <v>24542</v>
      </c>
      <c r="AA2494" s="1" t="s">
        <v>24806</v>
      </c>
      <c r="AB2494" s="4">
        <f>VLOOKUP(A2494,'[1]2425 Q2-1'!$A$2:$V$7128,22,FALSE)</f>
        <v>45448</v>
      </c>
    </row>
    <row r="2495" spans="1:28">
      <c r="A2495" s="1" t="s">
        <v>10673</v>
      </c>
      <c r="B2495" s="1" t="s">
        <v>10674</v>
      </c>
      <c r="C2495" s="1" t="s">
        <v>10675</v>
      </c>
      <c r="D2495" s="1" t="s">
        <v>10677</v>
      </c>
      <c r="E2495" s="1" t="s">
        <v>10676</v>
      </c>
      <c r="F2495" s="2">
        <v>45338</v>
      </c>
      <c r="G2495" s="1">
        <v>354286</v>
      </c>
      <c r="H2495" s="1" t="s">
        <v>9</v>
      </c>
      <c r="I2495" s="1" t="s">
        <v>12</v>
      </c>
      <c r="J2495" s="1" t="s">
        <v>13</v>
      </c>
      <c r="K2495" s="1" t="s">
        <v>29034</v>
      </c>
      <c r="L2495" s="1" t="s">
        <v>29035</v>
      </c>
      <c r="M2495" s="1" t="s">
        <v>24544</v>
      </c>
      <c r="N2495" s="1" t="s">
        <v>24807</v>
      </c>
      <c r="O2495" s="1" t="s">
        <v>32670</v>
      </c>
      <c r="P2495" s="2">
        <v>45377</v>
      </c>
      <c r="Q2495" s="2">
        <v>46472</v>
      </c>
      <c r="R2495" s="1">
        <v>36</v>
      </c>
      <c r="S2495" s="1" t="s">
        <v>1021</v>
      </c>
      <c r="T2495" s="1" t="s">
        <v>25632</v>
      </c>
      <c r="U2495" s="1" t="s">
        <v>24539</v>
      </c>
      <c r="V2495" s="1" t="s">
        <v>281</v>
      </c>
      <c r="W2495" s="1" t="s">
        <v>24827</v>
      </c>
      <c r="X2495" s="1" t="s">
        <v>24541</v>
      </c>
      <c r="Y2495" s="1" t="s">
        <v>216</v>
      </c>
      <c r="Z2495" s="1" t="s">
        <v>24542</v>
      </c>
      <c r="AA2495" s="1" t="s">
        <v>24763</v>
      </c>
      <c r="AB2495" s="4">
        <f>VLOOKUP(A2495,'[1]2425 Q2-1'!$A$2:$V$7128,22,FALSE)</f>
        <v>45509</v>
      </c>
    </row>
    <row r="2496" spans="1:28">
      <c r="A2496" s="1" t="s">
        <v>10678</v>
      </c>
      <c r="B2496" s="1" t="s">
        <v>10679</v>
      </c>
      <c r="C2496" s="1" t="s">
        <v>10680</v>
      </c>
      <c r="D2496" s="1" t="s">
        <v>10682</v>
      </c>
      <c r="E2496" s="1" t="s">
        <v>10681</v>
      </c>
      <c r="F2496" s="2">
        <v>45338</v>
      </c>
      <c r="G2496" s="1">
        <v>147799</v>
      </c>
      <c r="H2496" s="1" t="s">
        <v>9</v>
      </c>
      <c r="I2496" s="1" t="s">
        <v>12</v>
      </c>
      <c r="J2496" s="1" t="s">
        <v>13</v>
      </c>
      <c r="K2496" s="1" t="s">
        <v>29036</v>
      </c>
      <c r="L2496" s="1" t="s">
        <v>29037</v>
      </c>
      <c r="M2496" s="1" t="s">
        <v>24536</v>
      </c>
      <c r="N2496" s="1" t="s">
        <v>24807</v>
      </c>
      <c r="O2496" s="1" t="s">
        <v>32670</v>
      </c>
      <c r="P2496" s="2">
        <v>45383</v>
      </c>
      <c r="Q2496" s="2">
        <v>46478</v>
      </c>
      <c r="R2496" s="1">
        <v>36</v>
      </c>
      <c r="S2496" s="1" t="s">
        <v>525</v>
      </c>
      <c r="T2496" s="1" t="s">
        <v>25090</v>
      </c>
      <c r="U2496" s="1" t="s">
        <v>24539</v>
      </c>
      <c r="V2496" s="1" t="s">
        <v>281</v>
      </c>
      <c r="W2496" s="1" t="s">
        <v>24827</v>
      </c>
      <c r="X2496" s="1" t="s">
        <v>24541</v>
      </c>
      <c r="Y2496" s="1" t="s">
        <v>216</v>
      </c>
      <c r="Z2496" s="1" t="s">
        <v>24542</v>
      </c>
      <c r="AA2496" s="1" t="s">
        <v>24763</v>
      </c>
      <c r="AB2496" s="4">
        <f>VLOOKUP(A2496,'[1]2425 Q2-1'!$A$2:$V$7128,22,FALSE)</f>
        <v>45392</v>
      </c>
    </row>
    <row r="2497" spans="1:28">
      <c r="A2497" s="1" t="s">
        <v>10683</v>
      </c>
      <c r="B2497" s="1" t="s">
        <v>10684</v>
      </c>
      <c r="C2497" s="1" t="s">
        <v>10685</v>
      </c>
      <c r="D2497" s="1" t="s">
        <v>10687</v>
      </c>
      <c r="E2497" s="1" t="s">
        <v>10686</v>
      </c>
      <c r="F2497" s="2">
        <v>45338</v>
      </c>
      <c r="G2497" s="1">
        <v>197886</v>
      </c>
      <c r="H2497" s="1" t="s">
        <v>9</v>
      </c>
      <c r="I2497" s="1" t="s">
        <v>12</v>
      </c>
      <c r="J2497" s="1" t="s">
        <v>13</v>
      </c>
      <c r="K2497" s="1" t="s">
        <v>29038</v>
      </c>
      <c r="L2497" s="1"/>
      <c r="M2497" s="1" t="s">
        <v>24549</v>
      </c>
      <c r="N2497" s="1" t="s">
        <v>24807</v>
      </c>
      <c r="O2497" s="1" t="s">
        <v>32670</v>
      </c>
      <c r="P2497" s="2">
        <v>45383</v>
      </c>
      <c r="Q2497" s="2">
        <v>46477</v>
      </c>
      <c r="R2497" s="1">
        <v>35</v>
      </c>
      <c r="S2497" s="1" t="s">
        <v>5015</v>
      </c>
      <c r="T2497" s="1" t="s">
        <v>27511</v>
      </c>
      <c r="U2497" s="1" t="s">
        <v>24539</v>
      </c>
      <c r="V2497" s="1" t="s">
        <v>520</v>
      </c>
      <c r="W2497" s="1" t="s">
        <v>25085</v>
      </c>
      <c r="X2497" s="1" t="s">
        <v>24541</v>
      </c>
      <c r="Y2497" s="1" t="s">
        <v>87</v>
      </c>
      <c r="Z2497" s="1" t="s">
        <v>24542</v>
      </c>
      <c r="AA2497" s="1" t="s">
        <v>24626</v>
      </c>
      <c r="AB2497" s="4">
        <f>VLOOKUP(A2497,'[1]2425 Q2-1'!$A$2:$V$7128,22,FALSE)</f>
        <v>45491</v>
      </c>
    </row>
    <row r="2498" spans="1:28">
      <c r="A2498" s="1" t="s">
        <v>10688</v>
      </c>
      <c r="B2498" s="1" t="s">
        <v>10689</v>
      </c>
      <c r="C2498" s="1" t="s">
        <v>10690</v>
      </c>
      <c r="D2498" s="1" t="s">
        <v>10692</v>
      </c>
      <c r="E2498" s="1" t="s">
        <v>10691</v>
      </c>
      <c r="F2498" s="2">
        <v>45338</v>
      </c>
      <c r="G2498" s="1">
        <v>146334</v>
      </c>
      <c r="H2498" s="1" t="s">
        <v>9</v>
      </c>
      <c r="I2498" s="1" t="s">
        <v>12</v>
      </c>
      <c r="J2498" s="1" t="s">
        <v>13</v>
      </c>
      <c r="K2498" s="1" t="s">
        <v>29039</v>
      </c>
      <c r="L2498" s="1" t="s">
        <v>29040</v>
      </c>
      <c r="M2498" s="1" t="s">
        <v>24536</v>
      </c>
      <c r="N2498" s="1" t="s">
        <v>24807</v>
      </c>
      <c r="O2498" s="1" t="s">
        <v>32670</v>
      </c>
      <c r="P2498" s="2">
        <v>45362</v>
      </c>
      <c r="Q2498" s="2">
        <v>46456</v>
      </c>
      <c r="R2498" s="1">
        <v>35</v>
      </c>
      <c r="S2498" s="1" t="s">
        <v>536</v>
      </c>
      <c r="T2498" s="1" t="s">
        <v>25101</v>
      </c>
      <c r="U2498" s="1" t="s">
        <v>24539</v>
      </c>
      <c r="V2498" s="1" t="s">
        <v>195</v>
      </c>
      <c r="W2498" s="1" t="s">
        <v>24735</v>
      </c>
      <c r="X2498" s="1" t="s">
        <v>24541</v>
      </c>
      <c r="Y2498" s="1" t="s">
        <v>272</v>
      </c>
      <c r="Z2498" s="1" t="s">
        <v>24542</v>
      </c>
      <c r="AA2498" s="1" t="s">
        <v>24819</v>
      </c>
      <c r="AB2498" s="4">
        <f>VLOOKUP(A2498,'[1]2425 Q2-1'!$A$2:$V$7128,22,FALSE)</f>
        <v>45364</v>
      </c>
    </row>
    <row r="2499" spans="1:28">
      <c r="A2499" s="1" t="s">
        <v>10693</v>
      </c>
      <c r="B2499" s="1" t="s">
        <v>10694</v>
      </c>
      <c r="C2499" s="1" t="s">
        <v>10695</v>
      </c>
      <c r="D2499" s="1" t="s">
        <v>10697</v>
      </c>
      <c r="E2499" s="1" t="s">
        <v>10696</v>
      </c>
      <c r="F2499" s="2">
        <v>45338</v>
      </c>
      <c r="G2499" s="1">
        <v>198090</v>
      </c>
      <c r="H2499" s="1" t="s">
        <v>9</v>
      </c>
      <c r="I2499" s="1" t="s">
        <v>12</v>
      </c>
      <c r="J2499" s="1" t="s">
        <v>13</v>
      </c>
      <c r="K2499" s="1"/>
      <c r="L2499" s="1" t="s">
        <v>29041</v>
      </c>
      <c r="M2499" s="1" t="s">
        <v>24546</v>
      </c>
      <c r="N2499" s="1" t="s">
        <v>24807</v>
      </c>
      <c r="O2499" s="1" t="s">
        <v>32670</v>
      </c>
      <c r="P2499" s="2">
        <v>45444</v>
      </c>
      <c r="Q2499" s="2">
        <v>46539</v>
      </c>
      <c r="R2499" s="1">
        <v>36</v>
      </c>
      <c r="S2499" s="1" t="s">
        <v>1702</v>
      </c>
      <c r="T2499" s="1" t="s">
        <v>26354</v>
      </c>
      <c r="U2499" s="1" t="s">
        <v>24539</v>
      </c>
      <c r="V2499" s="1" t="s">
        <v>1567</v>
      </c>
      <c r="W2499" s="1" t="s">
        <v>26220</v>
      </c>
      <c r="X2499" s="1" t="s">
        <v>24541</v>
      </c>
      <c r="Y2499" s="1" t="s">
        <v>1567</v>
      </c>
      <c r="Z2499" s="1" t="s">
        <v>24542</v>
      </c>
      <c r="AA2499" s="1" t="s">
        <v>26221</v>
      </c>
      <c r="AB2499" s="4">
        <f>VLOOKUP(A2499,'[1]2425 Q2-1'!$A$2:$V$7128,22,FALSE)</f>
        <v>45448</v>
      </c>
    </row>
    <row r="2500" spans="1:28">
      <c r="A2500" s="1" t="s">
        <v>10698</v>
      </c>
      <c r="B2500" s="1" t="s">
        <v>10699</v>
      </c>
      <c r="C2500" s="1" t="s">
        <v>10700</v>
      </c>
      <c r="D2500" s="1" t="s">
        <v>10702</v>
      </c>
      <c r="E2500" s="1" t="s">
        <v>10701</v>
      </c>
      <c r="F2500" s="2">
        <v>45338</v>
      </c>
      <c r="G2500" s="1">
        <v>470533</v>
      </c>
      <c r="H2500" s="1" t="s">
        <v>9</v>
      </c>
      <c r="I2500" s="1" t="s">
        <v>12</v>
      </c>
      <c r="J2500" s="1" t="s">
        <v>13</v>
      </c>
      <c r="K2500" s="1" t="s">
        <v>29042</v>
      </c>
      <c r="L2500" s="1"/>
      <c r="M2500" s="1" t="s">
        <v>24549</v>
      </c>
      <c r="N2500" s="1" t="s">
        <v>24807</v>
      </c>
      <c r="O2500" s="1" t="s">
        <v>32670</v>
      </c>
      <c r="P2500" s="2">
        <v>45383</v>
      </c>
      <c r="Q2500" s="2">
        <v>47209</v>
      </c>
      <c r="R2500" s="1">
        <v>60</v>
      </c>
      <c r="S2500" s="1" t="s">
        <v>543</v>
      </c>
      <c r="T2500" s="1" t="s">
        <v>25108</v>
      </c>
      <c r="U2500" s="1" t="s">
        <v>24539</v>
      </c>
      <c r="V2500" s="1" t="s">
        <v>544</v>
      </c>
      <c r="W2500" s="1" t="s">
        <v>25109</v>
      </c>
      <c r="X2500" s="1" t="s">
        <v>24541</v>
      </c>
      <c r="Y2500" s="1" t="s">
        <v>216</v>
      </c>
      <c r="Z2500" s="1" t="s">
        <v>24542</v>
      </c>
      <c r="AA2500" s="1" t="s">
        <v>24763</v>
      </c>
      <c r="AB2500" s="4">
        <f>VLOOKUP(A2500,'[1]2425 Q2-1'!$A$2:$V$7128,22,FALSE)</f>
        <v>45419</v>
      </c>
    </row>
    <row r="2501" spans="1:28">
      <c r="A2501" s="1" t="s">
        <v>10703</v>
      </c>
      <c r="B2501" s="1" t="s">
        <v>10704</v>
      </c>
      <c r="C2501" s="1" t="s">
        <v>10705</v>
      </c>
      <c r="D2501" s="1" t="s">
        <v>10707</v>
      </c>
      <c r="E2501" s="1" t="s">
        <v>10706</v>
      </c>
      <c r="F2501" s="2">
        <v>45338</v>
      </c>
      <c r="G2501" s="1">
        <v>408345</v>
      </c>
      <c r="H2501" s="1" t="s">
        <v>9</v>
      </c>
      <c r="I2501" s="1" t="s">
        <v>12</v>
      </c>
      <c r="J2501" s="1" t="s">
        <v>13</v>
      </c>
      <c r="K2501" s="1" t="s">
        <v>29043</v>
      </c>
      <c r="L2501" s="1"/>
      <c r="M2501" s="1" t="s">
        <v>24549</v>
      </c>
      <c r="N2501" s="1" t="s">
        <v>24807</v>
      </c>
      <c r="O2501" s="1" t="s">
        <v>32670</v>
      </c>
      <c r="P2501" s="2">
        <v>45383</v>
      </c>
      <c r="Q2501" s="2">
        <v>47208</v>
      </c>
      <c r="R2501" s="1">
        <v>59</v>
      </c>
      <c r="S2501" s="1" t="s">
        <v>536</v>
      </c>
      <c r="T2501" s="1" t="s">
        <v>25101</v>
      </c>
      <c r="U2501" s="1" t="s">
        <v>24539</v>
      </c>
      <c r="V2501" s="1" t="s">
        <v>195</v>
      </c>
      <c r="W2501" s="1" t="s">
        <v>24735</v>
      </c>
      <c r="X2501" s="1" t="s">
        <v>24541</v>
      </c>
      <c r="Y2501" s="1" t="s">
        <v>272</v>
      </c>
      <c r="Z2501" s="1" t="s">
        <v>24542</v>
      </c>
      <c r="AA2501" s="1" t="s">
        <v>24819</v>
      </c>
      <c r="AB2501" s="4">
        <f>VLOOKUP(A2501,'[1]2425 Q2-1'!$A$2:$V$7128,22,FALSE)</f>
        <v>45385</v>
      </c>
    </row>
    <row r="2502" spans="1:28">
      <c r="A2502" s="1" t="s">
        <v>10708</v>
      </c>
      <c r="B2502" s="1" t="s">
        <v>10709</v>
      </c>
      <c r="C2502" s="1" t="s">
        <v>10710</v>
      </c>
      <c r="D2502" s="1" t="s">
        <v>10712</v>
      </c>
      <c r="E2502" s="1" t="s">
        <v>10711</v>
      </c>
      <c r="F2502" s="2">
        <v>45338</v>
      </c>
      <c r="G2502" s="1">
        <v>395066</v>
      </c>
      <c r="H2502" s="1" t="s">
        <v>9</v>
      </c>
      <c r="I2502" s="1" t="s">
        <v>12</v>
      </c>
      <c r="J2502" s="1" t="s">
        <v>13</v>
      </c>
      <c r="K2502" s="1" t="s">
        <v>29044</v>
      </c>
      <c r="L2502" s="1" t="s">
        <v>29045</v>
      </c>
      <c r="M2502" s="1" t="s">
        <v>24544</v>
      </c>
      <c r="N2502" s="1" t="s">
        <v>25628</v>
      </c>
      <c r="O2502" s="1" t="s">
        <v>32671</v>
      </c>
      <c r="P2502" s="2">
        <v>45362</v>
      </c>
      <c r="Q2502" s="2">
        <v>46457</v>
      </c>
      <c r="R2502" s="1">
        <v>36</v>
      </c>
      <c r="S2502" s="1" t="s">
        <v>10713</v>
      </c>
      <c r="T2502" s="1" t="s">
        <v>29046</v>
      </c>
      <c r="U2502" s="1" t="s">
        <v>24539</v>
      </c>
      <c r="V2502" s="1" t="s">
        <v>255</v>
      </c>
      <c r="W2502" s="1" t="s">
        <v>24800</v>
      </c>
      <c r="X2502" s="1" t="s">
        <v>24541</v>
      </c>
      <c r="Y2502" s="1" t="s">
        <v>254</v>
      </c>
      <c r="Z2502" s="1" t="s">
        <v>24542</v>
      </c>
      <c r="AA2502" s="1" t="s">
        <v>24801</v>
      </c>
      <c r="AB2502" s="4">
        <f>VLOOKUP(A2502,'[1]2425 Q2-1'!$A$2:$V$7128,22,FALSE)</f>
        <v>45504</v>
      </c>
    </row>
    <row r="2503" spans="1:28">
      <c r="A2503" s="1" t="s">
        <v>10714</v>
      </c>
      <c r="B2503" s="1" t="s">
        <v>10715</v>
      </c>
      <c r="C2503" s="1" t="s">
        <v>10716</v>
      </c>
      <c r="D2503" s="1" t="s">
        <v>10718</v>
      </c>
      <c r="E2503" s="1" t="s">
        <v>10717</v>
      </c>
      <c r="F2503" s="2">
        <v>45338</v>
      </c>
      <c r="G2503" s="1">
        <v>256811</v>
      </c>
      <c r="H2503" s="1" t="s">
        <v>9</v>
      </c>
      <c r="I2503" s="1" t="s">
        <v>12</v>
      </c>
      <c r="J2503" s="1" t="s">
        <v>13</v>
      </c>
      <c r="K2503" s="1" t="s">
        <v>29047</v>
      </c>
      <c r="L2503" s="1" t="s">
        <v>29048</v>
      </c>
      <c r="M2503" s="1" t="s">
        <v>24544</v>
      </c>
      <c r="N2503" s="1" t="s">
        <v>24807</v>
      </c>
      <c r="O2503" s="1" t="s">
        <v>32670</v>
      </c>
      <c r="P2503" s="2">
        <v>45516</v>
      </c>
      <c r="Q2503" s="2">
        <v>46611</v>
      </c>
      <c r="R2503" s="1">
        <v>36</v>
      </c>
      <c r="S2503" s="1" t="s">
        <v>538</v>
      </c>
      <c r="T2503" s="1" t="s">
        <v>25103</v>
      </c>
      <c r="U2503" s="1" t="s">
        <v>24539</v>
      </c>
      <c r="V2503" s="1" t="s">
        <v>539</v>
      </c>
      <c r="W2503" s="1" t="s">
        <v>25104</v>
      </c>
      <c r="X2503" s="1" t="s">
        <v>24541</v>
      </c>
      <c r="Y2503" s="1" t="s">
        <v>267</v>
      </c>
      <c r="Z2503" s="1" t="s">
        <v>24542</v>
      </c>
      <c r="AA2503" s="1" t="s">
        <v>24815</v>
      </c>
      <c r="AB2503" s="4">
        <f>VLOOKUP(A2503,'[1]2425 Q2-1'!$A$2:$V$7128,22,FALSE)</f>
        <v>45518</v>
      </c>
    </row>
    <row r="2504" spans="1:28">
      <c r="A2504" s="1" t="s">
        <v>10719</v>
      </c>
      <c r="B2504" s="1" t="s">
        <v>10720</v>
      </c>
      <c r="C2504" s="1" t="s">
        <v>10721</v>
      </c>
      <c r="D2504" s="1" t="s">
        <v>10723</v>
      </c>
      <c r="E2504" s="1" t="s">
        <v>10722</v>
      </c>
      <c r="F2504" s="2">
        <v>45338</v>
      </c>
      <c r="G2504" s="1">
        <v>339570</v>
      </c>
      <c r="H2504" s="1" t="s">
        <v>9</v>
      </c>
      <c r="I2504" s="1" t="s">
        <v>12</v>
      </c>
      <c r="J2504" s="1" t="s">
        <v>13</v>
      </c>
      <c r="K2504" s="1" t="s">
        <v>29049</v>
      </c>
      <c r="L2504" s="1" t="s">
        <v>29050</v>
      </c>
      <c r="M2504" s="1" t="s">
        <v>24536</v>
      </c>
      <c r="N2504" s="1" t="s">
        <v>24807</v>
      </c>
      <c r="O2504" s="1" t="s">
        <v>32670</v>
      </c>
      <c r="P2504" s="2">
        <v>45413</v>
      </c>
      <c r="Q2504" s="2">
        <v>46507</v>
      </c>
      <c r="R2504" s="1">
        <v>35</v>
      </c>
      <c r="S2504" s="1" t="s">
        <v>10724</v>
      </c>
      <c r="T2504" s="1" t="s">
        <v>29051</v>
      </c>
      <c r="U2504" s="1" t="s">
        <v>24539</v>
      </c>
      <c r="V2504" s="1" t="s">
        <v>275</v>
      </c>
      <c r="W2504" s="1" t="s">
        <v>25877</v>
      </c>
      <c r="X2504" s="1" t="s">
        <v>24541</v>
      </c>
      <c r="Y2504" s="1" t="s">
        <v>275</v>
      </c>
      <c r="Z2504" s="1" t="s">
        <v>24542</v>
      </c>
      <c r="AA2504" s="1" t="s">
        <v>24823</v>
      </c>
      <c r="AB2504" s="4">
        <f>VLOOKUP(A2504,'[1]2425 Q2-1'!$A$2:$V$7128,22,FALSE)</f>
        <v>45455</v>
      </c>
    </row>
    <row r="2505" spans="1:28">
      <c r="A2505" s="1" t="s">
        <v>10725</v>
      </c>
      <c r="B2505" s="1" t="s">
        <v>10726</v>
      </c>
      <c r="C2505" s="1" t="s">
        <v>10727</v>
      </c>
      <c r="D2505" s="1" t="s">
        <v>10729</v>
      </c>
      <c r="E2505" s="1" t="s">
        <v>10728</v>
      </c>
      <c r="F2505" s="2">
        <v>45338</v>
      </c>
      <c r="G2505" s="1">
        <v>499959</v>
      </c>
      <c r="H2505" s="1" t="s">
        <v>9</v>
      </c>
      <c r="I2505" s="1" t="s">
        <v>12</v>
      </c>
      <c r="J2505" s="1" t="s">
        <v>13</v>
      </c>
      <c r="K2505" s="1" t="s">
        <v>29052</v>
      </c>
      <c r="L2505" s="1" t="s">
        <v>29053</v>
      </c>
      <c r="M2505" s="1" t="s">
        <v>24536</v>
      </c>
      <c r="N2505" s="1" t="s">
        <v>24807</v>
      </c>
      <c r="O2505" s="1" t="s">
        <v>32670</v>
      </c>
      <c r="P2505" s="2">
        <v>45413</v>
      </c>
      <c r="Q2505" s="2">
        <v>47239</v>
      </c>
      <c r="R2505" s="1">
        <v>60</v>
      </c>
      <c r="S2505" s="1" t="s">
        <v>413</v>
      </c>
      <c r="T2505" s="1" t="s">
        <v>29054</v>
      </c>
      <c r="U2505" s="1" t="s">
        <v>24539</v>
      </c>
      <c r="V2505" s="1" t="s">
        <v>273</v>
      </c>
      <c r="W2505" s="1" t="s">
        <v>24820</v>
      </c>
      <c r="X2505" s="1" t="s">
        <v>24541</v>
      </c>
      <c r="Y2505" s="1" t="s">
        <v>270</v>
      </c>
      <c r="Z2505" s="1" t="s">
        <v>24542</v>
      </c>
      <c r="AA2505" s="1" t="s">
        <v>24818</v>
      </c>
      <c r="AB2505" s="4">
        <f>VLOOKUP(A2505,'[1]2425 Q2-1'!$A$2:$V$7128,22,FALSE)</f>
        <v>45420</v>
      </c>
    </row>
    <row r="2506" spans="1:28">
      <c r="A2506" s="1" t="s">
        <v>10730</v>
      </c>
      <c r="B2506" s="1" t="s">
        <v>10731</v>
      </c>
      <c r="C2506" s="1" t="s">
        <v>10732</v>
      </c>
      <c r="D2506" s="1" t="s">
        <v>10734</v>
      </c>
      <c r="E2506" s="1" t="s">
        <v>10733</v>
      </c>
      <c r="F2506" s="2">
        <v>45338</v>
      </c>
      <c r="G2506" s="1">
        <v>199599</v>
      </c>
      <c r="H2506" s="1" t="s">
        <v>9</v>
      </c>
      <c r="I2506" s="1" t="s">
        <v>12</v>
      </c>
      <c r="J2506" s="1" t="s">
        <v>13</v>
      </c>
      <c r="K2506" s="1" t="s">
        <v>29055</v>
      </c>
      <c r="L2506" s="1" t="s">
        <v>29056</v>
      </c>
      <c r="M2506" s="1" t="s">
        <v>24549</v>
      </c>
      <c r="N2506" s="1" t="s">
        <v>24807</v>
      </c>
      <c r="O2506" s="1" t="s">
        <v>32670</v>
      </c>
      <c r="P2506" s="2">
        <v>45383</v>
      </c>
      <c r="Q2506" s="2">
        <v>46477</v>
      </c>
      <c r="R2506" s="1">
        <v>35</v>
      </c>
      <c r="S2506" s="1" t="s">
        <v>392</v>
      </c>
      <c r="T2506" s="1" t="s">
        <v>24955</v>
      </c>
      <c r="U2506" s="1" t="s">
        <v>24539</v>
      </c>
      <c r="V2506" s="1" t="s">
        <v>155</v>
      </c>
      <c r="W2506" s="1" t="s">
        <v>24693</v>
      </c>
      <c r="X2506" s="1" t="s">
        <v>24541</v>
      </c>
      <c r="Y2506" s="1" t="s">
        <v>154</v>
      </c>
      <c r="Z2506" s="1" t="s">
        <v>24542</v>
      </c>
      <c r="AA2506" s="1" t="s">
        <v>24694</v>
      </c>
      <c r="AB2506" s="4">
        <f>VLOOKUP(A2506,'[1]2425 Q2-1'!$A$2:$V$7128,22,FALSE)</f>
        <v>45385</v>
      </c>
    </row>
    <row r="2507" spans="1:28">
      <c r="A2507" s="1" t="s">
        <v>10735</v>
      </c>
      <c r="B2507" s="1" t="s">
        <v>10736</v>
      </c>
      <c r="C2507" s="1" t="s">
        <v>10737</v>
      </c>
      <c r="D2507" s="1" t="s">
        <v>10739</v>
      </c>
      <c r="E2507" s="1" t="s">
        <v>10738</v>
      </c>
      <c r="F2507" s="2">
        <v>45338</v>
      </c>
      <c r="G2507" s="1">
        <v>233510</v>
      </c>
      <c r="H2507" s="1" t="s">
        <v>9</v>
      </c>
      <c r="I2507" s="1" t="s">
        <v>12</v>
      </c>
      <c r="J2507" s="1" t="s">
        <v>13</v>
      </c>
      <c r="K2507" s="1" t="s">
        <v>29057</v>
      </c>
      <c r="L2507" s="1" t="s">
        <v>29058</v>
      </c>
      <c r="M2507" s="1" t="s">
        <v>24536</v>
      </c>
      <c r="N2507" s="1" t="s">
        <v>24807</v>
      </c>
      <c r="O2507" s="1" t="s">
        <v>32670</v>
      </c>
      <c r="P2507" s="2">
        <v>45404</v>
      </c>
      <c r="Q2507" s="2">
        <v>46499</v>
      </c>
      <c r="R2507" s="1">
        <v>36</v>
      </c>
      <c r="S2507" s="1" t="s">
        <v>608</v>
      </c>
      <c r="T2507" s="1" t="s">
        <v>29059</v>
      </c>
      <c r="U2507" s="1" t="s">
        <v>24539</v>
      </c>
      <c r="V2507" s="1" t="s">
        <v>275</v>
      </c>
      <c r="W2507" s="1" t="s">
        <v>25877</v>
      </c>
      <c r="X2507" s="1" t="s">
        <v>24541</v>
      </c>
      <c r="Y2507" s="1" t="s">
        <v>275</v>
      </c>
      <c r="Z2507" s="1" t="s">
        <v>24542</v>
      </c>
      <c r="AA2507" s="1" t="s">
        <v>24823</v>
      </c>
      <c r="AB2507" s="4">
        <f>VLOOKUP(A2507,'[1]2425 Q2-1'!$A$2:$V$7128,22,FALSE)</f>
        <v>45510</v>
      </c>
    </row>
    <row r="2508" spans="1:28">
      <c r="A2508" s="1" t="s">
        <v>10740</v>
      </c>
      <c r="B2508" s="1" t="s">
        <v>10741</v>
      </c>
      <c r="C2508" s="1" t="s">
        <v>10742</v>
      </c>
      <c r="D2508" s="1" t="s">
        <v>10744</v>
      </c>
      <c r="E2508" s="1" t="s">
        <v>10743</v>
      </c>
      <c r="F2508" s="2">
        <v>45338</v>
      </c>
      <c r="G2508" s="1">
        <v>19950</v>
      </c>
      <c r="H2508" s="1" t="s">
        <v>9</v>
      </c>
      <c r="I2508" s="1" t="s">
        <v>12</v>
      </c>
      <c r="J2508" s="1" t="s">
        <v>13</v>
      </c>
      <c r="K2508" s="1"/>
      <c r="L2508" s="1" t="s">
        <v>29060</v>
      </c>
      <c r="M2508" s="1" t="s">
        <v>24546</v>
      </c>
      <c r="N2508" s="1" t="s">
        <v>25154</v>
      </c>
      <c r="O2508" s="1" t="s">
        <v>32666</v>
      </c>
      <c r="P2508" s="2">
        <v>45352</v>
      </c>
      <c r="Q2508" s="2">
        <v>46081</v>
      </c>
      <c r="R2508" s="1">
        <v>23</v>
      </c>
      <c r="S2508" s="1" t="s">
        <v>10745</v>
      </c>
      <c r="T2508" s="1" t="s">
        <v>29061</v>
      </c>
      <c r="U2508" s="1" t="s">
        <v>24539</v>
      </c>
      <c r="V2508" s="1" t="s">
        <v>600</v>
      </c>
      <c r="W2508" s="1" t="s">
        <v>25168</v>
      </c>
      <c r="X2508" s="1" t="s">
        <v>24541</v>
      </c>
      <c r="Y2508" s="1" t="s">
        <v>588</v>
      </c>
      <c r="Z2508" s="1" t="s">
        <v>24542</v>
      </c>
      <c r="AA2508" s="1" t="s">
        <v>25156</v>
      </c>
      <c r="AB2508" s="4">
        <f>VLOOKUP(A2508,'[1]2425 Q2-1'!$A$2:$V$7128,22,FALSE)</f>
        <v>45519</v>
      </c>
    </row>
    <row r="2509" spans="1:28">
      <c r="A2509" s="1" t="s">
        <v>10746</v>
      </c>
      <c r="B2509" s="1" t="s">
        <v>10747</v>
      </c>
      <c r="C2509" s="1" t="s">
        <v>10748</v>
      </c>
      <c r="D2509" s="1" t="s">
        <v>10750</v>
      </c>
      <c r="E2509" s="1" t="s">
        <v>10749</v>
      </c>
      <c r="F2509" s="2">
        <v>45338</v>
      </c>
      <c r="G2509" s="1">
        <v>18385</v>
      </c>
      <c r="H2509" s="1" t="s">
        <v>9</v>
      </c>
      <c r="I2509" s="1" t="s">
        <v>12</v>
      </c>
      <c r="J2509" s="1" t="s">
        <v>13</v>
      </c>
      <c r="K2509" s="1" t="s">
        <v>29062</v>
      </c>
      <c r="L2509" s="1"/>
      <c r="M2509" s="1" t="s">
        <v>24567</v>
      </c>
      <c r="N2509" s="1" t="s">
        <v>25154</v>
      </c>
      <c r="O2509" s="1" t="s">
        <v>32666</v>
      </c>
      <c r="P2509" s="2">
        <v>45350</v>
      </c>
      <c r="Q2509" s="2">
        <v>45657</v>
      </c>
      <c r="R2509" s="1">
        <v>10</v>
      </c>
      <c r="S2509" s="1" t="s">
        <v>10751</v>
      </c>
      <c r="T2509" s="1" t="s">
        <v>29063</v>
      </c>
      <c r="U2509" s="1" t="s">
        <v>24539</v>
      </c>
      <c r="V2509" s="1" t="s">
        <v>742</v>
      </c>
      <c r="W2509" s="1" t="s">
        <v>25324</v>
      </c>
      <c r="X2509" s="1" t="s">
        <v>24541</v>
      </c>
      <c r="Y2509" s="1" t="s">
        <v>588</v>
      </c>
      <c r="Z2509" s="1" t="s">
        <v>24542</v>
      </c>
      <c r="AA2509" s="1" t="s">
        <v>25156</v>
      </c>
      <c r="AB2509" s="4">
        <f>VLOOKUP(A2509,'[1]2425 Q2-1'!$A$2:$V$7128,22,FALSE)</f>
        <v>45519</v>
      </c>
    </row>
    <row r="2510" spans="1:28">
      <c r="A2510" s="1" t="s">
        <v>10752</v>
      </c>
      <c r="B2510" s="1" t="s">
        <v>10753</v>
      </c>
      <c r="C2510" s="1" t="s">
        <v>10754</v>
      </c>
      <c r="D2510" s="1" t="s">
        <v>10756</v>
      </c>
      <c r="E2510" s="1" t="s">
        <v>10755</v>
      </c>
      <c r="F2510" s="2">
        <v>45338</v>
      </c>
      <c r="G2510" s="1">
        <v>19958</v>
      </c>
      <c r="H2510" s="1" t="s">
        <v>9</v>
      </c>
      <c r="I2510" s="1" t="s">
        <v>12</v>
      </c>
      <c r="J2510" s="1" t="s">
        <v>13</v>
      </c>
      <c r="K2510" s="1"/>
      <c r="L2510" s="1" t="s">
        <v>29064</v>
      </c>
      <c r="M2510" s="1" t="s">
        <v>24544</v>
      </c>
      <c r="N2510" s="1" t="s">
        <v>24623</v>
      </c>
      <c r="O2510" s="1" t="s">
        <v>32664</v>
      </c>
      <c r="P2510" s="2">
        <v>45352</v>
      </c>
      <c r="Q2510" s="2">
        <v>46062</v>
      </c>
      <c r="R2510" s="1">
        <v>23</v>
      </c>
      <c r="S2510" s="1" t="s">
        <v>869</v>
      </c>
      <c r="T2510" s="1" t="s">
        <v>25462</v>
      </c>
      <c r="U2510" s="1" t="s">
        <v>24539</v>
      </c>
      <c r="V2510" s="1" t="s">
        <v>342</v>
      </c>
      <c r="W2510" s="1" t="s">
        <v>24902</v>
      </c>
      <c r="X2510" s="1" t="s">
        <v>24541</v>
      </c>
      <c r="Y2510" s="1" t="s">
        <v>342</v>
      </c>
      <c r="Z2510" s="1" t="s">
        <v>24542</v>
      </c>
      <c r="AA2510" s="1" t="s">
        <v>24903</v>
      </c>
      <c r="AB2510" s="4">
        <f>VLOOKUP(A2510,'[1]2425 Q2-1'!$A$2:$V$7128,22,FALSE)</f>
        <v>45350</v>
      </c>
    </row>
    <row r="2511" spans="1:28">
      <c r="A2511" s="1" t="s">
        <v>10757</v>
      </c>
      <c r="B2511" s="1" t="s">
        <v>10758</v>
      </c>
      <c r="C2511" s="1" t="s">
        <v>10759</v>
      </c>
      <c r="D2511" s="1" t="s">
        <v>10761</v>
      </c>
      <c r="E2511" s="1" t="s">
        <v>10760</v>
      </c>
      <c r="F2511" s="2">
        <v>45338</v>
      </c>
      <c r="G2511" s="1">
        <v>20000</v>
      </c>
      <c r="H2511" s="1" t="s">
        <v>9</v>
      </c>
      <c r="I2511" s="1" t="s">
        <v>12</v>
      </c>
      <c r="J2511" s="1" t="s">
        <v>13</v>
      </c>
      <c r="K2511" s="1" t="s">
        <v>29065</v>
      </c>
      <c r="L2511" s="1" t="s">
        <v>29066</v>
      </c>
      <c r="M2511" s="1" t="s">
        <v>24544</v>
      </c>
      <c r="N2511" s="1" t="s">
        <v>24623</v>
      </c>
      <c r="O2511" s="1" t="s">
        <v>32664</v>
      </c>
      <c r="P2511" s="2">
        <v>45383</v>
      </c>
      <c r="Q2511" s="2">
        <v>45748</v>
      </c>
      <c r="R2511" s="1">
        <v>12</v>
      </c>
      <c r="S2511" s="1" t="s">
        <v>1604</v>
      </c>
      <c r="T2511" s="1" t="s">
        <v>26256</v>
      </c>
      <c r="U2511" s="1" t="s">
        <v>24539</v>
      </c>
      <c r="V2511" s="1" t="s">
        <v>331</v>
      </c>
      <c r="W2511" s="1" t="s">
        <v>24888</v>
      </c>
      <c r="X2511" s="1" t="s">
        <v>24541</v>
      </c>
      <c r="Y2511" s="1" t="s">
        <v>330</v>
      </c>
      <c r="Z2511" s="1" t="s">
        <v>24542</v>
      </c>
      <c r="AA2511" s="1" t="s">
        <v>24889</v>
      </c>
      <c r="AB2511" s="4">
        <f>VLOOKUP(A2511,'[1]2425 Q2-1'!$A$2:$V$7128,22,FALSE)</f>
        <v>45471</v>
      </c>
    </row>
    <row r="2512" spans="1:28">
      <c r="A2512" s="1" t="s">
        <v>10762</v>
      </c>
      <c r="B2512" s="1" t="s">
        <v>10763</v>
      </c>
      <c r="C2512" s="1" t="s">
        <v>10764</v>
      </c>
      <c r="D2512" s="1" t="s">
        <v>10766</v>
      </c>
      <c r="E2512" s="1" t="s">
        <v>10765</v>
      </c>
      <c r="F2512" s="2">
        <v>45338</v>
      </c>
      <c r="G2512" s="1">
        <v>20000</v>
      </c>
      <c r="H2512" s="1" t="s">
        <v>9</v>
      </c>
      <c r="I2512" s="1" t="s">
        <v>12</v>
      </c>
      <c r="J2512" s="1" t="s">
        <v>13</v>
      </c>
      <c r="K2512" s="1" t="s">
        <v>29067</v>
      </c>
      <c r="L2512" s="1" t="s">
        <v>29068</v>
      </c>
      <c r="M2512" s="1" t="s">
        <v>24544</v>
      </c>
      <c r="N2512" s="1" t="s">
        <v>24623</v>
      </c>
      <c r="O2512" s="1" t="s">
        <v>32664</v>
      </c>
      <c r="P2512" s="2">
        <v>45383</v>
      </c>
      <c r="Q2512" s="2">
        <v>46112</v>
      </c>
      <c r="R2512" s="1">
        <v>23</v>
      </c>
      <c r="S2512" s="1" t="s">
        <v>5506</v>
      </c>
      <c r="T2512" s="1" t="s">
        <v>27642</v>
      </c>
      <c r="U2512" s="1" t="s">
        <v>24539</v>
      </c>
      <c r="V2512" s="1" t="s">
        <v>562</v>
      </c>
      <c r="W2512" s="1" t="s">
        <v>25128</v>
      </c>
      <c r="X2512" s="1" t="s">
        <v>24541</v>
      </c>
      <c r="Y2512" s="1" t="s">
        <v>418</v>
      </c>
      <c r="Z2512" s="1" t="s">
        <v>24542</v>
      </c>
      <c r="AA2512" s="1" t="s">
        <v>24982</v>
      </c>
      <c r="AB2512" s="4">
        <f>VLOOKUP(A2512,'[1]2425 Q2-1'!$A$2:$V$7128,22,FALSE)</f>
        <v>45350</v>
      </c>
    </row>
    <row r="2513" spans="1:28">
      <c r="A2513" s="1" t="s">
        <v>10767</v>
      </c>
      <c r="B2513" s="1" t="s">
        <v>10768</v>
      </c>
      <c r="C2513" s="1" t="s">
        <v>10769</v>
      </c>
      <c r="D2513" s="1" t="s">
        <v>10771</v>
      </c>
      <c r="E2513" s="1" t="s">
        <v>10770</v>
      </c>
      <c r="F2513" s="2">
        <v>45338</v>
      </c>
      <c r="G2513" s="1">
        <v>20000</v>
      </c>
      <c r="H2513" s="1" t="s">
        <v>9</v>
      </c>
      <c r="I2513" s="1" t="s">
        <v>12</v>
      </c>
      <c r="J2513" s="1" t="s">
        <v>13</v>
      </c>
      <c r="K2513" s="1"/>
      <c r="L2513" s="1" t="s">
        <v>29069</v>
      </c>
      <c r="M2513" s="1" t="s">
        <v>24546</v>
      </c>
      <c r="N2513" s="1" t="s">
        <v>25154</v>
      </c>
      <c r="O2513" s="1" t="s">
        <v>32666</v>
      </c>
      <c r="P2513" s="2">
        <v>45376</v>
      </c>
      <c r="Q2513" s="2">
        <v>45777</v>
      </c>
      <c r="R2513" s="1">
        <v>13</v>
      </c>
      <c r="S2513" s="1" t="s">
        <v>10772</v>
      </c>
      <c r="T2513" s="1" t="s">
        <v>29070</v>
      </c>
      <c r="U2513" s="1" t="s">
        <v>24539</v>
      </c>
      <c r="V2513" s="1" t="s">
        <v>592</v>
      </c>
      <c r="W2513" s="1" t="s">
        <v>25160</v>
      </c>
      <c r="X2513" s="1" t="s">
        <v>24541</v>
      </c>
      <c r="Y2513" s="1" t="s">
        <v>588</v>
      </c>
      <c r="Z2513" s="1" t="s">
        <v>24542</v>
      </c>
      <c r="AA2513" s="1" t="s">
        <v>25156</v>
      </c>
      <c r="AB2513" s="4">
        <f>VLOOKUP(A2513,'[1]2425 Q2-1'!$A$2:$V$7128,22,FALSE)</f>
        <v>45519</v>
      </c>
    </row>
    <row r="2514" spans="1:28">
      <c r="A2514" s="1" t="s">
        <v>10773</v>
      </c>
      <c r="B2514" s="1" t="s">
        <v>10774</v>
      </c>
      <c r="C2514" s="1" t="s">
        <v>10775</v>
      </c>
      <c r="D2514" s="1" t="s">
        <v>10777</v>
      </c>
      <c r="E2514" s="1" t="s">
        <v>10776</v>
      </c>
      <c r="F2514" s="2">
        <v>45338</v>
      </c>
      <c r="G2514" s="1">
        <v>10000</v>
      </c>
      <c r="H2514" s="1" t="s">
        <v>9</v>
      </c>
      <c r="I2514" s="1" t="s">
        <v>12</v>
      </c>
      <c r="J2514" s="1" t="s">
        <v>13</v>
      </c>
      <c r="K2514" s="1" t="s">
        <v>29071</v>
      </c>
      <c r="L2514" s="1"/>
      <c r="M2514" s="1" t="s">
        <v>24567</v>
      </c>
      <c r="N2514" s="1" t="s">
        <v>25154</v>
      </c>
      <c r="O2514" s="1" t="s">
        <v>32666</v>
      </c>
      <c r="P2514" s="2">
        <v>45383</v>
      </c>
      <c r="Q2514" s="2">
        <v>45747</v>
      </c>
      <c r="R2514" s="1">
        <v>11</v>
      </c>
      <c r="S2514" s="1" t="s">
        <v>10778</v>
      </c>
      <c r="T2514" s="1" t="s">
        <v>29072</v>
      </c>
      <c r="U2514" s="1" t="s">
        <v>24539</v>
      </c>
      <c r="V2514" s="1" t="s">
        <v>589</v>
      </c>
      <c r="W2514" s="1" t="s">
        <v>25155</v>
      </c>
      <c r="X2514" s="1" t="s">
        <v>24541</v>
      </c>
      <c r="Y2514" s="1" t="s">
        <v>1305</v>
      </c>
      <c r="Z2514" s="1" t="s">
        <v>24542</v>
      </c>
      <c r="AA2514" s="1" t="s">
        <v>25936</v>
      </c>
      <c r="AB2514" s="4">
        <f>VLOOKUP(A2514,'[1]2425 Q2-1'!$A$2:$V$7128,22,FALSE)</f>
        <v>45519</v>
      </c>
    </row>
    <row r="2515" spans="1:28">
      <c r="A2515" s="1" t="s">
        <v>10779</v>
      </c>
      <c r="B2515" s="1" t="s">
        <v>10780</v>
      </c>
      <c r="C2515" s="1" t="s">
        <v>10781</v>
      </c>
      <c r="D2515" s="1" t="s">
        <v>10783</v>
      </c>
      <c r="E2515" s="1" t="s">
        <v>10782</v>
      </c>
      <c r="F2515" s="2">
        <v>45338</v>
      </c>
      <c r="G2515" s="1">
        <v>18299</v>
      </c>
      <c r="H2515" s="1" t="s">
        <v>9</v>
      </c>
      <c r="I2515" s="1" t="s">
        <v>12</v>
      </c>
      <c r="J2515" s="1" t="s">
        <v>13</v>
      </c>
      <c r="K2515" s="1" t="s">
        <v>29073</v>
      </c>
      <c r="L2515" s="1" t="s">
        <v>29074</v>
      </c>
      <c r="M2515" s="1" t="s">
        <v>24536</v>
      </c>
      <c r="N2515" s="1" t="s">
        <v>24623</v>
      </c>
      <c r="O2515" s="1" t="s">
        <v>32664</v>
      </c>
      <c r="P2515" s="2">
        <v>45383</v>
      </c>
      <c r="Q2515" s="2">
        <v>46022</v>
      </c>
      <c r="R2515" s="1">
        <v>20</v>
      </c>
      <c r="S2515" s="1" t="s">
        <v>197</v>
      </c>
      <c r="T2515" s="1" t="s">
        <v>24739</v>
      </c>
      <c r="U2515" s="1" t="s">
        <v>24539</v>
      </c>
      <c r="V2515" s="1" t="s">
        <v>199</v>
      </c>
      <c r="W2515" s="1" t="s">
        <v>24740</v>
      </c>
      <c r="X2515" s="1" t="s">
        <v>24541</v>
      </c>
      <c r="Y2515" s="1" t="s">
        <v>198</v>
      </c>
      <c r="Z2515" s="1" t="s">
        <v>24542</v>
      </c>
      <c r="AA2515" s="1" t="s">
        <v>24741</v>
      </c>
      <c r="AB2515" s="4">
        <f>VLOOKUP(A2515,'[1]2425 Q2-1'!$A$2:$V$7128,22,FALSE)</f>
        <v>45350</v>
      </c>
    </row>
    <row r="2516" spans="1:28">
      <c r="A2516" s="1" t="s">
        <v>10784</v>
      </c>
      <c r="B2516" s="1" t="s">
        <v>10785</v>
      </c>
      <c r="C2516" s="1" t="s">
        <v>10786</v>
      </c>
      <c r="D2516" s="1" t="s">
        <v>10788</v>
      </c>
      <c r="E2516" s="1" t="s">
        <v>10787</v>
      </c>
      <c r="F2516" s="2">
        <v>45338</v>
      </c>
      <c r="G2516" s="1">
        <v>20000</v>
      </c>
      <c r="H2516" s="1" t="s">
        <v>9</v>
      </c>
      <c r="I2516" s="1" t="s">
        <v>12</v>
      </c>
      <c r="J2516" s="1" t="s">
        <v>13</v>
      </c>
      <c r="K2516" s="1" t="s">
        <v>29075</v>
      </c>
      <c r="L2516" s="1" t="s">
        <v>29076</v>
      </c>
      <c r="M2516" s="1" t="s">
        <v>24536</v>
      </c>
      <c r="N2516" s="1" t="s">
        <v>25154</v>
      </c>
      <c r="O2516" s="1" t="s">
        <v>32666</v>
      </c>
      <c r="P2516" s="2">
        <v>45362</v>
      </c>
      <c r="Q2516" s="2">
        <v>45565</v>
      </c>
      <c r="R2516" s="1">
        <v>6</v>
      </c>
      <c r="S2516" s="1" t="s">
        <v>1729</v>
      </c>
      <c r="T2516" s="1" t="s">
        <v>26378</v>
      </c>
      <c r="U2516" s="1" t="s">
        <v>24539</v>
      </c>
      <c r="V2516" s="1" t="s">
        <v>1306</v>
      </c>
      <c r="W2516" s="1" t="s">
        <v>25935</v>
      </c>
      <c r="X2516" s="1" t="s">
        <v>24541</v>
      </c>
      <c r="Y2516" s="1" t="s">
        <v>1305</v>
      </c>
      <c r="Z2516" s="1" t="s">
        <v>24542</v>
      </c>
      <c r="AA2516" s="1" t="s">
        <v>25936</v>
      </c>
      <c r="AB2516" s="4">
        <f>VLOOKUP(A2516,'[1]2425 Q2-1'!$A$2:$V$7128,22,FALSE)</f>
        <v>45519</v>
      </c>
    </row>
    <row r="2517" spans="1:28">
      <c r="A2517" s="1" t="s">
        <v>10789</v>
      </c>
      <c r="B2517" s="1" t="s">
        <v>10790</v>
      </c>
      <c r="C2517" s="1" t="s">
        <v>10791</v>
      </c>
      <c r="D2517" s="1" t="s">
        <v>846</v>
      </c>
      <c r="E2517" s="1" t="s">
        <v>845</v>
      </c>
      <c r="F2517" s="2">
        <v>45338</v>
      </c>
      <c r="G2517" s="1">
        <v>19788</v>
      </c>
      <c r="H2517" s="1" t="s">
        <v>9</v>
      </c>
      <c r="I2517" s="1" t="s">
        <v>12</v>
      </c>
      <c r="J2517" s="1" t="s">
        <v>13</v>
      </c>
      <c r="K2517" s="1" t="s">
        <v>25437</v>
      </c>
      <c r="L2517" s="1" t="s">
        <v>25438</v>
      </c>
      <c r="M2517" s="1" t="s">
        <v>24544</v>
      </c>
      <c r="N2517" s="1" t="s">
        <v>24623</v>
      </c>
      <c r="O2517" s="1" t="s">
        <v>32664</v>
      </c>
      <c r="P2517" s="2">
        <v>45359</v>
      </c>
      <c r="Q2517" s="2">
        <v>45723</v>
      </c>
      <c r="R2517" s="1">
        <v>11</v>
      </c>
      <c r="S2517" s="1" t="s">
        <v>1136</v>
      </c>
      <c r="T2517" s="1" t="s">
        <v>28319</v>
      </c>
      <c r="U2517" s="1" t="s">
        <v>24539</v>
      </c>
      <c r="V2517" s="1" t="s">
        <v>124</v>
      </c>
      <c r="W2517" s="1" t="s">
        <v>24662</v>
      </c>
      <c r="X2517" s="1" t="s">
        <v>24541</v>
      </c>
      <c r="Y2517" s="1" t="s">
        <v>123</v>
      </c>
      <c r="Z2517" s="1" t="s">
        <v>24542</v>
      </c>
      <c r="AA2517" s="1" t="s">
        <v>24663</v>
      </c>
      <c r="AB2517" s="4">
        <f>VLOOKUP(A2517,'[1]2425 Q2-1'!$A$2:$V$7128,22,FALSE)</f>
        <v>45510</v>
      </c>
    </row>
    <row r="2518" spans="1:28">
      <c r="A2518" s="1" t="s">
        <v>10792</v>
      </c>
      <c r="B2518" s="1" t="s">
        <v>10793</v>
      </c>
      <c r="C2518" s="1" t="s">
        <v>10794</v>
      </c>
      <c r="D2518" s="1" t="s">
        <v>10796</v>
      </c>
      <c r="E2518" s="1" t="s">
        <v>10795</v>
      </c>
      <c r="F2518" s="2">
        <v>45338</v>
      </c>
      <c r="G2518" s="1">
        <v>20000</v>
      </c>
      <c r="H2518" s="1" t="s">
        <v>9</v>
      </c>
      <c r="I2518" s="1" t="s">
        <v>12</v>
      </c>
      <c r="J2518" s="1" t="s">
        <v>13</v>
      </c>
      <c r="K2518" s="1" t="s">
        <v>29077</v>
      </c>
      <c r="L2518" s="1" t="s">
        <v>29078</v>
      </c>
      <c r="M2518" s="1" t="s">
        <v>24567</v>
      </c>
      <c r="N2518" s="1" t="s">
        <v>24623</v>
      </c>
      <c r="O2518" s="1" t="s">
        <v>32664</v>
      </c>
      <c r="P2518" s="2">
        <v>45413</v>
      </c>
      <c r="Q2518" s="2">
        <v>45777</v>
      </c>
      <c r="R2518" s="1">
        <v>11</v>
      </c>
      <c r="S2518" s="1" t="s">
        <v>1347</v>
      </c>
      <c r="T2518" s="1" t="s">
        <v>25981</v>
      </c>
      <c r="U2518" s="1" t="s">
        <v>24539</v>
      </c>
      <c r="V2518" s="1" t="s">
        <v>1348</v>
      </c>
      <c r="W2518" s="1" t="s">
        <v>25982</v>
      </c>
      <c r="X2518" s="1" t="s">
        <v>24541</v>
      </c>
      <c r="Y2518" s="1" t="s">
        <v>151</v>
      </c>
      <c r="Z2518" s="1" t="s">
        <v>24542</v>
      </c>
      <c r="AA2518" s="1" t="s">
        <v>24691</v>
      </c>
      <c r="AB2518" s="4">
        <f>VLOOKUP(A2518,'[1]2425 Q2-1'!$A$2:$V$7128,22,FALSE)</f>
        <v>45350</v>
      </c>
    </row>
    <row r="2519" spans="1:28">
      <c r="A2519" s="1" t="s">
        <v>10797</v>
      </c>
      <c r="B2519" s="1" t="s">
        <v>10798</v>
      </c>
      <c r="C2519" s="1" t="s">
        <v>10799</v>
      </c>
      <c r="D2519" s="1" t="s">
        <v>10801</v>
      </c>
      <c r="E2519" s="1" t="s">
        <v>10800</v>
      </c>
      <c r="F2519" s="2">
        <v>45338</v>
      </c>
      <c r="G2519" s="1">
        <v>20000</v>
      </c>
      <c r="H2519" s="1" t="s">
        <v>9</v>
      </c>
      <c r="I2519" s="1" t="s">
        <v>12</v>
      </c>
      <c r="J2519" s="1" t="s">
        <v>13</v>
      </c>
      <c r="K2519" s="1"/>
      <c r="L2519" s="1"/>
      <c r="M2519" s="1" t="s">
        <v>24571</v>
      </c>
      <c r="N2519" s="1" t="s">
        <v>24623</v>
      </c>
      <c r="O2519" s="1" t="s">
        <v>32664</v>
      </c>
      <c r="P2519" s="2">
        <v>45359</v>
      </c>
      <c r="Q2519" s="2">
        <v>46081</v>
      </c>
      <c r="R2519" s="1">
        <v>23</v>
      </c>
      <c r="S2519" s="1" t="s">
        <v>10802</v>
      </c>
      <c r="T2519" s="1" t="s">
        <v>29079</v>
      </c>
      <c r="U2519" s="1" t="s">
        <v>24539</v>
      </c>
      <c r="V2519" s="1" t="s">
        <v>634</v>
      </c>
      <c r="W2519" s="1" t="s">
        <v>25206</v>
      </c>
      <c r="X2519" s="1" t="s">
        <v>24541</v>
      </c>
      <c r="Y2519" s="1" t="s">
        <v>72</v>
      </c>
      <c r="Z2519" s="1" t="s">
        <v>24542</v>
      </c>
      <c r="AA2519" s="1" t="s">
        <v>24610</v>
      </c>
      <c r="AB2519" s="4">
        <f>VLOOKUP(A2519,'[1]2425 Q2-1'!$A$2:$V$7128,22,FALSE)</f>
        <v>45350</v>
      </c>
    </row>
    <row r="2520" spans="1:28">
      <c r="A2520" s="1" t="s">
        <v>10803</v>
      </c>
      <c r="B2520" s="1" t="s">
        <v>10804</v>
      </c>
      <c r="C2520" s="1" t="s">
        <v>10805</v>
      </c>
      <c r="D2520" s="1" t="s">
        <v>10807</v>
      </c>
      <c r="E2520" s="1" t="s">
        <v>10806</v>
      </c>
      <c r="F2520" s="2">
        <v>45338</v>
      </c>
      <c r="G2520" s="1">
        <v>16970</v>
      </c>
      <c r="H2520" s="1" t="s">
        <v>9</v>
      </c>
      <c r="I2520" s="1" t="s">
        <v>12</v>
      </c>
      <c r="J2520" s="1" t="s">
        <v>13</v>
      </c>
      <c r="K2520" s="1" t="s">
        <v>29080</v>
      </c>
      <c r="L2520" s="1" t="s">
        <v>29081</v>
      </c>
      <c r="M2520" s="1" t="s">
        <v>24536</v>
      </c>
      <c r="N2520" s="1" t="s">
        <v>25154</v>
      </c>
      <c r="O2520" s="1" t="s">
        <v>32666</v>
      </c>
      <c r="P2520" s="2">
        <v>45362</v>
      </c>
      <c r="Q2520" s="2">
        <v>45541</v>
      </c>
      <c r="R2520" s="1">
        <v>5</v>
      </c>
      <c r="S2520" s="1" t="s">
        <v>602</v>
      </c>
      <c r="T2520" s="1" t="s">
        <v>25170</v>
      </c>
      <c r="U2520" s="1" t="s">
        <v>24539</v>
      </c>
      <c r="V2520" s="1" t="s">
        <v>589</v>
      </c>
      <c r="W2520" s="1" t="s">
        <v>25155</v>
      </c>
      <c r="X2520" s="1" t="s">
        <v>24541</v>
      </c>
      <c r="Y2520" s="1" t="s">
        <v>588</v>
      </c>
      <c r="Z2520" s="1" t="s">
        <v>24542</v>
      </c>
      <c r="AA2520" s="1" t="s">
        <v>25156</v>
      </c>
      <c r="AB2520" s="4">
        <f>VLOOKUP(A2520,'[1]2425 Q2-1'!$A$2:$V$7128,22,FALSE)</f>
        <v>45519</v>
      </c>
    </row>
    <row r="2521" spans="1:28">
      <c r="A2521" s="1" t="s">
        <v>10808</v>
      </c>
      <c r="B2521" s="1" t="s">
        <v>10809</v>
      </c>
      <c r="C2521" s="1" t="s">
        <v>10810</v>
      </c>
      <c r="D2521" s="1" t="s">
        <v>10812</v>
      </c>
      <c r="E2521" s="1" t="s">
        <v>10811</v>
      </c>
      <c r="F2521" s="2">
        <v>45338</v>
      </c>
      <c r="G2521" s="1">
        <v>20000</v>
      </c>
      <c r="H2521" s="1" t="s">
        <v>9</v>
      </c>
      <c r="I2521" s="1" t="s">
        <v>12</v>
      </c>
      <c r="J2521" s="1" t="s">
        <v>13</v>
      </c>
      <c r="K2521" s="1" t="s">
        <v>29082</v>
      </c>
      <c r="L2521" s="1"/>
      <c r="M2521" s="1" t="s">
        <v>24567</v>
      </c>
      <c r="N2521" s="1" t="s">
        <v>25154</v>
      </c>
      <c r="O2521" s="1" t="s">
        <v>32666</v>
      </c>
      <c r="P2521" s="2">
        <v>45383</v>
      </c>
      <c r="Q2521" s="2">
        <v>46112</v>
      </c>
      <c r="R2521" s="1">
        <v>23</v>
      </c>
      <c r="S2521" s="1" t="s">
        <v>1527</v>
      </c>
      <c r="T2521" s="1" t="s">
        <v>26179</v>
      </c>
      <c r="U2521" s="1" t="s">
        <v>24539</v>
      </c>
      <c r="V2521" s="1" t="s">
        <v>600</v>
      </c>
      <c r="W2521" s="1" t="s">
        <v>25168</v>
      </c>
      <c r="X2521" s="1" t="s">
        <v>24541</v>
      </c>
      <c r="Y2521" s="1" t="s">
        <v>588</v>
      </c>
      <c r="Z2521" s="1" t="s">
        <v>24542</v>
      </c>
      <c r="AA2521" s="1" t="s">
        <v>25156</v>
      </c>
      <c r="AB2521" s="4">
        <f>VLOOKUP(A2521,'[1]2425 Q2-1'!$A$2:$V$7128,22,FALSE)</f>
        <v>45519</v>
      </c>
    </row>
    <row r="2522" spans="1:28">
      <c r="A2522" s="1" t="s">
        <v>10813</v>
      </c>
      <c r="B2522" s="1" t="s">
        <v>10814</v>
      </c>
      <c r="C2522" s="1" t="s">
        <v>10815</v>
      </c>
      <c r="D2522" s="1" t="s">
        <v>10817</v>
      </c>
      <c r="E2522" s="1" t="s">
        <v>10816</v>
      </c>
      <c r="F2522" s="2">
        <v>45338</v>
      </c>
      <c r="G2522" s="1">
        <v>19214</v>
      </c>
      <c r="H2522" s="1" t="s">
        <v>9</v>
      </c>
      <c r="I2522" s="1" t="s">
        <v>12</v>
      </c>
      <c r="J2522" s="1" t="s">
        <v>13</v>
      </c>
      <c r="K2522" s="1"/>
      <c r="L2522" s="1" t="s">
        <v>29083</v>
      </c>
      <c r="M2522" s="1" t="s">
        <v>24546</v>
      </c>
      <c r="N2522" s="1" t="s">
        <v>24623</v>
      </c>
      <c r="O2522" s="1" t="s">
        <v>32664</v>
      </c>
      <c r="P2522" s="2">
        <v>45404</v>
      </c>
      <c r="Q2522" s="2">
        <v>45646</v>
      </c>
      <c r="R2522" s="1">
        <v>7</v>
      </c>
      <c r="S2522" s="1" t="s">
        <v>78</v>
      </c>
      <c r="T2522" s="1" t="s">
        <v>25272</v>
      </c>
      <c r="U2522" s="1" t="s">
        <v>24539</v>
      </c>
      <c r="V2522" s="1" t="s">
        <v>281</v>
      </c>
      <c r="W2522" s="1" t="s">
        <v>24827</v>
      </c>
      <c r="X2522" s="1" t="s">
        <v>24541</v>
      </c>
      <c r="Y2522" s="1" t="s">
        <v>216</v>
      </c>
      <c r="Z2522" s="1" t="s">
        <v>24542</v>
      </c>
      <c r="AA2522" s="1" t="s">
        <v>24763</v>
      </c>
      <c r="AB2522" s="4">
        <f>VLOOKUP(A2522,'[1]2425 Q2-1'!$A$2:$V$7128,22,FALSE)</f>
        <v>45350</v>
      </c>
    </row>
    <row r="2523" spans="1:28">
      <c r="A2523" s="1" t="s">
        <v>10818</v>
      </c>
      <c r="B2523" s="1" t="s">
        <v>10819</v>
      </c>
      <c r="C2523" s="1" t="s">
        <v>10820</v>
      </c>
      <c r="D2523" s="1" t="s">
        <v>10822</v>
      </c>
      <c r="E2523" s="1" t="s">
        <v>10821</v>
      </c>
      <c r="F2523" s="2">
        <v>45338</v>
      </c>
      <c r="G2523" s="1">
        <v>19892</v>
      </c>
      <c r="H2523" s="1" t="s">
        <v>9</v>
      </c>
      <c r="I2523" s="1" t="s">
        <v>12</v>
      </c>
      <c r="J2523" s="1" t="s">
        <v>13</v>
      </c>
      <c r="K2523" s="1" t="s">
        <v>29084</v>
      </c>
      <c r="L2523" s="1"/>
      <c r="M2523" s="1" t="s">
        <v>24567</v>
      </c>
      <c r="N2523" s="1" t="s">
        <v>24623</v>
      </c>
      <c r="O2523" s="1" t="s">
        <v>32664</v>
      </c>
      <c r="P2523" s="2">
        <v>45383</v>
      </c>
      <c r="Q2523" s="2">
        <v>46112</v>
      </c>
      <c r="R2523" s="1">
        <v>23</v>
      </c>
      <c r="S2523" s="1" t="s">
        <v>140</v>
      </c>
      <c r="T2523" s="1" t="s">
        <v>25299</v>
      </c>
      <c r="U2523" s="1" t="s">
        <v>24539</v>
      </c>
      <c r="V2523" s="1" t="s">
        <v>719</v>
      </c>
      <c r="W2523" s="1" t="s">
        <v>25300</v>
      </c>
      <c r="X2523" s="1" t="s">
        <v>24541</v>
      </c>
      <c r="Y2523" s="1" t="s">
        <v>221</v>
      </c>
      <c r="Z2523" s="1" t="s">
        <v>24542</v>
      </c>
      <c r="AA2523" s="1" t="s">
        <v>24768</v>
      </c>
      <c r="AB2523" s="4">
        <f>VLOOKUP(A2523,'[1]2425 Q2-1'!$A$2:$V$7128,22,FALSE)</f>
        <v>45350</v>
      </c>
    </row>
    <row r="2524" spans="1:28">
      <c r="A2524" s="1" t="s">
        <v>10823</v>
      </c>
      <c r="B2524" s="1" t="s">
        <v>10824</v>
      </c>
      <c r="C2524" s="1" t="s">
        <v>10825</v>
      </c>
      <c r="D2524" s="1" t="s">
        <v>10827</v>
      </c>
      <c r="E2524" s="1" t="s">
        <v>10826</v>
      </c>
      <c r="F2524" s="2">
        <v>45338</v>
      </c>
      <c r="G2524" s="1">
        <v>18906</v>
      </c>
      <c r="H2524" s="1" t="s">
        <v>9</v>
      </c>
      <c r="I2524" s="1" t="s">
        <v>12</v>
      </c>
      <c r="J2524" s="1" t="s">
        <v>13</v>
      </c>
      <c r="K2524" s="1" t="s">
        <v>29085</v>
      </c>
      <c r="L2524" s="1" t="s">
        <v>29086</v>
      </c>
      <c r="M2524" s="1" t="s">
        <v>24536</v>
      </c>
      <c r="N2524" s="1" t="s">
        <v>25154</v>
      </c>
      <c r="O2524" s="1" t="s">
        <v>32666</v>
      </c>
      <c r="P2524" s="2">
        <v>45383</v>
      </c>
      <c r="Q2524" s="2">
        <v>45747</v>
      </c>
      <c r="R2524" s="1">
        <v>11</v>
      </c>
      <c r="S2524" s="1" t="s">
        <v>1308</v>
      </c>
      <c r="T2524" s="1" t="s">
        <v>25938</v>
      </c>
      <c r="U2524" s="1" t="s">
        <v>24539</v>
      </c>
      <c r="V2524" s="1" t="s">
        <v>600</v>
      </c>
      <c r="W2524" s="1" t="s">
        <v>25168</v>
      </c>
      <c r="X2524" s="1" t="s">
        <v>24541</v>
      </c>
      <c r="Y2524" s="1" t="s">
        <v>588</v>
      </c>
      <c r="Z2524" s="1" t="s">
        <v>24542</v>
      </c>
      <c r="AA2524" s="1" t="s">
        <v>25156</v>
      </c>
      <c r="AB2524" s="4">
        <f>VLOOKUP(A2524,'[1]2425 Q2-1'!$A$2:$V$7128,22,FALSE)</f>
        <v>45519</v>
      </c>
    </row>
    <row r="2525" spans="1:28">
      <c r="A2525" s="1" t="s">
        <v>10828</v>
      </c>
      <c r="B2525" s="1" t="s">
        <v>10829</v>
      </c>
      <c r="C2525" s="1" t="s">
        <v>10830</v>
      </c>
      <c r="D2525" s="1" t="s">
        <v>10832</v>
      </c>
      <c r="E2525" s="1" t="s">
        <v>10831</v>
      </c>
      <c r="F2525" s="2">
        <v>45338</v>
      </c>
      <c r="G2525" s="1">
        <v>18465</v>
      </c>
      <c r="H2525" s="1" t="s">
        <v>9</v>
      </c>
      <c r="I2525" s="1" t="s">
        <v>12</v>
      </c>
      <c r="J2525" s="1" t="s">
        <v>13</v>
      </c>
      <c r="K2525" s="1"/>
      <c r="L2525" s="1" t="s">
        <v>29087</v>
      </c>
      <c r="M2525" s="1" t="s">
        <v>24546</v>
      </c>
      <c r="N2525" s="1" t="s">
        <v>24623</v>
      </c>
      <c r="O2525" s="1" t="s">
        <v>32664</v>
      </c>
      <c r="P2525" s="2">
        <v>45363</v>
      </c>
      <c r="Q2525" s="2">
        <v>46093</v>
      </c>
      <c r="R2525" s="1">
        <v>24</v>
      </c>
      <c r="S2525" s="1" t="s">
        <v>510</v>
      </c>
      <c r="T2525" s="1" t="s">
        <v>25075</v>
      </c>
      <c r="U2525" s="1" t="s">
        <v>24539</v>
      </c>
      <c r="V2525" s="1" t="s">
        <v>512</v>
      </c>
      <c r="W2525" s="1" t="s">
        <v>25076</v>
      </c>
      <c r="X2525" s="1" t="s">
        <v>24541</v>
      </c>
      <c r="Y2525" s="1" t="s">
        <v>511</v>
      </c>
      <c r="Z2525" s="1" t="s">
        <v>24542</v>
      </c>
      <c r="AA2525" s="1" t="s">
        <v>25077</v>
      </c>
      <c r="AB2525" s="4">
        <f>VLOOKUP(A2525,'[1]2425 Q2-1'!$A$2:$V$7128,22,FALSE)</f>
        <v>45350</v>
      </c>
    </row>
    <row r="2526" spans="1:28">
      <c r="A2526" s="1" t="s">
        <v>10833</v>
      </c>
      <c r="B2526" s="1" t="s">
        <v>10834</v>
      </c>
      <c r="C2526" s="1" t="s">
        <v>10835</v>
      </c>
      <c r="D2526" s="1" t="s">
        <v>10837</v>
      </c>
      <c r="E2526" s="1" t="s">
        <v>10836</v>
      </c>
      <c r="F2526" s="2">
        <v>45338</v>
      </c>
      <c r="G2526" s="1">
        <v>20000</v>
      </c>
      <c r="H2526" s="1" t="s">
        <v>9</v>
      </c>
      <c r="I2526" s="1" t="s">
        <v>12</v>
      </c>
      <c r="J2526" s="1" t="s">
        <v>13</v>
      </c>
      <c r="K2526" s="1"/>
      <c r="L2526" s="1" t="s">
        <v>29088</v>
      </c>
      <c r="M2526" s="1" t="s">
        <v>24546</v>
      </c>
      <c r="N2526" s="1" t="s">
        <v>24623</v>
      </c>
      <c r="O2526" s="1" t="s">
        <v>32664</v>
      </c>
      <c r="P2526" s="2">
        <v>45363</v>
      </c>
      <c r="Q2526" s="2">
        <v>46092</v>
      </c>
      <c r="R2526" s="1">
        <v>23</v>
      </c>
      <c r="S2526" s="1" t="s">
        <v>5792</v>
      </c>
      <c r="T2526" s="1" t="s">
        <v>27710</v>
      </c>
      <c r="U2526" s="1" t="s">
        <v>24539</v>
      </c>
      <c r="V2526" s="1" t="s">
        <v>828</v>
      </c>
      <c r="W2526" s="1" t="s">
        <v>25418</v>
      </c>
      <c r="X2526" s="1" t="s">
        <v>24541</v>
      </c>
      <c r="Y2526" s="1" t="s">
        <v>47</v>
      </c>
      <c r="Z2526" s="1" t="s">
        <v>24542</v>
      </c>
      <c r="AA2526" s="1" t="s">
        <v>24585</v>
      </c>
      <c r="AB2526" s="4">
        <f>VLOOKUP(A2526,'[1]2425 Q2-1'!$A$2:$V$7128,22,FALSE)</f>
        <v>45495</v>
      </c>
    </row>
    <row r="2527" spans="1:28">
      <c r="A2527" s="1" t="s">
        <v>10838</v>
      </c>
      <c r="B2527" s="1" t="s">
        <v>10839</v>
      </c>
      <c r="C2527" s="1" t="s">
        <v>10840</v>
      </c>
      <c r="D2527" s="1" t="s">
        <v>10842</v>
      </c>
      <c r="E2527" s="1" t="s">
        <v>10841</v>
      </c>
      <c r="F2527" s="2">
        <v>45338</v>
      </c>
      <c r="G2527" s="1">
        <v>20000</v>
      </c>
      <c r="H2527" s="1" t="s">
        <v>9</v>
      </c>
      <c r="I2527" s="1" t="s">
        <v>12</v>
      </c>
      <c r="J2527" s="1" t="s">
        <v>13</v>
      </c>
      <c r="K2527" s="1" t="s">
        <v>29089</v>
      </c>
      <c r="L2527" s="1"/>
      <c r="M2527" s="1" t="s">
        <v>24549</v>
      </c>
      <c r="N2527" s="1" t="s">
        <v>24623</v>
      </c>
      <c r="O2527" s="1" t="s">
        <v>32664</v>
      </c>
      <c r="P2527" s="2">
        <v>45365</v>
      </c>
      <c r="Q2527" s="2">
        <v>45716</v>
      </c>
      <c r="R2527" s="1">
        <v>11</v>
      </c>
      <c r="S2527" s="1" t="s">
        <v>10843</v>
      </c>
      <c r="T2527" s="1" t="s">
        <v>29090</v>
      </c>
      <c r="U2527" s="1" t="s">
        <v>24539</v>
      </c>
      <c r="V2527" s="1" t="s">
        <v>1103</v>
      </c>
      <c r="W2527" s="1" t="s">
        <v>25720</v>
      </c>
      <c r="X2527" s="1" t="s">
        <v>24541</v>
      </c>
      <c r="Y2527" s="1" t="s">
        <v>317</v>
      </c>
      <c r="Z2527" s="1" t="s">
        <v>24542</v>
      </c>
      <c r="AA2527" s="1" t="s">
        <v>24874</v>
      </c>
      <c r="AB2527" s="4">
        <f>VLOOKUP(A2527,'[1]2425 Q2-1'!$A$2:$V$7128,22,FALSE)</f>
        <v>45433</v>
      </c>
    </row>
    <row r="2528" spans="1:28">
      <c r="A2528" s="1" t="s">
        <v>10844</v>
      </c>
      <c r="B2528" s="1" t="s">
        <v>10845</v>
      </c>
      <c r="C2528" s="1" t="s">
        <v>10846</v>
      </c>
      <c r="D2528" s="1" t="s">
        <v>10848</v>
      </c>
      <c r="E2528" s="1" t="s">
        <v>10847</v>
      </c>
      <c r="F2528" s="2">
        <v>45338</v>
      </c>
      <c r="G2528" s="1">
        <v>19424</v>
      </c>
      <c r="H2528" s="1" t="s">
        <v>9</v>
      </c>
      <c r="I2528" s="1" t="s">
        <v>12</v>
      </c>
      <c r="J2528" s="1" t="s">
        <v>13</v>
      </c>
      <c r="K2528" s="1" t="s">
        <v>29091</v>
      </c>
      <c r="L2528" s="1" t="s">
        <v>29092</v>
      </c>
      <c r="M2528" s="1" t="s">
        <v>24544</v>
      </c>
      <c r="N2528" s="1" t="s">
        <v>24623</v>
      </c>
      <c r="O2528" s="1" t="s">
        <v>32664</v>
      </c>
      <c r="P2528" s="2">
        <v>45397</v>
      </c>
      <c r="Q2528" s="2">
        <v>45935</v>
      </c>
      <c r="R2528" s="1">
        <v>17</v>
      </c>
      <c r="S2528" s="1" t="s">
        <v>1872</v>
      </c>
      <c r="T2528" s="1" t="s">
        <v>26514</v>
      </c>
      <c r="U2528" s="1" t="s">
        <v>24539</v>
      </c>
      <c r="V2528" s="1" t="s">
        <v>1329</v>
      </c>
      <c r="W2528" s="1" t="s">
        <v>25961</v>
      </c>
      <c r="X2528" s="1" t="s">
        <v>24541</v>
      </c>
      <c r="Y2528" s="1" t="s">
        <v>272</v>
      </c>
      <c r="Z2528" s="1" t="s">
        <v>24542</v>
      </c>
      <c r="AA2528" s="1" t="s">
        <v>24819</v>
      </c>
      <c r="AB2528" s="4">
        <f>VLOOKUP(A2528,'[1]2425 Q2-1'!$A$2:$V$7128,22,FALSE)</f>
        <v>45350</v>
      </c>
    </row>
    <row r="2529" spans="1:28">
      <c r="A2529" s="1" t="s">
        <v>10849</v>
      </c>
      <c r="B2529" s="1" t="s">
        <v>10850</v>
      </c>
      <c r="C2529" s="1" t="s">
        <v>10851</v>
      </c>
      <c r="D2529" s="1" t="s">
        <v>10853</v>
      </c>
      <c r="E2529" s="1" t="s">
        <v>10852</v>
      </c>
      <c r="F2529" s="2">
        <v>45338</v>
      </c>
      <c r="G2529" s="1">
        <v>15000</v>
      </c>
      <c r="H2529" s="1" t="s">
        <v>9</v>
      </c>
      <c r="I2529" s="1" t="s">
        <v>12</v>
      </c>
      <c r="J2529" s="1" t="s">
        <v>13</v>
      </c>
      <c r="K2529" s="1" t="s">
        <v>29093</v>
      </c>
      <c r="L2529" s="1" t="s">
        <v>29094</v>
      </c>
      <c r="M2529" s="1" t="s">
        <v>24536</v>
      </c>
      <c r="N2529" s="1" t="s">
        <v>25154</v>
      </c>
      <c r="O2529" s="1" t="s">
        <v>32666</v>
      </c>
      <c r="P2529" s="2">
        <v>45364</v>
      </c>
      <c r="Q2529" s="2">
        <v>45747</v>
      </c>
      <c r="R2529" s="1">
        <v>12</v>
      </c>
      <c r="S2529" s="1" t="s">
        <v>599</v>
      </c>
      <c r="T2529" s="1" t="s">
        <v>25167</v>
      </c>
      <c r="U2529" s="1" t="s">
        <v>24539</v>
      </c>
      <c r="V2529" s="1" t="s">
        <v>600</v>
      </c>
      <c r="W2529" s="1" t="s">
        <v>25168</v>
      </c>
      <c r="X2529" s="1" t="s">
        <v>24541</v>
      </c>
      <c r="Y2529" s="1" t="s">
        <v>588</v>
      </c>
      <c r="Z2529" s="1" t="s">
        <v>24542</v>
      </c>
      <c r="AA2529" s="1" t="s">
        <v>25156</v>
      </c>
      <c r="AB2529" s="4">
        <f>VLOOKUP(A2529,'[1]2425 Q2-1'!$A$2:$V$7128,22,FALSE)</f>
        <v>45519</v>
      </c>
    </row>
    <row r="2530" spans="1:28">
      <c r="A2530" s="1" t="s">
        <v>10854</v>
      </c>
      <c r="B2530" s="1" t="s">
        <v>10855</v>
      </c>
      <c r="C2530" s="1" t="s">
        <v>10856</v>
      </c>
      <c r="D2530" s="1" t="s">
        <v>10858</v>
      </c>
      <c r="E2530" s="1" t="s">
        <v>10857</v>
      </c>
      <c r="F2530" s="2">
        <v>45338</v>
      </c>
      <c r="G2530" s="1">
        <v>17860</v>
      </c>
      <c r="H2530" s="1" t="s">
        <v>9</v>
      </c>
      <c r="I2530" s="1" t="s">
        <v>12</v>
      </c>
      <c r="J2530" s="1" t="s">
        <v>13</v>
      </c>
      <c r="K2530" s="1" t="s">
        <v>29095</v>
      </c>
      <c r="L2530" s="1" t="s">
        <v>29096</v>
      </c>
      <c r="M2530" s="1" t="s">
        <v>24544</v>
      </c>
      <c r="N2530" s="1" t="s">
        <v>24623</v>
      </c>
      <c r="O2530" s="1" t="s">
        <v>32664</v>
      </c>
      <c r="P2530" s="2">
        <v>45383</v>
      </c>
      <c r="Q2530" s="2">
        <v>45747</v>
      </c>
      <c r="R2530" s="1">
        <v>11</v>
      </c>
      <c r="S2530" s="1" t="s">
        <v>1665</v>
      </c>
      <c r="T2530" s="1" t="s">
        <v>26320</v>
      </c>
      <c r="U2530" s="1" t="s">
        <v>24539</v>
      </c>
      <c r="V2530" s="1" t="s">
        <v>723</v>
      </c>
      <c r="W2530" s="1" t="s">
        <v>25304</v>
      </c>
      <c r="X2530" s="1" t="s">
        <v>24541</v>
      </c>
      <c r="Y2530" s="1" t="s">
        <v>622</v>
      </c>
      <c r="Z2530" s="1" t="s">
        <v>24542</v>
      </c>
      <c r="AA2530" s="1" t="s">
        <v>25193</v>
      </c>
      <c r="AB2530" s="4">
        <f>VLOOKUP(A2530,'[1]2425 Q2-1'!$A$2:$V$7128,22,FALSE)</f>
        <v>45350</v>
      </c>
    </row>
    <row r="2531" spans="1:28">
      <c r="A2531" s="1" t="s">
        <v>10859</v>
      </c>
      <c r="B2531" s="1" t="s">
        <v>10860</v>
      </c>
      <c r="C2531" s="1" t="s">
        <v>10861</v>
      </c>
      <c r="D2531" s="1" t="s">
        <v>10863</v>
      </c>
      <c r="E2531" s="1" t="s">
        <v>10862</v>
      </c>
      <c r="F2531" s="2">
        <v>45338</v>
      </c>
      <c r="G2531" s="1">
        <v>10000</v>
      </c>
      <c r="H2531" s="1" t="s">
        <v>9</v>
      </c>
      <c r="I2531" s="1" t="s">
        <v>12</v>
      </c>
      <c r="J2531" s="1" t="s">
        <v>13</v>
      </c>
      <c r="K2531" s="1" t="s">
        <v>29097</v>
      </c>
      <c r="L2531" s="1"/>
      <c r="M2531" s="1" t="s">
        <v>24567</v>
      </c>
      <c r="N2531" s="1" t="s">
        <v>25154</v>
      </c>
      <c r="O2531" s="1" t="s">
        <v>32666</v>
      </c>
      <c r="P2531" s="2">
        <v>45364</v>
      </c>
      <c r="Q2531" s="2">
        <v>46093</v>
      </c>
      <c r="R2531" s="1">
        <v>23</v>
      </c>
      <c r="S2531" s="1" t="s">
        <v>10745</v>
      </c>
      <c r="T2531" s="1" t="s">
        <v>29061</v>
      </c>
      <c r="U2531" s="1" t="s">
        <v>24539</v>
      </c>
      <c r="V2531" s="1" t="s">
        <v>600</v>
      </c>
      <c r="W2531" s="1" t="s">
        <v>25168</v>
      </c>
      <c r="X2531" s="1" t="s">
        <v>24541</v>
      </c>
      <c r="Y2531" s="1" t="s">
        <v>588</v>
      </c>
      <c r="Z2531" s="1" t="s">
        <v>24542</v>
      </c>
      <c r="AA2531" s="1" t="s">
        <v>25156</v>
      </c>
      <c r="AB2531" s="4">
        <f>VLOOKUP(A2531,'[1]2425 Q2-1'!$A$2:$V$7128,22,FALSE)</f>
        <v>45519</v>
      </c>
    </row>
    <row r="2532" spans="1:28">
      <c r="A2532" s="1" t="s">
        <v>10864</v>
      </c>
      <c r="B2532" s="1" t="s">
        <v>10865</v>
      </c>
      <c r="C2532" s="1" t="s">
        <v>10866</v>
      </c>
      <c r="D2532" s="1" t="s">
        <v>10868</v>
      </c>
      <c r="E2532" s="1" t="s">
        <v>10867</v>
      </c>
      <c r="F2532" s="2">
        <v>45338</v>
      </c>
      <c r="G2532" s="1">
        <v>10000</v>
      </c>
      <c r="H2532" s="1" t="s">
        <v>9</v>
      </c>
      <c r="I2532" s="1" t="s">
        <v>12</v>
      </c>
      <c r="J2532" s="1" t="s">
        <v>13</v>
      </c>
      <c r="K2532" s="1"/>
      <c r="L2532" s="1"/>
      <c r="M2532" s="1" t="s">
        <v>24627</v>
      </c>
      <c r="N2532" s="1" t="s">
        <v>25154</v>
      </c>
      <c r="O2532" s="1" t="s">
        <v>32666</v>
      </c>
      <c r="P2532" s="2">
        <v>45367</v>
      </c>
      <c r="Q2532" s="2">
        <v>46094</v>
      </c>
      <c r="R2532" s="1">
        <v>23</v>
      </c>
      <c r="S2532" s="1" t="s">
        <v>1738</v>
      </c>
      <c r="T2532" s="1" t="s">
        <v>26388</v>
      </c>
      <c r="U2532" s="1" t="s">
        <v>24539</v>
      </c>
      <c r="V2532" s="1" t="s">
        <v>600</v>
      </c>
      <c r="W2532" s="1" t="s">
        <v>25168</v>
      </c>
      <c r="X2532" s="1" t="s">
        <v>24541</v>
      </c>
      <c r="Y2532" s="1" t="s">
        <v>588</v>
      </c>
      <c r="Z2532" s="1" t="s">
        <v>24542</v>
      </c>
      <c r="AA2532" s="1" t="s">
        <v>25156</v>
      </c>
      <c r="AB2532" s="4">
        <f>VLOOKUP(A2532,'[1]2425 Q2-1'!$A$2:$V$7128,22,FALSE)</f>
        <v>45519</v>
      </c>
    </row>
    <row r="2533" spans="1:28">
      <c r="A2533" s="1" t="s">
        <v>10869</v>
      </c>
      <c r="B2533" s="1" t="s">
        <v>10870</v>
      </c>
      <c r="C2533" s="1" t="s">
        <v>10871</v>
      </c>
      <c r="D2533" s="1" t="s">
        <v>10873</v>
      </c>
      <c r="E2533" s="1" t="s">
        <v>10872</v>
      </c>
      <c r="F2533" s="2">
        <v>45338</v>
      </c>
      <c r="G2533" s="1">
        <v>19900</v>
      </c>
      <c r="H2533" s="1" t="s">
        <v>9</v>
      </c>
      <c r="I2533" s="1" t="s">
        <v>12</v>
      </c>
      <c r="J2533" s="1" t="s">
        <v>13</v>
      </c>
      <c r="K2533" s="1"/>
      <c r="L2533" s="1" t="s">
        <v>29098</v>
      </c>
      <c r="M2533" s="1" t="s">
        <v>24546</v>
      </c>
      <c r="N2533" s="1" t="s">
        <v>24623</v>
      </c>
      <c r="O2533" s="1" t="s">
        <v>32664</v>
      </c>
      <c r="P2533" s="2">
        <v>45392</v>
      </c>
      <c r="Q2533" s="2">
        <v>45755</v>
      </c>
      <c r="R2533" s="1">
        <v>11</v>
      </c>
      <c r="S2533" s="1" t="s">
        <v>536</v>
      </c>
      <c r="T2533" s="1" t="s">
        <v>26128</v>
      </c>
      <c r="U2533" s="1" t="s">
        <v>24539</v>
      </c>
      <c r="V2533" s="1" t="s">
        <v>906</v>
      </c>
      <c r="W2533" s="1" t="s">
        <v>25503</v>
      </c>
      <c r="X2533" s="1" t="s">
        <v>24541</v>
      </c>
      <c r="Y2533" s="1" t="s">
        <v>905</v>
      </c>
      <c r="Z2533" s="1" t="s">
        <v>24542</v>
      </c>
      <c r="AA2533" s="1" t="s">
        <v>25504</v>
      </c>
      <c r="AB2533" s="4">
        <f>VLOOKUP(A2533,'[1]2425 Q2-1'!$A$2:$V$7128,22,FALSE)</f>
        <v>45350</v>
      </c>
    </row>
    <row r="2534" spans="1:28">
      <c r="A2534" s="1" t="s">
        <v>10874</v>
      </c>
      <c r="B2534" s="1" t="s">
        <v>10875</v>
      </c>
      <c r="C2534" s="1" t="s">
        <v>10876</v>
      </c>
      <c r="D2534" s="1" t="s">
        <v>10878</v>
      </c>
      <c r="E2534" s="1" t="s">
        <v>10877</v>
      </c>
      <c r="F2534" s="2">
        <v>45338</v>
      </c>
      <c r="G2534" s="1">
        <v>20000</v>
      </c>
      <c r="H2534" s="1" t="s">
        <v>9</v>
      </c>
      <c r="I2534" s="1" t="s">
        <v>12</v>
      </c>
      <c r="J2534" s="1" t="s">
        <v>13</v>
      </c>
      <c r="K2534" s="1"/>
      <c r="L2534" s="1" t="s">
        <v>29099</v>
      </c>
      <c r="M2534" s="1" t="s">
        <v>24546</v>
      </c>
      <c r="N2534" s="1" t="s">
        <v>24623</v>
      </c>
      <c r="O2534" s="1" t="s">
        <v>32664</v>
      </c>
      <c r="P2534" s="2">
        <v>45382</v>
      </c>
      <c r="Q2534" s="2">
        <v>46022</v>
      </c>
      <c r="R2534" s="1">
        <v>21</v>
      </c>
      <c r="S2534" s="1" t="s">
        <v>10879</v>
      </c>
      <c r="T2534" s="1" t="s">
        <v>29100</v>
      </c>
      <c r="U2534" s="1" t="s">
        <v>24539</v>
      </c>
      <c r="V2534" s="1" t="s">
        <v>807</v>
      </c>
      <c r="W2534" s="1" t="s">
        <v>25394</v>
      </c>
      <c r="X2534" s="1" t="s">
        <v>24541</v>
      </c>
      <c r="Y2534" s="1" t="s">
        <v>794</v>
      </c>
      <c r="Z2534" s="1" t="s">
        <v>24542</v>
      </c>
      <c r="AA2534" s="1" t="s">
        <v>25382</v>
      </c>
      <c r="AB2534" s="4">
        <f>VLOOKUP(A2534,'[1]2425 Q2-1'!$A$2:$V$7128,22,FALSE)</f>
        <v>45350</v>
      </c>
    </row>
    <row r="2535" spans="1:28">
      <c r="A2535" s="1" t="s">
        <v>10880</v>
      </c>
      <c r="B2535" s="1" t="s">
        <v>10881</v>
      </c>
      <c r="C2535" s="1" t="s">
        <v>10882</v>
      </c>
      <c r="D2535" s="1" t="s">
        <v>10884</v>
      </c>
      <c r="E2535" s="1" t="s">
        <v>10883</v>
      </c>
      <c r="F2535" s="2">
        <v>45338</v>
      </c>
      <c r="G2535" s="1">
        <v>19750</v>
      </c>
      <c r="H2535" s="1" t="s">
        <v>9</v>
      </c>
      <c r="I2535" s="1" t="s">
        <v>12</v>
      </c>
      <c r="J2535" s="1" t="s">
        <v>13</v>
      </c>
      <c r="K2535" s="1"/>
      <c r="L2535" s="1" t="s">
        <v>29101</v>
      </c>
      <c r="M2535" s="1" t="s">
        <v>24544</v>
      </c>
      <c r="N2535" s="1" t="s">
        <v>24623</v>
      </c>
      <c r="O2535" s="1" t="s">
        <v>32664</v>
      </c>
      <c r="P2535" s="2">
        <v>45426</v>
      </c>
      <c r="Q2535" s="2">
        <v>46155</v>
      </c>
      <c r="R2535" s="1">
        <v>23</v>
      </c>
      <c r="S2535" s="1" t="s">
        <v>4198</v>
      </c>
      <c r="T2535" s="1" t="s">
        <v>27273</v>
      </c>
      <c r="U2535" s="1" t="s">
        <v>24539</v>
      </c>
      <c r="V2535" s="1" t="s">
        <v>1874</v>
      </c>
      <c r="W2535" s="1" t="s">
        <v>26516</v>
      </c>
      <c r="X2535" s="1" t="s">
        <v>24541</v>
      </c>
      <c r="Y2535" s="1" t="s">
        <v>1874</v>
      </c>
      <c r="Z2535" s="1" t="s">
        <v>24542</v>
      </c>
      <c r="AA2535" s="1" t="s">
        <v>26517</v>
      </c>
      <c r="AB2535" s="4">
        <f>VLOOKUP(A2535,'[1]2425 Q2-1'!$A$2:$V$7128,22,FALSE)</f>
        <v>45350</v>
      </c>
    </row>
    <row r="2536" spans="1:28">
      <c r="A2536" s="1" t="s">
        <v>10885</v>
      </c>
      <c r="B2536" s="1" t="s">
        <v>10886</v>
      </c>
      <c r="C2536" s="1" t="s">
        <v>10887</v>
      </c>
      <c r="D2536" s="1" t="s">
        <v>10889</v>
      </c>
      <c r="E2536" s="1" t="s">
        <v>10888</v>
      </c>
      <c r="F2536" s="2">
        <v>45338</v>
      </c>
      <c r="G2536" s="1">
        <v>19741</v>
      </c>
      <c r="H2536" s="1" t="s">
        <v>9</v>
      </c>
      <c r="I2536" s="1" t="s">
        <v>12</v>
      </c>
      <c r="J2536" s="1" t="s">
        <v>13</v>
      </c>
      <c r="K2536" s="1"/>
      <c r="L2536" s="1" t="s">
        <v>29102</v>
      </c>
      <c r="M2536" s="1" t="s">
        <v>24546</v>
      </c>
      <c r="N2536" s="1" t="s">
        <v>24623</v>
      </c>
      <c r="O2536" s="1" t="s">
        <v>32664</v>
      </c>
      <c r="P2536" s="2">
        <v>45413</v>
      </c>
      <c r="Q2536" s="2">
        <v>46142</v>
      </c>
      <c r="R2536" s="1">
        <v>23</v>
      </c>
      <c r="S2536" s="1" t="s">
        <v>1967</v>
      </c>
      <c r="T2536" s="1" t="s">
        <v>26572</v>
      </c>
      <c r="U2536" s="1" t="s">
        <v>24539</v>
      </c>
      <c r="V2536" s="1" t="s">
        <v>627</v>
      </c>
      <c r="W2536" s="1" t="s">
        <v>25198</v>
      </c>
      <c r="X2536" s="1" t="s">
        <v>24541</v>
      </c>
      <c r="Y2536" s="1" t="s">
        <v>219</v>
      </c>
      <c r="Z2536" s="1" t="s">
        <v>24542</v>
      </c>
      <c r="AA2536" s="1" t="s">
        <v>24766</v>
      </c>
      <c r="AB2536" s="4">
        <f>VLOOKUP(A2536,'[1]2425 Q2-1'!$A$2:$V$7128,22,FALSE)</f>
        <v>45350</v>
      </c>
    </row>
    <row r="2537" spans="1:28">
      <c r="A2537" s="1" t="s">
        <v>10890</v>
      </c>
      <c r="B2537" s="1" t="s">
        <v>10891</v>
      </c>
      <c r="C2537" s="1" t="s">
        <v>10892</v>
      </c>
      <c r="D2537" s="1" t="s">
        <v>10894</v>
      </c>
      <c r="E2537" s="1" t="s">
        <v>10893</v>
      </c>
      <c r="F2537" s="2">
        <v>45338</v>
      </c>
      <c r="G2537" s="1">
        <v>19800</v>
      </c>
      <c r="H2537" s="1" t="s">
        <v>9</v>
      </c>
      <c r="I2537" s="1" t="s">
        <v>12</v>
      </c>
      <c r="J2537" s="1" t="s">
        <v>13</v>
      </c>
      <c r="K2537" s="1"/>
      <c r="L2537" s="1" t="s">
        <v>29103</v>
      </c>
      <c r="M2537" s="1" t="s">
        <v>24546</v>
      </c>
      <c r="N2537" s="1" t="s">
        <v>24623</v>
      </c>
      <c r="O2537" s="1" t="s">
        <v>32664</v>
      </c>
      <c r="P2537" s="2">
        <v>45390</v>
      </c>
      <c r="Q2537" s="2">
        <v>45772</v>
      </c>
      <c r="R2537" s="1">
        <v>12</v>
      </c>
      <c r="S2537" s="1" t="s">
        <v>1442</v>
      </c>
      <c r="T2537" s="1" t="s">
        <v>26086</v>
      </c>
      <c r="U2537" s="1" t="s">
        <v>24539</v>
      </c>
      <c r="V2537" s="1" t="s">
        <v>209</v>
      </c>
      <c r="W2537" s="1" t="s">
        <v>24753</v>
      </c>
      <c r="X2537" s="1" t="s">
        <v>24541</v>
      </c>
      <c r="Y2537" s="1" t="s">
        <v>208</v>
      </c>
      <c r="Z2537" s="1" t="s">
        <v>24542</v>
      </c>
      <c r="AA2537" s="1" t="s">
        <v>24754</v>
      </c>
      <c r="AB2537" s="4">
        <f>VLOOKUP(A2537,'[1]2425 Q2-1'!$A$2:$V$7128,22,FALSE)</f>
        <v>45350</v>
      </c>
    </row>
    <row r="2538" spans="1:28">
      <c r="A2538" s="1" t="s">
        <v>10895</v>
      </c>
      <c r="B2538" s="1" t="s">
        <v>10896</v>
      </c>
      <c r="C2538" s="1" t="s">
        <v>10897</v>
      </c>
      <c r="D2538" s="1" t="s">
        <v>7636</v>
      </c>
      <c r="E2538" s="1" t="s">
        <v>7635</v>
      </c>
      <c r="F2538" s="2">
        <v>45338</v>
      </c>
      <c r="G2538" s="1">
        <v>20000</v>
      </c>
      <c r="H2538" s="1" t="s">
        <v>9</v>
      </c>
      <c r="I2538" s="1" t="s">
        <v>12</v>
      </c>
      <c r="J2538" s="1" t="s">
        <v>13</v>
      </c>
      <c r="K2538" s="1" t="s">
        <v>28207</v>
      </c>
      <c r="L2538" s="1" t="s">
        <v>28208</v>
      </c>
      <c r="M2538" s="1" t="s">
        <v>24536</v>
      </c>
      <c r="N2538" s="1" t="s">
        <v>25154</v>
      </c>
      <c r="O2538" s="1" t="s">
        <v>32666</v>
      </c>
      <c r="P2538" s="2">
        <v>45383</v>
      </c>
      <c r="Q2538" s="2">
        <v>45747</v>
      </c>
      <c r="R2538" s="1">
        <v>11</v>
      </c>
      <c r="S2538" s="1" t="s">
        <v>10898</v>
      </c>
      <c r="T2538" s="1" t="s">
        <v>29104</v>
      </c>
      <c r="U2538" s="1" t="s">
        <v>24539</v>
      </c>
      <c r="V2538" s="1" t="s">
        <v>590</v>
      </c>
      <c r="W2538" s="1" t="s">
        <v>25158</v>
      </c>
      <c r="X2538" s="1" t="s">
        <v>24541</v>
      </c>
      <c r="Y2538" s="1" t="s">
        <v>588</v>
      </c>
      <c r="Z2538" s="1" t="s">
        <v>24542</v>
      </c>
      <c r="AA2538" s="1" t="s">
        <v>25156</v>
      </c>
      <c r="AB2538" s="4">
        <f>VLOOKUP(A2538,'[1]2425 Q2-1'!$A$2:$V$7128,22,FALSE)</f>
        <v>45519</v>
      </c>
    </row>
    <row r="2539" spans="1:28">
      <c r="A2539" s="1" t="s">
        <v>10899</v>
      </c>
      <c r="B2539" s="1" t="s">
        <v>10900</v>
      </c>
      <c r="C2539" s="1" t="s">
        <v>10901</v>
      </c>
      <c r="D2539" s="1" t="s">
        <v>10903</v>
      </c>
      <c r="E2539" s="1" t="s">
        <v>10902</v>
      </c>
      <c r="F2539" s="2">
        <v>45338</v>
      </c>
      <c r="G2539" s="1">
        <v>16300</v>
      </c>
      <c r="H2539" s="1" t="s">
        <v>9</v>
      </c>
      <c r="I2539" s="1" t="s">
        <v>12</v>
      </c>
      <c r="J2539" s="1" t="s">
        <v>13</v>
      </c>
      <c r="K2539" s="1" t="s">
        <v>29105</v>
      </c>
      <c r="L2539" s="1"/>
      <c r="M2539" s="1" t="s">
        <v>24549</v>
      </c>
      <c r="N2539" s="1" t="s">
        <v>24623</v>
      </c>
      <c r="O2539" s="1" t="s">
        <v>32664</v>
      </c>
      <c r="P2539" s="2">
        <v>45446</v>
      </c>
      <c r="Q2539" s="2">
        <v>45807</v>
      </c>
      <c r="R2539" s="1">
        <v>11</v>
      </c>
      <c r="S2539" s="1" t="s">
        <v>10904</v>
      </c>
      <c r="T2539" s="1" t="s">
        <v>29106</v>
      </c>
      <c r="U2539" s="1" t="s">
        <v>24539</v>
      </c>
      <c r="V2539" s="1" t="s">
        <v>1318</v>
      </c>
      <c r="W2539" s="1" t="s">
        <v>25948</v>
      </c>
      <c r="X2539" s="1" t="s">
        <v>24541</v>
      </c>
      <c r="Y2539" s="1" t="s">
        <v>1318</v>
      </c>
      <c r="Z2539" s="1" t="s">
        <v>24542</v>
      </c>
      <c r="AA2539" s="1" t="s">
        <v>25949</v>
      </c>
      <c r="AB2539" s="4">
        <f>VLOOKUP(A2539,'[1]2425 Q2-1'!$A$2:$V$7128,22,FALSE)</f>
        <v>45350</v>
      </c>
    </row>
    <row r="2540" spans="1:28">
      <c r="A2540" s="1" t="s">
        <v>10905</v>
      </c>
      <c r="B2540" s="1" t="s">
        <v>10906</v>
      </c>
      <c r="C2540" s="1" t="s">
        <v>10907</v>
      </c>
      <c r="D2540" s="1" t="s">
        <v>10909</v>
      </c>
      <c r="E2540" s="1" t="s">
        <v>10908</v>
      </c>
      <c r="F2540" s="2">
        <v>45338</v>
      </c>
      <c r="G2540" s="1">
        <v>19478</v>
      </c>
      <c r="H2540" s="1" t="s">
        <v>9</v>
      </c>
      <c r="I2540" s="1" t="s">
        <v>12</v>
      </c>
      <c r="J2540" s="1" t="s">
        <v>13</v>
      </c>
      <c r="K2540" s="1"/>
      <c r="L2540" s="1"/>
      <c r="M2540" s="1" t="s">
        <v>24571</v>
      </c>
      <c r="N2540" s="1" t="s">
        <v>24623</v>
      </c>
      <c r="O2540" s="1" t="s">
        <v>32664</v>
      </c>
      <c r="P2540" s="2">
        <v>45383</v>
      </c>
      <c r="Q2540" s="2">
        <v>45717</v>
      </c>
      <c r="R2540" s="1">
        <v>11</v>
      </c>
      <c r="S2540" s="1" t="s">
        <v>2921</v>
      </c>
      <c r="T2540" s="1" t="s">
        <v>26891</v>
      </c>
      <c r="U2540" s="1" t="s">
        <v>24539</v>
      </c>
      <c r="V2540" s="1" t="s">
        <v>553</v>
      </c>
      <c r="W2540" s="1" t="s">
        <v>25118</v>
      </c>
      <c r="X2540" s="1" t="s">
        <v>24541</v>
      </c>
      <c r="Y2540" s="1" t="s">
        <v>22</v>
      </c>
      <c r="Z2540" s="1" t="s">
        <v>24542</v>
      </c>
      <c r="AA2540" s="1" t="s">
        <v>24556</v>
      </c>
      <c r="AB2540" s="4">
        <f>VLOOKUP(A2540,'[1]2425 Q2-1'!$A$2:$V$7128,22,FALSE)</f>
        <v>45350</v>
      </c>
    </row>
    <row r="2541" spans="1:28">
      <c r="A2541" s="1" t="s">
        <v>10910</v>
      </c>
      <c r="B2541" s="1" t="s">
        <v>10911</v>
      </c>
      <c r="C2541" s="1" t="s">
        <v>10912</v>
      </c>
      <c r="D2541" s="1" t="s">
        <v>10914</v>
      </c>
      <c r="E2541" s="1" t="s">
        <v>10913</v>
      </c>
      <c r="F2541" s="2">
        <v>45338</v>
      </c>
      <c r="G2541" s="1">
        <v>20000</v>
      </c>
      <c r="H2541" s="1" t="s">
        <v>9</v>
      </c>
      <c r="I2541" s="1" t="s">
        <v>12</v>
      </c>
      <c r="J2541" s="1" t="s">
        <v>13</v>
      </c>
      <c r="K2541" s="1" t="s">
        <v>29107</v>
      </c>
      <c r="L2541" s="1" t="s">
        <v>29108</v>
      </c>
      <c r="M2541" s="1" t="s">
        <v>24544</v>
      </c>
      <c r="N2541" s="1" t="s">
        <v>24623</v>
      </c>
      <c r="O2541" s="1" t="s">
        <v>32664</v>
      </c>
      <c r="P2541" s="2">
        <v>45383</v>
      </c>
      <c r="Q2541" s="2">
        <v>46112</v>
      </c>
      <c r="R2541" s="1">
        <v>23</v>
      </c>
      <c r="S2541" s="1" t="s">
        <v>10915</v>
      </c>
      <c r="T2541" s="1" t="s">
        <v>29109</v>
      </c>
      <c r="U2541" s="1" t="s">
        <v>24539</v>
      </c>
      <c r="V2541" s="1" t="s">
        <v>968</v>
      </c>
      <c r="W2541" s="1" t="s">
        <v>25566</v>
      </c>
      <c r="X2541" s="1" t="s">
        <v>24541</v>
      </c>
      <c r="Y2541" s="1" t="s">
        <v>967</v>
      </c>
      <c r="Z2541" s="1" t="s">
        <v>24542</v>
      </c>
      <c r="AA2541" s="1" t="s">
        <v>25567</v>
      </c>
      <c r="AB2541" s="4">
        <f>VLOOKUP(A2541,'[1]2425 Q2-1'!$A$2:$V$7128,22,FALSE)</f>
        <v>45350</v>
      </c>
    </row>
    <row r="2542" spans="1:28">
      <c r="A2542" s="1" t="s">
        <v>10916</v>
      </c>
      <c r="B2542" s="1" t="s">
        <v>10917</v>
      </c>
      <c r="C2542" s="1" t="s">
        <v>10918</v>
      </c>
      <c r="D2542" s="1" t="s">
        <v>10920</v>
      </c>
      <c r="E2542" s="1" t="s">
        <v>10919</v>
      </c>
      <c r="F2542" s="2">
        <v>45338</v>
      </c>
      <c r="G2542" s="1">
        <v>19974</v>
      </c>
      <c r="H2542" s="1" t="s">
        <v>9</v>
      </c>
      <c r="I2542" s="1" t="s">
        <v>12</v>
      </c>
      <c r="J2542" s="1" t="s">
        <v>13</v>
      </c>
      <c r="K2542" s="1" t="s">
        <v>29110</v>
      </c>
      <c r="L2542" s="1"/>
      <c r="M2542" s="1" t="s">
        <v>24549</v>
      </c>
      <c r="N2542" s="1" t="s">
        <v>24623</v>
      </c>
      <c r="O2542" s="1" t="s">
        <v>32664</v>
      </c>
      <c r="P2542" s="2">
        <v>45413</v>
      </c>
      <c r="Q2542" s="2">
        <v>45991</v>
      </c>
      <c r="R2542" s="1">
        <v>18</v>
      </c>
      <c r="S2542" s="1" t="s">
        <v>148</v>
      </c>
      <c r="T2542" s="1" t="s">
        <v>24686</v>
      </c>
      <c r="U2542" s="1" t="s">
        <v>24539</v>
      </c>
      <c r="V2542" s="1" t="s">
        <v>149</v>
      </c>
      <c r="W2542" s="1" t="s">
        <v>24687</v>
      </c>
      <c r="X2542" s="1" t="s">
        <v>24541</v>
      </c>
      <c r="Y2542" s="1" t="s">
        <v>105</v>
      </c>
      <c r="Z2542" s="1" t="s">
        <v>24542</v>
      </c>
      <c r="AA2542" s="1" t="s">
        <v>24644</v>
      </c>
      <c r="AB2542" s="4">
        <f>VLOOKUP(A2542,'[1]2425 Q2-1'!$A$2:$V$7128,22,FALSE)</f>
        <v>45350</v>
      </c>
    </row>
    <row r="2543" spans="1:28">
      <c r="A2543" s="1" t="s">
        <v>10921</v>
      </c>
      <c r="B2543" s="1" t="s">
        <v>10922</v>
      </c>
      <c r="C2543" s="1" t="s">
        <v>10923</v>
      </c>
      <c r="D2543" s="1" t="s">
        <v>10925</v>
      </c>
      <c r="E2543" s="1" t="s">
        <v>10924</v>
      </c>
      <c r="F2543" s="2">
        <v>45338</v>
      </c>
      <c r="G2543" s="1">
        <v>19083</v>
      </c>
      <c r="H2543" s="1" t="s">
        <v>9</v>
      </c>
      <c r="I2543" s="1" t="s">
        <v>12</v>
      </c>
      <c r="J2543" s="1" t="s">
        <v>13</v>
      </c>
      <c r="K2543" s="1"/>
      <c r="L2543" s="1" t="s">
        <v>29111</v>
      </c>
      <c r="M2543" s="1" t="s">
        <v>24544</v>
      </c>
      <c r="N2543" s="1" t="s">
        <v>24623</v>
      </c>
      <c r="O2543" s="1" t="s">
        <v>32664</v>
      </c>
      <c r="P2543" s="2">
        <v>45444</v>
      </c>
      <c r="Q2543" s="2">
        <v>45808</v>
      </c>
      <c r="R2543" s="1">
        <v>11</v>
      </c>
      <c r="S2543" s="1" t="s">
        <v>410</v>
      </c>
      <c r="T2543" s="1" t="s">
        <v>24973</v>
      </c>
      <c r="U2543" s="1" t="s">
        <v>24539</v>
      </c>
      <c r="V2543" s="1" t="s">
        <v>353</v>
      </c>
      <c r="W2543" s="1" t="s">
        <v>24913</v>
      </c>
      <c r="X2543" s="1" t="s">
        <v>24541</v>
      </c>
      <c r="Y2543" s="1" t="s">
        <v>352</v>
      </c>
      <c r="Z2543" s="1" t="s">
        <v>24542</v>
      </c>
      <c r="AA2543" s="1" t="s">
        <v>24914</v>
      </c>
      <c r="AB2543" s="4">
        <f>VLOOKUP(A2543,'[1]2425 Q2-1'!$A$2:$V$7128,22,FALSE)</f>
        <v>45350</v>
      </c>
    </row>
    <row r="2544" spans="1:28">
      <c r="A2544" s="1" t="s">
        <v>10926</v>
      </c>
      <c r="B2544" s="1" t="s">
        <v>10927</v>
      </c>
      <c r="C2544" s="1" t="s">
        <v>10928</v>
      </c>
      <c r="D2544" s="1" t="s">
        <v>10930</v>
      </c>
      <c r="E2544" s="1" t="s">
        <v>10929</v>
      </c>
      <c r="F2544" s="2">
        <v>45338</v>
      </c>
      <c r="G2544" s="1">
        <v>19500</v>
      </c>
      <c r="H2544" s="1" t="s">
        <v>9</v>
      </c>
      <c r="I2544" s="1" t="s">
        <v>12</v>
      </c>
      <c r="J2544" s="1" t="s">
        <v>13</v>
      </c>
      <c r="K2544" s="1"/>
      <c r="L2544" s="1"/>
      <c r="M2544" s="1" t="s">
        <v>24627</v>
      </c>
      <c r="N2544" s="1" t="s">
        <v>24623</v>
      </c>
      <c r="O2544" s="1" t="s">
        <v>32664</v>
      </c>
      <c r="P2544" s="2">
        <v>45365</v>
      </c>
      <c r="Q2544" s="2">
        <v>45729</v>
      </c>
      <c r="R2544" s="1">
        <v>11</v>
      </c>
      <c r="S2544" s="1" t="s">
        <v>1118</v>
      </c>
      <c r="T2544" s="1" t="s">
        <v>26072</v>
      </c>
      <c r="U2544" s="1" t="s">
        <v>24539</v>
      </c>
      <c r="V2544" s="1" t="s">
        <v>825</v>
      </c>
      <c r="W2544" s="1" t="s">
        <v>25415</v>
      </c>
      <c r="X2544" s="1" t="s">
        <v>24541</v>
      </c>
      <c r="Y2544" s="1" t="s">
        <v>408</v>
      </c>
      <c r="Z2544" s="1" t="s">
        <v>24542</v>
      </c>
      <c r="AA2544" s="1" t="s">
        <v>24972</v>
      </c>
      <c r="AB2544" s="4">
        <f>VLOOKUP(A2544,'[1]2425 Q2-1'!$A$2:$V$7128,22,FALSE)</f>
        <v>45511</v>
      </c>
    </row>
    <row r="2545" spans="1:28">
      <c r="A2545" s="1" t="s">
        <v>10931</v>
      </c>
      <c r="B2545" s="1" t="s">
        <v>10932</v>
      </c>
      <c r="C2545" s="1" t="s">
        <v>10933</v>
      </c>
      <c r="D2545" s="1" t="s">
        <v>10935</v>
      </c>
      <c r="E2545" s="1" t="s">
        <v>10934</v>
      </c>
      <c r="F2545" s="2">
        <v>45338</v>
      </c>
      <c r="G2545" s="1">
        <v>20000</v>
      </c>
      <c r="H2545" s="1" t="s">
        <v>9</v>
      </c>
      <c r="I2545" s="1" t="s">
        <v>12</v>
      </c>
      <c r="J2545" s="1" t="s">
        <v>13</v>
      </c>
      <c r="K2545" s="1" t="s">
        <v>29112</v>
      </c>
      <c r="L2545" s="1" t="s">
        <v>29113</v>
      </c>
      <c r="M2545" s="1" t="s">
        <v>24567</v>
      </c>
      <c r="N2545" s="1" t="s">
        <v>24623</v>
      </c>
      <c r="O2545" s="1" t="s">
        <v>32664</v>
      </c>
      <c r="P2545" s="2">
        <v>45383</v>
      </c>
      <c r="Q2545" s="2">
        <v>45746</v>
      </c>
      <c r="R2545" s="1">
        <v>11</v>
      </c>
      <c r="S2545" s="1"/>
      <c r="T2545" s="1"/>
      <c r="U2545" s="1" t="s">
        <v>24539</v>
      </c>
      <c r="V2545" s="1"/>
      <c r="W2545" s="1"/>
      <c r="X2545" s="1" t="s">
        <v>24541</v>
      </c>
      <c r="Y2545" s="1"/>
      <c r="Z2545" s="1" t="s">
        <v>24542</v>
      </c>
      <c r="AA2545" s="1"/>
      <c r="AB2545" s="4">
        <f>VLOOKUP(A2545,'[1]2425 Q2-1'!$A$2:$V$7128,22,FALSE)</f>
        <v>45510</v>
      </c>
    </row>
    <row r="2546" spans="1:28">
      <c r="A2546" s="1" t="s">
        <v>10936</v>
      </c>
      <c r="B2546" s="1" t="s">
        <v>10937</v>
      </c>
      <c r="C2546" s="1" t="s">
        <v>10938</v>
      </c>
      <c r="D2546" s="1" t="s">
        <v>10940</v>
      </c>
      <c r="E2546" s="1" t="s">
        <v>10939</v>
      </c>
      <c r="F2546" s="2">
        <v>45338</v>
      </c>
      <c r="G2546" s="1">
        <v>18301</v>
      </c>
      <c r="H2546" s="1" t="s">
        <v>9</v>
      </c>
      <c r="I2546" s="1" t="s">
        <v>12</v>
      </c>
      <c r="J2546" s="1" t="s">
        <v>13</v>
      </c>
      <c r="K2546" s="1" t="s">
        <v>29114</v>
      </c>
      <c r="L2546" s="1"/>
      <c r="M2546" s="1" t="s">
        <v>24549</v>
      </c>
      <c r="N2546" s="1" t="s">
        <v>24623</v>
      </c>
      <c r="O2546" s="1" t="s">
        <v>32664</v>
      </c>
      <c r="P2546" s="2">
        <v>45366</v>
      </c>
      <c r="Q2546" s="2">
        <v>45505</v>
      </c>
      <c r="R2546" s="1">
        <v>4</v>
      </c>
      <c r="S2546" s="1" t="s">
        <v>10941</v>
      </c>
      <c r="T2546" s="1" t="s">
        <v>29115</v>
      </c>
      <c r="U2546" s="1" t="s">
        <v>24539</v>
      </c>
      <c r="V2546" s="1" t="s">
        <v>453</v>
      </c>
      <c r="W2546" s="1" t="s">
        <v>25017</v>
      </c>
      <c r="X2546" s="1" t="s">
        <v>24541</v>
      </c>
      <c r="Y2546" s="1" t="s">
        <v>933</v>
      </c>
      <c r="Z2546" s="1" t="s">
        <v>24542</v>
      </c>
      <c r="AA2546" s="1" t="s">
        <v>25530</v>
      </c>
      <c r="AB2546" s="4">
        <f>VLOOKUP(A2546,'[1]2425 Q2-1'!$A$2:$V$7128,22,FALSE)</f>
        <v>45506</v>
      </c>
    </row>
    <row r="2547" spans="1:28">
      <c r="A2547" s="1" t="s">
        <v>10942</v>
      </c>
      <c r="B2547" s="1" t="s">
        <v>10943</v>
      </c>
      <c r="C2547" s="1" t="s">
        <v>10944</v>
      </c>
      <c r="D2547" s="1" t="s">
        <v>10946</v>
      </c>
      <c r="E2547" s="1" t="s">
        <v>10945</v>
      </c>
      <c r="F2547" s="2">
        <v>45338</v>
      </c>
      <c r="G2547" s="1">
        <v>19791</v>
      </c>
      <c r="H2547" s="1" t="s">
        <v>9</v>
      </c>
      <c r="I2547" s="1" t="s">
        <v>12</v>
      </c>
      <c r="J2547" s="1" t="s">
        <v>13</v>
      </c>
      <c r="K2547" s="1" t="s">
        <v>29116</v>
      </c>
      <c r="L2547" s="1" t="s">
        <v>29117</v>
      </c>
      <c r="M2547" s="1" t="s">
        <v>24549</v>
      </c>
      <c r="N2547" s="1" t="s">
        <v>24623</v>
      </c>
      <c r="O2547" s="1" t="s">
        <v>32664</v>
      </c>
      <c r="P2547" s="2">
        <v>45366</v>
      </c>
      <c r="Q2547" s="2">
        <v>45458</v>
      </c>
      <c r="R2547" s="1">
        <v>3</v>
      </c>
      <c r="S2547" s="1" t="s">
        <v>1442</v>
      </c>
      <c r="T2547" s="1" t="s">
        <v>26086</v>
      </c>
      <c r="U2547" s="1" t="s">
        <v>24539</v>
      </c>
      <c r="V2547" s="1" t="s">
        <v>209</v>
      </c>
      <c r="W2547" s="1" t="s">
        <v>24753</v>
      </c>
      <c r="X2547" s="1" t="s">
        <v>24541</v>
      </c>
      <c r="Y2547" s="1" t="s">
        <v>208</v>
      </c>
      <c r="Z2547" s="1" t="s">
        <v>24542</v>
      </c>
      <c r="AA2547" s="1" t="s">
        <v>24754</v>
      </c>
      <c r="AB2547" s="4">
        <f>VLOOKUP(A2547,'[1]2425 Q2-1'!$A$2:$V$7128,22,FALSE)</f>
        <v>45459</v>
      </c>
    </row>
    <row r="2548" spans="1:28">
      <c r="A2548" s="1" t="s">
        <v>10947</v>
      </c>
      <c r="B2548" s="1" t="s">
        <v>10948</v>
      </c>
      <c r="C2548" s="1" t="s">
        <v>10949</v>
      </c>
      <c r="D2548" s="1" t="s">
        <v>10948</v>
      </c>
      <c r="E2548" s="1" t="s">
        <v>10950</v>
      </c>
      <c r="F2548" s="2">
        <v>45338</v>
      </c>
      <c r="G2548" s="1">
        <v>6714</v>
      </c>
      <c r="H2548" s="1" t="s">
        <v>9</v>
      </c>
      <c r="I2548" s="1" t="s">
        <v>12</v>
      </c>
      <c r="J2548" s="1" t="s">
        <v>13</v>
      </c>
      <c r="K2548" s="1"/>
      <c r="L2548" s="1"/>
      <c r="M2548" s="1" t="s">
        <v>24627</v>
      </c>
      <c r="N2548" s="1" t="s">
        <v>24623</v>
      </c>
      <c r="O2548" s="1" t="s">
        <v>32664</v>
      </c>
      <c r="P2548" s="2">
        <v>45366</v>
      </c>
      <c r="Q2548" s="2">
        <v>45730</v>
      </c>
      <c r="R2548" s="1">
        <v>11</v>
      </c>
      <c r="S2548" s="1" t="s">
        <v>541</v>
      </c>
      <c r="T2548" s="1" t="s">
        <v>25106</v>
      </c>
      <c r="U2548" s="1" t="s">
        <v>24539</v>
      </c>
      <c r="V2548" s="1" t="s">
        <v>542</v>
      </c>
      <c r="W2548" s="1" t="s">
        <v>25107</v>
      </c>
      <c r="X2548" s="1" t="s">
        <v>24541</v>
      </c>
      <c r="Y2548" s="1" t="s">
        <v>249</v>
      </c>
      <c r="Z2548" s="1" t="s">
        <v>24542</v>
      </c>
      <c r="AA2548" s="1" t="s">
        <v>24797</v>
      </c>
      <c r="AB2548" s="4">
        <f>VLOOKUP(A2548,'[1]2425 Q2-1'!$A$2:$V$7128,22,FALSE)</f>
        <v>45512</v>
      </c>
    </row>
    <row r="2549" spans="1:28">
      <c r="A2549" s="1" t="s">
        <v>10951</v>
      </c>
      <c r="B2549" s="1" t="s">
        <v>10952</v>
      </c>
      <c r="C2549" s="1" t="s">
        <v>10953</v>
      </c>
      <c r="D2549" s="1" t="s">
        <v>10955</v>
      </c>
      <c r="E2549" s="1" t="s">
        <v>10954</v>
      </c>
      <c r="F2549" s="2">
        <v>45338</v>
      </c>
      <c r="G2549" s="1">
        <v>11290</v>
      </c>
      <c r="H2549" s="1" t="s">
        <v>9</v>
      </c>
      <c r="I2549" s="1" t="s">
        <v>12</v>
      </c>
      <c r="J2549" s="1" t="s">
        <v>13</v>
      </c>
      <c r="K2549" s="1" t="s">
        <v>29118</v>
      </c>
      <c r="L2549" s="1"/>
      <c r="M2549" s="1" t="s">
        <v>24567</v>
      </c>
      <c r="N2549" s="1" t="s">
        <v>24623</v>
      </c>
      <c r="O2549" s="1" t="s">
        <v>32664</v>
      </c>
      <c r="P2549" s="2">
        <v>45367</v>
      </c>
      <c r="Q2549" s="2">
        <v>45556</v>
      </c>
      <c r="R2549" s="1">
        <v>6</v>
      </c>
      <c r="S2549" s="1" t="s">
        <v>995</v>
      </c>
      <c r="T2549" s="1" t="s">
        <v>25600</v>
      </c>
      <c r="U2549" s="1" t="s">
        <v>24539</v>
      </c>
      <c r="V2549" s="1" t="s">
        <v>344</v>
      </c>
      <c r="W2549" s="1" t="s">
        <v>24905</v>
      </c>
      <c r="X2549" s="1" t="s">
        <v>24541</v>
      </c>
      <c r="Y2549" s="1" t="s">
        <v>47</v>
      </c>
      <c r="Z2549" s="1" t="s">
        <v>24542</v>
      </c>
      <c r="AA2549" s="1" t="s">
        <v>24585</v>
      </c>
      <c r="AB2549" s="4">
        <f>VLOOKUP(A2549,'[1]2425 Q2-1'!$A$2:$V$7128,22,FALSE)</f>
        <v>45414</v>
      </c>
    </row>
    <row r="2550" spans="1:28">
      <c r="A2550" s="1" t="s">
        <v>10956</v>
      </c>
      <c r="B2550" s="1" t="s">
        <v>10957</v>
      </c>
      <c r="C2550" s="1" t="s">
        <v>10958</v>
      </c>
      <c r="D2550" s="1" t="s">
        <v>10960</v>
      </c>
      <c r="E2550" s="1" t="s">
        <v>10959</v>
      </c>
      <c r="F2550" s="2">
        <v>45338</v>
      </c>
      <c r="G2550" s="1">
        <v>19650</v>
      </c>
      <c r="H2550" s="1" t="s">
        <v>9</v>
      </c>
      <c r="I2550" s="1" t="s">
        <v>12</v>
      </c>
      <c r="J2550" s="1" t="s">
        <v>13</v>
      </c>
      <c r="K2550" s="1"/>
      <c r="L2550" s="1" t="s">
        <v>29119</v>
      </c>
      <c r="M2550" s="1" t="s">
        <v>24546</v>
      </c>
      <c r="N2550" s="1" t="s">
        <v>24623</v>
      </c>
      <c r="O2550" s="1" t="s">
        <v>32664</v>
      </c>
      <c r="P2550" s="2">
        <v>45444</v>
      </c>
      <c r="Q2550" s="2">
        <v>45627</v>
      </c>
      <c r="R2550" s="1">
        <v>6</v>
      </c>
      <c r="S2550" s="1" t="s">
        <v>7189</v>
      </c>
      <c r="T2550" s="1" t="s">
        <v>28076</v>
      </c>
      <c r="U2550" s="1" t="s">
        <v>24539</v>
      </c>
      <c r="V2550" s="1" t="s">
        <v>7190</v>
      </c>
      <c r="W2550" s="1" t="s">
        <v>28077</v>
      </c>
      <c r="X2550" s="1" t="s">
        <v>24541</v>
      </c>
      <c r="Y2550" s="1" t="s">
        <v>127</v>
      </c>
      <c r="Z2550" s="1" t="s">
        <v>24542</v>
      </c>
      <c r="AA2550" s="1" t="s">
        <v>24667</v>
      </c>
      <c r="AB2550" s="4">
        <f>VLOOKUP(A2550,'[1]2425 Q2-1'!$A$2:$V$7128,22,FALSE)</f>
        <v>45350</v>
      </c>
    </row>
    <row r="2551" spans="1:28">
      <c r="A2551" s="1" t="s">
        <v>10961</v>
      </c>
      <c r="B2551" s="1" t="s">
        <v>10962</v>
      </c>
      <c r="C2551" s="1" t="s">
        <v>10963</v>
      </c>
      <c r="D2551" s="1" t="s">
        <v>10965</v>
      </c>
      <c r="E2551" s="1" t="s">
        <v>10964</v>
      </c>
      <c r="F2551" s="2">
        <v>45338</v>
      </c>
      <c r="G2551" s="1">
        <v>1950</v>
      </c>
      <c r="H2551" s="1" t="s">
        <v>9</v>
      </c>
      <c r="I2551" s="1" t="s">
        <v>12</v>
      </c>
      <c r="J2551" s="1" t="s">
        <v>13</v>
      </c>
      <c r="K2551" s="1" t="s">
        <v>29120</v>
      </c>
      <c r="L2551" s="1"/>
      <c r="M2551" s="1" t="s">
        <v>24549</v>
      </c>
      <c r="N2551" s="1" t="s">
        <v>24623</v>
      </c>
      <c r="O2551" s="1" t="s">
        <v>32664</v>
      </c>
      <c r="P2551" s="2">
        <v>45413</v>
      </c>
      <c r="Q2551" s="2">
        <v>45504</v>
      </c>
      <c r="R2551" s="1">
        <v>2</v>
      </c>
      <c r="S2551" s="1" t="s">
        <v>1624</v>
      </c>
      <c r="T2551" s="1" t="s">
        <v>26278</v>
      </c>
      <c r="U2551" s="1" t="s">
        <v>24539</v>
      </c>
      <c r="V2551" s="1" t="s">
        <v>977</v>
      </c>
      <c r="W2551" s="1" t="s">
        <v>25578</v>
      </c>
      <c r="X2551" s="1" t="s">
        <v>24541</v>
      </c>
      <c r="Y2551" s="1" t="s">
        <v>325</v>
      </c>
      <c r="Z2551" s="1" t="s">
        <v>24542</v>
      </c>
      <c r="AA2551" s="1" t="s">
        <v>24883</v>
      </c>
      <c r="AB2551" s="4">
        <f>VLOOKUP(A2551,'[1]2425 Q2-1'!$A$2:$V$7128,22,FALSE)</f>
        <v>45505</v>
      </c>
    </row>
    <row r="2552" spans="1:28">
      <c r="A2552" s="1" t="s">
        <v>10966</v>
      </c>
      <c r="B2552" s="1" t="s">
        <v>10967</v>
      </c>
      <c r="C2552" s="1" t="s">
        <v>10968</v>
      </c>
      <c r="D2552" s="1" t="s">
        <v>10970</v>
      </c>
      <c r="E2552" s="1" t="s">
        <v>10969</v>
      </c>
      <c r="F2552" s="2">
        <v>45338</v>
      </c>
      <c r="G2552" s="1">
        <v>20000</v>
      </c>
      <c r="H2552" s="1" t="s">
        <v>9</v>
      </c>
      <c r="I2552" s="1" t="s">
        <v>12</v>
      </c>
      <c r="J2552" s="1" t="s">
        <v>13</v>
      </c>
      <c r="K2552" s="1"/>
      <c r="L2552" s="1" t="s">
        <v>29121</v>
      </c>
      <c r="M2552" s="1" t="s">
        <v>24544</v>
      </c>
      <c r="N2552" s="1" t="s">
        <v>24623</v>
      </c>
      <c r="O2552" s="1" t="s">
        <v>32664</v>
      </c>
      <c r="P2552" s="2">
        <v>45382</v>
      </c>
      <c r="Q2552" s="2">
        <v>45657</v>
      </c>
      <c r="R2552" s="1">
        <v>9</v>
      </c>
      <c r="S2552" s="1" t="s">
        <v>10971</v>
      </c>
      <c r="T2552" s="1" t="s">
        <v>29122</v>
      </c>
      <c r="U2552" s="1" t="s">
        <v>24539</v>
      </c>
      <c r="V2552" s="1" t="s">
        <v>3899</v>
      </c>
      <c r="W2552" s="1" t="s">
        <v>27184</v>
      </c>
      <c r="X2552" s="1" t="s">
        <v>24541</v>
      </c>
      <c r="Y2552" s="1" t="s">
        <v>3739</v>
      </c>
      <c r="Z2552" s="1" t="s">
        <v>24542</v>
      </c>
      <c r="AA2552" s="1" t="s">
        <v>27143</v>
      </c>
      <c r="AB2552" s="4">
        <f>VLOOKUP(A2552,'[1]2425 Q2-1'!$A$2:$V$7128,22,FALSE)</f>
        <v>45482</v>
      </c>
    </row>
    <row r="2553" spans="1:28">
      <c r="A2553" s="1" t="s">
        <v>10972</v>
      </c>
      <c r="B2553" s="1" t="s">
        <v>10973</v>
      </c>
      <c r="C2553" s="1" t="s">
        <v>10974</v>
      </c>
      <c r="D2553" s="1" t="s">
        <v>10976</v>
      </c>
      <c r="E2553" s="1" t="s">
        <v>10975</v>
      </c>
      <c r="F2553" s="2">
        <v>45338</v>
      </c>
      <c r="G2553" s="1">
        <v>18500</v>
      </c>
      <c r="H2553" s="1" t="s">
        <v>9</v>
      </c>
      <c r="I2553" s="1" t="s">
        <v>12</v>
      </c>
      <c r="J2553" s="1" t="s">
        <v>13</v>
      </c>
      <c r="K2553" s="1"/>
      <c r="L2553" s="1"/>
      <c r="M2553" s="1" t="s">
        <v>24627</v>
      </c>
      <c r="N2553" s="1" t="s">
        <v>24623</v>
      </c>
      <c r="O2553" s="1" t="s">
        <v>32664</v>
      </c>
      <c r="P2553" s="2">
        <v>45368</v>
      </c>
      <c r="Q2553" s="2">
        <v>45731</v>
      </c>
      <c r="R2553" s="1">
        <v>11</v>
      </c>
      <c r="S2553" s="1" t="s">
        <v>1118</v>
      </c>
      <c r="T2553" s="1" t="s">
        <v>26072</v>
      </c>
      <c r="U2553" s="1" t="s">
        <v>24539</v>
      </c>
      <c r="V2553" s="1" t="s">
        <v>825</v>
      </c>
      <c r="W2553" s="1" t="s">
        <v>25415</v>
      </c>
      <c r="X2553" s="1" t="s">
        <v>24541</v>
      </c>
      <c r="Y2553" s="1" t="s">
        <v>408</v>
      </c>
      <c r="Z2553" s="1" t="s">
        <v>24542</v>
      </c>
      <c r="AA2553" s="1" t="s">
        <v>24972</v>
      </c>
      <c r="AB2553" s="4">
        <f>VLOOKUP(A2553,'[1]2425 Q2-1'!$A$2:$V$7128,22,FALSE)</f>
        <v>45510</v>
      </c>
    </row>
    <row r="2554" spans="1:28">
      <c r="A2554" s="1" t="s">
        <v>10977</v>
      </c>
      <c r="B2554" s="1" t="s">
        <v>10978</v>
      </c>
      <c r="C2554" s="1" t="s">
        <v>10979</v>
      </c>
      <c r="D2554" s="1" t="s">
        <v>10978</v>
      </c>
      <c r="E2554" s="1" t="s">
        <v>10980</v>
      </c>
      <c r="F2554" s="2">
        <v>45338</v>
      </c>
      <c r="G2554" s="1">
        <v>19800</v>
      </c>
      <c r="H2554" s="1" t="s">
        <v>9</v>
      </c>
      <c r="I2554" s="1" t="s">
        <v>12</v>
      </c>
      <c r="J2554" s="1" t="s">
        <v>13</v>
      </c>
      <c r="K2554" s="1"/>
      <c r="L2554" s="1"/>
      <c r="M2554" s="1" t="s">
        <v>24627</v>
      </c>
      <c r="N2554" s="1" t="s">
        <v>24623</v>
      </c>
      <c r="O2554" s="1" t="s">
        <v>32664</v>
      </c>
      <c r="P2554" s="2">
        <v>45383</v>
      </c>
      <c r="Q2554" s="2">
        <v>45809</v>
      </c>
      <c r="R2554" s="1">
        <v>14</v>
      </c>
      <c r="S2554" s="1" t="s">
        <v>851</v>
      </c>
      <c r="T2554" s="1" t="s">
        <v>25443</v>
      </c>
      <c r="U2554" s="1" t="s">
        <v>24539</v>
      </c>
      <c r="V2554" s="1" t="s">
        <v>70</v>
      </c>
      <c r="W2554" s="1" t="s">
        <v>24608</v>
      </c>
      <c r="X2554" s="1" t="s">
        <v>24541</v>
      </c>
      <c r="Y2554" s="1" t="s">
        <v>44</v>
      </c>
      <c r="Z2554" s="1" t="s">
        <v>24542</v>
      </c>
      <c r="AA2554" s="1" t="s">
        <v>24582</v>
      </c>
      <c r="AB2554" s="4">
        <f>VLOOKUP(A2554,'[1]2425 Q2-1'!$A$2:$V$7128,22,FALSE)</f>
        <v>45475</v>
      </c>
    </row>
    <row r="2555" spans="1:28">
      <c r="A2555" s="1" t="s">
        <v>10981</v>
      </c>
      <c r="B2555" s="1" t="s">
        <v>2975</v>
      </c>
      <c r="C2555" s="1" t="s">
        <v>10982</v>
      </c>
      <c r="D2555" s="1" t="s">
        <v>10984</v>
      </c>
      <c r="E2555" s="1" t="s">
        <v>10983</v>
      </c>
      <c r="F2555" s="2">
        <v>45338</v>
      </c>
      <c r="G2555" s="1">
        <v>20000</v>
      </c>
      <c r="H2555" s="1" t="s">
        <v>9</v>
      </c>
      <c r="I2555" s="1" t="s">
        <v>12</v>
      </c>
      <c r="J2555" s="1" t="s">
        <v>13</v>
      </c>
      <c r="K2555" s="1" t="s">
        <v>29123</v>
      </c>
      <c r="L2555" s="1"/>
      <c r="M2555" s="1" t="s">
        <v>24567</v>
      </c>
      <c r="N2555" s="1" t="s">
        <v>24623</v>
      </c>
      <c r="O2555" s="1" t="s">
        <v>32664</v>
      </c>
      <c r="P2555" s="2">
        <v>45378</v>
      </c>
      <c r="Q2555" s="2">
        <v>45473</v>
      </c>
      <c r="R2555" s="1">
        <v>3</v>
      </c>
      <c r="S2555" s="1" t="s">
        <v>1734</v>
      </c>
      <c r="T2555" s="1" t="s">
        <v>29124</v>
      </c>
      <c r="U2555" s="1" t="s">
        <v>24539</v>
      </c>
      <c r="V2555" s="1" t="s">
        <v>381</v>
      </c>
      <c r="W2555" s="1" t="s">
        <v>24944</v>
      </c>
      <c r="X2555" s="1" t="s">
        <v>24541</v>
      </c>
      <c r="Y2555" s="1" t="s">
        <v>1289</v>
      </c>
      <c r="Z2555" s="1" t="s">
        <v>24542</v>
      </c>
      <c r="AA2555" s="1" t="s">
        <v>25920</v>
      </c>
      <c r="AB2555" s="4">
        <f>VLOOKUP(A2555,'[1]2425 Q2-1'!$A$2:$V$7128,22,FALSE)</f>
        <v>45391</v>
      </c>
    </row>
    <row r="2556" spans="1:28">
      <c r="A2556" s="1" t="s">
        <v>10985</v>
      </c>
      <c r="B2556" s="1" t="s">
        <v>10986</v>
      </c>
      <c r="C2556" s="1" t="s">
        <v>10987</v>
      </c>
      <c r="D2556" s="1" t="s">
        <v>10989</v>
      </c>
      <c r="E2556" s="1" t="s">
        <v>10988</v>
      </c>
      <c r="F2556" s="2">
        <v>45338</v>
      </c>
      <c r="G2556" s="1">
        <v>19950</v>
      </c>
      <c r="H2556" s="1" t="s">
        <v>9</v>
      </c>
      <c r="I2556" s="1" t="s">
        <v>12</v>
      </c>
      <c r="J2556" s="1" t="s">
        <v>13</v>
      </c>
      <c r="K2556" s="1" t="s">
        <v>29125</v>
      </c>
      <c r="L2556" s="1"/>
      <c r="M2556" s="1" t="s">
        <v>24549</v>
      </c>
      <c r="N2556" s="1" t="s">
        <v>24623</v>
      </c>
      <c r="O2556" s="1" t="s">
        <v>32664</v>
      </c>
      <c r="P2556" s="2">
        <v>45368</v>
      </c>
      <c r="Q2556" s="2">
        <v>45732</v>
      </c>
      <c r="R2556" s="1">
        <v>11</v>
      </c>
      <c r="S2556" s="1" t="s">
        <v>1710</v>
      </c>
      <c r="T2556" s="1" t="s">
        <v>26361</v>
      </c>
      <c r="U2556" s="1" t="s">
        <v>24539</v>
      </c>
      <c r="V2556" s="1" t="s">
        <v>93</v>
      </c>
      <c r="W2556" s="1" t="s">
        <v>24632</v>
      </c>
      <c r="X2556" s="1" t="s">
        <v>24541</v>
      </c>
      <c r="Y2556" s="1" t="s">
        <v>135</v>
      </c>
      <c r="Z2556" s="1" t="s">
        <v>24542</v>
      </c>
      <c r="AA2556" s="1" t="s">
        <v>24674</v>
      </c>
      <c r="AB2556" s="4">
        <f>VLOOKUP(A2556,'[1]2425 Q2-1'!$A$2:$V$7128,22,FALSE)</f>
        <v>45512</v>
      </c>
    </row>
    <row r="2557" spans="1:28">
      <c r="A2557" s="1" t="s">
        <v>10990</v>
      </c>
      <c r="B2557" s="1" t="s">
        <v>10991</v>
      </c>
      <c r="C2557" s="1" t="s">
        <v>10992</v>
      </c>
      <c r="D2557" s="1" t="s">
        <v>10994</v>
      </c>
      <c r="E2557" s="1" t="s">
        <v>10993</v>
      </c>
      <c r="F2557" s="2">
        <v>45338</v>
      </c>
      <c r="G2557" s="1">
        <v>20000</v>
      </c>
      <c r="H2557" s="1" t="s">
        <v>9</v>
      </c>
      <c r="I2557" s="1" t="s">
        <v>12</v>
      </c>
      <c r="J2557" s="1" t="s">
        <v>13</v>
      </c>
      <c r="K2557" s="1" t="s">
        <v>29126</v>
      </c>
      <c r="L2557" s="1" t="s">
        <v>29127</v>
      </c>
      <c r="M2557" s="1" t="s">
        <v>24536</v>
      </c>
      <c r="N2557" s="1" t="s">
        <v>24623</v>
      </c>
      <c r="O2557" s="1" t="s">
        <v>32664</v>
      </c>
      <c r="P2557" s="2">
        <v>45370</v>
      </c>
      <c r="Q2557" s="2">
        <v>45735</v>
      </c>
      <c r="R2557" s="1">
        <v>12</v>
      </c>
      <c r="S2557" s="1" t="s">
        <v>1311</v>
      </c>
      <c r="T2557" s="1" t="s">
        <v>25942</v>
      </c>
      <c r="U2557" s="1" t="s">
        <v>24539</v>
      </c>
      <c r="V2557" s="1" t="s">
        <v>712</v>
      </c>
      <c r="W2557" s="1" t="s">
        <v>25293</v>
      </c>
      <c r="X2557" s="1" t="s">
        <v>24541</v>
      </c>
      <c r="Y2557" s="1" t="s">
        <v>295</v>
      </c>
      <c r="Z2557" s="1" t="s">
        <v>24542</v>
      </c>
      <c r="AA2557" s="1" t="s">
        <v>24848</v>
      </c>
      <c r="AB2557" s="4">
        <f>VLOOKUP(A2557,'[1]2425 Q2-1'!$A$2:$V$7128,22,FALSE)</f>
        <v>45512</v>
      </c>
    </row>
    <row r="2558" spans="1:28">
      <c r="A2558" s="1" t="s">
        <v>10995</v>
      </c>
      <c r="B2558" s="1" t="s">
        <v>10996</v>
      </c>
      <c r="C2558" s="1" t="s">
        <v>10997</v>
      </c>
      <c r="D2558" s="1" t="s">
        <v>10999</v>
      </c>
      <c r="E2558" s="1" t="s">
        <v>10998</v>
      </c>
      <c r="F2558" s="2">
        <v>45338</v>
      </c>
      <c r="G2558" s="1">
        <v>13620</v>
      </c>
      <c r="H2558" s="1" t="s">
        <v>9</v>
      </c>
      <c r="I2558" s="1" t="s">
        <v>12</v>
      </c>
      <c r="J2558" s="1" t="s">
        <v>13</v>
      </c>
      <c r="K2558" s="1"/>
      <c r="L2558" s="1"/>
      <c r="M2558" s="1" t="s">
        <v>24627</v>
      </c>
      <c r="N2558" s="1" t="s">
        <v>24623</v>
      </c>
      <c r="O2558" s="1" t="s">
        <v>32664</v>
      </c>
      <c r="P2558" s="2">
        <v>45371</v>
      </c>
      <c r="Q2558" s="2">
        <v>45731</v>
      </c>
      <c r="R2558" s="1">
        <v>11</v>
      </c>
      <c r="S2558" s="1" t="s">
        <v>11000</v>
      </c>
      <c r="T2558" s="1" t="s">
        <v>29128</v>
      </c>
      <c r="U2558" s="1" t="s">
        <v>24539</v>
      </c>
      <c r="V2558" s="1" t="s">
        <v>863</v>
      </c>
      <c r="W2558" s="1" t="s">
        <v>25456</v>
      </c>
      <c r="X2558" s="1" t="s">
        <v>24541</v>
      </c>
      <c r="Y2558" s="1" t="s">
        <v>34</v>
      </c>
      <c r="Z2558" s="1" t="s">
        <v>24542</v>
      </c>
      <c r="AA2558" s="1" t="s">
        <v>24570</v>
      </c>
      <c r="AB2558" s="4">
        <f>VLOOKUP(A2558,'[1]2425 Q2-1'!$A$2:$V$7128,22,FALSE)</f>
        <v>45350</v>
      </c>
    </row>
    <row r="2559" spans="1:28">
      <c r="A2559" s="1" t="s">
        <v>11001</v>
      </c>
      <c r="B2559" s="1" t="s">
        <v>11002</v>
      </c>
      <c r="C2559" s="1" t="s">
        <v>11003</v>
      </c>
      <c r="D2559" s="1" t="s">
        <v>11005</v>
      </c>
      <c r="E2559" s="1" t="s">
        <v>11004</v>
      </c>
      <c r="F2559" s="2">
        <v>45338</v>
      </c>
      <c r="G2559" s="1">
        <v>19600</v>
      </c>
      <c r="H2559" s="1" t="s">
        <v>9</v>
      </c>
      <c r="I2559" s="1" t="s">
        <v>12</v>
      </c>
      <c r="J2559" s="1" t="s">
        <v>13</v>
      </c>
      <c r="K2559" s="1"/>
      <c r="L2559" s="1"/>
      <c r="M2559" s="1" t="s">
        <v>24627</v>
      </c>
      <c r="N2559" s="1" t="s">
        <v>24623</v>
      </c>
      <c r="O2559" s="1" t="s">
        <v>32664</v>
      </c>
      <c r="P2559" s="2">
        <v>45383</v>
      </c>
      <c r="Q2559" s="2">
        <v>46111</v>
      </c>
      <c r="R2559" s="1">
        <v>23</v>
      </c>
      <c r="S2559" s="1" t="s">
        <v>6192</v>
      </c>
      <c r="T2559" s="1" t="s">
        <v>27820</v>
      </c>
      <c r="U2559" s="1" t="s">
        <v>24539</v>
      </c>
      <c r="V2559" s="1" t="s">
        <v>1091</v>
      </c>
      <c r="W2559" s="1" t="s">
        <v>25705</v>
      </c>
      <c r="X2559" s="1" t="s">
        <v>24541</v>
      </c>
      <c r="Y2559" s="1" t="s">
        <v>154</v>
      </c>
      <c r="Z2559" s="1" t="s">
        <v>24542</v>
      </c>
      <c r="AA2559" s="1" t="s">
        <v>24694</v>
      </c>
      <c r="AB2559" s="4">
        <f>VLOOKUP(A2559,'[1]2425 Q2-1'!$A$2:$V$7128,22,FALSE)</f>
        <v>45446</v>
      </c>
    </row>
    <row r="2560" spans="1:28">
      <c r="A2560" s="1" t="s">
        <v>11006</v>
      </c>
      <c r="B2560" s="1" t="s">
        <v>11007</v>
      </c>
      <c r="C2560" s="1" t="s">
        <v>11008</v>
      </c>
      <c r="D2560" s="1" t="s">
        <v>11010</v>
      </c>
      <c r="E2560" s="1" t="s">
        <v>11009</v>
      </c>
      <c r="F2560" s="2">
        <v>45338</v>
      </c>
      <c r="G2560" s="1">
        <v>19980</v>
      </c>
      <c r="H2560" s="1" t="s">
        <v>9</v>
      </c>
      <c r="I2560" s="1" t="s">
        <v>12</v>
      </c>
      <c r="J2560" s="1" t="s">
        <v>13</v>
      </c>
      <c r="K2560" s="1" t="s">
        <v>29129</v>
      </c>
      <c r="L2560" s="1"/>
      <c r="M2560" s="1" t="s">
        <v>24567</v>
      </c>
      <c r="N2560" s="1" t="s">
        <v>24623</v>
      </c>
      <c r="O2560" s="1" t="s">
        <v>32664</v>
      </c>
      <c r="P2560" s="2">
        <v>45383</v>
      </c>
      <c r="Q2560" s="2">
        <v>45596</v>
      </c>
      <c r="R2560" s="1">
        <v>6</v>
      </c>
      <c r="S2560" s="1" t="s">
        <v>11011</v>
      </c>
      <c r="T2560" s="1" t="s">
        <v>29130</v>
      </c>
      <c r="U2560" s="1" t="s">
        <v>24539</v>
      </c>
      <c r="V2560" s="1" t="s">
        <v>58</v>
      </c>
      <c r="W2560" s="1" t="s">
        <v>24594</v>
      </c>
      <c r="X2560" s="1" t="s">
        <v>24541</v>
      </c>
      <c r="Y2560" s="1" t="s">
        <v>57</v>
      </c>
      <c r="Z2560" s="1" t="s">
        <v>24542</v>
      </c>
      <c r="AA2560" s="1" t="s">
        <v>24595</v>
      </c>
      <c r="AB2560" s="4">
        <f>VLOOKUP(A2560,'[1]2425 Q2-1'!$A$2:$V$7128,22,FALSE)</f>
        <v>45352</v>
      </c>
    </row>
    <row r="2561" spans="1:28">
      <c r="A2561" s="1" t="s">
        <v>11012</v>
      </c>
      <c r="B2561" s="1" t="s">
        <v>11013</v>
      </c>
      <c r="C2561" s="1" t="s">
        <v>11014</v>
      </c>
      <c r="D2561" s="1" t="s">
        <v>11016</v>
      </c>
      <c r="E2561" s="1" t="s">
        <v>11015</v>
      </c>
      <c r="F2561" s="2">
        <v>45338</v>
      </c>
      <c r="G2561" s="1">
        <v>19960</v>
      </c>
      <c r="H2561" s="1" t="s">
        <v>9</v>
      </c>
      <c r="I2561" s="1" t="s">
        <v>12</v>
      </c>
      <c r="J2561" s="1" t="s">
        <v>13</v>
      </c>
      <c r="K2561" s="1" t="s">
        <v>29131</v>
      </c>
      <c r="L2561" s="1"/>
      <c r="M2561" s="1" t="s">
        <v>24567</v>
      </c>
      <c r="N2561" s="1" t="s">
        <v>24623</v>
      </c>
      <c r="O2561" s="1" t="s">
        <v>32664</v>
      </c>
      <c r="P2561" s="2">
        <v>45371</v>
      </c>
      <c r="Q2561" s="2">
        <v>46053</v>
      </c>
      <c r="R2561" s="1">
        <v>22</v>
      </c>
      <c r="S2561" s="1" t="s">
        <v>658</v>
      </c>
      <c r="T2561" s="1" t="s">
        <v>25231</v>
      </c>
      <c r="U2561" s="1" t="s">
        <v>24539</v>
      </c>
      <c r="V2561" s="1" t="s">
        <v>659</v>
      </c>
      <c r="W2561" s="1" t="s">
        <v>25232</v>
      </c>
      <c r="X2561" s="1" t="s">
        <v>24541</v>
      </c>
      <c r="Y2561" s="1" t="s">
        <v>132</v>
      </c>
      <c r="Z2561" s="1" t="s">
        <v>24542</v>
      </c>
      <c r="AA2561" s="1" t="s">
        <v>24672</v>
      </c>
      <c r="AB2561" s="4">
        <f>VLOOKUP(A2561,'[1]2425 Q2-1'!$A$2:$V$7128,22,FALSE)</f>
        <v>45350</v>
      </c>
    </row>
    <row r="2562" spans="1:28">
      <c r="A2562" s="1" t="s">
        <v>11017</v>
      </c>
      <c r="B2562" s="1" t="s">
        <v>11018</v>
      </c>
      <c r="C2562" s="1" t="s">
        <v>11019</v>
      </c>
      <c r="D2562" s="1" t="s">
        <v>11021</v>
      </c>
      <c r="E2562" s="1" t="s">
        <v>11020</v>
      </c>
      <c r="F2562" s="2">
        <v>45338</v>
      </c>
      <c r="G2562" s="1">
        <v>19520</v>
      </c>
      <c r="H2562" s="1" t="s">
        <v>9</v>
      </c>
      <c r="I2562" s="1" t="s">
        <v>12</v>
      </c>
      <c r="J2562" s="1" t="s">
        <v>13</v>
      </c>
      <c r="K2562" s="1" t="s">
        <v>29132</v>
      </c>
      <c r="L2562" s="1"/>
      <c r="M2562" s="1" t="s">
        <v>24567</v>
      </c>
      <c r="N2562" s="1" t="s">
        <v>24623</v>
      </c>
      <c r="O2562" s="1" t="s">
        <v>32664</v>
      </c>
      <c r="P2562" s="2">
        <v>45381</v>
      </c>
      <c r="Q2562" s="2">
        <v>45961</v>
      </c>
      <c r="R2562" s="1">
        <v>19</v>
      </c>
      <c r="S2562" s="1" t="s">
        <v>1811</v>
      </c>
      <c r="T2562" s="1" t="s">
        <v>26454</v>
      </c>
      <c r="U2562" s="1" t="s">
        <v>24539</v>
      </c>
      <c r="V2562" s="1" t="s">
        <v>144</v>
      </c>
      <c r="W2562" s="1" t="s">
        <v>24851</v>
      </c>
      <c r="X2562" s="1" t="s">
        <v>24541</v>
      </c>
      <c r="Y2562" s="1" t="s">
        <v>144</v>
      </c>
      <c r="Z2562" s="1" t="s">
        <v>24542</v>
      </c>
      <c r="AA2562" s="1" t="s">
        <v>24683</v>
      </c>
      <c r="AB2562" s="4">
        <f>VLOOKUP(A2562,'[1]2425 Q2-1'!$A$2:$V$7128,22,FALSE)</f>
        <v>45350</v>
      </c>
    </row>
    <row r="2563" spans="1:28">
      <c r="A2563" s="1" t="s">
        <v>11022</v>
      </c>
      <c r="B2563" s="1" t="s">
        <v>11023</v>
      </c>
      <c r="C2563" s="1" t="s">
        <v>11024</v>
      </c>
      <c r="D2563" s="1" t="s">
        <v>11026</v>
      </c>
      <c r="E2563" s="1" t="s">
        <v>11025</v>
      </c>
      <c r="F2563" s="2">
        <v>45338</v>
      </c>
      <c r="G2563" s="1">
        <v>19450</v>
      </c>
      <c r="H2563" s="1" t="s">
        <v>9</v>
      </c>
      <c r="I2563" s="1" t="s">
        <v>12</v>
      </c>
      <c r="J2563" s="1" t="s">
        <v>13</v>
      </c>
      <c r="K2563" s="1"/>
      <c r="L2563" s="1"/>
      <c r="M2563" s="1" t="s">
        <v>24627</v>
      </c>
      <c r="N2563" s="1" t="s">
        <v>24623</v>
      </c>
      <c r="O2563" s="1" t="s">
        <v>32664</v>
      </c>
      <c r="P2563" s="2">
        <v>45381</v>
      </c>
      <c r="Q2563" s="2">
        <v>46102</v>
      </c>
      <c r="R2563" s="1">
        <v>23</v>
      </c>
      <c r="S2563" s="1" t="s">
        <v>1691</v>
      </c>
      <c r="T2563" s="1" t="s">
        <v>26483</v>
      </c>
      <c r="U2563" s="1" t="s">
        <v>24539</v>
      </c>
      <c r="V2563" s="1" t="s">
        <v>700</v>
      </c>
      <c r="W2563" s="1" t="s">
        <v>25278</v>
      </c>
      <c r="X2563" s="1" t="s">
        <v>24541</v>
      </c>
      <c r="Y2563" s="1" t="s">
        <v>502</v>
      </c>
      <c r="Z2563" s="1" t="s">
        <v>24542</v>
      </c>
      <c r="AA2563" s="1" t="s">
        <v>25068</v>
      </c>
      <c r="AB2563" s="4">
        <f>VLOOKUP(A2563,'[1]2425 Q2-1'!$A$2:$V$7128,22,FALSE)</f>
        <v>45350</v>
      </c>
    </row>
    <row r="2564" spans="1:28">
      <c r="A2564" s="1" t="s">
        <v>11027</v>
      </c>
      <c r="B2564" s="1" t="s">
        <v>11028</v>
      </c>
      <c r="C2564" s="1" t="s">
        <v>11029</v>
      </c>
      <c r="D2564" s="1" t="s">
        <v>11031</v>
      </c>
      <c r="E2564" s="1" t="s">
        <v>11030</v>
      </c>
      <c r="F2564" s="2">
        <v>45338</v>
      </c>
      <c r="G2564" s="1">
        <v>19880</v>
      </c>
      <c r="H2564" s="1" t="s">
        <v>9</v>
      </c>
      <c r="I2564" s="1" t="s">
        <v>12</v>
      </c>
      <c r="J2564" s="1" t="s">
        <v>13</v>
      </c>
      <c r="K2564" s="1"/>
      <c r="L2564" s="1" t="s">
        <v>29133</v>
      </c>
      <c r="M2564" s="1" t="s">
        <v>24544</v>
      </c>
      <c r="N2564" s="1" t="s">
        <v>24623</v>
      </c>
      <c r="O2564" s="1" t="s">
        <v>32664</v>
      </c>
      <c r="P2564" s="2">
        <v>45390</v>
      </c>
      <c r="Q2564" s="2">
        <v>46092</v>
      </c>
      <c r="R2564" s="1">
        <v>23</v>
      </c>
      <c r="S2564" s="1" t="s">
        <v>3524</v>
      </c>
      <c r="T2564" s="1" t="s">
        <v>27069</v>
      </c>
      <c r="U2564" s="1" t="s">
        <v>24539</v>
      </c>
      <c r="V2564" s="1" t="s">
        <v>1083</v>
      </c>
      <c r="W2564" s="1" t="s">
        <v>25697</v>
      </c>
      <c r="X2564" s="1" t="s">
        <v>24541</v>
      </c>
      <c r="Y2564" s="1" t="s">
        <v>1082</v>
      </c>
      <c r="Z2564" s="1" t="s">
        <v>24542</v>
      </c>
      <c r="AA2564" s="1" t="s">
        <v>25698</v>
      </c>
      <c r="AB2564" s="4">
        <f>VLOOKUP(A2564,'[1]2425 Q2-1'!$A$2:$V$7128,22,FALSE)</f>
        <v>45455</v>
      </c>
    </row>
    <row r="2565" spans="1:28">
      <c r="A2565" s="1" t="s">
        <v>11032</v>
      </c>
      <c r="B2565" s="1" t="s">
        <v>11033</v>
      </c>
      <c r="C2565" s="1" t="s">
        <v>11034</v>
      </c>
      <c r="D2565" s="1" t="s">
        <v>11036</v>
      </c>
      <c r="E2565" s="1" t="s">
        <v>11035</v>
      </c>
      <c r="F2565" s="2">
        <v>45338</v>
      </c>
      <c r="G2565" s="1">
        <v>19965</v>
      </c>
      <c r="H2565" s="1" t="s">
        <v>9</v>
      </c>
      <c r="I2565" s="1" t="s">
        <v>12</v>
      </c>
      <c r="J2565" s="1" t="s">
        <v>13</v>
      </c>
      <c r="K2565" s="1"/>
      <c r="L2565" s="1" t="s">
        <v>29134</v>
      </c>
      <c r="M2565" s="1" t="s">
        <v>24544</v>
      </c>
      <c r="N2565" s="1" t="s">
        <v>24623</v>
      </c>
      <c r="O2565" s="1" t="s">
        <v>32664</v>
      </c>
      <c r="P2565" s="2">
        <v>45372</v>
      </c>
      <c r="Q2565" s="2">
        <v>45828</v>
      </c>
      <c r="R2565" s="1">
        <v>14</v>
      </c>
      <c r="S2565" s="1" t="s">
        <v>2217</v>
      </c>
      <c r="T2565" s="1" t="s">
        <v>26660</v>
      </c>
      <c r="U2565" s="1" t="s">
        <v>24539</v>
      </c>
      <c r="V2565" s="1" t="s">
        <v>1461</v>
      </c>
      <c r="W2565" s="1" t="s">
        <v>26107</v>
      </c>
      <c r="X2565" s="1" t="s">
        <v>24541</v>
      </c>
      <c r="Y2565" s="1" t="s">
        <v>465</v>
      </c>
      <c r="Z2565" s="1" t="s">
        <v>24542</v>
      </c>
      <c r="AA2565" s="1" t="s">
        <v>25030</v>
      </c>
      <c r="AB2565" s="4">
        <f>VLOOKUP(A2565,'[1]2425 Q2-1'!$A$2:$V$7128,22,FALSE)</f>
        <v>45477</v>
      </c>
    </row>
    <row r="2566" spans="1:28">
      <c r="A2566" s="1" t="s">
        <v>11037</v>
      </c>
      <c r="B2566" s="1" t="s">
        <v>11038</v>
      </c>
      <c r="C2566" s="1" t="s">
        <v>11039</v>
      </c>
      <c r="D2566" s="1" t="s">
        <v>11041</v>
      </c>
      <c r="E2566" s="1" t="s">
        <v>11040</v>
      </c>
      <c r="F2566" s="2">
        <v>45338</v>
      </c>
      <c r="G2566" s="1">
        <v>17800</v>
      </c>
      <c r="H2566" s="1" t="s">
        <v>9</v>
      </c>
      <c r="I2566" s="1" t="s">
        <v>12</v>
      </c>
      <c r="J2566" s="1" t="s">
        <v>13</v>
      </c>
      <c r="K2566" s="1"/>
      <c r="L2566" s="1" t="s">
        <v>29135</v>
      </c>
      <c r="M2566" s="1" t="s">
        <v>24544</v>
      </c>
      <c r="N2566" s="1" t="s">
        <v>24623</v>
      </c>
      <c r="O2566" s="1" t="s">
        <v>32664</v>
      </c>
      <c r="P2566" s="2">
        <v>45372</v>
      </c>
      <c r="Q2566" s="2">
        <v>45644</v>
      </c>
      <c r="R2566" s="1">
        <v>8</v>
      </c>
      <c r="S2566" s="1" t="s">
        <v>1590</v>
      </c>
      <c r="T2566" s="1" t="s">
        <v>26242</v>
      </c>
      <c r="U2566" s="1" t="s">
        <v>24539</v>
      </c>
      <c r="V2566" s="1" t="s">
        <v>112</v>
      </c>
      <c r="W2566" s="1" t="s">
        <v>24650</v>
      </c>
      <c r="X2566" s="1" t="s">
        <v>24541</v>
      </c>
      <c r="Y2566" s="1" t="s">
        <v>256</v>
      </c>
      <c r="Z2566" s="1" t="s">
        <v>24542</v>
      </c>
      <c r="AA2566" s="1" t="s">
        <v>24803</v>
      </c>
      <c r="AB2566" s="4">
        <f>VLOOKUP(A2566,'[1]2425 Q2-1'!$A$2:$V$7128,22,FALSE)</f>
        <v>45350</v>
      </c>
    </row>
    <row r="2567" spans="1:28">
      <c r="A2567" s="1" t="s">
        <v>11042</v>
      </c>
      <c r="B2567" s="1" t="s">
        <v>11043</v>
      </c>
      <c r="C2567" s="1" t="s">
        <v>11044</v>
      </c>
      <c r="D2567" s="1" t="s">
        <v>11046</v>
      </c>
      <c r="E2567" s="1" t="s">
        <v>11045</v>
      </c>
      <c r="F2567" s="2">
        <v>45338</v>
      </c>
      <c r="G2567" s="1">
        <v>9333</v>
      </c>
      <c r="H2567" s="1" t="s">
        <v>9</v>
      </c>
      <c r="I2567" s="1" t="s">
        <v>12</v>
      </c>
      <c r="J2567" s="1" t="s">
        <v>13</v>
      </c>
      <c r="K2567" s="1" t="s">
        <v>29136</v>
      </c>
      <c r="L2567" s="1" t="s">
        <v>29137</v>
      </c>
      <c r="M2567" s="1" t="s">
        <v>24544</v>
      </c>
      <c r="N2567" s="1" t="s">
        <v>24623</v>
      </c>
      <c r="O2567" s="1" t="s">
        <v>32664</v>
      </c>
      <c r="P2567" s="2">
        <v>45383</v>
      </c>
      <c r="Q2567" s="2">
        <v>45747</v>
      </c>
      <c r="R2567" s="1">
        <v>11</v>
      </c>
      <c r="S2567" s="1" t="s">
        <v>399</v>
      </c>
      <c r="T2567" s="1" t="s">
        <v>24962</v>
      </c>
      <c r="U2567" s="1" t="s">
        <v>24539</v>
      </c>
      <c r="V2567" s="1" t="s">
        <v>400</v>
      </c>
      <c r="W2567" s="1" t="s">
        <v>24963</v>
      </c>
      <c r="X2567" s="1" t="s">
        <v>24541</v>
      </c>
      <c r="Y2567" s="1" t="s">
        <v>208</v>
      </c>
      <c r="Z2567" s="1" t="s">
        <v>24542</v>
      </c>
      <c r="AA2567" s="1" t="s">
        <v>24754</v>
      </c>
      <c r="AB2567" s="4">
        <f>VLOOKUP(A2567,'[1]2425 Q2-1'!$A$2:$V$7128,22,FALSE)</f>
        <v>45510</v>
      </c>
    </row>
    <row r="2568" spans="1:28">
      <c r="A2568" s="1" t="s">
        <v>11047</v>
      </c>
      <c r="B2568" s="1" t="s">
        <v>11048</v>
      </c>
      <c r="C2568" s="1" t="s">
        <v>11049</v>
      </c>
      <c r="D2568" s="1" t="s">
        <v>11051</v>
      </c>
      <c r="E2568" s="1" t="s">
        <v>11050</v>
      </c>
      <c r="F2568" s="2">
        <v>45338</v>
      </c>
      <c r="G2568" s="1">
        <v>5300</v>
      </c>
      <c r="H2568" s="1" t="s">
        <v>9</v>
      </c>
      <c r="I2568" s="1" t="s">
        <v>12</v>
      </c>
      <c r="J2568" s="1" t="s">
        <v>13</v>
      </c>
      <c r="K2568" s="1"/>
      <c r="L2568" s="1"/>
      <c r="M2568" s="1" t="s">
        <v>24627</v>
      </c>
      <c r="N2568" s="1" t="s">
        <v>24623</v>
      </c>
      <c r="O2568" s="1" t="s">
        <v>32664</v>
      </c>
      <c r="P2568" s="2">
        <v>45381</v>
      </c>
      <c r="Q2568" s="2">
        <v>45657</v>
      </c>
      <c r="R2568" s="1">
        <v>9</v>
      </c>
      <c r="S2568" s="1" t="s">
        <v>11052</v>
      </c>
      <c r="T2568" s="1" t="s">
        <v>29138</v>
      </c>
      <c r="U2568" s="1" t="s">
        <v>24539</v>
      </c>
      <c r="V2568" s="1" t="s">
        <v>11053</v>
      </c>
      <c r="W2568" s="1" t="s">
        <v>29139</v>
      </c>
      <c r="X2568" s="1" t="s">
        <v>24541</v>
      </c>
      <c r="Y2568" s="1" t="s">
        <v>441</v>
      </c>
      <c r="Z2568" s="1" t="s">
        <v>24542</v>
      </c>
      <c r="AA2568" s="1" t="s">
        <v>25005</v>
      </c>
      <c r="AB2568" s="4">
        <f>VLOOKUP(A2568,'[1]2425 Q2-1'!$A$2:$V$7128,22,FALSE)</f>
        <v>45470</v>
      </c>
    </row>
    <row r="2569" spans="1:28">
      <c r="A2569" s="1" t="s">
        <v>11054</v>
      </c>
      <c r="B2569" s="1" t="s">
        <v>11055</v>
      </c>
      <c r="C2569" s="1" t="s">
        <v>11056</v>
      </c>
      <c r="D2569" s="1" t="s">
        <v>11058</v>
      </c>
      <c r="E2569" s="1" t="s">
        <v>11057</v>
      </c>
      <c r="F2569" s="2">
        <v>45338</v>
      </c>
      <c r="G2569" s="1">
        <v>18560</v>
      </c>
      <c r="H2569" s="1" t="s">
        <v>9</v>
      </c>
      <c r="I2569" s="1" t="s">
        <v>12</v>
      </c>
      <c r="J2569" s="1" t="s">
        <v>13</v>
      </c>
      <c r="K2569" s="1"/>
      <c r="L2569" s="1" t="s">
        <v>29140</v>
      </c>
      <c r="M2569" s="1" t="s">
        <v>24546</v>
      </c>
      <c r="N2569" s="1" t="s">
        <v>24623</v>
      </c>
      <c r="O2569" s="1" t="s">
        <v>32664</v>
      </c>
      <c r="P2569" s="2">
        <v>45379</v>
      </c>
      <c r="Q2569" s="2">
        <v>45657</v>
      </c>
      <c r="R2569" s="1">
        <v>9</v>
      </c>
      <c r="S2569" s="1" t="s">
        <v>1136</v>
      </c>
      <c r="T2569" s="1" t="s">
        <v>28319</v>
      </c>
      <c r="U2569" s="1" t="s">
        <v>24539</v>
      </c>
      <c r="V2569" s="1" t="s">
        <v>124</v>
      </c>
      <c r="W2569" s="1" t="s">
        <v>24662</v>
      </c>
      <c r="X2569" s="1" t="s">
        <v>24541</v>
      </c>
      <c r="Y2569" s="1" t="s">
        <v>123</v>
      </c>
      <c r="Z2569" s="1" t="s">
        <v>24542</v>
      </c>
      <c r="AA2569" s="1" t="s">
        <v>24663</v>
      </c>
      <c r="AB2569" s="4">
        <f>VLOOKUP(A2569,'[1]2425 Q2-1'!$A$2:$V$7128,22,FALSE)</f>
        <v>45484</v>
      </c>
    </row>
    <row r="2570" spans="1:28">
      <c r="A2570" s="1" t="s">
        <v>11059</v>
      </c>
      <c r="B2570" s="1" t="s">
        <v>11060</v>
      </c>
      <c r="C2570" s="1" t="s">
        <v>11061</v>
      </c>
      <c r="D2570" s="1" t="s">
        <v>11063</v>
      </c>
      <c r="E2570" s="1" t="s">
        <v>11062</v>
      </c>
      <c r="F2570" s="2">
        <v>45338</v>
      </c>
      <c r="G2570" s="1">
        <v>7500</v>
      </c>
      <c r="H2570" s="1" t="s">
        <v>9</v>
      </c>
      <c r="I2570" s="1" t="s">
        <v>12</v>
      </c>
      <c r="J2570" s="1" t="s">
        <v>13</v>
      </c>
      <c r="K2570" s="1" t="s">
        <v>29141</v>
      </c>
      <c r="L2570" s="1"/>
      <c r="M2570" s="1" t="s">
        <v>24567</v>
      </c>
      <c r="N2570" s="1" t="s">
        <v>24623</v>
      </c>
      <c r="O2570" s="1" t="s">
        <v>32664</v>
      </c>
      <c r="P2570" s="2">
        <v>45383</v>
      </c>
      <c r="Q2570" s="2">
        <v>45747</v>
      </c>
      <c r="R2570" s="1">
        <v>11</v>
      </c>
      <c r="S2570" s="1" t="s">
        <v>11064</v>
      </c>
      <c r="T2570" s="1" t="s">
        <v>29142</v>
      </c>
      <c r="U2570" s="1" t="s">
        <v>24539</v>
      </c>
      <c r="V2570" s="1" t="s">
        <v>438</v>
      </c>
      <c r="W2570" s="1" t="s">
        <v>25000</v>
      </c>
      <c r="X2570" s="1" t="s">
        <v>24541</v>
      </c>
      <c r="Y2570" s="1" t="s">
        <v>437</v>
      </c>
      <c r="Z2570" s="1" t="s">
        <v>24542</v>
      </c>
      <c r="AA2570" s="1" t="s">
        <v>25001</v>
      </c>
      <c r="AB2570" s="4">
        <f>VLOOKUP(A2570,'[1]2425 Q2-1'!$A$2:$V$7128,22,FALSE)</f>
        <v>45350</v>
      </c>
    </row>
    <row r="2571" spans="1:28">
      <c r="A2571" s="1" t="s">
        <v>11065</v>
      </c>
      <c r="B2571" s="1" t="s">
        <v>11066</v>
      </c>
      <c r="C2571" s="1" t="s">
        <v>11067</v>
      </c>
      <c r="D2571" s="1" t="s">
        <v>11069</v>
      </c>
      <c r="E2571" s="1" t="s">
        <v>11068</v>
      </c>
      <c r="F2571" s="2">
        <v>45338</v>
      </c>
      <c r="G2571" s="1">
        <v>19984</v>
      </c>
      <c r="H2571" s="1" t="s">
        <v>9</v>
      </c>
      <c r="I2571" s="1" t="s">
        <v>12</v>
      </c>
      <c r="J2571" s="1" t="s">
        <v>13</v>
      </c>
      <c r="K2571" s="1" t="s">
        <v>29143</v>
      </c>
      <c r="L2571" s="1"/>
      <c r="M2571" s="1" t="s">
        <v>24549</v>
      </c>
      <c r="N2571" s="1" t="s">
        <v>24623</v>
      </c>
      <c r="O2571" s="1" t="s">
        <v>32664</v>
      </c>
      <c r="P2571" s="2">
        <v>45376</v>
      </c>
      <c r="Q2571" s="2">
        <v>45719</v>
      </c>
      <c r="R2571" s="1">
        <v>11</v>
      </c>
      <c r="S2571" s="1" t="s">
        <v>11070</v>
      </c>
      <c r="T2571" s="1" t="s">
        <v>29144</v>
      </c>
      <c r="U2571" s="1" t="s">
        <v>24539</v>
      </c>
      <c r="V2571" s="1" t="s">
        <v>1016</v>
      </c>
      <c r="W2571" s="1" t="s">
        <v>25626</v>
      </c>
      <c r="X2571" s="1" t="s">
        <v>24541</v>
      </c>
      <c r="Y2571" s="1" t="s">
        <v>47</v>
      </c>
      <c r="Z2571" s="1" t="s">
        <v>24542</v>
      </c>
      <c r="AA2571" s="1" t="s">
        <v>24585</v>
      </c>
      <c r="AB2571" s="4">
        <f>VLOOKUP(A2571,'[1]2425 Q2-1'!$A$2:$V$7128,22,FALSE)</f>
        <v>45350</v>
      </c>
    </row>
    <row r="2572" spans="1:28">
      <c r="A2572" s="1" t="s">
        <v>11071</v>
      </c>
      <c r="B2572" s="1" t="s">
        <v>11072</v>
      </c>
      <c r="C2572" s="1" t="s">
        <v>11073</v>
      </c>
      <c r="D2572" s="1" t="s">
        <v>11075</v>
      </c>
      <c r="E2572" s="1" t="s">
        <v>11074</v>
      </c>
      <c r="F2572" s="2">
        <v>45338</v>
      </c>
      <c r="G2572" s="1">
        <v>15950</v>
      </c>
      <c r="H2572" s="1" t="s">
        <v>9</v>
      </c>
      <c r="I2572" s="1" t="s">
        <v>12</v>
      </c>
      <c r="J2572" s="1" t="s">
        <v>13</v>
      </c>
      <c r="K2572" s="1" t="s">
        <v>29145</v>
      </c>
      <c r="L2572" s="1"/>
      <c r="M2572" s="1" t="s">
        <v>24549</v>
      </c>
      <c r="N2572" s="1" t="s">
        <v>24623</v>
      </c>
      <c r="O2572" s="1" t="s">
        <v>32664</v>
      </c>
      <c r="P2572" s="2">
        <v>45383</v>
      </c>
      <c r="Q2572" s="2">
        <v>45748</v>
      </c>
      <c r="R2572" s="1">
        <v>12</v>
      </c>
      <c r="S2572" s="1" t="s">
        <v>11076</v>
      </c>
      <c r="T2572" s="1" t="s">
        <v>29146</v>
      </c>
      <c r="U2572" s="1" t="s">
        <v>24539</v>
      </c>
      <c r="V2572" s="1" t="s">
        <v>1327</v>
      </c>
      <c r="W2572" s="1" t="s">
        <v>25959</v>
      </c>
      <c r="X2572" s="1" t="s">
        <v>24541</v>
      </c>
      <c r="Y2572" s="1" t="s">
        <v>213</v>
      </c>
      <c r="Z2572" s="1" t="s">
        <v>24542</v>
      </c>
      <c r="AA2572" s="1" t="s">
        <v>24758</v>
      </c>
      <c r="AB2572" s="4">
        <f>VLOOKUP(A2572,'[1]2425 Q2-1'!$A$2:$V$7128,22,FALSE)</f>
        <v>45350</v>
      </c>
    </row>
    <row r="2573" spans="1:28">
      <c r="A2573" s="1" t="s">
        <v>11077</v>
      </c>
      <c r="B2573" s="1" t="s">
        <v>11078</v>
      </c>
      <c r="C2573" s="1" t="s">
        <v>11079</v>
      </c>
      <c r="D2573" s="1" t="s">
        <v>11081</v>
      </c>
      <c r="E2573" s="1" t="s">
        <v>11080</v>
      </c>
      <c r="F2573" s="2">
        <v>45338</v>
      </c>
      <c r="G2573" s="1">
        <v>10000</v>
      </c>
      <c r="H2573" s="1" t="s">
        <v>9</v>
      </c>
      <c r="I2573" s="1" t="s">
        <v>12</v>
      </c>
      <c r="J2573" s="1" t="s">
        <v>13</v>
      </c>
      <c r="K2573" s="1"/>
      <c r="L2573" s="1"/>
      <c r="M2573" s="1" t="s">
        <v>24627</v>
      </c>
      <c r="N2573" s="1" t="s">
        <v>24623</v>
      </c>
      <c r="O2573" s="1" t="s">
        <v>32664</v>
      </c>
      <c r="P2573" s="2">
        <v>45373</v>
      </c>
      <c r="Q2573" s="2">
        <v>45746</v>
      </c>
      <c r="R2573" s="1">
        <v>12</v>
      </c>
      <c r="S2573" s="1" t="s">
        <v>1364</v>
      </c>
      <c r="T2573" s="1" t="s">
        <v>25999</v>
      </c>
      <c r="U2573" s="1" t="s">
        <v>24539</v>
      </c>
      <c r="V2573" s="1" t="s">
        <v>445</v>
      </c>
      <c r="W2573" s="1" t="s">
        <v>25008</v>
      </c>
      <c r="X2573" s="1" t="s">
        <v>24541</v>
      </c>
      <c r="Y2573" s="1" t="s">
        <v>947</v>
      </c>
      <c r="Z2573" s="1" t="s">
        <v>24542</v>
      </c>
      <c r="AA2573" s="1" t="s">
        <v>25544</v>
      </c>
      <c r="AB2573" s="4">
        <f>VLOOKUP(A2573,'[1]2425 Q2-1'!$A$2:$V$7128,22,FALSE)</f>
        <v>45350</v>
      </c>
    </row>
    <row r="2574" spans="1:28">
      <c r="A2574" s="1" t="s">
        <v>11082</v>
      </c>
      <c r="B2574" s="1" t="s">
        <v>11083</v>
      </c>
      <c r="C2574" s="1" t="s">
        <v>11084</v>
      </c>
      <c r="D2574" s="1" t="s">
        <v>11086</v>
      </c>
      <c r="E2574" s="1" t="s">
        <v>11085</v>
      </c>
      <c r="F2574" s="2">
        <v>45338</v>
      </c>
      <c r="G2574" s="1">
        <v>19960</v>
      </c>
      <c r="H2574" s="1" t="s">
        <v>9</v>
      </c>
      <c r="I2574" s="1" t="s">
        <v>12</v>
      </c>
      <c r="J2574" s="1" t="s">
        <v>13</v>
      </c>
      <c r="K2574" s="1"/>
      <c r="L2574" s="1" t="s">
        <v>29147</v>
      </c>
      <c r="M2574" s="1" t="s">
        <v>24546</v>
      </c>
      <c r="N2574" s="1" t="s">
        <v>24623</v>
      </c>
      <c r="O2574" s="1" t="s">
        <v>32664</v>
      </c>
      <c r="P2574" s="2">
        <v>45383</v>
      </c>
      <c r="Q2574" s="2">
        <v>46112</v>
      </c>
      <c r="R2574" s="1">
        <v>23</v>
      </c>
      <c r="S2574" s="1" t="s">
        <v>11087</v>
      </c>
      <c r="T2574" s="1" t="s">
        <v>29148</v>
      </c>
      <c r="U2574" s="1" t="s">
        <v>24539</v>
      </c>
      <c r="V2574" s="1" t="s">
        <v>1261</v>
      </c>
      <c r="W2574" s="1" t="s">
        <v>25890</v>
      </c>
      <c r="X2574" s="1" t="s">
        <v>24541</v>
      </c>
      <c r="Y2574" s="1" t="s">
        <v>1261</v>
      </c>
      <c r="Z2574" s="1" t="s">
        <v>24542</v>
      </c>
      <c r="AA2574" s="1" t="s">
        <v>25891</v>
      </c>
      <c r="AB2574" s="4">
        <f>VLOOKUP(A2574,'[1]2425 Q2-1'!$A$2:$V$7128,22,FALSE)</f>
        <v>45447</v>
      </c>
    </row>
    <row r="2575" spans="1:28">
      <c r="A2575" s="1" t="s">
        <v>11088</v>
      </c>
      <c r="B2575" s="1" t="s">
        <v>11089</v>
      </c>
      <c r="C2575" s="1" t="s">
        <v>11090</v>
      </c>
      <c r="D2575" s="1" t="s">
        <v>11092</v>
      </c>
      <c r="E2575" s="1" t="s">
        <v>11091</v>
      </c>
      <c r="F2575" s="2">
        <v>45338</v>
      </c>
      <c r="G2575" s="1">
        <v>19920</v>
      </c>
      <c r="H2575" s="1" t="s">
        <v>9</v>
      </c>
      <c r="I2575" s="1" t="s">
        <v>12</v>
      </c>
      <c r="J2575" s="1" t="s">
        <v>13</v>
      </c>
      <c r="K2575" s="1" t="s">
        <v>29149</v>
      </c>
      <c r="L2575" s="1"/>
      <c r="M2575" s="1" t="s">
        <v>24549</v>
      </c>
      <c r="N2575" s="1" t="s">
        <v>24623</v>
      </c>
      <c r="O2575" s="1" t="s">
        <v>32664</v>
      </c>
      <c r="P2575" s="2">
        <v>45383</v>
      </c>
      <c r="Q2575" s="2">
        <v>45536</v>
      </c>
      <c r="R2575" s="1">
        <v>5</v>
      </c>
      <c r="S2575" s="1" t="s">
        <v>11093</v>
      </c>
      <c r="T2575" s="1" t="s">
        <v>29150</v>
      </c>
      <c r="U2575" s="1" t="s">
        <v>24539</v>
      </c>
      <c r="V2575" s="1" t="s">
        <v>243</v>
      </c>
      <c r="W2575" s="1" t="s">
        <v>24789</v>
      </c>
      <c r="X2575" s="1" t="s">
        <v>24541</v>
      </c>
      <c r="Y2575" s="1" t="s">
        <v>242</v>
      </c>
      <c r="Z2575" s="1" t="s">
        <v>24542</v>
      </c>
      <c r="AA2575" s="1" t="s">
        <v>24790</v>
      </c>
      <c r="AB2575" s="4">
        <f>VLOOKUP(A2575,'[1]2425 Q2-1'!$A$2:$V$7128,22,FALSE)</f>
        <v>45484</v>
      </c>
    </row>
    <row r="2576" spans="1:28">
      <c r="A2576" s="1" t="s">
        <v>11094</v>
      </c>
      <c r="B2576" s="1" t="s">
        <v>11095</v>
      </c>
      <c r="C2576" s="1" t="s">
        <v>11096</v>
      </c>
      <c r="D2576" s="1" t="s">
        <v>11098</v>
      </c>
      <c r="E2576" s="1" t="s">
        <v>11097</v>
      </c>
      <c r="F2576" s="2">
        <v>45338</v>
      </c>
      <c r="G2576" s="1">
        <v>17959</v>
      </c>
      <c r="H2576" s="1" t="s">
        <v>9</v>
      </c>
      <c r="I2576" s="1" t="s">
        <v>12</v>
      </c>
      <c r="J2576" s="1" t="s">
        <v>13</v>
      </c>
      <c r="K2576" s="1" t="s">
        <v>29151</v>
      </c>
      <c r="L2576" s="1"/>
      <c r="M2576" s="1" t="s">
        <v>24549</v>
      </c>
      <c r="N2576" s="1" t="s">
        <v>24623</v>
      </c>
      <c r="O2576" s="1" t="s">
        <v>32664</v>
      </c>
      <c r="P2576" s="2">
        <v>45388</v>
      </c>
      <c r="Q2576" s="2">
        <v>45748</v>
      </c>
      <c r="R2576" s="1">
        <v>11</v>
      </c>
      <c r="S2576" s="1"/>
      <c r="T2576" s="1"/>
      <c r="U2576" s="1" t="s">
        <v>24539</v>
      </c>
      <c r="V2576" s="1"/>
      <c r="W2576" s="1"/>
      <c r="X2576" s="1" t="s">
        <v>24541</v>
      </c>
      <c r="Y2576" s="1"/>
      <c r="Z2576" s="1" t="s">
        <v>24542</v>
      </c>
      <c r="AA2576" s="1"/>
      <c r="AB2576" s="4">
        <f>VLOOKUP(A2576,'[1]2425 Q2-1'!$A$2:$V$7128,22,FALSE)</f>
        <v>45350</v>
      </c>
    </row>
    <row r="2577" spans="1:28">
      <c r="A2577" s="1" t="s">
        <v>11099</v>
      </c>
      <c r="B2577" s="1" t="s">
        <v>11100</v>
      </c>
      <c r="C2577" s="1" t="s">
        <v>11101</v>
      </c>
      <c r="D2577" s="1" t="s">
        <v>11103</v>
      </c>
      <c r="E2577" s="1" t="s">
        <v>11102</v>
      </c>
      <c r="F2577" s="2">
        <v>45338</v>
      </c>
      <c r="G2577" s="1">
        <v>18570</v>
      </c>
      <c r="H2577" s="1" t="s">
        <v>9</v>
      </c>
      <c r="I2577" s="1" t="s">
        <v>12</v>
      </c>
      <c r="J2577" s="1" t="s">
        <v>13</v>
      </c>
      <c r="K2577" s="1"/>
      <c r="L2577" s="1" t="s">
        <v>29152</v>
      </c>
      <c r="M2577" s="1" t="s">
        <v>24546</v>
      </c>
      <c r="N2577" s="1" t="s">
        <v>24623</v>
      </c>
      <c r="O2577" s="1" t="s">
        <v>32664</v>
      </c>
      <c r="P2577" s="2">
        <v>45406</v>
      </c>
      <c r="Q2577" s="2">
        <v>45986</v>
      </c>
      <c r="R2577" s="1">
        <v>19</v>
      </c>
      <c r="S2577" s="1" t="s">
        <v>1043</v>
      </c>
      <c r="T2577" s="1" t="s">
        <v>25656</v>
      </c>
      <c r="U2577" s="1" t="s">
        <v>24539</v>
      </c>
      <c r="V2577" s="1" t="s">
        <v>67</v>
      </c>
      <c r="W2577" s="1" t="s">
        <v>24605</v>
      </c>
      <c r="X2577" s="1" t="s">
        <v>24541</v>
      </c>
      <c r="Y2577" s="1" t="s">
        <v>47</v>
      </c>
      <c r="Z2577" s="1" t="s">
        <v>24542</v>
      </c>
      <c r="AA2577" s="1" t="s">
        <v>24585</v>
      </c>
      <c r="AB2577" s="4">
        <f>VLOOKUP(A2577,'[1]2425 Q2-1'!$A$2:$V$7128,22,FALSE)</f>
        <v>45350</v>
      </c>
    </row>
    <row r="2578" spans="1:28">
      <c r="A2578" s="1" t="s">
        <v>11104</v>
      </c>
      <c r="B2578" s="1" t="s">
        <v>11105</v>
      </c>
      <c r="C2578" s="1" t="s">
        <v>11106</v>
      </c>
      <c r="D2578" s="1" t="s">
        <v>11108</v>
      </c>
      <c r="E2578" s="1" t="s">
        <v>11107</v>
      </c>
      <c r="F2578" s="2">
        <v>45338</v>
      </c>
      <c r="G2578" s="1">
        <v>8727</v>
      </c>
      <c r="H2578" s="1" t="s">
        <v>9</v>
      </c>
      <c r="I2578" s="1" t="s">
        <v>12</v>
      </c>
      <c r="J2578" s="1" t="s">
        <v>13</v>
      </c>
      <c r="K2578" s="1" t="s">
        <v>29153</v>
      </c>
      <c r="L2578" s="1"/>
      <c r="M2578" s="1" t="s">
        <v>24549</v>
      </c>
      <c r="N2578" s="1" t="s">
        <v>24623</v>
      </c>
      <c r="O2578" s="1" t="s">
        <v>32664</v>
      </c>
      <c r="P2578" s="2">
        <v>45373</v>
      </c>
      <c r="Q2578" s="2">
        <v>45737</v>
      </c>
      <c r="R2578" s="1">
        <v>11</v>
      </c>
      <c r="S2578" s="1" t="s">
        <v>11109</v>
      </c>
      <c r="T2578" s="1" t="s">
        <v>29154</v>
      </c>
      <c r="U2578" s="1" t="s">
        <v>24539</v>
      </c>
      <c r="V2578" s="1" t="s">
        <v>1279</v>
      </c>
      <c r="W2578" s="1" t="s">
        <v>25907</v>
      </c>
      <c r="X2578" s="1" t="s">
        <v>24541</v>
      </c>
      <c r="Y2578" s="1" t="s">
        <v>933</v>
      </c>
      <c r="Z2578" s="1" t="s">
        <v>24542</v>
      </c>
      <c r="AA2578" s="1" t="s">
        <v>25530</v>
      </c>
      <c r="AB2578" s="4">
        <f>VLOOKUP(A2578,'[1]2425 Q2-1'!$A$2:$V$7128,22,FALSE)</f>
        <v>45510</v>
      </c>
    </row>
    <row r="2579" spans="1:28">
      <c r="A2579" s="1" t="s">
        <v>11110</v>
      </c>
      <c r="B2579" s="1" t="s">
        <v>11111</v>
      </c>
      <c r="C2579" s="1" t="s">
        <v>11112</v>
      </c>
      <c r="D2579" s="1" t="s">
        <v>11114</v>
      </c>
      <c r="E2579" s="1" t="s">
        <v>11113</v>
      </c>
      <c r="F2579" s="2">
        <v>45338</v>
      </c>
      <c r="G2579" s="1">
        <v>19980</v>
      </c>
      <c r="H2579" s="1" t="s">
        <v>9</v>
      </c>
      <c r="I2579" s="1" t="s">
        <v>12</v>
      </c>
      <c r="J2579" s="1" t="s">
        <v>13</v>
      </c>
      <c r="K2579" s="1"/>
      <c r="L2579" s="1"/>
      <c r="M2579" s="1" t="s">
        <v>24627</v>
      </c>
      <c r="N2579" s="1" t="s">
        <v>24623</v>
      </c>
      <c r="O2579" s="1" t="s">
        <v>32664</v>
      </c>
      <c r="P2579" s="2">
        <v>45381</v>
      </c>
      <c r="Q2579" s="2">
        <v>46106</v>
      </c>
      <c r="R2579" s="1">
        <v>23</v>
      </c>
      <c r="S2579" s="1" t="s">
        <v>11115</v>
      </c>
      <c r="T2579" s="1" t="s">
        <v>29155</v>
      </c>
      <c r="U2579" s="1" t="s">
        <v>24539</v>
      </c>
      <c r="V2579" s="1" t="s">
        <v>1239</v>
      </c>
      <c r="W2579" s="1" t="s">
        <v>25882</v>
      </c>
      <c r="X2579" s="1" t="s">
        <v>24541</v>
      </c>
      <c r="Y2579" s="1" t="s">
        <v>1239</v>
      </c>
      <c r="Z2579" s="1" t="s">
        <v>24542</v>
      </c>
      <c r="AA2579" s="1" t="s">
        <v>25862</v>
      </c>
      <c r="AB2579" s="4">
        <f>VLOOKUP(A2579,'[1]2425 Q2-1'!$A$2:$V$7128,22,FALSE)</f>
        <v>45350</v>
      </c>
    </row>
    <row r="2580" spans="1:28">
      <c r="A2580" s="1" t="s">
        <v>11116</v>
      </c>
      <c r="B2580" s="1" t="s">
        <v>11117</v>
      </c>
      <c r="C2580" s="1" t="s">
        <v>11118</v>
      </c>
      <c r="D2580" s="1" t="s">
        <v>11120</v>
      </c>
      <c r="E2580" s="1" t="s">
        <v>11119</v>
      </c>
      <c r="F2580" s="2">
        <v>45338</v>
      </c>
      <c r="G2580" s="1">
        <v>20000</v>
      </c>
      <c r="H2580" s="1" t="s">
        <v>9</v>
      </c>
      <c r="I2580" s="1" t="s">
        <v>12</v>
      </c>
      <c r="J2580" s="1" t="s">
        <v>13</v>
      </c>
      <c r="K2580" s="1"/>
      <c r="L2580" s="1"/>
      <c r="M2580" s="1" t="s">
        <v>24627</v>
      </c>
      <c r="N2580" s="1" t="s">
        <v>24623</v>
      </c>
      <c r="O2580" s="1" t="s">
        <v>32664</v>
      </c>
      <c r="P2580" s="2">
        <v>45394</v>
      </c>
      <c r="Q2580" s="2">
        <v>45485</v>
      </c>
      <c r="R2580" s="1">
        <v>3</v>
      </c>
      <c r="S2580" s="1" t="s">
        <v>11121</v>
      </c>
      <c r="T2580" s="1" t="s">
        <v>29156</v>
      </c>
      <c r="U2580" s="1" t="s">
        <v>24539</v>
      </c>
      <c r="V2580" s="1" t="s">
        <v>783</v>
      </c>
      <c r="W2580" s="1" t="s">
        <v>25366</v>
      </c>
      <c r="X2580" s="1" t="s">
        <v>24541</v>
      </c>
      <c r="Y2580" s="1" t="s">
        <v>150</v>
      </c>
      <c r="Z2580" s="1" t="s">
        <v>24542</v>
      </c>
      <c r="AA2580" s="1" t="s">
        <v>24689</v>
      </c>
      <c r="AB2580" s="4">
        <f>VLOOKUP(A2580,'[1]2425 Q2-1'!$A$2:$V$7128,22,FALSE)</f>
        <v>45486</v>
      </c>
    </row>
    <row r="2581" spans="1:28">
      <c r="A2581" s="1" t="s">
        <v>11122</v>
      </c>
      <c r="B2581" s="1" t="s">
        <v>11123</v>
      </c>
      <c r="C2581" s="1" t="s">
        <v>11124</v>
      </c>
      <c r="D2581" s="1" t="s">
        <v>11126</v>
      </c>
      <c r="E2581" s="1" t="s">
        <v>11125</v>
      </c>
      <c r="F2581" s="2">
        <v>45338</v>
      </c>
      <c r="G2581" s="1">
        <v>19460</v>
      </c>
      <c r="H2581" s="1" t="s">
        <v>9</v>
      </c>
      <c r="I2581" s="1" t="s">
        <v>12</v>
      </c>
      <c r="J2581" s="1" t="s">
        <v>13</v>
      </c>
      <c r="K2581" s="1" t="s">
        <v>29157</v>
      </c>
      <c r="L2581" s="1"/>
      <c r="M2581" s="1" t="s">
        <v>24549</v>
      </c>
      <c r="N2581" s="1" t="s">
        <v>24623</v>
      </c>
      <c r="O2581" s="1" t="s">
        <v>32664</v>
      </c>
      <c r="P2581" s="2">
        <v>45383</v>
      </c>
      <c r="Q2581" s="2">
        <v>46112</v>
      </c>
      <c r="R2581" s="1">
        <v>23</v>
      </c>
      <c r="S2581" s="1" t="s">
        <v>293</v>
      </c>
      <c r="T2581" s="1" t="s">
        <v>24845</v>
      </c>
      <c r="U2581" s="1" t="s">
        <v>24539</v>
      </c>
      <c r="V2581" s="1" t="s">
        <v>209</v>
      </c>
      <c r="W2581" s="1" t="s">
        <v>24753</v>
      </c>
      <c r="X2581" s="1" t="s">
        <v>24541</v>
      </c>
      <c r="Y2581" s="1" t="s">
        <v>208</v>
      </c>
      <c r="Z2581" s="1" t="s">
        <v>24542</v>
      </c>
      <c r="AA2581" s="1" t="s">
        <v>24754</v>
      </c>
      <c r="AB2581" s="4">
        <f>VLOOKUP(A2581,'[1]2425 Q2-1'!$A$2:$V$7128,22,FALSE)</f>
        <v>45350</v>
      </c>
    </row>
    <row r="2582" spans="1:28">
      <c r="A2582" s="1" t="s">
        <v>11127</v>
      </c>
      <c r="B2582" s="1" t="s">
        <v>11128</v>
      </c>
      <c r="C2582" s="1" t="s">
        <v>11129</v>
      </c>
      <c r="D2582" s="1" t="s">
        <v>11128</v>
      </c>
      <c r="E2582" s="1" t="s">
        <v>11130</v>
      </c>
      <c r="F2582" s="2">
        <v>45338</v>
      </c>
      <c r="G2582" s="1">
        <v>14300</v>
      </c>
      <c r="H2582" s="1" t="s">
        <v>9</v>
      </c>
      <c r="I2582" s="1" t="s">
        <v>12</v>
      </c>
      <c r="J2582" s="1" t="s">
        <v>13</v>
      </c>
      <c r="K2582" s="1"/>
      <c r="L2582" s="1" t="s">
        <v>29158</v>
      </c>
      <c r="M2582" s="1" t="s">
        <v>24546</v>
      </c>
      <c r="N2582" s="1" t="s">
        <v>24623</v>
      </c>
      <c r="O2582" s="1" t="s">
        <v>32664</v>
      </c>
      <c r="P2582" s="2">
        <v>45381</v>
      </c>
      <c r="Q2582" s="2">
        <v>45719</v>
      </c>
      <c r="R2582" s="1">
        <v>11</v>
      </c>
      <c r="S2582" s="1" t="s">
        <v>142</v>
      </c>
      <c r="T2582" s="1" t="s">
        <v>24680</v>
      </c>
      <c r="U2582" s="1" t="s">
        <v>24539</v>
      </c>
      <c r="V2582" s="1" t="s">
        <v>143</v>
      </c>
      <c r="W2582" s="1" t="s">
        <v>24681</v>
      </c>
      <c r="X2582" s="1" t="s">
        <v>24541</v>
      </c>
      <c r="Y2582" s="1" t="s">
        <v>103</v>
      </c>
      <c r="Z2582" s="1" t="s">
        <v>24542</v>
      </c>
      <c r="AA2582" s="1" t="s">
        <v>24642</v>
      </c>
      <c r="AB2582" s="4">
        <f>VLOOKUP(A2582,'[1]2425 Q2-1'!$A$2:$V$7128,22,FALSE)</f>
        <v>45350</v>
      </c>
    </row>
    <row r="2583" spans="1:28">
      <c r="A2583" s="1" t="s">
        <v>11131</v>
      </c>
      <c r="B2583" s="1" t="s">
        <v>11132</v>
      </c>
      <c r="C2583" s="1" t="s">
        <v>11133</v>
      </c>
      <c r="D2583" s="1" t="s">
        <v>11135</v>
      </c>
      <c r="E2583" s="1" t="s">
        <v>11134</v>
      </c>
      <c r="F2583" s="2">
        <v>45338</v>
      </c>
      <c r="G2583" s="1">
        <v>17560</v>
      </c>
      <c r="H2583" s="1" t="s">
        <v>9</v>
      </c>
      <c r="I2583" s="1" t="s">
        <v>12</v>
      </c>
      <c r="J2583" s="1" t="s">
        <v>13</v>
      </c>
      <c r="K2583" s="1" t="s">
        <v>29159</v>
      </c>
      <c r="L2583" s="1" t="s">
        <v>29160</v>
      </c>
      <c r="M2583" s="1" t="s">
        <v>24544</v>
      </c>
      <c r="N2583" s="1" t="s">
        <v>24623</v>
      </c>
      <c r="O2583" s="1" t="s">
        <v>32664</v>
      </c>
      <c r="P2583" s="2">
        <v>45376</v>
      </c>
      <c r="Q2583" s="2">
        <v>45739</v>
      </c>
      <c r="R2583" s="1">
        <v>11</v>
      </c>
      <c r="S2583" s="1" t="s">
        <v>11136</v>
      </c>
      <c r="T2583" s="1" t="s">
        <v>29161</v>
      </c>
      <c r="U2583" s="1" t="s">
        <v>24539</v>
      </c>
      <c r="V2583" s="1" t="s">
        <v>396</v>
      </c>
      <c r="W2583" s="1" t="s">
        <v>24958</v>
      </c>
      <c r="X2583" s="1" t="s">
        <v>24541</v>
      </c>
      <c r="Y2583" s="1" t="s">
        <v>395</v>
      </c>
      <c r="Z2583" s="1" t="s">
        <v>24542</v>
      </c>
      <c r="AA2583" s="1" t="s">
        <v>24959</v>
      </c>
      <c r="AB2583" s="4">
        <f>VLOOKUP(A2583,'[1]2425 Q2-1'!$A$2:$V$7128,22,FALSE)</f>
        <v>45512</v>
      </c>
    </row>
    <row r="2584" spans="1:28">
      <c r="A2584" s="1" t="s">
        <v>11137</v>
      </c>
      <c r="B2584" s="1" t="s">
        <v>11138</v>
      </c>
      <c r="C2584" s="1" t="s">
        <v>11139</v>
      </c>
      <c r="D2584" s="1" t="s">
        <v>11141</v>
      </c>
      <c r="E2584" s="1" t="s">
        <v>11140</v>
      </c>
      <c r="F2584" s="2">
        <v>45338</v>
      </c>
      <c r="G2584" s="1">
        <v>11233</v>
      </c>
      <c r="H2584" s="1" t="s">
        <v>9</v>
      </c>
      <c r="I2584" s="1" t="s">
        <v>12</v>
      </c>
      <c r="J2584" s="1" t="s">
        <v>13</v>
      </c>
      <c r="K2584" s="1"/>
      <c r="L2584" s="1" t="s">
        <v>29162</v>
      </c>
      <c r="M2584" s="1" t="s">
        <v>24546</v>
      </c>
      <c r="N2584" s="1" t="s">
        <v>24623</v>
      </c>
      <c r="O2584" s="1" t="s">
        <v>32664</v>
      </c>
      <c r="P2584" s="2">
        <v>45381</v>
      </c>
      <c r="Q2584" s="2">
        <v>46102</v>
      </c>
      <c r="R2584" s="1">
        <v>23</v>
      </c>
      <c r="S2584" s="1" t="s">
        <v>1550</v>
      </c>
      <c r="T2584" s="1" t="s">
        <v>26204</v>
      </c>
      <c r="U2584" s="1" t="s">
        <v>24539</v>
      </c>
      <c r="V2584" s="1" t="s">
        <v>971</v>
      </c>
      <c r="W2584" s="1" t="s">
        <v>25571</v>
      </c>
      <c r="X2584" s="1" t="s">
        <v>24541</v>
      </c>
      <c r="Y2584" s="1" t="s">
        <v>176</v>
      </c>
      <c r="Z2584" s="1" t="s">
        <v>24542</v>
      </c>
      <c r="AA2584" s="1" t="s">
        <v>24715</v>
      </c>
      <c r="AB2584" s="4">
        <f>VLOOKUP(A2584,'[1]2425 Q2-1'!$A$2:$V$7128,22,FALSE)</f>
        <v>45450</v>
      </c>
    </row>
    <row r="2585" spans="1:28">
      <c r="A2585" s="1" t="s">
        <v>11142</v>
      </c>
      <c r="B2585" s="1" t="s">
        <v>11143</v>
      </c>
      <c r="C2585" s="1" t="s">
        <v>11144</v>
      </c>
      <c r="D2585" s="1" t="s">
        <v>11146</v>
      </c>
      <c r="E2585" s="1" t="s">
        <v>11145</v>
      </c>
      <c r="F2585" s="2">
        <v>45338</v>
      </c>
      <c r="G2585" s="1">
        <v>20000</v>
      </c>
      <c r="H2585" s="1" t="s">
        <v>9</v>
      </c>
      <c r="I2585" s="1" t="s">
        <v>12</v>
      </c>
      <c r="J2585" s="1" t="s">
        <v>13</v>
      </c>
      <c r="K2585" s="1" t="s">
        <v>29163</v>
      </c>
      <c r="L2585" s="1"/>
      <c r="M2585" s="1" t="s">
        <v>24567</v>
      </c>
      <c r="N2585" s="1" t="s">
        <v>24623</v>
      </c>
      <c r="O2585" s="1" t="s">
        <v>32664</v>
      </c>
      <c r="P2585" s="2">
        <v>45411</v>
      </c>
      <c r="Q2585" s="2">
        <v>45657</v>
      </c>
      <c r="R2585" s="1">
        <v>8</v>
      </c>
      <c r="S2585" s="1" t="s">
        <v>1890</v>
      </c>
      <c r="T2585" s="1" t="s">
        <v>26533</v>
      </c>
      <c r="U2585" s="1" t="s">
        <v>24539</v>
      </c>
      <c r="V2585" s="1" t="s">
        <v>486</v>
      </c>
      <c r="W2585" s="1" t="s">
        <v>25050</v>
      </c>
      <c r="X2585" s="1" t="s">
        <v>24541</v>
      </c>
      <c r="Y2585" s="1" t="s">
        <v>485</v>
      </c>
      <c r="Z2585" s="1" t="s">
        <v>24542</v>
      </c>
      <c r="AA2585" s="1" t="s">
        <v>25051</v>
      </c>
      <c r="AB2585" s="4">
        <f>VLOOKUP(A2585,'[1]2425 Q2-1'!$A$2:$V$7128,22,FALSE)</f>
        <v>45484</v>
      </c>
    </row>
    <row r="2586" spans="1:28">
      <c r="A2586" s="1" t="s">
        <v>11147</v>
      </c>
      <c r="B2586" s="1" t="s">
        <v>11148</v>
      </c>
      <c r="C2586" s="1" t="s">
        <v>11149</v>
      </c>
      <c r="D2586" s="1" t="s">
        <v>11151</v>
      </c>
      <c r="E2586" s="1" t="s">
        <v>11150</v>
      </c>
      <c r="F2586" s="2">
        <v>45338</v>
      </c>
      <c r="G2586" s="1">
        <v>8127</v>
      </c>
      <c r="H2586" s="1" t="s">
        <v>9</v>
      </c>
      <c r="I2586" s="1" t="s">
        <v>12</v>
      </c>
      <c r="J2586" s="1" t="s">
        <v>13</v>
      </c>
      <c r="K2586" s="1" t="s">
        <v>29164</v>
      </c>
      <c r="L2586" s="1"/>
      <c r="M2586" s="1" t="s">
        <v>24549</v>
      </c>
      <c r="N2586" s="1" t="s">
        <v>24623</v>
      </c>
      <c r="O2586" s="1" t="s">
        <v>32664</v>
      </c>
      <c r="P2586" s="2">
        <v>45383</v>
      </c>
      <c r="Q2586" s="2">
        <v>45747</v>
      </c>
      <c r="R2586" s="1">
        <v>11</v>
      </c>
      <c r="S2586" s="1" t="s">
        <v>11152</v>
      </c>
      <c r="T2586" s="1" t="s">
        <v>29165</v>
      </c>
      <c r="U2586" s="1" t="s">
        <v>24539</v>
      </c>
      <c r="V2586" s="1" t="s">
        <v>473</v>
      </c>
      <c r="W2586" s="1" t="s">
        <v>25037</v>
      </c>
      <c r="X2586" s="1" t="s">
        <v>24541</v>
      </c>
      <c r="Y2586" s="1" t="s">
        <v>473</v>
      </c>
      <c r="Z2586" s="1" t="s">
        <v>24542</v>
      </c>
      <c r="AA2586" s="1" t="s">
        <v>25038</v>
      </c>
      <c r="AB2586" s="4">
        <f>VLOOKUP(A2586,'[1]2425 Q2-1'!$A$2:$V$7128,22,FALSE)</f>
        <v>45516</v>
      </c>
    </row>
    <row r="2587" spans="1:28">
      <c r="A2587" s="1" t="s">
        <v>11153</v>
      </c>
      <c r="B2587" s="1" t="s">
        <v>1444</v>
      </c>
      <c r="C2587" s="1" t="s">
        <v>11154</v>
      </c>
      <c r="D2587" s="1" t="s">
        <v>11156</v>
      </c>
      <c r="E2587" s="1" t="s">
        <v>11155</v>
      </c>
      <c r="F2587" s="2">
        <v>45338</v>
      </c>
      <c r="G2587" s="1">
        <v>19990</v>
      </c>
      <c r="H2587" s="1" t="s">
        <v>9</v>
      </c>
      <c r="I2587" s="1" t="s">
        <v>12</v>
      </c>
      <c r="J2587" s="1" t="s">
        <v>13</v>
      </c>
      <c r="K2587" s="1"/>
      <c r="L2587" s="1"/>
      <c r="M2587" s="1" t="s">
        <v>24627</v>
      </c>
      <c r="N2587" s="1" t="s">
        <v>24623</v>
      </c>
      <c r="O2587" s="1" t="s">
        <v>32664</v>
      </c>
      <c r="P2587" s="2">
        <v>45375</v>
      </c>
      <c r="Q2587" s="2">
        <v>45739</v>
      </c>
      <c r="R2587" s="1">
        <v>11</v>
      </c>
      <c r="S2587" s="1" t="s">
        <v>434</v>
      </c>
      <c r="T2587" s="1" t="s">
        <v>24997</v>
      </c>
      <c r="U2587" s="1" t="s">
        <v>24539</v>
      </c>
      <c r="V2587" s="1" t="s">
        <v>436</v>
      </c>
      <c r="W2587" s="1" t="s">
        <v>24998</v>
      </c>
      <c r="X2587" s="1" t="s">
        <v>24541</v>
      </c>
      <c r="Y2587" s="1" t="s">
        <v>435</v>
      </c>
      <c r="Z2587" s="1" t="s">
        <v>24542</v>
      </c>
      <c r="AA2587" s="1" t="s">
        <v>24999</v>
      </c>
      <c r="AB2587" s="4">
        <f>VLOOKUP(A2587,'[1]2425 Q2-1'!$A$2:$V$7128,22,FALSE)</f>
        <v>45510</v>
      </c>
    </row>
    <row r="2588" spans="1:28">
      <c r="A2588" s="1" t="s">
        <v>11157</v>
      </c>
      <c r="B2588" s="1" t="s">
        <v>11158</v>
      </c>
      <c r="C2588" s="1" t="s">
        <v>11159</v>
      </c>
      <c r="D2588" s="1" t="s">
        <v>11161</v>
      </c>
      <c r="E2588" s="1" t="s">
        <v>11160</v>
      </c>
      <c r="F2588" s="2">
        <v>45338</v>
      </c>
      <c r="G2588" s="1">
        <v>19955</v>
      </c>
      <c r="H2588" s="1" t="s">
        <v>9</v>
      </c>
      <c r="I2588" s="1" t="s">
        <v>12</v>
      </c>
      <c r="J2588" s="1" t="s">
        <v>13</v>
      </c>
      <c r="K2588" s="1" t="s">
        <v>29166</v>
      </c>
      <c r="L2588" s="1" t="s">
        <v>29167</v>
      </c>
      <c r="M2588" s="1" t="s">
        <v>24544</v>
      </c>
      <c r="N2588" s="1" t="s">
        <v>24623</v>
      </c>
      <c r="O2588" s="1" t="s">
        <v>32664</v>
      </c>
      <c r="P2588" s="2">
        <v>45383</v>
      </c>
      <c r="Q2588" s="2">
        <v>45747</v>
      </c>
      <c r="R2588" s="1">
        <v>11</v>
      </c>
      <c r="S2588" s="1" t="s">
        <v>1528</v>
      </c>
      <c r="T2588" s="1" t="s">
        <v>26180</v>
      </c>
      <c r="U2588" s="1" t="s">
        <v>24539</v>
      </c>
      <c r="V2588" s="1" t="s">
        <v>549</v>
      </c>
      <c r="W2588" s="1" t="s">
        <v>25113</v>
      </c>
      <c r="X2588" s="1" t="s">
        <v>24541</v>
      </c>
      <c r="Y2588" s="1" t="s">
        <v>548</v>
      </c>
      <c r="Z2588" s="1" t="s">
        <v>24542</v>
      </c>
      <c r="AA2588" s="1" t="s">
        <v>25114</v>
      </c>
      <c r="AB2588" s="4">
        <f>VLOOKUP(A2588,'[1]2425 Q2-1'!$A$2:$V$7128,22,FALSE)</f>
        <v>45510</v>
      </c>
    </row>
    <row r="2589" spans="1:28">
      <c r="A2589" s="1" t="s">
        <v>11162</v>
      </c>
      <c r="B2589" s="1" t="s">
        <v>11163</v>
      </c>
      <c r="C2589" s="1" t="s">
        <v>11164</v>
      </c>
      <c r="D2589" s="1" t="s">
        <v>11166</v>
      </c>
      <c r="E2589" s="1" t="s">
        <v>11165</v>
      </c>
      <c r="F2589" s="2">
        <v>45338</v>
      </c>
      <c r="G2589" s="1">
        <v>19320</v>
      </c>
      <c r="H2589" s="1" t="s">
        <v>9</v>
      </c>
      <c r="I2589" s="1" t="s">
        <v>12</v>
      </c>
      <c r="J2589" s="1" t="s">
        <v>13</v>
      </c>
      <c r="K2589" s="1"/>
      <c r="L2589" s="1" t="s">
        <v>29168</v>
      </c>
      <c r="M2589" s="1" t="s">
        <v>24546</v>
      </c>
      <c r="N2589" s="1" t="s">
        <v>24623</v>
      </c>
      <c r="O2589" s="1" t="s">
        <v>32664</v>
      </c>
      <c r="P2589" s="2">
        <v>45383</v>
      </c>
      <c r="Q2589" s="2">
        <v>46112</v>
      </c>
      <c r="R2589" s="1">
        <v>23</v>
      </c>
      <c r="S2589" s="1" t="s">
        <v>11167</v>
      </c>
      <c r="T2589" s="1" t="s">
        <v>29169</v>
      </c>
      <c r="U2589" s="1" t="s">
        <v>24539</v>
      </c>
      <c r="V2589" s="1" t="s">
        <v>506</v>
      </c>
      <c r="W2589" s="1" t="s">
        <v>25071</v>
      </c>
      <c r="X2589" s="1" t="s">
        <v>24541</v>
      </c>
      <c r="Y2589" s="1" t="s">
        <v>138</v>
      </c>
      <c r="Z2589" s="1" t="s">
        <v>24542</v>
      </c>
      <c r="AA2589" s="1" t="s">
        <v>24677</v>
      </c>
      <c r="AB2589" s="4">
        <f>VLOOKUP(A2589,'[1]2425 Q2-1'!$A$2:$V$7128,22,FALSE)</f>
        <v>45350</v>
      </c>
    </row>
    <row r="2590" spans="1:28">
      <c r="A2590" s="1" t="s">
        <v>11168</v>
      </c>
      <c r="B2590" s="1" t="s">
        <v>11169</v>
      </c>
      <c r="C2590" s="1" t="s">
        <v>11170</v>
      </c>
      <c r="D2590" s="1" t="s">
        <v>11172</v>
      </c>
      <c r="E2590" s="1" t="s">
        <v>11171</v>
      </c>
      <c r="F2590" s="2">
        <v>45338</v>
      </c>
      <c r="G2590" s="1">
        <v>16626</v>
      </c>
      <c r="H2590" s="1" t="s">
        <v>9</v>
      </c>
      <c r="I2590" s="1" t="s">
        <v>12</v>
      </c>
      <c r="J2590" s="1" t="s">
        <v>13</v>
      </c>
      <c r="K2590" s="1" t="s">
        <v>29170</v>
      </c>
      <c r="L2590" s="1"/>
      <c r="M2590" s="1" t="s">
        <v>24567</v>
      </c>
      <c r="N2590" s="1" t="s">
        <v>24623</v>
      </c>
      <c r="O2590" s="1" t="s">
        <v>32664</v>
      </c>
      <c r="P2590" s="2">
        <v>45383</v>
      </c>
      <c r="Q2590" s="2">
        <v>46112</v>
      </c>
      <c r="R2590" s="1">
        <v>23</v>
      </c>
      <c r="S2590" s="1" t="s">
        <v>403</v>
      </c>
      <c r="T2590" s="1" t="s">
        <v>24966</v>
      </c>
      <c r="U2590" s="1" t="s">
        <v>24539</v>
      </c>
      <c r="V2590" s="1" t="s">
        <v>405</v>
      </c>
      <c r="W2590" s="1" t="s">
        <v>24967</v>
      </c>
      <c r="X2590" s="1" t="s">
        <v>24541</v>
      </c>
      <c r="Y2590" s="1" t="s">
        <v>404</v>
      </c>
      <c r="Z2590" s="1" t="s">
        <v>24542</v>
      </c>
      <c r="AA2590" s="1" t="s">
        <v>24968</v>
      </c>
      <c r="AB2590" s="4">
        <f>VLOOKUP(A2590,'[1]2425 Q2-1'!$A$2:$V$7128,22,FALSE)</f>
        <v>45471</v>
      </c>
    </row>
    <row r="2591" spans="1:28">
      <c r="A2591" s="1" t="s">
        <v>11173</v>
      </c>
      <c r="B2591" s="1" t="s">
        <v>11174</v>
      </c>
      <c r="C2591" s="1" t="s">
        <v>11175</v>
      </c>
      <c r="D2591" s="1" t="s">
        <v>11177</v>
      </c>
      <c r="E2591" s="1" t="s">
        <v>11176</v>
      </c>
      <c r="F2591" s="2">
        <v>45338</v>
      </c>
      <c r="G2591" s="1">
        <v>19820</v>
      </c>
      <c r="H2591" s="1" t="s">
        <v>9</v>
      </c>
      <c r="I2591" s="1" t="s">
        <v>12</v>
      </c>
      <c r="J2591" s="1" t="s">
        <v>13</v>
      </c>
      <c r="K2591" s="1"/>
      <c r="L2591" s="1"/>
      <c r="M2591" s="1" t="s">
        <v>24627</v>
      </c>
      <c r="N2591" s="1" t="s">
        <v>24623</v>
      </c>
      <c r="O2591" s="1" t="s">
        <v>32664</v>
      </c>
      <c r="P2591" s="2">
        <v>45376</v>
      </c>
      <c r="Q2591" s="2">
        <v>45740</v>
      </c>
      <c r="R2591" s="1">
        <v>11</v>
      </c>
      <c r="S2591" s="1" t="s">
        <v>882</v>
      </c>
      <c r="T2591" s="1" t="s">
        <v>25476</v>
      </c>
      <c r="U2591" s="1" t="s">
        <v>24539</v>
      </c>
      <c r="V2591" s="1" t="s">
        <v>93</v>
      </c>
      <c r="W2591" s="1" t="s">
        <v>24632</v>
      </c>
      <c r="X2591" s="1" t="s">
        <v>24541</v>
      </c>
      <c r="Y2591" s="1" t="s">
        <v>87</v>
      </c>
      <c r="Z2591" s="1" t="s">
        <v>24542</v>
      </c>
      <c r="AA2591" s="1" t="s">
        <v>24626</v>
      </c>
      <c r="AB2591" s="4">
        <f>VLOOKUP(A2591,'[1]2425 Q2-1'!$A$2:$V$7128,22,FALSE)</f>
        <v>45512</v>
      </c>
    </row>
    <row r="2592" spans="1:28">
      <c r="A2592" s="1" t="s">
        <v>11178</v>
      </c>
      <c r="B2592" s="1" t="s">
        <v>11179</v>
      </c>
      <c r="C2592" s="1" t="s">
        <v>11180</v>
      </c>
      <c r="D2592" s="1" t="s">
        <v>11182</v>
      </c>
      <c r="E2592" s="1" t="s">
        <v>11181</v>
      </c>
      <c r="F2592" s="2">
        <v>45338</v>
      </c>
      <c r="G2592" s="1">
        <v>20000</v>
      </c>
      <c r="H2592" s="1" t="s">
        <v>9</v>
      </c>
      <c r="I2592" s="1" t="s">
        <v>12</v>
      </c>
      <c r="J2592" s="1" t="s">
        <v>13</v>
      </c>
      <c r="K2592" s="1"/>
      <c r="L2592" s="1" t="s">
        <v>29171</v>
      </c>
      <c r="M2592" s="1" t="s">
        <v>24546</v>
      </c>
      <c r="N2592" s="1" t="s">
        <v>24623</v>
      </c>
      <c r="O2592" s="1" t="s">
        <v>32664</v>
      </c>
      <c r="P2592" s="2">
        <v>45416</v>
      </c>
      <c r="Q2592" s="2">
        <v>46032</v>
      </c>
      <c r="R2592" s="1">
        <v>20</v>
      </c>
      <c r="S2592" s="1" t="s">
        <v>11183</v>
      </c>
      <c r="T2592" s="1" t="s">
        <v>29172</v>
      </c>
      <c r="U2592" s="1" t="s">
        <v>24539</v>
      </c>
      <c r="V2592" s="1" t="s">
        <v>1012</v>
      </c>
      <c r="W2592" s="1" t="s">
        <v>25621</v>
      </c>
      <c r="X2592" s="1" t="s">
        <v>24541</v>
      </c>
      <c r="Y2592" s="1" t="s">
        <v>72</v>
      </c>
      <c r="Z2592" s="1" t="s">
        <v>24542</v>
      </c>
      <c r="AA2592" s="1" t="s">
        <v>24610</v>
      </c>
      <c r="AB2592" s="4">
        <f>VLOOKUP(A2592,'[1]2425 Q2-1'!$A$2:$V$7128,22,FALSE)</f>
        <v>45350</v>
      </c>
    </row>
    <row r="2593" spans="1:28">
      <c r="A2593" s="1" t="s">
        <v>11184</v>
      </c>
      <c r="B2593" s="1" t="s">
        <v>11185</v>
      </c>
      <c r="C2593" s="1" t="s">
        <v>11186</v>
      </c>
      <c r="D2593" s="1" t="s">
        <v>11188</v>
      </c>
      <c r="E2593" s="1" t="s">
        <v>11187</v>
      </c>
      <c r="F2593" s="2">
        <v>45338</v>
      </c>
      <c r="G2593" s="1">
        <v>16400</v>
      </c>
      <c r="H2593" s="1" t="s">
        <v>9</v>
      </c>
      <c r="I2593" s="1" t="s">
        <v>12</v>
      </c>
      <c r="J2593" s="1" t="s">
        <v>13</v>
      </c>
      <c r="K2593" s="1"/>
      <c r="L2593" s="1" t="s">
        <v>29173</v>
      </c>
      <c r="M2593" s="1" t="s">
        <v>24546</v>
      </c>
      <c r="N2593" s="1" t="s">
        <v>24623</v>
      </c>
      <c r="O2593" s="1" t="s">
        <v>32664</v>
      </c>
      <c r="P2593" s="2">
        <v>45376</v>
      </c>
      <c r="Q2593" s="2">
        <v>45836</v>
      </c>
      <c r="R2593" s="1">
        <v>15</v>
      </c>
      <c r="S2593" s="1" t="s">
        <v>1542</v>
      </c>
      <c r="T2593" s="1" t="s">
        <v>26195</v>
      </c>
      <c r="U2593" s="1" t="s">
        <v>24539</v>
      </c>
      <c r="V2593" s="1" t="s">
        <v>477</v>
      </c>
      <c r="W2593" s="1" t="s">
        <v>25041</v>
      </c>
      <c r="X2593" s="1" t="s">
        <v>24541</v>
      </c>
      <c r="Y2593" s="1" t="s">
        <v>476</v>
      </c>
      <c r="Z2593" s="1" t="s">
        <v>24542</v>
      </c>
      <c r="AA2593" s="1" t="s">
        <v>25042</v>
      </c>
      <c r="AB2593" s="4">
        <f>VLOOKUP(A2593,'[1]2425 Q2-1'!$A$2:$V$7128,22,FALSE)</f>
        <v>45350</v>
      </c>
    </row>
    <row r="2594" spans="1:28">
      <c r="A2594" s="1" t="s">
        <v>11189</v>
      </c>
      <c r="B2594" s="1" t="s">
        <v>11190</v>
      </c>
      <c r="C2594" s="1" t="s">
        <v>11191</v>
      </c>
      <c r="D2594" s="1" t="s">
        <v>11193</v>
      </c>
      <c r="E2594" s="1" t="s">
        <v>11192</v>
      </c>
      <c r="F2594" s="2">
        <v>45338</v>
      </c>
      <c r="G2594" s="1">
        <v>20000</v>
      </c>
      <c r="H2594" s="1" t="s">
        <v>9</v>
      </c>
      <c r="I2594" s="1" t="s">
        <v>12</v>
      </c>
      <c r="J2594" s="1" t="s">
        <v>13</v>
      </c>
      <c r="K2594" s="1"/>
      <c r="L2594" s="1"/>
      <c r="M2594" s="1" t="s">
        <v>24627</v>
      </c>
      <c r="N2594" s="1" t="s">
        <v>24623</v>
      </c>
      <c r="O2594" s="1" t="s">
        <v>32664</v>
      </c>
      <c r="P2594" s="2">
        <v>45413</v>
      </c>
      <c r="Q2594" s="2">
        <v>45596</v>
      </c>
      <c r="R2594" s="1">
        <v>5</v>
      </c>
      <c r="S2594" s="1" t="s">
        <v>613</v>
      </c>
      <c r="T2594" s="1" t="s">
        <v>25181</v>
      </c>
      <c r="U2594" s="1" t="s">
        <v>24539</v>
      </c>
      <c r="V2594" s="1" t="s">
        <v>209</v>
      </c>
      <c r="W2594" s="1" t="s">
        <v>24753</v>
      </c>
      <c r="X2594" s="1" t="s">
        <v>24541</v>
      </c>
      <c r="Y2594" s="1" t="s">
        <v>208</v>
      </c>
      <c r="Z2594" s="1" t="s">
        <v>24542</v>
      </c>
      <c r="AA2594" s="1" t="s">
        <v>24754</v>
      </c>
      <c r="AB2594" s="4">
        <f>VLOOKUP(A2594,'[1]2425 Q2-1'!$A$2:$V$7128,22,FALSE)</f>
        <v>45496</v>
      </c>
    </row>
    <row r="2595" spans="1:28">
      <c r="A2595" s="1" t="s">
        <v>11194</v>
      </c>
      <c r="B2595" s="1" t="s">
        <v>11195</v>
      </c>
      <c r="C2595" s="1" t="s">
        <v>11196</v>
      </c>
      <c r="D2595" s="1" t="s">
        <v>11198</v>
      </c>
      <c r="E2595" s="1" t="s">
        <v>11197</v>
      </c>
      <c r="F2595" s="2">
        <v>45338</v>
      </c>
      <c r="G2595" s="1">
        <v>19990</v>
      </c>
      <c r="H2595" s="1" t="s">
        <v>9</v>
      </c>
      <c r="I2595" s="1" t="s">
        <v>12</v>
      </c>
      <c r="J2595" s="1" t="s">
        <v>13</v>
      </c>
      <c r="K2595" s="1"/>
      <c r="L2595" s="1" t="s">
        <v>29174</v>
      </c>
      <c r="M2595" s="1" t="s">
        <v>24546</v>
      </c>
      <c r="N2595" s="1" t="s">
        <v>24623</v>
      </c>
      <c r="O2595" s="1" t="s">
        <v>32664</v>
      </c>
      <c r="P2595" s="2">
        <v>45383</v>
      </c>
      <c r="Q2595" s="2">
        <v>46082</v>
      </c>
      <c r="R2595" s="1">
        <v>23</v>
      </c>
      <c r="S2595" s="1" t="s">
        <v>11199</v>
      </c>
      <c r="T2595" s="1" t="s">
        <v>29175</v>
      </c>
      <c r="U2595" s="1" t="s">
        <v>24539</v>
      </c>
      <c r="V2595" s="1" t="s">
        <v>325</v>
      </c>
      <c r="W2595" s="1" t="s">
        <v>24882</v>
      </c>
      <c r="X2595" s="1" t="s">
        <v>24541</v>
      </c>
      <c r="Y2595" s="1" t="s">
        <v>325</v>
      </c>
      <c r="Z2595" s="1" t="s">
        <v>24542</v>
      </c>
      <c r="AA2595" s="1" t="s">
        <v>24883</v>
      </c>
      <c r="AB2595" s="4">
        <f>VLOOKUP(A2595,'[1]2425 Q2-1'!$A$2:$V$7128,22,FALSE)</f>
        <v>45350</v>
      </c>
    </row>
    <row r="2596" spans="1:28">
      <c r="A2596" s="1" t="s">
        <v>11200</v>
      </c>
      <c r="B2596" s="1" t="s">
        <v>11201</v>
      </c>
      <c r="C2596" s="1" t="s">
        <v>11202</v>
      </c>
      <c r="D2596" s="1" t="s">
        <v>11204</v>
      </c>
      <c r="E2596" s="1" t="s">
        <v>11203</v>
      </c>
      <c r="F2596" s="2">
        <v>45338</v>
      </c>
      <c r="G2596" s="1">
        <v>3500</v>
      </c>
      <c r="H2596" s="1" t="s">
        <v>9</v>
      </c>
      <c r="I2596" s="1" t="s">
        <v>12</v>
      </c>
      <c r="J2596" s="1" t="s">
        <v>13</v>
      </c>
      <c r="K2596" s="1" t="s">
        <v>29176</v>
      </c>
      <c r="L2596" s="1"/>
      <c r="M2596" s="1" t="s">
        <v>24567</v>
      </c>
      <c r="N2596" s="1" t="s">
        <v>24623</v>
      </c>
      <c r="O2596" s="1" t="s">
        <v>32664</v>
      </c>
      <c r="P2596" s="2">
        <v>45383</v>
      </c>
      <c r="Q2596" s="2">
        <v>45657</v>
      </c>
      <c r="R2596" s="1">
        <v>8</v>
      </c>
      <c r="S2596" s="1" t="s">
        <v>11205</v>
      </c>
      <c r="T2596" s="1" t="s">
        <v>29177</v>
      </c>
      <c r="U2596" s="1" t="s">
        <v>24539</v>
      </c>
      <c r="V2596" s="1" t="s">
        <v>77</v>
      </c>
      <c r="W2596" s="1" t="s">
        <v>24613</v>
      </c>
      <c r="X2596" s="1" t="s">
        <v>24541</v>
      </c>
      <c r="Y2596" s="1" t="s">
        <v>76</v>
      </c>
      <c r="Z2596" s="1" t="s">
        <v>24542</v>
      </c>
      <c r="AA2596" s="1" t="s">
        <v>24614</v>
      </c>
      <c r="AB2596" s="4">
        <f>VLOOKUP(A2596,'[1]2425 Q2-1'!$A$2:$V$7128,22,FALSE)</f>
        <v>45350</v>
      </c>
    </row>
    <row r="2597" spans="1:28">
      <c r="A2597" s="1" t="s">
        <v>11206</v>
      </c>
      <c r="B2597" s="1" t="s">
        <v>11207</v>
      </c>
      <c r="C2597" s="1" t="s">
        <v>11208</v>
      </c>
      <c r="D2597" s="1" t="s">
        <v>11210</v>
      </c>
      <c r="E2597" s="1" t="s">
        <v>11209</v>
      </c>
      <c r="F2597" s="2">
        <v>45338</v>
      </c>
      <c r="G2597" s="1">
        <v>19850</v>
      </c>
      <c r="H2597" s="1" t="s">
        <v>9</v>
      </c>
      <c r="I2597" s="1" t="s">
        <v>12</v>
      </c>
      <c r="J2597" s="1" t="s">
        <v>13</v>
      </c>
      <c r="K2597" s="1"/>
      <c r="L2597" s="1"/>
      <c r="M2597" s="1" t="s">
        <v>24627</v>
      </c>
      <c r="N2597" s="1" t="s">
        <v>24623</v>
      </c>
      <c r="O2597" s="1" t="s">
        <v>32664</v>
      </c>
      <c r="P2597" s="2">
        <v>45384</v>
      </c>
      <c r="Q2597" s="2">
        <v>46112</v>
      </c>
      <c r="R2597" s="1">
        <v>23</v>
      </c>
      <c r="S2597" s="1" t="s">
        <v>5951</v>
      </c>
      <c r="T2597" s="1" t="s">
        <v>27752</v>
      </c>
      <c r="U2597" s="1" t="s">
        <v>24539</v>
      </c>
      <c r="V2597" s="1" t="s">
        <v>759</v>
      </c>
      <c r="W2597" s="1" t="s">
        <v>25341</v>
      </c>
      <c r="X2597" s="1" t="s">
        <v>24541</v>
      </c>
      <c r="Y2597" s="1" t="s">
        <v>758</v>
      </c>
      <c r="Z2597" s="1" t="s">
        <v>24542</v>
      </c>
      <c r="AA2597" s="1" t="s">
        <v>25342</v>
      </c>
      <c r="AB2597" s="4">
        <f>VLOOKUP(A2597,'[1]2425 Q2-1'!$A$2:$V$7128,22,FALSE)</f>
        <v>45350</v>
      </c>
    </row>
    <row r="2598" spans="1:28">
      <c r="A2598" s="1" t="s">
        <v>11211</v>
      </c>
      <c r="B2598" s="1" t="s">
        <v>11212</v>
      </c>
      <c r="C2598" s="1" t="s">
        <v>11213</v>
      </c>
      <c r="D2598" s="1" t="s">
        <v>11215</v>
      </c>
      <c r="E2598" s="1" t="s">
        <v>11214</v>
      </c>
      <c r="F2598" s="2">
        <v>45338</v>
      </c>
      <c r="G2598" s="1">
        <v>19690</v>
      </c>
      <c r="H2598" s="1" t="s">
        <v>9</v>
      </c>
      <c r="I2598" s="1" t="s">
        <v>12</v>
      </c>
      <c r="J2598" s="1" t="s">
        <v>13</v>
      </c>
      <c r="K2598" s="1" t="s">
        <v>29178</v>
      </c>
      <c r="L2598" s="1" t="s">
        <v>29179</v>
      </c>
      <c r="M2598" s="1" t="s">
        <v>24544</v>
      </c>
      <c r="N2598" s="1" t="s">
        <v>24623</v>
      </c>
      <c r="O2598" s="1" t="s">
        <v>32664</v>
      </c>
      <c r="P2598" s="2">
        <v>45383</v>
      </c>
      <c r="Q2598" s="2">
        <v>45961</v>
      </c>
      <c r="R2598" s="1">
        <v>18</v>
      </c>
      <c r="S2598" s="1" t="s">
        <v>8923</v>
      </c>
      <c r="T2598" s="1" t="s">
        <v>28550</v>
      </c>
      <c r="U2598" s="1" t="s">
        <v>24539</v>
      </c>
      <c r="V2598" s="1" t="s">
        <v>1212</v>
      </c>
      <c r="W2598" s="1" t="s">
        <v>25834</v>
      </c>
      <c r="X2598" s="1" t="s">
        <v>24541</v>
      </c>
      <c r="Y2598" s="1" t="s">
        <v>1034</v>
      </c>
      <c r="Z2598" s="1" t="s">
        <v>24542</v>
      </c>
      <c r="AA2598" s="1" t="s">
        <v>25649</v>
      </c>
      <c r="AB2598" s="4">
        <f>VLOOKUP(A2598,'[1]2425 Q2-1'!$A$2:$V$7128,22,FALSE)</f>
        <v>45350</v>
      </c>
    </row>
    <row r="2599" spans="1:28">
      <c r="A2599" s="1" t="s">
        <v>11216</v>
      </c>
      <c r="B2599" s="1" t="s">
        <v>11217</v>
      </c>
      <c r="C2599" s="1" t="s">
        <v>11218</v>
      </c>
      <c r="D2599" s="1" t="s">
        <v>11220</v>
      </c>
      <c r="E2599" s="1" t="s">
        <v>11219</v>
      </c>
      <c r="F2599" s="2">
        <v>45338</v>
      </c>
      <c r="G2599" s="1">
        <v>19975</v>
      </c>
      <c r="H2599" s="1" t="s">
        <v>9</v>
      </c>
      <c r="I2599" s="1" t="s">
        <v>12</v>
      </c>
      <c r="J2599" s="1" t="s">
        <v>13</v>
      </c>
      <c r="K2599" s="1" t="s">
        <v>29180</v>
      </c>
      <c r="L2599" s="1"/>
      <c r="M2599" s="1" t="s">
        <v>24549</v>
      </c>
      <c r="N2599" s="1" t="s">
        <v>24623</v>
      </c>
      <c r="O2599" s="1" t="s">
        <v>32664</v>
      </c>
      <c r="P2599" s="2">
        <v>45383</v>
      </c>
      <c r="Q2599" s="2">
        <v>46112</v>
      </c>
      <c r="R2599" s="1">
        <v>23</v>
      </c>
      <c r="S2599" s="1" t="s">
        <v>11221</v>
      </c>
      <c r="T2599" s="1" t="s">
        <v>29181</v>
      </c>
      <c r="U2599" s="1" t="s">
        <v>24539</v>
      </c>
      <c r="V2599" s="1" t="s">
        <v>42</v>
      </c>
      <c r="W2599" s="1" t="s">
        <v>24578</v>
      </c>
      <c r="X2599" s="1" t="s">
        <v>24541</v>
      </c>
      <c r="Y2599" s="1" t="s">
        <v>41</v>
      </c>
      <c r="Z2599" s="1" t="s">
        <v>24542</v>
      </c>
      <c r="AA2599" s="1" t="s">
        <v>24579</v>
      </c>
      <c r="AB2599" s="4">
        <f>VLOOKUP(A2599,'[1]2425 Q2-1'!$A$2:$V$7128,22,FALSE)</f>
        <v>45350</v>
      </c>
    </row>
    <row r="2600" spans="1:28">
      <c r="A2600" s="1" t="s">
        <v>11222</v>
      </c>
      <c r="B2600" s="1" t="s">
        <v>11223</v>
      </c>
      <c r="C2600" s="1" t="s">
        <v>11224</v>
      </c>
      <c r="D2600" s="1" t="s">
        <v>11226</v>
      </c>
      <c r="E2600" s="1" t="s">
        <v>11225</v>
      </c>
      <c r="F2600" s="2">
        <v>45338</v>
      </c>
      <c r="G2600" s="1">
        <v>18000</v>
      </c>
      <c r="H2600" s="1" t="s">
        <v>9</v>
      </c>
      <c r="I2600" s="1" t="s">
        <v>12</v>
      </c>
      <c r="J2600" s="1" t="s">
        <v>13</v>
      </c>
      <c r="K2600" s="1" t="s">
        <v>29182</v>
      </c>
      <c r="L2600" s="1"/>
      <c r="M2600" s="1" t="s">
        <v>24567</v>
      </c>
      <c r="N2600" s="1" t="s">
        <v>24623</v>
      </c>
      <c r="O2600" s="1" t="s">
        <v>32664</v>
      </c>
      <c r="P2600" s="2">
        <v>45383</v>
      </c>
      <c r="Q2600" s="2">
        <v>45687</v>
      </c>
      <c r="R2600" s="1">
        <v>9</v>
      </c>
      <c r="S2600" s="1" t="s">
        <v>1561</v>
      </c>
      <c r="T2600" s="1" t="s">
        <v>26214</v>
      </c>
      <c r="U2600" s="1" t="s">
        <v>24539</v>
      </c>
      <c r="V2600" s="1" t="s">
        <v>248</v>
      </c>
      <c r="W2600" s="1" t="s">
        <v>24794</v>
      </c>
      <c r="X2600" s="1" t="s">
        <v>24541</v>
      </c>
      <c r="Y2600" s="1" t="s">
        <v>247</v>
      </c>
      <c r="Z2600" s="1" t="s">
        <v>24542</v>
      </c>
      <c r="AA2600" s="1" t="s">
        <v>24795</v>
      </c>
      <c r="AB2600" s="4">
        <f>VLOOKUP(A2600,'[1]2425 Q2-1'!$A$2:$V$7128,22,FALSE)</f>
        <v>45455</v>
      </c>
    </row>
    <row r="2601" spans="1:28">
      <c r="A2601" s="1" t="s">
        <v>11227</v>
      </c>
      <c r="B2601" s="1" t="s">
        <v>11228</v>
      </c>
      <c r="C2601" s="1" t="s">
        <v>11229</v>
      </c>
      <c r="D2601" s="1" t="s">
        <v>11231</v>
      </c>
      <c r="E2601" s="1" t="s">
        <v>11230</v>
      </c>
      <c r="F2601" s="2">
        <v>45338</v>
      </c>
      <c r="G2601" s="1">
        <v>15000</v>
      </c>
      <c r="H2601" s="1" t="s">
        <v>9</v>
      </c>
      <c r="I2601" s="1" t="s">
        <v>12</v>
      </c>
      <c r="J2601" s="1" t="s">
        <v>13</v>
      </c>
      <c r="K2601" s="1" t="s">
        <v>29183</v>
      </c>
      <c r="L2601" s="1"/>
      <c r="M2601" s="1" t="s">
        <v>24567</v>
      </c>
      <c r="N2601" s="1" t="s">
        <v>24623</v>
      </c>
      <c r="O2601" s="1" t="s">
        <v>32664</v>
      </c>
      <c r="P2601" s="2">
        <v>45413</v>
      </c>
      <c r="Q2601" s="2">
        <v>45536</v>
      </c>
      <c r="R2601" s="1">
        <v>4</v>
      </c>
      <c r="S2601" s="1" t="s">
        <v>11232</v>
      </c>
      <c r="T2601" s="1" t="s">
        <v>29184</v>
      </c>
      <c r="U2601" s="1" t="s">
        <v>24539</v>
      </c>
      <c r="V2601" s="1" t="s">
        <v>958</v>
      </c>
      <c r="W2601" s="1" t="s">
        <v>25556</v>
      </c>
      <c r="X2601" s="1" t="s">
        <v>24541</v>
      </c>
      <c r="Y2601" s="1" t="s">
        <v>317</v>
      </c>
      <c r="Z2601" s="1" t="s">
        <v>24542</v>
      </c>
      <c r="AA2601" s="1" t="s">
        <v>24874</v>
      </c>
      <c r="AB2601" s="4">
        <f>VLOOKUP(A2601,'[1]2425 Q2-1'!$A$2:$V$7128,22,FALSE)</f>
        <v>45350</v>
      </c>
    </row>
    <row r="2602" spans="1:28">
      <c r="A2602" s="1" t="s">
        <v>11233</v>
      </c>
      <c r="B2602" s="1" t="s">
        <v>11234</v>
      </c>
      <c r="C2602" s="1" t="s">
        <v>11235</v>
      </c>
      <c r="D2602" s="1" t="s">
        <v>11234</v>
      </c>
      <c r="E2602" s="1" t="s">
        <v>11236</v>
      </c>
      <c r="F2602" s="2">
        <v>45338</v>
      </c>
      <c r="G2602" s="1">
        <v>20000</v>
      </c>
      <c r="H2602" s="1" t="s">
        <v>9</v>
      </c>
      <c r="I2602" s="1" t="s">
        <v>12</v>
      </c>
      <c r="J2602" s="1" t="s">
        <v>13</v>
      </c>
      <c r="K2602" s="1"/>
      <c r="L2602" s="1"/>
      <c r="M2602" s="1" t="s">
        <v>24627</v>
      </c>
      <c r="N2602" s="1" t="s">
        <v>24623</v>
      </c>
      <c r="O2602" s="1" t="s">
        <v>32664</v>
      </c>
      <c r="P2602" s="2">
        <v>45383</v>
      </c>
      <c r="Q2602" s="2">
        <v>46112</v>
      </c>
      <c r="R2602" s="1">
        <v>23</v>
      </c>
      <c r="S2602" s="1" t="s">
        <v>1572</v>
      </c>
      <c r="T2602" s="1" t="s">
        <v>26226</v>
      </c>
      <c r="U2602" s="1" t="s">
        <v>24539</v>
      </c>
      <c r="V2602" s="1" t="s">
        <v>542</v>
      </c>
      <c r="W2602" s="1" t="s">
        <v>25107</v>
      </c>
      <c r="X2602" s="1" t="s">
        <v>24541</v>
      </c>
      <c r="Y2602" s="1" t="s">
        <v>249</v>
      </c>
      <c r="Z2602" s="1" t="s">
        <v>24542</v>
      </c>
      <c r="AA2602" s="1" t="s">
        <v>24797</v>
      </c>
      <c r="AB2602" s="4">
        <f>VLOOKUP(A2602,'[1]2425 Q2-1'!$A$2:$V$7128,22,FALSE)</f>
        <v>45350</v>
      </c>
    </row>
    <row r="2603" spans="1:28">
      <c r="A2603" s="1" t="s">
        <v>11237</v>
      </c>
      <c r="B2603" s="1" t="s">
        <v>11238</v>
      </c>
      <c r="C2603" s="1" t="s">
        <v>11239</v>
      </c>
      <c r="D2603" s="1" t="s">
        <v>11241</v>
      </c>
      <c r="E2603" s="1" t="s">
        <v>11240</v>
      </c>
      <c r="F2603" s="2">
        <v>45338</v>
      </c>
      <c r="G2603" s="1">
        <v>11492</v>
      </c>
      <c r="H2603" s="1" t="s">
        <v>9</v>
      </c>
      <c r="I2603" s="1" t="s">
        <v>12</v>
      </c>
      <c r="J2603" s="1" t="s">
        <v>13</v>
      </c>
      <c r="K2603" s="1"/>
      <c r="L2603" s="1" t="s">
        <v>29185</v>
      </c>
      <c r="M2603" s="1" t="s">
        <v>24546</v>
      </c>
      <c r="N2603" s="1" t="s">
        <v>24623</v>
      </c>
      <c r="O2603" s="1" t="s">
        <v>32664</v>
      </c>
      <c r="P2603" s="2">
        <v>45408</v>
      </c>
      <c r="Q2603" s="2">
        <v>45926</v>
      </c>
      <c r="R2603" s="1">
        <v>17</v>
      </c>
      <c r="S2603" s="1" t="s">
        <v>938</v>
      </c>
      <c r="T2603" s="1" t="s">
        <v>25534</v>
      </c>
      <c r="U2603" s="1" t="s">
        <v>24539</v>
      </c>
      <c r="V2603" s="1" t="s">
        <v>88</v>
      </c>
      <c r="W2603" s="1" t="s">
        <v>24625</v>
      </c>
      <c r="X2603" s="1" t="s">
        <v>24541</v>
      </c>
      <c r="Y2603" s="1" t="s">
        <v>87</v>
      </c>
      <c r="Z2603" s="1" t="s">
        <v>24542</v>
      </c>
      <c r="AA2603" s="1" t="s">
        <v>24626</v>
      </c>
      <c r="AB2603" s="4">
        <f>VLOOKUP(A2603,'[1]2425 Q2-1'!$A$2:$V$7128,22,FALSE)</f>
        <v>45446</v>
      </c>
    </row>
    <row r="2604" spans="1:28">
      <c r="A2604" s="1" t="s">
        <v>11242</v>
      </c>
      <c r="B2604" s="1" t="s">
        <v>11243</v>
      </c>
      <c r="C2604" s="1" t="s">
        <v>11244</v>
      </c>
      <c r="D2604" s="1" t="s">
        <v>11243</v>
      </c>
      <c r="E2604" s="1" t="s">
        <v>11245</v>
      </c>
      <c r="F2604" s="2">
        <v>45338</v>
      </c>
      <c r="G2604" s="1">
        <v>20000</v>
      </c>
      <c r="H2604" s="1" t="s">
        <v>9</v>
      </c>
      <c r="I2604" s="1" t="s">
        <v>12</v>
      </c>
      <c r="J2604" s="1" t="s">
        <v>13</v>
      </c>
      <c r="K2604" s="1" t="s">
        <v>29186</v>
      </c>
      <c r="L2604" s="1" t="s">
        <v>29187</v>
      </c>
      <c r="M2604" s="1" t="s">
        <v>24536</v>
      </c>
      <c r="N2604" s="1" t="s">
        <v>24623</v>
      </c>
      <c r="O2604" s="1" t="s">
        <v>32664</v>
      </c>
      <c r="P2604" s="2">
        <v>45388</v>
      </c>
      <c r="Q2604" s="2">
        <v>46117</v>
      </c>
      <c r="R2604" s="1">
        <v>23</v>
      </c>
      <c r="S2604" s="1" t="s">
        <v>1511</v>
      </c>
      <c r="T2604" s="1" t="s">
        <v>26162</v>
      </c>
      <c r="U2604" s="1" t="s">
        <v>24539</v>
      </c>
      <c r="V2604" s="1" t="s">
        <v>348</v>
      </c>
      <c r="W2604" s="1" t="s">
        <v>24908</v>
      </c>
      <c r="X2604" s="1" t="s">
        <v>24541</v>
      </c>
      <c r="Y2604" s="1" t="s">
        <v>1512</v>
      </c>
      <c r="Z2604" s="1" t="s">
        <v>24542</v>
      </c>
      <c r="AA2604" s="1" t="s">
        <v>26163</v>
      </c>
      <c r="AB2604" s="4">
        <f>VLOOKUP(A2604,'[1]2425 Q2-1'!$A$2:$V$7128,22,FALSE)</f>
        <v>45412</v>
      </c>
    </row>
    <row r="2605" spans="1:28">
      <c r="A2605" s="1" t="s">
        <v>11246</v>
      </c>
      <c r="B2605" s="1" t="s">
        <v>11247</v>
      </c>
      <c r="C2605" s="1" t="s">
        <v>11248</v>
      </c>
      <c r="D2605" s="1" t="s">
        <v>11250</v>
      </c>
      <c r="E2605" s="1" t="s">
        <v>11249</v>
      </c>
      <c r="F2605" s="2">
        <v>45338</v>
      </c>
      <c r="G2605" s="1">
        <v>15750</v>
      </c>
      <c r="H2605" s="1" t="s">
        <v>9</v>
      </c>
      <c r="I2605" s="1" t="s">
        <v>12</v>
      </c>
      <c r="J2605" s="1" t="s">
        <v>13</v>
      </c>
      <c r="K2605" s="1" t="s">
        <v>29188</v>
      </c>
      <c r="L2605" s="1"/>
      <c r="M2605" s="1" t="s">
        <v>24549</v>
      </c>
      <c r="N2605" s="1" t="s">
        <v>24623</v>
      </c>
      <c r="O2605" s="1" t="s">
        <v>32664</v>
      </c>
      <c r="P2605" s="2">
        <v>45379</v>
      </c>
      <c r="Q2605" s="2">
        <v>45746</v>
      </c>
      <c r="R2605" s="1">
        <v>12</v>
      </c>
      <c r="S2605" s="1" t="s">
        <v>357</v>
      </c>
      <c r="T2605" s="1" t="s">
        <v>29189</v>
      </c>
      <c r="U2605" s="1" t="s">
        <v>24539</v>
      </c>
      <c r="V2605" s="1" t="s">
        <v>750</v>
      </c>
      <c r="W2605" s="1" t="s">
        <v>25333</v>
      </c>
      <c r="X2605" s="1" t="s">
        <v>24541</v>
      </c>
      <c r="Y2605" s="1" t="s">
        <v>1582</v>
      </c>
      <c r="Z2605" s="1" t="s">
        <v>24542</v>
      </c>
      <c r="AA2605" s="1" t="s">
        <v>26234</v>
      </c>
      <c r="AB2605" s="4">
        <f>VLOOKUP(A2605,'[1]2425 Q2-1'!$A$2:$V$7128,22,FALSE)</f>
        <v>45350</v>
      </c>
    </row>
    <row r="2606" spans="1:28">
      <c r="A2606" s="1" t="s">
        <v>11251</v>
      </c>
      <c r="B2606" s="1" t="s">
        <v>11252</v>
      </c>
      <c r="C2606" s="1" t="s">
        <v>11253</v>
      </c>
      <c r="D2606" s="1" t="s">
        <v>11255</v>
      </c>
      <c r="E2606" s="1" t="s">
        <v>11254</v>
      </c>
      <c r="F2606" s="2">
        <v>45338</v>
      </c>
      <c r="G2606" s="1">
        <v>19950</v>
      </c>
      <c r="H2606" s="1" t="s">
        <v>9</v>
      </c>
      <c r="I2606" s="1" t="s">
        <v>12</v>
      </c>
      <c r="J2606" s="1" t="s">
        <v>13</v>
      </c>
      <c r="K2606" s="1" t="s">
        <v>29190</v>
      </c>
      <c r="L2606" s="1"/>
      <c r="M2606" s="1" t="s">
        <v>24549</v>
      </c>
      <c r="N2606" s="1" t="s">
        <v>24623</v>
      </c>
      <c r="O2606" s="1" t="s">
        <v>32664</v>
      </c>
      <c r="P2606" s="2">
        <v>45383</v>
      </c>
      <c r="Q2606" s="2">
        <v>45931</v>
      </c>
      <c r="R2606" s="1">
        <v>18</v>
      </c>
      <c r="S2606" s="1" t="s">
        <v>618</v>
      </c>
      <c r="T2606" s="1" t="s">
        <v>25186</v>
      </c>
      <c r="U2606" s="1" t="s">
        <v>24539</v>
      </c>
      <c r="V2606" s="1" t="s">
        <v>619</v>
      </c>
      <c r="W2606" s="1" t="s">
        <v>25187</v>
      </c>
      <c r="X2606" s="1" t="s">
        <v>24541</v>
      </c>
      <c r="Y2606" s="1" t="s">
        <v>619</v>
      </c>
      <c r="Z2606" s="1" t="s">
        <v>24542</v>
      </c>
      <c r="AA2606" s="1" t="s">
        <v>25188</v>
      </c>
      <c r="AB2606" s="4">
        <f>VLOOKUP(A2606,'[1]2425 Q2-1'!$A$2:$V$7128,22,FALSE)</f>
        <v>45350</v>
      </c>
    </row>
    <row r="2607" spans="1:28">
      <c r="A2607" s="1" t="s">
        <v>11256</v>
      </c>
      <c r="B2607" s="1" t="s">
        <v>11257</v>
      </c>
      <c r="C2607" s="1" t="s">
        <v>11258</v>
      </c>
      <c r="D2607" s="1" t="s">
        <v>11260</v>
      </c>
      <c r="E2607" s="1" t="s">
        <v>11259</v>
      </c>
      <c r="F2607" s="2">
        <v>45338</v>
      </c>
      <c r="G2607" s="1">
        <v>19825</v>
      </c>
      <c r="H2607" s="1" t="s">
        <v>9</v>
      </c>
      <c r="I2607" s="1" t="s">
        <v>12</v>
      </c>
      <c r="J2607" s="1" t="s">
        <v>13</v>
      </c>
      <c r="K2607" s="1"/>
      <c r="L2607" s="1"/>
      <c r="M2607" s="1" t="s">
        <v>24627</v>
      </c>
      <c r="N2607" s="1" t="s">
        <v>24623</v>
      </c>
      <c r="O2607" s="1" t="s">
        <v>32664</v>
      </c>
      <c r="P2607" s="2">
        <v>45377</v>
      </c>
      <c r="Q2607" s="2">
        <v>45741</v>
      </c>
      <c r="R2607" s="1">
        <v>11</v>
      </c>
      <c r="S2607" s="1" t="s">
        <v>434</v>
      </c>
      <c r="T2607" s="1" t="s">
        <v>24997</v>
      </c>
      <c r="U2607" s="1" t="s">
        <v>24539</v>
      </c>
      <c r="V2607" s="1" t="s">
        <v>436</v>
      </c>
      <c r="W2607" s="1" t="s">
        <v>24998</v>
      </c>
      <c r="X2607" s="1" t="s">
        <v>24541</v>
      </c>
      <c r="Y2607" s="1" t="s">
        <v>435</v>
      </c>
      <c r="Z2607" s="1" t="s">
        <v>24542</v>
      </c>
      <c r="AA2607" s="1" t="s">
        <v>24999</v>
      </c>
      <c r="AB2607" s="4">
        <f>VLOOKUP(A2607,'[1]2425 Q2-1'!$A$2:$V$7128,22,FALSE)</f>
        <v>45512</v>
      </c>
    </row>
    <row r="2608" spans="1:28">
      <c r="A2608" s="1" t="s">
        <v>11261</v>
      </c>
      <c r="B2608" s="1" t="s">
        <v>11262</v>
      </c>
      <c r="C2608" s="1" t="s">
        <v>11263</v>
      </c>
      <c r="D2608" s="1" t="s">
        <v>11265</v>
      </c>
      <c r="E2608" s="1" t="s">
        <v>11264</v>
      </c>
      <c r="F2608" s="2">
        <v>45338</v>
      </c>
      <c r="G2608" s="1">
        <v>20000</v>
      </c>
      <c r="H2608" s="1" t="s">
        <v>9</v>
      </c>
      <c r="I2608" s="1" t="s">
        <v>12</v>
      </c>
      <c r="J2608" s="1" t="s">
        <v>13</v>
      </c>
      <c r="K2608" s="1"/>
      <c r="L2608" s="1" t="s">
        <v>29191</v>
      </c>
      <c r="M2608" s="1" t="s">
        <v>24546</v>
      </c>
      <c r="N2608" s="1" t="s">
        <v>24623</v>
      </c>
      <c r="O2608" s="1" t="s">
        <v>32664</v>
      </c>
      <c r="P2608" s="2">
        <v>45379</v>
      </c>
      <c r="Q2608" s="2">
        <v>45657</v>
      </c>
      <c r="R2608" s="1">
        <v>9</v>
      </c>
      <c r="S2608" s="1" t="s">
        <v>995</v>
      </c>
      <c r="T2608" s="1" t="s">
        <v>25600</v>
      </c>
      <c r="U2608" s="1" t="s">
        <v>24539</v>
      </c>
      <c r="V2608" s="1" t="s">
        <v>344</v>
      </c>
      <c r="W2608" s="1" t="s">
        <v>24905</v>
      </c>
      <c r="X2608" s="1" t="s">
        <v>24541</v>
      </c>
      <c r="Y2608" s="1" t="s">
        <v>47</v>
      </c>
      <c r="Z2608" s="1" t="s">
        <v>24542</v>
      </c>
      <c r="AA2608" s="1" t="s">
        <v>24585</v>
      </c>
      <c r="AB2608" s="4">
        <f>VLOOKUP(A2608,'[1]2425 Q2-1'!$A$2:$V$7128,22,FALSE)</f>
        <v>45483</v>
      </c>
    </row>
    <row r="2609" spans="1:28">
      <c r="A2609" s="1" t="s">
        <v>11266</v>
      </c>
      <c r="B2609" s="1" t="s">
        <v>11267</v>
      </c>
      <c r="C2609" s="1" t="s">
        <v>11268</v>
      </c>
      <c r="D2609" s="1" t="s">
        <v>11270</v>
      </c>
      <c r="E2609" s="1" t="s">
        <v>11269</v>
      </c>
      <c r="F2609" s="2">
        <v>45338</v>
      </c>
      <c r="G2609" s="1">
        <v>20000</v>
      </c>
      <c r="H2609" s="1" t="s">
        <v>9</v>
      </c>
      <c r="I2609" s="1" t="s">
        <v>12</v>
      </c>
      <c r="J2609" s="1" t="s">
        <v>13</v>
      </c>
      <c r="K2609" s="1" t="s">
        <v>29192</v>
      </c>
      <c r="L2609" s="1" t="s">
        <v>29193</v>
      </c>
      <c r="M2609" s="1" t="s">
        <v>24544</v>
      </c>
      <c r="N2609" s="1" t="s">
        <v>24623</v>
      </c>
      <c r="O2609" s="1" t="s">
        <v>32664</v>
      </c>
      <c r="P2609" s="2">
        <v>45377</v>
      </c>
      <c r="Q2609" s="2">
        <v>46107</v>
      </c>
      <c r="R2609" s="1">
        <v>24</v>
      </c>
      <c r="S2609" s="1" t="s">
        <v>6879</v>
      </c>
      <c r="T2609" s="1" t="s">
        <v>28005</v>
      </c>
      <c r="U2609" s="1" t="s">
        <v>24539</v>
      </c>
      <c r="V2609" s="1" t="s">
        <v>816</v>
      </c>
      <c r="W2609" s="1" t="s">
        <v>25402</v>
      </c>
      <c r="X2609" s="1" t="s">
        <v>24541</v>
      </c>
      <c r="Y2609" s="1" t="s">
        <v>816</v>
      </c>
      <c r="Z2609" s="1" t="s">
        <v>24542</v>
      </c>
      <c r="AA2609" s="1" t="s">
        <v>25403</v>
      </c>
      <c r="AB2609" s="4">
        <f>VLOOKUP(A2609,'[1]2425 Q2-1'!$A$2:$V$7128,22,FALSE)</f>
        <v>45350</v>
      </c>
    </row>
    <row r="2610" spans="1:28">
      <c r="A2610" s="1" t="s">
        <v>11271</v>
      </c>
      <c r="B2610" s="1" t="s">
        <v>11272</v>
      </c>
      <c r="C2610" s="1" t="s">
        <v>11273</v>
      </c>
      <c r="D2610" s="1" t="s">
        <v>11275</v>
      </c>
      <c r="E2610" s="1" t="s">
        <v>11274</v>
      </c>
      <c r="F2610" s="2">
        <v>45338</v>
      </c>
      <c r="G2610" s="1">
        <v>20000</v>
      </c>
      <c r="H2610" s="1" t="s">
        <v>9</v>
      </c>
      <c r="I2610" s="1" t="s">
        <v>12</v>
      </c>
      <c r="J2610" s="1" t="s">
        <v>13</v>
      </c>
      <c r="K2610" s="1"/>
      <c r="L2610" s="1"/>
      <c r="M2610" s="1" t="s">
        <v>24627</v>
      </c>
      <c r="N2610" s="1" t="s">
        <v>24623</v>
      </c>
      <c r="O2610" s="1" t="s">
        <v>32664</v>
      </c>
      <c r="P2610" s="2">
        <v>45383</v>
      </c>
      <c r="Q2610" s="2">
        <v>46107</v>
      </c>
      <c r="R2610" s="1">
        <v>23</v>
      </c>
      <c r="S2610" s="1" t="s">
        <v>11276</v>
      </c>
      <c r="T2610" s="1" t="s">
        <v>29194</v>
      </c>
      <c r="U2610" s="1" t="s">
        <v>24539</v>
      </c>
      <c r="V2610" s="1" t="s">
        <v>213</v>
      </c>
      <c r="W2610" s="1" t="s">
        <v>24757</v>
      </c>
      <c r="X2610" s="1" t="s">
        <v>24541</v>
      </c>
      <c r="Y2610" s="1" t="s">
        <v>213</v>
      </c>
      <c r="Z2610" s="1" t="s">
        <v>24542</v>
      </c>
      <c r="AA2610" s="1" t="s">
        <v>24758</v>
      </c>
      <c r="AB2610" s="4">
        <f>VLOOKUP(A2610,'[1]2425 Q2-1'!$A$2:$V$7128,22,FALSE)</f>
        <v>45350</v>
      </c>
    </row>
    <row r="2611" spans="1:28">
      <c r="A2611" s="1" t="s">
        <v>11277</v>
      </c>
      <c r="B2611" s="1" t="s">
        <v>11278</v>
      </c>
      <c r="C2611" s="1" t="s">
        <v>11279</v>
      </c>
      <c r="D2611" s="1" t="s">
        <v>11281</v>
      </c>
      <c r="E2611" s="1" t="s">
        <v>11280</v>
      </c>
      <c r="F2611" s="2">
        <v>45338</v>
      </c>
      <c r="G2611" s="1">
        <v>18798</v>
      </c>
      <c r="H2611" s="1" t="s">
        <v>9</v>
      </c>
      <c r="I2611" s="1" t="s">
        <v>12</v>
      </c>
      <c r="J2611" s="1" t="s">
        <v>13</v>
      </c>
      <c r="K2611" s="1" t="s">
        <v>29195</v>
      </c>
      <c r="L2611" s="1" t="s">
        <v>29196</v>
      </c>
      <c r="M2611" s="1" t="s">
        <v>24536</v>
      </c>
      <c r="N2611" s="1" t="s">
        <v>24623</v>
      </c>
      <c r="O2611" s="1" t="s">
        <v>32664</v>
      </c>
      <c r="P2611" s="2">
        <v>45413</v>
      </c>
      <c r="Q2611" s="2">
        <v>45777</v>
      </c>
      <c r="R2611" s="1">
        <v>11</v>
      </c>
      <c r="S2611" s="1" t="s">
        <v>11282</v>
      </c>
      <c r="T2611" s="1" t="s">
        <v>29197</v>
      </c>
      <c r="U2611" s="1" t="s">
        <v>24539</v>
      </c>
      <c r="V2611" s="1" t="s">
        <v>1035</v>
      </c>
      <c r="W2611" s="1" t="s">
        <v>25648</v>
      </c>
      <c r="X2611" s="1" t="s">
        <v>24541</v>
      </c>
      <c r="Y2611" s="1" t="s">
        <v>1034</v>
      </c>
      <c r="Z2611" s="1" t="s">
        <v>24542</v>
      </c>
      <c r="AA2611" s="1" t="s">
        <v>25649</v>
      </c>
      <c r="AB2611" s="4">
        <f>VLOOKUP(A2611,'[1]2425 Q2-1'!$A$2:$V$7128,22,FALSE)</f>
        <v>45350</v>
      </c>
    </row>
    <row r="2612" spans="1:28">
      <c r="A2612" s="1" t="s">
        <v>11283</v>
      </c>
      <c r="B2612" s="1" t="s">
        <v>11284</v>
      </c>
      <c r="C2612" s="1" t="s">
        <v>11285</v>
      </c>
      <c r="D2612" s="1" t="s">
        <v>11287</v>
      </c>
      <c r="E2612" s="1" t="s">
        <v>11286</v>
      </c>
      <c r="F2612" s="2">
        <v>45338</v>
      </c>
      <c r="G2612" s="1">
        <v>19377</v>
      </c>
      <c r="H2612" s="1" t="s">
        <v>9</v>
      </c>
      <c r="I2612" s="1" t="s">
        <v>12</v>
      </c>
      <c r="J2612" s="1" t="s">
        <v>13</v>
      </c>
      <c r="K2612" s="1"/>
      <c r="L2612" s="1"/>
      <c r="M2612" s="1" t="s">
        <v>24558</v>
      </c>
      <c r="N2612" s="1" t="s">
        <v>24623</v>
      </c>
      <c r="O2612" s="1" t="s">
        <v>32664</v>
      </c>
      <c r="P2612" s="2">
        <v>45379</v>
      </c>
      <c r="Q2612" s="2">
        <v>45928</v>
      </c>
      <c r="R2612" s="1">
        <v>18</v>
      </c>
      <c r="S2612" s="1" t="s">
        <v>11288</v>
      </c>
      <c r="T2612" s="1" t="s">
        <v>29198</v>
      </c>
      <c r="U2612" s="1" t="s">
        <v>24539</v>
      </c>
      <c r="V2612" s="1" t="s">
        <v>150</v>
      </c>
      <c r="W2612" s="1" t="s">
        <v>24688</v>
      </c>
      <c r="X2612" s="1" t="s">
        <v>24541</v>
      </c>
      <c r="Y2612" s="1" t="s">
        <v>150</v>
      </c>
      <c r="Z2612" s="1" t="s">
        <v>24542</v>
      </c>
      <c r="AA2612" s="1" t="s">
        <v>24689</v>
      </c>
      <c r="AB2612" s="4">
        <f>VLOOKUP(A2612,'[1]2425 Q2-1'!$A$2:$V$7128,22,FALSE)</f>
        <v>45350</v>
      </c>
    </row>
    <row r="2613" spans="1:28">
      <c r="A2613" s="1" t="s">
        <v>11289</v>
      </c>
      <c r="B2613" s="1" t="s">
        <v>11290</v>
      </c>
      <c r="C2613" s="1" t="s">
        <v>11291</v>
      </c>
      <c r="D2613" s="1" t="s">
        <v>11293</v>
      </c>
      <c r="E2613" s="1" t="s">
        <v>11292</v>
      </c>
      <c r="F2613" s="2">
        <v>45338</v>
      </c>
      <c r="G2613" s="1">
        <v>19992</v>
      </c>
      <c r="H2613" s="1" t="s">
        <v>9</v>
      </c>
      <c r="I2613" s="1" t="s">
        <v>12</v>
      </c>
      <c r="J2613" s="1" t="s">
        <v>13</v>
      </c>
      <c r="K2613" s="1" t="s">
        <v>29199</v>
      </c>
      <c r="L2613" s="1"/>
      <c r="M2613" s="1" t="s">
        <v>24567</v>
      </c>
      <c r="N2613" s="1" t="s">
        <v>24623</v>
      </c>
      <c r="O2613" s="1" t="s">
        <v>32664</v>
      </c>
      <c r="P2613" s="2">
        <v>45378</v>
      </c>
      <c r="Q2613" s="2">
        <v>46082</v>
      </c>
      <c r="R2613" s="1">
        <v>23</v>
      </c>
      <c r="S2613" s="1" t="s">
        <v>311</v>
      </c>
      <c r="T2613" s="1" t="s">
        <v>24867</v>
      </c>
      <c r="U2613" s="1" t="s">
        <v>24539</v>
      </c>
      <c r="V2613" s="1" t="s">
        <v>294</v>
      </c>
      <c r="W2613" s="1" t="s">
        <v>24846</v>
      </c>
      <c r="X2613" s="1" t="s">
        <v>24541</v>
      </c>
      <c r="Y2613" s="1" t="s">
        <v>247</v>
      </c>
      <c r="Z2613" s="1" t="s">
        <v>24542</v>
      </c>
      <c r="AA2613" s="1" t="s">
        <v>24795</v>
      </c>
      <c r="AB2613" s="4">
        <f>VLOOKUP(A2613,'[1]2425 Q2-1'!$A$2:$V$7128,22,FALSE)</f>
        <v>45373</v>
      </c>
    </row>
    <row r="2614" spans="1:28">
      <c r="A2614" s="1" t="s">
        <v>11294</v>
      </c>
      <c r="B2614" s="1" t="s">
        <v>11295</v>
      </c>
      <c r="C2614" s="1" t="s">
        <v>11296</v>
      </c>
      <c r="D2614" s="1" t="s">
        <v>11298</v>
      </c>
      <c r="E2614" s="1" t="s">
        <v>11297</v>
      </c>
      <c r="F2614" s="2">
        <v>45338</v>
      </c>
      <c r="G2614" s="1">
        <v>20000</v>
      </c>
      <c r="H2614" s="1" t="s">
        <v>9</v>
      </c>
      <c r="I2614" s="1" t="s">
        <v>12</v>
      </c>
      <c r="J2614" s="1" t="s">
        <v>13</v>
      </c>
      <c r="K2614" s="1" t="s">
        <v>29200</v>
      </c>
      <c r="L2614" s="1"/>
      <c r="M2614" s="1" t="s">
        <v>24567</v>
      </c>
      <c r="N2614" s="1" t="s">
        <v>24623</v>
      </c>
      <c r="O2614" s="1" t="s">
        <v>32664</v>
      </c>
      <c r="P2614" s="2">
        <v>45412</v>
      </c>
      <c r="Q2614" s="2">
        <v>45657</v>
      </c>
      <c r="R2614" s="1">
        <v>8</v>
      </c>
      <c r="S2614" s="1" t="s">
        <v>1871</v>
      </c>
      <c r="T2614" s="1" t="s">
        <v>26513</v>
      </c>
      <c r="U2614" s="1" t="s">
        <v>24539</v>
      </c>
      <c r="V2614" s="1" t="s">
        <v>861</v>
      </c>
      <c r="W2614" s="1" t="s">
        <v>25453</v>
      </c>
      <c r="X2614" s="1" t="s">
        <v>24541</v>
      </c>
      <c r="Y2614" s="1" t="s">
        <v>198</v>
      </c>
      <c r="Z2614" s="1" t="s">
        <v>24542</v>
      </c>
      <c r="AA2614" s="1" t="s">
        <v>24741</v>
      </c>
      <c r="AB2614" s="4">
        <f>VLOOKUP(A2614,'[1]2425 Q2-1'!$A$2:$V$7128,22,FALSE)</f>
        <v>45350</v>
      </c>
    </row>
    <row r="2615" spans="1:28">
      <c r="A2615" s="1" t="s">
        <v>11299</v>
      </c>
      <c r="B2615" s="1" t="s">
        <v>11300</v>
      </c>
      <c r="C2615" s="1" t="s">
        <v>11301</v>
      </c>
      <c r="D2615" s="1" t="s">
        <v>11303</v>
      </c>
      <c r="E2615" s="1" t="s">
        <v>11302</v>
      </c>
      <c r="F2615" s="2">
        <v>45338</v>
      </c>
      <c r="G2615" s="1">
        <v>20000</v>
      </c>
      <c r="H2615" s="1" t="s">
        <v>9</v>
      </c>
      <c r="I2615" s="1" t="s">
        <v>12</v>
      </c>
      <c r="J2615" s="1" t="s">
        <v>13</v>
      </c>
      <c r="K2615" s="1"/>
      <c r="L2615" s="1"/>
      <c r="M2615" s="1" t="s">
        <v>24627</v>
      </c>
      <c r="N2615" s="1" t="s">
        <v>24623</v>
      </c>
      <c r="O2615" s="1" t="s">
        <v>32664</v>
      </c>
      <c r="P2615" s="2">
        <v>45383</v>
      </c>
      <c r="Q2615" s="2">
        <v>46101</v>
      </c>
      <c r="R2615" s="1">
        <v>23</v>
      </c>
      <c r="S2615" s="1" t="s">
        <v>125</v>
      </c>
      <c r="T2615" s="1" t="s">
        <v>26512</v>
      </c>
      <c r="U2615" s="1" t="s">
        <v>24539</v>
      </c>
      <c r="V2615" s="1" t="s">
        <v>436</v>
      </c>
      <c r="W2615" s="1" t="s">
        <v>24998</v>
      </c>
      <c r="X2615" s="1" t="s">
        <v>24541</v>
      </c>
      <c r="Y2615" s="1" t="s">
        <v>435</v>
      </c>
      <c r="Z2615" s="1" t="s">
        <v>24542</v>
      </c>
      <c r="AA2615" s="1" t="s">
        <v>24999</v>
      </c>
      <c r="AB2615" s="4">
        <f>VLOOKUP(A2615,'[1]2425 Q2-1'!$A$2:$V$7128,22,FALSE)</f>
        <v>45350</v>
      </c>
    </row>
    <row r="2616" spans="1:28">
      <c r="A2616" s="1" t="s">
        <v>11304</v>
      </c>
      <c r="B2616" s="1" t="s">
        <v>11305</v>
      </c>
      <c r="C2616" s="1" t="s">
        <v>11306</v>
      </c>
      <c r="D2616" s="1" t="s">
        <v>11308</v>
      </c>
      <c r="E2616" s="1" t="s">
        <v>11307</v>
      </c>
      <c r="F2616" s="2">
        <v>45338</v>
      </c>
      <c r="G2616" s="1">
        <v>12977</v>
      </c>
      <c r="H2616" s="1" t="s">
        <v>9</v>
      </c>
      <c r="I2616" s="1" t="s">
        <v>12</v>
      </c>
      <c r="J2616" s="1" t="s">
        <v>13</v>
      </c>
      <c r="K2616" s="1" t="s">
        <v>29201</v>
      </c>
      <c r="L2616" s="1"/>
      <c r="M2616" s="1" t="s">
        <v>24549</v>
      </c>
      <c r="N2616" s="1" t="s">
        <v>24623</v>
      </c>
      <c r="O2616" s="1" t="s">
        <v>32664</v>
      </c>
      <c r="P2616" s="2">
        <v>45413</v>
      </c>
      <c r="Q2616" s="2">
        <v>45777</v>
      </c>
      <c r="R2616" s="1">
        <v>11</v>
      </c>
      <c r="S2616" s="1" t="s">
        <v>11309</v>
      </c>
      <c r="T2616" s="1" t="s">
        <v>29202</v>
      </c>
      <c r="U2616" s="1" t="s">
        <v>24539</v>
      </c>
      <c r="V2616" s="1" t="s">
        <v>288</v>
      </c>
      <c r="W2616" s="1" t="s">
        <v>24836</v>
      </c>
      <c r="X2616" s="1" t="s">
        <v>24541</v>
      </c>
      <c r="Y2616" s="1" t="s">
        <v>287</v>
      </c>
      <c r="Z2616" s="1" t="s">
        <v>24542</v>
      </c>
      <c r="AA2616" s="1" t="s">
        <v>24837</v>
      </c>
      <c r="AB2616" s="4">
        <f>VLOOKUP(A2616,'[1]2425 Q2-1'!$A$2:$V$7128,22,FALSE)</f>
        <v>45350</v>
      </c>
    </row>
    <row r="2617" spans="1:28">
      <c r="A2617" s="1" t="s">
        <v>11310</v>
      </c>
      <c r="B2617" s="1" t="s">
        <v>11311</v>
      </c>
      <c r="C2617" s="1" t="s">
        <v>11312</v>
      </c>
      <c r="D2617" s="1" t="s">
        <v>11314</v>
      </c>
      <c r="E2617" s="1" t="s">
        <v>11313</v>
      </c>
      <c r="F2617" s="2">
        <v>45338</v>
      </c>
      <c r="G2617" s="1">
        <v>17756</v>
      </c>
      <c r="H2617" s="1" t="s">
        <v>9</v>
      </c>
      <c r="I2617" s="1" t="s">
        <v>12</v>
      </c>
      <c r="J2617" s="1" t="s">
        <v>13</v>
      </c>
      <c r="K2617" s="1" t="s">
        <v>29203</v>
      </c>
      <c r="L2617" s="1"/>
      <c r="M2617" s="1" t="s">
        <v>24549</v>
      </c>
      <c r="N2617" s="1" t="s">
        <v>24623</v>
      </c>
      <c r="O2617" s="1" t="s">
        <v>32664</v>
      </c>
      <c r="P2617" s="2">
        <v>45413</v>
      </c>
      <c r="Q2617" s="2">
        <v>45778</v>
      </c>
      <c r="R2617" s="1">
        <v>12</v>
      </c>
      <c r="S2617" s="1" t="s">
        <v>1569</v>
      </c>
      <c r="T2617" s="1" t="s">
        <v>26223</v>
      </c>
      <c r="U2617" s="1" t="s">
        <v>24539</v>
      </c>
      <c r="V2617" s="1" t="s">
        <v>706</v>
      </c>
      <c r="W2617" s="1" t="s">
        <v>25286</v>
      </c>
      <c r="X2617" s="1" t="s">
        <v>24541</v>
      </c>
      <c r="Y2617" s="1" t="s">
        <v>154</v>
      </c>
      <c r="Z2617" s="1" t="s">
        <v>24542</v>
      </c>
      <c r="AA2617" s="1" t="s">
        <v>24694</v>
      </c>
      <c r="AB2617" s="4">
        <f>VLOOKUP(A2617,'[1]2425 Q2-1'!$A$2:$V$7128,22,FALSE)</f>
        <v>45350</v>
      </c>
    </row>
    <row r="2618" spans="1:28">
      <c r="A2618" s="1" t="s">
        <v>11315</v>
      </c>
      <c r="B2618" s="1" t="s">
        <v>11316</v>
      </c>
      <c r="C2618" s="1" t="s">
        <v>11317</v>
      </c>
      <c r="D2618" s="1" t="s">
        <v>11319</v>
      </c>
      <c r="E2618" s="1" t="s">
        <v>11318</v>
      </c>
      <c r="F2618" s="2">
        <v>45338</v>
      </c>
      <c r="G2618" s="1">
        <v>19220</v>
      </c>
      <c r="H2618" s="1" t="s">
        <v>9</v>
      </c>
      <c r="I2618" s="1" t="s">
        <v>12</v>
      </c>
      <c r="J2618" s="1" t="s">
        <v>13</v>
      </c>
      <c r="K2618" s="1" t="s">
        <v>29204</v>
      </c>
      <c r="L2618" s="1"/>
      <c r="M2618" s="1" t="s">
        <v>24549</v>
      </c>
      <c r="N2618" s="1" t="s">
        <v>24623</v>
      </c>
      <c r="O2618" s="1" t="s">
        <v>32664</v>
      </c>
      <c r="P2618" s="2">
        <v>45397</v>
      </c>
      <c r="Q2618" s="2">
        <v>45960</v>
      </c>
      <c r="R2618" s="1">
        <v>18</v>
      </c>
      <c r="S2618" s="1" t="s">
        <v>11320</v>
      </c>
      <c r="T2618" s="1" t="s">
        <v>29205</v>
      </c>
      <c r="U2618" s="1" t="s">
        <v>24539</v>
      </c>
      <c r="V2618" s="1" t="s">
        <v>564</v>
      </c>
      <c r="W2618" s="1" t="s">
        <v>25130</v>
      </c>
      <c r="X2618" s="1" t="s">
        <v>24541</v>
      </c>
      <c r="Y2618" s="1" t="s">
        <v>437</v>
      </c>
      <c r="Z2618" s="1" t="s">
        <v>24542</v>
      </c>
      <c r="AA2618" s="1" t="s">
        <v>25001</v>
      </c>
      <c r="AB2618" s="4">
        <f>VLOOKUP(A2618,'[1]2425 Q2-1'!$A$2:$V$7128,22,FALSE)</f>
        <v>45350</v>
      </c>
    </row>
    <row r="2619" spans="1:28">
      <c r="A2619" s="1" t="s">
        <v>11321</v>
      </c>
      <c r="B2619" s="1" t="s">
        <v>11322</v>
      </c>
      <c r="C2619" s="1" t="s">
        <v>11323</v>
      </c>
      <c r="D2619" s="1" t="s">
        <v>11325</v>
      </c>
      <c r="E2619" s="1" t="s">
        <v>11324</v>
      </c>
      <c r="F2619" s="2">
        <v>45338</v>
      </c>
      <c r="G2619" s="1">
        <v>20000</v>
      </c>
      <c r="H2619" s="1" t="s">
        <v>9</v>
      </c>
      <c r="I2619" s="1" t="s">
        <v>12</v>
      </c>
      <c r="J2619" s="1" t="s">
        <v>13</v>
      </c>
      <c r="K2619" s="1" t="s">
        <v>29206</v>
      </c>
      <c r="L2619" s="1"/>
      <c r="M2619" s="1" t="s">
        <v>24567</v>
      </c>
      <c r="N2619" s="1" t="s">
        <v>24623</v>
      </c>
      <c r="O2619" s="1" t="s">
        <v>32664</v>
      </c>
      <c r="P2619" s="2">
        <v>45379</v>
      </c>
      <c r="Q2619" s="2">
        <v>46109</v>
      </c>
      <c r="R2619" s="1">
        <v>24</v>
      </c>
      <c r="S2619" s="1" t="s">
        <v>11326</v>
      </c>
      <c r="T2619" s="1" t="s">
        <v>29207</v>
      </c>
      <c r="U2619" s="1" t="s">
        <v>24539</v>
      </c>
      <c r="V2619" s="1" t="s">
        <v>759</v>
      </c>
      <c r="W2619" s="1" t="s">
        <v>25341</v>
      </c>
      <c r="X2619" s="1" t="s">
        <v>24541</v>
      </c>
      <c r="Y2619" s="1" t="s">
        <v>758</v>
      </c>
      <c r="Z2619" s="1" t="s">
        <v>24542</v>
      </c>
      <c r="AA2619" s="1" t="s">
        <v>25342</v>
      </c>
      <c r="AB2619" s="4">
        <f>VLOOKUP(A2619,'[1]2425 Q2-1'!$A$2:$V$7128,22,FALSE)</f>
        <v>45350</v>
      </c>
    </row>
    <row r="2620" spans="1:28">
      <c r="A2620" s="1" t="s">
        <v>11327</v>
      </c>
      <c r="B2620" s="1" t="s">
        <v>11328</v>
      </c>
      <c r="C2620" s="1" t="s">
        <v>11329</v>
      </c>
      <c r="D2620" s="1" t="s">
        <v>11331</v>
      </c>
      <c r="E2620" s="1" t="s">
        <v>11330</v>
      </c>
      <c r="F2620" s="2">
        <v>45338</v>
      </c>
      <c r="G2620" s="1">
        <v>19895</v>
      </c>
      <c r="H2620" s="1" t="s">
        <v>9</v>
      </c>
      <c r="I2620" s="1" t="s">
        <v>12</v>
      </c>
      <c r="J2620" s="1" t="s">
        <v>13</v>
      </c>
      <c r="K2620" s="1"/>
      <c r="L2620" s="1" t="s">
        <v>29208</v>
      </c>
      <c r="M2620" s="1" t="s">
        <v>24544</v>
      </c>
      <c r="N2620" s="1" t="s">
        <v>24623</v>
      </c>
      <c r="O2620" s="1" t="s">
        <v>32664</v>
      </c>
      <c r="P2620" s="2">
        <v>45383</v>
      </c>
      <c r="Q2620" s="2">
        <v>46112</v>
      </c>
      <c r="R2620" s="1">
        <v>23</v>
      </c>
      <c r="S2620" s="1" t="s">
        <v>1589</v>
      </c>
      <c r="T2620" s="1" t="s">
        <v>26241</v>
      </c>
      <c r="U2620" s="1" t="s">
        <v>24539</v>
      </c>
      <c r="V2620" s="1" t="s">
        <v>151</v>
      </c>
      <c r="W2620" s="1" t="s">
        <v>24690</v>
      </c>
      <c r="X2620" s="1" t="s">
        <v>24541</v>
      </c>
      <c r="Y2620" s="1" t="s">
        <v>151</v>
      </c>
      <c r="Z2620" s="1" t="s">
        <v>24542</v>
      </c>
      <c r="AA2620" s="1" t="s">
        <v>24691</v>
      </c>
      <c r="AB2620" s="4">
        <f>VLOOKUP(A2620,'[1]2425 Q2-1'!$A$2:$V$7128,22,FALSE)</f>
        <v>45350</v>
      </c>
    </row>
    <row r="2621" spans="1:28">
      <c r="A2621" s="1" t="s">
        <v>11332</v>
      </c>
      <c r="B2621" s="1" t="s">
        <v>11333</v>
      </c>
      <c r="C2621" s="1" t="s">
        <v>11334</v>
      </c>
      <c r="D2621" s="1" t="s">
        <v>11336</v>
      </c>
      <c r="E2621" s="1" t="s">
        <v>11335</v>
      </c>
      <c r="F2621" s="2">
        <v>45338</v>
      </c>
      <c r="G2621" s="1">
        <v>20000</v>
      </c>
      <c r="H2621" s="1" t="s">
        <v>9</v>
      </c>
      <c r="I2621" s="1" t="s">
        <v>12</v>
      </c>
      <c r="J2621" s="1" t="s">
        <v>13</v>
      </c>
      <c r="K2621" s="1"/>
      <c r="L2621" s="1" t="s">
        <v>29209</v>
      </c>
      <c r="M2621" s="1" t="s">
        <v>24546</v>
      </c>
      <c r="N2621" s="1" t="s">
        <v>24623</v>
      </c>
      <c r="O2621" s="1" t="s">
        <v>32664</v>
      </c>
      <c r="P2621" s="2">
        <v>45378</v>
      </c>
      <c r="Q2621" s="2">
        <v>46108</v>
      </c>
      <c r="R2621" s="1">
        <v>24</v>
      </c>
      <c r="S2621" s="1" t="s">
        <v>1562</v>
      </c>
      <c r="T2621" s="1" t="s">
        <v>26215</v>
      </c>
      <c r="U2621" s="1" t="s">
        <v>24539</v>
      </c>
      <c r="V2621" s="1" t="s">
        <v>1060</v>
      </c>
      <c r="W2621" s="1" t="s">
        <v>25674</v>
      </c>
      <c r="X2621" s="1" t="s">
        <v>24541</v>
      </c>
      <c r="Y2621" s="1" t="s">
        <v>704</v>
      </c>
      <c r="Z2621" s="1" t="s">
        <v>24542</v>
      </c>
      <c r="AA2621" s="1" t="s">
        <v>25285</v>
      </c>
      <c r="AB2621" s="4">
        <f>VLOOKUP(A2621,'[1]2425 Q2-1'!$A$2:$V$7128,22,FALSE)</f>
        <v>45350</v>
      </c>
    </row>
    <row r="2622" spans="1:28">
      <c r="A2622" s="1" t="s">
        <v>11337</v>
      </c>
      <c r="B2622" s="1" t="s">
        <v>11338</v>
      </c>
      <c r="C2622" s="1" t="s">
        <v>11339</v>
      </c>
      <c r="D2622" s="1" t="s">
        <v>11341</v>
      </c>
      <c r="E2622" s="1" t="s">
        <v>11340</v>
      </c>
      <c r="F2622" s="2">
        <v>45338</v>
      </c>
      <c r="G2622" s="1">
        <v>15299</v>
      </c>
      <c r="H2622" s="1" t="s">
        <v>9</v>
      </c>
      <c r="I2622" s="1" t="s">
        <v>12</v>
      </c>
      <c r="J2622" s="1" t="s">
        <v>13</v>
      </c>
      <c r="K2622" s="1"/>
      <c r="L2622" s="1" t="s">
        <v>29210</v>
      </c>
      <c r="M2622" s="1" t="s">
        <v>24546</v>
      </c>
      <c r="N2622" s="1" t="s">
        <v>24623</v>
      </c>
      <c r="O2622" s="1" t="s">
        <v>32664</v>
      </c>
      <c r="P2622" s="2">
        <v>45379</v>
      </c>
      <c r="Q2622" s="2">
        <v>45474</v>
      </c>
      <c r="R2622" s="1">
        <v>3</v>
      </c>
      <c r="S2622" s="1" t="s">
        <v>11342</v>
      </c>
      <c r="T2622" s="1" t="s">
        <v>29211</v>
      </c>
      <c r="U2622" s="1" t="s">
        <v>24539</v>
      </c>
      <c r="V2622" s="1" t="s">
        <v>477</v>
      </c>
      <c r="W2622" s="1" t="s">
        <v>25041</v>
      </c>
      <c r="X2622" s="1" t="s">
        <v>24541</v>
      </c>
      <c r="Y2622" s="1" t="s">
        <v>476</v>
      </c>
      <c r="Z2622" s="1" t="s">
        <v>24542</v>
      </c>
      <c r="AA2622" s="1" t="s">
        <v>25042</v>
      </c>
      <c r="AB2622" s="4">
        <f>VLOOKUP(A2622,'[1]2425 Q2-1'!$A$2:$V$7128,22,FALSE)</f>
        <v>45475</v>
      </c>
    </row>
    <row r="2623" spans="1:28">
      <c r="A2623" s="1" t="s">
        <v>11343</v>
      </c>
      <c r="B2623" s="1" t="s">
        <v>11344</v>
      </c>
      <c r="C2623" s="1" t="s">
        <v>11345</v>
      </c>
      <c r="D2623" s="1" t="s">
        <v>11347</v>
      </c>
      <c r="E2623" s="1" t="s">
        <v>11346</v>
      </c>
      <c r="F2623" s="2">
        <v>45338</v>
      </c>
      <c r="G2623" s="1">
        <v>10000</v>
      </c>
      <c r="H2623" s="1" t="s">
        <v>9</v>
      </c>
      <c r="I2623" s="1" t="s">
        <v>12</v>
      </c>
      <c r="J2623" s="1" t="s">
        <v>13</v>
      </c>
      <c r="K2623" s="1" t="s">
        <v>29212</v>
      </c>
      <c r="L2623" s="1" t="s">
        <v>29213</v>
      </c>
      <c r="M2623" s="1" t="s">
        <v>24549</v>
      </c>
      <c r="N2623" s="1" t="s">
        <v>24623</v>
      </c>
      <c r="O2623" s="1" t="s">
        <v>32664</v>
      </c>
      <c r="P2623" s="2">
        <v>45378</v>
      </c>
      <c r="Q2623" s="2">
        <v>45717</v>
      </c>
      <c r="R2623" s="1">
        <v>11</v>
      </c>
      <c r="S2623" s="1" t="s">
        <v>11348</v>
      </c>
      <c r="T2623" s="1" t="s">
        <v>29214</v>
      </c>
      <c r="U2623" s="1" t="s">
        <v>24539</v>
      </c>
      <c r="V2623" s="1" t="s">
        <v>359</v>
      </c>
      <c r="W2623" s="1" t="s">
        <v>24919</v>
      </c>
      <c r="X2623" s="1" t="s">
        <v>24541</v>
      </c>
      <c r="Y2623" s="1" t="s">
        <v>358</v>
      </c>
      <c r="Z2623" s="1" t="s">
        <v>24542</v>
      </c>
      <c r="AA2623" s="1" t="s">
        <v>24920</v>
      </c>
      <c r="AB2623" s="4">
        <f>VLOOKUP(A2623,'[1]2425 Q2-1'!$A$2:$V$7128,22,FALSE)</f>
        <v>45350</v>
      </c>
    </row>
    <row r="2624" spans="1:28">
      <c r="A2624" s="1" t="s">
        <v>11349</v>
      </c>
      <c r="B2624" s="1" t="s">
        <v>11350</v>
      </c>
      <c r="C2624" s="1" t="s">
        <v>11351</v>
      </c>
      <c r="D2624" s="1" t="s">
        <v>11353</v>
      </c>
      <c r="E2624" s="1" t="s">
        <v>11352</v>
      </c>
      <c r="F2624" s="2">
        <v>45338</v>
      </c>
      <c r="G2624" s="1">
        <v>10000</v>
      </c>
      <c r="H2624" s="1" t="s">
        <v>9</v>
      </c>
      <c r="I2624" s="1" t="s">
        <v>12</v>
      </c>
      <c r="J2624" s="1" t="s">
        <v>13</v>
      </c>
      <c r="K2624" s="1"/>
      <c r="L2624" s="1" t="s">
        <v>29215</v>
      </c>
      <c r="M2624" s="1" t="s">
        <v>24546</v>
      </c>
      <c r="N2624" s="1" t="s">
        <v>24623</v>
      </c>
      <c r="O2624" s="1" t="s">
        <v>32664</v>
      </c>
      <c r="P2624" s="2">
        <v>45383</v>
      </c>
      <c r="Q2624" s="2">
        <v>46112</v>
      </c>
      <c r="R2624" s="1">
        <v>23</v>
      </c>
      <c r="S2624" s="1" t="s">
        <v>11354</v>
      </c>
      <c r="T2624" s="1" t="s">
        <v>29216</v>
      </c>
      <c r="U2624" s="1" t="s">
        <v>24539</v>
      </c>
      <c r="V2624" s="1" t="s">
        <v>690</v>
      </c>
      <c r="W2624" s="1" t="s">
        <v>26539</v>
      </c>
      <c r="X2624" s="1" t="s">
        <v>24541</v>
      </c>
      <c r="Y2624" s="1" t="s">
        <v>690</v>
      </c>
      <c r="Z2624" s="1" t="s">
        <v>24542</v>
      </c>
      <c r="AA2624" s="1" t="s">
        <v>25266</v>
      </c>
      <c r="AB2624" s="4">
        <f>VLOOKUP(A2624,'[1]2425 Q2-1'!$A$2:$V$7128,22,FALSE)</f>
        <v>45432</v>
      </c>
    </row>
    <row r="2625" spans="1:28">
      <c r="A2625" s="1" t="s">
        <v>11355</v>
      </c>
      <c r="B2625" s="1" t="s">
        <v>11356</v>
      </c>
      <c r="C2625" s="1" t="s">
        <v>11357</v>
      </c>
      <c r="D2625" s="1" t="s">
        <v>11359</v>
      </c>
      <c r="E2625" s="1" t="s">
        <v>11358</v>
      </c>
      <c r="F2625" s="2">
        <v>45338</v>
      </c>
      <c r="G2625" s="1">
        <v>10250</v>
      </c>
      <c r="H2625" s="1" t="s">
        <v>9</v>
      </c>
      <c r="I2625" s="1" t="s">
        <v>12</v>
      </c>
      <c r="J2625" s="1" t="s">
        <v>13</v>
      </c>
      <c r="K2625" s="1"/>
      <c r="L2625" s="1"/>
      <c r="M2625" s="1" t="s">
        <v>24627</v>
      </c>
      <c r="N2625" s="1" t="s">
        <v>24623</v>
      </c>
      <c r="O2625" s="1" t="s">
        <v>32664</v>
      </c>
      <c r="P2625" s="2">
        <v>45383</v>
      </c>
      <c r="Q2625" s="2">
        <v>45535</v>
      </c>
      <c r="R2625" s="1">
        <v>4</v>
      </c>
      <c r="S2625" s="1" t="s">
        <v>434</v>
      </c>
      <c r="T2625" s="1" t="s">
        <v>24997</v>
      </c>
      <c r="U2625" s="1" t="s">
        <v>24539</v>
      </c>
      <c r="V2625" s="1" t="s">
        <v>436</v>
      </c>
      <c r="W2625" s="1" t="s">
        <v>24998</v>
      </c>
      <c r="X2625" s="1" t="s">
        <v>24541</v>
      </c>
      <c r="Y2625" s="1" t="s">
        <v>435</v>
      </c>
      <c r="Z2625" s="1" t="s">
        <v>24542</v>
      </c>
      <c r="AA2625" s="1" t="s">
        <v>24999</v>
      </c>
      <c r="AB2625" s="4">
        <f>VLOOKUP(A2625,'[1]2425 Q2-1'!$A$2:$V$7128,22,FALSE)</f>
        <v>45350</v>
      </c>
    </row>
    <row r="2626" spans="1:28">
      <c r="A2626" s="1" t="s">
        <v>11360</v>
      </c>
      <c r="B2626" s="1" t="s">
        <v>11361</v>
      </c>
      <c r="C2626" s="1" t="s">
        <v>11362</v>
      </c>
      <c r="D2626" s="1" t="s">
        <v>11364</v>
      </c>
      <c r="E2626" s="1" t="s">
        <v>11363</v>
      </c>
      <c r="F2626" s="2">
        <v>45338</v>
      </c>
      <c r="G2626" s="1">
        <v>20000</v>
      </c>
      <c r="H2626" s="1" t="s">
        <v>9</v>
      </c>
      <c r="I2626" s="1" t="s">
        <v>12</v>
      </c>
      <c r="J2626" s="1" t="s">
        <v>13</v>
      </c>
      <c r="K2626" s="1"/>
      <c r="L2626" s="1" t="s">
        <v>29217</v>
      </c>
      <c r="M2626" s="1" t="s">
        <v>24546</v>
      </c>
      <c r="N2626" s="1" t="s">
        <v>24623</v>
      </c>
      <c r="O2626" s="1" t="s">
        <v>32664</v>
      </c>
      <c r="P2626" s="2">
        <v>45408</v>
      </c>
      <c r="Q2626" s="2">
        <v>46107</v>
      </c>
      <c r="R2626" s="1">
        <v>23</v>
      </c>
      <c r="S2626" s="1" t="s">
        <v>11365</v>
      </c>
      <c r="T2626" s="1" t="s">
        <v>29218</v>
      </c>
      <c r="U2626" s="1" t="s">
        <v>24539</v>
      </c>
      <c r="V2626" s="1" t="s">
        <v>453</v>
      </c>
      <c r="W2626" s="1" t="s">
        <v>25017</v>
      </c>
      <c r="X2626" s="1" t="s">
        <v>24541</v>
      </c>
      <c r="Y2626" s="1" t="s">
        <v>452</v>
      </c>
      <c r="Z2626" s="1" t="s">
        <v>24542</v>
      </c>
      <c r="AA2626" s="1" t="s">
        <v>25018</v>
      </c>
      <c r="AB2626" s="4">
        <f>VLOOKUP(A2626,'[1]2425 Q2-1'!$A$2:$V$7128,22,FALSE)</f>
        <v>45350</v>
      </c>
    </row>
    <row r="2627" spans="1:28">
      <c r="A2627" s="1" t="s">
        <v>11366</v>
      </c>
      <c r="B2627" s="1" t="s">
        <v>11367</v>
      </c>
      <c r="C2627" s="1" t="s">
        <v>11368</v>
      </c>
      <c r="D2627" s="1" t="s">
        <v>11370</v>
      </c>
      <c r="E2627" s="1" t="s">
        <v>11369</v>
      </c>
      <c r="F2627" s="2">
        <v>45338</v>
      </c>
      <c r="G2627" s="1">
        <v>19600</v>
      </c>
      <c r="H2627" s="1" t="s">
        <v>9</v>
      </c>
      <c r="I2627" s="1" t="s">
        <v>12</v>
      </c>
      <c r="J2627" s="1" t="s">
        <v>13</v>
      </c>
      <c r="K2627" s="1"/>
      <c r="L2627" s="1" t="s">
        <v>29219</v>
      </c>
      <c r="M2627" s="1" t="s">
        <v>24546</v>
      </c>
      <c r="N2627" s="1" t="s">
        <v>24623</v>
      </c>
      <c r="O2627" s="1" t="s">
        <v>32664</v>
      </c>
      <c r="P2627" s="2">
        <v>45382</v>
      </c>
      <c r="Q2627" s="2">
        <v>45992</v>
      </c>
      <c r="R2627" s="1">
        <v>20</v>
      </c>
      <c r="S2627" s="1" t="s">
        <v>26</v>
      </c>
      <c r="T2627" s="1" t="s">
        <v>24561</v>
      </c>
      <c r="U2627" s="1" t="s">
        <v>24539</v>
      </c>
      <c r="V2627" s="1" t="s">
        <v>27</v>
      </c>
      <c r="W2627" s="1" t="s">
        <v>24562</v>
      </c>
      <c r="X2627" s="1" t="s">
        <v>24541</v>
      </c>
      <c r="Y2627" s="1" t="s">
        <v>22</v>
      </c>
      <c r="Z2627" s="1" t="s">
        <v>24542</v>
      </c>
      <c r="AA2627" s="1" t="s">
        <v>24556</v>
      </c>
      <c r="AB2627" s="4">
        <f>VLOOKUP(A2627,'[1]2425 Q2-1'!$A$2:$V$7128,22,FALSE)</f>
        <v>45350</v>
      </c>
    </row>
    <row r="2628" spans="1:28">
      <c r="A2628" s="1" t="s">
        <v>11371</v>
      </c>
      <c r="B2628" s="1" t="s">
        <v>11372</v>
      </c>
      <c r="C2628" s="1" t="s">
        <v>11373</v>
      </c>
      <c r="D2628" s="1" t="s">
        <v>1199</v>
      </c>
      <c r="E2628" s="1" t="s">
        <v>1198</v>
      </c>
      <c r="F2628" s="2">
        <v>45338</v>
      </c>
      <c r="G2628" s="1">
        <v>19500</v>
      </c>
      <c r="H2628" s="1" t="s">
        <v>9</v>
      </c>
      <c r="I2628" s="1" t="s">
        <v>12</v>
      </c>
      <c r="J2628" s="1" t="s">
        <v>13</v>
      </c>
      <c r="K2628" s="1"/>
      <c r="L2628" s="1" t="s">
        <v>25818</v>
      </c>
      <c r="M2628" s="1" t="s">
        <v>24546</v>
      </c>
      <c r="N2628" s="1" t="s">
        <v>24623</v>
      </c>
      <c r="O2628" s="1" t="s">
        <v>32664</v>
      </c>
      <c r="P2628" s="2">
        <v>45383</v>
      </c>
      <c r="Q2628" s="2">
        <v>45748</v>
      </c>
      <c r="R2628" s="1">
        <v>12</v>
      </c>
      <c r="S2628" s="1" t="s">
        <v>7886</v>
      </c>
      <c r="T2628" s="1" t="s">
        <v>28270</v>
      </c>
      <c r="U2628" s="1" t="s">
        <v>24539</v>
      </c>
      <c r="V2628" s="1" t="s">
        <v>1183</v>
      </c>
      <c r="W2628" s="1" t="s">
        <v>25804</v>
      </c>
      <c r="X2628" s="1" t="s">
        <v>24541</v>
      </c>
      <c r="Y2628" s="1" t="s">
        <v>11</v>
      </c>
      <c r="Z2628" s="1" t="s">
        <v>24542</v>
      </c>
      <c r="AA2628" s="1" t="s">
        <v>24543</v>
      </c>
      <c r="AB2628" s="4">
        <f>VLOOKUP(A2628,'[1]2425 Q2-1'!$A$2:$V$7128,22,FALSE)</f>
        <v>45414</v>
      </c>
    </row>
    <row r="2629" spans="1:28">
      <c r="A2629" s="1" t="s">
        <v>11374</v>
      </c>
      <c r="B2629" s="1" t="s">
        <v>11375</v>
      </c>
      <c r="C2629" s="1" t="s">
        <v>11376</v>
      </c>
      <c r="D2629" s="1" t="s">
        <v>11378</v>
      </c>
      <c r="E2629" s="1" t="s">
        <v>11377</v>
      </c>
      <c r="F2629" s="2">
        <v>45338</v>
      </c>
      <c r="G2629" s="1">
        <v>20000</v>
      </c>
      <c r="H2629" s="1" t="s">
        <v>9</v>
      </c>
      <c r="I2629" s="1" t="s">
        <v>12</v>
      </c>
      <c r="J2629" s="1" t="s">
        <v>13</v>
      </c>
      <c r="K2629" s="1" t="s">
        <v>29220</v>
      </c>
      <c r="L2629" s="1"/>
      <c r="M2629" s="1" t="s">
        <v>24567</v>
      </c>
      <c r="N2629" s="1" t="s">
        <v>24623</v>
      </c>
      <c r="O2629" s="1" t="s">
        <v>32664</v>
      </c>
      <c r="P2629" s="2">
        <v>45397</v>
      </c>
      <c r="Q2629" s="2">
        <v>46113</v>
      </c>
      <c r="R2629" s="1">
        <v>23</v>
      </c>
      <c r="S2629" s="1" t="s">
        <v>190</v>
      </c>
      <c r="T2629" s="1" t="s">
        <v>24731</v>
      </c>
      <c r="U2629" s="1" t="s">
        <v>24539</v>
      </c>
      <c r="V2629" s="1" t="s">
        <v>192</v>
      </c>
      <c r="W2629" s="1" t="s">
        <v>24732</v>
      </c>
      <c r="X2629" s="1" t="s">
        <v>24541</v>
      </c>
      <c r="Y2629" s="1" t="s">
        <v>191</v>
      </c>
      <c r="Z2629" s="1" t="s">
        <v>24542</v>
      </c>
      <c r="AA2629" s="1" t="s">
        <v>24733</v>
      </c>
      <c r="AB2629" s="4">
        <f>VLOOKUP(A2629,'[1]2425 Q2-1'!$A$2:$V$7128,22,FALSE)</f>
        <v>45463</v>
      </c>
    </row>
    <row r="2630" spans="1:28">
      <c r="A2630" s="1" t="s">
        <v>11379</v>
      </c>
      <c r="B2630" s="1" t="s">
        <v>11380</v>
      </c>
      <c r="C2630" s="1" t="s">
        <v>11381</v>
      </c>
      <c r="D2630" s="1" t="s">
        <v>11383</v>
      </c>
      <c r="E2630" s="1" t="s">
        <v>11382</v>
      </c>
      <c r="F2630" s="2">
        <v>45338</v>
      </c>
      <c r="G2630" s="1">
        <v>20000</v>
      </c>
      <c r="H2630" s="1" t="s">
        <v>9</v>
      </c>
      <c r="I2630" s="1" t="s">
        <v>12</v>
      </c>
      <c r="J2630" s="1" t="s">
        <v>13</v>
      </c>
      <c r="K2630" s="1"/>
      <c r="L2630" s="1" t="s">
        <v>29221</v>
      </c>
      <c r="M2630" s="1" t="s">
        <v>24544</v>
      </c>
      <c r="N2630" s="1" t="s">
        <v>24623</v>
      </c>
      <c r="O2630" s="1" t="s">
        <v>32664</v>
      </c>
      <c r="P2630" s="2">
        <v>45383</v>
      </c>
      <c r="Q2630" s="2">
        <v>46113</v>
      </c>
      <c r="R2630" s="1">
        <v>24</v>
      </c>
      <c r="S2630" s="1" t="s">
        <v>197</v>
      </c>
      <c r="T2630" s="1" t="s">
        <v>24739</v>
      </c>
      <c r="U2630" s="1" t="s">
        <v>24539</v>
      </c>
      <c r="V2630" s="1" t="s">
        <v>199</v>
      </c>
      <c r="W2630" s="1" t="s">
        <v>24740</v>
      </c>
      <c r="X2630" s="1" t="s">
        <v>24541</v>
      </c>
      <c r="Y2630" s="1" t="s">
        <v>198</v>
      </c>
      <c r="Z2630" s="1" t="s">
        <v>24542</v>
      </c>
      <c r="AA2630" s="1" t="s">
        <v>24741</v>
      </c>
      <c r="AB2630" s="4">
        <f>VLOOKUP(A2630,'[1]2425 Q2-1'!$A$2:$V$7128,22,FALSE)</f>
        <v>45350</v>
      </c>
    </row>
    <row r="2631" spans="1:28">
      <c r="A2631" s="1" t="s">
        <v>11384</v>
      </c>
      <c r="B2631" s="1" t="s">
        <v>11385</v>
      </c>
      <c r="C2631" s="1" t="s">
        <v>11386</v>
      </c>
      <c r="D2631" s="1" t="s">
        <v>11388</v>
      </c>
      <c r="E2631" s="1" t="s">
        <v>11387</v>
      </c>
      <c r="F2631" s="2">
        <v>45338</v>
      </c>
      <c r="G2631" s="1">
        <v>8818</v>
      </c>
      <c r="H2631" s="1" t="s">
        <v>9</v>
      </c>
      <c r="I2631" s="1" t="s">
        <v>12</v>
      </c>
      <c r="J2631" s="1" t="s">
        <v>13</v>
      </c>
      <c r="K2631" s="1" t="s">
        <v>29222</v>
      </c>
      <c r="L2631" s="1" t="s">
        <v>29223</v>
      </c>
      <c r="M2631" s="1" t="s">
        <v>24544</v>
      </c>
      <c r="N2631" s="1" t="s">
        <v>24623</v>
      </c>
      <c r="O2631" s="1" t="s">
        <v>32664</v>
      </c>
      <c r="P2631" s="2">
        <v>45419</v>
      </c>
      <c r="Q2631" s="2">
        <v>45752</v>
      </c>
      <c r="R2631" s="1">
        <v>10</v>
      </c>
      <c r="S2631" s="1" t="s">
        <v>854</v>
      </c>
      <c r="T2631" s="1" t="s">
        <v>25446</v>
      </c>
      <c r="U2631" s="1" t="s">
        <v>24539</v>
      </c>
      <c r="V2631" s="1" t="s">
        <v>659</v>
      </c>
      <c r="W2631" s="1" t="s">
        <v>25232</v>
      </c>
      <c r="X2631" s="1" t="s">
        <v>24541</v>
      </c>
      <c r="Y2631" s="1" t="s">
        <v>132</v>
      </c>
      <c r="Z2631" s="1" t="s">
        <v>24542</v>
      </c>
      <c r="AA2631" s="1" t="s">
        <v>24672</v>
      </c>
      <c r="AB2631" s="4">
        <f>VLOOKUP(A2631,'[1]2425 Q2-1'!$A$2:$V$7128,22,FALSE)</f>
        <v>45350</v>
      </c>
    </row>
    <row r="2632" spans="1:28">
      <c r="A2632" s="1" t="s">
        <v>11389</v>
      </c>
      <c r="B2632" s="1" t="s">
        <v>11390</v>
      </c>
      <c r="C2632" s="1" t="s">
        <v>11391</v>
      </c>
      <c r="D2632" s="1" t="s">
        <v>4262</v>
      </c>
      <c r="E2632" s="1" t="s">
        <v>4261</v>
      </c>
      <c r="F2632" s="2">
        <v>45338</v>
      </c>
      <c r="G2632" s="1">
        <v>20000</v>
      </c>
      <c r="H2632" s="1" t="s">
        <v>9</v>
      </c>
      <c r="I2632" s="1" t="s">
        <v>12</v>
      </c>
      <c r="J2632" s="1" t="s">
        <v>13</v>
      </c>
      <c r="K2632" s="1"/>
      <c r="L2632" s="1" t="s">
        <v>27296</v>
      </c>
      <c r="M2632" s="1" t="s">
        <v>24546</v>
      </c>
      <c r="N2632" s="1" t="s">
        <v>24623</v>
      </c>
      <c r="O2632" s="1" t="s">
        <v>32664</v>
      </c>
      <c r="P2632" s="2">
        <v>45383</v>
      </c>
      <c r="Q2632" s="2">
        <v>45535</v>
      </c>
      <c r="R2632" s="1">
        <v>4</v>
      </c>
      <c r="S2632" s="1" t="s">
        <v>4263</v>
      </c>
      <c r="T2632" s="1" t="s">
        <v>27297</v>
      </c>
      <c r="U2632" s="1" t="s">
        <v>24539</v>
      </c>
      <c r="V2632" s="1" t="s">
        <v>584</v>
      </c>
      <c r="W2632" s="1" t="s">
        <v>25151</v>
      </c>
      <c r="X2632" s="1" t="s">
        <v>24541</v>
      </c>
      <c r="Y2632" s="1" t="s">
        <v>582</v>
      </c>
      <c r="Z2632" s="1" t="s">
        <v>24542</v>
      </c>
      <c r="AA2632" s="1" t="s">
        <v>25150</v>
      </c>
      <c r="AB2632" s="4">
        <f>VLOOKUP(A2632,'[1]2425 Q2-1'!$A$2:$V$7128,22,FALSE)</f>
        <v>45350</v>
      </c>
    </row>
    <row r="2633" spans="1:28">
      <c r="A2633" s="1" t="s">
        <v>11392</v>
      </c>
      <c r="B2633" s="1" t="s">
        <v>11393</v>
      </c>
      <c r="C2633" s="1" t="s">
        <v>11394</v>
      </c>
      <c r="D2633" s="1" t="s">
        <v>11396</v>
      </c>
      <c r="E2633" s="1" t="s">
        <v>11395</v>
      </c>
      <c r="F2633" s="2">
        <v>45338</v>
      </c>
      <c r="G2633" s="1">
        <v>20000</v>
      </c>
      <c r="H2633" s="1" t="s">
        <v>9</v>
      </c>
      <c r="I2633" s="1" t="s">
        <v>12</v>
      </c>
      <c r="J2633" s="1" t="s">
        <v>13</v>
      </c>
      <c r="K2633" s="1" t="s">
        <v>29224</v>
      </c>
      <c r="L2633" s="1" t="s">
        <v>29225</v>
      </c>
      <c r="M2633" s="1" t="s">
        <v>24567</v>
      </c>
      <c r="N2633" s="1" t="s">
        <v>24623</v>
      </c>
      <c r="O2633" s="1" t="s">
        <v>32664</v>
      </c>
      <c r="P2633" s="2">
        <v>45383</v>
      </c>
      <c r="Q2633" s="2">
        <v>45717</v>
      </c>
      <c r="R2633" s="1">
        <v>11</v>
      </c>
      <c r="S2633" s="1" t="s">
        <v>11397</v>
      </c>
      <c r="T2633" s="1" t="s">
        <v>29226</v>
      </c>
      <c r="U2633" s="1" t="s">
        <v>24539</v>
      </c>
      <c r="V2633" s="1" t="s">
        <v>1560</v>
      </c>
      <c r="W2633" s="1" t="s">
        <v>26213</v>
      </c>
      <c r="X2633" s="1" t="s">
        <v>24541</v>
      </c>
      <c r="Y2633" s="1" t="s">
        <v>1310</v>
      </c>
      <c r="Z2633" s="1" t="s">
        <v>24542</v>
      </c>
      <c r="AA2633" s="1" t="s">
        <v>25941</v>
      </c>
      <c r="AB2633" s="4">
        <f>VLOOKUP(A2633,'[1]2425 Q2-1'!$A$2:$V$7128,22,FALSE)</f>
        <v>45484</v>
      </c>
    </row>
    <row r="2634" spans="1:28">
      <c r="A2634" s="1" t="s">
        <v>11398</v>
      </c>
      <c r="B2634" s="1" t="s">
        <v>11399</v>
      </c>
      <c r="C2634" s="1" t="s">
        <v>11400</v>
      </c>
      <c r="D2634" s="1" t="s">
        <v>11402</v>
      </c>
      <c r="E2634" s="1" t="s">
        <v>11401</v>
      </c>
      <c r="F2634" s="2">
        <v>45338</v>
      </c>
      <c r="G2634" s="1">
        <v>9820</v>
      </c>
      <c r="H2634" s="1" t="s">
        <v>9</v>
      </c>
      <c r="I2634" s="1" t="s">
        <v>12</v>
      </c>
      <c r="J2634" s="1" t="s">
        <v>13</v>
      </c>
      <c r="K2634" s="1"/>
      <c r="L2634" s="1" t="s">
        <v>29227</v>
      </c>
      <c r="M2634" s="1" t="s">
        <v>24544</v>
      </c>
      <c r="N2634" s="1" t="s">
        <v>24623</v>
      </c>
      <c r="O2634" s="1" t="s">
        <v>32664</v>
      </c>
      <c r="P2634" s="2">
        <v>45383</v>
      </c>
      <c r="Q2634" s="2">
        <v>45748</v>
      </c>
      <c r="R2634" s="1">
        <v>12</v>
      </c>
      <c r="S2634" s="1" t="s">
        <v>11403</v>
      </c>
      <c r="T2634" s="1" t="s">
        <v>29228</v>
      </c>
      <c r="U2634" s="1" t="s">
        <v>24539</v>
      </c>
      <c r="V2634" s="1" t="s">
        <v>1123</v>
      </c>
      <c r="W2634" s="1" t="s">
        <v>25743</v>
      </c>
      <c r="X2634" s="1" t="s">
        <v>24541</v>
      </c>
      <c r="Y2634" s="1" t="s">
        <v>909</v>
      </c>
      <c r="Z2634" s="1" t="s">
        <v>24542</v>
      </c>
      <c r="AA2634" s="1" t="s">
        <v>25508</v>
      </c>
      <c r="AB2634" s="4">
        <f>VLOOKUP(A2634,'[1]2425 Q2-1'!$A$2:$V$7128,22,FALSE)</f>
        <v>45350</v>
      </c>
    </row>
    <row r="2635" spans="1:28">
      <c r="A2635" s="1" t="s">
        <v>11404</v>
      </c>
      <c r="B2635" s="1" t="s">
        <v>11405</v>
      </c>
      <c r="C2635" s="1" t="s">
        <v>11406</v>
      </c>
      <c r="D2635" s="1" t="s">
        <v>11408</v>
      </c>
      <c r="E2635" s="1" t="s">
        <v>11407</v>
      </c>
      <c r="F2635" s="2">
        <v>45338</v>
      </c>
      <c r="G2635" s="1">
        <v>20000</v>
      </c>
      <c r="H2635" s="1" t="s">
        <v>9</v>
      </c>
      <c r="I2635" s="1" t="s">
        <v>12</v>
      </c>
      <c r="J2635" s="1" t="s">
        <v>13</v>
      </c>
      <c r="K2635" s="1" t="s">
        <v>29229</v>
      </c>
      <c r="L2635" s="1" t="s">
        <v>29230</v>
      </c>
      <c r="M2635" s="1" t="s">
        <v>24544</v>
      </c>
      <c r="N2635" s="1" t="s">
        <v>24623</v>
      </c>
      <c r="O2635" s="1" t="s">
        <v>32664</v>
      </c>
      <c r="P2635" s="2">
        <v>45381</v>
      </c>
      <c r="Q2635" s="2">
        <v>45746</v>
      </c>
      <c r="R2635" s="1">
        <v>12</v>
      </c>
      <c r="S2635" s="1" t="s">
        <v>11409</v>
      </c>
      <c r="T2635" s="1" t="s">
        <v>29231</v>
      </c>
      <c r="U2635" s="1" t="s">
        <v>24539</v>
      </c>
      <c r="V2635" s="1" t="s">
        <v>302</v>
      </c>
      <c r="W2635" s="1" t="s">
        <v>24856</v>
      </c>
      <c r="X2635" s="1" t="s">
        <v>24541</v>
      </c>
      <c r="Y2635" s="1" t="s">
        <v>301</v>
      </c>
      <c r="Z2635" s="1" t="s">
        <v>24542</v>
      </c>
      <c r="AA2635" s="1" t="s">
        <v>24857</v>
      </c>
      <c r="AB2635" s="4">
        <f>VLOOKUP(A2635,'[1]2425 Q2-1'!$A$2:$V$7128,22,FALSE)</f>
        <v>45350</v>
      </c>
    </row>
    <row r="2636" spans="1:28">
      <c r="A2636" s="1" t="s">
        <v>11410</v>
      </c>
      <c r="B2636" s="1" t="s">
        <v>11411</v>
      </c>
      <c r="C2636" s="1" t="s">
        <v>11412</v>
      </c>
      <c r="D2636" s="1" t="s">
        <v>11414</v>
      </c>
      <c r="E2636" s="1" t="s">
        <v>11413</v>
      </c>
      <c r="F2636" s="2">
        <v>45338</v>
      </c>
      <c r="G2636" s="1">
        <v>19850</v>
      </c>
      <c r="H2636" s="1" t="s">
        <v>9</v>
      </c>
      <c r="I2636" s="1" t="s">
        <v>12</v>
      </c>
      <c r="J2636" s="1" t="s">
        <v>13</v>
      </c>
      <c r="K2636" s="1"/>
      <c r="L2636" s="1"/>
      <c r="M2636" s="1" t="s">
        <v>24627</v>
      </c>
      <c r="N2636" s="1" t="s">
        <v>24623</v>
      </c>
      <c r="O2636" s="1" t="s">
        <v>32664</v>
      </c>
      <c r="P2636" s="2">
        <v>45412</v>
      </c>
      <c r="Q2636" s="2">
        <v>46111</v>
      </c>
      <c r="R2636" s="1">
        <v>23</v>
      </c>
      <c r="S2636" s="1" t="s">
        <v>11415</v>
      </c>
      <c r="T2636" s="1" t="s">
        <v>29232</v>
      </c>
      <c r="U2636" s="1" t="s">
        <v>24539</v>
      </c>
      <c r="V2636" s="1" t="s">
        <v>774</v>
      </c>
      <c r="W2636" s="1" t="s">
        <v>25357</v>
      </c>
      <c r="X2636" s="1" t="s">
        <v>24541</v>
      </c>
      <c r="Y2636" s="1" t="s">
        <v>758</v>
      </c>
      <c r="Z2636" s="1" t="s">
        <v>24542</v>
      </c>
      <c r="AA2636" s="1" t="s">
        <v>25342</v>
      </c>
      <c r="AB2636" s="4">
        <f>VLOOKUP(A2636,'[1]2425 Q2-1'!$A$2:$V$7128,22,FALSE)</f>
        <v>45350</v>
      </c>
    </row>
    <row r="2637" spans="1:28">
      <c r="A2637" s="1" t="s">
        <v>11416</v>
      </c>
      <c r="B2637" s="1" t="s">
        <v>11417</v>
      </c>
      <c r="C2637" s="1" t="s">
        <v>11418</v>
      </c>
      <c r="D2637" s="1" t="s">
        <v>8759</v>
      </c>
      <c r="E2637" s="1" t="s">
        <v>8758</v>
      </c>
      <c r="F2637" s="2">
        <v>45338</v>
      </c>
      <c r="G2637" s="1">
        <v>19980</v>
      </c>
      <c r="H2637" s="1" t="s">
        <v>9</v>
      </c>
      <c r="I2637" s="1" t="s">
        <v>12</v>
      </c>
      <c r="J2637" s="1" t="s">
        <v>13</v>
      </c>
      <c r="K2637" s="1"/>
      <c r="L2637" s="1" t="s">
        <v>28492</v>
      </c>
      <c r="M2637" s="1" t="s">
        <v>24546</v>
      </c>
      <c r="N2637" s="1" t="s">
        <v>24623</v>
      </c>
      <c r="O2637" s="1" t="s">
        <v>32664</v>
      </c>
      <c r="P2637" s="2">
        <v>45390</v>
      </c>
      <c r="Q2637" s="2">
        <v>45974</v>
      </c>
      <c r="R2637" s="1">
        <v>19</v>
      </c>
      <c r="S2637" s="1" t="s">
        <v>1138</v>
      </c>
      <c r="T2637" s="1" t="s">
        <v>25755</v>
      </c>
      <c r="U2637" s="1" t="s">
        <v>24539</v>
      </c>
      <c r="V2637" s="1" t="s">
        <v>344</v>
      </c>
      <c r="W2637" s="1" t="s">
        <v>24905</v>
      </c>
      <c r="X2637" s="1" t="s">
        <v>24541</v>
      </c>
      <c r="Y2637" s="1" t="s">
        <v>47</v>
      </c>
      <c r="Z2637" s="1" t="s">
        <v>24542</v>
      </c>
      <c r="AA2637" s="1" t="s">
        <v>24585</v>
      </c>
      <c r="AB2637" s="4">
        <f>VLOOKUP(A2637,'[1]2425 Q2-1'!$A$2:$V$7128,22,FALSE)</f>
        <v>45482</v>
      </c>
    </row>
    <row r="2638" spans="1:28">
      <c r="A2638" s="1" t="s">
        <v>11419</v>
      </c>
      <c r="B2638" s="1" t="s">
        <v>11420</v>
      </c>
      <c r="C2638" s="1" t="s">
        <v>11421</v>
      </c>
      <c r="D2638" s="1" t="s">
        <v>11423</v>
      </c>
      <c r="E2638" s="1" t="s">
        <v>11422</v>
      </c>
      <c r="F2638" s="2">
        <v>45338</v>
      </c>
      <c r="G2638" s="1">
        <v>19180</v>
      </c>
      <c r="H2638" s="1" t="s">
        <v>9</v>
      </c>
      <c r="I2638" s="1" t="s">
        <v>12</v>
      </c>
      <c r="J2638" s="1" t="s">
        <v>13</v>
      </c>
      <c r="K2638" s="1" t="s">
        <v>29233</v>
      </c>
      <c r="L2638" s="1"/>
      <c r="M2638" s="1" t="s">
        <v>24567</v>
      </c>
      <c r="N2638" s="1" t="s">
        <v>24623</v>
      </c>
      <c r="O2638" s="1" t="s">
        <v>32664</v>
      </c>
      <c r="P2638" s="2">
        <v>45383</v>
      </c>
      <c r="Q2638" s="2">
        <v>45901</v>
      </c>
      <c r="R2638" s="1">
        <v>17</v>
      </c>
      <c r="S2638" s="1" t="s">
        <v>5506</v>
      </c>
      <c r="T2638" s="1" t="s">
        <v>27642</v>
      </c>
      <c r="U2638" s="1" t="s">
        <v>24539</v>
      </c>
      <c r="V2638" s="1" t="s">
        <v>562</v>
      </c>
      <c r="W2638" s="1" t="s">
        <v>25128</v>
      </c>
      <c r="X2638" s="1" t="s">
        <v>24541</v>
      </c>
      <c r="Y2638" s="1" t="s">
        <v>418</v>
      </c>
      <c r="Z2638" s="1" t="s">
        <v>24542</v>
      </c>
      <c r="AA2638" s="1" t="s">
        <v>24982</v>
      </c>
      <c r="AB2638" s="4">
        <f>VLOOKUP(A2638,'[1]2425 Q2-1'!$A$2:$V$7128,22,FALSE)</f>
        <v>45350</v>
      </c>
    </row>
    <row r="2639" spans="1:28">
      <c r="A2639" s="1" t="s">
        <v>11424</v>
      </c>
      <c r="B2639" s="1" t="s">
        <v>11425</v>
      </c>
      <c r="C2639" s="1" t="s">
        <v>11426</v>
      </c>
      <c r="D2639" s="1" t="s">
        <v>11428</v>
      </c>
      <c r="E2639" s="1" t="s">
        <v>11427</v>
      </c>
      <c r="F2639" s="2">
        <v>45338</v>
      </c>
      <c r="G2639" s="1">
        <v>20000</v>
      </c>
      <c r="H2639" s="1" t="s">
        <v>9</v>
      </c>
      <c r="I2639" s="1" t="s">
        <v>12</v>
      </c>
      <c r="J2639" s="1" t="s">
        <v>13</v>
      </c>
      <c r="K2639" s="1"/>
      <c r="L2639" s="1" t="s">
        <v>29234</v>
      </c>
      <c r="M2639" s="1" t="s">
        <v>24546</v>
      </c>
      <c r="N2639" s="1" t="s">
        <v>24623</v>
      </c>
      <c r="O2639" s="1" t="s">
        <v>32664</v>
      </c>
      <c r="P2639" s="2">
        <v>45379</v>
      </c>
      <c r="Q2639" s="2">
        <v>45797</v>
      </c>
      <c r="R2639" s="1">
        <v>13</v>
      </c>
      <c r="S2639" s="1" t="s">
        <v>1002</v>
      </c>
      <c r="T2639" s="1" t="s">
        <v>25609</v>
      </c>
      <c r="U2639" s="1" t="s">
        <v>24539</v>
      </c>
      <c r="V2639" s="1" t="s">
        <v>1003</v>
      </c>
      <c r="W2639" s="1" t="s">
        <v>25610</v>
      </c>
      <c r="X2639" s="1" t="s">
        <v>24541</v>
      </c>
      <c r="Y2639" s="1" t="s">
        <v>47</v>
      </c>
      <c r="Z2639" s="1" t="s">
        <v>24542</v>
      </c>
      <c r="AA2639" s="1" t="s">
        <v>24585</v>
      </c>
      <c r="AB2639" s="4">
        <f>VLOOKUP(A2639,'[1]2425 Q2-1'!$A$2:$V$7128,22,FALSE)</f>
        <v>45350</v>
      </c>
    </row>
    <row r="2640" spans="1:28">
      <c r="A2640" s="1" t="s">
        <v>11429</v>
      </c>
      <c r="B2640" s="1" t="s">
        <v>11430</v>
      </c>
      <c r="C2640" s="1" t="s">
        <v>11431</v>
      </c>
      <c r="D2640" s="1" t="s">
        <v>11433</v>
      </c>
      <c r="E2640" s="1" t="s">
        <v>11432</v>
      </c>
      <c r="F2640" s="2">
        <v>45338</v>
      </c>
      <c r="G2640" s="1">
        <v>19967</v>
      </c>
      <c r="H2640" s="1" t="s">
        <v>9</v>
      </c>
      <c r="I2640" s="1" t="s">
        <v>12</v>
      </c>
      <c r="J2640" s="1" t="s">
        <v>13</v>
      </c>
      <c r="K2640" s="1" t="s">
        <v>29235</v>
      </c>
      <c r="L2640" s="1"/>
      <c r="M2640" s="1" t="s">
        <v>24567</v>
      </c>
      <c r="N2640" s="1" t="s">
        <v>24623</v>
      </c>
      <c r="O2640" s="1" t="s">
        <v>32664</v>
      </c>
      <c r="P2640" s="2">
        <v>45413</v>
      </c>
      <c r="Q2640" s="2">
        <v>45809</v>
      </c>
      <c r="R2640" s="1">
        <v>13</v>
      </c>
      <c r="S2640" s="1" t="s">
        <v>2549</v>
      </c>
      <c r="T2640" s="1" t="s">
        <v>26771</v>
      </c>
      <c r="U2640" s="1" t="s">
        <v>24539</v>
      </c>
      <c r="V2640" s="1" t="s">
        <v>1003</v>
      </c>
      <c r="W2640" s="1" t="s">
        <v>25610</v>
      </c>
      <c r="X2640" s="1" t="s">
        <v>24541</v>
      </c>
      <c r="Y2640" s="1" t="s">
        <v>47</v>
      </c>
      <c r="Z2640" s="1" t="s">
        <v>24542</v>
      </c>
      <c r="AA2640" s="1" t="s">
        <v>24585</v>
      </c>
      <c r="AB2640" s="4">
        <f>VLOOKUP(A2640,'[1]2425 Q2-1'!$A$2:$V$7128,22,FALSE)</f>
        <v>45350</v>
      </c>
    </row>
    <row r="2641" spans="1:28">
      <c r="A2641" s="1" t="s">
        <v>11434</v>
      </c>
      <c r="B2641" s="1" t="s">
        <v>11435</v>
      </c>
      <c r="C2641" s="1" t="s">
        <v>11436</v>
      </c>
      <c r="D2641" s="1" t="s">
        <v>11438</v>
      </c>
      <c r="E2641" s="1" t="s">
        <v>11437</v>
      </c>
      <c r="F2641" s="2">
        <v>45338</v>
      </c>
      <c r="G2641" s="1">
        <v>20000</v>
      </c>
      <c r="H2641" s="1" t="s">
        <v>9</v>
      </c>
      <c r="I2641" s="1" t="s">
        <v>12</v>
      </c>
      <c r="J2641" s="1" t="s">
        <v>13</v>
      </c>
      <c r="K2641" s="1"/>
      <c r="L2641" s="1"/>
      <c r="M2641" s="1" t="s">
        <v>24558</v>
      </c>
      <c r="N2641" s="1" t="s">
        <v>24623</v>
      </c>
      <c r="O2641" s="1" t="s">
        <v>32664</v>
      </c>
      <c r="P2641" s="2">
        <v>45444</v>
      </c>
      <c r="Q2641" s="2">
        <v>45627</v>
      </c>
      <c r="R2641" s="1">
        <v>6</v>
      </c>
      <c r="S2641" s="1" t="s">
        <v>11439</v>
      </c>
      <c r="T2641" s="1" t="s">
        <v>29236</v>
      </c>
      <c r="U2641" s="1" t="s">
        <v>24539</v>
      </c>
      <c r="V2641" s="1" t="s">
        <v>612</v>
      </c>
      <c r="W2641" s="1" t="s">
        <v>25180</v>
      </c>
      <c r="X2641" s="1" t="s">
        <v>24541</v>
      </c>
      <c r="Y2641" s="1" t="s">
        <v>161</v>
      </c>
      <c r="Z2641" s="1" t="s">
        <v>24542</v>
      </c>
      <c r="AA2641" s="1" t="s">
        <v>24701</v>
      </c>
      <c r="AB2641" s="4">
        <f>VLOOKUP(A2641,'[1]2425 Q2-1'!$A$2:$V$7128,22,FALSE)</f>
        <v>45462</v>
      </c>
    </row>
    <row r="2642" spans="1:28">
      <c r="A2642" s="1" t="s">
        <v>11440</v>
      </c>
      <c r="B2642" s="1" t="s">
        <v>11441</v>
      </c>
      <c r="C2642" s="1" t="s">
        <v>11442</v>
      </c>
      <c r="D2642" s="1" t="s">
        <v>11444</v>
      </c>
      <c r="E2642" s="1" t="s">
        <v>11443</v>
      </c>
      <c r="F2642" s="2">
        <v>45338</v>
      </c>
      <c r="G2642" s="1">
        <v>19500</v>
      </c>
      <c r="H2642" s="1" t="s">
        <v>9</v>
      </c>
      <c r="I2642" s="1" t="s">
        <v>12</v>
      </c>
      <c r="J2642" s="1" t="s">
        <v>13</v>
      </c>
      <c r="K2642" s="1"/>
      <c r="L2642" s="1"/>
      <c r="M2642" s="1" t="s">
        <v>24627</v>
      </c>
      <c r="N2642" s="1" t="s">
        <v>24623</v>
      </c>
      <c r="O2642" s="1" t="s">
        <v>32664</v>
      </c>
      <c r="P2642" s="2">
        <v>45387</v>
      </c>
      <c r="Q2642" s="2">
        <v>45752</v>
      </c>
      <c r="R2642" s="1">
        <v>12</v>
      </c>
      <c r="S2642" s="1" t="s">
        <v>547</v>
      </c>
      <c r="T2642" s="1" t="s">
        <v>25112</v>
      </c>
      <c r="U2642" s="1" t="s">
        <v>24539</v>
      </c>
      <c r="V2642" s="1" t="s">
        <v>473</v>
      </c>
      <c r="W2642" s="1" t="s">
        <v>25037</v>
      </c>
      <c r="X2642" s="1" t="s">
        <v>24541</v>
      </c>
      <c r="Y2642" s="1" t="s">
        <v>473</v>
      </c>
      <c r="Z2642" s="1" t="s">
        <v>24542</v>
      </c>
      <c r="AA2642" s="1" t="s">
        <v>25038</v>
      </c>
      <c r="AB2642" s="4">
        <f>VLOOKUP(A2642,'[1]2425 Q2-1'!$A$2:$V$7128,22,FALSE)</f>
        <v>45350</v>
      </c>
    </row>
    <row r="2643" spans="1:28">
      <c r="A2643" s="1" t="s">
        <v>11445</v>
      </c>
      <c r="B2643" s="1" t="s">
        <v>11446</v>
      </c>
      <c r="C2643" s="1" t="s">
        <v>11447</v>
      </c>
      <c r="D2643" s="1" t="s">
        <v>11449</v>
      </c>
      <c r="E2643" s="1" t="s">
        <v>11448</v>
      </c>
      <c r="F2643" s="2">
        <v>45338</v>
      </c>
      <c r="G2643" s="1">
        <v>19883</v>
      </c>
      <c r="H2643" s="1" t="s">
        <v>9</v>
      </c>
      <c r="I2643" s="1" t="s">
        <v>12</v>
      </c>
      <c r="J2643" s="1" t="s">
        <v>13</v>
      </c>
      <c r="K2643" s="1"/>
      <c r="L2643" s="1"/>
      <c r="M2643" s="1" t="s">
        <v>24627</v>
      </c>
      <c r="N2643" s="1" t="s">
        <v>24623</v>
      </c>
      <c r="O2643" s="1" t="s">
        <v>32664</v>
      </c>
      <c r="P2643" s="2">
        <v>45387</v>
      </c>
      <c r="Q2643" s="2">
        <v>45759</v>
      </c>
      <c r="R2643" s="1">
        <v>12</v>
      </c>
      <c r="S2643" s="1" t="s">
        <v>1136</v>
      </c>
      <c r="T2643" s="1" t="s">
        <v>28319</v>
      </c>
      <c r="U2643" s="1" t="s">
        <v>24539</v>
      </c>
      <c r="V2643" s="1" t="s">
        <v>124</v>
      </c>
      <c r="W2643" s="1" t="s">
        <v>24662</v>
      </c>
      <c r="X2643" s="1" t="s">
        <v>24541</v>
      </c>
      <c r="Y2643" s="1" t="s">
        <v>123</v>
      </c>
      <c r="Z2643" s="1" t="s">
        <v>24542</v>
      </c>
      <c r="AA2643" s="1" t="s">
        <v>24663</v>
      </c>
      <c r="AB2643" s="4">
        <f>VLOOKUP(A2643,'[1]2425 Q2-1'!$A$2:$V$7128,22,FALSE)</f>
        <v>45350</v>
      </c>
    </row>
    <row r="2644" spans="1:28">
      <c r="A2644" s="1" t="s">
        <v>11450</v>
      </c>
      <c r="B2644" s="1" t="s">
        <v>11451</v>
      </c>
      <c r="C2644" s="1" t="s">
        <v>11452</v>
      </c>
      <c r="D2644" s="1" t="s">
        <v>11454</v>
      </c>
      <c r="E2644" s="1" t="s">
        <v>11453</v>
      </c>
      <c r="F2644" s="2">
        <v>45338</v>
      </c>
      <c r="G2644" s="1">
        <v>19512</v>
      </c>
      <c r="H2644" s="1" t="s">
        <v>9</v>
      </c>
      <c r="I2644" s="1" t="s">
        <v>12</v>
      </c>
      <c r="J2644" s="1" t="s">
        <v>13</v>
      </c>
      <c r="K2644" s="1" t="s">
        <v>29237</v>
      </c>
      <c r="L2644" s="1"/>
      <c r="M2644" s="1" t="s">
        <v>24549</v>
      </c>
      <c r="N2644" s="1" t="s">
        <v>24623</v>
      </c>
      <c r="O2644" s="1" t="s">
        <v>32664</v>
      </c>
      <c r="P2644" s="2">
        <v>45390</v>
      </c>
      <c r="Q2644" s="2">
        <v>45955</v>
      </c>
      <c r="R2644" s="1">
        <v>18</v>
      </c>
      <c r="S2644" s="1" t="s">
        <v>337</v>
      </c>
      <c r="T2644" s="1" t="s">
        <v>24897</v>
      </c>
      <c r="U2644" s="1" t="s">
        <v>24539</v>
      </c>
      <c r="V2644" s="1" t="s">
        <v>310</v>
      </c>
      <c r="W2644" s="1" t="s">
        <v>24866</v>
      </c>
      <c r="X2644" s="1" t="s">
        <v>24541</v>
      </c>
      <c r="Y2644" s="1" t="s">
        <v>249</v>
      </c>
      <c r="Z2644" s="1" t="s">
        <v>24542</v>
      </c>
      <c r="AA2644" s="1" t="s">
        <v>24797</v>
      </c>
      <c r="AB2644" s="4">
        <f>VLOOKUP(A2644,'[1]2425 Q2-1'!$A$2:$V$7128,22,FALSE)</f>
        <v>45350</v>
      </c>
    </row>
    <row r="2645" spans="1:28">
      <c r="A2645" s="1" t="s">
        <v>11455</v>
      </c>
      <c r="B2645" s="1" t="s">
        <v>11456</v>
      </c>
      <c r="C2645" s="1" t="s">
        <v>11457</v>
      </c>
      <c r="D2645" s="1" t="s">
        <v>11459</v>
      </c>
      <c r="E2645" s="1" t="s">
        <v>11458</v>
      </c>
      <c r="F2645" s="2">
        <v>45338</v>
      </c>
      <c r="G2645" s="1">
        <v>2000</v>
      </c>
      <c r="H2645" s="1" t="s">
        <v>9</v>
      </c>
      <c r="I2645" s="1" t="s">
        <v>12</v>
      </c>
      <c r="J2645" s="1" t="s">
        <v>13</v>
      </c>
      <c r="K2645" s="1"/>
      <c r="L2645" s="1"/>
      <c r="M2645" s="1" t="s">
        <v>24558</v>
      </c>
      <c r="N2645" s="1" t="s">
        <v>24623</v>
      </c>
      <c r="O2645" s="1" t="s">
        <v>32664</v>
      </c>
      <c r="P2645" s="2">
        <v>45458</v>
      </c>
      <c r="Q2645" s="2">
        <v>45459</v>
      </c>
      <c r="R2645" s="1"/>
      <c r="S2645" s="1" t="s">
        <v>11460</v>
      </c>
      <c r="T2645" s="1" t="s">
        <v>29238</v>
      </c>
      <c r="U2645" s="1" t="s">
        <v>24539</v>
      </c>
      <c r="V2645" s="1" t="s">
        <v>1050</v>
      </c>
      <c r="W2645" s="1" t="s">
        <v>25664</v>
      </c>
      <c r="X2645" s="1" t="s">
        <v>24541</v>
      </c>
      <c r="Y2645" s="1" t="s">
        <v>74</v>
      </c>
      <c r="Z2645" s="1" t="s">
        <v>24542</v>
      </c>
      <c r="AA2645" s="1" t="s">
        <v>24612</v>
      </c>
      <c r="AB2645" s="4">
        <f>VLOOKUP(A2645,'[1]2425 Q2-1'!$A$2:$V$7128,22,FALSE)</f>
        <v>45460</v>
      </c>
    </row>
    <row r="2646" spans="1:28">
      <c r="A2646" s="1" t="s">
        <v>11461</v>
      </c>
      <c r="B2646" s="1" t="s">
        <v>11462</v>
      </c>
      <c r="C2646" s="1" t="s">
        <v>11463</v>
      </c>
      <c r="D2646" s="1" t="s">
        <v>11465</v>
      </c>
      <c r="E2646" s="1" t="s">
        <v>11464</v>
      </c>
      <c r="F2646" s="2">
        <v>45338</v>
      </c>
      <c r="G2646" s="1">
        <v>20000</v>
      </c>
      <c r="H2646" s="1" t="s">
        <v>9</v>
      </c>
      <c r="I2646" s="1" t="s">
        <v>12</v>
      </c>
      <c r="J2646" s="1" t="s">
        <v>13</v>
      </c>
      <c r="K2646" s="1" t="s">
        <v>29239</v>
      </c>
      <c r="L2646" s="1" t="s">
        <v>29240</v>
      </c>
      <c r="M2646" s="1" t="s">
        <v>24536</v>
      </c>
      <c r="N2646" s="1" t="s">
        <v>24623</v>
      </c>
      <c r="O2646" s="1" t="s">
        <v>32664</v>
      </c>
      <c r="P2646" s="2">
        <v>45383</v>
      </c>
      <c r="Q2646" s="2">
        <v>45747</v>
      </c>
      <c r="R2646" s="1">
        <v>11</v>
      </c>
      <c r="S2646" s="1" t="s">
        <v>1663</v>
      </c>
      <c r="T2646" s="1" t="s">
        <v>26318</v>
      </c>
      <c r="U2646" s="1" t="s">
        <v>24539</v>
      </c>
      <c r="V2646" s="1" t="s">
        <v>139</v>
      </c>
      <c r="W2646" s="1" t="s">
        <v>24676</v>
      </c>
      <c r="X2646" s="1" t="s">
        <v>24541</v>
      </c>
      <c r="Y2646" s="1" t="s">
        <v>138</v>
      </c>
      <c r="Z2646" s="1" t="s">
        <v>24542</v>
      </c>
      <c r="AA2646" s="1" t="s">
        <v>24677</v>
      </c>
      <c r="AB2646" s="4">
        <f>VLOOKUP(A2646,'[1]2425 Q2-1'!$A$2:$V$7128,22,FALSE)</f>
        <v>45350</v>
      </c>
    </row>
    <row r="2647" spans="1:28">
      <c r="A2647" s="1" t="s">
        <v>11466</v>
      </c>
      <c r="B2647" s="1" t="s">
        <v>11467</v>
      </c>
      <c r="C2647" s="1" t="s">
        <v>11468</v>
      </c>
      <c r="D2647" s="1" t="s">
        <v>11470</v>
      </c>
      <c r="E2647" s="1" t="s">
        <v>11469</v>
      </c>
      <c r="F2647" s="2">
        <v>45338</v>
      </c>
      <c r="G2647" s="1">
        <v>19960</v>
      </c>
      <c r="H2647" s="1" t="s">
        <v>9</v>
      </c>
      <c r="I2647" s="1" t="s">
        <v>12</v>
      </c>
      <c r="J2647" s="1" t="s">
        <v>13</v>
      </c>
      <c r="K2647" s="1"/>
      <c r="L2647" s="1" t="s">
        <v>29241</v>
      </c>
      <c r="M2647" s="1" t="s">
        <v>24546</v>
      </c>
      <c r="N2647" s="1" t="s">
        <v>24623</v>
      </c>
      <c r="O2647" s="1" t="s">
        <v>32664</v>
      </c>
      <c r="P2647" s="2">
        <v>45380</v>
      </c>
      <c r="Q2647" s="2">
        <v>46110</v>
      </c>
      <c r="R2647" s="1">
        <v>24</v>
      </c>
      <c r="S2647" s="1" t="s">
        <v>1452</v>
      </c>
      <c r="T2647" s="1" t="s">
        <v>26096</v>
      </c>
      <c r="U2647" s="1" t="s">
        <v>24539</v>
      </c>
      <c r="V2647" s="1" t="s">
        <v>1683</v>
      </c>
      <c r="W2647" s="1" t="s">
        <v>26336</v>
      </c>
      <c r="X2647" s="1" t="s">
        <v>24541</v>
      </c>
      <c r="Y2647" s="1" t="s">
        <v>135</v>
      </c>
      <c r="Z2647" s="1" t="s">
        <v>24542</v>
      </c>
      <c r="AA2647" s="1" t="s">
        <v>24674</v>
      </c>
      <c r="AB2647" s="4">
        <f>VLOOKUP(A2647,'[1]2425 Q2-1'!$A$2:$V$7128,22,FALSE)</f>
        <v>45350</v>
      </c>
    </row>
    <row r="2648" spans="1:28">
      <c r="A2648" s="1" t="s">
        <v>11471</v>
      </c>
      <c r="B2648" s="1" t="s">
        <v>11472</v>
      </c>
      <c r="C2648" s="1" t="s">
        <v>11473</v>
      </c>
      <c r="D2648" s="1" t="s">
        <v>11475</v>
      </c>
      <c r="E2648" s="1" t="s">
        <v>11474</v>
      </c>
      <c r="F2648" s="2">
        <v>45338</v>
      </c>
      <c r="G2648" s="1">
        <v>18400</v>
      </c>
      <c r="H2648" s="1" t="s">
        <v>9</v>
      </c>
      <c r="I2648" s="1" t="s">
        <v>12</v>
      </c>
      <c r="J2648" s="1" t="s">
        <v>13</v>
      </c>
      <c r="K2648" s="1"/>
      <c r="L2648" s="1" t="s">
        <v>29242</v>
      </c>
      <c r="M2648" s="1" t="s">
        <v>24546</v>
      </c>
      <c r="N2648" s="1" t="s">
        <v>24623</v>
      </c>
      <c r="O2648" s="1" t="s">
        <v>32664</v>
      </c>
      <c r="P2648" s="2">
        <v>45383</v>
      </c>
      <c r="Q2648" s="2">
        <v>45747</v>
      </c>
      <c r="R2648" s="1">
        <v>11</v>
      </c>
      <c r="S2648" s="1" t="s">
        <v>11476</v>
      </c>
      <c r="T2648" s="1" t="s">
        <v>29243</v>
      </c>
      <c r="U2648" s="1" t="s">
        <v>24539</v>
      </c>
      <c r="V2648" s="1" t="s">
        <v>130</v>
      </c>
      <c r="W2648" s="1" t="s">
        <v>24668</v>
      </c>
      <c r="X2648" s="1" t="s">
        <v>24541</v>
      </c>
      <c r="Y2648" s="1" t="s">
        <v>129</v>
      </c>
      <c r="Z2648" s="1" t="s">
        <v>24542</v>
      </c>
      <c r="AA2648" s="1" t="s">
        <v>24669</v>
      </c>
      <c r="AB2648" s="4">
        <f>VLOOKUP(A2648,'[1]2425 Q2-1'!$A$2:$V$7128,22,FALSE)</f>
        <v>45510</v>
      </c>
    </row>
    <row r="2649" spans="1:28">
      <c r="A2649" s="1" t="s">
        <v>11477</v>
      </c>
      <c r="B2649" s="1" t="s">
        <v>11478</v>
      </c>
      <c r="C2649" s="1" t="s">
        <v>11479</v>
      </c>
      <c r="D2649" s="1" t="s">
        <v>11481</v>
      </c>
      <c r="E2649" s="1" t="s">
        <v>11480</v>
      </c>
      <c r="F2649" s="2">
        <v>45338</v>
      </c>
      <c r="G2649" s="1">
        <v>18453</v>
      </c>
      <c r="H2649" s="1" t="s">
        <v>9</v>
      </c>
      <c r="I2649" s="1" t="s">
        <v>12</v>
      </c>
      <c r="J2649" s="1" t="s">
        <v>13</v>
      </c>
      <c r="K2649" s="1"/>
      <c r="L2649" s="1" t="s">
        <v>29244</v>
      </c>
      <c r="M2649" s="1" t="s">
        <v>24546</v>
      </c>
      <c r="N2649" s="1" t="s">
        <v>24623</v>
      </c>
      <c r="O2649" s="1" t="s">
        <v>32664</v>
      </c>
      <c r="P2649" s="2">
        <v>45413</v>
      </c>
      <c r="Q2649" s="2">
        <v>46132</v>
      </c>
      <c r="R2649" s="1">
        <v>23</v>
      </c>
      <c r="S2649" s="1" t="s">
        <v>11482</v>
      </c>
      <c r="T2649" s="1" t="s">
        <v>29245</v>
      </c>
      <c r="U2649" s="1" t="s">
        <v>24539</v>
      </c>
      <c r="V2649" s="1" t="s">
        <v>11483</v>
      </c>
      <c r="W2649" s="1" t="s">
        <v>29246</v>
      </c>
      <c r="X2649" s="1" t="s">
        <v>24541</v>
      </c>
      <c r="Y2649" s="1" t="s">
        <v>44</v>
      </c>
      <c r="Z2649" s="1" t="s">
        <v>24542</v>
      </c>
      <c r="AA2649" s="1" t="s">
        <v>24582</v>
      </c>
      <c r="AB2649" s="4">
        <f>VLOOKUP(A2649,'[1]2425 Q2-1'!$A$2:$V$7128,22,FALSE)</f>
        <v>45469</v>
      </c>
    </row>
    <row r="2650" spans="1:28">
      <c r="A2650" s="1" t="s">
        <v>11484</v>
      </c>
      <c r="B2650" s="1" t="s">
        <v>11485</v>
      </c>
      <c r="C2650" s="1" t="s">
        <v>11486</v>
      </c>
      <c r="D2650" s="1" t="s">
        <v>11487</v>
      </c>
      <c r="E2650" s="1" t="s">
        <v>1250</v>
      </c>
      <c r="F2650" s="2">
        <v>45338</v>
      </c>
      <c r="G2650" s="1">
        <v>20000</v>
      </c>
      <c r="H2650" s="1" t="s">
        <v>9</v>
      </c>
      <c r="I2650" s="1" t="s">
        <v>12</v>
      </c>
      <c r="J2650" s="1" t="s">
        <v>13</v>
      </c>
      <c r="K2650" s="1" t="s">
        <v>25875</v>
      </c>
      <c r="L2650" s="1"/>
      <c r="M2650" s="1" t="s">
        <v>24759</v>
      </c>
      <c r="N2650" s="1" t="s">
        <v>24623</v>
      </c>
      <c r="O2650" s="1" t="s">
        <v>32664</v>
      </c>
      <c r="P2650" s="2">
        <v>45382</v>
      </c>
      <c r="Q2650" s="2">
        <v>45412</v>
      </c>
      <c r="R2650" s="1"/>
      <c r="S2650" s="1" t="s">
        <v>11488</v>
      </c>
      <c r="T2650" s="1" t="s">
        <v>29247</v>
      </c>
      <c r="U2650" s="1" t="s">
        <v>24539</v>
      </c>
      <c r="V2650" s="1" t="s">
        <v>1183</v>
      </c>
      <c r="W2650" s="1" t="s">
        <v>25804</v>
      </c>
      <c r="X2650" s="1" t="s">
        <v>24541</v>
      </c>
      <c r="Y2650" s="1" t="s">
        <v>11</v>
      </c>
      <c r="Z2650" s="1" t="s">
        <v>24542</v>
      </c>
      <c r="AA2650" s="1" t="s">
        <v>24543</v>
      </c>
      <c r="AB2650" s="4">
        <f>VLOOKUP(A2650,'[1]2425 Q2-1'!$A$2:$V$7128,22,FALSE)</f>
        <v>45413</v>
      </c>
    </row>
    <row r="2651" spans="1:28">
      <c r="A2651" s="1" t="s">
        <v>11489</v>
      </c>
      <c r="B2651" s="1" t="s">
        <v>11490</v>
      </c>
      <c r="C2651" s="1" t="s">
        <v>11491</v>
      </c>
      <c r="D2651" s="1" t="s">
        <v>11490</v>
      </c>
      <c r="E2651" s="1" t="s">
        <v>11492</v>
      </c>
      <c r="F2651" s="2">
        <v>45338</v>
      </c>
      <c r="G2651" s="1">
        <v>3800</v>
      </c>
      <c r="H2651" s="1" t="s">
        <v>9</v>
      </c>
      <c r="I2651" s="1" t="s">
        <v>12</v>
      </c>
      <c r="J2651" s="1" t="s">
        <v>13</v>
      </c>
      <c r="K2651" s="1"/>
      <c r="L2651" s="1"/>
      <c r="M2651" s="1" t="s">
        <v>24759</v>
      </c>
      <c r="N2651" s="1" t="s">
        <v>24623</v>
      </c>
      <c r="O2651" s="1" t="s">
        <v>32664</v>
      </c>
      <c r="P2651" s="2">
        <v>45413</v>
      </c>
      <c r="Q2651" s="2">
        <v>46143</v>
      </c>
      <c r="R2651" s="1">
        <v>24</v>
      </c>
      <c r="S2651" s="1" t="s">
        <v>1535</v>
      </c>
      <c r="T2651" s="1" t="s">
        <v>26187</v>
      </c>
      <c r="U2651" s="1" t="s">
        <v>24539</v>
      </c>
      <c r="V2651" s="1" t="s">
        <v>512</v>
      </c>
      <c r="W2651" s="1" t="s">
        <v>25076</v>
      </c>
      <c r="X2651" s="1" t="s">
        <v>24541</v>
      </c>
      <c r="Y2651" s="1" t="s">
        <v>511</v>
      </c>
      <c r="Z2651" s="1" t="s">
        <v>24542</v>
      </c>
      <c r="AA2651" s="1" t="s">
        <v>25077</v>
      </c>
      <c r="AB2651" s="4">
        <f>VLOOKUP(A2651,'[1]2425 Q2-1'!$A$2:$V$7128,22,FALSE)</f>
        <v>45350</v>
      </c>
    </row>
    <row r="2652" spans="1:28">
      <c r="A2652" s="1" t="s">
        <v>11493</v>
      </c>
      <c r="B2652" s="1" t="s">
        <v>11494</v>
      </c>
      <c r="C2652" s="1" t="s">
        <v>11495</v>
      </c>
      <c r="D2652" s="1" t="s">
        <v>11497</v>
      </c>
      <c r="E2652" s="1" t="s">
        <v>11496</v>
      </c>
      <c r="F2652" s="2">
        <v>45338</v>
      </c>
      <c r="G2652" s="1">
        <v>19996</v>
      </c>
      <c r="H2652" s="1" t="s">
        <v>9</v>
      </c>
      <c r="I2652" s="1" t="s">
        <v>12</v>
      </c>
      <c r="J2652" s="1" t="s">
        <v>13</v>
      </c>
      <c r="K2652" s="1" t="s">
        <v>29248</v>
      </c>
      <c r="L2652" s="1" t="s">
        <v>29249</v>
      </c>
      <c r="M2652" s="1" t="s">
        <v>24544</v>
      </c>
      <c r="N2652" s="1" t="s">
        <v>24623</v>
      </c>
      <c r="O2652" s="1" t="s">
        <v>32664</v>
      </c>
      <c r="P2652" s="2">
        <v>45411</v>
      </c>
      <c r="Q2652" s="2">
        <v>46136</v>
      </c>
      <c r="R2652" s="1">
        <v>23</v>
      </c>
      <c r="S2652" s="1" t="s">
        <v>888</v>
      </c>
      <c r="T2652" s="1" t="s">
        <v>25482</v>
      </c>
      <c r="U2652" s="1" t="s">
        <v>24539</v>
      </c>
      <c r="V2652" s="1" t="s">
        <v>497</v>
      </c>
      <c r="W2652" s="1" t="s">
        <v>25061</v>
      </c>
      <c r="X2652" s="1" t="s">
        <v>24541</v>
      </c>
      <c r="Y2652" s="1" t="s">
        <v>17</v>
      </c>
      <c r="Z2652" s="1" t="s">
        <v>24542</v>
      </c>
      <c r="AA2652" s="1" t="s">
        <v>24551</v>
      </c>
      <c r="AB2652" s="4">
        <f>VLOOKUP(A2652,'[1]2425 Q2-1'!$A$2:$V$7128,22,FALSE)</f>
        <v>45350</v>
      </c>
    </row>
    <row r="2653" spans="1:28">
      <c r="A2653" s="1" t="s">
        <v>11498</v>
      </c>
      <c r="B2653" s="1" t="s">
        <v>11499</v>
      </c>
      <c r="C2653" s="1" t="s">
        <v>11500</v>
      </c>
      <c r="D2653" s="1" t="s">
        <v>11502</v>
      </c>
      <c r="E2653" s="1" t="s">
        <v>11501</v>
      </c>
      <c r="F2653" s="2">
        <v>45338</v>
      </c>
      <c r="G2653" s="1">
        <v>13800</v>
      </c>
      <c r="H2653" s="1" t="s">
        <v>9</v>
      </c>
      <c r="I2653" s="1" t="s">
        <v>12</v>
      </c>
      <c r="J2653" s="1" t="s">
        <v>13</v>
      </c>
      <c r="K2653" s="1"/>
      <c r="L2653" s="1" t="s">
        <v>29250</v>
      </c>
      <c r="M2653" s="1" t="s">
        <v>24546</v>
      </c>
      <c r="N2653" s="1" t="s">
        <v>24623</v>
      </c>
      <c r="O2653" s="1" t="s">
        <v>32664</v>
      </c>
      <c r="P2653" s="2">
        <v>45536</v>
      </c>
      <c r="Q2653" s="2">
        <v>46265</v>
      </c>
      <c r="R2653" s="1">
        <v>23</v>
      </c>
      <c r="S2653" s="1" t="s">
        <v>3559</v>
      </c>
      <c r="T2653" s="1" t="s">
        <v>27082</v>
      </c>
      <c r="U2653" s="1" t="s">
        <v>24539</v>
      </c>
      <c r="V2653" s="1" t="s">
        <v>210</v>
      </c>
      <c r="W2653" s="1" t="s">
        <v>24755</v>
      </c>
      <c r="X2653" s="1" t="s">
        <v>24541</v>
      </c>
      <c r="Y2653" s="1" t="s">
        <v>87</v>
      </c>
      <c r="Z2653" s="1" t="s">
        <v>24542</v>
      </c>
      <c r="AA2653" s="1" t="s">
        <v>24626</v>
      </c>
      <c r="AB2653" s="4">
        <f>VLOOKUP(A2653,'[1]2425 Q2-1'!$A$2:$V$7128,22,FALSE)</f>
        <v>45350</v>
      </c>
    </row>
    <row r="2654" spans="1:28">
      <c r="A2654" s="1" t="s">
        <v>11503</v>
      </c>
      <c r="B2654" s="1" t="s">
        <v>11504</v>
      </c>
      <c r="C2654" s="1" t="s">
        <v>11505</v>
      </c>
      <c r="D2654" s="1" t="s">
        <v>11507</v>
      </c>
      <c r="E2654" s="1" t="s">
        <v>11506</v>
      </c>
      <c r="F2654" s="2">
        <v>45338</v>
      </c>
      <c r="G2654" s="1">
        <v>4450</v>
      </c>
      <c r="H2654" s="1" t="s">
        <v>9</v>
      </c>
      <c r="I2654" s="1" t="s">
        <v>12</v>
      </c>
      <c r="J2654" s="1" t="s">
        <v>13</v>
      </c>
      <c r="K2654" s="1"/>
      <c r="L2654" s="1"/>
      <c r="M2654" s="1" t="s">
        <v>24627</v>
      </c>
      <c r="N2654" s="1" t="s">
        <v>24623</v>
      </c>
      <c r="O2654" s="1" t="s">
        <v>32664</v>
      </c>
      <c r="P2654" s="2">
        <v>45382</v>
      </c>
      <c r="Q2654" s="2">
        <v>45808</v>
      </c>
      <c r="R2654" s="1">
        <v>14</v>
      </c>
      <c r="S2654" s="1" t="s">
        <v>11221</v>
      </c>
      <c r="T2654" s="1" t="s">
        <v>29181</v>
      </c>
      <c r="U2654" s="1" t="s">
        <v>24539</v>
      </c>
      <c r="V2654" s="1" t="s">
        <v>42</v>
      </c>
      <c r="W2654" s="1" t="s">
        <v>24578</v>
      </c>
      <c r="X2654" s="1" t="s">
        <v>24541</v>
      </c>
      <c r="Y2654" s="1" t="s">
        <v>41</v>
      </c>
      <c r="Z2654" s="1" t="s">
        <v>24542</v>
      </c>
      <c r="AA2654" s="1" t="s">
        <v>24579</v>
      </c>
      <c r="AB2654" s="4">
        <f>VLOOKUP(A2654,'[1]2425 Q2-1'!$A$2:$V$7128,22,FALSE)</f>
        <v>45350</v>
      </c>
    </row>
    <row r="2655" spans="1:28">
      <c r="A2655" s="1" t="s">
        <v>11508</v>
      </c>
      <c r="B2655" s="1" t="s">
        <v>11509</v>
      </c>
      <c r="C2655" s="1" t="s">
        <v>11510</v>
      </c>
      <c r="D2655" s="1" t="s">
        <v>11512</v>
      </c>
      <c r="E2655" s="1" t="s">
        <v>11511</v>
      </c>
      <c r="F2655" s="2">
        <v>45338</v>
      </c>
      <c r="G2655" s="1">
        <v>6200</v>
      </c>
      <c r="H2655" s="1" t="s">
        <v>9</v>
      </c>
      <c r="I2655" s="1" t="s">
        <v>12</v>
      </c>
      <c r="J2655" s="1" t="s">
        <v>13</v>
      </c>
      <c r="K2655" s="1"/>
      <c r="L2655" s="1"/>
      <c r="M2655" s="1" t="s">
        <v>24627</v>
      </c>
      <c r="N2655" s="1" t="s">
        <v>24623</v>
      </c>
      <c r="O2655" s="1" t="s">
        <v>32664</v>
      </c>
      <c r="P2655" s="2">
        <v>45413</v>
      </c>
      <c r="Q2655" s="2">
        <v>45505</v>
      </c>
      <c r="R2655" s="1">
        <v>3</v>
      </c>
      <c r="S2655" s="1" t="s">
        <v>80</v>
      </c>
      <c r="T2655" s="1" t="s">
        <v>24617</v>
      </c>
      <c r="U2655" s="1" t="s">
        <v>24539</v>
      </c>
      <c r="V2655" s="1" t="s">
        <v>82</v>
      </c>
      <c r="W2655" s="1" t="s">
        <v>24618</v>
      </c>
      <c r="X2655" s="1" t="s">
        <v>24541</v>
      </c>
      <c r="Y2655" s="1" t="s">
        <v>81</v>
      </c>
      <c r="Z2655" s="1" t="s">
        <v>24542</v>
      </c>
      <c r="AA2655" s="1" t="s">
        <v>24619</v>
      </c>
      <c r="AB2655" s="4">
        <f>VLOOKUP(A2655,'[1]2425 Q2-1'!$A$2:$V$7128,22,FALSE)</f>
        <v>45506</v>
      </c>
    </row>
    <row r="2656" spans="1:28">
      <c r="A2656" s="1" t="s">
        <v>11513</v>
      </c>
      <c r="B2656" s="1" t="s">
        <v>11514</v>
      </c>
      <c r="C2656" s="1" t="s">
        <v>11515</v>
      </c>
      <c r="D2656" s="1" t="s">
        <v>11517</v>
      </c>
      <c r="E2656" s="1" t="s">
        <v>11516</v>
      </c>
      <c r="F2656" s="2">
        <v>45338</v>
      </c>
      <c r="G2656" s="1">
        <v>20000</v>
      </c>
      <c r="H2656" s="1" t="s">
        <v>9</v>
      </c>
      <c r="I2656" s="1" t="s">
        <v>12</v>
      </c>
      <c r="J2656" s="1" t="s">
        <v>13</v>
      </c>
      <c r="K2656" s="1"/>
      <c r="L2656" s="1"/>
      <c r="M2656" s="1" t="s">
        <v>24627</v>
      </c>
      <c r="N2656" s="1" t="s">
        <v>24623</v>
      </c>
      <c r="O2656" s="1" t="s">
        <v>32664</v>
      </c>
      <c r="P2656" s="2">
        <v>45380</v>
      </c>
      <c r="Q2656" s="2">
        <v>45744</v>
      </c>
      <c r="R2656" s="1">
        <v>11</v>
      </c>
      <c r="S2656" s="1" t="s">
        <v>11518</v>
      </c>
      <c r="T2656" s="1" t="s">
        <v>29251</v>
      </c>
      <c r="U2656" s="1" t="s">
        <v>24539</v>
      </c>
      <c r="V2656" s="1" t="s">
        <v>436</v>
      </c>
      <c r="W2656" s="1" t="s">
        <v>24998</v>
      </c>
      <c r="X2656" s="1" t="s">
        <v>24541</v>
      </c>
      <c r="Y2656" s="1" t="s">
        <v>435</v>
      </c>
      <c r="Z2656" s="1" t="s">
        <v>24542</v>
      </c>
      <c r="AA2656" s="1" t="s">
        <v>24999</v>
      </c>
      <c r="AB2656" s="4">
        <f>VLOOKUP(A2656,'[1]2425 Q2-1'!$A$2:$V$7128,22,FALSE)</f>
        <v>45512</v>
      </c>
    </row>
    <row r="2657" spans="1:28">
      <c r="A2657" s="1" t="s">
        <v>11519</v>
      </c>
      <c r="B2657" s="1" t="s">
        <v>11520</v>
      </c>
      <c r="C2657" s="1" t="s">
        <v>11521</v>
      </c>
      <c r="D2657" s="1" t="s">
        <v>11523</v>
      </c>
      <c r="E2657" s="1" t="s">
        <v>11522</v>
      </c>
      <c r="F2657" s="2">
        <v>45338</v>
      </c>
      <c r="G2657" s="1">
        <v>19995</v>
      </c>
      <c r="H2657" s="1" t="s">
        <v>9</v>
      </c>
      <c r="I2657" s="1" t="s">
        <v>12</v>
      </c>
      <c r="J2657" s="1" t="s">
        <v>13</v>
      </c>
      <c r="K2657" s="1"/>
      <c r="L2657" s="1" t="s">
        <v>29252</v>
      </c>
      <c r="M2657" s="1" t="s">
        <v>24546</v>
      </c>
      <c r="N2657" s="1" t="s">
        <v>24623</v>
      </c>
      <c r="O2657" s="1" t="s">
        <v>32664</v>
      </c>
      <c r="P2657" s="2">
        <v>45390</v>
      </c>
      <c r="Q2657" s="2">
        <v>45938</v>
      </c>
      <c r="R2657" s="1">
        <v>18</v>
      </c>
      <c r="S2657" s="1" t="s">
        <v>193</v>
      </c>
      <c r="T2657" s="1" t="s">
        <v>24734</v>
      </c>
      <c r="U2657" s="1" t="s">
        <v>24539</v>
      </c>
      <c r="V2657" s="1" t="s">
        <v>195</v>
      </c>
      <c r="W2657" s="1" t="s">
        <v>24735</v>
      </c>
      <c r="X2657" s="1" t="s">
        <v>24541</v>
      </c>
      <c r="Y2657" s="1" t="s">
        <v>194</v>
      </c>
      <c r="Z2657" s="1" t="s">
        <v>24542</v>
      </c>
      <c r="AA2657" s="1" t="s">
        <v>24736</v>
      </c>
      <c r="AB2657" s="4">
        <f>VLOOKUP(A2657,'[1]2425 Q2-1'!$A$2:$V$7128,22,FALSE)</f>
        <v>45350</v>
      </c>
    </row>
    <row r="2658" spans="1:28">
      <c r="A2658" s="1" t="s">
        <v>11524</v>
      </c>
      <c r="B2658" s="1" t="s">
        <v>11525</v>
      </c>
      <c r="C2658" s="1" t="s">
        <v>11526</v>
      </c>
      <c r="D2658" s="1" t="s">
        <v>11528</v>
      </c>
      <c r="E2658" s="1" t="s">
        <v>11527</v>
      </c>
      <c r="F2658" s="2">
        <v>45338</v>
      </c>
      <c r="G2658" s="1">
        <v>19800</v>
      </c>
      <c r="H2658" s="1" t="s">
        <v>9</v>
      </c>
      <c r="I2658" s="1" t="s">
        <v>12</v>
      </c>
      <c r="J2658" s="1" t="s">
        <v>13</v>
      </c>
      <c r="K2658" s="1" t="s">
        <v>29253</v>
      </c>
      <c r="L2658" s="1" t="s">
        <v>29253</v>
      </c>
      <c r="M2658" s="1" t="s">
        <v>24549</v>
      </c>
      <c r="N2658" s="1" t="s">
        <v>24623</v>
      </c>
      <c r="O2658" s="1" t="s">
        <v>32664</v>
      </c>
      <c r="P2658" s="2">
        <v>45383</v>
      </c>
      <c r="Q2658" s="2">
        <v>45748</v>
      </c>
      <c r="R2658" s="1">
        <v>12</v>
      </c>
      <c r="S2658" s="1" t="s">
        <v>11529</v>
      </c>
      <c r="T2658" s="1" t="s">
        <v>29254</v>
      </c>
      <c r="U2658" s="1" t="s">
        <v>24539</v>
      </c>
      <c r="V2658" s="1" t="s">
        <v>250</v>
      </c>
      <c r="W2658" s="1" t="s">
        <v>24796</v>
      </c>
      <c r="X2658" s="1" t="s">
        <v>24541</v>
      </c>
      <c r="Y2658" s="1" t="s">
        <v>249</v>
      </c>
      <c r="Z2658" s="1" t="s">
        <v>24542</v>
      </c>
      <c r="AA2658" s="1" t="s">
        <v>24797</v>
      </c>
      <c r="AB2658" s="4">
        <f>VLOOKUP(A2658,'[1]2425 Q2-1'!$A$2:$V$7128,22,FALSE)</f>
        <v>45498</v>
      </c>
    </row>
    <row r="2659" spans="1:28">
      <c r="A2659" s="1" t="s">
        <v>11530</v>
      </c>
      <c r="B2659" s="1" t="s">
        <v>11531</v>
      </c>
      <c r="C2659" s="1" t="s">
        <v>11532</v>
      </c>
      <c r="D2659" s="1" t="s">
        <v>11534</v>
      </c>
      <c r="E2659" s="1" t="s">
        <v>11533</v>
      </c>
      <c r="F2659" s="2">
        <v>45338</v>
      </c>
      <c r="G2659" s="1">
        <v>6550</v>
      </c>
      <c r="H2659" s="1" t="s">
        <v>9</v>
      </c>
      <c r="I2659" s="1" t="s">
        <v>12</v>
      </c>
      <c r="J2659" s="1" t="s">
        <v>13</v>
      </c>
      <c r="K2659" s="1"/>
      <c r="L2659" s="1"/>
      <c r="M2659" s="1" t="s">
        <v>24558</v>
      </c>
      <c r="N2659" s="1" t="s">
        <v>24623</v>
      </c>
      <c r="O2659" s="1" t="s">
        <v>32664</v>
      </c>
      <c r="P2659" s="2">
        <v>45390</v>
      </c>
      <c r="Q2659" s="2">
        <v>45566</v>
      </c>
      <c r="R2659" s="1">
        <v>5</v>
      </c>
      <c r="S2659" s="1" t="s">
        <v>1767</v>
      </c>
      <c r="T2659" s="1" t="s">
        <v>26416</v>
      </c>
      <c r="U2659" s="1" t="s">
        <v>24539</v>
      </c>
      <c r="V2659" s="1" t="s">
        <v>367</v>
      </c>
      <c r="W2659" s="1" t="s">
        <v>24929</v>
      </c>
      <c r="X2659" s="1" t="s">
        <v>24541</v>
      </c>
      <c r="Y2659" s="1" t="s">
        <v>59</v>
      </c>
      <c r="Z2659" s="1" t="s">
        <v>24542</v>
      </c>
      <c r="AA2659" s="1" t="s">
        <v>24597</v>
      </c>
      <c r="AB2659" s="4">
        <f>VLOOKUP(A2659,'[1]2425 Q2-1'!$A$2:$V$7128,22,FALSE)</f>
        <v>45350</v>
      </c>
    </row>
    <row r="2660" spans="1:28">
      <c r="A2660" s="1" t="s">
        <v>11535</v>
      </c>
      <c r="B2660" s="1" t="s">
        <v>11536</v>
      </c>
      <c r="C2660" s="1" t="s">
        <v>11537</v>
      </c>
      <c r="D2660" s="1" t="s">
        <v>11539</v>
      </c>
      <c r="E2660" s="1" t="s">
        <v>11538</v>
      </c>
      <c r="F2660" s="2">
        <v>45338</v>
      </c>
      <c r="G2660" s="1">
        <v>5000</v>
      </c>
      <c r="H2660" s="1" t="s">
        <v>9</v>
      </c>
      <c r="I2660" s="1" t="s">
        <v>12</v>
      </c>
      <c r="J2660" s="1" t="s">
        <v>13</v>
      </c>
      <c r="K2660" s="1" t="s">
        <v>29255</v>
      </c>
      <c r="L2660" s="1"/>
      <c r="M2660" s="1" t="s">
        <v>24549</v>
      </c>
      <c r="N2660" s="1" t="s">
        <v>24623</v>
      </c>
      <c r="O2660" s="1" t="s">
        <v>32664</v>
      </c>
      <c r="P2660" s="2">
        <v>45413</v>
      </c>
      <c r="Q2660" s="2">
        <v>45473</v>
      </c>
      <c r="R2660" s="1">
        <v>1</v>
      </c>
      <c r="S2660" s="1" t="s">
        <v>1008</v>
      </c>
      <c r="T2660" s="1" t="s">
        <v>25616</v>
      </c>
      <c r="U2660" s="1" t="s">
        <v>24539</v>
      </c>
      <c r="V2660" s="1" t="s">
        <v>108</v>
      </c>
      <c r="W2660" s="1" t="s">
        <v>24645</v>
      </c>
      <c r="X2660" s="1" t="s">
        <v>24541</v>
      </c>
      <c r="Y2660" s="1" t="s">
        <v>107</v>
      </c>
      <c r="Z2660" s="1" t="s">
        <v>24542</v>
      </c>
      <c r="AA2660" s="1" t="s">
        <v>24646</v>
      </c>
      <c r="AB2660" s="4">
        <f>VLOOKUP(A2660,'[1]2425 Q2-1'!$A$2:$V$7128,22,FALSE)</f>
        <v>45474</v>
      </c>
    </row>
    <row r="2661" spans="1:28">
      <c r="A2661" s="1" t="s">
        <v>11540</v>
      </c>
      <c r="B2661" s="1" t="s">
        <v>11541</v>
      </c>
      <c r="C2661" s="1" t="s">
        <v>11542</v>
      </c>
      <c r="D2661" s="1" t="s">
        <v>11544</v>
      </c>
      <c r="E2661" s="1" t="s">
        <v>11543</v>
      </c>
      <c r="F2661" s="2">
        <v>45338</v>
      </c>
      <c r="G2661" s="1">
        <v>10000</v>
      </c>
      <c r="H2661" s="1" t="s">
        <v>9</v>
      </c>
      <c r="I2661" s="1" t="s">
        <v>12</v>
      </c>
      <c r="J2661" s="1" t="s">
        <v>13</v>
      </c>
      <c r="K2661" s="1"/>
      <c r="L2661" s="1"/>
      <c r="M2661" s="1" t="s">
        <v>24558</v>
      </c>
      <c r="N2661" s="1" t="s">
        <v>24623</v>
      </c>
      <c r="O2661" s="1" t="s">
        <v>32664</v>
      </c>
      <c r="P2661" s="2">
        <v>45413</v>
      </c>
      <c r="Q2661" s="2">
        <v>45536</v>
      </c>
      <c r="R2661" s="1">
        <v>4</v>
      </c>
      <c r="S2661" s="1" t="s">
        <v>11545</v>
      </c>
      <c r="T2661" s="1" t="s">
        <v>29256</v>
      </c>
      <c r="U2661" s="1" t="s">
        <v>24539</v>
      </c>
      <c r="V2661" s="1" t="s">
        <v>97</v>
      </c>
      <c r="W2661" s="1" t="s">
        <v>24635</v>
      </c>
      <c r="X2661" s="1" t="s">
        <v>24541</v>
      </c>
      <c r="Y2661" s="1" t="s">
        <v>96</v>
      </c>
      <c r="Z2661" s="1" t="s">
        <v>24542</v>
      </c>
      <c r="AA2661" s="1" t="s">
        <v>24636</v>
      </c>
      <c r="AB2661" s="4">
        <f>VLOOKUP(A2661,'[1]2425 Q2-1'!$A$2:$V$7128,22,FALSE)</f>
        <v>45350</v>
      </c>
    </row>
    <row r="2662" spans="1:28">
      <c r="A2662" s="1" t="s">
        <v>11546</v>
      </c>
      <c r="B2662" s="1" t="s">
        <v>11547</v>
      </c>
      <c r="C2662" s="1" t="s">
        <v>11548</v>
      </c>
      <c r="D2662" s="1" t="s">
        <v>11550</v>
      </c>
      <c r="E2662" s="1" t="s">
        <v>11549</v>
      </c>
      <c r="F2662" s="2">
        <v>45338</v>
      </c>
      <c r="G2662" s="1">
        <v>9500</v>
      </c>
      <c r="H2662" s="1" t="s">
        <v>9</v>
      </c>
      <c r="I2662" s="1" t="s">
        <v>12</v>
      </c>
      <c r="J2662" s="1" t="s">
        <v>13</v>
      </c>
      <c r="K2662" s="1"/>
      <c r="L2662" s="1" t="s">
        <v>29257</v>
      </c>
      <c r="M2662" s="1" t="s">
        <v>24546</v>
      </c>
      <c r="N2662" s="1" t="s">
        <v>24623</v>
      </c>
      <c r="O2662" s="1" t="s">
        <v>32664</v>
      </c>
      <c r="P2662" s="2">
        <v>45402</v>
      </c>
      <c r="Q2662" s="2">
        <v>45505</v>
      </c>
      <c r="R2662" s="1">
        <v>3</v>
      </c>
      <c r="S2662" s="1" t="s">
        <v>11551</v>
      </c>
      <c r="T2662" s="1" t="s">
        <v>29258</v>
      </c>
      <c r="U2662" s="1" t="s">
        <v>24539</v>
      </c>
      <c r="V2662" s="1" t="s">
        <v>107</v>
      </c>
      <c r="W2662" s="1" t="s">
        <v>25711</v>
      </c>
      <c r="X2662" s="1" t="s">
        <v>24541</v>
      </c>
      <c r="Y2662" s="1" t="s">
        <v>107</v>
      </c>
      <c r="Z2662" s="1" t="s">
        <v>24542</v>
      </c>
      <c r="AA2662" s="1" t="s">
        <v>24646</v>
      </c>
      <c r="AB2662" s="4">
        <f>VLOOKUP(A2662,'[1]2425 Q2-1'!$A$2:$V$7128,22,FALSE)</f>
        <v>45506</v>
      </c>
    </row>
    <row r="2663" spans="1:28">
      <c r="A2663" s="1" t="s">
        <v>11552</v>
      </c>
      <c r="B2663" s="1" t="s">
        <v>11553</v>
      </c>
      <c r="C2663" s="1" t="s">
        <v>11554</v>
      </c>
      <c r="D2663" s="1" t="s">
        <v>11556</v>
      </c>
      <c r="E2663" s="1" t="s">
        <v>11555</v>
      </c>
      <c r="F2663" s="2">
        <v>45338</v>
      </c>
      <c r="G2663" s="1">
        <v>19900</v>
      </c>
      <c r="H2663" s="1" t="s">
        <v>9</v>
      </c>
      <c r="I2663" s="1" t="s">
        <v>12</v>
      </c>
      <c r="J2663" s="1" t="s">
        <v>13</v>
      </c>
      <c r="K2663" s="1"/>
      <c r="L2663" s="1"/>
      <c r="M2663" s="1" t="s">
        <v>24558</v>
      </c>
      <c r="N2663" s="1" t="s">
        <v>24623</v>
      </c>
      <c r="O2663" s="1" t="s">
        <v>32664</v>
      </c>
      <c r="P2663" s="2">
        <v>45418</v>
      </c>
      <c r="Q2663" s="2">
        <v>45783</v>
      </c>
      <c r="R2663" s="1">
        <v>12</v>
      </c>
      <c r="S2663" s="1" t="s">
        <v>4153</v>
      </c>
      <c r="T2663" s="1" t="s">
        <v>27256</v>
      </c>
      <c r="U2663" s="1" t="s">
        <v>24539</v>
      </c>
      <c r="V2663" s="1" t="s">
        <v>694</v>
      </c>
      <c r="W2663" s="1" t="s">
        <v>25269</v>
      </c>
      <c r="X2663" s="1" t="s">
        <v>24541</v>
      </c>
      <c r="Y2663" s="1" t="s">
        <v>693</v>
      </c>
      <c r="Z2663" s="1" t="s">
        <v>24542</v>
      </c>
      <c r="AA2663" s="1" t="s">
        <v>25270</v>
      </c>
      <c r="AB2663" s="4">
        <f>VLOOKUP(A2663,'[1]2425 Q2-1'!$A$2:$V$7128,22,FALSE)</f>
        <v>45350</v>
      </c>
    </row>
    <row r="2664" spans="1:28">
      <c r="A2664" s="1" t="s">
        <v>11557</v>
      </c>
      <c r="B2664" s="1" t="s">
        <v>11558</v>
      </c>
      <c r="C2664" s="1" t="s">
        <v>11559</v>
      </c>
      <c r="D2664" s="1" t="s">
        <v>11558</v>
      </c>
      <c r="E2664" s="1" t="s">
        <v>11560</v>
      </c>
      <c r="F2664" s="2">
        <v>45338</v>
      </c>
      <c r="G2664" s="1">
        <v>19870</v>
      </c>
      <c r="H2664" s="1" t="s">
        <v>9</v>
      </c>
      <c r="I2664" s="1" t="s">
        <v>12</v>
      </c>
      <c r="J2664" s="1" t="s">
        <v>13</v>
      </c>
      <c r="K2664" s="1"/>
      <c r="L2664" s="1" t="s">
        <v>29259</v>
      </c>
      <c r="M2664" s="1" t="s">
        <v>24546</v>
      </c>
      <c r="N2664" s="1" t="s">
        <v>24623</v>
      </c>
      <c r="O2664" s="1" t="s">
        <v>32664</v>
      </c>
      <c r="P2664" s="2">
        <v>45381</v>
      </c>
      <c r="Q2664" s="2">
        <v>45836</v>
      </c>
      <c r="R2664" s="1">
        <v>14</v>
      </c>
      <c r="S2664" s="1" t="s">
        <v>1747</v>
      </c>
      <c r="T2664" s="1" t="s">
        <v>26397</v>
      </c>
      <c r="U2664" s="1" t="s">
        <v>24539</v>
      </c>
      <c r="V2664" s="1" t="s">
        <v>321</v>
      </c>
      <c r="W2664" s="1" t="s">
        <v>24876</v>
      </c>
      <c r="X2664" s="1" t="s">
        <v>24541</v>
      </c>
      <c r="Y2664" s="1" t="s">
        <v>320</v>
      </c>
      <c r="Z2664" s="1" t="s">
        <v>24542</v>
      </c>
      <c r="AA2664" s="1" t="s">
        <v>24877</v>
      </c>
      <c r="AB2664" s="4">
        <f>VLOOKUP(A2664,'[1]2425 Q2-1'!$A$2:$V$7128,22,FALSE)</f>
        <v>45350</v>
      </c>
    </row>
    <row r="2665" spans="1:28">
      <c r="A2665" s="1" t="s">
        <v>11561</v>
      </c>
      <c r="B2665" s="1" t="s">
        <v>11562</v>
      </c>
      <c r="C2665" s="1" t="s">
        <v>11563</v>
      </c>
      <c r="D2665" s="1" t="s">
        <v>63</v>
      </c>
      <c r="E2665" s="1" t="s">
        <v>62</v>
      </c>
      <c r="F2665" s="2">
        <v>45338</v>
      </c>
      <c r="G2665" s="1">
        <v>18708</v>
      </c>
      <c r="H2665" s="1" t="s">
        <v>9</v>
      </c>
      <c r="I2665" s="1" t="s">
        <v>12</v>
      </c>
      <c r="J2665" s="1" t="s">
        <v>13</v>
      </c>
      <c r="K2665" s="1" t="s">
        <v>24600</v>
      </c>
      <c r="L2665" s="1" t="s">
        <v>24601</v>
      </c>
      <c r="M2665" s="1" t="s">
        <v>24544</v>
      </c>
      <c r="N2665" s="1" t="s">
        <v>24623</v>
      </c>
      <c r="O2665" s="1" t="s">
        <v>32664</v>
      </c>
      <c r="P2665" s="2">
        <v>45413</v>
      </c>
      <c r="Q2665" s="2">
        <v>46127</v>
      </c>
      <c r="R2665" s="1">
        <v>23</v>
      </c>
      <c r="S2665" s="1" t="s">
        <v>64</v>
      </c>
      <c r="T2665" s="1" t="s">
        <v>24602</v>
      </c>
      <c r="U2665" s="1" t="s">
        <v>24539</v>
      </c>
      <c r="V2665" s="1" t="s">
        <v>65</v>
      </c>
      <c r="W2665" s="1" t="s">
        <v>24603</v>
      </c>
      <c r="X2665" s="1" t="s">
        <v>24541</v>
      </c>
      <c r="Y2665" s="1" t="s">
        <v>59</v>
      </c>
      <c r="Z2665" s="1" t="s">
        <v>24542</v>
      </c>
      <c r="AA2665" s="1" t="s">
        <v>24597</v>
      </c>
      <c r="AB2665" s="4">
        <f>VLOOKUP(A2665,'[1]2425 Q2-1'!$A$2:$V$7128,22,FALSE)</f>
        <v>45455</v>
      </c>
    </row>
    <row r="2666" spans="1:28">
      <c r="A2666" s="1" t="s">
        <v>11564</v>
      </c>
      <c r="B2666" s="1" t="s">
        <v>11565</v>
      </c>
      <c r="C2666" s="1" t="s">
        <v>11566</v>
      </c>
      <c r="D2666" s="1" t="s">
        <v>11568</v>
      </c>
      <c r="E2666" s="1" t="s">
        <v>11567</v>
      </c>
      <c r="F2666" s="2">
        <v>45338</v>
      </c>
      <c r="G2666" s="1">
        <v>1250</v>
      </c>
      <c r="H2666" s="1" t="s">
        <v>9</v>
      </c>
      <c r="I2666" s="1" t="s">
        <v>12</v>
      </c>
      <c r="J2666" s="1" t="s">
        <v>13</v>
      </c>
      <c r="K2666" s="1" t="s">
        <v>29260</v>
      </c>
      <c r="L2666" s="1"/>
      <c r="M2666" s="1" t="s">
        <v>24567</v>
      </c>
      <c r="N2666" s="1" t="s">
        <v>24623</v>
      </c>
      <c r="O2666" s="1" t="s">
        <v>32664</v>
      </c>
      <c r="P2666" s="2">
        <v>45505</v>
      </c>
      <c r="Q2666" s="2">
        <v>45961</v>
      </c>
      <c r="R2666" s="1">
        <v>14</v>
      </c>
      <c r="S2666" s="1" t="s">
        <v>11569</v>
      </c>
      <c r="T2666" s="1" t="s">
        <v>29261</v>
      </c>
      <c r="U2666" s="1" t="s">
        <v>24539</v>
      </c>
      <c r="V2666" s="1" t="s">
        <v>1009</v>
      </c>
      <c r="W2666" s="1" t="s">
        <v>25617</v>
      </c>
      <c r="X2666" s="1" t="s">
        <v>24541</v>
      </c>
      <c r="Y2666" s="1" t="s">
        <v>1009</v>
      </c>
      <c r="Z2666" s="1" t="s">
        <v>24542</v>
      </c>
      <c r="AA2666" s="1" t="s">
        <v>25618</v>
      </c>
      <c r="AB2666" s="4">
        <f>VLOOKUP(A2666,'[1]2425 Q2-1'!$A$2:$V$7128,22,FALSE)</f>
        <v>45350</v>
      </c>
    </row>
    <row r="2667" spans="1:28">
      <c r="A2667" s="1" t="s">
        <v>11570</v>
      </c>
      <c r="B2667" s="1" t="s">
        <v>11571</v>
      </c>
      <c r="C2667" s="1" t="s">
        <v>11572</v>
      </c>
      <c r="D2667" s="1" t="s">
        <v>11571</v>
      </c>
      <c r="E2667" s="1" t="s">
        <v>11573</v>
      </c>
      <c r="F2667" s="2">
        <v>45338</v>
      </c>
      <c r="G2667" s="1">
        <v>2750</v>
      </c>
      <c r="H2667" s="1" t="s">
        <v>9</v>
      </c>
      <c r="I2667" s="1" t="s">
        <v>12</v>
      </c>
      <c r="J2667" s="1" t="s">
        <v>13</v>
      </c>
      <c r="K2667" s="1"/>
      <c r="L2667" s="1"/>
      <c r="M2667" s="1" t="s">
        <v>24627</v>
      </c>
      <c r="N2667" s="1" t="s">
        <v>24623</v>
      </c>
      <c r="O2667" s="1" t="s">
        <v>32664</v>
      </c>
      <c r="P2667" s="2">
        <v>45382</v>
      </c>
      <c r="Q2667" s="2">
        <v>45747</v>
      </c>
      <c r="R2667" s="1">
        <v>12</v>
      </c>
      <c r="S2667" s="1" t="s">
        <v>11574</v>
      </c>
      <c r="T2667" s="1" t="s">
        <v>29262</v>
      </c>
      <c r="U2667" s="1" t="s">
        <v>24539</v>
      </c>
      <c r="V2667" s="1" t="s">
        <v>3670</v>
      </c>
      <c r="W2667" s="1" t="s">
        <v>27117</v>
      </c>
      <c r="X2667" s="1" t="s">
        <v>24541</v>
      </c>
      <c r="Y2667" s="1" t="s">
        <v>3670</v>
      </c>
      <c r="Z2667" s="1" t="s">
        <v>24542</v>
      </c>
      <c r="AA2667" s="1" t="s">
        <v>27118</v>
      </c>
      <c r="AB2667" s="4">
        <f>VLOOKUP(A2667,'[1]2425 Q2-1'!$A$2:$V$7128,22,FALSE)</f>
        <v>45350</v>
      </c>
    </row>
    <row r="2668" spans="1:28">
      <c r="A2668" s="1" t="s">
        <v>11575</v>
      </c>
      <c r="B2668" s="1" t="s">
        <v>11576</v>
      </c>
      <c r="C2668" s="1" t="s">
        <v>11577</v>
      </c>
      <c r="D2668" s="1" t="s">
        <v>11579</v>
      </c>
      <c r="E2668" s="1" t="s">
        <v>11578</v>
      </c>
      <c r="F2668" s="2">
        <v>45338</v>
      </c>
      <c r="G2668" s="1">
        <v>20000</v>
      </c>
      <c r="H2668" s="1" t="s">
        <v>9</v>
      </c>
      <c r="I2668" s="1" t="s">
        <v>12</v>
      </c>
      <c r="J2668" s="1" t="s">
        <v>13</v>
      </c>
      <c r="K2668" s="1"/>
      <c r="L2668" s="1"/>
      <c r="M2668" s="1" t="s">
        <v>24759</v>
      </c>
      <c r="N2668" s="1" t="s">
        <v>24623</v>
      </c>
      <c r="O2668" s="1" t="s">
        <v>32664</v>
      </c>
      <c r="P2668" s="2">
        <v>45387</v>
      </c>
      <c r="Q2668" s="2">
        <v>46108</v>
      </c>
      <c r="R2668" s="1">
        <v>23</v>
      </c>
      <c r="S2668" s="1" t="s">
        <v>1424</v>
      </c>
      <c r="T2668" s="1" t="s">
        <v>26065</v>
      </c>
      <c r="U2668" s="1" t="s">
        <v>24539</v>
      </c>
      <c r="V2668" s="1" t="s">
        <v>1425</v>
      </c>
      <c r="W2668" s="1" t="s">
        <v>26066</v>
      </c>
      <c r="X2668" s="1" t="s">
        <v>24541</v>
      </c>
      <c r="Y2668" s="1" t="s">
        <v>146</v>
      </c>
      <c r="Z2668" s="1" t="s">
        <v>24542</v>
      </c>
      <c r="AA2668" s="1" t="s">
        <v>24685</v>
      </c>
      <c r="AB2668" s="4">
        <f>VLOOKUP(A2668,'[1]2425 Q2-1'!$A$2:$V$7128,22,FALSE)</f>
        <v>45350</v>
      </c>
    </row>
    <row r="2669" spans="1:28">
      <c r="A2669" s="1" t="s">
        <v>11580</v>
      </c>
      <c r="B2669" s="1" t="s">
        <v>11581</v>
      </c>
      <c r="C2669" s="1" t="s">
        <v>11582</v>
      </c>
      <c r="D2669" s="1" t="s">
        <v>11584</v>
      </c>
      <c r="E2669" s="1" t="s">
        <v>11583</v>
      </c>
      <c r="F2669" s="2">
        <v>45338</v>
      </c>
      <c r="G2669" s="1">
        <v>20000</v>
      </c>
      <c r="H2669" s="1" t="s">
        <v>9</v>
      </c>
      <c r="I2669" s="1" t="s">
        <v>12</v>
      </c>
      <c r="J2669" s="1" t="s">
        <v>13</v>
      </c>
      <c r="K2669" s="1"/>
      <c r="L2669" s="1" t="s">
        <v>29263</v>
      </c>
      <c r="M2669" s="1" t="s">
        <v>24544</v>
      </c>
      <c r="N2669" s="1" t="s">
        <v>24623</v>
      </c>
      <c r="O2669" s="1" t="s">
        <v>32664</v>
      </c>
      <c r="P2669" s="2">
        <v>45389</v>
      </c>
      <c r="Q2669" s="2">
        <v>45750</v>
      </c>
      <c r="R2669" s="1">
        <v>11</v>
      </c>
      <c r="S2669" s="1" t="s">
        <v>11052</v>
      </c>
      <c r="T2669" s="1" t="s">
        <v>29138</v>
      </c>
      <c r="U2669" s="1" t="s">
        <v>24539</v>
      </c>
      <c r="V2669" s="1" t="s">
        <v>11053</v>
      </c>
      <c r="W2669" s="1" t="s">
        <v>29139</v>
      </c>
      <c r="X2669" s="1" t="s">
        <v>24541</v>
      </c>
      <c r="Y2669" s="1" t="s">
        <v>441</v>
      </c>
      <c r="Z2669" s="1" t="s">
        <v>24542</v>
      </c>
      <c r="AA2669" s="1" t="s">
        <v>25005</v>
      </c>
      <c r="AB2669" s="4">
        <f>VLOOKUP(A2669,'[1]2425 Q2-1'!$A$2:$V$7128,22,FALSE)</f>
        <v>45350</v>
      </c>
    </row>
    <row r="2670" spans="1:28">
      <c r="A2670" s="1" t="s">
        <v>11585</v>
      </c>
      <c r="B2670" s="1" t="s">
        <v>11586</v>
      </c>
      <c r="C2670" s="1" t="s">
        <v>11587</v>
      </c>
      <c r="D2670" s="1" t="s">
        <v>11589</v>
      </c>
      <c r="E2670" s="1" t="s">
        <v>11588</v>
      </c>
      <c r="F2670" s="2">
        <v>45338</v>
      </c>
      <c r="G2670" s="1">
        <v>20000</v>
      </c>
      <c r="H2670" s="1" t="s">
        <v>9</v>
      </c>
      <c r="I2670" s="1" t="s">
        <v>12</v>
      </c>
      <c r="J2670" s="1" t="s">
        <v>13</v>
      </c>
      <c r="K2670" s="1"/>
      <c r="L2670" s="1" t="s">
        <v>29264</v>
      </c>
      <c r="M2670" s="1" t="s">
        <v>24546</v>
      </c>
      <c r="N2670" s="1" t="s">
        <v>24623</v>
      </c>
      <c r="O2670" s="1" t="s">
        <v>32664</v>
      </c>
      <c r="P2670" s="2">
        <v>45383</v>
      </c>
      <c r="Q2670" s="2">
        <v>46111</v>
      </c>
      <c r="R2670" s="1">
        <v>23</v>
      </c>
      <c r="S2670" s="1" t="s">
        <v>11590</v>
      </c>
      <c r="T2670" s="1" t="s">
        <v>29265</v>
      </c>
      <c r="U2670" s="1" t="s">
        <v>24539</v>
      </c>
      <c r="V2670" s="1" t="s">
        <v>524</v>
      </c>
      <c r="W2670" s="1" t="s">
        <v>25089</v>
      </c>
      <c r="X2670" s="1" t="s">
        <v>24541</v>
      </c>
      <c r="Y2670" s="1" t="s">
        <v>216</v>
      </c>
      <c r="Z2670" s="1" t="s">
        <v>24542</v>
      </c>
      <c r="AA2670" s="1" t="s">
        <v>24763</v>
      </c>
      <c r="AB2670" s="4">
        <f>VLOOKUP(A2670,'[1]2425 Q2-1'!$A$2:$V$7128,22,FALSE)</f>
        <v>45457</v>
      </c>
    </row>
    <row r="2671" spans="1:28">
      <c r="A2671" s="1" t="s">
        <v>11591</v>
      </c>
      <c r="B2671" s="1" t="s">
        <v>11592</v>
      </c>
      <c r="C2671" s="1" t="s">
        <v>11593</v>
      </c>
      <c r="D2671" s="1" t="s">
        <v>11595</v>
      </c>
      <c r="E2671" s="1" t="s">
        <v>11594</v>
      </c>
      <c r="F2671" s="2">
        <v>45338</v>
      </c>
      <c r="G2671" s="1">
        <v>14791</v>
      </c>
      <c r="H2671" s="1" t="s">
        <v>9</v>
      </c>
      <c r="I2671" s="1" t="s">
        <v>12</v>
      </c>
      <c r="J2671" s="1" t="s">
        <v>13</v>
      </c>
      <c r="K2671" s="1"/>
      <c r="L2671" s="1"/>
      <c r="M2671" s="1" t="s">
        <v>24627</v>
      </c>
      <c r="N2671" s="1" t="s">
        <v>24623</v>
      </c>
      <c r="O2671" s="1" t="s">
        <v>32664</v>
      </c>
      <c r="P2671" s="2">
        <v>45402</v>
      </c>
      <c r="Q2671" s="2">
        <v>45809</v>
      </c>
      <c r="R2671" s="1">
        <v>13</v>
      </c>
      <c r="S2671" s="1" t="s">
        <v>11596</v>
      </c>
      <c r="T2671" s="1" t="s">
        <v>29266</v>
      </c>
      <c r="U2671" s="1" t="s">
        <v>24539</v>
      </c>
      <c r="V2671" s="1" t="s">
        <v>97</v>
      </c>
      <c r="W2671" s="1" t="s">
        <v>24635</v>
      </c>
      <c r="X2671" s="1" t="s">
        <v>24541</v>
      </c>
      <c r="Y2671" s="1" t="s">
        <v>96</v>
      </c>
      <c r="Z2671" s="1" t="s">
        <v>24542</v>
      </c>
      <c r="AA2671" s="1" t="s">
        <v>24636</v>
      </c>
      <c r="AB2671" s="4">
        <f>VLOOKUP(A2671,'[1]2425 Q2-1'!$A$2:$V$7128,22,FALSE)</f>
        <v>45350</v>
      </c>
    </row>
    <row r="2672" spans="1:28">
      <c r="A2672" s="1" t="s">
        <v>11597</v>
      </c>
      <c r="B2672" s="1" t="s">
        <v>11598</v>
      </c>
      <c r="C2672" s="1" t="s">
        <v>11599</v>
      </c>
      <c r="D2672" s="1" t="s">
        <v>11601</v>
      </c>
      <c r="E2672" s="1" t="s">
        <v>11600</v>
      </c>
      <c r="F2672" s="2">
        <v>45338</v>
      </c>
      <c r="G2672" s="1">
        <v>18960</v>
      </c>
      <c r="H2672" s="1" t="s">
        <v>9</v>
      </c>
      <c r="I2672" s="1" t="s">
        <v>12</v>
      </c>
      <c r="J2672" s="1" t="s">
        <v>13</v>
      </c>
      <c r="K2672" s="1" t="s">
        <v>29267</v>
      </c>
      <c r="L2672" s="1"/>
      <c r="M2672" s="1" t="s">
        <v>24567</v>
      </c>
      <c r="N2672" s="1" t="s">
        <v>24623</v>
      </c>
      <c r="O2672" s="1" t="s">
        <v>32664</v>
      </c>
      <c r="P2672" s="2">
        <v>45474</v>
      </c>
      <c r="Q2672" s="2">
        <v>45597</v>
      </c>
      <c r="R2672" s="1">
        <v>4</v>
      </c>
      <c r="S2672" s="1" t="s">
        <v>269</v>
      </c>
      <c r="T2672" s="1" t="s">
        <v>24816</v>
      </c>
      <c r="U2672" s="1" t="s">
        <v>24539</v>
      </c>
      <c r="V2672" s="1" t="s">
        <v>271</v>
      </c>
      <c r="W2672" s="1" t="s">
        <v>24817</v>
      </c>
      <c r="X2672" s="1" t="s">
        <v>24541</v>
      </c>
      <c r="Y2672" s="1" t="s">
        <v>270</v>
      </c>
      <c r="Z2672" s="1" t="s">
        <v>24542</v>
      </c>
      <c r="AA2672" s="1" t="s">
        <v>24818</v>
      </c>
      <c r="AB2672" s="4">
        <f>VLOOKUP(A2672,'[1]2425 Q2-1'!$A$2:$V$7128,22,FALSE)</f>
        <v>45484</v>
      </c>
    </row>
    <row r="2673" spans="1:28">
      <c r="A2673" s="1" t="s">
        <v>11602</v>
      </c>
      <c r="B2673" s="1" t="s">
        <v>11603</v>
      </c>
      <c r="C2673" s="1" t="s">
        <v>11604</v>
      </c>
      <c r="D2673" s="1" t="s">
        <v>11606</v>
      </c>
      <c r="E2673" s="1" t="s">
        <v>11605</v>
      </c>
      <c r="F2673" s="2">
        <v>45338</v>
      </c>
      <c r="G2673" s="1">
        <v>18120</v>
      </c>
      <c r="H2673" s="1" t="s">
        <v>9</v>
      </c>
      <c r="I2673" s="1" t="s">
        <v>12</v>
      </c>
      <c r="J2673" s="1" t="s">
        <v>13</v>
      </c>
      <c r="K2673" s="1"/>
      <c r="L2673" s="1" t="s">
        <v>29268</v>
      </c>
      <c r="M2673" s="1" t="s">
        <v>24546</v>
      </c>
      <c r="N2673" s="1" t="s">
        <v>24623</v>
      </c>
      <c r="O2673" s="1" t="s">
        <v>32664</v>
      </c>
      <c r="P2673" s="2">
        <v>45413</v>
      </c>
      <c r="Q2673" s="2">
        <v>46142</v>
      </c>
      <c r="R2673" s="1">
        <v>23</v>
      </c>
      <c r="S2673" s="1" t="s">
        <v>125</v>
      </c>
      <c r="T2673" s="1" t="s">
        <v>29269</v>
      </c>
      <c r="U2673" s="1" t="s">
        <v>24539</v>
      </c>
      <c r="V2673" s="1" t="s">
        <v>1560</v>
      </c>
      <c r="W2673" s="1" t="s">
        <v>26213</v>
      </c>
      <c r="X2673" s="1" t="s">
        <v>24541</v>
      </c>
      <c r="Y2673" s="1" t="s">
        <v>1257</v>
      </c>
      <c r="Z2673" s="1" t="s">
        <v>24542</v>
      </c>
      <c r="AA2673" s="1" t="s">
        <v>25887</v>
      </c>
      <c r="AB2673" s="4">
        <f>VLOOKUP(A2673,'[1]2425 Q2-1'!$A$2:$V$7128,22,FALSE)</f>
        <v>45350</v>
      </c>
    </row>
    <row r="2674" spans="1:28">
      <c r="A2674" s="1" t="s">
        <v>11607</v>
      </c>
      <c r="B2674" s="1" t="s">
        <v>11608</v>
      </c>
      <c r="C2674" s="1" t="s">
        <v>11609</v>
      </c>
      <c r="D2674" s="1" t="s">
        <v>11611</v>
      </c>
      <c r="E2674" s="1" t="s">
        <v>11610</v>
      </c>
      <c r="F2674" s="2">
        <v>45338</v>
      </c>
      <c r="G2674" s="1">
        <v>20000</v>
      </c>
      <c r="H2674" s="1" t="s">
        <v>9</v>
      </c>
      <c r="I2674" s="1" t="s">
        <v>12</v>
      </c>
      <c r="J2674" s="1" t="s">
        <v>13</v>
      </c>
      <c r="K2674" s="1" t="s">
        <v>29270</v>
      </c>
      <c r="L2674" s="1"/>
      <c r="M2674" s="1" t="s">
        <v>24567</v>
      </c>
      <c r="N2674" s="1" t="s">
        <v>24623</v>
      </c>
      <c r="O2674" s="1" t="s">
        <v>32664</v>
      </c>
      <c r="P2674" s="2">
        <v>45444</v>
      </c>
      <c r="Q2674" s="2">
        <v>45809</v>
      </c>
      <c r="R2674" s="1">
        <v>12</v>
      </c>
      <c r="S2674" s="1" t="s">
        <v>11612</v>
      </c>
      <c r="T2674" s="1" t="s">
        <v>29271</v>
      </c>
      <c r="U2674" s="1" t="s">
        <v>24539</v>
      </c>
      <c r="V2674" s="1" t="s">
        <v>486</v>
      </c>
      <c r="W2674" s="1" t="s">
        <v>25050</v>
      </c>
      <c r="X2674" s="1" t="s">
        <v>24541</v>
      </c>
      <c r="Y2674" s="1" t="s">
        <v>485</v>
      </c>
      <c r="Z2674" s="1" t="s">
        <v>24542</v>
      </c>
      <c r="AA2674" s="1" t="s">
        <v>25051</v>
      </c>
      <c r="AB2674" s="4">
        <f>VLOOKUP(A2674,'[1]2425 Q2-1'!$A$2:$V$7128,22,FALSE)</f>
        <v>45461</v>
      </c>
    </row>
    <row r="2675" spans="1:28">
      <c r="A2675" s="1" t="s">
        <v>11613</v>
      </c>
      <c r="B2675" s="1" t="s">
        <v>11614</v>
      </c>
      <c r="C2675" s="1" t="s">
        <v>11615</v>
      </c>
      <c r="D2675" s="1" t="s">
        <v>11617</v>
      </c>
      <c r="E2675" s="1" t="s">
        <v>11616</v>
      </c>
      <c r="F2675" s="2">
        <v>45338</v>
      </c>
      <c r="G2675" s="1">
        <v>19845</v>
      </c>
      <c r="H2675" s="1" t="s">
        <v>9</v>
      </c>
      <c r="I2675" s="1" t="s">
        <v>12</v>
      </c>
      <c r="J2675" s="1" t="s">
        <v>13</v>
      </c>
      <c r="K2675" s="1"/>
      <c r="L2675" s="1" t="s">
        <v>29272</v>
      </c>
      <c r="M2675" s="1" t="s">
        <v>24546</v>
      </c>
      <c r="N2675" s="1" t="s">
        <v>24623</v>
      </c>
      <c r="O2675" s="1" t="s">
        <v>32664</v>
      </c>
      <c r="P2675" s="2">
        <v>45411</v>
      </c>
      <c r="Q2675" s="2">
        <v>45775</v>
      </c>
      <c r="R2675" s="1">
        <v>11</v>
      </c>
      <c r="S2675" s="1" t="s">
        <v>1731</v>
      </c>
      <c r="T2675" s="1" t="s">
        <v>26380</v>
      </c>
      <c r="U2675" s="1" t="s">
        <v>24539</v>
      </c>
      <c r="V2675" s="1" t="s">
        <v>581</v>
      </c>
      <c r="W2675" s="1" t="s">
        <v>25147</v>
      </c>
      <c r="X2675" s="1" t="s">
        <v>24541</v>
      </c>
      <c r="Y2675" s="1" t="s">
        <v>580</v>
      </c>
      <c r="Z2675" s="1" t="s">
        <v>24542</v>
      </c>
      <c r="AA2675" s="1" t="s">
        <v>25148</v>
      </c>
      <c r="AB2675" s="4">
        <f>VLOOKUP(A2675,'[1]2425 Q2-1'!$A$2:$V$7128,22,FALSE)</f>
        <v>45350</v>
      </c>
    </row>
    <row r="2676" spans="1:28">
      <c r="A2676" s="1" t="s">
        <v>11618</v>
      </c>
      <c r="B2676" s="1" t="s">
        <v>11619</v>
      </c>
      <c r="C2676" s="1" t="s">
        <v>11620</v>
      </c>
      <c r="D2676" s="1" t="s">
        <v>11622</v>
      </c>
      <c r="E2676" s="1" t="s">
        <v>11621</v>
      </c>
      <c r="F2676" s="2">
        <v>45338</v>
      </c>
      <c r="G2676" s="1">
        <v>11447</v>
      </c>
      <c r="H2676" s="1" t="s">
        <v>9</v>
      </c>
      <c r="I2676" s="1" t="s">
        <v>12</v>
      </c>
      <c r="J2676" s="1" t="s">
        <v>13</v>
      </c>
      <c r="K2676" s="1"/>
      <c r="L2676" s="1"/>
      <c r="M2676" s="1" t="s">
        <v>24627</v>
      </c>
      <c r="N2676" s="1" t="s">
        <v>24623</v>
      </c>
      <c r="O2676" s="1" t="s">
        <v>32664</v>
      </c>
      <c r="P2676" s="2">
        <v>45387</v>
      </c>
      <c r="Q2676" s="2">
        <v>45437</v>
      </c>
      <c r="R2676" s="1">
        <v>1</v>
      </c>
      <c r="S2676" s="1" t="s">
        <v>829</v>
      </c>
      <c r="T2676" s="1" t="s">
        <v>25419</v>
      </c>
      <c r="U2676" s="1" t="s">
        <v>24539</v>
      </c>
      <c r="V2676" s="1" t="s">
        <v>830</v>
      </c>
      <c r="W2676" s="1" t="s">
        <v>25420</v>
      </c>
      <c r="X2676" s="1" t="s">
        <v>24541</v>
      </c>
      <c r="Y2676" s="1" t="s">
        <v>830</v>
      </c>
      <c r="Z2676" s="1" t="s">
        <v>24542</v>
      </c>
      <c r="AA2676" s="1" t="s">
        <v>25421</v>
      </c>
      <c r="AB2676" s="4">
        <f>VLOOKUP(A2676,'[1]2425 Q2-1'!$A$2:$V$7128,22,FALSE)</f>
        <v>45365</v>
      </c>
    </row>
    <row r="2677" spans="1:28">
      <c r="A2677" s="1" t="s">
        <v>11623</v>
      </c>
      <c r="B2677" s="1" t="s">
        <v>11624</v>
      </c>
      <c r="C2677" s="1" t="s">
        <v>11625</v>
      </c>
      <c r="D2677" s="1" t="s">
        <v>11627</v>
      </c>
      <c r="E2677" s="1" t="s">
        <v>11626</v>
      </c>
      <c r="F2677" s="2">
        <v>45338</v>
      </c>
      <c r="G2677" s="1">
        <v>20000</v>
      </c>
      <c r="H2677" s="1" t="s">
        <v>9</v>
      </c>
      <c r="I2677" s="1" t="s">
        <v>12</v>
      </c>
      <c r="J2677" s="1" t="s">
        <v>13</v>
      </c>
      <c r="K2677" s="1" t="s">
        <v>29273</v>
      </c>
      <c r="L2677" s="1" t="s">
        <v>29274</v>
      </c>
      <c r="M2677" s="1" t="s">
        <v>24536</v>
      </c>
      <c r="N2677" s="1" t="s">
        <v>24623</v>
      </c>
      <c r="O2677" s="1" t="s">
        <v>32664</v>
      </c>
      <c r="P2677" s="2">
        <v>45383</v>
      </c>
      <c r="Q2677" s="2">
        <v>46112</v>
      </c>
      <c r="R2677" s="1">
        <v>23</v>
      </c>
      <c r="S2677" s="1" t="s">
        <v>78</v>
      </c>
      <c r="T2677" s="1" t="s">
        <v>25978</v>
      </c>
      <c r="U2677" s="1" t="s">
        <v>24539</v>
      </c>
      <c r="V2677" s="1" t="s">
        <v>575</v>
      </c>
      <c r="W2677" s="1" t="s">
        <v>25142</v>
      </c>
      <c r="X2677" s="1" t="s">
        <v>24541</v>
      </c>
      <c r="Y2677" s="1" t="s">
        <v>575</v>
      </c>
      <c r="Z2677" s="1" t="s">
        <v>24542</v>
      </c>
      <c r="AA2677" s="1" t="s">
        <v>25143</v>
      </c>
      <c r="AB2677" s="4">
        <f>VLOOKUP(A2677,'[1]2425 Q2-1'!$A$2:$V$7128,22,FALSE)</f>
        <v>45350</v>
      </c>
    </row>
    <row r="2678" spans="1:28">
      <c r="A2678" s="1" t="s">
        <v>11628</v>
      </c>
      <c r="B2678" s="1" t="s">
        <v>11629</v>
      </c>
      <c r="C2678" s="1" t="s">
        <v>11630</v>
      </c>
      <c r="D2678" s="1" t="s">
        <v>11632</v>
      </c>
      <c r="E2678" s="1" t="s">
        <v>11631</v>
      </c>
      <c r="F2678" s="2">
        <v>45338</v>
      </c>
      <c r="G2678" s="1">
        <v>11550</v>
      </c>
      <c r="H2678" s="1" t="s">
        <v>9</v>
      </c>
      <c r="I2678" s="1" t="s">
        <v>12</v>
      </c>
      <c r="J2678" s="1" t="s">
        <v>13</v>
      </c>
      <c r="K2678" s="1"/>
      <c r="L2678" s="1"/>
      <c r="M2678" s="1" t="s">
        <v>24558</v>
      </c>
      <c r="N2678" s="1" t="s">
        <v>24623</v>
      </c>
      <c r="O2678" s="1" t="s">
        <v>32664</v>
      </c>
      <c r="P2678" s="2">
        <v>45397</v>
      </c>
      <c r="Q2678" s="2">
        <v>45761</v>
      </c>
      <c r="R2678" s="1">
        <v>11</v>
      </c>
      <c r="S2678" s="1" t="s">
        <v>11282</v>
      </c>
      <c r="T2678" s="1" t="s">
        <v>29197</v>
      </c>
      <c r="U2678" s="1" t="s">
        <v>24539</v>
      </c>
      <c r="V2678" s="1" t="s">
        <v>1035</v>
      </c>
      <c r="W2678" s="1" t="s">
        <v>25648</v>
      </c>
      <c r="X2678" s="1" t="s">
        <v>24541</v>
      </c>
      <c r="Y2678" s="1" t="s">
        <v>1034</v>
      </c>
      <c r="Z2678" s="1" t="s">
        <v>24542</v>
      </c>
      <c r="AA2678" s="1" t="s">
        <v>25649</v>
      </c>
      <c r="AB2678" s="4">
        <f>VLOOKUP(A2678,'[1]2425 Q2-1'!$A$2:$V$7128,22,FALSE)</f>
        <v>45350</v>
      </c>
    </row>
    <row r="2679" spans="1:28">
      <c r="A2679" s="1" t="s">
        <v>11633</v>
      </c>
      <c r="B2679" s="1" t="s">
        <v>11634</v>
      </c>
      <c r="C2679" s="1" t="s">
        <v>11635</v>
      </c>
      <c r="D2679" s="1" t="s">
        <v>11637</v>
      </c>
      <c r="E2679" s="1" t="s">
        <v>11636</v>
      </c>
      <c r="F2679" s="2">
        <v>45338</v>
      </c>
      <c r="G2679" s="1">
        <v>19060</v>
      </c>
      <c r="H2679" s="1" t="s">
        <v>9</v>
      </c>
      <c r="I2679" s="1" t="s">
        <v>12</v>
      </c>
      <c r="J2679" s="1" t="s">
        <v>13</v>
      </c>
      <c r="K2679" s="1"/>
      <c r="L2679" s="1" t="s">
        <v>29275</v>
      </c>
      <c r="M2679" s="1" t="s">
        <v>24544</v>
      </c>
      <c r="N2679" s="1" t="s">
        <v>24623</v>
      </c>
      <c r="O2679" s="1" t="s">
        <v>32664</v>
      </c>
      <c r="P2679" s="2">
        <v>45395</v>
      </c>
      <c r="Q2679" s="2">
        <v>46125</v>
      </c>
      <c r="R2679" s="1">
        <v>24</v>
      </c>
      <c r="S2679" s="1" t="s">
        <v>374</v>
      </c>
      <c r="T2679" s="1" t="s">
        <v>24938</v>
      </c>
      <c r="U2679" s="1" t="s">
        <v>24539</v>
      </c>
      <c r="V2679" s="1" t="s">
        <v>375</v>
      </c>
      <c r="W2679" s="1" t="s">
        <v>24939</v>
      </c>
      <c r="X2679" s="1" t="s">
        <v>24541</v>
      </c>
      <c r="Y2679" s="1" t="s">
        <v>270</v>
      </c>
      <c r="Z2679" s="1" t="s">
        <v>24542</v>
      </c>
      <c r="AA2679" s="1" t="s">
        <v>24818</v>
      </c>
      <c r="AB2679" s="4">
        <f>VLOOKUP(A2679,'[1]2425 Q2-1'!$A$2:$V$7128,22,FALSE)</f>
        <v>45350</v>
      </c>
    </row>
    <row r="2680" spans="1:28">
      <c r="A2680" s="1" t="s">
        <v>11638</v>
      </c>
      <c r="B2680" s="1" t="s">
        <v>11639</v>
      </c>
      <c r="C2680" s="1" t="s">
        <v>11640</v>
      </c>
      <c r="D2680" s="1" t="s">
        <v>11642</v>
      </c>
      <c r="E2680" s="1" t="s">
        <v>11641</v>
      </c>
      <c r="F2680" s="2">
        <v>45338</v>
      </c>
      <c r="G2680" s="1">
        <v>19640</v>
      </c>
      <c r="H2680" s="1" t="s">
        <v>9</v>
      </c>
      <c r="I2680" s="1" t="s">
        <v>12</v>
      </c>
      <c r="J2680" s="1" t="s">
        <v>13</v>
      </c>
      <c r="K2680" s="1"/>
      <c r="L2680" s="1"/>
      <c r="M2680" s="1" t="s">
        <v>24627</v>
      </c>
      <c r="N2680" s="1" t="s">
        <v>24623</v>
      </c>
      <c r="O2680" s="1" t="s">
        <v>32664</v>
      </c>
      <c r="P2680" s="2">
        <v>45383</v>
      </c>
      <c r="Q2680" s="2">
        <v>45744</v>
      </c>
      <c r="R2680" s="1">
        <v>11</v>
      </c>
      <c r="S2680" s="1" t="s">
        <v>134</v>
      </c>
      <c r="T2680" s="1" t="s">
        <v>24673</v>
      </c>
      <c r="U2680" s="1" t="s">
        <v>24539</v>
      </c>
      <c r="V2680" s="1" t="s">
        <v>93</v>
      </c>
      <c r="W2680" s="1" t="s">
        <v>24632</v>
      </c>
      <c r="X2680" s="1" t="s">
        <v>24541</v>
      </c>
      <c r="Y2680" s="1" t="s">
        <v>135</v>
      </c>
      <c r="Z2680" s="1" t="s">
        <v>24542</v>
      </c>
      <c r="AA2680" s="1" t="s">
        <v>24674</v>
      </c>
      <c r="AB2680" s="4">
        <f>VLOOKUP(A2680,'[1]2425 Q2-1'!$A$2:$V$7128,22,FALSE)</f>
        <v>45505</v>
      </c>
    </row>
    <row r="2681" spans="1:28">
      <c r="A2681" s="1" t="s">
        <v>11643</v>
      </c>
      <c r="B2681" s="1" t="s">
        <v>11644</v>
      </c>
      <c r="C2681" s="1" t="s">
        <v>11645</v>
      </c>
      <c r="D2681" s="1" t="s">
        <v>11647</v>
      </c>
      <c r="E2681" s="1" t="s">
        <v>11646</v>
      </c>
      <c r="F2681" s="2">
        <v>45338</v>
      </c>
      <c r="G2681" s="1">
        <v>19950</v>
      </c>
      <c r="H2681" s="1" t="s">
        <v>9</v>
      </c>
      <c r="I2681" s="1" t="s">
        <v>12</v>
      </c>
      <c r="J2681" s="1" t="s">
        <v>13</v>
      </c>
      <c r="K2681" s="1" t="s">
        <v>29276</v>
      </c>
      <c r="L2681" s="1"/>
      <c r="M2681" s="1" t="s">
        <v>24567</v>
      </c>
      <c r="N2681" s="1" t="s">
        <v>24623</v>
      </c>
      <c r="O2681" s="1" t="s">
        <v>32664</v>
      </c>
      <c r="P2681" s="2">
        <v>45383</v>
      </c>
      <c r="Q2681" s="2">
        <v>45901</v>
      </c>
      <c r="R2681" s="1">
        <v>17</v>
      </c>
      <c r="S2681" s="1" t="s">
        <v>125</v>
      </c>
      <c r="T2681" s="1" t="s">
        <v>25990</v>
      </c>
      <c r="U2681" s="1" t="s">
        <v>24539</v>
      </c>
      <c r="V2681" s="1" t="s">
        <v>302</v>
      </c>
      <c r="W2681" s="1" t="s">
        <v>24856</v>
      </c>
      <c r="X2681" s="1" t="s">
        <v>24541</v>
      </c>
      <c r="Y2681" s="1" t="s">
        <v>301</v>
      </c>
      <c r="Z2681" s="1" t="s">
        <v>24542</v>
      </c>
      <c r="AA2681" s="1" t="s">
        <v>24857</v>
      </c>
      <c r="AB2681" s="4">
        <f>VLOOKUP(A2681,'[1]2425 Q2-1'!$A$2:$V$7128,22,FALSE)</f>
        <v>45350</v>
      </c>
    </row>
    <row r="2682" spans="1:28">
      <c r="A2682" s="1" t="s">
        <v>11648</v>
      </c>
      <c r="B2682" s="1" t="s">
        <v>11649</v>
      </c>
      <c r="C2682" s="1" t="s">
        <v>11650</v>
      </c>
      <c r="D2682" s="1" t="s">
        <v>11652</v>
      </c>
      <c r="E2682" s="1" t="s">
        <v>11651</v>
      </c>
      <c r="F2682" s="2">
        <v>45338</v>
      </c>
      <c r="G2682" s="1">
        <v>20000</v>
      </c>
      <c r="H2682" s="1" t="s">
        <v>9</v>
      </c>
      <c r="I2682" s="1" t="s">
        <v>12</v>
      </c>
      <c r="J2682" s="1" t="s">
        <v>13</v>
      </c>
      <c r="K2682" s="1"/>
      <c r="L2682" s="1"/>
      <c r="M2682" s="1" t="s">
        <v>24627</v>
      </c>
      <c r="N2682" s="1" t="s">
        <v>24623</v>
      </c>
      <c r="O2682" s="1" t="s">
        <v>32664</v>
      </c>
      <c r="P2682" s="2">
        <v>45383</v>
      </c>
      <c r="Q2682" s="2">
        <v>45748</v>
      </c>
      <c r="R2682" s="1">
        <v>12</v>
      </c>
      <c r="S2682" s="1" t="s">
        <v>33</v>
      </c>
      <c r="T2682" s="1" t="s">
        <v>24568</v>
      </c>
      <c r="U2682" s="1" t="s">
        <v>24539</v>
      </c>
      <c r="V2682" s="1" t="s">
        <v>35</v>
      </c>
      <c r="W2682" s="1" t="s">
        <v>24569</v>
      </c>
      <c r="X2682" s="1" t="s">
        <v>24541</v>
      </c>
      <c r="Y2682" s="1" t="s">
        <v>34</v>
      </c>
      <c r="Z2682" s="1" t="s">
        <v>24542</v>
      </c>
      <c r="AA2682" s="1" t="s">
        <v>24570</v>
      </c>
      <c r="AB2682" s="4">
        <f>VLOOKUP(A2682,'[1]2425 Q2-1'!$A$2:$V$7128,22,FALSE)</f>
        <v>45350</v>
      </c>
    </row>
    <row r="2683" spans="1:28">
      <c r="A2683" s="1" t="s">
        <v>11653</v>
      </c>
      <c r="B2683" s="1" t="s">
        <v>11654</v>
      </c>
      <c r="C2683" s="1" t="s">
        <v>11655</v>
      </c>
      <c r="D2683" s="1" t="s">
        <v>11657</v>
      </c>
      <c r="E2683" s="1" t="s">
        <v>11656</v>
      </c>
      <c r="F2683" s="2">
        <v>45338</v>
      </c>
      <c r="G2683" s="1">
        <v>5550</v>
      </c>
      <c r="H2683" s="1" t="s">
        <v>9</v>
      </c>
      <c r="I2683" s="1" t="s">
        <v>12</v>
      </c>
      <c r="J2683" s="1" t="s">
        <v>13</v>
      </c>
      <c r="K2683" s="1"/>
      <c r="L2683" s="1"/>
      <c r="M2683" s="1" t="s">
        <v>24627</v>
      </c>
      <c r="N2683" s="1" t="s">
        <v>24623</v>
      </c>
      <c r="O2683" s="1" t="s">
        <v>32664</v>
      </c>
      <c r="P2683" s="2">
        <v>45384</v>
      </c>
      <c r="Q2683" s="2">
        <v>45536</v>
      </c>
      <c r="R2683" s="1">
        <v>4</v>
      </c>
      <c r="S2683" s="1" t="s">
        <v>788</v>
      </c>
      <c r="T2683" s="1" t="s">
        <v>25372</v>
      </c>
      <c r="U2683" s="1" t="s">
        <v>24539</v>
      </c>
      <c r="V2683" s="1" t="s">
        <v>124</v>
      </c>
      <c r="W2683" s="1" t="s">
        <v>24662</v>
      </c>
      <c r="X2683" s="1" t="s">
        <v>24541</v>
      </c>
      <c r="Y2683" s="1" t="s">
        <v>123</v>
      </c>
      <c r="Z2683" s="1" t="s">
        <v>24542</v>
      </c>
      <c r="AA2683" s="1" t="s">
        <v>24663</v>
      </c>
      <c r="AB2683" s="4">
        <f>VLOOKUP(A2683,'[1]2425 Q2-1'!$A$2:$V$7128,22,FALSE)</f>
        <v>45414</v>
      </c>
    </row>
    <row r="2684" spans="1:28">
      <c r="A2684" s="1" t="s">
        <v>11658</v>
      </c>
      <c r="B2684" s="1" t="s">
        <v>11659</v>
      </c>
      <c r="C2684" s="1" t="s">
        <v>11660</v>
      </c>
      <c r="D2684" s="1" t="s">
        <v>11662</v>
      </c>
      <c r="E2684" s="1" t="s">
        <v>11661</v>
      </c>
      <c r="F2684" s="2">
        <v>45338</v>
      </c>
      <c r="G2684" s="1">
        <v>18000</v>
      </c>
      <c r="H2684" s="1" t="s">
        <v>9</v>
      </c>
      <c r="I2684" s="1" t="s">
        <v>12</v>
      </c>
      <c r="J2684" s="1" t="s">
        <v>13</v>
      </c>
      <c r="K2684" s="1"/>
      <c r="L2684" s="1"/>
      <c r="M2684" s="1" t="s">
        <v>24627</v>
      </c>
      <c r="N2684" s="1" t="s">
        <v>24623</v>
      </c>
      <c r="O2684" s="1" t="s">
        <v>32664</v>
      </c>
      <c r="P2684" s="2">
        <v>45413</v>
      </c>
      <c r="Q2684" s="2">
        <v>46143</v>
      </c>
      <c r="R2684" s="1">
        <v>24</v>
      </c>
      <c r="S2684" s="1" t="s">
        <v>11663</v>
      </c>
      <c r="T2684" s="1" t="s">
        <v>29277</v>
      </c>
      <c r="U2684" s="1" t="s">
        <v>24539</v>
      </c>
      <c r="V2684" s="1" t="s">
        <v>252</v>
      </c>
      <c r="W2684" s="1" t="s">
        <v>24798</v>
      </c>
      <c r="X2684" s="1" t="s">
        <v>24541</v>
      </c>
      <c r="Y2684" s="1" t="s">
        <v>251</v>
      </c>
      <c r="Z2684" s="1" t="s">
        <v>24542</v>
      </c>
      <c r="AA2684" s="1" t="s">
        <v>24799</v>
      </c>
      <c r="AB2684" s="4">
        <f>VLOOKUP(A2684,'[1]2425 Q2-1'!$A$2:$V$7128,22,FALSE)</f>
        <v>45350</v>
      </c>
    </row>
    <row r="2685" spans="1:28">
      <c r="A2685" s="1" t="s">
        <v>10608</v>
      </c>
      <c r="B2685" s="1" t="s">
        <v>10609</v>
      </c>
      <c r="C2685" s="1" t="s">
        <v>10610</v>
      </c>
      <c r="D2685" s="1" t="s">
        <v>10612</v>
      </c>
      <c r="E2685" s="1" t="s">
        <v>10611</v>
      </c>
      <c r="F2685" s="2">
        <v>45341</v>
      </c>
      <c r="G2685" s="1">
        <v>20000</v>
      </c>
      <c r="H2685" s="1" t="s">
        <v>9</v>
      </c>
      <c r="I2685" s="1" t="s">
        <v>12</v>
      </c>
      <c r="J2685" s="1" t="s">
        <v>13</v>
      </c>
      <c r="K2685" s="1" t="s">
        <v>29011</v>
      </c>
      <c r="L2685" s="1"/>
      <c r="M2685" s="1" t="s">
        <v>24567</v>
      </c>
      <c r="N2685" s="1" t="s">
        <v>25772</v>
      </c>
      <c r="O2685" s="1" t="s">
        <v>32661</v>
      </c>
      <c r="P2685" s="2">
        <v>45348</v>
      </c>
      <c r="Q2685" s="2">
        <v>46078</v>
      </c>
      <c r="R2685" s="1">
        <v>23</v>
      </c>
      <c r="S2685" s="1" t="s">
        <v>10613</v>
      </c>
      <c r="T2685" s="1" t="s">
        <v>29012</v>
      </c>
      <c r="U2685" s="1" t="s">
        <v>24539</v>
      </c>
      <c r="V2685" s="1" t="s">
        <v>1743</v>
      </c>
      <c r="W2685" s="1" t="s">
        <v>26393</v>
      </c>
      <c r="X2685" s="1" t="s">
        <v>24541</v>
      </c>
      <c r="Y2685" s="1" t="s">
        <v>1080</v>
      </c>
      <c r="Z2685" s="1" t="s">
        <v>24542</v>
      </c>
      <c r="AA2685" s="1" t="s">
        <v>25696</v>
      </c>
      <c r="AB2685" s="4">
        <f>VLOOKUP(A2685,'[1]2425 Q2-1'!$A$2:$V$7128,22,FALSE)</f>
        <v>45491</v>
      </c>
    </row>
    <row r="2686" spans="1:28">
      <c r="A2686" s="1" t="s">
        <v>10614</v>
      </c>
      <c r="B2686" s="1" t="s">
        <v>10615</v>
      </c>
      <c r="C2686" s="1" t="s">
        <v>10616</v>
      </c>
      <c r="D2686" s="1" t="s">
        <v>10618</v>
      </c>
      <c r="E2686" s="1" t="s">
        <v>10617</v>
      </c>
      <c r="F2686" s="2">
        <v>45341</v>
      </c>
      <c r="G2686" s="1">
        <v>20000</v>
      </c>
      <c r="H2686" s="1" t="s">
        <v>9</v>
      </c>
      <c r="I2686" s="1" t="s">
        <v>12</v>
      </c>
      <c r="J2686" s="1" t="s">
        <v>13</v>
      </c>
      <c r="K2686" s="1" t="s">
        <v>29013</v>
      </c>
      <c r="L2686" s="1" t="s">
        <v>29014</v>
      </c>
      <c r="M2686" s="1" t="s">
        <v>24567</v>
      </c>
      <c r="N2686" s="1" t="s">
        <v>25772</v>
      </c>
      <c r="O2686" s="1" t="s">
        <v>32661</v>
      </c>
      <c r="P2686" s="2">
        <v>45344</v>
      </c>
      <c r="Q2686" s="2">
        <v>46074</v>
      </c>
      <c r="R2686" s="1">
        <v>23</v>
      </c>
      <c r="S2686" s="1" t="s">
        <v>1079</v>
      </c>
      <c r="T2686" s="1" t="s">
        <v>25694</v>
      </c>
      <c r="U2686" s="1" t="s">
        <v>24539</v>
      </c>
      <c r="V2686" s="1" t="s">
        <v>1081</v>
      </c>
      <c r="W2686" s="1" t="s">
        <v>25695</v>
      </c>
      <c r="X2686" s="1" t="s">
        <v>24541</v>
      </c>
      <c r="Y2686" s="1" t="s">
        <v>1080</v>
      </c>
      <c r="Z2686" s="1" t="s">
        <v>24542</v>
      </c>
      <c r="AA2686" s="1" t="s">
        <v>25696</v>
      </c>
      <c r="AB2686" s="4">
        <f>VLOOKUP(A2686,'[1]2425 Q2-1'!$A$2:$V$7128,22,FALSE)</f>
        <v>45371</v>
      </c>
    </row>
    <row r="2687" spans="1:28">
      <c r="A2687" s="1" t="s">
        <v>10619</v>
      </c>
      <c r="B2687" s="1" t="s">
        <v>10620</v>
      </c>
      <c r="C2687" s="1" t="s">
        <v>10621</v>
      </c>
      <c r="D2687" s="1" t="s">
        <v>10620</v>
      </c>
      <c r="E2687" s="1" t="s">
        <v>10622</v>
      </c>
      <c r="F2687" s="2">
        <v>45341</v>
      </c>
      <c r="G2687" s="1">
        <v>17729</v>
      </c>
      <c r="H2687" s="1" t="s">
        <v>9</v>
      </c>
      <c r="I2687" s="1" t="s">
        <v>12</v>
      </c>
      <c r="J2687" s="1" t="s">
        <v>13</v>
      </c>
      <c r="K2687" s="1" t="s">
        <v>29015</v>
      </c>
      <c r="L2687" s="1" t="s">
        <v>29016</v>
      </c>
      <c r="M2687" s="1" t="s">
        <v>24549</v>
      </c>
      <c r="N2687" s="1" t="s">
        <v>25772</v>
      </c>
      <c r="O2687" s="1" t="s">
        <v>32661</v>
      </c>
      <c r="P2687" s="2">
        <v>45343</v>
      </c>
      <c r="Q2687" s="2">
        <v>45748</v>
      </c>
      <c r="R2687" s="1">
        <v>13</v>
      </c>
      <c r="S2687" s="1" t="s">
        <v>1079</v>
      </c>
      <c r="T2687" s="1" t="s">
        <v>25694</v>
      </c>
      <c r="U2687" s="1" t="s">
        <v>24539</v>
      </c>
      <c r="V2687" s="1" t="s">
        <v>1081</v>
      </c>
      <c r="W2687" s="1" t="s">
        <v>25695</v>
      </c>
      <c r="X2687" s="1" t="s">
        <v>24541</v>
      </c>
      <c r="Y2687" s="1" t="s">
        <v>1080</v>
      </c>
      <c r="Z2687" s="1" t="s">
        <v>24542</v>
      </c>
      <c r="AA2687" s="1" t="s">
        <v>25696</v>
      </c>
      <c r="AB2687" s="4">
        <f>VLOOKUP(A2687,'[1]2425 Q2-1'!$A$2:$V$7128,22,FALSE)</f>
        <v>45371</v>
      </c>
    </row>
    <row r="2688" spans="1:28">
      <c r="A2688" s="1" t="s">
        <v>10623</v>
      </c>
      <c r="B2688" s="1" t="s">
        <v>10624</v>
      </c>
      <c r="C2688" s="1" t="s">
        <v>10625</v>
      </c>
      <c r="D2688" s="1" t="s">
        <v>10627</v>
      </c>
      <c r="E2688" s="1" t="s">
        <v>10626</v>
      </c>
      <c r="F2688" s="2">
        <v>45341</v>
      </c>
      <c r="G2688" s="1">
        <v>20000</v>
      </c>
      <c r="H2688" s="1" t="s">
        <v>9</v>
      </c>
      <c r="I2688" s="1" t="s">
        <v>12</v>
      </c>
      <c r="J2688" s="1" t="s">
        <v>13</v>
      </c>
      <c r="K2688" s="1" t="s">
        <v>29017</v>
      </c>
      <c r="L2688" s="1" t="s">
        <v>29018</v>
      </c>
      <c r="M2688" s="1" t="s">
        <v>24544</v>
      </c>
      <c r="N2688" s="1" t="s">
        <v>25772</v>
      </c>
      <c r="O2688" s="1" t="s">
        <v>32661</v>
      </c>
      <c r="P2688" s="2">
        <v>45348</v>
      </c>
      <c r="Q2688" s="2">
        <v>46111</v>
      </c>
      <c r="R2688" s="1">
        <v>25</v>
      </c>
      <c r="S2688" s="1" t="s">
        <v>10628</v>
      </c>
      <c r="T2688" s="1" t="s">
        <v>29019</v>
      </c>
      <c r="U2688" s="1" t="s">
        <v>24539</v>
      </c>
      <c r="V2688" s="1" t="s">
        <v>2304</v>
      </c>
      <c r="W2688" s="1" t="s">
        <v>26688</v>
      </c>
      <c r="X2688" s="1" t="s">
        <v>24541</v>
      </c>
      <c r="Y2688" s="1" t="s">
        <v>1080</v>
      </c>
      <c r="Z2688" s="1" t="s">
        <v>24542</v>
      </c>
      <c r="AA2688" s="1" t="s">
        <v>25696</v>
      </c>
      <c r="AB2688" s="4">
        <f>VLOOKUP(A2688,'[1]2425 Q2-1'!$A$2:$V$7128,22,FALSE)</f>
        <v>45454</v>
      </c>
    </row>
    <row r="2689" spans="1:28">
      <c r="A2689" s="1" t="s">
        <v>10629</v>
      </c>
      <c r="B2689" s="1" t="s">
        <v>10630</v>
      </c>
      <c r="C2689" s="1" t="s">
        <v>10631</v>
      </c>
      <c r="D2689" s="1" t="s">
        <v>10633</v>
      </c>
      <c r="E2689" s="1" t="s">
        <v>10632</v>
      </c>
      <c r="F2689" s="2">
        <v>45341</v>
      </c>
      <c r="G2689" s="1">
        <v>138369</v>
      </c>
      <c r="H2689" s="1" t="s">
        <v>9</v>
      </c>
      <c r="I2689" s="1" t="s">
        <v>12</v>
      </c>
      <c r="J2689" s="1" t="s">
        <v>13</v>
      </c>
      <c r="K2689" s="1"/>
      <c r="L2689" s="1"/>
      <c r="M2689" s="1" t="s">
        <v>24558</v>
      </c>
      <c r="N2689" s="1" t="s">
        <v>26387</v>
      </c>
      <c r="O2689" s="1" t="s">
        <v>32681</v>
      </c>
      <c r="P2689" s="2">
        <v>45425</v>
      </c>
      <c r="Q2689" s="2">
        <v>47177</v>
      </c>
      <c r="R2689" s="1">
        <v>57</v>
      </c>
      <c r="S2689" s="1" t="s">
        <v>10634</v>
      </c>
      <c r="T2689" s="1" t="s">
        <v>29020</v>
      </c>
      <c r="U2689" s="1" t="s">
        <v>24539</v>
      </c>
      <c r="V2689" s="1" t="s">
        <v>1390</v>
      </c>
      <c r="W2689" s="1" t="s">
        <v>26025</v>
      </c>
      <c r="X2689" s="1" t="s">
        <v>24541</v>
      </c>
      <c r="Y2689" s="1" t="s">
        <v>1389</v>
      </c>
      <c r="Z2689" s="1" t="s">
        <v>24542</v>
      </c>
      <c r="AA2689" s="1" t="s">
        <v>26026</v>
      </c>
      <c r="AB2689" s="4">
        <f>VLOOKUP(A2689,'[1]2425 Q2-1'!$A$2:$V$7128,22,FALSE)</f>
        <v>45518</v>
      </c>
    </row>
    <row r="2690" spans="1:28">
      <c r="A2690" s="1" t="s">
        <v>10635</v>
      </c>
      <c r="B2690" s="1" t="s">
        <v>10636</v>
      </c>
      <c r="C2690" s="1" t="s">
        <v>10637</v>
      </c>
      <c r="D2690" s="1" t="s">
        <v>10636</v>
      </c>
      <c r="E2690" s="1" t="s">
        <v>10638</v>
      </c>
      <c r="F2690" s="2">
        <v>45341</v>
      </c>
      <c r="G2690" s="1">
        <v>13300</v>
      </c>
      <c r="H2690" s="1" t="s">
        <v>9</v>
      </c>
      <c r="I2690" s="1" t="s">
        <v>12</v>
      </c>
      <c r="J2690" s="1" t="s">
        <v>13</v>
      </c>
      <c r="K2690" s="1"/>
      <c r="L2690" s="1"/>
      <c r="M2690" s="1" t="s">
        <v>24627</v>
      </c>
      <c r="N2690" s="1" t="s">
        <v>25772</v>
      </c>
      <c r="O2690" s="1" t="s">
        <v>32661</v>
      </c>
      <c r="P2690" s="2">
        <v>45381</v>
      </c>
      <c r="Q2690" s="2">
        <v>45746</v>
      </c>
      <c r="R2690" s="1">
        <v>12</v>
      </c>
      <c r="S2690" s="1" t="s">
        <v>1079</v>
      </c>
      <c r="T2690" s="1" t="s">
        <v>25694</v>
      </c>
      <c r="U2690" s="1" t="s">
        <v>24539</v>
      </c>
      <c r="V2690" s="1" t="s">
        <v>1081</v>
      </c>
      <c r="W2690" s="1" t="s">
        <v>25695</v>
      </c>
      <c r="X2690" s="1" t="s">
        <v>24541</v>
      </c>
      <c r="Y2690" s="1" t="s">
        <v>1080</v>
      </c>
      <c r="Z2690" s="1" t="s">
        <v>24542</v>
      </c>
      <c r="AA2690" s="1" t="s">
        <v>25696</v>
      </c>
      <c r="AB2690" s="4">
        <f>VLOOKUP(A2690,'[1]2425 Q2-1'!$A$2:$V$7128,22,FALSE)</f>
        <v>45454</v>
      </c>
    </row>
    <row r="2691" spans="1:28">
      <c r="A2691" s="1" t="s">
        <v>10639</v>
      </c>
      <c r="B2691" s="1" t="s">
        <v>10640</v>
      </c>
      <c r="C2691" s="1" t="s">
        <v>10641</v>
      </c>
      <c r="D2691" s="1" t="s">
        <v>10643</v>
      </c>
      <c r="E2691" s="1" t="s">
        <v>10642</v>
      </c>
      <c r="F2691" s="2">
        <v>45341</v>
      </c>
      <c r="G2691" s="1">
        <v>17730</v>
      </c>
      <c r="H2691" s="1" t="s">
        <v>9</v>
      </c>
      <c r="I2691" s="1" t="s">
        <v>12</v>
      </c>
      <c r="J2691" s="1" t="s">
        <v>13</v>
      </c>
      <c r="K2691" s="1" t="s">
        <v>29021</v>
      </c>
      <c r="L2691" s="1" t="s">
        <v>29022</v>
      </c>
      <c r="M2691" s="1" t="s">
        <v>24544</v>
      </c>
      <c r="N2691" s="1" t="s">
        <v>25772</v>
      </c>
      <c r="O2691" s="1" t="s">
        <v>32661</v>
      </c>
      <c r="P2691" s="2">
        <v>45369</v>
      </c>
      <c r="Q2691" s="2">
        <v>45835</v>
      </c>
      <c r="R2691" s="1">
        <v>15</v>
      </c>
      <c r="S2691" s="1" t="s">
        <v>2471</v>
      </c>
      <c r="T2691" s="1" t="s">
        <v>26747</v>
      </c>
      <c r="U2691" s="1" t="s">
        <v>24539</v>
      </c>
      <c r="V2691" s="1" t="s">
        <v>1081</v>
      </c>
      <c r="W2691" s="1" t="s">
        <v>25695</v>
      </c>
      <c r="X2691" s="1" t="s">
        <v>24541</v>
      </c>
      <c r="Y2691" s="1" t="s">
        <v>1080</v>
      </c>
      <c r="Z2691" s="1" t="s">
        <v>24542</v>
      </c>
      <c r="AA2691" s="1" t="s">
        <v>25696</v>
      </c>
      <c r="AB2691" s="4">
        <f>VLOOKUP(A2691,'[1]2425 Q2-1'!$A$2:$V$7128,22,FALSE)</f>
        <v>45454</v>
      </c>
    </row>
    <row r="2692" spans="1:28">
      <c r="A2692" s="1" t="s">
        <v>10644</v>
      </c>
      <c r="B2692" s="1" t="s">
        <v>10645</v>
      </c>
      <c r="C2692" s="1" t="s">
        <v>10646</v>
      </c>
      <c r="D2692" s="1" t="s">
        <v>10648</v>
      </c>
      <c r="E2692" s="1" t="s">
        <v>10647</v>
      </c>
      <c r="F2692" s="2">
        <v>45341</v>
      </c>
      <c r="G2692" s="1">
        <v>19763</v>
      </c>
      <c r="H2692" s="1" t="s">
        <v>9</v>
      </c>
      <c r="I2692" s="1" t="s">
        <v>12</v>
      </c>
      <c r="J2692" s="1" t="s">
        <v>13</v>
      </c>
      <c r="K2692" s="1" t="s">
        <v>29023</v>
      </c>
      <c r="L2692" s="1" t="s">
        <v>29024</v>
      </c>
      <c r="M2692" s="1" t="s">
        <v>24544</v>
      </c>
      <c r="N2692" s="1" t="s">
        <v>25772</v>
      </c>
      <c r="O2692" s="1" t="s">
        <v>32661</v>
      </c>
      <c r="P2692" s="2">
        <v>45383</v>
      </c>
      <c r="Q2692" s="2">
        <v>45747</v>
      </c>
      <c r="R2692" s="1">
        <v>11</v>
      </c>
      <c r="S2692" s="1" t="s">
        <v>1251</v>
      </c>
      <c r="T2692" s="1" t="s">
        <v>26695</v>
      </c>
      <c r="U2692" s="1" t="s">
        <v>24539</v>
      </c>
      <c r="V2692" s="1" t="s">
        <v>1081</v>
      </c>
      <c r="W2692" s="1" t="s">
        <v>25695</v>
      </c>
      <c r="X2692" s="1" t="s">
        <v>24541</v>
      </c>
      <c r="Y2692" s="1" t="s">
        <v>1080</v>
      </c>
      <c r="Z2692" s="1" t="s">
        <v>24542</v>
      </c>
      <c r="AA2692" s="1" t="s">
        <v>25696</v>
      </c>
      <c r="AB2692" s="4">
        <f>VLOOKUP(A2692,'[1]2425 Q2-1'!$A$2:$V$7128,22,FALSE)</f>
        <v>45509</v>
      </c>
    </row>
    <row r="2693" spans="1:28">
      <c r="A2693" s="1" t="s">
        <v>10649</v>
      </c>
      <c r="B2693" s="1" t="s">
        <v>10650</v>
      </c>
      <c r="C2693" s="1" t="s">
        <v>10651</v>
      </c>
      <c r="D2693" s="1" t="s">
        <v>10653</v>
      </c>
      <c r="E2693" s="1" t="s">
        <v>10652</v>
      </c>
      <c r="F2693" s="2">
        <v>45341</v>
      </c>
      <c r="G2693" s="1">
        <v>20000</v>
      </c>
      <c r="H2693" s="1" t="s">
        <v>9</v>
      </c>
      <c r="I2693" s="1" t="s">
        <v>12</v>
      </c>
      <c r="J2693" s="1" t="s">
        <v>13</v>
      </c>
      <c r="K2693" s="1" t="s">
        <v>29025</v>
      </c>
      <c r="L2693" s="1"/>
      <c r="M2693" s="1" t="s">
        <v>24549</v>
      </c>
      <c r="N2693" s="1" t="s">
        <v>25772</v>
      </c>
      <c r="O2693" s="1" t="s">
        <v>32661</v>
      </c>
      <c r="P2693" s="2">
        <v>45401</v>
      </c>
      <c r="Q2693" s="2">
        <v>45747</v>
      </c>
      <c r="R2693" s="1">
        <v>11</v>
      </c>
      <c r="S2693" s="1" t="s">
        <v>10654</v>
      </c>
      <c r="T2693" s="1" t="s">
        <v>29026</v>
      </c>
      <c r="U2693" s="1" t="s">
        <v>24539</v>
      </c>
      <c r="V2693" s="1" t="s">
        <v>7527</v>
      </c>
      <c r="W2693" s="1" t="s">
        <v>28172</v>
      </c>
      <c r="X2693" s="1" t="s">
        <v>24541</v>
      </c>
      <c r="Y2693" s="1" t="s">
        <v>10655</v>
      </c>
      <c r="Z2693" s="1" t="s">
        <v>24542</v>
      </c>
      <c r="AA2693" s="1" t="s">
        <v>29027</v>
      </c>
      <c r="AB2693" s="4">
        <f>VLOOKUP(A2693,'[1]2425 Q2-1'!$A$2:$V$7128,22,FALSE)</f>
        <v>45488</v>
      </c>
    </row>
    <row r="2694" spans="1:28">
      <c r="A2694" s="1" t="s">
        <v>10656</v>
      </c>
      <c r="B2694" s="1" t="s">
        <v>10657</v>
      </c>
      <c r="C2694" s="1" t="s">
        <v>10658</v>
      </c>
      <c r="D2694" s="1" t="s">
        <v>10660</v>
      </c>
      <c r="E2694" s="1" t="s">
        <v>10659</v>
      </c>
      <c r="F2694" s="2">
        <v>45341</v>
      </c>
      <c r="G2694" s="1">
        <v>18114</v>
      </c>
      <c r="H2694" s="1" t="s">
        <v>9</v>
      </c>
      <c r="I2694" s="1" t="s">
        <v>12</v>
      </c>
      <c r="J2694" s="1" t="s">
        <v>13</v>
      </c>
      <c r="K2694" s="1" t="s">
        <v>29028</v>
      </c>
      <c r="L2694" s="1"/>
      <c r="M2694" s="1" t="s">
        <v>24567</v>
      </c>
      <c r="N2694" s="1" t="s">
        <v>25772</v>
      </c>
      <c r="O2694" s="1" t="s">
        <v>32661</v>
      </c>
      <c r="P2694" s="2">
        <v>45348</v>
      </c>
      <c r="Q2694" s="2">
        <v>45714</v>
      </c>
      <c r="R2694" s="1">
        <v>12</v>
      </c>
      <c r="S2694" s="1" t="s">
        <v>10661</v>
      </c>
      <c r="T2694" s="1" t="s">
        <v>29029</v>
      </c>
      <c r="U2694" s="1" t="s">
        <v>24539</v>
      </c>
      <c r="V2694" s="1" t="s">
        <v>10662</v>
      </c>
      <c r="W2694" s="1" t="s">
        <v>29030</v>
      </c>
      <c r="X2694" s="1" t="s">
        <v>24541</v>
      </c>
      <c r="Y2694" s="1" t="s">
        <v>10662</v>
      </c>
      <c r="Z2694" s="1" t="s">
        <v>24542</v>
      </c>
      <c r="AA2694" s="1" t="s">
        <v>29031</v>
      </c>
      <c r="AB2694" s="4">
        <f>VLOOKUP(A2694,'[1]2425 Q2-1'!$A$2:$V$7128,22,FALSE)</f>
        <v>45371</v>
      </c>
    </row>
    <row r="2695" spans="1:28">
      <c r="A2695" s="1" t="s">
        <v>10563</v>
      </c>
      <c r="B2695" s="1" t="s">
        <v>10564</v>
      </c>
      <c r="C2695" s="1" t="s">
        <v>10565</v>
      </c>
      <c r="D2695" s="1" t="s">
        <v>10564</v>
      </c>
      <c r="E2695" s="1" t="s">
        <v>10566</v>
      </c>
      <c r="F2695" s="2">
        <v>45343</v>
      </c>
      <c r="G2695" s="1">
        <v>45413</v>
      </c>
      <c r="H2695" s="1" t="s">
        <v>9</v>
      </c>
      <c r="I2695" s="1" t="s">
        <v>12</v>
      </c>
      <c r="J2695" s="1" t="s">
        <v>13</v>
      </c>
      <c r="K2695" s="1" t="s">
        <v>28998</v>
      </c>
      <c r="L2695" s="1"/>
      <c r="M2695" s="1" t="s">
        <v>24549</v>
      </c>
      <c r="N2695" s="1" t="s">
        <v>25137</v>
      </c>
      <c r="O2695" s="1" t="s">
        <v>32673</v>
      </c>
      <c r="P2695" s="2">
        <v>45078</v>
      </c>
      <c r="Q2695" s="2"/>
      <c r="R2695" s="1"/>
      <c r="S2695" s="1" t="s">
        <v>1780</v>
      </c>
      <c r="T2695" s="1" t="s">
        <v>26428</v>
      </c>
      <c r="U2695" s="1" t="s">
        <v>24539</v>
      </c>
      <c r="V2695" s="1" t="s">
        <v>479</v>
      </c>
      <c r="W2695" s="1" t="s">
        <v>25043</v>
      </c>
      <c r="X2695" s="1" t="s">
        <v>24541</v>
      </c>
      <c r="Y2695" s="1" t="s">
        <v>1292</v>
      </c>
      <c r="Z2695" s="1" t="s">
        <v>24542</v>
      </c>
      <c r="AA2695" s="1" t="s">
        <v>25922</v>
      </c>
      <c r="AB2695" s="4">
        <f>VLOOKUP(A2695,'[1]2425 Q2-1'!$A$2:$V$7128,22,FALSE)</f>
        <v>45456</v>
      </c>
    </row>
    <row r="2696" spans="1:28">
      <c r="A2696" s="1" t="s">
        <v>10567</v>
      </c>
      <c r="B2696" s="1" t="s">
        <v>10568</v>
      </c>
      <c r="C2696" s="1" t="s">
        <v>10569</v>
      </c>
      <c r="D2696" s="1" t="s">
        <v>10568</v>
      </c>
      <c r="E2696" s="1" t="s">
        <v>10570</v>
      </c>
      <c r="F2696" s="2">
        <v>45343</v>
      </c>
      <c r="G2696" s="1">
        <v>37000</v>
      </c>
      <c r="H2696" s="1" t="s">
        <v>9</v>
      </c>
      <c r="I2696" s="1" t="s">
        <v>12</v>
      </c>
      <c r="J2696" s="1" t="s">
        <v>13</v>
      </c>
      <c r="K2696" s="1"/>
      <c r="L2696" s="1"/>
      <c r="M2696" s="1" t="s">
        <v>24627</v>
      </c>
      <c r="N2696" s="1" t="s">
        <v>25137</v>
      </c>
      <c r="O2696" s="1" t="s">
        <v>32673</v>
      </c>
      <c r="P2696" s="2">
        <v>45345</v>
      </c>
      <c r="Q2696" s="2">
        <v>46076</v>
      </c>
      <c r="R2696" s="1">
        <v>24</v>
      </c>
      <c r="S2696" s="1" t="s">
        <v>1247</v>
      </c>
      <c r="T2696" s="1" t="s">
        <v>28050</v>
      </c>
      <c r="U2696" s="1" t="s">
        <v>24539</v>
      </c>
      <c r="V2696" s="1" t="s">
        <v>512</v>
      </c>
      <c r="W2696" s="1" t="s">
        <v>25076</v>
      </c>
      <c r="X2696" s="1" t="s">
        <v>24541</v>
      </c>
      <c r="Y2696" s="1" t="s">
        <v>511</v>
      </c>
      <c r="Z2696" s="1" t="s">
        <v>24542</v>
      </c>
      <c r="AA2696" s="1" t="s">
        <v>25077</v>
      </c>
      <c r="AB2696" s="4">
        <f>VLOOKUP(A2696,'[1]2425 Q2-1'!$A$2:$V$7128,22,FALSE)</f>
        <v>45511</v>
      </c>
    </row>
    <row r="2697" spans="1:28">
      <c r="A2697" s="1" t="s">
        <v>10571</v>
      </c>
      <c r="B2697" s="1" t="s">
        <v>10572</v>
      </c>
      <c r="C2697" s="1" t="s">
        <v>10573</v>
      </c>
      <c r="D2697" s="1" t="s">
        <v>10575</v>
      </c>
      <c r="E2697" s="1" t="s">
        <v>10574</v>
      </c>
      <c r="F2697" s="2">
        <v>45343</v>
      </c>
      <c r="G2697" s="1">
        <v>129020</v>
      </c>
      <c r="H2697" s="1" t="s">
        <v>9</v>
      </c>
      <c r="I2697" s="1" t="s">
        <v>12</v>
      </c>
      <c r="J2697" s="1" t="s">
        <v>13</v>
      </c>
      <c r="K2697" s="1" t="s">
        <v>28999</v>
      </c>
      <c r="L2697" s="1" t="s">
        <v>29000</v>
      </c>
      <c r="M2697" s="1" t="s">
        <v>24544</v>
      </c>
      <c r="N2697" s="1" t="s">
        <v>25137</v>
      </c>
      <c r="O2697" s="1" t="s">
        <v>32673</v>
      </c>
      <c r="P2697" s="2">
        <v>45383</v>
      </c>
      <c r="Q2697" s="2">
        <v>46478</v>
      </c>
      <c r="R2697" s="1">
        <v>36</v>
      </c>
      <c r="S2697" s="1" t="s">
        <v>10576</v>
      </c>
      <c r="T2697" s="1" t="s">
        <v>29001</v>
      </c>
      <c r="U2697" s="1" t="s">
        <v>24539</v>
      </c>
      <c r="V2697" s="1" t="s">
        <v>575</v>
      </c>
      <c r="W2697" s="1" t="s">
        <v>25142</v>
      </c>
      <c r="X2697" s="1" t="s">
        <v>24541</v>
      </c>
      <c r="Y2697" s="1" t="s">
        <v>575</v>
      </c>
      <c r="Z2697" s="1" t="s">
        <v>24542</v>
      </c>
      <c r="AA2697" s="1" t="s">
        <v>25143</v>
      </c>
      <c r="AB2697" s="4">
        <f>VLOOKUP(A2697,'[1]2425 Q2-1'!$A$2:$V$7128,22,FALSE)</f>
        <v>45484</v>
      </c>
    </row>
    <row r="2698" spans="1:28">
      <c r="A2698" s="1" t="s">
        <v>10577</v>
      </c>
      <c r="B2698" s="1" t="s">
        <v>10578</v>
      </c>
      <c r="C2698" s="1" t="s">
        <v>10579</v>
      </c>
      <c r="D2698" s="1" t="s">
        <v>10581</v>
      </c>
      <c r="E2698" s="1" t="s">
        <v>10580</v>
      </c>
      <c r="F2698" s="2">
        <v>45343</v>
      </c>
      <c r="G2698" s="1">
        <v>182922</v>
      </c>
      <c r="H2698" s="1" t="s">
        <v>9</v>
      </c>
      <c r="I2698" s="1" t="s">
        <v>12</v>
      </c>
      <c r="J2698" s="1" t="s">
        <v>13</v>
      </c>
      <c r="K2698" s="1" t="s">
        <v>29002</v>
      </c>
      <c r="L2698" s="1" t="s">
        <v>29003</v>
      </c>
      <c r="M2698" s="1" t="s">
        <v>24536</v>
      </c>
      <c r="N2698" s="1" t="s">
        <v>25137</v>
      </c>
      <c r="O2698" s="1" t="s">
        <v>32673</v>
      </c>
      <c r="P2698" s="2">
        <v>45352</v>
      </c>
      <c r="Q2698" s="2">
        <v>46446</v>
      </c>
      <c r="R2698" s="1">
        <v>35</v>
      </c>
      <c r="S2698" s="1" t="s">
        <v>10582</v>
      </c>
      <c r="T2698" s="1" t="s">
        <v>29004</v>
      </c>
      <c r="U2698" s="1" t="s">
        <v>24539</v>
      </c>
      <c r="V2698" s="1" t="s">
        <v>625</v>
      </c>
      <c r="W2698" s="1" t="s">
        <v>25195</v>
      </c>
      <c r="X2698" s="1" t="s">
        <v>24541</v>
      </c>
      <c r="Y2698" s="1" t="s">
        <v>625</v>
      </c>
      <c r="Z2698" s="1" t="s">
        <v>24542</v>
      </c>
      <c r="AA2698" s="1" t="s">
        <v>25196</v>
      </c>
      <c r="AB2698" s="4">
        <f>VLOOKUP(A2698,'[1]2425 Q2-1'!$A$2:$V$7128,22,FALSE)</f>
        <v>45448</v>
      </c>
    </row>
    <row r="2699" spans="1:28">
      <c r="A2699" s="1" t="s">
        <v>10583</v>
      </c>
      <c r="B2699" s="1" t="s">
        <v>10584</v>
      </c>
      <c r="C2699" s="1" t="s">
        <v>10585</v>
      </c>
      <c r="D2699" s="1" t="s">
        <v>1547</v>
      </c>
      <c r="E2699" s="1" t="s">
        <v>1546</v>
      </c>
      <c r="F2699" s="2">
        <v>45343</v>
      </c>
      <c r="G2699" s="1">
        <v>473220</v>
      </c>
      <c r="H2699" s="1" t="s">
        <v>9</v>
      </c>
      <c r="I2699" s="1" t="s">
        <v>12</v>
      </c>
      <c r="J2699" s="1" t="s">
        <v>13</v>
      </c>
      <c r="K2699" s="1" t="s">
        <v>26200</v>
      </c>
      <c r="L2699" s="1" t="s">
        <v>26201</v>
      </c>
      <c r="M2699" s="1" t="s">
        <v>24544</v>
      </c>
      <c r="N2699" s="1" t="s">
        <v>25137</v>
      </c>
      <c r="O2699" s="1" t="s">
        <v>32673</v>
      </c>
      <c r="P2699" s="2">
        <v>45413</v>
      </c>
      <c r="Q2699" s="2">
        <v>46508</v>
      </c>
      <c r="R2699" s="1">
        <v>36</v>
      </c>
      <c r="S2699" s="1" t="s">
        <v>141</v>
      </c>
      <c r="T2699" s="1" t="s">
        <v>26202</v>
      </c>
      <c r="U2699" s="1" t="s">
        <v>24539</v>
      </c>
      <c r="V2699" s="1" t="s">
        <v>1459</v>
      </c>
      <c r="W2699" s="1" t="s">
        <v>26104</v>
      </c>
      <c r="X2699" s="1" t="s">
        <v>24541</v>
      </c>
      <c r="Y2699" s="1" t="s">
        <v>478</v>
      </c>
      <c r="Z2699" s="1" t="s">
        <v>24542</v>
      </c>
      <c r="AA2699" s="1" t="s">
        <v>25044</v>
      </c>
      <c r="AB2699" s="4">
        <f>VLOOKUP(A2699,'[1]2425 Q2-1'!$A$2:$V$7128,22,FALSE)</f>
        <v>45511</v>
      </c>
    </row>
    <row r="2700" spans="1:28">
      <c r="A2700" s="1" t="s">
        <v>10586</v>
      </c>
      <c r="B2700" s="1" t="s">
        <v>10587</v>
      </c>
      <c r="C2700" s="1" t="s">
        <v>10588</v>
      </c>
      <c r="D2700" s="1" t="s">
        <v>10590</v>
      </c>
      <c r="E2700" s="1" t="s">
        <v>10589</v>
      </c>
      <c r="F2700" s="2">
        <v>45343</v>
      </c>
      <c r="G2700" s="1">
        <v>186000</v>
      </c>
      <c r="H2700" s="1" t="s">
        <v>9</v>
      </c>
      <c r="I2700" s="1" t="s">
        <v>12</v>
      </c>
      <c r="J2700" s="1" t="s">
        <v>13</v>
      </c>
      <c r="K2700" s="1" t="s">
        <v>29005</v>
      </c>
      <c r="L2700" s="1"/>
      <c r="M2700" s="1" t="s">
        <v>24567</v>
      </c>
      <c r="N2700" s="1" t="s">
        <v>25137</v>
      </c>
      <c r="O2700" s="1" t="s">
        <v>32673</v>
      </c>
      <c r="P2700" s="2">
        <v>45383</v>
      </c>
      <c r="Q2700" s="2">
        <v>46477</v>
      </c>
      <c r="R2700" s="1">
        <v>35</v>
      </c>
      <c r="S2700" s="1" t="s">
        <v>724</v>
      </c>
      <c r="T2700" s="1" t="s">
        <v>25305</v>
      </c>
      <c r="U2700" s="1" t="s">
        <v>24539</v>
      </c>
      <c r="V2700" s="1" t="s">
        <v>583</v>
      </c>
      <c r="W2700" s="1" t="s">
        <v>25149</v>
      </c>
      <c r="X2700" s="1" t="s">
        <v>24541</v>
      </c>
      <c r="Y2700" s="1" t="s">
        <v>582</v>
      </c>
      <c r="Z2700" s="1" t="s">
        <v>24542</v>
      </c>
      <c r="AA2700" s="1" t="s">
        <v>25150</v>
      </c>
      <c r="AB2700" s="4">
        <f>VLOOKUP(A2700,'[1]2425 Q2-1'!$A$2:$V$7128,22,FALSE)</f>
        <v>45476</v>
      </c>
    </row>
    <row r="2701" spans="1:28">
      <c r="A2701" s="1" t="s">
        <v>10591</v>
      </c>
      <c r="B2701" s="1" t="s">
        <v>10592</v>
      </c>
      <c r="C2701" s="1" t="s">
        <v>10593</v>
      </c>
      <c r="D2701" s="1" t="s">
        <v>10595</v>
      </c>
      <c r="E2701" s="1" t="s">
        <v>10594</v>
      </c>
      <c r="F2701" s="2">
        <v>45343</v>
      </c>
      <c r="G2701" s="1">
        <v>135000</v>
      </c>
      <c r="H2701" s="1" t="s">
        <v>9</v>
      </c>
      <c r="I2701" s="1" t="s">
        <v>12</v>
      </c>
      <c r="J2701" s="1" t="s">
        <v>13</v>
      </c>
      <c r="K2701" s="1"/>
      <c r="L2701" s="1" t="s">
        <v>29006</v>
      </c>
      <c r="M2701" s="1" t="s">
        <v>24546</v>
      </c>
      <c r="N2701" s="1" t="s">
        <v>25137</v>
      </c>
      <c r="O2701" s="1" t="s">
        <v>32673</v>
      </c>
      <c r="P2701" s="2">
        <v>45383</v>
      </c>
      <c r="Q2701" s="2"/>
      <c r="R2701" s="1"/>
      <c r="S2701" s="1" t="s">
        <v>1651</v>
      </c>
      <c r="T2701" s="1" t="s">
        <v>26305</v>
      </c>
      <c r="U2701" s="1" t="s">
        <v>24539</v>
      </c>
      <c r="V2701" s="1" t="s">
        <v>632</v>
      </c>
      <c r="W2701" s="1" t="s">
        <v>25202</v>
      </c>
      <c r="X2701" s="1" t="s">
        <v>24541</v>
      </c>
      <c r="Y2701" s="1" t="s">
        <v>631</v>
      </c>
      <c r="Z2701" s="1" t="s">
        <v>24542</v>
      </c>
      <c r="AA2701" s="1" t="s">
        <v>25203</v>
      </c>
      <c r="AB2701" s="4">
        <f>VLOOKUP(A2701,'[1]2425 Q2-1'!$A$2:$V$7128,22,FALSE)</f>
        <v>45511</v>
      </c>
    </row>
    <row r="2702" spans="1:28">
      <c r="A2702" s="1" t="s">
        <v>10596</v>
      </c>
      <c r="B2702" s="1" t="s">
        <v>10597</v>
      </c>
      <c r="C2702" s="1" t="s">
        <v>10598</v>
      </c>
      <c r="D2702" s="1" t="s">
        <v>10600</v>
      </c>
      <c r="E2702" s="1" t="s">
        <v>10599</v>
      </c>
      <c r="F2702" s="2">
        <v>45343</v>
      </c>
      <c r="G2702" s="1">
        <v>320000</v>
      </c>
      <c r="H2702" s="1" t="s">
        <v>9</v>
      </c>
      <c r="I2702" s="1" t="s">
        <v>12</v>
      </c>
      <c r="J2702" s="1" t="s">
        <v>13</v>
      </c>
      <c r="K2702" s="1" t="s">
        <v>29007</v>
      </c>
      <c r="L2702" s="1"/>
      <c r="M2702" s="1" t="s">
        <v>24549</v>
      </c>
      <c r="N2702" s="1" t="s">
        <v>25137</v>
      </c>
      <c r="O2702" s="1" t="s">
        <v>32673</v>
      </c>
      <c r="P2702" s="2">
        <v>45413</v>
      </c>
      <c r="Q2702" s="2">
        <v>47239</v>
      </c>
      <c r="R2702" s="1">
        <v>60</v>
      </c>
      <c r="S2702" s="1" t="s">
        <v>10601</v>
      </c>
      <c r="T2702" s="1" t="s">
        <v>29008</v>
      </c>
      <c r="U2702" s="1" t="s">
        <v>24539</v>
      </c>
      <c r="V2702" s="1" t="s">
        <v>585</v>
      </c>
      <c r="W2702" s="1" t="s">
        <v>25464</v>
      </c>
      <c r="X2702" s="1" t="s">
        <v>24541</v>
      </c>
      <c r="Y2702" s="1" t="s">
        <v>585</v>
      </c>
      <c r="Z2702" s="1" t="s">
        <v>24542</v>
      </c>
      <c r="AA2702" s="1" t="s">
        <v>25152</v>
      </c>
      <c r="AB2702" s="4">
        <f>VLOOKUP(A2702,'[1]2425 Q2-1'!$A$2:$V$7128,22,FALSE)</f>
        <v>45511</v>
      </c>
    </row>
    <row r="2703" spans="1:28">
      <c r="A2703" s="1" t="s">
        <v>10602</v>
      </c>
      <c r="B2703" s="1" t="s">
        <v>10603</v>
      </c>
      <c r="C2703" s="1" t="s">
        <v>10604</v>
      </c>
      <c r="D2703" s="1" t="s">
        <v>10606</v>
      </c>
      <c r="E2703" s="1" t="s">
        <v>10605</v>
      </c>
      <c r="F2703" s="2">
        <v>45343</v>
      </c>
      <c r="G2703" s="1">
        <v>389282</v>
      </c>
      <c r="H2703" s="1" t="s">
        <v>9</v>
      </c>
      <c r="I2703" s="1" t="s">
        <v>12</v>
      </c>
      <c r="J2703" s="1" t="s">
        <v>13</v>
      </c>
      <c r="K2703" s="1" t="s">
        <v>29009</v>
      </c>
      <c r="L2703" s="1"/>
      <c r="M2703" s="1" t="s">
        <v>24549</v>
      </c>
      <c r="N2703" s="1" t="s">
        <v>25137</v>
      </c>
      <c r="O2703" s="1" t="s">
        <v>32673</v>
      </c>
      <c r="P2703" s="2">
        <v>45488</v>
      </c>
      <c r="Q2703" s="2">
        <v>46948</v>
      </c>
      <c r="R2703" s="1">
        <v>47</v>
      </c>
      <c r="S2703" s="1" t="s">
        <v>10607</v>
      </c>
      <c r="T2703" s="1" t="s">
        <v>29010</v>
      </c>
      <c r="U2703" s="1" t="s">
        <v>24539</v>
      </c>
      <c r="V2703" s="1" t="s">
        <v>151</v>
      </c>
      <c r="W2703" s="1" t="s">
        <v>24690</v>
      </c>
      <c r="X2703" s="1" t="s">
        <v>24541</v>
      </c>
      <c r="Y2703" s="1" t="s">
        <v>151</v>
      </c>
      <c r="Z2703" s="1" t="s">
        <v>24542</v>
      </c>
      <c r="AA2703" s="1" t="s">
        <v>24691</v>
      </c>
      <c r="AB2703" s="4">
        <f>VLOOKUP(A2703,'[1]2425 Q2-1'!$A$2:$V$7128,22,FALSE)</f>
        <v>45519</v>
      </c>
    </row>
    <row r="2704" spans="1:28">
      <c r="A2704" s="1" t="s">
        <v>10483</v>
      </c>
      <c r="B2704" s="1" t="s">
        <v>10484</v>
      </c>
      <c r="C2704" s="1" t="s">
        <v>10485</v>
      </c>
      <c r="D2704" s="1" t="s">
        <v>10487</v>
      </c>
      <c r="E2704" s="1" t="s">
        <v>10486</v>
      </c>
      <c r="F2704" s="2">
        <v>45344</v>
      </c>
      <c r="G2704" s="1">
        <v>112371</v>
      </c>
      <c r="H2704" s="1" t="s">
        <v>9</v>
      </c>
      <c r="I2704" s="1" t="s">
        <v>12</v>
      </c>
      <c r="J2704" s="1" t="s">
        <v>13</v>
      </c>
      <c r="K2704" s="1" t="s">
        <v>28975</v>
      </c>
      <c r="L2704" s="1" t="s">
        <v>28976</v>
      </c>
      <c r="M2704" s="1" t="s">
        <v>24544</v>
      </c>
      <c r="N2704" s="1" t="s">
        <v>24537</v>
      </c>
      <c r="O2704" s="1" t="s">
        <v>32675</v>
      </c>
      <c r="P2704" s="2">
        <v>45383</v>
      </c>
      <c r="Q2704" s="2">
        <v>45931</v>
      </c>
      <c r="R2704" s="1">
        <v>18</v>
      </c>
      <c r="S2704" s="1" t="s">
        <v>36</v>
      </c>
      <c r="T2704" s="1" t="s">
        <v>24572</v>
      </c>
      <c r="U2704" s="1" t="s">
        <v>24539</v>
      </c>
      <c r="V2704" s="1" t="s">
        <v>37</v>
      </c>
      <c r="W2704" s="1" t="s">
        <v>24573</v>
      </c>
      <c r="X2704" s="1" t="s">
        <v>24541</v>
      </c>
      <c r="Y2704" s="1" t="s">
        <v>17</v>
      </c>
      <c r="Z2704" s="1" t="s">
        <v>24542</v>
      </c>
      <c r="AA2704" s="1" t="s">
        <v>24551</v>
      </c>
      <c r="AB2704" s="4">
        <f>VLOOKUP(A2704,'[1]2425 Q2-1'!$A$2:$V$7128,22,FALSE)</f>
        <v>45420</v>
      </c>
    </row>
    <row r="2705" spans="1:28">
      <c r="A2705" s="1" t="s">
        <v>10488</v>
      </c>
      <c r="B2705" s="1" t="s">
        <v>10489</v>
      </c>
      <c r="C2705" s="1" t="s">
        <v>10490</v>
      </c>
      <c r="D2705" s="1" t="s">
        <v>10492</v>
      </c>
      <c r="E2705" s="1" t="s">
        <v>10491</v>
      </c>
      <c r="F2705" s="2">
        <v>45344</v>
      </c>
      <c r="G2705" s="1">
        <v>75662</v>
      </c>
      <c r="H2705" s="1" t="s">
        <v>9</v>
      </c>
      <c r="I2705" s="1" t="s">
        <v>12</v>
      </c>
      <c r="J2705" s="1" t="s">
        <v>13</v>
      </c>
      <c r="K2705" s="1" t="s">
        <v>28977</v>
      </c>
      <c r="L2705" s="1"/>
      <c r="M2705" s="1" t="s">
        <v>24549</v>
      </c>
      <c r="N2705" s="1" t="s">
        <v>24537</v>
      </c>
      <c r="O2705" s="1" t="s">
        <v>32675</v>
      </c>
      <c r="P2705" s="2">
        <v>45474</v>
      </c>
      <c r="Q2705" s="2">
        <v>46568</v>
      </c>
      <c r="R2705" s="1">
        <v>35</v>
      </c>
      <c r="S2705" s="1" t="s">
        <v>578</v>
      </c>
      <c r="T2705" s="1" t="s">
        <v>26121</v>
      </c>
      <c r="U2705" s="1" t="s">
        <v>24539</v>
      </c>
      <c r="V2705" s="1" t="s">
        <v>1443</v>
      </c>
      <c r="W2705" s="1" t="s">
        <v>26087</v>
      </c>
      <c r="X2705" s="1" t="s">
        <v>24541</v>
      </c>
      <c r="Y2705" s="1" t="s">
        <v>404</v>
      </c>
      <c r="Z2705" s="1" t="s">
        <v>24542</v>
      </c>
      <c r="AA2705" s="1" t="s">
        <v>24968</v>
      </c>
      <c r="AB2705" s="4">
        <f>VLOOKUP(A2705,'[1]2425 Q2-1'!$A$2:$V$7128,22,FALSE)</f>
        <v>45476</v>
      </c>
    </row>
    <row r="2706" spans="1:28">
      <c r="A2706" s="1" t="s">
        <v>10493</v>
      </c>
      <c r="B2706" s="1" t="s">
        <v>10494</v>
      </c>
      <c r="C2706" s="1" t="s">
        <v>10495</v>
      </c>
      <c r="D2706" s="1" t="s">
        <v>10497</v>
      </c>
      <c r="E2706" s="1" t="s">
        <v>10496</v>
      </c>
      <c r="F2706" s="2">
        <v>45344</v>
      </c>
      <c r="G2706" s="1">
        <v>423884</v>
      </c>
      <c r="H2706" s="1" t="s">
        <v>9</v>
      </c>
      <c r="I2706" s="1" t="s">
        <v>12</v>
      </c>
      <c r="J2706" s="1" t="s">
        <v>13</v>
      </c>
      <c r="K2706" s="1" t="s">
        <v>28978</v>
      </c>
      <c r="L2706" s="1" t="s">
        <v>28979</v>
      </c>
      <c r="M2706" s="1" t="s">
        <v>24544</v>
      </c>
      <c r="N2706" s="1" t="s">
        <v>24537</v>
      </c>
      <c r="O2706" s="1" t="s">
        <v>32675</v>
      </c>
      <c r="P2706" s="2">
        <v>45383</v>
      </c>
      <c r="Q2706" s="2">
        <v>47208</v>
      </c>
      <c r="R2706" s="1">
        <v>59</v>
      </c>
      <c r="S2706" s="1" t="s">
        <v>1291</v>
      </c>
      <c r="T2706" s="1" t="s">
        <v>25921</v>
      </c>
      <c r="U2706" s="1" t="s">
        <v>24539</v>
      </c>
      <c r="V2706" s="1" t="s">
        <v>715</v>
      </c>
      <c r="W2706" s="1" t="s">
        <v>25413</v>
      </c>
      <c r="X2706" s="1" t="s">
        <v>24541</v>
      </c>
      <c r="Y2706" s="1" t="s">
        <v>715</v>
      </c>
      <c r="Z2706" s="1" t="s">
        <v>24542</v>
      </c>
      <c r="AA2706" s="1" t="s">
        <v>25296</v>
      </c>
      <c r="AB2706" s="4">
        <f>VLOOKUP(A2706,'[1]2425 Q2-1'!$A$2:$V$7128,22,FALSE)</f>
        <v>45399</v>
      </c>
    </row>
    <row r="2707" spans="1:28">
      <c r="A2707" s="1" t="s">
        <v>10498</v>
      </c>
      <c r="B2707" s="1" t="s">
        <v>10499</v>
      </c>
      <c r="C2707" s="1" t="s">
        <v>10500</v>
      </c>
      <c r="D2707" s="1" t="s">
        <v>10502</v>
      </c>
      <c r="E2707" s="1" t="s">
        <v>10501</v>
      </c>
      <c r="F2707" s="2">
        <v>45344</v>
      </c>
      <c r="G2707" s="1">
        <v>185000</v>
      </c>
      <c r="H2707" s="1" t="s">
        <v>9</v>
      </c>
      <c r="I2707" s="1" t="s">
        <v>12</v>
      </c>
      <c r="J2707" s="1" t="s">
        <v>13</v>
      </c>
      <c r="K2707" s="1" t="s">
        <v>28980</v>
      </c>
      <c r="L2707" s="1"/>
      <c r="M2707" s="1" t="s">
        <v>24549</v>
      </c>
      <c r="N2707" s="1" t="s">
        <v>24537</v>
      </c>
      <c r="O2707" s="1" t="s">
        <v>32675</v>
      </c>
      <c r="P2707" s="2">
        <v>45418</v>
      </c>
      <c r="Q2707" s="2">
        <v>46513</v>
      </c>
      <c r="R2707" s="1">
        <v>36</v>
      </c>
      <c r="S2707" s="1" t="s">
        <v>1187</v>
      </c>
      <c r="T2707" s="1" t="s">
        <v>25808</v>
      </c>
      <c r="U2707" s="1" t="s">
        <v>24539</v>
      </c>
      <c r="V2707" s="1" t="s">
        <v>775</v>
      </c>
      <c r="W2707" s="1" t="s">
        <v>25358</v>
      </c>
      <c r="X2707" s="1" t="s">
        <v>24541</v>
      </c>
      <c r="Y2707" s="1" t="s">
        <v>22</v>
      </c>
      <c r="Z2707" s="1" t="s">
        <v>24542</v>
      </c>
      <c r="AA2707" s="1" t="s">
        <v>24556</v>
      </c>
      <c r="AB2707" s="4">
        <f>VLOOKUP(A2707,'[1]2425 Q2-1'!$A$2:$V$7128,22,FALSE)</f>
        <v>45420</v>
      </c>
    </row>
    <row r="2708" spans="1:28">
      <c r="A2708" s="1" t="s">
        <v>10503</v>
      </c>
      <c r="B2708" s="1" t="s">
        <v>10504</v>
      </c>
      <c r="C2708" s="1" t="s">
        <v>10505</v>
      </c>
      <c r="D2708" s="1" t="s">
        <v>10507</v>
      </c>
      <c r="E2708" s="1" t="s">
        <v>10506</v>
      </c>
      <c r="F2708" s="2">
        <v>45344</v>
      </c>
      <c r="G2708" s="1">
        <v>34050</v>
      </c>
      <c r="H2708" s="1" t="s">
        <v>9</v>
      </c>
      <c r="I2708" s="1" t="s">
        <v>12</v>
      </c>
      <c r="J2708" s="1" t="s">
        <v>13</v>
      </c>
      <c r="K2708" s="1" t="s">
        <v>28981</v>
      </c>
      <c r="L2708" s="1" t="s">
        <v>28982</v>
      </c>
      <c r="M2708" s="1" t="s">
        <v>24544</v>
      </c>
      <c r="N2708" s="1" t="s">
        <v>24537</v>
      </c>
      <c r="O2708" s="1" t="s">
        <v>32675</v>
      </c>
      <c r="P2708" s="2">
        <v>45390</v>
      </c>
      <c r="Q2708" s="2">
        <v>46485</v>
      </c>
      <c r="R2708" s="1">
        <v>36</v>
      </c>
      <c r="S2708" s="1" t="s">
        <v>1855</v>
      </c>
      <c r="T2708" s="1" t="s">
        <v>26494</v>
      </c>
      <c r="U2708" s="1" t="s">
        <v>24539</v>
      </c>
      <c r="V2708" s="1" t="s">
        <v>1856</v>
      </c>
      <c r="W2708" s="1" t="s">
        <v>26495</v>
      </c>
      <c r="X2708" s="1" t="s">
        <v>24541</v>
      </c>
      <c r="Y2708" s="1" t="s">
        <v>34</v>
      </c>
      <c r="Z2708" s="1" t="s">
        <v>24542</v>
      </c>
      <c r="AA2708" s="1" t="s">
        <v>24570</v>
      </c>
      <c r="AB2708" s="4">
        <f>VLOOKUP(A2708,'[1]2425 Q2-1'!$A$2:$V$7128,22,FALSE)</f>
        <v>45392</v>
      </c>
    </row>
    <row r="2709" spans="1:28">
      <c r="A2709" s="1" t="s">
        <v>10508</v>
      </c>
      <c r="B2709" s="1" t="s">
        <v>10509</v>
      </c>
      <c r="C2709" s="1" t="s">
        <v>10510</v>
      </c>
      <c r="D2709" s="1" t="s">
        <v>10512</v>
      </c>
      <c r="E2709" s="1" t="s">
        <v>10511</v>
      </c>
      <c r="F2709" s="2">
        <v>45344</v>
      </c>
      <c r="G2709" s="1">
        <v>80000</v>
      </c>
      <c r="H2709" s="1" t="s">
        <v>9</v>
      </c>
      <c r="I2709" s="1" t="s">
        <v>12</v>
      </c>
      <c r="J2709" s="1" t="s">
        <v>13</v>
      </c>
      <c r="K2709" s="1" t="s">
        <v>28983</v>
      </c>
      <c r="L2709" s="1" t="s">
        <v>28984</v>
      </c>
      <c r="M2709" s="1" t="s">
        <v>24544</v>
      </c>
      <c r="N2709" s="1" t="s">
        <v>24537</v>
      </c>
      <c r="O2709" s="1" t="s">
        <v>32675</v>
      </c>
      <c r="P2709" s="2">
        <v>45456</v>
      </c>
      <c r="Q2709" s="2">
        <v>45820</v>
      </c>
      <c r="R2709" s="1">
        <v>11</v>
      </c>
      <c r="S2709" s="1" t="s">
        <v>717</v>
      </c>
      <c r="T2709" s="1" t="s">
        <v>25297</v>
      </c>
      <c r="U2709" s="1" t="s">
        <v>24539</v>
      </c>
      <c r="V2709" s="1" t="s">
        <v>718</v>
      </c>
      <c r="W2709" s="1" t="s">
        <v>25298</v>
      </c>
      <c r="X2709" s="1" t="s">
        <v>24541</v>
      </c>
      <c r="Y2709" s="1" t="s">
        <v>568</v>
      </c>
      <c r="Z2709" s="1" t="s">
        <v>24542</v>
      </c>
      <c r="AA2709" s="1" t="s">
        <v>25135</v>
      </c>
      <c r="AB2709" s="4">
        <f>VLOOKUP(A2709,'[1]2425 Q2-1'!$A$2:$V$7128,22,FALSE)</f>
        <v>45455</v>
      </c>
    </row>
    <row r="2710" spans="1:28">
      <c r="A2710" s="1" t="s">
        <v>10513</v>
      </c>
      <c r="B2710" s="1" t="s">
        <v>10514</v>
      </c>
      <c r="C2710" s="1" t="s">
        <v>10515</v>
      </c>
      <c r="D2710" s="1" t="s">
        <v>10517</v>
      </c>
      <c r="E2710" s="1" t="s">
        <v>10516</v>
      </c>
      <c r="F2710" s="2">
        <v>45344</v>
      </c>
      <c r="G2710" s="1">
        <v>347521</v>
      </c>
      <c r="H2710" s="1" t="s">
        <v>9</v>
      </c>
      <c r="I2710" s="1" t="s">
        <v>12</v>
      </c>
      <c r="J2710" s="1" t="s">
        <v>13</v>
      </c>
      <c r="K2710" s="1"/>
      <c r="L2710" s="1" t="s">
        <v>28985</v>
      </c>
      <c r="M2710" s="1" t="s">
        <v>24546</v>
      </c>
      <c r="N2710" s="1" t="s">
        <v>24537</v>
      </c>
      <c r="O2710" s="1" t="s">
        <v>32675</v>
      </c>
      <c r="P2710" s="2">
        <v>45383</v>
      </c>
      <c r="Q2710" s="2">
        <v>46477</v>
      </c>
      <c r="R2710" s="1">
        <v>35</v>
      </c>
      <c r="S2710" s="1" t="s">
        <v>1793</v>
      </c>
      <c r="T2710" s="1" t="s">
        <v>26440</v>
      </c>
      <c r="U2710" s="1" t="s">
        <v>24539</v>
      </c>
      <c r="V2710" s="1" t="s">
        <v>95</v>
      </c>
      <c r="W2710" s="1" t="s">
        <v>24633</v>
      </c>
      <c r="X2710" s="1" t="s">
        <v>24541</v>
      </c>
      <c r="Y2710" s="1" t="s">
        <v>25</v>
      </c>
      <c r="Z2710" s="1" t="s">
        <v>24542</v>
      </c>
      <c r="AA2710" s="1" t="s">
        <v>24560</v>
      </c>
      <c r="AB2710" s="4">
        <f>VLOOKUP(A2710,'[1]2425 Q2-1'!$A$2:$V$7128,22,FALSE)</f>
        <v>45385</v>
      </c>
    </row>
    <row r="2711" spans="1:28">
      <c r="A2711" s="1" t="s">
        <v>10518</v>
      </c>
      <c r="B2711" s="1" t="s">
        <v>10519</v>
      </c>
      <c r="C2711" s="1" t="s">
        <v>10520</v>
      </c>
      <c r="D2711" s="1" t="s">
        <v>10522</v>
      </c>
      <c r="E2711" s="1" t="s">
        <v>10521</v>
      </c>
      <c r="F2711" s="2">
        <v>45344</v>
      </c>
      <c r="G2711" s="1">
        <v>258000</v>
      </c>
      <c r="H2711" s="1" t="s">
        <v>9</v>
      </c>
      <c r="I2711" s="1" t="s">
        <v>12</v>
      </c>
      <c r="J2711" s="1" t="s">
        <v>13</v>
      </c>
      <c r="K2711" s="1"/>
      <c r="L2711" s="1" t="s">
        <v>28986</v>
      </c>
      <c r="M2711" s="1" t="s">
        <v>24546</v>
      </c>
      <c r="N2711" s="1" t="s">
        <v>24537</v>
      </c>
      <c r="O2711" s="1" t="s">
        <v>32675</v>
      </c>
      <c r="P2711" s="2">
        <v>45384</v>
      </c>
      <c r="Q2711" s="2">
        <v>46478</v>
      </c>
      <c r="R2711" s="1">
        <v>35</v>
      </c>
      <c r="S2711" s="1" t="s">
        <v>10523</v>
      </c>
      <c r="T2711" s="1" t="s">
        <v>28987</v>
      </c>
      <c r="U2711" s="1" t="s">
        <v>24539</v>
      </c>
      <c r="V2711" s="1" t="s">
        <v>1443</v>
      </c>
      <c r="W2711" s="1" t="s">
        <v>26087</v>
      </c>
      <c r="X2711" s="1" t="s">
        <v>24541</v>
      </c>
      <c r="Y2711" s="1" t="s">
        <v>404</v>
      </c>
      <c r="Z2711" s="1" t="s">
        <v>24542</v>
      </c>
      <c r="AA2711" s="1" t="s">
        <v>24968</v>
      </c>
      <c r="AB2711" s="4">
        <f>VLOOKUP(A2711,'[1]2425 Q2-1'!$A$2:$V$7128,22,FALSE)</f>
        <v>45437</v>
      </c>
    </row>
    <row r="2712" spans="1:28">
      <c r="A2712" s="1" t="s">
        <v>10524</v>
      </c>
      <c r="B2712" s="1" t="s">
        <v>10525</v>
      </c>
      <c r="C2712" s="1" t="s">
        <v>10526</v>
      </c>
      <c r="D2712" s="1" t="s">
        <v>10528</v>
      </c>
      <c r="E2712" s="1" t="s">
        <v>10527</v>
      </c>
      <c r="F2712" s="2">
        <v>45344</v>
      </c>
      <c r="G2712" s="1">
        <v>10000</v>
      </c>
      <c r="H2712" s="1" t="s">
        <v>9</v>
      </c>
      <c r="I2712" s="1" t="s">
        <v>12</v>
      </c>
      <c r="J2712" s="1" t="s">
        <v>13</v>
      </c>
      <c r="K2712" s="1" t="s">
        <v>28988</v>
      </c>
      <c r="L2712" s="1" t="s">
        <v>28989</v>
      </c>
      <c r="M2712" s="1" t="s">
        <v>24536</v>
      </c>
      <c r="N2712" s="1" t="s">
        <v>25772</v>
      </c>
      <c r="O2712" s="1" t="s">
        <v>32661</v>
      </c>
      <c r="P2712" s="2">
        <v>45320</v>
      </c>
      <c r="Q2712" s="2">
        <v>45594</v>
      </c>
      <c r="R2712" s="1">
        <v>9</v>
      </c>
      <c r="S2712" s="1" t="s">
        <v>1213</v>
      </c>
      <c r="T2712" s="1" t="s">
        <v>25835</v>
      </c>
      <c r="U2712" s="1" t="s">
        <v>24539</v>
      </c>
      <c r="V2712" s="1" t="s">
        <v>1214</v>
      </c>
      <c r="W2712" s="1" t="s">
        <v>25836</v>
      </c>
      <c r="X2712" s="1" t="s">
        <v>24541</v>
      </c>
      <c r="Y2712" s="1" t="s">
        <v>1193</v>
      </c>
      <c r="Z2712" s="1" t="s">
        <v>24542</v>
      </c>
      <c r="AA2712" s="1" t="s">
        <v>25814</v>
      </c>
      <c r="AB2712" s="4">
        <f>VLOOKUP(A2712,'[1]2425 Q2-1'!$A$2:$V$7128,22,FALSE)</f>
        <v>45454</v>
      </c>
    </row>
    <row r="2713" spans="1:28">
      <c r="A2713" s="1" t="s">
        <v>10529</v>
      </c>
      <c r="B2713" s="1" t="s">
        <v>10530</v>
      </c>
      <c r="C2713" s="1" t="s">
        <v>10531</v>
      </c>
      <c r="D2713" s="1" t="s">
        <v>10533</v>
      </c>
      <c r="E2713" s="1" t="s">
        <v>10532</v>
      </c>
      <c r="F2713" s="2">
        <v>45344</v>
      </c>
      <c r="G2713" s="1">
        <v>10000</v>
      </c>
      <c r="H2713" s="1" t="s">
        <v>9</v>
      </c>
      <c r="I2713" s="1" t="s">
        <v>12</v>
      </c>
      <c r="J2713" s="1" t="s">
        <v>13</v>
      </c>
      <c r="K2713" s="1" t="s">
        <v>28990</v>
      </c>
      <c r="L2713" s="1" t="s">
        <v>28991</v>
      </c>
      <c r="M2713" s="1" t="s">
        <v>24544</v>
      </c>
      <c r="N2713" s="1" t="s">
        <v>25772</v>
      </c>
      <c r="O2713" s="1" t="s">
        <v>32661</v>
      </c>
      <c r="P2713" s="2">
        <v>45323</v>
      </c>
      <c r="Q2713" s="2">
        <v>45658</v>
      </c>
      <c r="R2713" s="1">
        <v>11</v>
      </c>
      <c r="S2713" s="1" t="s">
        <v>1646</v>
      </c>
      <c r="T2713" s="1" t="s">
        <v>26300</v>
      </c>
      <c r="U2713" s="1" t="s">
        <v>24539</v>
      </c>
      <c r="V2713" s="1" t="s">
        <v>1649</v>
      </c>
      <c r="W2713" s="1" t="s">
        <v>26303</v>
      </c>
      <c r="X2713" s="1" t="s">
        <v>24541</v>
      </c>
      <c r="Y2713" s="1" t="s">
        <v>1193</v>
      </c>
      <c r="Z2713" s="1" t="s">
        <v>24542</v>
      </c>
      <c r="AA2713" s="1" t="s">
        <v>25814</v>
      </c>
      <c r="AB2713" s="4">
        <f>VLOOKUP(A2713,'[1]2425 Q2-1'!$A$2:$V$7128,22,FALSE)</f>
        <v>45454</v>
      </c>
    </row>
    <row r="2714" spans="1:28">
      <c r="A2714" s="1" t="s">
        <v>10534</v>
      </c>
      <c r="B2714" s="1" t="s">
        <v>10535</v>
      </c>
      <c r="C2714" s="1" t="s">
        <v>10536</v>
      </c>
      <c r="D2714" s="1" t="s">
        <v>10538</v>
      </c>
      <c r="E2714" s="1" t="s">
        <v>10537</v>
      </c>
      <c r="F2714" s="2">
        <v>45344</v>
      </c>
      <c r="G2714" s="1">
        <v>230688</v>
      </c>
      <c r="H2714" s="1" t="s">
        <v>9</v>
      </c>
      <c r="I2714" s="1" t="s">
        <v>12</v>
      </c>
      <c r="J2714" s="1" t="s">
        <v>13</v>
      </c>
      <c r="K2714" s="1" t="s">
        <v>28992</v>
      </c>
      <c r="L2714" s="1"/>
      <c r="M2714" s="1" t="s">
        <v>24567</v>
      </c>
      <c r="N2714" s="1" t="s">
        <v>24537</v>
      </c>
      <c r="O2714" s="1" t="s">
        <v>32675</v>
      </c>
      <c r="P2714" s="2">
        <v>45397</v>
      </c>
      <c r="Q2714" s="2">
        <v>46491</v>
      </c>
      <c r="R2714" s="1">
        <v>35</v>
      </c>
      <c r="S2714" s="1" t="s">
        <v>847</v>
      </c>
      <c r="T2714" s="1" t="s">
        <v>25439</v>
      </c>
      <c r="U2714" s="1" t="s">
        <v>24539</v>
      </c>
      <c r="V2714" s="1" t="s">
        <v>849</v>
      </c>
      <c r="W2714" s="1" t="s">
        <v>25440</v>
      </c>
      <c r="X2714" s="1" t="s">
        <v>24541</v>
      </c>
      <c r="Y2714" s="1" t="s">
        <v>848</v>
      </c>
      <c r="Z2714" s="1" t="s">
        <v>24542</v>
      </c>
      <c r="AA2714" s="1" t="s">
        <v>25441</v>
      </c>
      <c r="AB2714" s="4">
        <f>VLOOKUP(A2714,'[1]2425 Q2-1'!$A$2:$V$7128,22,FALSE)</f>
        <v>45399</v>
      </c>
    </row>
    <row r="2715" spans="1:28">
      <c r="A2715" s="1" t="s">
        <v>10539</v>
      </c>
      <c r="B2715" s="1" t="s">
        <v>10540</v>
      </c>
      <c r="C2715" s="1" t="s">
        <v>10541</v>
      </c>
      <c r="D2715" s="1" t="s">
        <v>231</v>
      </c>
      <c r="E2715" s="1" t="s">
        <v>230</v>
      </c>
      <c r="F2715" s="2">
        <v>45344</v>
      </c>
      <c r="G2715" s="1">
        <v>322790</v>
      </c>
      <c r="H2715" s="1" t="s">
        <v>9</v>
      </c>
      <c r="I2715" s="1" t="s">
        <v>12</v>
      </c>
      <c r="J2715" s="1" t="s">
        <v>13</v>
      </c>
      <c r="K2715" s="1" t="s">
        <v>24776</v>
      </c>
      <c r="L2715" s="1" t="s">
        <v>24777</v>
      </c>
      <c r="M2715" s="1" t="s">
        <v>24536</v>
      </c>
      <c r="N2715" s="1" t="s">
        <v>24537</v>
      </c>
      <c r="O2715" s="1" t="s">
        <v>32675</v>
      </c>
      <c r="P2715" s="2">
        <v>45383</v>
      </c>
      <c r="Q2715" s="2">
        <v>46477</v>
      </c>
      <c r="R2715" s="1">
        <v>35</v>
      </c>
      <c r="S2715" s="1" t="s">
        <v>232</v>
      </c>
      <c r="T2715" s="1" t="s">
        <v>24778</v>
      </c>
      <c r="U2715" s="1" t="s">
        <v>24539</v>
      </c>
      <c r="V2715" s="1" t="s">
        <v>40</v>
      </c>
      <c r="W2715" s="1" t="s">
        <v>24575</v>
      </c>
      <c r="X2715" s="1" t="s">
        <v>24541</v>
      </c>
      <c r="Y2715" s="1" t="s">
        <v>39</v>
      </c>
      <c r="Z2715" s="1" t="s">
        <v>24542</v>
      </c>
      <c r="AA2715" s="1" t="s">
        <v>24576</v>
      </c>
      <c r="AB2715" s="4">
        <f>VLOOKUP(A2715,'[1]2425 Q2-1'!$A$2:$V$7128,22,FALSE)</f>
        <v>45470</v>
      </c>
    </row>
    <row r="2716" spans="1:28">
      <c r="A2716" s="1" t="s">
        <v>10542</v>
      </c>
      <c r="B2716" s="1" t="s">
        <v>10543</v>
      </c>
      <c r="C2716" s="1" t="s">
        <v>10544</v>
      </c>
      <c r="D2716" s="1" t="s">
        <v>10546</v>
      </c>
      <c r="E2716" s="1" t="s">
        <v>10545</v>
      </c>
      <c r="F2716" s="2">
        <v>45344</v>
      </c>
      <c r="G2716" s="1">
        <v>4960</v>
      </c>
      <c r="H2716" s="1" t="s">
        <v>9</v>
      </c>
      <c r="I2716" s="1" t="s">
        <v>12</v>
      </c>
      <c r="J2716" s="1" t="s">
        <v>13</v>
      </c>
      <c r="K2716" s="1"/>
      <c r="L2716" s="1"/>
      <c r="M2716" s="1" t="s">
        <v>24627</v>
      </c>
      <c r="N2716" s="1" t="s">
        <v>25772</v>
      </c>
      <c r="O2716" s="1" t="s">
        <v>32661</v>
      </c>
      <c r="P2716" s="2">
        <v>45348</v>
      </c>
      <c r="Q2716" s="2">
        <v>45713</v>
      </c>
      <c r="R2716" s="1">
        <v>11</v>
      </c>
      <c r="S2716" s="1" t="s">
        <v>1271</v>
      </c>
      <c r="T2716" s="1" t="s">
        <v>25900</v>
      </c>
      <c r="U2716" s="1" t="s">
        <v>24539</v>
      </c>
      <c r="V2716" s="1" t="s">
        <v>1214</v>
      </c>
      <c r="W2716" s="1" t="s">
        <v>25836</v>
      </c>
      <c r="X2716" s="1" t="s">
        <v>24541</v>
      </c>
      <c r="Y2716" s="1" t="s">
        <v>1193</v>
      </c>
      <c r="Z2716" s="1" t="s">
        <v>24542</v>
      </c>
      <c r="AA2716" s="1" t="s">
        <v>25814</v>
      </c>
      <c r="AB2716" s="4">
        <f>VLOOKUP(A2716,'[1]2425 Q2-1'!$A$2:$V$7128,22,FALSE)</f>
        <v>45454</v>
      </c>
    </row>
    <row r="2717" spans="1:28">
      <c r="A2717" s="1" t="s">
        <v>10547</v>
      </c>
      <c r="B2717" s="1" t="s">
        <v>10548</v>
      </c>
      <c r="C2717" s="1" t="s">
        <v>10549</v>
      </c>
      <c r="D2717" s="1" t="s">
        <v>10551</v>
      </c>
      <c r="E2717" s="1" t="s">
        <v>10550</v>
      </c>
      <c r="F2717" s="2">
        <v>45344</v>
      </c>
      <c r="G2717" s="1">
        <v>257779</v>
      </c>
      <c r="H2717" s="1" t="s">
        <v>9</v>
      </c>
      <c r="I2717" s="1" t="s">
        <v>12</v>
      </c>
      <c r="J2717" s="1" t="s">
        <v>13</v>
      </c>
      <c r="K2717" s="1" t="s">
        <v>28993</v>
      </c>
      <c r="L2717" s="1"/>
      <c r="M2717" s="1" t="s">
        <v>24549</v>
      </c>
      <c r="N2717" s="1" t="s">
        <v>24537</v>
      </c>
      <c r="O2717" s="1" t="s">
        <v>32675</v>
      </c>
      <c r="P2717" s="2">
        <v>45474</v>
      </c>
      <c r="Q2717" s="2">
        <v>46568</v>
      </c>
      <c r="R2717" s="1">
        <v>35</v>
      </c>
      <c r="S2717" s="1" t="s">
        <v>1804</v>
      </c>
      <c r="T2717" s="1" t="s">
        <v>26448</v>
      </c>
      <c r="U2717" s="1" t="s">
        <v>24539</v>
      </c>
      <c r="V2717" s="1" t="s">
        <v>832</v>
      </c>
      <c r="W2717" s="1" t="s">
        <v>25423</v>
      </c>
      <c r="X2717" s="1" t="s">
        <v>24541</v>
      </c>
      <c r="Y2717" s="1" t="s">
        <v>11</v>
      </c>
      <c r="Z2717" s="1" t="s">
        <v>24542</v>
      </c>
      <c r="AA2717" s="1" t="s">
        <v>24543</v>
      </c>
      <c r="AB2717" s="4">
        <f>VLOOKUP(A2717,'[1]2425 Q2-1'!$A$2:$V$7128,22,FALSE)</f>
        <v>45476</v>
      </c>
    </row>
    <row r="2718" spans="1:28">
      <c r="A2718" s="1" t="s">
        <v>10552</v>
      </c>
      <c r="B2718" s="1" t="s">
        <v>10553</v>
      </c>
      <c r="C2718" s="1" t="s">
        <v>10554</v>
      </c>
      <c r="D2718" s="1" t="s">
        <v>10556</v>
      </c>
      <c r="E2718" s="1" t="s">
        <v>10555</v>
      </c>
      <c r="F2718" s="2">
        <v>45344</v>
      </c>
      <c r="G2718" s="1">
        <v>19990</v>
      </c>
      <c r="H2718" s="1" t="s">
        <v>9</v>
      </c>
      <c r="I2718" s="1" t="s">
        <v>12</v>
      </c>
      <c r="J2718" s="1" t="s">
        <v>13</v>
      </c>
      <c r="K2718" s="1" t="s">
        <v>28994</v>
      </c>
      <c r="L2718" s="1"/>
      <c r="M2718" s="1" t="s">
        <v>24549</v>
      </c>
      <c r="N2718" s="1" t="s">
        <v>25772</v>
      </c>
      <c r="O2718" s="1" t="s">
        <v>32661</v>
      </c>
      <c r="P2718" s="2">
        <v>45384</v>
      </c>
      <c r="Q2718" s="2">
        <v>45840</v>
      </c>
      <c r="R2718" s="1">
        <v>15</v>
      </c>
      <c r="S2718" s="1" t="s">
        <v>10557</v>
      </c>
      <c r="T2718" s="1" t="s">
        <v>28995</v>
      </c>
      <c r="U2718" s="1" t="s">
        <v>24539</v>
      </c>
      <c r="V2718" s="1" t="s">
        <v>1194</v>
      </c>
      <c r="W2718" s="1" t="s">
        <v>25813</v>
      </c>
      <c r="X2718" s="1" t="s">
        <v>24541</v>
      </c>
      <c r="Y2718" s="1" t="s">
        <v>1193</v>
      </c>
      <c r="Z2718" s="1" t="s">
        <v>24542</v>
      </c>
      <c r="AA2718" s="1" t="s">
        <v>25814</v>
      </c>
      <c r="AB2718" s="4">
        <f>VLOOKUP(A2718,'[1]2425 Q2-1'!$A$2:$V$7128,22,FALSE)</f>
        <v>45461</v>
      </c>
    </row>
    <row r="2719" spans="1:28">
      <c r="A2719" s="1" t="s">
        <v>10558</v>
      </c>
      <c r="B2719" s="1" t="s">
        <v>10559</v>
      </c>
      <c r="C2719" s="1" t="s">
        <v>10560</v>
      </c>
      <c r="D2719" s="1" t="s">
        <v>10562</v>
      </c>
      <c r="E2719" s="1" t="s">
        <v>10561</v>
      </c>
      <c r="F2719" s="2">
        <v>45344</v>
      </c>
      <c r="G2719" s="1">
        <v>3000</v>
      </c>
      <c r="H2719" s="1" t="s">
        <v>9</v>
      </c>
      <c r="I2719" s="1" t="s">
        <v>12</v>
      </c>
      <c r="J2719" s="1" t="s">
        <v>13</v>
      </c>
      <c r="K2719" s="1" t="s">
        <v>28996</v>
      </c>
      <c r="L2719" s="1" t="s">
        <v>28997</v>
      </c>
      <c r="M2719" s="1" t="s">
        <v>24536</v>
      </c>
      <c r="N2719" s="1" t="s">
        <v>25772</v>
      </c>
      <c r="O2719" s="1" t="s">
        <v>32661</v>
      </c>
      <c r="P2719" s="2">
        <v>45400</v>
      </c>
      <c r="Q2719" s="2">
        <v>45402</v>
      </c>
      <c r="R2719" s="1"/>
      <c r="S2719" s="1" t="s">
        <v>4712</v>
      </c>
      <c r="T2719" s="1" t="s">
        <v>27419</v>
      </c>
      <c r="U2719" s="1" t="s">
        <v>24539</v>
      </c>
      <c r="V2719" s="1" t="s">
        <v>1203</v>
      </c>
      <c r="W2719" s="1" t="s">
        <v>25824</v>
      </c>
      <c r="X2719" s="1" t="s">
        <v>24541</v>
      </c>
      <c r="Y2719" s="1" t="s">
        <v>1203</v>
      </c>
      <c r="Z2719" s="1" t="s">
        <v>24542</v>
      </c>
      <c r="AA2719" s="1" t="s">
        <v>25825</v>
      </c>
      <c r="AB2719" s="4">
        <f>VLOOKUP(A2719,'[1]2425 Q2-1'!$A$2:$V$7128,22,FALSE)</f>
        <v>45519</v>
      </c>
    </row>
    <row r="2720" spans="1:28">
      <c r="A2720" s="1" t="s">
        <v>9452</v>
      </c>
      <c r="B2720" s="1" t="s">
        <v>9453</v>
      </c>
      <c r="C2720" s="1" t="s">
        <v>9454</v>
      </c>
      <c r="D2720" s="1" t="s">
        <v>9453</v>
      </c>
      <c r="E2720" s="1" t="s">
        <v>9455</v>
      </c>
      <c r="F2720" s="2">
        <v>45345</v>
      </c>
      <c r="G2720" s="1">
        <v>10000</v>
      </c>
      <c r="H2720" s="1" t="s">
        <v>9</v>
      </c>
      <c r="I2720" s="1" t="s">
        <v>12</v>
      </c>
      <c r="J2720" s="1" t="s">
        <v>13</v>
      </c>
      <c r="K2720" s="1"/>
      <c r="L2720" s="1"/>
      <c r="M2720" s="1" t="s">
        <v>24627</v>
      </c>
      <c r="N2720" s="1" t="s">
        <v>24623</v>
      </c>
      <c r="O2720" s="1" t="s">
        <v>32664</v>
      </c>
      <c r="P2720" s="2">
        <v>45321</v>
      </c>
      <c r="Q2720" s="2">
        <v>45686</v>
      </c>
      <c r="R2720" s="1">
        <v>11</v>
      </c>
      <c r="S2720" s="1" t="s">
        <v>324</v>
      </c>
      <c r="T2720" s="1" t="s">
        <v>24881</v>
      </c>
      <c r="U2720" s="1" t="s">
        <v>24539</v>
      </c>
      <c r="V2720" s="1" t="s">
        <v>25</v>
      </c>
      <c r="W2720" s="1" t="s">
        <v>24559</v>
      </c>
      <c r="X2720" s="1" t="s">
        <v>24541</v>
      </c>
      <c r="Y2720" s="1" t="s">
        <v>25</v>
      </c>
      <c r="Z2720" s="1" t="s">
        <v>24542</v>
      </c>
      <c r="AA2720" s="1" t="s">
        <v>24560</v>
      </c>
      <c r="AB2720" s="4">
        <f>VLOOKUP(A2720,'[1]2425 Q2-1'!$A$2:$V$7128,22,FALSE)</f>
        <v>45467</v>
      </c>
    </row>
    <row r="2721" spans="1:28">
      <c r="A2721" s="1" t="s">
        <v>9456</v>
      </c>
      <c r="B2721" s="1" t="s">
        <v>9457</v>
      </c>
      <c r="C2721" s="1" t="s">
        <v>9458</v>
      </c>
      <c r="D2721" s="1" t="s">
        <v>9460</v>
      </c>
      <c r="E2721" s="1" t="s">
        <v>9459</v>
      </c>
      <c r="F2721" s="2">
        <v>45345</v>
      </c>
      <c r="G2721" s="1">
        <v>20000</v>
      </c>
      <c r="H2721" s="1" t="s">
        <v>9</v>
      </c>
      <c r="I2721" s="1" t="s">
        <v>12</v>
      </c>
      <c r="J2721" s="1" t="s">
        <v>13</v>
      </c>
      <c r="K2721" s="1"/>
      <c r="L2721" s="1"/>
      <c r="M2721" s="1" t="s">
        <v>24627</v>
      </c>
      <c r="N2721" s="1" t="s">
        <v>24623</v>
      </c>
      <c r="O2721" s="1" t="s">
        <v>32664</v>
      </c>
      <c r="P2721" s="2">
        <v>45376</v>
      </c>
      <c r="Q2721" s="2">
        <v>46078</v>
      </c>
      <c r="R2721" s="1">
        <v>23</v>
      </c>
      <c r="S2721" s="1" t="s">
        <v>9461</v>
      </c>
      <c r="T2721" s="1" t="s">
        <v>28705</v>
      </c>
      <c r="U2721" s="1" t="s">
        <v>24539</v>
      </c>
      <c r="V2721" s="1" t="s">
        <v>756</v>
      </c>
      <c r="W2721" s="1" t="s">
        <v>25338</v>
      </c>
      <c r="X2721" s="1" t="s">
        <v>24541</v>
      </c>
      <c r="Y2721" s="1" t="s">
        <v>755</v>
      </c>
      <c r="Z2721" s="1" t="s">
        <v>24542</v>
      </c>
      <c r="AA2721" s="1" t="s">
        <v>25339</v>
      </c>
      <c r="AB2721" s="4">
        <f>VLOOKUP(A2721,'[1]2425 Q2-1'!$A$2:$V$7128,22,FALSE)</f>
        <v>45357</v>
      </c>
    </row>
    <row r="2722" spans="1:28">
      <c r="A2722" s="1" t="s">
        <v>9462</v>
      </c>
      <c r="B2722" s="1" t="s">
        <v>9463</v>
      </c>
      <c r="C2722" s="1" t="s">
        <v>9464</v>
      </c>
      <c r="D2722" s="1" t="s">
        <v>9466</v>
      </c>
      <c r="E2722" s="1" t="s">
        <v>9465</v>
      </c>
      <c r="F2722" s="2">
        <v>45345</v>
      </c>
      <c r="G2722" s="1">
        <v>19900</v>
      </c>
      <c r="H2722" s="1" t="s">
        <v>9</v>
      </c>
      <c r="I2722" s="1" t="s">
        <v>12</v>
      </c>
      <c r="J2722" s="1" t="s">
        <v>13</v>
      </c>
      <c r="K2722" s="1" t="s">
        <v>28706</v>
      </c>
      <c r="L2722" s="1" t="s">
        <v>28707</v>
      </c>
      <c r="M2722" s="1" t="s">
        <v>24544</v>
      </c>
      <c r="N2722" s="1" t="s">
        <v>24623</v>
      </c>
      <c r="O2722" s="1" t="s">
        <v>32664</v>
      </c>
      <c r="P2722" s="2">
        <v>45384</v>
      </c>
      <c r="Q2722" s="2">
        <v>45810</v>
      </c>
      <c r="R2722" s="1">
        <v>14</v>
      </c>
      <c r="S2722" s="1" t="s">
        <v>921</v>
      </c>
      <c r="T2722" s="1" t="s">
        <v>28708</v>
      </c>
      <c r="U2722" s="1" t="s">
        <v>24539</v>
      </c>
      <c r="V2722" s="1" t="s">
        <v>304</v>
      </c>
      <c r="W2722" s="1" t="s">
        <v>24918</v>
      </c>
      <c r="X2722" s="1" t="s">
        <v>24541</v>
      </c>
      <c r="Y2722" s="1" t="s">
        <v>304</v>
      </c>
      <c r="Z2722" s="1" t="s">
        <v>24542</v>
      </c>
      <c r="AA2722" s="1" t="s">
        <v>24860</v>
      </c>
      <c r="AB2722" s="4">
        <f>VLOOKUP(A2722,'[1]2425 Q2-1'!$A$2:$V$7128,22,FALSE)</f>
        <v>45357</v>
      </c>
    </row>
    <row r="2723" spans="1:28">
      <c r="A2723" s="1" t="s">
        <v>9467</v>
      </c>
      <c r="B2723" s="1" t="s">
        <v>9468</v>
      </c>
      <c r="C2723" s="1" t="s">
        <v>9469</v>
      </c>
      <c r="D2723" s="1" t="s">
        <v>9471</v>
      </c>
      <c r="E2723" s="1" t="s">
        <v>9470</v>
      </c>
      <c r="F2723" s="2">
        <v>45345</v>
      </c>
      <c r="G2723" s="1">
        <v>13300</v>
      </c>
      <c r="H2723" s="1" t="s">
        <v>9</v>
      </c>
      <c r="I2723" s="1" t="s">
        <v>12</v>
      </c>
      <c r="J2723" s="1" t="s">
        <v>13</v>
      </c>
      <c r="K2723" s="1" t="s">
        <v>28709</v>
      </c>
      <c r="L2723" s="1"/>
      <c r="M2723" s="1" t="s">
        <v>24549</v>
      </c>
      <c r="N2723" s="1" t="s">
        <v>24623</v>
      </c>
      <c r="O2723" s="1" t="s">
        <v>32664</v>
      </c>
      <c r="P2723" s="2">
        <v>45412</v>
      </c>
      <c r="Q2723" s="2">
        <v>45900</v>
      </c>
      <c r="R2723" s="1">
        <v>16</v>
      </c>
      <c r="S2723" s="1" t="s">
        <v>357</v>
      </c>
      <c r="T2723" s="1" t="s">
        <v>28394</v>
      </c>
      <c r="U2723" s="1" t="s">
        <v>24539</v>
      </c>
      <c r="V2723" s="1" t="s">
        <v>243</v>
      </c>
      <c r="W2723" s="1" t="s">
        <v>24789</v>
      </c>
      <c r="X2723" s="1" t="s">
        <v>24541</v>
      </c>
      <c r="Y2723" s="1" t="s">
        <v>242</v>
      </c>
      <c r="Z2723" s="1" t="s">
        <v>24542</v>
      </c>
      <c r="AA2723" s="1" t="s">
        <v>24790</v>
      </c>
      <c r="AB2723" s="4">
        <f>VLOOKUP(A2723,'[1]2425 Q2-1'!$A$2:$V$7128,22,FALSE)</f>
        <v>45455</v>
      </c>
    </row>
    <row r="2724" spans="1:28">
      <c r="A2724" s="1" t="s">
        <v>9472</v>
      </c>
      <c r="B2724" s="1" t="s">
        <v>9473</v>
      </c>
      <c r="C2724" s="1" t="s">
        <v>9474</v>
      </c>
      <c r="D2724" s="1" t="s">
        <v>9476</v>
      </c>
      <c r="E2724" s="1" t="s">
        <v>9475</v>
      </c>
      <c r="F2724" s="2">
        <v>45345</v>
      </c>
      <c r="G2724" s="1">
        <v>20000</v>
      </c>
      <c r="H2724" s="1" t="s">
        <v>9</v>
      </c>
      <c r="I2724" s="1" t="s">
        <v>12</v>
      </c>
      <c r="J2724" s="1" t="s">
        <v>13</v>
      </c>
      <c r="K2724" s="1"/>
      <c r="L2724" s="1" t="s">
        <v>28710</v>
      </c>
      <c r="M2724" s="1" t="s">
        <v>24546</v>
      </c>
      <c r="N2724" s="1" t="s">
        <v>24623</v>
      </c>
      <c r="O2724" s="1" t="s">
        <v>32664</v>
      </c>
      <c r="P2724" s="2">
        <v>45366</v>
      </c>
      <c r="Q2724" s="2">
        <v>45731</v>
      </c>
      <c r="R2724" s="1">
        <v>12</v>
      </c>
      <c r="S2724" s="1" t="s">
        <v>957</v>
      </c>
      <c r="T2724" s="1" t="s">
        <v>25555</v>
      </c>
      <c r="U2724" s="1" t="s">
        <v>24539</v>
      </c>
      <c r="V2724" s="1" t="s">
        <v>88</v>
      </c>
      <c r="W2724" s="1" t="s">
        <v>24625</v>
      </c>
      <c r="X2724" s="1" t="s">
        <v>24541</v>
      </c>
      <c r="Y2724" s="1" t="s">
        <v>87</v>
      </c>
      <c r="Z2724" s="1" t="s">
        <v>24542</v>
      </c>
      <c r="AA2724" s="1" t="s">
        <v>24626</v>
      </c>
      <c r="AB2724" s="4">
        <f>VLOOKUP(A2724,'[1]2425 Q2-1'!$A$2:$V$7128,22,FALSE)</f>
        <v>45357</v>
      </c>
    </row>
    <row r="2725" spans="1:28">
      <c r="A2725" s="1" t="s">
        <v>9477</v>
      </c>
      <c r="B2725" s="1" t="s">
        <v>9478</v>
      </c>
      <c r="C2725" s="1" t="s">
        <v>9479</v>
      </c>
      <c r="D2725" s="1" t="s">
        <v>9481</v>
      </c>
      <c r="E2725" s="1" t="s">
        <v>9480</v>
      </c>
      <c r="F2725" s="2">
        <v>45345</v>
      </c>
      <c r="G2725" s="1">
        <v>19105</v>
      </c>
      <c r="H2725" s="1" t="s">
        <v>9</v>
      </c>
      <c r="I2725" s="1" t="s">
        <v>12</v>
      </c>
      <c r="J2725" s="1" t="s">
        <v>13</v>
      </c>
      <c r="K2725" s="1" t="s">
        <v>28711</v>
      </c>
      <c r="L2725" s="1" t="s">
        <v>28712</v>
      </c>
      <c r="M2725" s="1" t="s">
        <v>24544</v>
      </c>
      <c r="N2725" s="1" t="s">
        <v>24623</v>
      </c>
      <c r="O2725" s="1" t="s">
        <v>32664</v>
      </c>
      <c r="P2725" s="2">
        <v>45442</v>
      </c>
      <c r="Q2725" s="2">
        <v>45777</v>
      </c>
      <c r="R2725" s="1">
        <v>11</v>
      </c>
      <c r="S2725" s="1" t="s">
        <v>6115</v>
      </c>
      <c r="T2725" s="1" t="s">
        <v>27798</v>
      </c>
      <c r="U2725" s="1" t="s">
        <v>24539</v>
      </c>
      <c r="V2725" s="1" t="s">
        <v>158</v>
      </c>
      <c r="W2725" s="1" t="s">
        <v>24696</v>
      </c>
      <c r="X2725" s="1" t="s">
        <v>24541</v>
      </c>
      <c r="Y2725" s="1" t="s">
        <v>157</v>
      </c>
      <c r="Z2725" s="1" t="s">
        <v>24542</v>
      </c>
      <c r="AA2725" s="1" t="s">
        <v>24697</v>
      </c>
      <c r="AB2725" s="4">
        <f>VLOOKUP(A2725,'[1]2425 Q2-1'!$A$2:$V$7128,22,FALSE)</f>
        <v>45455</v>
      </c>
    </row>
    <row r="2726" spans="1:28">
      <c r="A2726" s="1" t="s">
        <v>9482</v>
      </c>
      <c r="B2726" s="1" t="s">
        <v>9483</v>
      </c>
      <c r="C2726" s="1" t="s">
        <v>9484</v>
      </c>
      <c r="D2726" s="1" t="s">
        <v>9486</v>
      </c>
      <c r="E2726" s="1" t="s">
        <v>9485</v>
      </c>
      <c r="F2726" s="2">
        <v>45345</v>
      </c>
      <c r="G2726" s="1">
        <v>18035</v>
      </c>
      <c r="H2726" s="1" t="s">
        <v>9</v>
      </c>
      <c r="I2726" s="1" t="s">
        <v>12</v>
      </c>
      <c r="J2726" s="1" t="s">
        <v>13</v>
      </c>
      <c r="K2726" s="1" t="s">
        <v>28713</v>
      </c>
      <c r="L2726" s="1"/>
      <c r="M2726" s="1" t="s">
        <v>24549</v>
      </c>
      <c r="N2726" s="1" t="s">
        <v>24623</v>
      </c>
      <c r="O2726" s="1" t="s">
        <v>32664</v>
      </c>
      <c r="P2726" s="2">
        <v>45364</v>
      </c>
      <c r="Q2726" s="2">
        <v>45728</v>
      </c>
      <c r="R2726" s="1">
        <v>11</v>
      </c>
      <c r="S2726" s="1" t="s">
        <v>4198</v>
      </c>
      <c r="T2726" s="1" t="s">
        <v>27273</v>
      </c>
      <c r="U2726" s="1" t="s">
        <v>24539</v>
      </c>
      <c r="V2726" s="1" t="s">
        <v>1874</v>
      </c>
      <c r="W2726" s="1" t="s">
        <v>26516</v>
      </c>
      <c r="X2726" s="1" t="s">
        <v>24541</v>
      </c>
      <c r="Y2726" s="1" t="s">
        <v>1874</v>
      </c>
      <c r="Z2726" s="1" t="s">
        <v>24542</v>
      </c>
      <c r="AA2726" s="1" t="s">
        <v>26517</v>
      </c>
      <c r="AB2726" s="4">
        <f>VLOOKUP(A2726,'[1]2425 Q2-1'!$A$2:$V$7128,22,FALSE)</f>
        <v>45357</v>
      </c>
    </row>
    <row r="2727" spans="1:28">
      <c r="A2727" s="1" t="s">
        <v>9487</v>
      </c>
      <c r="B2727" s="1" t="s">
        <v>9488</v>
      </c>
      <c r="C2727" s="1" t="s">
        <v>9489</v>
      </c>
      <c r="D2727" s="1" t="s">
        <v>9491</v>
      </c>
      <c r="E2727" s="1" t="s">
        <v>9490</v>
      </c>
      <c r="F2727" s="2">
        <v>45345</v>
      </c>
      <c r="G2727" s="1">
        <v>17910</v>
      </c>
      <c r="H2727" s="1" t="s">
        <v>9</v>
      </c>
      <c r="I2727" s="1" t="s">
        <v>12</v>
      </c>
      <c r="J2727" s="1" t="s">
        <v>13</v>
      </c>
      <c r="K2727" s="1" t="s">
        <v>28714</v>
      </c>
      <c r="L2727" s="1"/>
      <c r="M2727" s="1" t="s">
        <v>24549</v>
      </c>
      <c r="N2727" s="1" t="s">
        <v>24623</v>
      </c>
      <c r="O2727" s="1" t="s">
        <v>32664</v>
      </c>
      <c r="P2727" s="2">
        <v>45364</v>
      </c>
      <c r="Q2727" s="2">
        <v>45728</v>
      </c>
      <c r="R2727" s="1">
        <v>11</v>
      </c>
      <c r="S2727" s="1" t="s">
        <v>7189</v>
      </c>
      <c r="T2727" s="1" t="s">
        <v>28076</v>
      </c>
      <c r="U2727" s="1" t="s">
        <v>24539</v>
      </c>
      <c r="V2727" s="1" t="s">
        <v>7190</v>
      </c>
      <c r="W2727" s="1" t="s">
        <v>28077</v>
      </c>
      <c r="X2727" s="1" t="s">
        <v>24541</v>
      </c>
      <c r="Y2727" s="1" t="s">
        <v>127</v>
      </c>
      <c r="Z2727" s="1" t="s">
        <v>24542</v>
      </c>
      <c r="AA2727" s="1" t="s">
        <v>24667</v>
      </c>
      <c r="AB2727" s="4">
        <f>VLOOKUP(A2727,'[1]2425 Q2-1'!$A$2:$V$7128,22,FALSE)</f>
        <v>45510</v>
      </c>
    </row>
    <row r="2728" spans="1:28">
      <c r="A2728" s="1" t="s">
        <v>9492</v>
      </c>
      <c r="B2728" s="1" t="s">
        <v>9493</v>
      </c>
      <c r="C2728" s="1" t="s">
        <v>9494</v>
      </c>
      <c r="D2728" s="1" t="s">
        <v>9496</v>
      </c>
      <c r="E2728" s="1" t="s">
        <v>9495</v>
      </c>
      <c r="F2728" s="2">
        <v>45345</v>
      </c>
      <c r="G2728" s="1">
        <v>19950</v>
      </c>
      <c r="H2728" s="1" t="s">
        <v>9</v>
      </c>
      <c r="I2728" s="1" t="s">
        <v>12</v>
      </c>
      <c r="J2728" s="1" t="s">
        <v>13</v>
      </c>
      <c r="K2728" s="1"/>
      <c r="L2728" s="1" t="s">
        <v>28715</v>
      </c>
      <c r="M2728" s="1" t="s">
        <v>24546</v>
      </c>
      <c r="N2728" s="1" t="s">
        <v>24623</v>
      </c>
      <c r="O2728" s="1" t="s">
        <v>32664</v>
      </c>
      <c r="P2728" s="2">
        <v>45376</v>
      </c>
      <c r="Q2728" s="2">
        <v>45725</v>
      </c>
      <c r="R2728" s="1">
        <v>11</v>
      </c>
      <c r="S2728" s="1" t="s">
        <v>1589</v>
      </c>
      <c r="T2728" s="1" t="s">
        <v>26241</v>
      </c>
      <c r="U2728" s="1" t="s">
        <v>24539</v>
      </c>
      <c r="V2728" s="1" t="s">
        <v>151</v>
      </c>
      <c r="W2728" s="1" t="s">
        <v>24690</v>
      </c>
      <c r="X2728" s="1" t="s">
        <v>24541</v>
      </c>
      <c r="Y2728" s="1" t="s">
        <v>151</v>
      </c>
      <c r="Z2728" s="1" t="s">
        <v>24542</v>
      </c>
      <c r="AA2728" s="1" t="s">
        <v>24691</v>
      </c>
      <c r="AB2728" s="4">
        <f>VLOOKUP(A2728,'[1]2425 Q2-1'!$A$2:$V$7128,22,FALSE)</f>
        <v>45516</v>
      </c>
    </row>
    <row r="2729" spans="1:28">
      <c r="A2729" s="1" t="s">
        <v>9497</v>
      </c>
      <c r="B2729" s="1" t="s">
        <v>9498</v>
      </c>
      <c r="C2729" s="1" t="s">
        <v>9499</v>
      </c>
      <c r="D2729" s="1" t="s">
        <v>9501</v>
      </c>
      <c r="E2729" s="1" t="s">
        <v>9500</v>
      </c>
      <c r="F2729" s="2">
        <v>45345</v>
      </c>
      <c r="G2729" s="1">
        <v>18000</v>
      </c>
      <c r="H2729" s="1" t="s">
        <v>9</v>
      </c>
      <c r="I2729" s="1" t="s">
        <v>12</v>
      </c>
      <c r="J2729" s="1" t="s">
        <v>13</v>
      </c>
      <c r="K2729" s="1"/>
      <c r="L2729" s="1"/>
      <c r="M2729" s="1" t="s">
        <v>24571</v>
      </c>
      <c r="N2729" s="1" t="s">
        <v>24623</v>
      </c>
      <c r="O2729" s="1" t="s">
        <v>32664</v>
      </c>
      <c r="P2729" s="2">
        <v>45495</v>
      </c>
      <c r="Q2729" s="2">
        <v>45538</v>
      </c>
      <c r="R2729" s="1">
        <v>1</v>
      </c>
      <c r="S2729" s="1" t="s">
        <v>9502</v>
      </c>
      <c r="T2729" s="1" t="s">
        <v>28716</v>
      </c>
      <c r="U2729" s="1" t="s">
        <v>24539</v>
      </c>
      <c r="V2729" s="1" t="s">
        <v>1436</v>
      </c>
      <c r="W2729" s="1" t="s">
        <v>26079</v>
      </c>
      <c r="X2729" s="1" t="s">
        <v>24541</v>
      </c>
      <c r="Y2729" s="1" t="s">
        <v>1436</v>
      </c>
      <c r="Z2729" s="1" t="s">
        <v>24542</v>
      </c>
      <c r="AA2729" s="1" t="s">
        <v>26080</v>
      </c>
      <c r="AB2729" s="4">
        <f>VLOOKUP(A2729,'[1]2425 Q2-1'!$A$2:$V$7128,22,FALSE)</f>
        <v>45460</v>
      </c>
    </row>
    <row r="2730" spans="1:28">
      <c r="A2730" s="1" t="s">
        <v>9503</v>
      </c>
      <c r="B2730" s="1" t="s">
        <v>9504</v>
      </c>
      <c r="C2730" s="1" t="s">
        <v>9505</v>
      </c>
      <c r="D2730" s="1" t="s">
        <v>9507</v>
      </c>
      <c r="E2730" s="1" t="s">
        <v>9506</v>
      </c>
      <c r="F2730" s="2">
        <v>45345</v>
      </c>
      <c r="G2730" s="1">
        <v>19900</v>
      </c>
      <c r="H2730" s="1" t="s">
        <v>9</v>
      </c>
      <c r="I2730" s="1" t="s">
        <v>12</v>
      </c>
      <c r="J2730" s="1" t="s">
        <v>13</v>
      </c>
      <c r="K2730" s="1" t="s">
        <v>28717</v>
      </c>
      <c r="L2730" s="1"/>
      <c r="M2730" s="1" t="s">
        <v>24567</v>
      </c>
      <c r="N2730" s="1" t="s">
        <v>24623</v>
      </c>
      <c r="O2730" s="1" t="s">
        <v>32664</v>
      </c>
      <c r="P2730" s="2">
        <v>45369</v>
      </c>
      <c r="Q2730" s="2">
        <v>45733</v>
      </c>
      <c r="R2730" s="1">
        <v>11</v>
      </c>
      <c r="S2730" s="1" t="s">
        <v>434</v>
      </c>
      <c r="T2730" s="1" t="s">
        <v>24997</v>
      </c>
      <c r="U2730" s="1" t="s">
        <v>24539</v>
      </c>
      <c r="V2730" s="1" t="s">
        <v>436</v>
      </c>
      <c r="W2730" s="1" t="s">
        <v>24998</v>
      </c>
      <c r="X2730" s="1" t="s">
        <v>24541</v>
      </c>
      <c r="Y2730" s="1" t="s">
        <v>435</v>
      </c>
      <c r="Z2730" s="1" t="s">
        <v>24542</v>
      </c>
      <c r="AA2730" s="1" t="s">
        <v>24999</v>
      </c>
      <c r="AB2730" s="4">
        <f>VLOOKUP(A2730,'[1]2425 Q2-1'!$A$2:$V$7128,22,FALSE)</f>
        <v>45510</v>
      </c>
    </row>
    <row r="2731" spans="1:28">
      <c r="A2731" s="1" t="s">
        <v>9508</v>
      </c>
      <c r="B2731" s="1" t="s">
        <v>9509</v>
      </c>
      <c r="C2731" s="1" t="s">
        <v>9510</v>
      </c>
      <c r="D2731" s="1" t="s">
        <v>9512</v>
      </c>
      <c r="E2731" s="1" t="s">
        <v>9511</v>
      </c>
      <c r="F2731" s="2">
        <v>45345</v>
      </c>
      <c r="G2731" s="1">
        <v>19980</v>
      </c>
      <c r="H2731" s="1" t="s">
        <v>9</v>
      </c>
      <c r="I2731" s="1" t="s">
        <v>12</v>
      </c>
      <c r="J2731" s="1" t="s">
        <v>13</v>
      </c>
      <c r="K2731" s="1"/>
      <c r="L2731" s="1"/>
      <c r="M2731" s="1" t="s">
        <v>24627</v>
      </c>
      <c r="N2731" s="1" t="s">
        <v>24623</v>
      </c>
      <c r="O2731" s="1" t="s">
        <v>32664</v>
      </c>
      <c r="P2731" s="2">
        <v>45371</v>
      </c>
      <c r="Q2731" s="2">
        <v>45735</v>
      </c>
      <c r="R2731" s="1">
        <v>11</v>
      </c>
      <c r="S2731" s="1" t="s">
        <v>246</v>
      </c>
      <c r="T2731" s="1" t="s">
        <v>24793</v>
      </c>
      <c r="U2731" s="1" t="s">
        <v>24539</v>
      </c>
      <c r="V2731" s="1" t="s">
        <v>248</v>
      </c>
      <c r="W2731" s="1" t="s">
        <v>24794</v>
      </c>
      <c r="X2731" s="1" t="s">
        <v>24541</v>
      </c>
      <c r="Y2731" s="1" t="s">
        <v>247</v>
      </c>
      <c r="Z2731" s="1" t="s">
        <v>24542</v>
      </c>
      <c r="AA2731" s="1" t="s">
        <v>24795</v>
      </c>
      <c r="AB2731" s="4">
        <f>VLOOKUP(A2731,'[1]2425 Q2-1'!$A$2:$V$7128,22,FALSE)</f>
        <v>45455</v>
      </c>
    </row>
    <row r="2732" spans="1:28">
      <c r="A2732" s="1" t="s">
        <v>9513</v>
      </c>
      <c r="B2732" s="1" t="s">
        <v>9514</v>
      </c>
      <c r="C2732" s="1" t="s">
        <v>9515</v>
      </c>
      <c r="D2732" s="1" t="s">
        <v>9517</v>
      </c>
      <c r="E2732" s="1" t="s">
        <v>9516</v>
      </c>
      <c r="F2732" s="2">
        <v>45345</v>
      </c>
      <c r="G2732" s="1">
        <v>19946</v>
      </c>
      <c r="H2732" s="1" t="s">
        <v>9</v>
      </c>
      <c r="I2732" s="1" t="s">
        <v>12</v>
      </c>
      <c r="J2732" s="1" t="s">
        <v>13</v>
      </c>
      <c r="K2732" s="1"/>
      <c r="L2732" s="1" t="s">
        <v>28718</v>
      </c>
      <c r="M2732" s="1" t="s">
        <v>24544</v>
      </c>
      <c r="N2732" s="1" t="s">
        <v>24623</v>
      </c>
      <c r="O2732" s="1" t="s">
        <v>32664</v>
      </c>
      <c r="P2732" s="2">
        <v>45379</v>
      </c>
      <c r="Q2732" s="2">
        <v>46107</v>
      </c>
      <c r="R2732" s="1">
        <v>23</v>
      </c>
      <c r="S2732" s="1" t="s">
        <v>9518</v>
      </c>
      <c r="T2732" s="1" t="s">
        <v>28719</v>
      </c>
      <c r="U2732" s="1" t="s">
        <v>24539</v>
      </c>
      <c r="V2732" s="1" t="s">
        <v>268</v>
      </c>
      <c r="W2732" s="1" t="s">
        <v>24814</v>
      </c>
      <c r="X2732" s="1" t="s">
        <v>24541</v>
      </c>
      <c r="Y2732" s="1" t="s">
        <v>267</v>
      </c>
      <c r="Z2732" s="1" t="s">
        <v>24542</v>
      </c>
      <c r="AA2732" s="1" t="s">
        <v>24815</v>
      </c>
      <c r="AB2732" s="4">
        <f>VLOOKUP(A2732,'[1]2425 Q2-1'!$A$2:$V$7128,22,FALSE)</f>
        <v>45463</v>
      </c>
    </row>
    <row r="2733" spans="1:28">
      <c r="A2733" s="1" t="s">
        <v>9519</v>
      </c>
      <c r="B2733" s="1" t="s">
        <v>9520</v>
      </c>
      <c r="C2733" s="1" t="s">
        <v>9521</v>
      </c>
      <c r="D2733" s="1" t="s">
        <v>1315</v>
      </c>
      <c r="E2733" s="1" t="s">
        <v>1314</v>
      </c>
      <c r="F2733" s="2">
        <v>45345</v>
      </c>
      <c r="G2733" s="1">
        <v>19820</v>
      </c>
      <c r="H2733" s="1" t="s">
        <v>9</v>
      </c>
      <c r="I2733" s="1" t="s">
        <v>12</v>
      </c>
      <c r="J2733" s="1" t="s">
        <v>13</v>
      </c>
      <c r="K2733" s="1"/>
      <c r="L2733" s="1" t="s">
        <v>25945</v>
      </c>
      <c r="M2733" s="1" t="s">
        <v>24546</v>
      </c>
      <c r="N2733" s="1" t="s">
        <v>24623</v>
      </c>
      <c r="O2733" s="1" t="s">
        <v>32664</v>
      </c>
      <c r="P2733" s="2">
        <v>45379</v>
      </c>
      <c r="Q2733" s="2">
        <v>46108</v>
      </c>
      <c r="R2733" s="1">
        <v>23</v>
      </c>
      <c r="S2733" s="1" t="s">
        <v>1316</v>
      </c>
      <c r="T2733" s="1" t="s">
        <v>25946</v>
      </c>
      <c r="U2733" s="1" t="s">
        <v>24539</v>
      </c>
      <c r="V2733" s="1" t="s">
        <v>790</v>
      </c>
      <c r="W2733" s="1" t="s">
        <v>25374</v>
      </c>
      <c r="X2733" s="1" t="s">
        <v>24541</v>
      </c>
      <c r="Y2733" s="1" t="s">
        <v>790</v>
      </c>
      <c r="Z2733" s="1" t="s">
        <v>24542</v>
      </c>
      <c r="AA2733" s="1" t="s">
        <v>25375</v>
      </c>
      <c r="AB2733" s="4">
        <f>VLOOKUP(A2733,'[1]2425 Q2-1'!$A$2:$V$7128,22,FALSE)</f>
        <v>45470</v>
      </c>
    </row>
    <row r="2734" spans="1:28">
      <c r="A2734" s="1" t="s">
        <v>9522</v>
      </c>
      <c r="B2734" s="1" t="s">
        <v>9523</v>
      </c>
      <c r="C2734" s="1" t="s">
        <v>9524</v>
      </c>
      <c r="D2734" s="1" t="s">
        <v>9526</v>
      </c>
      <c r="E2734" s="1" t="s">
        <v>9525</v>
      </c>
      <c r="F2734" s="2">
        <v>45345</v>
      </c>
      <c r="G2734" s="1">
        <v>14550</v>
      </c>
      <c r="H2734" s="1" t="s">
        <v>9</v>
      </c>
      <c r="I2734" s="1" t="s">
        <v>12</v>
      </c>
      <c r="J2734" s="1" t="s">
        <v>13</v>
      </c>
      <c r="K2734" s="1"/>
      <c r="L2734" s="1"/>
      <c r="M2734" s="1" t="s">
        <v>24627</v>
      </c>
      <c r="N2734" s="1" t="s">
        <v>24623</v>
      </c>
      <c r="O2734" s="1" t="s">
        <v>32664</v>
      </c>
      <c r="P2734" s="2">
        <v>45379</v>
      </c>
      <c r="Q2734" s="2">
        <v>45493</v>
      </c>
      <c r="R2734" s="1">
        <v>3</v>
      </c>
      <c r="S2734" s="1" t="s">
        <v>1563</v>
      </c>
      <c r="T2734" s="1" t="s">
        <v>26216</v>
      </c>
      <c r="U2734" s="1" t="s">
        <v>24539</v>
      </c>
      <c r="V2734" s="1" t="s">
        <v>227</v>
      </c>
      <c r="W2734" s="1" t="s">
        <v>24773</v>
      </c>
      <c r="X2734" s="1" t="s">
        <v>24541</v>
      </c>
      <c r="Y2734" s="1" t="s">
        <v>17</v>
      </c>
      <c r="Z2734" s="1" t="s">
        <v>24542</v>
      </c>
      <c r="AA2734" s="1" t="s">
        <v>24551</v>
      </c>
      <c r="AB2734" s="4">
        <f>VLOOKUP(A2734,'[1]2425 Q2-1'!$A$2:$V$7128,22,FALSE)</f>
        <v>45391</v>
      </c>
    </row>
    <row r="2735" spans="1:28">
      <c r="A2735" s="1" t="s">
        <v>9527</v>
      </c>
      <c r="B2735" s="1" t="s">
        <v>9528</v>
      </c>
      <c r="C2735" s="1" t="s">
        <v>9529</v>
      </c>
      <c r="D2735" s="1" t="s">
        <v>9531</v>
      </c>
      <c r="E2735" s="1" t="s">
        <v>9530</v>
      </c>
      <c r="F2735" s="2">
        <v>45345</v>
      </c>
      <c r="G2735" s="1">
        <v>9180</v>
      </c>
      <c r="H2735" s="1" t="s">
        <v>9</v>
      </c>
      <c r="I2735" s="1" t="s">
        <v>12</v>
      </c>
      <c r="J2735" s="1" t="s">
        <v>13</v>
      </c>
      <c r="K2735" s="1"/>
      <c r="L2735" s="1" t="s">
        <v>28720</v>
      </c>
      <c r="M2735" s="1" t="s">
        <v>24546</v>
      </c>
      <c r="N2735" s="1" t="s">
        <v>24623</v>
      </c>
      <c r="O2735" s="1" t="s">
        <v>32664</v>
      </c>
      <c r="P2735" s="2">
        <v>45382</v>
      </c>
      <c r="Q2735" s="2">
        <v>45657</v>
      </c>
      <c r="R2735" s="1">
        <v>9</v>
      </c>
      <c r="S2735" s="1" t="s">
        <v>9532</v>
      </c>
      <c r="T2735" s="1" t="s">
        <v>28721</v>
      </c>
      <c r="U2735" s="1" t="s">
        <v>24539</v>
      </c>
      <c r="V2735" s="1" t="s">
        <v>99</v>
      </c>
      <c r="W2735" s="1" t="s">
        <v>24637</v>
      </c>
      <c r="X2735" s="1" t="s">
        <v>24541</v>
      </c>
      <c r="Y2735" s="1" t="s">
        <v>98</v>
      </c>
      <c r="Z2735" s="1" t="s">
        <v>24542</v>
      </c>
      <c r="AA2735" s="1" t="s">
        <v>24638</v>
      </c>
      <c r="AB2735" s="4">
        <f>VLOOKUP(A2735,'[1]2425 Q2-1'!$A$2:$V$7128,22,FALSE)</f>
        <v>45357</v>
      </c>
    </row>
    <row r="2736" spans="1:28">
      <c r="A2736" s="1" t="s">
        <v>9533</v>
      </c>
      <c r="B2736" s="1" t="s">
        <v>9534</v>
      </c>
      <c r="C2736" s="1" t="s">
        <v>9535</v>
      </c>
      <c r="D2736" s="1" t="s">
        <v>9537</v>
      </c>
      <c r="E2736" s="1" t="s">
        <v>9536</v>
      </c>
      <c r="F2736" s="2">
        <v>45345</v>
      </c>
      <c r="G2736" s="1">
        <v>20000</v>
      </c>
      <c r="H2736" s="1" t="s">
        <v>9</v>
      </c>
      <c r="I2736" s="1" t="s">
        <v>12</v>
      </c>
      <c r="J2736" s="1" t="s">
        <v>13</v>
      </c>
      <c r="K2736" s="1"/>
      <c r="L2736" s="1" t="s">
        <v>28722</v>
      </c>
      <c r="M2736" s="1" t="s">
        <v>24546</v>
      </c>
      <c r="N2736" s="1" t="s">
        <v>24623</v>
      </c>
      <c r="O2736" s="1" t="s">
        <v>32664</v>
      </c>
      <c r="P2736" s="2">
        <v>45413</v>
      </c>
      <c r="Q2736" s="2">
        <v>46142</v>
      </c>
      <c r="R2736" s="1">
        <v>23</v>
      </c>
      <c r="S2736" s="1" t="s">
        <v>9538</v>
      </c>
      <c r="T2736" s="1" t="s">
        <v>28723</v>
      </c>
      <c r="U2736" s="1" t="s">
        <v>24539</v>
      </c>
      <c r="V2736" s="1" t="s">
        <v>830</v>
      </c>
      <c r="W2736" s="1" t="s">
        <v>25420</v>
      </c>
      <c r="X2736" s="1" t="s">
        <v>24541</v>
      </c>
      <c r="Y2736" s="1" t="s">
        <v>830</v>
      </c>
      <c r="Z2736" s="1" t="s">
        <v>24542</v>
      </c>
      <c r="AA2736" s="1" t="s">
        <v>25421</v>
      </c>
      <c r="AB2736" s="4">
        <f>VLOOKUP(A2736,'[1]2425 Q2-1'!$A$2:$V$7128,22,FALSE)</f>
        <v>45464</v>
      </c>
    </row>
    <row r="2737" spans="1:28">
      <c r="A2737" s="1" t="s">
        <v>9539</v>
      </c>
      <c r="B2737" s="1" t="s">
        <v>9540</v>
      </c>
      <c r="C2737" s="1" t="s">
        <v>9541</v>
      </c>
      <c r="D2737" s="1" t="s">
        <v>9543</v>
      </c>
      <c r="E2737" s="1" t="s">
        <v>9542</v>
      </c>
      <c r="F2737" s="2">
        <v>45345</v>
      </c>
      <c r="G2737" s="1">
        <v>15500</v>
      </c>
      <c r="H2737" s="1" t="s">
        <v>9</v>
      </c>
      <c r="I2737" s="1" t="s">
        <v>12</v>
      </c>
      <c r="J2737" s="1" t="s">
        <v>13</v>
      </c>
      <c r="K2737" s="1"/>
      <c r="L2737" s="1"/>
      <c r="M2737" s="1" t="s">
        <v>24627</v>
      </c>
      <c r="N2737" s="1" t="s">
        <v>24623</v>
      </c>
      <c r="O2737" s="1" t="s">
        <v>32664</v>
      </c>
      <c r="P2737" s="2">
        <v>45384</v>
      </c>
      <c r="Q2737" s="2">
        <v>46114</v>
      </c>
      <c r="R2737" s="1">
        <v>24</v>
      </c>
      <c r="S2737" s="1" t="s">
        <v>757</v>
      </c>
      <c r="T2737" s="1" t="s">
        <v>25340</v>
      </c>
      <c r="U2737" s="1" t="s">
        <v>24539</v>
      </c>
      <c r="V2737" s="1" t="s">
        <v>759</v>
      </c>
      <c r="W2737" s="1" t="s">
        <v>25341</v>
      </c>
      <c r="X2737" s="1" t="s">
        <v>24541</v>
      </c>
      <c r="Y2737" s="1" t="s">
        <v>758</v>
      </c>
      <c r="Z2737" s="1" t="s">
        <v>24542</v>
      </c>
      <c r="AA2737" s="1" t="s">
        <v>25342</v>
      </c>
      <c r="AB2737" s="4">
        <f>VLOOKUP(A2737,'[1]2425 Q2-1'!$A$2:$V$7128,22,FALSE)</f>
        <v>45455</v>
      </c>
    </row>
    <row r="2738" spans="1:28">
      <c r="A2738" s="1" t="s">
        <v>9544</v>
      </c>
      <c r="B2738" s="1" t="s">
        <v>9545</v>
      </c>
      <c r="C2738" s="1" t="s">
        <v>9546</v>
      </c>
      <c r="D2738" s="1" t="s">
        <v>9548</v>
      </c>
      <c r="E2738" s="1" t="s">
        <v>9547</v>
      </c>
      <c r="F2738" s="2">
        <v>45345</v>
      </c>
      <c r="G2738" s="1">
        <v>9720</v>
      </c>
      <c r="H2738" s="1" t="s">
        <v>9</v>
      </c>
      <c r="I2738" s="1" t="s">
        <v>12</v>
      </c>
      <c r="J2738" s="1" t="s">
        <v>13</v>
      </c>
      <c r="K2738" s="1"/>
      <c r="L2738" s="1" t="s">
        <v>28724</v>
      </c>
      <c r="M2738" s="1" t="s">
        <v>24546</v>
      </c>
      <c r="N2738" s="1" t="s">
        <v>24623</v>
      </c>
      <c r="O2738" s="1" t="s">
        <v>32664</v>
      </c>
      <c r="P2738" s="2">
        <v>45391</v>
      </c>
      <c r="Q2738" s="2">
        <v>45802</v>
      </c>
      <c r="R2738" s="1">
        <v>13</v>
      </c>
      <c r="S2738" s="1" t="s">
        <v>637</v>
      </c>
      <c r="T2738" s="1" t="s">
        <v>25210</v>
      </c>
      <c r="U2738" s="1" t="s">
        <v>24539</v>
      </c>
      <c r="V2738" s="1" t="s">
        <v>569</v>
      </c>
      <c r="W2738" s="1" t="s">
        <v>25134</v>
      </c>
      <c r="X2738" s="1" t="s">
        <v>24541</v>
      </c>
      <c r="Y2738" s="1" t="s">
        <v>568</v>
      </c>
      <c r="Z2738" s="1" t="s">
        <v>24542</v>
      </c>
      <c r="AA2738" s="1" t="s">
        <v>25135</v>
      </c>
      <c r="AB2738" s="4">
        <f>VLOOKUP(A2738,'[1]2425 Q2-1'!$A$2:$V$7128,22,FALSE)</f>
        <v>45357</v>
      </c>
    </row>
    <row r="2739" spans="1:28">
      <c r="A2739" s="1" t="s">
        <v>9549</v>
      </c>
      <c r="B2739" s="1" t="s">
        <v>9550</v>
      </c>
      <c r="C2739" s="1" t="s">
        <v>9551</v>
      </c>
      <c r="D2739" s="1" t="s">
        <v>9550</v>
      </c>
      <c r="E2739" s="1" t="s">
        <v>9552</v>
      </c>
      <c r="F2739" s="2">
        <v>45345</v>
      </c>
      <c r="G2739" s="1">
        <v>19650</v>
      </c>
      <c r="H2739" s="1" t="s">
        <v>9</v>
      </c>
      <c r="I2739" s="1" t="s">
        <v>12</v>
      </c>
      <c r="J2739" s="1" t="s">
        <v>13</v>
      </c>
      <c r="K2739" s="1"/>
      <c r="L2739" s="1"/>
      <c r="M2739" s="1" t="s">
        <v>24627</v>
      </c>
      <c r="N2739" s="1" t="s">
        <v>24623</v>
      </c>
      <c r="O2739" s="1" t="s">
        <v>32664</v>
      </c>
      <c r="P2739" s="2">
        <v>45375</v>
      </c>
      <c r="Q2739" s="2">
        <v>45770</v>
      </c>
      <c r="R2739" s="1">
        <v>12</v>
      </c>
      <c r="S2739" s="1" t="s">
        <v>1139</v>
      </c>
      <c r="T2739" s="1" t="s">
        <v>25756</v>
      </c>
      <c r="U2739" s="1" t="s">
        <v>24539</v>
      </c>
      <c r="V2739" s="1" t="s">
        <v>473</v>
      </c>
      <c r="W2739" s="1" t="s">
        <v>25037</v>
      </c>
      <c r="X2739" s="1" t="s">
        <v>24541</v>
      </c>
      <c r="Y2739" s="1" t="s">
        <v>473</v>
      </c>
      <c r="Z2739" s="1" t="s">
        <v>24542</v>
      </c>
      <c r="AA2739" s="1" t="s">
        <v>25038</v>
      </c>
      <c r="AB2739" s="4">
        <f>VLOOKUP(A2739,'[1]2425 Q2-1'!$A$2:$V$7128,22,FALSE)</f>
        <v>45475</v>
      </c>
    </row>
    <row r="2740" spans="1:28">
      <c r="A2740" s="1" t="s">
        <v>9553</v>
      </c>
      <c r="B2740" s="1" t="s">
        <v>9554</v>
      </c>
      <c r="C2740" s="1" t="s">
        <v>9555</v>
      </c>
      <c r="D2740" s="1" t="s">
        <v>9557</v>
      </c>
      <c r="E2740" s="1" t="s">
        <v>9556</v>
      </c>
      <c r="F2740" s="2">
        <v>45345</v>
      </c>
      <c r="G2740" s="1">
        <v>19608</v>
      </c>
      <c r="H2740" s="1" t="s">
        <v>9</v>
      </c>
      <c r="I2740" s="1" t="s">
        <v>12</v>
      </c>
      <c r="J2740" s="1" t="s">
        <v>13</v>
      </c>
      <c r="K2740" s="1"/>
      <c r="L2740" s="1"/>
      <c r="M2740" s="1" t="s">
        <v>24759</v>
      </c>
      <c r="N2740" s="1" t="s">
        <v>24623</v>
      </c>
      <c r="O2740" s="1" t="s">
        <v>32664</v>
      </c>
      <c r="P2740" s="2">
        <v>45413</v>
      </c>
      <c r="Q2740" s="2">
        <v>46142</v>
      </c>
      <c r="R2740" s="1">
        <v>23</v>
      </c>
      <c r="S2740" s="1" t="s">
        <v>1520</v>
      </c>
      <c r="T2740" s="1" t="s">
        <v>26172</v>
      </c>
      <c r="U2740" s="1" t="s">
        <v>24539</v>
      </c>
      <c r="V2740" s="1" t="s">
        <v>1434</v>
      </c>
      <c r="W2740" s="1" t="s">
        <v>26077</v>
      </c>
      <c r="X2740" s="1" t="s">
        <v>24541</v>
      </c>
      <c r="Y2740" s="1" t="s">
        <v>1362</v>
      </c>
      <c r="Z2740" s="1" t="s">
        <v>24542</v>
      </c>
      <c r="AA2740" s="1" t="s">
        <v>25998</v>
      </c>
      <c r="AB2740" s="4">
        <f>VLOOKUP(A2740,'[1]2425 Q2-1'!$A$2:$V$7128,22,FALSE)</f>
        <v>45357</v>
      </c>
    </row>
    <row r="2741" spans="1:28">
      <c r="A2741" s="1" t="s">
        <v>9558</v>
      </c>
      <c r="B2741" s="1" t="s">
        <v>9559</v>
      </c>
      <c r="C2741" s="1" t="s">
        <v>9560</v>
      </c>
      <c r="D2741" s="1" t="s">
        <v>9562</v>
      </c>
      <c r="E2741" s="1" t="s">
        <v>9561</v>
      </c>
      <c r="F2741" s="2">
        <v>45345</v>
      </c>
      <c r="G2741" s="1">
        <v>6171</v>
      </c>
      <c r="H2741" s="1" t="s">
        <v>9</v>
      </c>
      <c r="I2741" s="1" t="s">
        <v>12</v>
      </c>
      <c r="J2741" s="1" t="s">
        <v>13</v>
      </c>
      <c r="K2741" s="1"/>
      <c r="L2741" s="1" t="s">
        <v>28725</v>
      </c>
      <c r="M2741" s="1" t="s">
        <v>24546</v>
      </c>
      <c r="N2741" s="1" t="s">
        <v>24623</v>
      </c>
      <c r="O2741" s="1" t="s">
        <v>32664</v>
      </c>
      <c r="P2741" s="2">
        <v>45453</v>
      </c>
      <c r="Q2741" s="2">
        <v>45856</v>
      </c>
      <c r="R2741" s="1">
        <v>13</v>
      </c>
      <c r="S2741" s="1" t="s">
        <v>501</v>
      </c>
      <c r="T2741" s="1" t="s">
        <v>25066</v>
      </c>
      <c r="U2741" s="1" t="s">
        <v>24539</v>
      </c>
      <c r="V2741" s="1" t="s">
        <v>503</v>
      </c>
      <c r="W2741" s="1" t="s">
        <v>25067</v>
      </c>
      <c r="X2741" s="1" t="s">
        <v>24541</v>
      </c>
      <c r="Y2741" s="1" t="s">
        <v>502</v>
      </c>
      <c r="Z2741" s="1" t="s">
        <v>24542</v>
      </c>
      <c r="AA2741" s="1" t="s">
        <v>25068</v>
      </c>
      <c r="AB2741" s="4">
        <f>VLOOKUP(A2741,'[1]2425 Q2-1'!$A$2:$V$7128,22,FALSE)</f>
        <v>45357</v>
      </c>
    </row>
    <row r="2742" spans="1:28">
      <c r="A2742" s="1" t="s">
        <v>9563</v>
      </c>
      <c r="B2742" s="1" t="s">
        <v>9564</v>
      </c>
      <c r="C2742" s="1" t="s">
        <v>9565</v>
      </c>
      <c r="D2742" s="1" t="s">
        <v>9567</v>
      </c>
      <c r="E2742" s="1" t="s">
        <v>9566</v>
      </c>
      <c r="F2742" s="2">
        <v>45345</v>
      </c>
      <c r="G2742" s="1">
        <v>19800</v>
      </c>
      <c r="H2742" s="1" t="s">
        <v>9</v>
      </c>
      <c r="I2742" s="1" t="s">
        <v>12</v>
      </c>
      <c r="J2742" s="1" t="s">
        <v>13</v>
      </c>
      <c r="K2742" s="1"/>
      <c r="L2742" s="1" t="s">
        <v>28726</v>
      </c>
      <c r="M2742" s="1" t="s">
        <v>24546</v>
      </c>
      <c r="N2742" s="1" t="s">
        <v>24623</v>
      </c>
      <c r="O2742" s="1" t="s">
        <v>32664</v>
      </c>
      <c r="P2742" s="2">
        <v>45386</v>
      </c>
      <c r="Q2742" s="2">
        <v>46114</v>
      </c>
      <c r="R2742" s="1">
        <v>23</v>
      </c>
      <c r="S2742" s="1" t="s">
        <v>1206</v>
      </c>
      <c r="T2742" s="1" t="s">
        <v>25828</v>
      </c>
      <c r="U2742" s="1" t="s">
        <v>24539</v>
      </c>
      <c r="V2742" s="1" t="s">
        <v>1003</v>
      </c>
      <c r="W2742" s="1" t="s">
        <v>25610</v>
      </c>
      <c r="X2742" s="1" t="s">
        <v>24541</v>
      </c>
      <c r="Y2742" s="1" t="s">
        <v>47</v>
      </c>
      <c r="Z2742" s="1" t="s">
        <v>24542</v>
      </c>
      <c r="AA2742" s="1" t="s">
        <v>24585</v>
      </c>
      <c r="AB2742" s="4">
        <f>VLOOKUP(A2742,'[1]2425 Q2-1'!$A$2:$V$7128,22,FALSE)</f>
        <v>45357</v>
      </c>
    </row>
    <row r="2743" spans="1:28">
      <c r="A2743" s="1" t="s">
        <v>9568</v>
      </c>
      <c r="B2743" s="1" t="s">
        <v>9569</v>
      </c>
      <c r="C2743" s="1" t="s">
        <v>9570</v>
      </c>
      <c r="D2743" s="1" t="s">
        <v>9572</v>
      </c>
      <c r="E2743" s="1" t="s">
        <v>9571</v>
      </c>
      <c r="F2743" s="2">
        <v>45345</v>
      </c>
      <c r="G2743" s="1">
        <v>7200</v>
      </c>
      <c r="H2743" s="1" t="s">
        <v>9</v>
      </c>
      <c r="I2743" s="1" t="s">
        <v>12</v>
      </c>
      <c r="J2743" s="1" t="s">
        <v>13</v>
      </c>
      <c r="K2743" s="1"/>
      <c r="L2743" s="1" t="s">
        <v>28727</v>
      </c>
      <c r="M2743" s="1" t="s">
        <v>24546</v>
      </c>
      <c r="N2743" s="1" t="s">
        <v>24623</v>
      </c>
      <c r="O2743" s="1" t="s">
        <v>32664</v>
      </c>
      <c r="P2743" s="2">
        <v>45377</v>
      </c>
      <c r="Q2743" s="2">
        <v>46077</v>
      </c>
      <c r="R2743" s="1">
        <v>22</v>
      </c>
      <c r="S2743" s="1" t="s">
        <v>1260</v>
      </c>
      <c r="T2743" s="1" t="s">
        <v>25889</v>
      </c>
      <c r="U2743" s="1" t="s">
        <v>24539</v>
      </c>
      <c r="V2743" s="1" t="s">
        <v>213</v>
      </c>
      <c r="W2743" s="1" t="s">
        <v>24757</v>
      </c>
      <c r="X2743" s="1" t="s">
        <v>24541</v>
      </c>
      <c r="Y2743" s="1" t="s">
        <v>213</v>
      </c>
      <c r="Z2743" s="1" t="s">
        <v>24542</v>
      </c>
      <c r="AA2743" s="1" t="s">
        <v>24758</v>
      </c>
      <c r="AB2743" s="4">
        <f>VLOOKUP(A2743,'[1]2425 Q2-1'!$A$2:$V$7128,22,FALSE)</f>
        <v>45357</v>
      </c>
    </row>
    <row r="2744" spans="1:28">
      <c r="A2744" s="1" t="s">
        <v>9573</v>
      </c>
      <c r="B2744" s="1" t="s">
        <v>9574</v>
      </c>
      <c r="C2744" s="1" t="s">
        <v>9575</v>
      </c>
      <c r="D2744" s="1" t="s">
        <v>9577</v>
      </c>
      <c r="E2744" s="1" t="s">
        <v>9576</v>
      </c>
      <c r="F2744" s="2">
        <v>45345</v>
      </c>
      <c r="G2744" s="1">
        <v>20000</v>
      </c>
      <c r="H2744" s="1" t="s">
        <v>9</v>
      </c>
      <c r="I2744" s="1" t="s">
        <v>12</v>
      </c>
      <c r="J2744" s="1" t="s">
        <v>13</v>
      </c>
      <c r="K2744" s="1"/>
      <c r="L2744" s="1" t="s">
        <v>28728</v>
      </c>
      <c r="M2744" s="1" t="s">
        <v>24546</v>
      </c>
      <c r="N2744" s="1" t="s">
        <v>24623</v>
      </c>
      <c r="O2744" s="1" t="s">
        <v>32664</v>
      </c>
      <c r="P2744" s="2">
        <v>45384</v>
      </c>
      <c r="Q2744" s="2">
        <v>46113</v>
      </c>
      <c r="R2744" s="1">
        <v>23</v>
      </c>
      <c r="S2744" s="1" t="s">
        <v>9578</v>
      </c>
      <c r="T2744" s="1" t="s">
        <v>28729</v>
      </c>
      <c r="U2744" s="1" t="s">
        <v>24539</v>
      </c>
      <c r="V2744" s="1" t="s">
        <v>885</v>
      </c>
      <c r="W2744" s="1" t="s">
        <v>25478</v>
      </c>
      <c r="X2744" s="1" t="s">
        <v>24541</v>
      </c>
      <c r="Y2744" s="1" t="s">
        <v>326</v>
      </c>
      <c r="Z2744" s="1" t="s">
        <v>24542</v>
      </c>
      <c r="AA2744" s="1" t="s">
        <v>24885</v>
      </c>
      <c r="AB2744" s="4">
        <f>VLOOKUP(A2744,'[1]2425 Q2-1'!$A$2:$V$7128,22,FALSE)</f>
        <v>45467</v>
      </c>
    </row>
    <row r="2745" spans="1:28">
      <c r="A2745" s="1" t="s">
        <v>9579</v>
      </c>
      <c r="B2745" s="1" t="s">
        <v>9580</v>
      </c>
      <c r="C2745" s="1" t="s">
        <v>9581</v>
      </c>
      <c r="D2745" s="1" t="s">
        <v>9583</v>
      </c>
      <c r="E2745" s="1" t="s">
        <v>9582</v>
      </c>
      <c r="F2745" s="2">
        <v>45345</v>
      </c>
      <c r="G2745" s="1">
        <v>20000</v>
      </c>
      <c r="H2745" s="1" t="s">
        <v>9</v>
      </c>
      <c r="I2745" s="1" t="s">
        <v>12</v>
      </c>
      <c r="J2745" s="1" t="s">
        <v>13</v>
      </c>
      <c r="K2745" s="1" t="s">
        <v>28730</v>
      </c>
      <c r="L2745" s="1" t="s">
        <v>28731</v>
      </c>
      <c r="M2745" s="1" t="s">
        <v>24536</v>
      </c>
      <c r="N2745" s="1" t="s">
        <v>24623</v>
      </c>
      <c r="O2745" s="1" t="s">
        <v>32664</v>
      </c>
      <c r="P2745" s="2">
        <v>45449</v>
      </c>
      <c r="Q2745" s="2">
        <v>45808</v>
      </c>
      <c r="R2745" s="1">
        <v>11</v>
      </c>
      <c r="S2745" s="1" t="s">
        <v>410</v>
      </c>
      <c r="T2745" s="1" t="s">
        <v>24973</v>
      </c>
      <c r="U2745" s="1" t="s">
        <v>24539</v>
      </c>
      <c r="V2745" s="1" t="s">
        <v>353</v>
      </c>
      <c r="W2745" s="1" t="s">
        <v>24913</v>
      </c>
      <c r="X2745" s="1" t="s">
        <v>24541</v>
      </c>
      <c r="Y2745" s="1" t="s">
        <v>352</v>
      </c>
      <c r="Z2745" s="1" t="s">
        <v>24542</v>
      </c>
      <c r="AA2745" s="1" t="s">
        <v>24914</v>
      </c>
      <c r="AB2745" s="4">
        <f>VLOOKUP(A2745,'[1]2425 Q2-1'!$A$2:$V$7128,22,FALSE)</f>
        <v>45505</v>
      </c>
    </row>
    <row r="2746" spans="1:28">
      <c r="A2746" s="1" t="s">
        <v>9584</v>
      </c>
      <c r="B2746" s="1" t="s">
        <v>9585</v>
      </c>
      <c r="C2746" s="1" t="s">
        <v>9586</v>
      </c>
      <c r="D2746" s="1" t="s">
        <v>9588</v>
      </c>
      <c r="E2746" s="1" t="s">
        <v>9587</v>
      </c>
      <c r="F2746" s="2">
        <v>45345</v>
      </c>
      <c r="G2746" s="1">
        <v>19982</v>
      </c>
      <c r="H2746" s="1" t="s">
        <v>9</v>
      </c>
      <c r="I2746" s="1" t="s">
        <v>12</v>
      </c>
      <c r="J2746" s="1" t="s">
        <v>13</v>
      </c>
      <c r="K2746" s="1" t="s">
        <v>28732</v>
      </c>
      <c r="L2746" s="1"/>
      <c r="M2746" s="1" t="s">
        <v>24567</v>
      </c>
      <c r="N2746" s="1" t="s">
        <v>24623</v>
      </c>
      <c r="O2746" s="1" t="s">
        <v>32664</v>
      </c>
      <c r="P2746" s="2">
        <v>45383</v>
      </c>
      <c r="Q2746" s="2">
        <v>45748</v>
      </c>
      <c r="R2746" s="1">
        <v>12</v>
      </c>
      <c r="S2746" s="1" t="s">
        <v>9589</v>
      </c>
      <c r="T2746" s="1" t="s">
        <v>28733</v>
      </c>
      <c r="U2746" s="1" t="s">
        <v>24539</v>
      </c>
      <c r="V2746" s="1" t="s">
        <v>1103</v>
      </c>
      <c r="W2746" s="1" t="s">
        <v>25720</v>
      </c>
      <c r="X2746" s="1" t="s">
        <v>24541</v>
      </c>
      <c r="Y2746" s="1" t="s">
        <v>317</v>
      </c>
      <c r="Z2746" s="1" t="s">
        <v>24542</v>
      </c>
      <c r="AA2746" s="1" t="s">
        <v>24874</v>
      </c>
      <c r="AB2746" s="4">
        <f>VLOOKUP(A2746,'[1]2425 Q2-1'!$A$2:$V$7128,22,FALSE)</f>
        <v>45357</v>
      </c>
    </row>
    <row r="2747" spans="1:28">
      <c r="A2747" s="1" t="s">
        <v>9590</v>
      </c>
      <c r="B2747" s="1" t="s">
        <v>9591</v>
      </c>
      <c r="C2747" s="1" t="s">
        <v>9592</v>
      </c>
      <c r="D2747" s="1" t="s">
        <v>9591</v>
      </c>
      <c r="E2747" s="1" t="s">
        <v>9593</v>
      </c>
      <c r="F2747" s="2">
        <v>45345</v>
      </c>
      <c r="G2747" s="1">
        <v>19780</v>
      </c>
      <c r="H2747" s="1" t="s">
        <v>9</v>
      </c>
      <c r="I2747" s="1" t="s">
        <v>12</v>
      </c>
      <c r="J2747" s="1" t="s">
        <v>13</v>
      </c>
      <c r="K2747" s="1"/>
      <c r="L2747" s="1"/>
      <c r="M2747" s="1" t="s">
        <v>24627</v>
      </c>
      <c r="N2747" s="1" t="s">
        <v>24623</v>
      </c>
      <c r="O2747" s="1" t="s">
        <v>32664</v>
      </c>
      <c r="P2747" s="2">
        <v>45379</v>
      </c>
      <c r="Q2747" s="2">
        <v>45743</v>
      </c>
      <c r="R2747" s="1">
        <v>11</v>
      </c>
      <c r="S2747" s="1" t="s">
        <v>1139</v>
      </c>
      <c r="T2747" s="1" t="s">
        <v>25756</v>
      </c>
      <c r="U2747" s="1" t="s">
        <v>24539</v>
      </c>
      <c r="V2747" s="1" t="s">
        <v>473</v>
      </c>
      <c r="W2747" s="1" t="s">
        <v>25037</v>
      </c>
      <c r="X2747" s="1" t="s">
        <v>24541</v>
      </c>
      <c r="Y2747" s="1" t="s">
        <v>473</v>
      </c>
      <c r="Z2747" s="1" t="s">
        <v>24542</v>
      </c>
      <c r="AA2747" s="1" t="s">
        <v>25038</v>
      </c>
      <c r="AB2747" s="4">
        <f>VLOOKUP(A2747,'[1]2425 Q2-1'!$A$2:$V$7128,22,FALSE)</f>
        <v>45510</v>
      </c>
    </row>
    <row r="2748" spans="1:28">
      <c r="A2748" s="1" t="s">
        <v>9594</v>
      </c>
      <c r="B2748" s="1" t="s">
        <v>9595</v>
      </c>
      <c r="C2748" s="1" t="s">
        <v>9596</v>
      </c>
      <c r="D2748" s="1" t="s">
        <v>9598</v>
      </c>
      <c r="E2748" s="1" t="s">
        <v>9597</v>
      </c>
      <c r="F2748" s="2">
        <v>45345</v>
      </c>
      <c r="G2748" s="1">
        <v>19452</v>
      </c>
      <c r="H2748" s="1" t="s">
        <v>9</v>
      </c>
      <c r="I2748" s="1" t="s">
        <v>12</v>
      </c>
      <c r="J2748" s="1" t="s">
        <v>13</v>
      </c>
      <c r="K2748" s="1"/>
      <c r="L2748" s="1" t="s">
        <v>28734</v>
      </c>
      <c r="M2748" s="1" t="s">
        <v>24546</v>
      </c>
      <c r="N2748" s="1" t="s">
        <v>24623</v>
      </c>
      <c r="O2748" s="1" t="s">
        <v>32664</v>
      </c>
      <c r="P2748" s="2">
        <v>45404</v>
      </c>
      <c r="Q2748" s="2">
        <v>45899</v>
      </c>
      <c r="R2748" s="1">
        <v>16</v>
      </c>
      <c r="S2748" s="1" t="s">
        <v>9599</v>
      </c>
      <c r="T2748" s="1" t="s">
        <v>28735</v>
      </c>
      <c r="U2748" s="1" t="s">
        <v>24539</v>
      </c>
      <c r="V2748" s="1" t="s">
        <v>893</v>
      </c>
      <c r="W2748" s="1" t="s">
        <v>25488</v>
      </c>
      <c r="X2748" s="1" t="s">
        <v>24541</v>
      </c>
      <c r="Y2748" s="1" t="s">
        <v>893</v>
      </c>
      <c r="Z2748" s="1" t="s">
        <v>24542</v>
      </c>
      <c r="AA2748" s="1" t="s">
        <v>25489</v>
      </c>
      <c r="AB2748" s="4">
        <f>VLOOKUP(A2748,'[1]2425 Q2-1'!$A$2:$V$7128,22,FALSE)</f>
        <v>45453</v>
      </c>
    </row>
    <row r="2749" spans="1:28">
      <c r="A2749" s="1" t="s">
        <v>9600</v>
      </c>
      <c r="B2749" s="1" t="s">
        <v>9601</v>
      </c>
      <c r="C2749" s="1" t="s">
        <v>9602</v>
      </c>
      <c r="D2749" s="1" t="s">
        <v>9604</v>
      </c>
      <c r="E2749" s="1" t="s">
        <v>9603</v>
      </c>
      <c r="F2749" s="2">
        <v>45345</v>
      </c>
      <c r="G2749" s="1">
        <v>19233</v>
      </c>
      <c r="H2749" s="1" t="s">
        <v>9</v>
      </c>
      <c r="I2749" s="1" t="s">
        <v>12</v>
      </c>
      <c r="J2749" s="1" t="s">
        <v>13</v>
      </c>
      <c r="K2749" s="1" t="s">
        <v>28736</v>
      </c>
      <c r="L2749" s="1" t="s">
        <v>28737</v>
      </c>
      <c r="M2749" s="1" t="s">
        <v>24544</v>
      </c>
      <c r="N2749" s="1" t="s">
        <v>24623</v>
      </c>
      <c r="O2749" s="1" t="s">
        <v>32664</v>
      </c>
      <c r="P2749" s="2">
        <v>45397</v>
      </c>
      <c r="Q2749" s="2">
        <v>46126</v>
      </c>
      <c r="R2749" s="1">
        <v>23</v>
      </c>
      <c r="S2749" s="1" t="s">
        <v>881</v>
      </c>
      <c r="T2749" s="1" t="s">
        <v>25475</v>
      </c>
      <c r="U2749" s="1" t="s">
        <v>24539</v>
      </c>
      <c r="V2749" s="1" t="s">
        <v>627</v>
      </c>
      <c r="W2749" s="1" t="s">
        <v>25198</v>
      </c>
      <c r="X2749" s="1" t="s">
        <v>24541</v>
      </c>
      <c r="Y2749" s="1" t="s">
        <v>219</v>
      </c>
      <c r="Z2749" s="1" t="s">
        <v>24542</v>
      </c>
      <c r="AA2749" s="1" t="s">
        <v>24766</v>
      </c>
      <c r="AB2749" s="4">
        <f>VLOOKUP(A2749,'[1]2425 Q2-1'!$A$2:$V$7128,22,FALSE)</f>
        <v>45357</v>
      </c>
    </row>
    <row r="2750" spans="1:28">
      <c r="A2750" s="1" t="s">
        <v>9605</v>
      </c>
      <c r="B2750" s="1" t="s">
        <v>9606</v>
      </c>
      <c r="C2750" s="1" t="s">
        <v>9607</v>
      </c>
      <c r="D2750" s="1" t="s">
        <v>9609</v>
      </c>
      <c r="E2750" s="1" t="s">
        <v>9608</v>
      </c>
      <c r="F2750" s="2">
        <v>45345</v>
      </c>
      <c r="G2750" s="1">
        <v>16538</v>
      </c>
      <c r="H2750" s="1" t="s">
        <v>9</v>
      </c>
      <c r="I2750" s="1" t="s">
        <v>12</v>
      </c>
      <c r="J2750" s="1" t="s">
        <v>13</v>
      </c>
      <c r="K2750" s="1"/>
      <c r="L2750" s="1" t="s">
        <v>28738</v>
      </c>
      <c r="M2750" s="1" t="s">
        <v>24546</v>
      </c>
      <c r="N2750" s="1" t="s">
        <v>24623</v>
      </c>
      <c r="O2750" s="1" t="s">
        <v>32664</v>
      </c>
      <c r="P2750" s="2">
        <v>45383</v>
      </c>
      <c r="Q2750" s="2">
        <v>45747</v>
      </c>
      <c r="R2750" s="1">
        <v>11</v>
      </c>
      <c r="S2750" s="1" t="s">
        <v>9610</v>
      </c>
      <c r="T2750" s="1" t="s">
        <v>28739</v>
      </c>
      <c r="U2750" s="1" t="s">
        <v>24539</v>
      </c>
      <c r="V2750" s="1" t="s">
        <v>674</v>
      </c>
      <c r="W2750" s="1" t="s">
        <v>25247</v>
      </c>
      <c r="X2750" s="1" t="s">
        <v>24541</v>
      </c>
      <c r="Y2750" s="1" t="s">
        <v>674</v>
      </c>
      <c r="Z2750" s="1" t="s">
        <v>24542</v>
      </c>
      <c r="AA2750" s="1" t="s">
        <v>25248</v>
      </c>
      <c r="AB2750" s="4">
        <f>VLOOKUP(A2750,'[1]2425 Q2-1'!$A$2:$V$7128,22,FALSE)</f>
        <v>45512</v>
      </c>
    </row>
    <row r="2751" spans="1:28">
      <c r="A2751" s="1" t="s">
        <v>9611</v>
      </c>
      <c r="B2751" s="1" t="s">
        <v>9612</v>
      </c>
      <c r="C2751" s="1" t="s">
        <v>9613</v>
      </c>
      <c r="D2751" s="1" t="s">
        <v>9615</v>
      </c>
      <c r="E2751" s="1" t="s">
        <v>9614</v>
      </c>
      <c r="F2751" s="2">
        <v>45345</v>
      </c>
      <c r="G2751" s="1">
        <v>18000</v>
      </c>
      <c r="H2751" s="1" t="s">
        <v>9</v>
      </c>
      <c r="I2751" s="1" t="s">
        <v>12</v>
      </c>
      <c r="J2751" s="1" t="s">
        <v>13</v>
      </c>
      <c r="K2751" s="1" t="s">
        <v>28740</v>
      </c>
      <c r="L2751" s="1" t="s">
        <v>28741</v>
      </c>
      <c r="M2751" s="1" t="s">
        <v>24544</v>
      </c>
      <c r="N2751" s="1" t="s">
        <v>24623</v>
      </c>
      <c r="O2751" s="1" t="s">
        <v>32664</v>
      </c>
      <c r="P2751" s="2">
        <v>45395</v>
      </c>
      <c r="Q2751" s="2">
        <v>46113</v>
      </c>
      <c r="R2751" s="1">
        <v>23</v>
      </c>
      <c r="S2751" s="1" t="s">
        <v>9616</v>
      </c>
      <c r="T2751" s="1" t="s">
        <v>28742</v>
      </c>
      <c r="U2751" s="1" t="s">
        <v>24539</v>
      </c>
      <c r="V2751" s="1" t="s">
        <v>79</v>
      </c>
      <c r="W2751" s="1" t="s">
        <v>24616</v>
      </c>
      <c r="X2751" s="1" t="s">
        <v>24541</v>
      </c>
      <c r="Y2751" s="1" t="s">
        <v>76</v>
      </c>
      <c r="Z2751" s="1" t="s">
        <v>24542</v>
      </c>
      <c r="AA2751" s="1" t="s">
        <v>24614</v>
      </c>
      <c r="AB2751" s="4">
        <f>VLOOKUP(A2751,'[1]2425 Q2-1'!$A$2:$V$7128,22,FALSE)</f>
        <v>45357</v>
      </c>
    </row>
    <row r="2752" spans="1:28">
      <c r="A2752" s="1" t="s">
        <v>9617</v>
      </c>
      <c r="B2752" s="1" t="s">
        <v>9618</v>
      </c>
      <c r="C2752" s="1" t="s">
        <v>9619</v>
      </c>
      <c r="D2752" s="1" t="s">
        <v>9621</v>
      </c>
      <c r="E2752" s="1" t="s">
        <v>9620</v>
      </c>
      <c r="F2752" s="2">
        <v>45345</v>
      </c>
      <c r="G2752" s="1">
        <v>15670</v>
      </c>
      <c r="H2752" s="1" t="s">
        <v>9</v>
      </c>
      <c r="I2752" s="1" t="s">
        <v>12</v>
      </c>
      <c r="J2752" s="1" t="s">
        <v>13</v>
      </c>
      <c r="K2752" s="1"/>
      <c r="L2752" s="1"/>
      <c r="M2752" s="1" t="s">
        <v>24627</v>
      </c>
      <c r="N2752" s="1" t="s">
        <v>24623</v>
      </c>
      <c r="O2752" s="1" t="s">
        <v>32664</v>
      </c>
      <c r="P2752" s="2">
        <v>45383</v>
      </c>
      <c r="Q2752" s="2">
        <v>45747</v>
      </c>
      <c r="R2752" s="1">
        <v>11</v>
      </c>
      <c r="S2752" s="1" t="s">
        <v>1138</v>
      </c>
      <c r="T2752" s="1" t="s">
        <v>25755</v>
      </c>
      <c r="U2752" s="1" t="s">
        <v>24539</v>
      </c>
      <c r="V2752" s="1" t="s">
        <v>344</v>
      </c>
      <c r="W2752" s="1" t="s">
        <v>24905</v>
      </c>
      <c r="X2752" s="1" t="s">
        <v>24541</v>
      </c>
      <c r="Y2752" s="1" t="s">
        <v>47</v>
      </c>
      <c r="Z2752" s="1" t="s">
        <v>24542</v>
      </c>
      <c r="AA2752" s="1" t="s">
        <v>24585</v>
      </c>
      <c r="AB2752" s="4">
        <f>VLOOKUP(A2752,'[1]2425 Q2-1'!$A$2:$V$7128,22,FALSE)</f>
        <v>45475</v>
      </c>
    </row>
    <row r="2753" spans="1:28">
      <c r="A2753" s="1" t="s">
        <v>9622</v>
      </c>
      <c r="B2753" s="1" t="s">
        <v>9623</v>
      </c>
      <c r="C2753" s="1" t="s">
        <v>9624</v>
      </c>
      <c r="D2753" s="1" t="s">
        <v>9626</v>
      </c>
      <c r="E2753" s="1" t="s">
        <v>9625</v>
      </c>
      <c r="F2753" s="2">
        <v>45345</v>
      </c>
      <c r="G2753" s="1">
        <v>6850</v>
      </c>
      <c r="H2753" s="1" t="s">
        <v>9</v>
      </c>
      <c r="I2753" s="1" t="s">
        <v>12</v>
      </c>
      <c r="J2753" s="1" t="s">
        <v>13</v>
      </c>
      <c r="K2753" s="1"/>
      <c r="L2753" s="1"/>
      <c r="M2753" s="1" t="s">
        <v>24627</v>
      </c>
      <c r="N2753" s="1" t="s">
        <v>24623</v>
      </c>
      <c r="O2753" s="1" t="s">
        <v>32664</v>
      </c>
      <c r="P2753" s="2">
        <v>45410</v>
      </c>
      <c r="Q2753" s="2">
        <v>45413</v>
      </c>
      <c r="R2753" s="1"/>
      <c r="S2753" s="1" t="s">
        <v>1581</v>
      </c>
      <c r="T2753" s="1" t="s">
        <v>26233</v>
      </c>
      <c r="U2753" s="1" t="s">
        <v>24539</v>
      </c>
      <c r="V2753" s="1" t="s">
        <v>412</v>
      </c>
      <c r="W2753" s="1" t="s">
        <v>24974</v>
      </c>
      <c r="X2753" s="1" t="s">
        <v>24541</v>
      </c>
      <c r="Y2753" s="1" t="s">
        <v>1582</v>
      </c>
      <c r="Z2753" s="1" t="s">
        <v>24542</v>
      </c>
      <c r="AA2753" s="1" t="s">
        <v>26234</v>
      </c>
      <c r="AB2753" s="4">
        <f>VLOOKUP(A2753,'[1]2425 Q2-1'!$A$2:$V$7128,22,FALSE)</f>
        <v>45464</v>
      </c>
    </row>
    <row r="2754" spans="1:28">
      <c r="A2754" s="1" t="s">
        <v>9627</v>
      </c>
      <c r="B2754" s="1" t="s">
        <v>9628</v>
      </c>
      <c r="C2754" s="1" t="s">
        <v>9629</v>
      </c>
      <c r="D2754" s="1" t="s">
        <v>9631</v>
      </c>
      <c r="E2754" s="1" t="s">
        <v>9630</v>
      </c>
      <c r="F2754" s="2">
        <v>45345</v>
      </c>
      <c r="G2754" s="1">
        <v>10000</v>
      </c>
      <c r="H2754" s="1" t="s">
        <v>9</v>
      </c>
      <c r="I2754" s="1" t="s">
        <v>12</v>
      </c>
      <c r="J2754" s="1" t="s">
        <v>13</v>
      </c>
      <c r="K2754" s="1"/>
      <c r="L2754" s="1" t="s">
        <v>28743</v>
      </c>
      <c r="M2754" s="1" t="s">
        <v>24546</v>
      </c>
      <c r="N2754" s="1" t="s">
        <v>24623</v>
      </c>
      <c r="O2754" s="1" t="s">
        <v>32664</v>
      </c>
      <c r="P2754" s="2">
        <v>45381</v>
      </c>
      <c r="Q2754" s="2">
        <v>45746</v>
      </c>
      <c r="R2754" s="1">
        <v>12</v>
      </c>
      <c r="S2754" s="1" t="s">
        <v>1276</v>
      </c>
      <c r="T2754" s="1" t="s">
        <v>25904</v>
      </c>
      <c r="U2754" s="1" t="s">
        <v>24539</v>
      </c>
      <c r="V2754" s="1" t="s">
        <v>910</v>
      </c>
      <c r="W2754" s="1" t="s">
        <v>25507</v>
      </c>
      <c r="X2754" s="1" t="s">
        <v>24541</v>
      </c>
      <c r="Y2754" s="1" t="s">
        <v>909</v>
      </c>
      <c r="Z2754" s="1" t="s">
        <v>24542</v>
      </c>
      <c r="AA2754" s="1" t="s">
        <v>25508</v>
      </c>
      <c r="AB2754" s="4">
        <f>VLOOKUP(A2754,'[1]2425 Q2-1'!$A$2:$V$7128,22,FALSE)</f>
        <v>45471</v>
      </c>
    </row>
    <row r="2755" spans="1:28">
      <c r="A2755" s="1" t="s">
        <v>9632</v>
      </c>
      <c r="B2755" s="1" t="s">
        <v>9633</v>
      </c>
      <c r="C2755" s="1" t="s">
        <v>9634</v>
      </c>
      <c r="D2755" s="1" t="s">
        <v>9636</v>
      </c>
      <c r="E2755" s="1" t="s">
        <v>9635</v>
      </c>
      <c r="F2755" s="2">
        <v>45345</v>
      </c>
      <c r="G2755" s="1">
        <v>19070</v>
      </c>
      <c r="H2755" s="1" t="s">
        <v>9</v>
      </c>
      <c r="I2755" s="1" t="s">
        <v>12</v>
      </c>
      <c r="J2755" s="1" t="s">
        <v>13</v>
      </c>
      <c r="K2755" s="1" t="s">
        <v>28744</v>
      </c>
      <c r="L2755" s="1"/>
      <c r="M2755" s="1" t="s">
        <v>24549</v>
      </c>
      <c r="N2755" s="1" t="s">
        <v>24623</v>
      </c>
      <c r="O2755" s="1" t="s">
        <v>32664</v>
      </c>
      <c r="P2755" s="2">
        <v>45383</v>
      </c>
      <c r="Q2755" s="2">
        <v>45748</v>
      </c>
      <c r="R2755" s="1">
        <v>12</v>
      </c>
      <c r="S2755" s="1" t="s">
        <v>1291</v>
      </c>
      <c r="T2755" s="1" t="s">
        <v>25921</v>
      </c>
      <c r="U2755" s="1" t="s">
        <v>24539</v>
      </c>
      <c r="V2755" s="1" t="s">
        <v>715</v>
      </c>
      <c r="W2755" s="1" t="s">
        <v>25413</v>
      </c>
      <c r="X2755" s="1" t="s">
        <v>24541</v>
      </c>
      <c r="Y2755" s="1" t="s">
        <v>715</v>
      </c>
      <c r="Z2755" s="1" t="s">
        <v>24542</v>
      </c>
      <c r="AA2755" s="1" t="s">
        <v>25296</v>
      </c>
      <c r="AB2755" s="4">
        <f>VLOOKUP(A2755,'[1]2425 Q2-1'!$A$2:$V$7128,22,FALSE)</f>
        <v>45512</v>
      </c>
    </row>
    <row r="2756" spans="1:28">
      <c r="A2756" s="1" t="s">
        <v>9637</v>
      </c>
      <c r="B2756" s="1" t="s">
        <v>9638</v>
      </c>
      <c r="C2756" s="1" t="s">
        <v>9639</v>
      </c>
      <c r="D2756" s="1" t="s">
        <v>9641</v>
      </c>
      <c r="E2756" s="1" t="s">
        <v>9640</v>
      </c>
      <c r="F2756" s="2">
        <v>45345</v>
      </c>
      <c r="G2756" s="1">
        <v>15000</v>
      </c>
      <c r="H2756" s="1" t="s">
        <v>9</v>
      </c>
      <c r="I2756" s="1" t="s">
        <v>12</v>
      </c>
      <c r="J2756" s="1" t="s">
        <v>13</v>
      </c>
      <c r="K2756" s="1"/>
      <c r="L2756" s="1" t="s">
        <v>28745</v>
      </c>
      <c r="M2756" s="1" t="s">
        <v>24546</v>
      </c>
      <c r="N2756" s="1" t="s">
        <v>24623</v>
      </c>
      <c r="O2756" s="1" t="s">
        <v>32664</v>
      </c>
      <c r="P2756" s="2">
        <v>45383</v>
      </c>
      <c r="Q2756" s="2">
        <v>45809</v>
      </c>
      <c r="R2756" s="1">
        <v>14</v>
      </c>
      <c r="S2756" s="1" t="s">
        <v>68</v>
      </c>
      <c r="T2756" s="1" t="s">
        <v>24606</v>
      </c>
      <c r="U2756" s="1" t="s">
        <v>24539</v>
      </c>
      <c r="V2756" s="1" t="s">
        <v>69</v>
      </c>
      <c r="W2756" s="1" t="s">
        <v>24607</v>
      </c>
      <c r="X2756" s="1" t="s">
        <v>24541</v>
      </c>
      <c r="Y2756" s="1" t="s">
        <v>50</v>
      </c>
      <c r="Z2756" s="1" t="s">
        <v>24542</v>
      </c>
      <c r="AA2756" s="1" t="s">
        <v>24588</v>
      </c>
      <c r="AB2756" s="4">
        <f>VLOOKUP(A2756,'[1]2425 Q2-1'!$A$2:$V$7128,22,FALSE)</f>
        <v>45357</v>
      </c>
    </row>
    <row r="2757" spans="1:28">
      <c r="A2757" s="1" t="s">
        <v>9642</v>
      </c>
      <c r="B2757" s="1" t="s">
        <v>9643</v>
      </c>
      <c r="C2757" s="1" t="s">
        <v>9644</v>
      </c>
      <c r="D2757" s="1" t="s">
        <v>9646</v>
      </c>
      <c r="E2757" s="1" t="s">
        <v>9645</v>
      </c>
      <c r="F2757" s="2">
        <v>45345</v>
      </c>
      <c r="G2757" s="1">
        <v>19940</v>
      </c>
      <c r="H2757" s="1" t="s">
        <v>9</v>
      </c>
      <c r="I2757" s="1" t="s">
        <v>12</v>
      </c>
      <c r="J2757" s="1" t="s">
        <v>13</v>
      </c>
      <c r="K2757" s="1" t="s">
        <v>28746</v>
      </c>
      <c r="L2757" s="1"/>
      <c r="M2757" s="1" t="s">
        <v>24759</v>
      </c>
      <c r="N2757" s="1" t="s">
        <v>24623</v>
      </c>
      <c r="O2757" s="1" t="s">
        <v>32664</v>
      </c>
      <c r="P2757" s="2">
        <v>45383</v>
      </c>
      <c r="Q2757" s="2">
        <v>45717</v>
      </c>
      <c r="R2757" s="1">
        <v>11</v>
      </c>
      <c r="S2757" s="1" t="s">
        <v>9647</v>
      </c>
      <c r="T2757" s="1" t="s">
        <v>28747</v>
      </c>
      <c r="U2757" s="1" t="s">
        <v>24539</v>
      </c>
      <c r="V2757" s="1" t="s">
        <v>128</v>
      </c>
      <c r="W2757" s="1" t="s">
        <v>24666</v>
      </c>
      <c r="X2757" s="1" t="s">
        <v>24541</v>
      </c>
      <c r="Y2757" s="1" t="s">
        <v>127</v>
      </c>
      <c r="Z2757" s="1" t="s">
        <v>24542</v>
      </c>
      <c r="AA2757" s="1" t="s">
        <v>24667</v>
      </c>
      <c r="AB2757" s="4">
        <f>VLOOKUP(A2757,'[1]2425 Q2-1'!$A$2:$V$7128,22,FALSE)</f>
        <v>45455</v>
      </c>
    </row>
    <row r="2758" spans="1:28">
      <c r="A2758" s="1" t="s">
        <v>9648</v>
      </c>
      <c r="B2758" s="1" t="s">
        <v>9649</v>
      </c>
      <c r="C2758" s="1" t="s">
        <v>9650</v>
      </c>
      <c r="D2758" s="1" t="s">
        <v>9652</v>
      </c>
      <c r="E2758" s="1" t="s">
        <v>9651</v>
      </c>
      <c r="F2758" s="2">
        <v>45345</v>
      </c>
      <c r="G2758" s="1">
        <v>16802</v>
      </c>
      <c r="H2758" s="1" t="s">
        <v>9</v>
      </c>
      <c r="I2758" s="1" t="s">
        <v>12</v>
      </c>
      <c r="J2758" s="1" t="s">
        <v>13</v>
      </c>
      <c r="K2758" s="1" t="s">
        <v>28748</v>
      </c>
      <c r="L2758" s="1"/>
      <c r="M2758" s="1" t="s">
        <v>24549</v>
      </c>
      <c r="N2758" s="1" t="s">
        <v>24623</v>
      </c>
      <c r="O2758" s="1" t="s">
        <v>32664</v>
      </c>
      <c r="P2758" s="2">
        <v>45383</v>
      </c>
      <c r="Q2758" s="2">
        <v>45747</v>
      </c>
      <c r="R2758" s="1">
        <v>11</v>
      </c>
      <c r="S2758" s="1" t="s">
        <v>9653</v>
      </c>
      <c r="T2758" s="1" t="s">
        <v>28749</v>
      </c>
      <c r="U2758" s="1" t="s">
        <v>24539</v>
      </c>
      <c r="V2758" s="1" t="s">
        <v>273</v>
      </c>
      <c r="W2758" s="1" t="s">
        <v>24820</v>
      </c>
      <c r="X2758" s="1" t="s">
        <v>24541</v>
      </c>
      <c r="Y2758" s="1" t="s">
        <v>270</v>
      </c>
      <c r="Z2758" s="1" t="s">
        <v>24542</v>
      </c>
      <c r="AA2758" s="1" t="s">
        <v>24818</v>
      </c>
      <c r="AB2758" s="4">
        <f>VLOOKUP(A2758,'[1]2425 Q2-1'!$A$2:$V$7128,22,FALSE)</f>
        <v>45446</v>
      </c>
    </row>
    <row r="2759" spans="1:28">
      <c r="A2759" s="1" t="s">
        <v>9654</v>
      </c>
      <c r="B2759" s="1" t="s">
        <v>9655</v>
      </c>
      <c r="C2759" s="1" t="s">
        <v>9656</v>
      </c>
      <c r="D2759" s="1" t="s">
        <v>9658</v>
      </c>
      <c r="E2759" s="1" t="s">
        <v>9657</v>
      </c>
      <c r="F2759" s="2">
        <v>45345</v>
      </c>
      <c r="G2759" s="1">
        <v>9720</v>
      </c>
      <c r="H2759" s="1" t="s">
        <v>9</v>
      </c>
      <c r="I2759" s="1" t="s">
        <v>12</v>
      </c>
      <c r="J2759" s="1" t="s">
        <v>13</v>
      </c>
      <c r="K2759" s="1"/>
      <c r="L2759" s="1"/>
      <c r="M2759" s="1" t="s">
        <v>24627</v>
      </c>
      <c r="N2759" s="1" t="s">
        <v>24623</v>
      </c>
      <c r="O2759" s="1" t="s">
        <v>32664</v>
      </c>
      <c r="P2759" s="2">
        <v>45413</v>
      </c>
      <c r="Q2759" s="2">
        <v>46022</v>
      </c>
      <c r="R2759" s="1">
        <v>19</v>
      </c>
      <c r="S2759" s="1" t="s">
        <v>9659</v>
      </c>
      <c r="T2759" s="1" t="s">
        <v>28750</v>
      </c>
      <c r="U2759" s="1" t="s">
        <v>24539</v>
      </c>
      <c r="V2759" s="1" t="s">
        <v>390</v>
      </c>
      <c r="W2759" s="1" t="s">
        <v>25264</v>
      </c>
      <c r="X2759" s="1" t="s">
        <v>24541</v>
      </c>
      <c r="Y2759" s="1" t="s">
        <v>390</v>
      </c>
      <c r="Z2759" s="1" t="s">
        <v>24542</v>
      </c>
      <c r="AA2759" s="1" t="s">
        <v>24954</v>
      </c>
      <c r="AB2759" s="4">
        <f>VLOOKUP(A2759,'[1]2425 Q2-1'!$A$2:$V$7128,22,FALSE)</f>
        <v>45357</v>
      </c>
    </row>
    <row r="2760" spans="1:28">
      <c r="A2760" s="1" t="s">
        <v>9660</v>
      </c>
      <c r="B2760" s="1" t="s">
        <v>9661</v>
      </c>
      <c r="C2760" s="1" t="s">
        <v>9662</v>
      </c>
      <c r="D2760" s="1" t="s">
        <v>9664</v>
      </c>
      <c r="E2760" s="1" t="s">
        <v>9663</v>
      </c>
      <c r="F2760" s="2">
        <v>45345</v>
      </c>
      <c r="G2760" s="1">
        <v>6400</v>
      </c>
      <c r="H2760" s="1" t="s">
        <v>9</v>
      </c>
      <c r="I2760" s="1" t="s">
        <v>12</v>
      </c>
      <c r="J2760" s="1" t="s">
        <v>13</v>
      </c>
      <c r="K2760" s="1" t="s">
        <v>28751</v>
      </c>
      <c r="L2760" s="1"/>
      <c r="M2760" s="1" t="s">
        <v>24567</v>
      </c>
      <c r="N2760" s="1" t="s">
        <v>24623</v>
      </c>
      <c r="O2760" s="1" t="s">
        <v>32664</v>
      </c>
      <c r="P2760" s="2">
        <v>45425</v>
      </c>
      <c r="Q2760" s="2">
        <v>45790</v>
      </c>
      <c r="R2760" s="1">
        <v>12</v>
      </c>
      <c r="S2760" s="1" t="s">
        <v>9665</v>
      </c>
      <c r="T2760" s="1" t="s">
        <v>28752</v>
      </c>
      <c r="U2760" s="1" t="s">
        <v>24539</v>
      </c>
      <c r="V2760" s="1" t="s">
        <v>849</v>
      </c>
      <c r="W2760" s="1" t="s">
        <v>25440</v>
      </c>
      <c r="X2760" s="1" t="s">
        <v>24541</v>
      </c>
      <c r="Y2760" s="1" t="s">
        <v>848</v>
      </c>
      <c r="Z2760" s="1" t="s">
        <v>24542</v>
      </c>
      <c r="AA2760" s="1" t="s">
        <v>25441</v>
      </c>
      <c r="AB2760" s="4">
        <f>VLOOKUP(A2760,'[1]2425 Q2-1'!$A$2:$V$7128,22,FALSE)</f>
        <v>45469</v>
      </c>
    </row>
    <row r="2761" spans="1:28">
      <c r="A2761" s="1" t="s">
        <v>9666</v>
      </c>
      <c r="B2761" s="1" t="s">
        <v>9667</v>
      </c>
      <c r="C2761" s="1" t="s">
        <v>9668</v>
      </c>
      <c r="D2761" s="1" t="s">
        <v>9670</v>
      </c>
      <c r="E2761" s="1" t="s">
        <v>9669</v>
      </c>
      <c r="F2761" s="2">
        <v>45345</v>
      </c>
      <c r="G2761" s="1">
        <v>10000</v>
      </c>
      <c r="H2761" s="1" t="s">
        <v>9</v>
      </c>
      <c r="I2761" s="1" t="s">
        <v>12</v>
      </c>
      <c r="J2761" s="1" t="s">
        <v>13</v>
      </c>
      <c r="K2761" s="1" t="s">
        <v>28753</v>
      </c>
      <c r="L2761" s="1"/>
      <c r="M2761" s="1" t="s">
        <v>24567</v>
      </c>
      <c r="N2761" s="1" t="s">
        <v>24623</v>
      </c>
      <c r="O2761" s="1" t="s">
        <v>32664</v>
      </c>
      <c r="P2761" s="2">
        <v>45395</v>
      </c>
      <c r="Q2761" s="2">
        <v>46125</v>
      </c>
      <c r="R2761" s="1">
        <v>24</v>
      </c>
      <c r="S2761" s="1" t="s">
        <v>1728</v>
      </c>
      <c r="T2761" s="1" t="s">
        <v>26376</v>
      </c>
      <c r="U2761" s="1" t="s">
        <v>24539</v>
      </c>
      <c r="V2761" s="1" t="s">
        <v>229</v>
      </c>
      <c r="W2761" s="1" t="s">
        <v>26377</v>
      </c>
      <c r="X2761" s="1" t="s">
        <v>24541</v>
      </c>
      <c r="Y2761" s="1" t="s">
        <v>229</v>
      </c>
      <c r="Z2761" s="1" t="s">
        <v>24542</v>
      </c>
      <c r="AA2761" s="1" t="s">
        <v>24775</v>
      </c>
      <c r="AB2761" s="4">
        <f>VLOOKUP(A2761,'[1]2425 Q2-1'!$A$2:$V$7128,22,FALSE)</f>
        <v>45463</v>
      </c>
    </row>
    <row r="2762" spans="1:28">
      <c r="A2762" s="1" t="s">
        <v>9671</v>
      </c>
      <c r="B2762" s="1" t="s">
        <v>9672</v>
      </c>
      <c r="C2762" s="1" t="s">
        <v>9673</v>
      </c>
      <c r="D2762" s="1" t="s">
        <v>9672</v>
      </c>
      <c r="E2762" s="1" t="s">
        <v>9674</v>
      </c>
      <c r="F2762" s="2">
        <v>45345</v>
      </c>
      <c r="G2762" s="1">
        <v>20000</v>
      </c>
      <c r="H2762" s="1" t="s">
        <v>9</v>
      </c>
      <c r="I2762" s="1" t="s">
        <v>12</v>
      </c>
      <c r="J2762" s="1" t="s">
        <v>13</v>
      </c>
      <c r="K2762" s="1" t="s">
        <v>28754</v>
      </c>
      <c r="L2762" s="1" t="s">
        <v>28755</v>
      </c>
      <c r="M2762" s="1" t="s">
        <v>24549</v>
      </c>
      <c r="N2762" s="1" t="s">
        <v>24623</v>
      </c>
      <c r="O2762" s="1" t="s">
        <v>32664</v>
      </c>
      <c r="P2762" s="2">
        <v>45383</v>
      </c>
      <c r="Q2762" s="2">
        <v>45658</v>
      </c>
      <c r="R2762" s="1">
        <v>9</v>
      </c>
      <c r="S2762" s="1" t="s">
        <v>9675</v>
      </c>
      <c r="T2762" s="1" t="s">
        <v>28756</v>
      </c>
      <c r="U2762" s="1" t="s">
        <v>24539</v>
      </c>
      <c r="V2762" s="1" t="s">
        <v>999</v>
      </c>
      <c r="W2762" s="1" t="s">
        <v>25605</v>
      </c>
      <c r="X2762" s="1" t="s">
        <v>24541</v>
      </c>
      <c r="Y2762" s="1" t="s">
        <v>999</v>
      </c>
      <c r="Z2762" s="1" t="s">
        <v>24542</v>
      </c>
      <c r="AA2762" s="1" t="s">
        <v>25606</v>
      </c>
      <c r="AB2762" s="4">
        <f>VLOOKUP(A2762,'[1]2425 Q2-1'!$A$2:$V$7128,22,FALSE)</f>
        <v>45462</v>
      </c>
    </row>
    <row r="2763" spans="1:28">
      <c r="A2763" s="1" t="s">
        <v>9676</v>
      </c>
      <c r="B2763" s="1" t="s">
        <v>9677</v>
      </c>
      <c r="C2763" s="1" t="s">
        <v>9678</v>
      </c>
      <c r="D2763" s="1" t="s">
        <v>9680</v>
      </c>
      <c r="E2763" s="1" t="s">
        <v>9679</v>
      </c>
      <c r="F2763" s="2">
        <v>45345</v>
      </c>
      <c r="G2763" s="1">
        <v>18892</v>
      </c>
      <c r="H2763" s="1" t="s">
        <v>9</v>
      </c>
      <c r="I2763" s="1" t="s">
        <v>12</v>
      </c>
      <c r="J2763" s="1" t="s">
        <v>13</v>
      </c>
      <c r="K2763" s="1" t="s">
        <v>28757</v>
      </c>
      <c r="L2763" s="1" t="s">
        <v>28758</v>
      </c>
      <c r="M2763" s="1" t="s">
        <v>24536</v>
      </c>
      <c r="N2763" s="1" t="s">
        <v>24623</v>
      </c>
      <c r="O2763" s="1" t="s">
        <v>32664</v>
      </c>
      <c r="P2763" s="2">
        <v>45383</v>
      </c>
      <c r="Q2763" s="2">
        <v>46112</v>
      </c>
      <c r="R2763" s="1">
        <v>23</v>
      </c>
      <c r="S2763" s="1" t="s">
        <v>387</v>
      </c>
      <c r="T2763" s="1" t="s">
        <v>24951</v>
      </c>
      <c r="U2763" s="1" t="s">
        <v>24539</v>
      </c>
      <c r="V2763" s="1" t="s">
        <v>294</v>
      </c>
      <c r="W2763" s="1" t="s">
        <v>24846</v>
      </c>
      <c r="X2763" s="1" t="s">
        <v>24541</v>
      </c>
      <c r="Y2763" s="1" t="s">
        <v>247</v>
      </c>
      <c r="Z2763" s="1" t="s">
        <v>24542</v>
      </c>
      <c r="AA2763" s="1" t="s">
        <v>24795</v>
      </c>
      <c r="AB2763" s="4">
        <f>VLOOKUP(A2763,'[1]2425 Q2-1'!$A$2:$V$7128,22,FALSE)</f>
        <v>45455</v>
      </c>
    </row>
    <row r="2764" spans="1:28">
      <c r="A2764" s="1" t="s">
        <v>9681</v>
      </c>
      <c r="B2764" s="1" t="s">
        <v>9682</v>
      </c>
      <c r="C2764" s="1" t="s">
        <v>9683</v>
      </c>
      <c r="D2764" s="1" t="s">
        <v>9685</v>
      </c>
      <c r="E2764" s="1" t="s">
        <v>9684</v>
      </c>
      <c r="F2764" s="2">
        <v>45345</v>
      </c>
      <c r="G2764" s="1">
        <v>20000</v>
      </c>
      <c r="H2764" s="1" t="s">
        <v>9</v>
      </c>
      <c r="I2764" s="1" t="s">
        <v>12</v>
      </c>
      <c r="J2764" s="1" t="s">
        <v>13</v>
      </c>
      <c r="K2764" s="1" t="s">
        <v>28759</v>
      </c>
      <c r="L2764" s="1" t="s">
        <v>28760</v>
      </c>
      <c r="M2764" s="1" t="s">
        <v>24544</v>
      </c>
      <c r="N2764" s="1" t="s">
        <v>24623</v>
      </c>
      <c r="O2764" s="1" t="s">
        <v>32664</v>
      </c>
      <c r="P2764" s="2">
        <v>45413</v>
      </c>
      <c r="Q2764" s="2">
        <v>45716</v>
      </c>
      <c r="R2764" s="1">
        <v>9</v>
      </c>
      <c r="S2764" s="1" t="s">
        <v>9686</v>
      </c>
      <c r="T2764" s="1" t="s">
        <v>28761</v>
      </c>
      <c r="U2764" s="1" t="s">
        <v>24539</v>
      </c>
      <c r="V2764" s="1" t="s">
        <v>503</v>
      </c>
      <c r="W2764" s="1" t="s">
        <v>25067</v>
      </c>
      <c r="X2764" s="1" t="s">
        <v>24541</v>
      </c>
      <c r="Y2764" s="1" t="s">
        <v>502</v>
      </c>
      <c r="Z2764" s="1" t="s">
        <v>24542</v>
      </c>
      <c r="AA2764" s="1" t="s">
        <v>25068</v>
      </c>
      <c r="AB2764" s="4">
        <f>VLOOKUP(A2764,'[1]2425 Q2-1'!$A$2:$V$7128,22,FALSE)</f>
        <v>45357</v>
      </c>
    </row>
    <row r="2765" spans="1:28">
      <c r="A2765" s="1" t="s">
        <v>9687</v>
      </c>
      <c r="B2765" s="1" t="s">
        <v>9688</v>
      </c>
      <c r="C2765" s="1" t="s">
        <v>9689</v>
      </c>
      <c r="D2765" s="1" t="s">
        <v>9691</v>
      </c>
      <c r="E2765" s="1" t="s">
        <v>9690</v>
      </c>
      <c r="F2765" s="2">
        <v>45345</v>
      </c>
      <c r="G2765" s="1">
        <v>18300</v>
      </c>
      <c r="H2765" s="1" t="s">
        <v>9</v>
      </c>
      <c r="I2765" s="1" t="s">
        <v>12</v>
      </c>
      <c r="J2765" s="1" t="s">
        <v>13</v>
      </c>
      <c r="K2765" s="1"/>
      <c r="L2765" s="1" t="s">
        <v>28762</v>
      </c>
      <c r="M2765" s="1" t="s">
        <v>24546</v>
      </c>
      <c r="N2765" s="1" t="s">
        <v>24623</v>
      </c>
      <c r="O2765" s="1" t="s">
        <v>32664</v>
      </c>
      <c r="P2765" s="2">
        <v>45383</v>
      </c>
      <c r="Q2765" s="2">
        <v>45748</v>
      </c>
      <c r="R2765" s="1">
        <v>12</v>
      </c>
      <c r="S2765" s="1" t="s">
        <v>343</v>
      </c>
      <c r="T2765" s="1" t="s">
        <v>24904</v>
      </c>
      <c r="U2765" s="1" t="s">
        <v>24539</v>
      </c>
      <c r="V2765" s="1" t="s">
        <v>344</v>
      </c>
      <c r="W2765" s="1" t="s">
        <v>24905</v>
      </c>
      <c r="X2765" s="1" t="s">
        <v>24541</v>
      </c>
      <c r="Y2765" s="1" t="s">
        <v>47</v>
      </c>
      <c r="Z2765" s="1" t="s">
        <v>24542</v>
      </c>
      <c r="AA2765" s="1" t="s">
        <v>24585</v>
      </c>
      <c r="AB2765" s="4">
        <f>VLOOKUP(A2765,'[1]2425 Q2-1'!$A$2:$V$7128,22,FALSE)</f>
        <v>45510</v>
      </c>
    </row>
    <row r="2766" spans="1:28">
      <c r="A2766" s="1" t="s">
        <v>9692</v>
      </c>
      <c r="B2766" s="1" t="s">
        <v>9693</v>
      </c>
      <c r="C2766" s="1" t="s">
        <v>9694</v>
      </c>
      <c r="D2766" s="1" t="s">
        <v>9696</v>
      </c>
      <c r="E2766" s="1" t="s">
        <v>9695</v>
      </c>
      <c r="F2766" s="2">
        <v>45345</v>
      </c>
      <c r="G2766" s="1">
        <v>5340</v>
      </c>
      <c r="H2766" s="1" t="s">
        <v>9</v>
      </c>
      <c r="I2766" s="1" t="s">
        <v>12</v>
      </c>
      <c r="J2766" s="1" t="s">
        <v>13</v>
      </c>
      <c r="K2766" s="1" t="s">
        <v>28763</v>
      </c>
      <c r="L2766" s="1"/>
      <c r="M2766" s="1" t="s">
        <v>24567</v>
      </c>
      <c r="N2766" s="1" t="s">
        <v>24623</v>
      </c>
      <c r="O2766" s="1" t="s">
        <v>32664</v>
      </c>
      <c r="P2766" s="2">
        <v>45418</v>
      </c>
      <c r="Q2766" s="2">
        <v>45472</v>
      </c>
      <c r="R2766" s="1">
        <v>1</v>
      </c>
      <c r="S2766" s="1" t="s">
        <v>9697</v>
      </c>
      <c r="T2766" s="1" t="s">
        <v>28764</v>
      </c>
      <c r="U2766" s="1" t="s">
        <v>24539</v>
      </c>
      <c r="V2766" s="1" t="s">
        <v>383</v>
      </c>
      <c r="W2766" s="1" t="s">
        <v>24946</v>
      </c>
      <c r="X2766" s="1" t="s">
        <v>24541</v>
      </c>
      <c r="Y2766" s="1" t="s">
        <v>382</v>
      </c>
      <c r="Z2766" s="1" t="s">
        <v>24542</v>
      </c>
      <c r="AA2766" s="1" t="s">
        <v>24947</v>
      </c>
      <c r="AB2766" s="4">
        <f>VLOOKUP(A2766,'[1]2425 Q2-1'!$A$2:$V$7128,22,FALSE)</f>
        <v>45473</v>
      </c>
    </row>
    <row r="2767" spans="1:28">
      <c r="A2767" s="1" t="s">
        <v>9698</v>
      </c>
      <c r="B2767" s="1" t="s">
        <v>9699</v>
      </c>
      <c r="C2767" s="1" t="s">
        <v>9700</v>
      </c>
      <c r="D2767" s="1" t="s">
        <v>9702</v>
      </c>
      <c r="E2767" s="1" t="s">
        <v>9701</v>
      </c>
      <c r="F2767" s="2">
        <v>45345</v>
      </c>
      <c r="G2767" s="1">
        <v>19908</v>
      </c>
      <c r="H2767" s="1" t="s">
        <v>9</v>
      </c>
      <c r="I2767" s="1" t="s">
        <v>12</v>
      </c>
      <c r="J2767" s="1" t="s">
        <v>13</v>
      </c>
      <c r="K2767" s="1" t="s">
        <v>28765</v>
      </c>
      <c r="L2767" s="1"/>
      <c r="M2767" s="1" t="s">
        <v>24549</v>
      </c>
      <c r="N2767" s="1" t="s">
        <v>24623</v>
      </c>
      <c r="O2767" s="1" t="s">
        <v>32664</v>
      </c>
      <c r="P2767" s="2">
        <v>45397</v>
      </c>
      <c r="Q2767" s="2">
        <v>45762</v>
      </c>
      <c r="R2767" s="1">
        <v>12</v>
      </c>
      <c r="S2767" s="1" t="s">
        <v>9703</v>
      </c>
      <c r="T2767" s="1" t="s">
        <v>28766</v>
      </c>
      <c r="U2767" s="1" t="s">
        <v>24539</v>
      </c>
      <c r="V2767" s="1" t="s">
        <v>7190</v>
      </c>
      <c r="W2767" s="1" t="s">
        <v>28077</v>
      </c>
      <c r="X2767" s="1" t="s">
        <v>24541</v>
      </c>
      <c r="Y2767" s="1" t="s">
        <v>127</v>
      </c>
      <c r="Z2767" s="1" t="s">
        <v>24542</v>
      </c>
      <c r="AA2767" s="1" t="s">
        <v>24667</v>
      </c>
      <c r="AB2767" s="4">
        <f>VLOOKUP(A2767,'[1]2425 Q2-1'!$A$2:$V$7128,22,FALSE)</f>
        <v>45455</v>
      </c>
    </row>
    <row r="2768" spans="1:28">
      <c r="A2768" s="1" t="s">
        <v>9704</v>
      </c>
      <c r="B2768" s="1" t="s">
        <v>9705</v>
      </c>
      <c r="C2768" s="1" t="s">
        <v>9706</v>
      </c>
      <c r="D2768" s="1" t="s">
        <v>9708</v>
      </c>
      <c r="E2768" s="1" t="s">
        <v>9707</v>
      </c>
      <c r="F2768" s="2">
        <v>45345</v>
      </c>
      <c r="G2768" s="1">
        <v>20000</v>
      </c>
      <c r="H2768" s="1" t="s">
        <v>9</v>
      </c>
      <c r="I2768" s="1" t="s">
        <v>12</v>
      </c>
      <c r="J2768" s="1" t="s">
        <v>13</v>
      </c>
      <c r="K2768" s="1"/>
      <c r="L2768" s="1" t="s">
        <v>28767</v>
      </c>
      <c r="M2768" s="1" t="s">
        <v>24546</v>
      </c>
      <c r="N2768" s="1" t="s">
        <v>24623</v>
      </c>
      <c r="O2768" s="1" t="s">
        <v>32664</v>
      </c>
      <c r="P2768" s="2">
        <v>45384</v>
      </c>
      <c r="Q2768" s="2">
        <v>46054</v>
      </c>
      <c r="R2768" s="1">
        <v>21</v>
      </c>
      <c r="S2768" s="1" t="s">
        <v>698</v>
      </c>
      <c r="T2768" s="1" t="s">
        <v>25276</v>
      </c>
      <c r="U2768" s="1" t="s">
        <v>24539</v>
      </c>
      <c r="V2768" s="1" t="s">
        <v>356</v>
      </c>
      <c r="W2768" s="1" t="s">
        <v>24916</v>
      </c>
      <c r="X2768" s="1" t="s">
        <v>24541</v>
      </c>
      <c r="Y2768" s="1" t="s">
        <v>355</v>
      </c>
      <c r="Z2768" s="1" t="s">
        <v>24542</v>
      </c>
      <c r="AA2768" s="1" t="s">
        <v>24917</v>
      </c>
      <c r="AB2768" s="4">
        <f>VLOOKUP(A2768,'[1]2425 Q2-1'!$A$2:$V$7128,22,FALSE)</f>
        <v>45357</v>
      </c>
    </row>
    <row r="2769" spans="1:28">
      <c r="A2769" s="1" t="s">
        <v>9709</v>
      </c>
      <c r="B2769" s="1" t="s">
        <v>9710</v>
      </c>
      <c r="C2769" s="1" t="s">
        <v>9711</v>
      </c>
      <c r="D2769" s="1" t="s">
        <v>9713</v>
      </c>
      <c r="E2769" s="1" t="s">
        <v>9712</v>
      </c>
      <c r="F2769" s="2">
        <v>45345</v>
      </c>
      <c r="G2769" s="1">
        <v>19436</v>
      </c>
      <c r="H2769" s="1" t="s">
        <v>9</v>
      </c>
      <c r="I2769" s="1" t="s">
        <v>12</v>
      </c>
      <c r="J2769" s="1" t="s">
        <v>13</v>
      </c>
      <c r="K2769" s="1" t="s">
        <v>28768</v>
      </c>
      <c r="L2769" s="1"/>
      <c r="M2769" s="1" t="s">
        <v>24567</v>
      </c>
      <c r="N2769" s="1" t="s">
        <v>24623</v>
      </c>
      <c r="O2769" s="1" t="s">
        <v>32664</v>
      </c>
      <c r="P2769" s="2">
        <v>45413</v>
      </c>
      <c r="Q2769" s="2">
        <v>46142</v>
      </c>
      <c r="R2769" s="1">
        <v>23</v>
      </c>
      <c r="S2769" s="1" t="s">
        <v>9714</v>
      </c>
      <c r="T2769" s="1" t="s">
        <v>28769</v>
      </c>
      <c r="U2769" s="1" t="s">
        <v>24539</v>
      </c>
      <c r="V2769" s="1" t="s">
        <v>203</v>
      </c>
      <c r="W2769" s="1" t="s">
        <v>24745</v>
      </c>
      <c r="X2769" s="1" t="s">
        <v>24541</v>
      </c>
      <c r="Y2769" s="1" t="s">
        <v>203</v>
      </c>
      <c r="Z2769" s="1" t="s">
        <v>24542</v>
      </c>
      <c r="AA2769" s="1" t="s">
        <v>24746</v>
      </c>
      <c r="AB2769" s="4">
        <f>VLOOKUP(A2769,'[1]2425 Q2-1'!$A$2:$V$7128,22,FALSE)</f>
        <v>45475</v>
      </c>
    </row>
    <row r="2770" spans="1:28">
      <c r="A2770" s="1" t="s">
        <v>9715</v>
      </c>
      <c r="B2770" s="1" t="s">
        <v>9716</v>
      </c>
      <c r="C2770" s="1" t="s">
        <v>9717</v>
      </c>
      <c r="D2770" s="1" t="s">
        <v>9719</v>
      </c>
      <c r="E2770" s="1" t="s">
        <v>9718</v>
      </c>
      <c r="F2770" s="2">
        <v>45345</v>
      </c>
      <c r="G2770" s="1">
        <v>20000</v>
      </c>
      <c r="H2770" s="1" t="s">
        <v>9</v>
      </c>
      <c r="I2770" s="1" t="s">
        <v>12</v>
      </c>
      <c r="J2770" s="1" t="s">
        <v>13</v>
      </c>
      <c r="K2770" s="1"/>
      <c r="L2770" s="1" t="s">
        <v>28770</v>
      </c>
      <c r="M2770" s="1" t="s">
        <v>24546</v>
      </c>
      <c r="N2770" s="1" t="s">
        <v>24623</v>
      </c>
      <c r="O2770" s="1" t="s">
        <v>32664</v>
      </c>
      <c r="P2770" s="2">
        <v>45396</v>
      </c>
      <c r="Q2770" s="2">
        <v>46096</v>
      </c>
      <c r="R2770" s="1">
        <v>23</v>
      </c>
      <c r="S2770" s="1" t="s">
        <v>9720</v>
      </c>
      <c r="T2770" s="1" t="s">
        <v>28771</v>
      </c>
      <c r="U2770" s="1" t="s">
        <v>24539</v>
      </c>
      <c r="V2770" s="1" t="s">
        <v>155</v>
      </c>
      <c r="W2770" s="1" t="s">
        <v>24693</v>
      </c>
      <c r="X2770" s="1" t="s">
        <v>24541</v>
      </c>
      <c r="Y2770" s="1" t="s">
        <v>154</v>
      </c>
      <c r="Z2770" s="1" t="s">
        <v>24542</v>
      </c>
      <c r="AA2770" s="1" t="s">
        <v>24694</v>
      </c>
      <c r="AB2770" s="4">
        <f>VLOOKUP(A2770,'[1]2425 Q2-1'!$A$2:$V$7128,22,FALSE)</f>
        <v>45357</v>
      </c>
    </row>
    <row r="2771" spans="1:28">
      <c r="A2771" s="1" t="s">
        <v>9721</v>
      </c>
      <c r="B2771" s="1" t="s">
        <v>9722</v>
      </c>
      <c r="C2771" s="1" t="s">
        <v>9723</v>
      </c>
      <c r="D2771" s="1" t="s">
        <v>9725</v>
      </c>
      <c r="E2771" s="1" t="s">
        <v>9724</v>
      </c>
      <c r="F2771" s="2">
        <v>45345</v>
      </c>
      <c r="G2771" s="1">
        <v>19927</v>
      </c>
      <c r="H2771" s="1" t="s">
        <v>9</v>
      </c>
      <c r="I2771" s="1" t="s">
        <v>12</v>
      </c>
      <c r="J2771" s="1" t="s">
        <v>13</v>
      </c>
      <c r="K2771" s="1" t="s">
        <v>28772</v>
      </c>
      <c r="L2771" s="1"/>
      <c r="M2771" s="1" t="s">
        <v>24549</v>
      </c>
      <c r="N2771" s="1" t="s">
        <v>24623</v>
      </c>
      <c r="O2771" s="1" t="s">
        <v>32664</v>
      </c>
      <c r="P2771" s="2">
        <v>45384</v>
      </c>
      <c r="Q2771" s="2">
        <v>45641</v>
      </c>
      <c r="R2771" s="1">
        <v>8</v>
      </c>
      <c r="S2771" s="1" t="s">
        <v>779</v>
      </c>
      <c r="T2771" s="1" t="s">
        <v>25363</v>
      </c>
      <c r="U2771" s="1" t="s">
        <v>24539</v>
      </c>
      <c r="V2771" s="1" t="s">
        <v>780</v>
      </c>
      <c r="W2771" s="1" t="s">
        <v>25364</v>
      </c>
      <c r="X2771" s="1" t="s">
        <v>24541</v>
      </c>
      <c r="Y2771" s="1" t="s">
        <v>208</v>
      </c>
      <c r="Z2771" s="1" t="s">
        <v>24542</v>
      </c>
      <c r="AA2771" s="1" t="s">
        <v>24754</v>
      </c>
      <c r="AB2771" s="4">
        <f>VLOOKUP(A2771,'[1]2425 Q2-1'!$A$2:$V$7128,22,FALSE)</f>
        <v>45455</v>
      </c>
    </row>
    <row r="2772" spans="1:28">
      <c r="A2772" s="1" t="s">
        <v>9726</v>
      </c>
      <c r="B2772" s="1" t="s">
        <v>9727</v>
      </c>
      <c r="C2772" s="1" t="s">
        <v>9728</v>
      </c>
      <c r="D2772" s="1" t="s">
        <v>9730</v>
      </c>
      <c r="E2772" s="1" t="s">
        <v>9729</v>
      </c>
      <c r="F2772" s="2">
        <v>45345</v>
      </c>
      <c r="G2772" s="1">
        <v>14600</v>
      </c>
      <c r="H2772" s="1" t="s">
        <v>9</v>
      </c>
      <c r="I2772" s="1" t="s">
        <v>12</v>
      </c>
      <c r="J2772" s="1" t="s">
        <v>13</v>
      </c>
      <c r="K2772" s="1" t="s">
        <v>28773</v>
      </c>
      <c r="L2772" s="1" t="s">
        <v>28774</v>
      </c>
      <c r="M2772" s="1" t="s">
        <v>24536</v>
      </c>
      <c r="N2772" s="1" t="s">
        <v>24623</v>
      </c>
      <c r="O2772" s="1" t="s">
        <v>32664</v>
      </c>
      <c r="P2772" s="2">
        <v>45397</v>
      </c>
      <c r="Q2772" s="2">
        <v>45776</v>
      </c>
      <c r="R2772" s="1">
        <v>12</v>
      </c>
      <c r="S2772" s="1" t="s">
        <v>9731</v>
      </c>
      <c r="T2772" s="1" t="s">
        <v>28775</v>
      </c>
      <c r="U2772" s="1" t="s">
        <v>24539</v>
      </c>
      <c r="V2772" s="1" t="s">
        <v>364</v>
      </c>
      <c r="W2772" s="1" t="s">
        <v>24925</v>
      </c>
      <c r="X2772" s="1" t="s">
        <v>24541</v>
      </c>
      <c r="Y2772" s="1" t="s">
        <v>364</v>
      </c>
      <c r="Z2772" s="1" t="s">
        <v>24542</v>
      </c>
      <c r="AA2772" s="1" t="s">
        <v>24926</v>
      </c>
      <c r="AB2772" s="4">
        <f>VLOOKUP(A2772,'[1]2425 Q2-1'!$A$2:$V$7128,22,FALSE)</f>
        <v>45499</v>
      </c>
    </row>
    <row r="2773" spans="1:28">
      <c r="A2773" s="1" t="s">
        <v>9732</v>
      </c>
      <c r="B2773" s="1" t="s">
        <v>9733</v>
      </c>
      <c r="C2773" s="1" t="s">
        <v>9734</v>
      </c>
      <c r="D2773" s="1" t="s">
        <v>846</v>
      </c>
      <c r="E2773" s="1" t="s">
        <v>845</v>
      </c>
      <c r="F2773" s="2">
        <v>45345</v>
      </c>
      <c r="G2773" s="1">
        <v>9279</v>
      </c>
      <c r="H2773" s="1" t="s">
        <v>9</v>
      </c>
      <c r="I2773" s="1" t="s">
        <v>12</v>
      </c>
      <c r="J2773" s="1" t="s">
        <v>13</v>
      </c>
      <c r="K2773" s="1" t="s">
        <v>25437</v>
      </c>
      <c r="L2773" s="1" t="s">
        <v>25438</v>
      </c>
      <c r="M2773" s="1" t="s">
        <v>24544</v>
      </c>
      <c r="N2773" s="1" t="s">
        <v>24623</v>
      </c>
      <c r="O2773" s="1" t="s">
        <v>32664</v>
      </c>
      <c r="P2773" s="2">
        <v>45384</v>
      </c>
      <c r="Q2773" s="2">
        <v>45748</v>
      </c>
      <c r="R2773" s="1">
        <v>11</v>
      </c>
      <c r="S2773" s="1" t="s">
        <v>9735</v>
      </c>
      <c r="T2773" s="1" t="s">
        <v>28776</v>
      </c>
      <c r="U2773" s="1" t="s">
        <v>24539</v>
      </c>
      <c r="V2773" s="1" t="s">
        <v>516</v>
      </c>
      <c r="W2773" s="1" t="s">
        <v>25080</v>
      </c>
      <c r="X2773" s="1" t="s">
        <v>24541</v>
      </c>
      <c r="Y2773" s="1" t="s">
        <v>515</v>
      </c>
      <c r="Z2773" s="1" t="s">
        <v>24542</v>
      </c>
      <c r="AA2773" s="1" t="s">
        <v>25081</v>
      </c>
      <c r="AB2773" s="4">
        <f>VLOOKUP(A2773,'[1]2425 Q2-1'!$A$2:$V$7128,22,FALSE)</f>
        <v>45505</v>
      </c>
    </row>
    <row r="2774" spans="1:28">
      <c r="A2774" s="1" t="s">
        <v>9736</v>
      </c>
      <c r="B2774" s="1" t="s">
        <v>9737</v>
      </c>
      <c r="C2774" s="1" t="s">
        <v>9738</v>
      </c>
      <c r="D2774" s="1" t="s">
        <v>9740</v>
      </c>
      <c r="E2774" s="1" t="s">
        <v>9739</v>
      </c>
      <c r="F2774" s="2">
        <v>45345</v>
      </c>
      <c r="G2774" s="1">
        <v>20000</v>
      </c>
      <c r="H2774" s="1" t="s">
        <v>9</v>
      </c>
      <c r="I2774" s="1" t="s">
        <v>12</v>
      </c>
      <c r="J2774" s="1" t="s">
        <v>13</v>
      </c>
      <c r="K2774" s="1" t="s">
        <v>28777</v>
      </c>
      <c r="L2774" s="1" t="s">
        <v>28778</v>
      </c>
      <c r="M2774" s="1" t="s">
        <v>24544</v>
      </c>
      <c r="N2774" s="1" t="s">
        <v>24623</v>
      </c>
      <c r="O2774" s="1" t="s">
        <v>32664</v>
      </c>
      <c r="P2774" s="2">
        <v>45413</v>
      </c>
      <c r="Q2774" s="2">
        <v>46142</v>
      </c>
      <c r="R2774" s="1">
        <v>23</v>
      </c>
      <c r="S2774" s="1" t="s">
        <v>9741</v>
      </c>
      <c r="T2774" s="1" t="s">
        <v>28779</v>
      </c>
      <c r="U2774" s="1" t="s">
        <v>24539</v>
      </c>
      <c r="V2774" s="1" t="s">
        <v>528</v>
      </c>
      <c r="W2774" s="1" t="s">
        <v>25093</v>
      </c>
      <c r="X2774" s="1" t="s">
        <v>24541</v>
      </c>
      <c r="Y2774" s="1" t="s">
        <v>528</v>
      </c>
      <c r="Z2774" s="1" t="s">
        <v>24542</v>
      </c>
      <c r="AA2774" s="1" t="s">
        <v>25094</v>
      </c>
      <c r="AB2774" s="4">
        <f>VLOOKUP(A2774,'[1]2425 Q2-1'!$A$2:$V$7128,22,FALSE)</f>
        <v>45357</v>
      </c>
    </row>
    <row r="2775" spans="1:28">
      <c r="A2775" s="1" t="s">
        <v>9742</v>
      </c>
      <c r="B2775" s="1" t="s">
        <v>9743</v>
      </c>
      <c r="C2775" s="1" t="s">
        <v>9744</v>
      </c>
      <c r="D2775" s="1" t="s">
        <v>9746</v>
      </c>
      <c r="E2775" s="1" t="s">
        <v>9745</v>
      </c>
      <c r="F2775" s="2">
        <v>45345</v>
      </c>
      <c r="G2775" s="1">
        <v>20000</v>
      </c>
      <c r="H2775" s="1" t="s">
        <v>9</v>
      </c>
      <c r="I2775" s="1" t="s">
        <v>12</v>
      </c>
      <c r="J2775" s="1" t="s">
        <v>13</v>
      </c>
      <c r="K2775" s="1"/>
      <c r="L2775" s="1" t="s">
        <v>28780</v>
      </c>
      <c r="M2775" s="1" t="s">
        <v>24546</v>
      </c>
      <c r="N2775" s="1" t="s">
        <v>24623</v>
      </c>
      <c r="O2775" s="1" t="s">
        <v>32664</v>
      </c>
      <c r="P2775" s="2">
        <v>45425</v>
      </c>
      <c r="Q2775" s="2">
        <v>46152</v>
      </c>
      <c r="R2775" s="1">
        <v>23</v>
      </c>
      <c r="S2775" s="1" t="s">
        <v>5687</v>
      </c>
      <c r="T2775" s="1" t="s">
        <v>27684</v>
      </c>
      <c r="U2775" s="1" t="s">
        <v>24539</v>
      </c>
      <c r="V2775" s="1" t="s">
        <v>55</v>
      </c>
      <c r="W2775" s="1" t="s">
        <v>24592</v>
      </c>
      <c r="X2775" s="1" t="s">
        <v>24541</v>
      </c>
      <c r="Y2775" s="1" t="s">
        <v>50</v>
      </c>
      <c r="Z2775" s="1" t="s">
        <v>24542</v>
      </c>
      <c r="AA2775" s="1" t="s">
        <v>24588</v>
      </c>
      <c r="AB2775" s="4">
        <f>VLOOKUP(A2775,'[1]2425 Q2-1'!$A$2:$V$7128,22,FALSE)</f>
        <v>45357</v>
      </c>
    </row>
    <row r="2776" spans="1:28">
      <c r="A2776" s="1" t="s">
        <v>9747</v>
      </c>
      <c r="B2776" s="1" t="s">
        <v>9748</v>
      </c>
      <c r="C2776" s="1" t="s">
        <v>9749</v>
      </c>
      <c r="D2776" s="1" t="s">
        <v>9751</v>
      </c>
      <c r="E2776" s="1" t="s">
        <v>9750</v>
      </c>
      <c r="F2776" s="2">
        <v>45345</v>
      </c>
      <c r="G2776" s="1">
        <v>17000</v>
      </c>
      <c r="H2776" s="1" t="s">
        <v>9</v>
      </c>
      <c r="I2776" s="1" t="s">
        <v>12</v>
      </c>
      <c r="J2776" s="1" t="s">
        <v>13</v>
      </c>
      <c r="K2776" s="1"/>
      <c r="L2776" s="1" t="s">
        <v>28781</v>
      </c>
      <c r="M2776" s="1" t="s">
        <v>24546</v>
      </c>
      <c r="N2776" s="1" t="s">
        <v>24623</v>
      </c>
      <c r="O2776" s="1" t="s">
        <v>32664</v>
      </c>
      <c r="P2776" s="2">
        <v>45387</v>
      </c>
      <c r="Q2776" s="2">
        <v>45856</v>
      </c>
      <c r="R2776" s="1">
        <v>15</v>
      </c>
      <c r="S2776" s="1" t="s">
        <v>9752</v>
      </c>
      <c r="T2776" s="1" t="s">
        <v>28782</v>
      </c>
      <c r="U2776" s="1" t="s">
        <v>24539</v>
      </c>
      <c r="V2776" s="1" t="s">
        <v>1279</v>
      </c>
      <c r="W2776" s="1" t="s">
        <v>25907</v>
      </c>
      <c r="X2776" s="1" t="s">
        <v>24541</v>
      </c>
      <c r="Y2776" s="1" t="s">
        <v>933</v>
      </c>
      <c r="Z2776" s="1" t="s">
        <v>24542</v>
      </c>
      <c r="AA2776" s="1" t="s">
        <v>25530</v>
      </c>
      <c r="AB2776" s="4">
        <f>VLOOKUP(A2776,'[1]2425 Q2-1'!$A$2:$V$7128,22,FALSE)</f>
        <v>45357</v>
      </c>
    </row>
    <row r="2777" spans="1:28">
      <c r="A2777" s="1" t="s">
        <v>9753</v>
      </c>
      <c r="B2777" s="1" t="s">
        <v>9754</v>
      </c>
      <c r="C2777" s="1" t="s">
        <v>9755</v>
      </c>
      <c r="D2777" s="1" t="s">
        <v>9757</v>
      </c>
      <c r="E2777" s="1" t="s">
        <v>9756</v>
      </c>
      <c r="F2777" s="2">
        <v>45345</v>
      </c>
      <c r="G2777" s="1">
        <v>20000</v>
      </c>
      <c r="H2777" s="1" t="s">
        <v>9</v>
      </c>
      <c r="I2777" s="1" t="s">
        <v>12</v>
      </c>
      <c r="J2777" s="1" t="s">
        <v>13</v>
      </c>
      <c r="K2777" s="1" t="s">
        <v>28783</v>
      </c>
      <c r="L2777" s="1"/>
      <c r="M2777" s="1" t="s">
        <v>24567</v>
      </c>
      <c r="N2777" s="1" t="s">
        <v>24623</v>
      </c>
      <c r="O2777" s="1" t="s">
        <v>32664</v>
      </c>
      <c r="P2777" s="2">
        <v>45418</v>
      </c>
      <c r="Q2777" s="2">
        <v>45782</v>
      </c>
      <c r="R2777" s="1">
        <v>11</v>
      </c>
      <c r="S2777" s="1" t="s">
        <v>9758</v>
      </c>
      <c r="T2777" s="1" t="s">
        <v>28784</v>
      </c>
      <c r="U2777" s="1" t="s">
        <v>24539</v>
      </c>
      <c r="V2777" s="1" t="s">
        <v>1545</v>
      </c>
      <c r="W2777" s="1" t="s">
        <v>26198</v>
      </c>
      <c r="X2777" s="1" t="s">
        <v>24541</v>
      </c>
      <c r="Y2777" s="1" t="s">
        <v>1545</v>
      </c>
      <c r="Z2777" s="1" t="s">
        <v>24542</v>
      </c>
      <c r="AA2777" s="1" t="s">
        <v>26199</v>
      </c>
      <c r="AB2777" s="4">
        <f>VLOOKUP(A2777,'[1]2425 Q2-1'!$A$2:$V$7128,22,FALSE)</f>
        <v>45357</v>
      </c>
    </row>
    <row r="2778" spans="1:28">
      <c r="A2778" s="1" t="s">
        <v>9759</v>
      </c>
      <c r="B2778" s="1" t="s">
        <v>9760</v>
      </c>
      <c r="C2778" s="1" t="s">
        <v>9761</v>
      </c>
      <c r="D2778" s="1" t="s">
        <v>9763</v>
      </c>
      <c r="E2778" s="1" t="s">
        <v>9762</v>
      </c>
      <c r="F2778" s="2">
        <v>45345</v>
      </c>
      <c r="G2778" s="1">
        <v>14530</v>
      </c>
      <c r="H2778" s="1" t="s">
        <v>9</v>
      </c>
      <c r="I2778" s="1" t="s">
        <v>12</v>
      </c>
      <c r="J2778" s="1" t="s">
        <v>13</v>
      </c>
      <c r="K2778" s="1" t="s">
        <v>28785</v>
      </c>
      <c r="L2778" s="1" t="s">
        <v>28786</v>
      </c>
      <c r="M2778" s="1" t="s">
        <v>24567</v>
      </c>
      <c r="N2778" s="1" t="s">
        <v>24623</v>
      </c>
      <c r="O2778" s="1" t="s">
        <v>32664</v>
      </c>
      <c r="P2778" s="2">
        <v>45384</v>
      </c>
      <c r="Q2778" s="2">
        <v>45747</v>
      </c>
      <c r="R2778" s="1">
        <v>11</v>
      </c>
      <c r="S2778" s="1" t="s">
        <v>350</v>
      </c>
      <c r="T2778" s="1" t="s">
        <v>24911</v>
      </c>
      <c r="U2778" s="1" t="s">
        <v>24539</v>
      </c>
      <c r="V2778" s="1" t="s">
        <v>346</v>
      </c>
      <c r="W2778" s="1" t="s">
        <v>24907</v>
      </c>
      <c r="X2778" s="1" t="s">
        <v>24541</v>
      </c>
      <c r="Y2778" s="1" t="s">
        <v>115</v>
      </c>
      <c r="Z2778" s="1" t="s">
        <v>24542</v>
      </c>
      <c r="AA2778" s="1" t="s">
        <v>24656</v>
      </c>
      <c r="AB2778" s="4">
        <f>VLOOKUP(A2778,'[1]2425 Q2-1'!$A$2:$V$7128,22,FALSE)</f>
        <v>45357</v>
      </c>
    </row>
    <row r="2779" spans="1:28">
      <c r="A2779" s="1" t="s">
        <v>9764</v>
      </c>
      <c r="B2779" s="1" t="s">
        <v>9765</v>
      </c>
      <c r="C2779" s="1" t="s">
        <v>9766</v>
      </c>
      <c r="D2779" s="1" t="s">
        <v>9765</v>
      </c>
      <c r="E2779" s="1" t="s">
        <v>9767</v>
      </c>
      <c r="F2779" s="2">
        <v>45345</v>
      </c>
      <c r="G2779" s="1">
        <v>18300</v>
      </c>
      <c r="H2779" s="1" t="s">
        <v>9</v>
      </c>
      <c r="I2779" s="1" t="s">
        <v>12</v>
      </c>
      <c r="J2779" s="1" t="s">
        <v>13</v>
      </c>
      <c r="K2779" s="1"/>
      <c r="L2779" s="1"/>
      <c r="M2779" s="1" t="s">
        <v>24627</v>
      </c>
      <c r="N2779" s="1" t="s">
        <v>24623</v>
      </c>
      <c r="O2779" s="1" t="s">
        <v>32664</v>
      </c>
      <c r="P2779" s="2">
        <v>45384</v>
      </c>
      <c r="Q2779" s="2">
        <v>45748</v>
      </c>
      <c r="R2779" s="1">
        <v>11</v>
      </c>
      <c r="S2779" s="1" t="s">
        <v>434</v>
      </c>
      <c r="T2779" s="1" t="s">
        <v>24997</v>
      </c>
      <c r="U2779" s="1" t="s">
        <v>24539</v>
      </c>
      <c r="V2779" s="1" t="s">
        <v>436</v>
      </c>
      <c r="W2779" s="1" t="s">
        <v>24998</v>
      </c>
      <c r="X2779" s="1" t="s">
        <v>24541</v>
      </c>
      <c r="Y2779" s="1" t="s">
        <v>435</v>
      </c>
      <c r="Z2779" s="1" t="s">
        <v>24542</v>
      </c>
      <c r="AA2779" s="1" t="s">
        <v>24999</v>
      </c>
      <c r="AB2779" s="4">
        <f>VLOOKUP(A2779,'[1]2425 Q2-1'!$A$2:$V$7128,22,FALSE)</f>
        <v>45510</v>
      </c>
    </row>
    <row r="2780" spans="1:28">
      <c r="A2780" s="1" t="s">
        <v>9768</v>
      </c>
      <c r="B2780" s="1" t="s">
        <v>9769</v>
      </c>
      <c r="C2780" s="1" t="s">
        <v>9770</v>
      </c>
      <c r="D2780" s="1" t="s">
        <v>9772</v>
      </c>
      <c r="E2780" s="1" t="s">
        <v>9771</v>
      </c>
      <c r="F2780" s="2">
        <v>45345</v>
      </c>
      <c r="G2780" s="1">
        <v>20000</v>
      </c>
      <c r="H2780" s="1" t="s">
        <v>9</v>
      </c>
      <c r="I2780" s="1" t="s">
        <v>12</v>
      </c>
      <c r="J2780" s="1" t="s">
        <v>13</v>
      </c>
      <c r="K2780" s="1" t="s">
        <v>28787</v>
      </c>
      <c r="L2780" s="1" t="s">
        <v>28788</v>
      </c>
      <c r="M2780" s="1" t="s">
        <v>24544</v>
      </c>
      <c r="N2780" s="1" t="s">
        <v>24623</v>
      </c>
      <c r="O2780" s="1" t="s">
        <v>32664</v>
      </c>
      <c r="P2780" s="2">
        <v>45384</v>
      </c>
      <c r="Q2780" s="2">
        <v>46113</v>
      </c>
      <c r="R2780" s="1">
        <v>23</v>
      </c>
      <c r="S2780" s="1" t="s">
        <v>9773</v>
      </c>
      <c r="T2780" s="1" t="s">
        <v>28789</v>
      </c>
      <c r="U2780" s="1" t="s">
        <v>24539</v>
      </c>
      <c r="V2780" s="1" t="s">
        <v>118</v>
      </c>
      <c r="W2780" s="1" t="s">
        <v>24657</v>
      </c>
      <c r="X2780" s="1" t="s">
        <v>24541</v>
      </c>
      <c r="Y2780" s="1" t="s">
        <v>117</v>
      </c>
      <c r="Z2780" s="1" t="s">
        <v>24542</v>
      </c>
      <c r="AA2780" s="1" t="s">
        <v>24658</v>
      </c>
      <c r="AB2780" s="4">
        <f>VLOOKUP(A2780,'[1]2425 Q2-1'!$A$2:$V$7128,22,FALSE)</f>
        <v>45455</v>
      </c>
    </row>
    <row r="2781" spans="1:28">
      <c r="A2781" s="1" t="s">
        <v>9774</v>
      </c>
      <c r="B2781" s="1" t="s">
        <v>9775</v>
      </c>
      <c r="C2781" s="1" t="s">
        <v>9776</v>
      </c>
      <c r="D2781" s="1" t="s">
        <v>9778</v>
      </c>
      <c r="E2781" s="1" t="s">
        <v>9777</v>
      </c>
      <c r="F2781" s="2">
        <v>45345</v>
      </c>
      <c r="G2781" s="1">
        <v>19895</v>
      </c>
      <c r="H2781" s="1" t="s">
        <v>9</v>
      </c>
      <c r="I2781" s="1" t="s">
        <v>12</v>
      </c>
      <c r="J2781" s="1" t="s">
        <v>13</v>
      </c>
      <c r="K2781" s="1" t="s">
        <v>28790</v>
      </c>
      <c r="L2781" s="1"/>
      <c r="M2781" s="1" t="s">
        <v>24567</v>
      </c>
      <c r="N2781" s="1" t="s">
        <v>24623</v>
      </c>
      <c r="O2781" s="1" t="s">
        <v>32664</v>
      </c>
      <c r="P2781" s="2">
        <v>45384</v>
      </c>
      <c r="Q2781" s="2">
        <v>46114</v>
      </c>
      <c r="R2781" s="1">
        <v>24</v>
      </c>
      <c r="S2781" s="1" t="s">
        <v>334</v>
      </c>
      <c r="T2781" s="1" t="s">
        <v>24893</v>
      </c>
      <c r="U2781" s="1" t="s">
        <v>24539</v>
      </c>
      <c r="V2781" s="1" t="s">
        <v>147</v>
      </c>
      <c r="W2781" s="1" t="s">
        <v>24684</v>
      </c>
      <c r="X2781" s="1" t="s">
        <v>24541</v>
      </c>
      <c r="Y2781" s="1" t="s">
        <v>146</v>
      </c>
      <c r="Z2781" s="1" t="s">
        <v>24542</v>
      </c>
      <c r="AA2781" s="1" t="s">
        <v>24685</v>
      </c>
      <c r="AB2781" s="4">
        <f>VLOOKUP(A2781,'[1]2425 Q2-1'!$A$2:$V$7128,22,FALSE)</f>
        <v>45460</v>
      </c>
    </row>
    <row r="2782" spans="1:28">
      <c r="A2782" s="1" t="s">
        <v>9779</v>
      </c>
      <c r="B2782" s="1" t="s">
        <v>9780</v>
      </c>
      <c r="C2782" s="1" t="s">
        <v>9781</v>
      </c>
      <c r="D2782" s="1" t="s">
        <v>9783</v>
      </c>
      <c r="E2782" s="1" t="s">
        <v>9782</v>
      </c>
      <c r="F2782" s="2">
        <v>45345</v>
      </c>
      <c r="G2782" s="1">
        <v>18100</v>
      </c>
      <c r="H2782" s="1" t="s">
        <v>9</v>
      </c>
      <c r="I2782" s="1" t="s">
        <v>12</v>
      </c>
      <c r="J2782" s="1" t="s">
        <v>13</v>
      </c>
      <c r="K2782" s="1"/>
      <c r="L2782" s="1"/>
      <c r="M2782" s="1" t="s">
        <v>24627</v>
      </c>
      <c r="N2782" s="1" t="s">
        <v>24623</v>
      </c>
      <c r="O2782" s="1" t="s">
        <v>32664</v>
      </c>
      <c r="P2782" s="2">
        <v>45413</v>
      </c>
      <c r="Q2782" s="2">
        <v>46143</v>
      </c>
      <c r="R2782" s="1">
        <v>24</v>
      </c>
      <c r="S2782" s="1" t="s">
        <v>6660</v>
      </c>
      <c r="T2782" s="1" t="s">
        <v>27950</v>
      </c>
      <c r="U2782" s="1" t="s">
        <v>24539</v>
      </c>
      <c r="V2782" s="1" t="s">
        <v>787</v>
      </c>
      <c r="W2782" s="1" t="s">
        <v>25371</v>
      </c>
      <c r="X2782" s="1" t="s">
        <v>24541</v>
      </c>
      <c r="Y2782" s="1" t="s">
        <v>172</v>
      </c>
      <c r="Z2782" s="1" t="s">
        <v>24542</v>
      </c>
      <c r="AA2782" s="1" t="s">
        <v>24711</v>
      </c>
      <c r="AB2782" s="4">
        <f>VLOOKUP(A2782,'[1]2425 Q2-1'!$A$2:$V$7128,22,FALSE)</f>
        <v>45455</v>
      </c>
    </row>
    <row r="2783" spans="1:28">
      <c r="A2783" s="1" t="s">
        <v>9784</v>
      </c>
      <c r="B2783" s="1" t="s">
        <v>9785</v>
      </c>
      <c r="C2783" s="1" t="s">
        <v>9786</v>
      </c>
      <c r="D2783" s="1" t="s">
        <v>9785</v>
      </c>
      <c r="E2783" s="1" t="s">
        <v>9787</v>
      </c>
      <c r="F2783" s="2">
        <v>45345</v>
      </c>
      <c r="G2783" s="1">
        <v>10000</v>
      </c>
      <c r="H2783" s="1" t="s">
        <v>9</v>
      </c>
      <c r="I2783" s="1" t="s">
        <v>12</v>
      </c>
      <c r="J2783" s="1" t="s">
        <v>13</v>
      </c>
      <c r="K2783" s="1" t="s">
        <v>28791</v>
      </c>
      <c r="L2783" s="1"/>
      <c r="M2783" s="1" t="s">
        <v>24549</v>
      </c>
      <c r="N2783" s="1" t="s">
        <v>24623</v>
      </c>
      <c r="O2783" s="1" t="s">
        <v>32664</v>
      </c>
      <c r="P2783" s="2">
        <v>45384</v>
      </c>
      <c r="Q2783" s="2">
        <v>46114</v>
      </c>
      <c r="R2783" s="1">
        <v>24</v>
      </c>
      <c r="S2783" s="1" t="s">
        <v>1365</v>
      </c>
      <c r="T2783" s="1" t="s">
        <v>26000</v>
      </c>
      <c r="U2783" s="1" t="s">
        <v>24539</v>
      </c>
      <c r="V2783" s="1" t="s">
        <v>1065</v>
      </c>
      <c r="W2783" s="1" t="s">
        <v>25678</v>
      </c>
      <c r="X2783" s="1" t="s">
        <v>24541</v>
      </c>
      <c r="Y2783" s="1" t="s">
        <v>1064</v>
      </c>
      <c r="Z2783" s="1" t="s">
        <v>24542</v>
      </c>
      <c r="AA2783" s="1" t="s">
        <v>25679</v>
      </c>
      <c r="AB2783" s="4">
        <f>VLOOKUP(A2783,'[1]2425 Q2-1'!$A$2:$V$7128,22,FALSE)</f>
        <v>45455</v>
      </c>
    </row>
    <row r="2784" spans="1:28">
      <c r="A2784" s="1" t="s">
        <v>9788</v>
      </c>
      <c r="B2784" s="1" t="s">
        <v>9789</v>
      </c>
      <c r="C2784" s="1" t="s">
        <v>9790</v>
      </c>
      <c r="D2784" s="1" t="s">
        <v>9792</v>
      </c>
      <c r="E2784" s="1" t="s">
        <v>9791</v>
      </c>
      <c r="F2784" s="2">
        <v>45345</v>
      </c>
      <c r="G2784" s="1">
        <v>18809</v>
      </c>
      <c r="H2784" s="1" t="s">
        <v>9</v>
      </c>
      <c r="I2784" s="1" t="s">
        <v>12</v>
      </c>
      <c r="J2784" s="1" t="s">
        <v>13</v>
      </c>
      <c r="K2784" s="1"/>
      <c r="L2784" s="1" t="s">
        <v>28792</v>
      </c>
      <c r="M2784" s="1" t="s">
        <v>24546</v>
      </c>
      <c r="N2784" s="1" t="s">
        <v>24623</v>
      </c>
      <c r="O2784" s="1" t="s">
        <v>32664</v>
      </c>
      <c r="P2784" s="2">
        <v>45413</v>
      </c>
      <c r="Q2784" s="2">
        <v>46142</v>
      </c>
      <c r="R2784" s="1">
        <v>23</v>
      </c>
      <c r="S2784" s="1" t="s">
        <v>9793</v>
      </c>
      <c r="T2784" s="1" t="s">
        <v>28793</v>
      </c>
      <c r="U2784" s="1" t="s">
        <v>24539</v>
      </c>
      <c r="V2784" s="1" t="s">
        <v>417</v>
      </c>
      <c r="W2784" s="1" t="s">
        <v>24979</v>
      </c>
      <c r="X2784" s="1" t="s">
        <v>24541</v>
      </c>
      <c r="Y2784" s="1" t="s">
        <v>416</v>
      </c>
      <c r="Z2784" s="1" t="s">
        <v>24542</v>
      </c>
      <c r="AA2784" s="1" t="s">
        <v>24980</v>
      </c>
      <c r="AB2784" s="4">
        <f>VLOOKUP(A2784,'[1]2425 Q2-1'!$A$2:$V$7128,22,FALSE)</f>
        <v>45357</v>
      </c>
    </row>
    <row r="2785" spans="1:28">
      <c r="A2785" s="1" t="s">
        <v>9794</v>
      </c>
      <c r="B2785" s="1" t="s">
        <v>9795</v>
      </c>
      <c r="C2785" s="1" t="s">
        <v>9796</v>
      </c>
      <c r="D2785" s="1" t="s">
        <v>9798</v>
      </c>
      <c r="E2785" s="1" t="s">
        <v>9797</v>
      </c>
      <c r="F2785" s="2">
        <v>45345</v>
      </c>
      <c r="G2785" s="1">
        <v>20000</v>
      </c>
      <c r="H2785" s="1" t="s">
        <v>9</v>
      </c>
      <c r="I2785" s="1" t="s">
        <v>12</v>
      </c>
      <c r="J2785" s="1" t="s">
        <v>13</v>
      </c>
      <c r="K2785" s="1"/>
      <c r="L2785" s="1" t="s">
        <v>28794</v>
      </c>
      <c r="M2785" s="1" t="s">
        <v>24546</v>
      </c>
      <c r="N2785" s="1" t="s">
        <v>24623</v>
      </c>
      <c r="O2785" s="1" t="s">
        <v>32664</v>
      </c>
      <c r="P2785" s="2">
        <v>45385</v>
      </c>
      <c r="Q2785" s="2">
        <v>45749</v>
      </c>
      <c r="R2785" s="1">
        <v>11</v>
      </c>
      <c r="S2785" s="1" t="s">
        <v>1606</v>
      </c>
      <c r="T2785" s="1" t="s">
        <v>26259</v>
      </c>
      <c r="U2785" s="1" t="s">
        <v>24539</v>
      </c>
      <c r="V2785" s="1" t="s">
        <v>204</v>
      </c>
      <c r="W2785" s="1" t="s">
        <v>24747</v>
      </c>
      <c r="X2785" s="1" t="s">
        <v>24541</v>
      </c>
      <c r="Y2785" s="1" t="s">
        <v>204</v>
      </c>
      <c r="Z2785" s="1" t="s">
        <v>24542</v>
      </c>
      <c r="AA2785" s="1" t="s">
        <v>24748</v>
      </c>
      <c r="AB2785" s="4">
        <f>VLOOKUP(A2785,'[1]2425 Q2-1'!$A$2:$V$7128,22,FALSE)</f>
        <v>45512</v>
      </c>
    </row>
    <row r="2786" spans="1:28">
      <c r="A2786" s="1" t="s">
        <v>9799</v>
      </c>
      <c r="B2786" s="1" t="s">
        <v>9800</v>
      </c>
      <c r="C2786" s="1" t="s">
        <v>9801</v>
      </c>
      <c r="D2786" s="1" t="s">
        <v>9803</v>
      </c>
      <c r="E2786" s="1" t="s">
        <v>9802</v>
      </c>
      <c r="F2786" s="2">
        <v>45345</v>
      </c>
      <c r="G2786" s="1">
        <v>19980</v>
      </c>
      <c r="H2786" s="1" t="s">
        <v>9</v>
      </c>
      <c r="I2786" s="1" t="s">
        <v>12</v>
      </c>
      <c r="J2786" s="1" t="s">
        <v>13</v>
      </c>
      <c r="K2786" s="1"/>
      <c r="L2786" s="1" t="s">
        <v>28795</v>
      </c>
      <c r="M2786" s="1" t="s">
        <v>24546</v>
      </c>
      <c r="N2786" s="1" t="s">
        <v>24623</v>
      </c>
      <c r="O2786" s="1" t="s">
        <v>32664</v>
      </c>
      <c r="P2786" s="2">
        <v>45413</v>
      </c>
      <c r="Q2786" s="2">
        <v>45901</v>
      </c>
      <c r="R2786" s="1">
        <v>16</v>
      </c>
      <c r="S2786" s="1" t="s">
        <v>33</v>
      </c>
      <c r="T2786" s="1" t="s">
        <v>24568</v>
      </c>
      <c r="U2786" s="1" t="s">
        <v>24539</v>
      </c>
      <c r="V2786" s="1" t="s">
        <v>35</v>
      </c>
      <c r="W2786" s="1" t="s">
        <v>24569</v>
      </c>
      <c r="X2786" s="1" t="s">
        <v>24541</v>
      </c>
      <c r="Y2786" s="1" t="s">
        <v>34</v>
      </c>
      <c r="Z2786" s="1" t="s">
        <v>24542</v>
      </c>
      <c r="AA2786" s="1" t="s">
        <v>24570</v>
      </c>
      <c r="AB2786" s="4">
        <f>VLOOKUP(A2786,'[1]2425 Q2-1'!$A$2:$V$7128,22,FALSE)</f>
        <v>45357</v>
      </c>
    </row>
    <row r="2787" spans="1:28">
      <c r="A2787" s="1" t="s">
        <v>9804</v>
      </c>
      <c r="B2787" s="1" t="s">
        <v>9805</v>
      </c>
      <c r="C2787" s="1" t="s">
        <v>9806</v>
      </c>
      <c r="D2787" s="1" t="s">
        <v>9808</v>
      </c>
      <c r="E2787" s="1" t="s">
        <v>9807</v>
      </c>
      <c r="F2787" s="2">
        <v>45345</v>
      </c>
      <c r="G2787" s="1">
        <v>20000</v>
      </c>
      <c r="H2787" s="1" t="s">
        <v>9</v>
      </c>
      <c r="I2787" s="1" t="s">
        <v>12</v>
      </c>
      <c r="J2787" s="1" t="s">
        <v>13</v>
      </c>
      <c r="K2787" s="1" t="s">
        <v>28796</v>
      </c>
      <c r="L2787" s="1"/>
      <c r="M2787" s="1" t="s">
        <v>24549</v>
      </c>
      <c r="N2787" s="1" t="s">
        <v>24623</v>
      </c>
      <c r="O2787" s="1" t="s">
        <v>32664</v>
      </c>
      <c r="P2787" s="2">
        <v>45444</v>
      </c>
      <c r="Q2787" s="2">
        <v>46113</v>
      </c>
      <c r="R2787" s="1">
        <v>22</v>
      </c>
      <c r="S2787" s="1" t="s">
        <v>9809</v>
      </c>
      <c r="T2787" s="1" t="s">
        <v>28797</v>
      </c>
      <c r="U2787" s="1" t="s">
        <v>24539</v>
      </c>
      <c r="V2787" s="1" t="s">
        <v>441</v>
      </c>
      <c r="W2787" s="1" t="s">
        <v>25004</v>
      </c>
      <c r="X2787" s="1" t="s">
        <v>24541</v>
      </c>
      <c r="Y2787" s="1" t="s">
        <v>441</v>
      </c>
      <c r="Z2787" s="1" t="s">
        <v>24542</v>
      </c>
      <c r="AA2787" s="1" t="s">
        <v>25005</v>
      </c>
      <c r="AB2787" s="4">
        <f>VLOOKUP(A2787,'[1]2425 Q2-1'!$A$2:$V$7128,22,FALSE)</f>
        <v>45357</v>
      </c>
    </row>
    <row r="2788" spans="1:28">
      <c r="A2788" s="1" t="s">
        <v>9810</v>
      </c>
      <c r="B2788" s="1" t="s">
        <v>9811</v>
      </c>
      <c r="C2788" s="1" t="s">
        <v>9812</v>
      </c>
      <c r="D2788" s="1" t="s">
        <v>9814</v>
      </c>
      <c r="E2788" s="1" t="s">
        <v>9813</v>
      </c>
      <c r="F2788" s="2">
        <v>45345</v>
      </c>
      <c r="G2788" s="1">
        <v>14440</v>
      </c>
      <c r="H2788" s="1" t="s">
        <v>9</v>
      </c>
      <c r="I2788" s="1" t="s">
        <v>12</v>
      </c>
      <c r="J2788" s="1" t="s">
        <v>13</v>
      </c>
      <c r="K2788" s="1"/>
      <c r="L2788" s="1"/>
      <c r="M2788" s="1" t="s">
        <v>24627</v>
      </c>
      <c r="N2788" s="1" t="s">
        <v>24623</v>
      </c>
      <c r="O2788" s="1" t="s">
        <v>32664</v>
      </c>
      <c r="P2788" s="2">
        <v>45397</v>
      </c>
      <c r="Q2788" s="2">
        <v>45762</v>
      </c>
      <c r="R2788" s="1">
        <v>12</v>
      </c>
      <c r="S2788" s="1" t="s">
        <v>30</v>
      </c>
      <c r="T2788" s="1" t="s">
        <v>24564</v>
      </c>
      <c r="U2788" s="1" t="s">
        <v>24539</v>
      </c>
      <c r="V2788" s="1" t="s">
        <v>32</v>
      </c>
      <c r="W2788" s="1" t="s">
        <v>24565</v>
      </c>
      <c r="X2788" s="1" t="s">
        <v>24541</v>
      </c>
      <c r="Y2788" s="1" t="s">
        <v>31</v>
      </c>
      <c r="Z2788" s="1" t="s">
        <v>24542</v>
      </c>
      <c r="AA2788" s="1" t="s">
        <v>24566</v>
      </c>
      <c r="AB2788" s="4">
        <f>VLOOKUP(A2788,'[1]2425 Q2-1'!$A$2:$V$7128,22,FALSE)</f>
        <v>45469</v>
      </c>
    </row>
    <row r="2789" spans="1:28">
      <c r="A2789" s="1" t="s">
        <v>9815</v>
      </c>
      <c r="B2789" s="1" t="s">
        <v>9816</v>
      </c>
      <c r="C2789" s="1" t="s">
        <v>9817</v>
      </c>
      <c r="D2789" s="1" t="s">
        <v>9819</v>
      </c>
      <c r="E2789" s="1" t="s">
        <v>9818</v>
      </c>
      <c r="F2789" s="2">
        <v>45345</v>
      </c>
      <c r="G2789" s="1">
        <v>19921</v>
      </c>
      <c r="H2789" s="1" t="s">
        <v>9</v>
      </c>
      <c r="I2789" s="1" t="s">
        <v>12</v>
      </c>
      <c r="J2789" s="1" t="s">
        <v>13</v>
      </c>
      <c r="K2789" s="1" t="s">
        <v>28798</v>
      </c>
      <c r="L2789" s="1" t="s">
        <v>28799</v>
      </c>
      <c r="M2789" s="1" t="s">
        <v>24544</v>
      </c>
      <c r="N2789" s="1" t="s">
        <v>24623</v>
      </c>
      <c r="O2789" s="1" t="s">
        <v>32664</v>
      </c>
      <c r="P2789" s="2">
        <v>45413</v>
      </c>
      <c r="Q2789" s="2">
        <v>45777</v>
      </c>
      <c r="R2789" s="1">
        <v>11</v>
      </c>
      <c r="S2789" s="1" t="s">
        <v>1894</v>
      </c>
      <c r="T2789" s="1" t="s">
        <v>26538</v>
      </c>
      <c r="U2789" s="1" t="s">
        <v>24539</v>
      </c>
      <c r="V2789" s="1" t="s">
        <v>690</v>
      </c>
      <c r="W2789" s="1" t="s">
        <v>26539</v>
      </c>
      <c r="X2789" s="1" t="s">
        <v>24541</v>
      </c>
      <c r="Y2789" s="1" t="s">
        <v>690</v>
      </c>
      <c r="Z2789" s="1" t="s">
        <v>24542</v>
      </c>
      <c r="AA2789" s="1" t="s">
        <v>25266</v>
      </c>
      <c r="AB2789" s="4">
        <f>VLOOKUP(A2789,'[1]2425 Q2-1'!$A$2:$V$7128,22,FALSE)</f>
        <v>45462</v>
      </c>
    </row>
    <row r="2790" spans="1:28">
      <c r="A2790" s="1" t="s">
        <v>9820</v>
      </c>
      <c r="B2790" s="1" t="s">
        <v>9821</v>
      </c>
      <c r="C2790" s="1" t="s">
        <v>9822</v>
      </c>
      <c r="D2790" s="1" t="s">
        <v>9824</v>
      </c>
      <c r="E2790" s="1" t="s">
        <v>9823</v>
      </c>
      <c r="F2790" s="2">
        <v>45345</v>
      </c>
      <c r="G2790" s="1">
        <v>20000</v>
      </c>
      <c r="H2790" s="1" t="s">
        <v>9</v>
      </c>
      <c r="I2790" s="1" t="s">
        <v>12</v>
      </c>
      <c r="J2790" s="1" t="s">
        <v>13</v>
      </c>
      <c r="K2790" s="1"/>
      <c r="L2790" s="1"/>
      <c r="M2790" s="1" t="s">
        <v>24627</v>
      </c>
      <c r="N2790" s="1" t="s">
        <v>24623</v>
      </c>
      <c r="O2790" s="1" t="s">
        <v>32664</v>
      </c>
      <c r="P2790" s="2">
        <v>45413</v>
      </c>
      <c r="Q2790" s="2">
        <v>45747</v>
      </c>
      <c r="R2790" s="1">
        <v>10</v>
      </c>
      <c r="S2790" s="1" t="s">
        <v>9825</v>
      </c>
      <c r="T2790" s="1" t="s">
        <v>28800</v>
      </c>
      <c r="U2790" s="1" t="s">
        <v>24539</v>
      </c>
      <c r="V2790" s="1" t="s">
        <v>258</v>
      </c>
      <c r="W2790" s="1" t="s">
        <v>24804</v>
      </c>
      <c r="X2790" s="1" t="s">
        <v>24541</v>
      </c>
      <c r="Y2790" s="1" t="s">
        <v>194</v>
      </c>
      <c r="Z2790" s="1" t="s">
        <v>24542</v>
      </c>
      <c r="AA2790" s="1" t="s">
        <v>24736</v>
      </c>
      <c r="AB2790" s="4">
        <f>VLOOKUP(A2790,'[1]2425 Q2-1'!$A$2:$V$7128,22,FALSE)</f>
        <v>45446</v>
      </c>
    </row>
    <row r="2791" spans="1:28">
      <c r="A2791" s="1" t="s">
        <v>9826</v>
      </c>
      <c r="B2791" s="1" t="s">
        <v>9827</v>
      </c>
      <c r="C2791" s="1" t="s">
        <v>9828</v>
      </c>
      <c r="D2791" s="1" t="s">
        <v>9830</v>
      </c>
      <c r="E2791" s="1" t="s">
        <v>9829</v>
      </c>
      <c r="F2791" s="2">
        <v>45345</v>
      </c>
      <c r="G2791" s="1">
        <v>19994</v>
      </c>
      <c r="H2791" s="1" t="s">
        <v>9</v>
      </c>
      <c r="I2791" s="1" t="s">
        <v>12</v>
      </c>
      <c r="J2791" s="1" t="s">
        <v>13</v>
      </c>
      <c r="K2791" s="1" t="s">
        <v>28801</v>
      </c>
      <c r="L2791" s="1" t="s">
        <v>28802</v>
      </c>
      <c r="M2791" s="1" t="s">
        <v>24536</v>
      </c>
      <c r="N2791" s="1" t="s">
        <v>24623</v>
      </c>
      <c r="O2791" s="1" t="s">
        <v>32664</v>
      </c>
      <c r="P2791" s="2">
        <v>45413</v>
      </c>
      <c r="Q2791" s="2">
        <v>46142</v>
      </c>
      <c r="R2791" s="1">
        <v>23</v>
      </c>
      <c r="S2791" s="1" t="s">
        <v>56</v>
      </c>
      <c r="T2791" s="1" t="s">
        <v>25251</v>
      </c>
      <c r="U2791" s="1" t="s">
        <v>24539</v>
      </c>
      <c r="V2791" s="1" t="s">
        <v>678</v>
      </c>
      <c r="W2791" s="1" t="s">
        <v>25252</v>
      </c>
      <c r="X2791" s="1" t="s">
        <v>24541</v>
      </c>
      <c r="Y2791" s="1" t="s">
        <v>444</v>
      </c>
      <c r="Z2791" s="1" t="s">
        <v>24542</v>
      </c>
      <c r="AA2791" s="1" t="s">
        <v>25009</v>
      </c>
      <c r="AB2791" s="4">
        <f>VLOOKUP(A2791,'[1]2425 Q2-1'!$A$2:$V$7128,22,FALSE)</f>
        <v>45447</v>
      </c>
    </row>
    <row r="2792" spans="1:28">
      <c r="A2792" s="1" t="s">
        <v>9831</v>
      </c>
      <c r="B2792" s="1" t="s">
        <v>9832</v>
      </c>
      <c r="C2792" s="1" t="s">
        <v>9833</v>
      </c>
      <c r="D2792" s="1" t="s">
        <v>9835</v>
      </c>
      <c r="E2792" s="1" t="s">
        <v>9834</v>
      </c>
      <c r="F2792" s="2">
        <v>45345</v>
      </c>
      <c r="G2792" s="1">
        <v>19999</v>
      </c>
      <c r="H2792" s="1" t="s">
        <v>9</v>
      </c>
      <c r="I2792" s="1" t="s">
        <v>12</v>
      </c>
      <c r="J2792" s="1" t="s">
        <v>13</v>
      </c>
      <c r="K2792" s="1" t="s">
        <v>28803</v>
      </c>
      <c r="L2792" s="1"/>
      <c r="M2792" s="1" t="s">
        <v>24549</v>
      </c>
      <c r="N2792" s="1" t="s">
        <v>24623</v>
      </c>
      <c r="O2792" s="1" t="s">
        <v>32664</v>
      </c>
      <c r="P2792" s="2">
        <v>45384</v>
      </c>
      <c r="Q2792" s="2">
        <v>45566</v>
      </c>
      <c r="R2792" s="1">
        <v>5</v>
      </c>
      <c r="S2792" s="1" t="s">
        <v>6147</v>
      </c>
      <c r="T2792" s="1" t="s">
        <v>27806</v>
      </c>
      <c r="U2792" s="1" t="s">
        <v>24539</v>
      </c>
      <c r="V2792" s="1" t="s">
        <v>583</v>
      </c>
      <c r="W2792" s="1" t="s">
        <v>25149</v>
      </c>
      <c r="X2792" s="1" t="s">
        <v>24541</v>
      </c>
      <c r="Y2792" s="1" t="s">
        <v>582</v>
      </c>
      <c r="Z2792" s="1" t="s">
        <v>24542</v>
      </c>
      <c r="AA2792" s="1" t="s">
        <v>25150</v>
      </c>
      <c r="AB2792" s="4">
        <f>VLOOKUP(A2792,'[1]2425 Q2-1'!$A$2:$V$7128,22,FALSE)</f>
        <v>45474</v>
      </c>
    </row>
    <row r="2793" spans="1:28">
      <c r="A2793" s="1" t="s">
        <v>9836</v>
      </c>
      <c r="B2793" s="1" t="s">
        <v>9837</v>
      </c>
      <c r="C2793" s="1" t="s">
        <v>9838</v>
      </c>
      <c r="D2793" s="1" t="s">
        <v>9840</v>
      </c>
      <c r="E2793" s="1" t="s">
        <v>9839</v>
      </c>
      <c r="F2793" s="2">
        <v>45345</v>
      </c>
      <c r="G2793" s="1">
        <v>9750</v>
      </c>
      <c r="H2793" s="1" t="s">
        <v>9</v>
      </c>
      <c r="I2793" s="1" t="s">
        <v>12</v>
      </c>
      <c r="J2793" s="1" t="s">
        <v>13</v>
      </c>
      <c r="K2793" s="1"/>
      <c r="L2793" s="1"/>
      <c r="M2793" s="1" t="s">
        <v>24759</v>
      </c>
      <c r="N2793" s="1" t="s">
        <v>24623</v>
      </c>
      <c r="O2793" s="1" t="s">
        <v>32664</v>
      </c>
      <c r="P2793" s="2">
        <v>45397</v>
      </c>
      <c r="Q2793" s="2">
        <v>45505</v>
      </c>
      <c r="R2793" s="1">
        <v>3</v>
      </c>
      <c r="S2793" s="1" t="s">
        <v>951</v>
      </c>
      <c r="T2793" s="1" t="s">
        <v>25547</v>
      </c>
      <c r="U2793" s="1" t="s">
        <v>24539</v>
      </c>
      <c r="V2793" s="1" t="s">
        <v>952</v>
      </c>
      <c r="W2793" s="1" t="s">
        <v>25548</v>
      </c>
      <c r="X2793" s="1" t="s">
        <v>24541</v>
      </c>
      <c r="Y2793" s="1" t="s">
        <v>94</v>
      </c>
      <c r="Z2793" s="1" t="s">
        <v>24542</v>
      </c>
      <c r="AA2793" s="1" t="s">
        <v>24634</v>
      </c>
      <c r="AB2793" s="4">
        <f>VLOOKUP(A2793,'[1]2425 Q2-1'!$A$2:$V$7128,22,FALSE)</f>
        <v>45419</v>
      </c>
    </row>
    <row r="2794" spans="1:28">
      <c r="A2794" s="1" t="s">
        <v>9841</v>
      </c>
      <c r="B2794" s="1" t="s">
        <v>9842</v>
      </c>
      <c r="C2794" s="1" t="s">
        <v>9843</v>
      </c>
      <c r="D2794" s="1" t="s">
        <v>9845</v>
      </c>
      <c r="E2794" s="1" t="s">
        <v>9844</v>
      </c>
      <c r="F2794" s="2">
        <v>45345</v>
      </c>
      <c r="G2794" s="1">
        <v>17100</v>
      </c>
      <c r="H2794" s="1" t="s">
        <v>9</v>
      </c>
      <c r="I2794" s="1" t="s">
        <v>12</v>
      </c>
      <c r="J2794" s="1" t="s">
        <v>13</v>
      </c>
      <c r="K2794" s="1" t="s">
        <v>28804</v>
      </c>
      <c r="L2794" s="1" t="s">
        <v>28805</v>
      </c>
      <c r="M2794" s="1" t="s">
        <v>24536</v>
      </c>
      <c r="N2794" s="1" t="s">
        <v>24623</v>
      </c>
      <c r="O2794" s="1" t="s">
        <v>32664</v>
      </c>
      <c r="P2794" s="2">
        <v>45425</v>
      </c>
      <c r="Q2794" s="2">
        <v>45565</v>
      </c>
      <c r="R2794" s="1">
        <v>4</v>
      </c>
      <c r="S2794" s="1" t="s">
        <v>9846</v>
      </c>
      <c r="T2794" s="1" t="s">
        <v>28806</v>
      </c>
      <c r="U2794" s="1" t="s">
        <v>24539</v>
      </c>
      <c r="V2794" s="1" t="s">
        <v>1133</v>
      </c>
      <c r="W2794" s="1" t="s">
        <v>25751</v>
      </c>
      <c r="X2794" s="1" t="s">
        <v>24541</v>
      </c>
      <c r="Y2794" s="1" t="s">
        <v>1133</v>
      </c>
      <c r="Z2794" s="1" t="s">
        <v>24542</v>
      </c>
      <c r="AA2794" s="1" t="s">
        <v>25752</v>
      </c>
      <c r="AB2794" s="4">
        <f>VLOOKUP(A2794,'[1]2425 Q2-1'!$A$2:$V$7128,22,FALSE)</f>
        <v>45357</v>
      </c>
    </row>
    <row r="2795" spans="1:28">
      <c r="A2795" s="1" t="s">
        <v>9847</v>
      </c>
      <c r="B2795" s="1" t="s">
        <v>9848</v>
      </c>
      <c r="C2795" s="1" t="s">
        <v>9849</v>
      </c>
      <c r="D2795" s="1" t="s">
        <v>9851</v>
      </c>
      <c r="E2795" s="1" t="s">
        <v>9850</v>
      </c>
      <c r="F2795" s="2">
        <v>45345</v>
      </c>
      <c r="G2795" s="1">
        <v>20000</v>
      </c>
      <c r="H2795" s="1" t="s">
        <v>9</v>
      </c>
      <c r="I2795" s="1" t="s">
        <v>12</v>
      </c>
      <c r="J2795" s="1" t="s">
        <v>13</v>
      </c>
      <c r="K2795" s="1" t="s">
        <v>28807</v>
      </c>
      <c r="L2795" s="1"/>
      <c r="M2795" s="1" t="s">
        <v>24567</v>
      </c>
      <c r="N2795" s="1" t="s">
        <v>24623</v>
      </c>
      <c r="O2795" s="1" t="s">
        <v>32664</v>
      </c>
      <c r="P2795" s="2">
        <v>45387</v>
      </c>
      <c r="Q2795" s="2">
        <v>46116</v>
      </c>
      <c r="R2795" s="1">
        <v>23</v>
      </c>
      <c r="S2795" s="1" t="s">
        <v>1876</v>
      </c>
      <c r="T2795" s="1" t="s">
        <v>26520</v>
      </c>
      <c r="U2795" s="1" t="s">
        <v>24539</v>
      </c>
      <c r="V2795" s="1" t="s">
        <v>386</v>
      </c>
      <c r="W2795" s="1" t="s">
        <v>24949</v>
      </c>
      <c r="X2795" s="1" t="s">
        <v>24541</v>
      </c>
      <c r="Y2795" s="1" t="s">
        <v>385</v>
      </c>
      <c r="Z2795" s="1" t="s">
        <v>24542</v>
      </c>
      <c r="AA2795" s="1" t="s">
        <v>24950</v>
      </c>
      <c r="AB2795" s="4">
        <f>VLOOKUP(A2795,'[1]2425 Q2-1'!$A$2:$V$7128,22,FALSE)</f>
        <v>45357</v>
      </c>
    </row>
    <row r="2796" spans="1:28">
      <c r="A2796" s="1" t="s">
        <v>9852</v>
      </c>
      <c r="B2796" s="1" t="s">
        <v>9853</v>
      </c>
      <c r="C2796" s="1" t="s">
        <v>9854</v>
      </c>
      <c r="D2796" s="1" t="s">
        <v>9856</v>
      </c>
      <c r="E2796" s="1" t="s">
        <v>9855</v>
      </c>
      <c r="F2796" s="2">
        <v>45345</v>
      </c>
      <c r="G2796" s="1">
        <v>20000</v>
      </c>
      <c r="H2796" s="1" t="s">
        <v>9</v>
      </c>
      <c r="I2796" s="1" t="s">
        <v>12</v>
      </c>
      <c r="J2796" s="1" t="s">
        <v>13</v>
      </c>
      <c r="K2796" s="1" t="s">
        <v>28808</v>
      </c>
      <c r="L2796" s="1"/>
      <c r="M2796" s="1" t="s">
        <v>24549</v>
      </c>
      <c r="N2796" s="1" t="s">
        <v>24623</v>
      </c>
      <c r="O2796" s="1" t="s">
        <v>32664</v>
      </c>
      <c r="P2796" s="2">
        <v>45384</v>
      </c>
      <c r="Q2796" s="2">
        <v>45717</v>
      </c>
      <c r="R2796" s="1">
        <v>10</v>
      </c>
      <c r="S2796" s="1" t="s">
        <v>3957</v>
      </c>
      <c r="T2796" s="1" t="s">
        <v>27203</v>
      </c>
      <c r="U2796" s="1" t="s">
        <v>24539</v>
      </c>
      <c r="V2796" s="1" t="s">
        <v>765</v>
      </c>
      <c r="W2796" s="1" t="s">
        <v>25348</v>
      </c>
      <c r="X2796" s="1" t="s">
        <v>24541</v>
      </c>
      <c r="Y2796" s="1" t="s">
        <v>352</v>
      </c>
      <c r="Z2796" s="1" t="s">
        <v>24542</v>
      </c>
      <c r="AA2796" s="1" t="s">
        <v>24914</v>
      </c>
      <c r="AB2796" s="4">
        <f>VLOOKUP(A2796,'[1]2425 Q2-1'!$A$2:$V$7128,22,FALSE)</f>
        <v>45369</v>
      </c>
    </row>
    <row r="2797" spans="1:28">
      <c r="A2797" s="1" t="s">
        <v>9857</v>
      </c>
      <c r="B2797" s="1" t="s">
        <v>9858</v>
      </c>
      <c r="C2797" s="1" t="s">
        <v>9859</v>
      </c>
      <c r="D2797" s="1" t="s">
        <v>9861</v>
      </c>
      <c r="E2797" s="1" t="s">
        <v>9860</v>
      </c>
      <c r="F2797" s="2">
        <v>45345</v>
      </c>
      <c r="G2797" s="1">
        <v>20000</v>
      </c>
      <c r="H2797" s="1" t="s">
        <v>9</v>
      </c>
      <c r="I2797" s="1" t="s">
        <v>12</v>
      </c>
      <c r="J2797" s="1" t="s">
        <v>13</v>
      </c>
      <c r="K2797" s="1" t="s">
        <v>28809</v>
      </c>
      <c r="L2797" s="1"/>
      <c r="M2797" s="1" t="s">
        <v>24567</v>
      </c>
      <c r="N2797" s="1" t="s">
        <v>24623</v>
      </c>
      <c r="O2797" s="1" t="s">
        <v>32664</v>
      </c>
      <c r="P2797" s="2">
        <v>45413</v>
      </c>
      <c r="Q2797" s="2">
        <v>45656</v>
      </c>
      <c r="R2797" s="1">
        <v>7</v>
      </c>
      <c r="S2797" s="1" t="s">
        <v>640</v>
      </c>
      <c r="T2797" s="1" t="s">
        <v>25212</v>
      </c>
      <c r="U2797" s="1" t="s">
        <v>24539</v>
      </c>
      <c r="V2797" s="1" t="s">
        <v>248</v>
      </c>
      <c r="W2797" s="1" t="s">
        <v>24794</v>
      </c>
      <c r="X2797" s="1" t="s">
        <v>24541</v>
      </c>
      <c r="Y2797" s="1" t="s">
        <v>247</v>
      </c>
      <c r="Z2797" s="1" t="s">
        <v>24542</v>
      </c>
      <c r="AA2797" s="1" t="s">
        <v>24795</v>
      </c>
      <c r="AB2797" s="4">
        <f>VLOOKUP(A2797,'[1]2425 Q2-1'!$A$2:$V$7128,22,FALSE)</f>
        <v>45519</v>
      </c>
    </row>
    <row r="2798" spans="1:28">
      <c r="A2798" s="1" t="s">
        <v>9862</v>
      </c>
      <c r="B2798" s="1" t="s">
        <v>9863</v>
      </c>
      <c r="C2798" s="1" t="s">
        <v>9864</v>
      </c>
      <c r="D2798" s="1" t="s">
        <v>9866</v>
      </c>
      <c r="E2798" s="1" t="s">
        <v>9865</v>
      </c>
      <c r="F2798" s="2">
        <v>45345</v>
      </c>
      <c r="G2798" s="1">
        <v>19990</v>
      </c>
      <c r="H2798" s="1" t="s">
        <v>9</v>
      </c>
      <c r="I2798" s="1" t="s">
        <v>12</v>
      </c>
      <c r="J2798" s="1" t="s">
        <v>13</v>
      </c>
      <c r="K2798" s="1"/>
      <c r="L2798" s="1"/>
      <c r="M2798" s="1" t="s">
        <v>24627</v>
      </c>
      <c r="N2798" s="1" t="s">
        <v>24623</v>
      </c>
      <c r="O2798" s="1" t="s">
        <v>32664</v>
      </c>
      <c r="P2798" s="2">
        <v>45392</v>
      </c>
      <c r="Q2798" s="2">
        <v>46112</v>
      </c>
      <c r="R2798" s="1">
        <v>23</v>
      </c>
      <c r="S2798" s="1" t="s">
        <v>9867</v>
      </c>
      <c r="T2798" s="1" t="s">
        <v>28810</v>
      </c>
      <c r="U2798" s="1" t="s">
        <v>24539</v>
      </c>
      <c r="V2798" s="1" t="s">
        <v>1212</v>
      </c>
      <c r="W2798" s="1" t="s">
        <v>25834</v>
      </c>
      <c r="X2798" s="1" t="s">
        <v>24541</v>
      </c>
      <c r="Y2798" s="1" t="s">
        <v>1034</v>
      </c>
      <c r="Z2798" s="1" t="s">
        <v>24542</v>
      </c>
      <c r="AA2798" s="1" t="s">
        <v>25649</v>
      </c>
      <c r="AB2798" s="4">
        <f>VLOOKUP(A2798,'[1]2425 Q2-1'!$A$2:$V$7128,22,FALSE)</f>
        <v>45357</v>
      </c>
    </row>
    <row r="2799" spans="1:28">
      <c r="A2799" s="1" t="s">
        <v>9868</v>
      </c>
      <c r="B2799" s="1" t="s">
        <v>9869</v>
      </c>
      <c r="C2799" s="1" t="s">
        <v>9870</v>
      </c>
      <c r="D2799" s="1" t="s">
        <v>9872</v>
      </c>
      <c r="E2799" s="1" t="s">
        <v>9871</v>
      </c>
      <c r="F2799" s="2">
        <v>45345</v>
      </c>
      <c r="G2799" s="1">
        <v>19700</v>
      </c>
      <c r="H2799" s="1" t="s">
        <v>9</v>
      </c>
      <c r="I2799" s="1" t="s">
        <v>12</v>
      </c>
      <c r="J2799" s="1" t="s">
        <v>13</v>
      </c>
      <c r="K2799" s="1"/>
      <c r="L2799" s="1"/>
      <c r="M2799" s="1" t="s">
        <v>24627</v>
      </c>
      <c r="N2799" s="1" t="s">
        <v>24623</v>
      </c>
      <c r="O2799" s="1" t="s">
        <v>32664</v>
      </c>
      <c r="P2799" s="2">
        <v>45386</v>
      </c>
      <c r="Q2799" s="2">
        <v>46114</v>
      </c>
      <c r="R2799" s="1">
        <v>23</v>
      </c>
      <c r="S2799" s="1" t="s">
        <v>1423</v>
      </c>
      <c r="T2799" s="1" t="s">
        <v>26064</v>
      </c>
      <c r="U2799" s="1" t="s">
        <v>24539</v>
      </c>
      <c r="V2799" s="1" t="s">
        <v>676</v>
      </c>
      <c r="W2799" s="1" t="s">
        <v>25250</v>
      </c>
      <c r="X2799" s="1" t="s">
        <v>24541</v>
      </c>
      <c r="Y2799" s="1" t="s">
        <v>470</v>
      </c>
      <c r="Z2799" s="1" t="s">
        <v>24542</v>
      </c>
      <c r="AA2799" s="1" t="s">
        <v>25035</v>
      </c>
      <c r="AB2799" s="4">
        <f>VLOOKUP(A2799,'[1]2425 Q2-1'!$A$2:$V$7128,22,FALSE)</f>
        <v>45357</v>
      </c>
    </row>
    <row r="2800" spans="1:28">
      <c r="A2800" s="1" t="s">
        <v>9873</v>
      </c>
      <c r="B2800" s="1" t="s">
        <v>9874</v>
      </c>
      <c r="C2800" s="1" t="s">
        <v>9875</v>
      </c>
      <c r="D2800" s="1" t="s">
        <v>9877</v>
      </c>
      <c r="E2800" s="1" t="s">
        <v>9876</v>
      </c>
      <c r="F2800" s="2">
        <v>45345</v>
      </c>
      <c r="G2800" s="1">
        <v>19600</v>
      </c>
      <c r="H2800" s="1" t="s">
        <v>9</v>
      </c>
      <c r="I2800" s="1" t="s">
        <v>12</v>
      </c>
      <c r="J2800" s="1" t="s">
        <v>13</v>
      </c>
      <c r="K2800" s="1"/>
      <c r="L2800" s="1" t="s">
        <v>28811</v>
      </c>
      <c r="M2800" s="1" t="s">
        <v>24544</v>
      </c>
      <c r="N2800" s="1" t="s">
        <v>24623</v>
      </c>
      <c r="O2800" s="1" t="s">
        <v>32664</v>
      </c>
      <c r="P2800" s="2">
        <v>45384</v>
      </c>
      <c r="Q2800" s="2">
        <v>45961</v>
      </c>
      <c r="R2800" s="1">
        <v>18</v>
      </c>
      <c r="S2800" s="1" t="s">
        <v>280</v>
      </c>
      <c r="T2800" s="1" t="s">
        <v>24826</v>
      </c>
      <c r="U2800" s="1" t="s">
        <v>24539</v>
      </c>
      <c r="V2800" s="1" t="s">
        <v>281</v>
      </c>
      <c r="W2800" s="1" t="s">
        <v>24827</v>
      </c>
      <c r="X2800" s="1" t="s">
        <v>24541</v>
      </c>
      <c r="Y2800" s="1" t="s">
        <v>216</v>
      </c>
      <c r="Z2800" s="1" t="s">
        <v>24542</v>
      </c>
      <c r="AA2800" s="1" t="s">
        <v>24763</v>
      </c>
      <c r="AB2800" s="4">
        <f>VLOOKUP(A2800,'[1]2425 Q2-1'!$A$2:$V$7128,22,FALSE)</f>
        <v>45457</v>
      </c>
    </row>
    <row r="2801" spans="1:28">
      <c r="A2801" s="1" t="s">
        <v>9878</v>
      </c>
      <c r="B2801" s="1" t="s">
        <v>9879</v>
      </c>
      <c r="C2801" s="1" t="s">
        <v>9880</v>
      </c>
      <c r="D2801" s="1" t="s">
        <v>9882</v>
      </c>
      <c r="E2801" s="1" t="s">
        <v>9881</v>
      </c>
      <c r="F2801" s="2">
        <v>45345</v>
      </c>
      <c r="G2801" s="1">
        <v>8400</v>
      </c>
      <c r="H2801" s="1" t="s">
        <v>9</v>
      </c>
      <c r="I2801" s="1" t="s">
        <v>12</v>
      </c>
      <c r="J2801" s="1" t="s">
        <v>13</v>
      </c>
      <c r="K2801" s="1" t="s">
        <v>28812</v>
      </c>
      <c r="L2801" s="1"/>
      <c r="M2801" s="1" t="s">
        <v>24567</v>
      </c>
      <c r="N2801" s="1" t="s">
        <v>24623</v>
      </c>
      <c r="O2801" s="1" t="s">
        <v>32664</v>
      </c>
      <c r="P2801" s="2">
        <v>45413</v>
      </c>
      <c r="Q2801" s="2">
        <v>45473</v>
      </c>
      <c r="R2801" s="1">
        <v>1</v>
      </c>
      <c r="S2801" s="1" t="s">
        <v>9883</v>
      </c>
      <c r="T2801" s="1" t="s">
        <v>28813</v>
      </c>
      <c r="U2801" s="1" t="s">
        <v>24539</v>
      </c>
      <c r="V2801" s="1" t="s">
        <v>283</v>
      </c>
      <c r="W2801" s="1" t="s">
        <v>24829</v>
      </c>
      <c r="X2801" s="1" t="s">
        <v>24541</v>
      </c>
      <c r="Y2801" s="1" t="s">
        <v>283</v>
      </c>
      <c r="Z2801" s="1" t="s">
        <v>24542</v>
      </c>
      <c r="AA2801" s="1" t="s">
        <v>24830</v>
      </c>
      <c r="AB2801" s="4">
        <f>VLOOKUP(A2801,'[1]2425 Q2-1'!$A$2:$V$7128,22,FALSE)</f>
        <v>45474</v>
      </c>
    </row>
    <row r="2802" spans="1:28">
      <c r="A2802" s="1" t="s">
        <v>9884</v>
      </c>
      <c r="B2802" s="1" t="s">
        <v>9885</v>
      </c>
      <c r="C2802" s="1" t="s">
        <v>9886</v>
      </c>
      <c r="D2802" s="1" t="s">
        <v>9888</v>
      </c>
      <c r="E2802" s="1" t="s">
        <v>9887</v>
      </c>
      <c r="F2802" s="2">
        <v>45345</v>
      </c>
      <c r="G2802" s="1">
        <v>19950</v>
      </c>
      <c r="H2802" s="1" t="s">
        <v>9</v>
      </c>
      <c r="I2802" s="1" t="s">
        <v>12</v>
      </c>
      <c r="J2802" s="1" t="s">
        <v>13</v>
      </c>
      <c r="K2802" s="1" t="s">
        <v>28814</v>
      </c>
      <c r="L2802" s="1"/>
      <c r="M2802" s="1" t="s">
        <v>24549</v>
      </c>
      <c r="N2802" s="1" t="s">
        <v>24623</v>
      </c>
      <c r="O2802" s="1" t="s">
        <v>32664</v>
      </c>
      <c r="P2802" s="2">
        <v>45384</v>
      </c>
      <c r="Q2802" s="2">
        <v>45748</v>
      </c>
      <c r="R2802" s="1">
        <v>11</v>
      </c>
      <c r="S2802" s="1" t="s">
        <v>1427</v>
      </c>
      <c r="T2802" s="1" t="s">
        <v>26068</v>
      </c>
      <c r="U2802" s="1" t="s">
        <v>24539</v>
      </c>
      <c r="V2802" s="1" t="s">
        <v>1105</v>
      </c>
      <c r="W2802" s="1" t="s">
        <v>25722</v>
      </c>
      <c r="X2802" s="1" t="s">
        <v>24541</v>
      </c>
      <c r="Y2802" s="1" t="s">
        <v>768</v>
      </c>
      <c r="Z2802" s="1" t="s">
        <v>24542</v>
      </c>
      <c r="AA2802" s="1" t="s">
        <v>25352</v>
      </c>
      <c r="AB2802" s="4">
        <f>VLOOKUP(A2802,'[1]2425 Q2-1'!$A$2:$V$7128,22,FALSE)</f>
        <v>45512</v>
      </c>
    </row>
    <row r="2803" spans="1:28">
      <c r="A2803" s="1" t="s">
        <v>9889</v>
      </c>
      <c r="B2803" s="1" t="s">
        <v>9890</v>
      </c>
      <c r="C2803" s="1" t="s">
        <v>9891</v>
      </c>
      <c r="D2803" s="1" t="s">
        <v>2136</v>
      </c>
      <c r="E2803" s="1" t="s">
        <v>2135</v>
      </c>
      <c r="F2803" s="2">
        <v>45345</v>
      </c>
      <c r="G2803" s="1">
        <v>20000</v>
      </c>
      <c r="H2803" s="1" t="s">
        <v>9</v>
      </c>
      <c r="I2803" s="1" t="s">
        <v>12</v>
      </c>
      <c r="J2803" s="1" t="s">
        <v>13</v>
      </c>
      <c r="K2803" s="1" t="s">
        <v>26628</v>
      </c>
      <c r="L2803" s="1" t="s">
        <v>26629</v>
      </c>
      <c r="M2803" s="1" t="s">
        <v>24544</v>
      </c>
      <c r="N2803" s="1" t="s">
        <v>24623</v>
      </c>
      <c r="O2803" s="1" t="s">
        <v>32664</v>
      </c>
      <c r="P2803" s="2">
        <v>45394</v>
      </c>
      <c r="Q2803" s="2">
        <v>46112</v>
      </c>
      <c r="R2803" s="1">
        <v>23</v>
      </c>
      <c r="S2803" s="1" t="s">
        <v>2137</v>
      </c>
      <c r="T2803" s="1" t="s">
        <v>26630</v>
      </c>
      <c r="U2803" s="1" t="s">
        <v>24539</v>
      </c>
      <c r="V2803" s="1" t="s">
        <v>920</v>
      </c>
      <c r="W2803" s="1" t="s">
        <v>25517</v>
      </c>
      <c r="X2803" s="1" t="s">
        <v>24541</v>
      </c>
      <c r="Y2803" s="1" t="s">
        <v>919</v>
      </c>
      <c r="Z2803" s="1" t="s">
        <v>24542</v>
      </c>
      <c r="AA2803" s="1" t="s">
        <v>25518</v>
      </c>
      <c r="AB2803" s="4">
        <f>VLOOKUP(A2803,'[1]2425 Q2-1'!$A$2:$V$7128,22,FALSE)</f>
        <v>45359</v>
      </c>
    </row>
    <row r="2804" spans="1:28">
      <c r="A2804" s="1" t="s">
        <v>9892</v>
      </c>
      <c r="B2804" s="1" t="s">
        <v>9893</v>
      </c>
      <c r="C2804" s="1" t="s">
        <v>9894</v>
      </c>
      <c r="D2804" s="1" t="s">
        <v>9896</v>
      </c>
      <c r="E2804" s="1" t="s">
        <v>9895</v>
      </c>
      <c r="F2804" s="2">
        <v>45345</v>
      </c>
      <c r="G2804" s="1">
        <v>19581</v>
      </c>
      <c r="H2804" s="1" t="s">
        <v>9</v>
      </c>
      <c r="I2804" s="1" t="s">
        <v>12</v>
      </c>
      <c r="J2804" s="1" t="s">
        <v>13</v>
      </c>
      <c r="K2804" s="1"/>
      <c r="L2804" s="1" t="s">
        <v>28815</v>
      </c>
      <c r="M2804" s="1" t="s">
        <v>24546</v>
      </c>
      <c r="N2804" s="1" t="s">
        <v>24623</v>
      </c>
      <c r="O2804" s="1" t="s">
        <v>32664</v>
      </c>
      <c r="P2804" s="2">
        <v>45397</v>
      </c>
      <c r="Q2804" s="2">
        <v>45626</v>
      </c>
      <c r="R2804" s="1">
        <v>7</v>
      </c>
      <c r="S2804" s="1" t="s">
        <v>1847</v>
      </c>
      <c r="T2804" s="1" t="s">
        <v>26487</v>
      </c>
      <c r="U2804" s="1" t="s">
        <v>24539</v>
      </c>
      <c r="V2804" s="1" t="s">
        <v>88</v>
      </c>
      <c r="W2804" s="1" t="s">
        <v>24625</v>
      </c>
      <c r="X2804" s="1" t="s">
        <v>24541</v>
      </c>
      <c r="Y2804" s="1" t="s">
        <v>87</v>
      </c>
      <c r="Z2804" s="1" t="s">
        <v>24542</v>
      </c>
      <c r="AA2804" s="1" t="s">
        <v>24626</v>
      </c>
      <c r="AB2804" s="4">
        <f>VLOOKUP(A2804,'[1]2425 Q2-1'!$A$2:$V$7128,22,FALSE)</f>
        <v>45509</v>
      </c>
    </row>
    <row r="2805" spans="1:28">
      <c r="A2805" s="1" t="s">
        <v>9897</v>
      </c>
      <c r="B2805" s="1" t="s">
        <v>9898</v>
      </c>
      <c r="C2805" s="1" t="s">
        <v>9899</v>
      </c>
      <c r="D2805" s="1" t="s">
        <v>9901</v>
      </c>
      <c r="E2805" s="1" t="s">
        <v>9900</v>
      </c>
      <c r="F2805" s="2">
        <v>45345</v>
      </c>
      <c r="G2805" s="1">
        <v>20000</v>
      </c>
      <c r="H2805" s="1" t="s">
        <v>9</v>
      </c>
      <c r="I2805" s="1" t="s">
        <v>12</v>
      </c>
      <c r="J2805" s="1" t="s">
        <v>13</v>
      </c>
      <c r="K2805" s="1" t="s">
        <v>28816</v>
      </c>
      <c r="L2805" s="1"/>
      <c r="M2805" s="1" t="s">
        <v>24567</v>
      </c>
      <c r="N2805" s="1" t="s">
        <v>24623</v>
      </c>
      <c r="O2805" s="1" t="s">
        <v>32664</v>
      </c>
      <c r="P2805" s="2">
        <v>45384</v>
      </c>
      <c r="Q2805" s="2">
        <v>45627</v>
      </c>
      <c r="R2805" s="1">
        <v>7</v>
      </c>
      <c r="S2805" s="1" t="s">
        <v>9902</v>
      </c>
      <c r="T2805" s="1" t="s">
        <v>28817</v>
      </c>
      <c r="U2805" s="1" t="s">
        <v>24539</v>
      </c>
      <c r="V2805" s="1" t="s">
        <v>9903</v>
      </c>
      <c r="W2805" s="1" t="s">
        <v>28818</v>
      </c>
      <c r="X2805" s="1" t="s">
        <v>24541</v>
      </c>
      <c r="Y2805" s="1" t="s">
        <v>239</v>
      </c>
      <c r="Z2805" s="1" t="s">
        <v>24542</v>
      </c>
      <c r="AA2805" s="1" t="s">
        <v>24787</v>
      </c>
      <c r="AB2805" s="4">
        <f>VLOOKUP(A2805,'[1]2425 Q2-1'!$A$2:$V$7128,22,FALSE)</f>
        <v>45475</v>
      </c>
    </row>
    <row r="2806" spans="1:28">
      <c r="A2806" s="1" t="s">
        <v>9904</v>
      </c>
      <c r="B2806" s="1" t="s">
        <v>9905</v>
      </c>
      <c r="C2806" s="1" t="s">
        <v>9906</v>
      </c>
      <c r="D2806" s="1" t="s">
        <v>9908</v>
      </c>
      <c r="E2806" s="1" t="s">
        <v>9907</v>
      </c>
      <c r="F2806" s="2">
        <v>45345</v>
      </c>
      <c r="G2806" s="1">
        <v>9000</v>
      </c>
      <c r="H2806" s="1" t="s">
        <v>9</v>
      </c>
      <c r="I2806" s="1" t="s">
        <v>12</v>
      </c>
      <c r="J2806" s="1" t="s">
        <v>13</v>
      </c>
      <c r="K2806" s="1" t="s">
        <v>28819</v>
      </c>
      <c r="L2806" s="1"/>
      <c r="M2806" s="1" t="s">
        <v>24567</v>
      </c>
      <c r="N2806" s="1" t="s">
        <v>24623</v>
      </c>
      <c r="O2806" s="1" t="s">
        <v>32664</v>
      </c>
      <c r="P2806" s="2">
        <v>45439</v>
      </c>
      <c r="Q2806" s="2">
        <v>46169</v>
      </c>
      <c r="R2806" s="1">
        <v>24</v>
      </c>
      <c r="S2806" s="1" t="s">
        <v>9909</v>
      </c>
      <c r="T2806" s="1" t="s">
        <v>28820</v>
      </c>
      <c r="U2806" s="1" t="s">
        <v>24539</v>
      </c>
      <c r="V2806" s="1" t="s">
        <v>356</v>
      </c>
      <c r="W2806" s="1" t="s">
        <v>24916</v>
      </c>
      <c r="X2806" s="1" t="s">
        <v>24541</v>
      </c>
      <c r="Y2806" s="1" t="s">
        <v>355</v>
      </c>
      <c r="Z2806" s="1" t="s">
        <v>24542</v>
      </c>
      <c r="AA2806" s="1" t="s">
        <v>24917</v>
      </c>
      <c r="AB2806" s="4">
        <f>VLOOKUP(A2806,'[1]2425 Q2-1'!$A$2:$V$7128,22,FALSE)</f>
        <v>45475</v>
      </c>
    </row>
    <row r="2807" spans="1:28">
      <c r="A2807" s="1" t="s">
        <v>9910</v>
      </c>
      <c r="B2807" s="1" t="s">
        <v>9911</v>
      </c>
      <c r="C2807" s="1" t="s">
        <v>9912</v>
      </c>
      <c r="D2807" s="1" t="s">
        <v>9914</v>
      </c>
      <c r="E2807" s="1" t="s">
        <v>9913</v>
      </c>
      <c r="F2807" s="2">
        <v>45345</v>
      </c>
      <c r="G2807" s="1">
        <v>19350</v>
      </c>
      <c r="H2807" s="1" t="s">
        <v>9</v>
      </c>
      <c r="I2807" s="1" t="s">
        <v>12</v>
      </c>
      <c r="J2807" s="1" t="s">
        <v>13</v>
      </c>
      <c r="K2807" s="1" t="s">
        <v>28821</v>
      </c>
      <c r="L2807" s="1"/>
      <c r="M2807" s="1" t="s">
        <v>24549</v>
      </c>
      <c r="N2807" s="1" t="s">
        <v>24623</v>
      </c>
      <c r="O2807" s="1" t="s">
        <v>32664</v>
      </c>
      <c r="P2807" s="2">
        <v>45390</v>
      </c>
      <c r="Q2807" s="2">
        <v>46119</v>
      </c>
      <c r="R2807" s="1">
        <v>23</v>
      </c>
      <c r="S2807" s="1" t="s">
        <v>629</v>
      </c>
      <c r="T2807" s="1" t="s">
        <v>25200</v>
      </c>
      <c r="U2807" s="1" t="s">
        <v>24539</v>
      </c>
      <c r="V2807" s="1" t="s">
        <v>112</v>
      </c>
      <c r="W2807" s="1" t="s">
        <v>24650</v>
      </c>
      <c r="X2807" s="1" t="s">
        <v>24541</v>
      </c>
      <c r="Y2807" s="1" t="s">
        <v>256</v>
      </c>
      <c r="Z2807" s="1" t="s">
        <v>24542</v>
      </c>
      <c r="AA2807" s="1" t="s">
        <v>24803</v>
      </c>
      <c r="AB2807" s="4">
        <f>VLOOKUP(A2807,'[1]2425 Q2-1'!$A$2:$V$7128,22,FALSE)</f>
        <v>45475</v>
      </c>
    </row>
    <row r="2808" spans="1:28">
      <c r="A2808" s="1" t="s">
        <v>9915</v>
      </c>
      <c r="B2808" s="1" t="s">
        <v>9916</v>
      </c>
      <c r="C2808" s="1" t="s">
        <v>9917</v>
      </c>
      <c r="D2808" s="1" t="s">
        <v>9919</v>
      </c>
      <c r="E2808" s="1" t="s">
        <v>9918</v>
      </c>
      <c r="F2808" s="2">
        <v>45345</v>
      </c>
      <c r="G2808" s="1">
        <v>13500</v>
      </c>
      <c r="H2808" s="1" t="s">
        <v>9</v>
      </c>
      <c r="I2808" s="1" t="s">
        <v>12</v>
      </c>
      <c r="J2808" s="1" t="s">
        <v>13</v>
      </c>
      <c r="K2808" s="1" t="s">
        <v>28822</v>
      </c>
      <c r="L2808" s="1"/>
      <c r="M2808" s="1" t="s">
        <v>24549</v>
      </c>
      <c r="N2808" s="1" t="s">
        <v>24623</v>
      </c>
      <c r="O2808" s="1" t="s">
        <v>32664</v>
      </c>
      <c r="P2808" s="2">
        <v>45444</v>
      </c>
      <c r="Q2808" s="2">
        <v>46174</v>
      </c>
      <c r="R2808" s="1">
        <v>24</v>
      </c>
      <c r="S2808" s="1" t="s">
        <v>9920</v>
      </c>
      <c r="T2808" s="1" t="s">
        <v>28823</v>
      </c>
      <c r="U2808" s="1" t="s">
        <v>24539</v>
      </c>
      <c r="V2808" s="1" t="s">
        <v>8787</v>
      </c>
      <c r="W2808" s="1" t="s">
        <v>28502</v>
      </c>
      <c r="X2808" s="1" t="s">
        <v>24541</v>
      </c>
      <c r="Y2808" s="1" t="s">
        <v>8787</v>
      </c>
      <c r="Z2808" s="1" t="s">
        <v>24542</v>
      </c>
      <c r="AA2808" s="1" t="s">
        <v>28503</v>
      </c>
      <c r="AB2808" s="4">
        <f>VLOOKUP(A2808,'[1]2425 Q2-1'!$A$2:$V$7128,22,FALSE)</f>
        <v>45474</v>
      </c>
    </row>
    <row r="2809" spans="1:28">
      <c r="A2809" s="1" t="s">
        <v>9921</v>
      </c>
      <c r="B2809" s="1" t="s">
        <v>2163</v>
      </c>
      <c r="C2809" s="1" t="s">
        <v>9922</v>
      </c>
      <c r="D2809" s="1" t="s">
        <v>9924</v>
      </c>
      <c r="E2809" s="1" t="s">
        <v>9923</v>
      </c>
      <c r="F2809" s="2">
        <v>45345</v>
      </c>
      <c r="G2809" s="1">
        <v>19250</v>
      </c>
      <c r="H2809" s="1" t="s">
        <v>9</v>
      </c>
      <c r="I2809" s="1" t="s">
        <v>12</v>
      </c>
      <c r="J2809" s="1" t="s">
        <v>13</v>
      </c>
      <c r="K2809" s="1" t="s">
        <v>28824</v>
      </c>
      <c r="L2809" s="1" t="s">
        <v>28825</v>
      </c>
      <c r="M2809" s="1" t="s">
        <v>24536</v>
      </c>
      <c r="N2809" s="1" t="s">
        <v>24623</v>
      </c>
      <c r="O2809" s="1" t="s">
        <v>32664</v>
      </c>
      <c r="P2809" s="2">
        <v>45413</v>
      </c>
      <c r="Q2809" s="2">
        <v>45900</v>
      </c>
      <c r="R2809" s="1">
        <v>15</v>
      </c>
      <c r="S2809" s="1" t="s">
        <v>6028</v>
      </c>
      <c r="T2809" s="1" t="s">
        <v>27773</v>
      </c>
      <c r="U2809" s="1" t="s">
        <v>24539</v>
      </c>
      <c r="V2809" s="1" t="s">
        <v>632</v>
      </c>
      <c r="W2809" s="1" t="s">
        <v>25202</v>
      </c>
      <c r="X2809" s="1" t="s">
        <v>24541</v>
      </c>
      <c r="Y2809" s="1" t="s">
        <v>631</v>
      </c>
      <c r="Z2809" s="1" t="s">
        <v>24542</v>
      </c>
      <c r="AA2809" s="1" t="s">
        <v>25203</v>
      </c>
      <c r="AB2809" s="4">
        <f>VLOOKUP(A2809,'[1]2425 Q2-1'!$A$2:$V$7128,22,FALSE)</f>
        <v>45466</v>
      </c>
    </row>
    <row r="2810" spans="1:28">
      <c r="A2810" s="1" t="s">
        <v>9925</v>
      </c>
      <c r="B2810" s="1" t="s">
        <v>9926</v>
      </c>
      <c r="C2810" s="1" t="s">
        <v>9927</v>
      </c>
      <c r="D2810" s="1" t="s">
        <v>9929</v>
      </c>
      <c r="E2810" s="1" t="s">
        <v>9928</v>
      </c>
      <c r="F2810" s="2">
        <v>45345</v>
      </c>
      <c r="G2810" s="1">
        <v>19900</v>
      </c>
      <c r="H2810" s="1" t="s">
        <v>9</v>
      </c>
      <c r="I2810" s="1" t="s">
        <v>12</v>
      </c>
      <c r="J2810" s="1" t="s">
        <v>13</v>
      </c>
      <c r="K2810" s="1"/>
      <c r="L2810" s="1" t="s">
        <v>28826</v>
      </c>
      <c r="M2810" s="1" t="s">
        <v>24546</v>
      </c>
      <c r="N2810" s="1" t="s">
        <v>24623</v>
      </c>
      <c r="O2810" s="1" t="s">
        <v>32664</v>
      </c>
      <c r="P2810" s="2">
        <v>45385</v>
      </c>
      <c r="Q2810" s="2">
        <v>45750</v>
      </c>
      <c r="R2810" s="1">
        <v>12</v>
      </c>
      <c r="S2810" s="1" t="s">
        <v>504</v>
      </c>
      <c r="T2810" s="1" t="s">
        <v>25069</v>
      </c>
      <c r="U2810" s="1" t="s">
        <v>24539</v>
      </c>
      <c r="V2810" s="1" t="s">
        <v>336</v>
      </c>
      <c r="W2810" s="1" t="s">
        <v>24895</v>
      </c>
      <c r="X2810" s="1" t="s">
        <v>24541</v>
      </c>
      <c r="Y2810" s="1" t="s">
        <v>336</v>
      </c>
      <c r="Z2810" s="1" t="s">
        <v>24542</v>
      </c>
      <c r="AA2810" s="1" t="s">
        <v>24896</v>
      </c>
      <c r="AB2810" s="4">
        <f>VLOOKUP(A2810,'[1]2425 Q2-1'!$A$2:$V$7128,22,FALSE)</f>
        <v>45357</v>
      </c>
    </row>
    <row r="2811" spans="1:28">
      <c r="A2811" s="1" t="s">
        <v>9930</v>
      </c>
      <c r="B2811" s="1" t="s">
        <v>9931</v>
      </c>
      <c r="C2811" s="1" t="s">
        <v>9932</v>
      </c>
      <c r="D2811" s="1" t="s">
        <v>9934</v>
      </c>
      <c r="E2811" s="1" t="s">
        <v>9933</v>
      </c>
      <c r="F2811" s="2">
        <v>45345</v>
      </c>
      <c r="G2811" s="1">
        <v>19854</v>
      </c>
      <c r="H2811" s="1" t="s">
        <v>9</v>
      </c>
      <c r="I2811" s="1" t="s">
        <v>12</v>
      </c>
      <c r="J2811" s="1" t="s">
        <v>13</v>
      </c>
      <c r="K2811" s="1" t="s">
        <v>28827</v>
      </c>
      <c r="L2811" s="1"/>
      <c r="M2811" s="1" t="s">
        <v>24549</v>
      </c>
      <c r="N2811" s="1" t="s">
        <v>24623</v>
      </c>
      <c r="O2811" s="1" t="s">
        <v>32664</v>
      </c>
      <c r="P2811" s="2">
        <v>45393</v>
      </c>
      <c r="Q2811" s="2">
        <v>45758</v>
      </c>
      <c r="R2811" s="1">
        <v>12</v>
      </c>
      <c r="S2811" s="1" t="s">
        <v>1685</v>
      </c>
      <c r="T2811" s="1" t="s">
        <v>26338</v>
      </c>
      <c r="U2811" s="1" t="s">
        <v>24539</v>
      </c>
      <c r="V2811" s="1" t="s">
        <v>77</v>
      </c>
      <c r="W2811" s="1" t="s">
        <v>24613</v>
      </c>
      <c r="X2811" s="1" t="s">
        <v>24541</v>
      </c>
      <c r="Y2811" s="1" t="s">
        <v>76</v>
      </c>
      <c r="Z2811" s="1" t="s">
        <v>24542</v>
      </c>
      <c r="AA2811" s="1" t="s">
        <v>24614</v>
      </c>
      <c r="AB2811" s="4">
        <f>VLOOKUP(A2811,'[1]2425 Q2-1'!$A$2:$V$7128,22,FALSE)</f>
        <v>45469</v>
      </c>
    </row>
    <row r="2812" spans="1:28">
      <c r="A2812" s="1" t="s">
        <v>9935</v>
      </c>
      <c r="B2812" s="1" t="s">
        <v>9936</v>
      </c>
      <c r="C2812" s="1" t="s">
        <v>9937</v>
      </c>
      <c r="D2812" s="1" t="s">
        <v>9939</v>
      </c>
      <c r="E2812" s="1" t="s">
        <v>9938</v>
      </c>
      <c r="F2812" s="2">
        <v>45345</v>
      </c>
      <c r="G2812" s="1">
        <v>19996</v>
      </c>
      <c r="H2812" s="1" t="s">
        <v>9</v>
      </c>
      <c r="I2812" s="1" t="s">
        <v>12</v>
      </c>
      <c r="J2812" s="1" t="s">
        <v>13</v>
      </c>
      <c r="K2812" s="1" t="s">
        <v>28828</v>
      </c>
      <c r="L2812" s="1"/>
      <c r="M2812" s="1" t="s">
        <v>24567</v>
      </c>
      <c r="N2812" s="1" t="s">
        <v>24623</v>
      </c>
      <c r="O2812" s="1" t="s">
        <v>32664</v>
      </c>
      <c r="P2812" s="2">
        <v>45397</v>
      </c>
      <c r="Q2812" s="2">
        <v>46112</v>
      </c>
      <c r="R2812" s="1">
        <v>23</v>
      </c>
      <c r="S2812" s="1" t="s">
        <v>1885</v>
      </c>
      <c r="T2812" s="1" t="s">
        <v>26528</v>
      </c>
      <c r="U2812" s="1" t="s">
        <v>24539</v>
      </c>
      <c r="V2812" s="1" t="s">
        <v>106</v>
      </c>
      <c r="W2812" s="1" t="s">
        <v>24643</v>
      </c>
      <c r="X2812" s="1" t="s">
        <v>24541</v>
      </c>
      <c r="Y2812" s="1" t="s">
        <v>105</v>
      </c>
      <c r="Z2812" s="1" t="s">
        <v>24542</v>
      </c>
      <c r="AA2812" s="1" t="s">
        <v>24644</v>
      </c>
      <c r="AB2812" s="4">
        <f>VLOOKUP(A2812,'[1]2425 Q2-1'!$A$2:$V$7128,22,FALSE)</f>
        <v>45386</v>
      </c>
    </row>
    <row r="2813" spans="1:28">
      <c r="A2813" s="1" t="s">
        <v>9940</v>
      </c>
      <c r="B2813" s="1" t="s">
        <v>9941</v>
      </c>
      <c r="C2813" s="1" t="s">
        <v>9942</v>
      </c>
      <c r="D2813" s="1" t="s">
        <v>9944</v>
      </c>
      <c r="E2813" s="1" t="s">
        <v>9943</v>
      </c>
      <c r="F2813" s="2">
        <v>45345</v>
      </c>
      <c r="G2813" s="1">
        <v>20000</v>
      </c>
      <c r="H2813" s="1" t="s">
        <v>9</v>
      </c>
      <c r="I2813" s="1" t="s">
        <v>12</v>
      </c>
      <c r="J2813" s="1" t="s">
        <v>13</v>
      </c>
      <c r="K2813" s="1" t="s">
        <v>28829</v>
      </c>
      <c r="L2813" s="1"/>
      <c r="M2813" s="1" t="s">
        <v>24549</v>
      </c>
      <c r="N2813" s="1" t="s">
        <v>24623</v>
      </c>
      <c r="O2813" s="1" t="s">
        <v>32664</v>
      </c>
      <c r="P2813" s="2">
        <v>45444</v>
      </c>
      <c r="Q2813" s="2">
        <v>45808</v>
      </c>
      <c r="R2813" s="1">
        <v>11</v>
      </c>
      <c r="S2813" s="1" t="s">
        <v>311</v>
      </c>
      <c r="T2813" s="1" t="s">
        <v>24867</v>
      </c>
      <c r="U2813" s="1" t="s">
        <v>24539</v>
      </c>
      <c r="V2813" s="1" t="s">
        <v>294</v>
      </c>
      <c r="W2813" s="1" t="s">
        <v>24846</v>
      </c>
      <c r="X2813" s="1" t="s">
        <v>24541</v>
      </c>
      <c r="Y2813" s="1" t="s">
        <v>247</v>
      </c>
      <c r="Z2813" s="1" t="s">
        <v>24542</v>
      </c>
      <c r="AA2813" s="1" t="s">
        <v>24795</v>
      </c>
      <c r="AB2813" s="4">
        <f>VLOOKUP(A2813,'[1]2425 Q2-1'!$A$2:$V$7128,22,FALSE)</f>
        <v>45357</v>
      </c>
    </row>
    <row r="2814" spans="1:28">
      <c r="A2814" s="1" t="s">
        <v>9945</v>
      </c>
      <c r="B2814" s="1" t="s">
        <v>9946</v>
      </c>
      <c r="C2814" s="1" t="s">
        <v>9947</v>
      </c>
      <c r="D2814" s="1" t="s">
        <v>9949</v>
      </c>
      <c r="E2814" s="1" t="s">
        <v>9948</v>
      </c>
      <c r="F2814" s="2">
        <v>45345</v>
      </c>
      <c r="G2814" s="1">
        <v>19971</v>
      </c>
      <c r="H2814" s="1" t="s">
        <v>9</v>
      </c>
      <c r="I2814" s="1" t="s">
        <v>12</v>
      </c>
      <c r="J2814" s="1" t="s">
        <v>13</v>
      </c>
      <c r="K2814" s="1"/>
      <c r="L2814" s="1" t="s">
        <v>28830</v>
      </c>
      <c r="M2814" s="1" t="s">
        <v>24546</v>
      </c>
      <c r="N2814" s="1" t="s">
        <v>24623</v>
      </c>
      <c r="O2814" s="1" t="s">
        <v>32664</v>
      </c>
      <c r="P2814" s="2">
        <v>45385</v>
      </c>
      <c r="Q2814" s="2">
        <v>46114</v>
      </c>
      <c r="R2814" s="1">
        <v>23</v>
      </c>
      <c r="S2814" s="1" t="s">
        <v>1262</v>
      </c>
      <c r="T2814" s="1" t="s">
        <v>25892</v>
      </c>
      <c r="U2814" s="1" t="s">
        <v>24539</v>
      </c>
      <c r="V2814" s="1" t="s">
        <v>715</v>
      </c>
      <c r="W2814" s="1" t="s">
        <v>25413</v>
      </c>
      <c r="X2814" s="1" t="s">
        <v>24541</v>
      </c>
      <c r="Y2814" s="1" t="s">
        <v>715</v>
      </c>
      <c r="Z2814" s="1" t="s">
        <v>24542</v>
      </c>
      <c r="AA2814" s="1" t="s">
        <v>25296</v>
      </c>
      <c r="AB2814" s="4">
        <f>VLOOKUP(A2814,'[1]2425 Q2-1'!$A$2:$V$7128,22,FALSE)</f>
        <v>45357</v>
      </c>
    </row>
    <row r="2815" spans="1:28">
      <c r="A2815" s="1" t="s">
        <v>9950</v>
      </c>
      <c r="B2815" s="1" t="s">
        <v>9951</v>
      </c>
      <c r="C2815" s="1" t="s">
        <v>9952</v>
      </c>
      <c r="D2815" s="1" t="s">
        <v>9954</v>
      </c>
      <c r="E2815" s="1" t="s">
        <v>9953</v>
      </c>
      <c r="F2815" s="2">
        <v>45345</v>
      </c>
      <c r="G2815" s="1">
        <v>20000</v>
      </c>
      <c r="H2815" s="1" t="s">
        <v>9</v>
      </c>
      <c r="I2815" s="1" t="s">
        <v>12</v>
      </c>
      <c r="J2815" s="1" t="s">
        <v>13</v>
      </c>
      <c r="K2815" s="1"/>
      <c r="L2815" s="1" t="s">
        <v>28831</v>
      </c>
      <c r="M2815" s="1" t="s">
        <v>24546</v>
      </c>
      <c r="N2815" s="1" t="s">
        <v>24623</v>
      </c>
      <c r="O2815" s="1" t="s">
        <v>32664</v>
      </c>
      <c r="P2815" s="2">
        <v>45390</v>
      </c>
      <c r="Q2815" s="2">
        <v>45755</v>
      </c>
      <c r="R2815" s="1">
        <v>12</v>
      </c>
      <c r="S2815" s="1" t="s">
        <v>9955</v>
      </c>
      <c r="T2815" s="1" t="s">
        <v>28832</v>
      </c>
      <c r="U2815" s="1" t="s">
        <v>24539</v>
      </c>
      <c r="V2815" s="1" t="s">
        <v>1765</v>
      </c>
      <c r="W2815" s="1" t="s">
        <v>26414</v>
      </c>
      <c r="X2815" s="1" t="s">
        <v>24541</v>
      </c>
      <c r="Y2815" s="1" t="s">
        <v>459</v>
      </c>
      <c r="Z2815" s="1" t="s">
        <v>24542</v>
      </c>
      <c r="AA2815" s="1" t="s">
        <v>25024</v>
      </c>
      <c r="AB2815" s="4">
        <f>VLOOKUP(A2815,'[1]2425 Q2-1'!$A$2:$V$7128,22,FALSE)</f>
        <v>45357</v>
      </c>
    </row>
    <row r="2816" spans="1:28">
      <c r="A2816" s="1" t="s">
        <v>9956</v>
      </c>
      <c r="B2816" s="1" t="s">
        <v>9957</v>
      </c>
      <c r="C2816" s="1" t="s">
        <v>9958</v>
      </c>
      <c r="D2816" s="1" t="s">
        <v>9960</v>
      </c>
      <c r="E2816" s="1" t="s">
        <v>9959</v>
      </c>
      <c r="F2816" s="2">
        <v>45345</v>
      </c>
      <c r="G2816" s="1">
        <v>5050</v>
      </c>
      <c r="H2816" s="1" t="s">
        <v>9</v>
      </c>
      <c r="I2816" s="1" t="s">
        <v>12</v>
      </c>
      <c r="J2816" s="1" t="s">
        <v>13</v>
      </c>
      <c r="K2816" s="1" t="s">
        <v>28833</v>
      </c>
      <c r="L2816" s="1"/>
      <c r="M2816" s="1" t="s">
        <v>24549</v>
      </c>
      <c r="N2816" s="1" t="s">
        <v>24623</v>
      </c>
      <c r="O2816" s="1" t="s">
        <v>32664</v>
      </c>
      <c r="P2816" s="2">
        <v>45509</v>
      </c>
      <c r="Q2816" s="2">
        <v>45895</v>
      </c>
      <c r="R2816" s="1">
        <v>12</v>
      </c>
      <c r="S2816" s="1" t="s">
        <v>823</v>
      </c>
      <c r="T2816" s="1" t="s">
        <v>25412</v>
      </c>
      <c r="U2816" s="1" t="s">
        <v>24539</v>
      </c>
      <c r="V2816" s="1" t="s">
        <v>715</v>
      </c>
      <c r="W2816" s="1" t="s">
        <v>25413</v>
      </c>
      <c r="X2816" s="1" t="s">
        <v>24541</v>
      </c>
      <c r="Y2816" s="1" t="s">
        <v>715</v>
      </c>
      <c r="Z2816" s="1" t="s">
        <v>24542</v>
      </c>
      <c r="AA2816" s="1" t="s">
        <v>25296</v>
      </c>
      <c r="AB2816" s="4">
        <f>VLOOKUP(A2816,'[1]2425 Q2-1'!$A$2:$V$7128,22,FALSE)</f>
        <v>45357</v>
      </c>
    </row>
    <row r="2817" spans="1:28">
      <c r="A2817" s="1" t="s">
        <v>9961</v>
      </c>
      <c r="B2817" s="1" t="s">
        <v>9962</v>
      </c>
      <c r="C2817" s="1" t="s">
        <v>9963</v>
      </c>
      <c r="D2817" s="1" t="s">
        <v>9965</v>
      </c>
      <c r="E2817" s="1" t="s">
        <v>9964</v>
      </c>
      <c r="F2817" s="2">
        <v>45345</v>
      </c>
      <c r="G2817" s="1">
        <v>19500</v>
      </c>
      <c r="H2817" s="1" t="s">
        <v>9</v>
      </c>
      <c r="I2817" s="1" t="s">
        <v>12</v>
      </c>
      <c r="J2817" s="1" t="s">
        <v>13</v>
      </c>
      <c r="K2817" s="1"/>
      <c r="L2817" s="1" t="s">
        <v>28834</v>
      </c>
      <c r="M2817" s="1" t="s">
        <v>24544</v>
      </c>
      <c r="N2817" s="1" t="s">
        <v>24623</v>
      </c>
      <c r="O2817" s="1" t="s">
        <v>32664</v>
      </c>
      <c r="P2817" s="2">
        <v>45444</v>
      </c>
      <c r="Q2817" s="2">
        <v>46054</v>
      </c>
      <c r="R2817" s="1">
        <v>20</v>
      </c>
      <c r="S2817" s="1" t="s">
        <v>1002</v>
      </c>
      <c r="T2817" s="1" t="s">
        <v>25609</v>
      </c>
      <c r="U2817" s="1" t="s">
        <v>24539</v>
      </c>
      <c r="V2817" s="1" t="s">
        <v>1003</v>
      </c>
      <c r="W2817" s="1" t="s">
        <v>25610</v>
      </c>
      <c r="X2817" s="1" t="s">
        <v>24541</v>
      </c>
      <c r="Y2817" s="1" t="s">
        <v>47</v>
      </c>
      <c r="Z2817" s="1" t="s">
        <v>24542</v>
      </c>
      <c r="AA2817" s="1" t="s">
        <v>24585</v>
      </c>
      <c r="AB2817" s="4">
        <f>VLOOKUP(A2817,'[1]2425 Q2-1'!$A$2:$V$7128,22,FALSE)</f>
        <v>45357</v>
      </c>
    </row>
    <row r="2818" spans="1:28">
      <c r="A2818" s="1" t="s">
        <v>9966</v>
      </c>
      <c r="B2818" s="1" t="s">
        <v>9967</v>
      </c>
      <c r="C2818" s="1" t="s">
        <v>9968</v>
      </c>
      <c r="D2818" s="1" t="s">
        <v>9970</v>
      </c>
      <c r="E2818" s="1" t="s">
        <v>9969</v>
      </c>
      <c r="F2818" s="2">
        <v>45345</v>
      </c>
      <c r="G2818" s="1">
        <v>20000</v>
      </c>
      <c r="H2818" s="1" t="s">
        <v>9</v>
      </c>
      <c r="I2818" s="1" t="s">
        <v>12</v>
      </c>
      <c r="J2818" s="1" t="s">
        <v>13</v>
      </c>
      <c r="K2818" s="1"/>
      <c r="L2818" s="1" t="s">
        <v>28835</v>
      </c>
      <c r="M2818" s="1" t="s">
        <v>24546</v>
      </c>
      <c r="N2818" s="1" t="s">
        <v>24623</v>
      </c>
      <c r="O2818" s="1" t="s">
        <v>32664</v>
      </c>
      <c r="P2818" s="2">
        <v>45392</v>
      </c>
      <c r="Q2818" s="2">
        <v>45748</v>
      </c>
      <c r="R2818" s="1">
        <v>11</v>
      </c>
      <c r="S2818" s="1" t="s">
        <v>9971</v>
      </c>
      <c r="T2818" s="1" t="s">
        <v>28836</v>
      </c>
      <c r="U2818" s="1" t="s">
        <v>24539</v>
      </c>
      <c r="V2818" s="1" t="s">
        <v>910</v>
      </c>
      <c r="W2818" s="1" t="s">
        <v>25507</v>
      </c>
      <c r="X2818" s="1" t="s">
        <v>24541</v>
      </c>
      <c r="Y2818" s="1" t="s">
        <v>909</v>
      </c>
      <c r="Z2818" s="1" t="s">
        <v>24542</v>
      </c>
      <c r="AA2818" s="1" t="s">
        <v>25508</v>
      </c>
      <c r="AB2818" s="4">
        <f>VLOOKUP(A2818,'[1]2425 Q2-1'!$A$2:$V$7128,22,FALSE)</f>
        <v>45471</v>
      </c>
    </row>
    <row r="2819" spans="1:28">
      <c r="A2819" s="1" t="s">
        <v>9972</v>
      </c>
      <c r="B2819" s="1" t="s">
        <v>9973</v>
      </c>
      <c r="C2819" s="1" t="s">
        <v>9974</v>
      </c>
      <c r="D2819" s="1" t="s">
        <v>9976</v>
      </c>
      <c r="E2819" s="1" t="s">
        <v>9975</v>
      </c>
      <c r="F2819" s="2">
        <v>45345</v>
      </c>
      <c r="G2819" s="1">
        <v>19987</v>
      </c>
      <c r="H2819" s="1" t="s">
        <v>9</v>
      </c>
      <c r="I2819" s="1" t="s">
        <v>12</v>
      </c>
      <c r="J2819" s="1" t="s">
        <v>13</v>
      </c>
      <c r="K2819" s="1" t="s">
        <v>28837</v>
      </c>
      <c r="L2819" s="1" t="s">
        <v>28838</v>
      </c>
      <c r="M2819" s="1" t="s">
        <v>24544</v>
      </c>
      <c r="N2819" s="1" t="s">
        <v>24623</v>
      </c>
      <c r="O2819" s="1" t="s">
        <v>32664</v>
      </c>
      <c r="P2819" s="2">
        <v>45385</v>
      </c>
      <c r="Q2819" s="2">
        <v>45747</v>
      </c>
      <c r="R2819" s="1">
        <v>11</v>
      </c>
      <c r="S2819" s="1" t="s">
        <v>9977</v>
      </c>
      <c r="T2819" s="1" t="s">
        <v>28839</v>
      </c>
      <c r="U2819" s="1" t="s">
        <v>24539</v>
      </c>
      <c r="V2819" s="1" t="s">
        <v>400</v>
      </c>
      <c r="W2819" s="1" t="s">
        <v>24963</v>
      </c>
      <c r="X2819" s="1" t="s">
        <v>24541</v>
      </c>
      <c r="Y2819" s="1" t="s">
        <v>339</v>
      </c>
      <c r="Z2819" s="1" t="s">
        <v>24542</v>
      </c>
      <c r="AA2819" s="1" t="s">
        <v>24900</v>
      </c>
      <c r="AB2819" s="4">
        <f>VLOOKUP(A2819,'[1]2425 Q2-1'!$A$2:$V$7128,22,FALSE)</f>
        <v>45455</v>
      </c>
    </row>
    <row r="2820" spans="1:28">
      <c r="A2820" s="1" t="s">
        <v>9978</v>
      </c>
      <c r="B2820" s="1" t="s">
        <v>9979</v>
      </c>
      <c r="C2820" s="1" t="s">
        <v>9980</v>
      </c>
      <c r="D2820" s="1" t="s">
        <v>9982</v>
      </c>
      <c r="E2820" s="1" t="s">
        <v>9981</v>
      </c>
      <c r="F2820" s="2">
        <v>45345</v>
      </c>
      <c r="G2820" s="1">
        <v>12500</v>
      </c>
      <c r="H2820" s="1" t="s">
        <v>9</v>
      </c>
      <c r="I2820" s="1" t="s">
        <v>12</v>
      </c>
      <c r="J2820" s="1" t="s">
        <v>13</v>
      </c>
      <c r="K2820" s="1"/>
      <c r="L2820" s="1"/>
      <c r="M2820" s="1" t="s">
        <v>24627</v>
      </c>
      <c r="N2820" s="1" t="s">
        <v>24623</v>
      </c>
      <c r="O2820" s="1" t="s">
        <v>32664</v>
      </c>
      <c r="P2820" s="2">
        <v>45390</v>
      </c>
      <c r="Q2820" s="2">
        <v>45575</v>
      </c>
      <c r="R2820" s="1">
        <v>6</v>
      </c>
      <c r="S2820" s="1" t="s">
        <v>1431</v>
      </c>
      <c r="T2820" s="1" t="s">
        <v>26073</v>
      </c>
      <c r="U2820" s="1" t="s">
        <v>24539</v>
      </c>
      <c r="V2820" s="1" t="s">
        <v>1428</v>
      </c>
      <c r="W2820" s="1" t="s">
        <v>26069</v>
      </c>
      <c r="X2820" s="1" t="s">
        <v>24541</v>
      </c>
      <c r="Y2820" s="1" t="s">
        <v>1428</v>
      </c>
      <c r="Z2820" s="1" t="s">
        <v>24542</v>
      </c>
      <c r="AA2820" s="1" t="s">
        <v>26070</v>
      </c>
      <c r="AB2820" s="4">
        <f>VLOOKUP(A2820,'[1]2425 Q2-1'!$A$2:$V$7128,22,FALSE)</f>
        <v>45470</v>
      </c>
    </row>
    <row r="2821" spans="1:28">
      <c r="A2821" s="1" t="s">
        <v>9983</v>
      </c>
      <c r="B2821" s="1" t="s">
        <v>9984</v>
      </c>
      <c r="C2821" s="1" t="s">
        <v>9985</v>
      </c>
      <c r="D2821" s="1" t="s">
        <v>9987</v>
      </c>
      <c r="E2821" s="1" t="s">
        <v>9986</v>
      </c>
      <c r="F2821" s="2">
        <v>45345</v>
      </c>
      <c r="G2821" s="1">
        <v>17778</v>
      </c>
      <c r="H2821" s="1" t="s">
        <v>9</v>
      </c>
      <c r="I2821" s="1" t="s">
        <v>12</v>
      </c>
      <c r="J2821" s="1" t="s">
        <v>13</v>
      </c>
      <c r="K2821" s="1" t="s">
        <v>28840</v>
      </c>
      <c r="L2821" s="1"/>
      <c r="M2821" s="1" t="s">
        <v>24549</v>
      </c>
      <c r="N2821" s="1" t="s">
        <v>24623</v>
      </c>
      <c r="O2821" s="1" t="s">
        <v>32664</v>
      </c>
      <c r="P2821" s="2">
        <v>45412</v>
      </c>
      <c r="Q2821" s="2">
        <v>45777</v>
      </c>
      <c r="R2821" s="1">
        <v>12</v>
      </c>
      <c r="S2821" s="1" t="s">
        <v>9988</v>
      </c>
      <c r="T2821" s="1" t="s">
        <v>28841</v>
      </c>
      <c r="U2821" s="1" t="s">
        <v>24539</v>
      </c>
      <c r="V2821" s="1" t="s">
        <v>953</v>
      </c>
      <c r="W2821" s="1" t="s">
        <v>25551</v>
      </c>
      <c r="X2821" s="1" t="s">
        <v>24541</v>
      </c>
      <c r="Y2821" s="1" t="s">
        <v>953</v>
      </c>
      <c r="Z2821" s="1" t="s">
        <v>24542</v>
      </c>
      <c r="AA2821" s="1" t="s">
        <v>25552</v>
      </c>
      <c r="AB2821" s="4">
        <f>VLOOKUP(A2821,'[1]2425 Q2-1'!$A$2:$V$7128,22,FALSE)</f>
        <v>45357</v>
      </c>
    </row>
    <row r="2822" spans="1:28">
      <c r="A2822" s="1" t="s">
        <v>9989</v>
      </c>
      <c r="B2822" s="1" t="s">
        <v>9990</v>
      </c>
      <c r="C2822" s="1" t="s">
        <v>9991</v>
      </c>
      <c r="D2822" s="1" t="s">
        <v>9993</v>
      </c>
      <c r="E2822" s="1" t="s">
        <v>9992</v>
      </c>
      <c r="F2822" s="2">
        <v>45345</v>
      </c>
      <c r="G2822" s="1">
        <v>20000</v>
      </c>
      <c r="H2822" s="1" t="s">
        <v>9</v>
      </c>
      <c r="I2822" s="1" t="s">
        <v>12</v>
      </c>
      <c r="J2822" s="1" t="s">
        <v>13</v>
      </c>
      <c r="K2822" s="1" t="s">
        <v>28842</v>
      </c>
      <c r="L2822" s="1" t="s">
        <v>28843</v>
      </c>
      <c r="M2822" s="1" t="s">
        <v>24544</v>
      </c>
      <c r="N2822" s="1" t="s">
        <v>24623</v>
      </c>
      <c r="O2822" s="1" t="s">
        <v>32664</v>
      </c>
      <c r="P2822" s="2">
        <v>45397</v>
      </c>
      <c r="Q2822" s="2">
        <v>45746</v>
      </c>
      <c r="R2822" s="1">
        <v>11</v>
      </c>
      <c r="S2822" s="1" t="s">
        <v>1105</v>
      </c>
      <c r="T2822" s="1" t="s">
        <v>26192</v>
      </c>
      <c r="U2822" s="1" t="s">
        <v>24539</v>
      </c>
      <c r="V2822" s="1" t="s">
        <v>494</v>
      </c>
      <c r="W2822" s="1" t="s">
        <v>25059</v>
      </c>
      <c r="X2822" s="1" t="s">
        <v>24541</v>
      </c>
      <c r="Y2822" s="1" t="s">
        <v>365</v>
      </c>
      <c r="Z2822" s="1" t="s">
        <v>24542</v>
      </c>
      <c r="AA2822" s="1" t="s">
        <v>24928</v>
      </c>
      <c r="AB2822" s="4">
        <f>VLOOKUP(A2822,'[1]2425 Q2-1'!$A$2:$V$7128,22,FALSE)</f>
        <v>45466</v>
      </c>
    </row>
    <row r="2823" spans="1:28">
      <c r="A2823" s="1" t="s">
        <v>9994</v>
      </c>
      <c r="B2823" s="1" t="s">
        <v>9995</v>
      </c>
      <c r="C2823" s="1" t="s">
        <v>9996</v>
      </c>
      <c r="D2823" s="1" t="s">
        <v>9998</v>
      </c>
      <c r="E2823" s="1" t="s">
        <v>9997</v>
      </c>
      <c r="F2823" s="2">
        <v>45345</v>
      </c>
      <c r="G2823" s="1">
        <v>19999</v>
      </c>
      <c r="H2823" s="1" t="s">
        <v>9</v>
      </c>
      <c r="I2823" s="1" t="s">
        <v>12</v>
      </c>
      <c r="J2823" s="1" t="s">
        <v>13</v>
      </c>
      <c r="K2823" s="1" t="s">
        <v>28844</v>
      </c>
      <c r="L2823" s="1" t="s">
        <v>28845</v>
      </c>
      <c r="M2823" s="1" t="s">
        <v>24536</v>
      </c>
      <c r="N2823" s="1" t="s">
        <v>24623</v>
      </c>
      <c r="O2823" s="1" t="s">
        <v>32664</v>
      </c>
      <c r="P2823" s="2">
        <v>45412</v>
      </c>
      <c r="Q2823" s="2">
        <v>45807</v>
      </c>
      <c r="R2823" s="1">
        <v>13</v>
      </c>
      <c r="S2823" s="1" t="s">
        <v>1604</v>
      </c>
      <c r="T2823" s="1" t="s">
        <v>26256</v>
      </c>
      <c r="U2823" s="1" t="s">
        <v>24539</v>
      </c>
      <c r="V2823" s="1" t="s">
        <v>331</v>
      </c>
      <c r="W2823" s="1" t="s">
        <v>24888</v>
      </c>
      <c r="X2823" s="1" t="s">
        <v>24541</v>
      </c>
      <c r="Y2823" s="1" t="s">
        <v>330</v>
      </c>
      <c r="Z2823" s="1" t="s">
        <v>24542</v>
      </c>
      <c r="AA2823" s="1" t="s">
        <v>24889</v>
      </c>
      <c r="AB2823" s="4">
        <f>VLOOKUP(A2823,'[1]2425 Q2-1'!$A$2:$V$7128,22,FALSE)</f>
        <v>45455</v>
      </c>
    </row>
    <row r="2824" spans="1:28">
      <c r="A2824" s="1" t="s">
        <v>9999</v>
      </c>
      <c r="B2824" s="1" t="s">
        <v>10000</v>
      </c>
      <c r="C2824" s="1" t="s">
        <v>10001</v>
      </c>
      <c r="D2824" s="1" t="s">
        <v>10003</v>
      </c>
      <c r="E2824" s="1" t="s">
        <v>10002</v>
      </c>
      <c r="F2824" s="2">
        <v>45345</v>
      </c>
      <c r="G2824" s="1">
        <v>10296</v>
      </c>
      <c r="H2824" s="1" t="s">
        <v>9</v>
      </c>
      <c r="I2824" s="1" t="s">
        <v>12</v>
      </c>
      <c r="J2824" s="1" t="s">
        <v>13</v>
      </c>
      <c r="K2824" s="1"/>
      <c r="L2824" s="1"/>
      <c r="M2824" s="1" t="s">
        <v>24627</v>
      </c>
      <c r="N2824" s="1" t="s">
        <v>24623</v>
      </c>
      <c r="O2824" s="1" t="s">
        <v>32664</v>
      </c>
      <c r="P2824" s="2">
        <v>45386</v>
      </c>
      <c r="Q2824" s="2">
        <v>45750</v>
      </c>
      <c r="R2824" s="1">
        <v>11</v>
      </c>
      <c r="S2824" s="1" t="s">
        <v>1187</v>
      </c>
      <c r="T2824" s="1" t="s">
        <v>25808</v>
      </c>
      <c r="U2824" s="1" t="s">
        <v>24539</v>
      </c>
      <c r="V2824" s="1" t="s">
        <v>775</v>
      </c>
      <c r="W2824" s="1" t="s">
        <v>25358</v>
      </c>
      <c r="X2824" s="1" t="s">
        <v>24541</v>
      </c>
      <c r="Y2824" s="1" t="s">
        <v>22</v>
      </c>
      <c r="Z2824" s="1" t="s">
        <v>24542</v>
      </c>
      <c r="AA2824" s="1" t="s">
        <v>24556</v>
      </c>
      <c r="AB2824" s="4">
        <f>VLOOKUP(A2824,'[1]2425 Q2-1'!$A$2:$V$7128,22,FALSE)</f>
        <v>45467</v>
      </c>
    </row>
    <row r="2825" spans="1:28">
      <c r="A2825" s="1" t="s">
        <v>10004</v>
      </c>
      <c r="B2825" s="1" t="s">
        <v>10005</v>
      </c>
      <c r="C2825" s="1" t="s">
        <v>10006</v>
      </c>
      <c r="D2825" s="1" t="s">
        <v>10008</v>
      </c>
      <c r="E2825" s="1" t="s">
        <v>10007</v>
      </c>
      <c r="F2825" s="2">
        <v>45345</v>
      </c>
      <c r="G2825" s="1">
        <v>19842</v>
      </c>
      <c r="H2825" s="1" t="s">
        <v>9</v>
      </c>
      <c r="I2825" s="1" t="s">
        <v>12</v>
      </c>
      <c r="J2825" s="1" t="s">
        <v>13</v>
      </c>
      <c r="K2825" s="1" t="s">
        <v>28846</v>
      </c>
      <c r="L2825" s="1" t="s">
        <v>28847</v>
      </c>
      <c r="M2825" s="1" t="s">
        <v>24536</v>
      </c>
      <c r="N2825" s="1" t="s">
        <v>24623</v>
      </c>
      <c r="O2825" s="1" t="s">
        <v>32664</v>
      </c>
      <c r="P2825" s="2">
        <v>45397</v>
      </c>
      <c r="Q2825" s="2">
        <v>45762</v>
      </c>
      <c r="R2825" s="1">
        <v>12</v>
      </c>
      <c r="S2825" s="1" t="s">
        <v>1587</v>
      </c>
      <c r="T2825" s="1" t="s">
        <v>26239</v>
      </c>
      <c r="U2825" s="1" t="s">
        <v>24539</v>
      </c>
      <c r="V2825" s="1" t="s">
        <v>199</v>
      </c>
      <c r="W2825" s="1" t="s">
        <v>24740</v>
      </c>
      <c r="X2825" s="1" t="s">
        <v>24541</v>
      </c>
      <c r="Y2825" s="1" t="s">
        <v>198</v>
      </c>
      <c r="Z2825" s="1" t="s">
        <v>24542</v>
      </c>
      <c r="AA2825" s="1" t="s">
        <v>24741</v>
      </c>
      <c r="AB2825" s="4">
        <f>VLOOKUP(A2825,'[1]2425 Q2-1'!$A$2:$V$7128,22,FALSE)</f>
        <v>45513</v>
      </c>
    </row>
    <row r="2826" spans="1:28">
      <c r="A2826" s="1" t="s">
        <v>10009</v>
      </c>
      <c r="B2826" s="1" t="s">
        <v>10010</v>
      </c>
      <c r="C2826" s="1" t="s">
        <v>10011</v>
      </c>
      <c r="D2826" s="1" t="s">
        <v>10013</v>
      </c>
      <c r="E2826" s="1" t="s">
        <v>10012</v>
      </c>
      <c r="F2826" s="2">
        <v>45345</v>
      </c>
      <c r="G2826" s="1">
        <v>18110</v>
      </c>
      <c r="H2826" s="1" t="s">
        <v>9</v>
      </c>
      <c r="I2826" s="1" t="s">
        <v>12</v>
      </c>
      <c r="J2826" s="1" t="s">
        <v>13</v>
      </c>
      <c r="K2826" s="1" t="s">
        <v>28848</v>
      </c>
      <c r="L2826" s="1"/>
      <c r="M2826" s="1" t="s">
        <v>24567</v>
      </c>
      <c r="N2826" s="1" t="s">
        <v>24623</v>
      </c>
      <c r="O2826" s="1" t="s">
        <v>32664</v>
      </c>
      <c r="P2826" s="2">
        <v>45406</v>
      </c>
      <c r="Q2826" s="2">
        <v>46116</v>
      </c>
      <c r="R2826" s="1">
        <v>23</v>
      </c>
      <c r="S2826" s="1" t="s">
        <v>4291</v>
      </c>
      <c r="T2826" s="1" t="s">
        <v>28849</v>
      </c>
      <c r="U2826" s="1" t="s">
        <v>24539</v>
      </c>
      <c r="V2826" s="1" t="s">
        <v>8607</v>
      </c>
      <c r="W2826" s="1" t="s">
        <v>28459</v>
      </c>
      <c r="X2826" s="1" t="s">
        <v>24541</v>
      </c>
      <c r="Y2826" s="1" t="s">
        <v>684</v>
      </c>
      <c r="Z2826" s="1" t="s">
        <v>24542</v>
      </c>
      <c r="AA2826" s="1" t="s">
        <v>25259</v>
      </c>
      <c r="AB2826" s="4">
        <f>VLOOKUP(A2826,'[1]2425 Q2-1'!$A$2:$V$7128,22,FALSE)</f>
        <v>45470</v>
      </c>
    </row>
    <row r="2827" spans="1:28">
      <c r="A2827" s="1" t="s">
        <v>10014</v>
      </c>
      <c r="B2827" s="1" t="s">
        <v>10015</v>
      </c>
      <c r="C2827" s="1" t="s">
        <v>10016</v>
      </c>
      <c r="D2827" s="1" t="s">
        <v>10018</v>
      </c>
      <c r="E2827" s="1" t="s">
        <v>10017</v>
      </c>
      <c r="F2827" s="2">
        <v>45345</v>
      </c>
      <c r="G2827" s="1">
        <v>20000</v>
      </c>
      <c r="H2827" s="1" t="s">
        <v>9</v>
      </c>
      <c r="I2827" s="1" t="s">
        <v>12</v>
      </c>
      <c r="J2827" s="1" t="s">
        <v>13</v>
      </c>
      <c r="K2827" s="1" t="s">
        <v>28850</v>
      </c>
      <c r="L2827" s="1" t="s">
        <v>28851</v>
      </c>
      <c r="M2827" s="1" t="s">
        <v>24536</v>
      </c>
      <c r="N2827" s="1" t="s">
        <v>24623</v>
      </c>
      <c r="O2827" s="1" t="s">
        <v>32664</v>
      </c>
      <c r="P2827" s="2">
        <v>45390</v>
      </c>
      <c r="Q2827" s="2">
        <v>46112</v>
      </c>
      <c r="R2827" s="1">
        <v>23</v>
      </c>
      <c r="S2827" s="1" t="s">
        <v>6192</v>
      </c>
      <c r="T2827" s="1" t="s">
        <v>27820</v>
      </c>
      <c r="U2827" s="1" t="s">
        <v>24539</v>
      </c>
      <c r="V2827" s="1" t="s">
        <v>1091</v>
      </c>
      <c r="W2827" s="1" t="s">
        <v>25705</v>
      </c>
      <c r="X2827" s="1" t="s">
        <v>24541</v>
      </c>
      <c r="Y2827" s="1" t="s">
        <v>154</v>
      </c>
      <c r="Z2827" s="1" t="s">
        <v>24542</v>
      </c>
      <c r="AA2827" s="1" t="s">
        <v>24694</v>
      </c>
      <c r="AB2827" s="4">
        <f>VLOOKUP(A2827,'[1]2425 Q2-1'!$A$2:$V$7128,22,FALSE)</f>
        <v>45446</v>
      </c>
    </row>
    <row r="2828" spans="1:28">
      <c r="A2828" s="1" t="s">
        <v>10019</v>
      </c>
      <c r="B2828" s="1" t="s">
        <v>10020</v>
      </c>
      <c r="C2828" s="1" t="s">
        <v>10021</v>
      </c>
      <c r="D2828" s="1" t="s">
        <v>10023</v>
      </c>
      <c r="E2828" s="1" t="s">
        <v>10022</v>
      </c>
      <c r="F2828" s="2">
        <v>45345</v>
      </c>
      <c r="G2828" s="1">
        <v>20000</v>
      </c>
      <c r="H2828" s="1" t="s">
        <v>9</v>
      </c>
      <c r="I2828" s="1" t="s">
        <v>12</v>
      </c>
      <c r="J2828" s="1" t="s">
        <v>13</v>
      </c>
      <c r="K2828" s="1" t="s">
        <v>28852</v>
      </c>
      <c r="L2828" s="1"/>
      <c r="M2828" s="1" t="s">
        <v>24549</v>
      </c>
      <c r="N2828" s="1" t="s">
        <v>24623</v>
      </c>
      <c r="O2828" s="1" t="s">
        <v>32664</v>
      </c>
      <c r="P2828" s="2">
        <v>45413</v>
      </c>
      <c r="Q2828" s="2">
        <v>46142</v>
      </c>
      <c r="R2828" s="1">
        <v>23</v>
      </c>
      <c r="S2828" s="1" t="s">
        <v>10024</v>
      </c>
      <c r="T2828" s="1" t="s">
        <v>28853</v>
      </c>
      <c r="U2828" s="1" t="s">
        <v>24539</v>
      </c>
      <c r="V2828" s="1" t="s">
        <v>10025</v>
      </c>
      <c r="W2828" s="1" t="s">
        <v>28854</v>
      </c>
      <c r="X2828" s="1" t="s">
        <v>24541</v>
      </c>
      <c r="Y2828" s="1" t="s">
        <v>418</v>
      </c>
      <c r="Z2828" s="1" t="s">
        <v>24542</v>
      </c>
      <c r="AA2828" s="1" t="s">
        <v>24982</v>
      </c>
      <c r="AB2828" s="4">
        <f>VLOOKUP(A2828,'[1]2425 Q2-1'!$A$2:$V$7128,22,FALSE)</f>
        <v>45475</v>
      </c>
    </row>
    <row r="2829" spans="1:28">
      <c r="A2829" s="1" t="s">
        <v>10026</v>
      </c>
      <c r="B2829" s="1" t="s">
        <v>10027</v>
      </c>
      <c r="C2829" s="1" t="s">
        <v>10028</v>
      </c>
      <c r="D2829" s="1" t="s">
        <v>2130</v>
      </c>
      <c r="E2829" s="1" t="s">
        <v>2129</v>
      </c>
      <c r="F2829" s="2">
        <v>45345</v>
      </c>
      <c r="G2829" s="1">
        <v>19719</v>
      </c>
      <c r="H2829" s="1" t="s">
        <v>9</v>
      </c>
      <c r="I2829" s="1" t="s">
        <v>12</v>
      </c>
      <c r="J2829" s="1" t="s">
        <v>13</v>
      </c>
      <c r="K2829" s="1" t="s">
        <v>26626</v>
      </c>
      <c r="L2829" s="1"/>
      <c r="M2829" s="1" t="s">
        <v>24549</v>
      </c>
      <c r="N2829" s="1" t="s">
        <v>24623</v>
      </c>
      <c r="O2829" s="1" t="s">
        <v>32664</v>
      </c>
      <c r="P2829" s="2">
        <v>45385</v>
      </c>
      <c r="Q2829" s="2">
        <v>45749</v>
      </c>
      <c r="R2829" s="1">
        <v>11</v>
      </c>
      <c r="S2829" s="1" t="s">
        <v>2131</v>
      </c>
      <c r="T2829" s="1" t="s">
        <v>26627</v>
      </c>
      <c r="U2829" s="1" t="s">
        <v>24539</v>
      </c>
      <c r="V2829" s="1" t="s">
        <v>925</v>
      </c>
      <c r="W2829" s="1" t="s">
        <v>25522</v>
      </c>
      <c r="X2829" s="1" t="s">
        <v>24541</v>
      </c>
      <c r="Y2829" s="1" t="s">
        <v>924</v>
      </c>
      <c r="Z2829" s="1" t="s">
        <v>24542</v>
      </c>
      <c r="AA2829" s="1" t="s">
        <v>25523</v>
      </c>
      <c r="AB2829" s="4">
        <f>VLOOKUP(A2829,'[1]2425 Q2-1'!$A$2:$V$7128,22,FALSE)</f>
        <v>45475</v>
      </c>
    </row>
    <row r="2830" spans="1:28">
      <c r="A2830" s="1" t="s">
        <v>10029</v>
      </c>
      <c r="B2830" s="1" t="s">
        <v>10030</v>
      </c>
      <c r="C2830" s="1" t="s">
        <v>10031</v>
      </c>
      <c r="D2830" s="1" t="s">
        <v>10030</v>
      </c>
      <c r="E2830" s="1" t="s">
        <v>10032</v>
      </c>
      <c r="F2830" s="2">
        <v>45345</v>
      </c>
      <c r="G2830" s="1">
        <v>19745</v>
      </c>
      <c r="H2830" s="1" t="s">
        <v>9</v>
      </c>
      <c r="I2830" s="1" t="s">
        <v>12</v>
      </c>
      <c r="J2830" s="1" t="s">
        <v>13</v>
      </c>
      <c r="K2830" s="1"/>
      <c r="L2830" s="1" t="s">
        <v>28855</v>
      </c>
      <c r="M2830" s="1" t="s">
        <v>24546</v>
      </c>
      <c r="N2830" s="1" t="s">
        <v>24623</v>
      </c>
      <c r="O2830" s="1" t="s">
        <v>32664</v>
      </c>
      <c r="P2830" s="2">
        <v>45385</v>
      </c>
      <c r="Q2830" s="2">
        <v>46115</v>
      </c>
      <c r="R2830" s="1">
        <v>24</v>
      </c>
      <c r="S2830" s="1" t="s">
        <v>1338</v>
      </c>
      <c r="T2830" s="1" t="s">
        <v>25970</v>
      </c>
      <c r="U2830" s="1" t="s">
        <v>24539</v>
      </c>
      <c r="V2830" s="1" t="s">
        <v>1026</v>
      </c>
      <c r="W2830" s="1" t="s">
        <v>25637</v>
      </c>
      <c r="X2830" s="1" t="s">
        <v>24541</v>
      </c>
      <c r="Y2830" s="1" t="s">
        <v>103</v>
      </c>
      <c r="Z2830" s="1" t="s">
        <v>24542</v>
      </c>
      <c r="AA2830" s="1" t="s">
        <v>24642</v>
      </c>
      <c r="AB2830" s="4">
        <f>VLOOKUP(A2830,'[1]2425 Q2-1'!$A$2:$V$7128,22,FALSE)</f>
        <v>45357</v>
      </c>
    </row>
    <row r="2831" spans="1:28">
      <c r="A2831" s="1" t="s">
        <v>10033</v>
      </c>
      <c r="B2831" s="1" t="s">
        <v>10034</v>
      </c>
      <c r="C2831" s="1" t="s">
        <v>10035</v>
      </c>
      <c r="D2831" s="1" t="s">
        <v>10037</v>
      </c>
      <c r="E2831" s="1" t="s">
        <v>10036</v>
      </c>
      <c r="F2831" s="2">
        <v>45345</v>
      </c>
      <c r="G2831" s="1">
        <v>20000</v>
      </c>
      <c r="H2831" s="1" t="s">
        <v>9</v>
      </c>
      <c r="I2831" s="1" t="s">
        <v>12</v>
      </c>
      <c r="J2831" s="1" t="s">
        <v>13</v>
      </c>
      <c r="K2831" s="1" t="s">
        <v>28856</v>
      </c>
      <c r="L2831" s="1"/>
      <c r="M2831" s="1" t="s">
        <v>24549</v>
      </c>
      <c r="N2831" s="1" t="s">
        <v>24623</v>
      </c>
      <c r="O2831" s="1" t="s">
        <v>32664</v>
      </c>
      <c r="P2831" s="2">
        <v>45392</v>
      </c>
      <c r="Q2831" s="2">
        <v>46112</v>
      </c>
      <c r="R2831" s="1">
        <v>23</v>
      </c>
      <c r="S2831" s="1" t="s">
        <v>10038</v>
      </c>
      <c r="T2831" s="1" t="s">
        <v>28857</v>
      </c>
      <c r="U2831" s="1" t="s">
        <v>24539</v>
      </c>
      <c r="V2831" s="1" t="s">
        <v>257</v>
      </c>
      <c r="W2831" s="1" t="s">
        <v>24802</v>
      </c>
      <c r="X2831" s="1" t="s">
        <v>24541</v>
      </c>
      <c r="Y2831" s="1" t="s">
        <v>256</v>
      </c>
      <c r="Z2831" s="1" t="s">
        <v>24542</v>
      </c>
      <c r="AA2831" s="1" t="s">
        <v>24803</v>
      </c>
      <c r="AB2831" s="4">
        <f>VLOOKUP(A2831,'[1]2425 Q2-1'!$A$2:$V$7128,22,FALSE)</f>
        <v>45357</v>
      </c>
    </row>
    <row r="2832" spans="1:28">
      <c r="A2832" s="1" t="s">
        <v>10039</v>
      </c>
      <c r="B2832" s="1" t="s">
        <v>10040</v>
      </c>
      <c r="C2832" s="1" t="s">
        <v>10041</v>
      </c>
      <c r="D2832" s="1" t="s">
        <v>10043</v>
      </c>
      <c r="E2832" s="1" t="s">
        <v>10042</v>
      </c>
      <c r="F2832" s="2">
        <v>45345</v>
      </c>
      <c r="G2832" s="1">
        <v>19971</v>
      </c>
      <c r="H2832" s="1" t="s">
        <v>9</v>
      </c>
      <c r="I2832" s="1" t="s">
        <v>12</v>
      </c>
      <c r="J2832" s="1" t="s">
        <v>13</v>
      </c>
      <c r="K2832" s="1"/>
      <c r="L2832" s="1" t="s">
        <v>28858</v>
      </c>
      <c r="M2832" s="1" t="s">
        <v>24546</v>
      </c>
      <c r="N2832" s="1" t="s">
        <v>24623</v>
      </c>
      <c r="O2832" s="1" t="s">
        <v>32664</v>
      </c>
      <c r="P2832" s="2">
        <v>45411</v>
      </c>
      <c r="Q2832" s="2">
        <v>45747</v>
      </c>
      <c r="R2832" s="1">
        <v>11</v>
      </c>
      <c r="S2832" s="1" t="s">
        <v>399</v>
      </c>
      <c r="T2832" s="1" t="s">
        <v>24962</v>
      </c>
      <c r="U2832" s="1" t="s">
        <v>24539</v>
      </c>
      <c r="V2832" s="1" t="s">
        <v>400</v>
      </c>
      <c r="W2832" s="1" t="s">
        <v>24963</v>
      </c>
      <c r="X2832" s="1" t="s">
        <v>24541</v>
      </c>
      <c r="Y2832" s="1" t="s">
        <v>208</v>
      </c>
      <c r="Z2832" s="1" t="s">
        <v>24542</v>
      </c>
      <c r="AA2832" s="1" t="s">
        <v>24754</v>
      </c>
      <c r="AB2832" s="4">
        <f>VLOOKUP(A2832,'[1]2425 Q2-1'!$A$2:$V$7128,22,FALSE)</f>
        <v>45357</v>
      </c>
    </row>
    <row r="2833" spans="1:28">
      <c r="A2833" s="1" t="s">
        <v>10044</v>
      </c>
      <c r="B2833" s="1" t="s">
        <v>10045</v>
      </c>
      <c r="C2833" s="1" t="s">
        <v>10046</v>
      </c>
      <c r="D2833" s="1" t="s">
        <v>10048</v>
      </c>
      <c r="E2833" s="1" t="s">
        <v>10047</v>
      </c>
      <c r="F2833" s="2">
        <v>45345</v>
      </c>
      <c r="G2833" s="1">
        <v>19550</v>
      </c>
      <c r="H2833" s="1" t="s">
        <v>9</v>
      </c>
      <c r="I2833" s="1" t="s">
        <v>12</v>
      </c>
      <c r="J2833" s="1" t="s">
        <v>13</v>
      </c>
      <c r="K2833" s="1" t="s">
        <v>28859</v>
      </c>
      <c r="L2833" s="1"/>
      <c r="M2833" s="1" t="s">
        <v>24549</v>
      </c>
      <c r="N2833" s="1" t="s">
        <v>24623</v>
      </c>
      <c r="O2833" s="1" t="s">
        <v>32664</v>
      </c>
      <c r="P2833" s="2">
        <v>45392</v>
      </c>
      <c r="Q2833" s="2">
        <v>45930</v>
      </c>
      <c r="R2833" s="1">
        <v>17</v>
      </c>
      <c r="S2833" s="1" t="s">
        <v>10049</v>
      </c>
      <c r="T2833" s="1" t="s">
        <v>28860</v>
      </c>
      <c r="U2833" s="1" t="s">
        <v>24539</v>
      </c>
      <c r="V2833" s="1" t="s">
        <v>903</v>
      </c>
      <c r="W2833" s="1" t="s">
        <v>25500</v>
      </c>
      <c r="X2833" s="1" t="s">
        <v>24541</v>
      </c>
      <c r="Y2833" s="1" t="s">
        <v>1754</v>
      </c>
      <c r="Z2833" s="1" t="s">
        <v>24542</v>
      </c>
      <c r="AA2833" s="1" t="s">
        <v>26404</v>
      </c>
      <c r="AB2833" s="4">
        <f>VLOOKUP(A2833,'[1]2425 Q2-1'!$A$2:$V$7128,22,FALSE)</f>
        <v>45454</v>
      </c>
    </row>
    <row r="2834" spans="1:28">
      <c r="A2834" s="1" t="s">
        <v>10050</v>
      </c>
      <c r="B2834" s="1" t="s">
        <v>10051</v>
      </c>
      <c r="C2834" s="1" t="s">
        <v>10052</v>
      </c>
      <c r="D2834" s="1" t="s">
        <v>10054</v>
      </c>
      <c r="E2834" s="1" t="s">
        <v>10053</v>
      </c>
      <c r="F2834" s="2">
        <v>45345</v>
      </c>
      <c r="G2834" s="1">
        <v>18700</v>
      </c>
      <c r="H2834" s="1" t="s">
        <v>9</v>
      </c>
      <c r="I2834" s="1" t="s">
        <v>12</v>
      </c>
      <c r="J2834" s="1" t="s">
        <v>13</v>
      </c>
      <c r="K2834" s="1" t="s">
        <v>28861</v>
      </c>
      <c r="L2834" s="1" t="s">
        <v>28862</v>
      </c>
      <c r="M2834" s="1" t="s">
        <v>24536</v>
      </c>
      <c r="N2834" s="1" t="s">
        <v>24623</v>
      </c>
      <c r="O2834" s="1" t="s">
        <v>32664</v>
      </c>
      <c r="P2834" s="2">
        <v>45392</v>
      </c>
      <c r="Q2834" s="2">
        <v>46122</v>
      </c>
      <c r="R2834" s="1">
        <v>24</v>
      </c>
      <c r="S2834" s="1"/>
      <c r="T2834" s="1"/>
      <c r="U2834" s="1" t="s">
        <v>24539</v>
      </c>
      <c r="V2834" s="1"/>
      <c r="W2834" s="1"/>
      <c r="X2834" s="1" t="s">
        <v>24541</v>
      </c>
      <c r="Y2834" s="1"/>
      <c r="Z2834" s="1" t="s">
        <v>24542</v>
      </c>
      <c r="AA2834" s="1"/>
      <c r="AB2834" s="4">
        <f>VLOOKUP(A2834,'[1]2425 Q2-1'!$A$2:$V$7128,22,FALSE)</f>
        <v>45475</v>
      </c>
    </row>
    <row r="2835" spans="1:28">
      <c r="A2835" s="1" t="s">
        <v>10055</v>
      </c>
      <c r="B2835" s="1" t="s">
        <v>10056</v>
      </c>
      <c r="C2835" s="1" t="s">
        <v>10057</v>
      </c>
      <c r="D2835" s="1" t="s">
        <v>10059</v>
      </c>
      <c r="E2835" s="1" t="s">
        <v>10058</v>
      </c>
      <c r="F2835" s="2">
        <v>45345</v>
      </c>
      <c r="G2835" s="1">
        <v>19871</v>
      </c>
      <c r="H2835" s="1" t="s">
        <v>9</v>
      </c>
      <c r="I2835" s="1" t="s">
        <v>12</v>
      </c>
      <c r="J2835" s="1" t="s">
        <v>13</v>
      </c>
      <c r="K2835" s="1" t="s">
        <v>28863</v>
      </c>
      <c r="L2835" s="1" t="s">
        <v>28864</v>
      </c>
      <c r="M2835" s="1" t="s">
        <v>24536</v>
      </c>
      <c r="N2835" s="1" t="s">
        <v>24623</v>
      </c>
      <c r="O2835" s="1" t="s">
        <v>32664</v>
      </c>
      <c r="P2835" s="2">
        <v>45385</v>
      </c>
      <c r="Q2835" s="2">
        <v>45871</v>
      </c>
      <c r="R2835" s="1">
        <v>15</v>
      </c>
      <c r="S2835" s="1" t="s">
        <v>357</v>
      </c>
      <c r="T2835" s="1" t="s">
        <v>25611</v>
      </c>
      <c r="U2835" s="1" t="s">
        <v>24539</v>
      </c>
      <c r="V2835" s="1" t="s">
        <v>69</v>
      </c>
      <c r="W2835" s="1" t="s">
        <v>24607</v>
      </c>
      <c r="X2835" s="1" t="s">
        <v>24541</v>
      </c>
      <c r="Y2835" s="1" t="s">
        <v>50</v>
      </c>
      <c r="Z2835" s="1" t="s">
        <v>24542</v>
      </c>
      <c r="AA2835" s="1" t="s">
        <v>24588</v>
      </c>
      <c r="AB2835" s="4">
        <f>VLOOKUP(A2835,'[1]2425 Q2-1'!$A$2:$V$7128,22,FALSE)</f>
        <v>45469</v>
      </c>
    </row>
    <row r="2836" spans="1:28">
      <c r="A2836" s="1" t="s">
        <v>10060</v>
      </c>
      <c r="B2836" s="1" t="s">
        <v>10061</v>
      </c>
      <c r="C2836" s="1" t="s">
        <v>10062</v>
      </c>
      <c r="D2836" s="1" t="s">
        <v>10061</v>
      </c>
      <c r="E2836" s="1" t="s">
        <v>10063</v>
      </c>
      <c r="F2836" s="2">
        <v>45345</v>
      </c>
      <c r="G2836" s="1">
        <v>4181</v>
      </c>
      <c r="H2836" s="1" t="s">
        <v>9</v>
      </c>
      <c r="I2836" s="1" t="s">
        <v>12</v>
      </c>
      <c r="J2836" s="1" t="s">
        <v>13</v>
      </c>
      <c r="K2836" s="1"/>
      <c r="L2836" s="1"/>
      <c r="M2836" s="1" t="s">
        <v>24627</v>
      </c>
      <c r="N2836" s="1" t="s">
        <v>24623</v>
      </c>
      <c r="O2836" s="1" t="s">
        <v>32664</v>
      </c>
      <c r="P2836" s="2">
        <v>45392</v>
      </c>
      <c r="Q2836" s="2">
        <v>46112</v>
      </c>
      <c r="R2836" s="1">
        <v>23</v>
      </c>
      <c r="S2836" s="1" t="s">
        <v>10064</v>
      </c>
      <c r="T2836" s="1" t="s">
        <v>28865</v>
      </c>
      <c r="U2836" s="1" t="s">
        <v>24539</v>
      </c>
      <c r="V2836" s="1" t="s">
        <v>3103</v>
      </c>
      <c r="W2836" s="1" t="s">
        <v>26945</v>
      </c>
      <c r="X2836" s="1" t="s">
        <v>24541</v>
      </c>
      <c r="Y2836" s="1" t="s">
        <v>1512</v>
      </c>
      <c r="Z2836" s="1" t="s">
        <v>24542</v>
      </c>
      <c r="AA2836" s="1" t="s">
        <v>26163</v>
      </c>
      <c r="AB2836" s="4">
        <f>VLOOKUP(A2836,'[1]2425 Q2-1'!$A$2:$V$7128,22,FALSE)</f>
        <v>45470</v>
      </c>
    </row>
    <row r="2837" spans="1:28">
      <c r="A2837" s="1" t="s">
        <v>10065</v>
      </c>
      <c r="B2837" s="1" t="s">
        <v>10066</v>
      </c>
      <c r="C2837" s="1" t="s">
        <v>10067</v>
      </c>
      <c r="D2837" s="1" t="s">
        <v>10069</v>
      </c>
      <c r="E2837" s="1" t="s">
        <v>10068</v>
      </c>
      <c r="F2837" s="2">
        <v>45345</v>
      </c>
      <c r="G2837" s="1">
        <v>18000</v>
      </c>
      <c r="H2837" s="1" t="s">
        <v>9</v>
      </c>
      <c r="I2837" s="1" t="s">
        <v>12</v>
      </c>
      <c r="J2837" s="1" t="s">
        <v>13</v>
      </c>
      <c r="K2837" s="1"/>
      <c r="L2837" s="1" t="s">
        <v>28866</v>
      </c>
      <c r="M2837" s="1" t="s">
        <v>24546</v>
      </c>
      <c r="N2837" s="1" t="s">
        <v>24623</v>
      </c>
      <c r="O2837" s="1" t="s">
        <v>32664</v>
      </c>
      <c r="P2837" s="2">
        <v>45385</v>
      </c>
      <c r="Q2837" s="2">
        <v>45566</v>
      </c>
      <c r="R2837" s="1">
        <v>5</v>
      </c>
      <c r="S2837" s="1" t="s">
        <v>10070</v>
      </c>
      <c r="T2837" s="1" t="s">
        <v>28867</v>
      </c>
      <c r="U2837" s="1" t="s">
        <v>24539</v>
      </c>
      <c r="V2837" s="1" t="s">
        <v>723</v>
      </c>
      <c r="W2837" s="1" t="s">
        <v>25304</v>
      </c>
      <c r="X2837" s="1" t="s">
        <v>24541</v>
      </c>
      <c r="Y2837" s="1" t="s">
        <v>622</v>
      </c>
      <c r="Z2837" s="1" t="s">
        <v>24542</v>
      </c>
      <c r="AA2837" s="1" t="s">
        <v>25193</v>
      </c>
      <c r="AB2837" s="4">
        <f>VLOOKUP(A2837,'[1]2425 Q2-1'!$A$2:$V$7128,22,FALSE)</f>
        <v>45474</v>
      </c>
    </row>
    <row r="2838" spans="1:28">
      <c r="A2838" s="1" t="s">
        <v>10071</v>
      </c>
      <c r="B2838" s="1" t="s">
        <v>10072</v>
      </c>
      <c r="C2838" s="1" t="s">
        <v>10073</v>
      </c>
      <c r="D2838" s="1" t="s">
        <v>10075</v>
      </c>
      <c r="E2838" s="1" t="s">
        <v>10074</v>
      </c>
      <c r="F2838" s="2">
        <v>45345</v>
      </c>
      <c r="G2838" s="1">
        <v>20000</v>
      </c>
      <c r="H2838" s="1" t="s">
        <v>9</v>
      </c>
      <c r="I2838" s="1" t="s">
        <v>12</v>
      </c>
      <c r="J2838" s="1" t="s">
        <v>13</v>
      </c>
      <c r="K2838" s="1" t="s">
        <v>28868</v>
      </c>
      <c r="L2838" s="1" t="s">
        <v>28869</v>
      </c>
      <c r="M2838" s="1" t="s">
        <v>24536</v>
      </c>
      <c r="N2838" s="1" t="s">
        <v>24623</v>
      </c>
      <c r="O2838" s="1" t="s">
        <v>32664</v>
      </c>
      <c r="P2838" s="2">
        <v>45416</v>
      </c>
      <c r="Q2838" s="2">
        <v>45747</v>
      </c>
      <c r="R2838" s="1">
        <v>10</v>
      </c>
      <c r="S2838" s="1" t="s">
        <v>338</v>
      </c>
      <c r="T2838" s="1" t="s">
        <v>24898</v>
      </c>
      <c r="U2838" s="1" t="s">
        <v>24539</v>
      </c>
      <c r="V2838" s="1" t="s">
        <v>340</v>
      </c>
      <c r="W2838" s="1" t="s">
        <v>24899</v>
      </c>
      <c r="X2838" s="1" t="s">
        <v>24541</v>
      </c>
      <c r="Y2838" s="1" t="s">
        <v>339</v>
      </c>
      <c r="Z2838" s="1" t="s">
        <v>24542</v>
      </c>
      <c r="AA2838" s="1" t="s">
        <v>24900</v>
      </c>
      <c r="AB2838" s="4">
        <f>VLOOKUP(A2838,'[1]2425 Q2-1'!$A$2:$V$7128,22,FALSE)</f>
        <v>45455</v>
      </c>
    </row>
    <row r="2839" spans="1:28">
      <c r="A2839" s="1" t="s">
        <v>10076</v>
      </c>
      <c r="B2839" s="1" t="s">
        <v>10077</v>
      </c>
      <c r="C2839" s="1" t="s">
        <v>10078</v>
      </c>
      <c r="D2839" s="1" t="s">
        <v>10080</v>
      </c>
      <c r="E2839" s="1" t="s">
        <v>10079</v>
      </c>
      <c r="F2839" s="2">
        <v>45345</v>
      </c>
      <c r="G2839" s="1">
        <v>19392</v>
      </c>
      <c r="H2839" s="1" t="s">
        <v>9</v>
      </c>
      <c r="I2839" s="1" t="s">
        <v>12</v>
      </c>
      <c r="J2839" s="1" t="s">
        <v>13</v>
      </c>
      <c r="K2839" s="1"/>
      <c r="L2839" s="1" t="s">
        <v>28870</v>
      </c>
      <c r="M2839" s="1" t="s">
        <v>24546</v>
      </c>
      <c r="N2839" s="1" t="s">
        <v>24623</v>
      </c>
      <c r="O2839" s="1" t="s">
        <v>32664</v>
      </c>
      <c r="P2839" s="2">
        <v>45385</v>
      </c>
      <c r="Q2839" s="2">
        <v>45750</v>
      </c>
      <c r="R2839" s="1">
        <v>12</v>
      </c>
      <c r="S2839" s="1"/>
      <c r="T2839" s="1"/>
      <c r="U2839" s="1" t="s">
        <v>24539</v>
      </c>
      <c r="V2839" s="1"/>
      <c r="W2839" s="1"/>
      <c r="X2839" s="1" t="s">
        <v>24541</v>
      </c>
      <c r="Y2839" s="1"/>
      <c r="Z2839" s="1" t="s">
        <v>24542</v>
      </c>
      <c r="AA2839" s="1"/>
      <c r="AB2839" s="4">
        <f>VLOOKUP(A2839,'[1]2425 Q2-1'!$A$2:$V$7128,22,FALSE)</f>
        <v>45510</v>
      </c>
    </row>
    <row r="2840" spans="1:28">
      <c r="A2840" s="1" t="s">
        <v>10081</v>
      </c>
      <c r="B2840" s="1" t="s">
        <v>10082</v>
      </c>
      <c r="C2840" s="1" t="s">
        <v>10083</v>
      </c>
      <c r="D2840" s="1" t="s">
        <v>10085</v>
      </c>
      <c r="E2840" s="1" t="s">
        <v>10084</v>
      </c>
      <c r="F2840" s="2">
        <v>45345</v>
      </c>
      <c r="G2840" s="1">
        <v>10000</v>
      </c>
      <c r="H2840" s="1" t="s">
        <v>9</v>
      </c>
      <c r="I2840" s="1" t="s">
        <v>12</v>
      </c>
      <c r="J2840" s="1" t="s">
        <v>13</v>
      </c>
      <c r="K2840" s="1" t="s">
        <v>28871</v>
      </c>
      <c r="L2840" s="1" t="s">
        <v>28872</v>
      </c>
      <c r="M2840" s="1" t="s">
        <v>24536</v>
      </c>
      <c r="N2840" s="1" t="s">
        <v>24623</v>
      </c>
      <c r="O2840" s="1" t="s">
        <v>32664</v>
      </c>
      <c r="P2840" s="2">
        <v>45386</v>
      </c>
      <c r="Q2840" s="2">
        <v>46116</v>
      </c>
      <c r="R2840" s="1">
        <v>24</v>
      </c>
      <c r="S2840" s="1" t="s">
        <v>10086</v>
      </c>
      <c r="T2840" s="1" t="s">
        <v>28873</v>
      </c>
      <c r="U2840" s="1" t="s">
        <v>24539</v>
      </c>
      <c r="V2840" s="1" t="s">
        <v>534</v>
      </c>
      <c r="W2840" s="1" t="s">
        <v>25100</v>
      </c>
      <c r="X2840" s="1" t="s">
        <v>24541</v>
      </c>
      <c r="Y2840" s="1" t="s">
        <v>413</v>
      </c>
      <c r="Z2840" s="1" t="s">
        <v>24542</v>
      </c>
      <c r="AA2840" s="1" t="s">
        <v>24977</v>
      </c>
      <c r="AB2840" s="4">
        <f>VLOOKUP(A2840,'[1]2425 Q2-1'!$A$2:$V$7128,22,FALSE)</f>
        <v>45357</v>
      </c>
    </row>
    <row r="2841" spans="1:28">
      <c r="A2841" s="1" t="s">
        <v>10087</v>
      </c>
      <c r="B2841" s="1" t="s">
        <v>10088</v>
      </c>
      <c r="C2841" s="1" t="s">
        <v>10089</v>
      </c>
      <c r="D2841" s="1" t="s">
        <v>10091</v>
      </c>
      <c r="E2841" s="1" t="s">
        <v>10090</v>
      </c>
      <c r="F2841" s="2">
        <v>45345</v>
      </c>
      <c r="G2841" s="1">
        <v>19800</v>
      </c>
      <c r="H2841" s="1" t="s">
        <v>9</v>
      </c>
      <c r="I2841" s="1" t="s">
        <v>12</v>
      </c>
      <c r="J2841" s="1" t="s">
        <v>13</v>
      </c>
      <c r="K2841" s="1" t="s">
        <v>28874</v>
      </c>
      <c r="L2841" s="1" t="s">
        <v>28875</v>
      </c>
      <c r="M2841" s="1" t="s">
        <v>24544</v>
      </c>
      <c r="N2841" s="1" t="s">
        <v>24623</v>
      </c>
      <c r="O2841" s="1" t="s">
        <v>32664</v>
      </c>
      <c r="P2841" s="2">
        <v>45394</v>
      </c>
      <c r="Q2841" s="2">
        <v>45747</v>
      </c>
      <c r="R2841" s="1">
        <v>11</v>
      </c>
      <c r="S2841" s="1" t="s">
        <v>357</v>
      </c>
      <c r="T2841" s="1" t="s">
        <v>28394</v>
      </c>
      <c r="U2841" s="1" t="s">
        <v>24539</v>
      </c>
      <c r="V2841" s="1" t="s">
        <v>243</v>
      </c>
      <c r="W2841" s="1" t="s">
        <v>24789</v>
      </c>
      <c r="X2841" s="1" t="s">
        <v>24541</v>
      </c>
      <c r="Y2841" s="1" t="s">
        <v>242</v>
      </c>
      <c r="Z2841" s="1" t="s">
        <v>24542</v>
      </c>
      <c r="AA2841" s="1" t="s">
        <v>24790</v>
      </c>
      <c r="AB2841" s="4">
        <f>VLOOKUP(A2841,'[1]2425 Q2-1'!$A$2:$V$7128,22,FALSE)</f>
        <v>45455</v>
      </c>
    </row>
    <row r="2842" spans="1:28">
      <c r="A2842" s="1" t="s">
        <v>10092</v>
      </c>
      <c r="B2842" s="1" t="s">
        <v>10093</v>
      </c>
      <c r="C2842" s="1" t="s">
        <v>10094</v>
      </c>
      <c r="D2842" s="1" t="s">
        <v>10096</v>
      </c>
      <c r="E2842" s="1" t="s">
        <v>10095</v>
      </c>
      <c r="F2842" s="2">
        <v>45345</v>
      </c>
      <c r="G2842" s="1">
        <v>20000</v>
      </c>
      <c r="H2842" s="1" t="s">
        <v>9</v>
      </c>
      <c r="I2842" s="1" t="s">
        <v>12</v>
      </c>
      <c r="J2842" s="1" t="s">
        <v>13</v>
      </c>
      <c r="K2842" s="1"/>
      <c r="L2842" s="1"/>
      <c r="M2842" s="1" t="s">
        <v>24558</v>
      </c>
      <c r="N2842" s="1" t="s">
        <v>24623</v>
      </c>
      <c r="O2842" s="1" t="s">
        <v>32664</v>
      </c>
      <c r="P2842" s="2">
        <v>45413</v>
      </c>
      <c r="Q2842" s="2">
        <v>45778</v>
      </c>
      <c r="R2842" s="1">
        <v>12</v>
      </c>
      <c r="S2842" s="1" t="s">
        <v>10097</v>
      </c>
      <c r="T2842" s="1" t="s">
        <v>28876</v>
      </c>
      <c r="U2842" s="1" t="s">
        <v>24539</v>
      </c>
      <c r="V2842" s="1" t="s">
        <v>999</v>
      </c>
      <c r="W2842" s="1" t="s">
        <v>25605</v>
      </c>
      <c r="X2842" s="1" t="s">
        <v>24541</v>
      </c>
      <c r="Y2842" s="1" t="s">
        <v>999</v>
      </c>
      <c r="Z2842" s="1" t="s">
        <v>24542</v>
      </c>
      <c r="AA2842" s="1" t="s">
        <v>25606</v>
      </c>
      <c r="AB2842" s="4">
        <f>VLOOKUP(A2842,'[1]2425 Q2-1'!$A$2:$V$7128,22,FALSE)</f>
        <v>45357</v>
      </c>
    </row>
    <row r="2843" spans="1:28">
      <c r="A2843" s="1" t="s">
        <v>10098</v>
      </c>
      <c r="B2843" s="1" t="s">
        <v>10099</v>
      </c>
      <c r="C2843" s="1" t="s">
        <v>10100</v>
      </c>
      <c r="D2843" s="1" t="s">
        <v>10102</v>
      </c>
      <c r="E2843" s="1" t="s">
        <v>10101</v>
      </c>
      <c r="F2843" s="2">
        <v>45345</v>
      </c>
      <c r="G2843" s="1">
        <v>19540</v>
      </c>
      <c r="H2843" s="1" t="s">
        <v>9</v>
      </c>
      <c r="I2843" s="1" t="s">
        <v>12</v>
      </c>
      <c r="J2843" s="1" t="s">
        <v>13</v>
      </c>
      <c r="K2843" s="1" t="s">
        <v>28877</v>
      </c>
      <c r="L2843" s="1" t="s">
        <v>28878</v>
      </c>
      <c r="M2843" s="1" t="s">
        <v>24544</v>
      </c>
      <c r="N2843" s="1" t="s">
        <v>24623</v>
      </c>
      <c r="O2843" s="1" t="s">
        <v>32664</v>
      </c>
      <c r="P2843" s="2">
        <v>45444</v>
      </c>
      <c r="Q2843" s="2">
        <v>45960</v>
      </c>
      <c r="R2843" s="1">
        <v>16</v>
      </c>
      <c r="S2843" s="1" t="s">
        <v>1095</v>
      </c>
      <c r="T2843" s="1" t="s">
        <v>25709</v>
      </c>
      <c r="U2843" s="1" t="s">
        <v>24539</v>
      </c>
      <c r="V2843" s="1" t="s">
        <v>199</v>
      </c>
      <c r="W2843" s="1" t="s">
        <v>24740</v>
      </c>
      <c r="X2843" s="1" t="s">
        <v>24541</v>
      </c>
      <c r="Y2843" s="1" t="s">
        <v>198</v>
      </c>
      <c r="Z2843" s="1" t="s">
        <v>24542</v>
      </c>
      <c r="AA2843" s="1" t="s">
        <v>24741</v>
      </c>
      <c r="AB2843" s="4">
        <f>VLOOKUP(A2843,'[1]2425 Q2-1'!$A$2:$V$7128,22,FALSE)</f>
        <v>45455</v>
      </c>
    </row>
    <row r="2844" spans="1:28">
      <c r="A2844" s="1" t="s">
        <v>10103</v>
      </c>
      <c r="B2844" s="1" t="s">
        <v>10104</v>
      </c>
      <c r="C2844" s="1" t="s">
        <v>10105</v>
      </c>
      <c r="D2844" s="1" t="s">
        <v>10107</v>
      </c>
      <c r="E2844" s="1" t="s">
        <v>10106</v>
      </c>
      <c r="F2844" s="2">
        <v>45345</v>
      </c>
      <c r="G2844" s="1">
        <v>19530</v>
      </c>
      <c r="H2844" s="1" t="s">
        <v>9</v>
      </c>
      <c r="I2844" s="1" t="s">
        <v>12</v>
      </c>
      <c r="J2844" s="1" t="s">
        <v>13</v>
      </c>
      <c r="K2844" s="1" t="s">
        <v>28879</v>
      </c>
      <c r="L2844" s="1" t="s">
        <v>28880</v>
      </c>
      <c r="M2844" s="1" t="s">
        <v>24536</v>
      </c>
      <c r="N2844" s="1" t="s">
        <v>24623</v>
      </c>
      <c r="O2844" s="1" t="s">
        <v>32664</v>
      </c>
      <c r="P2844" s="2">
        <v>45392</v>
      </c>
      <c r="Q2844" s="2">
        <v>46112</v>
      </c>
      <c r="R2844" s="1">
        <v>23</v>
      </c>
      <c r="S2844" s="1"/>
      <c r="T2844" s="1"/>
      <c r="U2844" s="1" t="s">
        <v>24539</v>
      </c>
      <c r="V2844" s="1"/>
      <c r="W2844" s="1"/>
      <c r="X2844" s="1" t="s">
        <v>24541</v>
      </c>
      <c r="Y2844" s="1"/>
      <c r="Z2844" s="1" t="s">
        <v>24542</v>
      </c>
      <c r="AA2844" s="1"/>
      <c r="AB2844" s="4">
        <f>VLOOKUP(A2844,'[1]2425 Q2-1'!$A$2:$V$7128,22,FALSE)</f>
        <v>45357</v>
      </c>
    </row>
    <row r="2845" spans="1:28">
      <c r="A2845" s="1" t="s">
        <v>10108</v>
      </c>
      <c r="B2845" s="1" t="s">
        <v>10109</v>
      </c>
      <c r="C2845" s="1" t="s">
        <v>10110</v>
      </c>
      <c r="D2845" s="1" t="s">
        <v>10112</v>
      </c>
      <c r="E2845" s="1" t="s">
        <v>10111</v>
      </c>
      <c r="F2845" s="2">
        <v>45345</v>
      </c>
      <c r="G2845" s="1">
        <v>20000</v>
      </c>
      <c r="H2845" s="1" t="s">
        <v>9</v>
      </c>
      <c r="I2845" s="1" t="s">
        <v>12</v>
      </c>
      <c r="J2845" s="1" t="s">
        <v>13</v>
      </c>
      <c r="K2845" s="1" t="s">
        <v>28881</v>
      </c>
      <c r="L2845" s="1" t="s">
        <v>28882</v>
      </c>
      <c r="M2845" s="1" t="s">
        <v>24544</v>
      </c>
      <c r="N2845" s="1" t="s">
        <v>24623</v>
      </c>
      <c r="O2845" s="1" t="s">
        <v>32664</v>
      </c>
      <c r="P2845" s="2">
        <v>45390</v>
      </c>
      <c r="Q2845" s="2">
        <v>45808</v>
      </c>
      <c r="R2845" s="1">
        <v>13</v>
      </c>
      <c r="S2845" s="1" t="s">
        <v>10113</v>
      </c>
      <c r="T2845" s="1" t="s">
        <v>28883</v>
      </c>
      <c r="U2845" s="1" t="s">
        <v>24539</v>
      </c>
      <c r="V2845" s="1" t="s">
        <v>3412</v>
      </c>
      <c r="W2845" s="1" t="s">
        <v>27039</v>
      </c>
      <c r="X2845" s="1" t="s">
        <v>24541</v>
      </c>
      <c r="Y2845" s="1" t="s">
        <v>3411</v>
      </c>
      <c r="Z2845" s="1" t="s">
        <v>24542</v>
      </c>
      <c r="AA2845" s="1" t="s">
        <v>27040</v>
      </c>
      <c r="AB2845" s="4">
        <f>VLOOKUP(A2845,'[1]2425 Q2-1'!$A$2:$V$7128,22,FALSE)</f>
        <v>45462</v>
      </c>
    </row>
    <row r="2846" spans="1:28">
      <c r="A2846" s="1" t="s">
        <v>10114</v>
      </c>
      <c r="B2846" s="1" t="s">
        <v>10115</v>
      </c>
      <c r="C2846" s="1" t="s">
        <v>10116</v>
      </c>
      <c r="D2846" s="1" t="s">
        <v>10118</v>
      </c>
      <c r="E2846" s="1" t="s">
        <v>10117</v>
      </c>
      <c r="F2846" s="2">
        <v>45345</v>
      </c>
      <c r="G2846" s="1">
        <v>20000</v>
      </c>
      <c r="H2846" s="1" t="s">
        <v>9</v>
      </c>
      <c r="I2846" s="1" t="s">
        <v>12</v>
      </c>
      <c r="J2846" s="1" t="s">
        <v>13</v>
      </c>
      <c r="K2846" s="1" t="s">
        <v>28884</v>
      </c>
      <c r="L2846" s="1" t="s">
        <v>28885</v>
      </c>
      <c r="M2846" s="1" t="s">
        <v>24544</v>
      </c>
      <c r="N2846" s="1" t="s">
        <v>24623</v>
      </c>
      <c r="O2846" s="1" t="s">
        <v>32664</v>
      </c>
      <c r="P2846" s="2">
        <v>45386</v>
      </c>
      <c r="Q2846" s="2">
        <v>45751</v>
      </c>
      <c r="R2846" s="1">
        <v>12</v>
      </c>
      <c r="S2846" s="1" t="s">
        <v>10119</v>
      </c>
      <c r="T2846" s="1" t="s">
        <v>28886</v>
      </c>
      <c r="U2846" s="1" t="s">
        <v>24539</v>
      </c>
      <c r="V2846" s="1" t="s">
        <v>649</v>
      </c>
      <c r="W2846" s="1" t="s">
        <v>25220</v>
      </c>
      <c r="X2846" s="1" t="s">
        <v>24541</v>
      </c>
      <c r="Y2846" s="1" t="s">
        <v>499</v>
      </c>
      <c r="Z2846" s="1" t="s">
        <v>24542</v>
      </c>
      <c r="AA2846" s="1" t="s">
        <v>25064</v>
      </c>
      <c r="AB2846" s="4">
        <f>VLOOKUP(A2846,'[1]2425 Q2-1'!$A$2:$V$7128,22,FALSE)</f>
        <v>45357</v>
      </c>
    </row>
    <row r="2847" spans="1:28">
      <c r="A2847" s="1" t="s">
        <v>10120</v>
      </c>
      <c r="B2847" s="1" t="s">
        <v>10121</v>
      </c>
      <c r="C2847" s="1" t="s">
        <v>10122</v>
      </c>
      <c r="D2847" s="1" t="s">
        <v>10124</v>
      </c>
      <c r="E2847" s="1" t="s">
        <v>10123</v>
      </c>
      <c r="F2847" s="2">
        <v>45345</v>
      </c>
      <c r="G2847" s="1">
        <v>20000</v>
      </c>
      <c r="H2847" s="1" t="s">
        <v>9</v>
      </c>
      <c r="I2847" s="1" t="s">
        <v>12</v>
      </c>
      <c r="J2847" s="1" t="s">
        <v>13</v>
      </c>
      <c r="K2847" s="1"/>
      <c r="L2847" s="1"/>
      <c r="M2847" s="1" t="s">
        <v>24759</v>
      </c>
      <c r="N2847" s="1" t="s">
        <v>24623</v>
      </c>
      <c r="O2847" s="1" t="s">
        <v>32664</v>
      </c>
      <c r="P2847" s="2">
        <v>45392</v>
      </c>
      <c r="Q2847" s="2">
        <v>46112</v>
      </c>
      <c r="R2847" s="1">
        <v>23</v>
      </c>
      <c r="S2847" s="1" t="s">
        <v>1751</v>
      </c>
      <c r="T2847" s="1" t="s">
        <v>26400</v>
      </c>
      <c r="U2847" s="1" t="s">
        <v>24539</v>
      </c>
      <c r="V2847" s="1" t="s">
        <v>16</v>
      </c>
      <c r="W2847" s="1" t="s">
        <v>24548</v>
      </c>
      <c r="X2847" s="1" t="s">
        <v>24541</v>
      </c>
      <c r="Y2847" s="1" t="s">
        <v>11</v>
      </c>
      <c r="Z2847" s="1" t="s">
        <v>24542</v>
      </c>
      <c r="AA2847" s="1" t="s">
        <v>24543</v>
      </c>
      <c r="AB2847" s="4">
        <f>VLOOKUP(A2847,'[1]2425 Q2-1'!$A$2:$V$7128,22,FALSE)</f>
        <v>45357</v>
      </c>
    </row>
    <row r="2848" spans="1:28">
      <c r="A2848" s="1" t="s">
        <v>10125</v>
      </c>
      <c r="B2848" s="1" t="s">
        <v>10126</v>
      </c>
      <c r="C2848" s="1" t="s">
        <v>10127</v>
      </c>
      <c r="D2848" s="1" t="s">
        <v>10129</v>
      </c>
      <c r="E2848" s="1" t="s">
        <v>10128</v>
      </c>
      <c r="F2848" s="2">
        <v>45345</v>
      </c>
      <c r="G2848" s="1">
        <v>8970</v>
      </c>
      <c r="H2848" s="1" t="s">
        <v>9</v>
      </c>
      <c r="I2848" s="1" t="s">
        <v>12</v>
      </c>
      <c r="J2848" s="1" t="s">
        <v>13</v>
      </c>
      <c r="K2848" s="1"/>
      <c r="L2848" s="1"/>
      <c r="M2848" s="1" t="s">
        <v>24558</v>
      </c>
      <c r="N2848" s="1" t="s">
        <v>24623</v>
      </c>
      <c r="O2848" s="1" t="s">
        <v>32664</v>
      </c>
      <c r="P2848" s="2">
        <v>45386</v>
      </c>
      <c r="Q2848" s="2">
        <v>45534</v>
      </c>
      <c r="R2848" s="1">
        <v>4</v>
      </c>
      <c r="S2848" s="1" t="s">
        <v>1094</v>
      </c>
      <c r="T2848" s="1" t="s">
        <v>28887</v>
      </c>
      <c r="U2848" s="1" t="s">
        <v>24539</v>
      </c>
      <c r="V2848" s="1" t="s">
        <v>887</v>
      </c>
      <c r="W2848" s="1" t="s">
        <v>25480</v>
      </c>
      <c r="X2848" s="1" t="s">
        <v>24541</v>
      </c>
      <c r="Y2848" s="1" t="s">
        <v>886</v>
      </c>
      <c r="Z2848" s="1" t="s">
        <v>24542</v>
      </c>
      <c r="AA2848" s="1" t="s">
        <v>25481</v>
      </c>
      <c r="AB2848" s="4">
        <f>VLOOKUP(A2848,'[1]2425 Q2-1'!$A$2:$V$7128,22,FALSE)</f>
        <v>45469</v>
      </c>
    </row>
    <row r="2849" spans="1:28">
      <c r="A2849" s="1" t="s">
        <v>10130</v>
      </c>
      <c r="B2849" s="1" t="s">
        <v>10131</v>
      </c>
      <c r="C2849" s="1" t="s">
        <v>10132</v>
      </c>
      <c r="D2849" s="1" t="s">
        <v>10134</v>
      </c>
      <c r="E2849" s="1" t="s">
        <v>10133</v>
      </c>
      <c r="F2849" s="2">
        <v>45345</v>
      </c>
      <c r="G2849" s="1">
        <v>20000</v>
      </c>
      <c r="H2849" s="1" t="s">
        <v>9</v>
      </c>
      <c r="I2849" s="1" t="s">
        <v>12</v>
      </c>
      <c r="J2849" s="1" t="s">
        <v>13</v>
      </c>
      <c r="K2849" s="1"/>
      <c r="L2849" s="1" t="s">
        <v>28888</v>
      </c>
      <c r="M2849" s="1" t="s">
        <v>24546</v>
      </c>
      <c r="N2849" s="1" t="s">
        <v>24623</v>
      </c>
      <c r="O2849" s="1" t="s">
        <v>32664</v>
      </c>
      <c r="P2849" s="2">
        <v>45386</v>
      </c>
      <c r="Q2849" s="2">
        <v>45657</v>
      </c>
      <c r="R2849" s="1">
        <v>8</v>
      </c>
      <c r="S2849" s="1" t="s">
        <v>10135</v>
      </c>
      <c r="T2849" s="1" t="s">
        <v>28889</v>
      </c>
      <c r="U2849" s="1" t="s">
        <v>24539</v>
      </c>
      <c r="V2849" s="1" t="s">
        <v>1326</v>
      </c>
      <c r="W2849" s="1" t="s">
        <v>25958</v>
      </c>
      <c r="X2849" s="1" t="s">
        <v>24541</v>
      </c>
      <c r="Y2849" s="1" t="s">
        <v>980</v>
      </c>
      <c r="Z2849" s="1" t="s">
        <v>24542</v>
      </c>
      <c r="AA2849" s="1" t="s">
        <v>25584</v>
      </c>
      <c r="AB2849" s="4">
        <f>VLOOKUP(A2849,'[1]2425 Q2-1'!$A$2:$V$7128,22,FALSE)</f>
        <v>45483</v>
      </c>
    </row>
    <row r="2850" spans="1:28">
      <c r="A2850" s="1" t="s">
        <v>10136</v>
      </c>
      <c r="B2850" s="1" t="s">
        <v>10137</v>
      </c>
      <c r="C2850" s="1" t="s">
        <v>10138</v>
      </c>
      <c r="D2850" s="1" t="s">
        <v>10140</v>
      </c>
      <c r="E2850" s="1" t="s">
        <v>10139</v>
      </c>
      <c r="F2850" s="2">
        <v>45345</v>
      </c>
      <c r="G2850" s="1">
        <v>19950</v>
      </c>
      <c r="H2850" s="1" t="s">
        <v>9</v>
      </c>
      <c r="I2850" s="1" t="s">
        <v>12</v>
      </c>
      <c r="J2850" s="1" t="s">
        <v>13</v>
      </c>
      <c r="K2850" s="1" t="s">
        <v>28890</v>
      </c>
      <c r="L2850" s="1" t="s">
        <v>28891</v>
      </c>
      <c r="M2850" s="1" t="s">
        <v>24536</v>
      </c>
      <c r="N2850" s="1" t="s">
        <v>24623</v>
      </c>
      <c r="O2850" s="1" t="s">
        <v>32664</v>
      </c>
      <c r="P2850" s="2">
        <v>45428</v>
      </c>
      <c r="Q2850" s="2">
        <v>45920</v>
      </c>
      <c r="R2850" s="1">
        <v>16</v>
      </c>
      <c r="S2850" s="1" t="s">
        <v>29</v>
      </c>
      <c r="T2850" s="1" t="s">
        <v>24563</v>
      </c>
      <c r="U2850" s="1" t="s">
        <v>24539</v>
      </c>
      <c r="V2850" s="1" t="s">
        <v>25</v>
      </c>
      <c r="W2850" s="1" t="s">
        <v>24559</v>
      </c>
      <c r="X2850" s="1" t="s">
        <v>24541</v>
      </c>
      <c r="Y2850" s="1" t="s">
        <v>25</v>
      </c>
      <c r="Z2850" s="1" t="s">
        <v>24542</v>
      </c>
      <c r="AA2850" s="1" t="s">
        <v>24560</v>
      </c>
      <c r="AB2850" s="4">
        <f>VLOOKUP(A2850,'[1]2425 Q2-1'!$A$2:$V$7128,22,FALSE)</f>
        <v>45490</v>
      </c>
    </row>
    <row r="2851" spans="1:28">
      <c r="A2851" s="1" t="s">
        <v>10141</v>
      </c>
      <c r="B2851" s="1" t="s">
        <v>10142</v>
      </c>
      <c r="C2851" s="1" t="s">
        <v>10143</v>
      </c>
      <c r="D2851" s="1" t="s">
        <v>10145</v>
      </c>
      <c r="E2851" s="1" t="s">
        <v>10144</v>
      </c>
      <c r="F2851" s="2">
        <v>45345</v>
      </c>
      <c r="G2851" s="1">
        <v>20000</v>
      </c>
      <c r="H2851" s="1" t="s">
        <v>9</v>
      </c>
      <c r="I2851" s="1" t="s">
        <v>12</v>
      </c>
      <c r="J2851" s="1" t="s">
        <v>13</v>
      </c>
      <c r="K2851" s="1"/>
      <c r="L2851" s="1" t="s">
        <v>28892</v>
      </c>
      <c r="M2851" s="1" t="s">
        <v>24544</v>
      </c>
      <c r="N2851" s="1" t="s">
        <v>24623</v>
      </c>
      <c r="O2851" s="1" t="s">
        <v>32664</v>
      </c>
      <c r="P2851" s="2">
        <v>45412</v>
      </c>
      <c r="Q2851" s="2">
        <v>46112</v>
      </c>
      <c r="R2851" s="1">
        <v>23</v>
      </c>
      <c r="S2851" s="1"/>
      <c r="T2851" s="1"/>
      <c r="U2851" s="1" t="s">
        <v>24539</v>
      </c>
      <c r="V2851" s="1"/>
      <c r="W2851" s="1"/>
      <c r="X2851" s="1" t="s">
        <v>24541</v>
      </c>
      <c r="Y2851" s="1"/>
      <c r="Z2851" s="1" t="s">
        <v>24542</v>
      </c>
      <c r="AA2851" s="1"/>
      <c r="AB2851" s="4">
        <f>VLOOKUP(A2851,'[1]2425 Q2-1'!$A$2:$V$7128,22,FALSE)</f>
        <v>45357</v>
      </c>
    </row>
    <row r="2852" spans="1:28">
      <c r="A2852" s="1" t="s">
        <v>10146</v>
      </c>
      <c r="B2852" s="1" t="s">
        <v>10147</v>
      </c>
      <c r="C2852" s="1" t="s">
        <v>10148</v>
      </c>
      <c r="D2852" s="1" t="s">
        <v>10150</v>
      </c>
      <c r="E2852" s="1" t="s">
        <v>10149</v>
      </c>
      <c r="F2852" s="2">
        <v>45345</v>
      </c>
      <c r="G2852" s="1">
        <v>20000</v>
      </c>
      <c r="H2852" s="1" t="s">
        <v>9</v>
      </c>
      <c r="I2852" s="1" t="s">
        <v>12</v>
      </c>
      <c r="J2852" s="1" t="s">
        <v>13</v>
      </c>
      <c r="K2852" s="1" t="s">
        <v>28893</v>
      </c>
      <c r="L2852" s="1" t="s">
        <v>28894</v>
      </c>
      <c r="M2852" s="1" t="s">
        <v>24544</v>
      </c>
      <c r="N2852" s="1" t="s">
        <v>24623</v>
      </c>
      <c r="O2852" s="1" t="s">
        <v>32664</v>
      </c>
      <c r="P2852" s="2">
        <v>45386</v>
      </c>
      <c r="Q2852" s="2">
        <v>45747</v>
      </c>
      <c r="R2852" s="1">
        <v>11</v>
      </c>
      <c r="S2852" s="1" t="s">
        <v>570</v>
      </c>
      <c r="T2852" s="1" t="s">
        <v>25136</v>
      </c>
      <c r="U2852" s="1" t="s">
        <v>24539</v>
      </c>
      <c r="V2852" s="1" t="s">
        <v>344</v>
      </c>
      <c r="W2852" s="1" t="s">
        <v>24905</v>
      </c>
      <c r="X2852" s="1" t="s">
        <v>24541</v>
      </c>
      <c r="Y2852" s="1" t="s">
        <v>47</v>
      </c>
      <c r="Z2852" s="1" t="s">
        <v>24542</v>
      </c>
      <c r="AA2852" s="1" t="s">
        <v>24585</v>
      </c>
      <c r="AB2852" s="4">
        <f>VLOOKUP(A2852,'[1]2425 Q2-1'!$A$2:$V$7128,22,FALSE)</f>
        <v>45475</v>
      </c>
    </row>
    <row r="2853" spans="1:28">
      <c r="A2853" s="1" t="s">
        <v>10151</v>
      </c>
      <c r="B2853" s="1" t="s">
        <v>10152</v>
      </c>
      <c r="C2853" s="1" t="s">
        <v>10153</v>
      </c>
      <c r="D2853" s="1" t="s">
        <v>10155</v>
      </c>
      <c r="E2853" s="1" t="s">
        <v>10154</v>
      </c>
      <c r="F2853" s="2">
        <v>45345</v>
      </c>
      <c r="G2853" s="1">
        <v>4560</v>
      </c>
      <c r="H2853" s="1" t="s">
        <v>9</v>
      </c>
      <c r="I2853" s="1" t="s">
        <v>12</v>
      </c>
      <c r="J2853" s="1" t="s">
        <v>13</v>
      </c>
      <c r="K2853" s="1"/>
      <c r="L2853" s="1"/>
      <c r="M2853" s="1" t="s">
        <v>24558</v>
      </c>
      <c r="N2853" s="1" t="s">
        <v>24623</v>
      </c>
      <c r="O2853" s="1" t="s">
        <v>32664</v>
      </c>
      <c r="P2853" s="2">
        <v>45413</v>
      </c>
      <c r="Q2853" s="2">
        <v>45657</v>
      </c>
      <c r="R2853" s="1">
        <v>7</v>
      </c>
      <c r="S2853" s="1" t="s">
        <v>1730</v>
      </c>
      <c r="T2853" s="1" t="s">
        <v>26379</v>
      </c>
      <c r="U2853" s="1" t="s">
        <v>24539</v>
      </c>
      <c r="V2853" s="1" t="s">
        <v>817</v>
      </c>
      <c r="W2853" s="1" t="s">
        <v>25404</v>
      </c>
      <c r="X2853" s="1" t="s">
        <v>24541</v>
      </c>
      <c r="Y2853" s="1" t="s">
        <v>817</v>
      </c>
      <c r="Z2853" s="1" t="s">
        <v>24542</v>
      </c>
      <c r="AA2853" s="1" t="s">
        <v>25405</v>
      </c>
      <c r="AB2853" s="4">
        <f>VLOOKUP(A2853,'[1]2425 Q2-1'!$A$2:$V$7128,22,FALSE)</f>
        <v>45357</v>
      </c>
    </row>
    <row r="2854" spans="1:28">
      <c r="A2854" s="1" t="s">
        <v>10156</v>
      </c>
      <c r="B2854" s="1" t="s">
        <v>10157</v>
      </c>
      <c r="C2854" s="1" t="s">
        <v>10158</v>
      </c>
      <c r="D2854" s="1" t="s">
        <v>10160</v>
      </c>
      <c r="E2854" s="1" t="s">
        <v>10159</v>
      </c>
      <c r="F2854" s="2">
        <v>45345</v>
      </c>
      <c r="G2854" s="1">
        <v>18000</v>
      </c>
      <c r="H2854" s="1" t="s">
        <v>9</v>
      </c>
      <c r="I2854" s="1" t="s">
        <v>12</v>
      </c>
      <c r="J2854" s="1" t="s">
        <v>13</v>
      </c>
      <c r="K2854" s="1"/>
      <c r="L2854" s="1"/>
      <c r="M2854" s="1" t="s">
        <v>24759</v>
      </c>
      <c r="N2854" s="1" t="s">
        <v>24623</v>
      </c>
      <c r="O2854" s="1" t="s">
        <v>32664</v>
      </c>
      <c r="P2854" s="2">
        <v>45386</v>
      </c>
      <c r="Q2854" s="2">
        <v>45447</v>
      </c>
      <c r="R2854" s="1">
        <v>2</v>
      </c>
      <c r="S2854" s="1" t="s">
        <v>7694</v>
      </c>
      <c r="T2854" s="1" t="s">
        <v>28223</v>
      </c>
      <c r="U2854" s="1" t="s">
        <v>24539</v>
      </c>
      <c r="V2854" s="1" t="s">
        <v>60</v>
      </c>
      <c r="W2854" s="1" t="s">
        <v>24596</v>
      </c>
      <c r="X2854" s="1" t="s">
        <v>24541</v>
      </c>
      <c r="Y2854" s="1" t="s">
        <v>59</v>
      </c>
      <c r="Z2854" s="1" t="s">
        <v>24542</v>
      </c>
      <c r="AA2854" s="1" t="s">
        <v>24597</v>
      </c>
      <c r="AB2854" s="4">
        <f>VLOOKUP(A2854,'[1]2425 Q2-1'!$A$2:$V$7128,22,FALSE)</f>
        <v>45471</v>
      </c>
    </row>
    <row r="2855" spans="1:28">
      <c r="A2855" s="1" t="s">
        <v>10161</v>
      </c>
      <c r="B2855" s="1" t="s">
        <v>10162</v>
      </c>
      <c r="C2855" s="1" t="s">
        <v>10163</v>
      </c>
      <c r="D2855" s="1" t="s">
        <v>10165</v>
      </c>
      <c r="E2855" s="1" t="s">
        <v>10164</v>
      </c>
      <c r="F2855" s="2">
        <v>45345</v>
      </c>
      <c r="G2855" s="1">
        <v>9120</v>
      </c>
      <c r="H2855" s="1" t="s">
        <v>9</v>
      </c>
      <c r="I2855" s="1" t="s">
        <v>12</v>
      </c>
      <c r="J2855" s="1" t="s">
        <v>13</v>
      </c>
      <c r="K2855" s="1"/>
      <c r="L2855" s="1"/>
      <c r="M2855" s="1" t="s">
        <v>24759</v>
      </c>
      <c r="N2855" s="1" t="s">
        <v>24623</v>
      </c>
      <c r="O2855" s="1" t="s">
        <v>32664</v>
      </c>
      <c r="P2855" s="2">
        <v>45383</v>
      </c>
      <c r="Q2855" s="2">
        <v>45748</v>
      </c>
      <c r="R2855" s="1">
        <v>12</v>
      </c>
      <c r="S2855" s="1" t="s">
        <v>10166</v>
      </c>
      <c r="T2855" s="1" t="s">
        <v>28895</v>
      </c>
      <c r="U2855" s="1" t="s">
        <v>24539</v>
      </c>
      <c r="V2855" s="1" t="s">
        <v>229</v>
      </c>
      <c r="W2855" s="1" t="s">
        <v>26377</v>
      </c>
      <c r="X2855" s="1" t="s">
        <v>24541</v>
      </c>
      <c r="Y2855" s="1" t="s">
        <v>229</v>
      </c>
      <c r="Z2855" s="1" t="s">
        <v>24542</v>
      </c>
      <c r="AA2855" s="1" t="s">
        <v>24775</v>
      </c>
      <c r="AB2855" s="4">
        <f>VLOOKUP(A2855,'[1]2425 Q2-1'!$A$2:$V$7128,22,FALSE)</f>
        <v>45462</v>
      </c>
    </row>
    <row r="2856" spans="1:28">
      <c r="A2856" s="1" t="s">
        <v>10167</v>
      </c>
      <c r="B2856" s="1" t="s">
        <v>10168</v>
      </c>
      <c r="C2856" s="1" t="s">
        <v>10169</v>
      </c>
      <c r="D2856" s="1" t="s">
        <v>10171</v>
      </c>
      <c r="E2856" s="1" t="s">
        <v>10170</v>
      </c>
      <c r="F2856" s="2">
        <v>45345</v>
      </c>
      <c r="G2856" s="1">
        <v>19728</v>
      </c>
      <c r="H2856" s="1" t="s">
        <v>9</v>
      </c>
      <c r="I2856" s="1" t="s">
        <v>12</v>
      </c>
      <c r="J2856" s="1" t="s">
        <v>13</v>
      </c>
      <c r="K2856" s="1"/>
      <c r="L2856" s="1" t="s">
        <v>28896</v>
      </c>
      <c r="M2856" s="1" t="s">
        <v>24546</v>
      </c>
      <c r="N2856" s="1" t="s">
        <v>24623</v>
      </c>
      <c r="O2856" s="1" t="s">
        <v>32664</v>
      </c>
      <c r="P2856" s="2">
        <v>45413</v>
      </c>
      <c r="Q2856" s="2">
        <v>45778</v>
      </c>
      <c r="R2856" s="1">
        <v>12</v>
      </c>
      <c r="S2856" s="1" t="s">
        <v>493</v>
      </c>
      <c r="T2856" s="1" t="s">
        <v>25058</v>
      </c>
      <c r="U2856" s="1" t="s">
        <v>24539</v>
      </c>
      <c r="V2856" s="1" t="s">
        <v>494</v>
      </c>
      <c r="W2856" s="1" t="s">
        <v>25059</v>
      </c>
      <c r="X2856" s="1" t="s">
        <v>24541</v>
      </c>
      <c r="Y2856" s="1" t="s">
        <v>365</v>
      </c>
      <c r="Z2856" s="1" t="s">
        <v>24542</v>
      </c>
      <c r="AA2856" s="1" t="s">
        <v>24928</v>
      </c>
      <c r="AB2856" s="4">
        <f>VLOOKUP(A2856,'[1]2425 Q2-1'!$A$2:$V$7128,22,FALSE)</f>
        <v>45466</v>
      </c>
    </row>
    <row r="2857" spans="1:28">
      <c r="A2857" s="1" t="s">
        <v>10172</v>
      </c>
      <c r="B2857" s="1" t="s">
        <v>10173</v>
      </c>
      <c r="C2857" s="1" t="s">
        <v>10174</v>
      </c>
      <c r="D2857" s="1" t="s">
        <v>10173</v>
      </c>
      <c r="E2857" s="1" t="s">
        <v>10175</v>
      </c>
      <c r="F2857" s="2">
        <v>45345</v>
      </c>
      <c r="G2857" s="1">
        <v>7440</v>
      </c>
      <c r="H2857" s="1" t="s">
        <v>9</v>
      </c>
      <c r="I2857" s="1" t="s">
        <v>12</v>
      </c>
      <c r="J2857" s="1" t="s">
        <v>13</v>
      </c>
      <c r="K2857" s="1"/>
      <c r="L2857" s="1"/>
      <c r="M2857" s="1" t="s">
        <v>24627</v>
      </c>
      <c r="N2857" s="1" t="s">
        <v>24623</v>
      </c>
      <c r="O2857" s="1" t="s">
        <v>32664</v>
      </c>
      <c r="P2857" s="2">
        <v>45412</v>
      </c>
      <c r="Q2857" s="2">
        <v>46112</v>
      </c>
      <c r="R2857" s="1">
        <v>23</v>
      </c>
      <c r="S2857" s="1" t="s">
        <v>10176</v>
      </c>
      <c r="T2857" s="1" t="s">
        <v>28897</v>
      </c>
      <c r="U2857" s="1" t="s">
        <v>24539</v>
      </c>
      <c r="V2857" s="1" t="s">
        <v>1130</v>
      </c>
      <c r="W2857" s="1" t="s">
        <v>25913</v>
      </c>
      <c r="X2857" s="1" t="s">
        <v>24541</v>
      </c>
      <c r="Y2857" s="1" t="s">
        <v>1130</v>
      </c>
      <c r="Z2857" s="1" t="s">
        <v>24542</v>
      </c>
      <c r="AA2857" s="1" t="s">
        <v>25750</v>
      </c>
      <c r="AB2857" s="4">
        <f>VLOOKUP(A2857,'[1]2425 Q2-1'!$A$2:$V$7128,22,FALSE)</f>
        <v>45357</v>
      </c>
    </row>
    <row r="2858" spans="1:28">
      <c r="A2858" s="1" t="s">
        <v>10177</v>
      </c>
      <c r="B2858" s="1" t="s">
        <v>10178</v>
      </c>
      <c r="C2858" s="1" t="s">
        <v>10179</v>
      </c>
      <c r="D2858" s="1" t="s">
        <v>10181</v>
      </c>
      <c r="E2858" s="1" t="s">
        <v>10180</v>
      </c>
      <c r="F2858" s="2">
        <v>45345</v>
      </c>
      <c r="G2858" s="1">
        <v>20000</v>
      </c>
      <c r="H2858" s="1" t="s">
        <v>9</v>
      </c>
      <c r="I2858" s="1" t="s">
        <v>12</v>
      </c>
      <c r="J2858" s="1" t="s">
        <v>13</v>
      </c>
      <c r="K2858" s="1" t="s">
        <v>28898</v>
      </c>
      <c r="L2858" s="1" t="s">
        <v>28899</v>
      </c>
      <c r="M2858" s="1" t="s">
        <v>24544</v>
      </c>
      <c r="N2858" s="1" t="s">
        <v>24623</v>
      </c>
      <c r="O2858" s="1" t="s">
        <v>32664</v>
      </c>
      <c r="P2858" s="2">
        <v>45386</v>
      </c>
      <c r="Q2858" s="2">
        <v>46112</v>
      </c>
      <c r="R2858" s="1">
        <v>23</v>
      </c>
      <c r="S2858" s="1" t="s">
        <v>10182</v>
      </c>
      <c r="T2858" s="1" t="s">
        <v>28900</v>
      </c>
      <c r="U2858" s="1" t="s">
        <v>24539</v>
      </c>
      <c r="V2858" s="1" t="s">
        <v>886</v>
      </c>
      <c r="W2858" s="1" t="s">
        <v>25914</v>
      </c>
      <c r="X2858" s="1" t="s">
        <v>24541</v>
      </c>
      <c r="Y2858" s="1" t="s">
        <v>886</v>
      </c>
      <c r="Z2858" s="1" t="s">
        <v>24542</v>
      </c>
      <c r="AA2858" s="1" t="s">
        <v>25481</v>
      </c>
      <c r="AB2858" s="4">
        <f>VLOOKUP(A2858,'[1]2425 Q2-1'!$A$2:$V$7128,22,FALSE)</f>
        <v>45407</v>
      </c>
    </row>
    <row r="2859" spans="1:28">
      <c r="A2859" s="1" t="s">
        <v>10183</v>
      </c>
      <c r="B2859" s="1" t="s">
        <v>10184</v>
      </c>
      <c r="C2859" s="1" t="s">
        <v>10185</v>
      </c>
      <c r="D2859" s="1" t="s">
        <v>10187</v>
      </c>
      <c r="E2859" s="1" t="s">
        <v>10186</v>
      </c>
      <c r="F2859" s="2">
        <v>45345</v>
      </c>
      <c r="G2859" s="1">
        <v>9150</v>
      </c>
      <c r="H2859" s="1" t="s">
        <v>9</v>
      </c>
      <c r="I2859" s="1" t="s">
        <v>12</v>
      </c>
      <c r="J2859" s="1" t="s">
        <v>13</v>
      </c>
      <c r="K2859" s="1" t="s">
        <v>28901</v>
      </c>
      <c r="L2859" s="1"/>
      <c r="M2859" s="1" t="s">
        <v>24549</v>
      </c>
      <c r="N2859" s="1" t="s">
        <v>24623</v>
      </c>
      <c r="O2859" s="1" t="s">
        <v>32664</v>
      </c>
      <c r="P2859" s="2">
        <v>45444</v>
      </c>
      <c r="Q2859" s="2">
        <v>45901</v>
      </c>
      <c r="R2859" s="1">
        <v>15</v>
      </c>
      <c r="S2859" s="1" t="s">
        <v>10188</v>
      </c>
      <c r="T2859" s="1" t="s">
        <v>28902</v>
      </c>
      <c r="U2859" s="1" t="s">
        <v>24539</v>
      </c>
      <c r="V2859" s="1" t="s">
        <v>463</v>
      </c>
      <c r="W2859" s="1" t="s">
        <v>25026</v>
      </c>
      <c r="X2859" s="1" t="s">
        <v>24541</v>
      </c>
      <c r="Y2859" s="1" t="s">
        <v>462</v>
      </c>
      <c r="Z2859" s="1" t="s">
        <v>24542</v>
      </c>
      <c r="AA2859" s="1" t="s">
        <v>25027</v>
      </c>
      <c r="AB2859" s="4">
        <f>VLOOKUP(A2859,'[1]2425 Q2-1'!$A$2:$V$7128,22,FALSE)</f>
        <v>45464</v>
      </c>
    </row>
    <row r="2860" spans="1:28">
      <c r="A2860" s="1" t="s">
        <v>10189</v>
      </c>
      <c r="B2860" s="1" t="s">
        <v>10190</v>
      </c>
      <c r="C2860" s="1" t="s">
        <v>10191</v>
      </c>
      <c r="D2860" s="1" t="s">
        <v>10193</v>
      </c>
      <c r="E2860" s="1" t="s">
        <v>10192</v>
      </c>
      <c r="F2860" s="2">
        <v>45345</v>
      </c>
      <c r="G2860" s="1">
        <v>18776</v>
      </c>
      <c r="H2860" s="1" t="s">
        <v>9</v>
      </c>
      <c r="I2860" s="1" t="s">
        <v>12</v>
      </c>
      <c r="J2860" s="1" t="s">
        <v>13</v>
      </c>
      <c r="K2860" s="1" t="s">
        <v>28903</v>
      </c>
      <c r="L2860" s="1"/>
      <c r="M2860" s="1" t="s">
        <v>24549</v>
      </c>
      <c r="N2860" s="1" t="s">
        <v>24623</v>
      </c>
      <c r="O2860" s="1" t="s">
        <v>32664</v>
      </c>
      <c r="P2860" s="2">
        <v>45392</v>
      </c>
      <c r="Q2860" s="2">
        <v>45656</v>
      </c>
      <c r="R2860" s="1">
        <v>8</v>
      </c>
      <c r="S2860" s="1" t="s">
        <v>8941</v>
      </c>
      <c r="T2860" s="1" t="s">
        <v>28556</v>
      </c>
      <c r="U2860" s="1" t="s">
        <v>24539</v>
      </c>
      <c r="V2860" s="1" t="s">
        <v>719</v>
      </c>
      <c r="W2860" s="1" t="s">
        <v>25300</v>
      </c>
      <c r="X2860" s="1" t="s">
        <v>24541</v>
      </c>
      <c r="Y2860" s="1" t="s">
        <v>221</v>
      </c>
      <c r="Z2860" s="1" t="s">
        <v>24542</v>
      </c>
      <c r="AA2860" s="1" t="s">
        <v>24768</v>
      </c>
      <c r="AB2860" s="4">
        <f>VLOOKUP(A2860,'[1]2425 Q2-1'!$A$2:$V$7128,22,FALSE)</f>
        <v>45357</v>
      </c>
    </row>
    <row r="2861" spans="1:28">
      <c r="A2861" s="1" t="s">
        <v>10194</v>
      </c>
      <c r="B2861" s="1" t="s">
        <v>10195</v>
      </c>
      <c r="C2861" s="1" t="s">
        <v>10196</v>
      </c>
      <c r="D2861" s="1" t="s">
        <v>10198</v>
      </c>
      <c r="E2861" s="1" t="s">
        <v>10197</v>
      </c>
      <c r="F2861" s="2">
        <v>45345</v>
      </c>
      <c r="G2861" s="1">
        <v>19500</v>
      </c>
      <c r="H2861" s="1" t="s">
        <v>9</v>
      </c>
      <c r="I2861" s="1" t="s">
        <v>12</v>
      </c>
      <c r="J2861" s="1" t="s">
        <v>13</v>
      </c>
      <c r="K2861" s="1" t="s">
        <v>28904</v>
      </c>
      <c r="L2861" s="1"/>
      <c r="M2861" s="1" t="s">
        <v>24567</v>
      </c>
      <c r="N2861" s="1" t="s">
        <v>24623</v>
      </c>
      <c r="O2861" s="1" t="s">
        <v>32664</v>
      </c>
      <c r="P2861" s="2">
        <v>45401</v>
      </c>
      <c r="Q2861" s="2">
        <v>45767</v>
      </c>
      <c r="R2861" s="1">
        <v>12</v>
      </c>
      <c r="S2861" s="1" t="s">
        <v>10199</v>
      </c>
      <c r="T2861" s="1" t="s">
        <v>28905</v>
      </c>
      <c r="U2861" s="1" t="s">
        <v>24539</v>
      </c>
      <c r="V2861" s="1" t="s">
        <v>192</v>
      </c>
      <c r="W2861" s="1" t="s">
        <v>24732</v>
      </c>
      <c r="X2861" s="1" t="s">
        <v>24541</v>
      </c>
      <c r="Y2861" s="1" t="s">
        <v>191</v>
      </c>
      <c r="Z2861" s="1" t="s">
        <v>24542</v>
      </c>
      <c r="AA2861" s="1" t="s">
        <v>24733</v>
      </c>
      <c r="AB2861" s="4">
        <f>VLOOKUP(A2861,'[1]2425 Q2-1'!$A$2:$V$7128,22,FALSE)</f>
        <v>45357</v>
      </c>
    </row>
    <row r="2862" spans="1:28">
      <c r="A2862" s="1" t="s">
        <v>10200</v>
      </c>
      <c r="B2862" s="1" t="s">
        <v>10201</v>
      </c>
      <c r="C2862" s="1" t="s">
        <v>10202</v>
      </c>
      <c r="D2862" s="1" t="s">
        <v>10204</v>
      </c>
      <c r="E2862" s="1" t="s">
        <v>10203</v>
      </c>
      <c r="F2862" s="2">
        <v>45345</v>
      </c>
      <c r="G2862" s="1">
        <v>19995</v>
      </c>
      <c r="H2862" s="1" t="s">
        <v>9</v>
      </c>
      <c r="I2862" s="1" t="s">
        <v>12</v>
      </c>
      <c r="J2862" s="1" t="s">
        <v>13</v>
      </c>
      <c r="K2862" s="1"/>
      <c r="L2862" s="1" t="s">
        <v>28906</v>
      </c>
      <c r="M2862" s="1" t="s">
        <v>24546</v>
      </c>
      <c r="N2862" s="1" t="s">
        <v>24623</v>
      </c>
      <c r="O2862" s="1" t="s">
        <v>32664</v>
      </c>
      <c r="P2862" s="2">
        <v>45386</v>
      </c>
      <c r="Q2862" s="2">
        <v>45934</v>
      </c>
      <c r="R2862" s="1">
        <v>18</v>
      </c>
      <c r="S2862" s="1"/>
      <c r="T2862" s="1"/>
      <c r="U2862" s="1" t="s">
        <v>24539</v>
      </c>
      <c r="V2862" s="1"/>
      <c r="W2862" s="1"/>
      <c r="X2862" s="1" t="s">
        <v>24541</v>
      </c>
      <c r="Y2862" s="1"/>
      <c r="Z2862" s="1" t="s">
        <v>24542</v>
      </c>
      <c r="AA2862" s="1"/>
      <c r="AB2862" s="4">
        <f>VLOOKUP(A2862,'[1]2425 Q2-1'!$A$2:$V$7128,22,FALSE)</f>
        <v>45357</v>
      </c>
    </row>
    <row r="2863" spans="1:28">
      <c r="A2863" s="1" t="s">
        <v>10205</v>
      </c>
      <c r="B2863" s="1" t="s">
        <v>10206</v>
      </c>
      <c r="C2863" s="1" t="s">
        <v>10207</v>
      </c>
      <c r="D2863" s="1" t="s">
        <v>10209</v>
      </c>
      <c r="E2863" s="1" t="s">
        <v>10208</v>
      </c>
      <c r="F2863" s="2">
        <v>45345</v>
      </c>
      <c r="G2863" s="1">
        <v>20000</v>
      </c>
      <c r="H2863" s="1" t="s">
        <v>9</v>
      </c>
      <c r="I2863" s="1" t="s">
        <v>12</v>
      </c>
      <c r="J2863" s="1" t="s">
        <v>13</v>
      </c>
      <c r="K2863" s="1" t="s">
        <v>28907</v>
      </c>
      <c r="L2863" s="1"/>
      <c r="M2863" s="1" t="s">
        <v>24549</v>
      </c>
      <c r="N2863" s="1" t="s">
        <v>24623</v>
      </c>
      <c r="O2863" s="1" t="s">
        <v>32664</v>
      </c>
      <c r="P2863" s="2">
        <v>45390</v>
      </c>
      <c r="Q2863" s="2">
        <v>45651</v>
      </c>
      <c r="R2863" s="1">
        <v>8</v>
      </c>
      <c r="S2863" s="1" t="s">
        <v>881</v>
      </c>
      <c r="T2863" s="1" t="s">
        <v>25475</v>
      </c>
      <c r="U2863" s="1" t="s">
        <v>24539</v>
      </c>
      <c r="V2863" s="1" t="s">
        <v>627</v>
      </c>
      <c r="W2863" s="1" t="s">
        <v>25198</v>
      </c>
      <c r="X2863" s="1" t="s">
        <v>24541</v>
      </c>
      <c r="Y2863" s="1" t="s">
        <v>219</v>
      </c>
      <c r="Z2863" s="1" t="s">
        <v>24542</v>
      </c>
      <c r="AA2863" s="1" t="s">
        <v>24766</v>
      </c>
      <c r="AB2863" s="4">
        <f>VLOOKUP(A2863,'[1]2425 Q2-1'!$A$2:$V$7128,22,FALSE)</f>
        <v>45455</v>
      </c>
    </row>
    <row r="2864" spans="1:28">
      <c r="A2864" s="1" t="s">
        <v>10210</v>
      </c>
      <c r="B2864" s="1" t="s">
        <v>10211</v>
      </c>
      <c r="C2864" s="1" t="s">
        <v>10212</v>
      </c>
      <c r="D2864" s="1" t="s">
        <v>10214</v>
      </c>
      <c r="E2864" s="1" t="s">
        <v>10213</v>
      </c>
      <c r="F2864" s="2">
        <v>45345</v>
      </c>
      <c r="G2864" s="1">
        <v>20000</v>
      </c>
      <c r="H2864" s="1" t="s">
        <v>9</v>
      </c>
      <c r="I2864" s="1" t="s">
        <v>12</v>
      </c>
      <c r="J2864" s="1" t="s">
        <v>13</v>
      </c>
      <c r="K2864" s="1"/>
      <c r="L2864" s="1" t="s">
        <v>28908</v>
      </c>
      <c r="M2864" s="1" t="s">
        <v>24546</v>
      </c>
      <c r="N2864" s="1" t="s">
        <v>24623</v>
      </c>
      <c r="O2864" s="1" t="s">
        <v>32664</v>
      </c>
      <c r="P2864" s="2">
        <v>45388</v>
      </c>
      <c r="Q2864" s="2">
        <v>46117</v>
      </c>
      <c r="R2864" s="1">
        <v>23</v>
      </c>
      <c r="S2864" s="1" t="s">
        <v>140</v>
      </c>
      <c r="T2864" s="1" t="s">
        <v>25299</v>
      </c>
      <c r="U2864" s="1" t="s">
        <v>24539</v>
      </c>
      <c r="V2864" s="1" t="s">
        <v>719</v>
      </c>
      <c r="W2864" s="1" t="s">
        <v>25300</v>
      </c>
      <c r="X2864" s="1" t="s">
        <v>24541</v>
      </c>
      <c r="Y2864" s="1" t="s">
        <v>221</v>
      </c>
      <c r="Z2864" s="1" t="s">
        <v>24542</v>
      </c>
      <c r="AA2864" s="1" t="s">
        <v>24768</v>
      </c>
      <c r="AB2864" s="4">
        <f>VLOOKUP(A2864,'[1]2425 Q2-1'!$A$2:$V$7128,22,FALSE)</f>
        <v>45357</v>
      </c>
    </row>
    <row r="2865" spans="1:28">
      <c r="A2865" s="1" t="s">
        <v>10215</v>
      </c>
      <c r="B2865" s="1" t="s">
        <v>10216</v>
      </c>
      <c r="C2865" s="1" t="s">
        <v>10217</v>
      </c>
      <c r="D2865" s="1" t="s">
        <v>10216</v>
      </c>
      <c r="E2865" s="1" t="s">
        <v>10218</v>
      </c>
      <c r="F2865" s="2">
        <v>45345</v>
      </c>
      <c r="G2865" s="1">
        <v>20000</v>
      </c>
      <c r="H2865" s="1" t="s">
        <v>9</v>
      </c>
      <c r="I2865" s="1" t="s">
        <v>12</v>
      </c>
      <c r="J2865" s="1" t="s">
        <v>13</v>
      </c>
      <c r="K2865" s="1" t="s">
        <v>28909</v>
      </c>
      <c r="L2865" s="1"/>
      <c r="M2865" s="1" t="s">
        <v>24567</v>
      </c>
      <c r="N2865" s="1" t="s">
        <v>24623</v>
      </c>
      <c r="O2865" s="1" t="s">
        <v>32664</v>
      </c>
      <c r="P2865" s="2">
        <v>45412</v>
      </c>
      <c r="Q2865" s="2">
        <v>45535</v>
      </c>
      <c r="R2865" s="1">
        <v>4</v>
      </c>
      <c r="S2865" s="1" t="s">
        <v>78</v>
      </c>
      <c r="T2865" s="1" t="s">
        <v>26244</v>
      </c>
      <c r="U2865" s="1" t="s">
        <v>24539</v>
      </c>
      <c r="V2865" s="1" t="s">
        <v>766</v>
      </c>
      <c r="W2865" s="1" t="s">
        <v>25349</v>
      </c>
      <c r="X2865" s="1" t="s">
        <v>24541</v>
      </c>
      <c r="Y2865" s="1" t="s">
        <v>990</v>
      </c>
      <c r="Z2865" s="1" t="s">
        <v>24542</v>
      </c>
      <c r="AA2865" s="1" t="s">
        <v>25594</v>
      </c>
      <c r="AB2865" s="4">
        <f>VLOOKUP(A2865,'[1]2425 Q2-1'!$A$2:$V$7128,22,FALSE)</f>
        <v>45357</v>
      </c>
    </row>
    <row r="2866" spans="1:28">
      <c r="A2866" s="1" t="s">
        <v>10219</v>
      </c>
      <c r="B2866" s="1" t="s">
        <v>10220</v>
      </c>
      <c r="C2866" s="1" t="s">
        <v>10221</v>
      </c>
      <c r="D2866" s="1" t="s">
        <v>10223</v>
      </c>
      <c r="E2866" s="1" t="s">
        <v>10222</v>
      </c>
      <c r="F2866" s="2">
        <v>45345</v>
      </c>
      <c r="G2866" s="1">
        <v>19900</v>
      </c>
      <c r="H2866" s="1" t="s">
        <v>9</v>
      </c>
      <c r="I2866" s="1" t="s">
        <v>12</v>
      </c>
      <c r="J2866" s="1" t="s">
        <v>13</v>
      </c>
      <c r="K2866" s="1"/>
      <c r="L2866" s="1"/>
      <c r="M2866" s="1" t="s">
        <v>24627</v>
      </c>
      <c r="N2866" s="1" t="s">
        <v>24623</v>
      </c>
      <c r="O2866" s="1" t="s">
        <v>32664</v>
      </c>
      <c r="P2866" s="2">
        <v>45388</v>
      </c>
      <c r="Q2866" s="2">
        <v>45936</v>
      </c>
      <c r="R2866" s="1">
        <v>18</v>
      </c>
      <c r="S2866" s="1" t="s">
        <v>190</v>
      </c>
      <c r="T2866" s="1" t="s">
        <v>24731</v>
      </c>
      <c r="U2866" s="1" t="s">
        <v>24539</v>
      </c>
      <c r="V2866" s="1" t="s">
        <v>192</v>
      </c>
      <c r="W2866" s="1" t="s">
        <v>24732</v>
      </c>
      <c r="X2866" s="1" t="s">
        <v>24541</v>
      </c>
      <c r="Y2866" s="1" t="s">
        <v>191</v>
      </c>
      <c r="Z2866" s="1" t="s">
        <v>24542</v>
      </c>
      <c r="AA2866" s="1" t="s">
        <v>24733</v>
      </c>
      <c r="AB2866" s="4">
        <f>VLOOKUP(A2866,'[1]2425 Q2-1'!$A$2:$V$7128,22,FALSE)</f>
        <v>45455</v>
      </c>
    </row>
    <row r="2867" spans="1:28">
      <c r="A2867" s="1" t="s">
        <v>10224</v>
      </c>
      <c r="B2867" s="1" t="s">
        <v>10225</v>
      </c>
      <c r="C2867" s="1" t="s">
        <v>10226</v>
      </c>
      <c r="D2867" s="1" t="s">
        <v>10228</v>
      </c>
      <c r="E2867" s="1" t="s">
        <v>10227</v>
      </c>
      <c r="F2867" s="2">
        <v>45345</v>
      </c>
      <c r="G2867" s="1">
        <v>19966</v>
      </c>
      <c r="H2867" s="1" t="s">
        <v>9</v>
      </c>
      <c r="I2867" s="1" t="s">
        <v>12</v>
      </c>
      <c r="J2867" s="1" t="s">
        <v>13</v>
      </c>
      <c r="K2867" s="1"/>
      <c r="L2867" s="1"/>
      <c r="M2867" s="1" t="s">
        <v>24627</v>
      </c>
      <c r="N2867" s="1" t="s">
        <v>24623</v>
      </c>
      <c r="O2867" s="1" t="s">
        <v>32664</v>
      </c>
      <c r="P2867" s="2">
        <v>45388</v>
      </c>
      <c r="Q2867" s="2">
        <v>45749</v>
      </c>
      <c r="R2867" s="1">
        <v>11</v>
      </c>
      <c r="S2867" s="1" t="s">
        <v>10229</v>
      </c>
      <c r="T2867" s="1" t="s">
        <v>28910</v>
      </c>
      <c r="U2867" s="1" t="s">
        <v>24539</v>
      </c>
      <c r="V2867" s="1" t="s">
        <v>371</v>
      </c>
      <c r="W2867" s="1" t="s">
        <v>24934</v>
      </c>
      <c r="X2867" s="1" t="s">
        <v>24541</v>
      </c>
      <c r="Y2867" s="1" t="s">
        <v>370</v>
      </c>
      <c r="Z2867" s="1" t="s">
        <v>24542</v>
      </c>
      <c r="AA2867" s="1" t="s">
        <v>24935</v>
      </c>
      <c r="AB2867" s="4">
        <f>VLOOKUP(A2867,'[1]2425 Q2-1'!$A$2:$V$7128,22,FALSE)</f>
        <v>45475</v>
      </c>
    </row>
    <row r="2868" spans="1:28">
      <c r="A2868" s="1" t="s">
        <v>10230</v>
      </c>
      <c r="B2868" s="1" t="s">
        <v>10231</v>
      </c>
      <c r="C2868" s="1" t="s">
        <v>10232</v>
      </c>
      <c r="D2868" s="1" t="s">
        <v>10234</v>
      </c>
      <c r="E2868" s="1" t="s">
        <v>10233</v>
      </c>
      <c r="F2868" s="2">
        <v>45345</v>
      </c>
      <c r="G2868" s="1">
        <v>20000</v>
      </c>
      <c r="H2868" s="1" t="s">
        <v>9</v>
      </c>
      <c r="I2868" s="1" t="s">
        <v>12</v>
      </c>
      <c r="J2868" s="1" t="s">
        <v>13</v>
      </c>
      <c r="K2868" s="1" t="s">
        <v>28911</v>
      </c>
      <c r="L2868" s="1"/>
      <c r="M2868" s="1" t="s">
        <v>24549</v>
      </c>
      <c r="N2868" s="1" t="s">
        <v>24623</v>
      </c>
      <c r="O2868" s="1" t="s">
        <v>32664</v>
      </c>
      <c r="P2868" s="2">
        <v>45444</v>
      </c>
      <c r="Q2868" s="2">
        <v>45596</v>
      </c>
      <c r="R2868" s="1">
        <v>4</v>
      </c>
      <c r="S2868" s="1" t="s">
        <v>10235</v>
      </c>
      <c r="T2868" s="1" t="s">
        <v>28912</v>
      </c>
      <c r="U2868" s="1" t="s">
        <v>24539</v>
      </c>
      <c r="V2868" s="1" t="s">
        <v>248</v>
      </c>
      <c r="W2868" s="1" t="s">
        <v>24794</v>
      </c>
      <c r="X2868" s="1" t="s">
        <v>24541</v>
      </c>
      <c r="Y2868" s="1" t="s">
        <v>247</v>
      </c>
      <c r="Z2868" s="1" t="s">
        <v>24542</v>
      </c>
      <c r="AA2868" s="1" t="s">
        <v>24795</v>
      </c>
      <c r="AB2868" s="4">
        <f>VLOOKUP(A2868,'[1]2425 Q2-1'!$A$2:$V$7128,22,FALSE)</f>
        <v>45455</v>
      </c>
    </row>
    <row r="2869" spans="1:28">
      <c r="A2869" s="1" t="s">
        <v>10236</v>
      </c>
      <c r="B2869" s="1" t="s">
        <v>10237</v>
      </c>
      <c r="C2869" s="1" t="s">
        <v>10238</v>
      </c>
      <c r="D2869" s="1" t="s">
        <v>10240</v>
      </c>
      <c r="E2869" s="1" t="s">
        <v>10239</v>
      </c>
      <c r="F2869" s="2">
        <v>45345</v>
      </c>
      <c r="G2869" s="1">
        <v>20000</v>
      </c>
      <c r="H2869" s="1" t="s">
        <v>9</v>
      </c>
      <c r="I2869" s="1" t="s">
        <v>12</v>
      </c>
      <c r="J2869" s="1" t="s">
        <v>13</v>
      </c>
      <c r="K2869" s="1" t="s">
        <v>28913</v>
      </c>
      <c r="L2869" s="1" t="s">
        <v>28914</v>
      </c>
      <c r="M2869" s="1" t="s">
        <v>24544</v>
      </c>
      <c r="N2869" s="1" t="s">
        <v>24623</v>
      </c>
      <c r="O2869" s="1" t="s">
        <v>32664</v>
      </c>
      <c r="P2869" s="2">
        <v>45390</v>
      </c>
      <c r="Q2869" s="2">
        <v>46119</v>
      </c>
      <c r="R2869" s="1">
        <v>23</v>
      </c>
      <c r="S2869" s="1" t="s">
        <v>78</v>
      </c>
      <c r="T2869" s="1" t="s">
        <v>28915</v>
      </c>
      <c r="U2869" s="1" t="s">
        <v>24539</v>
      </c>
      <c r="V2869" s="1" t="s">
        <v>952</v>
      </c>
      <c r="W2869" s="1" t="s">
        <v>25548</v>
      </c>
      <c r="X2869" s="1" t="s">
        <v>24541</v>
      </c>
      <c r="Y2869" s="1" t="s">
        <v>94</v>
      </c>
      <c r="Z2869" s="1" t="s">
        <v>24542</v>
      </c>
      <c r="AA2869" s="1" t="s">
        <v>24634</v>
      </c>
      <c r="AB2869" s="4">
        <f>VLOOKUP(A2869,'[1]2425 Q2-1'!$A$2:$V$7128,22,FALSE)</f>
        <v>45467</v>
      </c>
    </row>
    <row r="2870" spans="1:28">
      <c r="A2870" s="1" t="s">
        <v>10241</v>
      </c>
      <c r="B2870" s="1" t="s">
        <v>10242</v>
      </c>
      <c r="C2870" s="1" t="s">
        <v>10243</v>
      </c>
      <c r="D2870" s="1" t="s">
        <v>10245</v>
      </c>
      <c r="E2870" s="1" t="s">
        <v>10244</v>
      </c>
      <c r="F2870" s="2">
        <v>45345</v>
      </c>
      <c r="G2870" s="1">
        <v>19980</v>
      </c>
      <c r="H2870" s="1" t="s">
        <v>9</v>
      </c>
      <c r="I2870" s="1" t="s">
        <v>12</v>
      </c>
      <c r="J2870" s="1" t="s">
        <v>13</v>
      </c>
      <c r="K2870" s="1" t="s">
        <v>28916</v>
      </c>
      <c r="L2870" s="1"/>
      <c r="M2870" s="1" t="s">
        <v>24549</v>
      </c>
      <c r="N2870" s="1" t="s">
        <v>24623</v>
      </c>
      <c r="O2870" s="1" t="s">
        <v>32664</v>
      </c>
      <c r="P2870" s="2">
        <v>45397</v>
      </c>
      <c r="Q2870" s="2">
        <v>45641</v>
      </c>
      <c r="R2870" s="1">
        <v>8</v>
      </c>
      <c r="S2870" s="1" t="s">
        <v>788</v>
      </c>
      <c r="T2870" s="1" t="s">
        <v>25372</v>
      </c>
      <c r="U2870" s="1" t="s">
        <v>24539</v>
      </c>
      <c r="V2870" s="1" t="s">
        <v>124</v>
      </c>
      <c r="W2870" s="1" t="s">
        <v>24662</v>
      </c>
      <c r="X2870" s="1" t="s">
        <v>24541</v>
      </c>
      <c r="Y2870" s="1" t="s">
        <v>123</v>
      </c>
      <c r="Z2870" s="1" t="s">
        <v>24542</v>
      </c>
      <c r="AA2870" s="1" t="s">
        <v>24663</v>
      </c>
      <c r="AB2870" s="4">
        <f>VLOOKUP(A2870,'[1]2425 Q2-1'!$A$2:$V$7128,22,FALSE)</f>
        <v>45449</v>
      </c>
    </row>
    <row r="2871" spans="1:28">
      <c r="A2871" s="1" t="s">
        <v>10246</v>
      </c>
      <c r="B2871" s="1" t="s">
        <v>10247</v>
      </c>
      <c r="C2871" s="1" t="s">
        <v>10248</v>
      </c>
      <c r="D2871" s="1" t="s">
        <v>10250</v>
      </c>
      <c r="E2871" s="1" t="s">
        <v>10249</v>
      </c>
      <c r="F2871" s="2">
        <v>45345</v>
      </c>
      <c r="G2871" s="1">
        <v>17386</v>
      </c>
      <c r="H2871" s="1" t="s">
        <v>9</v>
      </c>
      <c r="I2871" s="1" t="s">
        <v>12</v>
      </c>
      <c r="J2871" s="1" t="s">
        <v>13</v>
      </c>
      <c r="K2871" s="1" t="s">
        <v>28917</v>
      </c>
      <c r="L2871" s="1" t="s">
        <v>28918</v>
      </c>
      <c r="M2871" s="1" t="s">
        <v>24536</v>
      </c>
      <c r="N2871" s="1" t="s">
        <v>24623</v>
      </c>
      <c r="O2871" s="1" t="s">
        <v>32664</v>
      </c>
      <c r="P2871" s="2">
        <v>45397</v>
      </c>
      <c r="Q2871" s="2">
        <v>46113</v>
      </c>
      <c r="R2871" s="1">
        <v>23</v>
      </c>
      <c r="S2871" s="1" t="s">
        <v>78</v>
      </c>
      <c r="T2871" s="1" t="s">
        <v>24932</v>
      </c>
      <c r="U2871" s="1" t="s">
        <v>24539</v>
      </c>
      <c r="V2871" s="1" t="s">
        <v>234</v>
      </c>
      <c r="W2871" s="1" t="s">
        <v>24780</v>
      </c>
      <c r="X2871" s="1" t="s">
        <v>24541</v>
      </c>
      <c r="Y2871" s="1" t="s">
        <v>234</v>
      </c>
      <c r="Z2871" s="1" t="s">
        <v>24542</v>
      </c>
      <c r="AA2871" s="1" t="s">
        <v>24781</v>
      </c>
      <c r="AB2871" s="4">
        <f>VLOOKUP(A2871,'[1]2425 Q2-1'!$A$2:$V$7128,22,FALSE)</f>
        <v>45373</v>
      </c>
    </row>
    <row r="2872" spans="1:28">
      <c r="A2872" s="1" t="s">
        <v>10251</v>
      </c>
      <c r="B2872" s="1" t="s">
        <v>10252</v>
      </c>
      <c r="C2872" s="1" t="s">
        <v>10253</v>
      </c>
      <c r="D2872" s="1" t="s">
        <v>10255</v>
      </c>
      <c r="E2872" s="1" t="s">
        <v>10254</v>
      </c>
      <c r="F2872" s="2">
        <v>45345</v>
      </c>
      <c r="G2872" s="1">
        <v>20000</v>
      </c>
      <c r="H2872" s="1" t="s">
        <v>9</v>
      </c>
      <c r="I2872" s="1" t="s">
        <v>12</v>
      </c>
      <c r="J2872" s="1" t="s">
        <v>13</v>
      </c>
      <c r="K2872" s="1" t="s">
        <v>28919</v>
      </c>
      <c r="L2872" s="1"/>
      <c r="M2872" s="1" t="s">
        <v>24558</v>
      </c>
      <c r="N2872" s="1" t="s">
        <v>24623</v>
      </c>
      <c r="O2872" s="1" t="s">
        <v>32664</v>
      </c>
      <c r="P2872" s="2">
        <v>45387</v>
      </c>
      <c r="Q2872" s="2">
        <v>45474</v>
      </c>
      <c r="R2872" s="1">
        <v>2</v>
      </c>
      <c r="S2872" s="1" t="s">
        <v>10256</v>
      </c>
      <c r="T2872" s="1" t="s">
        <v>28920</v>
      </c>
      <c r="U2872" s="1" t="s">
        <v>24539</v>
      </c>
      <c r="V2872" s="1" t="s">
        <v>806</v>
      </c>
      <c r="W2872" s="1" t="s">
        <v>25393</v>
      </c>
      <c r="X2872" s="1" t="s">
        <v>24541</v>
      </c>
      <c r="Y2872" s="1" t="s">
        <v>25</v>
      </c>
      <c r="Z2872" s="1" t="s">
        <v>24542</v>
      </c>
      <c r="AA2872" s="1" t="s">
        <v>24560</v>
      </c>
      <c r="AB2872" s="4">
        <f>VLOOKUP(A2872,'[1]2425 Q2-1'!$A$2:$V$7128,22,FALSE)</f>
        <v>45391</v>
      </c>
    </row>
    <row r="2873" spans="1:28">
      <c r="A2873" s="1" t="s">
        <v>10257</v>
      </c>
      <c r="B2873" s="1" t="s">
        <v>10258</v>
      </c>
      <c r="C2873" s="1" t="s">
        <v>10259</v>
      </c>
      <c r="D2873" s="1" t="s">
        <v>10261</v>
      </c>
      <c r="E2873" s="1" t="s">
        <v>10260</v>
      </c>
      <c r="F2873" s="2">
        <v>45345</v>
      </c>
      <c r="G2873" s="1">
        <v>20000</v>
      </c>
      <c r="H2873" s="1" t="s">
        <v>9</v>
      </c>
      <c r="I2873" s="1" t="s">
        <v>12</v>
      </c>
      <c r="J2873" s="1" t="s">
        <v>13</v>
      </c>
      <c r="K2873" s="1" t="s">
        <v>28921</v>
      </c>
      <c r="L2873" s="1"/>
      <c r="M2873" s="1" t="s">
        <v>24549</v>
      </c>
      <c r="N2873" s="1" t="s">
        <v>24623</v>
      </c>
      <c r="O2873" s="1" t="s">
        <v>32664</v>
      </c>
      <c r="P2873" s="2">
        <v>45387</v>
      </c>
      <c r="Q2873" s="2">
        <v>45752</v>
      </c>
      <c r="R2873" s="1">
        <v>12</v>
      </c>
      <c r="S2873" s="1" t="s">
        <v>10262</v>
      </c>
      <c r="T2873" s="1" t="s">
        <v>28922</v>
      </c>
      <c r="U2873" s="1" t="s">
        <v>24539</v>
      </c>
      <c r="V2873" s="1" t="s">
        <v>1140</v>
      </c>
      <c r="W2873" s="1" t="s">
        <v>25758</v>
      </c>
      <c r="X2873" s="1" t="s">
        <v>24541</v>
      </c>
      <c r="Y2873" s="1" t="s">
        <v>1140</v>
      </c>
      <c r="Z2873" s="1" t="s">
        <v>24542</v>
      </c>
      <c r="AA2873" s="1" t="s">
        <v>25759</v>
      </c>
      <c r="AB2873" s="4">
        <f>VLOOKUP(A2873,'[1]2425 Q2-1'!$A$2:$V$7128,22,FALSE)</f>
        <v>45357</v>
      </c>
    </row>
    <row r="2874" spans="1:28">
      <c r="A2874" s="1" t="s">
        <v>10263</v>
      </c>
      <c r="B2874" s="1" t="s">
        <v>10264</v>
      </c>
      <c r="C2874" s="1" t="s">
        <v>10265</v>
      </c>
      <c r="D2874" s="1" t="s">
        <v>10267</v>
      </c>
      <c r="E2874" s="1" t="s">
        <v>10266</v>
      </c>
      <c r="F2874" s="2">
        <v>45345</v>
      </c>
      <c r="G2874" s="1">
        <v>16600</v>
      </c>
      <c r="H2874" s="1" t="s">
        <v>9</v>
      </c>
      <c r="I2874" s="1" t="s">
        <v>12</v>
      </c>
      <c r="J2874" s="1" t="s">
        <v>13</v>
      </c>
      <c r="K2874" s="1" t="s">
        <v>28923</v>
      </c>
      <c r="L2874" s="1" t="s">
        <v>28924</v>
      </c>
      <c r="M2874" s="1" t="s">
        <v>24536</v>
      </c>
      <c r="N2874" s="1" t="s">
        <v>24623</v>
      </c>
      <c r="O2874" s="1" t="s">
        <v>32664</v>
      </c>
      <c r="P2874" s="2">
        <v>45411</v>
      </c>
      <c r="Q2874" s="2">
        <v>46113</v>
      </c>
      <c r="R2874" s="1">
        <v>23</v>
      </c>
      <c r="S2874" s="1" t="s">
        <v>10268</v>
      </c>
      <c r="T2874" s="1" t="s">
        <v>28925</v>
      </c>
      <c r="U2874" s="1" t="s">
        <v>24539</v>
      </c>
      <c r="V2874" s="1" t="s">
        <v>453</v>
      </c>
      <c r="W2874" s="1" t="s">
        <v>25017</v>
      </c>
      <c r="X2874" s="1" t="s">
        <v>24541</v>
      </c>
      <c r="Y2874" s="1" t="s">
        <v>933</v>
      </c>
      <c r="Z2874" s="1" t="s">
        <v>24542</v>
      </c>
      <c r="AA2874" s="1" t="s">
        <v>25530</v>
      </c>
      <c r="AB2874" s="4">
        <f>VLOOKUP(A2874,'[1]2425 Q2-1'!$A$2:$V$7128,22,FALSE)</f>
        <v>45460</v>
      </c>
    </row>
    <row r="2875" spans="1:28">
      <c r="A2875" s="1" t="s">
        <v>10269</v>
      </c>
      <c r="B2875" s="1" t="s">
        <v>10270</v>
      </c>
      <c r="C2875" s="1" t="s">
        <v>10271</v>
      </c>
      <c r="D2875" s="1" t="s">
        <v>587</v>
      </c>
      <c r="E2875" s="1" t="s">
        <v>586</v>
      </c>
      <c r="F2875" s="2">
        <v>45345</v>
      </c>
      <c r="G2875" s="1">
        <v>11500</v>
      </c>
      <c r="H2875" s="1" t="s">
        <v>9</v>
      </c>
      <c r="I2875" s="1" t="s">
        <v>12</v>
      </c>
      <c r="J2875" s="1" t="s">
        <v>13</v>
      </c>
      <c r="K2875" s="1" t="s">
        <v>25153</v>
      </c>
      <c r="L2875" s="1"/>
      <c r="M2875" s="1" t="s">
        <v>24549</v>
      </c>
      <c r="N2875" s="1" t="s">
        <v>24623</v>
      </c>
      <c r="O2875" s="1" t="s">
        <v>32664</v>
      </c>
      <c r="P2875" s="2">
        <v>45390</v>
      </c>
      <c r="Q2875" s="2">
        <v>45548</v>
      </c>
      <c r="R2875" s="1">
        <v>5</v>
      </c>
      <c r="S2875" s="1" t="s">
        <v>1347</v>
      </c>
      <c r="T2875" s="1" t="s">
        <v>25981</v>
      </c>
      <c r="U2875" s="1" t="s">
        <v>24539</v>
      </c>
      <c r="V2875" s="1" t="s">
        <v>1348</v>
      </c>
      <c r="W2875" s="1" t="s">
        <v>25982</v>
      </c>
      <c r="X2875" s="1" t="s">
        <v>24541</v>
      </c>
      <c r="Y2875" s="1" t="s">
        <v>151</v>
      </c>
      <c r="Z2875" s="1" t="s">
        <v>24542</v>
      </c>
      <c r="AA2875" s="1" t="s">
        <v>24691</v>
      </c>
      <c r="AB2875" s="4">
        <f>VLOOKUP(A2875,'[1]2425 Q2-1'!$A$2:$V$7128,22,FALSE)</f>
        <v>45475</v>
      </c>
    </row>
    <row r="2876" spans="1:28">
      <c r="A2876" s="1" t="s">
        <v>10272</v>
      </c>
      <c r="B2876" s="1" t="s">
        <v>10273</v>
      </c>
      <c r="C2876" s="1" t="s">
        <v>10274</v>
      </c>
      <c r="D2876" s="1" t="s">
        <v>10276</v>
      </c>
      <c r="E2876" s="1" t="s">
        <v>10275</v>
      </c>
      <c r="F2876" s="2">
        <v>45345</v>
      </c>
      <c r="G2876" s="1">
        <v>20000</v>
      </c>
      <c r="H2876" s="1" t="s">
        <v>9</v>
      </c>
      <c r="I2876" s="1" t="s">
        <v>12</v>
      </c>
      <c r="J2876" s="1" t="s">
        <v>13</v>
      </c>
      <c r="K2876" s="1"/>
      <c r="L2876" s="1" t="s">
        <v>28926</v>
      </c>
      <c r="M2876" s="1" t="s">
        <v>24546</v>
      </c>
      <c r="N2876" s="1" t="s">
        <v>24623</v>
      </c>
      <c r="O2876" s="1" t="s">
        <v>32664</v>
      </c>
      <c r="P2876" s="2">
        <v>45388</v>
      </c>
      <c r="Q2876" s="2">
        <v>45753</v>
      </c>
      <c r="R2876" s="1">
        <v>12</v>
      </c>
      <c r="S2876" s="1" t="s">
        <v>399</v>
      </c>
      <c r="T2876" s="1" t="s">
        <v>24962</v>
      </c>
      <c r="U2876" s="1" t="s">
        <v>24539</v>
      </c>
      <c r="V2876" s="1" t="s">
        <v>400</v>
      </c>
      <c r="W2876" s="1" t="s">
        <v>24963</v>
      </c>
      <c r="X2876" s="1" t="s">
        <v>24541</v>
      </c>
      <c r="Y2876" s="1" t="s">
        <v>208</v>
      </c>
      <c r="Z2876" s="1" t="s">
        <v>24542</v>
      </c>
      <c r="AA2876" s="1" t="s">
        <v>24754</v>
      </c>
      <c r="AB2876" s="4">
        <f>VLOOKUP(A2876,'[1]2425 Q2-1'!$A$2:$V$7128,22,FALSE)</f>
        <v>45357</v>
      </c>
    </row>
    <row r="2877" spans="1:28">
      <c r="A2877" s="1" t="s">
        <v>10277</v>
      </c>
      <c r="B2877" s="1" t="s">
        <v>10278</v>
      </c>
      <c r="C2877" s="1" t="s">
        <v>10279</v>
      </c>
      <c r="D2877" s="1" t="s">
        <v>10281</v>
      </c>
      <c r="E2877" s="1" t="s">
        <v>10280</v>
      </c>
      <c r="F2877" s="2">
        <v>45345</v>
      </c>
      <c r="G2877" s="1">
        <v>19800</v>
      </c>
      <c r="H2877" s="1" t="s">
        <v>9</v>
      </c>
      <c r="I2877" s="1" t="s">
        <v>12</v>
      </c>
      <c r="J2877" s="1" t="s">
        <v>13</v>
      </c>
      <c r="K2877" s="1" t="s">
        <v>28927</v>
      </c>
      <c r="L2877" s="1"/>
      <c r="M2877" s="1" t="s">
        <v>24549</v>
      </c>
      <c r="N2877" s="1" t="s">
        <v>24623</v>
      </c>
      <c r="O2877" s="1" t="s">
        <v>32664</v>
      </c>
      <c r="P2877" s="2">
        <v>45413</v>
      </c>
      <c r="Q2877" s="2">
        <v>45778</v>
      </c>
      <c r="R2877" s="1">
        <v>12</v>
      </c>
      <c r="S2877" s="1" t="s">
        <v>813</v>
      </c>
      <c r="T2877" s="1" t="s">
        <v>25400</v>
      </c>
      <c r="U2877" s="1" t="s">
        <v>24539</v>
      </c>
      <c r="V2877" s="1" t="s">
        <v>647</v>
      </c>
      <c r="W2877" s="1" t="s">
        <v>25218</v>
      </c>
      <c r="X2877" s="1" t="s">
        <v>24541</v>
      </c>
      <c r="Y2877" s="1" t="s">
        <v>339</v>
      </c>
      <c r="Z2877" s="1" t="s">
        <v>24542</v>
      </c>
      <c r="AA2877" s="1" t="s">
        <v>24900</v>
      </c>
      <c r="AB2877" s="4">
        <f>VLOOKUP(A2877,'[1]2425 Q2-1'!$A$2:$V$7128,22,FALSE)</f>
        <v>45475</v>
      </c>
    </row>
    <row r="2878" spans="1:28">
      <c r="A2878" s="1" t="s">
        <v>10282</v>
      </c>
      <c r="B2878" s="1" t="s">
        <v>10283</v>
      </c>
      <c r="C2878" s="1" t="s">
        <v>10284</v>
      </c>
      <c r="D2878" s="1" t="s">
        <v>10286</v>
      </c>
      <c r="E2878" s="1" t="s">
        <v>10285</v>
      </c>
      <c r="F2878" s="2">
        <v>45345</v>
      </c>
      <c r="G2878" s="1">
        <v>12500</v>
      </c>
      <c r="H2878" s="1" t="s">
        <v>9</v>
      </c>
      <c r="I2878" s="1" t="s">
        <v>12</v>
      </c>
      <c r="J2878" s="1" t="s">
        <v>13</v>
      </c>
      <c r="K2878" s="1" t="s">
        <v>28928</v>
      </c>
      <c r="L2878" s="1" t="s">
        <v>28929</v>
      </c>
      <c r="M2878" s="1" t="s">
        <v>24544</v>
      </c>
      <c r="N2878" s="1" t="s">
        <v>24623</v>
      </c>
      <c r="O2878" s="1" t="s">
        <v>32664</v>
      </c>
      <c r="P2878" s="2">
        <v>45413</v>
      </c>
      <c r="Q2878" s="2">
        <v>45566</v>
      </c>
      <c r="R2878" s="1">
        <v>5</v>
      </c>
      <c r="S2878" s="1" t="s">
        <v>10287</v>
      </c>
      <c r="T2878" s="1" t="s">
        <v>28930</v>
      </c>
      <c r="U2878" s="1" t="s">
        <v>24539</v>
      </c>
      <c r="V2878" s="1" t="s">
        <v>99</v>
      </c>
      <c r="W2878" s="1" t="s">
        <v>24637</v>
      </c>
      <c r="X2878" s="1" t="s">
        <v>24541</v>
      </c>
      <c r="Y2878" s="1" t="s">
        <v>98</v>
      </c>
      <c r="Z2878" s="1" t="s">
        <v>24542</v>
      </c>
      <c r="AA2878" s="1" t="s">
        <v>24638</v>
      </c>
      <c r="AB2878" s="4">
        <f>VLOOKUP(A2878,'[1]2425 Q2-1'!$A$2:$V$7128,22,FALSE)</f>
        <v>45453</v>
      </c>
    </row>
    <row r="2879" spans="1:28">
      <c r="A2879" s="1" t="s">
        <v>10288</v>
      </c>
      <c r="B2879" s="1" t="s">
        <v>10289</v>
      </c>
      <c r="C2879" s="1" t="s">
        <v>10290</v>
      </c>
      <c r="D2879" s="1" t="s">
        <v>10292</v>
      </c>
      <c r="E2879" s="1" t="s">
        <v>10291</v>
      </c>
      <c r="F2879" s="2">
        <v>45345</v>
      </c>
      <c r="G2879" s="1">
        <v>20000</v>
      </c>
      <c r="H2879" s="1" t="s">
        <v>9</v>
      </c>
      <c r="I2879" s="1" t="s">
        <v>12</v>
      </c>
      <c r="J2879" s="1" t="s">
        <v>13</v>
      </c>
      <c r="K2879" s="1" t="s">
        <v>28931</v>
      </c>
      <c r="L2879" s="1"/>
      <c r="M2879" s="1" t="s">
        <v>24549</v>
      </c>
      <c r="N2879" s="1" t="s">
        <v>24623</v>
      </c>
      <c r="O2879" s="1" t="s">
        <v>32664</v>
      </c>
      <c r="P2879" s="2">
        <v>45387</v>
      </c>
      <c r="Q2879" s="2">
        <v>46023</v>
      </c>
      <c r="R2879" s="1">
        <v>20</v>
      </c>
      <c r="S2879" s="1" t="s">
        <v>7337</v>
      </c>
      <c r="T2879" s="1" t="s">
        <v>28114</v>
      </c>
      <c r="U2879" s="1" t="s">
        <v>24539</v>
      </c>
      <c r="V2879" s="1" t="s">
        <v>1874</v>
      </c>
      <c r="W2879" s="1" t="s">
        <v>26516</v>
      </c>
      <c r="X2879" s="1" t="s">
        <v>24541</v>
      </c>
      <c r="Y2879" s="1" t="s">
        <v>1874</v>
      </c>
      <c r="Z2879" s="1" t="s">
        <v>24542</v>
      </c>
      <c r="AA2879" s="1" t="s">
        <v>26517</v>
      </c>
      <c r="AB2879" s="4">
        <f>VLOOKUP(A2879,'[1]2425 Q2-1'!$A$2:$V$7128,22,FALSE)</f>
        <v>45466</v>
      </c>
    </row>
    <row r="2880" spans="1:28">
      <c r="A2880" s="1" t="s">
        <v>10293</v>
      </c>
      <c r="B2880" s="1" t="s">
        <v>10294</v>
      </c>
      <c r="C2880" s="1" t="s">
        <v>10295</v>
      </c>
      <c r="D2880" s="1" t="s">
        <v>10297</v>
      </c>
      <c r="E2880" s="1" t="s">
        <v>10296</v>
      </c>
      <c r="F2880" s="2">
        <v>45345</v>
      </c>
      <c r="G2880" s="1">
        <v>19950</v>
      </c>
      <c r="H2880" s="1" t="s">
        <v>9</v>
      </c>
      <c r="I2880" s="1" t="s">
        <v>12</v>
      </c>
      <c r="J2880" s="1" t="s">
        <v>13</v>
      </c>
      <c r="K2880" s="1"/>
      <c r="L2880" s="1"/>
      <c r="M2880" s="1" t="s">
        <v>24627</v>
      </c>
      <c r="N2880" s="1" t="s">
        <v>24623</v>
      </c>
      <c r="O2880" s="1" t="s">
        <v>32664</v>
      </c>
      <c r="P2880" s="2">
        <v>45413</v>
      </c>
      <c r="Q2880" s="2">
        <v>45778</v>
      </c>
      <c r="R2880" s="1">
        <v>12</v>
      </c>
      <c r="S2880" s="1" t="s">
        <v>2763</v>
      </c>
      <c r="T2880" s="1" t="s">
        <v>26834</v>
      </c>
      <c r="U2880" s="1" t="s">
        <v>24539</v>
      </c>
      <c r="V2880" s="1" t="s">
        <v>634</v>
      </c>
      <c r="W2880" s="1" t="s">
        <v>25206</v>
      </c>
      <c r="X2880" s="1" t="s">
        <v>24541</v>
      </c>
      <c r="Y2880" s="1" t="s">
        <v>72</v>
      </c>
      <c r="Z2880" s="1" t="s">
        <v>24542</v>
      </c>
      <c r="AA2880" s="1" t="s">
        <v>24610</v>
      </c>
      <c r="AB2880" s="4">
        <f>VLOOKUP(A2880,'[1]2425 Q2-1'!$A$2:$V$7128,22,FALSE)</f>
        <v>45475</v>
      </c>
    </row>
    <row r="2881" spans="1:28">
      <c r="A2881" s="1" t="s">
        <v>10298</v>
      </c>
      <c r="B2881" s="1" t="s">
        <v>10299</v>
      </c>
      <c r="C2881" s="1" t="s">
        <v>10300</v>
      </c>
      <c r="D2881" s="1" t="s">
        <v>10302</v>
      </c>
      <c r="E2881" s="1" t="s">
        <v>10301</v>
      </c>
      <c r="F2881" s="2">
        <v>45345</v>
      </c>
      <c r="G2881" s="1">
        <v>19925</v>
      </c>
      <c r="H2881" s="1" t="s">
        <v>9</v>
      </c>
      <c r="I2881" s="1" t="s">
        <v>12</v>
      </c>
      <c r="J2881" s="1" t="s">
        <v>13</v>
      </c>
      <c r="K2881" s="1" t="s">
        <v>28932</v>
      </c>
      <c r="L2881" s="1" t="s">
        <v>28933</v>
      </c>
      <c r="M2881" s="1" t="s">
        <v>24544</v>
      </c>
      <c r="N2881" s="1" t="s">
        <v>24623</v>
      </c>
      <c r="O2881" s="1" t="s">
        <v>32664</v>
      </c>
      <c r="P2881" s="2">
        <v>45397</v>
      </c>
      <c r="Q2881" s="2">
        <v>45886</v>
      </c>
      <c r="R2881" s="1">
        <v>16</v>
      </c>
      <c r="S2881" s="1"/>
      <c r="T2881" s="1"/>
      <c r="U2881" s="1" t="s">
        <v>24539</v>
      </c>
      <c r="V2881" s="1"/>
      <c r="W2881" s="1"/>
      <c r="X2881" s="1" t="s">
        <v>24541</v>
      </c>
      <c r="Y2881" s="1"/>
      <c r="Z2881" s="1" t="s">
        <v>24542</v>
      </c>
      <c r="AA2881" s="1"/>
      <c r="AB2881" s="4">
        <f>VLOOKUP(A2881,'[1]2425 Q2-1'!$A$2:$V$7128,22,FALSE)</f>
        <v>45392</v>
      </c>
    </row>
    <row r="2882" spans="1:28">
      <c r="A2882" s="1" t="s">
        <v>10303</v>
      </c>
      <c r="B2882" s="1" t="s">
        <v>10304</v>
      </c>
      <c r="C2882" s="1" t="s">
        <v>10305</v>
      </c>
      <c r="D2882" s="1" t="s">
        <v>4164</v>
      </c>
      <c r="E2882" s="1" t="s">
        <v>4163</v>
      </c>
      <c r="F2882" s="2">
        <v>45345</v>
      </c>
      <c r="G2882" s="1">
        <v>20000</v>
      </c>
      <c r="H2882" s="1" t="s">
        <v>9</v>
      </c>
      <c r="I2882" s="1" t="s">
        <v>12</v>
      </c>
      <c r="J2882" s="1" t="s">
        <v>13</v>
      </c>
      <c r="K2882" s="1" t="s">
        <v>27259</v>
      </c>
      <c r="L2882" s="1" t="s">
        <v>27260</v>
      </c>
      <c r="M2882" s="1" t="s">
        <v>24536</v>
      </c>
      <c r="N2882" s="1" t="s">
        <v>24623</v>
      </c>
      <c r="O2882" s="1" t="s">
        <v>32664</v>
      </c>
      <c r="P2882" s="2">
        <v>45444</v>
      </c>
      <c r="Q2882" s="2">
        <v>45464</v>
      </c>
      <c r="R2882" s="1"/>
      <c r="S2882" s="1" t="s">
        <v>1247</v>
      </c>
      <c r="T2882" s="1" t="s">
        <v>28050</v>
      </c>
      <c r="U2882" s="1" t="s">
        <v>24539</v>
      </c>
      <c r="V2882" s="1" t="s">
        <v>512</v>
      </c>
      <c r="W2882" s="1" t="s">
        <v>25076</v>
      </c>
      <c r="X2882" s="1" t="s">
        <v>24541</v>
      </c>
      <c r="Y2882" s="1" t="s">
        <v>511</v>
      </c>
      <c r="Z2882" s="1" t="s">
        <v>24542</v>
      </c>
      <c r="AA2882" s="1" t="s">
        <v>25077</v>
      </c>
      <c r="AB2882" s="4">
        <f>VLOOKUP(A2882,'[1]2425 Q2-1'!$A$2:$V$7128,22,FALSE)</f>
        <v>45414</v>
      </c>
    </row>
    <row r="2883" spans="1:28">
      <c r="A2883" s="1" t="s">
        <v>10306</v>
      </c>
      <c r="B2883" s="1" t="s">
        <v>10307</v>
      </c>
      <c r="C2883" s="1" t="s">
        <v>10308</v>
      </c>
      <c r="D2883" s="1" t="s">
        <v>10310</v>
      </c>
      <c r="E2883" s="1" t="s">
        <v>10309</v>
      </c>
      <c r="F2883" s="2">
        <v>45345</v>
      </c>
      <c r="G2883" s="1">
        <v>20000</v>
      </c>
      <c r="H2883" s="1" t="s">
        <v>9</v>
      </c>
      <c r="I2883" s="1" t="s">
        <v>12</v>
      </c>
      <c r="J2883" s="1" t="s">
        <v>13</v>
      </c>
      <c r="K2883" s="1" t="s">
        <v>28934</v>
      </c>
      <c r="L2883" s="1" t="s">
        <v>28935</v>
      </c>
      <c r="M2883" s="1" t="s">
        <v>24544</v>
      </c>
      <c r="N2883" s="1" t="s">
        <v>24623</v>
      </c>
      <c r="O2883" s="1" t="s">
        <v>32664</v>
      </c>
      <c r="P2883" s="2">
        <v>45413</v>
      </c>
      <c r="Q2883" s="2">
        <v>46062</v>
      </c>
      <c r="R2883" s="1">
        <v>21</v>
      </c>
      <c r="S2883" s="1" t="s">
        <v>6964</v>
      </c>
      <c r="T2883" s="1" t="s">
        <v>28026</v>
      </c>
      <c r="U2883" s="1" t="s">
        <v>24539</v>
      </c>
      <c r="V2883" s="1" t="s">
        <v>51</v>
      </c>
      <c r="W2883" s="1" t="s">
        <v>24587</v>
      </c>
      <c r="X2883" s="1" t="s">
        <v>24541</v>
      </c>
      <c r="Y2883" s="1" t="s">
        <v>50</v>
      </c>
      <c r="Z2883" s="1" t="s">
        <v>24542</v>
      </c>
      <c r="AA2883" s="1" t="s">
        <v>24588</v>
      </c>
      <c r="AB2883" s="4">
        <f>VLOOKUP(A2883,'[1]2425 Q2-1'!$A$2:$V$7128,22,FALSE)</f>
        <v>45464</v>
      </c>
    </row>
    <row r="2884" spans="1:28">
      <c r="A2884" s="1" t="s">
        <v>10311</v>
      </c>
      <c r="B2884" s="1" t="s">
        <v>10312</v>
      </c>
      <c r="C2884" s="1" t="s">
        <v>10313</v>
      </c>
      <c r="D2884" s="1" t="s">
        <v>10315</v>
      </c>
      <c r="E2884" s="1" t="s">
        <v>10314</v>
      </c>
      <c r="F2884" s="2">
        <v>45345</v>
      </c>
      <c r="G2884" s="1">
        <v>20000</v>
      </c>
      <c r="H2884" s="1" t="s">
        <v>9</v>
      </c>
      <c r="I2884" s="1" t="s">
        <v>12</v>
      </c>
      <c r="J2884" s="1" t="s">
        <v>13</v>
      </c>
      <c r="K2884" s="1"/>
      <c r="L2884" s="1" t="s">
        <v>28936</v>
      </c>
      <c r="M2884" s="1" t="s">
        <v>24546</v>
      </c>
      <c r="N2884" s="1" t="s">
        <v>24623</v>
      </c>
      <c r="O2884" s="1" t="s">
        <v>32664</v>
      </c>
      <c r="P2884" s="2">
        <v>45387</v>
      </c>
      <c r="Q2884" s="2">
        <v>46113</v>
      </c>
      <c r="R2884" s="1">
        <v>23</v>
      </c>
      <c r="S2884" s="1" t="s">
        <v>10316</v>
      </c>
      <c r="T2884" s="1" t="s">
        <v>28937</v>
      </c>
      <c r="U2884" s="1" t="s">
        <v>24539</v>
      </c>
      <c r="V2884" s="1" t="s">
        <v>1110</v>
      </c>
      <c r="W2884" s="1" t="s">
        <v>25728</v>
      </c>
      <c r="X2884" s="1" t="s">
        <v>24541</v>
      </c>
      <c r="Y2884" s="1" t="s">
        <v>146</v>
      </c>
      <c r="Z2884" s="1" t="s">
        <v>24542</v>
      </c>
      <c r="AA2884" s="1" t="s">
        <v>24685</v>
      </c>
      <c r="AB2884" s="4">
        <f>VLOOKUP(A2884,'[1]2425 Q2-1'!$A$2:$V$7128,22,FALSE)</f>
        <v>45357</v>
      </c>
    </row>
    <row r="2885" spans="1:28">
      <c r="A2885" s="1" t="s">
        <v>10317</v>
      </c>
      <c r="B2885" s="1" t="s">
        <v>10318</v>
      </c>
      <c r="C2885" s="1" t="s">
        <v>10319</v>
      </c>
      <c r="D2885" s="1" t="s">
        <v>10321</v>
      </c>
      <c r="E2885" s="1" t="s">
        <v>10320</v>
      </c>
      <c r="F2885" s="2">
        <v>45345</v>
      </c>
      <c r="G2885" s="1">
        <v>15850</v>
      </c>
      <c r="H2885" s="1" t="s">
        <v>9</v>
      </c>
      <c r="I2885" s="1" t="s">
        <v>12</v>
      </c>
      <c r="J2885" s="1" t="s">
        <v>13</v>
      </c>
      <c r="K2885" s="1" t="s">
        <v>28938</v>
      </c>
      <c r="L2885" s="1"/>
      <c r="M2885" s="1" t="s">
        <v>24567</v>
      </c>
      <c r="N2885" s="1" t="s">
        <v>24623</v>
      </c>
      <c r="O2885" s="1" t="s">
        <v>32664</v>
      </c>
      <c r="P2885" s="2">
        <v>45413</v>
      </c>
      <c r="Q2885" s="2">
        <v>45961</v>
      </c>
      <c r="R2885" s="1">
        <v>17</v>
      </c>
      <c r="S2885" s="1" t="s">
        <v>1000</v>
      </c>
      <c r="T2885" s="1" t="s">
        <v>25607</v>
      </c>
      <c r="U2885" s="1" t="s">
        <v>24539</v>
      </c>
      <c r="V2885" s="1" t="s">
        <v>104</v>
      </c>
      <c r="W2885" s="1" t="s">
        <v>24641</v>
      </c>
      <c r="X2885" s="1" t="s">
        <v>24541</v>
      </c>
      <c r="Y2885" s="1" t="s">
        <v>103</v>
      </c>
      <c r="Z2885" s="1" t="s">
        <v>24542</v>
      </c>
      <c r="AA2885" s="1" t="s">
        <v>24642</v>
      </c>
      <c r="AB2885" s="4">
        <f>VLOOKUP(A2885,'[1]2425 Q2-1'!$A$2:$V$7128,22,FALSE)</f>
        <v>45457</v>
      </c>
    </row>
    <row r="2886" spans="1:28">
      <c r="A2886" s="1" t="s">
        <v>10322</v>
      </c>
      <c r="B2886" s="1" t="s">
        <v>10323</v>
      </c>
      <c r="C2886" s="1" t="s">
        <v>10324</v>
      </c>
      <c r="D2886" s="1" t="s">
        <v>10326</v>
      </c>
      <c r="E2886" s="1" t="s">
        <v>10325</v>
      </c>
      <c r="F2886" s="2">
        <v>45345</v>
      </c>
      <c r="G2886" s="1">
        <v>14558</v>
      </c>
      <c r="H2886" s="1" t="s">
        <v>9</v>
      </c>
      <c r="I2886" s="1" t="s">
        <v>12</v>
      </c>
      <c r="J2886" s="1" t="s">
        <v>13</v>
      </c>
      <c r="K2886" s="1"/>
      <c r="L2886" s="1" t="s">
        <v>28939</v>
      </c>
      <c r="M2886" s="1" t="s">
        <v>24546</v>
      </c>
      <c r="N2886" s="1" t="s">
        <v>24623</v>
      </c>
      <c r="O2886" s="1" t="s">
        <v>32664</v>
      </c>
      <c r="P2886" s="2">
        <v>45407</v>
      </c>
      <c r="Q2886" s="2">
        <v>45747</v>
      </c>
      <c r="R2886" s="1">
        <v>11</v>
      </c>
      <c r="S2886" s="1" t="s">
        <v>328</v>
      </c>
      <c r="T2886" s="1" t="s">
        <v>24886</v>
      </c>
      <c r="U2886" s="1" t="s">
        <v>24539</v>
      </c>
      <c r="V2886" s="1" t="s">
        <v>67</v>
      </c>
      <c r="W2886" s="1" t="s">
        <v>24605</v>
      </c>
      <c r="X2886" s="1" t="s">
        <v>24541</v>
      </c>
      <c r="Y2886" s="1" t="s">
        <v>47</v>
      </c>
      <c r="Z2886" s="1" t="s">
        <v>24542</v>
      </c>
      <c r="AA2886" s="1" t="s">
        <v>24585</v>
      </c>
      <c r="AB2886" s="4">
        <f>VLOOKUP(A2886,'[1]2425 Q2-1'!$A$2:$V$7128,22,FALSE)</f>
        <v>45475</v>
      </c>
    </row>
    <row r="2887" spans="1:28">
      <c r="A2887" s="1" t="s">
        <v>10327</v>
      </c>
      <c r="B2887" s="1" t="s">
        <v>10328</v>
      </c>
      <c r="C2887" s="1" t="s">
        <v>10329</v>
      </c>
      <c r="D2887" s="1" t="s">
        <v>10331</v>
      </c>
      <c r="E2887" s="1" t="s">
        <v>10330</v>
      </c>
      <c r="F2887" s="2">
        <v>45345</v>
      </c>
      <c r="G2887" s="1">
        <v>20000</v>
      </c>
      <c r="H2887" s="1" t="s">
        <v>9</v>
      </c>
      <c r="I2887" s="1" t="s">
        <v>12</v>
      </c>
      <c r="J2887" s="1" t="s">
        <v>13</v>
      </c>
      <c r="K2887" s="1"/>
      <c r="L2887" s="1" t="s">
        <v>28940</v>
      </c>
      <c r="M2887" s="1" t="s">
        <v>24546</v>
      </c>
      <c r="N2887" s="1" t="s">
        <v>24623</v>
      </c>
      <c r="O2887" s="1" t="s">
        <v>32664</v>
      </c>
      <c r="P2887" s="2">
        <v>45443</v>
      </c>
      <c r="Q2887" s="2">
        <v>46173</v>
      </c>
      <c r="R2887" s="1">
        <v>24</v>
      </c>
      <c r="S2887" s="1" t="s">
        <v>536</v>
      </c>
      <c r="T2887" s="1" t="s">
        <v>26128</v>
      </c>
      <c r="U2887" s="1" t="s">
        <v>24539</v>
      </c>
      <c r="V2887" s="1" t="s">
        <v>906</v>
      </c>
      <c r="W2887" s="1" t="s">
        <v>25503</v>
      </c>
      <c r="X2887" s="1" t="s">
        <v>24541</v>
      </c>
      <c r="Y2887" s="1" t="s">
        <v>905</v>
      </c>
      <c r="Z2887" s="1" t="s">
        <v>24542</v>
      </c>
      <c r="AA2887" s="1" t="s">
        <v>25504</v>
      </c>
      <c r="AB2887" s="4">
        <f>VLOOKUP(A2887,'[1]2425 Q2-1'!$A$2:$V$7128,22,FALSE)</f>
        <v>45357</v>
      </c>
    </row>
    <row r="2888" spans="1:28">
      <c r="A2888" s="1" t="s">
        <v>10332</v>
      </c>
      <c r="B2888" s="1" t="s">
        <v>10333</v>
      </c>
      <c r="C2888" s="1" t="s">
        <v>10334</v>
      </c>
      <c r="D2888" s="1" t="s">
        <v>10336</v>
      </c>
      <c r="E2888" s="1" t="s">
        <v>10335</v>
      </c>
      <c r="F2888" s="2">
        <v>45345</v>
      </c>
      <c r="G2888" s="1">
        <v>20000</v>
      </c>
      <c r="H2888" s="1" t="s">
        <v>9</v>
      </c>
      <c r="I2888" s="1" t="s">
        <v>12</v>
      </c>
      <c r="J2888" s="1" t="s">
        <v>13</v>
      </c>
      <c r="K2888" s="1" t="s">
        <v>28941</v>
      </c>
      <c r="L2888" s="1"/>
      <c r="M2888" s="1" t="s">
        <v>24549</v>
      </c>
      <c r="N2888" s="1" t="s">
        <v>24623</v>
      </c>
      <c r="O2888" s="1" t="s">
        <v>32664</v>
      </c>
      <c r="P2888" s="2">
        <v>45387</v>
      </c>
      <c r="Q2888" s="2">
        <v>46112</v>
      </c>
      <c r="R2888" s="1">
        <v>23</v>
      </c>
      <c r="S2888" s="1" t="s">
        <v>870</v>
      </c>
      <c r="T2888" s="1" t="s">
        <v>25463</v>
      </c>
      <c r="U2888" s="1" t="s">
        <v>24539</v>
      </c>
      <c r="V2888" s="1" t="s">
        <v>585</v>
      </c>
      <c r="W2888" s="1" t="s">
        <v>25464</v>
      </c>
      <c r="X2888" s="1" t="s">
        <v>24541</v>
      </c>
      <c r="Y2888" s="1" t="s">
        <v>585</v>
      </c>
      <c r="Z2888" s="1" t="s">
        <v>24542</v>
      </c>
      <c r="AA2888" s="1" t="s">
        <v>25152</v>
      </c>
      <c r="AB2888" s="4">
        <f>VLOOKUP(A2888,'[1]2425 Q2-1'!$A$2:$V$7128,22,FALSE)</f>
        <v>45466</v>
      </c>
    </row>
    <row r="2889" spans="1:28">
      <c r="A2889" s="1" t="s">
        <v>10337</v>
      </c>
      <c r="B2889" s="1" t="s">
        <v>10338</v>
      </c>
      <c r="C2889" s="1" t="s">
        <v>10339</v>
      </c>
      <c r="D2889" s="1" t="s">
        <v>10341</v>
      </c>
      <c r="E2889" s="1" t="s">
        <v>10340</v>
      </c>
      <c r="F2889" s="2">
        <v>45345</v>
      </c>
      <c r="G2889" s="1">
        <v>20000</v>
      </c>
      <c r="H2889" s="1" t="s">
        <v>9</v>
      </c>
      <c r="I2889" s="1" t="s">
        <v>12</v>
      </c>
      <c r="J2889" s="1" t="s">
        <v>13</v>
      </c>
      <c r="K2889" s="1" t="s">
        <v>28942</v>
      </c>
      <c r="L2889" s="1"/>
      <c r="M2889" s="1" t="s">
        <v>24567</v>
      </c>
      <c r="N2889" s="1" t="s">
        <v>24623</v>
      </c>
      <c r="O2889" s="1" t="s">
        <v>32664</v>
      </c>
      <c r="P2889" s="2">
        <v>45387</v>
      </c>
      <c r="Q2889" s="2">
        <v>45747</v>
      </c>
      <c r="R2889" s="1">
        <v>11</v>
      </c>
      <c r="S2889" s="1" t="s">
        <v>839</v>
      </c>
      <c r="T2889" s="1" t="s">
        <v>25430</v>
      </c>
      <c r="U2889" s="1" t="s">
        <v>24539</v>
      </c>
      <c r="V2889" s="1" t="s">
        <v>840</v>
      </c>
      <c r="W2889" s="1" t="s">
        <v>25431</v>
      </c>
      <c r="X2889" s="1" t="s">
        <v>24541</v>
      </c>
      <c r="Y2889" s="1" t="s">
        <v>840</v>
      </c>
      <c r="Z2889" s="1" t="s">
        <v>24542</v>
      </c>
      <c r="AA2889" s="1" t="s">
        <v>25432</v>
      </c>
      <c r="AB2889" s="4">
        <f>VLOOKUP(A2889,'[1]2425 Q2-1'!$A$2:$V$7128,22,FALSE)</f>
        <v>45512</v>
      </c>
    </row>
    <row r="2890" spans="1:28">
      <c r="A2890" s="1" t="s">
        <v>10342</v>
      </c>
      <c r="B2890" s="1" t="s">
        <v>10343</v>
      </c>
      <c r="C2890" s="1" t="s">
        <v>10344</v>
      </c>
      <c r="D2890" s="1" t="s">
        <v>10346</v>
      </c>
      <c r="E2890" s="1" t="s">
        <v>10345</v>
      </c>
      <c r="F2890" s="2">
        <v>45345</v>
      </c>
      <c r="G2890" s="1">
        <v>20000</v>
      </c>
      <c r="H2890" s="1" t="s">
        <v>9</v>
      </c>
      <c r="I2890" s="1" t="s">
        <v>12</v>
      </c>
      <c r="J2890" s="1" t="s">
        <v>13</v>
      </c>
      <c r="K2890" s="1" t="s">
        <v>28943</v>
      </c>
      <c r="L2890" s="1"/>
      <c r="M2890" s="1" t="s">
        <v>24549</v>
      </c>
      <c r="N2890" s="1" t="s">
        <v>24623</v>
      </c>
      <c r="O2890" s="1" t="s">
        <v>32664</v>
      </c>
      <c r="P2890" s="2">
        <v>45397</v>
      </c>
      <c r="Q2890" s="2">
        <v>45641</v>
      </c>
      <c r="R2890" s="1">
        <v>8</v>
      </c>
      <c r="S2890" s="1" t="s">
        <v>10347</v>
      </c>
      <c r="T2890" s="1" t="s">
        <v>28944</v>
      </c>
      <c r="U2890" s="1" t="s">
        <v>24539</v>
      </c>
      <c r="V2890" s="1" t="s">
        <v>1035</v>
      </c>
      <c r="W2890" s="1" t="s">
        <v>25648</v>
      </c>
      <c r="X2890" s="1" t="s">
        <v>24541</v>
      </c>
      <c r="Y2890" s="1" t="s">
        <v>1034</v>
      </c>
      <c r="Z2890" s="1" t="s">
        <v>24542</v>
      </c>
      <c r="AA2890" s="1" t="s">
        <v>25649</v>
      </c>
      <c r="AB2890" s="4">
        <f>VLOOKUP(A2890,'[1]2425 Q2-1'!$A$2:$V$7128,22,FALSE)</f>
        <v>45357</v>
      </c>
    </row>
    <row r="2891" spans="1:28">
      <c r="A2891" s="1" t="s">
        <v>10348</v>
      </c>
      <c r="B2891" s="1" t="s">
        <v>10349</v>
      </c>
      <c r="C2891" s="1" t="s">
        <v>10350</v>
      </c>
      <c r="D2891" s="1" t="s">
        <v>10352</v>
      </c>
      <c r="E2891" s="1" t="s">
        <v>10351</v>
      </c>
      <c r="F2891" s="2">
        <v>45345</v>
      </c>
      <c r="G2891" s="1">
        <v>19900</v>
      </c>
      <c r="H2891" s="1" t="s">
        <v>9</v>
      </c>
      <c r="I2891" s="1" t="s">
        <v>12</v>
      </c>
      <c r="J2891" s="1" t="s">
        <v>13</v>
      </c>
      <c r="K2891" s="1"/>
      <c r="L2891" s="1" t="s">
        <v>28945</v>
      </c>
      <c r="M2891" s="1" t="s">
        <v>24546</v>
      </c>
      <c r="N2891" s="1" t="s">
        <v>24623</v>
      </c>
      <c r="O2891" s="1" t="s">
        <v>32664</v>
      </c>
      <c r="P2891" s="2">
        <v>45387</v>
      </c>
      <c r="Q2891" s="2">
        <v>46117</v>
      </c>
      <c r="R2891" s="1">
        <v>24</v>
      </c>
      <c r="S2891" s="1" t="s">
        <v>4053</v>
      </c>
      <c r="T2891" s="1" t="s">
        <v>27231</v>
      </c>
      <c r="U2891" s="1" t="s">
        <v>24539</v>
      </c>
      <c r="V2891" s="1" t="s">
        <v>45</v>
      </c>
      <c r="W2891" s="1" t="s">
        <v>24581</v>
      </c>
      <c r="X2891" s="1" t="s">
        <v>24541</v>
      </c>
      <c r="Y2891" s="1" t="s">
        <v>44</v>
      </c>
      <c r="Z2891" s="1" t="s">
        <v>24542</v>
      </c>
      <c r="AA2891" s="1" t="s">
        <v>24582</v>
      </c>
      <c r="AB2891" s="4">
        <f>VLOOKUP(A2891,'[1]2425 Q2-1'!$A$2:$V$7128,22,FALSE)</f>
        <v>45477</v>
      </c>
    </row>
    <row r="2892" spans="1:28">
      <c r="A2892" s="1" t="s">
        <v>10353</v>
      </c>
      <c r="B2892" s="1" t="s">
        <v>10354</v>
      </c>
      <c r="C2892" s="1" t="s">
        <v>10355</v>
      </c>
      <c r="D2892" s="1" t="s">
        <v>10357</v>
      </c>
      <c r="E2892" s="1" t="s">
        <v>10356</v>
      </c>
      <c r="F2892" s="2">
        <v>45345</v>
      </c>
      <c r="G2892" s="1">
        <v>20000</v>
      </c>
      <c r="H2892" s="1" t="s">
        <v>9</v>
      </c>
      <c r="I2892" s="1" t="s">
        <v>12</v>
      </c>
      <c r="J2892" s="1" t="s">
        <v>13</v>
      </c>
      <c r="K2892" s="1"/>
      <c r="L2892" s="1" t="s">
        <v>28946</v>
      </c>
      <c r="M2892" s="1" t="s">
        <v>24546</v>
      </c>
      <c r="N2892" s="1" t="s">
        <v>24623</v>
      </c>
      <c r="O2892" s="1" t="s">
        <v>32664</v>
      </c>
      <c r="P2892" s="2">
        <v>45392</v>
      </c>
      <c r="Q2892" s="2">
        <v>46112</v>
      </c>
      <c r="R2892" s="1">
        <v>23</v>
      </c>
      <c r="S2892" s="1" t="s">
        <v>1868</v>
      </c>
      <c r="T2892" s="1" t="s">
        <v>26508</v>
      </c>
      <c r="U2892" s="1" t="s">
        <v>24539</v>
      </c>
      <c r="V2892" s="1" t="s">
        <v>706</v>
      </c>
      <c r="W2892" s="1" t="s">
        <v>25286</v>
      </c>
      <c r="X2892" s="1" t="s">
        <v>24541</v>
      </c>
      <c r="Y2892" s="1" t="s">
        <v>154</v>
      </c>
      <c r="Z2892" s="1" t="s">
        <v>24542</v>
      </c>
      <c r="AA2892" s="1" t="s">
        <v>24694</v>
      </c>
      <c r="AB2892" s="4">
        <f>VLOOKUP(A2892,'[1]2425 Q2-1'!$A$2:$V$7128,22,FALSE)</f>
        <v>45448</v>
      </c>
    </row>
    <row r="2893" spans="1:28">
      <c r="A2893" s="1" t="s">
        <v>10358</v>
      </c>
      <c r="B2893" s="1" t="s">
        <v>10359</v>
      </c>
      <c r="C2893" s="1" t="s">
        <v>10360</v>
      </c>
      <c r="D2893" s="1" t="s">
        <v>10362</v>
      </c>
      <c r="E2893" s="1" t="s">
        <v>10361</v>
      </c>
      <c r="F2893" s="2">
        <v>45345</v>
      </c>
      <c r="G2893" s="1">
        <v>19924</v>
      </c>
      <c r="H2893" s="1" t="s">
        <v>9</v>
      </c>
      <c r="I2893" s="1" t="s">
        <v>12</v>
      </c>
      <c r="J2893" s="1" t="s">
        <v>13</v>
      </c>
      <c r="K2893" s="1"/>
      <c r="L2893" s="1"/>
      <c r="M2893" s="1" t="s">
        <v>24627</v>
      </c>
      <c r="N2893" s="1" t="s">
        <v>24623</v>
      </c>
      <c r="O2893" s="1" t="s">
        <v>32664</v>
      </c>
      <c r="P2893" s="2">
        <v>45397</v>
      </c>
      <c r="Q2893" s="2">
        <v>46112</v>
      </c>
      <c r="R2893" s="1">
        <v>23</v>
      </c>
      <c r="S2893" s="1" t="s">
        <v>10363</v>
      </c>
      <c r="T2893" s="1" t="s">
        <v>28947</v>
      </c>
      <c r="U2893" s="1" t="s">
        <v>24539</v>
      </c>
      <c r="V2893" s="1" t="s">
        <v>25</v>
      </c>
      <c r="W2893" s="1" t="s">
        <v>24559</v>
      </c>
      <c r="X2893" s="1" t="s">
        <v>24541</v>
      </c>
      <c r="Y2893" s="1" t="s">
        <v>25</v>
      </c>
      <c r="Z2893" s="1" t="s">
        <v>24542</v>
      </c>
      <c r="AA2893" s="1" t="s">
        <v>24560</v>
      </c>
      <c r="AB2893" s="4">
        <f>VLOOKUP(A2893,'[1]2425 Q2-1'!$A$2:$V$7128,22,FALSE)</f>
        <v>45467</v>
      </c>
    </row>
    <row r="2894" spans="1:28">
      <c r="A2894" s="1" t="s">
        <v>10364</v>
      </c>
      <c r="B2894" s="1" t="s">
        <v>10365</v>
      </c>
      <c r="C2894" s="1" t="s">
        <v>10366</v>
      </c>
      <c r="D2894" s="1" t="s">
        <v>10368</v>
      </c>
      <c r="E2894" s="1" t="s">
        <v>10367</v>
      </c>
      <c r="F2894" s="2">
        <v>45345</v>
      </c>
      <c r="G2894" s="1">
        <v>19520</v>
      </c>
      <c r="H2894" s="1" t="s">
        <v>9</v>
      </c>
      <c r="I2894" s="1" t="s">
        <v>12</v>
      </c>
      <c r="J2894" s="1" t="s">
        <v>13</v>
      </c>
      <c r="K2894" s="1" t="s">
        <v>28948</v>
      </c>
      <c r="L2894" s="1"/>
      <c r="M2894" s="1" t="s">
        <v>24567</v>
      </c>
      <c r="N2894" s="1" t="s">
        <v>24623</v>
      </c>
      <c r="O2894" s="1" t="s">
        <v>32664</v>
      </c>
      <c r="P2894" s="2">
        <v>45392</v>
      </c>
      <c r="Q2894" s="2">
        <v>45757</v>
      </c>
      <c r="R2894" s="1">
        <v>12</v>
      </c>
      <c r="S2894" s="1" t="s">
        <v>1561</v>
      </c>
      <c r="T2894" s="1" t="s">
        <v>26214</v>
      </c>
      <c r="U2894" s="1" t="s">
        <v>24539</v>
      </c>
      <c r="V2894" s="1" t="s">
        <v>248</v>
      </c>
      <c r="W2894" s="1" t="s">
        <v>24794</v>
      </c>
      <c r="X2894" s="1" t="s">
        <v>24541</v>
      </c>
      <c r="Y2894" s="1" t="s">
        <v>247</v>
      </c>
      <c r="Z2894" s="1" t="s">
        <v>24542</v>
      </c>
      <c r="AA2894" s="1" t="s">
        <v>24795</v>
      </c>
      <c r="AB2894" s="4">
        <f>VLOOKUP(A2894,'[1]2425 Q2-1'!$A$2:$V$7128,22,FALSE)</f>
        <v>45350</v>
      </c>
    </row>
    <row r="2895" spans="1:28">
      <c r="A2895" s="1" t="s">
        <v>10369</v>
      </c>
      <c r="B2895" s="1" t="s">
        <v>10370</v>
      </c>
      <c r="C2895" s="1" t="s">
        <v>10371</v>
      </c>
      <c r="D2895" s="1" t="s">
        <v>10373</v>
      </c>
      <c r="E2895" s="1" t="s">
        <v>10372</v>
      </c>
      <c r="F2895" s="2">
        <v>45345</v>
      </c>
      <c r="G2895" s="1">
        <v>19750</v>
      </c>
      <c r="H2895" s="1" t="s">
        <v>9</v>
      </c>
      <c r="I2895" s="1" t="s">
        <v>12</v>
      </c>
      <c r="J2895" s="1" t="s">
        <v>13</v>
      </c>
      <c r="K2895" s="1"/>
      <c r="L2895" s="1"/>
      <c r="M2895" s="1" t="s">
        <v>24627</v>
      </c>
      <c r="N2895" s="1" t="s">
        <v>24623</v>
      </c>
      <c r="O2895" s="1" t="s">
        <v>32664</v>
      </c>
      <c r="P2895" s="2">
        <v>45413</v>
      </c>
      <c r="Q2895" s="2">
        <v>45596</v>
      </c>
      <c r="R2895" s="1">
        <v>5</v>
      </c>
      <c r="S2895" s="1" t="s">
        <v>10374</v>
      </c>
      <c r="T2895" s="1" t="s">
        <v>28949</v>
      </c>
      <c r="U2895" s="1" t="s">
        <v>24539</v>
      </c>
      <c r="V2895" s="1" t="s">
        <v>903</v>
      </c>
      <c r="W2895" s="1" t="s">
        <v>25500</v>
      </c>
      <c r="X2895" s="1" t="s">
        <v>24541</v>
      </c>
      <c r="Y2895" s="1" t="s">
        <v>557</v>
      </c>
      <c r="Z2895" s="1" t="s">
        <v>24542</v>
      </c>
      <c r="AA2895" s="1" t="s">
        <v>25123</v>
      </c>
      <c r="AB2895" s="4">
        <f>VLOOKUP(A2895,'[1]2425 Q2-1'!$A$2:$V$7128,22,FALSE)</f>
        <v>45454</v>
      </c>
    </row>
    <row r="2896" spans="1:28">
      <c r="A2896" s="1" t="s">
        <v>10375</v>
      </c>
      <c r="B2896" s="1" t="s">
        <v>10376</v>
      </c>
      <c r="C2896" s="1" t="s">
        <v>10377</v>
      </c>
      <c r="D2896" s="1" t="s">
        <v>10379</v>
      </c>
      <c r="E2896" s="1" t="s">
        <v>10378</v>
      </c>
      <c r="F2896" s="2">
        <v>45345</v>
      </c>
      <c r="G2896" s="1">
        <v>20000</v>
      </c>
      <c r="H2896" s="1" t="s">
        <v>9</v>
      </c>
      <c r="I2896" s="1" t="s">
        <v>12</v>
      </c>
      <c r="J2896" s="1" t="s">
        <v>13</v>
      </c>
      <c r="K2896" s="1" t="s">
        <v>28950</v>
      </c>
      <c r="L2896" s="1"/>
      <c r="M2896" s="1" t="s">
        <v>24549</v>
      </c>
      <c r="N2896" s="1" t="s">
        <v>24623</v>
      </c>
      <c r="O2896" s="1" t="s">
        <v>32664</v>
      </c>
      <c r="P2896" s="2">
        <v>45389</v>
      </c>
      <c r="Q2896" s="2">
        <v>45753</v>
      </c>
      <c r="R2896" s="1">
        <v>11</v>
      </c>
      <c r="S2896" s="1" t="s">
        <v>10380</v>
      </c>
      <c r="T2896" s="1" t="s">
        <v>28951</v>
      </c>
      <c r="U2896" s="1" t="s">
        <v>24539</v>
      </c>
      <c r="V2896" s="1" t="s">
        <v>1329</v>
      </c>
      <c r="W2896" s="1" t="s">
        <v>25961</v>
      </c>
      <c r="X2896" s="1" t="s">
        <v>24541</v>
      </c>
      <c r="Y2896" s="1" t="s">
        <v>272</v>
      </c>
      <c r="Z2896" s="1" t="s">
        <v>24542</v>
      </c>
      <c r="AA2896" s="1" t="s">
        <v>24819</v>
      </c>
      <c r="AB2896" s="4">
        <f>VLOOKUP(A2896,'[1]2425 Q2-1'!$A$2:$V$7128,22,FALSE)</f>
        <v>45448</v>
      </c>
    </row>
    <row r="2897" spans="1:28">
      <c r="A2897" s="1" t="s">
        <v>10381</v>
      </c>
      <c r="B2897" s="1" t="s">
        <v>10382</v>
      </c>
      <c r="C2897" s="1" t="s">
        <v>10383</v>
      </c>
      <c r="D2897" s="1" t="s">
        <v>10385</v>
      </c>
      <c r="E2897" s="1" t="s">
        <v>10384</v>
      </c>
      <c r="F2897" s="2">
        <v>45345</v>
      </c>
      <c r="G2897" s="1">
        <v>13140</v>
      </c>
      <c r="H2897" s="1" t="s">
        <v>9</v>
      </c>
      <c r="I2897" s="1" t="s">
        <v>12</v>
      </c>
      <c r="J2897" s="1" t="s">
        <v>13</v>
      </c>
      <c r="K2897" s="1"/>
      <c r="L2897" s="1" t="s">
        <v>28952</v>
      </c>
      <c r="M2897" s="1" t="s">
        <v>24546</v>
      </c>
      <c r="N2897" s="1" t="s">
        <v>24623</v>
      </c>
      <c r="O2897" s="1" t="s">
        <v>32664</v>
      </c>
      <c r="P2897" s="2">
        <v>45389</v>
      </c>
      <c r="Q2897" s="2">
        <v>45937</v>
      </c>
      <c r="R2897" s="1">
        <v>18</v>
      </c>
      <c r="S2897" s="1" t="s">
        <v>633</v>
      </c>
      <c r="T2897" s="1" t="s">
        <v>25204</v>
      </c>
      <c r="U2897" s="1" t="s">
        <v>24539</v>
      </c>
      <c r="V2897" s="1" t="s">
        <v>199</v>
      </c>
      <c r="W2897" s="1" t="s">
        <v>24740</v>
      </c>
      <c r="X2897" s="1" t="s">
        <v>24541</v>
      </c>
      <c r="Y2897" s="1" t="s">
        <v>198</v>
      </c>
      <c r="Z2897" s="1" t="s">
        <v>24542</v>
      </c>
      <c r="AA2897" s="1" t="s">
        <v>24741</v>
      </c>
      <c r="AB2897" s="4">
        <f>VLOOKUP(A2897,'[1]2425 Q2-1'!$A$2:$V$7128,22,FALSE)</f>
        <v>45357</v>
      </c>
    </row>
    <row r="2898" spans="1:28">
      <c r="A2898" s="1" t="s">
        <v>10386</v>
      </c>
      <c r="B2898" s="1" t="s">
        <v>10387</v>
      </c>
      <c r="C2898" s="1" t="s">
        <v>10388</v>
      </c>
      <c r="D2898" s="1" t="s">
        <v>10390</v>
      </c>
      <c r="E2898" s="1" t="s">
        <v>10389</v>
      </c>
      <c r="F2898" s="2">
        <v>45345</v>
      </c>
      <c r="G2898" s="1">
        <v>19220</v>
      </c>
      <c r="H2898" s="1" t="s">
        <v>9</v>
      </c>
      <c r="I2898" s="1" t="s">
        <v>12</v>
      </c>
      <c r="J2898" s="1" t="s">
        <v>13</v>
      </c>
      <c r="K2898" s="1" t="s">
        <v>28953</v>
      </c>
      <c r="L2898" s="1" t="s">
        <v>28954</v>
      </c>
      <c r="M2898" s="1" t="s">
        <v>24544</v>
      </c>
      <c r="N2898" s="1" t="s">
        <v>24623</v>
      </c>
      <c r="O2898" s="1" t="s">
        <v>32664</v>
      </c>
      <c r="P2898" s="2">
        <v>45392</v>
      </c>
      <c r="Q2898" s="2">
        <v>45747</v>
      </c>
      <c r="R2898" s="1">
        <v>11</v>
      </c>
      <c r="S2898" s="1" t="s">
        <v>1880</v>
      </c>
      <c r="T2898" s="1" t="s">
        <v>26523</v>
      </c>
      <c r="U2898" s="1" t="s">
        <v>24539</v>
      </c>
      <c r="V2898" s="1" t="s">
        <v>791</v>
      </c>
      <c r="W2898" s="1" t="s">
        <v>25376</v>
      </c>
      <c r="X2898" s="1" t="s">
        <v>24541</v>
      </c>
      <c r="Y2898" s="1" t="s">
        <v>791</v>
      </c>
      <c r="Z2898" s="1" t="s">
        <v>24542</v>
      </c>
      <c r="AA2898" s="1" t="s">
        <v>25377</v>
      </c>
      <c r="AB2898" s="4">
        <f>VLOOKUP(A2898,'[1]2425 Q2-1'!$A$2:$V$7128,22,FALSE)</f>
        <v>45359</v>
      </c>
    </row>
    <row r="2899" spans="1:28">
      <c r="A2899" s="1" t="s">
        <v>10391</v>
      </c>
      <c r="B2899" s="1" t="s">
        <v>10392</v>
      </c>
      <c r="C2899" s="1" t="s">
        <v>10393</v>
      </c>
      <c r="D2899" s="1" t="s">
        <v>10395</v>
      </c>
      <c r="E2899" s="1" t="s">
        <v>10394</v>
      </c>
      <c r="F2899" s="2">
        <v>45345</v>
      </c>
      <c r="G2899" s="1">
        <v>19800</v>
      </c>
      <c r="H2899" s="1" t="s">
        <v>9</v>
      </c>
      <c r="I2899" s="1" t="s">
        <v>12</v>
      </c>
      <c r="J2899" s="1" t="s">
        <v>13</v>
      </c>
      <c r="K2899" s="1" t="s">
        <v>28955</v>
      </c>
      <c r="L2899" s="1"/>
      <c r="M2899" s="1" t="s">
        <v>24549</v>
      </c>
      <c r="N2899" s="1" t="s">
        <v>24623</v>
      </c>
      <c r="O2899" s="1" t="s">
        <v>32664</v>
      </c>
      <c r="P2899" s="2">
        <v>45397</v>
      </c>
      <c r="Q2899" s="2">
        <v>45900</v>
      </c>
      <c r="R2899" s="1">
        <v>16</v>
      </c>
      <c r="S2899" s="1" t="s">
        <v>710</v>
      </c>
      <c r="T2899" s="1" t="s">
        <v>25291</v>
      </c>
      <c r="U2899" s="1" t="s">
        <v>24539</v>
      </c>
      <c r="V2899" s="1" t="s">
        <v>104</v>
      </c>
      <c r="W2899" s="1" t="s">
        <v>24641</v>
      </c>
      <c r="X2899" s="1" t="s">
        <v>24541</v>
      </c>
      <c r="Y2899" s="1" t="s">
        <v>103</v>
      </c>
      <c r="Z2899" s="1" t="s">
        <v>24542</v>
      </c>
      <c r="AA2899" s="1" t="s">
        <v>24642</v>
      </c>
      <c r="AB2899" s="4">
        <f>VLOOKUP(A2899,'[1]2425 Q2-1'!$A$2:$V$7128,22,FALSE)</f>
        <v>45357</v>
      </c>
    </row>
    <row r="2900" spans="1:28">
      <c r="A2900" s="1" t="s">
        <v>10396</v>
      </c>
      <c r="B2900" s="1" t="s">
        <v>10397</v>
      </c>
      <c r="C2900" s="1" t="s">
        <v>10398</v>
      </c>
      <c r="D2900" s="1" t="s">
        <v>10400</v>
      </c>
      <c r="E2900" s="1" t="s">
        <v>10399</v>
      </c>
      <c r="F2900" s="2">
        <v>45345</v>
      </c>
      <c r="G2900" s="1">
        <v>18225</v>
      </c>
      <c r="H2900" s="1" t="s">
        <v>9</v>
      </c>
      <c r="I2900" s="1" t="s">
        <v>12</v>
      </c>
      <c r="J2900" s="1" t="s">
        <v>13</v>
      </c>
      <c r="K2900" s="1" t="s">
        <v>28956</v>
      </c>
      <c r="L2900" s="1" t="s">
        <v>28957</v>
      </c>
      <c r="M2900" s="1" t="s">
        <v>24536</v>
      </c>
      <c r="N2900" s="1" t="s">
        <v>24623</v>
      </c>
      <c r="O2900" s="1" t="s">
        <v>32664</v>
      </c>
      <c r="P2900" s="2">
        <v>45418</v>
      </c>
      <c r="Q2900" s="2">
        <v>45782</v>
      </c>
      <c r="R2900" s="1">
        <v>11</v>
      </c>
      <c r="S2900" s="1" t="s">
        <v>1842</v>
      </c>
      <c r="T2900" s="1" t="s">
        <v>26481</v>
      </c>
      <c r="U2900" s="1" t="s">
        <v>24539</v>
      </c>
      <c r="V2900" s="1" t="s">
        <v>259</v>
      </c>
      <c r="W2900" s="1" t="s">
        <v>25055</v>
      </c>
      <c r="X2900" s="1" t="s">
        <v>24541</v>
      </c>
      <c r="Y2900" s="1" t="s">
        <v>259</v>
      </c>
      <c r="Z2900" s="1" t="s">
        <v>24542</v>
      </c>
      <c r="AA2900" s="1" t="s">
        <v>24806</v>
      </c>
      <c r="AB2900" s="4">
        <f>VLOOKUP(A2900,'[1]2425 Q2-1'!$A$2:$V$7128,22,FALSE)</f>
        <v>45448</v>
      </c>
    </row>
    <row r="2901" spans="1:28">
      <c r="A2901" s="1" t="s">
        <v>10401</v>
      </c>
      <c r="B2901" s="1" t="s">
        <v>10402</v>
      </c>
      <c r="C2901" s="1" t="s">
        <v>10403</v>
      </c>
      <c r="D2901" s="1" t="s">
        <v>10405</v>
      </c>
      <c r="E2901" s="1" t="s">
        <v>10404</v>
      </c>
      <c r="F2901" s="2">
        <v>45345</v>
      </c>
      <c r="G2901" s="1">
        <v>19819</v>
      </c>
      <c r="H2901" s="1" t="s">
        <v>9</v>
      </c>
      <c r="I2901" s="1" t="s">
        <v>12</v>
      </c>
      <c r="J2901" s="1" t="s">
        <v>13</v>
      </c>
      <c r="K2901" s="1" t="s">
        <v>28958</v>
      </c>
      <c r="L2901" s="1"/>
      <c r="M2901" s="1" t="s">
        <v>24567</v>
      </c>
      <c r="N2901" s="1" t="s">
        <v>24623</v>
      </c>
      <c r="O2901" s="1" t="s">
        <v>32664</v>
      </c>
      <c r="P2901" s="2">
        <v>45390</v>
      </c>
      <c r="Q2901" s="2">
        <v>46113</v>
      </c>
      <c r="R2901" s="1">
        <v>23</v>
      </c>
      <c r="S2901" s="1" t="s">
        <v>9616</v>
      </c>
      <c r="T2901" s="1" t="s">
        <v>28742</v>
      </c>
      <c r="U2901" s="1" t="s">
        <v>24539</v>
      </c>
      <c r="V2901" s="1" t="s">
        <v>79</v>
      </c>
      <c r="W2901" s="1" t="s">
        <v>24616</v>
      </c>
      <c r="X2901" s="1" t="s">
        <v>24541</v>
      </c>
      <c r="Y2901" s="1" t="s">
        <v>76</v>
      </c>
      <c r="Z2901" s="1" t="s">
        <v>24542</v>
      </c>
      <c r="AA2901" s="1" t="s">
        <v>24614</v>
      </c>
      <c r="AB2901" s="4">
        <f>VLOOKUP(A2901,'[1]2425 Q2-1'!$A$2:$V$7128,22,FALSE)</f>
        <v>45464</v>
      </c>
    </row>
    <row r="2902" spans="1:28">
      <c r="A2902" s="1" t="s">
        <v>10406</v>
      </c>
      <c r="B2902" s="1" t="s">
        <v>10407</v>
      </c>
      <c r="C2902" s="1" t="s">
        <v>10408</v>
      </c>
      <c r="D2902" s="1" t="s">
        <v>10410</v>
      </c>
      <c r="E2902" s="1" t="s">
        <v>10409</v>
      </c>
      <c r="F2902" s="2">
        <v>45345</v>
      </c>
      <c r="G2902" s="1">
        <v>19144</v>
      </c>
      <c r="H2902" s="1" t="s">
        <v>9</v>
      </c>
      <c r="I2902" s="1" t="s">
        <v>12</v>
      </c>
      <c r="J2902" s="1" t="s">
        <v>13</v>
      </c>
      <c r="K2902" s="1"/>
      <c r="L2902" s="1"/>
      <c r="M2902" s="1" t="s">
        <v>24558</v>
      </c>
      <c r="N2902" s="1" t="s">
        <v>24623</v>
      </c>
      <c r="O2902" s="1" t="s">
        <v>32664</v>
      </c>
      <c r="P2902" s="2">
        <v>45473</v>
      </c>
      <c r="Q2902" s="2">
        <v>45746</v>
      </c>
      <c r="R2902" s="1">
        <v>9</v>
      </c>
      <c r="S2902" s="1" t="s">
        <v>10411</v>
      </c>
      <c r="T2902" s="1" t="s">
        <v>28959</v>
      </c>
      <c r="U2902" s="1" t="s">
        <v>24539</v>
      </c>
      <c r="V2902" s="1" t="s">
        <v>446</v>
      </c>
      <c r="W2902" s="1" t="s">
        <v>25010</v>
      </c>
      <c r="X2902" s="1" t="s">
        <v>24541</v>
      </c>
      <c r="Y2902" s="1" t="s">
        <v>446</v>
      </c>
      <c r="Z2902" s="1" t="s">
        <v>24542</v>
      </c>
      <c r="AA2902" s="1" t="s">
        <v>25011</v>
      </c>
      <c r="AB2902" s="4">
        <f>VLOOKUP(A2902,'[1]2425 Q2-1'!$A$2:$V$7128,22,FALSE)</f>
        <v>45357</v>
      </c>
    </row>
    <row r="2903" spans="1:28">
      <c r="A2903" s="1" t="s">
        <v>10412</v>
      </c>
      <c r="B2903" s="1" t="s">
        <v>10413</v>
      </c>
      <c r="C2903" s="1" t="s">
        <v>10414</v>
      </c>
      <c r="D2903" s="1" t="s">
        <v>10413</v>
      </c>
      <c r="E2903" s="1" t="s">
        <v>10415</v>
      </c>
      <c r="F2903" s="2">
        <v>45345</v>
      </c>
      <c r="G2903" s="1">
        <v>19710</v>
      </c>
      <c r="H2903" s="1" t="s">
        <v>9</v>
      </c>
      <c r="I2903" s="1" t="s">
        <v>12</v>
      </c>
      <c r="J2903" s="1" t="s">
        <v>13</v>
      </c>
      <c r="K2903" s="1"/>
      <c r="L2903" s="1"/>
      <c r="M2903" s="1" t="s">
        <v>24627</v>
      </c>
      <c r="N2903" s="1" t="s">
        <v>24623</v>
      </c>
      <c r="O2903" s="1" t="s">
        <v>32664</v>
      </c>
      <c r="P2903" s="2">
        <v>45390</v>
      </c>
      <c r="Q2903" s="2">
        <v>46120</v>
      </c>
      <c r="R2903" s="1">
        <v>24</v>
      </c>
      <c r="S2903" s="1" t="s">
        <v>10416</v>
      </c>
      <c r="T2903" s="1" t="s">
        <v>28960</v>
      </c>
      <c r="U2903" s="1" t="s">
        <v>24539</v>
      </c>
      <c r="V2903" s="1" t="s">
        <v>189</v>
      </c>
      <c r="W2903" s="1" t="s">
        <v>24729</v>
      </c>
      <c r="X2903" s="1" t="s">
        <v>24541</v>
      </c>
      <c r="Y2903" s="1" t="s">
        <v>189</v>
      </c>
      <c r="Z2903" s="1" t="s">
        <v>24542</v>
      </c>
      <c r="AA2903" s="1" t="s">
        <v>24730</v>
      </c>
      <c r="AB2903" s="4">
        <f>VLOOKUP(A2903,'[1]2425 Q2-1'!$A$2:$V$7128,22,FALSE)</f>
        <v>45357</v>
      </c>
    </row>
    <row r="2904" spans="1:28">
      <c r="A2904" s="1" t="s">
        <v>10417</v>
      </c>
      <c r="B2904" s="1" t="s">
        <v>10418</v>
      </c>
      <c r="C2904" s="1" t="s">
        <v>10419</v>
      </c>
      <c r="D2904" s="1" t="s">
        <v>10421</v>
      </c>
      <c r="E2904" s="1" t="s">
        <v>10420</v>
      </c>
      <c r="F2904" s="2">
        <v>45345</v>
      </c>
      <c r="G2904" s="1">
        <v>19964</v>
      </c>
      <c r="H2904" s="1" t="s">
        <v>9</v>
      </c>
      <c r="I2904" s="1" t="s">
        <v>12</v>
      </c>
      <c r="J2904" s="1" t="s">
        <v>13</v>
      </c>
      <c r="K2904" s="1"/>
      <c r="L2904" s="1"/>
      <c r="M2904" s="1" t="s">
        <v>24627</v>
      </c>
      <c r="N2904" s="1" t="s">
        <v>24623</v>
      </c>
      <c r="O2904" s="1" t="s">
        <v>32664</v>
      </c>
      <c r="P2904" s="2">
        <v>45390</v>
      </c>
      <c r="Q2904" s="2">
        <v>46119</v>
      </c>
      <c r="R2904" s="1">
        <v>23</v>
      </c>
      <c r="S2904" s="1" t="s">
        <v>472</v>
      </c>
      <c r="T2904" s="1" t="s">
        <v>25036</v>
      </c>
      <c r="U2904" s="1" t="s">
        <v>24539</v>
      </c>
      <c r="V2904" s="1" t="s">
        <v>473</v>
      </c>
      <c r="W2904" s="1" t="s">
        <v>25037</v>
      </c>
      <c r="X2904" s="1" t="s">
        <v>24541</v>
      </c>
      <c r="Y2904" s="1" t="s">
        <v>473</v>
      </c>
      <c r="Z2904" s="1" t="s">
        <v>24542</v>
      </c>
      <c r="AA2904" s="1" t="s">
        <v>25038</v>
      </c>
      <c r="AB2904" s="4">
        <f>VLOOKUP(A2904,'[1]2425 Q2-1'!$A$2:$V$7128,22,FALSE)</f>
        <v>45466</v>
      </c>
    </row>
    <row r="2905" spans="1:28">
      <c r="A2905" s="1" t="s">
        <v>10422</v>
      </c>
      <c r="B2905" s="1" t="s">
        <v>10423</v>
      </c>
      <c r="C2905" s="1" t="s">
        <v>10424</v>
      </c>
      <c r="D2905" s="1" t="s">
        <v>10426</v>
      </c>
      <c r="E2905" s="1" t="s">
        <v>10425</v>
      </c>
      <c r="F2905" s="2">
        <v>45345</v>
      </c>
      <c r="G2905" s="1">
        <v>19867</v>
      </c>
      <c r="H2905" s="1" t="s">
        <v>9</v>
      </c>
      <c r="I2905" s="1" t="s">
        <v>12</v>
      </c>
      <c r="J2905" s="1" t="s">
        <v>13</v>
      </c>
      <c r="K2905" s="1" t="s">
        <v>28961</v>
      </c>
      <c r="L2905" s="1"/>
      <c r="M2905" s="1" t="s">
        <v>24567</v>
      </c>
      <c r="N2905" s="1" t="s">
        <v>24623</v>
      </c>
      <c r="O2905" s="1" t="s">
        <v>32664</v>
      </c>
      <c r="P2905" s="2">
        <v>45397</v>
      </c>
      <c r="Q2905" s="2">
        <v>45761</v>
      </c>
      <c r="R2905" s="1">
        <v>11</v>
      </c>
      <c r="S2905" s="1" t="s">
        <v>696</v>
      </c>
      <c r="T2905" s="1" t="s">
        <v>25274</v>
      </c>
      <c r="U2905" s="1" t="s">
        <v>24539</v>
      </c>
      <c r="V2905" s="1" t="s">
        <v>405</v>
      </c>
      <c r="W2905" s="1" t="s">
        <v>24967</v>
      </c>
      <c r="X2905" s="1" t="s">
        <v>24541</v>
      </c>
      <c r="Y2905" s="1" t="s">
        <v>404</v>
      </c>
      <c r="Z2905" s="1" t="s">
        <v>24542</v>
      </c>
      <c r="AA2905" s="1" t="s">
        <v>24968</v>
      </c>
      <c r="AB2905" s="4">
        <f>VLOOKUP(A2905,'[1]2425 Q2-1'!$A$2:$V$7128,22,FALSE)</f>
        <v>45519</v>
      </c>
    </row>
    <row r="2906" spans="1:28">
      <c r="A2906" s="1" t="s">
        <v>10427</v>
      </c>
      <c r="B2906" s="1" t="s">
        <v>10428</v>
      </c>
      <c r="C2906" s="1" t="s">
        <v>10429</v>
      </c>
      <c r="D2906" s="1" t="s">
        <v>10431</v>
      </c>
      <c r="E2906" s="1" t="s">
        <v>10430</v>
      </c>
      <c r="F2906" s="2">
        <v>45345</v>
      </c>
      <c r="G2906" s="1">
        <v>19845</v>
      </c>
      <c r="H2906" s="1" t="s">
        <v>9</v>
      </c>
      <c r="I2906" s="1" t="s">
        <v>12</v>
      </c>
      <c r="J2906" s="1" t="s">
        <v>13</v>
      </c>
      <c r="K2906" s="1"/>
      <c r="L2906" s="1"/>
      <c r="M2906" s="1" t="s">
        <v>24558</v>
      </c>
      <c r="N2906" s="1" t="s">
        <v>24623</v>
      </c>
      <c r="O2906" s="1" t="s">
        <v>32664</v>
      </c>
      <c r="P2906" s="2">
        <v>45413</v>
      </c>
      <c r="Q2906" s="2">
        <v>45566</v>
      </c>
      <c r="R2906" s="1">
        <v>5</v>
      </c>
      <c r="S2906" s="1" t="s">
        <v>10432</v>
      </c>
      <c r="T2906" s="1" t="s">
        <v>28962</v>
      </c>
      <c r="U2906" s="1" t="s">
        <v>24539</v>
      </c>
      <c r="V2906" s="1" t="s">
        <v>9903</v>
      </c>
      <c r="W2906" s="1" t="s">
        <v>28818</v>
      </c>
      <c r="X2906" s="1" t="s">
        <v>24541</v>
      </c>
      <c r="Y2906" s="1" t="s">
        <v>239</v>
      </c>
      <c r="Z2906" s="1" t="s">
        <v>24542</v>
      </c>
      <c r="AA2906" s="1" t="s">
        <v>24787</v>
      </c>
      <c r="AB2906" s="4">
        <f>VLOOKUP(A2906,'[1]2425 Q2-1'!$A$2:$V$7128,22,FALSE)</f>
        <v>45357</v>
      </c>
    </row>
    <row r="2907" spans="1:28">
      <c r="A2907" s="1" t="s">
        <v>10433</v>
      </c>
      <c r="B2907" s="1" t="s">
        <v>10434</v>
      </c>
      <c r="C2907" s="1" t="s">
        <v>10435</v>
      </c>
      <c r="D2907" s="1" t="s">
        <v>10437</v>
      </c>
      <c r="E2907" s="1" t="s">
        <v>10436</v>
      </c>
      <c r="F2907" s="2">
        <v>45345</v>
      </c>
      <c r="G2907" s="1">
        <v>20000</v>
      </c>
      <c r="H2907" s="1" t="s">
        <v>9</v>
      </c>
      <c r="I2907" s="1" t="s">
        <v>12</v>
      </c>
      <c r="J2907" s="1" t="s">
        <v>13</v>
      </c>
      <c r="K2907" s="1"/>
      <c r="L2907" s="1"/>
      <c r="M2907" s="1" t="s">
        <v>24558</v>
      </c>
      <c r="N2907" s="1" t="s">
        <v>24623</v>
      </c>
      <c r="O2907" s="1" t="s">
        <v>32664</v>
      </c>
      <c r="P2907" s="2">
        <v>45390</v>
      </c>
      <c r="Q2907" s="2">
        <v>45481</v>
      </c>
      <c r="R2907" s="1">
        <v>3</v>
      </c>
      <c r="S2907" s="1" t="s">
        <v>10438</v>
      </c>
      <c r="T2907" s="1" t="s">
        <v>28963</v>
      </c>
      <c r="U2907" s="1" t="s">
        <v>24539</v>
      </c>
      <c r="V2907" s="1" t="s">
        <v>518</v>
      </c>
      <c r="W2907" s="1" t="s">
        <v>25568</v>
      </c>
      <c r="X2907" s="1" t="s">
        <v>24541</v>
      </c>
      <c r="Y2907" s="1" t="s">
        <v>518</v>
      </c>
      <c r="Z2907" s="1" t="s">
        <v>24542</v>
      </c>
      <c r="AA2907" s="1" t="s">
        <v>25084</v>
      </c>
      <c r="AB2907" s="4">
        <f>VLOOKUP(A2907,'[1]2425 Q2-1'!$A$2:$V$7128,22,FALSE)</f>
        <v>45482</v>
      </c>
    </row>
    <row r="2908" spans="1:28">
      <c r="A2908" s="1" t="s">
        <v>10439</v>
      </c>
      <c r="B2908" s="1" t="s">
        <v>10440</v>
      </c>
      <c r="C2908" s="1" t="s">
        <v>10441</v>
      </c>
      <c r="D2908" s="1" t="s">
        <v>10443</v>
      </c>
      <c r="E2908" s="1" t="s">
        <v>10442</v>
      </c>
      <c r="F2908" s="2">
        <v>45345</v>
      </c>
      <c r="G2908" s="1">
        <v>20000</v>
      </c>
      <c r="H2908" s="1" t="s">
        <v>9</v>
      </c>
      <c r="I2908" s="1" t="s">
        <v>12</v>
      </c>
      <c r="J2908" s="1" t="s">
        <v>13</v>
      </c>
      <c r="K2908" s="1" t="s">
        <v>28964</v>
      </c>
      <c r="L2908" s="1"/>
      <c r="M2908" s="1" t="s">
        <v>24549</v>
      </c>
      <c r="N2908" s="1" t="s">
        <v>24623</v>
      </c>
      <c r="O2908" s="1" t="s">
        <v>32664</v>
      </c>
      <c r="P2908" s="2">
        <v>45413</v>
      </c>
      <c r="Q2908" s="2">
        <v>45992</v>
      </c>
      <c r="R2908" s="1">
        <v>19</v>
      </c>
      <c r="S2908" s="1" t="s">
        <v>847</v>
      </c>
      <c r="T2908" s="1" t="s">
        <v>25439</v>
      </c>
      <c r="U2908" s="1" t="s">
        <v>24539</v>
      </c>
      <c r="V2908" s="1" t="s">
        <v>849</v>
      </c>
      <c r="W2908" s="1" t="s">
        <v>25440</v>
      </c>
      <c r="X2908" s="1" t="s">
        <v>24541</v>
      </c>
      <c r="Y2908" s="1" t="s">
        <v>848</v>
      </c>
      <c r="Z2908" s="1" t="s">
        <v>24542</v>
      </c>
      <c r="AA2908" s="1" t="s">
        <v>25441</v>
      </c>
      <c r="AB2908" s="4">
        <f>VLOOKUP(A2908,'[1]2425 Q2-1'!$A$2:$V$7128,22,FALSE)</f>
        <v>45357</v>
      </c>
    </row>
    <row r="2909" spans="1:28">
      <c r="A2909" s="1" t="s">
        <v>10444</v>
      </c>
      <c r="B2909" s="1" t="s">
        <v>10445</v>
      </c>
      <c r="C2909" s="1" t="s">
        <v>10446</v>
      </c>
      <c r="D2909" s="1" t="s">
        <v>10448</v>
      </c>
      <c r="E2909" s="1" t="s">
        <v>10447</v>
      </c>
      <c r="F2909" s="2">
        <v>45345</v>
      </c>
      <c r="G2909" s="1">
        <v>8350</v>
      </c>
      <c r="H2909" s="1" t="s">
        <v>9</v>
      </c>
      <c r="I2909" s="1" t="s">
        <v>12</v>
      </c>
      <c r="J2909" s="1" t="s">
        <v>13</v>
      </c>
      <c r="K2909" s="1"/>
      <c r="L2909" s="1"/>
      <c r="M2909" s="1" t="s">
        <v>24627</v>
      </c>
      <c r="N2909" s="1" t="s">
        <v>24623</v>
      </c>
      <c r="O2909" s="1" t="s">
        <v>32664</v>
      </c>
      <c r="P2909" s="2">
        <v>45413</v>
      </c>
      <c r="Q2909" s="2">
        <v>45473</v>
      </c>
      <c r="R2909" s="1">
        <v>1</v>
      </c>
      <c r="S2909" s="1" t="s">
        <v>10449</v>
      </c>
      <c r="T2909" s="1" t="s">
        <v>28965</v>
      </c>
      <c r="U2909" s="1" t="s">
        <v>24539</v>
      </c>
      <c r="V2909" s="1" t="s">
        <v>862</v>
      </c>
      <c r="W2909" s="1" t="s">
        <v>25455</v>
      </c>
      <c r="X2909" s="1" t="s">
        <v>24541</v>
      </c>
      <c r="Y2909" s="1" t="s">
        <v>194</v>
      </c>
      <c r="Z2909" s="1" t="s">
        <v>24542</v>
      </c>
      <c r="AA2909" s="1" t="s">
        <v>24736</v>
      </c>
      <c r="AB2909" s="4">
        <f>VLOOKUP(A2909,'[1]2425 Q2-1'!$A$2:$V$7128,22,FALSE)</f>
        <v>45474</v>
      </c>
    </row>
    <row r="2910" spans="1:28">
      <c r="A2910" s="1" t="s">
        <v>10450</v>
      </c>
      <c r="B2910" s="1" t="s">
        <v>10451</v>
      </c>
      <c r="C2910" s="1" t="s">
        <v>10452</v>
      </c>
      <c r="D2910" s="1" t="s">
        <v>10454</v>
      </c>
      <c r="E2910" s="1" t="s">
        <v>10453</v>
      </c>
      <c r="F2910" s="2">
        <v>45345</v>
      </c>
      <c r="G2910" s="1">
        <v>16000</v>
      </c>
      <c r="H2910" s="1" t="s">
        <v>9</v>
      </c>
      <c r="I2910" s="1" t="s">
        <v>12</v>
      </c>
      <c r="J2910" s="1" t="s">
        <v>13</v>
      </c>
      <c r="K2910" s="1" t="s">
        <v>28966</v>
      </c>
      <c r="L2910" s="1"/>
      <c r="M2910" s="1" t="s">
        <v>24567</v>
      </c>
      <c r="N2910" s="1" t="s">
        <v>24623</v>
      </c>
      <c r="O2910" s="1" t="s">
        <v>32664</v>
      </c>
      <c r="P2910" s="2">
        <v>45392</v>
      </c>
      <c r="Q2910" s="2">
        <v>45747</v>
      </c>
      <c r="R2910" s="1">
        <v>11</v>
      </c>
      <c r="S2910" s="1" t="s">
        <v>10455</v>
      </c>
      <c r="T2910" s="1" t="s">
        <v>28967</v>
      </c>
      <c r="U2910" s="1" t="s">
        <v>24539</v>
      </c>
      <c r="V2910" s="1" t="s">
        <v>564</v>
      </c>
      <c r="W2910" s="1" t="s">
        <v>25130</v>
      </c>
      <c r="X2910" s="1" t="s">
        <v>24541</v>
      </c>
      <c r="Y2910" s="1" t="s">
        <v>437</v>
      </c>
      <c r="Z2910" s="1" t="s">
        <v>24542</v>
      </c>
      <c r="AA2910" s="1" t="s">
        <v>25001</v>
      </c>
      <c r="AB2910" s="4">
        <f>VLOOKUP(A2910,'[1]2425 Q2-1'!$A$2:$V$7128,22,FALSE)</f>
        <v>45357</v>
      </c>
    </row>
    <row r="2911" spans="1:28">
      <c r="A2911" s="1" t="s">
        <v>10456</v>
      </c>
      <c r="B2911" s="1" t="s">
        <v>10457</v>
      </c>
      <c r="C2911" s="1" t="s">
        <v>10458</v>
      </c>
      <c r="D2911" s="1" t="s">
        <v>10460</v>
      </c>
      <c r="E2911" s="1" t="s">
        <v>10459</v>
      </c>
      <c r="F2911" s="2">
        <v>45345</v>
      </c>
      <c r="G2911" s="1">
        <v>20000</v>
      </c>
      <c r="H2911" s="1" t="s">
        <v>9</v>
      </c>
      <c r="I2911" s="1" t="s">
        <v>12</v>
      </c>
      <c r="J2911" s="1" t="s">
        <v>13</v>
      </c>
      <c r="K2911" s="1"/>
      <c r="L2911" s="1" t="s">
        <v>28968</v>
      </c>
      <c r="M2911" s="1" t="s">
        <v>24544</v>
      </c>
      <c r="N2911" s="1" t="s">
        <v>24623</v>
      </c>
      <c r="O2911" s="1" t="s">
        <v>32664</v>
      </c>
      <c r="P2911" s="2">
        <v>45413</v>
      </c>
      <c r="Q2911" s="2">
        <v>45777</v>
      </c>
      <c r="R2911" s="1">
        <v>11</v>
      </c>
      <c r="S2911" s="1" t="s">
        <v>10461</v>
      </c>
      <c r="T2911" s="1" t="s">
        <v>28969</v>
      </c>
      <c r="U2911" s="1" t="s">
        <v>24539</v>
      </c>
      <c r="V2911" s="1" t="s">
        <v>1261</v>
      </c>
      <c r="W2911" s="1" t="s">
        <v>25890</v>
      </c>
      <c r="X2911" s="1" t="s">
        <v>24541</v>
      </c>
      <c r="Y2911" s="1" t="s">
        <v>1261</v>
      </c>
      <c r="Z2911" s="1" t="s">
        <v>24542</v>
      </c>
      <c r="AA2911" s="1" t="s">
        <v>25891</v>
      </c>
      <c r="AB2911" s="4">
        <f>VLOOKUP(A2911,'[1]2425 Q2-1'!$A$2:$V$7128,22,FALSE)</f>
        <v>45447</v>
      </c>
    </row>
    <row r="2912" spans="1:28">
      <c r="A2912" s="1" t="s">
        <v>10462</v>
      </c>
      <c r="B2912" s="1" t="s">
        <v>935</v>
      </c>
      <c r="C2912" s="1" t="s">
        <v>10463</v>
      </c>
      <c r="D2912" s="1" t="s">
        <v>10465</v>
      </c>
      <c r="E2912" s="1" t="s">
        <v>10464</v>
      </c>
      <c r="F2912" s="2">
        <v>45345</v>
      </c>
      <c r="G2912" s="1">
        <v>9878</v>
      </c>
      <c r="H2912" s="1" t="s">
        <v>9</v>
      </c>
      <c r="I2912" s="1" t="s">
        <v>12</v>
      </c>
      <c r="J2912" s="1" t="s">
        <v>13</v>
      </c>
      <c r="K2912" s="1" t="s">
        <v>28970</v>
      </c>
      <c r="L2912" s="1"/>
      <c r="M2912" s="1" t="s">
        <v>24567</v>
      </c>
      <c r="N2912" s="1" t="s">
        <v>24623</v>
      </c>
      <c r="O2912" s="1" t="s">
        <v>32664</v>
      </c>
      <c r="P2912" s="2">
        <v>45413</v>
      </c>
      <c r="Q2912" s="2">
        <v>45566</v>
      </c>
      <c r="R2912" s="1">
        <v>5</v>
      </c>
      <c r="S2912" s="1" t="s">
        <v>10466</v>
      </c>
      <c r="T2912" s="1" t="s">
        <v>28971</v>
      </c>
      <c r="U2912" s="1" t="s">
        <v>24539</v>
      </c>
      <c r="V2912" s="1" t="s">
        <v>531</v>
      </c>
      <c r="W2912" s="1" t="s">
        <v>25557</v>
      </c>
      <c r="X2912" s="1" t="s">
        <v>24541</v>
      </c>
      <c r="Y2912" s="1" t="s">
        <v>531</v>
      </c>
      <c r="Z2912" s="1" t="s">
        <v>24542</v>
      </c>
      <c r="AA2912" s="1" t="s">
        <v>25097</v>
      </c>
      <c r="AB2912" s="4">
        <f>VLOOKUP(A2912,'[1]2425 Q2-1'!$A$2:$V$7128,22,FALSE)</f>
        <v>45460</v>
      </c>
    </row>
    <row r="2913" spans="1:28">
      <c r="A2913" s="1" t="s">
        <v>10467</v>
      </c>
      <c r="B2913" s="1" t="s">
        <v>10468</v>
      </c>
      <c r="C2913" s="1" t="s">
        <v>10469</v>
      </c>
      <c r="D2913" s="1" t="s">
        <v>10471</v>
      </c>
      <c r="E2913" s="1" t="s">
        <v>10470</v>
      </c>
      <c r="F2913" s="2">
        <v>45345</v>
      </c>
      <c r="G2913" s="1">
        <v>19620</v>
      </c>
      <c r="H2913" s="1" t="s">
        <v>9</v>
      </c>
      <c r="I2913" s="1" t="s">
        <v>12</v>
      </c>
      <c r="J2913" s="1" t="s">
        <v>13</v>
      </c>
      <c r="K2913" s="1"/>
      <c r="L2913" s="1" t="s">
        <v>28972</v>
      </c>
      <c r="M2913" s="1" t="s">
        <v>24546</v>
      </c>
      <c r="N2913" s="1" t="s">
        <v>24623</v>
      </c>
      <c r="O2913" s="1" t="s">
        <v>32664</v>
      </c>
      <c r="P2913" s="2">
        <v>45397</v>
      </c>
      <c r="Q2913" s="2">
        <v>45807</v>
      </c>
      <c r="R2913" s="1">
        <v>13</v>
      </c>
      <c r="S2913" s="1" t="s">
        <v>8775</v>
      </c>
      <c r="T2913" s="1" t="s">
        <v>28497</v>
      </c>
      <c r="U2913" s="1" t="s">
        <v>24539</v>
      </c>
      <c r="V2913" s="1" t="s">
        <v>316</v>
      </c>
      <c r="W2913" s="1" t="s">
        <v>24871</v>
      </c>
      <c r="X2913" s="1" t="s">
        <v>24541</v>
      </c>
      <c r="Y2913" s="1" t="s">
        <v>315</v>
      </c>
      <c r="Z2913" s="1" t="s">
        <v>24542</v>
      </c>
      <c r="AA2913" s="1" t="s">
        <v>24872</v>
      </c>
      <c r="AB2913" s="4">
        <f>VLOOKUP(A2913,'[1]2425 Q2-1'!$A$2:$V$7128,22,FALSE)</f>
        <v>45357</v>
      </c>
    </row>
    <row r="2914" spans="1:28">
      <c r="A2914" s="1" t="s">
        <v>10472</v>
      </c>
      <c r="B2914" s="1" t="s">
        <v>10473</v>
      </c>
      <c r="C2914" s="1" t="s">
        <v>10474</v>
      </c>
      <c r="D2914" s="1" t="s">
        <v>10476</v>
      </c>
      <c r="E2914" s="1" t="s">
        <v>10475</v>
      </c>
      <c r="F2914" s="2">
        <v>45345</v>
      </c>
      <c r="G2914" s="1">
        <v>3285</v>
      </c>
      <c r="H2914" s="1" t="s">
        <v>9</v>
      </c>
      <c r="I2914" s="1" t="s">
        <v>12</v>
      </c>
      <c r="J2914" s="1" t="s">
        <v>13</v>
      </c>
      <c r="K2914" s="1"/>
      <c r="L2914" s="1"/>
      <c r="M2914" s="1" t="s">
        <v>24558</v>
      </c>
      <c r="N2914" s="1" t="s">
        <v>24623</v>
      </c>
      <c r="O2914" s="1" t="s">
        <v>32664</v>
      </c>
      <c r="P2914" s="2">
        <v>45391</v>
      </c>
      <c r="Q2914" s="2">
        <v>45505</v>
      </c>
      <c r="R2914" s="1">
        <v>3</v>
      </c>
      <c r="S2914" s="1" t="s">
        <v>10477</v>
      </c>
      <c r="T2914" s="1" t="s">
        <v>28973</v>
      </c>
      <c r="U2914" s="1" t="s">
        <v>24539</v>
      </c>
      <c r="V2914" s="1" t="s">
        <v>1672</v>
      </c>
      <c r="W2914" s="1" t="s">
        <v>26327</v>
      </c>
      <c r="X2914" s="1" t="s">
        <v>24541</v>
      </c>
      <c r="Y2914" s="1" t="s">
        <v>1149</v>
      </c>
      <c r="Z2914" s="1" t="s">
        <v>24542</v>
      </c>
      <c r="AA2914" s="1" t="s">
        <v>25768</v>
      </c>
      <c r="AB2914" s="4">
        <f>VLOOKUP(A2914,'[1]2425 Q2-1'!$A$2:$V$7128,22,FALSE)</f>
        <v>45506</v>
      </c>
    </row>
    <row r="2915" spans="1:28">
      <c r="A2915" s="1" t="s">
        <v>10478</v>
      </c>
      <c r="B2915" s="1" t="s">
        <v>10479</v>
      </c>
      <c r="C2915" s="1" t="s">
        <v>10480</v>
      </c>
      <c r="D2915" s="1" t="s">
        <v>10479</v>
      </c>
      <c r="E2915" s="1" t="s">
        <v>10481</v>
      </c>
      <c r="F2915" s="2">
        <v>45345</v>
      </c>
      <c r="G2915" s="1">
        <v>20000</v>
      </c>
      <c r="H2915" s="1" t="s">
        <v>9</v>
      </c>
      <c r="I2915" s="1" t="s">
        <v>12</v>
      </c>
      <c r="J2915" s="1" t="s">
        <v>13</v>
      </c>
      <c r="K2915" s="1"/>
      <c r="L2915" s="1"/>
      <c r="M2915" s="1" t="s">
        <v>24627</v>
      </c>
      <c r="N2915" s="1" t="s">
        <v>24623</v>
      </c>
      <c r="O2915" s="1" t="s">
        <v>32664</v>
      </c>
      <c r="P2915" s="2">
        <v>45444</v>
      </c>
      <c r="Q2915" s="2">
        <v>45809</v>
      </c>
      <c r="R2915" s="1">
        <v>12</v>
      </c>
      <c r="S2915" s="1" t="s">
        <v>10482</v>
      </c>
      <c r="T2915" s="1" t="s">
        <v>28974</v>
      </c>
      <c r="U2915" s="1" t="s">
        <v>24539</v>
      </c>
      <c r="V2915" s="1" t="s">
        <v>77</v>
      </c>
      <c r="W2915" s="1" t="s">
        <v>24613</v>
      </c>
      <c r="X2915" s="1" t="s">
        <v>24541</v>
      </c>
      <c r="Y2915" s="1" t="s">
        <v>76</v>
      </c>
      <c r="Z2915" s="1" t="s">
        <v>24542</v>
      </c>
      <c r="AA2915" s="1" t="s">
        <v>24614</v>
      </c>
      <c r="AB2915" s="4">
        <f>VLOOKUP(A2915,'[1]2425 Q2-1'!$A$2:$V$7128,22,FALSE)</f>
        <v>45512</v>
      </c>
    </row>
    <row r="2916" spans="1:28">
      <c r="A2916" s="1" t="s">
        <v>9233</v>
      </c>
      <c r="B2916" s="1" t="s">
        <v>9234</v>
      </c>
      <c r="C2916" s="1" t="s">
        <v>9235</v>
      </c>
      <c r="D2916" s="1" t="s">
        <v>9237</v>
      </c>
      <c r="E2916" s="1" t="s">
        <v>9236</v>
      </c>
      <c r="F2916" s="2">
        <v>45348</v>
      </c>
      <c r="G2916" s="1">
        <v>248725</v>
      </c>
      <c r="H2916" s="1" t="s">
        <v>9</v>
      </c>
      <c r="I2916" s="1" t="s">
        <v>12</v>
      </c>
      <c r="J2916" s="1" t="s">
        <v>13</v>
      </c>
      <c r="K2916" s="1" t="s">
        <v>28638</v>
      </c>
      <c r="L2916" s="1"/>
      <c r="M2916" s="1" t="s">
        <v>24549</v>
      </c>
      <c r="N2916" s="1" t="s">
        <v>24841</v>
      </c>
      <c r="O2916" s="1" t="s">
        <v>32668</v>
      </c>
      <c r="P2916" s="2">
        <v>45413</v>
      </c>
      <c r="Q2916" s="2">
        <v>46873</v>
      </c>
      <c r="R2916" s="1">
        <v>47</v>
      </c>
      <c r="S2916" s="1" t="s">
        <v>78</v>
      </c>
      <c r="T2916" s="1" t="s">
        <v>28639</v>
      </c>
      <c r="U2916" s="1" t="s">
        <v>24539</v>
      </c>
      <c r="V2916" s="1" t="s">
        <v>1567</v>
      </c>
      <c r="W2916" s="1" t="s">
        <v>26220</v>
      </c>
      <c r="X2916" s="1" t="s">
        <v>24541</v>
      </c>
      <c r="Y2916" s="1" t="s">
        <v>1567</v>
      </c>
      <c r="Z2916" s="1" t="s">
        <v>24542</v>
      </c>
      <c r="AA2916" s="1" t="s">
        <v>26221</v>
      </c>
      <c r="AB2916" s="4">
        <f>VLOOKUP(A2916,'[1]2425 Q2-1'!$A$2:$V$7128,22,FALSE)</f>
        <v>45442</v>
      </c>
    </row>
    <row r="2917" spans="1:28">
      <c r="A2917" s="1" t="s">
        <v>9238</v>
      </c>
      <c r="B2917" s="1" t="s">
        <v>1700</v>
      </c>
      <c r="C2917" s="1" t="s">
        <v>9239</v>
      </c>
      <c r="D2917" s="1" t="s">
        <v>9241</v>
      </c>
      <c r="E2917" s="1" t="s">
        <v>9240</v>
      </c>
      <c r="F2917" s="2">
        <v>45348</v>
      </c>
      <c r="G2917" s="1">
        <v>81656</v>
      </c>
      <c r="H2917" s="1" t="s">
        <v>9</v>
      </c>
      <c r="I2917" s="1" t="s">
        <v>12</v>
      </c>
      <c r="J2917" s="1" t="s">
        <v>13</v>
      </c>
      <c r="K2917" s="1" t="s">
        <v>28640</v>
      </c>
      <c r="L2917" s="1"/>
      <c r="M2917" s="1" t="s">
        <v>24549</v>
      </c>
      <c r="N2917" s="1" t="s">
        <v>24841</v>
      </c>
      <c r="O2917" s="1" t="s">
        <v>32668</v>
      </c>
      <c r="P2917" s="2">
        <v>45383</v>
      </c>
      <c r="Q2917" s="2">
        <v>45930</v>
      </c>
      <c r="R2917" s="1">
        <v>17</v>
      </c>
      <c r="S2917" s="1" t="s">
        <v>9242</v>
      </c>
      <c r="T2917" s="1" t="s">
        <v>28641</v>
      </c>
      <c r="U2917" s="1" t="s">
        <v>24539</v>
      </c>
      <c r="V2917" s="1" t="s">
        <v>557</v>
      </c>
      <c r="W2917" s="1" t="s">
        <v>25122</v>
      </c>
      <c r="X2917" s="1" t="s">
        <v>24541</v>
      </c>
      <c r="Y2917" s="1" t="s">
        <v>557</v>
      </c>
      <c r="Z2917" s="1" t="s">
        <v>24542</v>
      </c>
      <c r="AA2917" s="1" t="s">
        <v>25123</v>
      </c>
      <c r="AB2917" s="4">
        <f>VLOOKUP(A2917,'[1]2425 Q2-1'!$A$2:$V$7128,22,FALSE)</f>
        <v>45442</v>
      </c>
    </row>
    <row r="2918" spans="1:28">
      <c r="A2918" s="1" t="s">
        <v>9243</v>
      </c>
      <c r="B2918" s="1" t="s">
        <v>9244</v>
      </c>
      <c r="C2918" s="1" t="s">
        <v>9245</v>
      </c>
      <c r="D2918" s="1" t="s">
        <v>9247</v>
      </c>
      <c r="E2918" s="1" t="s">
        <v>9246</v>
      </c>
      <c r="F2918" s="2">
        <v>45348</v>
      </c>
      <c r="G2918" s="1">
        <v>206970</v>
      </c>
      <c r="H2918" s="1" t="s">
        <v>9</v>
      </c>
      <c r="I2918" s="1" t="s">
        <v>12</v>
      </c>
      <c r="J2918" s="1" t="s">
        <v>13</v>
      </c>
      <c r="K2918" s="1"/>
      <c r="L2918" s="1" t="s">
        <v>28642</v>
      </c>
      <c r="M2918" s="1" t="s">
        <v>24546</v>
      </c>
      <c r="N2918" s="1" t="s">
        <v>24841</v>
      </c>
      <c r="O2918" s="1" t="s">
        <v>32668</v>
      </c>
      <c r="P2918" s="2">
        <v>45383</v>
      </c>
      <c r="Q2918" s="2">
        <v>46477</v>
      </c>
      <c r="R2918" s="1">
        <v>35</v>
      </c>
      <c r="S2918" s="1" t="s">
        <v>9248</v>
      </c>
      <c r="T2918" s="1" t="s">
        <v>28643</v>
      </c>
      <c r="U2918" s="1" t="s">
        <v>24539</v>
      </c>
      <c r="V2918" s="1" t="s">
        <v>240</v>
      </c>
      <c r="W2918" s="1" t="s">
        <v>24786</v>
      </c>
      <c r="X2918" s="1" t="s">
        <v>24541</v>
      </c>
      <c r="Y2918" s="1" t="s">
        <v>239</v>
      </c>
      <c r="Z2918" s="1" t="s">
        <v>24542</v>
      </c>
      <c r="AA2918" s="1" t="s">
        <v>24787</v>
      </c>
      <c r="AB2918" s="4">
        <f>VLOOKUP(A2918,'[1]2425 Q2-1'!$A$2:$V$7128,22,FALSE)</f>
        <v>45442</v>
      </c>
    </row>
    <row r="2919" spans="1:28">
      <c r="A2919" s="1" t="s">
        <v>9249</v>
      </c>
      <c r="B2919" s="1" t="s">
        <v>9250</v>
      </c>
      <c r="C2919" s="1" t="s">
        <v>9251</v>
      </c>
      <c r="D2919" s="1" t="s">
        <v>9253</v>
      </c>
      <c r="E2919" s="1" t="s">
        <v>9252</v>
      </c>
      <c r="F2919" s="2">
        <v>45348</v>
      </c>
      <c r="G2919" s="1">
        <v>499181</v>
      </c>
      <c r="H2919" s="1" t="s">
        <v>9</v>
      </c>
      <c r="I2919" s="1" t="s">
        <v>12</v>
      </c>
      <c r="J2919" s="1" t="s">
        <v>13</v>
      </c>
      <c r="K2919" s="1" t="s">
        <v>28644</v>
      </c>
      <c r="L2919" s="1" t="s">
        <v>28645</v>
      </c>
      <c r="M2919" s="1" t="s">
        <v>24536</v>
      </c>
      <c r="N2919" s="1" t="s">
        <v>24841</v>
      </c>
      <c r="O2919" s="1" t="s">
        <v>32668</v>
      </c>
      <c r="P2919" s="2">
        <v>45413</v>
      </c>
      <c r="Q2919" s="2">
        <v>46143</v>
      </c>
      <c r="R2919" s="1">
        <v>24</v>
      </c>
      <c r="S2919" s="1" t="s">
        <v>9254</v>
      </c>
      <c r="T2919" s="1" t="s">
        <v>28646</v>
      </c>
      <c r="U2919" s="1" t="s">
        <v>24539</v>
      </c>
      <c r="V2919" s="1" t="s">
        <v>534</v>
      </c>
      <c r="W2919" s="1" t="s">
        <v>25100</v>
      </c>
      <c r="X2919" s="1" t="s">
        <v>24541</v>
      </c>
      <c r="Y2919" s="1" t="s">
        <v>1623</v>
      </c>
      <c r="Z2919" s="1" t="s">
        <v>24542</v>
      </c>
      <c r="AA2919" s="1" t="s">
        <v>26277</v>
      </c>
      <c r="AB2919" s="4">
        <f>VLOOKUP(A2919,'[1]2425 Q2-1'!$A$2:$V$7128,22,FALSE)</f>
        <v>45442</v>
      </c>
    </row>
    <row r="2920" spans="1:28">
      <c r="A2920" s="1" t="s">
        <v>9255</v>
      </c>
      <c r="B2920" s="1" t="s">
        <v>9256</v>
      </c>
      <c r="C2920" s="1" t="s">
        <v>9257</v>
      </c>
      <c r="D2920" s="1" t="s">
        <v>3091</v>
      </c>
      <c r="E2920" s="1" t="s">
        <v>3090</v>
      </c>
      <c r="F2920" s="2">
        <v>45348</v>
      </c>
      <c r="G2920" s="1">
        <v>273859</v>
      </c>
      <c r="H2920" s="1" t="s">
        <v>9</v>
      </c>
      <c r="I2920" s="1" t="s">
        <v>12</v>
      </c>
      <c r="J2920" s="1" t="s">
        <v>13</v>
      </c>
      <c r="K2920" s="1" t="s">
        <v>26940</v>
      </c>
      <c r="L2920" s="1" t="s">
        <v>26941</v>
      </c>
      <c r="M2920" s="1" t="s">
        <v>24536</v>
      </c>
      <c r="N2920" s="1" t="s">
        <v>24841</v>
      </c>
      <c r="O2920" s="1" t="s">
        <v>32668</v>
      </c>
      <c r="P2920" s="2">
        <v>45383</v>
      </c>
      <c r="Q2920" s="2">
        <v>46477</v>
      </c>
      <c r="R2920" s="1">
        <v>35</v>
      </c>
      <c r="S2920" s="1" t="s">
        <v>286</v>
      </c>
      <c r="T2920" s="1" t="s">
        <v>24835</v>
      </c>
      <c r="U2920" s="1" t="s">
        <v>24539</v>
      </c>
      <c r="V2920" s="1" t="s">
        <v>288</v>
      </c>
      <c r="W2920" s="1" t="s">
        <v>24836</v>
      </c>
      <c r="X2920" s="1" t="s">
        <v>24541</v>
      </c>
      <c r="Y2920" s="1" t="s">
        <v>287</v>
      </c>
      <c r="Z2920" s="1" t="s">
        <v>24542</v>
      </c>
      <c r="AA2920" s="1" t="s">
        <v>24837</v>
      </c>
      <c r="AB2920" s="4">
        <f>VLOOKUP(A2920,'[1]2425 Q2-1'!$A$2:$V$7128,22,FALSE)</f>
        <v>45476</v>
      </c>
    </row>
    <row r="2921" spans="1:28">
      <c r="A2921" s="1" t="s">
        <v>9258</v>
      </c>
      <c r="B2921" s="1" t="s">
        <v>9259</v>
      </c>
      <c r="C2921" s="1" t="s">
        <v>9260</v>
      </c>
      <c r="D2921" s="1" t="s">
        <v>9262</v>
      </c>
      <c r="E2921" s="1" t="s">
        <v>9261</v>
      </c>
      <c r="F2921" s="2">
        <v>45348</v>
      </c>
      <c r="G2921" s="1">
        <v>100087</v>
      </c>
      <c r="H2921" s="1" t="s">
        <v>9</v>
      </c>
      <c r="I2921" s="1" t="s">
        <v>12</v>
      </c>
      <c r="J2921" s="1" t="s">
        <v>13</v>
      </c>
      <c r="K2921" s="1"/>
      <c r="L2921" s="1" t="s">
        <v>28647</v>
      </c>
      <c r="M2921" s="1" t="s">
        <v>24546</v>
      </c>
      <c r="N2921" s="1" t="s">
        <v>24841</v>
      </c>
      <c r="O2921" s="1" t="s">
        <v>32668</v>
      </c>
      <c r="P2921" s="2">
        <v>45383</v>
      </c>
      <c r="Q2921" s="2">
        <v>46477</v>
      </c>
      <c r="R2921" s="1">
        <v>35</v>
      </c>
      <c r="S2921" s="1" t="s">
        <v>209</v>
      </c>
      <c r="T2921" s="1" t="s">
        <v>28648</v>
      </c>
      <c r="U2921" s="1" t="s">
        <v>24539</v>
      </c>
      <c r="V2921" s="1" t="s">
        <v>431</v>
      </c>
      <c r="W2921" s="1" t="s">
        <v>25581</v>
      </c>
      <c r="X2921" s="1" t="s">
        <v>24541</v>
      </c>
      <c r="Y2921" s="1" t="s">
        <v>431</v>
      </c>
      <c r="Z2921" s="1" t="s">
        <v>24542</v>
      </c>
      <c r="AA2921" s="1" t="s">
        <v>24995</v>
      </c>
      <c r="AB2921" s="4">
        <f>VLOOKUP(A2921,'[1]2425 Q2-1'!$A$2:$V$7128,22,FALSE)</f>
        <v>45449</v>
      </c>
    </row>
    <row r="2922" spans="1:28">
      <c r="A2922" s="1" t="s">
        <v>9263</v>
      </c>
      <c r="B2922" s="1" t="s">
        <v>9264</v>
      </c>
      <c r="C2922" s="1" t="s">
        <v>9265</v>
      </c>
      <c r="D2922" s="1" t="s">
        <v>9267</v>
      </c>
      <c r="E2922" s="1" t="s">
        <v>9266</v>
      </c>
      <c r="F2922" s="2">
        <v>45348</v>
      </c>
      <c r="G2922" s="1">
        <v>19238</v>
      </c>
      <c r="H2922" s="1" t="s">
        <v>9</v>
      </c>
      <c r="I2922" s="1" t="s">
        <v>12</v>
      </c>
      <c r="J2922" s="1" t="s">
        <v>13</v>
      </c>
      <c r="K2922" s="1"/>
      <c r="L2922" s="1" t="s">
        <v>28649</v>
      </c>
      <c r="M2922" s="1" t="s">
        <v>24546</v>
      </c>
      <c r="N2922" s="1" t="s">
        <v>26014</v>
      </c>
      <c r="O2922" s="1" t="s">
        <v>32663</v>
      </c>
      <c r="P2922" s="2">
        <v>45330</v>
      </c>
      <c r="Q2922" s="2">
        <v>45723</v>
      </c>
      <c r="R2922" s="1">
        <v>12</v>
      </c>
      <c r="S2922" s="1" t="s">
        <v>1202</v>
      </c>
      <c r="T2922" s="1" t="s">
        <v>25823</v>
      </c>
      <c r="U2922" s="1" t="s">
        <v>24539</v>
      </c>
      <c r="V2922" s="1" t="s">
        <v>1203</v>
      </c>
      <c r="W2922" s="1" t="s">
        <v>25824</v>
      </c>
      <c r="X2922" s="1" t="s">
        <v>24541</v>
      </c>
      <c r="Y2922" s="1" t="s">
        <v>1203</v>
      </c>
      <c r="Z2922" s="1" t="s">
        <v>24542</v>
      </c>
      <c r="AA2922" s="1" t="s">
        <v>25825</v>
      </c>
      <c r="AB2922" s="4">
        <f>VLOOKUP(A2922,'[1]2425 Q2-1'!$A$2:$V$7128,22,FALSE)</f>
        <v>45490</v>
      </c>
    </row>
    <row r="2923" spans="1:28">
      <c r="A2923" s="1" t="s">
        <v>9268</v>
      </c>
      <c r="B2923" s="1" t="s">
        <v>9269</v>
      </c>
      <c r="C2923" s="1" t="s">
        <v>9270</v>
      </c>
      <c r="D2923" s="1" t="s">
        <v>9272</v>
      </c>
      <c r="E2923" s="1" t="s">
        <v>9271</v>
      </c>
      <c r="F2923" s="2">
        <v>45348</v>
      </c>
      <c r="G2923" s="1">
        <v>18000</v>
      </c>
      <c r="H2923" s="1" t="s">
        <v>9</v>
      </c>
      <c r="I2923" s="1" t="s">
        <v>12</v>
      </c>
      <c r="J2923" s="1" t="s">
        <v>13</v>
      </c>
      <c r="K2923" s="1"/>
      <c r="L2923" s="1" t="s">
        <v>28650</v>
      </c>
      <c r="M2923" s="1" t="s">
        <v>24544</v>
      </c>
      <c r="N2923" s="1" t="s">
        <v>26014</v>
      </c>
      <c r="O2923" s="1" t="s">
        <v>32663</v>
      </c>
      <c r="P2923" s="2">
        <v>45334</v>
      </c>
      <c r="Q2923" s="2">
        <v>45544</v>
      </c>
      <c r="R2923" s="1">
        <v>6</v>
      </c>
      <c r="S2923" s="1" t="s">
        <v>9273</v>
      </c>
      <c r="T2923" s="1" t="s">
        <v>28651</v>
      </c>
      <c r="U2923" s="1" t="s">
        <v>24539</v>
      </c>
      <c r="V2923" s="1" t="s">
        <v>9274</v>
      </c>
      <c r="W2923" s="1" t="s">
        <v>28652</v>
      </c>
      <c r="X2923" s="1" t="s">
        <v>24541</v>
      </c>
      <c r="Y2923" s="1" t="s">
        <v>1408</v>
      </c>
      <c r="Z2923" s="1" t="s">
        <v>24542</v>
      </c>
      <c r="AA2923" s="1" t="s">
        <v>26049</v>
      </c>
      <c r="AB2923" s="4">
        <f>VLOOKUP(A2923,'[1]2425 Q2-1'!$A$2:$V$7128,22,FALSE)</f>
        <v>45488</v>
      </c>
    </row>
    <row r="2924" spans="1:28">
      <c r="A2924" s="1" t="s">
        <v>9275</v>
      </c>
      <c r="B2924" s="1" t="s">
        <v>9276</v>
      </c>
      <c r="C2924" s="1" t="s">
        <v>9277</v>
      </c>
      <c r="D2924" s="1" t="s">
        <v>9279</v>
      </c>
      <c r="E2924" s="1" t="s">
        <v>9278</v>
      </c>
      <c r="F2924" s="2">
        <v>45348</v>
      </c>
      <c r="G2924" s="1">
        <v>20000</v>
      </c>
      <c r="H2924" s="1" t="s">
        <v>9</v>
      </c>
      <c r="I2924" s="1" t="s">
        <v>12</v>
      </c>
      <c r="J2924" s="1" t="s">
        <v>13</v>
      </c>
      <c r="K2924" s="1"/>
      <c r="L2924" s="1"/>
      <c r="M2924" s="1" t="s">
        <v>24558</v>
      </c>
      <c r="N2924" s="1" t="s">
        <v>26014</v>
      </c>
      <c r="O2924" s="1" t="s">
        <v>32663</v>
      </c>
      <c r="P2924" s="2">
        <v>45383</v>
      </c>
      <c r="Q2924" s="2">
        <v>45505</v>
      </c>
      <c r="R2924" s="1">
        <v>4</v>
      </c>
      <c r="S2924" s="1" t="s">
        <v>9280</v>
      </c>
      <c r="T2924" s="1" t="s">
        <v>28653</v>
      </c>
      <c r="U2924" s="1" t="s">
        <v>24539</v>
      </c>
      <c r="V2924" s="1" t="s">
        <v>1398</v>
      </c>
      <c r="W2924" s="1" t="s">
        <v>26046</v>
      </c>
      <c r="X2924" s="1" t="s">
        <v>24541</v>
      </c>
      <c r="Y2924" s="1" t="s">
        <v>1398</v>
      </c>
      <c r="Z2924" s="1" t="s">
        <v>24542</v>
      </c>
      <c r="AA2924" s="1" t="s">
        <v>26037</v>
      </c>
      <c r="AB2924" s="4">
        <f>VLOOKUP(A2924,'[1]2425 Q2-1'!$A$2:$V$7128,22,FALSE)</f>
        <v>45490</v>
      </c>
    </row>
    <row r="2925" spans="1:28">
      <c r="A2925" s="1" t="s">
        <v>9281</v>
      </c>
      <c r="B2925" s="1" t="s">
        <v>9282</v>
      </c>
      <c r="C2925" s="1" t="s">
        <v>9283</v>
      </c>
      <c r="D2925" s="1" t="s">
        <v>9285</v>
      </c>
      <c r="E2925" s="1" t="s">
        <v>9284</v>
      </c>
      <c r="F2925" s="2">
        <v>45348</v>
      </c>
      <c r="G2925" s="1">
        <v>19989</v>
      </c>
      <c r="H2925" s="1" t="s">
        <v>9</v>
      </c>
      <c r="I2925" s="1" t="s">
        <v>12</v>
      </c>
      <c r="J2925" s="1" t="s">
        <v>13</v>
      </c>
      <c r="K2925" s="1" t="s">
        <v>28654</v>
      </c>
      <c r="L2925" s="1" t="s">
        <v>28655</v>
      </c>
      <c r="M2925" s="1" t="s">
        <v>24536</v>
      </c>
      <c r="N2925" s="1" t="s">
        <v>26014</v>
      </c>
      <c r="O2925" s="1" t="s">
        <v>32663</v>
      </c>
      <c r="P2925" s="2">
        <v>45383</v>
      </c>
      <c r="Q2925" s="2">
        <v>45747</v>
      </c>
      <c r="R2925" s="1">
        <v>11</v>
      </c>
      <c r="S2925" s="1" t="s">
        <v>9286</v>
      </c>
      <c r="T2925" s="1" t="s">
        <v>28656</v>
      </c>
      <c r="U2925" s="1" t="s">
        <v>24539</v>
      </c>
      <c r="V2925" s="1" t="s">
        <v>1381</v>
      </c>
      <c r="W2925" s="1" t="s">
        <v>26015</v>
      </c>
      <c r="X2925" s="1" t="s">
        <v>24541</v>
      </c>
      <c r="Y2925" s="1" t="s">
        <v>1380</v>
      </c>
      <c r="Z2925" s="1" t="s">
        <v>24542</v>
      </c>
      <c r="AA2925" s="1" t="s">
        <v>26016</v>
      </c>
      <c r="AB2925" s="4">
        <f>VLOOKUP(A2925,'[1]2425 Q2-1'!$A$2:$V$7128,22,FALSE)</f>
        <v>45482</v>
      </c>
    </row>
    <row r="2926" spans="1:28">
      <c r="A2926" s="1" t="s">
        <v>9287</v>
      </c>
      <c r="B2926" s="1" t="s">
        <v>9288</v>
      </c>
      <c r="C2926" s="1" t="s">
        <v>9289</v>
      </c>
      <c r="D2926" s="1" t="s">
        <v>9291</v>
      </c>
      <c r="E2926" s="1" t="s">
        <v>9290</v>
      </c>
      <c r="F2926" s="2">
        <v>45348</v>
      </c>
      <c r="G2926" s="1">
        <v>18000</v>
      </c>
      <c r="H2926" s="1" t="s">
        <v>9</v>
      </c>
      <c r="I2926" s="1" t="s">
        <v>12</v>
      </c>
      <c r="J2926" s="1" t="s">
        <v>13</v>
      </c>
      <c r="K2926" s="1" t="s">
        <v>28657</v>
      </c>
      <c r="L2926" s="1" t="s">
        <v>28658</v>
      </c>
      <c r="M2926" s="1" t="s">
        <v>24536</v>
      </c>
      <c r="N2926" s="1" t="s">
        <v>26014</v>
      </c>
      <c r="O2926" s="1" t="s">
        <v>32663</v>
      </c>
      <c r="P2926" s="2">
        <v>45390</v>
      </c>
      <c r="Q2926" s="2">
        <v>45943</v>
      </c>
      <c r="R2926" s="1">
        <v>18</v>
      </c>
      <c r="S2926" s="1" t="s">
        <v>9292</v>
      </c>
      <c r="T2926" s="1" t="s">
        <v>28659</v>
      </c>
      <c r="U2926" s="1" t="s">
        <v>24539</v>
      </c>
      <c r="V2926" s="1" t="s">
        <v>1830</v>
      </c>
      <c r="W2926" s="1" t="s">
        <v>26472</v>
      </c>
      <c r="X2926" s="1" t="s">
        <v>24541</v>
      </c>
      <c r="Y2926" s="1" t="s">
        <v>1408</v>
      </c>
      <c r="Z2926" s="1" t="s">
        <v>24542</v>
      </c>
      <c r="AA2926" s="1" t="s">
        <v>26049</v>
      </c>
      <c r="AB2926" s="4">
        <f>VLOOKUP(A2926,'[1]2425 Q2-1'!$A$2:$V$7128,22,FALSE)</f>
        <v>45488</v>
      </c>
    </row>
    <row r="2927" spans="1:28">
      <c r="A2927" s="1" t="s">
        <v>9293</v>
      </c>
      <c r="B2927" s="1" t="s">
        <v>9294</v>
      </c>
      <c r="C2927" s="1" t="s">
        <v>9295</v>
      </c>
      <c r="D2927" s="1" t="s">
        <v>9297</v>
      </c>
      <c r="E2927" s="1" t="s">
        <v>9296</v>
      </c>
      <c r="F2927" s="2">
        <v>45348</v>
      </c>
      <c r="G2927" s="1">
        <v>12400</v>
      </c>
      <c r="H2927" s="1" t="s">
        <v>9</v>
      </c>
      <c r="I2927" s="1" t="s">
        <v>12</v>
      </c>
      <c r="J2927" s="1" t="s">
        <v>13</v>
      </c>
      <c r="K2927" s="1" t="s">
        <v>28660</v>
      </c>
      <c r="L2927" s="1" t="s">
        <v>28661</v>
      </c>
      <c r="M2927" s="1" t="s">
        <v>24567</v>
      </c>
      <c r="N2927" s="1" t="s">
        <v>26014</v>
      </c>
      <c r="O2927" s="1" t="s">
        <v>32663</v>
      </c>
      <c r="P2927" s="2">
        <v>45397</v>
      </c>
      <c r="Q2927" s="2">
        <v>45859</v>
      </c>
      <c r="R2927" s="1">
        <v>15</v>
      </c>
      <c r="S2927" s="1" t="s">
        <v>1638</v>
      </c>
      <c r="T2927" s="1" t="s">
        <v>26292</v>
      </c>
      <c r="U2927" s="1" t="s">
        <v>24539</v>
      </c>
      <c r="V2927" s="1" t="s">
        <v>1639</v>
      </c>
      <c r="W2927" s="1" t="s">
        <v>26293</v>
      </c>
      <c r="X2927" s="1" t="s">
        <v>24541</v>
      </c>
      <c r="Y2927" s="1" t="s">
        <v>1218</v>
      </c>
      <c r="Z2927" s="1" t="s">
        <v>24542</v>
      </c>
      <c r="AA2927" s="1" t="s">
        <v>25841</v>
      </c>
      <c r="AB2927" s="4">
        <f>VLOOKUP(A2927,'[1]2425 Q2-1'!$A$2:$V$7128,22,FALSE)</f>
        <v>45481</v>
      </c>
    </row>
    <row r="2928" spans="1:28">
      <c r="A2928" s="1" t="s">
        <v>9298</v>
      </c>
      <c r="B2928" s="1" t="s">
        <v>9299</v>
      </c>
      <c r="C2928" s="1" t="s">
        <v>9300</v>
      </c>
      <c r="D2928" s="1" t="s">
        <v>9302</v>
      </c>
      <c r="E2928" s="1" t="s">
        <v>9301</v>
      </c>
      <c r="F2928" s="2">
        <v>45348</v>
      </c>
      <c r="G2928" s="1">
        <v>20000</v>
      </c>
      <c r="H2928" s="1" t="s">
        <v>9</v>
      </c>
      <c r="I2928" s="1" t="s">
        <v>12</v>
      </c>
      <c r="J2928" s="1" t="s">
        <v>13</v>
      </c>
      <c r="K2928" s="1"/>
      <c r="L2928" s="1" t="s">
        <v>28662</v>
      </c>
      <c r="M2928" s="1" t="s">
        <v>24544</v>
      </c>
      <c r="N2928" s="1" t="s">
        <v>26014</v>
      </c>
      <c r="O2928" s="1" t="s">
        <v>32663</v>
      </c>
      <c r="P2928" s="2">
        <v>45397</v>
      </c>
      <c r="Q2928" s="2">
        <v>45760</v>
      </c>
      <c r="R2928" s="1">
        <v>11</v>
      </c>
      <c r="S2928" s="1" t="s">
        <v>9303</v>
      </c>
      <c r="T2928" s="1" t="s">
        <v>28663</v>
      </c>
      <c r="U2928" s="1" t="s">
        <v>24539</v>
      </c>
      <c r="V2928" s="1" t="s">
        <v>1382</v>
      </c>
      <c r="W2928" s="1" t="s">
        <v>26017</v>
      </c>
      <c r="X2928" s="1" t="s">
        <v>24541</v>
      </c>
      <c r="Y2928" s="1" t="s">
        <v>1223</v>
      </c>
      <c r="Z2928" s="1" t="s">
        <v>24542</v>
      </c>
      <c r="AA2928" s="1" t="s">
        <v>25846</v>
      </c>
      <c r="AB2928" s="4">
        <f>VLOOKUP(A2928,'[1]2425 Q2-1'!$A$2:$V$7128,22,FALSE)</f>
        <v>45483</v>
      </c>
    </row>
    <row r="2929" spans="1:28">
      <c r="A2929" s="1" t="s">
        <v>9304</v>
      </c>
      <c r="B2929" s="1" t="s">
        <v>9305</v>
      </c>
      <c r="C2929" s="1" t="s">
        <v>9306</v>
      </c>
      <c r="D2929" s="1" t="s">
        <v>9308</v>
      </c>
      <c r="E2929" s="1" t="s">
        <v>9307</v>
      </c>
      <c r="F2929" s="2">
        <v>45348</v>
      </c>
      <c r="G2929" s="1">
        <v>19360</v>
      </c>
      <c r="H2929" s="1" t="s">
        <v>9</v>
      </c>
      <c r="I2929" s="1" t="s">
        <v>12</v>
      </c>
      <c r="J2929" s="1" t="s">
        <v>13</v>
      </c>
      <c r="K2929" s="1" t="s">
        <v>28664</v>
      </c>
      <c r="L2929" s="1" t="s">
        <v>28665</v>
      </c>
      <c r="M2929" s="1" t="s">
        <v>24549</v>
      </c>
      <c r="N2929" s="1" t="s">
        <v>26014</v>
      </c>
      <c r="O2929" s="1" t="s">
        <v>32663</v>
      </c>
      <c r="P2929" s="2">
        <v>45446</v>
      </c>
      <c r="Q2929" s="2">
        <v>45807</v>
      </c>
      <c r="R2929" s="1">
        <v>11</v>
      </c>
      <c r="S2929" s="1" t="s">
        <v>9309</v>
      </c>
      <c r="T2929" s="1" t="s">
        <v>28666</v>
      </c>
      <c r="U2929" s="1" t="s">
        <v>24539</v>
      </c>
      <c r="V2929" s="1" t="s">
        <v>1625</v>
      </c>
      <c r="W2929" s="1" t="s">
        <v>26279</v>
      </c>
      <c r="X2929" s="1" t="s">
        <v>24541</v>
      </c>
      <c r="Y2929" s="1" t="s">
        <v>1408</v>
      </c>
      <c r="Z2929" s="1" t="s">
        <v>24542</v>
      </c>
      <c r="AA2929" s="1" t="s">
        <v>26049</v>
      </c>
      <c r="AB2929" s="4">
        <f>VLOOKUP(A2929,'[1]2425 Q2-1'!$A$2:$V$7128,22,FALSE)</f>
        <v>45488</v>
      </c>
    </row>
    <row r="2930" spans="1:28">
      <c r="A2930" s="1" t="s">
        <v>9310</v>
      </c>
      <c r="B2930" s="1" t="s">
        <v>9311</v>
      </c>
      <c r="C2930" s="1" t="s">
        <v>9312</v>
      </c>
      <c r="D2930" s="1" t="s">
        <v>9314</v>
      </c>
      <c r="E2930" s="1" t="s">
        <v>9313</v>
      </c>
      <c r="F2930" s="2">
        <v>45348</v>
      </c>
      <c r="G2930" s="1">
        <v>20000</v>
      </c>
      <c r="H2930" s="1" t="s">
        <v>9</v>
      </c>
      <c r="I2930" s="1" t="s">
        <v>12</v>
      </c>
      <c r="J2930" s="1" t="s">
        <v>13</v>
      </c>
      <c r="K2930" s="1"/>
      <c r="L2930" s="1"/>
      <c r="M2930" s="1" t="s">
        <v>24627</v>
      </c>
      <c r="N2930" s="1" t="s">
        <v>26014</v>
      </c>
      <c r="O2930" s="1" t="s">
        <v>32663</v>
      </c>
      <c r="P2930" s="2">
        <v>45463</v>
      </c>
      <c r="Q2930" s="2">
        <v>45828</v>
      </c>
      <c r="R2930" s="1">
        <v>12</v>
      </c>
      <c r="S2930" s="1" t="s">
        <v>9315</v>
      </c>
      <c r="T2930" s="1" t="s">
        <v>28667</v>
      </c>
      <c r="U2930" s="1" t="s">
        <v>24539</v>
      </c>
      <c r="V2930" s="1" t="s">
        <v>1385</v>
      </c>
      <c r="W2930" s="1" t="s">
        <v>26020</v>
      </c>
      <c r="X2930" s="1" t="s">
        <v>24541</v>
      </c>
      <c r="Y2930" s="1" t="s">
        <v>1385</v>
      </c>
      <c r="Z2930" s="1" t="s">
        <v>24542</v>
      </c>
      <c r="AA2930" s="1" t="s">
        <v>26021</v>
      </c>
      <c r="AB2930" s="4">
        <f>VLOOKUP(A2930,'[1]2425 Q2-1'!$A$2:$V$7128,22,FALSE)</f>
        <v>45482</v>
      </c>
    </row>
    <row r="2931" spans="1:28">
      <c r="A2931" s="1" t="s">
        <v>9316</v>
      </c>
      <c r="B2931" s="1" t="s">
        <v>9317</v>
      </c>
      <c r="C2931" s="1" t="s">
        <v>9318</v>
      </c>
      <c r="D2931" s="1" t="s">
        <v>9320</v>
      </c>
      <c r="E2931" s="1" t="s">
        <v>9319</v>
      </c>
      <c r="F2931" s="2">
        <v>45348</v>
      </c>
      <c r="G2931" s="1">
        <v>16700</v>
      </c>
      <c r="H2931" s="1" t="s">
        <v>9</v>
      </c>
      <c r="I2931" s="1" t="s">
        <v>12</v>
      </c>
      <c r="J2931" s="1" t="s">
        <v>13</v>
      </c>
      <c r="K2931" s="1"/>
      <c r="L2931" s="1"/>
      <c r="M2931" s="1" t="s">
        <v>24627</v>
      </c>
      <c r="N2931" s="1" t="s">
        <v>26014</v>
      </c>
      <c r="O2931" s="1" t="s">
        <v>32663</v>
      </c>
      <c r="P2931" s="2">
        <v>45444</v>
      </c>
      <c r="Q2931" s="2">
        <v>45748</v>
      </c>
      <c r="R2931" s="1">
        <v>10</v>
      </c>
      <c r="S2931" s="1" t="s">
        <v>9321</v>
      </c>
      <c r="T2931" s="1" t="s">
        <v>28668</v>
      </c>
      <c r="U2931" s="1" t="s">
        <v>24539</v>
      </c>
      <c r="V2931" s="1" t="s">
        <v>1382</v>
      </c>
      <c r="W2931" s="1" t="s">
        <v>26017</v>
      </c>
      <c r="X2931" s="1" t="s">
        <v>24541</v>
      </c>
      <c r="Y2931" s="1" t="s">
        <v>1223</v>
      </c>
      <c r="Z2931" s="1" t="s">
        <v>24542</v>
      </c>
      <c r="AA2931" s="1" t="s">
        <v>25846</v>
      </c>
      <c r="AB2931" s="4">
        <f>VLOOKUP(A2931,'[1]2425 Q2-1'!$A$2:$V$7128,22,FALSE)</f>
        <v>45512</v>
      </c>
    </row>
    <row r="2932" spans="1:28">
      <c r="A2932" s="1" t="s">
        <v>9322</v>
      </c>
      <c r="B2932" s="1" t="s">
        <v>9323</v>
      </c>
      <c r="C2932" s="1" t="s">
        <v>9324</v>
      </c>
      <c r="D2932" s="1" t="s">
        <v>9326</v>
      </c>
      <c r="E2932" s="1" t="s">
        <v>9325</v>
      </c>
      <c r="F2932" s="2">
        <v>45348</v>
      </c>
      <c r="G2932" s="1">
        <v>18500</v>
      </c>
      <c r="H2932" s="1" t="s">
        <v>9</v>
      </c>
      <c r="I2932" s="1" t="s">
        <v>12</v>
      </c>
      <c r="J2932" s="1" t="s">
        <v>13</v>
      </c>
      <c r="K2932" s="1" t="s">
        <v>28669</v>
      </c>
      <c r="L2932" s="1"/>
      <c r="M2932" s="1" t="s">
        <v>24549</v>
      </c>
      <c r="N2932" s="1" t="s">
        <v>26014</v>
      </c>
      <c r="O2932" s="1" t="s">
        <v>32663</v>
      </c>
      <c r="P2932" s="2">
        <v>45411</v>
      </c>
      <c r="Q2932" s="2">
        <v>45777</v>
      </c>
      <c r="R2932" s="1">
        <v>12</v>
      </c>
      <c r="S2932" s="1" t="s">
        <v>9327</v>
      </c>
      <c r="T2932" s="1" t="s">
        <v>28670</v>
      </c>
      <c r="U2932" s="1" t="s">
        <v>24539</v>
      </c>
      <c r="V2932" s="1" t="s">
        <v>1394</v>
      </c>
      <c r="W2932" s="1" t="s">
        <v>26031</v>
      </c>
      <c r="X2932" s="1" t="s">
        <v>24541</v>
      </c>
      <c r="Y2932" s="1" t="s">
        <v>1394</v>
      </c>
      <c r="Z2932" s="1" t="s">
        <v>24542</v>
      </c>
      <c r="AA2932" s="1" t="s">
        <v>26032</v>
      </c>
      <c r="AB2932" s="4">
        <f>VLOOKUP(A2932,'[1]2425 Q2-1'!$A$2:$V$7128,22,FALSE)</f>
        <v>45476</v>
      </c>
    </row>
    <row r="2933" spans="1:28">
      <c r="A2933" s="1" t="s">
        <v>9328</v>
      </c>
      <c r="B2933" s="1" t="s">
        <v>9329</v>
      </c>
      <c r="C2933" s="1" t="s">
        <v>9330</v>
      </c>
      <c r="D2933" s="1" t="s">
        <v>9332</v>
      </c>
      <c r="E2933" s="1" t="s">
        <v>9331</v>
      </c>
      <c r="F2933" s="2">
        <v>45348</v>
      </c>
      <c r="G2933" s="1">
        <v>12900</v>
      </c>
      <c r="H2933" s="1" t="s">
        <v>9</v>
      </c>
      <c r="I2933" s="1" t="s">
        <v>12</v>
      </c>
      <c r="J2933" s="1" t="s">
        <v>13</v>
      </c>
      <c r="K2933" s="1" t="s">
        <v>28671</v>
      </c>
      <c r="L2933" s="1"/>
      <c r="M2933" s="1" t="s">
        <v>24549</v>
      </c>
      <c r="N2933" s="1" t="s">
        <v>26014</v>
      </c>
      <c r="O2933" s="1" t="s">
        <v>32663</v>
      </c>
      <c r="P2933" s="2">
        <v>45413</v>
      </c>
      <c r="Q2933" s="2">
        <v>45778</v>
      </c>
      <c r="R2933" s="1">
        <v>12</v>
      </c>
      <c r="S2933" s="1" t="s">
        <v>9333</v>
      </c>
      <c r="T2933" s="1" t="s">
        <v>28672</v>
      </c>
      <c r="U2933" s="1" t="s">
        <v>24539</v>
      </c>
      <c r="V2933" s="1" t="s">
        <v>1388</v>
      </c>
      <c r="W2933" s="1" t="s">
        <v>26023</v>
      </c>
      <c r="X2933" s="1" t="s">
        <v>24541</v>
      </c>
      <c r="Y2933" s="1" t="s">
        <v>1387</v>
      </c>
      <c r="Z2933" s="1" t="s">
        <v>24542</v>
      </c>
      <c r="AA2933" s="1" t="s">
        <v>26024</v>
      </c>
      <c r="AB2933" s="4">
        <f>VLOOKUP(A2933,'[1]2425 Q2-1'!$A$2:$V$7128,22,FALSE)</f>
        <v>45488</v>
      </c>
    </row>
    <row r="2934" spans="1:28">
      <c r="A2934" s="1" t="s">
        <v>9334</v>
      </c>
      <c r="B2934" s="1" t="s">
        <v>9335</v>
      </c>
      <c r="C2934" s="1" t="s">
        <v>9336</v>
      </c>
      <c r="D2934" s="1" t="s">
        <v>9338</v>
      </c>
      <c r="E2934" s="1" t="s">
        <v>9337</v>
      </c>
      <c r="F2934" s="2">
        <v>45348</v>
      </c>
      <c r="G2934" s="1">
        <v>19500</v>
      </c>
      <c r="H2934" s="1" t="s">
        <v>9</v>
      </c>
      <c r="I2934" s="1" t="s">
        <v>12</v>
      </c>
      <c r="J2934" s="1" t="s">
        <v>13</v>
      </c>
      <c r="K2934" s="1"/>
      <c r="L2934" s="1" t="s">
        <v>28673</v>
      </c>
      <c r="M2934" s="1" t="s">
        <v>24546</v>
      </c>
      <c r="N2934" s="1" t="s">
        <v>26014</v>
      </c>
      <c r="O2934" s="1" t="s">
        <v>32663</v>
      </c>
      <c r="P2934" s="2">
        <v>45505</v>
      </c>
      <c r="Q2934" s="2">
        <v>45838</v>
      </c>
      <c r="R2934" s="1">
        <v>10</v>
      </c>
      <c r="S2934" s="1" t="s">
        <v>357</v>
      </c>
      <c r="T2934" s="1" t="s">
        <v>26061</v>
      </c>
      <c r="U2934" s="1" t="s">
        <v>24539</v>
      </c>
      <c r="V2934" s="1" t="s">
        <v>1422</v>
      </c>
      <c r="W2934" s="1" t="s">
        <v>26062</v>
      </c>
      <c r="X2934" s="1" t="s">
        <v>24541</v>
      </c>
      <c r="Y2934" s="1" t="s">
        <v>1421</v>
      </c>
      <c r="Z2934" s="1" t="s">
        <v>24542</v>
      </c>
      <c r="AA2934" s="1" t="s">
        <v>26063</v>
      </c>
      <c r="AB2934" s="4">
        <f>VLOOKUP(A2934,'[1]2425 Q2-1'!$A$2:$V$7128,22,FALSE)</f>
        <v>45488</v>
      </c>
    </row>
    <row r="2935" spans="1:28">
      <c r="A2935" s="1" t="s">
        <v>9339</v>
      </c>
      <c r="B2935" s="1" t="s">
        <v>9340</v>
      </c>
      <c r="C2935" s="1" t="s">
        <v>9341</v>
      </c>
      <c r="D2935" s="1" t="s">
        <v>9343</v>
      </c>
      <c r="E2935" s="1" t="s">
        <v>9342</v>
      </c>
      <c r="F2935" s="2">
        <v>45348</v>
      </c>
      <c r="G2935" s="1">
        <v>11375</v>
      </c>
      <c r="H2935" s="1" t="s">
        <v>9</v>
      </c>
      <c r="I2935" s="1" t="s">
        <v>12</v>
      </c>
      <c r="J2935" s="1" t="s">
        <v>13</v>
      </c>
      <c r="K2935" s="1"/>
      <c r="L2935" s="1" t="s">
        <v>28674</v>
      </c>
      <c r="M2935" s="1" t="s">
        <v>24544</v>
      </c>
      <c r="N2935" s="1" t="s">
        <v>26014</v>
      </c>
      <c r="O2935" s="1" t="s">
        <v>32663</v>
      </c>
      <c r="P2935" s="2">
        <v>45404</v>
      </c>
      <c r="Q2935" s="2">
        <v>45657</v>
      </c>
      <c r="R2935" s="1">
        <v>8</v>
      </c>
      <c r="S2935" s="1" t="s">
        <v>9344</v>
      </c>
      <c r="T2935" s="1" t="s">
        <v>28675</v>
      </c>
      <c r="U2935" s="1" t="s">
        <v>24539</v>
      </c>
      <c r="V2935" s="1" t="s">
        <v>1409</v>
      </c>
      <c r="W2935" s="1" t="s">
        <v>26048</v>
      </c>
      <c r="X2935" s="1" t="s">
        <v>24541</v>
      </c>
      <c r="Y2935" s="1" t="s">
        <v>1408</v>
      </c>
      <c r="Z2935" s="1" t="s">
        <v>24542</v>
      </c>
      <c r="AA2935" s="1" t="s">
        <v>26049</v>
      </c>
      <c r="AB2935" s="4">
        <f>VLOOKUP(A2935,'[1]2425 Q2-1'!$A$2:$V$7128,22,FALSE)</f>
        <v>45488</v>
      </c>
    </row>
    <row r="2936" spans="1:28">
      <c r="A2936" s="1" t="s">
        <v>9345</v>
      </c>
      <c r="B2936" s="1" t="s">
        <v>9346</v>
      </c>
      <c r="C2936" s="1" t="s">
        <v>9347</v>
      </c>
      <c r="D2936" s="1" t="s">
        <v>9349</v>
      </c>
      <c r="E2936" s="1" t="s">
        <v>9348</v>
      </c>
      <c r="F2936" s="2">
        <v>45348</v>
      </c>
      <c r="G2936" s="1">
        <v>19981</v>
      </c>
      <c r="H2936" s="1" t="s">
        <v>9</v>
      </c>
      <c r="I2936" s="1" t="s">
        <v>12</v>
      </c>
      <c r="J2936" s="1" t="s">
        <v>13</v>
      </c>
      <c r="K2936" s="1" t="s">
        <v>28676</v>
      </c>
      <c r="L2936" s="1" t="s">
        <v>28677</v>
      </c>
      <c r="M2936" s="1" t="s">
        <v>24536</v>
      </c>
      <c r="N2936" s="1" t="s">
        <v>26014</v>
      </c>
      <c r="O2936" s="1" t="s">
        <v>32663</v>
      </c>
      <c r="P2936" s="2">
        <v>45411</v>
      </c>
      <c r="Q2936" s="2">
        <v>46141</v>
      </c>
      <c r="R2936" s="1">
        <v>24</v>
      </c>
      <c r="S2936" s="1" t="s">
        <v>357</v>
      </c>
      <c r="T2936" s="1" t="s">
        <v>26061</v>
      </c>
      <c r="U2936" s="1" t="s">
        <v>24539</v>
      </c>
      <c r="V2936" s="1" t="s">
        <v>1422</v>
      </c>
      <c r="W2936" s="1" t="s">
        <v>26062</v>
      </c>
      <c r="X2936" s="1" t="s">
        <v>24541</v>
      </c>
      <c r="Y2936" s="1" t="s">
        <v>1421</v>
      </c>
      <c r="Z2936" s="1" t="s">
        <v>24542</v>
      </c>
      <c r="AA2936" s="1" t="s">
        <v>26063</v>
      </c>
      <c r="AB2936" s="4">
        <f>VLOOKUP(A2936,'[1]2425 Q2-1'!$A$2:$V$7128,22,FALSE)</f>
        <v>45488</v>
      </c>
    </row>
    <row r="2937" spans="1:28">
      <c r="A2937" s="1" t="s">
        <v>9350</v>
      </c>
      <c r="B2937" s="1" t="s">
        <v>9351</v>
      </c>
      <c r="C2937" s="1" t="s">
        <v>9352</v>
      </c>
      <c r="D2937" s="1" t="s">
        <v>9354</v>
      </c>
      <c r="E2937" s="1" t="s">
        <v>9353</v>
      </c>
      <c r="F2937" s="2">
        <v>45348</v>
      </c>
      <c r="G2937" s="1">
        <v>19980</v>
      </c>
      <c r="H2937" s="1" t="s">
        <v>9</v>
      </c>
      <c r="I2937" s="1" t="s">
        <v>12</v>
      </c>
      <c r="J2937" s="1" t="s">
        <v>13</v>
      </c>
      <c r="K2937" s="1" t="s">
        <v>28678</v>
      </c>
      <c r="L2937" s="1"/>
      <c r="M2937" s="1" t="s">
        <v>24549</v>
      </c>
      <c r="N2937" s="1" t="s">
        <v>26014</v>
      </c>
      <c r="O2937" s="1" t="s">
        <v>32663</v>
      </c>
      <c r="P2937" s="2">
        <v>45413</v>
      </c>
      <c r="Q2937" s="2">
        <v>45775</v>
      </c>
      <c r="R2937" s="1">
        <v>11</v>
      </c>
      <c r="S2937" s="1" t="s">
        <v>9355</v>
      </c>
      <c r="T2937" s="1" t="s">
        <v>28679</v>
      </c>
      <c r="U2937" s="1" t="s">
        <v>24539</v>
      </c>
      <c r="V2937" s="1" t="s">
        <v>1644</v>
      </c>
      <c r="W2937" s="1" t="s">
        <v>26298</v>
      </c>
      <c r="X2937" s="1" t="s">
        <v>24541</v>
      </c>
      <c r="Y2937" s="1" t="s">
        <v>1416</v>
      </c>
      <c r="Z2937" s="1" t="s">
        <v>24542</v>
      </c>
      <c r="AA2937" s="1" t="s">
        <v>26056</v>
      </c>
      <c r="AB2937" s="4">
        <f>VLOOKUP(A2937,'[1]2425 Q2-1'!$A$2:$V$7128,22,FALSE)</f>
        <v>45482</v>
      </c>
    </row>
    <row r="2938" spans="1:28">
      <c r="A2938" s="1" t="s">
        <v>9356</v>
      </c>
      <c r="B2938" s="1" t="s">
        <v>9357</v>
      </c>
      <c r="C2938" s="1" t="s">
        <v>9358</v>
      </c>
      <c r="D2938" s="1" t="s">
        <v>9360</v>
      </c>
      <c r="E2938" s="1" t="s">
        <v>9359</v>
      </c>
      <c r="F2938" s="2">
        <v>45348</v>
      </c>
      <c r="G2938" s="1">
        <v>20000</v>
      </c>
      <c r="H2938" s="1" t="s">
        <v>9</v>
      </c>
      <c r="I2938" s="1" t="s">
        <v>12</v>
      </c>
      <c r="J2938" s="1" t="s">
        <v>13</v>
      </c>
      <c r="K2938" s="1"/>
      <c r="L2938" s="1" t="s">
        <v>28680</v>
      </c>
      <c r="M2938" s="1" t="s">
        <v>24546</v>
      </c>
      <c r="N2938" s="1" t="s">
        <v>26014</v>
      </c>
      <c r="O2938" s="1" t="s">
        <v>32663</v>
      </c>
      <c r="P2938" s="2">
        <v>45407</v>
      </c>
      <c r="Q2938" s="2">
        <v>45748</v>
      </c>
      <c r="R2938" s="1">
        <v>11</v>
      </c>
      <c r="S2938" s="1" t="s">
        <v>9361</v>
      </c>
      <c r="T2938" s="1" t="s">
        <v>28681</v>
      </c>
      <c r="U2938" s="1" t="s">
        <v>24539</v>
      </c>
      <c r="V2938" s="1" t="s">
        <v>1625</v>
      </c>
      <c r="W2938" s="1" t="s">
        <v>26279</v>
      </c>
      <c r="X2938" s="1" t="s">
        <v>24541</v>
      </c>
      <c r="Y2938" s="1" t="s">
        <v>1408</v>
      </c>
      <c r="Z2938" s="1" t="s">
        <v>24542</v>
      </c>
      <c r="AA2938" s="1" t="s">
        <v>26049</v>
      </c>
      <c r="AB2938" s="4">
        <f>VLOOKUP(A2938,'[1]2425 Q2-1'!$A$2:$V$7128,22,FALSE)</f>
        <v>45488</v>
      </c>
    </row>
    <row r="2939" spans="1:28">
      <c r="A2939" s="1" t="s">
        <v>9362</v>
      </c>
      <c r="B2939" s="1" t="s">
        <v>9363</v>
      </c>
      <c r="C2939" s="1" t="s">
        <v>9364</v>
      </c>
      <c r="D2939" s="1" t="s">
        <v>9366</v>
      </c>
      <c r="E2939" s="1" t="s">
        <v>9365</v>
      </c>
      <c r="F2939" s="2">
        <v>45348</v>
      </c>
      <c r="G2939" s="1">
        <v>20000</v>
      </c>
      <c r="H2939" s="1" t="s">
        <v>9</v>
      </c>
      <c r="I2939" s="1" t="s">
        <v>12</v>
      </c>
      <c r="J2939" s="1" t="s">
        <v>13</v>
      </c>
      <c r="K2939" s="1" t="s">
        <v>28682</v>
      </c>
      <c r="L2939" s="1" t="s">
        <v>28683</v>
      </c>
      <c r="M2939" s="1" t="s">
        <v>24536</v>
      </c>
      <c r="N2939" s="1" t="s">
        <v>26014</v>
      </c>
      <c r="O2939" s="1" t="s">
        <v>32663</v>
      </c>
      <c r="P2939" s="2">
        <v>45418</v>
      </c>
      <c r="Q2939" s="2">
        <v>46147</v>
      </c>
      <c r="R2939" s="1">
        <v>23</v>
      </c>
      <c r="S2939" s="1" t="s">
        <v>9367</v>
      </c>
      <c r="T2939" s="1" t="s">
        <v>28684</v>
      </c>
      <c r="U2939" s="1" t="s">
        <v>24539</v>
      </c>
      <c r="V2939" s="1" t="s">
        <v>1625</v>
      </c>
      <c r="W2939" s="1" t="s">
        <v>26279</v>
      </c>
      <c r="X2939" s="1" t="s">
        <v>24541</v>
      </c>
      <c r="Y2939" s="1" t="s">
        <v>1408</v>
      </c>
      <c r="Z2939" s="1" t="s">
        <v>24542</v>
      </c>
      <c r="AA2939" s="1" t="s">
        <v>26049</v>
      </c>
      <c r="AB2939" s="4">
        <f>VLOOKUP(A2939,'[1]2425 Q2-1'!$A$2:$V$7128,22,FALSE)</f>
        <v>45488</v>
      </c>
    </row>
    <row r="2940" spans="1:28">
      <c r="A2940" s="1" t="s">
        <v>9368</v>
      </c>
      <c r="B2940" s="1" t="s">
        <v>9369</v>
      </c>
      <c r="C2940" s="1" t="s">
        <v>9370</v>
      </c>
      <c r="D2940" s="1" t="s">
        <v>9372</v>
      </c>
      <c r="E2940" s="1" t="s">
        <v>9371</v>
      </c>
      <c r="F2940" s="2">
        <v>45348</v>
      </c>
      <c r="G2940" s="1">
        <v>18613</v>
      </c>
      <c r="H2940" s="1" t="s">
        <v>9</v>
      </c>
      <c r="I2940" s="1" t="s">
        <v>12</v>
      </c>
      <c r="J2940" s="1" t="s">
        <v>13</v>
      </c>
      <c r="K2940" s="1" t="s">
        <v>28685</v>
      </c>
      <c r="L2940" s="1" t="s">
        <v>28686</v>
      </c>
      <c r="M2940" s="1" t="s">
        <v>24544</v>
      </c>
      <c r="N2940" s="1" t="s">
        <v>26014</v>
      </c>
      <c r="O2940" s="1" t="s">
        <v>32663</v>
      </c>
      <c r="P2940" s="2">
        <v>45413</v>
      </c>
      <c r="Q2940" s="2">
        <v>45778</v>
      </c>
      <c r="R2940" s="1">
        <v>12</v>
      </c>
      <c r="S2940" s="1" t="s">
        <v>1200</v>
      </c>
      <c r="T2940" s="1" t="s">
        <v>25820</v>
      </c>
      <c r="U2940" s="1" t="s">
        <v>24539</v>
      </c>
      <c r="V2940" s="1" t="s">
        <v>1201</v>
      </c>
      <c r="W2940" s="1" t="s">
        <v>25821</v>
      </c>
      <c r="X2940" s="1" t="s">
        <v>24541</v>
      </c>
      <c r="Y2940" s="1" t="s">
        <v>1201</v>
      </c>
      <c r="Z2940" s="1" t="s">
        <v>24542</v>
      </c>
      <c r="AA2940" s="1" t="s">
        <v>25822</v>
      </c>
      <c r="AB2940" s="4">
        <f>VLOOKUP(A2940,'[1]2425 Q2-1'!$A$2:$V$7128,22,FALSE)</f>
        <v>45483</v>
      </c>
    </row>
    <row r="2941" spans="1:28">
      <c r="A2941" s="1" t="s">
        <v>9373</v>
      </c>
      <c r="B2941" s="1" t="s">
        <v>9374</v>
      </c>
      <c r="C2941" s="1" t="s">
        <v>9375</v>
      </c>
      <c r="D2941" s="1" t="s">
        <v>9377</v>
      </c>
      <c r="E2941" s="1" t="s">
        <v>9376</v>
      </c>
      <c r="F2941" s="2">
        <v>45348</v>
      </c>
      <c r="G2941" s="1">
        <v>18000</v>
      </c>
      <c r="H2941" s="1" t="s">
        <v>9</v>
      </c>
      <c r="I2941" s="1" t="s">
        <v>12</v>
      </c>
      <c r="J2941" s="1" t="s">
        <v>13</v>
      </c>
      <c r="K2941" s="1" t="s">
        <v>28687</v>
      </c>
      <c r="L2941" s="1"/>
      <c r="M2941" s="1" t="s">
        <v>24549</v>
      </c>
      <c r="N2941" s="1" t="s">
        <v>26014</v>
      </c>
      <c r="O2941" s="1" t="s">
        <v>32663</v>
      </c>
      <c r="P2941" s="2">
        <v>45407</v>
      </c>
      <c r="Q2941" s="2">
        <v>46120</v>
      </c>
      <c r="R2941" s="1">
        <v>23</v>
      </c>
      <c r="S2941" s="1" t="s">
        <v>1418</v>
      </c>
      <c r="T2941" s="1" t="s">
        <v>26057</v>
      </c>
      <c r="U2941" s="1" t="s">
        <v>24539</v>
      </c>
      <c r="V2941" s="1" t="s">
        <v>1398</v>
      </c>
      <c r="W2941" s="1" t="s">
        <v>26046</v>
      </c>
      <c r="X2941" s="1" t="s">
        <v>24541</v>
      </c>
      <c r="Y2941" s="1" t="s">
        <v>1398</v>
      </c>
      <c r="Z2941" s="1" t="s">
        <v>24542</v>
      </c>
      <c r="AA2941" s="1" t="s">
        <v>26037</v>
      </c>
      <c r="AB2941" s="4">
        <f>VLOOKUP(A2941,'[1]2425 Q2-1'!$A$2:$V$7128,22,FALSE)</f>
        <v>45490</v>
      </c>
    </row>
    <row r="2942" spans="1:28">
      <c r="A2942" s="1" t="s">
        <v>9378</v>
      </c>
      <c r="B2942" s="1" t="s">
        <v>9379</v>
      </c>
      <c r="C2942" s="1" t="s">
        <v>9380</v>
      </c>
      <c r="D2942" s="1" t="s">
        <v>9382</v>
      </c>
      <c r="E2942" s="1" t="s">
        <v>9381</v>
      </c>
      <c r="F2942" s="2">
        <v>45348</v>
      </c>
      <c r="G2942" s="1">
        <v>19200</v>
      </c>
      <c r="H2942" s="1" t="s">
        <v>9</v>
      </c>
      <c r="I2942" s="1" t="s">
        <v>12</v>
      </c>
      <c r="J2942" s="1" t="s">
        <v>13</v>
      </c>
      <c r="K2942" s="1"/>
      <c r="L2942" s="1" t="s">
        <v>28688</v>
      </c>
      <c r="M2942" s="1" t="s">
        <v>24546</v>
      </c>
      <c r="N2942" s="1" t="s">
        <v>26014</v>
      </c>
      <c r="O2942" s="1" t="s">
        <v>32663</v>
      </c>
      <c r="P2942" s="2">
        <v>45407</v>
      </c>
      <c r="Q2942" s="2">
        <v>45657</v>
      </c>
      <c r="R2942" s="1">
        <v>8</v>
      </c>
      <c r="S2942" s="1" t="s">
        <v>4506</v>
      </c>
      <c r="T2942" s="1" t="s">
        <v>27371</v>
      </c>
      <c r="U2942" s="1" t="s">
        <v>24539</v>
      </c>
      <c r="V2942" s="1" t="s">
        <v>1396</v>
      </c>
      <c r="W2942" s="1" t="s">
        <v>26034</v>
      </c>
      <c r="X2942" s="1" t="s">
        <v>24541</v>
      </c>
      <c r="Y2942" s="1" t="s">
        <v>1387</v>
      </c>
      <c r="Z2942" s="1" t="s">
        <v>24542</v>
      </c>
      <c r="AA2942" s="1" t="s">
        <v>26024</v>
      </c>
      <c r="AB2942" s="4">
        <f>VLOOKUP(A2942,'[1]2425 Q2-1'!$A$2:$V$7128,22,FALSE)</f>
        <v>45488</v>
      </c>
    </row>
    <row r="2943" spans="1:28">
      <c r="A2943" s="1" t="s">
        <v>9383</v>
      </c>
      <c r="B2943" s="1" t="s">
        <v>9384</v>
      </c>
      <c r="C2943" s="1" t="s">
        <v>9385</v>
      </c>
      <c r="D2943" s="1" t="s">
        <v>9387</v>
      </c>
      <c r="E2943" s="1" t="s">
        <v>9386</v>
      </c>
      <c r="F2943" s="2">
        <v>45348</v>
      </c>
      <c r="G2943" s="1">
        <v>19860</v>
      </c>
      <c r="H2943" s="1" t="s">
        <v>9</v>
      </c>
      <c r="I2943" s="1" t="s">
        <v>12</v>
      </c>
      <c r="J2943" s="1" t="s">
        <v>13</v>
      </c>
      <c r="K2943" s="1"/>
      <c r="L2943" s="1" t="s">
        <v>28689</v>
      </c>
      <c r="M2943" s="1" t="s">
        <v>24546</v>
      </c>
      <c r="N2943" s="1" t="s">
        <v>26014</v>
      </c>
      <c r="O2943" s="1" t="s">
        <v>32663</v>
      </c>
      <c r="P2943" s="2">
        <v>45412</v>
      </c>
      <c r="Q2943" s="2">
        <v>45777</v>
      </c>
      <c r="R2943" s="1">
        <v>12</v>
      </c>
      <c r="S2943" s="1" t="s">
        <v>9388</v>
      </c>
      <c r="T2943" s="1" t="s">
        <v>28690</v>
      </c>
      <c r="U2943" s="1" t="s">
        <v>24539</v>
      </c>
      <c r="V2943" s="1" t="s">
        <v>1420</v>
      </c>
      <c r="W2943" s="1" t="s">
        <v>26059</v>
      </c>
      <c r="X2943" s="1" t="s">
        <v>24541</v>
      </c>
      <c r="Y2943" s="1" t="s">
        <v>1420</v>
      </c>
      <c r="Z2943" s="1" t="s">
        <v>24542</v>
      </c>
      <c r="AA2943" s="1" t="s">
        <v>26060</v>
      </c>
      <c r="AB2943" s="4">
        <f>VLOOKUP(A2943,'[1]2425 Q2-1'!$A$2:$V$7128,22,FALSE)</f>
        <v>45481</v>
      </c>
    </row>
    <row r="2944" spans="1:28">
      <c r="A2944" s="1" t="s">
        <v>9389</v>
      </c>
      <c r="B2944" s="1" t="s">
        <v>9390</v>
      </c>
      <c r="C2944" s="1" t="s">
        <v>9391</v>
      </c>
      <c r="D2944" s="1" t="s">
        <v>9393</v>
      </c>
      <c r="E2944" s="1" t="s">
        <v>9392</v>
      </c>
      <c r="F2944" s="2">
        <v>45348</v>
      </c>
      <c r="G2944" s="1">
        <v>20000</v>
      </c>
      <c r="H2944" s="1" t="s">
        <v>9</v>
      </c>
      <c r="I2944" s="1" t="s">
        <v>12</v>
      </c>
      <c r="J2944" s="1" t="s">
        <v>13</v>
      </c>
      <c r="K2944" s="1" t="s">
        <v>28691</v>
      </c>
      <c r="L2944" s="1"/>
      <c r="M2944" s="1" t="s">
        <v>24567</v>
      </c>
      <c r="N2944" s="1" t="s">
        <v>26014</v>
      </c>
      <c r="O2944" s="1" t="s">
        <v>32663</v>
      </c>
      <c r="P2944" s="2">
        <v>45444</v>
      </c>
      <c r="Q2944" s="2">
        <v>45566</v>
      </c>
      <c r="R2944" s="1">
        <v>4</v>
      </c>
      <c r="S2944" s="1" t="s">
        <v>9394</v>
      </c>
      <c r="T2944" s="1" t="s">
        <v>28692</v>
      </c>
      <c r="U2944" s="1" t="s">
        <v>24539</v>
      </c>
      <c r="V2944" s="1" t="s">
        <v>1417</v>
      </c>
      <c r="W2944" s="1" t="s">
        <v>26055</v>
      </c>
      <c r="X2944" s="1" t="s">
        <v>24541</v>
      </c>
      <c r="Y2944" s="1" t="s">
        <v>1416</v>
      </c>
      <c r="Z2944" s="1" t="s">
        <v>24542</v>
      </c>
      <c r="AA2944" s="1" t="s">
        <v>26056</v>
      </c>
      <c r="AB2944" s="4">
        <f>VLOOKUP(A2944,'[1]2425 Q2-1'!$A$2:$V$7128,22,FALSE)</f>
        <v>45482</v>
      </c>
    </row>
    <row r="2945" spans="1:28">
      <c r="A2945" s="1" t="s">
        <v>9395</v>
      </c>
      <c r="B2945" s="1" t="s">
        <v>9396</v>
      </c>
      <c r="C2945" s="1" t="s">
        <v>9397</v>
      </c>
      <c r="D2945" s="1" t="s">
        <v>9399</v>
      </c>
      <c r="E2945" s="1" t="s">
        <v>9398</v>
      </c>
      <c r="F2945" s="2">
        <v>45348</v>
      </c>
      <c r="G2945" s="1">
        <v>17294</v>
      </c>
      <c r="H2945" s="1" t="s">
        <v>9</v>
      </c>
      <c r="I2945" s="1" t="s">
        <v>12</v>
      </c>
      <c r="J2945" s="1" t="s">
        <v>13</v>
      </c>
      <c r="K2945" s="1"/>
      <c r="L2945" s="1"/>
      <c r="M2945" s="1" t="s">
        <v>24627</v>
      </c>
      <c r="N2945" s="1" t="s">
        <v>26014</v>
      </c>
      <c r="O2945" s="1" t="s">
        <v>32663</v>
      </c>
      <c r="P2945" s="2">
        <v>45413</v>
      </c>
      <c r="Q2945" s="2">
        <v>45961</v>
      </c>
      <c r="R2945" s="1">
        <v>17</v>
      </c>
      <c r="S2945" s="1" t="s">
        <v>1626</v>
      </c>
      <c r="T2945" s="1" t="s">
        <v>26280</v>
      </c>
      <c r="U2945" s="1" t="s">
        <v>24539</v>
      </c>
      <c r="V2945" s="1" t="s">
        <v>1399</v>
      </c>
      <c r="W2945" s="1" t="s">
        <v>26036</v>
      </c>
      <c r="X2945" s="1" t="s">
        <v>24541</v>
      </c>
      <c r="Y2945" s="1" t="s">
        <v>1218</v>
      </c>
      <c r="Z2945" s="1" t="s">
        <v>24542</v>
      </c>
      <c r="AA2945" s="1" t="s">
        <v>25841</v>
      </c>
      <c r="AB2945" s="4">
        <f>VLOOKUP(A2945,'[1]2425 Q2-1'!$A$2:$V$7128,22,FALSE)</f>
        <v>45481</v>
      </c>
    </row>
    <row r="2946" spans="1:28">
      <c r="A2946" s="1" t="s">
        <v>9400</v>
      </c>
      <c r="B2946" s="1" t="s">
        <v>9401</v>
      </c>
      <c r="C2946" s="1" t="s">
        <v>9402</v>
      </c>
      <c r="D2946" s="1" t="s">
        <v>9404</v>
      </c>
      <c r="E2946" s="1" t="s">
        <v>9403</v>
      </c>
      <c r="F2946" s="2">
        <v>45348</v>
      </c>
      <c r="G2946" s="1">
        <v>20000</v>
      </c>
      <c r="H2946" s="1" t="s">
        <v>9</v>
      </c>
      <c r="I2946" s="1" t="s">
        <v>12</v>
      </c>
      <c r="J2946" s="1" t="s">
        <v>13</v>
      </c>
      <c r="K2946" s="1"/>
      <c r="L2946" s="1"/>
      <c r="M2946" s="1" t="s">
        <v>24627</v>
      </c>
      <c r="N2946" s="1" t="s">
        <v>26014</v>
      </c>
      <c r="O2946" s="1" t="s">
        <v>32663</v>
      </c>
      <c r="P2946" s="2">
        <v>45413</v>
      </c>
      <c r="Q2946" s="2">
        <v>46143</v>
      </c>
      <c r="R2946" s="1">
        <v>24</v>
      </c>
      <c r="S2946" s="1" t="s">
        <v>9405</v>
      </c>
      <c r="T2946" s="1" t="s">
        <v>28693</v>
      </c>
      <c r="U2946" s="1" t="s">
        <v>24539</v>
      </c>
      <c r="V2946" s="1" t="s">
        <v>1831</v>
      </c>
      <c r="W2946" s="1" t="s">
        <v>26473</v>
      </c>
      <c r="X2946" s="1" t="s">
        <v>24541</v>
      </c>
      <c r="Y2946" s="1" t="s">
        <v>1270</v>
      </c>
      <c r="Z2946" s="1" t="s">
        <v>24542</v>
      </c>
      <c r="AA2946" s="1" t="s">
        <v>26044</v>
      </c>
      <c r="AB2946" s="4">
        <f>VLOOKUP(A2946,'[1]2425 Q2-1'!$A$2:$V$7128,22,FALSE)</f>
        <v>45485</v>
      </c>
    </row>
    <row r="2947" spans="1:28">
      <c r="A2947" s="1" t="s">
        <v>9406</v>
      </c>
      <c r="B2947" s="1" t="s">
        <v>9407</v>
      </c>
      <c r="C2947" s="1" t="s">
        <v>9408</v>
      </c>
      <c r="D2947" s="1" t="s">
        <v>9410</v>
      </c>
      <c r="E2947" s="1" t="s">
        <v>9409</v>
      </c>
      <c r="F2947" s="2">
        <v>45348</v>
      </c>
      <c r="G2947" s="1">
        <v>8350</v>
      </c>
      <c r="H2947" s="1" t="s">
        <v>9</v>
      </c>
      <c r="I2947" s="1" t="s">
        <v>12</v>
      </c>
      <c r="J2947" s="1" t="s">
        <v>13</v>
      </c>
      <c r="K2947" s="1" t="s">
        <v>28694</v>
      </c>
      <c r="L2947" s="1"/>
      <c r="M2947" s="1" t="s">
        <v>24567</v>
      </c>
      <c r="N2947" s="1" t="s">
        <v>26014</v>
      </c>
      <c r="O2947" s="1" t="s">
        <v>32663</v>
      </c>
      <c r="P2947" s="2">
        <v>45413</v>
      </c>
      <c r="Q2947" s="2">
        <v>45443</v>
      </c>
      <c r="R2947" s="1"/>
      <c r="S2947" s="1" t="s">
        <v>9411</v>
      </c>
      <c r="T2947" s="1" t="s">
        <v>28695</v>
      </c>
      <c r="U2947" s="1" t="s">
        <v>24539</v>
      </c>
      <c r="V2947" s="1" t="s">
        <v>1398</v>
      </c>
      <c r="W2947" s="1" t="s">
        <v>26046</v>
      </c>
      <c r="X2947" s="1" t="s">
        <v>24541</v>
      </c>
      <c r="Y2947" s="1" t="s">
        <v>1398</v>
      </c>
      <c r="Z2947" s="1" t="s">
        <v>24542</v>
      </c>
      <c r="AA2947" s="1" t="s">
        <v>26037</v>
      </c>
      <c r="AB2947" s="4">
        <f>VLOOKUP(A2947,'[1]2425 Q2-1'!$A$2:$V$7128,22,FALSE)</f>
        <v>45490</v>
      </c>
    </row>
    <row r="2948" spans="1:28">
      <c r="A2948" s="1" t="s">
        <v>9412</v>
      </c>
      <c r="B2948" s="1" t="s">
        <v>9413</v>
      </c>
      <c r="C2948" s="1" t="s">
        <v>9414</v>
      </c>
      <c r="D2948" s="1" t="s">
        <v>9416</v>
      </c>
      <c r="E2948" s="1" t="s">
        <v>9415</v>
      </c>
      <c r="F2948" s="2">
        <v>45348</v>
      </c>
      <c r="G2948" s="1">
        <v>19400</v>
      </c>
      <c r="H2948" s="1" t="s">
        <v>9</v>
      </c>
      <c r="I2948" s="1" t="s">
        <v>12</v>
      </c>
      <c r="J2948" s="1" t="s">
        <v>13</v>
      </c>
      <c r="K2948" s="1" t="s">
        <v>28696</v>
      </c>
      <c r="L2948" s="1"/>
      <c r="M2948" s="1" t="s">
        <v>24549</v>
      </c>
      <c r="N2948" s="1" t="s">
        <v>26014</v>
      </c>
      <c r="O2948" s="1" t="s">
        <v>32663</v>
      </c>
      <c r="P2948" s="2">
        <v>45413</v>
      </c>
      <c r="Q2948" s="2">
        <v>45748</v>
      </c>
      <c r="R2948" s="1">
        <v>11</v>
      </c>
      <c r="S2948" s="1" t="s">
        <v>1404</v>
      </c>
      <c r="T2948" s="1" t="s">
        <v>26042</v>
      </c>
      <c r="U2948" s="1" t="s">
        <v>24539</v>
      </c>
      <c r="V2948" s="1" t="s">
        <v>1405</v>
      </c>
      <c r="W2948" s="1" t="s">
        <v>26043</v>
      </c>
      <c r="X2948" s="1" t="s">
        <v>24541</v>
      </c>
      <c r="Y2948" s="1" t="s">
        <v>1270</v>
      </c>
      <c r="Z2948" s="1" t="s">
        <v>24542</v>
      </c>
      <c r="AA2948" s="1" t="s">
        <v>26044</v>
      </c>
      <c r="AB2948" s="4">
        <f>VLOOKUP(A2948,'[1]2425 Q2-1'!$A$2:$V$7128,22,FALSE)</f>
        <v>45485</v>
      </c>
    </row>
    <row r="2949" spans="1:28">
      <c r="A2949" s="1" t="s">
        <v>9417</v>
      </c>
      <c r="B2949" s="1" t="s">
        <v>9418</v>
      </c>
      <c r="C2949" s="1" t="s">
        <v>9419</v>
      </c>
      <c r="D2949" s="1" t="s">
        <v>9418</v>
      </c>
      <c r="E2949" s="1" t="s">
        <v>9420</v>
      </c>
      <c r="F2949" s="2">
        <v>45348</v>
      </c>
      <c r="G2949" s="1">
        <v>19970</v>
      </c>
      <c r="H2949" s="1" t="s">
        <v>9</v>
      </c>
      <c r="I2949" s="1" t="s">
        <v>12</v>
      </c>
      <c r="J2949" s="1" t="s">
        <v>13</v>
      </c>
      <c r="K2949" s="1"/>
      <c r="L2949" s="1" t="s">
        <v>28697</v>
      </c>
      <c r="M2949" s="1" t="s">
        <v>24546</v>
      </c>
      <c r="N2949" s="1" t="s">
        <v>26014</v>
      </c>
      <c r="O2949" s="1" t="s">
        <v>32663</v>
      </c>
      <c r="P2949" s="2">
        <v>45411</v>
      </c>
      <c r="Q2949" s="2">
        <v>46141</v>
      </c>
      <c r="R2949" s="1">
        <v>24</v>
      </c>
      <c r="S2949" s="1" t="s">
        <v>1244</v>
      </c>
      <c r="T2949" s="1" t="s">
        <v>25868</v>
      </c>
      <c r="U2949" s="1" t="s">
        <v>24539</v>
      </c>
      <c r="V2949" s="1" t="s">
        <v>1246</v>
      </c>
      <c r="W2949" s="1" t="s">
        <v>25869</v>
      </c>
      <c r="X2949" s="1" t="s">
        <v>24541</v>
      </c>
      <c r="Y2949" s="1" t="s">
        <v>1245</v>
      </c>
      <c r="Z2949" s="1" t="s">
        <v>24542</v>
      </c>
      <c r="AA2949" s="1" t="s">
        <v>25870</v>
      </c>
      <c r="AB2949" s="4">
        <f>VLOOKUP(A2949,'[1]2425 Q2-1'!$A$2:$V$7128,22,FALSE)</f>
        <v>45481</v>
      </c>
    </row>
    <row r="2950" spans="1:28">
      <c r="A2950" s="1" t="s">
        <v>9421</v>
      </c>
      <c r="B2950" s="1" t="s">
        <v>9422</v>
      </c>
      <c r="C2950" s="1" t="s">
        <v>9423</v>
      </c>
      <c r="D2950" s="1" t="s">
        <v>9425</v>
      </c>
      <c r="E2950" s="1" t="s">
        <v>9424</v>
      </c>
      <c r="F2950" s="2">
        <v>45348</v>
      </c>
      <c r="G2950" s="1">
        <v>12900</v>
      </c>
      <c r="H2950" s="1" t="s">
        <v>9</v>
      </c>
      <c r="I2950" s="1" t="s">
        <v>12</v>
      </c>
      <c r="J2950" s="1" t="s">
        <v>13</v>
      </c>
      <c r="K2950" s="1"/>
      <c r="L2950" s="1"/>
      <c r="M2950" s="1" t="s">
        <v>24571</v>
      </c>
      <c r="N2950" s="1" t="s">
        <v>26014</v>
      </c>
      <c r="O2950" s="1" t="s">
        <v>32663</v>
      </c>
      <c r="P2950" s="2">
        <v>45413</v>
      </c>
      <c r="Q2950" s="2">
        <v>45748</v>
      </c>
      <c r="R2950" s="1">
        <v>11</v>
      </c>
      <c r="S2950" s="1" t="s">
        <v>9426</v>
      </c>
      <c r="T2950" s="1" t="s">
        <v>28698</v>
      </c>
      <c r="U2950" s="1" t="s">
        <v>24539</v>
      </c>
      <c r="V2950" s="1" t="s">
        <v>1417</v>
      </c>
      <c r="W2950" s="1" t="s">
        <v>26055</v>
      </c>
      <c r="X2950" s="1" t="s">
        <v>24541</v>
      </c>
      <c r="Y2950" s="1" t="s">
        <v>1416</v>
      </c>
      <c r="Z2950" s="1" t="s">
        <v>24542</v>
      </c>
      <c r="AA2950" s="1" t="s">
        <v>26056</v>
      </c>
      <c r="AB2950" s="4">
        <f>VLOOKUP(A2950,'[1]2425 Q2-1'!$A$2:$V$7128,22,FALSE)</f>
        <v>45482</v>
      </c>
    </row>
    <row r="2951" spans="1:28">
      <c r="A2951" s="1" t="s">
        <v>9427</v>
      </c>
      <c r="B2951" s="1" t="s">
        <v>954</v>
      </c>
      <c r="C2951" s="1" t="s">
        <v>9428</v>
      </c>
      <c r="D2951" s="1" t="s">
        <v>9430</v>
      </c>
      <c r="E2951" s="1" t="s">
        <v>9429</v>
      </c>
      <c r="F2951" s="2">
        <v>45348</v>
      </c>
      <c r="G2951" s="1">
        <v>20000</v>
      </c>
      <c r="H2951" s="1" t="s">
        <v>9</v>
      </c>
      <c r="I2951" s="1" t="s">
        <v>12</v>
      </c>
      <c r="J2951" s="1" t="s">
        <v>13</v>
      </c>
      <c r="K2951" s="1" t="s">
        <v>28699</v>
      </c>
      <c r="L2951" s="1" t="s">
        <v>28700</v>
      </c>
      <c r="M2951" s="1" t="s">
        <v>24536</v>
      </c>
      <c r="N2951" s="1" t="s">
        <v>26014</v>
      </c>
      <c r="O2951" s="1" t="s">
        <v>32663</v>
      </c>
      <c r="P2951" s="2">
        <v>45418</v>
      </c>
      <c r="Q2951" s="2">
        <v>45778</v>
      </c>
      <c r="R2951" s="1">
        <v>11</v>
      </c>
      <c r="S2951" s="1" t="s">
        <v>9431</v>
      </c>
      <c r="T2951" s="1" t="s">
        <v>28701</v>
      </c>
      <c r="U2951" s="1" t="s">
        <v>24539</v>
      </c>
      <c r="V2951" s="1" t="s">
        <v>1644</v>
      </c>
      <c r="W2951" s="1" t="s">
        <v>26298</v>
      </c>
      <c r="X2951" s="1" t="s">
        <v>24541</v>
      </c>
      <c r="Y2951" s="1" t="s">
        <v>1416</v>
      </c>
      <c r="Z2951" s="1" t="s">
        <v>24542</v>
      </c>
      <c r="AA2951" s="1" t="s">
        <v>26056</v>
      </c>
      <c r="AB2951" s="4">
        <f>VLOOKUP(A2951,'[1]2425 Q2-1'!$A$2:$V$7128,22,FALSE)</f>
        <v>45482</v>
      </c>
    </row>
    <row r="2952" spans="1:28">
      <c r="A2952" s="1" t="s">
        <v>9432</v>
      </c>
      <c r="B2952" s="1" t="s">
        <v>9433</v>
      </c>
      <c r="C2952" s="1" t="s">
        <v>9434</v>
      </c>
      <c r="D2952" s="1" t="s">
        <v>9436</v>
      </c>
      <c r="E2952" s="1" t="s">
        <v>9435</v>
      </c>
      <c r="F2952" s="2">
        <v>45348</v>
      </c>
      <c r="G2952" s="1">
        <v>15000</v>
      </c>
      <c r="H2952" s="1" t="s">
        <v>9</v>
      </c>
      <c r="I2952" s="1" t="s">
        <v>12</v>
      </c>
      <c r="J2952" s="1" t="s">
        <v>13</v>
      </c>
      <c r="K2952" s="1" t="s">
        <v>28702</v>
      </c>
      <c r="L2952" s="1"/>
      <c r="M2952" s="1" t="s">
        <v>24567</v>
      </c>
      <c r="N2952" s="1" t="s">
        <v>26014</v>
      </c>
      <c r="O2952" s="1" t="s">
        <v>32663</v>
      </c>
      <c r="P2952" s="2">
        <v>45444</v>
      </c>
      <c r="Q2952" s="2">
        <v>45807</v>
      </c>
      <c r="R2952" s="1">
        <v>11</v>
      </c>
      <c r="S2952" s="1" t="s">
        <v>9355</v>
      </c>
      <c r="T2952" s="1" t="s">
        <v>28679</v>
      </c>
      <c r="U2952" s="1" t="s">
        <v>24539</v>
      </c>
      <c r="V2952" s="1" t="s">
        <v>1644</v>
      </c>
      <c r="W2952" s="1" t="s">
        <v>26298</v>
      </c>
      <c r="X2952" s="1" t="s">
        <v>24541</v>
      </c>
      <c r="Y2952" s="1" t="s">
        <v>1416</v>
      </c>
      <c r="Z2952" s="1" t="s">
        <v>24542</v>
      </c>
      <c r="AA2952" s="1" t="s">
        <v>26056</v>
      </c>
      <c r="AB2952" s="4">
        <f>VLOOKUP(A2952,'[1]2425 Q2-1'!$A$2:$V$7128,22,FALSE)</f>
        <v>45482</v>
      </c>
    </row>
    <row r="2953" spans="1:28">
      <c r="A2953" s="1" t="s">
        <v>9437</v>
      </c>
      <c r="B2953" s="1" t="s">
        <v>9438</v>
      </c>
      <c r="C2953" s="1" t="s">
        <v>9439</v>
      </c>
      <c r="D2953" s="1" t="s">
        <v>9441</v>
      </c>
      <c r="E2953" s="1" t="s">
        <v>9440</v>
      </c>
      <c r="F2953" s="2">
        <v>45348</v>
      </c>
      <c r="G2953" s="1">
        <v>20000</v>
      </c>
      <c r="H2953" s="1" t="s">
        <v>9</v>
      </c>
      <c r="I2953" s="1" t="s">
        <v>12</v>
      </c>
      <c r="J2953" s="1" t="s">
        <v>13</v>
      </c>
      <c r="K2953" s="1"/>
      <c r="L2953" s="1"/>
      <c r="M2953" s="1" t="s">
        <v>24571</v>
      </c>
      <c r="N2953" s="1" t="s">
        <v>26014</v>
      </c>
      <c r="O2953" s="1" t="s">
        <v>32663</v>
      </c>
      <c r="P2953" s="2">
        <v>45415</v>
      </c>
      <c r="Q2953" s="2">
        <v>45688</v>
      </c>
      <c r="R2953" s="1">
        <v>8</v>
      </c>
      <c r="S2953" s="1" t="s">
        <v>4735</v>
      </c>
      <c r="T2953" s="1" t="s">
        <v>27428</v>
      </c>
      <c r="U2953" s="1" t="s">
        <v>24539</v>
      </c>
      <c r="V2953" s="1" t="s">
        <v>1203</v>
      </c>
      <c r="W2953" s="1" t="s">
        <v>25824</v>
      </c>
      <c r="X2953" s="1" t="s">
        <v>24541</v>
      </c>
      <c r="Y2953" s="1" t="s">
        <v>1203</v>
      </c>
      <c r="Z2953" s="1" t="s">
        <v>24542</v>
      </c>
      <c r="AA2953" s="1" t="s">
        <v>25825</v>
      </c>
      <c r="AB2953" s="4">
        <f>VLOOKUP(A2953,'[1]2425 Q2-1'!$A$2:$V$7128,22,FALSE)</f>
        <v>45490</v>
      </c>
    </row>
    <row r="2954" spans="1:28">
      <c r="A2954" s="1" t="s">
        <v>9442</v>
      </c>
      <c r="B2954" s="1" t="s">
        <v>9443</v>
      </c>
      <c r="C2954" s="1" t="s">
        <v>9444</v>
      </c>
      <c r="D2954" s="1" t="s">
        <v>9446</v>
      </c>
      <c r="E2954" s="1" t="s">
        <v>9445</v>
      </c>
      <c r="F2954" s="2">
        <v>45348</v>
      </c>
      <c r="G2954" s="1">
        <v>19910</v>
      </c>
      <c r="H2954" s="1" t="s">
        <v>9</v>
      </c>
      <c r="I2954" s="1" t="s">
        <v>12</v>
      </c>
      <c r="J2954" s="1" t="s">
        <v>13</v>
      </c>
      <c r="K2954" s="1" t="s">
        <v>28703</v>
      </c>
      <c r="L2954" s="1"/>
      <c r="M2954" s="1" t="s">
        <v>24549</v>
      </c>
      <c r="N2954" s="1" t="s">
        <v>26014</v>
      </c>
      <c r="O2954" s="1" t="s">
        <v>32663</v>
      </c>
      <c r="P2954" s="2">
        <v>45418</v>
      </c>
      <c r="Q2954" s="2">
        <v>45783</v>
      </c>
      <c r="R2954" s="1">
        <v>12</v>
      </c>
      <c r="S2954" s="1" t="s">
        <v>1403</v>
      </c>
      <c r="T2954" s="1" t="s">
        <v>26041</v>
      </c>
      <c r="U2954" s="1" t="s">
        <v>24539</v>
      </c>
      <c r="V2954" s="1" t="s">
        <v>1399</v>
      </c>
      <c r="W2954" s="1" t="s">
        <v>26036</v>
      </c>
      <c r="X2954" s="1" t="s">
        <v>24541</v>
      </c>
      <c r="Y2954" s="1" t="s">
        <v>1218</v>
      </c>
      <c r="Z2954" s="1" t="s">
        <v>24542</v>
      </c>
      <c r="AA2954" s="1" t="s">
        <v>25841</v>
      </c>
      <c r="AB2954" s="4">
        <f>VLOOKUP(A2954,'[1]2425 Q2-1'!$A$2:$V$7128,22,FALSE)</f>
        <v>45481</v>
      </c>
    </row>
    <row r="2955" spans="1:28">
      <c r="A2955" s="1" t="s">
        <v>9447</v>
      </c>
      <c r="B2955" s="1" t="s">
        <v>9448</v>
      </c>
      <c r="C2955" s="1" t="s">
        <v>9449</v>
      </c>
      <c r="D2955" s="1" t="s">
        <v>9451</v>
      </c>
      <c r="E2955" s="1" t="s">
        <v>9450</v>
      </c>
      <c r="F2955" s="2">
        <v>45348</v>
      </c>
      <c r="G2955" s="1">
        <v>20000</v>
      </c>
      <c r="H2955" s="1" t="s">
        <v>9</v>
      </c>
      <c r="I2955" s="1" t="s">
        <v>12</v>
      </c>
      <c r="J2955" s="1" t="s">
        <v>13</v>
      </c>
      <c r="K2955" s="1" t="s">
        <v>28704</v>
      </c>
      <c r="L2955" s="1"/>
      <c r="M2955" s="1" t="s">
        <v>24549</v>
      </c>
      <c r="N2955" s="1" t="s">
        <v>26014</v>
      </c>
      <c r="O2955" s="1" t="s">
        <v>32663</v>
      </c>
      <c r="P2955" s="2">
        <v>45425</v>
      </c>
      <c r="Q2955" s="2">
        <v>45790</v>
      </c>
      <c r="R2955" s="1">
        <v>12</v>
      </c>
      <c r="S2955" s="1" t="s">
        <v>4712</v>
      </c>
      <c r="T2955" s="1" t="s">
        <v>27419</v>
      </c>
      <c r="U2955" s="1" t="s">
        <v>24539</v>
      </c>
      <c r="V2955" s="1" t="s">
        <v>1203</v>
      </c>
      <c r="W2955" s="1" t="s">
        <v>25824</v>
      </c>
      <c r="X2955" s="1" t="s">
        <v>24541</v>
      </c>
      <c r="Y2955" s="1" t="s">
        <v>1203</v>
      </c>
      <c r="Z2955" s="1" t="s">
        <v>24542</v>
      </c>
      <c r="AA2955" s="1" t="s">
        <v>25825</v>
      </c>
      <c r="AB2955" s="4">
        <f>VLOOKUP(A2955,'[1]2425 Q2-1'!$A$2:$V$7128,22,FALSE)</f>
        <v>45505</v>
      </c>
    </row>
    <row r="2956" spans="1:28">
      <c r="A2956" s="1" t="s">
        <v>9227</v>
      </c>
      <c r="B2956" s="1" t="s">
        <v>9228</v>
      </c>
      <c r="C2956" s="1" t="s">
        <v>9229</v>
      </c>
      <c r="D2956" s="1" t="s">
        <v>9231</v>
      </c>
      <c r="E2956" s="1" t="s">
        <v>9230</v>
      </c>
      <c r="F2956" s="2">
        <v>45349</v>
      </c>
      <c r="G2956" s="1">
        <v>148148</v>
      </c>
      <c r="H2956" s="1" t="s">
        <v>9</v>
      </c>
      <c r="I2956" s="1" t="s">
        <v>12</v>
      </c>
      <c r="J2956" s="1" t="s">
        <v>13</v>
      </c>
      <c r="K2956" s="1" t="s">
        <v>28636</v>
      </c>
      <c r="L2956" s="1"/>
      <c r="M2956" s="1" t="s">
        <v>24549</v>
      </c>
      <c r="N2956" s="1" t="s">
        <v>25693</v>
      </c>
      <c r="O2956" s="1" t="s">
        <v>32662</v>
      </c>
      <c r="P2956" s="2">
        <v>45383</v>
      </c>
      <c r="Q2956" s="2">
        <v>46477</v>
      </c>
      <c r="R2956" s="1">
        <v>35</v>
      </c>
      <c r="S2956" s="1" t="s">
        <v>9232</v>
      </c>
      <c r="T2956" s="1" t="s">
        <v>28637</v>
      </c>
      <c r="U2956" s="1" t="s">
        <v>24539</v>
      </c>
      <c r="V2956" s="1" t="s">
        <v>2403</v>
      </c>
      <c r="W2956" s="1" t="s">
        <v>26723</v>
      </c>
      <c r="X2956" s="1" t="s">
        <v>24541</v>
      </c>
      <c r="Y2956" s="1" t="s">
        <v>2403</v>
      </c>
      <c r="Z2956" s="1" t="s">
        <v>24542</v>
      </c>
      <c r="AA2956" s="1" t="s">
        <v>26724</v>
      </c>
      <c r="AB2956" s="4">
        <f>VLOOKUP(A2956,'[1]2425 Q2-1'!$A$2:$V$7128,22,FALSE)</f>
        <v>45454</v>
      </c>
    </row>
    <row r="2957" spans="1:28">
      <c r="A2957" s="1" t="s">
        <v>8953</v>
      </c>
      <c r="B2957" s="1" t="s">
        <v>8954</v>
      </c>
      <c r="C2957" s="1" t="s">
        <v>8955</v>
      </c>
      <c r="D2957" s="1" t="s">
        <v>8957</v>
      </c>
      <c r="E2957" s="1" t="s">
        <v>8956</v>
      </c>
      <c r="F2957" s="2">
        <v>45350</v>
      </c>
      <c r="G2957" s="1">
        <v>330000</v>
      </c>
      <c r="H2957" s="1" t="s">
        <v>9</v>
      </c>
      <c r="I2957" s="1" t="s">
        <v>12</v>
      </c>
      <c r="J2957" s="1" t="s">
        <v>13</v>
      </c>
      <c r="K2957" s="1" t="s">
        <v>28561</v>
      </c>
      <c r="L2957" s="1"/>
      <c r="M2957" s="1" t="s">
        <v>24567</v>
      </c>
      <c r="N2957" s="1" t="s">
        <v>25766</v>
      </c>
      <c r="O2957" s="1" t="s">
        <v>32669</v>
      </c>
      <c r="P2957" s="2">
        <v>45386</v>
      </c>
      <c r="Q2957" s="2">
        <v>46116</v>
      </c>
      <c r="R2957" s="1">
        <v>24</v>
      </c>
      <c r="S2957" s="1" t="s">
        <v>8958</v>
      </c>
      <c r="T2957" s="1" t="s">
        <v>28562</v>
      </c>
      <c r="U2957" s="1" t="s">
        <v>24539</v>
      </c>
      <c r="V2957" s="1" t="s">
        <v>402</v>
      </c>
      <c r="W2957" s="1" t="s">
        <v>24964</v>
      </c>
      <c r="X2957" s="1" t="s">
        <v>24541</v>
      </c>
      <c r="Y2957" s="1" t="s">
        <v>401</v>
      </c>
      <c r="Z2957" s="1" t="s">
        <v>24542</v>
      </c>
      <c r="AA2957" s="1" t="s">
        <v>24965</v>
      </c>
      <c r="AB2957" s="4">
        <f>VLOOKUP(A2957,'[1]2425 Q2-1'!$A$2:$V$7128,22,FALSE)</f>
        <v>45504</v>
      </c>
    </row>
    <row r="2958" spans="1:28">
      <c r="A2958" s="1" t="s">
        <v>8959</v>
      </c>
      <c r="B2958" s="1" t="s">
        <v>8960</v>
      </c>
      <c r="C2958" s="1" t="s">
        <v>8961</v>
      </c>
      <c r="D2958" s="1" t="s">
        <v>8963</v>
      </c>
      <c r="E2958" s="1" t="s">
        <v>8962</v>
      </c>
      <c r="F2958" s="2">
        <v>45350</v>
      </c>
      <c r="G2958" s="1">
        <v>154021</v>
      </c>
      <c r="H2958" s="1" t="s">
        <v>9</v>
      </c>
      <c r="I2958" s="1" t="s">
        <v>12</v>
      </c>
      <c r="J2958" s="1" t="s">
        <v>13</v>
      </c>
      <c r="K2958" s="1" t="s">
        <v>28563</v>
      </c>
      <c r="L2958" s="1"/>
      <c r="M2958" s="1" t="s">
        <v>24567</v>
      </c>
      <c r="N2958" s="1" t="s">
        <v>25766</v>
      </c>
      <c r="O2958" s="1" t="s">
        <v>32669</v>
      </c>
      <c r="P2958" s="2">
        <v>45488</v>
      </c>
      <c r="Q2958" s="2">
        <v>46217</v>
      </c>
      <c r="R2958" s="1">
        <v>23</v>
      </c>
      <c r="S2958" s="1" t="s">
        <v>578</v>
      </c>
      <c r="T2958" s="1" t="s">
        <v>28564</v>
      </c>
      <c r="U2958" s="1" t="s">
        <v>24539</v>
      </c>
      <c r="V2958" s="1" t="s">
        <v>1318</v>
      </c>
      <c r="W2958" s="1" t="s">
        <v>25948</v>
      </c>
      <c r="X2958" s="1" t="s">
        <v>24541</v>
      </c>
      <c r="Y2958" s="1" t="s">
        <v>1318</v>
      </c>
      <c r="Z2958" s="1" t="s">
        <v>24542</v>
      </c>
      <c r="AA2958" s="1" t="s">
        <v>25949</v>
      </c>
      <c r="AB2958" s="4">
        <f>VLOOKUP(A2958,'[1]2425 Q2-1'!$A$2:$V$7128,22,FALSE)</f>
        <v>45504</v>
      </c>
    </row>
    <row r="2959" spans="1:28">
      <c r="A2959" s="1" t="s">
        <v>8964</v>
      </c>
      <c r="B2959" s="1" t="s">
        <v>8965</v>
      </c>
      <c r="C2959" s="1" t="s">
        <v>8966</v>
      </c>
      <c r="D2959" s="1" t="s">
        <v>8968</v>
      </c>
      <c r="E2959" s="1" t="s">
        <v>8967</v>
      </c>
      <c r="F2959" s="2">
        <v>45350</v>
      </c>
      <c r="G2959" s="1">
        <v>75745</v>
      </c>
      <c r="H2959" s="1" t="s">
        <v>9</v>
      </c>
      <c r="I2959" s="1" t="s">
        <v>12</v>
      </c>
      <c r="J2959" s="1" t="s">
        <v>13</v>
      </c>
      <c r="K2959" s="1"/>
      <c r="L2959" s="1"/>
      <c r="M2959" s="1" t="s">
        <v>24558</v>
      </c>
      <c r="N2959" s="1" t="s">
        <v>25766</v>
      </c>
      <c r="O2959" s="1" t="s">
        <v>32669</v>
      </c>
      <c r="P2959" s="2">
        <v>45413</v>
      </c>
      <c r="Q2959" s="2">
        <v>45778</v>
      </c>
      <c r="R2959" s="1">
        <v>12</v>
      </c>
      <c r="S2959" s="1" t="s">
        <v>5322</v>
      </c>
      <c r="T2959" s="1" t="s">
        <v>27595</v>
      </c>
      <c r="U2959" s="1" t="s">
        <v>24539</v>
      </c>
      <c r="V2959" s="1" t="s">
        <v>797</v>
      </c>
      <c r="W2959" s="1" t="s">
        <v>25384</v>
      </c>
      <c r="X2959" s="1" t="s">
        <v>24541</v>
      </c>
      <c r="Y2959" s="1" t="s">
        <v>239</v>
      </c>
      <c r="Z2959" s="1" t="s">
        <v>24542</v>
      </c>
      <c r="AA2959" s="1" t="s">
        <v>24787</v>
      </c>
      <c r="AB2959" s="4">
        <f>VLOOKUP(A2959,'[1]2425 Q2-1'!$A$2:$V$7128,22,FALSE)</f>
        <v>45511</v>
      </c>
    </row>
    <row r="2960" spans="1:28">
      <c r="A2960" s="1" t="s">
        <v>8969</v>
      </c>
      <c r="B2960" s="1" t="s">
        <v>8970</v>
      </c>
      <c r="C2960" s="1" t="s">
        <v>8971</v>
      </c>
      <c r="D2960" s="1" t="s">
        <v>8973</v>
      </c>
      <c r="E2960" s="1" t="s">
        <v>8972</v>
      </c>
      <c r="F2960" s="2">
        <v>45350</v>
      </c>
      <c r="G2960" s="1">
        <v>187983</v>
      </c>
      <c r="H2960" s="1" t="s">
        <v>9</v>
      </c>
      <c r="I2960" s="1" t="s">
        <v>12</v>
      </c>
      <c r="J2960" s="1" t="s">
        <v>13</v>
      </c>
      <c r="K2960" s="1" t="s">
        <v>28565</v>
      </c>
      <c r="L2960" s="1"/>
      <c r="M2960" s="1" t="s">
        <v>24549</v>
      </c>
      <c r="N2960" s="1" t="s">
        <v>25766</v>
      </c>
      <c r="O2960" s="1" t="s">
        <v>32669</v>
      </c>
      <c r="P2960" s="2">
        <v>45352</v>
      </c>
      <c r="Q2960" s="2">
        <v>46447</v>
      </c>
      <c r="R2960" s="1">
        <v>36</v>
      </c>
      <c r="S2960" s="1" t="s">
        <v>1531</v>
      </c>
      <c r="T2960" s="1" t="s">
        <v>26183</v>
      </c>
      <c r="U2960" s="1" t="s">
        <v>24539</v>
      </c>
      <c r="V2960" s="1" t="s">
        <v>816</v>
      </c>
      <c r="W2960" s="1" t="s">
        <v>25402</v>
      </c>
      <c r="X2960" s="1" t="s">
        <v>24541</v>
      </c>
      <c r="Y2960" s="1" t="s">
        <v>816</v>
      </c>
      <c r="Z2960" s="1" t="s">
        <v>24542</v>
      </c>
      <c r="AA2960" s="1" t="s">
        <v>25403</v>
      </c>
      <c r="AB2960" s="4">
        <f>VLOOKUP(A2960,'[1]2425 Q2-1'!$A$2:$V$7128,22,FALSE)</f>
        <v>45475</v>
      </c>
    </row>
    <row r="2961" spans="1:28">
      <c r="A2961" s="1" t="s">
        <v>8974</v>
      </c>
      <c r="B2961" s="1" t="s">
        <v>8975</v>
      </c>
      <c r="C2961" s="1" t="s">
        <v>8976</v>
      </c>
      <c r="D2961" s="1" t="s">
        <v>8978</v>
      </c>
      <c r="E2961" s="1" t="s">
        <v>8977</v>
      </c>
      <c r="F2961" s="2">
        <v>45350</v>
      </c>
      <c r="G2961" s="1">
        <v>83579</v>
      </c>
      <c r="H2961" s="1" t="s">
        <v>9</v>
      </c>
      <c r="I2961" s="1" t="s">
        <v>12</v>
      </c>
      <c r="J2961" s="1" t="s">
        <v>13</v>
      </c>
      <c r="K2961" s="1" t="s">
        <v>28566</v>
      </c>
      <c r="L2961" s="1" t="s">
        <v>28567</v>
      </c>
      <c r="M2961" s="1" t="s">
        <v>24536</v>
      </c>
      <c r="N2961" s="1" t="s">
        <v>25766</v>
      </c>
      <c r="O2961" s="1" t="s">
        <v>32669</v>
      </c>
      <c r="P2961" s="2">
        <v>45444</v>
      </c>
      <c r="Q2961" s="2">
        <v>46538</v>
      </c>
      <c r="R2961" s="1">
        <v>35</v>
      </c>
      <c r="S2961" s="1" t="s">
        <v>514</v>
      </c>
      <c r="T2961" s="1" t="s">
        <v>25079</v>
      </c>
      <c r="U2961" s="1" t="s">
        <v>24539</v>
      </c>
      <c r="V2961" s="1" t="s">
        <v>342</v>
      </c>
      <c r="W2961" s="1" t="s">
        <v>24902</v>
      </c>
      <c r="X2961" s="1" t="s">
        <v>24541</v>
      </c>
      <c r="Y2961" s="1" t="s">
        <v>342</v>
      </c>
      <c r="Z2961" s="1" t="s">
        <v>24542</v>
      </c>
      <c r="AA2961" s="1" t="s">
        <v>24903</v>
      </c>
      <c r="AB2961" s="4">
        <f>VLOOKUP(A2961,'[1]2425 Q2-1'!$A$2:$V$7128,22,FALSE)</f>
        <v>45475</v>
      </c>
    </row>
    <row r="2962" spans="1:28">
      <c r="A2962" s="1" t="s">
        <v>8979</v>
      </c>
      <c r="B2962" s="1" t="s">
        <v>8980</v>
      </c>
      <c r="C2962" s="1" t="s">
        <v>8981</v>
      </c>
      <c r="D2962" s="1" t="s">
        <v>8980</v>
      </c>
      <c r="E2962" s="1" t="s">
        <v>8982</v>
      </c>
      <c r="F2962" s="2">
        <v>45350</v>
      </c>
      <c r="G2962" s="1">
        <v>199560</v>
      </c>
      <c r="H2962" s="1" t="s">
        <v>9</v>
      </c>
      <c r="I2962" s="1" t="s">
        <v>12</v>
      </c>
      <c r="J2962" s="1" t="s">
        <v>13</v>
      </c>
      <c r="K2962" s="1" t="s">
        <v>28568</v>
      </c>
      <c r="L2962" s="1" t="s">
        <v>28569</v>
      </c>
      <c r="M2962" s="1" t="s">
        <v>24536</v>
      </c>
      <c r="N2962" s="1" t="s">
        <v>25766</v>
      </c>
      <c r="O2962" s="1" t="s">
        <v>32669</v>
      </c>
      <c r="P2962" s="2">
        <v>45383</v>
      </c>
      <c r="Q2962" s="2">
        <v>46477</v>
      </c>
      <c r="R2962" s="1">
        <v>35</v>
      </c>
      <c r="S2962" s="1" t="s">
        <v>8983</v>
      </c>
      <c r="T2962" s="1" t="s">
        <v>28570</v>
      </c>
      <c r="U2962" s="1" t="s">
        <v>24539</v>
      </c>
      <c r="V2962" s="1" t="s">
        <v>872</v>
      </c>
      <c r="W2962" s="1" t="s">
        <v>25465</v>
      </c>
      <c r="X2962" s="1" t="s">
        <v>24541</v>
      </c>
      <c r="Y2962" s="1" t="s">
        <v>871</v>
      </c>
      <c r="Z2962" s="1" t="s">
        <v>24542</v>
      </c>
      <c r="AA2962" s="1" t="s">
        <v>25466</v>
      </c>
      <c r="AB2962" s="4">
        <f>VLOOKUP(A2962,'[1]2425 Q2-1'!$A$2:$V$7128,22,FALSE)</f>
        <v>45475</v>
      </c>
    </row>
    <row r="2963" spans="1:28">
      <c r="A2963" s="1" t="s">
        <v>8984</v>
      </c>
      <c r="B2963" s="1" t="s">
        <v>8985</v>
      </c>
      <c r="C2963" s="1" t="s">
        <v>8986</v>
      </c>
      <c r="D2963" s="1" t="s">
        <v>8988</v>
      </c>
      <c r="E2963" s="1" t="s">
        <v>8987</v>
      </c>
      <c r="F2963" s="2">
        <v>45350</v>
      </c>
      <c r="G2963" s="1">
        <v>304641</v>
      </c>
      <c r="H2963" s="1" t="s">
        <v>9</v>
      </c>
      <c r="I2963" s="1" t="s">
        <v>12</v>
      </c>
      <c r="J2963" s="1" t="s">
        <v>13</v>
      </c>
      <c r="K2963" s="1" t="s">
        <v>28571</v>
      </c>
      <c r="L2963" s="1" t="s">
        <v>28572</v>
      </c>
      <c r="M2963" s="1" t="s">
        <v>24536</v>
      </c>
      <c r="N2963" s="1" t="s">
        <v>26258</v>
      </c>
      <c r="O2963" s="1" t="s">
        <v>32682</v>
      </c>
      <c r="P2963" s="2">
        <v>45383</v>
      </c>
      <c r="Q2963" s="2">
        <v>47208</v>
      </c>
      <c r="R2963" s="1">
        <v>59</v>
      </c>
      <c r="S2963" s="1" t="s">
        <v>563</v>
      </c>
      <c r="T2963" s="1" t="s">
        <v>25129</v>
      </c>
      <c r="U2963" s="1" t="s">
        <v>24539</v>
      </c>
      <c r="V2963" s="1" t="s">
        <v>564</v>
      </c>
      <c r="W2963" s="1" t="s">
        <v>25130</v>
      </c>
      <c r="X2963" s="1" t="s">
        <v>24541</v>
      </c>
      <c r="Y2963" s="1" t="s">
        <v>437</v>
      </c>
      <c r="Z2963" s="1" t="s">
        <v>24542</v>
      </c>
      <c r="AA2963" s="1" t="s">
        <v>25001</v>
      </c>
      <c r="AB2963" s="4">
        <f>VLOOKUP(A2963,'[1]2425 Q2-1'!$A$2:$V$7128,22,FALSE)</f>
        <v>45475</v>
      </c>
    </row>
    <row r="2964" spans="1:28">
      <c r="A2964" s="1" t="s">
        <v>8989</v>
      </c>
      <c r="B2964" s="1" t="s">
        <v>8990</v>
      </c>
      <c r="C2964" s="1" t="s">
        <v>8991</v>
      </c>
      <c r="D2964" s="1" t="s">
        <v>8993</v>
      </c>
      <c r="E2964" s="1" t="s">
        <v>8992</v>
      </c>
      <c r="F2964" s="2">
        <v>45350</v>
      </c>
      <c r="G2964" s="1">
        <v>200000</v>
      </c>
      <c r="H2964" s="1" t="s">
        <v>9</v>
      </c>
      <c r="I2964" s="1" t="s">
        <v>12</v>
      </c>
      <c r="J2964" s="1" t="s">
        <v>13</v>
      </c>
      <c r="K2964" s="1" t="s">
        <v>28573</v>
      </c>
      <c r="L2964" s="1"/>
      <c r="M2964" s="1" t="s">
        <v>24549</v>
      </c>
      <c r="N2964" s="1" t="s">
        <v>25766</v>
      </c>
      <c r="O2964" s="1" t="s">
        <v>32669</v>
      </c>
      <c r="P2964" s="2">
        <v>45566</v>
      </c>
      <c r="Q2964" s="2">
        <v>46660</v>
      </c>
      <c r="R2964" s="1">
        <v>35</v>
      </c>
      <c r="S2964" s="1" t="s">
        <v>354</v>
      </c>
      <c r="T2964" s="1" t="s">
        <v>24915</v>
      </c>
      <c r="U2964" s="1" t="s">
        <v>24539</v>
      </c>
      <c r="V2964" s="1" t="s">
        <v>356</v>
      </c>
      <c r="W2964" s="1" t="s">
        <v>24916</v>
      </c>
      <c r="X2964" s="1" t="s">
        <v>24541</v>
      </c>
      <c r="Y2964" s="1" t="s">
        <v>355</v>
      </c>
      <c r="Z2964" s="1" t="s">
        <v>24542</v>
      </c>
      <c r="AA2964" s="1" t="s">
        <v>24917</v>
      </c>
      <c r="AB2964" s="4">
        <f>VLOOKUP(A2964,'[1]2425 Q2-1'!$A$2:$V$7128,22,FALSE)</f>
        <v>45490</v>
      </c>
    </row>
    <row r="2965" spans="1:28">
      <c r="A2965" s="1" t="s">
        <v>8994</v>
      </c>
      <c r="B2965" s="1" t="s">
        <v>8995</v>
      </c>
      <c r="C2965" s="1" t="s">
        <v>8996</v>
      </c>
      <c r="D2965" s="1" t="s">
        <v>8998</v>
      </c>
      <c r="E2965" s="1" t="s">
        <v>8997</v>
      </c>
      <c r="F2965" s="2">
        <v>45350</v>
      </c>
      <c r="G2965" s="1">
        <v>165989</v>
      </c>
      <c r="H2965" s="1" t="s">
        <v>9</v>
      </c>
      <c r="I2965" s="1" t="s">
        <v>12</v>
      </c>
      <c r="J2965" s="1" t="s">
        <v>13</v>
      </c>
      <c r="K2965" s="1" t="s">
        <v>28574</v>
      </c>
      <c r="L2965" s="1"/>
      <c r="M2965" s="1" t="s">
        <v>24549</v>
      </c>
      <c r="N2965" s="1" t="s">
        <v>25775</v>
      </c>
      <c r="O2965" s="1" t="s">
        <v>32660</v>
      </c>
      <c r="P2965" s="2">
        <v>45407</v>
      </c>
      <c r="Q2965" s="2">
        <v>46501</v>
      </c>
      <c r="R2965" s="1">
        <v>35</v>
      </c>
      <c r="S2965" s="1" t="s">
        <v>8999</v>
      </c>
      <c r="T2965" s="1" t="s">
        <v>28575</v>
      </c>
      <c r="U2965" s="1" t="s">
        <v>24539</v>
      </c>
      <c r="V2965" s="1" t="s">
        <v>1163</v>
      </c>
      <c r="W2965" s="1" t="s">
        <v>25784</v>
      </c>
      <c r="X2965" s="1" t="s">
        <v>24541</v>
      </c>
      <c r="Y2965" s="1" t="s">
        <v>2335</v>
      </c>
      <c r="Z2965" s="1" t="s">
        <v>24542</v>
      </c>
      <c r="AA2965" s="1" t="s">
        <v>26702</v>
      </c>
      <c r="AB2965" s="4">
        <f>VLOOKUP(A2965,'[1]2425 Q2-1'!$A$2:$V$7128,22,FALSE)</f>
        <v>45462</v>
      </c>
    </row>
    <row r="2966" spans="1:28">
      <c r="A2966" s="1" t="s">
        <v>9000</v>
      </c>
      <c r="B2966" s="1" t="s">
        <v>9001</v>
      </c>
      <c r="C2966" s="1" t="s">
        <v>9002</v>
      </c>
      <c r="D2966" s="1" t="s">
        <v>9004</v>
      </c>
      <c r="E2966" s="1" t="s">
        <v>9003</v>
      </c>
      <c r="F2966" s="2">
        <v>45350</v>
      </c>
      <c r="G2966" s="1">
        <v>150491</v>
      </c>
      <c r="H2966" s="1" t="s">
        <v>9</v>
      </c>
      <c r="I2966" s="1" t="s">
        <v>12</v>
      </c>
      <c r="J2966" s="1" t="s">
        <v>13</v>
      </c>
      <c r="K2966" s="1" t="s">
        <v>28576</v>
      </c>
      <c r="L2966" s="1" t="s">
        <v>28577</v>
      </c>
      <c r="M2966" s="1" t="s">
        <v>24544</v>
      </c>
      <c r="N2966" s="1" t="s">
        <v>25775</v>
      </c>
      <c r="O2966" s="1" t="s">
        <v>32660</v>
      </c>
      <c r="P2966" s="2">
        <v>45383</v>
      </c>
      <c r="Q2966" s="2">
        <v>46477</v>
      </c>
      <c r="R2966" s="1">
        <v>35</v>
      </c>
      <c r="S2966" s="1" t="s">
        <v>9005</v>
      </c>
      <c r="T2966" s="1" t="s">
        <v>28578</v>
      </c>
      <c r="U2966" s="1" t="s">
        <v>24539</v>
      </c>
      <c r="V2966" s="1" t="s">
        <v>2410</v>
      </c>
      <c r="W2966" s="1" t="s">
        <v>26727</v>
      </c>
      <c r="X2966" s="1" t="s">
        <v>24541</v>
      </c>
      <c r="Y2966" s="1" t="s">
        <v>1621</v>
      </c>
      <c r="Z2966" s="1" t="s">
        <v>24542</v>
      </c>
      <c r="AA2966" s="1" t="s">
        <v>26275</v>
      </c>
      <c r="AB2966" s="4">
        <f>VLOOKUP(A2966,'[1]2425 Q2-1'!$A$2:$V$7128,22,FALSE)</f>
        <v>45454</v>
      </c>
    </row>
    <row r="2967" spans="1:28">
      <c r="A2967" s="1" t="s">
        <v>9006</v>
      </c>
      <c r="B2967" s="1" t="s">
        <v>9007</v>
      </c>
      <c r="C2967" s="1" t="s">
        <v>9008</v>
      </c>
      <c r="D2967" s="1" t="s">
        <v>9010</v>
      </c>
      <c r="E2967" s="1" t="s">
        <v>9009</v>
      </c>
      <c r="F2967" s="2">
        <v>45350</v>
      </c>
      <c r="G2967" s="1">
        <v>20000</v>
      </c>
      <c r="H2967" s="1" t="s">
        <v>9</v>
      </c>
      <c r="I2967" s="1" t="s">
        <v>12</v>
      </c>
      <c r="J2967" s="1" t="s">
        <v>13</v>
      </c>
      <c r="K2967" s="1"/>
      <c r="L2967" s="1"/>
      <c r="M2967" s="1" t="s">
        <v>24627</v>
      </c>
      <c r="N2967" s="1" t="s">
        <v>25154</v>
      </c>
      <c r="O2967" s="1" t="s">
        <v>32666</v>
      </c>
      <c r="P2967" s="2">
        <v>45383</v>
      </c>
      <c r="Q2967" s="2">
        <v>46112</v>
      </c>
      <c r="R2967" s="1">
        <v>23</v>
      </c>
      <c r="S2967" s="1" t="s">
        <v>1118</v>
      </c>
      <c r="T2967" s="1" t="s">
        <v>28579</v>
      </c>
      <c r="U2967" s="1" t="s">
        <v>24539</v>
      </c>
      <c r="V2967" s="1" t="s">
        <v>653</v>
      </c>
      <c r="W2967" s="1" t="s">
        <v>25223</v>
      </c>
      <c r="X2967" s="1" t="s">
        <v>24541</v>
      </c>
      <c r="Y2967" s="1" t="s">
        <v>652</v>
      </c>
      <c r="Z2967" s="1" t="s">
        <v>24542</v>
      </c>
      <c r="AA2967" s="1" t="s">
        <v>25224</v>
      </c>
      <c r="AB2967" s="4">
        <f>VLOOKUP(A2967,'[1]2425 Q2-1'!$A$2:$V$7128,22,FALSE)</f>
        <v>45519</v>
      </c>
    </row>
    <row r="2968" spans="1:28">
      <c r="A2968" s="1" t="s">
        <v>9011</v>
      </c>
      <c r="B2968" s="1" t="s">
        <v>9012</v>
      </c>
      <c r="C2968" s="1" t="s">
        <v>9013</v>
      </c>
      <c r="D2968" s="1" t="s">
        <v>9015</v>
      </c>
      <c r="E2968" s="1" t="s">
        <v>9014</v>
      </c>
      <c r="F2968" s="2">
        <v>45350</v>
      </c>
      <c r="G2968" s="1">
        <v>19690</v>
      </c>
      <c r="H2968" s="1" t="s">
        <v>9</v>
      </c>
      <c r="I2968" s="1" t="s">
        <v>12</v>
      </c>
      <c r="J2968" s="1" t="s">
        <v>13</v>
      </c>
      <c r="K2968" s="1"/>
      <c r="L2968" s="1"/>
      <c r="M2968" s="1" t="s">
        <v>24627</v>
      </c>
      <c r="N2968" s="1" t="s">
        <v>25154</v>
      </c>
      <c r="O2968" s="1" t="s">
        <v>32666</v>
      </c>
      <c r="P2968" s="2">
        <v>45356</v>
      </c>
      <c r="Q2968" s="2">
        <v>46085</v>
      </c>
      <c r="R2968" s="1">
        <v>23</v>
      </c>
      <c r="S2968" s="1" t="s">
        <v>9016</v>
      </c>
      <c r="T2968" s="1" t="s">
        <v>28580</v>
      </c>
      <c r="U2968" s="1" t="s">
        <v>24539</v>
      </c>
      <c r="V2968" s="1" t="s">
        <v>1179</v>
      </c>
      <c r="W2968" s="1" t="s">
        <v>25800</v>
      </c>
      <c r="X2968" s="1" t="s">
        <v>24541</v>
      </c>
      <c r="Y2968" s="1" t="s">
        <v>652</v>
      </c>
      <c r="Z2968" s="1" t="s">
        <v>24542</v>
      </c>
      <c r="AA2968" s="1" t="s">
        <v>25224</v>
      </c>
      <c r="AB2968" s="4">
        <f>VLOOKUP(A2968,'[1]2425 Q2-1'!$A$2:$V$7128,22,FALSE)</f>
        <v>45519</v>
      </c>
    </row>
    <row r="2969" spans="1:28">
      <c r="A2969" s="1" t="s">
        <v>9017</v>
      </c>
      <c r="B2969" s="1" t="s">
        <v>9018</v>
      </c>
      <c r="C2969" s="1" t="s">
        <v>9019</v>
      </c>
      <c r="D2969" s="1" t="s">
        <v>9021</v>
      </c>
      <c r="E2969" s="1" t="s">
        <v>9020</v>
      </c>
      <c r="F2969" s="2">
        <v>45350</v>
      </c>
      <c r="G2969" s="1">
        <v>10000</v>
      </c>
      <c r="H2969" s="1" t="s">
        <v>9</v>
      </c>
      <c r="I2969" s="1" t="s">
        <v>12</v>
      </c>
      <c r="J2969" s="1" t="s">
        <v>13</v>
      </c>
      <c r="K2969" s="1"/>
      <c r="L2969" s="1"/>
      <c r="M2969" s="1" t="s">
        <v>24627</v>
      </c>
      <c r="N2969" s="1" t="s">
        <v>25772</v>
      </c>
      <c r="O2969" s="1" t="s">
        <v>32661</v>
      </c>
      <c r="P2969" s="2">
        <v>45350</v>
      </c>
      <c r="Q2969" s="2">
        <v>45392</v>
      </c>
      <c r="R2969" s="1">
        <v>1</v>
      </c>
      <c r="S2969" s="1" t="s">
        <v>1162</v>
      </c>
      <c r="T2969" s="1" t="s">
        <v>25783</v>
      </c>
      <c r="U2969" s="1" t="s">
        <v>24539</v>
      </c>
      <c r="V2969" s="1" t="s">
        <v>1163</v>
      </c>
      <c r="W2969" s="1" t="s">
        <v>25784</v>
      </c>
      <c r="X2969" s="1" t="s">
        <v>24541</v>
      </c>
      <c r="Y2969" s="1" t="s">
        <v>1155</v>
      </c>
      <c r="Z2969" s="1" t="s">
        <v>24542</v>
      </c>
      <c r="AA2969" s="1" t="s">
        <v>25777</v>
      </c>
      <c r="AB2969" s="4">
        <f>VLOOKUP(A2969,'[1]2425 Q2-1'!$A$2:$V$7128,22,FALSE)</f>
        <v>45454</v>
      </c>
    </row>
    <row r="2970" spans="1:28">
      <c r="A2970" s="1" t="s">
        <v>9022</v>
      </c>
      <c r="B2970" s="1" t="s">
        <v>9023</v>
      </c>
      <c r="C2970" s="1" t="s">
        <v>9024</v>
      </c>
      <c r="D2970" s="1" t="s">
        <v>9026</v>
      </c>
      <c r="E2970" s="1" t="s">
        <v>9025</v>
      </c>
      <c r="F2970" s="2">
        <v>45350</v>
      </c>
      <c r="G2970" s="1">
        <v>20000</v>
      </c>
      <c r="H2970" s="1" t="s">
        <v>9</v>
      </c>
      <c r="I2970" s="1" t="s">
        <v>12</v>
      </c>
      <c r="J2970" s="1" t="s">
        <v>13</v>
      </c>
      <c r="K2970" s="1" t="s">
        <v>28581</v>
      </c>
      <c r="L2970" s="1" t="s">
        <v>28582</v>
      </c>
      <c r="M2970" s="1" t="s">
        <v>24536</v>
      </c>
      <c r="N2970" s="1" t="s">
        <v>25154</v>
      </c>
      <c r="O2970" s="1" t="s">
        <v>32666</v>
      </c>
      <c r="P2970" s="2">
        <v>45383</v>
      </c>
      <c r="Q2970" s="2">
        <v>45991</v>
      </c>
      <c r="R2970" s="1">
        <v>19</v>
      </c>
      <c r="S2970" s="1" t="s">
        <v>1517</v>
      </c>
      <c r="T2970" s="1" t="s">
        <v>26169</v>
      </c>
      <c r="U2970" s="1" t="s">
        <v>24539</v>
      </c>
      <c r="V2970" s="1" t="s">
        <v>653</v>
      </c>
      <c r="W2970" s="1" t="s">
        <v>25223</v>
      </c>
      <c r="X2970" s="1" t="s">
        <v>24541</v>
      </c>
      <c r="Y2970" s="1" t="s">
        <v>652</v>
      </c>
      <c r="Z2970" s="1" t="s">
        <v>24542</v>
      </c>
      <c r="AA2970" s="1" t="s">
        <v>25224</v>
      </c>
      <c r="AB2970" s="4">
        <f>VLOOKUP(A2970,'[1]2425 Q2-1'!$A$2:$V$7128,22,FALSE)</f>
        <v>45519</v>
      </c>
    </row>
    <row r="2971" spans="1:28">
      <c r="A2971" s="1" t="s">
        <v>9027</v>
      </c>
      <c r="B2971" s="1" t="s">
        <v>9028</v>
      </c>
      <c r="C2971" s="1" t="s">
        <v>9029</v>
      </c>
      <c r="D2971" s="1" t="s">
        <v>9031</v>
      </c>
      <c r="E2971" s="1" t="s">
        <v>9030</v>
      </c>
      <c r="F2971" s="2">
        <v>45350</v>
      </c>
      <c r="G2971" s="1">
        <v>19928</v>
      </c>
      <c r="H2971" s="1" t="s">
        <v>9</v>
      </c>
      <c r="I2971" s="1" t="s">
        <v>12</v>
      </c>
      <c r="J2971" s="1" t="s">
        <v>13</v>
      </c>
      <c r="K2971" s="1" t="s">
        <v>28583</v>
      </c>
      <c r="L2971" s="1" t="s">
        <v>28584</v>
      </c>
      <c r="M2971" s="1" t="s">
        <v>24536</v>
      </c>
      <c r="N2971" s="1" t="s">
        <v>25154</v>
      </c>
      <c r="O2971" s="1" t="s">
        <v>32666</v>
      </c>
      <c r="P2971" s="2">
        <v>45383</v>
      </c>
      <c r="Q2971" s="2">
        <v>45474</v>
      </c>
      <c r="R2971" s="1">
        <v>3</v>
      </c>
      <c r="S2971" s="1" t="s">
        <v>9032</v>
      </c>
      <c r="T2971" s="1" t="s">
        <v>28585</v>
      </c>
      <c r="U2971" s="1" t="s">
        <v>24539</v>
      </c>
      <c r="V2971" s="1" t="s">
        <v>1179</v>
      </c>
      <c r="W2971" s="1" t="s">
        <v>25800</v>
      </c>
      <c r="X2971" s="1" t="s">
        <v>24541</v>
      </c>
      <c r="Y2971" s="1" t="s">
        <v>652</v>
      </c>
      <c r="Z2971" s="1" t="s">
        <v>24542</v>
      </c>
      <c r="AA2971" s="1" t="s">
        <v>25224</v>
      </c>
      <c r="AB2971" s="4">
        <f>VLOOKUP(A2971,'[1]2425 Q2-1'!$A$2:$V$7128,22,FALSE)</f>
        <v>45519</v>
      </c>
    </row>
    <row r="2972" spans="1:28">
      <c r="A2972" s="1" t="s">
        <v>9033</v>
      </c>
      <c r="B2972" s="1" t="s">
        <v>9034</v>
      </c>
      <c r="C2972" s="1" t="s">
        <v>9035</v>
      </c>
      <c r="D2972" s="1" t="s">
        <v>9037</v>
      </c>
      <c r="E2972" s="1" t="s">
        <v>9036</v>
      </c>
      <c r="F2972" s="2">
        <v>45350</v>
      </c>
      <c r="G2972" s="1">
        <v>20000</v>
      </c>
      <c r="H2972" s="1" t="s">
        <v>9</v>
      </c>
      <c r="I2972" s="1" t="s">
        <v>12</v>
      </c>
      <c r="J2972" s="1" t="s">
        <v>13</v>
      </c>
      <c r="K2972" s="1" t="s">
        <v>28586</v>
      </c>
      <c r="L2972" s="1"/>
      <c r="M2972" s="1" t="s">
        <v>24759</v>
      </c>
      <c r="N2972" s="1" t="s">
        <v>25154</v>
      </c>
      <c r="O2972" s="1" t="s">
        <v>32666</v>
      </c>
      <c r="P2972" s="2">
        <v>45369</v>
      </c>
      <c r="Q2972" s="2">
        <v>46098</v>
      </c>
      <c r="R2972" s="1">
        <v>23</v>
      </c>
      <c r="S2972" s="1" t="s">
        <v>9038</v>
      </c>
      <c r="T2972" s="1" t="s">
        <v>28587</v>
      </c>
      <c r="U2972" s="1" t="s">
        <v>24539</v>
      </c>
      <c r="V2972" s="1" t="s">
        <v>732</v>
      </c>
      <c r="W2972" s="1" t="s">
        <v>25313</v>
      </c>
      <c r="X2972" s="1" t="s">
        <v>24541</v>
      </c>
      <c r="Y2972" s="1" t="s">
        <v>732</v>
      </c>
      <c r="Z2972" s="1" t="s">
        <v>24542</v>
      </c>
      <c r="AA2972" s="1" t="s">
        <v>25314</v>
      </c>
      <c r="AB2972" s="4">
        <f>VLOOKUP(A2972,'[1]2425 Q2-1'!$A$2:$V$7128,22,FALSE)</f>
        <v>45519</v>
      </c>
    </row>
    <row r="2973" spans="1:28">
      <c r="A2973" s="1" t="s">
        <v>9039</v>
      </c>
      <c r="B2973" s="1" t="s">
        <v>9040</v>
      </c>
      <c r="C2973" s="1" t="s">
        <v>9041</v>
      </c>
      <c r="D2973" s="1" t="s">
        <v>9043</v>
      </c>
      <c r="E2973" s="1" t="s">
        <v>9042</v>
      </c>
      <c r="F2973" s="2">
        <v>45350</v>
      </c>
      <c r="G2973" s="1">
        <v>9958</v>
      </c>
      <c r="H2973" s="1" t="s">
        <v>9</v>
      </c>
      <c r="I2973" s="1" t="s">
        <v>12</v>
      </c>
      <c r="J2973" s="1" t="s">
        <v>13</v>
      </c>
      <c r="K2973" s="1"/>
      <c r="L2973" s="1" t="s">
        <v>28588</v>
      </c>
      <c r="M2973" s="1" t="s">
        <v>24546</v>
      </c>
      <c r="N2973" s="1" t="s">
        <v>25154</v>
      </c>
      <c r="O2973" s="1" t="s">
        <v>32666</v>
      </c>
      <c r="P2973" s="2">
        <v>45366</v>
      </c>
      <c r="Q2973" s="2">
        <v>45731</v>
      </c>
      <c r="R2973" s="1">
        <v>12</v>
      </c>
      <c r="S2973" s="1" t="s">
        <v>9044</v>
      </c>
      <c r="T2973" s="1" t="s">
        <v>28589</v>
      </c>
      <c r="U2973" s="1" t="s">
        <v>24539</v>
      </c>
      <c r="V2973" s="1" t="s">
        <v>735</v>
      </c>
      <c r="W2973" s="1" t="s">
        <v>25316</v>
      </c>
      <c r="X2973" s="1" t="s">
        <v>24541</v>
      </c>
      <c r="Y2973" s="1" t="s">
        <v>734</v>
      </c>
      <c r="Z2973" s="1" t="s">
        <v>24542</v>
      </c>
      <c r="AA2973" s="1" t="s">
        <v>25317</v>
      </c>
      <c r="AB2973" s="4">
        <f>VLOOKUP(A2973,'[1]2425 Q2-1'!$A$2:$V$7128,22,FALSE)</f>
        <v>45519</v>
      </c>
    </row>
    <row r="2974" spans="1:28">
      <c r="A2974" s="1" t="s">
        <v>9045</v>
      </c>
      <c r="B2974" s="1" t="s">
        <v>9046</v>
      </c>
      <c r="C2974" s="1" t="s">
        <v>9047</v>
      </c>
      <c r="D2974" s="1" t="s">
        <v>9049</v>
      </c>
      <c r="E2974" s="1" t="s">
        <v>9048</v>
      </c>
      <c r="F2974" s="2">
        <v>45350</v>
      </c>
      <c r="G2974" s="1">
        <v>8773</v>
      </c>
      <c r="H2974" s="1" t="s">
        <v>9</v>
      </c>
      <c r="I2974" s="1" t="s">
        <v>12</v>
      </c>
      <c r="J2974" s="1" t="s">
        <v>13</v>
      </c>
      <c r="K2974" s="1" t="s">
        <v>28590</v>
      </c>
      <c r="L2974" s="1"/>
      <c r="M2974" s="1" t="s">
        <v>24567</v>
      </c>
      <c r="N2974" s="1" t="s">
        <v>25154</v>
      </c>
      <c r="O2974" s="1" t="s">
        <v>32666</v>
      </c>
      <c r="P2974" s="2">
        <v>45373</v>
      </c>
      <c r="Q2974" s="2">
        <v>45504</v>
      </c>
      <c r="R2974" s="1">
        <v>4</v>
      </c>
      <c r="S2974" s="1" t="s">
        <v>9050</v>
      </c>
      <c r="T2974" s="1" t="s">
        <v>28591</v>
      </c>
      <c r="U2974" s="1" t="s">
        <v>24539</v>
      </c>
      <c r="V2974" s="1" t="s">
        <v>729</v>
      </c>
      <c r="W2974" s="1" t="s">
        <v>25310</v>
      </c>
      <c r="X2974" s="1" t="s">
        <v>24541</v>
      </c>
      <c r="Y2974" s="1" t="s">
        <v>727</v>
      </c>
      <c r="Z2974" s="1" t="s">
        <v>24542</v>
      </c>
      <c r="AA2974" s="1" t="s">
        <v>25309</v>
      </c>
      <c r="AB2974" s="4">
        <f>VLOOKUP(A2974,'[1]2425 Q2-1'!$A$2:$V$7128,22,FALSE)</f>
        <v>45519</v>
      </c>
    </row>
    <row r="2975" spans="1:28">
      <c r="A2975" s="1" t="s">
        <v>9051</v>
      </c>
      <c r="B2975" s="1" t="s">
        <v>9052</v>
      </c>
      <c r="C2975" s="1" t="s">
        <v>9053</v>
      </c>
      <c r="D2975" s="1" t="s">
        <v>9055</v>
      </c>
      <c r="E2975" s="1" t="s">
        <v>9054</v>
      </c>
      <c r="F2975" s="2">
        <v>45350</v>
      </c>
      <c r="G2975" s="1">
        <v>7700</v>
      </c>
      <c r="H2975" s="1" t="s">
        <v>9</v>
      </c>
      <c r="I2975" s="1" t="s">
        <v>12</v>
      </c>
      <c r="J2975" s="1" t="s">
        <v>13</v>
      </c>
      <c r="K2975" s="1" t="s">
        <v>28592</v>
      </c>
      <c r="L2975" s="1"/>
      <c r="M2975" s="1" t="s">
        <v>24567</v>
      </c>
      <c r="N2975" s="1" t="s">
        <v>25154</v>
      </c>
      <c r="O2975" s="1" t="s">
        <v>32666</v>
      </c>
      <c r="P2975" s="2">
        <v>45383</v>
      </c>
      <c r="Q2975" s="2">
        <v>45657</v>
      </c>
      <c r="R2975" s="1">
        <v>8</v>
      </c>
      <c r="S2975" s="1" t="s">
        <v>1488</v>
      </c>
      <c r="T2975" s="1" t="s">
        <v>26138</v>
      </c>
      <c r="U2975" s="1" t="s">
        <v>24539</v>
      </c>
      <c r="V2975" s="1" t="s">
        <v>743</v>
      </c>
      <c r="W2975" s="1" t="s">
        <v>25325</v>
      </c>
      <c r="X2975" s="1" t="s">
        <v>24541</v>
      </c>
      <c r="Y2975" s="1" t="s">
        <v>730</v>
      </c>
      <c r="Z2975" s="1" t="s">
        <v>24542</v>
      </c>
      <c r="AA2975" s="1" t="s">
        <v>25311</v>
      </c>
      <c r="AB2975" s="4">
        <f>VLOOKUP(A2975,'[1]2425 Q2-1'!$A$2:$V$7128,22,FALSE)</f>
        <v>45519</v>
      </c>
    </row>
    <row r="2976" spans="1:28">
      <c r="A2976" s="1" t="s">
        <v>9056</v>
      </c>
      <c r="B2976" s="1" t="s">
        <v>9057</v>
      </c>
      <c r="C2976" s="1" t="s">
        <v>9058</v>
      </c>
      <c r="D2976" s="1" t="s">
        <v>9060</v>
      </c>
      <c r="E2976" s="1" t="s">
        <v>9059</v>
      </c>
      <c r="F2976" s="2">
        <v>45350</v>
      </c>
      <c r="G2976" s="1">
        <v>13450</v>
      </c>
      <c r="H2976" s="1" t="s">
        <v>9</v>
      </c>
      <c r="I2976" s="1" t="s">
        <v>12</v>
      </c>
      <c r="J2976" s="1" t="s">
        <v>13</v>
      </c>
      <c r="K2976" s="1"/>
      <c r="L2976" s="1"/>
      <c r="M2976" s="1" t="s">
        <v>24627</v>
      </c>
      <c r="N2976" s="1" t="s">
        <v>25154</v>
      </c>
      <c r="O2976" s="1" t="s">
        <v>32666</v>
      </c>
      <c r="P2976" s="2">
        <v>45383</v>
      </c>
      <c r="Q2976" s="2">
        <v>46053</v>
      </c>
      <c r="R2976" s="1">
        <v>21</v>
      </c>
      <c r="S2976" s="1" t="s">
        <v>1456</v>
      </c>
      <c r="T2976" s="1" t="s">
        <v>26100</v>
      </c>
      <c r="U2976" s="1" t="s">
        <v>24539</v>
      </c>
      <c r="V2976" s="1" t="s">
        <v>728</v>
      </c>
      <c r="W2976" s="1" t="s">
        <v>25308</v>
      </c>
      <c r="X2976" s="1" t="s">
        <v>24541</v>
      </c>
      <c r="Y2976" s="1" t="s">
        <v>730</v>
      </c>
      <c r="Z2976" s="1" t="s">
        <v>24542</v>
      </c>
      <c r="AA2976" s="1" t="s">
        <v>25311</v>
      </c>
      <c r="AB2976" s="4">
        <f>VLOOKUP(A2976,'[1]2425 Q2-1'!$A$2:$V$7128,22,FALSE)</f>
        <v>45519</v>
      </c>
    </row>
    <row r="2977" spans="1:28">
      <c r="A2977" s="1" t="s">
        <v>9061</v>
      </c>
      <c r="B2977" s="1" t="s">
        <v>9062</v>
      </c>
      <c r="C2977" s="1" t="s">
        <v>9063</v>
      </c>
      <c r="D2977" s="1" t="s">
        <v>9065</v>
      </c>
      <c r="E2977" s="1" t="s">
        <v>9064</v>
      </c>
      <c r="F2977" s="2">
        <v>45350</v>
      </c>
      <c r="G2977" s="1">
        <v>20000</v>
      </c>
      <c r="H2977" s="1" t="s">
        <v>9</v>
      </c>
      <c r="I2977" s="1" t="s">
        <v>12</v>
      </c>
      <c r="J2977" s="1" t="s">
        <v>13</v>
      </c>
      <c r="K2977" s="1"/>
      <c r="L2977" s="1" t="s">
        <v>28593</v>
      </c>
      <c r="M2977" s="1" t="s">
        <v>24544</v>
      </c>
      <c r="N2977" s="1" t="s">
        <v>25154</v>
      </c>
      <c r="O2977" s="1" t="s">
        <v>32666</v>
      </c>
      <c r="P2977" s="2">
        <v>45383</v>
      </c>
      <c r="Q2977" s="2">
        <v>45838</v>
      </c>
      <c r="R2977" s="1">
        <v>14</v>
      </c>
      <c r="S2977" s="1" t="s">
        <v>733</v>
      </c>
      <c r="T2977" s="1" t="s">
        <v>25315</v>
      </c>
      <c r="U2977" s="1" t="s">
        <v>24539</v>
      </c>
      <c r="V2977" s="1" t="s">
        <v>735</v>
      </c>
      <c r="W2977" s="1" t="s">
        <v>25316</v>
      </c>
      <c r="X2977" s="1" t="s">
        <v>24541</v>
      </c>
      <c r="Y2977" s="1" t="s">
        <v>734</v>
      </c>
      <c r="Z2977" s="1" t="s">
        <v>24542</v>
      </c>
      <c r="AA2977" s="1" t="s">
        <v>25317</v>
      </c>
      <c r="AB2977" s="4">
        <f>VLOOKUP(A2977,'[1]2425 Q2-1'!$A$2:$V$7128,22,FALSE)</f>
        <v>45519</v>
      </c>
    </row>
    <row r="2978" spans="1:28">
      <c r="A2978" s="1" t="s">
        <v>9066</v>
      </c>
      <c r="B2978" s="1" t="s">
        <v>9067</v>
      </c>
      <c r="C2978" s="1" t="s">
        <v>9068</v>
      </c>
      <c r="D2978" s="1" t="s">
        <v>9070</v>
      </c>
      <c r="E2978" s="1" t="s">
        <v>9069</v>
      </c>
      <c r="F2978" s="2">
        <v>45350</v>
      </c>
      <c r="G2978" s="1">
        <v>18755</v>
      </c>
      <c r="H2978" s="1" t="s">
        <v>9</v>
      </c>
      <c r="I2978" s="1" t="s">
        <v>12</v>
      </c>
      <c r="J2978" s="1" t="s">
        <v>13</v>
      </c>
      <c r="K2978" s="1"/>
      <c r="L2978" s="1"/>
      <c r="M2978" s="1" t="s">
        <v>24627</v>
      </c>
      <c r="N2978" s="1" t="s">
        <v>25154</v>
      </c>
      <c r="O2978" s="1" t="s">
        <v>32666</v>
      </c>
      <c r="P2978" s="2">
        <v>45379</v>
      </c>
      <c r="Q2978" s="2">
        <v>45657</v>
      </c>
      <c r="R2978" s="1">
        <v>9</v>
      </c>
      <c r="S2978" s="1" t="s">
        <v>1489</v>
      </c>
      <c r="T2978" s="1" t="s">
        <v>26139</v>
      </c>
      <c r="U2978" s="1" t="s">
        <v>24539</v>
      </c>
      <c r="V2978" s="1" t="s">
        <v>728</v>
      </c>
      <c r="W2978" s="1" t="s">
        <v>25308</v>
      </c>
      <c r="X2978" s="1" t="s">
        <v>24541</v>
      </c>
      <c r="Y2978" s="1" t="s">
        <v>730</v>
      </c>
      <c r="Z2978" s="1" t="s">
        <v>24542</v>
      </c>
      <c r="AA2978" s="1" t="s">
        <v>25311</v>
      </c>
      <c r="AB2978" s="4">
        <f>VLOOKUP(A2978,'[1]2425 Q2-1'!$A$2:$V$7128,22,FALSE)</f>
        <v>45519</v>
      </c>
    </row>
    <row r="2979" spans="1:28">
      <c r="A2979" s="1" t="s">
        <v>9071</v>
      </c>
      <c r="B2979" s="1" t="s">
        <v>9072</v>
      </c>
      <c r="C2979" s="1" t="s">
        <v>9073</v>
      </c>
      <c r="D2979" s="1" t="s">
        <v>9075</v>
      </c>
      <c r="E2979" s="1" t="s">
        <v>9074</v>
      </c>
      <c r="F2979" s="2">
        <v>45350</v>
      </c>
      <c r="G2979" s="1">
        <v>19124</v>
      </c>
      <c r="H2979" s="1" t="s">
        <v>9</v>
      </c>
      <c r="I2979" s="1" t="s">
        <v>12</v>
      </c>
      <c r="J2979" s="1" t="s">
        <v>13</v>
      </c>
      <c r="K2979" s="1" t="s">
        <v>28594</v>
      </c>
      <c r="L2979" s="1"/>
      <c r="M2979" s="1" t="s">
        <v>24567</v>
      </c>
      <c r="N2979" s="1" t="s">
        <v>25772</v>
      </c>
      <c r="O2979" s="1" t="s">
        <v>32661</v>
      </c>
      <c r="P2979" s="2">
        <v>45383</v>
      </c>
      <c r="Q2979" s="2">
        <v>45657</v>
      </c>
      <c r="R2979" s="1">
        <v>8</v>
      </c>
      <c r="S2979" s="1" t="s">
        <v>9076</v>
      </c>
      <c r="T2979" s="1" t="s">
        <v>28595</v>
      </c>
      <c r="U2979" s="1" t="s">
        <v>24539</v>
      </c>
      <c r="V2979" s="1" t="s">
        <v>1164</v>
      </c>
      <c r="W2979" s="1" t="s">
        <v>25785</v>
      </c>
      <c r="X2979" s="1" t="s">
        <v>24541</v>
      </c>
      <c r="Y2979" s="1" t="s">
        <v>1153</v>
      </c>
      <c r="Z2979" s="1" t="s">
        <v>24542</v>
      </c>
      <c r="AA2979" s="1" t="s">
        <v>25774</v>
      </c>
      <c r="AB2979" s="4">
        <f>VLOOKUP(A2979,'[1]2425 Q2-1'!$A$2:$V$7128,22,FALSE)</f>
        <v>45491</v>
      </c>
    </row>
    <row r="2980" spans="1:28">
      <c r="A2980" s="1" t="s">
        <v>9077</v>
      </c>
      <c r="B2980" s="1" t="s">
        <v>9078</v>
      </c>
      <c r="C2980" s="1" t="s">
        <v>9079</v>
      </c>
      <c r="D2980" s="1" t="s">
        <v>9081</v>
      </c>
      <c r="E2980" s="1" t="s">
        <v>9080</v>
      </c>
      <c r="F2980" s="2">
        <v>45350</v>
      </c>
      <c r="G2980" s="1">
        <v>9810</v>
      </c>
      <c r="H2980" s="1" t="s">
        <v>9</v>
      </c>
      <c r="I2980" s="1" t="s">
        <v>12</v>
      </c>
      <c r="J2980" s="1" t="s">
        <v>13</v>
      </c>
      <c r="K2980" s="1" t="s">
        <v>28596</v>
      </c>
      <c r="L2980" s="1"/>
      <c r="M2980" s="1" t="s">
        <v>24567</v>
      </c>
      <c r="N2980" s="1" t="s">
        <v>25154</v>
      </c>
      <c r="O2980" s="1" t="s">
        <v>32666</v>
      </c>
      <c r="P2980" s="2">
        <v>45391</v>
      </c>
      <c r="Q2980" s="2">
        <v>45746</v>
      </c>
      <c r="R2980" s="1">
        <v>11</v>
      </c>
      <c r="S2980" s="1" t="s">
        <v>9082</v>
      </c>
      <c r="T2980" s="1" t="s">
        <v>28597</v>
      </c>
      <c r="U2980" s="1" t="s">
        <v>24539</v>
      </c>
      <c r="V2980" s="1" t="s">
        <v>670</v>
      </c>
      <c r="W2980" s="1" t="s">
        <v>25242</v>
      </c>
      <c r="X2980" s="1" t="s">
        <v>24541</v>
      </c>
      <c r="Y2980" s="1" t="s">
        <v>732</v>
      </c>
      <c r="Z2980" s="1" t="s">
        <v>24542</v>
      </c>
      <c r="AA2980" s="1" t="s">
        <v>25314</v>
      </c>
      <c r="AB2980" s="4">
        <f>VLOOKUP(A2980,'[1]2425 Q2-1'!$A$2:$V$7128,22,FALSE)</f>
        <v>45519</v>
      </c>
    </row>
    <row r="2981" spans="1:28">
      <c r="A2981" s="1" t="s">
        <v>9083</v>
      </c>
      <c r="B2981" s="1" t="s">
        <v>9084</v>
      </c>
      <c r="C2981" s="1" t="s">
        <v>9085</v>
      </c>
      <c r="D2981" s="1" t="s">
        <v>9087</v>
      </c>
      <c r="E2981" s="1" t="s">
        <v>9086</v>
      </c>
      <c r="F2981" s="2">
        <v>45350</v>
      </c>
      <c r="G2981" s="1">
        <v>5500</v>
      </c>
      <c r="H2981" s="1" t="s">
        <v>9</v>
      </c>
      <c r="I2981" s="1" t="s">
        <v>12</v>
      </c>
      <c r="J2981" s="1" t="s">
        <v>13</v>
      </c>
      <c r="K2981" s="1"/>
      <c r="L2981" s="1"/>
      <c r="M2981" s="1" t="s">
        <v>24627</v>
      </c>
      <c r="N2981" s="1" t="s">
        <v>25154</v>
      </c>
      <c r="O2981" s="1" t="s">
        <v>32666</v>
      </c>
      <c r="P2981" s="2">
        <v>45383</v>
      </c>
      <c r="Q2981" s="2">
        <v>45901</v>
      </c>
      <c r="R2981" s="1">
        <v>17</v>
      </c>
      <c r="S2981" s="1" t="s">
        <v>1814</v>
      </c>
      <c r="T2981" s="1" t="s">
        <v>26457</v>
      </c>
      <c r="U2981" s="1" t="s">
        <v>24539</v>
      </c>
      <c r="V2981" s="1" t="s">
        <v>743</v>
      </c>
      <c r="W2981" s="1" t="s">
        <v>25325</v>
      </c>
      <c r="X2981" s="1" t="s">
        <v>24541</v>
      </c>
      <c r="Y2981" s="1" t="s">
        <v>730</v>
      </c>
      <c r="Z2981" s="1" t="s">
        <v>24542</v>
      </c>
      <c r="AA2981" s="1" t="s">
        <v>25311</v>
      </c>
      <c r="AB2981" s="4">
        <f>VLOOKUP(A2981,'[1]2425 Q2-1'!$A$2:$V$7128,22,FALSE)</f>
        <v>45519</v>
      </c>
    </row>
    <row r="2982" spans="1:28">
      <c r="A2982" s="1" t="s">
        <v>9088</v>
      </c>
      <c r="B2982" s="1" t="s">
        <v>9089</v>
      </c>
      <c r="C2982" s="1" t="s">
        <v>9090</v>
      </c>
      <c r="D2982" s="1" t="s">
        <v>9092</v>
      </c>
      <c r="E2982" s="1" t="s">
        <v>9091</v>
      </c>
      <c r="F2982" s="2">
        <v>45350</v>
      </c>
      <c r="G2982" s="1">
        <v>10000</v>
      </c>
      <c r="H2982" s="1" t="s">
        <v>9</v>
      </c>
      <c r="I2982" s="1" t="s">
        <v>12</v>
      </c>
      <c r="J2982" s="1" t="s">
        <v>13</v>
      </c>
      <c r="K2982" s="1" t="s">
        <v>28598</v>
      </c>
      <c r="L2982" s="1"/>
      <c r="M2982" s="1" t="s">
        <v>24567</v>
      </c>
      <c r="N2982" s="1" t="s">
        <v>25154</v>
      </c>
      <c r="O2982" s="1" t="s">
        <v>32666</v>
      </c>
      <c r="P2982" s="2">
        <v>45505</v>
      </c>
      <c r="Q2982" s="2">
        <v>45657</v>
      </c>
      <c r="R2982" s="1">
        <v>4</v>
      </c>
      <c r="S2982" s="1" t="s">
        <v>9093</v>
      </c>
      <c r="T2982" s="1" t="s">
        <v>28599</v>
      </c>
      <c r="U2982" s="1" t="s">
        <v>24539</v>
      </c>
      <c r="V2982" s="1" t="s">
        <v>670</v>
      </c>
      <c r="W2982" s="1" t="s">
        <v>25242</v>
      </c>
      <c r="X2982" s="1" t="s">
        <v>24541</v>
      </c>
      <c r="Y2982" s="1" t="s">
        <v>732</v>
      </c>
      <c r="Z2982" s="1" t="s">
        <v>24542</v>
      </c>
      <c r="AA2982" s="1" t="s">
        <v>25314</v>
      </c>
      <c r="AB2982" s="4">
        <f>VLOOKUP(A2982,'[1]2425 Q2-1'!$A$2:$V$7128,22,FALSE)</f>
        <v>45519</v>
      </c>
    </row>
    <row r="2983" spans="1:28">
      <c r="A2983" s="1" t="s">
        <v>9094</v>
      </c>
      <c r="B2983" s="1" t="s">
        <v>9095</v>
      </c>
      <c r="C2983" s="1" t="s">
        <v>9096</v>
      </c>
      <c r="D2983" s="1" t="s">
        <v>9098</v>
      </c>
      <c r="E2983" s="1" t="s">
        <v>9097</v>
      </c>
      <c r="F2983" s="2">
        <v>45350</v>
      </c>
      <c r="G2983" s="1">
        <v>9300</v>
      </c>
      <c r="H2983" s="1" t="s">
        <v>9</v>
      </c>
      <c r="I2983" s="1" t="s">
        <v>12</v>
      </c>
      <c r="J2983" s="1" t="s">
        <v>13</v>
      </c>
      <c r="K2983" s="1"/>
      <c r="L2983" s="1"/>
      <c r="M2983" s="1" t="s">
        <v>24627</v>
      </c>
      <c r="N2983" s="1" t="s">
        <v>25154</v>
      </c>
      <c r="O2983" s="1" t="s">
        <v>32666</v>
      </c>
      <c r="P2983" s="2">
        <v>45443</v>
      </c>
      <c r="Q2983" s="2">
        <v>45535</v>
      </c>
      <c r="R2983" s="1">
        <v>3</v>
      </c>
      <c r="S2983" s="1" t="s">
        <v>741</v>
      </c>
      <c r="T2983" s="1" t="s">
        <v>25323</v>
      </c>
      <c r="U2983" s="1" t="s">
        <v>24539</v>
      </c>
      <c r="V2983" s="1" t="s">
        <v>728</v>
      </c>
      <c r="W2983" s="1" t="s">
        <v>25308</v>
      </c>
      <c r="X2983" s="1" t="s">
        <v>24541</v>
      </c>
      <c r="Y2983" s="1" t="s">
        <v>727</v>
      </c>
      <c r="Z2983" s="1" t="s">
        <v>24542</v>
      </c>
      <c r="AA2983" s="1" t="s">
        <v>25309</v>
      </c>
      <c r="AB2983" s="4">
        <f>VLOOKUP(A2983,'[1]2425 Q2-1'!$A$2:$V$7128,22,FALSE)</f>
        <v>45519</v>
      </c>
    </row>
    <row r="2984" spans="1:28">
      <c r="A2984" s="1" t="s">
        <v>9099</v>
      </c>
      <c r="B2984" s="1" t="s">
        <v>9100</v>
      </c>
      <c r="C2984" s="1" t="s">
        <v>9101</v>
      </c>
      <c r="D2984" s="1" t="s">
        <v>9100</v>
      </c>
      <c r="E2984" s="1" t="s">
        <v>9102</v>
      </c>
      <c r="F2984" s="2">
        <v>45350</v>
      </c>
      <c r="G2984" s="1">
        <v>10000</v>
      </c>
      <c r="H2984" s="1" t="s">
        <v>9</v>
      </c>
      <c r="I2984" s="1" t="s">
        <v>12</v>
      </c>
      <c r="J2984" s="1" t="s">
        <v>13</v>
      </c>
      <c r="K2984" s="1"/>
      <c r="L2984" s="1"/>
      <c r="M2984" s="1" t="s">
        <v>24627</v>
      </c>
      <c r="N2984" s="1" t="s">
        <v>25154</v>
      </c>
      <c r="O2984" s="1" t="s">
        <v>32666</v>
      </c>
      <c r="P2984" s="2">
        <v>45413</v>
      </c>
      <c r="Q2984" s="2">
        <v>45657</v>
      </c>
      <c r="R2984" s="1">
        <v>7</v>
      </c>
      <c r="S2984" s="1" t="s">
        <v>9103</v>
      </c>
      <c r="T2984" s="1" t="s">
        <v>28600</v>
      </c>
      <c r="U2984" s="1" t="s">
        <v>24539</v>
      </c>
      <c r="V2984" s="1" t="s">
        <v>595</v>
      </c>
      <c r="W2984" s="1" t="s">
        <v>25162</v>
      </c>
      <c r="X2984" s="1" t="s">
        <v>24541</v>
      </c>
      <c r="Y2984" s="1" t="s">
        <v>1175</v>
      </c>
      <c r="Z2984" s="1" t="s">
        <v>24542</v>
      </c>
      <c r="AA2984" s="1" t="s">
        <v>25796</v>
      </c>
      <c r="AB2984" s="4">
        <f>VLOOKUP(A2984,'[1]2425 Q2-1'!$A$2:$V$7128,22,FALSE)</f>
        <v>45519</v>
      </c>
    </row>
    <row r="2985" spans="1:28">
      <c r="A2985" s="1" t="s">
        <v>9104</v>
      </c>
      <c r="B2985" s="1" t="s">
        <v>9105</v>
      </c>
      <c r="C2985" s="1" t="s">
        <v>9106</v>
      </c>
      <c r="D2985" s="1" t="s">
        <v>9108</v>
      </c>
      <c r="E2985" s="1" t="s">
        <v>9107</v>
      </c>
      <c r="F2985" s="2">
        <v>45350</v>
      </c>
      <c r="G2985" s="1">
        <v>20000</v>
      </c>
      <c r="H2985" s="1" t="s">
        <v>9</v>
      </c>
      <c r="I2985" s="1" t="s">
        <v>12</v>
      </c>
      <c r="J2985" s="1" t="s">
        <v>13</v>
      </c>
      <c r="K2985" s="1" t="s">
        <v>28601</v>
      </c>
      <c r="L2985" s="1"/>
      <c r="M2985" s="1" t="s">
        <v>24549</v>
      </c>
      <c r="N2985" s="1" t="s">
        <v>25772</v>
      </c>
      <c r="O2985" s="1" t="s">
        <v>32661</v>
      </c>
      <c r="P2985" s="2">
        <v>45418</v>
      </c>
      <c r="Q2985" s="2">
        <v>46143</v>
      </c>
      <c r="R2985" s="1">
        <v>23</v>
      </c>
      <c r="S2985" s="1" t="s">
        <v>9109</v>
      </c>
      <c r="T2985" s="1" t="s">
        <v>28602</v>
      </c>
      <c r="U2985" s="1" t="s">
        <v>24539</v>
      </c>
      <c r="V2985" s="1" t="s">
        <v>1599</v>
      </c>
      <c r="W2985" s="1" t="s">
        <v>26251</v>
      </c>
      <c r="X2985" s="1" t="s">
        <v>24541</v>
      </c>
      <c r="Y2985" s="1" t="s">
        <v>1595</v>
      </c>
      <c r="Z2985" s="1" t="s">
        <v>24542</v>
      </c>
      <c r="AA2985" s="1" t="s">
        <v>26249</v>
      </c>
      <c r="AB2985" s="4">
        <f>VLOOKUP(A2985,'[1]2425 Q2-1'!$A$2:$V$7128,22,FALSE)</f>
        <v>45491</v>
      </c>
    </row>
    <row r="2986" spans="1:28">
      <c r="A2986" s="1" t="s">
        <v>9110</v>
      </c>
      <c r="B2986" s="1" t="s">
        <v>9111</v>
      </c>
      <c r="C2986" s="1" t="s">
        <v>9112</v>
      </c>
      <c r="D2986" s="1" t="s">
        <v>9114</v>
      </c>
      <c r="E2986" s="1" t="s">
        <v>9113</v>
      </c>
      <c r="F2986" s="2">
        <v>45350</v>
      </c>
      <c r="G2986" s="1">
        <v>20000</v>
      </c>
      <c r="H2986" s="1" t="s">
        <v>9</v>
      </c>
      <c r="I2986" s="1" t="s">
        <v>12</v>
      </c>
      <c r="J2986" s="1" t="s">
        <v>13</v>
      </c>
      <c r="K2986" s="1" t="s">
        <v>28603</v>
      </c>
      <c r="L2986" s="1" t="s">
        <v>28604</v>
      </c>
      <c r="M2986" s="1" t="s">
        <v>24536</v>
      </c>
      <c r="N2986" s="1" t="s">
        <v>25154</v>
      </c>
      <c r="O2986" s="1" t="s">
        <v>32666</v>
      </c>
      <c r="P2986" s="2">
        <v>45392</v>
      </c>
      <c r="Q2986" s="2">
        <v>46117</v>
      </c>
      <c r="R2986" s="1">
        <v>23</v>
      </c>
      <c r="S2986" s="1" t="s">
        <v>9115</v>
      </c>
      <c r="T2986" s="1" t="s">
        <v>28605</v>
      </c>
      <c r="U2986" s="1" t="s">
        <v>24539</v>
      </c>
      <c r="V2986" s="1" t="s">
        <v>1177</v>
      </c>
      <c r="W2986" s="1" t="s">
        <v>25798</v>
      </c>
      <c r="X2986" s="1" t="s">
        <v>24541</v>
      </c>
      <c r="Y2986" s="1" t="s">
        <v>1175</v>
      </c>
      <c r="Z2986" s="1" t="s">
        <v>24542</v>
      </c>
      <c r="AA2986" s="1" t="s">
        <v>25796</v>
      </c>
      <c r="AB2986" s="4">
        <f>VLOOKUP(A2986,'[1]2425 Q2-1'!$A$2:$V$7128,22,FALSE)</f>
        <v>45519</v>
      </c>
    </row>
    <row r="2987" spans="1:28">
      <c r="A2987" s="1" t="s">
        <v>9116</v>
      </c>
      <c r="B2987" s="1" t="s">
        <v>9117</v>
      </c>
      <c r="C2987" s="1" t="s">
        <v>9118</v>
      </c>
      <c r="D2987" s="1" t="s">
        <v>9120</v>
      </c>
      <c r="E2987" s="1" t="s">
        <v>9119</v>
      </c>
      <c r="F2987" s="2">
        <v>45350</v>
      </c>
      <c r="G2987" s="1">
        <v>9000</v>
      </c>
      <c r="H2987" s="1" t="s">
        <v>9</v>
      </c>
      <c r="I2987" s="1" t="s">
        <v>12</v>
      </c>
      <c r="J2987" s="1" t="s">
        <v>13</v>
      </c>
      <c r="K2987" s="1" t="s">
        <v>28606</v>
      </c>
      <c r="L2987" s="1"/>
      <c r="M2987" s="1" t="s">
        <v>24567</v>
      </c>
      <c r="N2987" s="1" t="s">
        <v>25154</v>
      </c>
      <c r="O2987" s="1" t="s">
        <v>32666</v>
      </c>
      <c r="P2987" s="2">
        <v>45390</v>
      </c>
      <c r="Q2987" s="2">
        <v>45755</v>
      </c>
      <c r="R2987" s="1">
        <v>12</v>
      </c>
      <c r="S2987" s="1" t="s">
        <v>9050</v>
      </c>
      <c r="T2987" s="1" t="s">
        <v>28591</v>
      </c>
      <c r="U2987" s="1" t="s">
        <v>24539</v>
      </c>
      <c r="V2987" s="1" t="s">
        <v>729</v>
      </c>
      <c r="W2987" s="1" t="s">
        <v>25310</v>
      </c>
      <c r="X2987" s="1" t="s">
        <v>24541</v>
      </c>
      <c r="Y2987" s="1" t="s">
        <v>727</v>
      </c>
      <c r="Z2987" s="1" t="s">
        <v>24542</v>
      </c>
      <c r="AA2987" s="1" t="s">
        <v>25309</v>
      </c>
      <c r="AB2987" s="4">
        <f>VLOOKUP(A2987,'[1]2425 Q2-1'!$A$2:$V$7128,22,FALSE)</f>
        <v>45519</v>
      </c>
    </row>
    <row r="2988" spans="1:28">
      <c r="A2988" s="1" t="s">
        <v>9121</v>
      </c>
      <c r="B2988" s="1" t="s">
        <v>1302</v>
      </c>
      <c r="C2988" s="1" t="s">
        <v>9122</v>
      </c>
      <c r="D2988" s="1" t="s">
        <v>9124</v>
      </c>
      <c r="E2988" s="1" t="s">
        <v>9123</v>
      </c>
      <c r="F2988" s="2">
        <v>45350</v>
      </c>
      <c r="G2988" s="1">
        <v>17990</v>
      </c>
      <c r="H2988" s="1" t="s">
        <v>9</v>
      </c>
      <c r="I2988" s="1" t="s">
        <v>12</v>
      </c>
      <c r="J2988" s="1" t="s">
        <v>13</v>
      </c>
      <c r="K2988" s="1" t="s">
        <v>28607</v>
      </c>
      <c r="L2988" s="1"/>
      <c r="M2988" s="1" t="s">
        <v>24567</v>
      </c>
      <c r="N2988" s="1" t="s">
        <v>25154</v>
      </c>
      <c r="O2988" s="1" t="s">
        <v>32666</v>
      </c>
      <c r="P2988" s="2">
        <v>45422</v>
      </c>
      <c r="Q2988" s="2">
        <v>45899</v>
      </c>
      <c r="R2988" s="1">
        <v>15</v>
      </c>
      <c r="S2988" s="1" t="s">
        <v>9125</v>
      </c>
      <c r="T2988" s="1" t="s">
        <v>28608</v>
      </c>
      <c r="U2988" s="1" t="s">
        <v>24539</v>
      </c>
      <c r="V2988" s="1" t="s">
        <v>595</v>
      </c>
      <c r="W2988" s="1" t="s">
        <v>25162</v>
      </c>
      <c r="X2988" s="1" t="s">
        <v>24541</v>
      </c>
      <c r="Y2988" s="1" t="s">
        <v>1175</v>
      </c>
      <c r="Z2988" s="1" t="s">
        <v>24542</v>
      </c>
      <c r="AA2988" s="1" t="s">
        <v>25796</v>
      </c>
      <c r="AB2988" s="4">
        <f>VLOOKUP(A2988,'[1]2425 Q2-1'!$A$2:$V$7128,22,FALSE)</f>
        <v>45442</v>
      </c>
    </row>
    <row r="2989" spans="1:28">
      <c r="A2989" s="1" t="s">
        <v>9126</v>
      </c>
      <c r="B2989" s="1" t="s">
        <v>9127</v>
      </c>
      <c r="C2989" s="1" t="s">
        <v>9128</v>
      </c>
      <c r="D2989" s="1" t="s">
        <v>9130</v>
      </c>
      <c r="E2989" s="1" t="s">
        <v>9129</v>
      </c>
      <c r="F2989" s="2">
        <v>45350</v>
      </c>
      <c r="G2989" s="1">
        <v>10531</v>
      </c>
      <c r="H2989" s="1" t="s">
        <v>9</v>
      </c>
      <c r="I2989" s="1" t="s">
        <v>12</v>
      </c>
      <c r="J2989" s="1" t="s">
        <v>13</v>
      </c>
      <c r="K2989" s="1"/>
      <c r="L2989" s="1"/>
      <c r="M2989" s="1" t="s">
        <v>24627</v>
      </c>
      <c r="N2989" s="1" t="s">
        <v>25154</v>
      </c>
      <c r="O2989" s="1" t="s">
        <v>32666</v>
      </c>
      <c r="P2989" s="2">
        <v>45413</v>
      </c>
      <c r="Q2989" s="2">
        <v>45473</v>
      </c>
      <c r="R2989" s="1">
        <v>1</v>
      </c>
      <c r="S2989" s="1" t="s">
        <v>741</v>
      </c>
      <c r="T2989" s="1" t="s">
        <v>25323</v>
      </c>
      <c r="U2989" s="1" t="s">
        <v>24539</v>
      </c>
      <c r="V2989" s="1" t="s">
        <v>728</v>
      </c>
      <c r="W2989" s="1" t="s">
        <v>25308</v>
      </c>
      <c r="X2989" s="1" t="s">
        <v>24541</v>
      </c>
      <c r="Y2989" s="1" t="s">
        <v>727</v>
      </c>
      <c r="Z2989" s="1" t="s">
        <v>24542</v>
      </c>
      <c r="AA2989" s="1" t="s">
        <v>25309</v>
      </c>
      <c r="AB2989" s="4">
        <f>VLOOKUP(A2989,'[1]2425 Q2-1'!$A$2:$V$7128,22,FALSE)</f>
        <v>45442</v>
      </c>
    </row>
    <row r="2990" spans="1:28">
      <c r="A2990" s="1" t="s">
        <v>9131</v>
      </c>
      <c r="B2990" s="1" t="s">
        <v>9132</v>
      </c>
      <c r="C2990" s="1" t="s">
        <v>9133</v>
      </c>
      <c r="D2990" s="1" t="s">
        <v>9135</v>
      </c>
      <c r="E2990" s="1" t="s">
        <v>9134</v>
      </c>
      <c r="F2990" s="2">
        <v>45350</v>
      </c>
      <c r="G2990" s="1">
        <v>19200</v>
      </c>
      <c r="H2990" s="1" t="s">
        <v>9</v>
      </c>
      <c r="I2990" s="1" t="s">
        <v>12</v>
      </c>
      <c r="J2990" s="1" t="s">
        <v>13</v>
      </c>
      <c r="K2990" s="1"/>
      <c r="L2990" s="1"/>
      <c r="M2990" s="1" t="s">
        <v>24627</v>
      </c>
      <c r="N2990" s="1" t="s">
        <v>25772</v>
      </c>
      <c r="O2990" s="1" t="s">
        <v>32661</v>
      </c>
      <c r="P2990" s="2">
        <v>45415</v>
      </c>
      <c r="Q2990" s="2">
        <v>46145</v>
      </c>
      <c r="R2990" s="1">
        <v>24</v>
      </c>
      <c r="S2990" s="1" t="s">
        <v>2409</v>
      </c>
      <c r="T2990" s="1" t="s">
        <v>26726</v>
      </c>
      <c r="U2990" s="1" t="s">
        <v>24539</v>
      </c>
      <c r="V2990" s="1" t="s">
        <v>2410</v>
      </c>
      <c r="W2990" s="1" t="s">
        <v>26727</v>
      </c>
      <c r="X2990" s="1" t="s">
        <v>24541</v>
      </c>
      <c r="Y2990" s="1" t="s">
        <v>1621</v>
      </c>
      <c r="Z2990" s="1" t="s">
        <v>24542</v>
      </c>
      <c r="AA2990" s="1" t="s">
        <v>26275</v>
      </c>
      <c r="AB2990" s="4">
        <f>VLOOKUP(A2990,'[1]2425 Q2-1'!$A$2:$V$7128,22,FALSE)</f>
        <v>45491</v>
      </c>
    </row>
    <row r="2991" spans="1:28">
      <c r="A2991" s="1" t="s">
        <v>9136</v>
      </c>
      <c r="B2991" s="1" t="s">
        <v>9137</v>
      </c>
      <c r="C2991" s="1" t="s">
        <v>9138</v>
      </c>
      <c r="D2991" s="1" t="s">
        <v>9137</v>
      </c>
      <c r="E2991" s="1" t="s">
        <v>9139</v>
      </c>
      <c r="F2991" s="2">
        <v>45350</v>
      </c>
      <c r="G2991" s="1">
        <v>88677</v>
      </c>
      <c r="H2991" s="1" t="s">
        <v>9</v>
      </c>
      <c r="I2991" s="1" t="s">
        <v>12</v>
      </c>
      <c r="J2991" s="1" t="s">
        <v>13</v>
      </c>
      <c r="K2991" s="1"/>
      <c r="L2991" s="1"/>
      <c r="M2991" s="1" t="s">
        <v>24627</v>
      </c>
      <c r="N2991" s="1" t="s">
        <v>25693</v>
      </c>
      <c r="O2991" s="1" t="s">
        <v>32662</v>
      </c>
      <c r="P2991" s="2">
        <v>45413</v>
      </c>
      <c r="Q2991" s="2">
        <v>46142</v>
      </c>
      <c r="R2991" s="1">
        <v>23</v>
      </c>
      <c r="S2991" s="1" t="s">
        <v>9140</v>
      </c>
      <c r="T2991" s="1" t="s">
        <v>28609</v>
      </c>
      <c r="U2991" s="1" t="s">
        <v>24539</v>
      </c>
      <c r="V2991" s="1" t="s">
        <v>9141</v>
      </c>
      <c r="W2991" s="1" t="s">
        <v>28610</v>
      </c>
      <c r="X2991" s="1" t="s">
        <v>24541</v>
      </c>
      <c r="Y2991" s="1" t="s">
        <v>1601</v>
      </c>
      <c r="Z2991" s="1" t="s">
        <v>24542</v>
      </c>
      <c r="AA2991" s="1" t="s">
        <v>26254</v>
      </c>
      <c r="AB2991" s="4">
        <f>VLOOKUP(A2991,'[1]2425 Q2-1'!$A$2:$V$7128,22,FALSE)</f>
        <v>45491</v>
      </c>
    </row>
    <row r="2992" spans="1:28">
      <c r="A2992" s="1" t="s">
        <v>9142</v>
      </c>
      <c r="B2992" s="1" t="s">
        <v>9143</v>
      </c>
      <c r="C2992" s="1" t="s">
        <v>9144</v>
      </c>
      <c r="D2992" s="1" t="s">
        <v>9146</v>
      </c>
      <c r="E2992" s="1" t="s">
        <v>9145</v>
      </c>
      <c r="F2992" s="2">
        <v>45350</v>
      </c>
      <c r="G2992" s="1">
        <v>17200</v>
      </c>
      <c r="H2992" s="1" t="s">
        <v>9</v>
      </c>
      <c r="I2992" s="1" t="s">
        <v>12</v>
      </c>
      <c r="J2992" s="1" t="s">
        <v>13</v>
      </c>
      <c r="K2992" s="1" t="s">
        <v>28611</v>
      </c>
      <c r="L2992" s="1"/>
      <c r="M2992" s="1" t="s">
        <v>24567</v>
      </c>
      <c r="N2992" s="1" t="s">
        <v>25154</v>
      </c>
      <c r="O2992" s="1" t="s">
        <v>32666</v>
      </c>
      <c r="P2992" s="2">
        <v>45444</v>
      </c>
      <c r="Q2992" s="2">
        <v>45657</v>
      </c>
      <c r="R2992" s="1">
        <v>6</v>
      </c>
      <c r="S2992" s="1" t="s">
        <v>9147</v>
      </c>
      <c r="T2992" s="1" t="s">
        <v>28612</v>
      </c>
      <c r="U2992" s="1" t="s">
        <v>24539</v>
      </c>
      <c r="V2992" s="1" t="s">
        <v>729</v>
      </c>
      <c r="W2992" s="1" t="s">
        <v>25310</v>
      </c>
      <c r="X2992" s="1" t="s">
        <v>24541</v>
      </c>
      <c r="Y2992" s="1" t="s">
        <v>727</v>
      </c>
      <c r="Z2992" s="1" t="s">
        <v>24542</v>
      </c>
      <c r="AA2992" s="1" t="s">
        <v>25309</v>
      </c>
      <c r="AB2992" s="4">
        <f>VLOOKUP(A2992,'[1]2425 Q2-1'!$A$2:$V$7128,22,FALSE)</f>
        <v>45442</v>
      </c>
    </row>
    <row r="2993" spans="1:28">
      <c r="A2993" s="1" t="s">
        <v>9148</v>
      </c>
      <c r="B2993" s="1" t="s">
        <v>9149</v>
      </c>
      <c r="C2993" s="1" t="s">
        <v>9150</v>
      </c>
      <c r="D2993" s="1" t="s">
        <v>9152</v>
      </c>
      <c r="E2993" s="1" t="s">
        <v>9151</v>
      </c>
      <c r="F2993" s="2">
        <v>45350</v>
      </c>
      <c r="G2993" s="1">
        <v>7300</v>
      </c>
      <c r="H2993" s="1" t="s">
        <v>9</v>
      </c>
      <c r="I2993" s="1" t="s">
        <v>12</v>
      </c>
      <c r="J2993" s="1" t="s">
        <v>13</v>
      </c>
      <c r="K2993" s="1"/>
      <c r="L2993" s="1" t="s">
        <v>28613</v>
      </c>
      <c r="M2993" s="1" t="s">
        <v>24546</v>
      </c>
      <c r="N2993" s="1" t="s">
        <v>25772</v>
      </c>
      <c r="O2993" s="1" t="s">
        <v>32661</v>
      </c>
      <c r="P2993" s="2">
        <v>45398</v>
      </c>
      <c r="Q2993" s="2">
        <v>45763</v>
      </c>
      <c r="R2993" s="1">
        <v>12</v>
      </c>
      <c r="S2993" s="1" t="s">
        <v>9153</v>
      </c>
      <c r="T2993" s="1" t="s">
        <v>28614</v>
      </c>
      <c r="U2993" s="1" t="s">
        <v>24539</v>
      </c>
      <c r="V2993" s="1" t="s">
        <v>1161</v>
      </c>
      <c r="W2993" s="1" t="s">
        <v>25781</v>
      </c>
      <c r="X2993" s="1" t="s">
        <v>24541</v>
      </c>
      <c r="Y2993" s="1" t="s">
        <v>1160</v>
      </c>
      <c r="Z2993" s="1" t="s">
        <v>24542</v>
      </c>
      <c r="AA2993" s="1" t="s">
        <v>25782</v>
      </c>
      <c r="AB2993" s="4">
        <f>VLOOKUP(A2993,'[1]2425 Q2-1'!$A$2:$V$7128,22,FALSE)</f>
        <v>45491</v>
      </c>
    </row>
    <row r="2994" spans="1:28">
      <c r="A2994" s="1" t="s">
        <v>9154</v>
      </c>
      <c r="B2994" s="1" t="s">
        <v>9155</v>
      </c>
      <c r="C2994" s="1" t="s">
        <v>9156</v>
      </c>
      <c r="D2994" s="1" t="s">
        <v>9158</v>
      </c>
      <c r="E2994" s="1" t="s">
        <v>9157</v>
      </c>
      <c r="F2994" s="2">
        <v>45350</v>
      </c>
      <c r="G2994" s="1">
        <v>20000</v>
      </c>
      <c r="H2994" s="1" t="s">
        <v>9</v>
      </c>
      <c r="I2994" s="1" t="s">
        <v>12</v>
      </c>
      <c r="J2994" s="1" t="s">
        <v>13</v>
      </c>
      <c r="K2994" s="1" t="s">
        <v>28615</v>
      </c>
      <c r="L2994" s="1"/>
      <c r="M2994" s="1" t="s">
        <v>24567</v>
      </c>
      <c r="N2994" s="1" t="s">
        <v>25154</v>
      </c>
      <c r="O2994" s="1" t="s">
        <v>32666</v>
      </c>
      <c r="P2994" s="2">
        <v>45413</v>
      </c>
      <c r="Q2994" s="2">
        <v>46143</v>
      </c>
      <c r="R2994" s="1">
        <v>24</v>
      </c>
      <c r="S2994" s="1" t="s">
        <v>1815</v>
      </c>
      <c r="T2994" s="1" t="s">
        <v>26458</v>
      </c>
      <c r="U2994" s="1" t="s">
        <v>24539</v>
      </c>
      <c r="V2994" s="1" t="s">
        <v>743</v>
      </c>
      <c r="W2994" s="1" t="s">
        <v>25325</v>
      </c>
      <c r="X2994" s="1" t="s">
        <v>24541</v>
      </c>
      <c r="Y2994" s="1" t="s">
        <v>730</v>
      </c>
      <c r="Z2994" s="1" t="s">
        <v>24542</v>
      </c>
      <c r="AA2994" s="1" t="s">
        <v>25311</v>
      </c>
      <c r="AB2994" s="4">
        <f>VLOOKUP(A2994,'[1]2425 Q2-1'!$A$2:$V$7128,22,FALSE)</f>
        <v>45495</v>
      </c>
    </row>
    <row r="2995" spans="1:28">
      <c r="A2995" s="1" t="s">
        <v>9159</v>
      </c>
      <c r="B2995" s="1" t="s">
        <v>9160</v>
      </c>
      <c r="C2995" s="1" t="s">
        <v>9161</v>
      </c>
      <c r="D2995" s="1" t="s">
        <v>9163</v>
      </c>
      <c r="E2995" s="1" t="s">
        <v>9162</v>
      </c>
      <c r="F2995" s="2">
        <v>45350</v>
      </c>
      <c r="G2995" s="1">
        <v>19635</v>
      </c>
      <c r="H2995" s="1" t="s">
        <v>9</v>
      </c>
      <c r="I2995" s="1" t="s">
        <v>12</v>
      </c>
      <c r="J2995" s="1" t="s">
        <v>13</v>
      </c>
      <c r="K2995" s="1" t="s">
        <v>28616</v>
      </c>
      <c r="L2995" s="1"/>
      <c r="M2995" s="1" t="s">
        <v>24567</v>
      </c>
      <c r="N2995" s="1" t="s">
        <v>25154</v>
      </c>
      <c r="O2995" s="1" t="s">
        <v>32666</v>
      </c>
      <c r="P2995" s="2">
        <v>45398</v>
      </c>
      <c r="Q2995" s="2">
        <v>46112</v>
      </c>
      <c r="R2995" s="1">
        <v>23</v>
      </c>
      <c r="S2995" s="1"/>
      <c r="T2995" s="1"/>
      <c r="U2995" s="1" t="s">
        <v>24539</v>
      </c>
      <c r="V2995" s="1"/>
      <c r="W2995" s="1"/>
      <c r="X2995" s="1" t="s">
        <v>24541</v>
      </c>
      <c r="Y2995" s="1"/>
      <c r="Z2995" s="1" t="s">
        <v>24542</v>
      </c>
      <c r="AA2995" s="1"/>
      <c r="AB2995" s="4">
        <f>VLOOKUP(A2995,'[1]2425 Q2-1'!$A$2:$V$7128,22,FALSE)</f>
        <v>45519</v>
      </c>
    </row>
    <row r="2996" spans="1:28">
      <c r="A2996" s="1" t="s">
        <v>9164</v>
      </c>
      <c r="B2996" s="1" t="s">
        <v>9165</v>
      </c>
      <c r="C2996" s="1" t="s">
        <v>9166</v>
      </c>
      <c r="D2996" s="1" t="s">
        <v>9168</v>
      </c>
      <c r="E2996" s="1" t="s">
        <v>9167</v>
      </c>
      <c r="F2996" s="2">
        <v>45350</v>
      </c>
      <c r="G2996" s="1">
        <v>20000</v>
      </c>
      <c r="H2996" s="1" t="s">
        <v>9</v>
      </c>
      <c r="I2996" s="1" t="s">
        <v>12</v>
      </c>
      <c r="J2996" s="1" t="s">
        <v>13</v>
      </c>
      <c r="K2996" s="1" t="s">
        <v>28617</v>
      </c>
      <c r="L2996" s="1"/>
      <c r="M2996" s="1" t="s">
        <v>24567</v>
      </c>
      <c r="N2996" s="1" t="s">
        <v>25154</v>
      </c>
      <c r="O2996" s="1" t="s">
        <v>32666</v>
      </c>
      <c r="P2996" s="2">
        <v>45413</v>
      </c>
      <c r="Q2996" s="2">
        <v>46112</v>
      </c>
      <c r="R2996" s="1">
        <v>22</v>
      </c>
      <c r="S2996" s="1" t="s">
        <v>9169</v>
      </c>
      <c r="T2996" s="1" t="s">
        <v>28618</v>
      </c>
      <c r="U2996" s="1" t="s">
        <v>24539</v>
      </c>
      <c r="V2996" s="1" t="s">
        <v>595</v>
      </c>
      <c r="W2996" s="1" t="s">
        <v>25162</v>
      </c>
      <c r="X2996" s="1" t="s">
        <v>24541</v>
      </c>
      <c r="Y2996" s="1" t="s">
        <v>1175</v>
      </c>
      <c r="Z2996" s="1" t="s">
        <v>24542</v>
      </c>
      <c r="AA2996" s="1" t="s">
        <v>25796</v>
      </c>
      <c r="AB2996" s="4">
        <f>VLOOKUP(A2996,'[1]2425 Q2-1'!$A$2:$V$7128,22,FALSE)</f>
        <v>45442</v>
      </c>
    </row>
    <row r="2997" spans="1:28">
      <c r="A2997" s="1" t="s">
        <v>9170</v>
      </c>
      <c r="B2997" s="1" t="s">
        <v>9171</v>
      </c>
      <c r="C2997" s="1" t="s">
        <v>9172</v>
      </c>
      <c r="D2997" s="1" t="s">
        <v>9174</v>
      </c>
      <c r="E2997" s="1" t="s">
        <v>9173</v>
      </c>
      <c r="F2997" s="2">
        <v>45350</v>
      </c>
      <c r="G2997" s="1">
        <v>6525</v>
      </c>
      <c r="H2997" s="1" t="s">
        <v>9</v>
      </c>
      <c r="I2997" s="1" t="s">
        <v>12</v>
      </c>
      <c r="J2997" s="1" t="s">
        <v>13</v>
      </c>
      <c r="K2997" s="1" t="s">
        <v>28619</v>
      </c>
      <c r="L2997" s="1"/>
      <c r="M2997" s="1" t="s">
        <v>24567</v>
      </c>
      <c r="N2997" s="1" t="s">
        <v>25154</v>
      </c>
      <c r="O2997" s="1" t="s">
        <v>32666</v>
      </c>
      <c r="P2997" s="2">
        <v>45413</v>
      </c>
      <c r="Q2997" s="2">
        <v>45657</v>
      </c>
      <c r="R2997" s="1">
        <v>7</v>
      </c>
      <c r="S2997" s="1" t="s">
        <v>1721</v>
      </c>
      <c r="T2997" s="1" t="s">
        <v>26371</v>
      </c>
      <c r="U2997" s="1" t="s">
        <v>24539</v>
      </c>
      <c r="V2997" s="1" t="s">
        <v>1177</v>
      </c>
      <c r="W2997" s="1" t="s">
        <v>25798</v>
      </c>
      <c r="X2997" s="1" t="s">
        <v>24541</v>
      </c>
      <c r="Y2997" s="1" t="s">
        <v>1175</v>
      </c>
      <c r="Z2997" s="1" t="s">
        <v>24542</v>
      </c>
      <c r="AA2997" s="1" t="s">
        <v>25796</v>
      </c>
      <c r="AB2997" s="4">
        <f>VLOOKUP(A2997,'[1]2425 Q2-1'!$A$2:$V$7128,22,FALSE)</f>
        <v>45442</v>
      </c>
    </row>
    <row r="2998" spans="1:28">
      <c r="A2998" s="1" t="s">
        <v>9175</v>
      </c>
      <c r="B2998" s="1" t="s">
        <v>9176</v>
      </c>
      <c r="C2998" s="1" t="s">
        <v>9177</v>
      </c>
      <c r="D2998" s="1" t="s">
        <v>9179</v>
      </c>
      <c r="E2998" s="1" t="s">
        <v>9178</v>
      </c>
      <c r="F2998" s="2">
        <v>45350</v>
      </c>
      <c r="G2998" s="1">
        <v>18095</v>
      </c>
      <c r="H2998" s="1" t="s">
        <v>9</v>
      </c>
      <c r="I2998" s="1" t="s">
        <v>12</v>
      </c>
      <c r="J2998" s="1" t="s">
        <v>13</v>
      </c>
      <c r="K2998" s="1" t="s">
        <v>28620</v>
      </c>
      <c r="L2998" s="1" t="s">
        <v>28621</v>
      </c>
      <c r="M2998" s="1" t="s">
        <v>24536</v>
      </c>
      <c r="N2998" s="1" t="s">
        <v>25154</v>
      </c>
      <c r="O2998" s="1" t="s">
        <v>32666</v>
      </c>
      <c r="P2998" s="2">
        <v>45407</v>
      </c>
      <c r="Q2998" s="2">
        <v>45772</v>
      </c>
      <c r="R2998" s="1">
        <v>12</v>
      </c>
      <c r="S2998" s="1" t="s">
        <v>9180</v>
      </c>
      <c r="T2998" s="1" t="s">
        <v>28622</v>
      </c>
      <c r="U2998" s="1" t="s">
        <v>24539</v>
      </c>
      <c r="V2998" s="1" t="s">
        <v>732</v>
      </c>
      <c r="W2998" s="1" t="s">
        <v>25313</v>
      </c>
      <c r="X2998" s="1" t="s">
        <v>24541</v>
      </c>
      <c r="Y2998" s="1" t="s">
        <v>732</v>
      </c>
      <c r="Z2998" s="1" t="s">
        <v>24542</v>
      </c>
      <c r="AA2998" s="1" t="s">
        <v>25314</v>
      </c>
      <c r="AB2998" s="4">
        <f>VLOOKUP(A2998,'[1]2425 Q2-1'!$A$2:$V$7128,22,FALSE)</f>
        <v>45519</v>
      </c>
    </row>
    <row r="2999" spans="1:28">
      <c r="A2999" s="1" t="s">
        <v>9181</v>
      </c>
      <c r="B2999" s="1" t="s">
        <v>9182</v>
      </c>
      <c r="C2999" s="1" t="s">
        <v>9183</v>
      </c>
      <c r="D2999" s="1" t="s">
        <v>9185</v>
      </c>
      <c r="E2999" s="1" t="s">
        <v>9184</v>
      </c>
      <c r="F2999" s="2">
        <v>45350</v>
      </c>
      <c r="G2999" s="1">
        <v>5323</v>
      </c>
      <c r="H2999" s="1" t="s">
        <v>9</v>
      </c>
      <c r="I2999" s="1" t="s">
        <v>12</v>
      </c>
      <c r="J2999" s="1" t="s">
        <v>13</v>
      </c>
      <c r="K2999" s="1" t="s">
        <v>28623</v>
      </c>
      <c r="L2999" s="1"/>
      <c r="M2999" s="1" t="s">
        <v>24567</v>
      </c>
      <c r="N2999" s="1" t="s">
        <v>25154</v>
      </c>
      <c r="O2999" s="1" t="s">
        <v>32666</v>
      </c>
      <c r="P2999" s="2">
        <v>45446</v>
      </c>
      <c r="Q2999" s="2">
        <v>45811</v>
      </c>
      <c r="R2999" s="1">
        <v>12</v>
      </c>
      <c r="S2999" s="1" t="s">
        <v>9186</v>
      </c>
      <c r="T2999" s="1" t="s">
        <v>28624</v>
      </c>
      <c r="U2999" s="1" t="s">
        <v>24539</v>
      </c>
      <c r="V2999" s="1" t="s">
        <v>595</v>
      </c>
      <c r="W2999" s="1" t="s">
        <v>25162</v>
      </c>
      <c r="X2999" s="1" t="s">
        <v>24541</v>
      </c>
      <c r="Y2999" s="1" t="s">
        <v>594</v>
      </c>
      <c r="Z2999" s="1" t="s">
        <v>24542</v>
      </c>
      <c r="AA2999" s="1" t="s">
        <v>25163</v>
      </c>
      <c r="AB2999" s="4">
        <f>VLOOKUP(A2999,'[1]2425 Q2-1'!$A$2:$V$7128,22,FALSE)</f>
        <v>45442</v>
      </c>
    </row>
    <row r="3000" spans="1:28">
      <c r="A3000" s="1" t="s">
        <v>9187</v>
      </c>
      <c r="B3000" s="1" t="s">
        <v>9188</v>
      </c>
      <c r="C3000" s="1" t="s">
        <v>9189</v>
      </c>
      <c r="D3000" s="1" t="s">
        <v>9191</v>
      </c>
      <c r="E3000" s="1" t="s">
        <v>9190</v>
      </c>
      <c r="F3000" s="2">
        <v>45350</v>
      </c>
      <c r="G3000" s="1">
        <v>10060</v>
      </c>
      <c r="H3000" s="1" t="s">
        <v>9</v>
      </c>
      <c r="I3000" s="1" t="s">
        <v>12</v>
      </c>
      <c r="J3000" s="1" t="s">
        <v>13</v>
      </c>
      <c r="K3000" s="1"/>
      <c r="L3000" s="1"/>
      <c r="M3000" s="1" t="s">
        <v>24627</v>
      </c>
      <c r="N3000" s="1" t="s">
        <v>25772</v>
      </c>
      <c r="O3000" s="1" t="s">
        <v>32661</v>
      </c>
      <c r="P3000" s="2">
        <v>45409</v>
      </c>
      <c r="Q3000" s="2">
        <v>45749</v>
      </c>
      <c r="R3000" s="1">
        <v>11</v>
      </c>
      <c r="S3000" s="1" t="s">
        <v>9192</v>
      </c>
      <c r="T3000" s="1" t="s">
        <v>28625</v>
      </c>
      <c r="U3000" s="1" t="s">
        <v>24539</v>
      </c>
      <c r="V3000" s="1" t="s">
        <v>9193</v>
      </c>
      <c r="W3000" s="1" t="s">
        <v>28626</v>
      </c>
      <c r="X3000" s="1" t="s">
        <v>24541</v>
      </c>
      <c r="Y3000" s="1" t="s">
        <v>1601</v>
      </c>
      <c r="Z3000" s="1" t="s">
        <v>24542</v>
      </c>
      <c r="AA3000" s="1" t="s">
        <v>26254</v>
      </c>
      <c r="AB3000" s="4">
        <f>VLOOKUP(A3000,'[1]2425 Q2-1'!$A$2:$V$7128,22,FALSE)</f>
        <v>45519</v>
      </c>
    </row>
    <row r="3001" spans="1:28">
      <c r="A3001" s="1" t="s">
        <v>9194</v>
      </c>
      <c r="B3001" s="1" t="s">
        <v>9195</v>
      </c>
      <c r="C3001" s="1" t="s">
        <v>9196</v>
      </c>
      <c r="D3001" s="1" t="s">
        <v>9198</v>
      </c>
      <c r="E3001" s="1" t="s">
        <v>9197</v>
      </c>
      <c r="F3001" s="2">
        <v>45350</v>
      </c>
      <c r="G3001" s="1">
        <v>20000</v>
      </c>
      <c r="H3001" s="1" t="s">
        <v>9</v>
      </c>
      <c r="I3001" s="1" t="s">
        <v>12</v>
      </c>
      <c r="J3001" s="1" t="s">
        <v>13</v>
      </c>
      <c r="K3001" s="1"/>
      <c r="L3001" s="1" t="s">
        <v>28627</v>
      </c>
      <c r="M3001" s="1" t="s">
        <v>24546</v>
      </c>
      <c r="N3001" s="1" t="s">
        <v>25772</v>
      </c>
      <c r="O3001" s="1" t="s">
        <v>32661</v>
      </c>
      <c r="P3001" s="2">
        <v>45412</v>
      </c>
      <c r="Q3001" s="2">
        <v>45745</v>
      </c>
      <c r="R3001" s="1">
        <v>10</v>
      </c>
      <c r="S3001" s="1" t="s">
        <v>1598</v>
      </c>
      <c r="T3001" s="1" t="s">
        <v>26250</v>
      </c>
      <c r="U3001" s="1" t="s">
        <v>24539</v>
      </c>
      <c r="V3001" s="1" t="s">
        <v>1599</v>
      </c>
      <c r="W3001" s="1" t="s">
        <v>26251</v>
      </c>
      <c r="X3001" s="1" t="s">
        <v>24541</v>
      </c>
      <c r="Y3001" s="1" t="s">
        <v>1595</v>
      </c>
      <c r="Z3001" s="1" t="s">
        <v>24542</v>
      </c>
      <c r="AA3001" s="1" t="s">
        <v>26249</v>
      </c>
      <c r="AB3001" s="4">
        <f>VLOOKUP(A3001,'[1]2425 Q2-1'!$A$2:$V$7128,22,FALSE)</f>
        <v>45491</v>
      </c>
    </row>
    <row r="3002" spans="1:28">
      <c r="A3002" s="1" t="s">
        <v>9199</v>
      </c>
      <c r="B3002" s="1" t="s">
        <v>9200</v>
      </c>
      <c r="C3002" s="1" t="s">
        <v>9201</v>
      </c>
      <c r="D3002" s="1" t="s">
        <v>9203</v>
      </c>
      <c r="E3002" s="1" t="s">
        <v>9202</v>
      </c>
      <c r="F3002" s="2">
        <v>45350</v>
      </c>
      <c r="G3002" s="1">
        <v>111325</v>
      </c>
      <c r="H3002" s="1" t="s">
        <v>9</v>
      </c>
      <c r="I3002" s="1" t="s">
        <v>12</v>
      </c>
      <c r="J3002" s="1" t="s">
        <v>13</v>
      </c>
      <c r="K3002" s="1" t="s">
        <v>28628</v>
      </c>
      <c r="L3002" s="1"/>
      <c r="M3002" s="1" t="s">
        <v>24549</v>
      </c>
      <c r="N3002" s="1" t="s">
        <v>25775</v>
      </c>
      <c r="O3002" s="1" t="s">
        <v>32660</v>
      </c>
      <c r="P3002" s="2">
        <v>45449</v>
      </c>
      <c r="Q3002" s="2">
        <v>46543</v>
      </c>
      <c r="R3002" s="1">
        <v>35</v>
      </c>
      <c r="S3002" s="1" t="s">
        <v>9204</v>
      </c>
      <c r="T3002" s="1" t="s">
        <v>28629</v>
      </c>
      <c r="U3002" s="1" t="s">
        <v>24539</v>
      </c>
      <c r="V3002" s="1" t="s">
        <v>1620</v>
      </c>
      <c r="W3002" s="1" t="s">
        <v>26272</v>
      </c>
      <c r="X3002" s="1" t="s">
        <v>24541</v>
      </c>
      <c r="Y3002" s="1" t="s">
        <v>1620</v>
      </c>
      <c r="Z3002" s="1" t="s">
        <v>24542</v>
      </c>
      <c r="AA3002" s="1" t="s">
        <v>26273</v>
      </c>
      <c r="AB3002" s="4">
        <f>VLOOKUP(A3002,'[1]2425 Q2-1'!$A$2:$V$7128,22,FALSE)</f>
        <v>45491</v>
      </c>
    </row>
    <row r="3003" spans="1:28">
      <c r="A3003" s="1" t="s">
        <v>9205</v>
      </c>
      <c r="B3003" s="1" t="s">
        <v>9206</v>
      </c>
      <c r="C3003" s="1" t="s">
        <v>9207</v>
      </c>
      <c r="D3003" s="1" t="s">
        <v>9209</v>
      </c>
      <c r="E3003" s="1" t="s">
        <v>9208</v>
      </c>
      <c r="F3003" s="2">
        <v>45350</v>
      </c>
      <c r="G3003" s="1">
        <v>20000</v>
      </c>
      <c r="H3003" s="1" t="s">
        <v>9</v>
      </c>
      <c r="I3003" s="1" t="s">
        <v>12</v>
      </c>
      <c r="J3003" s="1" t="s">
        <v>13</v>
      </c>
      <c r="K3003" s="1" t="s">
        <v>28630</v>
      </c>
      <c r="L3003" s="1"/>
      <c r="M3003" s="1" t="s">
        <v>24567</v>
      </c>
      <c r="N3003" s="1" t="s">
        <v>25154</v>
      </c>
      <c r="O3003" s="1" t="s">
        <v>32666</v>
      </c>
      <c r="P3003" s="2">
        <v>45413</v>
      </c>
      <c r="Q3003" s="2">
        <v>46143</v>
      </c>
      <c r="R3003" s="1">
        <v>24</v>
      </c>
      <c r="S3003" s="1" t="s">
        <v>1174</v>
      </c>
      <c r="T3003" s="1" t="s">
        <v>25795</v>
      </c>
      <c r="U3003" s="1" t="s">
        <v>24539</v>
      </c>
      <c r="V3003" s="1" t="s">
        <v>595</v>
      </c>
      <c r="W3003" s="1" t="s">
        <v>25162</v>
      </c>
      <c r="X3003" s="1" t="s">
        <v>24541</v>
      </c>
      <c r="Y3003" s="1" t="s">
        <v>1175</v>
      </c>
      <c r="Z3003" s="1" t="s">
        <v>24542</v>
      </c>
      <c r="AA3003" s="1" t="s">
        <v>25796</v>
      </c>
      <c r="AB3003" s="4">
        <f>VLOOKUP(A3003,'[1]2425 Q2-1'!$A$2:$V$7128,22,FALSE)</f>
        <v>45519</v>
      </c>
    </row>
    <row r="3004" spans="1:28">
      <c r="A3004" s="1" t="s">
        <v>9210</v>
      </c>
      <c r="B3004" s="1" t="s">
        <v>9211</v>
      </c>
      <c r="C3004" s="1" t="s">
        <v>9212</v>
      </c>
      <c r="D3004" s="1" t="s">
        <v>9214</v>
      </c>
      <c r="E3004" s="1" t="s">
        <v>9213</v>
      </c>
      <c r="F3004" s="2">
        <v>45350</v>
      </c>
      <c r="G3004" s="1">
        <v>3405</v>
      </c>
      <c r="H3004" s="1" t="s">
        <v>9</v>
      </c>
      <c r="I3004" s="1" t="s">
        <v>12</v>
      </c>
      <c r="J3004" s="1" t="s">
        <v>13</v>
      </c>
      <c r="K3004" s="1"/>
      <c r="L3004" s="1"/>
      <c r="M3004" s="1" t="s">
        <v>24627</v>
      </c>
      <c r="N3004" s="1" t="s">
        <v>25772</v>
      </c>
      <c r="O3004" s="1" t="s">
        <v>32661</v>
      </c>
      <c r="P3004" s="2">
        <v>45427</v>
      </c>
      <c r="Q3004" s="2">
        <v>45595</v>
      </c>
      <c r="R3004" s="1">
        <v>5</v>
      </c>
      <c r="S3004" s="1" t="s">
        <v>9215</v>
      </c>
      <c r="T3004" s="1" t="s">
        <v>28631</v>
      </c>
      <c r="U3004" s="1" t="s">
        <v>24539</v>
      </c>
      <c r="V3004" s="1" t="s">
        <v>1603</v>
      </c>
      <c r="W3004" s="1" t="s">
        <v>26255</v>
      </c>
      <c r="X3004" s="1" t="s">
        <v>24541</v>
      </c>
      <c r="Y3004" s="1" t="s">
        <v>1595</v>
      </c>
      <c r="Z3004" s="1" t="s">
        <v>24542</v>
      </c>
      <c r="AA3004" s="1" t="s">
        <v>26249</v>
      </c>
      <c r="AB3004" s="4">
        <f>VLOOKUP(A3004,'[1]2425 Q2-1'!$A$2:$V$7128,22,FALSE)</f>
        <v>45509</v>
      </c>
    </row>
    <row r="3005" spans="1:28">
      <c r="A3005" s="1" t="s">
        <v>9216</v>
      </c>
      <c r="B3005" s="1" t="s">
        <v>9217</v>
      </c>
      <c r="C3005" s="1" t="s">
        <v>9218</v>
      </c>
      <c r="D3005" s="1" t="s">
        <v>9220</v>
      </c>
      <c r="E3005" s="1" t="s">
        <v>9219</v>
      </c>
      <c r="F3005" s="2">
        <v>45350</v>
      </c>
      <c r="G3005" s="1">
        <v>20000</v>
      </c>
      <c r="H3005" s="1" t="s">
        <v>9</v>
      </c>
      <c r="I3005" s="1" t="s">
        <v>12</v>
      </c>
      <c r="J3005" s="1" t="s">
        <v>13</v>
      </c>
      <c r="K3005" s="1" t="s">
        <v>28632</v>
      </c>
      <c r="L3005" s="1" t="s">
        <v>28633</v>
      </c>
      <c r="M3005" s="1" t="s">
        <v>24549</v>
      </c>
      <c r="N3005" s="1" t="s">
        <v>25772</v>
      </c>
      <c r="O3005" s="1" t="s">
        <v>32661</v>
      </c>
      <c r="P3005" s="2">
        <v>45420</v>
      </c>
      <c r="Q3005" s="2">
        <v>46126</v>
      </c>
      <c r="R3005" s="1">
        <v>23</v>
      </c>
      <c r="S3005" s="1" t="s">
        <v>9221</v>
      </c>
      <c r="T3005" s="1" t="s">
        <v>28634</v>
      </c>
      <c r="U3005" s="1" t="s">
        <v>24539</v>
      </c>
      <c r="V3005" s="1" t="s">
        <v>9141</v>
      </c>
      <c r="W3005" s="1" t="s">
        <v>28610</v>
      </c>
      <c r="X3005" s="1" t="s">
        <v>24541</v>
      </c>
      <c r="Y3005" s="1" t="s">
        <v>1601</v>
      </c>
      <c r="Z3005" s="1" t="s">
        <v>24542</v>
      </c>
      <c r="AA3005" s="1" t="s">
        <v>26254</v>
      </c>
      <c r="AB3005" s="4">
        <f>VLOOKUP(A3005,'[1]2425 Q2-1'!$A$2:$V$7128,22,FALSE)</f>
        <v>45491</v>
      </c>
    </row>
    <row r="3006" spans="1:28">
      <c r="A3006" s="1" t="s">
        <v>9222</v>
      </c>
      <c r="B3006" s="1" t="s">
        <v>9223</v>
      </c>
      <c r="C3006" s="1" t="s">
        <v>9224</v>
      </c>
      <c r="D3006" s="1" t="s">
        <v>9223</v>
      </c>
      <c r="E3006" s="1" t="s">
        <v>9225</v>
      </c>
      <c r="F3006" s="2">
        <v>45350</v>
      </c>
      <c r="G3006" s="1">
        <v>3200</v>
      </c>
      <c r="H3006" s="1" t="s">
        <v>9</v>
      </c>
      <c r="I3006" s="1" t="s">
        <v>12</v>
      </c>
      <c r="J3006" s="1" t="s">
        <v>13</v>
      </c>
      <c r="K3006" s="1"/>
      <c r="L3006" s="1"/>
      <c r="M3006" s="1" t="s">
        <v>24627</v>
      </c>
      <c r="N3006" s="1" t="s">
        <v>25772</v>
      </c>
      <c r="O3006" s="1" t="s">
        <v>32661</v>
      </c>
      <c r="P3006" s="2">
        <v>45362</v>
      </c>
      <c r="Q3006" s="2">
        <v>45503</v>
      </c>
      <c r="R3006" s="1">
        <v>4</v>
      </c>
      <c r="S3006" s="1" t="s">
        <v>9226</v>
      </c>
      <c r="T3006" s="1" t="s">
        <v>28635</v>
      </c>
      <c r="U3006" s="1" t="s">
        <v>24539</v>
      </c>
      <c r="V3006" s="1" t="s">
        <v>9193</v>
      </c>
      <c r="W3006" s="1" t="s">
        <v>28626</v>
      </c>
      <c r="X3006" s="1" t="s">
        <v>24541</v>
      </c>
      <c r="Y3006" s="1" t="s">
        <v>1601</v>
      </c>
      <c r="Z3006" s="1" t="s">
        <v>24542</v>
      </c>
      <c r="AA3006" s="1" t="s">
        <v>26254</v>
      </c>
      <c r="AB3006" s="4">
        <f>VLOOKUP(A3006,'[1]2425 Q2-1'!$A$2:$V$7128,22,FALSE)</f>
        <v>45491</v>
      </c>
    </row>
    <row r="3007" spans="1:28">
      <c r="A3007" s="1" t="s">
        <v>8744</v>
      </c>
      <c r="B3007" s="1" t="s">
        <v>8745</v>
      </c>
      <c r="C3007" s="1" t="s">
        <v>8746</v>
      </c>
      <c r="D3007" s="1" t="s">
        <v>8748</v>
      </c>
      <c r="E3007" s="1" t="s">
        <v>8747</v>
      </c>
      <c r="F3007" s="2">
        <v>45351</v>
      </c>
      <c r="G3007" s="1">
        <v>99955</v>
      </c>
      <c r="H3007" s="1" t="s">
        <v>9</v>
      </c>
      <c r="I3007" s="1" t="s">
        <v>12</v>
      </c>
      <c r="J3007" s="1" t="s">
        <v>13</v>
      </c>
      <c r="K3007" s="1"/>
      <c r="L3007" s="1"/>
      <c r="M3007" s="1" t="s">
        <v>24558</v>
      </c>
      <c r="N3007" s="1" t="s">
        <v>24577</v>
      </c>
      <c r="O3007" s="1" t="s">
        <v>32674</v>
      </c>
      <c r="P3007" s="2">
        <v>45537</v>
      </c>
      <c r="Q3007" s="2">
        <v>45902</v>
      </c>
      <c r="R3007" s="1">
        <v>12</v>
      </c>
      <c r="S3007" s="1" t="s">
        <v>8749</v>
      </c>
      <c r="T3007" s="1" t="s">
        <v>28490</v>
      </c>
      <c r="U3007" s="1" t="s">
        <v>24539</v>
      </c>
      <c r="V3007" s="1" t="s">
        <v>1449</v>
      </c>
      <c r="W3007" s="1" t="s">
        <v>26091</v>
      </c>
      <c r="X3007" s="1" t="s">
        <v>24541</v>
      </c>
      <c r="Y3007" s="1" t="s">
        <v>1448</v>
      </c>
      <c r="Z3007" s="1" t="s">
        <v>24542</v>
      </c>
      <c r="AA3007" s="1" t="s">
        <v>26092</v>
      </c>
      <c r="AB3007" s="4">
        <f>VLOOKUP(A3007,'[1]2425 Q2-1'!$A$2:$V$7128,22,FALSE)</f>
        <v>45513</v>
      </c>
    </row>
    <row r="3008" spans="1:28">
      <c r="A3008" s="1" t="s">
        <v>8750</v>
      </c>
      <c r="B3008" s="1" t="s">
        <v>8751</v>
      </c>
      <c r="C3008" s="1" t="s">
        <v>8752</v>
      </c>
      <c r="D3008" s="1" t="s">
        <v>8754</v>
      </c>
      <c r="E3008" s="1" t="s">
        <v>8753</v>
      </c>
      <c r="F3008" s="2">
        <v>45351</v>
      </c>
      <c r="G3008" s="1">
        <v>448833</v>
      </c>
      <c r="H3008" s="1" t="s">
        <v>9</v>
      </c>
      <c r="I3008" s="1" t="s">
        <v>12</v>
      </c>
      <c r="J3008" s="1" t="s">
        <v>13</v>
      </c>
      <c r="K3008" s="1"/>
      <c r="L3008" s="1" t="s">
        <v>28491</v>
      </c>
      <c r="M3008" s="1" t="s">
        <v>24546</v>
      </c>
      <c r="N3008" s="1" t="s">
        <v>24577</v>
      </c>
      <c r="O3008" s="1" t="s">
        <v>32674</v>
      </c>
      <c r="P3008" s="2">
        <v>44958</v>
      </c>
      <c r="Q3008" s="2"/>
      <c r="R3008" s="1"/>
      <c r="S3008" s="1" t="s">
        <v>679</v>
      </c>
      <c r="T3008" s="1" t="s">
        <v>25253</v>
      </c>
      <c r="U3008" s="1" t="s">
        <v>24539</v>
      </c>
      <c r="V3008" s="1" t="s">
        <v>503</v>
      </c>
      <c r="W3008" s="1" t="s">
        <v>25067</v>
      </c>
      <c r="X3008" s="1" t="s">
        <v>24541</v>
      </c>
      <c r="Y3008" s="1" t="s">
        <v>502</v>
      </c>
      <c r="Z3008" s="1" t="s">
        <v>24542</v>
      </c>
      <c r="AA3008" s="1" t="s">
        <v>25068</v>
      </c>
      <c r="AB3008" s="4">
        <f>VLOOKUP(A3008,'[1]2425 Q2-1'!$A$2:$V$7128,22,FALSE)</f>
        <v>45474</v>
      </c>
    </row>
    <row r="3009" spans="1:28">
      <c r="A3009" s="1" t="s">
        <v>8755</v>
      </c>
      <c r="B3009" s="1" t="s">
        <v>8756</v>
      </c>
      <c r="C3009" s="1" t="s">
        <v>8757</v>
      </c>
      <c r="D3009" s="1" t="s">
        <v>8759</v>
      </c>
      <c r="E3009" s="1" t="s">
        <v>8758</v>
      </c>
      <c r="F3009" s="2">
        <v>45351</v>
      </c>
      <c r="G3009" s="1">
        <v>275835</v>
      </c>
      <c r="H3009" s="1" t="s">
        <v>9</v>
      </c>
      <c r="I3009" s="1" t="s">
        <v>12</v>
      </c>
      <c r="J3009" s="1" t="s">
        <v>13</v>
      </c>
      <c r="K3009" s="1"/>
      <c r="L3009" s="1" t="s">
        <v>28492</v>
      </c>
      <c r="M3009" s="1" t="s">
        <v>24546</v>
      </c>
      <c r="N3009" s="1" t="s">
        <v>24577</v>
      </c>
      <c r="O3009" s="1" t="s">
        <v>32674</v>
      </c>
      <c r="P3009" s="2">
        <v>45383</v>
      </c>
      <c r="Q3009" s="2">
        <v>46478</v>
      </c>
      <c r="R3009" s="1">
        <v>36</v>
      </c>
      <c r="S3009" s="1" t="s">
        <v>165</v>
      </c>
      <c r="T3009" s="1" t="s">
        <v>24704</v>
      </c>
      <c r="U3009" s="1" t="s">
        <v>24539</v>
      </c>
      <c r="V3009" s="1" t="s">
        <v>67</v>
      </c>
      <c r="W3009" s="1" t="s">
        <v>24605</v>
      </c>
      <c r="X3009" s="1" t="s">
        <v>24541</v>
      </c>
      <c r="Y3009" s="1" t="s">
        <v>47</v>
      </c>
      <c r="Z3009" s="1" t="s">
        <v>24542</v>
      </c>
      <c r="AA3009" s="1" t="s">
        <v>24585</v>
      </c>
      <c r="AB3009" s="4">
        <f>VLOOKUP(A3009,'[1]2425 Q2-1'!$A$2:$V$7128,22,FALSE)</f>
        <v>45476</v>
      </c>
    </row>
    <row r="3010" spans="1:28">
      <c r="A3010" s="1" t="s">
        <v>8760</v>
      </c>
      <c r="B3010" s="1" t="s">
        <v>8761</v>
      </c>
      <c r="C3010" s="1" t="s">
        <v>8762</v>
      </c>
      <c r="D3010" s="1" t="s">
        <v>8764</v>
      </c>
      <c r="E3010" s="1" t="s">
        <v>8763</v>
      </c>
      <c r="F3010" s="2">
        <v>45351</v>
      </c>
      <c r="G3010" s="1">
        <v>296735</v>
      </c>
      <c r="H3010" s="1" t="s">
        <v>9</v>
      </c>
      <c r="I3010" s="1" t="s">
        <v>12</v>
      </c>
      <c r="J3010" s="1" t="s">
        <v>13</v>
      </c>
      <c r="K3010" s="1" t="s">
        <v>28493</v>
      </c>
      <c r="L3010" s="1"/>
      <c r="M3010" s="1" t="s">
        <v>24549</v>
      </c>
      <c r="N3010" s="1" t="s">
        <v>24577</v>
      </c>
      <c r="O3010" s="1" t="s">
        <v>32674</v>
      </c>
      <c r="P3010" s="2">
        <v>45383</v>
      </c>
      <c r="Q3010" s="2">
        <v>46477</v>
      </c>
      <c r="R3010" s="1">
        <v>35</v>
      </c>
      <c r="S3010" s="1" t="s">
        <v>328</v>
      </c>
      <c r="T3010" s="1" t="s">
        <v>24886</v>
      </c>
      <c r="U3010" s="1" t="s">
        <v>24539</v>
      </c>
      <c r="V3010" s="1" t="s">
        <v>67</v>
      </c>
      <c r="W3010" s="1" t="s">
        <v>24605</v>
      </c>
      <c r="X3010" s="1" t="s">
        <v>24541</v>
      </c>
      <c r="Y3010" s="1" t="s">
        <v>47</v>
      </c>
      <c r="Z3010" s="1" t="s">
        <v>24542</v>
      </c>
      <c r="AA3010" s="1" t="s">
        <v>24585</v>
      </c>
      <c r="AB3010" s="4">
        <f>VLOOKUP(A3010,'[1]2425 Q2-1'!$A$2:$V$7128,22,FALSE)</f>
        <v>45475</v>
      </c>
    </row>
    <row r="3011" spans="1:28">
      <c r="A3011" s="1" t="s">
        <v>8765</v>
      </c>
      <c r="B3011" s="1" t="s">
        <v>8766</v>
      </c>
      <c r="C3011" s="1" t="s">
        <v>8767</v>
      </c>
      <c r="D3011" s="1" t="s">
        <v>8769</v>
      </c>
      <c r="E3011" s="1" t="s">
        <v>8768</v>
      </c>
      <c r="F3011" s="2">
        <v>45351</v>
      </c>
      <c r="G3011" s="1">
        <v>334040</v>
      </c>
      <c r="H3011" s="1" t="s">
        <v>9</v>
      </c>
      <c r="I3011" s="1" t="s">
        <v>12</v>
      </c>
      <c r="J3011" s="1" t="s">
        <v>13</v>
      </c>
      <c r="K3011" s="1" t="s">
        <v>28494</v>
      </c>
      <c r="L3011" s="1" t="s">
        <v>28495</v>
      </c>
      <c r="M3011" s="1" t="s">
        <v>24544</v>
      </c>
      <c r="N3011" s="1" t="s">
        <v>24577</v>
      </c>
      <c r="O3011" s="1" t="s">
        <v>32674</v>
      </c>
      <c r="P3011" s="2">
        <v>45432</v>
      </c>
      <c r="Q3011" s="2">
        <v>46526</v>
      </c>
      <c r="R3011" s="1">
        <v>35</v>
      </c>
      <c r="S3011" s="1" t="s">
        <v>78</v>
      </c>
      <c r="T3011" s="1" t="s">
        <v>24615</v>
      </c>
      <c r="U3011" s="1" t="s">
        <v>24539</v>
      </c>
      <c r="V3011" s="1" t="s">
        <v>79</v>
      </c>
      <c r="W3011" s="1" t="s">
        <v>24616</v>
      </c>
      <c r="X3011" s="1" t="s">
        <v>24541</v>
      </c>
      <c r="Y3011" s="1" t="s">
        <v>76</v>
      </c>
      <c r="Z3011" s="1" t="s">
        <v>24542</v>
      </c>
      <c r="AA3011" s="1" t="s">
        <v>24614</v>
      </c>
      <c r="AB3011" s="4">
        <f>VLOOKUP(A3011,'[1]2425 Q2-1'!$A$2:$V$7128,22,FALSE)</f>
        <v>45471</v>
      </c>
    </row>
    <row r="3012" spans="1:28">
      <c r="A3012" s="1" t="s">
        <v>8770</v>
      </c>
      <c r="B3012" s="1" t="s">
        <v>8771</v>
      </c>
      <c r="C3012" s="1" t="s">
        <v>8772</v>
      </c>
      <c r="D3012" s="1" t="s">
        <v>8774</v>
      </c>
      <c r="E3012" s="1" t="s">
        <v>8773</v>
      </c>
      <c r="F3012" s="2">
        <v>45351</v>
      </c>
      <c r="G3012" s="1">
        <v>160203</v>
      </c>
      <c r="H3012" s="1" t="s">
        <v>9</v>
      </c>
      <c r="I3012" s="1" t="s">
        <v>12</v>
      </c>
      <c r="J3012" s="1" t="s">
        <v>13</v>
      </c>
      <c r="K3012" s="1" t="s">
        <v>28496</v>
      </c>
      <c r="L3012" s="1"/>
      <c r="M3012" s="1" t="s">
        <v>24549</v>
      </c>
      <c r="N3012" s="1" t="s">
        <v>24831</v>
      </c>
      <c r="O3012" s="1" t="s">
        <v>32672</v>
      </c>
      <c r="P3012" s="2">
        <v>45376</v>
      </c>
      <c r="Q3012" s="2">
        <v>47202</v>
      </c>
      <c r="R3012" s="1">
        <v>60</v>
      </c>
      <c r="S3012" s="1" t="s">
        <v>8775</v>
      </c>
      <c r="T3012" s="1" t="s">
        <v>28497</v>
      </c>
      <c r="U3012" s="1" t="s">
        <v>24539</v>
      </c>
      <c r="V3012" s="1" t="s">
        <v>316</v>
      </c>
      <c r="W3012" s="1" t="s">
        <v>24871</v>
      </c>
      <c r="X3012" s="1" t="s">
        <v>24541</v>
      </c>
      <c r="Y3012" s="1" t="s">
        <v>315</v>
      </c>
      <c r="Z3012" s="1" t="s">
        <v>24542</v>
      </c>
      <c r="AA3012" s="1" t="s">
        <v>24872</v>
      </c>
      <c r="AB3012" s="4">
        <f>VLOOKUP(A3012,'[1]2425 Q2-1'!$A$2:$V$7128,22,FALSE)</f>
        <v>45475</v>
      </c>
    </row>
    <row r="3013" spans="1:28">
      <c r="A3013" s="1" t="s">
        <v>8776</v>
      </c>
      <c r="B3013" s="1" t="s">
        <v>8777</v>
      </c>
      <c r="C3013" s="1" t="s">
        <v>8778</v>
      </c>
      <c r="D3013" s="1" t="s">
        <v>8780</v>
      </c>
      <c r="E3013" s="1" t="s">
        <v>8779</v>
      </c>
      <c r="F3013" s="2">
        <v>45351</v>
      </c>
      <c r="G3013" s="1">
        <v>216187</v>
      </c>
      <c r="H3013" s="1" t="s">
        <v>9</v>
      </c>
      <c r="I3013" s="1" t="s">
        <v>12</v>
      </c>
      <c r="J3013" s="1" t="s">
        <v>13</v>
      </c>
      <c r="K3013" s="1" t="s">
        <v>28498</v>
      </c>
      <c r="L3013" s="1"/>
      <c r="M3013" s="1" t="s">
        <v>24549</v>
      </c>
      <c r="N3013" s="1" t="s">
        <v>24577</v>
      </c>
      <c r="O3013" s="1" t="s">
        <v>32674</v>
      </c>
      <c r="P3013" s="2">
        <v>45474</v>
      </c>
      <c r="Q3013" s="2">
        <v>46569</v>
      </c>
      <c r="R3013" s="1">
        <v>36</v>
      </c>
      <c r="S3013" s="1" t="s">
        <v>1482</v>
      </c>
      <c r="T3013" s="1" t="s">
        <v>26132</v>
      </c>
      <c r="U3013" s="1" t="s">
        <v>24539</v>
      </c>
      <c r="V3013" s="1" t="s">
        <v>164</v>
      </c>
      <c r="W3013" s="1" t="s">
        <v>24703</v>
      </c>
      <c r="X3013" s="1" t="s">
        <v>24541</v>
      </c>
      <c r="Y3013" s="1" t="s">
        <v>47</v>
      </c>
      <c r="Z3013" s="1" t="s">
        <v>24542</v>
      </c>
      <c r="AA3013" s="1" t="s">
        <v>24585</v>
      </c>
      <c r="AB3013" s="4">
        <f>VLOOKUP(A3013,'[1]2425 Q2-1'!$A$2:$V$7128,22,FALSE)</f>
        <v>45476</v>
      </c>
    </row>
    <row r="3014" spans="1:28">
      <c r="A3014" s="1" t="s">
        <v>8781</v>
      </c>
      <c r="B3014" s="1" t="s">
        <v>8782</v>
      </c>
      <c r="C3014" s="1" t="s">
        <v>8783</v>
      </c>
      <c r="D3014" s="1" t="s">
        <v>8785</v>
      </c>
      <c r="E3014" s="1" t="s">
        <v>8784</v>
      </c>
      <c r="F3014" s="2">
        <v>45351</v>
      </c>
      <c r="G3014" s="1">
        <v>423696</v>
      </c>
      <c r="H3014" s="1" t="s">
        <v>9</v>
      </c>
      <c r="I3014" s="1" t="s">
        <v>12</v>
      </c>
      <c r="J3014" s="1" t="s">
        <v>13</v>
      </c>
      <c r="K3014" s="1" t="s">
        <v>28499</v>
      </c>
      <c r="L3014" s="1" t="s">
        <v>28500</v>
      </c>
      <c r="M3014" s="1" t="s">
        <v>24544</v>
      </c>
      <c r="N3014" s="1" t="s">
        <v>24577</v>
      </c>
      <c r="O3014" s="1" t="s">
        <v>32674</v>
      </c>
      <c r="P3014" s="2">
        <v>45413</v>
      </c>
      <c r="Q3014" s="2">
        <v>46508</v>
      </c>
      <c r="R3014" s="1">
        <v>36</v>
      </c>
      <c r="S3014" s="1" t="s">
        <v>8786</v>
      </c>
      <c r="T3014" s="1" t="s">
        <v>28501</v>
      </c>
      <c r="U3014" s="1" t="s">
        <v>24539</v>
      </c>
      <c r="V3014" s="1" t="s">
        <v>8787</v>
      </c>
      <c r="W3014" s="1" t="s">
        <v>28502</v>
      </c>
      <c r="X3014" s="1" t="s">
        <v>24541</v>
      </c>
      <c r="Y3014" s="1" t="s">
        <v>8787</v>
      </c>
      <c r="Z3014" s="1" t="s">
        <v>24542</v>
      </c>
      <c r="AA3014" s="1" t="s">
        <v>28503</v>
      </c>
      <c r="AB3014" s="4">
        <f>VLOOKUP(A3014,'[1]2425 Q2-1'!$A$2:$V$7128,22,FALSE)</f>
        <v>45511</v>
      </c>
    </row>
    <row r="3015" spans="1:28">
      <c r="A3015" s="1" t="s">
        <v>8788</v>
      </c>
      <c r="B3015" s="1" t="s">
        <v>8789</v>
      </c>
      <c r="C3015" s="1" t="s">
        <v>8790</v>
      </c>
      <c r="D3015" s="1" t="s">
        <v>8792</v>
      </c>
      <c r="E3015" s="1" t="s">
        <v>8791</v>
      </c>
      <c r="F3015" s="2">
        <v>45351</v>
      </c>
      <c r="G3015" s="1">
        <v>125594</v>
      </c>
      <c r="H3015" s="1" t="s">
        <v>9</v>
      </c>
      <c r="I3015" s="1" t="s">
        <v>12</v>
      </c>
      <c r="J3015" s="1" t="s">
        <v>13</v>
      </c>
      <c r="K3015" s="1" t="s">
        <v>28504</v>
      </c>
      <c r="L3015" s="1" t="s">
        <v>28505</v>
      </c>
      <c r="M3015" s="1" t="s">
        <v>24544</v>
      </c>
      <c r="N3015" s="1" t="s">
        <v>24831</v>
      </c>
      <c r="O3015" s="1" t="s">
        <v>32672</v>
      </c>
      <c r="P3015" s="2">
        <v>45392</v>
      </c>
      <c r="Q3015" s="2">
        <v>46486</v>
      </c>
      <c r="R3015" s="1">
        <v>35</v>
      </c>
      <c r="S3015" s="1" t="s">
        <v>8793</v>
      </c>
      <c r="T3015" s="1" t="s">
        <v>28506</v>
      </c>
      <c r="U3015" s="1" t="s">
        <v>24539</v>
      </c>
      <c r="V3015" s="1" t="s">
        <v>672</v>
      </c>
      <c r="W3015" s="1" t="s">
        <v>25244</v>
      </c>
      <c r="X3015" s="1" t="s">
        <v>24541</v>
      </c>
      <c r="Y3015" s="1" t="s">
        <v>672</v>
      </c>
      <c r="Z3015" s="1" t="s">
        <v>24542</v>
      </c>
      <c r="AA3015" s="1" t="s">
        <v>25245</v>
      </c>
      <c r="AB3015" s="4">
        <f>VLOOKUP(A3015,'[1]2425 Q2-1'!$A$2:$V$7128,22,FALSE)</f>
        <v>45488</v>
      </c>
    </row>
    <row r="3016" spans="1:28">
      <c r="A3016" s="1" t="s">
        <v>8794</v>
      </c>
      <c r="B3016" s="1" t="s">
        <v>8795</v>
      </c>
      <c r="C3016" s="1" t="s">
        <v>8796</v>
      </c>
      <c r="D3016" s="1" t="s">
        <v>1714</v>
      </c>
      <c r="E3016" s="1" t="s">
        <v>1713</v>
      </c>
      <c r="F3016" s="2">
        <v>45351</v>
      </c>
      <c r="G3016" s="1">
        <v>316715</v>
      </c>
      <c r="H3016" s="1" t="s">
        <v>9</v>
      </c>
      <c r="I3016" s="1" t="s">
        <v>12</v>
      </c>
      <c r="J3016" s="1" t="s">
        <v>13</v>
      </c>
      <c r="K3016" s="1" t="s">
        <v>26364</v>
      </c>
      <c r="L3016" s="1" t="s">
        <v>26365</v>
      </c>
      <c r="M3016" s="1" t="s">
        <v>24567</v>
      </c>
      <c r="N3016" s="1" t="s">
        <v>24577</v>
      </c>
      <c r="O3016" s="1" t="s">
        <v>32674</v>
      </c>
      <c r="P3016" s="2">
        <v>45413</v>
      </c>
      <c r="Q3016" s="2"/>
      <c r="R3016" s="1"/>
      <c r="S3016" s="1" t="s">
        <v>1537</v>
      </c>
      <c r="T3016" s="1" t="s">
        <v>26189</v>
      </c>
      <c r="U3016" s="1" t="s">
        <v>24539</v>
      </c>
      <c r="V3016" s="1" t="s">
        <v>1016</v>
      </c>
      <c r="W3016" s="1" t="s">
        <v>25626</v>
      </c>
      <c r="X3016" s="1" t="s">
        <v>24541</v>
      </c>
      <c r="Y3016" s="1" t="s">
        <v>47</v>
      </c>
      <c r="Z3016" s="1" t="s">
        <v>24542</v>
      </c>
      <c r="AA3016" s="1" t="s">
        <v>24585</v>
      </c>
      <c r="AB3016" s="4">
        <f>VLOOKUP(A3016,'[1]2425 Q2-1'!$A$2:$V$7128,22,FALSE)</f>
        <v>45475</v>
      </c>
    </row>
    <row r="3017" spans="1:28">
      <c r="A3017" s="1" t="s">
        <v>8797</v>
      </c>
      <c r="B3017" s="1" t="s">
        <v>8798</v>
      </c>
      <c r="C3017" s="1" t="s">
        <v>8799</v>
      </c>
      <c r="D3017" s="1" t="s">
        <v>8801</v>
      </c>
      <c r="E3017" s="1" t="s">
        <v>8800</v>
      </c>
      <c r="F3017" s="2">
        <v>45351</v>
      </c>
      <c r="G3017" s="1">
        <v>179962</v>
      </c>
      <c r="H3017" s="1" t="s">
        <v>9</v>
      </c>
      <c r="I3017" s="1" t="s">
        <v>12</v>
      </c>
      <c r="J3017" s="1" t="s">
        <v>13</v>
      </c>
      <c r="K3017" s="1" t="s">
        <v>28507</v>
      </c>
      <c r="L3017" s="1"/>
      <c r="M3017" s="1" t="s">
        <v>24536</v>
      </c>
      <c r="N3017" s="1" t="s">
        <v>24577</v>
      </c>
      <c r="O3017" s="1" t="s">
        <v>32674</v>
      </c>
      <c r="P3017" s="2">
        <v>45504</v>
      </c>
      <c r="Q3017" s="2">
        <v>46234</v>
      </c>
      <c r="R3017" s="1">
        <v>24</v>
      </c>
      <c r="S3017" s="1" t="s">
        <v>8802</v>
      </c>
      <c r="T3017" s="1" t="s">
        <v>28508</v>
      </c>
      <c r="U3017" s="1" t="s">
        <v>24539</v>
      </c>
      <c r="V3017" s="1" t="s">
        <v>75</v>
      </c>
      <c r="W3017" s="1" t="s">
        <v>24611</v>
      </c>
      <c r="X3017" s="1" t="s">
        <v>24541</v>
      </c>
      <c r="Y3017" s="1" t="s">
        <v>74</v>
      </c>
      <c r="Z3017" s="1" t="s">
        <v>24542</v>
      </c>
      <c r="AA3017" s="1" t="s">
        <v>24612</v>
      </c>
      <c r="AB3017" s="4">
        <f>VLOOKUP(A3017,'[1]2425 Q2-1'!$A$2:$V$7128,22,FALSE)</f>
        <v>45504</v>
      </c>
    </row>
    <row r="3018" spans="1:28">
      <c r="A3018" s="1" t="s">
        <v>8803</v>
      </c>
      <c r="B3018" s="1" t="s">
        <v>8804</v>
      </c>
      <c r="C3018" s="1" t="s">
        <v>8805</v>
      </c>
      <c r="D3018" s="1" t="s">
        <v>8804</v>
      </c>
      <c r="E3018" s="1" t="s">
        <v>8806</v>
      </c>
      <c r="F3018" s="2">
        <v>45351</v>
      </c>
      <c r="G3018" s="1">
        <v>383545</v>
      </c>
      <c r="H3018" s="1" t="s">
        <v>9</v>
      </c>
      <c r="I3018" s="1" t="s">
        <v>12</v>
      </c>
      <c r="J3018" s="1" t="s">
        <v>13</v>
      </c>
      <c r="K3018" s="1" t="s">
        <v>28509</v>
      </c>
      <c r="L3018" s="1" t="s">
        <v>28509</v>
      </c>
      <c r="M3018" s="1" t="s">
        <v>24549</v>
      </c>
      <c r="N3018" s="1" t="s">
        <v>24577</v>
      </c>
      <c r="O3018" s="1" t="s">
        <v>32674</v>
      </c>
      <c r="P3018" s="2">
        <v>45397</v>
      </c>
      <c r="Q3018" s="2">
        <v>46492</v>
      </c>
      <c r="R3018" s="1">
        <v>36</v>
      </c>
      <c r="S3018" s="1" t="s">
        <v>1113</v>
      </c>
      <c r="T3018" s="1" t="s">
        <v>25731</v>
      </c>
      <c r="U3018" s="1" t="s">
        <v>24539</v>
      </c>
      <c r="V3018" s="1" t="s">
        <v>1114</v>
      </c>
      <c r="W3018" s="1" t="s">
        <v>25732</v>
      </c>
      <c r="X3018" s="1" t="s">
        <v>24541</v>
      </c>
      <c r="Y3018" s="1" t="s">
        <v>90</v>
      </c>
      <c r="Z3018" s="1" t="s">
        <v>24542</v>
      </c>
      <c r="AA3018" s="1" t="s">
        <v>24630</v>
      </c>
      <c r="AB3018" s="4">
        <f>VLOOKUP(A3018,'[1]2425 Q2-1'!$A$2:$V$7128,22,FALSE)</f>
        <v>45499</v>
      </c>
    </row>
    <row r="3019" spans="1:28">
      <c r="A3019" s="1" t="s">
        <v>8807</v>
      </c>
      <c r="B3019" s="1" t="s">
        <v>8808</v>
      </c>
      <c r="C3019" s="1" t="s">
        <v>8809</v>
      </c>
      <c r="D3019" s="1" t="s">
        <v>8811</v>
      </c>
      <c r="E3019" s="1" t="s">
        <v>8810</v>
      </c>
      <c r="F3019" s="2">
        <v>45351</v>
      </c>
      <c r="G3019" s="1">
        <v>399999</v>
      </c>
      <c r="H3019" s="1" t="s">
        <v>9</v>
      </c>
      <c r="I3019" s="1" t="s">
        <v>12</v>
      </c>
      <c r="J3019" s="1" t="s">
        <v>13</v>
      </c>
      <c r="K3019" s="1" t="s">
        <v>28510</v>
      </c>
      <c r="L3019" s="1" t="s">
        <v>28511</v>
      </c>
      <c r="M3019" s="1" t="s">
        <v>24536</v>
      </c>
      <c r="N3019" s="1" t="s">
        <v>24577</v>
      </c>
      <c r="O3019" s="1" t="s">
        <v>32674</v>
      </c>
      <c r="P3019" s="2">
        <v>45444</v>
      </c>
      <c r="Q3019" s="2">
        <v>47269</v>
      </c>
      <c r="R3019" s="1">
        <v>59</v>
      </c>
      <c r="S3019" s="1" t="s">
        <v>357</v>
      </c>
      <c r="T3019" s="1" t="s">
        <v>25611</v>
      </c>
      <c r="U3019" s="1" t="s">
        <v>24539</v>
      </c>
      <c r="V3019" s="1" t="s">
        <v>69</v>
      </c>
      <c r="W3019" s="1" t="s">
        <v>24607</v>
      </c>
      <c r="X3019" s="1" t="s">
        <v>24541</v>
      </c>
      <c r="Y3019" s="1" t="s">
        <v>50</v>
      </c>
      <c r="Z3019" s="1" t="s">
        <v>24542</v>
      </c>
      <c r="AA3019" s="1" t="s">
        <v>24588</v>
      </c>
      <c r="AB3019" s="4">
        <f>VLOOKUP(A3019,'[1]2425 Q2-1'!$A$2:$V$7128,22,FALSE)</f>
        <v>45471</v>
      </c>
    </row>
    <row r="3020" spans="1:28">
      <c r="A3020" s="1" t="s">
        <v>8812</v>
      </c>
      <c r="B3020" s="1" t="s">
        <v>8813</v>
      </c>
      <c r="C3020" s="1" t="s">
        <v>8814</v>
      </c>
      <c r="D3020" s="1" t="s">
        <v>8816</v>
      </c>
      <c r="E3020" s="1" t="s">
        <v>8815</v>
      </c>
      <c r="F3020" s="2">
        <v>45351</v>
      </c>
      <c r="G3020" s="1">
        <v>178984</v>
      </c>
      <c r="H3020" s="1" t="s">
        <v>9</v>
      </c>
      <c r="I3020" s="1" t="s">
        <v>12</v>
      </c>
      <c r="J3020" s="1" t="s">
        <v>13</v>
      </c>
      <c r="K3020" s="1" t="s">
        <v>28512</v>
      </c>
      <c r="L3020" s="1" t="s">
        <v>28513</v>
      </c>
      <c r="M3020" s="1" t="s">
        <v>24544</v>
      </c>
      <c r="N3020" s="1" t="s">
        <v>24831</v>
      </c>
      <c r="O3020" s="1" t="s">
        <v>32672</v>
      </c>
      <c r="P3020" s="2">
        <v>45383</v>
      </c>
      <c r="Q3020" s="2">
        <v>46478</v>
      </c>
      <c r="R3020" s="1">
        <v>36</v>
      </c>
      <c r="S3020" s="1" t="s">
        <v>8817</v>
      </c>
      <c r="T3020" s="1" t="s">
        <v>28514</v>
      </c>
      <c r="U3020" s="1" t="s">
        <v>24539</v>
      </c>
      <c r="V3020" s="1" t="s">
        <v>1310</v>
      </c>
      <c r="W3020" s="1" t="s">
        <v>25940</v>
      </c>
      <c r="X3020" s="1" t="s">
        <v>24541</v>
      </c>
      <c r="Y3020" s="1" t="s">
        <v>1310</v>
      </c>
      <c r="Z3020" s="1" t="s">
        <v>24542</v>
      </c>
      <c r="AA3020" s="1" t="s">
        <v>25941</v>
      </c>
      <c r="AB3020" s="4">
        <f>VLOOKUP(A3020,'[1]2425 Q2-1'!$A$2:$V$7128,22,FALSE)</f>
        <v>45447</v>
      </c>
    </row>
    <row r="3021" spans="1:28">
      <c r="A3021" s="1" t="s">
        <v>8818</v>
      </c>
      <c r="B3021" s="1" t="s">
        <v>8819</v>
      </c>
      <c r="C3021" s="1" t="s">
        <v>8820</v>
      </c>
      <c r="D3021" s="1" t="s">
        <v>8822</v>
      </c>
      <c r="E3021" s="1" t="s">
        <v>8821</v>
      </c>
      <c r="F3021" s="2">
        <v>45351</v>
      </c>
      <c r="G3021" s="1">
        <v>496852</v>
      </c>
      <c r="H3021" s="1" t="s">
        <v>9</v>
      </c>
      <c r="I3021" s="1" t="s">
        <v>12</v>
      </c>
      <c r="J3021" s="1" t="s">
        <v>13</v>
      </c>
      <c r="K3021" s="1" t="s">
        <v>28515</v>
      </c>
      <c r="L3021" s="1" t="s">
        <v>28516</v>
      </c>
      <c r="M3021" s="1" t="s">
        <v>24544</v>
      </c>
      <c r="N3021" s="1" t="s">
        <v>24577</v>
      </c>
      <c r="O3021" s="1" t="s">
        <v>32674</v>
      </c>
      <c r="P3021" s="2">
        <v>45376</v>
      </c>
      <c r="Q3021" s="2">
        <v>47201</v>
      </c>
      <c r="R3021" s="1">
        <v>59</v>
      </c>
      <c r="S3021" s="1" t="s">
        <v>357</v>
      </c>
      <c r="T3021" s="1" t="s">
        <v>25757</v>
      </c>
      <c r="U3021" s="1" t="s">
        <v>24539</v>
      </c>
      <c r="V3021" s="1" t="s">
        <v>700</v>
      </c>
      <c r="W3021" s="1" t="s">
        <v>25278</v>
      </c>
      <c r="X3021" s="1" t="s">
        <v>24541</v>
      </c>
      <c r="Y3021" s="1" t="s">
        <v>502</v>
      </c>
      <c r="Z3021" s="1" t="s">
        <v>24542</v>
      </c>
      <c r="AA3021" s="1" t="s">
        <v>25068</v>
      </c>
      <c r="AB3021" s="4">
        <f>VLOOKUP(A3021,'[1]2425 Q2-1'!$A$2:$V$7128,22,FALSE)</f>
        <v>45474</v>
      </c>
    </row>
    <row r="3022" spans="1:28">
      <c r="A3022" s="1" t="s">
        <v>8823</v>
      </c>
      <c r="B3022" s="1" t="s">
        <v>8824</v>
      </c>
      <c r="C3022" s="1" t="s">
        <v>8825</v>
      </c>
      <c r="D3022" s="1" t="s">
        <v>8827</v>
      </c>
      <c r="E3022" s="1" t="s">
        <v>8826</v>
      </c>
      <c r="F3022" s="2">
        <v>45351</v>
      </c>
      <c r="G3022" s="1">
        <v>302013</v>
      </c>
      <c r="H3022" s="1" t="s">
        <v>9</v>
      </c>
      <c r="I3022" s="1" t="s">
        <v>12</v>
      </c>
      <c r="J3022" s="1" t="s">
        <v>13</v>
      </c>
      <c r="K3022" s="1"/>
      <c r="L3022" s="1" t="s">
        <v>28517</v>
      </c>
      <c r="M3022" s="1" t="s">
        <v>24546</v>
      </c>
      <c r="N3022" s="1" t="s">
        <v>24577</v>
      </c>
      <c r="O3022" s="1" t="s">
        <v>32674</v>
      </c>
      <c r="P3022" s="2">
        <v>45444</v>
      </c>
      <c r="Q3022" s="2">
        <v>46539</v>
      </c>
      <c r="R3022" s="1">
        <v>36</v>
      </c>
      <c r="S3022" s="1" t="s">
        <v>343</v>
      </c>
      <c r="T3022" s="1" t="s">
        <v>24904</v>
      </c>
      <c r="U3022" s="1" t="s">
        <v>24539</v>
      </c>
      <c r="V3022" s="1" t="s">
        <v>344</v>
      </c>
      <c r="W3022" s="1" t="s">
        <v>24905</v>
      </c>
      <c r="X3022" s="1" t="s">
        <v>24541</v>
      </c>
      <c r="Y3022" s="1" t="s">
        <v>47</v>
      </c>
      <c r="Z3022" s="1" t="s">
        <v>24542</v>
      </c>
      <c r="AA3022" s="1" t="s">
        <v>24585</v>
      </c>
      <c r="AB3022" s="4">
        <f>VLOOKUP(A3022,'[1]2425 Q2-1'!$A$2:$V$7128,22,FALSE)</f>
        <v>45475</v>
      </c>
    </row>
    <row r="3023" spans="1:28">
      <c r="A3023" s="1" t="s">
        <v>8828</v>
      </c>
      <c r="B3023" s="1" t="s">
        <v>8829</v>
      </c>
      <c r="C3023" s="1" t="s">
        <v>8830</v>
      </c>
      <c r="D3023" s="1" t="s">
        <v>8832</v>
      </c>
      <c r="E3023" s="1" t="s">
        <v>8831</v>
      </c>
      <c r="F3023" s="2">
        <v>45351</v>
      </c>
      <c r="G3023" s="1">
        <v>199996</v>
      </c>
      <c r="H3023" s="1" t="s">
        <v>9</v>
      </c>
      <c r="I3023" s="1" t="s">
        <v>12</v>
      </c>
      <c r="J3023" s="1" t="s">
        <v>13</v>
      </c>
      <c r="K3023" s="1" t="s">
        <v>28518</v>
      </c>
      <c r="L3023" s="1" t="s">
        <v>28519</v>
      </c>
      <c r="M3023" s="1" t="s">
        <v>24567</v>
      </c>
      <c r="N3023" s="1" t="s">
        <v>24577</v>
      </c>
      <c r="O3023" s="1" t="s">
        <v>32674</v>
      </c>
      <c r="P3023" s="2">
        <v>45446</v>
      </c>
      <c r="Q3023" s="2">
        <v>46540</v>
      </c>
      <c r="R3023" s="1">
        <v>35</v>
      </c>
      <c r="S3023" s="1" t="s">
        <v>8833</v>
      </c>
      <c r="T3023" s="1" t="s">
        <v>28520</v>
      </c>
      <c r="U3023" s="1" t="s">
        <v>24539</v>
      </c>
      <c r="V3023" s="1" t="s">
        <v>1240</v>
      </c>
      <c r="W3023" s="1" t="s">
        <v>25863</v>
      </c>
      <c r="X3023" s="1" t="s">
        <v>24541</v>
      </c>
      <c r="Y3023" s="1" t="s">
        <v>1240</v>
      </c>
      <c r="Z3023" s="1" t="s">
        <v>24542</v>
      </c>
      <c r="AA3023" s="1" t="s">
        <v>25864</v>
      </c>
      <c r="AB3023" s="4">
        <f>VLOOKUP(A3023,'[1]2425 Q2-1'!$A$2:$V$7128,22,FALSE)</f>
        <v>45474</v>
      </c>
    </row>
    <row r="3024" spans="1:28">
      <c r="A3024" s="1" t="s">
        <v>8834</v>
      </c>
      <c r="B3024" s="1" t="s">
        <v>8835</v>
      </c>
      <c r="C3024" s="1" t="s">
        <v>8836</v>
      </c>
      <c r="D3024" s="1" t="s">
        <v>8838</v>
      </c>
      <c r="E3024" s="1" t="s">
        <v>8837</v>
      </c>
      <c r="F3024" s="2">
        <v>45351</v>
      </c>
      <c r="G3024" s="1">
        <v>318990</v>
      </c>
      <c r="H3024" s="1" t="s">
        <v>9</v>
      </c>
      <c r="I3024" s="1" t="s">
        <v>12</v>
      </c>
      <c r="J3024" s="1" t="s">
        <v>13</v>
      </c>
      <c r="K3024" s="1" t="s">
        <v>28521</v>
      </c>
      <c r="L3024" s="1"/>
      <c r="M3024" s="1" t="s">
        <v>24549</v>
      </c>
      <c r="N3024" s="1" t="s">
        <v>24577</v>
      </c>
      <c r="O3024" s="1" t="s">
        <v>32674</v>
      </c>
      <c r="P3024" s="2">
        <v>45446</v>
      </c>
      <c r="Q3024" s="2">
        <v>47272</v>
      </c>
      <c r="R3024" s="1">
        <v>60</v>
      </c>
      <c r="S3024" s="1" t="s">
        <v>8839</v>
      </c>
      <c r="T3024" s="1" t="s">
        <v>28522</v>
      </c>
      <c r="U3024" s="1" t="s">
        <v>24539</v>
      </c>
      <c r="V3024" s="1" t="s">
        <v>82</v>
      </c>
      <c r="W3024" s="1" t="s">
        <v>24618</v>
      </c>
      <c r="X3024" s="1" t="s">
        <v>24541</v>
      </c>
      <c r="Y3024" s="1" t="s">
        <v>8840</v>
      </c>
      <c r="Z3024" s="1" t="s">
        <v>24542</v>
      </c>
      <c r="AA3024" s="1" t="s">
        <v>28523</v>
      </c>
      <c r="AB3024" s="4">
        <f>VLOOKUP(A3024,'[1]2425 Q2-1'!$A$2:$V$7128,22,FALSE)</f>
        <v>45471</v>
      </c>
    </row>
    <row r="3025" spans="1:28">
      <c r="A3025" s="1" t="s">
        <v>8841</v>
      </c>
      <c r="B3025" s="1" t="s">
        <v>8842</v>
      </c>
      <c r="C3025" s="1" t="s">
        <v>8843</v>
      </c>
      <c r="D3025" s="1" t="s">
        <v>8845</v>
      </c>
      <c r="E3025" s="1" t="s">
        <v>8844</v>
      </c>
      <c r="F3025" s="2">
        <v>45351</v>
      </c>
      <c r="G3025" s="1">
        <v>280706</v>
      </c>
      <c r="H3025" s="1" t="s">
        <v>9</v>
      </c>
      <c r="I3025" s="1" t="s">
        <v>12</v>
      </c>
      <c r="J3025" s="1" t="s">
        <v>13</v>
      </c>
      <c r="K3025" s="1" t="s">
        <v>28524</v>
      </c>
      <c r="L3025" s="1" t="s">
        <v>28525</v>
      </c>
      <c r="M3025" s="1" t="s">
        <v>24544</v>
      </c>
      <c r="N3025" s="1" t="s">
        <v>24831</v>
      </c>
      <c r="O3025" s="1" t="s">
        <v>32672</v>
      </c>
      <c r="P3025" s="2">
        <v>45397</v>
      </c>
      <c r="Q3025" s="2">
        <v>46491</v>
      </c>
      <c r="R3025" s="1">
        <v>35</v>
      </c>
      <c r="S3025" s="1" t="s">
        <v>8846</v>
      </c>
      <c r="T3025" s="1" t="s">
        <v>28526</v>
      </c>
      <c r="U3025" s="1" t="s">
        <v>24539</v>
      </c>
      <c r="V3025" s="1" t="s">
        <v>1668</v>
      </c>
      <c r="W3025" s="1" t="s">
        <v>26323</v>
      </c>
      <c r="X3025" s="1" t="s">
        <v>24541</v>
      </c>
      <c r="Y3025" s="1" t="s">
        <v>298</v>
      </c>
      <c r="Z3025" s="1" t="s">
        <v>24542</v>
      </c>
      <c r="AA3025" s="1" t="s">
        <v>24854</v>
      </c>
      <c r="AB3025" s="4">
        <f>VLOOKUP(A3025,'[1]2425 Q2-1'!$A$2:$V$7128,22,FALSE)</f>
        <v>45475</v>
      </c>
    </row>
    <row r="3026" spans="1:28">
      <c r="A3026" s="1" t="s">
        <v>8847</v>
      </c>
      <c r="B3026" s="1" t="s">
        <v>8848</v>
      </c>
      <c r="C3026" s="1" t="s">
        <v>8849</v>
      </c>
      <c r="D3026" s="1" t="s">
        <v>8851</v>
      </c>
      <c r="E3026" s="1" t="s">
        <v>8850</v>
      </c>
      <c r="F3026" s="2">
        <v>45351</v>
      </c>
      <c r="G3026" s="1">
        <v>499135</v>
      </c>
      <c r="H3026" s="1" t="s">
        <v>9</v>
      </c>
      <c r="I3026" s="1" t="s">
        <v>12</v>
      </c>
      <c r="J3026" s="1" t="s">
        <v>13</v>
      </c>
      <c r="K3026" s="1" t="s">
        <v>28527</v>
      </c>
      <c r="L3026" s="1" t="s">
        <v>28528</v>
      </c>
      <c r="M3026" s="1" t="s">
        <v>24536</v>
      </c>
      <c r="N3026" s="1" t="s">
        <v>25645</v>
      </c>
      <c r="O3026" s="1" t="s">
        <v>32678</v>
      </c>
      <c r="P3026" s="2">
        <v>45384</v>
      </c>
      <c r="Q3026" s="2">
        <v>46478</v>
      </c>
      <c r="R3026" s="1">
        <v>35</v>
      </c>
      <c r="S3026" s="1" t="s">
        <v>1720</v>
      </c>
      <c r="T3026" s="1" t="s">
        <v>26370</v>
      </c>
      <c r="U3026" s="1" t="s">
        <v>24539</v>
      </c>
      <c r="V3026" s="1" t="s">
        <v>449</v>
      </c>
      <c r="W3026" s="1" t="s">
        <v>25013</v>
      </c>
      <c r="X3026" s="1" t="s">
        <v>24541</v>
      </c>
      <c r="Y3026" s="1" t="s">
        <v>449</v>
      </c>
      <c r="Z3026" s="1" t="s">
        <v>24542</v>
      </c>
      <c r="AA3026" s="1" t="s">
        <v>25014</v>
      </c>
      <c r="AB3026" s="4">
        <f>VLOOKUP(A3026,'[1]2425 Q2-1'!$A$2:$V$7128,22,FALSE)</f>
        <v>45467</v>
      </c>
    </row>
    <row r="3027" spans="1:28">
      <c r="A3027" s="1" t="s">
        <v>8852</v>
      </c>
      <c r="B3027" s="1" t="s">
        <v>8853</v>
      </c>
      <c r="C3027" s="1" t="s">
        <v>8854</v>
      </c>
      <c r="D3027" s="1" t="s">
        <v>8856</v>
      </c>
      <c r="E3027" s="1" t="s">
        <v>8855</v>
      </c>
      <c r="F3027" s="2">
        <v>45351</v>
      </c>
      <c r="G3027" s="1">
        <v>292230</v>
      </c>
      <c r="H3027" s="1" t="s">
        <v>9</v>
      </c>
      <c r="I3027" s="1" t="s">
        <v>12</v>
      </c>
      <c r="J3027" s="1" t="s">
        <v>13</v>
      </c>
      <c r="K3027" s="1" t="s">
        <v>28529</v>
      </c>
      <c r="L3027" s="1" t="s">
        <v>28530</v>
      </c>
      <c r="M3027" s="1" t="s">
        <v>24544</v>
      </c>
      <c r="N3027" s="1" t="s">
        <v>24577</v>
      </c>
      <c r="O3027" s="1" t="s">
        <v>32674</v>
      </c>
      <c r="P3027" s="2">
        <v>45446</v>
      </c>
      <c r="Q3027" s="2">
        <v>46540</v>
      </c>
      <c r="R3027" s="1">
        <v>35</v>
      </c>
      <c r="S3027" s="1" t="s">
        <v>536</v>
      </c>
      <c r="T3027" s="1" t="s">
        <v>26128</v>
      </c>
      <c r="U3027" s="1" t="s">
        <v>24539</v>
      </c>
      <c r="V3027" s="1" t="s">
        <v>906</v>
      </c>
      <c r="W3027" s="1" t="s">
        <v>25503</v>
      </c>
      <c r="X3027" s="1" t="s">
        <v>24541</v>
      </c>
      <c r="Y3027" s="1" t="s">
        <v>905</v>
      </c>
      <c r="Z3027" s="1" t="s">
        <v>24542</v>
      </c>
      <c r="AA3027" s="1" t="s">
        <v>25504</v>
      </c>
      <c r="AB3027" s="4">
        <f>VLOOKUP(A3027,'[1]2425 Q2-1'!$A$2:$V$7128,22,FALSE)</f>
        <v>45475</v>
      </c>
    </row>
    <row r="3028" spans="1:28">
      <c r="A3028" s="1" t="s">
        <v>8857</v>
      </c>
      <c r="B3028" s="1" t="s">
        <v>8858</v>
      </c>
      <c r="C3028" s="1" t="s">
        <v>8859</v>
      </c>
      <c r="D3028" s="1" t="s">
        <v>8861</v>
      </c>
      <c r="E3028" s="1" t="s">
        <v>8860</v>
      </c>
      <c r="F3028" s="2">
        <v>45351</v>
      </c>
      <c r="G3028" s="1">
        <v>143073</v>
      </c>
      <c r="H3028" s="1" t="s">
        <v>9</v>
      </c>
      <c r="I3028" s="1" t="s">
        <v>12</v>
      </c>
      <c r="J3028" s="1" t="s">
        <v>13</v>
      </c>
      <c r="K3028" s="1" t="s">
        <v>28531</v>
      </c>
      <c r="L3028" s="1"/>
      <c r="M3028" s="1" t="s">
        <v>24549</v>
      </c>
      <c r="N3028" s="1" t="s">
        <v>24831</v>
      </c>
      <c r="O3028" s="1" t="s">
        <v>32672</v>
      </c>
      <c r="P3028" s="2">
        <v>45393</v>
      </c>
      <c r="Q3028" s="2">
        <v>47219</v>
      </c>
      <c r="R3028" s="1">
        <v>60</v>
      </c>
      <c r="S3028" s="1" t="s">
        <v>8862</v>
      </c>
      <c r="T3028" s="1" t="s">
        <v>28532</v>
      </c>
      <c r="U3028" s="1" t="s">
        <v>24539</v>
      </c>
      <c r="V3028" s="1" t="s">
        <v>1121</v>
      </c>
      <c r="W3028" s="1" t="s">
        <v>25740</v>
      </c>
      <c r="X3028" s="1" t="s">
        <v>24541</v>
      </c>
      <c r="Y3028" s="1" t="s">
        <v>1121</v>
      </c>
      <c r="Z3028" s="1" t="s">
        <v>24542</v>
      </c>
      <c r="AA3028" s="1" t="s">
        <v>25741</v>
      </c>
      <c r="AB3028" s="4">
        <f>VLOOKUP(A3028,'[1]2425 Q2-1'!$A$2:$V$7128,22,FALSE)</f>
        <v>45475</v>
      </c>
    </row>
    <row r="3029" spans="1:28">
      <c r="A3029" s="1" t="s">
        <v>8863</v>
      </c>
      <c r="B3029" s="1" t="s">
        <v>8864</v>
      </c>
      <c r="C3029" s="1" t="s">
        <v>8865</v>
      </c>
      <c r="D3029" s="1" t="s">
        <v>8867</v>
      </c>
      <c r="E3029" s="1" t="s">
        <v>8866</v>
      </c>
      <c r="F3029" s="2">
        <v>45351</v>
      </c>
      <c r="G3029" s="1">
        <v>47185</v>
      </c>
      <c r="H3029" s="1" t="s">
        <v>9</v>
      </c>
      <c r="I3029" s="1" t="s">
        <v>12</v>
      </c>
      <c r="J3029" s="1" t="s">
        <v>13</v>
      </c>
      <c r="K3029" s="1" t="s">
        <v>28533</v>
      </c>
      <c r="L3029" s="1"/>
      <c r="M3029" s="1" t="s">
        <v>24567</v>
      </c>
      <c r="N3029" s="1" t="s">
        <v>24577</v>
      </c>
      <c r="O3029" s="1" t="s">
        <v>32674</v>
      </c>
      <c r="P3029" s="2">
        <v>45404</v>
      </c>
      <c r="Q3029" s="2">
        <v>45769</v>
      </c>
      <c r="R3029" s="1">
        <v>12</v>
      </c>
      <c r="S3029" s="1" t="s">
        <v>8554</v>
      </c>
      <c r="T3029" s="1" t="s">
        <v>28447</v>
      </c>
      <c r="U3029" s="1" t="s">
        <v>24539</v>
      </c>
      <c r="V3029" s="1" t="s">
        <v>394</v>
      </c>
      <c r="W3029" s="1" t="s">
        <v>24957</v>
      </c>
      <c r="X3029" s="1" t="s">
        <v>24541</v>
      </c>
      <c r="Y3029" s="1" t="s">
        <v>74</v>
      </c>
      <c r="Z3029" s="1" t="s">
        <v>24542</v>
      </c>
      <c r="AA3029" s="1" t="s">
        <v>24612</v>
      </c>
      <c r="AB3029" s="4">
        <f>VLOOKUP(A3029,'[1]2425 Q2-1'!$A$2:$V$7128,22,FALSE)</f>
        <v>45511</v>
      </c>
    </row>
    <row r="3030" spans="1:28">
      <c r="A3030" s="1" t="s">
        <v>8868</v>
      </c>
      <c r="B3030" s="1" t="s">
        <v>8869</v>
      </c>
      <c r="C3030" s="1" t="s">
        <v>8870</v>
      </c>
      <c r="D3030" s="1" t="s">
        <v>8872</v>
      </c>
      <c r="E3030" s="1" t="s">
        <v>8871</v>
      </c>
      <c r="F3030" s="2">
        <v>45351</v>
      </c>
      <c r="G3030" s="1">
        <v>102519</v>
      </c>
      <c r="H3030" s="1" t="s">
        <v>9</v>
      </c>
      <c r="I3030" s="1" t="s">
        <v>12</v>
      </c>
      <c r="J3030" s="1" t="s">
        <v>13</v>
      </c>
      <c r="K3030" s="1" t="s">
        <v>28534</v>
      </c>
      <c r="L3030" s="1"/>
      <c r="M3030" s="1" t="s">
        <v>24567</v>
      </c>
      <c r="N3030" s="1" t="s">
        <v>24577</v>
      </c>
      <c r="O3030" s="1" t="s">
        <v>32674</v>
      </c>
      <c r="P3030" s="2">
        <v>45391</v>
      </c>
      <c r="Q3030" s="2">
        <v>46486</v>
      </c>
      <c r="R3030" s="1">
        <v>36</v>
      </c>
      <c r="S3030" s="1" t="s">
        <v>8873</v>
      </c>
      <c r="T3030" s="1" t="s">
        <v>28535</v>
      </c>
      <c r="U3030" s="1" t="s">
        <v>24539</v>
      </c>
      <c r="V3030" s="1" t="s">
        <v>1464</v>
      </c>
      <c r="W3030" s="1" t="s">
        <v>26112</v>
      </c>
      <c r="X3030" s="1" t="s">
        <v>24541</v>
      </c>
      <c r="Y3030" s="1" t="s">
        <v>1863</v>
      </c>
      <c r="Z3030" s="1" t="s">
        <v>24542</v>
      </c>
      <c r="AA3030" s="1" t="s">
        <v>26503</v>
      </c>
      <c r="AB3030" s="4">
        <f>VLOOKUP(A3030,'[1]2425 Q2-1'!$A$2:$V$7128,22,FALSE)</f>
        <v>45475</v>
      </c>
    </row>
    <row r="3031" spans="1:28">
      <c r="A3031" s="1" t="s">
        <v>8874</v>
      </c>
      <c r="B3031" s="1" t="s">
        <v>8875</v>
      </c>
      <c r="C3031" s="1" t="s">
        <v>8876</v>
      </c>
      <c r="D3031" s="1" t="s">
        <v>8878</v>
      </c>
      <c r="E3031" s="1" t="s">
        <v>8877</v>
      </c>
      <c r="F3031" s="2">
        <v>45351</v>
      </c>
      <c r="G3031" s="1">
        <v>494242</v>
      </c>
      <c r="H3031" s="1" t="s">
        <v>9</v>
      </c>
      <c r="I3031" s="1" t="s">
        <v>12</v>
      </c>
      <c r="J3031" s="1" t="s">
        <v>13</v>
      </c>
      <c r="K3031" s="1" t="s">
        <v>28536</v>
      </c>
      <c r="L3031" s="1" t="s">
        <v>28537</v>
      </c>
      <c r="M3031" s="1" t="s">
        <v>24544</v>
      </c>
      <c r="N3031" s="1" t="s">
        <v>24831</v>
      </c>
      <c r="O3031" s="1" t="s">
        <v>32672</v>
      </c>
      <c r="P3031" s="2">
        <v>45383</v>
      </c>
      <c r="Q3031" s="2">
        <v>47208</v>
      </c>
      <c r="R3031" s="1">
        <v>59</v>
      </c>
      <c r="S3031" s="1" t="s">
        <v>8879</v>
      </c>
      <c r="T3031" s="1" t="s">
        <v>28538</v>
      </c>
      <c r="U3031" s="1" t="s">
        <v>24539</v>
      </c>
      <c r="V3031" s="1" t="s">
        <v>674</v>
      </c>
      <c r="W3031" s="1" t="s">
        <v>25247</v>
      </c>
      <c r="X3031" s="1" t="s">
        <v>24541</v>
      </c>
      <c r="Y3031" s="1" t="s">
        <v>674</v>
      </c>
      <c r="Z3031" s="1" t="s">
        <v>24542</v>
      </c>
      <c r="AA3031" s="1" t="s">
        <v>25248</v>
      </c>
      <c r="AB3031" s="4">
        <f>VLOOKUP(A3031,'[1]2425 Q2-1'!$A$2:$V$7128,22,FALSE)</f>
        <v>45476</v>
      </c>
    </row>
    <row r="3032" spans="1:28">
      <c r="A3032" s="1" t="s">
        <v>8880</v>
      </c>
      <c r="B3032" s="1" t="s">
        <v>8881</v>
      </c>
      <c r="C3032" s="1" t="s">
        <v>8882</v>
      </c>
      <c r="D3032" s="1" t="s">
        <v>8884</v>
      </c>
      <c r="E3032" s="1" t="s">
        <v>8883</v>
      </c>
      <c r="F3032" s="2">
        <v>45351</v>
      </c>
      <c r="G3032" s="1">
        <v>259826</v>
      </c>
      <c r="H3032" s="1" t="s">
        <v>9</v>
      </c>
      <c r="I3032" s="1" t="s">
        <v>12</v>
      </c>
      <c r="J3032" s="1" t="s">
        <v>13</v>
      </c>
      <c r="K3032" s="1" t="s">
        <v>28539</v>
      </c>
      <c r="L3032" s="1"/>
      <c r="M3032" s="1" t="s">
        <v>24536</v>
      </c>
      <c r="N3032" s="1" t="s">
        <v>24831</v>
      </c>
      <c r="O3032" s="1" t="s">
        <v>32672</v>
      </c>
      <c r="P3032" s="2">
        <v>45383</v>
      </c>
      <c r="Q3032" s="2">
        <v>46477</v>
      </c>
      <c r="R3032" s="1">
        <v>35</v>
      </c>
      <c r="S3032" s="1" t="s">
        <v>1356</v>
      </c>
      <c r="T3032" s="1" t="s">
        <v>25992</v>
      </c>
      <c r="U3032" s="1" t="s">
        <v>24539</v>
      </c>
      <c r="V3032" s="1" t="s">
        <v>519</v>
      </c>
      <c r="W3032" s="1" t="s">
        <v>25083</v>
      </c>
      <c r="X3032" s="1" t="s">
        <v>24541</v>
      </c>
      <c r="Y3032" s="1" t="s">
        <v>519</v>
      </c>
      <c r="Z3032" s="1" t="s">
        <v>24542</v>
      </c>
      <c r="AA3032" s="1" t="s">
        <v>25639</v>
      </c>
      <c r="AB3032" s="4">
        <f>VLOOKUP(A3032,'[1]2425 Q2-1'!$A$2:$V$7128,22,FALSE)</f>
        <v>45475</v>
      </c>
    </row>
    <row r="3033" spans="1:28">
      <c r="A3033" s="1" t="s">
        <v>8885</v>
      </c>
      <c r="B3033" s="1" t="s">
        <v>8886</v>
      </c>
      <c r="C3033" s="1" t="s">
        <v>8887</v>
      </c>
      <c r="D3033" s="1" t="s">
        <v>1086</v>
      </c>
      <c r="E3033" s="1" t="s">
        <v>1085</v>
      </c>
      <c r="F3033" s="2">
        <v>45351</v>
      </c>
      <c r="G3033" s="1">
        <v>309059</v>
      </c>
      <c r="H3033" s="1" t="s">
        <v>9</v>
      </c>
      <c r="I3033" s="1" t="s">
        <v>12</v>
      </c>
      <c r="J3033" s="1" t="s">
        <v>13</v>
      </c>
      <c r="K3033" s="1" t="s">
        <v>25700</v>
      </c>
      <c r="L3033" s="1"/>
      <c r="M3033" s="1" t="s">
        <v>24549</v>
      </c>
      <c r="N3033" s="1" t="s">
        <v>24831</v>
      </c>
      <c r="O3033" s="1" t="s">
        <v>32672</v>
      </c>
      <c r="P3033" s="2">
        <v>45388</v>
      </c>
      <c r="Q3033" s="2">
        <v>46483</v>
      </c>
      <c r="R3033" s="1">
        <v>36</v>
      </c>
      <c r="S3033" s="1" t="s">
        <v>1087</v>
      </c>
      <c r="T3033" s="1" t="s">
        <v>25701</v>
      </c>
      <c r="U3033" s="1" t="s">
        <v>24539</v>
      </c>
      <c r="V3033" s="1" t="s">
        <v>761</v>
      </c>
      <c r="W3033" s="1" t="s">
        <v>25344</v>
      </c>
      <c r="X3033" s="1" t="s">
        <v>24541</v>
      </c>
      <c r="Y3033" s="1" t="s">
        <v>377</v>
      </c>
      <c r="Z3033" s="1" t="s">
        <v>24542</v>
      </c>
      <c r="AA3033" s="1" t="s">
        <v>24942</v>
      </c>
      <c r="AB3033" s="4">
        <f>VLOOKUP(A3033,'[1]2425 Q2-1'!$A$2:$V$7128,22,FALSE)</f>
        <v>45475</v>
      </c>
    </row>
    <row r="3034" spans="1:28">
      <c r="A3034" s="1" t="s">
        <v>8888</v>
      </c>
      <c r="B3034" s="1" t="s">
        <v>8889</v>
      </c>
      <c r="C3034" s="1" t="s">
        <v>8890</v>
      </c>
      <c r="D3034" s="1" t="s">
        <v>8892</v>
      </c>
      <c r="E3034" s="1" t="s">
        <v>8891</v>
      </c>
      <c r="F3034" s="2">
        <v>45351</v>
      </c>
      <c r="G3034" s="1">
        <v>61475</v>
      </c>
      <c r="H3034" s="1" t="s">
        <v>9</v>
      </c>
      <c r="I3034" s="1" t="s">
        <v>12</v>
      </c>
      <c r="J3034" s="1" t="s">
        <v>13</v>
      </c>
      <c r="K3034" s="1" t="s">
        <v>28540</v>
      </c>
      <c r="L3034" s="1" t="s">
        <v>28541</v>
      </c>
      <c r="M3034" s="1" t="s">
        <v>24544</v>
      </c>
      <c r="N3034" s="1" t="s">
        <v>24831</v>
      </c>
      <c r="O3034" s="1" t="s">
        <v>32672</v>
      </c>
      <c r="P3034" s="2">
        <v>45383</v>
      </c>
      <c r="Q3034" s="2">
        <v>45748</v>
      </c>
      <c r="R3034" s="1">
        <v>12</v>
      </c>
      <c r="S3034" s="1" t="s">
        <v>1869</v>
      </c>
      <c r="T3034" s="1" t="s">
        <v>26509</v>
      </c>
      <c r="U3034" s="1" t="s">
        <v>24539</v>
      </c>
      <c r="V3034" s="1" t="s">
        <v>364</v>
      </c>
      <c r="W3034" s="1" t="s">
        <v>24925</v>
      </c>
      <c r="X3034" s="1" t="s">
        <v>24541</v>
      </c>
      <c r="Y3034" s="1" t="s">
        <v>364</v>
      </c>
      <c r="Z3034" s="1" t="s">
        <v>24542</v>
      </c>
      <c r="AA3034" s="1" t="s">
        <v>24926</v>
      </c>
      <c r="AB3034" s="4">
        <f>VLOOKUP(A3034,'[1]2425 Q2-1'!$A$2:$V$7128,22,FALSE)</f>
        <v>45443</v>
      </c>
    </row>
    <row r="3035" spans="1:28">
      <c r="A3035" s="1" t="s">
        <v>8893</v>
      </c>
      <c r="B3035" s="1" t="s">
        <v>8894</v>
      </c>
      <c r="C3035" s="1" t="s">
        <v>8895</v>
      </c>
      <c r="D3035" s="1" t="s">
        <v>8897</v>
      </c>
      <c r="E3035" s="1" t="s">
        <v>8896</v>
      </c>
      <c r="F3035" s="2">
        <v>45351</v>
      </c>
      <c r="G3035" s="1">
        <v>139610</v>
      </c>
      <c r="H3035" s="1" t="s">
        <v>9</v>
      </c>
      <c r="I3035" s="1" t="s">
        <v>12</v>
      </c>
      <c r="J3035" s="1" t="s">
        <v>13</v>
      </c>
      <c r="K3035" s="1" t="s">
        <v>28542</v>
      </c>
      <c r="L3035" s="1" t="s">
        <v>28543</v>
      </c>
      <c r="M3035" s="1" t="s">
        <v>24544</v>
      </c>
      <c r="N3035" s="1" t="s">
        <v>24831</v>
      </c>
      <c r="O3035" s="1" t="s">
        <v>32672</v>
      </c>
      <c r="P3035" s="2">
        <v>45383</v>
      </c>
      <c r="Q3035" s="2">
        <v>47208</v>
      </c>
      <c r="R3035" s="1">
        <v>59</v>
      </c>
      <c r="S3035" s="1" t="s">
        <v>1074</v>
      </c>
      <c r="T3035" s="1" t="s">
        <v>25688</v>
      </c>
      <c r="U3035" s="1" t="s">
        <v>24539</v>
      </c>
      <c r="V3035" s="1" t="s">
        <v>441</v>
      </c>
      <c r="W3035" s="1" t="s">
        <v>25004</v>
      </c>
      <c r="X3035" s="1" t="s">
        <v>24541</v>
      </c>
      <c r="Y3035" s="1" t="s">
        <v>441</v>
      </c>
      <c r="Z3035" s="1" t="s">
        <v>24542</v>
      </c>
      <c r="AA3035" s="1" t="s">
        <v>25005</v>
      </c>
      <c r="AB3035" s="4">
        <f>VLOOKUP(A3035,'[1]2425 Q2-1'!$A$2:$V$7128,22,FALSE)</f>
        <v>45475</v>
      </c>
    </row>
    <row r="3036" spans="1:28">
      <c r="A3036" s="1" t="s">
        <v>8898</v>
      </c>
      <c r="B3036" s="1" t="s">
        <v>8899</v>
      </c>
      <c r="C3036" s="1" t="s">
        <v>8900</v>
      </c>
      <c r="D3036" s="1" t="s">
        <v>8899</v>
      </c>
      <c r="E3036" s="1" t="s">
        <v>8901</v>
      </c>
      <c r="F3036" s="2">
        <v>45351</v>
      </c>
      <c r="G3036" s="1">
        <v>375000</v>
      </c>
      <c r="H3036" s="1" t="s">
        <v>9</v>
      </c>
      <c r="I3036" s="1" t="s">
        <v>12</v>
      </c>
      <c r="J3036" s="1" t="s">
        <v>13</v>
      </c>
      <c r="K3036" s="1" t="s">
        <v>28544</v>
      </c>
      <c r="L3036" s="1" t="s">
        <v>28545</v>
      </c>
      <c r="M3036" s="1" t="s">
        <v>24544</v>
      </c>
      <c r="N3036" s="1" t="s">
        <v>24831</v>
      </c>
      <c r="O3036" s="1" t="s">
        <v>32672</v>
      </c>
      <c r="P3036" s="2">
        <v>45390</v>
      </c>
      <c r="Q3036" s="2">
        <v>47215</v>
      </c>
      <c r="R3036" s="1">
        <v>59</v>
      </c>
      <c r="S3036" s="1" t="s">
        <v>1543</v>
      </c>
      <c r="T3036" s="1" t="s">
        <v>26196</v>
      </c>
      <c r="U3036" s="1" t="s">
        <v>24539</v>
      </c>
      <c r="V3036" s="1" t="s">
        <v>466</v>
      </c>
      <c r="W3036" s="1" t="s">
        <v>25029</v>
      </c>
      <c r="X3036" s="1" t="s">
        <v>24541</v>
      </c>
      <c r="Y3036" s="1" t="s">
        <v>465</v>
      </c>
      <c r="Z3036" s="1" t="s">
        <v>24542</v>
      </c>
      <c r="AA3036" s="1" t="s">
        <v>25030</v>
      </c>
      <c r="AB3036" s="4">
        <f>VLOOKUP(A3036,'[1]2425 Q2-1'!$A$2:$V$7128,22,FALSE)</f>
        <v>45475</v>
      </c>
    </row>
    <row r="3037" spans="1:28">
      <c r="A3037" s="1" t="s">
        <v>8902</v>
      </c>
      <c r="B3037" s="1" t="s">
        <v>8903</v>
      </c>
      <c r="C3037" s="1" t="s">
        <v>8904</v>
      </c>
      <c r="D3037" s="1" t="s">
        <v>8906</v>
      </c>
      <c r="E3037" s="1" t="s">
        <v>8905</v>
      </c>
      <c r="F3037" s="2">
        <v>45351</v>
      </c>
      <c r="G3037" s="1">
        <v>240000</v>
      </c>
      <c r="H3037" s="1" t="s">
        <v>9</v>
      </c>
      <c r="I3037" s="1" t="s">
        <v>12</v>
      </c>
      <c r="J3037" s="1" t="s">
        <v>13</v>
      </c>
      <c r="K3037" s="1" t="s">
        <v>28546</v>
      </c>
      <c r="L3037" s="1"/>
      <c r="M3037" s="1" t="s">
        <v>24549</v>
      </c>
      <c r="N3037" s="1" t="s">
        <v>24831</v>
      </c>
      <c r="O3037" s="1" t="s">
        <v>32672</v>
      </c>
      <c r="P3037" s="2">
        <v>45446</v>
      </c>
      <c r="Q3037" s="2">
        <v>46541</v>
      </c>
      <c r="R3037" s="1">
        <v>36</v>
      </c>
      <c r="S3037" s="1" t="s">
        <v>8907</v>
      </c>
      <c r="T3037" s="1" t="s">
        <v>28547</v>
      </c>
      <c r="U3037" s="1" t="s">
        <v>24539</v>
      </c>
      <c r="V3037" s="1" t="s">
        <v>983</v>
      </c>
      <c r="W3037" s="1" t="s">
        <v>25587</v>
      </c>
      <c r="X3037" s="1" t="s">
        <v>24541</v>
      </c>
      <c r="Y3037" s="1" t="s">
        <v>755</v>
      </c>
      <c r="Z3037" s="1" t="s">
        <v>24542</v>
      </c>
      <c r="AA3037" s="1" t="s">
        <v>25339</v>
      </c>
      <c r="AB3037" s="4">
        <f>VLOOKUP(A3037,'[1]2425 Q2-1'!$A$2:$V$7128,22,FALSE)</f>
        <v>45476</v>
      </c>
    </row>
    <row r="3038" spans="1:28">
      <c r="A3038" s="1" t="s">
        <v>8908</v>
      </c>
      <c r="B3038" s="1" t="s">
        <v>8909</v>
      </c>
      <c r="C3038" s="1" t="s">
        <v>8910</v>
      </c>
      <c r="D3038" s="1" t="s">
        <v>8912</v>
      </c>
      <c r="E3038" s="1" t="s">
        <v>8911</v>
      </c>
      <c r="F3038" s="2">
        <v>45351</v>
      </c>
      <c r="G3038" s="1">
        <v>25000</v>
      </c>
      <c r="H3038" s="1" t="s">
        <v>9</v>
      </c>
      <c r="I3038" s="1" t="s">
        <v>12</v>
      </c>
      <c r="J3038" s="1" t="s">
        <v>13</v>
      </c>
      <c r="K3038" s="1"/>
      <c r="L3038" s="1"/>
      <c r="M3038" s="1" t="s">
        <v>24558</v>
      </c>
      <c r="N3038" s="1" t="s">
        <v>24577</v>
      </c>
      <c r="O3038" s="1" t="s">
        <v>32674</v>
      </c>
      <c r="P3038" s="2">
        <v>45536</v>
      </c>
      <c r="Q3038" s="2">
        <v>45900</v>
      </c>
      <c r="R3038" s="1">
        <v>11</v>
      </c>
      <c r="S3038" s="1" t="s">
        <v>1372</v>
      </c>
      <c r="T3038" s="1" t="s">
        <v>26006</v>
      </c>
      <c r="U3038" s="1" t="s">
        <v>24539</v>
      </c>
      <c r="V3038" s="1" t="s">
        <v>1013</v>
      </c>
      <c r="W3038" s="1" t="s">
        <v>25622</v>
      </c>
      <c r="X3038" s="1" t="s">
        <v>24541</v>
      </c>
      <c r="Y3038" s="1" t="s">
        <v>1013</v>
      </c>
      <c r="Z3038" s="1" t="s">
        <v>24542</v>
      </c>
      <c r="AA3038" s="1" t="s">
        <v>25623</v>
      </c>
      <c r="AB3038" s="4">
        <f>VLOOKUP(A3038,'[1]2425 Q2-1'!$A$2:$V$7128,22,FALSE)</f>
        <v>45516</v>
      </c>
    </row>
    <row r="3039" spans="1:28">
      <c r="A3039" s="1" t="s">
        <v>8913</v>
      </c>
      <c r="B3039" s="1" t="s">
        <v>8914</v>
      </c>
      <c r="C3039" s="1" t="s">
        <v>8915</v>
      </c>
      <c r="D3039" s="1" t="s">
        <v>8917</v>
      </c>
      <c r="E3039" s="1" t="s">
        <v>8916</v>
      </c>
      <c r="F3039" s="2">
        <v>45351</v>
      </c>
      <c r="G3039" s="1">
        <v>120000</v>
      </c>
      <c r="H3039" s="1" t="s">
        <v>9</v>
      </c>
      <c r="I3039" s="1" t="s">
        <v>12</v>
      </c>
      <c r="J3039" s="1" t="s">
        <v>13</v>
      </c>
      <c r="K3039" s="1" t="s">
        <v>28548</v>
      </c>
      <c r="L3039" s="1"/>
      <c r="M3039" s="1" t="s">
        <v>24549</v>
      </c>
      <c r="N3039" s="1" t="s">
        <v>24577</v>
      </c>
      <c r="O3039" s="1" t="s">
        <v>32674</v>
      </c>
      <c r="P3039" s="2">
        <v>45413</v>
      </c>
      <c r="Q3039" s="2">
        <v>46507</v>
      </c>
      <c r="R3039" s="1">
        <v>35</v>
      </c>
      <c r="S3039" s="1" t="s">
        <v>1011</v>
      </c>
      <c r="T3039" s="1" t="s">
        <v>25620</v>
      </c>
      <c r="U3039" s="1" t="s">
        <v>24539</v>
      </c>
      <c r="V3039" s="1" t="s">
        <v>1012</v>
      </c>
      <c r="W3039" s="1" t="s">
        <v>25621</v>
      </c>
      <c r="X3039" s="1" t="s">
        <v>24541</v>
      </c>
      <c r="Y3039" s="1" t="s">
        <v>72</v>
      </c>
      <c r="Z3039" s="1" t="s">
        <v>24542</v>
      </c>
      <c r="AA3039" s="1" t="s">
        <v>24610</v>
      </c>
      <c r="AB3039" s="4">
        <f>VLOOKUP(A3039,'[1]2425 Q2-1'!$A$2:$V$7128,22,FALSE)</f>
        <v>45475</v>
      </c>
    </row>
    <row r="3040" spans="1:28">
      <c r="A3040" s="1" t="s">
        <v>8918</v>
      </c>
      <c r="B3040" s="1" t="s">
        <v>8919</v>
      </c>
      <c r="C3040" s="1" t="s">
        <v>8920</v>
      </c>
      <c r="D3040" s="1" t="s">
        <v>8922</v>
      </c>
      <c r="E3040" s="1" t="s">
        <v>8921</v>
      </c>
      <c r="F3040" s="2">
        <v>45351</v>
      </c>
      <c r="G3040" s="1">
        <v>73000</v>
      </c>
      <c r="H3040" s="1" t="s">
        <v>9</v>
      </c>
      <c r="I3040" s="1" t="s">
        <v>12</v>
      </c>
      <c r="J3040" s="1" t="s">
        <v>13</v>
      </c>
      <c r="K3040" s="1" t="s">
        <v>28549</v>
      </c>
      <c r="L3040" s="1"/>
      <c r="M3040" s="1" t="s">
        <v>24549</v>
      </c>
      <c r="N3040" s="1" t="s">
        <v>24831</v>
      </c>
      <c r="O3040" s="1" t="s">
        <v>32672</v>
      </c>
      <c r="P3040" s="2">
        <v>45383</v>
      </c>
      <c r="Q3040" s="2">
        <v>45747</v>
      </c>
      <c r="R3040" s="1">
        <v>11</v>
      </c>
      <c r="S3040" s="1" t="s">
        <v>8923</v>
      </c>
      <c r="T3040" s="1" t="s">
        <v>28550</v>
      </c>
      <c r="U3040" s="1" t="s">
        <v>24539</v>
      </c>
      <c r="V3040" s="1" t="s">
        <v>1212</v>
      </c>
      <c r="W3040" s="1" t="s">
        <v>25834</v>
      </c>
      <c r="X3040" s="1" t="s">
        <v>24541</v>
      </c>
      <c r="Y3040" s="1" t="s">
        <v>1034</v>
      </c>
      <c r="Z3040" s="1" t="s">
        <v>24542</v>
      </c>
      <c r="AA3040" s="1" t="s">
        <v>25649</v>
      </c>
      <c r="AB3040" s="4">
        <f>VLOOKUP(A3040,'[1]2425 Q2-1'!$A$2:$V$7128,22,FALSE)</f>
        <v>45476</v>
      </c>
    </row>
    <row r="3041" spans="1:28">
      <c r="A3041" s="1" t="s">
        <v>8924</v>
      </c>
      <c r="B3041" s="1" t="s">
        <v>8925</v>
      </c>
      <c r="C3041" s="1" t="s">
        <v>8926</v>
      </c>
      <c r="D3041" s="1" t="s">
        <v>8928</v>
      </c>
      <c r="E3041" s="1" t="s">
        <v>8927</v>
      </c>
      <c r="F3041" s="2">
        <v>45351</v>
      </c>
      <c r="G3041" s="1">
        <v>237168</v>
      </c>
      <c r="H3041" s="1" t="s">
        <v>9</v>
      </c>
      <c r="I3041" s="1" t="s">
        <v>12</v>
      </c>
      <c r="J3041" s="1" t="s">
        <v>13</v>
      </c>
      <c r="K3041" s="1" t="s">
        <v>28551</v>
      </c>
      <c r="L3041" s="1"/>
      <c r="M3041" s="1" t="s">
        <v>24549</v>
      </c>
      <c r="N3041" s="1" t="s">
        <v>24577</v>
      </c>
      <c r="O3041" s="1" t="s">
        <v>32674</v>
      </c>
      <c r="P3041" s="2">
        <v>45408</v>
      </c>
      <c r="Q3041" s="2">
        <v>46503</v>
      </c>
      <c r="R3041" s="1">
        <v>36</v>
      </c>
      <c r="S3041" s="1" t="s">
        <v>8929</v>
      </c>
      <c r="T3041" s="1" t="s">
        <v>28552</v>
      </c>
      <c r="U3041" s="1" t="s">
        <v>24539</v>
      </c>
      <c r="V3041" s="1" t="s">
        <v>1140</v>
      </c>
      <c r="W3041" s="1" t="s">
        <v>25758</v>
      </c>
      <c r="X3041" s="1" t="s">
        <v>24541</v>
      </c>
      <c r="Y3041" s="1" t="s">
        <v>1140</v>
      </c>
      <c r="Z3041" s="1" t="s">
        <v>24542</v>
      </c>
      <c r="AA3041" s="1" t="s">
        <v>25759</v>
      </c>
      <c r="AB3041" s="4">
        <f>VLOOKUP(A3041,'[1]2425 Q2-1'!$A$2:$V$7128,22,FALSE)</f>
        <v>45471</v>
      </c>
    </row>
    <row r="3042" spans="1:28">
      <c r="A3042" s="1" t="s">
        <v>8930</v>
      </c>
      <c r="B3042" s="1" t="s">
        <v>8931</v>
      </c>
      <c r="C3042" s="1" t="s">
        <v>8932</v>
      </c>
      <c r="D3042" s="1" t="s">
        <v>8934</v>
      </c>
      <c r="E3042" s="1" t="s">
        <v>8933</v>
      </c>
      <c r="F3042" s="2">
        <v>45351</v>
      </c>
      <c r="G3042" s="1">
        <v>47500</v>
      </c>
      <c r="H3042" s="1" t="s">
        <v>9</v>
      </c>
      <c r="I3042" s="1" t="s">
        <v>12</v>
      </c>
      <c r="J3042" s="1" t="s">
        <v>13</v>
      </c>
      <c r="K3042" s="1" t="s">
        <v>28553</v>
      </c>
      <c r="L3042" s="1"/>
      <c r="M3042" s="1" t="s">
        <v>24567</v>
      </c>
      <c r="N3042" s="1" t="s">
        <v>24577</v>
      </c>
      <c r="O3042" s="1" t="s">
        <v>32674</v>
      </c>
      <c r="P3042" s="2">
        <v>45383</v>
      </c>
      <c r="Q3042" s="2">
        <v>47208</v>
      </c>
      <c r="R3042" s="1">
        <v>59</v>
      </c>
      <c r="S3042" s="1" t="s">
        <v>8935</v>
      </c>
      <c r="T3042" s="1" t="s">
        <v>28554</v>
      </c>
      <c r="U3042" s="1" t="s">
        <v>24539</v>
      </c>
      <c r="V3042" s="1" t="s">
        <v>58</v>
      </c>
      <c r="W3042" s="1" t="s">
        <v>24594</v>
      </c>
      <c r="X3042" s="1" t="s">
        <v>24541</v>
      </c>
      <c r="Y3042" s="1" t="s">
        <v>57</v>
      </c>
      <c r="Z3042" s="1" t="s">
        <v>24542</v>
      </c>
      <c r="AA3042" s="1" t="s">
        <v>24595</v>
      </c>
      <c r="AB3042" s="4">
        <f>VLOOKUP(A3042,'[1]2425 Q2-1'!$A$2:$V$7128,22,FALSE)</f>
        <v>45474</v>
      </c>
    </row>
    <row r="3043" spans="1:28">
      <c r="A3043" s="1" t="s">
        <v>8936</v>
      </c>
      <c r="B3043" s="1" t="s">
        <v>8937</v>
      </c>
      <c r="C3043" s="1" t="s">
        <v>8938</v>
      </c>
      <c r="D3043" s="1" t="s">
        <v>8940</v>
      </c>
      <c r="E3043" s="1" t="s">
        <v>8939</v>
      </c>
      <c r="F3043" s="2">
        <v>45351</v>
      </c>
      <c r="G3043" s="1">
        <v>425073</v>
      </c>
      <c r="H3043" s="1" t="s">
        <v>9</v>
      </c>
      <c r="I3043" s="1" t="s">
        <v>12</v>
      </c>
      <c r="J3043" s="1" t="s">
        <v>13</v>
      </c>
      <c r="K3043" s="1"/>
      <c r="L3043" s="1" t="s">
        <v>28555</v>
      </c>
      <c r="M3043" s="1" t="s">
        <v>24546</v>
      </c>
      <c r="N3043" s="1" t="s">
        <v>24577</v>
      </c>
      <c r="O3043" s="1" t="s">
        <v>32674</v>
      </c>
      <c r="P3043" s="2">
        <v>45366</v>
      </c>
      <c r="Q3043" s="2">
        <v>46827</v>
      </c>
      <c r="R3043" s="1">
        <v>48</v>
      </c>
      <c r="S3043" s="1" t="s">
        <v>8941</v>
      </c>
      <c r="T3043" s="1" t="s">
        <v>28556</v>
      </c>
      <c r="U3043" s="1" t="s">
        <v>24539</v>
      </c>
      <c r="V3043" s="1" t="s">
        <v>719</v>
      </c>
      <c r="W3043" s="1" t="s">
        <v>25300</v>
      </c>
      <c r="X3043" s="1" t="s">
        <v>24541</v>
      </c>
      <c r="Y3043" s="1" t="s">
        <v>221</v>
      </c>
      <c r="Z3043" s="1" t="s">
        <v>24542</v>
      </c>
      <c r="AA3043" s="1" t="s">
        <v>24768</v>
      </c>
      <c r="AB3043" s="4">
        <f>VLOOKUP(A3043,'[1]2425 Q2-1'!$A$2:$V$7128,22,FALSE)</f>
        <v>45512</v>
      </c>
    </row>
    <row r="3044" spans="1:28">
      <c r="A3044" s="1" t="s">
        <v>8942</v>
      </c>
      <c r="B3044" s="1" t="s">
        <v>8943</v>
      </c>
      <c r="C3044" s="1" t="s">
        <v>8944</v>
      </c>
      <c r="D3044" s="1" t="s">
        <v>8946</v>
      </c>
      <c r="E3044" s="1" t="s">
        <v>8945</v>
      </c>
      <c r="F3044" s="2">
        <v>45351</v>
      </c>
      <c r="G3044" s="1">
        <v>300752</v>
      </c>
      <c r="H3044" s="1" t="s">
        <v>9</v>
      </c>
      <c r="I3044" s="1" t="s">
        <v>12</v>
      </c>
      <c r="J3044" s="1" t="s">
        <v>13</v>
      </c>
      <c r="K3044" s="1" t="s">
        <v>28557</v>
      </c>
      <c r="L3044" s="1"/>
      <c r="M3044" s="1" t="s">
        <v>24567</v>
      </c>
      <c r="N3044" s="1" t="s">
        <v>24577</v>
      </c>
      <c r="O3044" s="1" t="s">
        <v>32674</v>
      </c>
      <c r="P3044" s="2">
        <v>45390</v>
      </c>
      <c r="Q3044" s="2">
        <v>47215</v>
      </c>
      <c r="R3044" s="1">
        <v>59</v>
      </c>
      <c r="S3044" s="1" t="s">
        <v>1107</v>
      </c>
      <c r="T3044" s="1" t="s">
        <v>25724</v>
      </c>
      <c r="U3044" s="1" t="s">
        <v>24539</v>
      </c>
      <c r="V3044" s="1" t="s">
        <v>1108</v>
      </c>
      <c r="W3044" s="1" t="s">
        <v>25725</v>
      </c>
      <c r="X3044" s="1" t="s">
        <v>24541</v>
      </c>
      <c r="Y3044" s="1" t="s">
        <v>876</v>
      </c>
      <c r="Z3044" s="1" t="s">
        <v>24542</v>
      </c>
      <c r="AA3044" s="1" t="s">
        <v>25726</v>
      </c>
      <c r="AB3044" s="4">
        <f>VLOOKUP(A3044,'[1]2425 Q2-1'!$A$2:$V$7128,22,FALSE)</f>
        <v>45471</v>
      </c>
    </row>
    <row r="3045" spans="1:28">
      <c r="A3045" s="1" t="s">
        <v>8947</v>
      </c>
      <c r="B3045" s="1" t="s">
        <v>8948</v>
      </c>
      <c r="C3045" s="1" t="s">
        <v>8949</v>
      </c>
      <c r="D3045" s="1" t="s">
        <v>8951</v>
      </c>
      <c r="E3045" s="1" t="s">
        <v>8950</v>
      </c>
      <c r="F3045" s="2">
        <v>45351</v>
      </c>
      <c r="G3045" s="1">
        <v>114825</v>
      </c>
      <c r="H3045" s="1" t="s">
        <v>9</v>
      </c>
      <c r="I3045" s="1" t="s">
        <v>12</v>
      </c>
      <c r="J3045" s="1" t="s">
        <v>13</v>
      </c>
      <c r="K3045" s="1" t="s">
        <v>28558</v>
      </c>
      <c r="L3045" s="1" t="s">
        <v>28559</v>
      </c>
      <c r="M3045" s="1" t="s">
        <v>24544</v>
      </c>
      <c r="N3045" s="1" t="s">
        <v>24831</v>
      </c>
      <c r="O3045" s="1" t="s">
        <v>32672</v>
      </c>
      <c r="P3045" s="2">
        <v>45363</v>
      </c>
      <c r="Q3045" s="2">
        <v>45727</v>
      </c>
      <c r="R3045" s="1">
        <v>11</v>
      </c>
      <c r="S3045" s="1" t="s">
        <v>8952</v>
      </c>
      <c r="T3045" s="1" t="s">
        <v>28560</v>
      </c>
      <c r="U3045" s="1" t="s">
        <v>24539</v>
      </c>
      <c r="V3045" s="1" t="s">
        <v>1058</v>
      </c>
      <c r="W3045" s="1" t="s">
        <v>25672</v>
      </c>
      <c r="X3045" s="1" t="s">
        <v>24541</v>
      </c>
      <c r="Y3045" s="1" t="s">
        <v>317</v>
      </c>
      <c r="Z3045" s="1" t="s">
        <v>24542</v>
      </c>
      <c r="AA3045" s="1" t="s">
        <v>24874</v>
      </c>
      <c r="AB3045" s="4">
        <f>VLOOKUP(A3045,'[1]2425 Q2-1'!$A$2:$V$7128,22,FALSE)</f>
        <v>45464</v>
      </c>
    </row>
    <row r="3046" spans="1:28">
      <c r="A3046" s="1" t="s">
        <v>7674</v>
      </c>
      <c r="B3046" s="1" t="s">
        <v>7675</v>
      </c>
      <c r="C3046" s="1" t="s">
        <v>7676</v>
      </c>
      <c r="D3046" s="1" t="s">
        <v>7678</v>
      </c>
      <c r="E3046" s="1" t="s">
        <v>7677</v>
      </c>
      <c r="F3046" s="2">
        <v>45352</v>
      </c>
      <c r="G3046" s="1">
        <v>9600</v>
      </c>
      <c r="H3046" s="1" t="s">
        <v>9</v>
      </c>
      <c r="I3046" s="1" t="s">
        <v>12</v>
      </c>
      <c r="J3046" s="1" t="s">
        <v>13</v>
      </c>
      <c r="K3046" s="1"/>
      <c r="L3046" s="1"/>
      <c r="M3046" s="1" t="s">
        <v>24627</v>
      </c>
      <c r="N3046" s="1" t="s">
        <v>24623</v>
      </c>
      <c r="O3046" s="1" t="s">
        <v>32664</v>
      </c>
      <c r="P3046" s="2">
        <v>45306</v>
      </c>
      <c r="Q3046" s="2">
        <v>45657</v>
      </c>
      <c r="R3046" s="1">
        <v>11</v>
      </c>
      <c r="S3046" s="1" t="s">
        <v>5262</v>
      </c>
      <c r="T3046" s="1" t="s">
        <v>27578</v>
      </c>
      <c r="U3046" s="1" t="s">
        <v>24539</v>
      </c>
      <c r="V3046" s="1" t="s">
        <v>660</v>
      </c>
      <c r="W3046" s="1" t="s">
        <v>25233</v>
      </c>
      <c r="X3046" s="1" t="s">
        <v>24541</v>
      </c>
      <c r="Y3046" s="1" t="s">
        <v>94</v>
      </c>
      <c r="Z3046" s="1" t="s">
        <v>24542</v>
      </c>
      <c r="AA3046" s="1" t="s">
        <v>24634</v>
      </c>
      <c r="AB3046" s="4">
        <f>VLOOKUP(A3046,'[1]2425 Q2-1'!$A$2:$V$7128,22,FALSE)</f>
        <v>45503</v>
      </c>
    </row>
    <row r="3047" spans="1:28">
      <c r="A3047" s="1" t="s">
        <v>7679</v>
      </c>
      <c r="B3047" s="1" t="s">
        <v>7680</v>
      </c>
      <c r="C3047" s="1" t="s">
        <v>7681</v>
      </c>
      <c r="D3047" s="1" t="s">
        <v>7683</v>
      </c>
      <c r="E3047" s="1" t="s">
        <v>7682</v>
      </c>
      <c r="F3047" s="2">
        <v>45352</v>
      </c>
      <c r="G3047" s="1">
        <v>19608</v>
      </c>
      <c r="H3047" s="1" t="s">
        <v>9</v>
      </c>
      <c r="I3047" s="1" t="s">
        <v>12</v>
      </c>
      <c r="J3047" s="1" t="s">
        <v>13</v>
      </c>
      <c r="K3047" s="1" t="s">
        <v>28219</v>
      </c>
      <c r="L3047" s="1"/>
      <c r="M3047" s="1" t="s">
        <v>24549</v>
      </c>
      <c r="N3047" s="1" t="s">
        <v>24623</v>
      </c>
      <c r="O3047" s="1" t="s">
        <v>32664</v>
      </c>
      <c r="P3047" s="2">
        <v>45352</v>
      </c>
      <c r="Q3047" s="2">
        <v>46082</v>
      </c>
      <c r="R3047" s="1">
        <v>24</v>
      </c>
      <c r="S3047" s="1" t="s">
        <v>4892</v>
      </c>
      <c r="T3047" s="1" t="s">
        <v>27479</v>
      </c>
      <c r="U3047" s="1" t="s">
        <v>24539</v>
      </c>
      <c r="V3047" s="1" t="s">
        <v>283</v>
      </c>
      <c r="W3047" s="1" t="s">
        <v>24829</v>
      </c>
      <c r="X3047" s="1" t="s">
        <v>24541</v>
      </c>
      <c r="Y3047" s="1" t="s">
        <v>283</v>
      </c>
      <c r="Z3047" s="1" t="s">
        <v>24542</v>
      </c>
      <c r="AA3047" s="1" t="s">
        <v>24830</v>
      </c>
      <c r="AB3047" s="4">
        <f>VLOOKUP(A3047,'[1]2425 Q2-1'!$A$2:$V$7128,22,FALSE)</f>
        <v>45447</v>
      </c>
    </row>
    <row r="3048" spans="1:28">
      <c r="A3048" s="1" t="s">
        <v>7684</v>
      </c>
      <c r="B3048" s="1" t="s">
        <v>7685</v>
      </c>
      <c r="C3048" s="1" t="s">
        <v>7686</v>
      </c>
      <c r="D3048" s="1" t="s">
        <v>7688</v>
      </c>
      <c r="E3048" s="1" t="s">
        <v>7687</v>
      </c>
      <c r="F3048" s="2">
        <v>45352</v>
      </c>
      <c r="G3048" s="1">
        <v>19974</v>
      </c>
      <c r="H3048" s="1" t="s">
        <v>9</v>
      </c>
      <c r="I3048" s="1" t="s">
        <v>12</v>
      </c>
      <c r="J3048" s="1" t="s">
        <v>13</v>
      </c>
      <c r="K3048" s="1" t="s">
        <v>28220</v>
      </c>
      <c r="L3048" s="1" t="s">
        <v>28221</v>
      </c>
      <c r="M3048" s="1" t="s">
        <v>24544</v>
      </c>
      <c r="N3048" s="1" t="s">
        <v>24623</v>
      </c>
      <c r="O3048" s="1" t="s">
        <v>32664</v>
      </c>
      <c r="P3048" s="2">
        <v>45352</v>
      </c>
      <c r="Q3048" s="2">
        <v>45716</v>
      </c>
      <c r="R3048" s="1">
        <v>11</v>
      </c>
      <c r="S3048" s="1" t="s">
        <v>309</v>
      </c>
      <c r="T3048" s="1" t="s">
        <v>24865</v>
      </c>
      <c r="U3048" s="1" t="s">
        <v>24539</v>
      </c>
      <c r="V3048" s="1" t="s">
        <v>310</v>
      </c>
      <c r="W3048" s="1" t="s">
        <v>24866</v>
      </c>
      <c r="X3048" s="1" t="s">
        <v>24541</v>
      </c>
      <c r="Y3048" s="1" t="s">
        <v>249</v>
      </c>
      <c r="Z3048" s="1" t="s">
        <v>24542</v>
      </c>
      <c r="AA3048" s="1" t="s">
        <v>24797</v>
      </c>
      <c r="AB3048" s="4">
        <f>VLOOKUP(A3048,'[1]2425 Q2-1'!$A$2:$V$7128,22,FALSE)</f>
        <v>45455</v>
      </c>
    </row>
    <row r="3049" spans="1:28">
      <c r="A3049" s="1" t="s">
        <v>7689</v>
      </c>
      <c r="B3049" s="1" t="s">
        <v>7690</v>
      </c>
      <c r="C3049" s="1" t="s">
        <v>7691</v>
      </c>
      <c r="D3049" s="1" t="s">
        <v>7693</v>
      </c>
      <c r="E3049" s="1" t="s">
        <v>7692</v>
      </c>
      <c r="F3049" s="2">
        <v>45352</v>
      </c>
      <c r="G3049" s="1">
        <v>19975</v>
      </c>
      <c r="H3049" s="1" t="s">
        <v>9</v>
      </c>
      <c r="I3049" s="1" t="s">
        <v>12</v>
      </c>
      <c r="J3049" s="1" t="s">
        <v>13</v>
      </c>
      <c r="K3049" s="1" t="s">
        <v>28222</v>
      </c>
      <c r="L3049" s="1"/>
      <c r="M3049" s="1" t="s">
        <v>24567</v>
      </c>
      <c r="N3049" s="1" t="s">
        <v>24623</v>
      </c>
      <c r="O3049" s="1" t="s">
        <v>32664</v>
      </c>
      <c r="P3049" s="2">
        <v>45356</v>
      </c>
      <c r="Q3049" s="2">
        <v>46082</v>
      </c>
      <c r="R3049" s="1">
        <v>23</v>
      </c>
      <c r="S3049" s="1" t="s">
        <v>7694</v>
      </c>
      <c r="T3049" s="1" t="s">
        <v>28223</v>
      </c>
      <c r="U3049" s="1" t="s">
        <v>24539</v>
      </c>
      <c r="V3049" s="1" t="s">
        <v>60</v>
      </c>
      <c r="W3049" s="1" t="s">
        <v>24596</v>
      </c>
      <c r="X3049" s="1" t="s">
        <v>24541</v>
      </c>
      <c r="Y3049" s="1" t="s">
        <v>59</v>
      </c>
      <c r="Z3049" s="1" t="s">
        <v>24542</v>
      </c>
      <c r="AA3049" s="1" t="s">
        <v>24597</v>
      </c>
      <c r="AB3049" s="4">
        <f>VLOOKUP(A3049,'[1]2425 Q2-1'!$A$2:$V$7128,22,FALSE)</f>
        <v>45470</v>
      </c>
    </row>
    <row r="3050" spans="1:28">
      <c r="A3050" s="1" t="s">
        <v>7695</v>
      </c>
      <c r="B3050" s="1" t="s">
        <v>7696</v>
      </c>
      <c r="C3050" s="1" t="s">
        <v>7697</v>
      </c>
      <c r="D3050" s="1" t="s">
        <v>7699</v>
      </c>
      <c r="E3050" s="1" t="s">
        <v>7698</v>
      </c>
      <c r="F3050" s="2">
        <v>45352</v>
      </c>
      <c r="G3050" s="1">
        <v>20000</v>
      </c>
      <c r="H3050" s="1" t="s">
        <v>9</v>
      </c>
      <c r="I3050" s="1" t="s">
        <v>12</v>
      </c>
      <c r="J3050" s="1" t="s">
        <v>13</v>
      </c>
      <c r="K3050" s="1" t="s">
        <v>28224</v>
      </c>
      <c r="L3050" s="1" t="s">
        <v>28225</v>
      </c>
      <c r="M3050" s="1" t="s">
        <v>24544</v>
      </c>
      <c r="N3050" s="1" t="s">
        <v>24623</v>
      </c>
      <c r="O3050" s="1" t="s">
        <v>32664</v>
      </c>
      <c r="P3050" s="2">
        <v>45364</v>
      </c>
      <c r="Q3050" s="2">
        <v>46081</v>
      </c>
      <c r="R3050" s="1">
        <v>23</v>
      </c>
      <c r="S3050" s="1" t="s">
        <v>1466</v>
      </c>
      <c r="T3050" s="1" t="s">
        <v>26115</v>
      </c>
      <c r="U3050" s="1" t="s">
        <v>24539</v>
      </c>
      <c r="V3050" s="1" t="s">
        <v>585</v>
      </c>
      <c r="W3050" s="1" t="s">
        <v>25464</v>
      </c>
      <c r="X3050" s="1" t="s">
        <v>24541</v>
      </c>
      <c r="Y3050" s="1" t="s">
        <v>585</v>
      </c>
      <c r="Z3050" s="1" t="s">
        <v>24542</v>
      </c>
      <c r="AA3050" s="1" t="s">
        <v>25152</v>
      </c>
      <c r="AB3050" s="4">
        <f>VLOOKUP(A3050,'[1]2425 Q2-1'!$A$2:$V$7128,22,FALSE)</f>
        <v>45466</v>
      </c>
    </row>
    <row r="3051" spans="1:28">
      <c r="A3051" s="1" t="s">
        <v>7700</v>
      </c>
      <c r="B3051" s="1" t="s">
        <v>7701</v>
      </c>
      <c r="C3051" s="1" t="s">
        <v>7702</v>
      </c>
      <c r="D3051" s="1" t="s">
        <v>7704</v>
      </c>
      <c r="E3051" s="1" t="s">
        <v>7703</v>
      </c>
      <c r="F3051" s="2">
        <v>45352</v>
      </c>
      <c r="G3051" s="1">
        <v>20000</v>
      </c>
      <c r="H3051" s="1" t="s">
        <v>9</v>
      </c>
      <c r="I3051" s="1" t="s">
        <v>12</v>
      </c>
      <c r="J3051" s="1" t="s">
        <v>13</v>
      </c>
      <c r="K3051" s="1"/>
      <c r="L3051" s="1"/>
      <c r="M3051" s="1" t="s">
        <v>24759</v>
      </c>
      <c r="N3051" s="1" t="s">
        <v>24623</v>
      </c>
      <c r="O3051" s="1" t="s">
        <v>32664</v>
      </c>
      <c r="P3051" s="2">
        <v>45363</v>
      </c>
      <c r="Q3051" s="2">
        <v>46023</v>
      </c>
      <c r="R3051" s="1">
        <v>21</v>
      </c>
      <c r="S3051" s="1" t="s">
        <v>7705</v>
      </c>
      <c r="T3051" s="1" t="s">
        <v>28226</v>
      </c>
      <c r="U3051" s="1" t="s">
        <v>24539</v>
      </c>
      <c r="V3051" s="1" t="s">
        <v>539</v>
      </c>
      <c r="W3051" s="1" t="s">
        <v>25104</v>
      </c>
      <c r="X3051" s="1" t="s">
        <v>24541</v>
      </c>
      <c r="Y3051" s="1" t="s">
        <v>267</v>
      </c>
      <c r="Z3051" s="1" t="s">
        <v>24542</v>
      </c>
      <c r="AA3051" s="1" t="s">
        <v>24815</v>
      </c>
      <c r="AB3051" s="4">
        <f>VLOOKUP(A3051,'[1]2425 Q2-1'!$A$2:$V$7128,22,FALSE)</f>
        <v>45457</v>
      </c>
    </row>
    <row r="3052" spans="1:28">
      <c r="A3052" s="1" t="s">
        <v>7706</v>
      </c>
      <c r="B3052" s="1" t="s">
        <v>7707</v>
      </c>
      <c r="C3052" s="1" t="s">
        <v>7708</v>
      </c>
      <c r="D3052" s="1" t="s">
        <v>7710</v>
      </c>
      <c r="E3052" s="1" t="s">
        <v>7709</v>
      </c>
      <c r="F3052" s="2">
        <v>45352</v>
      </c>
      <c r="G3052" s="1">
        <v>19583</v>
      </c>
      <c r="H3052" s="1" t="s">
        <v>9</v>
      </c>
      <c r="I3052" s="1" t="s">
        <v>12</v>
      </c>
      <c r="J3052" s="1" t="s">
        <v>13</v>
      </c>
      <c r="K3052" s="1" t="s">
        <v>28227</v>
      </c>
      <c r="L3052" s="1" t="s">
        <v>28228</v>
      </c>
      <c r="M3052" s="1" t="s">
        <v>24544</v>
      </c>
      <c r="N3052" s="1" t="s">
        <v>24623</v>
      </c>
      <c r="O3052" s="1" t="s">
        <v>32664</v>
      </c>
      <c r="P3052" s="2">
        <v>45398</v>
      </c>
      <c r="Q3052" s="2">
        <v>46007</v>
      </c>
      <c r="R3052" s="1">
        <v>20</v>
      </c>
      <c r="S3052" s="1" t="s">
        <v>78</v>
      </c>
      <c r="T3052" s="1" t="s">
        <v>25272</v>
      </c>
      <c r="U3052" s="1" t="s">
        <v>24539</v>
      </c>
      <c r="V3052" s="1" t="s">
        <v>281</v>
      </c>
      <c r="W3052" s="1" t="s">
        <v>24827</v>
      </c>
      <c r="X3052" s="1" t="s">
        <v>24541</v>
      </c>
      <c r="Y3052" s="1" t="s">
        <v>216</v>
      </c>
      <c r="Z3052" s="1" t="s">
        <v>24542</v>
      </c>
      <c r="AA3052" s="1" t="s">
        <v>24763</v>
      </c>
      <c r="AB3052" s="4">
        <f>VLOOKUP(A3052,'[1]2425 Q2-1'!$A$2:$V$7128,22,FALSE)</f>
        <v>45457</v>
      </c>
    </row>
    <row r="3053" spans="1:28">
      <c r="A3053" s="1" t="s">
        <v>7711</v>
      </c>
      <c r="B3053" s="1" t="s">
        <v>7712</v>
      </c>
      <c r="C3053" s="1" t="s">
        <v>7713</v>
      </c>
      <c r="D3053" s="1" t="s">
        <v>7715</v>
      </c>
      <c r="E3053" s="1" t="s">
        <v>7714</v>
      </c>
      <c r="F3053" s="2">
        <v>45352</v>
      </c>
      <c r="G3053" s="1">
        <v>14333</v>
      </c>
      <c r="H3053" s="1" t="s">
        <v>9</v>
      </c>
      <c r="I3053" s="1" t="s">
        <v>12</v>
      </c>
      <c r="J3053" s="1" t="s">
        <v>13</v>
      </c>
      <c r="K3053" s="1"/>
      <c r="L3053" s="1" t="s">
        <v>28229</v>
      </c>
      <c r="M3053" s="1" t="s">
        <v>24546</v>
      </c>
      <c r="N3053" s="1" t="s">
        <v>24623</v>
      </c>
      <c r="O3053" s="1" t="s">
        <v>32664</v>
      </c>
      <c r="P3053" s="2">
        <v>45383</v>
      </c>
      <c r="Q3053" s="2">
        <v>45747</v>
      </c>
      <c r="R3053" s="1">
        <v>11</v>
      </c>
      <c r="S3053" s="1" t="s">
        <v>7716</v>
      </c>
      <c r="T3053" s="1" t="s">
        <v>28230</v>
      </c>
      <c r="U3053" s="1" t="s">
        <v>24539</v>
      </c>
      <c r="V3053" s="1" t="s">
        <v>432</v>
      </c>
      <c r="W3053" s="1" t="s">
        <v>24994</v>
      </c>
      <c r="X3053" s="1" t="s">
        <v>24541</v>
      </c>
      <c r="Y3053" s="1" t="s">
        <v>1069</v>
      </c>
      <c r="Z3053" s="1" t="s">
        <v>24542</v>
      </c>
      <c r="AA3053" s="1" t="s">
        <v>25684</v>
      </c>
      <c r="AB3053" s="4">
        <f>VLOOKUP(A3053,'[1]2425 Q2-1'!$A$2:$V$7128,22,FALSE)</f>
        <v>45453</v>
      </c>
    </row>
    <row r="3054" spans="1:28">
      <c r="A3054" s="1" t="s">
        <v>7717</v>
      </c>
      <c r="B3054" s="1" t="s">
        <v>7718</v>
      </c>
      <c r="C3054" s="1" t="s">
        <v>7719</v>
      </c>
      <c r="D3054" s="1" t="s">
        <v>7721</v>
      </c>
      <c r="E3054" s="1" t="s">
        <v>7720</v>
      </c>
      <c r="F3054" s="2">
        <v>45352</v>
      </c>
      <c r="G3054" s="1">
        <v>19816</v>
      </c>
      <c r="H3054" s="1" t="s">
        <v>9</v>
      </c>
      <c r="I3054" s="1" t="s">
        <v>12</v>
      </c>
      <c r="J3054" s="1" t="s">
        <v>13</v>
      </c>
      <c r="K3054" s="1"/>
      <c r="L3054" s="1" t="s">
        <v>28231</v>
      </c>
      <c r="M3054" s="1" t="s">
        <v>24546</v>
      </c>
      <c r="N3054" s="1" t="s">
        <v>24623</v>
      </c>
      <c r="O3054" s="1" t="s">
        <v>32664</v>
      </c>
      <c r="P3054" s="2">
        <v>45383</v>
      </c>
      <c r="Q3054" s="2">
        <v>46112</v>
      </c>
      <c r="R3054" s="1">
        <v>23</v>
      </c>
      <c r="S3054" s="1" t="s">
        <v>675</v>
      </c>
      <c r="T3054" s="1" t="s">
        <v>25249</v>
      </c>
      <c r="U3054" s="1" t="s">
        <v>24539</v>
      </c>
      <c r="V3054" s="1" t="s">
        <v>676</v>
      </c>
      <c r="W3054" s="1" t="s">
        <v>25250</v>
      </c>
      <c r="X3054" s="1" t="s">
        <v>24541</v>
      </c>
      <c r="Y3054" s="1" t="s">
        <v>470</v>
      </c>
      <c r="Z3054" s="1" t="s">
        <v>24542</v>
      </c>
      <c r="AA3054" s="1" t="s">
        <v>25035</v>
      </c>
      <c r="AB3054" s="4">
        <f>VLOOKUP(A3054,'[1]2425 Q2-1'!$A$2:$V$7128,22,FALSE)</f>
        <v>45447</v>
      </c>
    </row>
    <row r="3055" spans="1:28">
      <c r="A3055" s="1" t="s">
        <v>7722</v>
      </c>
      <c r="B3055" s="1" t="s">
        <v>7723</v>
      </c>
      <c r="C3055" s="1" t="s">
        <v>7724</v>
      </c>
      <c r="D3055" s="1" t="s">
        <v>7726</v>
      </c>
      <c r="E3055" s="1" t="s">
        <v>7725</v>
      </c>
      <c r="F3055" s="2">
        <v>45352</v>
      </c>
      <c r="G3055" s="1">
        <v>20000</v>
      </c>
      <c r="H3055" s="1" t="s">
        <v>9</v>
      </c>
      <c r="I3055" s="1" t="s">
        <v>12</v>
      </c>
      <c r="J3055" s="1" t="s">
        <v>13</v>
      </c>
      <c r="K3055" s="1" t="s">
        <v>28232</v>
      </c>
      <c r="L3055" s="1" t="s">
        <v>28233</v>
      </c>
      <c r="M3055" s="1" t="s">
        <v>24544</v>
      </c>
      <c r="N3055" s="1" t="s">
        <v>24623</v>
      </c>
      <c r="O3055" s="1" t="s">
        <v>32664</v>
      </c>
      <c r="P3055" s="2">
        <v>45413</v>
      </c>
      <c r="Q3055" s="2">
        <v>46112</v>
      </c>
      <c r="R3055" s="1">
        <v>22</v>
      </c>
      <c r="S3055" s="1" t="s">
        <v>309</v>
      </c>
      <c r="T3055" s="1" t="s">
        <v>24865</v>
      </c>
      <c r="U3055" s="1" t="s">
        <v>24539</v>
      </c>
      <c r="V3055" s="1" t="s">
        <v>310</v>
      </c>
      <c r="W3055" s="1" t="s">
        <v>24866</v>
      </c>
      <c r="X3055" s="1" t="s">
        <v>24541</v>
      </c>
      <c r="Y3055" s="1" t="s">
        <v>249</v>
      </c>
      <c r="Z3055" s="1" t="s">
        <v>24542</v>
      </c>
      <c r="AA3055" s="1" t="s">
        <v>24797</v>
      </c>
      <c r="AB3055" s="4">
        <f>VLOOKUP(A3055,'[1]2425 Q2-1'!$A$2:$V$7128,22,FALSE)</f>
        <v>45474</v>
      </c>
    </row>
    <row r="3056" spans="1:28">
      <c r="A3056" s="1" t="s">
        <v>7727</v>
      </c>
      <c r="B3056" s="1" t="s">
        <v>7728</v>
      </c>
      <c r="C3056" s="1" t="s">
        <v>7729</v>
      </c>
      <c r="D3056" s="1" t="s">
        <v>7731</v>
      </c>
      <c r="E3056" s="1" t="s">
        <v>7730</v>
      </c>
      <c r="F3056" s="2">
        <v>45352</v>
      </c>
      <c r="G3056" s="1">
        <v>20000</v>
      </c>
      <c r="H3056" s="1" t="s">
        <v>9</v>
      </c>
      <c r="I3056" s="1" t="s">
        <v>12</v>
      </c>
      <c r="J3056" s="1" t="s">
        <v>13</v>
      </c>
      <c r="K3056" s="1"/>
      <c r="L3056" s="1"/>
      <c r="M3056" s="1" t="s">
        <v>24627</v>
      </c>
      <c r="N3056" s="1" t="s">
        <v>24623</v>
      </c>
      <c r="O3056" s="1" t="s">
        <v>32664</v>
      </c>
      <c r="P3056" s="2">
        <v>45366</v>
      </c>
      <c r="Q3056" s="2">
        <v>45731</v>
      </c>
      <c r="R3056" s="1">
        <v>12</v>
      </c>
      <c r="S3056" s="1" t="s">
        <v>650</v>
      </c>
      <c r="T3056" s="1" t="s">
        <v>25221</v>
      </c>
      <c r="U3056" s="1" t="s">
        <v>24539</v>
      </c>
      <c r="V3056" s="1" t="s">
        <v>248</v>
      </c>
      <c r="W3056" s="1" t="s">
        <v>24794</v>
      </c>
      <c r="X3056" s="1" t="s">
        <v>24541</v>
      </c>
      <c r="Y3056" s="1" t="s">
        <v>247</v>
      </c>
      <c r="Z3056" s="1" t="s">
        <v>24542</v>
      </c>
      <c r="AA3056" s="1" t="s">
        <v>24795</v>
      </c>
      <c r="AB3056" s="4">
        <f>VLOOKUP(A3056,'[1]2425 Q2-1'!$A$2:$V$7128,22,FALSE)</f>
        <v>45510</v>
      </c>
    </row>
    <row r="3057" spans="1:28">
      <c r="A3057" s="1" t="s">
        <v>7732</v>
      </c>
      <c r="B3057" s="1" t="s">
        <v>7733</v>
      </c>
      <c r="C3057" s="1" t="s">
        <v>7734</v>
      </c>
      <c r="D3057" s="1" t="s">
        <v>7736</v>
      </c>
      <c r="E3057" s="1" t="s">
        <v>7735</v>
      </c>
      <c r="F3057" s="2">
        <v>45352</v>
      </c>
      <c r="G3057" s="1">
        <v>19100</v>
      </c>
      <c r="H3057" s="1" t="s">
        <v>9</v>
      </c>
      <c r="I3057" s="1" t="s">
        <v>12</v>
      </c>
      <c r="J3057" s="1" t="s">
        <v>13</v>
      </c>
      <c r="K3057" s="1" t="s">
        <v>28234</v>
      </c>
      <c r="L3057" s="1"/>
      <c r="M3057" s="1" t="s">
        <v>24567</v>
      </c>
      <c r="N3057" s="1" t="s">
        <v>24623</v>
      </c>
      <c r="O3057" s="1" t="s">
        <v>32664</v>
      </c>
      <c r="P3057" s="2">
        <v>45390</v>
      </c>
      <c r="Q3057" s="2">
        <v>46120</v>
      </c>
      <c r="R3057" s="1">
        <v>24</v>
      </c>
      <c r="S3057" s="1" t="s">
        <v>640</v>
      </c>
      <c r="T3057" s="1" t="s">
        <v>25212</v>
      </c>
      <c r="U3057" s="1" t="s">
        <v>24539</v>
      </c>
      <c r="V3057" s="1" t="s">
        <v>248</v>
      </c>
      <c r="W3057" s="1" t="s">
        <v>24794</v>
      </c>
      <c r="X3057" s="1" t="s">
        <v>24541</v>
      </c>
      <c r="Y3057" s="1" t="s">
        <v>247</v>
      </c>
      <c r="Z3057" s="1" t="s">
        <v>24542</v>
      </c>
      <c r="AA3057" s="1" t="s">
        <v>24795</v>
      </c>
      <c r="AB3057" s="4">
        <f>VLOOKUP(A3057,'[1]2425 Q2-1'!$A$2:$V$7128,22,FALSE)</f>
        <v>45455</v>
      </c>
    </row>
    <row r="3058" spans="1:28">
      <c r="A3058" s="1" t="s">
        <v>7737</v>
      </c>
      <c r="B3058" s="1" t="s">
        <v>7738</v>
      </c>
      <c r="C3058" s="1" t="s">
        <v>7739</v>
      </c>
      <c r="D3058" s="1" t="s">
        <v>7741</v>
      </c>
      <c r="E3058" s="1" t="s">
        <v>7740</v>
      </c>
      <c r="F3058" s="2">
        <v>45352</v>
      </c>
      <c r="G3058" s="1">
        <v>20000</v>
      </c>
      <c r="H3058" s="1" t="s">
        <v>9</v>
      </c>
      <c r="I3058" s="1" t="s">
        <v>12</v>
      </c>
      <c r="J3058" s="1" t="s">
        <v>13</v>
      </c>
      <c r="K3058" s="1"/>
      <c r="L3058" s="1"/>
      <c r="M3058" s="1" t="s">
        <v>24627</v>
      </c>
      <c r="N3058" s="1" t="s">
        <v>24623</v>
      </c>
      <c r="O3058" s="1" t="s">
        <v>32664</v>
      </c>
      <c r="P3058" s="2">
        <v>45370</v>
      </c>
      <c r="Q3058" s="2">
        <v>45733</v>
      </c>
      <c r="R3058" s="1">
        <v>11</v>
      </c>
      <c r="S3058" s="1" t="s">
        <v>640</v>
      </c>
      <c r="T3058" s="1" t="s">
        <v>25212</v>
      </c>
      <c r="U3058" s="1" t="s">
        <v>24539</v>
      </c>
      <c r="V3058" s="1" t="s">
        <v>248</v>
      </c>
      <c r="W3058" s="1" t="s">
        <v>24794</v>
      </c>
      <c r="X3058" s="1" t="s">
        <v>24541</v>
      </c>
      <c r="Y3058" s="1" t="s">
        <v>247</v>
      </c>
      <c r="Z3058" s="1" t="s">
        <v>24542</v>
      </c>
      <c r="AA3058" s="1" t="s">
        <v>24795</v>
      </c>
      <c r="AB3058" s="4">
        <f>VLOOKUP(A3058,'[1]2425 Q2-1'!$A$2:$V$7128,22,FALSE)</f>
        <v>45511</v>
      </c>
    </row>
    <row r="3059" spans="1:28">
      <c r="A3059" s="1" t="s">
        <v>7742</v>
      </c>
      <c r="B3059" s="1" t="s">
        <v>7743</v>
      </c>
      <c r="C3059" s="1" t="s">
        <v>7744</v>
      </c>
      <c r="D3059" s="1" t="s">
        <v>7746</v>
      </c>
      <c r="E3059" s="1" t="s">
        <v>7745</v>
      </c>
      <c r="F3059" s="2">
        <v>45352</v>
      </c>
      <c r="G3059" s="1">
        <v>19720</v>
      </c>
      <c r="H3059" s="1" t="s">
        <v>9</v>
      </c>
      <c r="I3059" s="1" t="s">
        <v>12</v>
      </c>
      <c r="J3059" s="1" t="s">
        <v>13</v>
      </c>
      <c r="K3059" s="1"/>
      <c r="L3059" s="1"/>
      <c r="M3059" s="1" t="s">
        <v>24627</v>
      </c>
      <c r="N3059" s="1" t="s">
        <v>24623</v>
      </c>
      <c r="O3059" s="1" t="s">
        <v>32664</v>
      </c>
      <c r="P3059" s="2">
        <v>45383</v>
      </c>
      <c r="Q3059" s="2">
        <v>46111</v>
      </c>
      <c r="R3059" s="1">
        <v>23</v>
      </c>
      <c r="S3059" s="1" t="s">
        <v>7747</v>
      </c>
      <c r="T3059" s="1" t="s">
        <v>28235</v>
      </c>
      <c r="U3059" s="1" t="s">
        <v>24539</v>
      </c>
      <c r="V3059" s="1" t="s">
        <v>1234</v>
      </c>
      <c r="W3059" s="1" t="s">
        <v>25858</v>
      </c>
      <c r="X3059" s="1" t="s">
        <v>24541</v>
      </c>
      <c r="Y3059" s="1" t="s">
        <v>385</v>
      </c>
      <c r="Z3059" s="1" t="s">
        <v>24542</v>
      </c>
      <c r="AA3059" s="1" t="s">
        <v>24950</v>
      </c>
      <c r="AB3059" s="4">
        <f>VLOOKUP(A3059,'[1]2425 Q2-1'!$A$2:$V$7128,22,FALSE)</f>
        <v>45455</v>
      </c>
    </row>
    <row r="3060" spans="1:28">
      <c r="A3060" s="1" t="s">
        <v>7748</v>
      </c>
      <c r="B3060" s="1" t="s">
        <v>7749</v>
      </c>
      <c r="C3060" s="1" t="s">
        <v>7750</v>
      </c>
      <c r="D3060" s="1" t="s">
        <v>7752</v>
      </c>
      <c r="E3060" s="1" t="s">
        <v>7751</v>
      </c>
      <c r="F3060" s="2">
        <v>45352</v>
      </c>
      <c r="G3060" s="1">
        <v>18475</v>
      </c>
      <c r="H3060" s="1" t="s">
        <v>9</v>
      </c>
      <c r="I3060" s="1" t="s">
        <v>12</v>
      </c>
      <c r="J3060" s="1" t="s">
        <v>13</v>
      </c>
      <c r="K3060" s="1"/>
      <c r="L3060" s="1" t="s">
        <v>28236</v>
      </c>
      <c r="M3060" s="1" t="s">
        <v>24546</v>
      </c>
      <c r="N3060" s="1" t="s">
        <v>24623</v>
      </c>
      <c r="O3060" s="1" t="s">
        <v>32664</v>
      </c>
      <c r="P3060" s="2">
        <v>45383</v>
      </c>
      <c r="Q3060" s="2">
        <v>45421</v>
      </c>
      <c r="R3060" s="1">
        <v>1</v>
      </c>
      <c r="S3060" s="1" t="s">
        <v>7753</v>
      </c>
      <c r="T3060" s="1" t="s">
        <v>28237</v>
      </c>
      <c r="U3060" s="1" t="s">
        <v>24539</v>
      </c>
      <c r="V3060" s="1" t="s">
        <v>610</v>
      </c>
      <c r="W3060" s="1" t="s">
        <v>25177</v>
      </c>
      <c r="X3060" s="1" t="s">
        <v>24541</v>
      </c>
      <c r="Y3060" s="1" t="s">
        <v>609</v>
      </c>
      <c r="Z3060" s="1" t="s">
        <v>24542</v>
      </c>
      <c r="AA3060" s="1" t="s">
        <v>25178</v>
      </c>
      <c r="AB3060" s="4">
        <f>VLOOKUP(A3060,'[1]2425 Q2-1'!$A$2:$V$7128,22,FALSE)</f>
        <v>45446</v>
      </c>
    </row>
    <row r="3061" spans="1:28">
      <c r="A3061" s="1" t="s">
        <v>7754</v>
      </c>
      <c r="B3061" s="1" t="s">
        <v>7755</v>
      </c>
      <c r="C3061" s="1" t="s">
        <v>7756</v>
      </c>
      <c r="D3061" s="1" t="s">
        <v>7758</v>
      </c>
      <c r="E3061" s="1" t="s">
        <v>7757</v>
      </c>
      <c r="F3061" s="2">
        <v>45352</v>
      </c>
      <c r="G3061" s="1">
        <v>20000</v>
      </c>
      <c r="H3061" s="1" t="s">
        <v>9</v>
      </c>
      <c r="I3061" s="1" t="s">
        <v>12</v>
      </c>
      <c r="J3061" s="1" t="s">
        <v>13</v>
      </c>
      <c r="K3061" s="1" t="s">
        <v>28238</v>
      </c>
      <c r="L3061" s="1" t="s">
        <v>28239</v>
      </c>
      <c r="M3061" s="1" t="s">
        <v>24549</v>
      </c>
      <c r="N3061" s="1" t="s">
        <v>24623</v>
      </c>
      <c r="O3061" s="1" t="s">
        <v>32664</v>
      </c>
      <c r="P3061" s="2">
        <v>45402</v>
      </c>
      <c r="Q3061" s="2">
        <v>45505</v>
      </c>
      <c r="R3061" s="1">
        <v>3</v>
      </c>
      <c r="S3061" s="1" t="s">
        <v>505</v>
      </c>
      <c r="T3061" s="1" t="s">
        <v>25070</v>
      </c>
      <c r="U3061" s="1" t="s">
        <v>24539</v>
      </c>
      <c r="V3061" s="1" t="s">
        <v>506</v>
      </c>
      <c r="W3061" s="1" t="s">
        <v>25071</v>
      </c>
      <c r="X3061" s="1" t="s">
        <v>24541</v>
      </c>
      <c r="Y3061" s="1" t="s">
        <v>138</v>
      </c>
      <c r="Z3061" s="1" t="s">
        <v>24542</v>
      </c>
      <c r="AA3061" s="1" t="s">
        <v>24677</v>
      </c>
      <c r="AB3061" s="4">
        <f>VLOOKUP(A3061,'[1]2425 Q2-1'!$A$2:$V$7128,22,FALSE)</f>
        <v>45506</v>
      </c>
    </row>
    <row r="3062" spans="1:28">
      <c r="A3062" s="1" t="s">
        <v>7759</v>
      </c>
      <c r="B3062" s="1" t="s">
        <v>7760</v>
      </c>
      <c r="C3062" s="1" t="s">
        <v>7761</v>
      </c>
      <c r="D3062" s="1" t="s">
        <v>7763</v>
      </c>
      <c r="E3062" s="1" t="s">
        <v>7762</v>
      </c>
      <c r="F3062" s="2">
        <v>45352</v>
      </c>
      <c r="G3062" s="1">
        <v>19950</v>
      </c>
      <c r="H3062" s="1" t="s">
        <v>9</v>
      </c>
      <c r="I3062" s="1" t="s">
        <v>12</v>
      </c>
      <c r="J3062" s="1" t="s">
        <v>13</v>
      </c>
      <c r="K3062" s="1"/>
      <c r="L3062" s="1"/>
      <c r="M3062" s="1" t="s">
        <v>24627</v>
      </c>
      <c r="N3062" s="1" t="s">
        <v>24623</v>
      </c>
      <c r="O3062" s="1" t="s">
        <v>32664</v>
      </c>
      <c r="P3062" s="2">
        <v>45378</v>
      </c>
      <c r="Q3062" s="2">
        <v>45742</v>
      </c>
      <c r="R3062" s="1">
        <v>11</v>
      </c>
      <c r="S3062" s="1" t="s">
        <v>547</v>
      </c>
      <c r="T3062" s="1" t="s">
        <v>25112</v>
      </c>
      <c r="U3062" s="1" t="s">
        <v>24539</v>
      </c>
      <c r="V3062" s="1" t="s">
        <v>473</v>
      </c>
      <c r="W3062" s="1" t="s">
        <v>25037</v>
      </c>
      <c r="X3062" s="1" t="s">
        <v>24541</v>
      </c>
      <c r="Y3062" s="1" t="s">
        <v>473</v>
      </c>
      <c r="Z3062" s="1" t="s">
        <v>24542</v>
      </c>
      <c r="AA3062" s="1" t="s">
        <v>25038</v>
      </c>
      <c r="AB3062" s="4">
        <f>VLOOKUP(A3062,'[1]2425 Q2-1'!$A$2:$V$7128,22,FALSE)</f>
        <v>45511</v>
      </c>
    </row>
    <row r="3063" spans="1:28">
      <c r="A3063" s="1" t="s">
        <v>7764</v>
      </c>
      <c r="B3063" s="1" t="s">
        <v>7765</v>
      </c>
      <c r="C3063" s="1" t="s">
        <v>7766</v>
      </c>
      <c r="D3063" s="1" t="s">
        <v>7768</v>
      </c>
      <c r="E3063" s="1" t="s">
        <v>7767</v>
      </c>
      <c r="F3063" s="2">
        <v>45352</v>
      </c>
      <c r="G3063" s="1">
        <v>18034</v>
      </c>
      <c r="H3063" s="1" t="s">
        <v>9</v>
      </c>
      <c r="I3063" s="1" t="s">
        <v>12</v>
      </c>
      <c r="J3063" s="1" t="s">
        <v>13</v>
      </c>
      <c r="K3063" s="1" t="s">
        <v>28240</v>
      </c>
      <c r="L3063" s="1"/>
      <c r="M3063" s="1" t="s">
        <v>24549</v>
      </c>
      <c r="N3063" s="1" t="s">
        <v>24623</v>
      </c>
      <c r="O3063" s="1" t="s">
        <v>32664</v>
      </c>
      <c r="P3063" s="2">
        <v>45444</v>
      </c>
      <c r="Q3063" s="2">
        <v>46174</v>
      </c>
      <c r="R3063" s="1">
        <v>24</v>
      </c>
      <c r="S3063" s="1" t="s">
        <v>1888</v>
      </c>
      <c r="T3063" s="1" t="s">
        <v>28241</v>
      </c>
      <c r="U3063" s="1" t="s">
        <v>24539</v>
      </c>
      <c r="V3063" s="1" t="s">
        <v>1888</v>
      </c>
      <c r="W3063" s="1" t="s">
        <v>26531</v>
      </c>
      <c r="X3063" s="1" t="s">
        <v>24541</v>
      </c>
      <c r="Y3063" s="1" t="s">
        <v>715</v>
      </c>
      <c r="Z3063" s="1" t="s">
        <v>24542</v>
      </c>
      <c r="AA3063" s="1" t="s">
        <v>25296</v>
      </c>
      <c r="AB3063" s="4">
        <f>VLOOKUP(A3063,'[1]2425 Q2-1'!$A$2:$V$7128,22,FALSE)</f>
        <v>45467</v>
      </c>
    </row>
    <row r="3064" spans="1:28">
      <c r="A3064" s="1" t="s">
        <v>7769</v>
      </c>
      <c r="B3064" s="1" t="s">
        <v>7770</v>
      </c>
      <c r="C3064" s="1" t="s">
        <v>7771</v>
      </c>
      <c r="D3064" s="1" t="s">
        <v>7770</v>
      </c>
      <c r="E3064" s="1" t="s">
        <v>7772</v>
      </c>
      <c r="F3064" s="2">
        <v>45352</v>
      </c>
      <c r="G3064" s="1">
        <v>16982</v>
      </c>
      <c r="H3064" s="1" t="s">
        <v>9</v>
      </c>
      <c r="I3064" s="1" t="s">
        <v>12</v>
      </c>
      <c r="J3064" s="1" t="s">
        <v>13</v>
      </c>
      <c r="K3064" s="1"/>
      <c r="L3064" s="1"/>
      <c r="M3064" s="1" t="s">
        <v>24627</v>
      </c>
      <c r="N3064" s="1" t="s">
        <v>24623</v>
      </c>
      <c r="O3064" s="1" t="s">
        <v>32664</v>
      </c>
      <c r="P3064" s="2">
        <v>45394</v>
      </c>
      <c r="Q3064" s="2">
        <v>45762</v>
      </c>
      <c r="R3064" s="1">
        <v>12</v>
      </c>
      <c r="S3064" s="1" t="s">
        <v>7773</v>
      </c>
      <c r="T3064" s="1" t="s">
        <v>28242</v>
      </c>
      <c r="U3064" s="1" t="s">
        <v>24539</v>
      </c>
      <c r="V3064" s="1" t="s">
        <v>1001</v>
      </c>
      <c r="W3064" s="1" t="s">
        <v>25608</v>
      </c>
      <c r="X3064" s="1" t="s">
        <v>24541</v>
      </c>
      <c r="Y3064" s="1" t="s">
        <v>622</v>
      </c>
      <c r="Z3064" s="1" t="s">
        <v>24542</v>
      </c>
      <c r="AA3064" s="1" t="s">
        <v>25193</v>
      </c>
      <c r="AB3064" s="4">
        <f>VLOOKUP(A3064,'[1]2425 Q2-1'!$A$2:$V$7128,22,FALSE)</f>
        <v>45473</v>
      </c>
    </row>
    <row r="3065" spans="1:28">
      <c r="A3065" s="1" t="s">
        <v>7774</v>
      </c>
      <c r="B3065" s="1" t="s">
        <v>7775</v>
      </c>
      <c r="C3065" s="1" t="s">
        <v>7776</v>
      </c>
      <c r="D3065" s="1" t="s">
        <v>7778</v>
      </c>
      <c r="E3065" s="1" t="s">
        <v>7777</v>
      </c>
      <c r="F3065" s="2">
        <v>45352</v>
      </c>
      <c r="G3065" s="1">
        <v>8000</v>
      </c>
      <c r="H3065" s="1" t="s">
        <v>9</v>
      </c>
      <c r="I3065" s="1" t="s">
        <v>12</v>
      </c>
      <c r="J3065" s="1" t="s">
        <v>13</v>
      </c>
      <c r="K3065" s="1" t="s">
        <v>28243</v>
      </c>
      <c r="L3065" s="1"/>
      <c r="M3065" s="1" t="s">
        <v>24567</v>
      </c>
      <c r="N3065" s="1" t="s">
        <v>24623</v>
      </c>
      <c r="O3065" s="1" t="s">
        <v>32664</v>
      </c>
      <c r="P3065" s="2">
        <v>45388</v>
      </c>
      <c r="Q3065" s="2">
        <v>45752</v>
      </c>
      <c r="R3065" s="1">
        <v>11</v>
      </c>
      <c r="S3065" s="1" t="s">
        <v>7779</v>
      </c>
      <c r="T3065" s="1" t="s">
        <v>28244</v>
      </c>
      <c r="U3065" s="1" t="s">
        <v>24539</v>
      </c>
      <c r="V3065" s="1" t="s">
        <v>1142</v>
      </c>
      <c r="W3065" s="1" t="s">
        <v>25761</v>
      </c>
      <c r="X3065" s="1" t="s">
        <v>24541</v>
      </c>
      <c r="Y3065" s="1" t="s">
        <v>575</v>
      </c>
      <c r="Z3065" s="1" t="s">
        <v>24542</v>
      </c>
      <c r="AA3065" s="1" t="s">
        <v>25143</v>
      </c>
      <c r="AB3065" s="4">
        <f>VLOOKUP(A3065,'[1]2425 Q2-1'!$A$2:$V$7128,22,FALSE)</f>
        <v>45467</v>
      </c>
    </row>
    <row r="3066" spans="1:28">
      <c r="A3066" s="1" t="s">
        <v>7780</v>
      </c>
      <c r="B3066" s="1" t="s">
        <v>7781</v>
      </c>
      <c r="C3066" s="1" t="s">
        <v>7782</v>
      </c>
      <c r="D3066" s="1" t="s">
        <v>7784</v>
      </c>
      <c r="E3066" s="1" t="s">
        <v>7783</v>
      </c>
      <c r="F3066" s="2">
        <v>45352</v>
      </c>
      <c r="G3066" s="1">
        <v>20000</v>
      </c>
      <c r="H3066" s="1" t="s">
        <v>9</v>
      </c>
      <c r="I3066" s="1" t="s">
        <v>12</v>
      </c>
      <c r="J3066" s="1" t="s">
        <v>13</v>
      </c>
      <c r="K3066" s="1"/>
      <c r="L3066" s="1"/>
      <c r="M3066" s="1" t="s">
        <v>24558</v>
      </c>
      <c r="N3066" s="1" t="s">
        <v>24623</v>
      </c>
      <c r="O3066" s="1" t="s">
        <v>32664</v>
      </c>
      <c r="P3066" s="2">
        <v>45380</v>
      </c>
      <c r="Q3066" s="2">
        <v>45899</v>
      </c>
      <c r="R3066" s="1">
        <v>17</v>
      </c>
      <c r="S3066" s="1" t="s">
        <v>1853</v>
      </c>
      <c r="T3066" s="1" t="s">
        <v>26492</v>
      </c>
      <c r="U3066" s="1" t="s">
        <v>24539</v>
      </c>
      <c r="V3066" s="1" t="s">
        <v>331</v>
      </c>
      <c r="W3066" s="1" t="s">
        <v>24888</v>
      </c>
      <c r="X3066" s="1" t="s">
        <v>24541</v>
      </c>
      <c r="Y3066" s="1" t="s">
        <v>330</v>
      </c>
      <c r="Z3066" s="1" t="s">
        <v>24542</v>
      </c>
      <c r="AA3066" s="1" t="s">
        <v>24889</v>
      </c>
      <c r="AB3066" s="4">
        <f>VLOOKUP(A3066,'[1]2425 Q2-1'!$A$2:$V$7128,22,FALSE)</f>
        <v>45455</v>
      </c>
    </row>
    <row r="3067" spans="1:28">
      <c r="A3067" s="1" t="s">
        <v>7785</v>
      </c>
      <c r="B3067" s="1" t="s">
        <v>7786</v>
      </c>
      <c r="C3067" s="1" t="s">
        <v>7787</v>
      </c>
      <c r="D3067" s="1" t="s">
        <v>7789</v>
      </c>
      <c r="E3067" s="1" t="s">
        <v>7788</v>
      </c>
      <c r="F3067" s="2">
        <v>45352</v>
      </c>
      <c r="G3067" s="1">
        <v>20000</v>
      </c>
      <c r="H3067" s="1" t="s">
        <v>9</v>
      </c>
      <c r="I3067" s="1" t="s">
        <v>12</v>
      </c>
      <c r="J3067" s="1" t="s">
        <v>13</v>
      </c>
      <c r="K3067" s="1" t="s">
        <v>28245</v>
      </c>
      <c r="L3067" s="1"/>
      <c r="M3067" s="1" t="s">
        <v>24549</v>
      </c>
      <c r="N3067" s="1" t="s">
        <v>24623</v>
      </c>
      <c r="O3067" s="1" t="s">
        <v>32664</v>
      </c>
      <c r="P3067" s="2">
        <v>45383</v>
      </c>
      <c r="Q3067" s="2">
        <v>45748</v>
      </c>
      <c r="R3067" s="1">
        <v>12</v>
      </c>
      <c r="S3067" s="1" t="s">
        <v>7790</v>
      </c>
      <c r="T3067" s="1" t="s">
        <v>28246</v>
      </c>
      <c r="U3067" s="1" t="s">
        <v>24539</v>
      </c>
      <c r="V3067" s="1" t="s">
        <v>304</v>
      </c>
      <c r="W3067" s="1" t="s">
        <v>24918</v>
      </c>
      <c r="X3067" s="1" t="s">
        <v>24541</v>
      </c>
      <c r="Y3067" s="1" t="s">
        <v>304</v>
      </c>
      <c r="Z3067" s="1" t="s">
        <v>24542</v>
      </c>
      <c r="AA3067" s="1" t="s">
        <v>24860</v>
      </c>
      <c r="AB3067" s="4">
        <f>VLOOKUP(A3067,'[1]2425 Q2-1'!$A$2:$V$7128,22,FALSE)</f>
        <v>45512</v>
      </c>
    </row>
    <row r="3068" spans="1:28">
      <c r="A3068" s="1" t="s">
        <v>7791</v>
      </c>
      <c r="B3068" s="1" t="s">
        <v>7792</v>
      </c>
      <c r="C3068" s="1" t="s">
        <v>7793</v>
      </c>
      <c r="D3068" s="1" t="s">
        <v>7795</v>
      </c>
      <c r="E3068" s="1" t="s">
        <v>7794</v>
      </c>
      <c r="F3068" s="2">
        <v>45352</v>
      </c>
      <c r="G3068" s="1">
        <v>10000</v>
      </c>
      <c r="H3068" s="1" t="s">
        <v>9</v>
      </c>
      <c r="I3068" s="1" t="s">
        <v>12</v>
      </c>
      <c r="J3068" s="1" t="s">
        <v>13</v>
      </c>
      <c r="K3068" s="1" t="s">
        <v>28247</v>
      </c>
      <c r="L3068" s="1" t="s">
        <v>28248</v>
      </c>
      <c r="M3068" s="1" t="s">
        <v>24536</v>
      </c>
      <c r="N3068" s="1" t="s">
        <v>24623</v>
      </c>
      <c r="O3068" s="1" t="s">
        <v>32664</v>
      </c>
      <c r="P3068" s="2">
        <v>45383</v>
      </c>
      <c r="Q3068" s="2">
        <v>45747</v>
      </c>
      <c r="R3068" s="1">
        <v>11</v>
      </c>
      <c r="S3068" s="1" t="s">
        <v>946</v>
      </c>
      <c r="T3068" s="1" t="s">
        <v>25542</v>
      </c>
      <c r="U3068" s="1" t="s">
        <v>24539</v>
      </c>
      <c r="V3068" s="1" t="s">
        <v>948</v>
      </c>
      <c r="W3068" s="1" t="s">
        <v>25543</v>
      </c>
      <c r="X3068" s="1" t="s">
        <v>24541</v>
      </c>
      <c r="Y3068" s="1" t="s">
        <v>947</v>
      </c>
      <c r="Z3068" s="1" t="s">
        <v>24542</v>
      </c>
      <c r="AA3068" s="1" t="s">
        <v>25544</v>
      </c>
      <c r="AB3068" s="4">
        <f>VLOOKUP(A3068,'[1]2425 Q2-1'!$A$2:$V$7128,22,FALSE)</f>
        <v>45512</v>
      </c>
    </row>
    <row r="3069" spans="1:28">
      <c r="A3069" s="1" t="s">
        <v>7796</v>
      </c>
      <c r="B3069" s="1" t="s">
        <v>7797</v>
      </c>
      <c r="C3069" s="1" t="s">
        <v>7798</v>
      </c>
      <c r="D3069" s="1" t="s">
        <v>7800</v>
      </c>
      <c r="E3069" s="1" t="s">
        <v>7799</v>
      </c>
      <c r="F3069" s="2">
        <v>45352</v>
      </c>
      <c r="G3069" s="1">
        <v>8460</v>
      </c>
      <c r="H3069" s="1" t="s">
        <v>9</v>
      </c>
      <c r="I3069" s="1" t="s">
        <v>12</v>
      </c>
      <c r="J3069" s="1" t="s">
        <v>13</v>
      </c>
      <c r="K3069" s="1"/>
      <c r="L3069" s="1"/>
      <c r="M3069" s="1" t="s">
        <v>24627</v>
      </c>
      <c r="N3069" s="1" t="s">
        <v>24623</v>
      </c>
      <c r="O3069" s="1" t="s">
        <v>32664</v>
      </c>
      <c r="P3069" s="2">
        <v>45388</v>
      </c>
      <c r="Q3069" s="2">
        <v>45497</v>
      </c>
      <c r="R3069" s="1">
        <v>3</v>
      </c>
      <c r="S3069" s="1" t="s">
        <v>7801</v>
      </c>
      <c r="T3069" s="1" t="s">
        <v>28249</v>
      </c>
      <c r="U3069" s="1" t="s">
        <v>24539</v>
      </c>
      <c r="V3069" s="1" t="s">
        <v>296</v>
      </c>
      <c r="W3069" s="1" t="s">
        <v>24847</v>
      </c>
      <c r="X3069" s="1" t="s">
        <v>24541</v>
      </c>
      <c r="Y3069" s="1" t="s">
        <v>295</v>
      </c>
      <c r="Z3069" s="1" t="s">
        <v>24542</v>
      </c>
      <c r="AA3069" s="1" t="s">
        <v>24848</v>
      </c>
      <c r="AB3069" s="4">
        <f>VLOOKUP(A3069,'[1]2425 Q2-1'!$A$2:$V$7128,22,FALSE)</f>
        <v>45471</v>
      </c>
    </row>
    <row r="3070" spans="1:28">
      <c r="A3070" s="1" t="s">
        <v>7802</v>
      </c>
      <c r="B3070" s="1" t="s">
        <v>7803</v>
      </c>
      <c r="C3070" s="1" t="s">
        <v>7804</v>
      </c>
      <c r="D3070" s="1" t="s">
        <v>7806</v>
      </c>
      <c r="E3070" s="1" t="s">
        <v>7805</v>
      </c>
      <c r="F3070" s="2">
        <v>45352</v>
      </c>
      <c r="G3070" s="1">
        <v>19450</v>
      </c>
      <c r="H3070" s="1" t="s">
        <v>9</v>
      </c>
      <c r="I3070" s="1" t="s">
        <v>12</v>
      </c>
      <c r="J3070" s="1" t="s">
        <v>13</v>
      </c>
      <c r="K3070" s="1" t="s">
        <v>28250</v>
      </c>
      <c r="L3070" s="1" t="s">
        <v>28251</v>
      </c>
      <c r="M3070" s="1" t="s">
        <v>24544</v>
      </c>
      <c r="N3070" s="1" t="s">
        <v>24623</v>
      </c>
      <c r="O3070" s="1" t="s">
        <v>32664</v>
      </c>
      <c r="P3070" s="2">
        <v>45418</v>
      </c>
      <c r="Q3070" s="2">
        <v>45838</v>
      </c>
      <c r="R3070" s="1">
        <v>13</v>
      </c>
      <c r="S3070" s="1" t="s">
        <v>1440</v>
      </c>
      <c r="T3070" s="1" t="s">
        <v>26084</v>
      </c>
      <c r="U3070" s="1" t="s">
        <v>24539</v>
      </c>
      <c r="V3070" s="1" t="s">
        <v>199</v>
      </c>
      <c r="W3070" s="1" t="s">
        <v>24740</v>
      </c>
      <c r="X3070" s="1" t="s">
        <v>24541</v>
      </c>
      <c r="Y3070" s="1" t="s">
        <v>198</v>
      </c>
      <c r="Z3070" s="1" t="s">
        <v>24542</v>
      </c>
      <c r="AA3070" s="1" t="s">
        <v>24741</v>
      </c>
      <c r="AB3070" s="4">
        <f>VLOOKUP(A3070,'[1]2425 Q2-1'!$A$2:$V$7128,22,FALSE)</f>
        <v>45455</v>
      </c>
    </row>
    <row r="3071" spans="1:28">
      <c r="A3071" s="1" t="s">
        <v>7807</v>
      </c>
      <c r="B3071" s="1" t="s">
        <v>7808</v>
      </c>
      <c r="C3071" s="1" t="s">
        <v>7809</v>
      </c>
      <c r="D3071" s="1" t="s">
        <v>7811</v>
      </c>
      <c r="E3071" s="1" t="s">
        <v>7810</v>
      </c>
      <c r="F3071" s="2">
        <v>45352</v>
      </c>
      <c r="G3071" s="1">
        <v>20000</v>
      </c>
      <c r="H3071" s="1" t="s">
        <v>9</v>
      </c>
      <c r="I3071" s="1" t="s">
        <v>12</v>
      </c>
      <c r="J3071" s="1" t="s">
        <v>13</v>
      </c>
      <c r="K3071" s="1"/>
      <c r="L3071" s="1" t="s">
        <v>28252</v>
      </c>
      <c r="M3071" s="1" t="s">
        <v>24546</v>
      </c>
      <c r="N3071" s="1" t="s">
        <v>24623</v>
      </c>
      <c r="O3071" s="1" t="s">
        <v>32664</v>
      </c>
      <c r="P3071" s="2">
        <v>45383</v>
      </c>
      <c r="Q3071" s="2">
        <v>45747</v>
      </c>
      <c r="R3071" s="1">
        <v>11</v>
      </c>
      <c r="S3071" s="1" t="s">
        <v>1584</v>
      </c>
      <c r="T3071" s="1" t="s">
        <v>26236</v>
      </c>
      <c r="U3071" s="1" t="s">
        <v>24539</v>
      </c>
      <c r="V3071" s="1" t="s">
        <v>494</v>
      </c>
      <c r="W3071" s="1" t="s">
        <v>25059</v>
      </c>
      <c r="X3071" s="1" t="s">
        <v>24541</v>
      </c>
      <c r="Y3071" s="1" t="s">
        <v>365</v>
      </c>
      <c r="Z3071" s="1" t="s">
        <v>24542</v>
      </c>
      <c r="AA3071" s="1" t="s">
        <v>24928</v>
      </c>
      <c r="AB3071" s="4">
        <f>VLOOKUP(A3071,'[1]2425 Q2-1'!$A$2:$V$7128,22,FALSE)</f>
        <v>45512</v>
      </c>
    </row>
    <row r="3072" spans="1:28">
      <c r="A3072" s="1" t="s">
        <v>7812</v>
      </c>
      <c r="B3072" s="1" t="s">
        <v>7813</v>
      </c>
      <c r="C3072" s="1" t="s">
        <v>7814</v>
      </c>
      <c r="D3072" s="1" t="s">
        <v>7816</v>
      </c>
      <c r="E3072" s="1" t="s">
        <v>7815</v>
      </c>
      <c r="F3072" s="2">
        <v>45352</v>
      </c>
      <c r="G3072" s="1">
        <v>12000</v>
      </c>
      <c r="H3072" s="1" t="s">
        <v>9</v>
      </c>
      <c r="I3072" s="1" t="s">
        <v>12</v>
      </c>
      <c r="J3072" s="1" t="s">
        <v>13</v>
      </c>
      <c r="K3072" s="1" t="s">
        <v>28253</v>
      </c>
      <c r="L3072" s="1"/>
      <c r="M3072" s="1" t="s">
        <v>24549</v>
      </c>
      <c r="N3072" s="1" t="s">
        <v>24623</v>
      </c>
      <c r="O3072" s="1" t="s">
        <v>32664</v>
      </c>
      <c r="P3072" s="2">
        <v>45385</v>
      </c>
      <c r="Q3072" s="2">
        <v>45657</v>
      </c>
      <c r="R3072" s="1">
        <v>8</v>
      </c>
      <c r="S3072" s="1" t="s">
        <v>7817</v>
      </c>
      <c r="T3072" s="1" t="s">
        <v>28254</v>
      </c>
      <c r="U3072" s="1" t="s">
        <v>24539</v>
      </c>
      <c r="V3072" s="1" t="s">
        <v>7818</v>
      </c>
      <c r="W3072" s="1" t="s">
        <v>28255</v>
      </c>
      <c r="X3072" s="1" t="s">
        <v>24541</v>
      </c>
      <c r="Y3072" s="1" t="s">
        <v>3411</v>
      </c>
      <c r="Z3072" s="1" t="s">
        <v>24542</v>
      </c>
      <c r="AA3072" s="1" t="s">
        <v>27040</v>
      </c>
      <c r="AB3072" s="4">
        <f>VLOOKUP(A3072,'[1]2425 Q2-1'!$A$2:$V$7128,22,FALSE)</f>
        <v>45462</v>
      </c>
    </row>
    <row r="3073" spans="1:28">
      <c r="A3073" s="1" t="s">
        <v>7819</v>
      </c>
      <c r="B3073" s="1" t="s">
        <v>7820</v>
      </c>
      <c r="C3073" s="1" t="s">
        <v>7821</v>
      </c>
      <c r="D3073" s="1" t="s">
        <v>7823</v>
      </c>
      <c r="E3073" s="1" t="s">
        <v>7822</v>
      </c>
      <c r="F3073" s="2">
        <v>45352</v>
      </c>
      <c r="G3073" s="1">
        <v>20000</v>
      </c>
      <c r="H3073" s="1" t="s">
        <v>9</v>
      </c>
      <c r="I3073" s="1" t="s">
        <v>12</v>
      </c>
      <c r="J3073" s="1" t="s">
        <v>13</v>
      </c>
      <c r="K3073" s="1"/>
      <c r="L3073" s="1" t="s">
        <v>28256</v>
      </c>
      <c r="M3073" s="1" t="s">
        <v>24544</v>
      </c>
      <c r="N3073" s="1" t="s">
        <v>24623</v>
      </c>
      <c r="O3073" s="1" t="s">
        <v>32664</v>
      </c>
      <c r="P3073" s="2">
        <v>45413</v>
      </c>
      <c r="Q3073" s="2">
        <v>46142</v>
      </c>
      <c r="R3073" s="1">
        <v>23</v>
      </c>
      <c r="S3073" s="1" t="s">
        <v>1097</v>
      </c>
      <c r="T3073" s="1" t="s">
        <v>25712</v>
      </c>
      <c r="U3073" s="1" t="s">
        <v>24539</v>
      </c>
      <c r="V3073" s="1" t="s">
        <v>340</v>
      </c>
      <c r="W3073" s="1" t="s">
        <v>24899</v>
      </c>
      <c r="X3073" s="1" t="s">
        <v>24541</v>
      </c>
      <c r="Y3073" s="1" t="s">
        <v>339</v>
      </c>
      <c r="Z3073" s="1" t="s">
        <v>24542</v>
      </c>
      <c r="AA3073" s="1" t="s">
        <v>24900</v>
      </c>
      <c r="AB3073" s="4">
        <f>VLOOKUP(A3073,'[1]2425 Q2-1'!$A$2:$V$7128,22,FALSE)</f>
        <v>45455</v>
      </c>
    </row>
    <row r="3074" spans="1:28">
      <c r="A3074" s="1" t="s">
        <v>7824</v>
      </c>
      <c r="B3074" s="1" t="s">
        <v>7825</v>
      </c>
      <c r="C3074" s="1" t="s">
        <v>7826</v>
      </c>
      <c r="D3074" s="1" t="s">
        <v>7828</v>
      </c>
      <c r="E3074" s="1" t="s">
        <v>7827</v>
      </c>
      <c r="F3074" s="2">
        <v>45352</v>
      </c>
      <c r="G3074" s="1">
        <v>19650</v>
      </c>
      <c r="H3074" s="1" t="s">
        <v>9</v>
      </c>
      <c r="I3074" s="1" t="s">
        <v>12</v>
      </c>
      <c r="J3074" s="1" t="s">
        <v>13</v>
      </c>
      <c r="K3074" s="1"/>
      <c r="L3074" s="1"/>
      <c r="M3074" s="1" t="s">
        <v>24627</v>
      </c>
      <c r="N3074" s="1" t="s">
        <v>24623</v>
      </c>
      <c r="O3074" s="1" t="s">
        <v>32664</v>
      </c>
      <c r="P3074" s="2">
        <v>45389</v>
      </c>
      <c r="Q3074" s="2">
        <v>46115</v>
      </c>
      <c r="R3074" s="1">
        <v>23</v>
      </c>
      <c r="S3074" s="1" t="s">
        <v>808</v>
      </c>
      <c r="T3074" s="1" t="s">
        <v>25395</v>
      </c>
      <c r="U3074" s="1" t="s">
        <v>24539</v>
      </c>
      <c r="V3074" s="1" t="s">
        <v>558</v>
      </c>
      <c r="W3074" s="1" t="s">
        <v>25124</v>
      </c>
      <c r="X3074" s="1" t="s">
        <v>24541</v>
      </c>
      <c r="Y3074" s="1" t="s">
        <v>330</v>
      </c>
      <c r="Z3074" s="1" t="s">
        <v>24542</v>
      </c>
      <c r="AA3074" s="1" t="s">
        <v>24889</v>
      </c>
      <c r="AB3074" s="4">
        <f>VLOOKUP(A3074,'[1]2425 Q2-1'!$A$2:$V$7128,22,FALSE)</f>
        <v>45455</v>
      </c>
    </row>
    <row r="3075" spans="1:28">
      <c r="A3075" s="1" t="s">
        <v>7829</v>
      </c>
      <c r="B3075" s="1" t="s">
        <v>7830</v>
      </c>
      <c r="C3075" s="1" t="s">
        <v>7831</v>
      </c>
      <c r="D3075" s="1" t="s">
        <v>7833</v>
      </c>
      <c r="E3075" s="1" t="s">
        <v>7832</v>
      </c>
      <c r="F3075" s="2">
        <v>45352</v>
      </c>
      <c r="G3075" s="1">
        <v>19850</v>
      </c>
      <c r="H3075" s="1" t="s">
        <v>9</v>
      </c>
      <c r="I3075" s="1" t="s">
        <v>12</v>
      </c>
      <c r="J3075" s="1" t="s">
        <v>13</v>
      </c>
      <c r="K3075" s="1"/>
      <c r="L3075" s="1"/>
      <c r="M3075" s="1" t="s">
        <v>24627</v>
      </c>
      <c r="N3075" s="1" t="s">
        <v>24623</v>
      </c>
      <c r="O3075" s="1" t="s">
        <v>32664</v>
      </c>
      <c r="P3075" s="2">
        <v>45392</v>
      </c>
      <c r="Q3075" s="2">
        <v>46112</v>
      </c>
      <c r="R3075" s="1">
        <v>23</v>
      </c>
      <c r="S3075" s="1" t="s">
        <v>1211</v>
      </c>
      <c r="T3075" s="1" t="s">
        <v>25833</v>
      </c>
      <c r="U3075" s="1" t="s">
        <v>24539</v>
      </c>
      <c r="V3075" s="1" t="s">
        <v>1212</v>
      </c>
      <c r="W3075" s="1" t="s">
        <v>25834</v>
      </c>
      <c r="X3075" s="1" t="s">
        <v>24541</v>
      </c>
      <c r="Y3075" s="1" t="s">
        <v>1034</v>
      </c>
      <c r="Z3075" s="1" t="s">
        <v>24542</v>
      </c>
      <c r="AA3075" s="1" t="s">
        <v>25649</v>
      </c>
      <c r="AB3075" s="4">
        <f>VLOOKUP(A3075,'[1]2425 Q2-1'!$A$2:$V$7128,22,FALSE)</f>
        <v>45447</v>
      </c>
    </row>
    <row r="3076" spans="1:28">
      <c r="A3076" s="1" t="s">
        <v>7834</v>
      </c>
      <c r="B3076" s="1" t="s">
        <v>7835</v>
      </c>
      <c r="C3076" s="1" t="s">
        <v>7836</v>
      </c>
      <c r="D3076" s="1" t="s">
        <v>7838</v>
      </c>
      <c r="E3076" s="1" t="s">
        <v>7837</v>
      </c>
      <c r="F3076" s="2">
        <v>45352</v>
      </c>
      <c r="G3076" s="1">
        <v>19700</v>
      </c>
      <c r="H3076" s="1" t="s">
        <v>9</v>
      </c>
      <c r="I3076" s="1" t="s">
        <v>12</v>
      </c>
      <c r="J3076" s="1" t="s">
        <v>13</v>
      </c>
      <c r="K3076" s="1"/>
      <c r="L3076" s="1"/>
      <c r="M3076" s="1" t="s">
        <v>24627</v>
      </c>
      <c r="N3076" s="1" t="s">
        <v>24623</v>
      </c>
      <c r="O3076" s="1" t="s">
        <v>32664</v>
      </c>
      <c r="P3076" s="2">
        <v>45389</v>
      </c>
      <c r="Q3076" s="2">
        <v>46111</v>
      </c>
      <c r="R3076" s="1">
        <v>23</v>
      </c>
      <c r="S3076" s="1" t="s">
        <v>1876</v>
      </c>
      <c r="T3076" s="1" t="s">
        <v>26520</v>
      </c>
      <c r="U3076" s="1" t="s">
        <v>24539</v>
      </c>
      <c r="V3076" s="1" t="s">
        <v>386</v>
      </c>
      <c r="W3076" s="1" t="s">
        <v>24949</v>
      </c>
      <c r="X3076" s="1" t="s">
        <v>24541</v>
      </c>
      <c r="Y3076" s="1" t="s">
        <v>385</v>
      </c>
      <c r="Z3076" s="1" t="s">
        <v>24542</v>
      </c>
      <c r="AA3076" s="1" t="s">
        <v>24950</v>
      </c>
      <c r="AB3076" s="4">
        <f>VLOOKUP(A3076,'[1]2425 Q2-1'!$A$2:$V$7128,22,FALSE)</f>
        <v>45455</v>
      </c>
    </row>
    <row r="3077" spans="1:28">
      <c r="A3077" s="1" t="s">
        <v>7839</v>
      </c>
      <c r="B3077" s="1" t="s">
        <v>7840</v>
      </c>
      <c r="C3077" s="1" t="s">
        <v>7841</v>
      </c>
      <c r="D3077" s="1" t="s">
        <v>7843</v>
      </c>
      <c r="E3077" s="1" t="s">
        <v>7842</v>
      </c>
      <c r="F3077" s="2">
        <v>45352</v>
      </c>
      <c r="G3077" s="1">
        <v>15000</v>
      </c>
      <c r="H3077" s="1" t="s">
        <v>9</v>
      </c>
      <c r="I3077" s="1" t="s">
        <v>12</v>
      </c>
      <c r="J3077" s="1" t="s">
        <v>13</v>
      </c>
      <c r="K3077" s="1" t="s">
        <v>28257</v>
      </c>
      <c r="L3077" s="1"/>
      <c r="M3077" s="1" t="s">
        <v>24549</v>
      </c>
      <c r="N3077" s="1" t="s">
        <v>24623</v>
      </c>
      <c r="O3077" s="1" t="s">
        <v>32664</v>
      </c>
      <c r="P3077" s="2">
        <v>45418</v>
      </c>
      <c r="Q3077" s="2">
        <v>45838</v>
      </c>
      <c r="R3077" s="1">
        <v>13</v>
      </c>
      <c r="S3077" s="1" t="s">
        <v>7844</v>
      </c>
      <c r="T3077" s="1" t="s">
        <v>28258</v>
      </c>
      <c r="U3077" s="1" t="s">
        <v>24539</v>
      </c>
      <c r="V3077" s="1" t="s">
        <v>3193</v>
      </c>
      <c r="W3077" s="1" t="s">
        <v>26973</v>
      </c>
      <c r="X3077" s="1" t="s">
        <v>24541</v>
      </c>
      <c r="Y3077" s="1" t="s">
        <v>1088</v>
      </c>
      <c r="Z3077" s="1" t="s">
        <v>24542</v>
      </c>
      <c r="AA3077" s="1" t="s">
        <v>25704</v>
      </c>
      <c r="AB3077" s="4">
        <f>VLOOKUP(A3077,'[1]2425 Q2-1'!$A$2:$V$7128,22,FALSE)</f>
        <v>45447</v>
      </c>
    </row>
    <row r="3078" spans="1:28">
      <c r="A3078" s="1" t="s">
        <v>7845</v>
      </c>
      <c r="B3078" s="1" t="s">
        <v>7846</v>
      </c>
      <c r="C3078" s="1" t="s">
        <v>7847</v>
      </c>
      <c r="D3078" s="1" t="s">
        <v>7849</v>
      </c>
      <c r="E3078" s="1" t="s">
        <v>7848</v>
      </c>
      <c r="F3078" s="2">
        <v>45352</v>
      </c>
      <c r="G3078" s="1">
        <v>19968</v>
      </c>
      <c r="H3078" s="1" t="s">
        <v>9</v>
      </c>
      <c r="I3078" s="1" t="s">
        <v>12</v>
      </c>
      <c r="J3078" s="1" t="s">
        <v>13</v>
      </c>
      <c r="K3078" s="1"/>
      <c r="L3078" s="1" t="s">
        <v>28259</v>
      </c>
      <c r="M3078" s="1" t="s">
        <v>24546</v>
      </c>
      <c r="N3078" s="1" t="s">
        <v>24623</v>
      </c>
      <c r="O3078" s="1" t="s">
        <v>32664</v>
      </c>
      <c r="P3078" s="2">
        <v>45385</v>
      </c>
      <c r="Q3078" s="2">
        <v>45749</v>
      </c>
      <c r="R3078" s="1">
        <v>11</v>
      </c>
      <c r="S3078" s="1" t="s">
        <v>7850</v>
      </c>
      <c r="T3078" s="1" t="s">
        <v>28260</v>
      </c>
      <c r="U3078" s="1" t="s">
        <v>24539</v>
      </c>
      <c r="V3078" s="1" t="s">
        <v>1093</v>
      </c>
      <c r="W3078" s="1" t="s">
        <v>25707</v>
      </c>
      <c r="X3078" s="1" t="s">
        <v>24541</v>
      </c>
      <c r="Y3078" s="1" t="s">
        <v>1093</v>
      </c>
      <c r="Z3078" s="1" t="s">
        <v>24542</v>
      </c>
      <c r="AA3078" s="1" t="s">
        <v>25708</v>
      </c>
      <c r="AB3078" s="4">
        <f>VLOOKUP(A3078,'[1]2425 Q2-1'!$A$2:$V$7128,22,FALSE)</f>
        <v>45504</v>
      </c>
    </row>
    <row r="3079" spans="1:28">
      <c r="A3079" s="1" t="s">
        <v>7851</v>
      </c>
      <c r="B3079" s="1" t="s">
        <v>7852</v>
      </c>
      <c r="C3079" s="1" t="s">
        <v>7853</v>
      </c>
      <c r="D3079" s="1" t="s">
        <v>7855</v>
      </c>
      <c r="E3079" s="1" t="s">
        <v>7854</v>
      </c>
      <c r="F3079" s="2">
        <v>45352</v>
      </c>
      <c r="G3079" s="1">
        <v>20000</v>
      </c>
      <c r="H3079" s="1" t="s">
        <v>9</v>
      </c>
      <c r="I3079" s="1" t="s">
        <v>12</v>
      </c>
      <c r="J3079" s="1" t="s">
        <v>13</v>
      </c>
      <c r="K3079" s="1"/>
      <c r="L3079" s="1" t="s">
        <v>28261</v>
      </c>
      <c r="M3079" s="1" t="s">
        <v>24546</v>
      </c>
      <c r="N3079" s="1" t="s">
        <v>24623</v>
      </c>
      <c r="O3079" s="1" t="s">
        <v>32664</v>
      </c>
      <c r="P3079" s="2">
        <v>45392</v>
      </c>
      <c r="Q3079" s="2">
        <v>45853</v>
      </c>
      <c r="R3079" s="1">
        <v>15</v>
      </c>
      <c r="S3079" s="1" t="s">
        <v>772</v>
      </c>
      <c r="T3079" s="1" t="s">
        <v>25355</v>
      </c>
      <c r="U3079" s="1" t="s">
        <v>24539</v>
      </c>
      <c r="V3079" s="1" t="s">
        <v>549</v>
      </c>
      <c r="W3079" s="1" t="s">
        <v>25113</v>
      </c>
      <c r="X3079" s="1" t="s">
        <v>24541</v>
      </c>
      <c r="Y3079" s="1" t="s">
        <v>548</v>
      </c>
      <c r="Z3079" s="1" t="s">
        <v>24542</v>
      </c>
      <c r="AA3079" s="1" t="s">
        <v>25114</v>
      </c>
      <c r="AB3079" s="4">
        <f>VLOOKUP(A3079,'[1]2425 Q2-1'!$A$2:$V$7128,22,FALSE)</f>
        <v>45475</v>
      </c>
    </row>
    <row r="3080" spans="1:28">
      <c r="A3080" s="1" t="s">
        <v>7856</v>
      </c>
      <c r="B3080" s="1" t="s">
        <v>7857</v>
      </c>
      <c r="C3080" s="1" t="s">
        <v>7858</v>
      </c>
      <c r="D3080" s="1" t="s">
        <v>7860</v>
      </c>
      <c r="E3080" s="1" t="s">
        <v>7859</v>
      </c>
      <c r="F3080" s="2">
        <v>45352</v>
      </c>
      <c r="G3080" s="1">
        <v>19000</v>
      </c>
      <c r="H3080" s="1" t="s">
        <v>9</v>
      </c>
      <c r="I3080" s="1" t="s">
        <v>12</v>
      </c>
      <c r="J3080" s="1" t="s">
        <v>13</v>
      </c>
      <c r="K3080" s="1" t="s">
        <v>28262</v>
      </c>
      <c r="L3080" s="1"/>
      <c r="M3080" s="1" t="s">
        <v>24549</v>
      </c>
      <c r="N3080" s="1" t="s">
        <v>24623</v>
      </c>
      <c r="O3080" s="1" t="s">
        <v>32664</v>
      </c>
      <c r="P3080" s="2">
        <v>45386</v>
      </c>
      <c r="Q3080" s="2">
        <v>45747</v>
      </c>
      <c r="R3080" s="1">
        <v>11</v>
      </c>
      <c r="S3080" s="1" t="s">
        <v>1864</v>
      </c>
      <c r="T3080" s="1" t="s">
        <v>26504</v>
      </c>
      <c r="U3080" s="1" t="s">
        <v>24539</v>
      </c>
      <c r="V3080" s="1" t="s">
        <v>569</v>
      </c>
      <c r="W3080" s="1" t="s">
        <v>25134</v>
      </c>
      <c r="X3080" s="1" t="s">
        <v>24541</v>
      </c>
      <c r="Y3080" s="1" t="s">
        <v>568</v>
      </c>
      <c r="Z3080" s="1" t="s">
        <v>24542</v>
      </c>
      <c r="AA3080" s="1" t="s">
        <v>25135</v>
      </c>
      <c r="AB3080" s="4">
        <f>VLOOKUP(A3080,'[1]2425 Q2-1'!$A$2:$V$7128,22,FALSE)</f>
        <v>45510</v>
      </c>
    </row>
    <row r="3081" spans="1:28">
      <c r="A3081" s="1" t="s">
        <v>7861</v>
      </c>
      <c r="B3081" s="1" t="s">
        <v>7862</v>
      </c>
      <c r="C3081" s="1" t="s">
        <v>7863</v>
      </c>
      <c r="D3081" s="1" t="s">
        <v>7865</v>
      </c>
      <c r="E3081" s="1" t="s">
        <v>7864</v>
      </c>
      <c r="F3081" s="2">
        <v>45352</v>
      </c>
      <c r="G3081" s="1">
        <v>20000</v>
      </c>
      <c r="H3081" s="1" t="s">
        <v>9</v>
      </c>
      <c r="I3081" s="1" t="s">
        <v>12</v>
      </c>
      <c r="J3081" s="1" t="s">
        <v>13</v>
      </c>
      <c r="K3081" s="1"/>
      <c r="L3081" s="1"/>
      <c r="M3081" s="1" t="s">
        <v>24627</v>
      </c>
      <c r="N3081" s="1" t="s">
        <v>24623</v>
      </c>
      <c r="O3081" s="1" t="s">
        <v>32664</v>
      </c>
      <c r="P3081" s="2">
        <v>45444</v>
      </c>
      <c r="Q3081" s="2">
        <v>46174</v>
      </c>
      <c r="R3081" s="1">
        <v>24</v>
      </c>
      <c r="S3081" s="1" t="s">
        <v>1701</v>
      </c>
      <c r="T3081" s="1" t="s">
        <v>26353</v>
      </c>
      <c r="U3081" s="1" t="s">
        <v>24539</v>
      </c>
      <c r="V3081" s="1" t="s">
        <v>262</v>
      </c>
      <c r="W3081" s="1" t="s">
        <v>24809</v>
      </c>
      <c r="X3081" s="1" t="s">
        <v>24541</v>
      </c>
      <c r="Y3081" s="1" t="s">
        <v>135</v>
      </c>
      <c r="Z3081" s="1" t="s">
        <v>24542</v>
      </c>
      <c r="AA3081" s="1" t="s">
        <v>24674</v>
      </c>
      <c r="AB3081" s="4">
        <f>VLOOKUP(A3081,'[1]2425 Q2-1'!$A$2:$V$7128,22,FALSE)</f>
        <v>45448</v>
      </c>
    </row>
    <row r="3082" spans="1:28">
      <c r="A3082" s="1" t="s">
        <v>7866</v>
      </c>
      <c r="B3082" s="1" t="s">
        <v>7867</v>
      </c>
      <c r="C3082" s="1" t="s">
        <v>7868</v>
      </c>
      <c r="D3082" s="1" t="s">
        <v>7870</v>
      </c>
      <c r="E3082" s="1" t="s">
        <v>7869</v>
      </c>
      <c r="F3082" s="2">
        <v>45352</v>
      </c>
      <c r="G3082" s="1">
        <v>14000</v>
      </c>
      <c r="H3082" s="1" t="s">
        <v>9</v>
      </c>
      <c r="I3082" s="1" t="s">
        <v>12</v>
      </c>
      <c r="J3082" s="1" t="s">
        <v>13</v>
      </c>
      <c r="K3082" s="1" t="s">
        <v>28263</v>
      </c>
      <c r="L3082" s="1" t="s">
        <v>28264</v>
      </c>
      <c r="M3082" s="1" t="s">
        <v>24544</v>
      </c>
      <c r="N3082" s="1" t="s">
        <v>24623</v>
      </c>
      <c r="O3082" s="1" t="s">
        <v>32664</v>
      </c>
      <c r="P3082" s="2">
        <v>45411</v>
      </c>
      <c r="Q3082" s="2">
        <v>46022</v>
      </c>
      <c r="R3082" s="1">
        <v>20</v>
      </c>
      <c r="S3082" s="1" t="s">
        <v>1263</v>
      </c>
      <c r="T3082" s="1" t="s">
        <v>25893</v>
      </c>
      <c r="U3082" s="1" t="s">
        <v>24539</v>
      </c>
      <c r="V3082" s="1" t="s">
        <v>549</v>
      </c>
      <c r="W3082" s="1" t="s">
        <v>25113</v>
      </c>
      <c r="X3082" s="1" t="s">
        <v>24541</v>
      </c>
      <c r="Y3082" s="1" t="s">
        <v>548</v>
      </c>
      <c r="Z3082" s="1" t="s">
        <v>24542</v>
      </c>
      <c r="AA3082" s="1" t="s">
        <v>25114</v>
      </c>
      <c r="AB3082" s="4">
        <f>VLOOKUP(A3082,'[1]2425 Q2-1'!$A$2:$V$7128,22,FALSE)</f>
        <v>45474</v>
      </c>
    </row>
    <row r="3083" spans="1:28">
      <c r="A3083" s="1" t="s">
        <v>7871</v>
      </c>
      <c r="B3083" s="1" t="s">
        <v>7872</v>
      </c>
      <c r="C3083" s="1" t="s">
        <v>7873</v>
      </c>
      <c r="D3083" s="1" t="s">
        <v>7875</v>
      </c>
      <c r="E3083" s="1" t="s">
        <v>7874</v>
      </c>
      <c r="F3083" s="2">
        <v>45352</v>
      </c>
      <c r="G3083" s="1">
        <v>14212</v>
      </c>
      <c r="H3083" s="1" t="s">
        <v>9</v>
      </c>
      <c r="I3083" s="1" t="s">
        <v>12</v>
      </c>
      <c r="J3083" s="1" t="s">
        <v>13</v>
      </c>
      <c r="K3083" s="1"/>
      <c r="L3083" s="1" t="s">
        <v>28265</v>
      </c>
      <c r="M3083" s="1" t="s">
        <v>24544</v>
      </c>
      <c r="N3083" s="1" t="s">
        <v>24623</v>
      </c>
      <c r="O3083" s="1" t="s">
        <v>32664</v>
      </c>
      <c r="P3083" s="2">
        <v>45393</v>
      </c>
      <c r="Q3083" s="2">
        <v>45749</v>
      </c>
      <c r="R3083" s="1">
        <v>11</v>
      </c>
      <c r="S3083" s="1" t="s">
        <v>1063</v>
      </c>
      <c r="T3083" s="1" t="s">
        <v>25677</v>
      </c>
      <c r="U3083" s="1" t="s">
        <v>24539</v>
      </c>
      <c r="V3083" s="1" t="s">
        <v>647</v>
      </c>
      <c r="W3083" s="1" t="s">
        <v>25218</v>
      </c>
      <c r="X3083" s="1" t="s">
        <v>24541</v>
      </c>
      <c r="Y3083" s="1" t="s">
        <v>339</v>
      </c>
      <c r="Z3083" s="1" t="s">
        <v>24542</v>
      </c>
      <c r="AA3083" s="1" t="s">
        <v>24900</v>
      </c>
      <c r="AB3083" s="4">
        <f>VLOOKUP(A3083,'[1]2425 Q2-1'!$A$2:$V$7128,22,FALSE)</f>
        <v>45455</v>
      </c>
    </row>
    <row r="3084" spans="1:28">
      <c r="A3084" s="1" t="s">
        <v>7876</v>
      </c>
      <c r="B3084" s="1" t="s">
        <v>7877</v>
      </c>
      <c r="C3084" s="1" t="s">
        <v>7878</v>
      </c>
      <c r="D3084" s="1" t="s">
        <v>7880</v>
      </c>
      <c r="E3084" s="1" t="s">
        <v>7879</v>
      </c>
      <c r="F3084" s="2">
        <v>45352</v>
      </c>
      <c r="G3084" s="1">
        <v>19810</v>
      </c>
      <c r="H3084" s="1" t="s">
        <v>9</v>
      </c>
      <c r="I3084" s="1" t="s">
        <v>12</v>
      </c>
      <c r="J3084" s="1" t="s">
        <v>13</v>
      </c>
      <c r="K3084" s="1" t="s">
        <v>28266</v>
      </c>
      <c r="L3084" s="1" t="s">
        <v>28267</v>
      </c>
      <c r="M3084" s="1" t="s">
        <v>24544</v>
      </c>
      <c r="N3084" s="1" t="s">
        <v>24623</v>
      </c>
      <c r="O3084" s="1" t="s">
        <v>32664</v>
      </c>
      <c r="P3084" s="2">
        <v>45410</v>
      </c>
      <c r="Q3084" s="2">
        <v>45775</v>
      </c>
      <c r="R3084" s="1">
        <v>12</v>
      </c>
      <c r="S3084" s="1" t="s">
        <v>525</v>
      </c>
      <c r="T3084" s="1" t="s">
        <v>25090</v>
      </c>
      <c r="U3084" s="1" t="s">
        <v>24539</v>
      </c>
      <c r="V3084" s="1" t="s">
        <v>281</v>
      </c>
      <c r="W3084" s="1" t="s">
        <v>24827</v>
      </c>
      <c r="X3084" s="1" t="s">
        <v>24541</v>
      </c>
      <c r="Y3084" s="1" t="s">
        <v>216</v>
      </c>
      <c r="Z3084" s="1" t="s">
        <v>24542</v>
      </c>
      <c r="AA3084" s="1" t="s">
        <v>24763</v>
      </c>
      <c r="AB3084" s="4">
        <f>VLOOKUP(A3084,'[1]2425 Q2-1'!$A$2:$V$7128,22,FALSE)</f>
        <v>45457</v>
      </c>
    </row>
    <row r="3085" spans="1:28">
      <c r="A3085" s="1" t="s">
        <v>7881</v>
      </c>
      <c r="B3085" s="1" t="s">
        <v>7882</v>
      </c>
      <c r="C3085" s="1" t="s">
        <v>7883</v>
      </c>
      <c r="D3085" s="1" t="s">
        <v>7885</v>
      </c>
      <c r="E3085" s="1" t="s">
        <v>7884</v>
      </c>
      <c r="F3085" s="2">
        <v>45352</v>
      </c>
      <c r="G3085" s="1">
        <v>19840</v>
      </c>
      <c r="H3085" s="1" t="s">
        <v>9</v>
      </c>
      <c r="I3085" s="1" t="s">
        <v>12</v>
      </c>
      <c r="J3085" s="1" t="s">
        <v>13</v>
      </c>
      <c r="K3085" s="1" t="s">
        <v>28268</v>
      </c>
      <c r="L3085" s="1" t="s">
        <v>28269</v>
      </c>
      <c r="M3085" s="1" t="s">
        <v>24567</v>
      </c>
      <c r="N3085" s="1" t="s">
        <v>24623</v>
      </c>
      <c r="O3085" s="1" t="s">
        <v>32664</v>
      </c>
      <c r="P3085" s="2">
        <v>45413</v>
      </c>
      <c r="Q3085" s="2">
        <v>46142</v>
      </c>
      <c r="R3085" s="1">
        <v>23</v>
      </c>
      <c r="S3085" s="1" t="s">
        <v>7886</v>
      </c>
      <c r="T3085" s="1" t="s">
        <v>28270</v>
      </c>
      <c r="U3085" s="1" t="s">
        <v>24539</v>
      </c>
      <c r="V3085" s="1" t="s">
        <v>1183</v>
      </c>
      <c r="W3085" s="1" t="s">
        <v>25804</v>
      </c>
      <c r="X3085" s="1" t="s">
        <v>24541</v>
      </c>
      <c r="Y3085" s="1" t="s">
        <v>11</v>
      </c>
      <c r="Z3085" s="1" t="s">
        <v>24542</v>
      </c>
      <c r="AA3085" s="1" t="s">
        <v>24543</v>
      </c>
      <c r="AB3085" s="4">
        <f>VLOOKUP(A3085,'[1]2425 Q2-1'!$A$2:$V$7128,22,FALSE)</f>
        <v>45471</v>
      </c>
    </row>
    <row r="3086" spans="1:28">
      <c r="A3086" s="1" t="s">
        <v>7887</v>
      </c>
      <c r="B3086" s="1" t="s">
        <v>7888</v>
      </c>
      <c r="C3086" s="1" t="s">
        <v>7889</v>
      </c>
      <c r="D3086" s="1" t="s">
        <v>7891</v>
      </c>
      <c r="E3086" s="1" t="s">
        <v>7890</v>
      </c>
      <c r="F3086" s="2">
        <v>45352</v>
      </c>
      <c r="G3086" s="1">
        <v>20000</v>
      </c>
      <c r="H3086" s="1" t="s">
        <v>9</v>
      </c>
      <c r="I3086" s="1" t="s">
        <v>12</v>
      </c>
      <c r="J3086" s="1" t="s">
        <v>13</v>
      </c>
      <c r="K3086" s="1" t="s">
        <v>28271</v>
      </c>
      <c r="L3086" s="1"/>
      <c r="M3086" s="1" t="s">
        <v>24567</v>
      </c>
      <c r="N3086" s="1" t="s">
        <v>24623</v>
      </c>
      <c r="O3086" s="1" t="s">
        <v>32664</v>
      </c>
      <c r="P3086" s="2">
        <v>45386</v>
      </c>
      <c r="Q3086" s="2">
        <v>46115</v>
      </c>
      <c r="R3086" s="1">
        <v>23</v>
      </c>
      <c r="S3086" s="1" t="s">
        <v>1182</v>
      </c>
      <c r="T3086" s="1" t="s">
        <v>25803</v>
      </c>
      <c r="U3086" s="1" t="s">
        <v>24539</v>
      </c>
      <c r="V3086" s="1" t="s">
        <v>1183</v>
      </c>
      <c r="W3086" s="1" t="s">
        <v>25804</v>
      </c>
      <c r="X3086" s="1" t="s">
        <v>24541</v>
      </c>
      <c r="Y3086" s="1" t="s">
        <v>11</v>
      </c>
      <c r="Z3086" s="1" t="s">
        <v>24542</v>
      </c>
      <c r="AA3086" s="1" t="s">
        <v>24543</v>
      </c>
      <c r="AB3086" s="4">
        <f>VLOOKUP(A3086,'[1]2425 Q2-1'!$A$2:$V$7128,22,FALSE)</f>
        <v>45505</v>
      </c>
    </row>
    <row r="3087" spans="1:28">
      <c r="A3087" s="1" t="s">
        <v>7892</v>
      </c>
      <c r="B3087" s="1" t="s">
        <v>7893</v>
      </c>
      <c r="C3087" s="1" t="s">
        <v>7894</v>
      </c>
      <c r="D3087" s="1" t="s">
        <v>7896</v>
      </c>
      <c r="E3087" s="1" t="s">
        <v>7895</v>
      </c>
      <c r="F3087" s="2">
        <v>45352</v>
      </c>
      <c r="G3087" s="1">
        <v>19873</v>
      </c>
      <c r="H3087" s="1" t="s">
        <v>9</v>
      </c>
      <c r="I3087" s="1" t="s">
        <v>12</v>
      </c>
      <c r="J3087" s="1" t="s">
        <v>13</v>
      </c>
      <c r="K3087" s="1"/>
      <c r="L3087" s="1"/>
      <c r="M3087" s="1" t="s">
        <v>24627</v>
      </c>
      <c r="N3087" s="1" t="s">
        <v>24623</v>
      </c>
      <c r="O3087" s="1" t="s">
        <v>32664</v>
      </c>
      <c r="P3087" s="2">
        <v>45410</v>
      </c>
      <c r="Q3087" s="2">
        <v>45827</v>
      </c>
      <c r="R3087" s="1">
        <v>13</v>
      </c>
      <c r="S3087" s="1" t="s">
        <v>7897</v>
      </c>
      <c r="T3087" s="1" t="s">
        <v>28272</v>
      </c>
      <c r="U3087" s="1" t="s">
        <v>24539</v>
      </c>
      <c r="V3087" s="1" t="s">
        <v>806</v>
      </c>
      <c r="W3087" s="1" t="s">
        <v>25393</v>
      </c>
      <c r="X3087" s="1" t="s">
        <v>24541</v>
      </c>
      <c r="Y3087" s="1" t="s">
        <v>25</v>
      </c>
      <c r="Z3087" s="1" t="s">
        <v>24542</v>
      </c>
      <c r="AA3087" s="1" t="s">
        <v>24560</v>
      </c>
      <c r="AB3087" s="4">
        <f>VLOOKUP(A3087,'[1]2425 Q2-1'!$A$2:$V$7128,22,FALSE)</f>
        <v>45469</v>
      </c>
    </row>
    <row r="3088" spans="1:28">
      <c r="A3088" s="1" t="s">
        <v>7898</v>
      </c>
      <c r="B3088" s="1" t="s">
        <v>7899</v>
      </c>
      <c r="C3088" s="1" t="s">
        <v>7900</v>
      </c>
      <c r="D3088" s="1" t="s">
        <v>7902</v>
      </c>
      <c r="E3088" s="1" t="s">
        <v>7901</v>
      </c>
      <c r="F3088" s="2">
        <v>45352</v>
      </c>
      <c r="G3088" s="1">
        <v>20000</v>
      </c>
      <c r="H3088" s="1" t="s">
        <v>9</v>
      </c>
      <c r="I3088" s="1" t="s">
        <v>12</v>
      </c>
      <c r="J3088" s="1" t="s">
        <v>13</v>
      </c>
      <c r="K3088" s="1" t="s">
        <v>28273</v>
      </c>
      <c r="L3088" s="1"/>
      <c r="M3088" s="1" t="s">
        <v>24549</v>
      </c>
      <c r="N3088" s="1" t="s">
        <v>24623</v>
      </c>
      <c r="O3088" s="1" t="s">
        <v>32664</v>
      </c>
      <c r="P3088" s="2">
        <v>45389</v>
      </c>
      <c r="Q3088" s="2">
        <v>45657</v>
      </c>
      <c r="R3088" s="1">
        <v>8</v>
      </c>
      <c r="S3088" s="1" t="s">
        <v>64</v>
      </c>
      <c r="T3088" s="1" t="s">
        <v>24602</v>
      </c>
      <c r="U3088" s="1" t="s">
        <v>24539</v>
      </c>
      <c r="V3088" s="1" t="s">
        <v>65</v>
      </c>
      <c r="W3088" s="1" t="s">
        <v>24603</v>
      </c>
      <c r="X3088" s="1" t="s">
        <v>24541</v>
      </c>
      <c r="Y3088" s="1" t="s">
        <v>59</v>
      </c>
      <c r="Z3088" s="1" t="s">
        <v>24542</v>
      </c>
      <c r="AA3088" s="1" t="s">
        <v>24597</v>
      </c>
      <c r="AB3088" s="4">
        <f>VLOOKUP(A3088,'[1]2425 Q2-1'!$A$2:$V$7128,22,FALSE)</f>
        <v>45471</v>
      </c>
    </row>
    <row r="3089" spans="1:28">
      <c r="A3089" s="1" t="s">
        <v>7903</v>
      </c>
      <c r="B3089" s="1" t="s">
        <v>7904</v>
      </c>
      <c r="C3089" s="1" t="s">
        <v>7905</v>
      </c>
      <c r="D3089" s="1" t="s">
        <v>1841</v>
      </c>
      <c r="E3089" s="1" t="s">
        <v>1840</v>
      </c>
      <c r="F3089" s="2">
        <v>45352</v>
      </c>
      <c r="G3089" s="1">
        <v>20000</v>
      </c>
      <c r="H3089" s="1" t="s">
        <v>9</v>
      </c>
      <c r="I3089" s="1" t="s">
        <v>12</v>
      </c>
      <c r="J3089" s="1" t="s">
        <v>13</v>
      </c>
      <c r="K3089" s="1"/>
      <c r="L3089" s="1"/>
      <c r="M3089" s="1" t="s">
        <v>24627</v>
      </c>
      <c r="N3089" s="1" t="s">
        <v>24623</v>
      </c>
      <c r="O3089" s="1" t="s">
        <v>32664</v>
      </c>
      <c r="P3089" s="2">
        <v>45444</v>
      </c>
      <c r="Q3089" s="2">
        <v>46173</v>
      </c>
      <c r="R3089" s="1">
        <v>23</v>
      </c>
      <c r="S3089" s="1" t="s">
        <v>7906</v>
      </c>
      <c r="T3089" s="1" t="s">
        <v>28274</v>
      </c>
      <c r="U3089" s="1" t="s">
        <v>24539</v>
      </c>
      <c r="V3089" s="1" t="s">
        <v>830</v>
      </c>
      <c r="W3089" s="1" t="s">
        <v>25420</v>
      </c>
      <c r="X3089" s="1" t="s">
        <v>24541</v>
      </c>
      <c r="Y3089" s="1" t="s">
        <v>830</v>
      </c>
      <c r="Z3089" s="1" t="s">
        <v>24542</v>
      </c>
      <c r="AA3089" s="1" t="s">
        <v>25421</v>
      </c>
      <c r="AB3089" s="4">
        <f>VLOOKUP(A3089,'[1]2425 Q2-1'!$A$2:$V$7128,22,FALSE)</f>
        <v>45464</v>
      </c>
    </row>
    <row r="3090" spans="1:28">
      <c r="A3090" s="1" t="s">
        <v>7907</v>
      </c>
      <c r="B3090" s="1" t="s">
        <v>7908</v>
      </c>
      <c r="C3090" s="1" t="s">
        <v>7909</v>
      </c>
      <c r="D3090" s="1" t="s">
        <v>7911</v>
      </c>
      <c r="E3090" s="1" t="s">
        <v>7910</v>
      </c>
      <c r="F3090" s="2">
        <v>45352</v>
      </c>
      <c r="G3090" s="1">
        <v>20000</v>
      </c>
      <c r="H3090" s="1" t="s">
        <v>9</v>
      </c>
      <c r="I3090" s="1" t="s">
        <v>12</v>
      </c>
      <c r="J3090" s="1" t="s">
        <v>13</v>
      </c>
      <c r="K3090" s="1"/>
      <c r="L3090" s="1" t="s">
        <v>28275</v>
      </c>
      <c r="M3090" s="1" t="s">
        <v>24544</v>
      </c>
      <c r="N3090" s="1" t="s">
        <v>24623</v>
      </c>
      <c r="O3090" s="1" t="s">
        <v>32664</v>
      </c>
      <c r="P3090" s="2">
        <v>45413</v>
      </c>
      <c r="Q3090" s="2">
        <v>45900</v>
      </c>
      <c r="R3090" s="1">
        <v>15</v>
      </c>
      <c r="S3090" s="1" t="s">
        <v>7912</v>
      </c>
      <c r="T3090" s="1" t="s">
        <v>28276</v>
      </c>
      <c r="U3090" s="1" t="s">
        <v>24539</v>
      </c>
      <c r="V3090" s="1" t="s">
        <v>617</v>
      </c>
      <c r="W3090" s="1" t="s">
        <v>25185</v>
      </c>
      <c r="X3090" s="1" t="s">
        <v>24541</v>
      </c>
      <c r="Y3090" s="1" t="s">
        <v>401</v>
      </c>
      <c r="Z3090" s="1" t="s">
        <v>24542</v>
      </c>
      <c r="AA3090" s="1" t="s">
        <v>24965</v>
      </c>
      <c r="AB3090" s="4">
        <f>VLOOKUP(A3090,'[1]2425 Q2-1'!$A$2:$V$7128,22,FALSE)</f>
        <v>45474</v>
      </c>
    </row>
    <row r="3091" spans="1:28">
      <c r="A3091" s="1" t="s">
        <v>7913</v>
      </c>
      <c r="B3091" s="1" t="s">
        <v>7914</v>
      </c>
      <c r="C3091" s="1" t="s">
        <v>7915</v>
      </c>
      <c r="D3091" s="1" t="s">
        <v>7917</v>
      </c>
      <c r="E3091" s="1" t="s">
        <v>7916</v>
      </c>
      <c r="F3091" s="2">
        <v>45352</v>
      </c>
      <c r="G3091" s="1">
        <v>1450</v>
      </c>
      <c r="H3091" s="1" t="s">
        <v>9</v>
      </c>
      <c r="I3091" s="1" t="s">
        <v>12</v>
      </c>
      <c r="J3091" s="1" t="s">
        <v>13</v>
      </c>
      <c r="K3091" s="1" t="s">
        <v>28277</v>
      </c>
      <c r="L3091" s="1"/>
      <c r="M3091" s="1" t="s">
        <v>24549</v>
      </c>
      <c r="N3091" s="1" t="s">
        <v>24623</v>
      </c>
      <c r="O3091" s="1" t="s">
        <v>32664</v>
      </c>
      <c r="P3091" s="2">
        <v>45388</v>
      </c>
      <c r="Q3091" s="2">
        <v>46117</v>
      </c>
      <c r="R3091" s="1">
        <v>23</v>
      </c>
      <c r="S3091" s="1" t="s">
        <v>7918</v>
      </c>
      <c r="T3091" s="1" t="s">
        <v>28278</v>
      </c>
      <c r="U3091" s="1" t="s">
        <v>24539</v>
      </c>
      <c r="V3091" s="1" t="s">
        <v>342</v>
      </c>
      <c r="W3091" s="1" t="s">
        <v>24902</v>
      </c>
      <c r="X3091" s="1" t="s">
        <v>24541</v>
      </c>
      <c r="Y3091" s="1" t="s">
        <v>342</v>
      </c>
      <c r="Z3091" s="1" t="s">
        <v>24542</v>
      </c>
      <c r="AA3091" s="1" t="s">
        <v>24903</v>
      </c>
      <c r="AB3091" s="4">
        <f>VLOOKUP(A3091,'[1]2425 Q2-1'!$A$2:$V$7128,22,FALSE)</f>
        <v>45475</v>
      </c>
    </row>
    <row r="3092" spans="1:28">
      <c r="A3092" s="1" t="s">
        <v>7919</v>
      </c>
      <c r="B3092" s="1" t="s">
        <v>7920</v>
      </c>
      <c r="C3092" s="1" t="s">
        <v>7921</v>
      </c>
      <c r="D3092" s="1" t="s">
        <v>7923</v>
      </c>
      <c r="E3092" s="1" t="s">
        <v>7922</v>
      </c>
      <c r="F3092" s="2">
        <v>45352</v>
      </c>
      <c r="G3092" s="1">
        <v>10000</v>
      </c>
      <c r="H3092" s="1" t="s">
        <v>9</v>
      </c>
      <c r="I3092" s="1" t="s">
        <v>12</v>
      </c>
      <c r="J3092" s="1" t="s">
        <v>13</v>
      </c>
      <c r="K3092" s="1"/>
      <c r="L3092" s="1"/>
      <c r="M3092" s="1" t="s">
        <v>24627</v>
      </c>
      <c r="N3092" s="1" t="s">
        <v>24623</v>
      </c>
      <c r="O3092" s="1" t="s">
        <v>32664</v>
      </c>
      <c r="P3092" s="2">
        <v>45398</v>
      </c>
      <c r="Q3092" s="2">
        <v>45747</v>
      </c>
      <c r="R3092" s="1">
        <v>11</v>
      </c>
      <c r="S3092" s="1" t="s">
        <v>6147</v>
      </c>
      <c r="T3092" s="1" t="s">
        <v>27806</v>
      </c>
      <c r="U3092" s="1" t="s">
        <v>24539</v>
      </c>
      <c r="V3092" s="1" t="s">
        <v>583</v>
      </c>
      <c r="W3092" s="1" t="s">
        <v>25149</v>
      </c>
      <c r="X3092" s="1" t="s">
        <v>24541</v>
      </c>
      <c r="Y3092" s="1" t="s">
        <v>582</v>
      </c>
      <c r="Z3092" s="1" t="s">
        <v>24542</v>
      </c>
      <c r="AA3092" s="1" t="s">
        <v>25150</v>
      </c>
      <c r="AB3092" s="4">
        <f>VLOOKUP(A3092,'[1]2425 Q2-1'!$A$2:$V$7128,22,FALSE)</f>
        <v>45466</v>
      </c>
    </row>
    <row r="3093" spans="1:28">
      <c r="A3093" s="1" t="s">
        <v>7924</v>
      </c>
      <c r="B3093" s="1" t="s">
        <v>7925</v>
      </c>
      <c r="C3093" s="1" t="s">
        <v>7926</v>
      </c>
      <c r="D3093" s="1" t="s">
        <v>7927</v>
      </c>
      <c r="E3093" s="1" t="s">
        <v>6549</v>
      </c>
      <c r="F3093" s="2">
        <v>45352</v>
      </c>
      <c r="G3093" s="1">
        <v>7500</v>
      </c>
      <c r="H3093" s="1" t="s">
        <v>9</v>
      </c>
      <c r="I3093" s="1" t="s">
        <v>12</v>
      </c>
      <c r="J3093" s="1" t="s">
        <v>13</v>
      </c>
      <c r="K3093" s="1" t="s">
        <v>27919</v>
      </c>
      <c r="L3093" s="1"/>
      <c r="M3093" s="1" t="s">
        <v>24567</v>
      </c>
      <c r="N3093" s="1" t="s">
        <v>24623</v>
      </c>
      <c r="O3093" s="1" t="s">
        <v>32664</v>
      </c>
      <c r="P3093" s="2">
        <v>45402</v>
      </c>
      <c r="Q3093" s="2">
        <v>46112</v>
      </c>
      <c r="R3093" s="1">
        <v>23</v>
      </c>
      <c r="S3093" s="1" t="s">
        <v>1144</v>
      </c>
      <c r="T3093" s="1" t="s">
        <v>25763</v>
      </c>
      <c r="U3093" s="1" t="s">
        <v>24539</v>
      </c>
      <c r="V3093" s="1" t="s">
        <v>1009</v>
      </c>
      <c r="W3093" s="1" t="s">
        <v>25617</v>
      </c>
      <c r="X3093" s="1" t="s">
        <v>24541</v>
      </c>
      <c r="Y3093" s="1" t="s">
        <v>1009</v>
      </c>
      <c r="Z3093" s="1" t="s">
        <v>24542</v>
      </c>
      <c r="AA3093" s="1" t="s">
        <v>25618</v>
      </c>
      <c r="AB3093" s="4">
        <f>VLOOKUP(A3093,'[1]2425 Q2-1'!$A$2:$V$7128,22,FALSE)</f>
        <v>45454</v>
      </c>
    </row>
    <row r="3094" spans="1:28">
      <c r="A3094" s="1" t="s">
        <v>7928</v>
      </c>
      <c r="B3094" s="1" t="s">
        <v>7929</v>
      </c>
      <c r="C3094" s="1" t="s">
        <v>7930</v>
      </c>
      <c r="D3094" s="1" t="s">
        <v>7932</v>
      </c>
      <c r="E3094" s="1" t="s">
        <v>7931</v>
      </c>
      <c r="F3094" s="2">
        <v>45352</v>
      </c>
      <c r="G3094" s="1">
        <v>20000</v>
      </c>
      <c r="H3094" s="1" t="s">
        <v>9</v>
      </c>
      <c r="I3094" s="1" t="s">
        <v>12</v>
      </c>
      <c r="J3094" s="1" t="s">
        <v>13</v>
      </c>
      <c r="K3094" s="1" t="s">
        <v>28279</v>
      </c>
      <c r="L3094" s="1"/>
      <c r="M3094" s="1" t="s">
        <v>24549</v>
      </c>
      <c r="N3094" s="1" t="s">
        <v>24623</v>
      </c>
      <c r="O3094" s="1" t="s">
        <v>32664</v>
      </c>
      <c r="P3094" s="2">
        <v>45396</v>
      </c>
      <c r="Q3094" s="2">
        <v>46126</v>
      </c>
      <c r="R3094" s="1">
        <v>24</v>
      </c>
      <c r="S3094" s="1" t="s">
        <v>7933</v>
      </c>
      <c r="T3094" s="1" t="s">
        <v>28280</v>
      </c>
      <c r="U3094" s="1" t="s">
        <v>24539</v>
      </c>
      <c r="V3094" s="1" t="s">
        <v>257</v>
      </c>
      <c r="W3094" s="1" t="s">
        <v>24802</v>
      </c>
      <c r="X3094" s="1" t="s">
        <v>24541</v>
      </c>
      <c r="Y3094" s="1" t="s">
        <v>256</v>
      </c>
      <c r="Z3094" s="1" t="s">
        <v>24542</v>
      </c>
      <c r="AA3094" s="1" t="s">
        <v>24803</v>
      </c>
      <c r="AB3094" s="4">
        <f>VLOOKUP(A3094,'[1]2425 Q2-1'!$A$2:$V$7128,22,FALSE)</f>
        <v>45475</v>
      </c>
    </row>
    <row r="3095" spans="1:28">
      <c r="A3095" s="1" t="s">
        <v>7934</v>
      </c>
      <c r="B3095" s="1" t="s">
        <v>7935</v>
      </c>
      <c r="C3095" s="1" t="s">
        <v>7936</v>
      </c>
      <c r="D3095" s="1" t="s">
        <v>7938</v>
      </c>
      <c r="E3095" s="1" t="s">
        <v>7937</v>
      </c>
      <c r="F3095" s="2">
        <v>45352</v>
      </c>
      <c r="G3095" s="1">
        <v>620</v>
      </c>
      <c r="H3095" s="1" t="s">
        <v>9</v>
      </c>
      <c r="I3095" s="1" t="s">
        <v>12</v>
      </c>
      <c r="J3095" s="1" t="s">
        <v>13</v>
      </c>
      <c r="K3095" s="1"/>
      <c r="L3095" s="1"/>
      <c r="M3095" s="1" t="s">
        <v>24627</v>
      </c>
      <c r="N3095" s="1" t="s">
        <v>24623</v>
      </c>
      <c r="O3095" s="1" t="s">
        <v>32664</v>
      </c>
      <c r="P3095" s="2">
        <v>45413</v>
      </c>
      <c r="Q3095" s="2">
        <v>45536</v>
      </c>
      <c r="R3095" s="1">
        <v>4</v>
      </c>
      <c r="S3095" s="1" t="s">
        <v>7939</v>
      </c>
      <c r="T3095" s="1" t="s">
        <v>28281</v>
      </c>
      <c r="U3095" s="1" t="s">
        <v>24539</v>
      </c>
      <c r="V3095" s="1" t="s">
        <v>314</v>
      </c>
      <c r="W3095" s="1" t="s">
        <v>24869</v>
      </c>
      <c r="X3095" s="1" t="s">
        <v>24541</v>
      </c>
      <c r="Y3095" s="1" t="s">
        <v>313</v>
      </c>
      <c r="Z3095" s="1" t="s">
        <v>24542</v>
      </c>
      <c r="AA3095" s="1" t="s">
        <v>24870</v>
      </c>
      <c r="AB3095" s="4">
        <f>VLOOKUP(A3095,'[1]2425 Q2-1'!$A$2:$V$7128,22,FALSE)</f>
        <v>45455</v>
      </c>
    </row>
    <row r="3096" spans="1:28">
      <c r="A3096" s="1" t="s">
        <v>7940</v>
      </c>
      <c r="B3096" s="1" t="s">
        <v>7941</v>
      </c>
      <c r="C3096" s="1" t="s">
        <v>7942</v>
      </c>
      <c r="D3096" s="1" t="s">
        <v>7944</v>
      </c>
      <c r="E3096" s="1" t="s">
        <v>7943</v>
      </c>
      <c r="F3096" s="2">
        <v>45352</v>
      </c>
      <c r="G3096" s="1">
        <v>13500</v>
      </c>
      <c r="H3096" s="1" t="s">
        <v>9</v>
      </c>
      <c r="I3096" s="1" t="s">
        <v>12</v>
      </c>
      <c r="J3096" s="1" t="s">
        <v>13</v>
      </c>
      <c r="K3096" s="1" t="s">
        <v>28282</v>
      </c>
      <c r="L3096" s="1"/>
      <c r="M3096" s="1" t="s">
        <v>24549</v>
      </c>
      <c r="N3096" s="1" t="s">
        <v>24623</v>
      </c>
      <c r="O3096" s="1" t="s">
        <v>32664</v>
      </c>
      <c r="P3096" s="2">
        <v>45397</v>
      </c>
      <c r="Q3096" s="2">
        <v>45930</v>
      </c>
      <c r="R3096" s="1">
        <v>17</v>
      </c>
      <c r="S3096" s="1" t="s">
        <v>7945</v>
      </c>
      <c r="T3096" s="1" t="s">
        <v>28283</v>
      </c>
      <c r="U3096" s="1" t="s">
        <v>24539</v>
      </c>
      <c r="V3096" s="1" t="s">
        <v>659</v>
      </c>
      <c r="W3096" s="1" t="s">
        <v>25232</v>
      </c>
      <c r="X3096" s="1" t="s">
        <v>24541</v>
      </c>
      <c r="Y3096" s="1" t="s">
        <v>132</v>
      </c>
      <c r="Z3096" s="1" t="s">
        <v>24542</v>
      </c>
      <c r="AA3096" s="1" t="s">
        <v>24672</v>
      </c>
      <c r="AB3096" s="4">
        <f>VLOOKUP(A3096,'[1]2425 Q2-1'!$A$2:$V$7128,22,FALSE)</f>
        <v>45461</v>
      </c>
    </row>
    <row r="3097" spans="1:28">
      <c r="A3097" s="1" t="s">
        <v>7946</v>
      </c>
      <c r="B3097" s="1" t="s">
        <v>7947</v>
      </c>
      <c r="C3097" s="1" t="s">
        <v>7948</v>
      </c>
      <c r="D3097" s="1" t="s">
        <v>7950</v>
      </c>
      <c r="E3097" s="1" t="s">
        <v>7949</v>
      </c>
      <c r="F3097" s="2">
        <v>45352</v>
      </c>
      <c r="G3097" s="1">
        <v>19526</v>
      </c>
      <c r="H3097" s="1" t="s">
        <v>9</v>
      </c>
      <c r="I3097" s="1" t="s">
        <v>12</v>
      </c>
      <c r="J3097" s="1" t="s">
        <v>13</v>
      </c>
      <c r="K3097" s="1" t="s">
        <v>28284</v>
      </c>
      <c r="L3097" s="1" t="s">
        <v>28285</v>
      </c>
      <c r="M3097" s="1" t="s">
        <v>24536</v>
      </c>
      <c r="N3097" s="1" t="s">
        <v>24623</v>
      </c>
      <c r="O3097" s="1" t="s">
        <v>32664</v>
      </c>
      <c r="P3097" s="2">
        <v>45390</v>
      </c>
      <c r="Q3097" s="2">
        <v>45736</v>
      </c>
      <c r="R3097" s="1">
        <v>11</v>
      </c>
      <c r="S3097" s="1" t="s">
        <v>985</v>
      </c>
      <c r="T3097" s="1" t="s">
        <v>25589</v>
      </c>
      <c r="U3097" s="1" t="s">
        <v>24539</v>
      </c>
      <c r="V3097" s="1" t="s">
        <v>986</v>
      </c>
      <c r="W3097" s="1" t="s">
        <v>25590</v>
      </c>
      <c r="X3097" s="1" t="s">
        <v>24541</v>
      </c>
      <c r="Y3097" s="1" t="s">
        <v>502</v>
      </c>
      <c r="Z3097" s="1" t="s">
        <v>24542</v>
      </c>
      <c r="AA3097" s="1" t="s">
        <v>25068</v>
      </c>
      <c r="AB3097" s="4">
        <f>VLOOKUP(A3097,'[1]2425 Q2-1'!$A$2:$V$7128,22,FALSE)</f>
        <v>45512</v>
      </c>
    </row>
    <row r="3098" spans="1:28">
      <c r="A3098" s="1" t="s">
        <v>7951</v>
      </c>
      <c r="B3098" s="1" t="s">
        <v>7952</v>
      </c>
      <c r="C3098" s="1" t="s">
        <v>7953</v>
      </c>
      <c r="D3098" s="1" t="s">
        <v>7955</v>
      </c>
      <c r="E3098" s="1" t="s">
        <v>7954</v>
      </c>
      <c r="F3098" s="2">
        <v>45352</v>
      </c>
      <c r="G3098" s="1">
        <v>19904</v>
      </c>
      <c r="H3098" s="1" t="s">
        <v>9</v>
      </c>
      <c r="I3098" s="1" t="s">
        <v>12</v>
      </c>
      <c r="J3098" s="1" t="s">
        <v>13</v>
      </c>
      <c r="K3098" s="1"/>
      <c r="L3098" s="1" t="s">
        <v>28286</v>
      </c>
      <c r="M3098" s="1" t="s">
        <v>24546</v>
      </c>
      <c r="N3098" s="1" t="s">
        <v>24623</v>
      </c>
      <c r="O3098" s="1" t="s">
        <v>32664</v>
      </c>
      <c r="P3098" s="2">
        <v>45400</v>
      </c>
      <c r="Q3098" s="2">
        <v>45670</v>
      </c>
      <c r="R3098" s="1">
        <v>8</v>
      </c>
      <c r="S3098" s="1" t="s">
        <v>1011</v>
      </c>
      <c r="T3098" s="1" t="s">
        <v>25620</v>
      </c>
      <c r="U3098" s="1" t="s">
        <v>24539</v>
      </c>
      <c r="V3098" s="1" t="s">
        <v>1012</v>
      </c>
      <c r="W3098" s="1" t="s">
        <v>25621</v>
      </c>
      <c r="X3098" s="1" t="s">
        <v>24541</v>
      </c>
      <c r="Y3098" s="1" t="s">
        <v>72</v>
      </c>
      <c r="Z3098" s="1" t="s">
        <v>24542</v>
      </c>
      <c r="AA3098" s="1" t="s">
        <v>24610</v>
      </c>
      <c r="AB3098" s="4">
        <f>VLOOKUP(A3098,'[1]2425 Q2-1'!$A$2:$V$7128,22,FALSE)</f>
        <v>45475</v>
      </c>
    </row>
    <row r="3099" spans="1:28">
      <c r="A3099" s="1" t="s">
        <v>7956</v>
      </c>
      <c r="B3099" s="1" t="s">
        <v>7957</v>
      </c>
      <c r="C3099" s="1" t="s">
        <v>7958</v>
      </c>
      <c r="D3099" s="1" t="s">
        <v>7960</v>
      </c>
      <c r="E3099" s="1" t="s">
        <v>7959</v>
      </c>
      <c r="F3099" s="2">
        <v>45352</v>
      </c>
      <c r="G3099" s="1">
        <v>10000</v>
      </c>
      <c r="H3099" s="1" t="s">
        <v>9</v>
      </c>
      <c r="I3099" s="1" t="s">
        <v>12</v>
      </c>
      <c r="J3099" s="1" t="s">
        <v>13</v>
      </c>
      <c r="K3099" s="1"/>
      <c r="L3099" s="1" t="s">
        <v>28287</v>
      </c>
      <c r="M3099" s="1" t="s">
        <v>24546</v>
      </c>
      <c r="N3099" s="1" t="s">
        <v>24623</v>
      </c>
      <c r="O3099" s="1" t="s">
        <v>32664</v>
      </c>
      <c r="P3099" s="2">
        <v>45390</v>
      </c>
      <c r="Q3099" s="2">
        <v>45747</v>
      </c>
      <c r="R3099" s="1">
        <v>11</v>
      </c>
      <c r="S3099" s="1" t="s">
        <v>7961</v>
      </c>
      <c r="T3099" s="1" t="s">
        <v>28288</v>
      </c>
      <c r="U3099" s="1" t="s">
        <v>24539</v>
      </c>
      <c r="V3099" s="1" t="s">
        <v>158</v>
      </c>
      <c r="W3099" s="1" t="s">
        <v>24696</v>
      </c>
      <c r="X3099" s="1" t="s">
        <v>24541</v>
      </c>
      <c r="Y3099" s="1" t="s">
        <v>157</v>
      </c>
      <c r="Z3099" s="1" t="s">
        <v>24542</v>
      </c>
      <c r="AA3099" s="1" t="s">
        <v>24697</v>
      </c>
      <c r="AB3099" s="4">
        <f>VLOOKUP(A3099,'[1]2425 Q2-1'!$A$2:$V$7128,22,FALSE)</f>
        <v>45455</v>
      </c>
    </row>
    <row r="3100" spans="1:28">
      <c r="A3100" s="1" t="s">
        <v>7962</v>
      </c>
      <c r="B3100" s="1" t="s">
        <v>7963</v>
      </c>
      <c r="C3100" s="1" t="s">
        <v>7964</v>
      </c>
      <c r="D3100" s="1" t="s">
        <v>7966</v>
      </c>
      <c r="E3100" s="1" t="s">
        <v>7965</v>
      </c>
      <c r="F3100" s="2">
        <v>45352</v>
      </c>
      <c r="G3100" s="1">
        <v>18844</v>
      </c>
      <c r="H3100" s="1" t="s">
        <v>9</v>
      </c>
      <c r="I3100" s="1" t="s">
        <v>12</v>
      </c>
      <c r="J3100" s="1" t="s">
        <v>13</v>
      </c>
      <c r="K3100" s="1" t="s">
        <v>28289</v>
      </c>
      <c r="L3100" s="1"/>
      <c r="M3100" s="1" t="s">
        <v>24567</v>
      </c>
      <c r="N3100" s="1" t="s">
        <v>24623</v>
      </c>
      <c r="O3100" s="1" t="s">
        <v>32664</v>
      </c>
      <c r="P3100" s="2">
        <v>45432</v>
      </c>
      <c r="Q3100" s="2">
        <v>45642</v>
      </c>
      <c r="R3100" s="1">
        <v>6</v>
      </c>
      <c r="S3100" s="1" t="s">
        <v>7967</v>
      </c>
      <c r="T3100" s="1" t="s">
        <v>28290</v>
      </c>
      <c r="U3100" s="1" t="s">
        <v>24539</v>
      </c>
      <c r="V3100" s="1" t="s">
        <v>275</v>
      </c>
      <c r="W3100" s="1" t="s">
        <v>25877</v>
      </c>
      <c r="X3100" s="1" t="s">
        <v>24541</v>
      </c>
      <c r="Y3100" s="1" t="s">
        <v>275</v>
      </c>
      <c r="Z3100" s="1" t="s">
        <v>24542</v>
      </c>
      <c r="AA3100" s="1" t="s">
        <v>24823</v>
      </c>
      <c r="AB3100" s="4">
        <f>VLOOKUP(A3100,'[1]2425 Q2-1'!$A$2:$V$7128,22,FALSE)</f>
        <v>45447</v>
      </c>
    </row>
    <row r="3101" spans="1:28">
      <c r="A3101" s="1" t="s">
        <v>7968</v>
      </c>
      <c r="B3101" s="1" t="s">
        <v>7969</v>
      </c>
      <c r="C3101" s="1" t="s">
        <v>7970</v>
      </c>
      <c r="D3101" s="1" t="s">
        <v>7972</v>
      </c>
      <c r="E3101" s="1" t="s">
        <v>7971</v>
      </c>
      <c r="F3101" s="2">
        <v>45352</v>
      </c>
      <c r="G3101" s="1">
        <v>20000</v>
      </c>
      <c r="H3101" s="1" t="s">
        <v>9</v>
      </c>
      <c r="I3101" s="1" t="s">
        <v>12</v>
      </c>
      <c r="J3101" s="1" t="s">
        <v>13</v>
      </c>
      <c r="K3101" s="1"/>
      <c r="L3101" s="1"/>
      <c r="M3101" s="1" t="s">
        <v>24558</v>
      </c>
      <c r="N3101" s="1" t="s">
        <v>24623</v>
      </c>
      <c r="O3101" s="1" t="s">
        <v>32664</v>
      </c>
      <c r="P3101" s="2">
        <v>45390</v>
      </c>
      <c r="Q3101" s="2">
        <v>45755</v>
      </c>
      <c r="R3101" s="1">
        <v>12</v>
      </c>
      <c r="S3101" s="1" t="s">
        <v>7973</v>
      </c>
      <c r="T3101" s="1" t="s">
        <v>28291</v>
      </c>
      <c r="U3101" s="1" t="s">
        <v>24539</v>
      </c>
      <c r="V3101" s="1" t="s">
        <v>1460</v>
      </c>
      <c r="W3101" s="1" t="s">
        <v>26105</v>
      </c>
      <c r="X3101" s="1" t="s">
        <v>24541</v>
      </c>
      <c r="Y3101" s="1" t="s">
        <v>1460</v>
      </c>
      <c r="Z3101" s="1" t="s">
        <v>24542</v>
      </c>
      <c r="AA3101" s="1" t="s">
        <v>26106</v>
      </c>
      <c r="AB3101" s="4">
        <f>VLOOKUP(A3101,'[1]2425 Q2-1'!$A$2:$V$7128,22,FALSE)</f>
        <v>45460</v>
      </c>
    </row>
    <row r="3102" spans="1:28">
      <c r="A3102" s="1" t="s">
        <v>7974</v>
      </c>
      <c r="B3102" s="1" t="s">
        <v>7975</v>
      </c>
      <c r="C3102" s="1" t="s">
        <v>7976</v>
      </c>
      <c r="D3102" s="1" t="s">
        <v>7978</v>
      </c>
      <c r="E3102" s="1" t="s">
        <v>7977</v>
      </c>
      <c r="F3102" s="2">
        <v>45352</v>
      </c>
      <c r="G3102" s="1">
        <v>20000</v>
      </c>
      <c r="H3102" s="1" t="s">
        <v>9</v>
      </c>
      <c r="I3102" s="1" t="s">
        <v>12</v>
      </c>
      <c r="J3102" s="1" t="s">
        <v>13</v>
      </c>
      <c r="K3102" s="1" t="s">
        <v>28292</v>
      </c>
      <c r="L3102" s="1" t="s">
        <v>28293</v>
      </c>
      <c r="M3102" s="1" t="s">
        <v>24544</v>
      </c>
      <c r="N3102" s="1" t="s">
        <v>24623</v>
      </c>
      <c r="O3102" s="1" t="s">
        <v>32664</v>
      </c>
      <c r="P3102" s="2">
        <v>45390</v>
      </c>
      <c r="Q3102" s="2">
        <v>46113</v>
      </c>
      <c r="R3102" s="1">
        <v>23</v>
      </c>
      <c r="S3102" s="1" t="s">
        <v>7979</v>
      </c>
      <c r="T3102" s="1" t="s">
        <v>28294</v>
      </c>
      <c r="U3102" s="1" t="s">
        <v>24539</v>
      </c>
      <c r="V3102" s="1" t="s">
        <v>676</v>
      </c>
      <c r="W3102" s="1" t="s">
        <v>25250</v>
      </c>
      <c r="X3102" s="1" t="s">
        <v>24541</v>
      </c>
      <c r="Y3102" s="1" t="s">
        <v>470</v>
      </c>
      <c r="Z3102" s="1" t="s">
        <v>24542</v>
      </c>
      <c r="AA3102" s="1" t="s">
        <v>25035</v>
      </c>
      <c r="AB3102" s="4">
        <f>VLOOKUP(A3102,'[1]2425 Q2-1'!$A$2:$V$7128,22,FALSE)</f>
        <v>45454</v>
      </c>
    </row>
    <row r="3103" spans="1:28">
      <c r="A3103" s="1" t="s">
        <v>7980</v>
      </c>
      <c r="B3103" s="1" t="s">
        <v>7981</v>
      </c>
      <c r="C3103" s="1" t="s">
        <v>7982</v>
      </c>
      <c r="D3103" s="1" t="s">
        <v>7984</v>
      </c>
      <c r="E3103" s="1" t="s">
        <v>7983</v>
      </c>
      <c r="F3103" s="2">
        <v>45352</v>
      </c>
      <c r="G3103" s="1">
        <v>20000</v>
      </c>
      <c r="H3103" s="1" t="s">
        <v>9</v>
      </c>
      <c r="I3103" s="1" t="s">
        <v>12</v>
      </c>
      <c r="J3103" s="1" t="s">
        <v>13</v>
      </c>
      <c r="K3103" s="1"/>
      <c r="L3103" s="1" t="s">
        <v>28295</v>
      </c>
      <c r="M3103" s="1" t="s">
        <v>24544</v>
      </c>
      <c r="N3103" s="1" t="s">
        <v>24623</v>
      </c>
      <c r="O3103" s="1" t="s">
        <v>32664</v>
      </c>
      <c r="P3103" s="2">
        <v>45397</v>
      </c>
      <c r="Q3103" s="2">
        <v>46127</v>
      </c>
      <c r="R3103" s="1">
        <v>24</v>
      </c>
      <c r="S3103" s="1" t="s">
        <v>180</v>
      </c>
      <c r="T3103" s="1" t="s">
        <v>24719</v>
      </c>
      <c r="U3103" s="1" t="s">
        <v>24539</v>
      </c>
      <c r="V3103" s="1" t="s">
        <v>182</v>
      </c>
      <c r="W3103" s="1" t="s">
        <v>24720</v>
      </c>
      <c r="X3103" s="1" t="s">
        <v>24541</v>
      </c>
      <c r="Y3103" s="1" t="s">
        <v>181</v>
      </c>
      <c r="Z3103" s="1" t="s">
        <v>24542</v>
      </c>
      <c r="AA3103" s="1" t="s">
        <v>24721</v>
      </c>
      <c r="AB3103" s="4">
        <f>VLOOKUP(A3103,'[1]2425 Q2-1'!$A$2:$V$7128,22,FALSE)</f>
        <v>45471</v>
      </c>
    </row>
    <row r="3104" spans="1:28">
      <c r="A3104" s="1" t="s">
        <v>7985</v>
      </c>
      <c r="B3104" s="1" t="s">
        <v>7986</v>
      </c>
      <c r="C3104" s="1" t="s">
        <v>7987</v>
      </c>
      <c r="D3104" s="1" t="s">
        <v>7989</v>
      </c>
      <c r="E3104" s="1" t="s">
        <v>7988</v>
      </c>
      <c r="F3104" s="2">
        <v>45352</v>
      </c>
      <c r="G3104" s="1">
        <v>14775</v>
      </c>
      <c r="H3104" s="1" t="s">
        <v>9</v>
      </c>
      <c r="I3104" s="1" t="s">
        <v>12</v>
      </c>
      <c r="J3104" s="1" t="s">
        <v>13</v>
      </c>
      <c r="K3104" s="1" t="s">
        <v>28296</v>
      </c>
      <c r="L3104" s="1" t="s">
        <v>28297</v>
      </c>
      <c r="M3104" s="1" t="s">
        <v>24536</v>
      </c>
      <c r="N3104" s="1" t="s">
        <v>24623</v>
      </c>
      <c r="O3104" s="1" t="s">
        <v>32664</v>
      </c>
      <c r="P3104" s="2">
        <v>45390</v>
      </c>
      <c r="Q3104" s="2">
        <v>45444</v>
      </c>
      <c r="R3104" s="1">
        <v>1</v>
      </c>
      <c r="S3104" s="1" t="s">
        <v>1005</v>
      </c>
      <c r="T3104" s="1" t="s">
        <v>25613</v>
      </c>
      <c r="U3104" s="1" t="s">
        <v>24539</v>
      </c>
      <c r="V3104" s="1" t="s">
        <v>585</v>
      </c>
      <c r="W3104" s="1" t="s">
        <v>25464</v>
      </c>
      <c r="X3104" s="1" t="s">
        <v>24541</v>
      </c>
      <c r="Y3104" s="1" t="s">
        <v>585</v>
      </c>
      <c r="Z3104" s="1" t="s">
        <v>24542</v>
      </c>
      <c r="AA3104" s="1" t="s">
        <v>25152</v>
      </c>
      <c r="AB3104" s="4">
        <f>VLOOKUP(A3104,'[1]2425 Q2-1'!$A$2:$V$7128,22,FALSE)</f>
        <v>45466</v>
      </c>
    </row>
    <row r="3105" spans="1:28">
      <c r="A3105" s="1" t="s">
        <v>7990</v>
      </c>
      <c r="B3105" s="1" t="s">
        <v>7991</v>
      </c>
      <c r="C3105" s="1" t="s">
        <v>7992</v>
      </c>
      <c r="D3105" s="1" t="s">
        <v>7994</v>
      </c>
      <c r="E3105" s="1" t="s">
        <v>7993</v>
      </c>
      <c r="F3105" s="2">
        <v>45352</v>
      </c>
      <c r="G3105" s="1">
        <v>19971</v>
      </c>
      <c r="H3105" s="1" t="s">
        <v>9</v>
      </c>
      <c r="I3105" s="1" t="s">
        <v>12</v>
      </c>
      <c r="J3105" s="1" t="s">
        <v>13</v>
      </c>
      <c r="K3105" s="1" t="s">
        <v>28298</v>
      </c>
      <c r="L3105" s="1" t="s">
        <v>28299</v>
      </c>
      <c r="M3105" s="1" t="s">
        <v>24544</v>
      </c>
      <c r="N3105" s="1" t="s">
        <v>24623</v>
      </c>
      <c r="O3105" s="1" t="s">
        <v>32664</v>
      </c>
      <c r="P3105" s="2">
        <v>45390</v>
      </c>
      <c r="Q3105" s="2">
        <v>45751</v>
      </c>
      <c r="R3105" s="1">
        <v>11</v>
      </c>
      <c r="S3105" s="1" t="s">
        <v>7995</v>
      </c>
      <c r="T3105" s="1" t="s">
        <v>28300</v>
      </c>
      <c r="U3105" s="1" t="s">
        <v>24539</v>
      </c>
      <c r="V3105" s="1" t="s">
        <v>1449</v>
      </c>
      <c r="W3105" s="1" t="s">
        <v>26091</v>
      </c>
      <c r="X3105" s="1" t="s">
        <v>24541</v>
      </c>
      <c r="Y3105" s="1" t="s">
        <v>1448</v>
      </c>
      <c r="Z3105" s="1" t="s">
        <v>24542</v>
      </c>
      <c r="AA3105" s="1" t="s">
        <v>26092</v>
      </c>
      <c r="AB3105" s="4">
        <f>VLOOKUP(A3105,'[1]2425 Q2-1'!$A$2:$V$7128,22,FALSE)</f>
        <v>45470</v>
      </c>
    </row>
    <row r="3106" spans="1:28">
      <c r="A3106" s="1" t="s">
        <v>7996</v>
      </c>
      <c r="B3106" s="1" t="s">
        <v>7997</v>
      </c>
      <c r="C3106" s="1" t="s">
        <v>7998</v>
      </c>
      <c r="D3106" s="1" t="s">
        <v>8000</v>
      </c>
      <c r="E3106" s="1" t="s">
        <v>7999</v>
      </c>
      <c r="F3106" s="2">
        <v>45352</v>
      </c>
      <c r="G3106" s="1">
        <v>9510</v>
      </c>
      <c r="H3106" s="1" t="s">
        <v>9</v>
      </c>
      <c r="I3106" s="1" t="s">
        <v>12</v>
      </c>
      <c r="J3106" s="1" t="s">
        <v>13</v>
      </c>
      <c r="K3106" s="1" t="s">
        <v>28301</v>
      </c>
      <c r="L3106" s="1" t="s">
        <v>28302</v>
      </c>
      <c r="M3106" s="1" t="s">
        <v>24536</v>
      </c>
      <c r="N3106" s="1" t="s">
        <v>24623</v>
      </c>
      <c r="O3106" s="1" t="s">
        <v>32664</v>
      </c>
      <c r="P3106" s="2">
        <v>45397</v>
      </c>
      <c r="Q3106" s="2">
        <v>45636</v>
      </c>
      <c r="R3106" s="1">
        <v>7</v>
      </c>
      <c r="S3106" s="1" t="s">
        <v>827</v>
      </c>
      <c r="T3106" s="1" t="s">
        <v>25417</v>
      </c>
      <c r="U3106" s="1" t="s">
        <v>24539</v>
      </c>
      <c r="V3106" s="1" t="s">
        <v>828</v>
      </c>
      <c r="W3106" s="1" t="s">
        <v>25418</v>
      </c>
      <c r="X3106" s="1" t="s">
        <v>24541</v>
      </c>
      <c r="Y3106" s="1" t="s">
        <v>47</v>
      </c>
      <c r="Z3106" s="1" t="s">
        <v>24542</v>
      </c>
      <c r="AA3106" s="1" t="s">
        <v>24585</v>
      </c>
      <c r="AB3106" s="4">
        <f>VLOOKUP(A3106,'[1]2425 Q2-1'!$A$2:$V$7128,22,FALSE)</f>
        <v>45492</v>
      </c>
    </row>
    <row r="3107" spans="1:28">
      <c r="A3107" s="1" t="s">
        <v>8001</v>
      </c>
      <c r="B3107" s="1" t="s">
        <v>8002</v>
      </c>
      <c r="C3107" s="1" t="s">
        <v>8003</v>
      </c>
      <c r="D3107" s="1" t="s">
        <v>8005</v>
      </c>
      <c r="E3107" s="1" t="s">
        <v>8004</v>
      </c>
      <c r="F3107" s="2">
        <v>45352</v>
      </c>
      <c r="G3107" s="1">
        <v>19838</v>
      </c>
      <c r="H3107" s="1" t="s">
        <v>9</v>
      </c>
      <c r="I3107" s="1" t="s">
        <v>12</v>
      </c>
      <c r="J3107" s="1" t="s">
        <v>13</v>
      </c>
      <c r="K3107" s="1"/>
      <c r="L3107" s="1" t="s">
        <v>28303</v>
      </c>
      <c r="M3107" s="1" t="s">
        <v>24544</v>
      </c>
      <c r="N3107" s="1" t="s">
        <v>24623</v>
      </c>
      <c r="O3107" s="1" t="s">
        <v>32664</v>
      </c>
      <c r="P3107" s="2">
        <v>45390</v>
      </c>
      <c r="Q3107" s="2">
        <v>46120</v>
      </c>
      <c r="R3107" s="1">
        <v>24</v>
      </c>
      <c r="S3107" s="1" t="s">
        <v>33</v>
      </c>
      <c r="T3107" s="1" t="s">
        <v>24568</v>
      </c>
      <c r="U3107" s="1" t="s">
        <v>24539</v>
      </c>
      <c r="V3107" s="1" t="s">
        <v>35</v>
      </c>
      <c r="W3107" s="1" t="s">
        <v>24569</v>
      </c>
      <c r="X3107" s="1" t="s">
        <v>24541</v>
      </c>
      <c r="Y3107" s="1" t="s">
        <v>34</v>
      </c>
      <c r="Z3107" s="1" t="s">
        <v>24542</v>
      </c>
      <c r="AA3107" s="1" t="s">
        <v>24570</v>
      </c>
      <c r="AB3107" s="4">
        <f>VLOOKUP(A3107,'[1]2425 Q2-1'!$A$2:$V$7128,22,FALSE)</f>
        <v>45467</v>
      </c>
    </row>
    <row r="3108" spans="1:28">
      <c r="A3108" s="1" t="s">
        <v>8006</v>
      </c>
      <c r="B3108" s="1" t="s">
        <v>8007</v>
      </c>
      <c r="C3108" s="1" t="s">
        <v>8008</v>
      </c>
      <c r="D3108" s="1" t="s">
        <v>8010</v>
      </c>
      <c r="E3108" s="1" t="s">
        <v>8009</v>
      </c>
      <c r="F3108" s="2">
        <v>45352</v>
      </c>
      <c r="G3108" s="1">
        <v>15400</v>
      </c>
      <c r="H3108" s="1" t="s">
        <v>9</v>
      </c>
      <c r="I3108" s="1" t="s">
        <v>12</v>
      </c>
      <c r="J3108" s="1" t="s">
        <v>13</v>
      </c>
      <c r="K3108" s="1" t="s">
        <v>28304</v>
      </c>
      <c r="L3108" s="1" t="s">
        <v>28305</v>
      </c>
      <c r="M3108" s="1" t="s">
        <v>24536</v>
      </c>
      <c r="N3108" s="1" t="s">
        <v>24623</v>
      </c>
      <c r="O3108" s="1" t="s">
        <v>32664</v>
      </c>
      <c r="P3108" s="2">
        <v>45392</v>
      </c>
      <c r="Q3108" s="2">
        <v>45757</v>
      </c>
      <c r="R3108" s="1">
        <v>12</v>
      </c>
      <c r="S3108" s="1" t="s">
        <v>913</v>
      </c>
      <c r="T3108" s="1" t="s">
        <v>25512</v>
      </c>
      <c r="U3108" s="1" t="s">
        <v>24539</v>
      </c>
      <c r="V3108" s="1" t="s">
        <v>832</v>
      </c>
      <c r="W3108" s="1" t="s">
        <v>25423</v>
      </c>
      <c r="X3108" s="1" t="s">
        <v>24541</v>
      </c>
      <c r="Y3108" s="1" t="s">
        <v>11</v>
      </c>
      <c r="Z3108" s="1" t="s">
        <v>24542</v>
      </c>
      <c r="AA3108" s="1" t="s">
        <v>24543</v>
      </c>
      <c r="AB3108" s="4">
        <f>VLOOKUP(A3108,'[1]2425 Q2-1'!$A$2:$V$7128,22,FALSE)</f>
        <v>45467</v>
      </c>
    </row>
    <row r="3109" spans="1:28">
      <c r="A3109" s="1" t="s">
        <v>8011</v>
      </c>
      <c r="B3109" s="1" t="s">
        <v>8012</v>
      </c>
      <c r="C3109" s="1" t="s">
        <v>8013</v>
      </c>
      <c r="D3109" s="1" t="s">
        <v>8015</v>
      </c>
      <c r="E3109" s="1" t="s">
        <v>8014</v>
      </c>
      <c r="F3109" s="2">
        <v>45352</v>
      </c>
      <c r="G3109" s="1">
        <v>19424</v>
      </c>
      <c r="H3109" s="1" t="s">
        <v>9</v>
      </c>
      <c r="I3109" s="1" t="s">
        <v>12</v>
      </c>
      <c r="J3109" s="1" t="s">
        <v>13</v>
      </c>
      <c r="K3109" s="1" t="s">
        <v>28306</v>
      </c>
      <c r="L3109" s="1"/>
      <c r="M3109" s="1" t="s">
        <v>24567</v>
      </c>
      <c r="N3109" s="1" t="s">
        <v>24623</v>
      </c>
      <c r="O3109" s="1" t="s">
        <v>32664</v>
      </c>
      <c r="P3109" s="2">
        <v>45390</v>
      </c>
      <c r="Q3109" s="2">
        <v>46112</v>
      </c>
      <c r="R3109" s="1">
        <v>23</v>
      </c>
      <c r="S3109" s="1" t="s">
        <v>8016</v>
      </c>
      <c r="T3109" s="1" t="s">
        <v>28307</v>
      </c>
      <c r="U3109" s="1" t="s">
        <v>24539</v>
      </c>
      <c r="V3109" s="1" t="s">
        <v>463</v>
      </c>
      <c r="W3109" s="1" t="s">
        <v>25026</v>
      </c>
      <c r="X3109" s="1" t="s">
        <v>24541</v>
      </c>
      <c r="Y3109" s="1" t="s">
        <v>462</v>
      </c>
      <c r="Z3109" s="1" t="s">
        <v>24542</v>
      </c>
      <c r="AA3109" s="1" t="s">
        <v>25027</v>
      </c>
      <c r="AB3109" s="4">
        <f>VLOOKUP(A3109,'[1]2425 Q2-1'!$A$2:$V$7128,22,FALSE)</f>
        <v>45470</v>
      </c>
    </row>
    <row r="3110" spans="1:28">
      <c r="A3110" s="1" t="s">
        <v>8017</v>
      </c>
      <c r="B3110" s="1" t="s">
        <v>8018</v>
      </c>
      <c r="C3110" s="1" t="s">
        <v>8019</v>
      </c>
      <c r="D3110" s="1" t="s">
        <v>8021</v>
      </c>
      <c r="E3110" s="1" t="s">
        <v>8020</v>
      </c>
      <c r="F3110" s="2">
        <v>45352</v>
      </c>
      <c r="G3110" s="1">
        <v>19880</v>
      </c>
      <c r="H3110" s="1" t="s">
        <v>9</v>
      </c>
      <c r="I3110" s="1" t="s">
        <v>12</v>
      </c>
      <c r="J3110" s="1" t="s">
        <v>13</v>
      </c>
      <c r="K3110" s="1"/>
      <c r="L3110" s="1" t="s">
        <v>28308</v>
      </c>
      <c r="M3110" s="1" t="s">
        <v>24546</v>
      </c>
      <c r="N3110" s="1" t="s">
        <v>24623</v>
      </c>
      <c r="O3110" s="1" t="s">
        <v>32664</v>
      </c>
      <c r="P3110" s="2">
        <v>45413</v>
      </c>
      <c r="Q3110" s="2">
        <v>46142</v>
      </c>
      <c r="R3110" s="1">
        <v>23</v>
      </c>
      <c r="S3110" s="1" t="s">
        <v>8022</v>
      </c>
      <c r="T3110" s="1" t="s">
        <v>28309</v>
      </c>
      <c r="U3110" s="1" t="s">
        <v>24539</v>
      </c>
      <c r="V3110" s="1" t="s">
        <v>975</v>
      </c>
      <c r="W3110" s="1" t="s">
        <v>25577</v>
      </c>
      <c r="X3110" s="1" t="s">
        <v>24541</v>
      </c>
      <c r="Y3110" s="1" t="s">
        <v>429</v>
      </c>
      <c r="Z3110" s="1" t="s">
        <v>24542</v>
      </c>
      <c r="AA3110" s="1" t="s">
        <v>24993</v>
      </c>
      <c r="AB3110" s="4">
        <f>VLOOKUP(A3110,'[1]2425 Q2-1'!$A$2:$V$7128,22,FALSE)</f>
        <v>45455</v>
      </c>
    </row>
    <row r="3111" spans="1:28">
      <c r="A3111" s="1" t="s">
        <v>8023</v>
      </c>
      <c r="B3111" s="1" t="s">
        <v>8024</v>
      </c>
      <c r="C3111" s="1" t="s">
        <v>8025</v>
      </c>
      <c r="D3111" s="1" t="s">
        <v>8027</v>
      </c>
      <c r="E3111" s="1" t="s">
        <v>8026</v>
      </c>
      <c r="F3111" s="2">
        <v>45352</v>
      </c>
      <c r="G3111" s="1">
        <v>19758</v>
      </c>
      <c r="H3111" s="1" t="s">
        <v>9</v>
      </c>
      <c r="I3111" s="1" t="s">
        <v>12</v>
      </c>
      <c r="J3111" s="1" t="s">
        <v>13</v>
      </c>
      <c r="K3111" s="1" t="s">
        <v>28310</v>
      </c>
      <c r="L3111" s="1"/>
      <c r="M3111" s="1" t="s">
        <v>24567</v>
      </c>
      <c r="N3111" s="1" t="s">
        <v>24623</v>
      </c>
      <c r="O3111" s="1" t="s">
        <v>32664</v>
      </c>
      <c r="P3111" s="2">
        <v>45390</v>
      </c>
      <c r="Q3111" s="2">
        <v>45900</v>
      </c>
      <c r="R3111" s="1">
        <v>16</v>
      </c>
      <c r="S3111" s="1" t="s">
        <v>8028</v>
      </c>
      <c r="T3111" s="1" t="s">
        <v>28311</v>
      </c>
      <c r="U3111" s="1" t="s">
        <v>24539</v>
      </c>
      <c r="V3111" s="1" t="s">
        <v>1351</v>
      </c>
      <c r="W3111" s="1" t="s">
        <v>25985</v>
      </c>
      <c r="X3111" s="1" t="s">
        <v>24541</v>
      </c>
      <c r="Y3111" s="1" t="s">
        <v>1351</v>
      </c>
      <c r="Z3111" s="1" t="s">
        <v>24542</v>
      </c>
      <c r="AA3111" s="1" t="s">
        <v>25986</v>
      </c>
      <c r="AB3111" s="4">
        <f>VLOOKUP(A3111,'[1]2425 Q2-1'!$A$2:$V$7128,22,FALSE)</f>
        <v>45464</v>
      </c>
    </row>
    <row r="3112" spans="1:28">
      <c r="A3112" s="1" t="s">
        <v>8029</v>
      </c>
      <c r="B3112" s="1" t="s">
        <v>8030</v>
      </c>
      <c r="C3112" s="1" t="s">
        <v>8031</v>
      </c>
      <c r="D3112" s="1" t="s">
        <v>8033</v>
      </c>
      <c r="E3112" s="1" t="s">
        <v>8032</v>
      </c>
      <c r="F3112" s="2">
        <v>45352</v>
      </c>
      <c r="G3112" s="1">
        <v>4000</v>
      </c>
      <c r="H3112" s="1" t="s">
        <v>9</v>
      </c>
      <c r="I3112" s="1" t="s">
        <v>12</v>
      </c>
      <c r="J3112" s="1" t="s">
        <v>13</v>
      </c>
      <c r="K3112" s="1"/>
      <c r="L3112" s="1"/>
      <c r="M3112" s="1" t="s">
        <v>24759</v>
      </c>
      <c r="N3112" s="1" t="s">
        <v>24623</v>
      </c>
      <c r="O3112" s="1" t="s">
        <v>32664</v>
      </c>
      <c r="P3112" s="2">
        <v>45397</v>
      </c>
      <c r="Q3112" s="2">
        <v>46113</v>
      </c>
      <c r="R3112" s="1">
        <v>23</v>
      </c>
      <c r="S3112" s="1" t="s">
        <v>3376</v>
      </c>
      <c r="T3112" s="1" t="s">
        <v>27027</v>
      </c>
      <c r="U3112" s="1" t="s">
        <v>24539</v>
      </c>
      <c r="V3112" s="1" t="s">
        <v>299</v>
      </c>
      <c r="W3112" s="1" t="s">
        <v>24853</v>
      </c>
      <c r="X3112" s="1" t="s">
        <v>24541</v>
      </c>
      <c r="Y3112" s="1" t="s">
        <v>298</v>
      </c>
      <c r="Z3112" s="1" t="s">
        <v>24542</v>
      </c>
      <c r="AA3112" s="1" t="s">
        <v>24854</v>
      </c>
      <c r="AB3112" s="4">
        <f>VLOOKUP(A3112,'[1]2425 Q2-1'!$A$2:$V$7128,22,FALSE)</f>
        <v>45453</v>
      </c>
    </row>
    <row r="3113" spans="1:28">
      <c r="A3113" s="1" t="s">
        <v>8034</v>
      </c>
      <c r="B3113" s="1" t="s">
        <v>8035</v>
      </c>
      <c r="C3113" s="1" t="s">
        <v>8036</v>
      </c>
      <c r="D3113" s="1" t="s">
        <v>8038</v>
      </c>
      <c r="E3113" s="1" t="s">
        <v>8037</v>
      </c>
      <c r="F3113" s="2">
        <v>45352</v>
      </c>
      <c r="G3113" s="1">
        <v>19985</v>
      </c>
      <c r="H3113" s="1" t="s">
        <v>9</v>
      </c>
      <c r="I3113" s="1" t="s">
        <v>12</v>
      </c>
      <c r="J3113" s="1" t="s">
        <v>13</v>
      </c>
      <c r="K3113" s="1" t="s">
        <v>28312</v>
      </c>
      <c r="L3113" s="1"/>
      <c r="M3113" s="1" t="s">
        <v>24549</v>
      </c>
      <c r="N3113" s="1" t="s">
        <v>24623</v>
      </c>
      <c r="O3113" s="1" t="s">
        <v>32664</v>
      </c>
      <c r="P3113" s="2">
        <v>45419</v>
      </c>
      <c r="Q3113" s="2">
        <v>45782</v>
      </c>
      <c r="R3113" s="1">
        <v>11</v>
      </c>
      <c r="S3113" s="1" t="s">
        <v>8039</v>
      </c>
      <c r="T3113" s="1" t="s">
        <v>28313</v>
      </c>
      <c r="U3113" s="1" t="s">
        <v>24539</v>
      </c>
      <c r="V3113" s="1" t="s">
        <v>7818</v>
      </c>
      <c r="W3113" s="1" t="s">
        <v>28255</v>
      </c>
      <c r="X3113" s="1" t="s">
        <v>24541</v>
      </c>
      <c r="Y3113" s="1" t="s">
        <v>3411</v>
      </c>
      <c r="Z3113" s="1" t="s">
        <v>24542</v>
      </c>
      <c r="AA3113" s="1" t="s">
        <v>27040</v>
      </c>
      <c r="AB3113" s="4">
        <f>VLOOKUP(A3113,'[1]2425 Q2-1'!$A$2:$V$7128,22,FALSE)</f>
        <v>45462</v>
      </c>
    </row>
    <row r="3114" spans="1:28">
      <c r="A3114" s="1" t="s">
        <v>8040</v>
      </c>
      <c r="B3114" s="1" t="s">
        <v>8041</v>
      </c>
      <c r="C3114" s="1" t="s">
        <v>8042</v>
      </c>
      <c r="D3114" s="1" t="s">
        <v>8044</v>
      </c>
      <c r="E3114" s="1" t="s">
        <v>8043</v>
      </c>
      <c r="F3114" s="2">
        <v>45352</v>
      </c>
      <c r="G3114" s="1">
        <v>20000</v>
      </c>
      <c r="H3114" s="1" t="s">
        <v>9</v>
      </c>
      <c r="I3114" s="1" t="s">
        <v>12</v>
      </c>
      <c r="J3114" s="1" t="s">
        <v>13</v>
      </c>
      <c r="K3114" s="1" t="s">
        <v>28314</v>
      </c>
      <c r="L3114" s="1" t="s">
        <v>28315</v>
      </c>
      <c r="M3114" s="1" t="s">
        <v>24544</v>
      </c>
      <c r="N3114" s="1" t="s">
        <v>24623</v>
      </c>
      <c r="O3114" s="1" t="s">
        <v>32664</v>
      </c>
      <c r="P3114" s="2">
        <v>45390</v>
      </c>
      <c r="Q3114" s="2">
        <v>45749</v>
      </c>
      <c r="R3114" s="1">
        <v>11</v>
      </c>
      <c r="S3114" s="1" t="s">
        <v>640</v>
      </c>
      <c r="T3114" s="1" t="s">
        <v>25212</v>
      </c>
      <c r="U3114" s="1" t="s">
        <v>24539</v>
      </c>
      <c r="V3114" s="1" t="s">
        <v>248</v>
      </c>
      <c r="W3114" s="1" t="s">
        <v>24794</v>
      </c>
      <c r="X3114" s="1" t="s">
        <v>24541</v>
      </c>
      <c r="Y3114" s="1" t="s">
        <v>247</v>
      </c>
      <c r="Z3114" s="1" t="s">
        <v>24542</v>
      </c>
      <c r="AA3114" s="1" t="s">
        <v>24795</v>
      </c>
      <c r="AB3114" s="4">
        <f>VLOOKUP(A3114,'[1]2425 Q2-1'!$A$2:$V$7128,22,FALSE)</f>
        <v>45498</v>
      </c>
    </row>
    <row r="3115" spans="1:28">
      <c r="A3115" s="1" t="s">
        <v>8045</v>
      </c>
      <c r="B3115" s="1" t="s">
        <v>8046</v>
      </c>
      <c r="C3115" s="1" t="s">
        <v>8047</v>
      </c>
      <c r="D3115" s="1" t="s">
        <v>8049</v>
      </c>
      <c r="E3115" s="1" t="s">
        <v>8048</v>
      </c>
      <c r="F3115" s="2">
        <v>45352</v>
      </c>
      <c r="G3115" s="1">
        <v>18580</v>
      </c>
      <c r="H3115" s="1" t="s">
        <v>9</v>
      </c>
      <c r="I3115" s="1" t="s">
        <v>12</v>
      </c>
      <c r="J3115" s="1" t="s">
        <v>13</v>
      </c>
      <c r="K3115" s="1"/>
      <c r="L3115" s="1" t="s">
        <v>28316</v>
      </c>
      <c r="M3115" s="1" t="s">
        <v>24546</v>
      </c>
      <c r="N3115" s="1" t="s">
        <v>24623</v>
      </c>
      <c r="O3115" s="1" t="s">
        <v>32664</v>
      </c>
      <c r="P3115" s="2">
        <v>45414</v>
      </c>
      <c r="Q3115" s="2">
        <v>45910</v>
      </c>
      <c r="R3115" s="1">
        <v>16</v>
      </c>
      <c r="S3115" s="1" t="s">
        <v>707</v>
      </c>
      <c r="T3115" s="1" t="s">
        <v>25287</v>
      </c>
      <c r="U3115" s="1" t="s">
        <v>24539</v>
      </c>
      <c r="V3115" s="1" t="s">
        <v>609</v>
      </c>
      <c r="W3115" s="1" t="s">
        <v>25190</v>
      </c>
      <c r="X3115" s="1" t="s">
        <v>24541</v>
      </c>
      <c r="Y3115" s="1" t="s">
        <v>609</v>
      </c>
      <c r="Z3115" s="1" t="s">
        <v>24542</v>
      </c>
      <c r="AA3115" s="1" t="s">
        <v>25178</v>
      </c>
      <c r="AB3115" s="4">
        <f>VLOOKUP(A3115,'[1]2425 Q2-1'!$A$2:$V$7128,22,FALSE)</f>
        <v>45448</v>
      </c>
    </row>
    <row r="3116" spans="1:28">
      <c r="A3116" s="1" t="s">
        <v>8050</v>
      </c>
      <c r="B3116" s="1" t="s">
        <v>8051</v>
      </c>
      <c r="C3116" s="1" t="s">
        <v>8052</v>
      </c>
      <c r="D3116" s="1" t="s">
        <v>8054</v>
      </c>
      <c r="E3116" s="1" t="s">
        <v>8053</v>
      </c>
      <c r="F3116" s="2">
        <v>45352</v>
      </c>
      <c r="G3116" s="1">
        <v>13200</v>
      </c>
      <c r="H3116" s="1" t="s">
        <v>9</v>
      </c>
      <c r="I3116" s="1" t="s">
        <v>12</v>
      </c>
      <c r="J3116" s="1" t="s">
        <v>13</v>
      </c>
      <c r="K3116" s="1"/>
      <c r="L3116" s="1" t="s">
        <v>28317</v>
      </c>
      <c r="M3116" s="1" t="s">
        <v>24546</v>
      </c>
      <c r="N3116" s="1" t="s">
        <v>24623</v>
      </c>
      <c r="O3116" s="1" t="s">
        <v>32664</v>
      </c>
      <c r="P3116" s="2">
        <v>45391</v>
      </c>
      <c r="Q3116" s="2">
        <v>45755</v>
      </c>
      <c r="R3116" s="1">
        <v>11</v>
      </c>
      <c r="S3116" s="1" t="s">
        <v>1508</v>
      </c>
      <c r="T3116" s="1" t="s">
        <v>26160</v>
      </c>
      <c r="U3116" s="1" t="s">
        <v>24539</v>
      </c>
      <c r="V3116" s="1" t="s">
        <v>1141</v>
      </c>
      <c r="W3116" s="1" t="s">
        <v>25760</v>
      </c>
      <c r="X3116" s="1" t="s">
        <v>24541</v>
      </c>
      <c r="Y3116" s="1" t="s">
        <v>47</v>
      </c>
      <c r="Z3116" s="1" t="s">
        <v>24542</v>
      </c>
      <c r="AA3116" s="1" t="s">
        <v>24585</v>
      </c>
      <c r="AB3116" s="4">
        <f>VLOOKUP(A3116,'[1]2425 Q2-1'!$A$2:$V$7128,22,FALSE)</f>
        <v>45469</v>
      </c>
    </row>
    <row r="3117" spans="1:28">
      <c r="A3117" s="1" t="s">
        <v>8055</v>
      </c>
      <c r="B3117" s="1" t="s">
        <v>8056</v>
      </c>
      <c r="C3117" s="1" t="s">
        <v>8057</v>
      </c>
      <c r="D3117" s="1" t="s">
        <v>4389</v>
      </c>
      <c r="E3117" s="1" t="s">
        <v>4388</v>
      </c>
      <c r="F3117" s="2">
        <v>45352</v>
      </c>
      <c r="G3117" s="1">
        <v>20000</v>
      </c>
      <c r="H3117" s="1" t="s">
        <v>9</v>
      </c>
      <c r="I3117" s="1" t="s">
        <v>12</v>
      </c>
      <c r="J3117" s="1" t="s">
        <v>13</v>
      </c>
      <c r="K3117" s="1" t="s">
        <v>27340</v>
      </c>
      <c r="L3117" s="1" t="s">
        <v>27341</v>
      </c>
      <c r="M3117" s="1" t="s">
        <v>24536</v>
      </c>
      <c r="N3117" s="1" t="s">
        <v>24623</v>
      </c>
      <c r="O3117" s="1" t="s">
        <v>32664</v>
      </c>
      <c r="P3117" s="2">
        <v>45391</v>
      </c>
      <c r="Q3117" s="2">
        <v>45755</v>
      </c>
      <c r="R3117" s="1">
        <v>11</v>
      </c>
      <c r="S3117" s="1" t="s">
        <v>1556</v>
      </c>
      <c r="T3117" s="1" t="s">
        <v>26209</v>
      </c>
      <c r="U3117" s="1" t="s">
        <v>24539</v>
      </c>
      <c r="V3117" s="1" t="s">
        <v>109</v>
      </c>
      <c r="W3117" s="1" t="s">
        <v>24647</v>
      </c>
      <c r="X3117" s="1" t="s">
        <v>24541</v>
      </c>
      <c r="Y3117" s="1" t="s">
        <v>109</v>
      </c>
      <c r="Z3117" s="1" t="s">
        <v>24542</v>
      </c>
      <c r="AA3117" s="1" t="s">
        <v>24648</v>
      </c>
      <c r="AB3117" s="4">
        <f>VLOOKUP(A3117,'[1]2425 Q2-1'!$A$2:$V$7128,22,FALSE)</f>
        <v>45460</v>
      </c>
    </row>
    <row r="3118" spans="1:28">
      <c r="A3118" s="1" t="s">
        <v>8058</v>
      </c>
      <c r="B3118" s="1" t="s">
        <v>8059</v>
      </c>
      <c r="C3118" s="1" t="s">
        <v>8060</v>
      </c>
      <c r="D3118" s="1" t="s">
        <v>8062</v>
      </c>
      <c r="E3118" s="1" t="s">
        <v>8061</v>
      </c>
      <c r="F3118" s="2">
        <v>45352</v>
      </c>
      <c r="G3118" s="1">
        <v>20000</v>
      </c>
      <c r="H3118" s="1" t="s">
        <v>9</v>
      </c>
      <c r="I3118" s="1" t="s">
        <v>12</v>
      </c>
      <c r="J3118" s="1" t="s">
        <v>13</v>
      </c>
      <c r="K3118" s="1"/>
      <c r="L3118" s="1" t="s">
        <v>28318</v>
      </c>
      <c r="M3118" s="1" t="s">
        <v>24546</v>
      </c>
      <c r="N3118" s="1" t="s">
        <v>24623</v>
      </c>
      <c r="O3118" s="1" t="s">
        <v>32664</v>
      </c>
      <c r="P3118" s="2">
        <v>45392</v>
      </c>
      <c r="Q3118" s="2">
        <v>45756</v>
      </c>
      <c r="R3118" s="1">
        <v>11</v>
      </c>
      <c r="S3118" s="1" t="s">
        <v>1136</v>
      </c>
      <c r="T3118" s="1" t="s">
        <v>28319</v>
      </c>
      <c r="U3118" s="1" t="s">
        <v>24539</v>
      </c>
      <c r="V3118" s="1" t="s">
        <v>124</v>
      </c>
      <c r="W3118" s="1" t="s">
        <v>24662</v>
      </c>
      <c r="X3118" s="1" t="s">
        <v>24541</v>
      </c>
      <c r="Y3118" s="1" t="s">
        <v>123</v>
      </c>
      <c r="Z3118" s="1" t="s">
        <v>24542</v>
      </c>
      <c r="AA3118" s="1" t="s">
        <v>24663</v>
      </c>
      <c r="AB3118" s="4">
        <f>VLOOKUP(A3118,'[1]2425 Q2-1'!$A$2:$V$7128,22,FALSE)</f>
        <v>45449</v>
      </c>
    </row>
    <row r="3119" spans="1:28">
      <c r="A3119" s="1" t="s">
        <v>8063</v>
      </c>
      <c r="B3119" s="1" t="s">
        <v>8064</v>
      </c>
      <c r="C3119" s="1" t="s">
        <v>8065</v>
      </c>
      <c r="D3119" s="1" t="s">
        <v>8067</v>
      </c>
      <c r="E3119" s="1" t="s">
        <v>8066</v>
      </c>
      <c r="F3119" s="2">
        <v>45352</v>
      </c>
      <c r="G3119" s="1">
        <v>20000</v>
      </c>
      <c r="H3119" s="1" t="s">
        <v>9</v>
      </c>
      <c r="I3119" s="1" t="s">
        <v>12</v>
      </c>
      <c r="J3119" s="1" t="s">
        <v>13</v>
      </c>
      <c r="K3119" s="1"/>
      <c r="L3119" s="1"/>
      <c r="M3119" s="1" t="s">
        <v>24558</v>
      </c>
      <c r="N3119" s="1" t="s">
        <v>24623</v>
      </c>
      <c r="O3119" s="1" t="s">
        <v>32664</v>
      </c>
      <c r="P3119" s="2">
        <v>45505</v>
      </c>
      <c r="Q3119" s="2">
        <v>45566</v>
      </c>
      <c r="R3119" s="1">
        <v>2</v>
      </c>
      <c r="S3119" s="1" t="s">
        <v>1027</v>
      </c>
      <c r="T3119" s="1" t="s">
        <v>25638</v>
      </c>
      <c r="U3119" s="1" t="s">
        <v>24539</v>
      </c>
      <c r="V3119" s="1" t="s">
        <v>519</v>
      </c>
      <c r="W3119" s="1" t="s">
        <v>25083</v>
      </c>
      <c r="X3119" s="1" t="s">
        <v>24541</v>
      </c>
      <c r="Y3119" s="1" t="s">
        <v>519</v>
      </c>
      <c r="Z3119" s="1" t="s">
        <v>24542</v>
      </c>
      <c r="AA3119" s="1" t="s">
        <v>25639</v>
      </c>
      <c r="AB3119" s="4">
        <f>VLOOKUP(A3119,'[1]2425 Q2-1'!$A$2:$V$7128,22,FALSE)</f>
        <v>45453</v>
      </c>
    </row>
    <row r="3120" spans="1:28">
      <c r="A3120" s="1" t="s">
        <v>8068</v>
      </c>
      <c r="B3120" s="1" t="s">
        <v>8069</v>
      </c>
      <c r="C3120" s="1" t="s">
        <v>8070</v>
      </c>
      <c r="D3120" s="1" t="s">
        <v>8072</v>
      </c>
      <c r="E3120" s="1" t="s">
        <v>8071</v>
      </c>
      <c r="F3120" s="2">
        <v>45352</v>
      </c>
      <c r="G3120" s="1">
        <v>14635</v>
      </c>
      <c r="H3120" s="1" t="s">
        <v>9</v>
      </c>
      <c r="I3120" s="1" t="s">
        <v>12</v>
      </c>
      <c r="J3120" s="1" t="s">
        <v>13</v>
      </c>
      <c r="K3120" s="1" t="s">
        <v>28320</v>
      </c>
      <c r="L3120" s="1" t="s">
        <v>28321</v>
      </c>
      <c r="M3120" s="1" t="s">
        <v>24549</v>
      </c>
      <c r="N3120" s="1" t="s">
        <v>24623</v>
      </c>
      <c r="O3120" s="1" t="s">
        <v>32664</v>
      </c>
      <c r="P3120" s="2">
        <v>45391</v>
      </c>
      <c r="Q3120" s="2">
        <v>45755</v>
      </c>
      <c r="R3120" s="1">
        <v>11</v>
      </c>
      <c r="S3120" s="1" t="s">
        <v>1565</v>
      </c>
      <c r="T3120" s="1" t="s">
        <v>26218</v>
      </c>
      <c r="U3120" s="1" t="s">
        <v>24539</v>
      </c>
      <c r="V3120" s="1" t="s">
        <v>327</v>
      </c>
      <c r="W3120" s="1" t="s">
        <v>24884</v>
      </c>
      <c r="X3120" s="1" t="s">
        <v>24541</v>
      </c>
      <c r="Y3120" s="1" t="s">
        <v>326</v>
      </c>
      <c r="Z3120" s="1" t="s">
        <v>24542</v>
      </c>
      <c r="AA3120" s="1" t="s">
        <v>24885</v>
      </c>
      <c r="AB3120" s="4">
        <f>VLOOKUP(A3120,'[1]2425 Q2-1'!$A$2:$V$7128,22,FALSE)</f>
        <v>45469</v>
      </c>
    </row>
    <row r="3121" spans="1:28">
      <c r="A3121" s="1" t="s">
        <v>8073</v>
      </c>
      <c r="B3121" s="1" t="s">
        <v>8074</v>
      </c>
      <c r="C3121" s="1" t="s">
        <v>8075</v>
      </c>
      <c r="D3121" s="1" t="s">
        <v>8077</v>
      </c>
      <c r="E3121" s="1" t="s">
        <v>8076</v>
      </c>
      <c r="F3121" s="2">
        <v>45352</v>
      </c>
      <c r="G3121" s="1">
        <v>20000</v>
      </c>
      <c r="H3121" s="1" t="s">
        <v>9</v>
      </c>
      <c r="I3121" s="1" t="s">
        <v>12</v>
      </c>
      <c r="J3121" s="1" t="s">
        <v>13</v>
      </c>
      <c r="K3121" s="1" t="s">
        <v>28322</v>
      </c>
      <c r="L3121" s="1"/>
      <c r="M3121" s="1" t="s">
        <v>24549</v>
      </c>
      <c r="N3121" s="1" t="s">
        <v>24623</v>
      </c>
      <c r="O3121" s="1" t="s">
        <v>32664</v>
      </c>
      <c r="P3121" s="2">
        <v>45392</v>
      </c>
      <c r="Q3121" s="2">
        <v>46117</v>
      </c>
      <c r="R3121" s="1">
        <v>23</v>
      </c>
      <c r="S3121" s="1" t="s">
        <v>8078</v>
      </c>
      <c r="T3121" s="1" t="s">
        <v>28323</v>
      </c>
      <c r="U3121" s="1" t="s">
        <v>24539</v>
      </c>
      <c r="V3121" s="1" t="s">
        <v>769</v>
      </c>
      <c r="W3121" s="1" t="s">
        <v>25351</v>
      </c>
      <c r="X3121" s="1" t="s">
        <v>24541</v>
      </c>
      <c r="Y3121" s="1" t="s">
        <v>768</v>
      </c>
      <c r="Z3121" s="1" t="s">
        <v>24542</v>
      </c>
      <c r="AA3121" s="1" t="s">
        <v>25352</v>
      </c>
      <c r="AB3121" s="4">
        <f>VLOOKUP(A3121,'[1]2425 Q2-1'!$A$2:$V$7128,22,FALSE)</f>
        <v>45455</v>
      </c>
    </row>
    <row r="3122" spans="1:28">
      <c r="A3122" s="1" t="s">
        <v>8079</v>
      </c>
      <c r="B3122" s="1" t="s">
        <v>8080</v>
      </c>
      <c r="C3122" s="1" t="s">
        <v>8081</v>
      </c>
      <c r="D3122" s="1" t="s">
        <v>8083</v>
      </c>
      <c r="E3122" s="1" t="s">
        <v>8082</v>
      </c>
      <c r="F3122" s="2">
        <v>45352</v>
      </c>
      <c r="G3122" s="1">
        <v>19961</v>
      </c>
      <c r="H3122" s="1" t="s">
        <v>9</v>
      </c>
      <c r="I3122" s="1" t="s">
        <v>12</v>
      </c>
      <c r="J3122" s="1" t="s">
        <v>13</v>
      </c>
      <c r="K3122" s="1"/>
      <c r="L3122" s="1" t="s">
        <v>28324</v>
      </c>
      <c r="M3122" s="1" t="s">
        <v>24544</v>
      </c>
      <c r="N3122" s="1" t="s">
        <v>24623</v>
      </c>
      <c r="O3122" s="1" t="s">
        <v>32664</v>
      </c>
      <c r="P3122" s="2">
        <v>45397</v>
      </c>
      <c r="Q3122" s="2">
        <v>45763</v>
      </c>
      <c r="R3122" s="1">
        <v>12</v>
      </c>
      <c r="S3122" s="1" t="s">
        <v>1842</v>
      </c>
      <c r="T3122" s="1" t="s">
        <v>26481</v>
      </c>
      <c r="U3122" s="1" t="s">
        <v>24539</v>
      </c>
      <c r="V3122" s="1" t="s">
        <v>259</v>
      </c>
      <c r="W3122" s="1" t="s">
        <v>25055</v>
      </c>
      <c r="X3122" s="1" t="s">
        <v>24541</v>
      </c>
      <c r="Y3122" s="1" t="s">
        <v>259</v>
      </c>
      <c r="Z3122" s="1" t="s">
        <v>24542</v>
      </c>
      <c r="AA3122" s="1" t="s">
        <v>24806</v>
      </c>
      <c r="AB3122" s="4">
        <f>VLOOKUP(A3122,'[1]2425 Q2-1'!$A$2:$V$7128,22,FALSE)</f>
        <v>45448</v>
      </c>
    </row>
    <row r="3123" spans="1:28">
      <c r="A3123" s="1" t="s">
        <v>8084</v>
      </c>
      <c r="B3123" s="1" t="s">
        <v>8085</v>
      </c>
      <c r="C3123" s="1" t="s">
        <v>8086</v>
      </c>
      <c r="D3123" s="1" t="s">
        <v>8088</v>
      </c>
      <c r="E3123" s="1" t="s">
        <v>8087</v>
      </c>
      <c r="F3123" s="2">
        <v>45352</v>
      </c>
      <c r="G3123" s="1">
        <v>20000</v>
      </c>
      <c r="H3123" s="1" t="s">
        <v>9</v>
      </c>
      <c r="I3123" s="1" t="s">
        <v>12</v>
      </c>
      <c r="J3123" s="1" t="s">
        <v>13</v>
      </c>
      <c r="K3123" s="1" t="s">
        <v>28325</v>
      </c>
      <c r="L3123" s="1"/>
      <c r="M3123" s="1" t="s">
        <v>24567</v>
      </c>
      <c r="N3123" s="1" t="s">
        <v>24623</v>
      </c>
      <c r="O3123" s="1" t="s">
        <v>32664</v>
      </c>
      <c r="P3123" s="2">
        <v>45413</v>
      </c>
      <c r="Q3123" s="2">
        <v>45536</v>
      </c>
      <c r="R3123" s="1">
        <v>4</v>
      </c>
      <c r="S3123" s="1" t="s">
        <v>8089</v>
      </c>
      <c r="T3123" s="1" t="s">
        <v>28326</v>
      </c>
      <c r="U3123" s="1" t="s">
        <v>24539</v>
      </c>
      <c r="V3123" s="1" t="s">
        <v>1672</v>
      </c>
      <c r="W3123" s="1" t="s">
        <v>26327</v>
      </c>
      <c r="X3123" s="1" t="s">
        <v>24541</v>
      </c>
      <c r="Y3123" s="1" t="s">
        <v>1149</v>
      </c>
      <c r="Z3123" s="1" t="s">
        <v>24542</v>
      </c>
      <c r="AA3123" s="1" t="s">
        <v>25768</v>
      </c>
      <c r="AB3123" s="4">
        <f>VLOOKUP(A3123,'[1]2425 Q2-1'!$A$2:$V$7128,22,FALSE)</f>
        <v>45475</v>
      </c>
    </row>
    <row r="3124" spans="1:28">
      <c r="A3124" s="1" t="s">
        <v>8090</v>
      </c>
      <c r="B3124" s="1" t="s">
        <v>8091</v>
      </c>
      <c r="C3124" s="1" t="s">
        <v>8092</v>
      </c>
      <c r="D3124" s="1" t="s">
        <v>8094</v>
      </c>
      <c r="E3124" s="1" t="s">
        <v>8093</v>
      </c>
      <c r="F3124" s="2">
        <v>45352</v>
      </c>
      <c r="G3124" s="1">
        <v>14660</v>
      </c>
      <c r="H3124" s="1" t="s">
        <v>9</v>
      </c>
      <c r="I3124" s="1" t="s">
        <v>12</v>
      </c>
      <c r="J3124" s="1" t="s">
        <v>13</v>
      </c>
      <c r="K3124" s="1"/>
      <c r="L3124" s="1" t="s">
        <v>28327</v>
      </c>
      <c r="M3124" s="1" t="s">
        <v>24546</v>
      </c>
      <c r="N3124" s="1" t="s">
        <v>24623</v>
      </c>
      <c r="O3124" s="1" t="s">
        <v>32664</v>
      </c>
      <c r="P3124" s="2">
        <v>45398</v>
      </c>
      <c r="Q3124" s="2">
        <v>46128</v>
      </c>
      <c r="R3124" s="1">
        <v>24</v>
      </c>
      <c r="S3124" s="1" t="s">
        <v>938</v>
      </c>
      <c r="T3124" s="1" t="s">
        <v>25534</v>
      </c>
      <c r="U3124" s="1" t="s">
        <v>24539</v>
      </c>
      <c r="V3124" s="1" t="s">
        <v>88</v>
      </c>
      <c r="W3124" s="1" t="s">
        <v>24625</v>
      </c>
      <c r="X3124" s="1" t="s">
        <v>24541</v>
      </c>
      <c r="Y3124" s="1" t="s">
        <v>87</v>
      </c>
      <c r="Z3124" s="1" t="s">
        <v>24542</v>
      </c>
      <c r="AA3124" s="1" t="s">
        <v>24626</v>
      </c>
      <c r="AB3124" s="4">
        <f>VLOOKUP(A3124,'[1]2425 Q2-1'!$A$2:$V$7128,22,FALSE)</f>
        <v>45448</v>
      </c>
    </row>
    <row r="3125" spans="1:28">
      <c r="A3125" s="1" t="s">
        <v>8095</v>
      </c>
      <c r="B3125" s="1" t="s">
        <v>8096</v>
      </c>
      <c r="C3125" s="1" t="s">
        <v>8097</v>
      </c>
      <c r="D3125" s="1" t="s">
        <v>8099</v>
      </c>
      <c r="E3125" s="1" t="s">
        <v>8098</v>
      </c>
      <c r="F3125" s="2">
        <v>45352</v>
      </c>
      <c r="G3125" s="1">
        <v>20000</v>
      </c>
      <c r="H3125" s="1" t="s">
        <v>9</v>
      </c>
      <c r="I3125" s="1" t="s">
        <v>12</v>
      </c>
      <c r="J3125" s="1" t="s">
        <v>13</v>
      </c>
      <c r="K3125" s="1" t="s">
        <v>28328</v>
      </c>
      <c r="L3125" s="1" t="s">
        <v>28329</v>
      </c>
      <c r="M3125" s="1" t="s">
        <v>24544</v>
      </c>
      <c r="N3125" s="1" t="s">
        <v>24623</v>
      </c>
      <c r="O3125" s="1" t="s">
        <v>32664</v>
      </c>
      <c r="P3125" s="2">
        <v>45394</v>
      </c>
      <c r="Q3125" s="2">
        <v>46124</v>
      </c>
      <c r="R3125" s="1">
        <v>24</v>
      </c>
      <c r="S3125" s="1" t="s">
        <v>658</v>
      </c>
      <c r="T3125" s="1" t="s">
        <v>25231</v>
      </c>
      <c r="U3125" s="1" t="s">
        <v>24539</v>
      </c>
      <c r="V3125" s="1" t="s">
        <v>659</v>
      </c>
      <c r="W3125" s="1" t="s">
        <v>25232</v>
      </c>
      <c r="X3125" s="1" t="s">
        <v>24541</v>
      </c>
      <c r="Y3125" s="1" t="s">
        <v>132</v>
      </c>
      <c r="Z3125" s="1" t="s">
        <v>24542</v>
      </c>
      <c r="AA3125" s="1" t="s">
        <v>24672</v>
      </c>
      <c r="AB3125" s="4">
        <f>VLOOKUP(A3125,'[1]2425 Q2-1'!$A$2:$V$7128,22,FALSE)</f>
        <v>45455</v>
      </c>
    </row>
    <row r="3126" spans="1:28">
      <c r="A3126" s="1" t="s">
        <v>8100</v>
      </c>
      <c r="B3126" s="1" t="s">
        <v>8101</v>
      </c>
      <c r="C3126" s="1" t="s">
        <v>8102</v>
      </c>
      <c r="D3126" s="1" t="s">
        <v>8104</v>
      </c>
      <c r="E3126" s="1" t="s">
        <v>8103</v>
      </c>
      <c r="F3126" s="2">
        <v>45352</v>
      </c>
      <c r="G3126" s="1">
        <v>19900</v>
      </c>
      <c r="H3126" s="1" t="s">
        <v>9</v>
      </c>
      <c r="I3126" s="1" t="s">
        <v>12</v>
      </c>
      <c r="J3126" s="1" t="s">
        <v>13</v>
      </c>
      <c r="K3126" s="1"/>
      <c r="L3126" s="1" t="s">
        <v>28330</v>
      </c>
      <c r="M3126" s="1" t="s">
        <v>24544</v>
      </c>
      <c r="N3126" s="1" t="s">
        <v>24623</v>
      </c>
      <c r="O3126" s="1" t="s">
        <v>32664</v>
      </c>
      <c r="P3126" s="2">
        <v>45391</v>
      </c>
      <c r="Q3126" s="2">
        <v>45755</v>
      </c>
      <c r="R3126" s="1">
        <v>11</v>
      </c>
      <c r="S3126" s="1" t="s">
        <v>134</v>
      </c>
      <c r="T3126" s="1" t="s">
        <v>24673</v>
      </c>
      <c r="U3126" s="1" t="s">
        <v>24539</v>
      </c>
      <c r="V3126" s="1" t="s">
        <v>93</v>
      </c>
      <c r="W3126" s="1" t="s">
        <v>24632</v>
      </c>
      <c r="X3126" s="1" t="s">
        <v>24541</v>
      </c>
      <c r="Y3126" s="1" t="s">
        <v>135</v>
      </c>
      <c r="Z3126" s="1" t="s">
        <v>24542</v>
      </c>
      <c r="AA3126" s="1" t="s">
        <v>24674</v>
      </c>
      <c r="AB3126" s="4">
        <f>VLOOKUP(A3126,'[1]2425 Q2-1'!$A$2:$V$7128,22,FALSE)</f>
        <v>45448</v>
      </c>
    </row>
    <row r="3127" spans="1:28">
      <c r="A3127" s="1" t="s">
        <v>8105</v>
      </c>
      <c r="B3127" s="1" t="s">
        <v>8106</v>
      </c>
      <c r="C3127" s="1" t="s">
        <v>8107</v>
      </c>
      <c r="D3127" s="1" t="s">
        <v>8109</v>
      </c>
      <c r="E3127" s="1" t="s">
        <v>8108</v>
      </c>
      <c r="F3127" s="2">
        <v>45352</v>
      </c>
      <c r="G3127" s="1">
        <v>19990</v>
      </c>
      <c r="H3127" s="1" t="s">
        <v>9</v>
      </c>
      <c r="I3127" s="1" t="s">
        <v>12</v>
      </c>
      <c r="J3127" s="1" t="s">
        <v>13</v>
      </c>
      <c r="K3127" s="1"/>
      <c r="L3127" s="1" t="s">
        <v>28331</v>
      </c>
      <c r="M3127" s="1" t="s">
        <v>24544</v>
      </c>
      <c r="N3127" s="1" t="s">
        <v>24623</v>
      </c>
      <c r="O3127" s="1" t="s">
        <v>32664</v>
      </c>
      <c r="P3127" s="2">
        <v>45402</v>
      </c>
      <c r="Q3127" s="2">
        <v>46073</v>
      </c>
      <c r="R3127" s="1">
        <v>22</v>
      </c>
      <c r="S3127" s="1" t="s">
        <v>324</v>
      </c>
      <c r="T3127" s="1" t="s">
        <v>24881</v>
      </c>
      <c r="U3127" s="1" t="s">
        <v>24539</v>
      </c>
      <c r="V3127" s="1" t="s">
        <v>25</v>
      </c>
      <c r="W3127" s="1" t="s">
        <v>24559</v>
      </c>
      <c r="X3127" s="1" t="s">
        <v>24541</v>
      </c>
      <c r="Y3127" s="1" t="s">
        <v>25</v>
      </c>
      <c r="Z3127" s="1" t="s">
        <v>24542</v>
      </c>
      <c r="AA3127" s="1" t="s">
        <v>24560</v>
      </c>
      <c r="AB3127" s="4">
        <f>VLOOKUP(A3127,'[1]2425 Q2-1'!$A$2:$V$7128,22,FALSE)</f>
        <v>45469</v>
      </c>
    </row>
    <row r="3128" spans="1:28">
      <c r="A3128" s="1" t="s">
        <v>8110</v>
      </c>
      <c r="B3128" s="1" t="s">
        <v>8111</v>
      </c>
      <c r="C3128" s="1" t="s">
        <v>8112</v>
      </c>
      <c r="D3128" s="1" t="s">
        <v>8114</v>
      </c>
      <c r="E3128" s="1" t="s">
        <v>8113</v>
      </c>
      <c r="F3128" s="2">
        <v>45352</v>
      </c>
      <c r="G3128" s="1">
        <v>18371</v>
      </c>
      <c r="H3128" s="1" t="s">
        <v>9</v>
      </c>
      <c r="I3128" s="1" t="s">
        <v>12</v>
      </c>
      <c r="J3128" s="1" t="s">
        <v>13</v>
      </c>
      <c r="K3128" s="1"/>
      <c r="L3128" s="1"/>
      <c r="M3128" s="1" t="s">
        <v>24627</v>
      </c>
      <c r="N3128" s="1" t="s">
        <v>24623</v>
      </c>
      <c r="O3128" s="1" t="s">
        <v>32664</v>
      </c>
      <c r="P3128" s="2">
        <v>45392</v>
      </c>
      <c r="Q3128" s="2">
        <v>46112</v>
      </c>
      <c r="R3128" s="1">
        <v>23</v>
      </c>
      <c r="S3128" s="1" t="s">
        <v>8115</v>
      </c>
      <c r="T3128" s="1" t="s">
        <v>28332</v>
      </c>
      <c r="U3128" s="1" t="s">
        <v>24539</v>
      </c>
      <c r="V3128" s="1" t="s">
        <v>460</v>
      </c>
      <c r="W3128" s="1" t="s">
        <v>25023</v>
      </c>
      <c r="X3128" s="1" t="s">
        <v>24541</v>
      </c>
      <c r="Y3128" s="1" t="s">
        <v>793</v>
      </c>
      <c r="Z3128" s="1" t="s">
        <v>24542</v>
      </c>
      <c r="AA3128" s="1" t="s">
        <v>25380</v>
      </c>
      <c r="AB3128" s="4">
        <f>VLOOKUP(A3128,'[1]2425 Q2-1'!$A$2:$V$7128,22,FALSE)</f>
        <v>45461</v>
      </c>
    </row>
    <row r="3129" spans="1:28">
      <c r="A3129" s="1" t="s">
        <v>8116</v>
      </c>
      <c r="B3129" s="1" t="s">
        <v>8117</v>
      </c>
      <c r="C3129" s="1" t="s">
        <v>8118</v>
      </c>
      <c r="D3129" s="1" t="s">
        <v>8120</v>
      </c>
      <c r="E3129" s="1" t="s">
        <v>8119</v>
      </c>
      <c r="F3129" s="2">
        <v>45352</v>
      </c>
      <c r="G3129" s="1">
        <v>20000</v>
      </c>
      <c r="H3129" s="1" t="s">
        <v>9</v>
      </c>
      <c r="I3129" s="1" t="s">
        <v>12</v>
      </c>
      <c r="J3129" s="1" t="s">
        <v>13</v>
      </c>
      <c r="K3129" s="1" t="s">
        <v>28333</v>
      </c>
      <c r="L3129" s="1" t="s">
        <v>28334</v>
      </c>
      <c r="M3129" s="1" t="s">
        <v>24536</v>
      </c>
      <c r="N3129" s="1" t="s">
        <v>24623</v>
      </c>
      <c r="O3129" s="1" t="s">
        <v>32664</v>
      </c>
      <c r="P3129" s="2">
        <v>45413</v>
      </c>
      <c r="Q3129" s="2">
        <v>45777</v>
      </c>
      <c r="R3129" s="1">
        <v>11</v>
      </c>
      <c r="S3129" s="1" t="s">
        <v>1346</v>
      </c>
      <c r="T3129" s="1" t="s">
        <v>25980</v>
      </c>
      <c r="U3129" s="1" t="s">
        <v>24539</v>
      </c>
      <c r="V3129" s="1" t="s">
        <v>816</v>
      </c>
      <c r="W3129" s="1" t="s">
        <v>25402</v>
      </c>
      <c r="X3129" s="1" t="s">
        <v>24541</v>
      </c>
      <c r="Y3129" s="1" t="s">
        <v>816</v>
      </c>
      <c r="Z3129" s="1" t="s">
        <v>24542</v>
      </c>
      <c r="AA3129" s="1" t="s">
        <v>25403</v>
      </c>
      <c r="AB3129" s="4">
        <f>VLOOKUP(A3129,'[1]2425 Q2-1'!$A$2:$V$7128,22,FALSE)</f>
        <v>45460</v>
      </c>
    </row>
    <row r="3130" spans="1:28">
      <c r="A3130" s="1" t="s">
        <v>8121</v>
      </c>
      <c r="B3130" s="1" t="s">
        <v>8122</v>
      </c>
      <c r="C3130" s="1" t="s">
        <v>8123</v>
      </c>
      <c r="D3130" s="1" t="s">
        <v>8125</v>
      </c>
      <c r="E3130" s="1" t="s">
        <v>8124</v>
      </c>
      <c r="F3130" s="2">
        <v>45352</v>
      </c>
      <c r="G3130" s="1">
        <v>20000</v>
      </c>
      <c r="H3130" s="1" t="s">
        <v>9</v>
      </c>
      <c r="I3130" s="1" t="s">
        <v>12</v>
      </c>
      <c r="J3130" s="1" t="s">
        <v>13</v>
      </c>
      <c r="K3130" s="1" t="s">
        <v>28335</v>
      </c>
      <c r="L3130" s="1"/>
      <c r="M3130" s="1" t="s">
        <v>24549</v>
      </c>
      <c r="N3130" s="1" t="s">
        <v>24623</v>
      </c>
      <c r="O3130" s="1" t="s">
        <v>32664</v>
      </c>
      <c r="P3130" s="2">
        <v>45413</v>
      </c>
      <c r="Q3130" s="2">
        <v>45778</v>
      </c>
      <c r="R3130" s="1">
        <v>12</v>
      </c>
      <c r="S3130" s="1" t="s">
        <v>8126</v>
      </c>
      <c r="T3130" s="1" t="s">
        <v>28336</v>
      </c>
      <c r="U3130" s="1" t="s">
        <v>24539</v>
      </c>
      <c r="V3130" s="1" t="s">
        <v>1354</v>
      </c>
      <c r="W3130" s="1" t="s">
        <v>25989</v>
      </c>
      <c r="X3130" s="1" t="s">
        <v>24541</v>
      </c>
      <c r="Y3130" s="1" t="s">
        <v>836</v>
      </c>
      <c r="Z3130" s="1" t="s">
        <v>24542</v>
      </c>
      <c r="AA3130" s="1" t="s">
        <v>25426</v>
      </c>
      <c r="AB3130" s="4">
        <f>VLOOKUP(A3130,'[1]2425 Q2-1'!$A$2:$V$7128,22,FALSE)</f>
        <v>45462</v>
      </c>
    </row>
    <row r="3131" spans="1:28">
      <c r="A3131" s="1" t="s">
        <v>8127</v>
      </c>
      <c r="B3131" s="1" t="s">
        <v>8128</v>
      </c>
      <c r="C3131" s="1" t="s">
        <v>8129</v>
      </c>
      <c r="D3131" s="1" t="s">
        <v>8131</v>
      </c>
      <c r="E3131" s="1" t="s">
        <v>8130</v>
      </c>
      <c r="F3131" s="2">
        <v>45352</v>
      </c>
      <c r="G3131" s="1">
        <v>3212</v>
      </c>
      <c r="H3131" s="1" t="s">
        <v>9</v>
      </c>
      <c r="I3131" s="1" t="s">
        <v>12</v>
      </c>
      <c r="J3131" s="1" t="s">
        <v>13</v>
      </c>
      <c r="K3131" s="1"/>
      <c r="L3131" s="1"/>
      <c r="M3131" s="1" t="s">
        <v>24627</v>
      </c>
      <c r="N3131" s="1" t="s">
        <v>24623</v>
      </c>
      <c r="O3131" s="1" t="s">
        <v>32664</v>
      </c>
      <c r="P3131" s="2">
        <v>45397</v>
      </c>
      <c r="Q3131" s="2">
        <v>45748</v>
      </c>
      <c r="R3131" s="1">
        <v>11</v>
      </c>
      <c r="S3131" s="1" t="s">
        <v>1722</v>
      </c>
      <c r="T3131" s="1" t="s">
        <v>26372</v>
      </c>
      <c r="U3131" s="1" t="s">
        <v>24539</v>
      </c>
      <c r="V3131" s="1" t="s">
        <v>255</v>
      </c>
      <c r="W3131" s="1" t="s">
        <v>24800</v>
      </c>
      <c r="X3131" s="1" t="s">
        <v>24541</v>
      </c>
      <c r="Y3131" s="1" t="s">
        <v>254</v>
      </c>
      <c r="Z3131" s="1" t="s">
        <v>24542</v>
      </c>
      <c r="AA3131" s="1" t="s">
        <v>24801</v>
      </c>
      <c r="AB3131" s="4">
        <f>VLOOKUP(A3131,'[1]2425 Q2-1'!$A$2:$V$7128,22,FALSE)</f>
        <v>45447</v>
      </c>
    </row>
    <row r="3132" spans="1:28">
      <c r="A3132" s="1" t="s">
        <v>8132</v>
      </c>
      <c r="B3132" s="1" t="s">
        <v>8133</v>
      </c>
      <c r="C3132" s="1" t="s">
        <v>8134</v>
      </c>
      <c r="D3132" s="1" t="s">
        <v>8136</v>
      </c>
      <c r="E3132" s="1" t="s">
        <v>8135</v>
      </c>
      <c r="F3132" s="2">
        <v>45352</v>
      </c>
      <c r="G3132" s="1">
        <v>7600</v>
      </c>
      <c r="H3132" s="1" t="s">
        <v>9</v>
      </c>
      <c r="I3132" s="1" t="s">
        <v>12</v>
      </c>
      <c r="J3132" s="1" t="s">
        <v>13</v>
      </c>
      <c r="K3132" s="1"/>
      <c r="L3132" s="1"/>
      <c r="M3132" s="1" t="s">
        <v>24558</v>
      </c>
      <c r="N3132" s="1" t="s">
        <v>24623</v>
      </c>
      <c r="O3132" s="1" t="s">
        <v>32664</v>
      </c>
      <c r="P3132" s="2">
        <v>45391</v>
      </c>
      <c r="Q3132" s="2">
        <v>45565</v>
      </c>
      <c r="R3132" s="1">
        <v>5</v>
      </c>
      <c r="S3132" s="1" t="s">
        <v>8137</v>
      </c>
      <c r="T3132" s="1" t="s">
        <v>28337</v>
      </c>
      <c r="U3132" s="1" t="s">
        <v>24539</v>
      </c>
      <c r="V3132" s="1" t="s">
        <v>811</v>
      </c>
      <c r="W3132" s="1" t="s">
        <v>25495</v>
      </c>
      <c r="X3132" s="1" t="s">
        <v>24541</v>
      </c>
      <c r="Y3132" s="1" t="s">
        <v>811</v>
      </c>
      <c r="Z3132" s="1" t="s">
        <v>24542</v>
      </c>
      <c r="AA3132" s="1" t="s">
        <v>25398</v>
      </c>
      <c r="AB3132" s="4">
        <f>VLOOKUP(A3132,'[1]2425 Q2-1'!$A$2:$V$7128,22,FALSE)</f>
        <v>45470</v>
      </c>
    </row>
    <row r="3133" spans="1:28">
      <c r="A3133" s="1" t="s">
        <v>8138</v>
      </c>
      <c r="B3133" s="1" t="s">
        <v>8139</v>
      </c>
      <c r="C3133" s="1" t="s">
        <v>8140</v>
      </c>
      <c r="D3133" s="1" t="s">
        <v>8142</v>
      </c>
      <c r="E3133" s="1" t="s">
        <v>8141</v>
      </c>
      <c r="F3133" s="2">
        <v>45352</v>
      </c>
      <c r="G3133" s="1">
        <v>10000</v>
      </c>
      <c r="H3133" s="1" t="s">
        <v>9</v>
      </c>
      <c r="I3133" s="1" t="s">
        <v>12</v>
      </c>
      <c r="J3133" s="1" t="s">
        <v>13</v>
      </c>
      <c r="K3133" s="1"/>
      <c r="L3133" s="1"/>
      <c r="M3133" s="1" t="s">
        <v>24627</v>
      </c>
      <c r="N3133" s="1" t="s">
        <v>24623</v>
      </c>
      <c r="O3133" s="1" t="s">
        <v>32664</v>
      </c>
      <c r="P3133" s="2">
        <v>45397</v>
      </c>
      <c r="Q3133" s="2">
        <v>45458</v>
      </c>
      <c r="R3133" s="1">
        <v>2</v>
      </c>
      <c r="S3133" s="1" t="s">
        <v>707</v>
      </c>
      <c r="T3133" s="1" t="s">
        <v>25287</v>
      </c>
      <c r="U3133" s="1" t="s">
        <v>24539</v>
      </c>
      <c r="V3133" s="1" t="s">
        <v>609</v>
      </c>
      <c r="W3133" s="1" t="s">
        <v>25190</v>
      </c>
      <c r="X3133" s="1" t="s">
        <v>24541</v>
      </c>
      <c r="Y3133" s="1" t="s">
        <v>609</v>
      </c>
      <c r="Z3133" s="1" t="s">
        <v>24542</v>
      </c>
      <c r="AA3133" s="1" t="s">
        <v>25178</v>
      </c>
      <c r="AB3133" s="4">
        <f>VLOOKUP(A3133,'[1]2425 Q2-1'!$A$2:$V$7128,22,FALSE)</f>
        <v>45459</v>
      </c>
    </row>
    <row r="3134" spans="1:28">
      <c r="A3134" s="1" t="s">
        <v>8143</v>
      </c>
      <c r="B3134" s="1" t="s">
        <v>8144</v>
      </c>
      <c r="C3134" s="1" t="s">
        <v>8145</v>
      </c>
      <c r="D3134" s="1" t="s">
        <v>8147</v>
      </c>
      <c r="E3134" s="1" t="s">
        <v>8146</v>
      </c>
      <c r="F3134" s="2">
        <v>45352</v>
      </c>
      <c r="G3134" s="1">
        <v>8194</v>
      </c>
      <c r="H3134" s="1" t="s">
        <v>9</v>
      </c>
      <c r="I3134" s="1" t="s">
        <v>12</v>
      </c>
      <c r="J3134" s="1" t="s">
        <v>13</v>
      </c>
      <c r="K3134" s="1" t="s">
        <v>28338</v>
      </c>
      <c r="L3134" s="1"/>
      <c r="M3134" s="1" t="s">
        <v>24549</v>
      </c>
      <c r="N3134" s="1" t="s">
        <v>24623</v>
      </c>
      <c r="O3134" s="1" t="s">
        <v>32664</v>
      </c>
      <c r="P3134" s="2">
        <v>45391</v>
      </c>
      <c r="Q3134" s="2">
        <v>46120</v>
      </c>
      <c r="R3134" s="1">
        <v>23</v>
      </c>
      <c r="S3134" s="1" t="s">
        <v>1059</v>
      </c>
      <c r="T3134" s="1" t="s">
        <v>25673</v>
      </c>
      <c r="U3134" s="1" t="s">
        <v>24539</v>
      </c>
      <c r="V3134" s="1" t="s">
        <v>825</v>
      </c>
      <c r="W3134" s="1" t="s">
        <v>25415</v>
      </c>
      <c r="X3134" s="1" t="s">
        <v>24541</v>
      </c>
      <c r="Y3134" s="1" t="s">
        <v>408</v>
      </c>
      <c r="Z3134" s="1" t="s">
        <v>24542</v>
      </c>
      <c r="AA3134" s="1" t="s">
        <v>24972</v>
      </c>
      <c r="AB3134" s="4">
        <f>VLOOKUP(A3134,'[1]2425 Q2-1'!$A$2:$V$7128,22,FALSE)</f>
        <v>45461</v>
      </c>
    </row>
    <row r="3135" spans="1:28">
      <c r="A3135" s="1" t="s">
        <v>8148</v>
      </c>
      <c r="B3135" s="1" t="s">
        <v>8149</v>
      </c>
      <c r="C3135" s="1" t="s">
        <v>8150</v>
      </c>
      <c r="D3135" s="1" t="s">
        <v>8152</v>
      </c>
      <c r="E3135" s="1" t="s">
        <v>8151</v>
      </c>
      <c r="F3135" s="2">
        <v>45352</v>
      </c>
      <c r="G3135" s="1">
        <v>19033</v>
      </c>
      <c r="H3135" s="1" t="s">
        <v>9</v>
      </c>
      <c r="I3135" s="1" t="s">
        <v>12</v>
      </c>
      <c r="J3135" s="1" t="s">
        <v>13</v>
      </c>
      <c r="K3135" s="1" t="s">
        <v>28339</v>
      </c>
      <c r="L3135" s="1" t="s">
        <v>28340</v>
      </c>
      <c r="M3135" s="1" t="s">
        <v>24544</v>
      </c>
      <c r="N3135" s="1" t="s">
        <v>24623</v>
      </c>
      <c r="O3135" s="1" t="s">
        <v>32664</v>
      </c>
      <c r="P3135" s="2">
        <v>45391</v>
      </c>
      <c r="Q3135" s="2">
        <v>46121</v>
      </c>
      <c r="R3135" s="1">
        <v>24</v>
      </c>
      <c r="S3135" s="1" t="s">
        <v>8153</v>
      </c>
      <c r="T3135" s="1" t="s">
        <v>28341</v>
      </c>
      <c r="U3135" s="1" t="s">
        <v>24539</v>
      </c>
      <c r="V3135" s="1" t="s">
        <v>432</v>
      </c>
      <c r="W3135" s="1" t="s">
        <v>24994</v>
      </c>
      <c r="X3135" s="1" t="s">
        <v>24541</v>
      </c>
      <c r="Y3135" s="1" t="s">
        <v>431</v>
      </c>
      <c r="Z3135" s="1" t="s">
        <v>24542</v>
      </c>
      <c r="AA3135" s="1" t="s">
        <v>24995</v>
      </c>
      <c r="AB3135" s="4">
        <f>VLOOKUP(A3135,'[1]2425 Q2-1'!$A$2:$V$7128,22,FALSE)</f>
        <v>45453</v>
      </c>
    </row>
    <row r="3136" spans="1:28">
      <c r="A3136" s="1" t="s">
        <v>8154</v>
      </c>
      <c r="B3136" s="1" t="s">
        <v>8155</v>
      </c>
      <c r="C3136" s="1" t="s">
        <v>8156</v>
      </c>
      <c r="D3136" s="1" t="s">
        <v>8158</v>
      </c>
      <c r="E3136" s="1" t="s">
        <v>8157</v>
      </c>
      <c r="F3136" s="2">
        <v>45352</v>
      </c>
      <c r="G3136" s="1">
        <v>7156</v>
      </c>
      <c r="H3136" s="1" t="s">
        <v>9</v>
      </c>
      <c r="I3136" s="1" t="s">
        <v>12</v>
      </c>
      <c r="J3136" s="1" t="s">
        <v>13</v>
      </c>
      <c r="K3136" s="1"/>
      <c r="L3136" s="1" t="s">
        <v>28342</v>
      </c>
      <c r="M3136" s="1" t="s">
        <v>24544</v>
      </c>
      <c r="N3136" s="1" t="s">
        <v>24623</v>
      </c>
      <c r="O3136" s="1" t="s">
        <v>32664</v>
      </c>
      <c r="P3136" s="2">
        <v>45397</v>
      </c>
      <c r="Q3136" s="2">
        <v>45415</v>
      </c>
      <c r="R3136" s="1"/>
      <c r="S3136" s="1" t="s">
        <v>831</v>
      </c>
      <c r="T3136" s="1" t="s">
        <v>25422</v>
      </c>
      <c r="U3136" s="1" t="s">
        <v>24539</v>
      </c>
      <c r="V3136" s="1" t="s">
        <v>832</v>
      </c>
      <c r="W3136" s="1" t="s">
        <v>25423</v>
      </c>
      <c r="X3136" s="1" t="s">
        <v>24541</v>
      </c>
      <c r="Y3136" s="1" t="s">
        <v>11</v>
      </c>
      <c r="Z3136" s="1" t="s">
        <v>24542</v>
      </c>
      <c r="AA3136" s="1" t="s">
        <v>24543</v>
      </c>
      <c r="AB3136" s="4">
        <f>VLOOKUP(A3136,'[1]2425 Q2-1'!$A$2:$V$7128,22,FALSE)</f>
        <v>45467</v>
      </c>
    </row>
    <row r="3137" spans="1:28">
      <c r="A3137" s="1" t="s">
        <v>8159</v>
      </c>
      <c r="B3137" s="1" t="s">
        <v>8160</v>
      </c>
      <c r="C3137" s="1" t="s">
        <v>8161</v>
      </c>
      <c r="D3137" s="1" t="s">
        <v>8163</v>
      </c>
      <c r="E3137" s="1" t="s">
        <v>8162</v>
      </c>
      <c r="F3137" s="2">
        <v>45352</v>
      </c>
      <c r="G3137" s="1">
        <v>20000</v>
      </c>
      <c r="H3137" s="1" t="s">
        <v>9</v>
      </c>
      <c r="I3137" s="1" t="s">
        <v>12</v>
      </c>
      <c r="J3137" s="1" t="s">
        <v>13</v>
      </c>
      <c r="K3137" s="1"/>
      <c r="L3137" s="1"/>
      <c r="M3137" s="1" t="s">
        <v>24627</v>
      </c>
      <c r="N3137" s="1" t="s">
        <v>24623</v>
      </c>
      <c r="O3137" s="1" t="s">
        <v>32664</v>
      </c>
      <c r="P3137" s="2">
        <v>45391</v>
      </c>
      <c r="Q3137" s="2">
        <v>45755</v>
      </c>
      <c r="R3137" s="1">
        <v>11</v>
      </c>
      <c r="S3137" s="1" t="s">
        <v>134</v>
      </c>
      <c r="T3137" s="1" t="s">
        <v>24673</v>
      </c>
      <c r="U3137" s="1" t="s">
        <v>24539</v>
      </c>
      <c r="V3137" s="1" t="s">
        <v>93</v>
      </c>
      <c r="W3137" s="1" t="s">
        <v>24632</v>
      </c>
      <c r="X3137" s="1" t="s">
        <v>24541</v>
      </c>
      <c r="Y3137" s="1" t="s">
        <v>135</v>
      </c>
      <c r="Z3137" s="1" t="s">
        <v>24542</v>
      </c>
      <c r="AA3137" s="1" t="s">
        <v>24674</v>
      </c>
      <c r="AB3137" s="4">
        <f>VLOOKUP(A3137,'[1]2425 Q2-1'!$A$2:$V$7128,22,FALSE)</f>
        <v>45448</v>
      </c>
    </row>
    <row r="3138" spans="1:28">
      <c r="A3138" s="1" t="s">
        <v>8164</v>
      </c>
      <c r="B3138" s="1" t="s">
        <v>8165</v>
      </c>
      <c r="C3138" s="1" t="s">
        <v>8166</v>
      </c>
      <c r="D3138" s="1" t="s">
        <v>8168</v>
      </c>
      <c r="E3138" s="1" t="s">
        <v>8167</v>
      </c>
      <c r="F3138" s="2">
        <v>45352</v>
      </c>
      <c r="G3138" s="1">
        <v>19148</v>
      </c>
      <c r="H3138" s="1" t="s">
        <v>9</v>
      </c>
      <c r="I3138" s="1" t="s">
        <v>12</v>
      </c>
      <c r="J3138" s="1" t="s">
        <v>13</v>
      </c>
      <c r="K3138" s="1" t="s">
        <v>28343</v>
      </c>
      <c r="L3138" s="1"/>
      <c r="M3138" s="1" t="s">
        <v>24549</v>
      </c>
      <c r="N3138" s="1" t="s">
        <v>24623</v>
      </c>
      <c r="O3138" s="1" t="s">
        <v>32664</v>
      </c>
      <c r="P3138" s="2">
        <v>45391</v>
      </c>
      <c r="Q3138" s="2">
        <v>46113</v>
      </c>
      <c r="R3138" s="1">
        <v>23</v>
      </c>
      <c r="S3138" s="1" t="s">
        <v>1338</v>
      </c>
      <c r="T3138" s="1" t="s">
        <v>25970</v>
      </c>
      <c r="U3138" s="1" t="s">
        <v>24539</v>
      </c>
      <c r="V3138" s="1" t="s">
        <v>1026</v>
      </c>
      <c r="W3138" s="1" t="s">
        <v>25637</v>
      </c>
      <c r="X3138" s="1" t="s">
        <v>24541</v>
      </c>
      <c r="Y3138" s="1" t="s">
        <v>103</v>
      </c>
      <c r="Z3138" s="1" t="s">
        <v>24542</v>
      </c>
      <c r="AA3138" s="1" t="s">
        <v>24642</v>
      </c>
      <c r="AB3138" s="4">
        <f>VLOOKUP(A3138,'[1]2425 Q2-1'!$A$2:$V$7128,22,FALSE)</f>
        <v>45457</v>
      </c>
    </row>
    <row r="3139" spans="1:28">
      <c r="A3139" s="1" t="s">
        <v>8169</v>
      </c>
      <c r="B3139" s="1" t="s">
        <v>8170</v>
      </c>
      <c r="C3139" s="1" t="s">
        <v>8171</v>
      </c>
      <c r="D3139" s="1" t="s">
        <v>8173</v>
      </c>
      <c r="E3139" s="1" t="s">
        <v>8172</v>
      </c>
      <c r="F3139" s="2">
        <v>45352</v>
      </c>
      <c r="G3139" s="1">
        <v>18000</v>
      </c>
      <c r="H3139" s="1" t="s">
        <v>9</v>
      </c>
      <c r="I3139" s="1" t="s">
        <v>12</v>
      </c>
      <c r="J3139" s="1" t="s">
        <v>13</v>
      </c>
      <c r="K3139" s="1" t="s">
        <v>28344</v>
      </c>
      <c r="L3139" s="1"/>
      <c r="M3139" s="1" t="s">
        <v>24567</v>
      </c>
      <c r="N3139" s="1" t="s">
        <v>24623</v>
      </c>
      <c r="O3139" s="1" t="s">
        <v>32664</v>
      </c>
      <c r="P3139" s="2">
        <v>45410</v>
      </c>
      <c r="Q3139" s="2">
        <v>45443</v>
      </c>
      <c r="R3139" s="1">
        <v>1</v>
      </c>
      <c r="S3139" s="1" t="s">
        <v>8174</v>
      </c>
      <c r="T3139" s="1" t="s">
        <v>28345</v>
      </c>
      <c r="U3139" s="1" t="s">
        <v>24539</v>
      </c>
      <c r="V3139" s="1" t="s">
        <v>617</v>
      </c>
      <c r="W3139" s="1" t="s">
        <v>25185</v>
      </c>
      <c r="X3139" s="1" t="s">
        <v>24541</v>
      </c>
      <c r="Y3139" s="1" t="s">
        <v>401</v>
      </c>
      <c r="Z3139" s="1" t="s">
        <v>24542</v>
      </c>
      <c r="AA3139" s="1" t="s">
        <v>24965</v>
      </c>
      <c r="AB3139" s="4">
        <f>VLOOKUP(A3139,'[1]2425 Q2-1'!$A$2:$V$7128,22,FALSE)</f>
        <v>45477</v>
      </c>
    </row>
    <row r="3140" spans="1:28">
      <c r="A3140" s="1" t="s">
        <v>8175</v>
      </c>
      <c r="B3140" s="1" t="s">
        <v>8176</v>
      </c>
      <c r="C3140" s="1" t="s">
        <v>8177</v>
      </c>
      <c r="D3140" s="1" t="s">
        <v>8176</v>
      </c>
      <c r="E3140" s="1" t="s">
        <v>8178</v>
      </c>
      <c r="F3140" s="2">
        <v>45352</v>
      </c>
      <c r="G3140" s="1">
        <v>16700</v>
      </c>
      <c r="H3140" s="1" t="s">
        <v>9</v>
      </c>
      <c r="I3140" s="1" t="s">
        <v>12</v>
      </c>
      <c r="J3140" s="1" t="s">
        <v>13</v>
      </c>
      <c r="K3140" s="1" t="s">
        <v>28346</v>
      </c>
      <c r="L3140" s="1"/>
      <c r="M3140" s="1" t="s">
        <v>24567</v>
      </c>
      <c r="N3140" s="1" t="s">
        <v>24623</v>
      </c>
      <c r="O3140" s="1" t="s">
        <v>32664</v>
      </c>
      <c r="P3140" s="2">
        <v>45413</v>
      </c>
      <c r="Q3140" s="2">
        <v>45962</v>
      </c>
      <c r="R3140" s="1">
        <v>18</v>
      </c>
      <c r="S3140" s="1" t="s">
        <v>8179</v>
      </c>
      <c r="T3140" s="1" t="s">
        <v>28347</v>
      </c>
      <c r="U3140" s="1" t="s">
        <v>24539</v>
      </c>
      <c r="V3140" s="1" t="s">
        <v>325</v>
      </c>
      <c r="W3140" s="1" t="s">
        <v>24882</v>
      </c>
      <c r="X3140" s="1" t="s">
        <v>24541</v>
      </c>
      <c r="Y3140" s="1" t="s">
        <v>325</v>
      </c>
      <c r="Z3140" s="1" t="s">
        <v>24542</v>
      </c>
      <c r="AA3140" s="1" t="s">
        <v>24883</v>
      </c>
      <c r="AB3140" s="4">
        <f>VLOOKUP(A3140,'[1]2425 Q2-1'!$A$2:$V$7128,22,FALSE)</f>
        <v>45455</v>
      </c>
    </row>
    <row r="3141" spans="1:28">
      <c r="A3141" s="1" t="s">
        <v>8180</v>
      </c>
      <c r="B3141" s="1" t="s">
        <v>8181</v>
      </c>
      <c r="C3141" s="1" t="s">
        <v>8182</v>
      </c>
      <c r="D3141" s="1" t="s">
        <v>8184</v>
      </c>
      <c r="E3141" s="1" t="s">
        <v>8183</v>
      </c>
      <c r="F3141" s="2">
        <v>45352</v>
      </c>
      <c r="G3141" s="1">
        <v>20000</v>
      </c>
      <c r="H3141" s="1" t="s">
        <v>9</v>
      </c>
      <c r="I3141" s="1" t="s">
        <v>12</v>
      </c>
      <c r="J3141" s="1" t="s">
        <v>13</v>
      </c>
      <c r="K3141" s="1" t="s">
        <v>28348</v>
      </c>
      <c r="L3141" s="1" t="s">
        <v>28349</v>
      </c>
      <c r="M3141" s="1" t="s">
        <v>24544</v>
      </c>
      <c r="N3141" s="1" t="s">
        <v>24623</v>
      </c>
      <c r="O3141" s="1" t="s">
        <v>32664</v>
      </c>
      <c r="P3141" s="2">
        <v>45419</v>
      </c>
      <c r="Q3141" s="2">
        <v>45657</v>
      </c>
      <c r="R3141" s="1">
        <v>7</v>
      </c>
      <c r="S3141" s="1" t="s">
        <v>8185</v>
      </c>
      <c r="T3141" s="1" t="s">
        <v>28350</v>
      </c>
      <c r="U3141" s="1" t="s">
        <v>24539</v>
      </c>
      <c r="V3141" s="1" t="s">
        <v>534</v>
      </c>
      <c r="W3141" s="1" t="s">
        <v>25100</v>
      </c>
      <c r="X3141" s="1" t="s">
        <v>24541</v>
      </c>
      <c r="Y3141" s="1" t="s">
        <v>1623</v>
      </c>
      <c r="Z3141" s="1" t="s">
        <v>24542</v>
      </c>
      <c r="AA3141" s="1" t="s">
        <v>26277</v>
      </c>
      <c r="AB3141" s="4">
        <f>VLOOKUP(A3141,'[1]2425 Q2-1'!$A$2:$V$7128,22,FALSE)</f>
        <v>45455</v>
      </c>
    </row>
    <row r="3142" spans="1:28">
      <c r="A3142" s="1" t="s">
        <v>8186</v>
      </c>
      <c r="B3142" s="1" t="s">
        <v>8187</v>
      </c>
      <c r="C3142" s="1" t="s">
        <v>8188</v>
      </c>
      <c r="D3142" s="1" t="s">
        <v>8187</v>
      </c>
      <c r="E3142" s="1" t="s">
        <v>8189</v>
      </c>
      <c r="F3142" s="2">
        <v>45352</v>
      </c>
      <c r="G3142" s="1">
        <v>10000</v>
      </c>
      <c r="H3142" s="1" t="s">
        <v>9</v>
      </c>
      <c r="I3142" s="1" t="s">
        <v>12</v>
      </c>
      <c r="J3142" s="1" t="s">
        <v>13</v>
      </c>
      <c r="K3142" s="1" t="s">
        <v>28351</v>
      </c>
      <c r="L3142" s="1"/>
      <c r="M3142" s="1" t="s">
        <v>24549</v>
      </c>
      <c r="N3142" s="1" t="s">
        <v>24623</v>
      </c>
      <c r="O3142" s="1" t="s">
        <v>32664</v>
      </c>
      <c r="P3142" s="2">
        <v>45412</v>
      </c>
      <c r="Q3142" s="2">
        <v>46142</v>
      </c>
      <c r="R3142" s="1">
        <v>24</v>
      </c>
      <c r="S3142" s="1" t="s">
        <v>8190</v>
      </c>
      <c r="T3142" s="1" t="s">
        <v>28352</v>
      </c>
      <c r="U3142" s="1" t="s">
        <v>24539</v>
      </c>
      <c r="V3142" s="1" t="s">
        <v>97</v>
      </c>
      <c r="W3142" s="1" t="s">
        <v>24635</v>
      </c>
      <c r="X3142" s="1" t="s">
        <v>24541</v>
      </c>
      <c r="Y3142" s="1" t="s">
        <v>96</v>
      </c>
      <c r="Z3142" s="1" t="s">
        <v>24542</v>
      </c>
      <c r="AA3142" s="1" t="s">
        <v>24636</v>
      </c>
      <c r="AB3142" s="4">
        <f>VLOOKUP(A3142,'[1]2425 Q2-1'!$A$2:$V$7128,22,FALSE)</f>
        <v>45470</v>
      </c>
    </row>
    <row r="3143" spans="1:28">
      <c r="A3143" s="1" t="s">
        <v>8191</v>
      </c>
      <c r="B3143" s="1" t="s">
        <v>8192</v>
      </c>
      <c r="C3143" s="1" t="s">
        <v>8193</v>
      </c>
      <c r="D3143" s="1" t="s">
        <v>8195</v>
      </c>
      <c r="E3143" s="1" t="s">
        <v>8194</v>
      </c>
      <c r="F3143" s="2">
        <v>45352</v>
      </c>
      <c r="G3143" s="1">
        <v>12994</v>
      </c>
      <c r="H3143" s="1" t="s">
        <v>9</v>
      </c>
      <c r="I3143" s="1" t="s">
        <v>12</v>
      </c>
      <c r="J3143" s="1" t="s">
        <v>13</v>
      </c>
      <c r="K3143" s="1" t="s">
        <v>28353</v>
      </c>
      <c r="L3143" s="1"/>
      <c r="M3143" s="1" t="s">
        <v>24567</v>
      </c>
      <c r="N3143" s="1" t="s">
        <v>24623</v>
      </c>
      <c r="O3143" s="1" t="s">
        <v>32664</v>
      </c>
      <c r="P3143" s="2">
        <v>45394</v>
      </c>
      <c r="Q3143" s="2">
        <v>45656</v>
      </c>
      <c r="R3143" s="1">
        <v>8</v>
      </c>
      <c r="S3143" s="1" t="s">
        <v>8196</v>
      </c>
      <c r="T3143" s="1" t="s">
        <v>28354</v>
      </c>
      <c r="U3143" s="1" t="s">
        <v>24539</v>
      </c>
      <c r="V3143" s="1" t="s">
        <v>391</v>
      </c>
      <c r="W3143" s="1" t="s">
        <v>24953</v>
      </c>
      <c r="X3143" s="1" t="s">
        <v>24541</v>
      </c>
      <c r="Y3143" s="1" t="s">
        <v>390</v>
      </c>
      <c r="Z3143" s="1" t="s">
        <v>24542</v>
      </c>
      <c r="AA3143" s="1" t="s">
        <v>24954</v>
      </c>
      <c r="AB3143" s="4">
        <f>VLOOKUP(A3143,'[1]2425 Q2-1'!$A$2:$V$7128,22,FALSE)</f>
        <v>45448</v>
      </c>
    </row>
    <row r="3144" spans="1:28">
      <c r="A3144" s="1" t="s">
        <v>8197</v>
      </c>
      <c r="B3144" s="1" t="s">
        <v>8198</v>
      </c>
      <c r="C3144" s="1" t="s">
        <v>8199</v>
      </c>
      <c r="D3144" s="1" t="s">
        <v>8201</v>
      </c>
      <c r="E3144" s="1" t="s">
        <v>8200</v>
      </c>
      <c r="F3144" s="2">
        <v>45352</v>
      </c>
      <c r="G3144" s="1">
        <v>20000</v>
      </c>
      <c r="H3144" s="1" t="s">
        <v>9</v>
      </c>
      <c r="I3144" s="1" t="s">
        <v>12</v>
      </c>
      <c r="J3144" s="1" t="s">
        <v>13</v>
      </c>
      <c r="K3144" s="1"/>
      <c r="L3144" s="1" t="s">
        <v>28355</v>
      </c>
      <c r="M3144" s="1" t="s">
        <v>24546</v>
      </c>
      <c r="N3144" s="1" t="s">
        <v>24623</v>
      </c>
      <c r="O3144" s="1" t="s">
        <v>32664</v>
      </c>
      <c r="P3144" s="2">
        <v>45391</v>
      </c>
      <c r="Q3144" s="2">
        <v>46112</v>
      </c>
      <c r="R3144" s="1">
        <v>23</v>
      </c>
      <c r="S3144" s="1" t="s">
        <v>1476</v>
      </c>
      <c r="T3144" s="1" t="s">
        <v>26126</v>
      </c>
      <c r="U3144" s="1" t="s">
        <v>24539</v>
      </c>
      <c r="V3144" s="1" t="s">
        <v>1123</v>
      </c>
      <c r="W3144" s="1" t="s">
        <v>25743</v>
      </c>
      <c r="X3144" s="1" t="s">
        <v>24541</v>
      </c>
      <c r="Y3144" s="1" t="s">
        <v>909</v>
      </c>
      <c r="Z3144" s="1" t="s">
        <v>24542</v>
      </c>
      <c r="AA3144" s="1" t="s">
        <v>25508</v>
      </c>
      <c r="AB3144" s="4">
        <f>VLOOKUP(A3144,'[1]2425 Q2-1'!$A$2:$V$7128,22,FALSE)</f>
        <v>45475</v>
      </c>
    </row>
    <row r="3145" spans="1:28">
      <c r="A3145" s="1" t="s">
        <v>8202</v>
      </c>
      <c r="B3145" s="1" t="s">
        <v>8203</v>
      </c>
      <c r="C3145" s="1" t="s">
        <v>8204</v>
      </c>
      <c r="D3145" s="1" t="s">
        <v>8206</v>
      </c>
      <c r="E3145" s="1" t="s">
        <v>8205</v>
      </c>
      <c r="F3145" s="2">
        <v>45352</v>
      </c>
      <c r="G3145" s="1">
        <v>2500</v>
      </c>
      <c r="H3145" s="1" t="s">
        <v>9</v>
      </c>
      <c r="I3145" s="1" t="s">
        <v>12</v>
      </c>
      <c r="J3145" s="1" t="s">
        <v>13</v>
      </c>
      <c r="K3145" s="1"/>
      <c r="L3145" s="1"/>
      <c r="M3145" s="1" t="s">
        <v>24627</v>
      </c>
      <c r="N3145" s="1" t="s">
        <v>24623</v>
      </c>
      <c r="O3145" s="1" t="s">
        <v>32664</v>
      </c>
      <c r="P3145" s="2">
        <v>45398</v>
      </c>
      <c r="Q3145" s="2">
        <v>45656</v>
      </c>
      <c r="R3145" s="1">
        <v>8</v>
      </c>
      <c r="S3145" s="1" t="s">
        <v>8207</v>
      </c>
      <c r="T3145" s="1" t="s">
        <v>28356</v>
      </c>
      <c r="U3145" s="1" t="s">
        <v>24539</v>
      </c>
      <c r="V3145" s="1" t="s">
        <v>1545</v>
      </c>
      <c r="W3145" s="1" t="s">
        <v>26198</v>
      </c>
      <c r="X3145" s="1" t="s">
        <v>24541</v>
      </c>
      <c r="Y3145" s="1" t="s">
        <v>1545</v>
      </c>
      <c r="Z3145" s="1" t="s">
        <v>24542</v>
      </c>
      <c r="AA3145" s="1" t="s">
        <v>26199</v>
      </c>
      <c r="AB3145" s="4">
        <f>VLOOKUP(A3145,'[1]2425 Q2-1'!$A$2:$V$7128,22,FALSE)</f>
        <v>45462</v>
      </c>
    </row>
    <row r="3146" spans="1:28">
      <c r="A3146" s="1" t="s">
        <v>8208</v>
      </c>
      <c r="B3146" s="1" t="s">
        <v>8209</v>
      </c>
      <c r="C3146" s="1" t="s">
        <v>8210</v>
      </c>
      <c r="D3146" s="1" t="s">
        <v>8212</v>
      </c>
      <c r="E3146" s="1" t="s">
        <v>8211</v>
      </c>
      <c r="F3146" s="2">
        <v>45352</v>
      </c>
      <c r="G3146" s="1">
        <v>16309</v>
      </c>
      <c r="H3146" s="1" t="s">
        <v>9</v>
      </c>
      <c r="I3146" s="1" t="s">
        <v>12</v>
      </c>
      <c r="J3146" s="1" t="s">
        <v>13</v>
      </c>
      <c r="K3146" s="1" t="s">
        <v>28357</v>
      </c>
      <c r="L3146" s="1"/>
      <c r="M3146" s="1" t="s">
        <v>24549</v>
      </c>
      <c r="N3146" s="1" t="s">
        <v>24623</v>
      </c>
      <c r="O3146" s="1" t="s">
        <v>32664</v>
      </c>
      <c r="P3146" s="2">
        <v>45391</v>
      </c>
      <c r="Q3146" s="2">
        <v>45716</v>
      </c>
      <c r="R3146" s="1">
        <v>10</v>
      </c>
      <c r="S3146" s="1" t="s">
        <v>8213</v>
      </c>
      <c r="T3146" s="1" t="s">
        <v>28358</v>
      </c>
      <c r="U3146" s="1" t="s">
        <v>24539</v>
      </c>
      <c r="V3146" s="1" t="s">
        <v>863</v>
      </c>
      <c r="W3146" s="1" t="s">
        <v>25456</v>
      </c>
      <c r="X3146" s="1" t="s">
        <v>24541</v>
      </c>
      <c r="Y3146" s="1" t="s">
        <v>34</v>
      </c>
      <c r="Z3146" s="1" t="s">
        <v>24542</v>
      </c>
      <c r="AA3146" s="1" t="s">
        <v>24570</v>
      </c>
      <c r="AB3146" s="4">
        <f>VLOOKUP(A3146,'[1]2425 Q2-1'!$A$2:$V$7128,22,FALSE)</f>
        <v>45467</v>
      </c>
    </row>
    <row r="3147" spans="1:28">
      <c r="A3147" s="1" t="s">
        <v>8214</v>
      </c>
      <c r="B3147" s="1" t="s">
        <v>8215</v>
      </c>
      <c r="C3147" s="1" t="s">
        <v>8216</v>
      </c>
      <c r="D3147" s="1" t="s">
        <v>8215</v>
      </c>
      <c r="E3147" s="1" t="s">
        <v>8217</v>
      </c>
      <c r="F3147" s="2">
        <v>45352</v>
      </c>
      <c r="G3147" s="1">
        <v>20000</v>
      </c>
      <c r="H3147" s="1" t="s">
        <v>9</v>
      </c>
      <c r="I3147" s="1" t="s">
        <v>12</v>
      </c>
      <c r="J3147" s="1" t="s">
        <v>13</v>
      </c>
      <c r="K3147" s="1"/>
      <c r="L3147" s="1" t="s">
        <v>28359</v>
      </c>
      <c r="M3147" s="1" t="s">
        <v>24546</v>
      </c>
      <c r="N3147" s="1" t="s">
        <v>24623</v>
      </c>
      <c r="O3147" s="1" t="s">
        <v>32664</v>
      </c>
      <c r="P3147" s="2">
        <v>45397</v>
      </c>
      <c r="Q3147" s="2">
        <v>46120</v>
      </c>
      <c r="R3147" s="1">
        <v>23</v>
      </c>
      <c r="S3147" s="1" t="s">
        <v>8218</v>
      </c>
      <c r="T3147" s="1" t="s">
        <v>28360</v>
      </c>
      <c r="U3147" s="1" t="s">
        <v>24539</v>
      </c>
      <c r="V3147" s="1" t="s">
        <v>362</v>
      </c>
      <c r="W3147" s="1" t="s">
        <v>24922</v>
      </c>
      <c r="X3147" s="1" t="s">
        <v>24541</v>
      </c>
      <c r="Y3147" s="1" t="s">
        <v>361</v>
      </c>
      <c r="Z3147" s="1" t="s">
        <v>24542</v>
      </c>
      <c r="AA3147" s="1" t="s">
        <v>24923</v>
      </c>
      <c r="AB3147" s="4">
        <f>VLOOKUP(A3147,'[1]2425 Q2-1'!$A$2:$V$7128,22,FALSE)</f>
        <v>45497</v>
      </c>
    </row>
    <row r="3148" spans="1:28">
      <c r="A3148" s="1" t="s">
        <v>8219</v>
      </c>
      <c r="B3148" s="1" t="s">
        <v>8220</v>
      </c>
      <c r="C3148" s="1" t="s">
        <v>8221</v>
      </c>
      <c r="D3148" s="1" t="s">
        <v>8223</v>
      </c>
      <c r="E3148" s="1" t="s">
        <v>8222</v>
      </c>
      <c r="F3148" s="2">
        <v>45352</v>
      </c>
      <c r="G3148" s="1">
        <v>17460</v>
      </c>
      <c r="H3148" s="1" t="s">
        <v>9</v>
      </c>
      <c r="I3148" s="1" t="s">
        <v>12</v>
      </c>
      <c r="J3148" s="1" t="s">
        <v>13</v>
      </c>
      <c r="K3148" s="1"/>
      <c r="L3148" s="1" t="s">
        <v>28361</v>
      </c>
      <c r="M3148" s="1" t="s">
        <v>24546</v>
      </c>
      <c r="N3148" s="1" t="s">
        <v>24623</v>
      </c>
      <c r="O3148" s="1" t="s">
        <v>32664</v>
      </c>
      <c r="P3148" s="2">
        <v>45427</v>
      </c>
      <c r="Q3148" s="2">
        <v>45763</v>
      </c>
      <c r="R3148" s="1">
        <v>11</v>
      </c>
      <c r="S3148" s="1" t="s">
        <v>804</v>
      </c>
      <c r="T3148" s="1" t="s">
        <v>25391</v>
      </c>
      <c r="U3148" s="1" t="s">
        <v>24539</v>
      </c>
      <c r="V3148" s="1" t="s">
        <v>189</v>
      </c>
      <c r="W3148" s="1" t="s">
        <v>24729</v>
      </c>
      <c r="X3148" s="1" t="s">
        <v>24541</v>
      </c>
      <c r="Y3148" s="1" t="s">
        <v>189</v>
      </c>
      <c r="Z3148" s="1" t="s">
        <v>24542</v>
      </c>
      <c r="AA3148" s="1" t="s">
        <v>24730</v>
      </c>
      <c r="AB3148" s="4">
        <f>VLOOKUP(A3148,'[1]2425 Q2-1'!$A$2:$V$7128,22,FALSE)</f>
        <v>45475</v>
      </c>
    </row>
    <row r="3149" spans="1:28">
      <c r="A3149" s="1" t="s">
        <v>8224</v>
      </c>
      <c r="B3149" s="1" t="s">
        <v>8225</v>
      </c>
      <c r="C3149" s="1" t="s">
        <v>8226</v>
      </c>
      <c r="D3149" s="1" t="s">
        <v>8228</v>
      </c>
      <c r="E3149" s="1" t="s">
        <v>8227</v>
      </c>
      <c r="F3149" s="2">
        <v>45352</v>
      </c>
      <c r="G3149" s="1">
        <v>20000</v>
      </c>
      <c r="H3149" s="1" t="s">
        <v>9</v>
      </c>
      <c r="I3149" s="1" t="s">
        <v>12</v>
      </c>
      <c r="J3149" s="1" t="s">
        <v>13</v>
      </c>
      <c r="K3149" s="1" t="s">
        <v>28362</v>
      </c>
      <c r="L3149" s="1"/>
      <c r="M3149" s="1" t="s">
        <v>24549</v>
      </c>
      <c r="N3149" s="1" t="s">
        <v>24623</v>
      </c>
      <c r="O3149" s="1" t="s">
        <v>32664</v>
      </c>
      <c r="P3149" s="2">
        <v>45413</v>
      </c>
      <c r="Q3149" s="2">
        <v>45566</v>
      </c>
      <c r="R3149" s="1">
        <v>5</v>
      </c>
      <c r="S3149" s="1" t="s">
        <v>3207</v>
      </c>
      <c r="T3149" s="1" t="s">
        <v>26976</v>
      </c>
      <c r="U3149" s="1" t="s">
        <v>24539</v>
      </c>
      <c r="V3149" s="1" t="s">
        <v>1472</v>
      </c>
      <c r="W3149" s="1" t="s">
        <v>26122</v>
      </c>
      <c r="X3149" s="1" t="s">
        <v>24541</v>
      </c>
      <c r="Y3149" s="1" t="s">
        <v>1471</v>
      </c>
      <c r="Z3149" s="1" t="s">
        <v>24542</v>
      </c>
      <c r="AA3149" s="1" t="s">
        <v>26123</v>
      </c>
      <c r="AB3149" s="4">
        <f>VLOOKUP(A3149,'[1]2425 Q2-1'!$A$2:$V$7128,22,FALSE)</f>
        <v>45447</v>
      </c>
    </row>
    <row r="3150" spans="1:28">
      <c r="A3150" s="1" t="s">
        <v>8229</v>
      </c>
      <c r="B3150" s="1" t="s">
        <v>8230</v>
      </c>
      <c r="C3150" s="1" t="s">
        <v>8231</v>
      </c>
      <c r="D3150" s="1" t="s">
        <v>8233</v>
      </c>
      <c r="E3150" s="1" t="s">
        <v>8232</v>
      </c>
      <c r="F3150" s="2">
        <v>45352</v>
      </c>
      <c r="G3150" s="1">
        <v>19920</v>
      </c>
      <c r="H3150" s="1" t="s">
        <v>9</v>
      </c>
      <c r="I3150" s="1" t="s">
        <v>12</v>
      </c>
      <c r="J3150" s="1" t="s">
        <v>13</v>
      </c>
      <c r="K3150" s="1"/>
      <c r="L3150" s="1" t="s">
        <v>28363</v>
      </c>
      <c r="M3150" s="1" t="s">
        <v>24546</v>
      </c>
      <c r="N3150" s="1" t="s">
        <v>24623</v>
      </c>
      <c r="O3150" s="1" t="s">
        <v>32664</v>
      </c>
      <c r="P3150" s="2">
        <v>45401</v>
      </c>
      <c r="Q3150" s="2">
        <v>46113</v>
      </c>
      <c r="R3150" s="1">
        <v>23</v>
      </c>
      <c r="S3150" s="1" t="s">
        <v>8234</v>
      </c>
      <c r="T3150" s="1" t="s">
        <v>28364</v>
      </c>
      <c r="U3150" s="1" t="s">
        <v>24539</v>
      </c>
      <c r="V3150" s="1" t="s">
        <v>187</v>
      </c>
      <c r="W3150" s="1" t="s">
        <v>24726</v>
      </c>
      <c r="X3150" s="1" t="s">
        <v>24541</v>
      </c>
      <c r="Y3150" s="1" t="s">
        <v>187</v>
      </c>
      <c r="Z3150" s="1" t="s">
        <v>24542</v>
      </c>
      <c r="AA3150" s="1" t="s">
        <v>24727</v>
      </c>
      <c r="AB3150" s="4">
        <f>VLOOKUP(A3150,'[1]2425 Q2-1'!$A$2:$V$7128,22,FALSE)</f>
        <v>45461</v>
      </c>
    </row>
    <row r="3151" spans="1:28">
      <c r="A3151" s="1" t="s">
        <v>8235</v>
      </c>
      <c r="B3151" s="1" t="s">
        <v>8236</v>
      </c>
      <c r="C3151" s="1" t="s">
        <v>8237</v>
      </c>
      <c r="D3151" s="1" t="s">
        <v>8239</v>
      </c>
      <c r="E3151" s="1" t="s">
        <v>8238</v>
      </c>
      <c r="F3151" s="2">
        <v>45352</v>
      </c>
      <c r="G3151" s="1">
        <v>19219</v>
      </c>
      <c r="H3151" s="1" t="s">
        <v>9</v>
      </c>
      <c r="I3151" s="1" t="s">
        <v>12</v>
      </c>
      <c r="J3151" s="1" t="s">
        <v>13</v>
      </c>
      <c r="K3151" s="1" t="s">
        <v>28365</v>
      </c>
      <c r="L3151" s="1"/>
      <c r="M3151" s="1" t="s">
        <v>24567</v>
      </c>
      <c r="N3151" s="1" t="s">
        <v>24623</v>
      </c>
      <c r="O3151" s="1" t="s">
        <v>32664</v>
      </c>
      <c r="P3151" s="2">
        <v>45423</v>
      </c>
      <c r="Q3151" s="2">
        <v>46046</v>
      </c>
      <c r="R3151" s="1">
        <v>20</v>
      </c>
      <c r="S3151" s="1" t="s">
        <v>842</v>
      </c>
      <c r="T3151" s="1" t="s">
        <v>25434</v>
      </c>
      <c r="U3151" s="1" t="s">
        <v>24539</v>
      </c>
      <c r="V3151" s="1" t="s">
        <v>721</v>
      </c>
      <c r="W3151" s="1" t="s">
        <v>25302</v>
      </c>
      <c r="X3151" s="1" t="s">
        <v>24541</v>
      </c>
      <c r="Y3151" s="1" t="s">
        <v>487</v>
      </c>
      <c r="Z3151" s="1" t="s">
        <v>24542</v>
      </c>
      <c r="AA3151" s="1" t="s">
        <v>25053</v>
      </c>
      <c r="AB3151" s="4">
        <f>VLOOKUP(A3151,'[1]2425 Q2-1'!$A$2:$V$7128,22,FALSE)</f>
        <v>45467</v>
      </c>
    </row>
    <row r="3152" spans="1:28">
      <c r="A3152" s="1" t="s">
        <v>8240</v>
      </c>
      <c r="B3152" s="1" t="s">
        <v>8241</v>
      </c>
      <c r="C3152" s="1" t="s">
        <v>8242</v>
      </c>
      <c r="D3152" s="1" t="s">
        <v>8244</v>
      </c>
      <c r="E3152" s="1" t="s">
        <v>8243</v>
      </c>
      <c r="F3152" s="2">
        <v>45352</v>
      </c>
      <c r="G3152" s="1">
        <v>9999</v>
      </c>
      <c r="H3152" s="1" t="s">
        <v>9</v>
      </c>
      <c r="I3152" s="1" t="s">
        <v>12</v>
      </c>
      <c r="J3152" s="1" t="s">
        <v>13</v>
      </c>
      <c r="K3152" s="1" t="s">
        <v>28366</v>
      </c>
      <c r="L3152" s="1"/>
      <c r="M3152" s="1" t="s">
        <v>24549</v>
      </c>
      <c r="N3152" s="1" t="s">
        <v>24623</v>
      </c>
      <c r="O3152" s="1" t="s">
        <v>32664</v>
      </c>
      <c r="P3152" s="2">
        <v>45392</v>
      </c>
      <c r="Q3152" s="2">
        <v>45755</v>
      </c>
      <c r="R3152" s="1">
        <v>11</v>
      </c>
      <c r="S3152" s="1" t="s">
        <v>8245</v>
      </c>
      <c r="T3152" s="1" t="s">
        <v>28367</v>
      </c>
      <c r="U3152" s="1" t="s">
        <v>24539</v>
      </c>
      <c r="V3152" s="1" t="s">
        <v>1425</v>
      </c>
      <c r="W3152" s="1" t="s">
        <v>26066</v>
      </c>
      <c r="X3152" s="1" t="s">
        <v>24541</v>
      </c>
      <c r="Y3152" s="1" t="s">
        <v>146</v>
      </c>
      <c r="Z3152" s="1" t="s">
        <v>24542</v>
      </c>
      <c r="AA3152" s="1" t="s">
        <v>24685</v>
      </c>
      <c r="AB3152" s="4">
        <f>VLOOKUP(A3152,'[1]2425 Q2-1'!$A$2:$V$7128,22,FALSE)</f>
        <v>45470</v>
      </c>
    </row>
    <row r="3153" spans="1:28">
      <c r="A3153" s="1" t="s">
        <v>8246</v>
      </c>
      <c r="B3153" s="1" t="s">
        <v>8247</v>
      </c>
      <c r="C3153" s="1" t="s">
        <v>8248</v>
      </c>
      <c r="D3153" s="1" t="s">
        <v>8250</v>
      </c>
      <c r="E3153" s="1" t="s">
        <v>8249</v>
      </c>
      <c r="F3153" s="2">
        <v>45352</v>
      </c>
      <c r="G3153" s="1">
        <v>19950</v>
      </c>
      <c r="H3153" s="1" t="s">
        <v>9</v>
      </c>
      <c r="I3153" s="1" t="s">
        <v>12</v>
      </c>
      <c r="J3153" s="1" t="s">
        <v>13</v>
      </c>
      <c r="K3153" s="1"/>
      <c r="L3153" s="1" t="s">
        <v>28368</v>
      </c>
      <c r="M3153" s="1" t="s">
        <v>24546</v>
      </c>
      <c r="N3153" s="1" t="s">
        <v>24623</v>
      </c>
      <c r="O3153" s="1" t="s">
        <v>32664</v>
      </c>
      <c r="P3153" s="2">
        <v>45397</v>
      </c>
      <c r="Q3153" s="2">
        <v>46124</v>
      </c>
      <c r="R3153" s="1">
        <v>23</v>
      </c>
      <c r="S3153" s="1" t="s">
        <v>8251</v>
      </c>
      <c r="T3153" s="1" t="s">
        <v>28369</v>
      </c>
      <c r="U3153" s="1" t="s">
        <v>24539</v>
      </c>
      <c r="V3153" s="1" t="s">
        <v>360</v>
      </c>
      <c r="W3153" s="1" t="s">
        <v>24921</v>
      </c>
      <c r="X3153" s="1" t="s">
        <v>24541</v>
      </c>
      <c r="Y3153" s="1" t="s">
        <v>360</v>
      </c>
      <c r="Z3153" s="1" t="s">
        <v>24542</v>
      </c>
      <c r="AA3153" s="1" t="s">
        <v>25585</v>
      </c>
      <c r="AB3153" s="4">
        <f>VLOOKUP(A3153,'[1]2425 Q2-1'!$A$2:$V$7128,22,FALSE)</f>
        <v>45512</v>
      </c>
    </row>
    <row r="3154" spans="1:28">
      <c r="A3154" s="1" t="s">
        <v>8252</v>
      </c>
      <c r="B3154" s="1" t="s">
        <v>8253</v>
      </c>
      <c r="C3154" s="1" t="s">
        <v>8254</v>
      </c>
      <c r="D3154" s="1" t="s">
        <v>8256</v>
      </c>
      <c r="E3154" s="1" t="s">
        <v>8255</v>
      </c>
      <c r="F3154" s="2">
        <v>45352</v>
      </c>
      <c r="G3154" s="1">
        <v>19630</v>
      </c>
      <c r="H3154" s="1" t="s">
        <v>9</v>
      </c>
      <c r="I3154" s="1" t="s">
        <v>12</v>
      </c>
      <c r="J3154" s="1" t="s">
        <v>13</v>
      </c>
      <c r="K3154" s="1" t="s">
        <v>28370</v>
      </c>
      <c r="L3154" s="1" t="s">
        <v>28371</v>
      </c>
      <c r="M3154" s="1" t="s">
        <v>24544</v>
      </c>
      <c r="N3154" s="1" t="s">
        <v>24623</v>
      </c>
      <c r="O3154" s="1" t="s">
        <v>32664</v>
      </c>
      <c r="P3154" s="2">
        <v>45397</v>
      </c>
      <c r="Q3154" s="2">
        <v>45747</v>
      </c>
      <c r="R3154" s="1">
        <v>11</v>
      </c>
      <c r="S3154" s="1" t="s">
        <v>4987</v>
      </c>
      <c r="T3154" s="1" t="s">
        <v>27503</v>
      </c>
      <c r="U3154" s="1" t="s">
        <v>24539</v>
      </c>
      <c r="V3154" s="1" t="s">
        <v>327</v>
      </c>
      <c r="W3154" s="1" t="s">
        <v>24884</v>
      </c>
      <c r="X3154" s="1" t="s">
        <v>24541</v>
      </c>
      <c r="Y3154" s="1" t="s">
        <v>326</v>
      </c>
      <c r="Z3154" s="1" t="s">
        <v>24542</v>
      </c>
      <c r="AA3154" s="1" t="s">
        <v>24885</v>
      </c>
      <c r="AB3154" s="4">
        <f>VLOOKUP(A3154,'[1]2425 Q2-1'!$A$2:$V$7128,22,FALSE)</f>
        <v>45467</v>
      </c>
    </row>
    <row r="3155" spans="1:28">
      <c r="A3155" s="1" t="s">
        <v>8257</v>
      </c>
      <c r="B3155" s="1" t="s">
        <v>8258</v>
      </c>
      <c r="C3155" s="1" t="s">
        <v>8259</v>
      </c>
      <c r="D3155" s="1" t="s">
        <v>8261</v>
      </c>
      <c r="E3155" s="1" t="s">
        <v>8260</v>
      </c>
      <c r="F3155" s="2">
        <v>45352</v>
      </c>
      <c r="G3155" s="1">
        <v>14924</v>
      </c>
      <c r="H3155" s="1" t="s">
        <v>9</v>
      </c>
      <c r="I3155" s="1" t="s">
        <v>12</v>
      </c>
      <c r="J3155" s="1" t="s">
        <v>13</v>
      </c>
      <c r="K3155" s="1" t="s">
        <v>28372</v>
      </c>
      <c r="L3155" s="1"/>
      <c r="M3155" s="1" t="s">
        <v>24549</v>
      </c>
      <c r="N3155" s="1" t="s">
        <v>24623</v>
      </c>
      <c r="O3155" s="1" t="s">
        <v>32664</v>
      </c>
      <c r="P3155" s="2">
        <v>45397</v>
      </c>
      <c r="Q3155" s="2">
        <v>46127</v>
      </c>
      <c r="R3155" s="1">
        <v>24</v>
      </c>
      <c r="S3155" s="1" t="s">
        <v>1747</v>
      </c>
      <c r="T3155" s="1" t="s">
        <v>26397</v>
      </c>
      <c r="U3155" s="1" t="s">
        <v>24539</v>
      </c>
      <c r="V3155" s="1" t="s">
        <v>321</v>
      </c>
      <c r="W3155" s="1" t="s">
        <v>24876</v>
      </c>
      <c r="X3155" s="1" t="s">
        <v>24541</v>
      </c>
      <c r="Y3155" s="1" t="s">
        <v>320</v>
      </c>
      <c r="Z3155" s="1" t="s">
        <v>24542</v>
      </c>
      <c r="AA3155" s="1" t="s">
        <v>24877</v>
      </c>
      <c r="AB3155" s="4">
        <f>VLOOKUP(A3155,'[1]2425 Q2-1'!$A$2:$V$7128,22,FALSE)</f>
        <v>45455</v>
      </c>
    </row>
    <row r="3156" spans="1:28">
      <c r="A3156" s="1" t="s">
        <v>8262</v>
      </c>
      <c r="B3156" s="1" t="s">
        <v>8263</v>
      </c>
      <c r="C3156" s="1" t="s">
        <v>8264</v>
      </c>
      <c r="D3156" s="1" t="s">
        <v>8266</v>
      </c>
      <c r="E3156" s="1" t="s">
        <v>8265</v>
      </c>
      <c r="F3156" s="2">
        <v>45352</v>
      </c>
      <c r="G3156" s="1">
        <v>19996</v>
      </c>
      <c r="H3156" s="1" t="s">
        <v>9</v>
      </c>
      <c r="I3156" s="1" t="s">
        <v>12</v>
      </c>
      <c r="J3156" s="1" t="s">
        <v>13</v>
      </c>
      <c r="K3156" s="1" t="s">
        <v>28373</v>
      </c>
      <c r="L3156" s="1" t="s">
        <v>28374</v>
      </c>
      <c r="M3156" s="1" t="s">
        <v>24567</v>
      </c>
      <c r="N3156" s="1" t="s">
        <v>24623</v>
      </c>
      <c r="O3156" s="1" t="s">
        <v>32664</v>
      </c>
      <c r="P3156" s="2">
        <v>45392</v>
      </c>
      <c r="Q3156" s="2">
        <v>45757</v>
      </c>
      <c r="R3156" s="1">
        <v>12</v>
      </c>
      <c r="S3156" s="1" t="s">
        <v>914</v>
      </c>
      <c r="T3156" s="1" t="s">
        <v>25514</v>
      </c>
      <c r="U3156" s="1" t="s">
        <v>24539</v>
      </c>
      <c r="V3156" s="1" t="s">
        <v>23</v>
      </c>
      <c r="W3156" s="1" t="s">
        <v>24555</v>
      </c>
      <c r="X3156" s="1" t="s">
        <v>24541</v>
      </c>
      <c r="Y3156" s="1" t="s">
        <v>22</v>
      </c>
      <c r="Z3156" s="1" t="s">
        <v>24542</v>
      </c>
      <c r="AA3156" s="1" t="s">
        <v>24556</v>
      </c>
      <c r="AB3156" s="4">
        <f>VLOOKUP(A3156,'[1]2425 Q2-1'!$A$2:$V$7128,22,FALSE)</f>
        <v>45471</v>
      </c>
    </row>
    <row r="3157" spans="1:28">
      <c r="A3157" s="1" t="s">
        <v>8267</v>
      </c>
      <c r="B3157" s="1" t="s">
        <v>8268</v>
      </c>
      <c r="C3157" s="1" t="s">
        <v>8269</v>
      </c>
      <c r="D3157" s="1" t="s">
        <v>4398</v>
      </c>
      <c r="E3157" s="1" t="s">
        <v>4397</v>
      </c>
      <c r="F3157" s="2">
        <v>45352</v>
      </c>
      <c r="G3157" s="1">
        <v>17792</v>
      </c>
      <c r="H3157" s="1" t="s">
        <v>9</v>
      </c>
      <c r="I3157" s="1" t="s">
        <v>12</v>
      </c>
      <c r="J3157" s="1" t="s">
        <v>13</v>
      </c>
      <c r="K3157" s="1" t="s">
        <v>27342</v>
      </c>
      <c r="L3157" s="1" t="s">
        <v>27343</v>
      </c>
      <c r="M3157" s="1" t="s">
        <v>24544</v>
      </c>
      <c r="N3157" s="1" t="s">
        <v>24623</v>
      </c>
      <c r="O3157" s="1" t="s">
        <v>32664</v>
      </c>
      <c r="P3157" s="2">
        <v>45413</v>
      </c>
      <c r="Q3157" s="2">
        <v>46143</v>
      </c>
      <c r="R3157" s="1">
        <v>24</v>
      </c>
      <c r="S3157" s="1" t="s">
        <v>8270</v>
      </c>
      <c r="T3157" s="1" t="s">
        <v>28375</v>
      </c>
      <c r="U3157" s="1" t="s">
        <v>24539</v>
      </c>
      <c r="V3157" s="1" t="s">
        <v>1125</v>
      </c>
      <c r="W3157" s="1" t="s">
        <v>25744</v>
      </c>
      <c r="X3157" s="1" t="s">
        <v>24541</v>
      </c>
      <c r="Y3157" s="1" t="s">
        <v>1124</v>
      </c>
      <c r="Z3157" s="1" t="s">
        <v>24542</v>
      </c>
      <c r="AA3157" s="1" t="s">
        <v>25745</v>
      </c>
      <c r="AB3157" s="4">
        <f>VLOOKUP(A3157,'[1]2425 Q2-1'!$A$2:$V$7128,22,FALSE)</f>
        <v>45460</v>
      </c>
    </row>
    <row r="3158" spans="1:28">
      <c r="A3158" s="1" t="s">
        <v>8271</v>
      </c>
      <c r="B3158" s="1" t="s">
        <v>8272</v>
      </c>
      <c r="C3158" s="1" t="s">
        <v>8273</v>
      </c>
      <c r="D3158" s="1" t="s">
        <v>8275</v>
      </c>
      <c r="E3158" s="1" t="s">
        <v>8274</v>
      </c>
      <c r="F3158" s="2">
        <v>45352</v>
      </c>
      <c r="G3158" s="1">
        <v>18558</v>
      </c>
      <c r="H3158" s="1" t="s">
        <v>9</v>
      </c>
      <c r="I3158" s="1" t="s">
        <v>12</v>
      </c>
      <c r="J3158" s="1" t="s">
        <v>13</v>
      </c>
      <c r="K3158" s="1" t="s">
        <v>28376</v>
      </c>
      <c r="L3158" s="1"/>
      <c r="M3158" s="1" t="s">
        <v>24549</v>
      </c>
      <c r="N3158" s="1" t="s">
        <v>24623</v>
      </c>
      <c r="O3158" s="1" t="s">
        <v>32664</v>
      </c>
      <c r="P3158" s="2">
        <v>45413</v>
      </c>
      <c r="Q3158" s="2">
        <v>45957</v>
      </c>
      <c r="R3158" s="1">
        <v>17</v>
      </c>
      <c r="S3158" s="1" t="s">
        <v>8276</v>
      </c>
      <c r="T3158" s="1" t="s">
        <v>28377</v>
      </c>
      <c r="U3158" s="1" t="s">
        <v>24539</v>
      </c>
      <c r="V3158" s="1" t="s">
        <v>690</v>
      </c>
      <c r="W3158" s="1" t="s">
        <v>26539</v>
      </c>
      <c r="X3158" s="1" t="s">
        <v>24541</v>
      </c>
      <c r="Y3158" s="1" t="s">
        <v>690</v>
      </c>
      <c r="Z3158" s="1" t="s">
        <v>24542</v>
      </c>
      <c r="AA3158" s="1" t="s">
        <v>25266</v>
      </c>
      <c r="AB3158" s="4">
        <f>VLOOKUP(A3158,'[1]2425 Q2-1'!$A$2:$V$7128,22,FALSE)</f>
        <v>45462</v>
      </c>
    </row>
    <row r="3159" spans="1:28">
      <c r="A3159" s="1" t="s">
        <v>8277</v>
      </c>
      <c r="B3159" s="1" t="s">
        <v>8278</v>
      </c>
      <c r="C3159" s="1" t="s">
        <v>8279</v>
      </c>
      <c r="D3159" s="1" t="s">
        <v>8281</v>
      </c>
      <c r="E3159" s="1" t="s">
        <v>8280</v>
      </c>
      <c r="F3159" s="2">
        <v>45352</v>
      </c>
      <c r="G3159" s="1">
        <v>20000</v>
      </c>
      <c r="H3159" s="1" t="s">
        <v>9</v>
      </c>
      <c r="I3159" s="1" t="s">
        <v>12</v>
      </c>
      <c r="J3159" s="1" t="s">
        <v>13</v>
      </c>
      <c r="K3159" s="1" t="s">
        <v>28378</v>
      </c>
      <c r="L3159" s="1" t="s">
        <v>28379</v>
      </c>
      <c r="M3159" s="1" t="s">
        <v>24544</v>
      </c>
      <c r="N3159" s="1" t="s">
        <v>24623</v>
      </c>
      <c r="O3159" s="1" t="s">
        <v>32664</v>
      </c>
      <c r="P3159" s="2">
        <v>45413</v>
      </c>
      <c r="Q3159" s="2">
        <v>45778</v>
      </c>
      <c r="R3159" s="1">
        <v>12</v>
      </c>
      <c r="S3159" s="1" t="s">
        <v>8282</v>
      </c>
      <c r="T3159" s="1" t="s">
        <v>28380</v>
      </c>
      <c r="U3159" s="1" t="s">
        <v>24539</v>
      </c>
      <c r="V3159" s="1" t="s">
        <v>1464</v>
      </c>
      <c r="W3159" s="1" t="s">
        <v>26112</v>
      </c>
      <c r="X3159" s="1" t="s">
        <v>24541</v>
      </c>
      <c r="Y3159" s="1" t="s">
        <v>1863</v>
      </c>
      <c r="Z3159" s="1" t="s">
        <v>24542</v>
      </c>
      <c r="AA3159" s="1" t="s">
        <v>26503</v>
      </c>
      <c r="AB3159" s="4">
        <f>VLOOKUP(A3159,'[1]2425 Q2-1'!$A$2:$V$7128,22,FALSE)</f>
        <v>45471</v>
      </c>
    </row>
    <row r="3160" spans="1:28">
      <c r="A3160" s="1" t="s">
        <v>8283</v>
      </c>
      <c r="B3160" s="1" t="s">
        <v>8284</v>
      </c>
      <c r="C3160" s="1" t="s">
        <v>8285</v>
      </c>
      <c r="D3160" s="1" t="s">
        <v>8287</v>
      </c>
      <c r="E3160" s="1" t="s">
        <v>8286</v>
      </c>
      <c r="F3160" s="2">
        <v>45352</v>
      </c>
      <c r="G3160" s="1">
        <v>10690</v>
      </c>
      <c r="H3160" s="1" t="s">
        <v>9</v>
      </c>
      <c r="I3160" s="1" t="s">
        <v>12</v>
      </c>
      <c r="J3160" s="1" t="s">
        <v>13</v>
      </c>
      <c r="K3160" s="1"/>
      <c r="L3160" s="1"/>
      <c r="M3160" s="1" t="s">
        <v>24627</v>
      </c>
      <c r="N3160" s="1" t="s">
        <v>24623</v>
      </c>
      <c r="O3160" s="1" t="s">
        <v>32664</v>
      </c>
      <c r="P3160" s="2">
        <v>45395</v>
      </c>
      <c r="Q3160" s="2">
        <v>45759</v>
      </c>
      <c r="R3160" s="1">
        <v>11</v>
      </c>
      <c r="S3160" s="1" t="s">
        <v>1208</v>
      </c>
      <c r="T3160" s="1" t="s">
        <v>25830</v>
      </c>
      <c r="U3160" s="1" t="s">
        <v>24539</v>
      </c>
      <c r="V3160" s="1" t="s">
        <v>678</v>
      </c>
      <c r="W3160" s="1" t="s">
        <v>25252</v>
      </c>
      <c r="X3160" s="1" t="s">
        <v>24541</v>
      </c>
      <c r="Y3160" s="1" t="s">
        <v>444</v>
      </c>
      <c r="Z3160" s="1" t="s">
        <v>24542</v>
      </c>
      <c r="AA3160" s="1" t="s">
        <v>25009</v>
      </c>
      <c r="AB3160" s="4">
        <f>VLOOKUP(A3160,'[1]2425 Q2-1'!$A$2:$V$7128,22,FALSE)</f>
        <v>45447</v>
      </c>
    </row>
    <row r="3161" spans="1:28">
      <c r="A3161" s="1" t="s">
        <v>8288</v>
      </c>
      <c r="B3161" s="1" t="s">
        <v>8289</v>
      </c>
      <c r="C3161" s="1" t="s">
        <v>8290</v>
      </c>
      <c r="D3161" s="1" t="s">
        <v>8292</v>
      </c>
      <c r="E3161" s="1" t="s">
        <v>8291</v>
      </c>
      <c r="F3161" s="2">
        <v>45352</v>
      </c>
      <c r="G3161" s="1">
        <v>20000</v>
      </c>
      <c r="H3161" s="1" t="s">
        <v>9</v>
      </c>
      <c r="I3161" s="1" t="s">
        <v>12</v>
      </c>
      <c r="J3161" s="1" t="s">
        <v>13</v>
      </c>
      <c r="K3161" s="1" t="s">
        <v>28381</v>
      </c>
      <c r="L3161" s="1"/>
      <c r="M3161" s="1" t="s">
        <v>24549</v>
      </c>
      <c r="N3161" s="1" t="s">
        <v>24623</v>
      </c>
      <c r="O3161" s="1" t="s">
        <v>32664</v>
      </c>
      <c r="P3161" s="2">
        <v>45392</v>
      </c>
      <c r="Q3161" s="2">
        <v>45747</v>
      </c>
      <c r="R3161" s="1">
        <v>11</v>
      </c>
      <c r="S3161" s="1" t="s">
        <v>1847</v>
      </c>
      <c r="T3161" s="1" t="s">
        <v>26487</v>
      </c>
      <c r="U3161" s="1" t="s">
        <v>24539</v>
      </c>
      <c r="V3161" s="1" t="s">
        <v>88</v>
      </c>
      <c r="W3161" s="1" t="s">
        <v>24625</v>
      </c>
      <c r="X3161" s="1" t="s">
        <v>24541</v>
      </c>
      <c r="Y3161" s="1" t="s">
        <v>87</v>
      </c>
      <c r="Z3161" s="1" t="s">
        <v>24542</v>
      </c>
      <c r="AA3161" s="1" t="s">
        <v>24626</v>
      </c>
      <c r="AB3161" s="4">
        <f>VLOOKUP(A3161,'[1]2425 Q2-1'!$A$2:$V$7128,22,FALSE)</f>
        <v>45448</v>
      </c>
    </row>
    <row r="3162" spans="1:28">
      <c r="A3162" s="1" t="s">
        <v>8293</v>
      </c>
      <c r="B3162" s="1" t="s">
        <v>8294</v>
      </c>
      <c r="C3162" s="1" t="s">
        <v>8295</v>
      </c>
      <c r="D3162" s="1" t="s">
        <v>8297</v>
      </c>
      <c r="E3162" s="1" t="s">
        <v>8296</v>
      </c>
      <c r="F3162" s="2">
        <v>45352</v>
      </c>
      <c r="G3162" s="1">
        <v>20000</v>
      </c>
      <c r="H3162" s="1" t="s">
        <v>9</v>
      </c>
      <c r="I3162" s="1" t="s">
        <v>12</v>
      </c>
      <c r="J3162" s="1" t="s">
        <v>13</v>
      </c>
      <c r="K3162" s="1" t="s">
        <v>28382</v>
      </c>
      <c r="L3162" s="1" t="s">
        <v>28383</v>
      </c>
      <c r="M3162" s="1" t="s">
        <v>24536</v>
      </c>
      <c r="N3162" s="1" t="s">
        <v>24623</v>
      </c>
      <c r="O3162" s="1" t="s">
        <v>32664</v>
      </c>
      <c r="P3162" s="2">
        <v>45392</v>
      </c>
      <c r="Q3162" s="2">
        <v>45747</v>
      </c>
      <c r="R3162" s="1">
        <v>11</v>
      </c>
      <c r="S3162" s="1" t="s">
        <v>8298</v>
      </c>
      <c r="T3162" s="1" t="s">
        <v>28384</v>
      </c>
      <c r="U3162" s="1" t="s">
        <v>24539</v>
      </c>
      <c r="V3162" s="1" t="s">
        <v>961</v>
      </c>
      <c r="W3162" s="1" t="s">
        <v>25560</v>
      </c>
      <c r="X3162" s="1" t="s">
        <v>24541</v>
      </c>
      <c r="Y3162" s="1" t="s">
        <v>782</v>
      </c>
      <c r="Z3162" s="1" t="s">
        <v>24542</v>
      </c>
      <c r="AA3162" s="1" t="s">
        <v>25367</v>
      </c>
      <c r="AB3162" s="4">
        <f>VLOOKUP(A3162,'[1]2425 Q2-1'!$A$2:$V$7128,22,FALSE)</f>
        <v>45470</v>
      </c>
    </row>
    <row r="3163" spans="1:28">
      <c r="A3163" s="1" t="s">
        <v>8299</v>
      </c>
      <c r="B3163" s="1" t="s">
        <v>8300</v>
      </c>
      <c r="C3163" s="1" t="s">
        <v>8301</v>
      </c>
      <c r="D3163" s="1" t="s">
        <v>8303</v>
      </c>
      <c r="E3163" s="1" t="s">
        <v>8302</v>
      </c>
      <c r="F3163" s="2">
        <v>45352</v>
      </c>
      <c r="G3163" s="1">
        <v>19950</v>
      </c>
      <c r="H3163" s="1" t="s">
        <v>9</v>
      </c>
      <c r="I3163" s="1" t="s">
        <v>12</v>
      </c>
      <c r="J3163" s="1" t="s">
        <v>13</v>
      </c>
      <c r="K3163" s="1"/>
      <c r="L3163" s="1"/>
      <c r="M3163" s="1" t="s">
        <v>24558</v>
      </c>
      <c r="N3163" s="1" t="s">
        <v>24623</v>
      </c>
      <c r="O3163" s="1" t="s">
        <v>32664</v>
      </c>
      <c r="P3163" s="2">
        <v>45422</v>
      </c>
      <c r="Q3163" s="2">
        <v>45575</v>
      </c>
      <c r="R3163" s="1">
        <v>5</v>
      </c>
      <c r="S3163" s="1" t="s">
        <v>1243</v>
      </c>
      <c r="T3163" s="1" t="s">
        <v>25867</v>
      </c>
      <c r="U3163" s="1" t="s">
        <v>24539</v>
      </c>
      <c r="V3163" s="1" t="s">
        <v>672</v>
      </c>
      <c r="W3163" s="1" t="s">
        <v>25244</v>
      </c>
      <c r="X3163" s="1" t="s">
        <v>24541</v>
      </c>
      <c r="Y3163" s="1" t="s">
        <v>672</v>
      </c>
      <c r="Z3163" s="1" t="s">
        <v>24542</v>
      </c>
      <c r="AA3163" s="1" t="s">
        <v>25245</v>
      </c>
      <c r="AB3163" s="4">
        <f>VLOOKUP(A3163,'[1]2425 Q2-1'!$A$2:$V$7128,22,FALSE)</f>
        <v>45453</v>
      </c>
    </row>
    <row r="3164" spans="1:28">
      <c r="A3164" s="1" t="s">
        <v>8304</v>
      </c>
      <c r="B3164" s="1" t="s">
        <v>8305</v>
      </c>
      <c r="C3164" s="1" t="s">
        <v>8306</v>
      </c>
      <c r="D3164" s="1" t="s">
        <v>8305</v>
      </c>
      <c r="E3164" s="1" t="s">
        <v>8307</v>
      </c>
      <c r="F3164" s="2">
        <v>45352</v>
      </c>
      <c r="G3164" s="1">
        <v>20000</v>
      </c>
      <c r="H3164" s="1" t="s">
        <v>9</v>
      </c>
      <c r="I3164" s="1" t="s">
        <v>12</v>
      </c>
      <c r="J3164" s="1" t="s">
        <v>13</v>
      </c>
      <c r="K3164" s="1" t="s">
        <v>28385</v>
      </c>
      <c r="L3164" s="1"/>
      <c r="M3164" s="1" t="s">
        <v>24549</v>
      </c>
      <c r="N3164" s="1" t="s">
        <v>24623</v>
      </c>
      <c r="O3164" s="1" t="s">
        <v>32664</v>
      </c>
      <c r="P3164" s="2">
        <v>45474</v>
      </c>
      <c r="Q3164" s="2">
        <v>45838</v>
      </c>
      <c r="R3164" s="1">
        <v>11</v>
      </c>
      <c r="S3164" s="1" t="s">
        <v>2543</v>
      </c>
      <c r="T3164" s="1" t="s">
        <v>26768</v>
      </c>
      <c r="U3164" s="1" t="s">
        <v>24539</v>
      </c>
      <c r="V3164" s="1" t="s">
        <v>1279</v>
      </c>
      <c r="W3164" s="1" t="s">
        <v>25907</v>
      </c>
      <c r="X3164" s="1" t="s">
        <v>24541</v>
      </c>
      <c r="Y3164" s="1" t="s">
        <v>933</v>
      </c>
      <c r="Z3164" s="1" t="s">
        <v>24542</v>
      </c>
      <c r="AA3164" s="1" t="s">
        <v>25530</v>
      </c>
      <c r="AB3164" s="4">
        <f>VLOOKUP(A3164,'[1]2425 Q2-1'!$A$2:$V$7128,22,FALSE)</f>
        <v>45474</v>
      </c>
    </row>
    <row r="3165" spans="1:28">
      <c r="A3165" s="1" t="s">
        <v>8308</v>
      </c>
      <c r="B3165" s="1" t="s">
        <v>8309</v>
      </c>
      <c r="C3165" s="1" t="s">
        <v>8310</v>
      </c>
      <c r="D3165" s="1" t="s">
        <v>8312</v>
      </c>
      <c r="E3165" s="1" t="s">
        <v>8311</v>
      </c>
      <c r="F3165" s="2">
        <v>45352</v>
      </c>
      <c r="G3165" s="1">
        <v>20000</v>
      </c>
      <c r="H3165" s="1" t="s">
        <v>9</v>
      </c>
      <c r="I3165" s="1" t="s">
        <v>12</v>
      </c>
      <c r="J3165" s="1" t="s">
        <v>13</v>
      </c>
      <c r="K3165" s="1" t="s">
        <v>28386</v>
      </c>
      <c r="L3165" s="1" t="s">
        <v>28387</v>
      </c>
      <c r="M3165" s="1" t="s">
        <v>24544</v>
      </c>
      <c r="N3165" s="1" t="s">
        <v>24623</v>
      </c>
      <c r="O3165" s="1" t="s">
        <v>32664</v>
      </c>
      <c r="P3165" s="2">
        <v>45430</v>
      </c>
      <c r="Q3165" s="2">
        <v>46160</v>
      </c>
      <c r="R3165" s="1">
        <v>24</v>
      </c>
      <c r="S3165" s="1" t="s">
        <v>1291</v>
      </c>
      <c r="T3165" s="1" t="s">
        <v>25921</v>
      </c>
      <c r="U3165" s="1" t="s">
        <v>24539</v>
      </c>
      <c r="V3165" s="1" t="s">
        <v>715</v>
      </c>
      <c r="W3165" s="1" t="s">
        <v>25413</v>
      </c>
      <c r="X3165" s="1" t="s">
        <v>24541</v>
      </c>
      <c r="Y3165" s="1" t="s">
        <v>715</v>
      </c>
      <c r="Z3165" s="1" t="s">
        <v>24542</v>
      </c>
      <c r="AA3165" s="1" t="s">
        <v>25296</v>
      </c>
      <c r="AB3165" s="4">
        <f>VLOOKUP(A3165,'[1]2425 Q2-1'!$A$2:$V$7128,22,FALSE)</f>
        <v>45471</v>
      </c>
    </row>
    <row r="3166" spans="1:28">
      <c r="A3166" s="1" t="s">
        <v>8313</v>
      </c>
      <c r="B3166" s="1" t="s">
        <v>8314</v>
      </c>
      <c r="C3166" s="1" t="s">
        <v>8315</v>
      </c>
      <c r="D3166" s="1" t="s">
        <v>8317</v>
      </c>
      <c r="E3166" s="1" t="s">
        <v>8316</v>
      </c>
      <c r="F3166" s="2">
        <v>45352</v>
      </c>
      <c r="G3166" s="1">
        <v>20000</v>
      </c>
      <c r="H3166" s="1" t="s">
        <v>9</v>
      </c>
      <c r="I3166" s="1" t="s">
        <v>12</v>
      </c>
      <c r="J3166" s="1" t="s">
        <v>13</v>
      </c>
      <c r="K3166" s="1" t="s">
        <v>28388</v>
      </c>
      <c r="L3166" s="1" t="s">
        <v>28389</v>
      </c>
      <c r="M3166" s="1" t="s">
        <v>24536</v>
      </c>
      <c r="N3166" s="1" t="s">
        <v>24623</v>
      </c>
      <c r="O3166" s="1" t="s">
        <v>32664</v>
      </c>
      <c r="P3166" s="2">
        <v>45413</v>
      </c>
      <c r="Q3166" s="2">
        <v>46143</v>
      </c>
      <c r="R3166" s="1">
        <v>24</v>
      </c>
      <c r="S3166" s="1" t="s">
        <v>799</v>
      </c>
      <c r="T3166" s="1" t="s">
        <v>26097</v>
      </c>
      <c r="U3166" s="1" t="s">
        <v>24539</v>
      </c>
      <c r="V3166" s="1" t="s">
        <v>988</v>
      </c>
      <c r="W3166" s="1" t="s">
        <v>25592</v>
      </c>
      <c r="X3166" s="1" t="s">
        <v>24541</v>
      </c>
      <c r="Y3166" s="1" t="s">
        <v>435</v>
      </c>
      <c r="Z3166" s="1" t="s">
        <v>24542</v>
      </c>
      <c r="AA3166" s="1" t="s">
        <v>24999</v>
      </c>
      <c r="AB3166" s="4">
        <f>VLOOKUP(A3166,'[1]2425 Q2-1'!$A$2:$V$7128,22,FALSE)</f>
        <v>45447</v>
      </c>
    </row>
    <row r="3167" spans="1:28">
      <c r="A3167" s="1" t="s">
        <v>8318</v>
      </c>
      <c r="B3167" s="1" t="s">
        <v>8319</v>
      </c>
      <c r="C3167" s="1" t="s">
        <v>8320</v>
      </c>
      <c r="D3167" s="1" t="s">
        <v>8322</v>
      </c>
      <c r="E3167" s="1" t="s">
        <v>8321</v>
      </c>
      <c r="F3167" s="2">
        <v>45352</v>
      </c>
      <c r="G3167" s="1">
        <v>1900</v>
      </c>
      <c r="H3167" s="1" t="s">
        <v>9</v>
      </c>
      <c r="I3167" s="1" t="s">
        <v>12</v>
      </c>
      <c r="J3167" s="1" t="s">
        <v>13</v>
      </c>
      <c r="K3167" s="1"/>
      <c r="L3167" s="1"/>
      <c r="M3167" s="1" t="s">
        <v>24558</v>
      </c>
      <c r="N3167" s="1" t="s">
        <v>24623</v>
      </c>
      <c r="O3167" s="1" t="s">
        <v>32664</v>
      </c>
      <c r="P3167" s="2">
        <v>45413</v>
      </c>
      <c r="Q3167" s="2">
        <v>45748</v>
      </c>
      <c r="R3167" s="1">
        <v>11</v>
      </c>
      <c r="S3167" s="1" t="s">
        <v>8323</v>
      </c>
      <c r="T3167" s="1" t="s">
        <v>28390</v>
      </c>
      <c r="U3167" s="1" t="s">
        <v>24539</v>
      </c>
      <c r="V3167" s="1" t="s">
        <v>426</v>
      </c>
      <c r="W3167" s="1" t="s">
        <v>24988</v>
      </c>
      <c r="X3167" s="1" t="s">
        <v>24541</v>
      </c>
      <c r="Y3167" s="1" t="s">
        <v>822</v>
      </c>
      <c r="Z3167" s="1" t="s">
        <v>24542</v>
      </c>
      <c r="AA3167" s="1" t="s">
        <v>25411</v>
      </c>
      <c r="AB3167" s="4">
        <f>VLOOKUP(A3167,'[1]2425 Q2-1'!$A$2:$V$7128,22,FALSE)</f>
        <v>45460</v>
      </c>
    </row>
    <row r="3168" spans="1:28">
      <c r="A3168" s="1" t="s">
        <v>8324</v>
      </c>
      <c r="B3168" s="1" t="s">
        <v>8325</v>
      </c>
      <c r="C3168" s="1" t="s">
        <v>8326</v>
      </c>
      <c r="D3168" s="1" t="s">
        <v>8328</v>
      </c>
      <c r="E3168" s="1" t="s">
        <v>8327</v>
      </c>
      <c r="F3168" s="2">
        <v>45352</v>
      </c>
      <c r="G3168" s="1">
        <v>9960</v>
      </c>
      <c r="H3168" s="1" t="s">
        <v>9</v>
      </c>
      <c r="I3168" s="1" t="s">
        <v>12</v>
      </c>
      <c r="J3168" s="1" t="s">
        <v>13</v>
      </c>
      <c r="K3168" s="1"/>
      <c r="L3168" s="1"/>
      <c r="M3168" s="1" t="s">
        <v>24627</v>
      </c>
      <c r="N3168" s="1" t="s">
        <v>24623</v>
      </c>
      <c r="O3168" s="1" t="s">
        <v>32664</v>
      </c>
      <c r="P3168" s="2">
        <v>45413</v>
      </c>
      <c r="Q3168" s="2">
        <v>45778</v>
      </c>
      <c r="R3168" s="1">
        <v>12</v>
      </c>
      <c r="S3168" s="1" t="s">
        <v>4047</v>
      </c>
      <c r="T3168" s="1" t="s">
        <v>27229</v>
      </c>
      <c r="U3168" s="1" t="s">
        <v>24539</v>
      </c>
      <c r="V3168" s="1" t="s">
        <v>1003</v>
      </c>
      <c r="W3168" s="1" t="s">
        <v>25610</v>
      </c>
      <c r="X3168" s="1" t="s">
        <v>24541</v>
      </c>
      <c r="Y3168" s="1" t="s">
        <v>47</v>
      </c>
      <c r="Z3168" s="1" t="s">
        <v>24542</v>
      </c>
      <c r="AA3168" s="1" t="s">
        <v>24585</v>
      </c>
      <c r="AB3168" s="4">
        <f>VLOOKUP(A3168,'[1]2425 Q2-1'!$A$2:$V$7128,22,FALSE)</f>
        <v>45470</v>
      </c>
    </row>
    <row r="3169" spans="1:28">
      <c r="A3169" s="1" t="s">
        <v>8329</v>
      </c>
      <c r="B3169" s="1" t="s">
        <v>8330</v>
      </c>
      <c r="C3169" s="1" t="s">
        <v>8331</v>
      </c>
      <c r="D3169" s="1" t="s">
        <v>8333</v>
      </c>
      <c r="E3169" s="1" t="s">
        <v>8332</v>
      </c>
      <c r="F3169" s="2">
        <v>45352</v>
      </c>
      <c r="G3169" s="1">
        <v>19990</v>
      </c>
      <c r="H3169" s="1" t="s">
        <v>9</v>
      </c>
      <c r="I3169" s="1" t="s">
        <v>12</v>
      </c>
      <c r="J3169" s="1" t="s">
        <v>13</v>
      </c>
      <c r="K3169" s="1"/>
      <c r="L3169" s="1"/>
      <c r="M3169" s="1" t="s">
        <v>24627</v>
      </c>
      <c r="N3169" s="1" t="s">
        <v>24623</v>
      </c>
      <c r="O3169" s="1" t="s">
        <v>32664</v>
      </c>
      <c r="P3169" s="2">
        <v>45413</v>
      </c>
      <c r="Q3169" s="2">
        <v>45778</v>
      </c>
      <c r="R3169" s="1">
        <v>12</v>
      </c>
      <c r="S3169" s="1" t="s">
        <v>8334</v>
      </c>
      <c r="T3169" s="1" t="s">
        <v>28391</v>
      </c>
      <c r="U3169" s="1" t="s">
        <v>24539</v>
      </c>
      <c r="V3169" s="1" t="s">
        <v>453</v>
      </c>
      <c r="W3169" s="1" t="s">
        <v>25017</v>
      </c>
      <c r="X3169" s="1" t="s">
        <v>24541</v>
      </c>
      <c r="Y3169" s="1" t="s">
        <v>822</v>
      </c>
      <c r="Z3169" s="1" t="s">
        <v>24542</v>
      </c>
      <c r="AA3169" s="1" t="s">
        <v>25411</v>
      </c>
      <c r="AB3169" s="4">
        <f>VLOOKUP(A3169,'[1]2425 Q2-1'!$A$2:$V$7128,22,FALSE)</f>
        <v>45474</v>
      </c>
    </row>
    <row r="3170" spans="1:28">
      <c r="A3170" s="1" t="s">
        <v>8335</v>
      </c>
      <c r="B3170" s="1" t="s">
        <v>8336</v>
      </c>
      <c r="C3170" s="1" t="s">
        <v>8337</v>
      </c>
      <c r="D3170" s="1" t="s">
        <v>8339</v>
      </c>
      <c r="E3170" s="1" t="s">
        <v>8338</v>
      </c>
      <c r="F3170" s="2">
        <v>45352</v>
      </c>
      <c r="G3170" s="1">
        <v>15172</v>
      </c>
      <c r="H3170" s="1" t="s">
        <v>9</v>
      </c>
      <c r="I3170" s="1" t="s">
        <v>12</v>
      </c>
      <c r="J3170" s="1" t="s">
        <v>13</v>
      </c>
      <c r="K3170" s="1" t="s">
        <v>28392</v>
      </c>
      <c r="L3170" s="1" t="s">
        <v>28393</v>
      </c>
      <c r="M3170" s="1" t="s">
        <v>24536</v>
      </c>
      <c r="N3170" s="1" t="s">
        <v>24623</v>
      </c>
      <c r="O3170" s="1" t="s">
        <v>32664</v>
      </c>
      <c r="P3170" s="2">
        <v>45434</v>
      </c>
      <c r="Q3170" s="2">
        <v>45618</v>
      </c>
      <c r="R3170" s="1">
        <v>6</v>
      </c>
      <c r="S3170" s="1" t="s">
        <v>357</v>
      </c>
      <c r="T3170" s="1" t="s">
        <v>28394</v>
      </c>
      <c r="U3170" s="1" t="s">
        <v>24539</v>
      </c>
      <c r="V3170" s="1" t="s">
        <v>243</v>
      </c>
      <c r="W3170" s="1" t="s">
        <v>24789</v>
      </c>
      <c r="X3170" s="1" t="s">
        <v>24541</v>
      </c>
      <c r="Y3170" s="1" t="s">
        <v>242</v>
      </c>
      <c r="Z3170" s="1" t="s">
        <v>24542</v>
      </c>
      <c r="AA3170" s="1" t="s">
        <v>24790</v>
      </c>
      <c r="AB3170" s="4">
        <f>VLOOKUP(A3170,'[1]2425 Q2-1'!$A$2:$V$7128,22,FALSE)</f>
        <v>45455</v>
      </c>
    </row>
    <row r="3171" spans="1:28">
      <c r="A3171" s="1" t="s">
        <v>8340</v>
      </c>
      <c r="B3171" s="1" t="s">
        <v>8341</v>
      </c>
      <c r="C3171" s="1" t="s">
        <v>8342</v>
      </c>
      <c r="D3171" s="1" t="s">
        <v>8344</v>
      </c>
      <c r="E3171" s="1" t="s">
        <v>8343</v>
      </c>
      <c r="F3171" s="2">
        <v>45352</v>
      </c>
      <c r="G3171" s="1">
        <v>17600</v>
      </c>
      <c r="H3171" s="1" t="s">
        <v>9</v>
      </c>
      <c r="I3171" s="1" t="s">
        <v>12</v>
      </c>
      <c r="J3171" s="1" t="s">
        <v>13</v>
      </c>
      <c r="K3171" s="1" t="s">
        <v>28395</v>
      </c>
      <c r="L3171" s="1" t="s">
        <v>28396</v>
      </c>
      <c r="M3171" s="1" t="s">
        <v>24544</v>
      </c>
      <c r="N3171" s="1" t="s">
        <v>24623</v>
      </c>
      <c r="O3171" s="1" t="s">
        <v>32664</v>
      </c>
      <c r="P3171" s="2">
        <v>45394</v>
      </c>
      <c r="Q3171" s="2">
        <v>45747</v>
      </c>
      <c r="R3171" s="1">
        <v>11</v>
      </c>
      <c r="S3171" s="1" t="s">
        <v>1431</v>
      </c>
      <c r="T3171" s="1" t="s">
        <v>26188</v>
      </c>
      <c r="U3171" s="1" t="s">
        <v>24539</v>
      </c>
      <c r="V3171" s="1" t="s">
        <v>961</v>
      </c>
      <c r="W3171" s="1" t="s">
        <v>25560</v>
      </c>
      <c r="X3171" s="1" t="s">
        <v>24541</v>
      </c>
      <c r="Y3171" s="1" t="s">
        <v>782</v>
      </c>
      <c r="Z3171" s="1" t="s">
        <v>24542</v>
      </c>
      <c r="AA3171" s="1" t="s">
        <v>25367</v>
      </c>
      <c r="AB3171" s="4">
        <f>VLOOKUP(A3171,'[1]2425 Q2-1'!$A$2:$V$7128,22,FALSE)</f>
        <v>45470</v>
      </c>
    </row>
    <row r="3172" spans="1:28">
      <c r="A3172" s="1" t="s">
        <v>8345</v>
      </c>
      <c r="B3172" s="1" t="s">
        <v>8346</v>
      </c>
      <c r="C3172" s="1" t="s">
        <v>8347</v>
      </c>
      <c r="D3172" s="1" t="s">
        <v>8349</v>
      </c>
      <c r="E3172" s="1" t="s">
        <v>8348</v>
      </c>
      <c r="F3172" s="2">
        <v>45352</v>
      </c>
      <c r="G3172" s="1">
        <v>7500</v>
      </c>
      <c r="H3172" s="1" t="s">
        <v>9</v>
      </c>
      <c r="I3172" s="1" t="s">
        <v>12</v>
      </c>
      <c r="J3172" s="1" t="s">
        <v>13</v>
      </c>
      <c r="K3172" s="1" t="s">
        <v>28397</v>
      </c>
      <c r="L3172" s="1"/>
      <c r="M3172" s="1" t="s">
        <v>24567</v>
      </c>
      <c r="N3172" s="1" t="s">
        <v>24623</v>
      </c>
      <c r="O3172" s="1" t="s">
        <v>32664</v>
      </c>
      <c r="P3172" s="2">
        <v>45444</v>
      </c>
      <c r="Q3172" s="2">
        <v>46173</v>
      </c>
      <c r="R3172" s="1">
        <v>23</v>
      </c>
      <c r="S3172" s="1" t="s">
        <v>8350</v>
      </c>
      <c r="T3172" s="1" t="s">
        <v>28398</v>
      </c>
      <c r="U3172" s="1" t="s">
        <v>24539</v>
      </c>
      <c r="V3172" s="1" t="s">
        <v>160</v>
      </c>
      <c r="W3172" s="1" t="s">
        <v>24698</v>
      </c>
      <c r="X3172" s="1" t="s">
        <v>24541</v>
      </c>
      <c r="Y3172" s="1" t="s">
        <v>159</v>
      </c>
      <c r="Z3172" s="1" t="s">
        <v>24542</v>
      </c>
      <c r="AA3172" s="1" t="s">
        <v>24699</v>
      </c>
      <c r="AB3172" s="4">
        <f>VLOOKUP(A3172,'[1]2425 Q2-1'!$A$2:$V$7128,22,FALSE)</f>
        <v>45455</v>
      </c>
    </row>
    <row r="3173" spans="1:28">
      <c r="A3173" s="1" t="s">
        <v>8351</v>
      </c>
      <c r="B3173" s="1" t="s">
        <v>8352</v>
      </c>
      <c r="C3173" s="1" t="s">
        <v>8353</v>
      </c>
      <c r="D3173" s="1" t="s">
        <v>8355</v>
      </c>
      <c r="E3173" s="1" t="s">
        <v>8354</v>
      </c>
      <c r="F3173" s="2">
        <v>45352</v>
      </c>
      <c r="G3173" s="1">
        <v>15415</v>
      </c>
      <c r="H3173" s="1" t="s">
        <v>9</v>
      </c>
      <c r="I3173" s="1" t="s">
        <v>12</v>
      </c>
      <c r="J3173" s="1" t="s">
        <v>13</v>
      </c>
      <c r="K3173" s="1"/>
      <c r="L3173" s="1" t="s">
        <v>28399</v>
      </c>
      <c r="M3173" s="1" t="s">
        <v>24546</v>
      </c>
      <c r="N3173" s="1" t="s">
        <v>24623</v>
      </c>
      <c r="O3173" s="1" t="s">
        <v>32664</v>
      </c>
      <c r="P3173" s="2">
        <v>45392</v>
      </c>
      <c r="Q3173" s="2">
        <v>45534</v>
      </c>
      <c r="R3173" s="1">
        <v>4</v>
      </c>
      <c r="S3173" s="1" t="s">
        <v>1066</v>
      </c>
      <c r="T3173" s="1" t="s">
        <v>25680</v>
      </c>
      <c r="U3173" s="1" t="s">
        <v>24539</v>
      </c>
      <c r="V3173" s="1" t="s">
        <v>1067</v>
      </c>
      <c r="W3173" s="1" t="s">
        <v>25681</v>
      </c>
      <c r="X3173" s="1" t="s">
        <v>24541</v>
      </c>
      <c r="Y3173" s="1" t="s">
        <v>893</v>
      </c>
      <c r="Z3173" s="1" t="s">
        <v>24542</v>
      </c>
      <c r="AA3173" s="1" t="s">
        <v>25489</v>
      </c>
      <c r="AB3173" s="4">
        <f>VLOOKUP(A3173,'[1]2425 Q2-1'!$A$2:$V$7128,22,FALSE)</f>
        <v>45481</v>
      </c>
    </row>
    <row r="3174" spans="1:28">
      <c r="A3174" s="1" t="s">
        <v>8356</v>
      </c>
      <c r="B3174" s="1" t="s">
        <v>8357</v>
      </c>
      <c r="C3174" s="1" t="s">
        <v>8358</v>
      </c>
      <c r="D3174" s="1" t="s">
        <v>8360</v>
      </c>
      <c r="E3174" s="1" t="s">
        <v>8359</v>
      </c>
      <c r="F3174" s="2">
        <v>45352</v>
      </c>
      <c r="G3174" s="1">
        <v>20000</v>
      </c>
      <c r="H3174" s="1" t="s">
        <v>9</v>
      </c>
      <c r="I3174" s="1" t="s">
        <v>12</v>
      </c>
      <c r="J3174" s="1" t="s">
        <v>13</v>
      </c>
      <c r="K3174" s="1" t="s">
        <v>28400</v>
      </c>
      <c r="L3174" s="1" t="s">
        <v>28401</v>
      </c>
      <c r="M3174" s="1" t="s">
        <v>24544</v>
      </c>
      <c r="N3174" s="1" t="s">
        <v>24623</v>
      </c>
      <c r="O3174" s="1" t="s">
        <v>32664</v>
      </c>
      <c r="P3174" s="2">
        <v>45393</v>
      </c>
      <c r="Q3174" s="2">
        <v>45657</v>
      </c>
      <c r="R3174" s="1">
        <v>8</v>
      </c>
      <c r="S3174" s="1" t="s">
        <v>960</v>
      </c>
      <c r="T3174" s="1" t="s">
        <v>25559</v>
      </c>
      <c r="U3174" s="1" t="s">
        <v>24539</v>
      </c>
      <c r="V3174" s="1" t="s">
        <v>961</v>
      </c>
      <c r="W3174" s="1" t="s">
        <v>25560</v>
      </c>
      <c r="X3174" s="1" t="s">
        <v>24541</v>
      </c>
      <c r="Y3174" s="1" t="s">
        <v>782</v>
      </c>
      <c r="Z3174" s="1" t="s">
        <v>24542</v>
      </c>
      <c r="AA3174" s="1" t="s">
        <v>25367</v>
      </c>
      <c r="AB3174" s="4">
        <f>VLOOKUP(A3174,'[1]2425 Q2-1'!$A$2:$V$7128,22,FALSE)</f>
        <v>45464</v>
      </c>
    </row>
    <row r="3175" spans="1:28">
      <c r="A3175" s="1" t="s">
        <v>8361</v>
      </c>
      <c r="B3175" s="1" t="s">
        <v>8362</v>
      </c>
      <c r="C3175" s="1" t="s">
        <v>8363</v>
      </c>
      <c r="D3175" s="1" t="s">
        <v>8365</v>
      </c>
      <c r="E3175" s="1" t="s">
        <v>8364</v>
      </c>
      <c r="F3175" s="2">
        <v>45352</v>
      </c>
      <c r="G3175" s="1">
        <v>20000</v>
      </c>
      <c r="H3175" s="1" t="s">
        <v>9</v>
      </c>
      <c r="I3175" s="1" t="s">
        <v>12</v>
      </c>
      <c r="J3175" s="1" t="s">
        <v>13</v>
      </c>
      <c r="K3175" s="1"/>
      <c r="L3175" s="1" t="s">
        <v>28402</v>
      </c>
      <c r="M3175" s="1" t="s">
        <v>24544</v>
      </c>
      <c r="N3175" s="1" t="s">
        <v>24623</v>
      </c>
      <c r="O3175" s="1" t="s">
        <v>32664</v>
      </c>
      <c r="P3175" s="2">
        <v>45402</v>
      </c>
      <c r="Q3175" s="2">
        <v>45838</v>
      </c>
      <c r="R3175" s="1">
        <v>14</v>
      </c>
      <c r="S3175" s="1" t="s">
        <v>8366</v>
      </c>
      <c r="T3175" s="1" t="s">
        <v>28403</v>
      </c>
      <c r="U3175" s="1" t="s">
        <v>24539</v>
      </c>
      <c r="V3175" s="1" t="s">
        <v>1758</v>
      </c>
      <c r="W3175" s="1" t="s">
        <v>26407</v>
      </c>
      <c r="X3175" s="1" t="s">
        <v>24541</v>
      </c>
      <c r="Y3175" s="1" t="s">
        <v>347</v>
      </c>
      <c r="Z3175" s="1" t="s">
        <v>24542</v>
      </c>
      <c r="AA3175" s="1" t="s">
        <v>24909</v>
      </c>
      <c r="AB3175" s="4">
        <f>VLOOKUP(A3175,'[1]2425 Q2-1'!$A$2:$V$7128,22,FALSE)</f>
        <v>45464</v>
      </c>
    </row>
    <row r="3176" spans="1:28">
      <c r="A3176" s="1" t="s">
        <v>8367</v>
      </c>
      <c r="B3176" s="1" t="s">
        <v>8368</v>
      </c>
      <c r="C3176" s="1" t="s">
        <v>8369</v>
      </c>
      <c r="D3176" s="1" t="s">
        <v>8371</v>
      </c>
      <c r="E3176" s="1" t="s">
        <v>8370</v>
      </c>
      <c r="F3176" s="2">
        <v>45352</v>
      </c>
      <c r="G3176" s="1">
        <v>19995</v>
      </c>
      <c r="H3176" s="1" t="s">
        <v>9</v>
      </c>
      <c r="I3176" s="1" t="s">
        <v>12</v>
      </c>
      <c r="J3176" s="1" t="s">
        <v>13</v>
      </c>
      <c r="K3176" s="1" t="s">
        <v>28404</v>
      </c>
      <c r="L3176" s="1" t="s">
        <v>28405</v>
      </c>
      <c r="M3176" s="1" t="s">
        <v>24536</v>
      </c>
      <c r="N3176" s="1" t="s">
        <v>24623</v>
      </c>
      <c r="O3176" s="1" t="s">
        <v>32664</v>
      </c>
      <c r="P3176" s="2">
        <v>45413</v>
      </c>
      <c r="Q3176" s="2">
        <v>46142</v>
      </c>
      <c r="R3176" s="1">
        <v>23</v>
      </c>
      <c r="S3176" s="1" t="s">
        <v>1431</v>
      </c>
      <c r="T3176" s="1" t="s">
        <v>26073</v>
      </c>
      <c r="U3176" s="1" t="s">
        <v>24539</v>
      </c>
      <c r="V3176" s="1" t="s">
        <v>1428</v>
      </c>
      <c r="W3176" s="1" t="s">
        <v>26069</v>
      </c>
      <c r="X3176" s="1" t="s">
        <v>24541</v>
      </c>
      <c r="Y3176" s="1" t="s">
        <v>1428</v>
      </c>
      <c r="Z3176" s="1" t="s">
        <v>24542</v>
      </c>
      <c r="AA3176" s="1" t="s">
        <v>26070</v>
      </c>
      <c r="AB3176" s="4">
        <f>VLOOKUP(A3176,'[1]2425 Q2-1'!$A$2:$V$7128,22,FALSE)</f>
        <v>45470</v>
      </c>
    </row>
    <row r="3177" spans="1:28">
      <c r="A3177" s="1" t="s">
        <v>8372</v>
      </c>
      <c r="B3177" s="1" t="s">
        <v>8373</v>
      </c>
      <c r="C3177" s="1" t="s">
        <v>8374</v>
      </c>
      <c r="D3177" s="1" t="s">
        <v>8376</v>
      </c>
      <c r="E3177" s="1" t="s">
        <v>8375</v>
      </c>
      <c r="F3177" s="2">
        <v>45352</v>
      </c>
      <c r="G3177" s="1">
        <v>20000</v>
      </c>
      <c r="H3177" s="1" t="s">
        <v>9</v>
      </c>
      <c r="I3177" s="1" t="s">
        <v>12</v>
      </c>
      <c r="J3177" s="1" t="s">
        <v>13</v>
      </c>
      <c r="K3177" s="1" t="s">
        <v>28406</v>
      </c>
      <c r="L3177" s="1" t="s">
        <v>28407</v>
      </c>
      <c r="M3177" s="1" t="s">
        <v>24544</v>
      </c>
      <c r="N3177" s="1" t="s">
        <v>24623</v>
      </c>
      <c r="O3177" s="1" t="s">
        <v>32664</v>
      </c>
      <c r="P3177" s="2">
        <v>45444</v>
      </c>
      <c r="Q3177" s="2">
        <v>45778</v>
      </c>
      <c r="R3177" s="1">
        <v>11</v>
      </c>
      <c r="S3177" s="1" t="s">
        <v>125</v>
      </c>
      <c r="T3177" s="1" t="s">
        <v>26349</v>
      </c>
      <c r="U3177" s="1" t="s">
        <v>24539</v>
      </c>
      <c r="V3177" s="1" t="s">
        <v>412</v>
      </c>
      <c r="W3177" s="1" t="s">
        <v>24974</v>
      </c>
      <c r="X3177" s="1" t="s">
        <v>24541</v>
      </c>
      <c r="Y3177" s="1" t="s">
        <v>411</v>
      </c>
      <c r="Z3177" s="1" t="s">
        <v>24542</v>
      </c>
      <c r="AA3177" s="1" t="s">
        <v>24975</v>
      </c>
      <c r="AB3177" s="4">
        <f>VLOOKUP(A3177,'[1]2425 Q2-1'!$A$2:$V$7128,22,FALSE)</f>
        <v>45470</v>
      </c>
    </row>
    <row r="3178" spans="1:28">
      <c r="A3178" s="1" t="s">
        <v>8377</v>
      </c>
      <c r="B3178" s="1" t="s">
        <v>8378</v>
      </c>
      <c r="C3178" s="1" t="s">
        <v>8379</v>
      </c>
      <c r="D3178" s="1" t="s">
        <v>8381</v>
      </c>
      <c r="E3178" s="1" t="s">
        <v>8380</v>
      </c>
      <c r="F3178" s="2">
        <v>45352</v>
      </c>
      <c r="G3178" s="1">
        <v>19500</v>
      </c>
      <c r="H3178" s="1" t="s">
        <v>9</v>
      </c>
      <c r="I3178" s="1" t="s">
        <v>12</v>
      </c>
      <c r="J3178" s="1" t="s">
        <v>13</v>
      </c>
      <c r="K3178" s="1"/>
      <c r="L3178" s="1"/>
      <c r="M3178" s="1" t="s">
        <v>24558</v>
      </c>
      <c r="N3178" s="1" t="s">
        <v>24623</v>
      </c>
      <c r="O3178" s="1" t="s">
        <v>32664</v>
      </c>
      <c r="P3178" s="2">
        <v>45413</v>
      </c>
      <c r="Q3178" s="2">
        <v>45657</v>
      </c>
      <c r="R3178" s="1">
        <v>7</v>
      </c>
      <c r="S3178" s="1" t="s">
        <v>8382</v>
      </c>
      <c r="T3178" s="1" t="s">
        <v>28408</v>
      </c>
      <c r="U3178" s="1" t="s">
        <v>24539</v>
      </c>
      <c r="V3178" s="1" t="s">
        <v>878</v>
      </c>
      <c r="W3178" s="1" t="s">
        <v>25472</v>
      </c>
      <c r="X3178" s="1" t="s">
        <v>24541</v>
      </c>
      <c r="Y3178" s="1" t="s">
        <v>871</v>
      </c>
      <c r="Z3178" s="1" t="s">
        <v>24542</v>
      </c>
      <c r="AA3178" s="1" t="s">
        <v>25466</v>
      </c>
      <c r="AB3178" s="4">
        <f>VLOOKUP(A3178,'[1]2425 Q2-1'!$A$2:$V$7128,22,FALSE)</f>
        <v>45475</v>
      </c>
    </row>
    <row r="3179" spans="1:28">
      <c r="A3179" s="1" t="s">
        <v>8383</v>
      </c>
      <c r="B3179" s="1" t="s">
        <v>8384</v>
      </c>
      <c r="C3179" s="1" t="s">
        <v>8385</v>
      </c>
      <c r="D3179" s="1" t="s">
        <v>8387</v>
      </c>
      <c r="E3179" s="1" t="s">
        <v>8386</v>
      </c>
      <c r="F3179" s="2">
        <v>45352</v>
      </c>
      <c r="G3179" s="1">
        <v>20000</v>
      </c>
      <c r="H3179" s="1" t="s">
        <v>9</v>
      </c>
      <c r="I3179" s="1" t="s">
        <v>12</v>
      </c>
      <c r="J3179" s="1" t="s">
        <v>13</v>
      </c>
      <c r="K3179" s="1"/>
      <c r="L3179" s="1"/>
      <c r="M3179" s="1" t="s">
        <v>24627</v>
      </c>
      <c r="N3179" s="1" t="s">
        <v>24623</v>
      </c>
      <c r="O3179" s="1" t="s">
        <v>32664</v>
      </c>
      <c r="P3179" s="2">
        <v>45393</v>
      </c>
      <c r="Q3179" s="2">
        <v>46092</v>
      </c>
      <c r="R3179" s="1">
        <v>23</v>
      </c>
      <c r="S3179" s="1" t="s">
        <v>464</v>
      </c>
      <c r="T3179" s="1" t="s">
        <v>25028</v>
      </c>
      <c r="U3179" s="1" t="s">
        <v>24539</v>
      </c>
      <c r="V3179" s="1" t="s">
        <v>466</v>
      </c>
      <c r="W3179" s="1" t="s">
        <v>25029</v>
      </c>
      <c r="X3179" s="1" t="s">
        <v>24541</v>
      </c>
      <c r="Y3179" s="1" t="s">
        <v>465</v>
      </c>
      <c r="Z3179" s="1" t="s">
        <v>24542</v>
      </c>
      <c r="AA3179" s="1" t="s">
        <v>25030</v>
      </c>
      <c r="AB3179" s="4">
        <f>VLOOKUP(A3179,'[1]2425 Q2-1'!$A$2:$V$7128,22,FALSE)</f>
        <v>45462</v>
      </c>
    </row>
    <row r="3180" spans="1:28">
      <c r="A3180" s="1" t="s">
        <v>8388</v>
      </c>
      <c r="B3180" s="1" t="s">
        <v>8389</v>
      </c>
      <c r="C3180" s="1" t="s">
        <v>8390</v>
      </c>
      <c r="D3180" s="1" t="s">
        <v>8392</v>
      </c>
      <c r="E3180" s="1" t="s">
        <v>8391</v>
      </c>
      <c r="F3180" s="2">
        <v>45352</v>
      </c>
      <c r="G3180" s="1">
        <v>6640</v>
      </c>
      <c r="H3180" s="1" t="s">
        <v>9</v>
      </c>
      <c r="I3180" s="1" t="s">
        <v>12</v>
      </c>
      <c r="J3180" s="1" t="s">
        <v>13</v>
      </c>
      <c r="K3180" s="1"/>
      <c r="L3180" s="1"/>
      <c r="M3180" s="1" t="s">
        <v>24627</v>
      </c>
      <c r="N3180" s="1" t="s">
        <v>24623</v>
      </c>
      <c r="O3180" s="1" t="s">
        <v>32664</v>
      </c>
      <c r="P3180" s="2">
        <v>45393</v>
      </c>
      <c r="Q3180" s="2">
        <v>46123</v>
      </c>
      <c r="R3180" s="1">
        <v>24</v>
      </c>
      <c r="S3180" s="1" t="s">
        <v>1181</v>
      </c>
      <c r="T3180" s="1" t="s">
        <v>25802</v>
      </c>
      <c r="U3180" s="1" t="s">
        <v>24539</v>
      </c>
      <c r="V3180" s="1" t="s">
        <v>952</v>
      </c>
      <c r="W3180" s="1" t="s">
        <v>25548</v>
      </c>
      <c r="X3180" s="1" t="s">
        <v>24541</v>
      </c>
      <c r="Y3180" s="1" t="s">
        <v>94</v>
      </c>
      <c r="Z3180" s="1" t="s">
        <v>24542</v>
      </c>
      <c r="AA3180" s="1" t="s">
        <v>24634</v>
      </c>
      <c r="AB3180" s="4">
        <f>VLOOKUP(A3180,'[1]2425 Q2-1'!$A$2:$V$7128,22,FALSE)</f>
        <v>45467</v>
      </c>
    </row>
    <row r="3181" spans="1:28">
      <c r="A3181" s="1" t="s">
        <v>8393</v>
      </c>
      <c r="B3181" s="1" t="s">
        <v>8394</v>
      </c>
      <c r="C3181" s="1" t="s">
        <v>8395</v>
      </c>
      <c r="D3181" s="1" t="s">
        <v>8397</v>
      </c>
      <c r="E3181" s="1" t="s">
        <v>8396</v>
      </c>
      <c r="F3181" s="2">
        <v>45352</v>
      </c>
      <c r="G3181" s="1">
        <v>19999</v>
      </c>
      <c r="H3181" s="1" t="s">
        <v>9</v>
      </c>
      <c r="I3181" s="1" t="s">
        <v>12</v>
      </c>
      <c r="J3181" s="1" t="s">
        <v>13</v>
      </c>
      <c r="K3181" s="1"/>
      <c r="L3181" s="1" t="s">
        <v>28409</v>
      </c>
      <c r="M3181" s="1" t="s">
        <v>24546</v>
      </c>
      <c r="N3181" s="1" t="s">
        <v>24623</v>
      </c>
      <c r="O3181" s="1" t="s">
        <v>32664</v>
      </c>
      <c r="P3181" s="2">
        <v>45397</v>
      </c>
      <c r="Q3181" s="2">
        <v>45777</v>
      </c>
      <c r="R3181" s="1">
        <v>12</v>
      </c>
      <c r="S3181" s="1" t="s">
        <v>902</v>
      </c>
      <c r="T3181" s="1" t="s">
        <v>25499</v>
      </c>
      <c r="U3181" s="1" t="s">
        <v>24539</v>
      </c>
      <c r="V3181" s="1" t="s">
        <v>645</v>
      </c>
      <c r="W3181" s="1" t="s">
        <v>25217</v>
      </c>
      <c r="X3181" s="1" t="s">
        <v>24541</v>
      </c>
      <c r="Y3181" s="1" t="s">
        <v>370</v>
      </c>
      <c r="Z3181" s="1" t="s">
        <v>24542</v>
      </c>
      <c r="AA3181" s="1" t="s">
        <v>24935</v>
      </c>
      <c r="AB3181" s="4">
        <f>VLOOKUP(A3181,'[1]2425 Q2-1'!$A$2:$V$7128,22,FALSE)</f>
        <v>45475</v>
      </c>
    </row>
    <row r="3182" spans="1:28">
      <c r="A3182" s="1" t="s">
        <v>8398</v>
      </c>
      <c r="B3182" s="1" t="s">
        <v>8399</v>
      </c>
      <c r="C3182" s="1" t="s">
        <v>8400</v>
      </c>
      <c r="D3182" s="1" t="s">
        <v>8402</v>
      </c>
      <c r="E3182" s="1" t="s">
        <v>8401</v>
      </c>
      <c r="F3182" s="2">
        <v>45352</v>
      </c>
      <c r="G3182" s="1">
        <v>18360</v>
      </c>
      <c r="H3182" s="1" t="s">
        <v>9</v>
      </c>
      <c r="I3182" s="1" t="s">
        <v>12</v>
      </c>
      <c r="J3182" s="1" t="s">
        <v>13</v>
      </c>
      <c r="K3182" s="1"/>
      <c r="L3182" s="1" t="s">
        <v>28410</v>
      </c>
      <c r="M3182" s="1" t="s">
        <v>24546</v>
      </c>
      <c r="N3182" s="1" t="s">
        <v>24623</v>
      </c>
      <c r="O3182" s="1" t="s">
        <v>32664</v>
      </c>
      <c r="P3182" s="2">
        <v>45404</v>
      </c>
      <c r="Q3182" s="2">
        <v>46132</v>
      </c>
      <c r="R3182" s="1">
        <v>23</v>
      </c>
      <c r="S3182" s="1" t="s">
        <v>1893</v>
      </c>
      <c r="T3182" s="1" t="s">
        <v>26537</v>
      </c>
      <c r="U3182" s="1" t="s">
        <v>24539</v>
      </c>
      <c r="V3182" s="1" t="s">
        <v>292</v>
      </c>
      <c r="W3182" s="1" t="s">
        <v>24843</v>
      </c>
      <c r="X3182" s="1" t="s">
        <v>24541</v>
      </c>
      <c r="Y3182" s="1" t="s">
        <v>292</v>
      </c>
      <c r="Z3182" s="1" t="s">
        <v>24542</v>
      </c>
      <c r="AA3182" s="1" t="s">
        <v>24844</v>
      </c>
      <c r="AB3182" s="4">
        <f>VLOOKUP(A3182,'[1]2425 Q2-1'!$A$2:$V$7128,22,FALSE)</f>
        <v>45475</v>
      </c>
    </row>
    <row r="3183" spans="1:28">
      <c r="A3183" s="1" t="s">
        <v>8403</v>
      </c>
      <c r="B3183" s="1" t="s">
        <v>8404</v>
      </c>
      <c r="C3183" s="1" t="s">
        <v>8405</v>
      </c>
      <c r="D3183" s="1" t="s">
        <v>8407</v>
      </c>
      <c r="E3183" s="1" t="s">
        <v>8406</v>
      </c>
      <c r="F3183" s="2">
        <v>45352</v>
      </c>
      <c r="G3183" s="1">
        <v>19968</v>
      </c>
      <c r="H3183" s="1" t="s">
        <v>9</v>
      </c>
      <c r="I3183" s="1" t="s">
        <v>12</v>
      </c>
      <c r="J3183" s="1" t="s">
        <v>13</v>
      </c>
      <c r="K3183" s="1"/>
      <c r="L3183" s="1" t="s">
        <v>28411</v>
      </c>
      <c r="M3183" s="1" t="s">
        <v>24546</v>
      </c>
      <c r="N3183" s="1" t="s">
        <v>24623</v>
      </c>
      <c r="O3183" s="1" t="s">
        <v>32664</v>
      </c>
      <c r="P3183" s="2">
        <v>45392</v>
      </c>
      <c r="Q3183" s="2">
        <v>45929</v>
      </c>
      <c r="R3183" s="1">
        <v>17</v>
      </c>
      <c r="S3183" s="1" t="s">
        <v>33</v>
      </c>
      <c r="T3183" s="1" t="s">
        <v>25479</v>
      </c>
      <c r="U3183" s="1" t="s">
        <v>24539</v>
      </c>
      <c r="V3183" s="1" t="s">
        <v>16</v>
      </c>
      <c r="W3183" s="1" t="s">
        <v>24548</v>
      </c>
      <c r="X3183" s="1" t="s">
        <v>24541</v>
      </c>
      <c r="Y3183" s="1" t="s">
        <v>11</v>
      </c>
      <c r="Z3183" s="1" t="s">
        <v>24542</v>
      </c>
      <c r="AA3183" s="1" t="s">
        <v>24543</v>
      </c>
      <c r="AB3183" s="4">
        <f>VLOOKUP(A3183,'[1]2425 Q2-1'!$A$2:$V$7128,22,FALSE)</f>
        <v>45474</v>
      </c>
    </row>
    <row r="3184" spans="1:28">
      <c r="A3184" s="1" t="s">
        <v>8408</v>
      </c>
      <c r="B3184" s="1" t="s">
        <v>8409</v>
      </c>
      <c r="C3184" s="1" t="s">
        <v>8410</v>
      </c>
      <c r="D3184" s="1" t="s">
        <v>8412</v>
      </c>
      <c r="E3184" s="1" t="s">
        <v>8411</v>
      </c>
      <c r="F3184" s="2">
        <v>45352</v>
      </c>
      <c r="G3184" s="1">
        <v>19500</v>
      </c>
      <c r="H3184" s="1" t="s">
        <v>9</v>
      </c>
      <c r="I3184" s="1" t="s">
        <v>12</v>
      </c>
      <c r="J3184" s="1" t="s">
        <v>13</v>
      </c>
      <c r="K3184" s="1"/>
      <c r="L3184" s="1" t="s">
        <v>28412</v>
      </c>
      <c r="M3184" s="1" t="s">
        <v>24546</v>
      </c>
      <c r="N3184" s="1" t="s">
        <v>24623</v>
      </c>
      <c r="O3184" s="1" t="s">
        <v>32664</v>
      </c>
      <c r="P3184" s="2">
        <v>45393</v>
      </c>
      <c r="Q3184" s="2">
        <v>45735</v>
      </c>
      <c r="R3184" s="1">
        <v>11</v>
      </c>
      <c r="S3184" s="1" t="s">
        <v>1043</v>
      </c>
      <c r="T3184" s="1" t="s">
        <v>25656</v>
      </c>
      <c r="U3184" s="1" t="s">
        <v>24539</v>
      </c>
      <c r="V3184" s="1" t="s">
        <v>67</v>
      </c>
      <c r="W3184" s="1" t="s">
        <v>24605</v>
      </c>
      <c r="X3184" s="1" t="s">
        <v>24541</v>
      </c>
      <c r="Y3184" s="1" t="s">
        <v>47</v>
      </c>
      <c r="Z3184" s="1" t="s">
        <v>24542</v>
      </c>
      <c r="AA3184" s="1" t="s">
        <v>24585</v>
      </c>
      <c r="AB3184" s="4">
        <f>VLOOKUP(A3184,'[1]2425 Q2-1'!$A$2:$V$7128,22,FALSE)</f>
        <v>45510</v>
      </c>
    </row>
    <row r="3185" spans="1:28">
      <c r="A3185" s="1" t="s">
        <v>8413</v>
      </c>
      <c r="B3185" s="1" t="s">
        <v>8414</v>
      </c>
      <c r="C3185" s="1" t="s">
        <v>8415</v>
      </c>
      <c r="D3185" s="1" t="s">
        <v>8417</v>
      </c>
      <c r="E3185" s="1" t="s">
        <v>8416</v>
      </c>
      <c r="F3185" s="2">
        <v>45352</v>
      </c>
      <c r="G3185" s="1">
        <v>19558</v>
      </c>
      <c r="H3185" s="1" t="s">
        <v>9</v>
      </c>
      <c r="I3185" s="1" t="s">
        <v>12</v>
      </c>
      <c r="J3185" s="1" t="s">
        <v>13</v>
      </c>
      <c r="K3185" s="1" t="s">
        <v>28413</v>
      </c>
      <c r="L3185" s="1"/>
      <c r="M3185" s="1" t="s">
        <v>24549</v>
      </c>
      <c r="N3185" s="1" t="s">
        <v>24623</v>
      </c>
      <c r="O3185" s="1" t="s">
        <v>32664</v>
      </c>
      <c r="P3185" s="2">
        <v>45413</v>
      </c>
      <c r="Q3185" s="2">
        <v>45716</v>
      </c>
      <c r="R3185" s="1">
        <v>9</v>
      </c>
      <c r="S3185" s="1" t="s">
        <v>8418</v>
      </c>
      <c r="T3185" s="1" t="s">
        <v>28414</v>
      </c>
      <c r="U3185" s="1" t="s">
        <v>24539</v>
      </c>
      <c r="V3185" s="1" t="s">
        <v>712</v>
      </c>
      <c r="W3185" s="1" t="s">
        <v>25293</v>
      </c>
      <c r="X3185" s="1" t="s">
        <v>24541</v>
      </c>
      <c r="Y3185" s="1" t="s">
        <v>551</v>
      </c>
      <c r="Z3185" s="1" t="s">
        <v>24542</v>
      </c>
      <c r="AA3185" s="1" t="s">
        <v>25116</v>
      </c>
      <c r="AB3185" s="4">
        <f>VLOOKUP(A3185,'[1]2425 Q2-1'!$A$2:$V$7128,22,FALSE)</f>
        <v>45510</v>
      </c>
    </row>
    <row r="3186" spans="1:28">
      <c r="A3186" s="1" t="s">
        <v>8419</v>
      </c>
      <c r="B3186" s="1" t="s">
        <v>8420</v>
      </c>
      <c r="C3186" s="1" t="s">
        <v>8421</v>
      </c>
      <c r="D3186" s="1" t="s">
        <v>8423</v>
      </c>
      <c r="E3186" s="1" t="s">
        <v>8422</v>
      </c>
      <c r="F3186" s="2">
        <v>45352</v>
      </c>
      <c r="G3186" s="1">
        <v>20000</v>
      </c>
      <c r="H3186" s="1" t="s">
        <v>9</v>
      </c>
      <c r="I3186" s="1" t="s">
        <v>12</v>
      </c>
      <c r="J3186" s="1" t="s">
        <v>13</v>
      </c>
      <c r="K3186" s="1"/>
      <c r="L3186" s="1"/>
      <c r="M3186" s="1" t="s">
        <v>24571</v>
      </c>
      <c r="N3186" s="1" t="s">
        <v>24623</v>
      </c>
      <c r="O3186" s="1" t="s">
        <v>32664</v>
      </c>
      <c r="P3186" s="2">
        <v>45397</v>
      </c>
      <c r="Q3186" s="2">
        <v>45747</v>
      </c>
      <c r="R3186" s="1">
        <v>11</v>
      </c>
      <c r="S3186" s="1" t="s">
        <v>8424</v>
      </c>
      <c r="T3186" s="1" t="s">
        <v>28415</v>
      </c>
      <c r="U3186" s="1" t="s">
        <v>24539</v>
      </c>
      <c r="V3186" s="1" t="s">
        <v>524</v>
      </c>
      <c r="W3186" s="1" t="s">
        <v>25089</v>
      </c>
      <c r="X3186" s="1" t="s">
        <v>24541</v>
      </c>
      <c r="Y3186" s="1" t="s">
        <v>216</v>
      </c>
      <c r="Z3186" s="1" t="s">
        <v>24542</v>
      </c>
      <c r="AA3186" s="1" t="s">
        <v>24763</v>
      </c>
      <c r="AB3186" s="4">
        <f>VLOOKUP(A3186,'[1]2425 Q2-1'!$A$2:$V$7128,22,FALSE)</f>
        <v>45457</v>
      </c>
    </row>
    <row r="3187" spans="1:28">
      <c r="A3187" s="1" t="s">
        <v>8425</v>
      </c>
      <c r="B3187" s="1" t="s">
        <v>8426</v>
      </c>
      <c r="C3187" s="1" t="s">
        <v>8427</v>
      </c>
      <c r="D3187" s="1" t="s">
        <v>8429</v>
      </c>
      <c r="E3187" s="1" t="s">
        <v>8428</v>
      </c>
      <c r="F3187" s="2">
        <v>45352</v>
      </c>
      <c r="G3187" s="1">
        <v>11390</v>
      </c>
      <c r="H3187" s="1" t="s">
        <v>9</v>
      </c>
      <c r="I3187" s="1" t="s">
        <v>12</v>
      </c>
      <c r="J3187" s="1" t="s">
        <v>13</v>
      </c>
      <c r="K3187" s="1"/>
      <c r="L3187" s="1" t="s">
        <v>28416</v>
      </c>
      <c r="M3187" s="1" t="s">
        <v>24546</v>
      </c>
      <c r="N3187" s="1" t="s">
        <v>24623</v>
      </c>
      <c r="O3187" s="1" t="s">
        <v>32664</v>
      </c>
      <c r="P3187" s="2">
        <v>45413</v>
      </c>
      <c r="Q3187" s="2">
        <v>45777</v>
      </c>
      <c r="R3187" s="1">
        <v>11</v>
      </c>
      <c r="S3187" s="1" t="s">
        <v>345</v>
      </c>
      <c r="T3187" s="1" t="s">
        <v>24906</v>
      </c>
      <c r="U3187" s="1" t="s">
        <v>24539</v>
      </c>
      <c r="V3187" s="1" t="s">
        <v>346</v>
      </c>
      <c r="W3187" s="1" t="s">
        <v>24907</v>
      </c>
      <c r="X3187" s="1" t="s">
        <v>24541</v>
      </c>
      <c r="Y3187" s="1" t="s">
        <v>115</v>
      </c>
      <c r="Z3187" s="1" t="s">
        <v>24542</v>
      </c>
      <c r="AA3187" s="1" t="s">
        <v>24656</v>
      </c>
      <c r="AB3187" s="4">
        <f>VLOOKUP(A3187,'[1]2425 Q2-1'!$A$2:$V$7128,22,FALSE)</f>
        <v>45461</v>
      </c>
    </row>
    <row r="3188" spans="1:28">
      <c r="A3188" s="1" t="s">
        <v>8430</v>
      </c>
      <c r="B3188" s="1" t="s">
        <v>8431</v>
      </c>
      <c r="C3188" s="1" t="s">
        <v>8432</v>
      </c>
      <c r="D3188" s="1" t="s">
        <v>8434</v>
      </c>
      <c r="E3188" s="1" t="s">
        <v>8433</v>
      </c>
      <c r="F3188" s="2">
        <v>45352</v>
      </c>
      <c r="G3188" s="1">
        <v>19260</v>
      </c>
      <c r="H3188" s="1" t="s">
        <v>9</v>
      </c>
      <c r="I3188" s="1" t="s">
        <v>12</v>
      </c>
      <c r="J3188" s="1" t="s">
        <v>13</v>
      </c>
      <c r="K3188" s="1"/>
      <c r="L3188" s="1"/>
      <c r="M3188" s="1" t="s">
        <v>24627</v>
      </c>
      <c r="N3188" s="1" t="s">
        <v>24623</v>
      </c>
      <c r="O3188" s="1" t="s">
        <v>32664</v>
      </c>
      <c r="P3188" s="2">
        <v>45402</v>
      </c>
      <c r="Q3188" s="2">
        <v>45422</v>
      </c>
      <c r="R3188" s="1"/>
      <c r="S3188" s="1" t="s">
        <v>8435</v>
      </c>
      <c r="T3188" s="1" t="s">
        <v>28417</v>
      </c>
      <c r="U3188" s="1" t="s">
        <v>24539</v>
      </c>
      <c r="V3188" s="1" t="s">
        <v>1126</v>
      </c>
      <c r="W3188" s="1" t="s">
        <v>25746</v>
      </c>
      <c r="X3188" s="1" t="s">
        <v>24541</v>
      </c>
      <c r="Y3188" s="1" t="s">
        <v>582</v>
      </c>
      <c r="Z3188" s="1" t="s">
        <v>24542</v>
      </c>
      <c r="AA3188" s="1" t="s">
        <v>25150</v>
      </c>
      <c r="AB3188" s="4">
        <f>VLOOKUP(A3188,'[1]2425 Q2-1'!$A$2:$V$7128,22,FALSE)</f>
        <v>45466</v>
      </c>
    </row>
    <row r="3189" spans="1:28">
      <c r="A3189" s="1" t="s">
        <v>8436</v>
      </c>
      <c r="B3189" s="1" t="s">
        <v>8437</v>
      </c>
      <c r="C3189" s="1" t="s">
        <v>8438</v>
      </c>
      <c r="D3189" s="1" t="s">
        <v>8440</v>
      </c>
      <c r="E3189" s="1" t="s">
        <v>8439</v>
      </c>
      <c r="F3189" s="2">
        <v>45352</v>
      </c>
      <c r="G3189" s="1">
        <v>15956</v>
      </c>
      <c r="H3189" s="1" t="s">
        <v>9</v>
      </c>
      <c r="I3189" s="1" t="s">
        <v>12</v>
      </c>
      <c r="J3189" s="1" t="s">
        <v>13</v>
      </c>
      <c r="K3189" s="1"/>
      <c r="L3189" s="1" t="s">
        <v>28418</v>
      </c>
      <c r="M3189" s="1" t="s">
        <v>24546</v>
      </c>
      <c r="N3189" s="1" t="s">
        <v>24623</v>
      </c>
      <c r="O3189" s="1" t="s">
        <v>32664</v>
      </c>
      <c r="P3189" s="2">
        <v>45393</v>
      </c>
      <c r="Q3189" s="2">
        <v>45757</v>
      </c>
      <c r="R3189" s="1">
        <v>11</v>
      </c>
      <c r="S3189" s="1" t="s">
        <v>8441</v>
      </c>
      <c r="T3189" s="1" t="s">
        <v>28419</v>
      </c>
      <c r="U3189" s="1" t="s">
        <v>24539</v>
      </c>
      <c r="V3189" s="1" t="s">
        <v>368</v>
      </c>
      <c r="W3189" s="1" t="s">
        <v>24930</v>
      </c>
      <c r="X3189" s="1" t="s">
        <v>24541</v>
      </c>
      <c r="Y3189" s="1" t="s">
        <v>368</v>
      </c>
      <c r="Z3189" s="1" t="s">
        <v>24542</v>
      </c>
      <c r="AA3189" s="1" t="s">
        <v>24931</v>
      </c>
      <c r="AB3189" s="4">
        <f>VLOOKUP(A3189,'[1]2425 Q2-1'!$A$2:$V$7128,22,FALSE)</f>
        <v>45470</v>
      </c>
    </row>
    <row r="3190" spans="1:28">
      <c r="A3190" s="1" t="s">
        <v>8442</v>
      </c>
      <c r="B3190" s="1" t="s">
        <v>8443</v>
      </c>
      <c r="C3190" s="1" t="s">
        <v>8444</v>
      </c>
      <c r="D3190" s="1" t="s">
        <v>8446</v>
      </c>
      <c r="E3190" s="1" t="s">
        <v>8445</v>
      </c>
      <c r="F3190" s="2">
        <v>45352</v>
      </c>
      <c r="G3190" s="1">
        <v>19500</v>
      </c>
      <c r="H3190" s="1" t="s">
        <v>9</v>
      </c>
      <c r="I3190" s="1" t="s">
        <v>12</v>
      </c>
      <c r="J3190" s="1" t="s">
        <v>13</v>
      </c>
      <c r="K3190" s="1" t="s">
        <v>28420</v>
      </c>
      <c r="L3190" s="1"/>
      <c r="M3190" s="1" t="s">
        <v>24567</v>
      </c>
      <c r="N3190" s="1" t="s">
        <v>24623</v>
      </c>
      <c r="O3190" s="1" t="s">
        <v>32664</v>
      </c>
      <c r="P3190" s="2">
        <v>45393</v>
      </c>
      <c r="Q3190" s="2">
        <v>46122</v>
      </c>
      <c r="R3190" s="1">
        <v>23</v>
      </c>
      <c r="S3190" s="1" t="s">
        <v>8447</v>
      </c>
      <c r="T3190" s="1" t="s">
        <v>28421</v>
      </c>
      <c r="U3190" s="1" t="s">
        <v>24539</v>
      </c>
      <c r="V3190" s="1" t="s">
        <v>809</v>
      </c>
      <c r="W3190" s="1" t="s">
        <v>25396</v>
      </c>
      <c r="X3190" s="1" t="s">
        <v>24541</v>
      </c>
      <c r="Y3190" s="1" t="s">
        <v>326</v>
      </c>
      <c r="Z3190" s="1" t="s">
        <v>24542</v>
      </c>
      <c r="AA3190" s="1" t="s">
        <v>24885</v>
      </c>
      <c r="AB3190" s="4">
        <f>VLOOKUP(A3190,'[1]2425 Q2-1'!$A$2:$V$7128,22,FALSE)</f>
        <v>45469</v>
      </c>
    </row>
    <row r="3191" spans="1:28">
      <c r="A3191" s="1" t="s">
        <v>8448</v>
      </c>
      <c r="B3191" s="1" t="s">
        <v>8449</v>
      </c>
      <c r="C3191" s="1" t="s">
        <v>8450</v>
      </c>
      <c r="D3191" s="1" t="s">
        <v>8452</v>
      </c>
      <c r="E3191" s="1" t="s">
        <v>8451</v>
      </c>
      <c r="F3191" s="2">
        <v>45352</v>
      </c>
      <c r="G3191" s="1">
        <v>19966</v>
      </c>
      <c r="H3191" s="1" t="s">
        <v>9</v>
      </c>
      <c r="I3191" s="1" t="s">
        <v>12</v>
      </c>
      <c r="J3191" s="1" t="s">
        <v>13</v>
      </c>
      <c r="K3191" s="1"/>
      <c r="L3191" s="1" t="s">
        <v>28422</v>
      </c>
      <c r="M3191" s="1" t="s">
        <v>24546</v>
      </c>
      <c r="N3191" s="1" t="s">
        <v>24623</v>
      </c>
      <c r="O3191" s="1" t="s">
        <v>32664</v>
      </c>
      <c r="P3191" s="2">
        <v>45397</v>
      </c>
      <c r="Q3191" s="2">
        <v>45915</v>
      </c>
      <c r="R3191" s="1">
        <v>17</v>
      </c>
      <c r="S3191" s="1" t="s">
        <v>8453</v>
      </c>
      <c r="T3191" s="1" t="s">
        <v>28423</v>
      </c>
      <c r="U3191" s="1" t="s">
        <v>24539</v>
      </c>
      <c r="V3191" s="1" t="s">
        <v>676</v>
      </c>
      <c r="W3191" s="1" t="s">
        <v>25250</v>
      </c>
      <c r="X3191" s="1" t="s">
        <v>24541</v>
      </c>
      <c r="Y3191" s="1" t="s">
        <v>470</v>
      </c>
      <c r="Z3191" s="1" t="s">
        <v>24542</v>
      </c>
      <c r="AA3191" s="1" t="s">
        <v>25035</v>
      </c>
      <c r="AB3191" s="4">
        <f>VLOOKUP(A3191,'[1]2425 Q2-1'!$A$2:$V$7128,22,FALSE)</f>
        <v>45447</v>
      </c>
    </row>
    <row r="3192" spans="1:28">
      <c r="A3192" s="1" t="s">
        <v>8454</v>
      </c>
      <c r="B3192" s="1" t="s">
        <v>8455</v>
      </c>
      <c r="C3192" s="1" t="s">
        <v>8456</v>
      </c>
      <c r="D3192" s="1" t="s">
        <v>8458</v>
      </c>
      <c r="E3192" s="1" t="s">
        <v>8457</v>
      </c>
      <c r="F3192" s="2">
        <v>45352</v>
      </c>
      <c r="G3192" s="1">
        <v>15650</v>
      </c>
      <c r="H3192" s="1" t="s">
        <v>9</v>
      </c>
      <c r="I3192" s="1" t="s">
        <v>12</v>
      </c>
      <c r="J3192" s="1" t="s">
        <v>13</v>
      </c>
      <c r="K3192" s="1" t="s">
        <v>28424</v>
      </c>
      <c r="L3192" s="1" t="s">
        <v>28425</v>
      </c>
      <c r="M3192" s="1" t="s">
        <v>24536</v>
      </c>
      <c r="N3192" s="1" t="s">
        <v>24623</v>
      </c>
      <c r="O3192" s="1" t="s">
        <v>32664</v>
      </c>
      <c r="P3192" s="2">
        <v>45394</v>
      </c>
      <c r="Q3192" s="2">
        <v>45747</v>
      </c>
      <c r="R3192" s="1">
        <v>11</v>
      </c>
      <c r="S3192" s="1" t="s">
        <v>8459</v>
      </c>
      <c r="T3192" s="1" t="s">
        <v>28426</v>
      </c>
      <c r="U3192" s="1" t="s">
        <v>24539</v>
      </c>
      <c r="V3192" s="1" t="s">
        <v>488</v>
      </c>
      <c r="W3192" s="1" t="s">
        <v>25052</v>
      </c>
      <c r="X3192" s="1" t="s">
        <v>24541</v>
      </c>
      <c r="Y3192" s="1" t="s">
        <v>487</v>
      </c>
      <c r="Z3192" s="1" t="s">
        <v>24542</v>
      </c>
      <c r="AA3192" s="1" t="s">
        <v>25053</v>
      </c>
      <c r="AB3192" s="4">
        <f>VLOOKUP(A3192,'[1]2425 Q2-1'!$A$2:$V$7128,22,FALSE)</f>
        <v>45469</v>
      </c>
    </row>
    <row r="3193" spans="1:28">
      <c r="A3193" s="1" t="s">
        <v>8460</v>
      </c>
      <c r="B3193" s="1" t="s">
        <v>8461</v>
      </c>
      <c r="C3193" s="1" t="s">
        <v>8462</v>
      </c>
      <c r="D3193" s="1" t="s">
        <v>8464</v>
      </c>
      <c r="E3193" s="1" t="s">
        <v>8463</v>
      </c>
      <c r="F3193" s="2">
        <v>45352</v>
      </c>
      <c r="G3193" s="1">
        <v>20000</v>
      </c>
      <c r="H3193" s="1" t="s">
        <v>9</v>
      </c>
      <c r="I3193" s="1" t="s">
        <v>12</v>
      </c>
      <c r="J3193" s="1" t="s">
        <v>13</v>
      </c>
      <c r="K3193" s="1" t="s">
        <v>28427</v>
      </c>
      <c r="L3193" s="1"/>
      <c r="M3193" s="1" t="s">
        <v>24549</v>
      </c>
      <c r="N3193" s="1" t="s">
        <v>24623</v>
      </c>
      <c r="O3193" s="1" t="s">
        <v>32664</v>
      </c>
      <c r="P3193" s="2">
        <v>45397</v>
      </c>
      <c r="Q3193" s="2">
        <v>45657</v>
      </c>
      <c r="R3193" s="1">
        <v>8</v>
      </c>
      <c r="S3193" s="1" t="s">
        <v>1667</v>
      </c>
      <c r="T3193" s="1" t="s">
        <v>28428</v>
      </c>
      <c r="U3193" s="1" t="s">
        <v>24539</v>
      </c>
      <c r="V3193" s="1" t="s">
        <v>6890</v>
      </c>
      <c r="W3193" s="1" t="s">
        <v>28009</v>
      </c>
      <c r="X3193" s="1" t="s">
        <v>24541</v>
      </c>
      <c r="Y3193" s="1" t="s">
        <v>1069</v>
      </c>
      <c r="Z3193" s="1" t="s">
        <v>24542</v>
      </c>
      <c r="AA3193" s="1" t="s">
        <v>25684</v>
      </c>
      <c r="AB3193" s="4">
        <f>VLOOKUP(A3193,'[1]2425 Q2-1'!$A$2:$V$7128,22,FALSE)</f>
        <v>45453</v>
      </c>
    </row>
    <row r="3194" spans="1:28">
      <c r="A3194" s="1" t="s">
        <v>8465</v>
      </c>
      <c r="B3194" s="1" t="s">
        <v>8466</v>
      </c>
      <c r="C3194" s="1" t="s">
        <v>8467</v>
      </c>
      <c r="D3194" s="1" t="s">
        <v>8469</v>
      </c>
      <c r="E3194" s="1" t="s">
        <v>8468</v>
      </c>
      <c r="F3194" s="2">
        <v>45352</v>
      </c>
      <c r="G3194" s="1">
        <v>18000</v>
      </c>
      <c r="H3194" s="1" t="s">
        <v>9</v>
      </c>
      <c r="I3194" s="1" t="s">
        <v>12</v>
      </c>
      <c r="J3194" s="1" t="s">
        <v>13</v>
      </c>
      <c r="K3194" s="1" t="s">
        <v>28429</v>
      </c>
      <c r="L3194" s="1"/>
      <c r="M3194" s="1" t="s">
        <v>24567</v>
      </c>
      <c r="N3194" s="1" t="s">
        <v>24623</v>
      </c>
      <c r="O3194" s="1" t="s">
        <v>32664</v>
      </c>
      <c r="P3194" s="2">
        <v>45413</v>
      </c>
      <c r="Q3194" s="2">
        <v>46143</v>
      </c>
      <c r="R3194" s="1">
        <v>24</v>
      </c>
      <c r="S3194" s="1" t="s">
        <v>8470</v>
      </c>
      <c r="T3194" s="1" t="s">
        <v>28430</v>
      </c>
      <c r="U3194" s="1" t="s">
        <v>24539</v>
      </c>
      <c r="V3194" s="1" t="s">
        <v>187</v>
      </c>
      <c r="W3194" s="1" t="s">
        <v>24726</v>
      </c>
      <c r="X3194" s="1" t="s">
        <v>24541</v>
      </c>
      <c r="Y3194" s="1" t="s">
        <v>187</v>
      </c>
      <c r="Z3194" s="1" t="s">
        <v>24542</v>
      </c>
      <c r="AA3194" s="1" t="s">
        <v>24727</v>
      </c>
      <c r="AB3194" s="4">
        <f>VLOOKUP(A3194,'[1]2425 Q2-1'!$A$2:$V$7128,22,FALSE)</f>
        <v>45461</v>
      </c>
    </row>
    <row r="3195" spans="1:28">
      <c r="A3195" s="1" t="s">
        <v>8471</v>
      </c>
      <c r="B3195" s="1" t="s">
        <v>8472</v>
      </c>
      <c r="C3195" s="1" t="s">
        <v>8473</v>
      </c>
      <c r="D3195" s="1" t="s">
        <v>8475</v>
      </c>
      <c r="E3195" s="1" t="s">
        <v>8474</v>
      </c>
      <c r="F3195" s="2">
        <v>45352</v>
      </c>
      <c r="G3195" s="1">
        <v>6000</v>
      </c>
      <c r="H3195" s="1" t="s">
        <v>9</v>
      </c>
      <c r="I3195" s="1" t="s">
        <v>12</v>
      </c>
      <c r="J3195" s="1" t="s">
        <v>13</v>
      </c>
      <c r="K3195" s="1"/>
      <c r="L3195" s="1"/>
      <c r="M3195" s="1" t="s">
        <v>24627</v>
      </c>
      <c r="N3195" s="1" t="s">
        <v>24623</v>
      </c>
      <c r="O3195" s="1" t="s">
        <v>32664</v>
      </c>
      <c r="P3195" s="2">
        <v>45413</v>
      </c>
      <c r="Q3195" s="2">
        <v>45595</v>
      </c>
      <c r="R3195" s="1">
        <v>5</v>
      </c>
      <c r="S3195" s="1" t="s">
        <v>1696</v>
      </c>
      <c r="T3195" s="1" t="s">
        <v>26348</v>
      </c>
      <c r="U3195" s="1" t="s">
        <v>24539</v>
      </c>
      <c r="V3195" s="1" t="s">
        <v>1212</v>
      </c>
      <c r="W3195" s="1" t="s">
        <v>25834</v>
      </c>
      <c r="X3195" s="1" t="s">
        <v>24541</v>
      </c>
      <c r="Y3195" s="1" t="s">
        <v>1034</v>
      </c>
      <c r="Z3195" s="1" t="s">
        <v>24542</v>
      </c>
      <c r="AA3195" s="1" t="s">
        <v>25649</v>
      </c>
      <c r="AB3195" s="4">
        <f>VLOOKUP(A3195,'[1]2425 Q2-1'!$A$2:$V$7128,22,FALSE)</f>
        <v>45447</v>
      </c>
    </row>
    <row r="3196" spans="1:28">
      <c r="A3196" s="1" t="s">
        <v>8476</v>
      </c>
      <c r="B3196" s="1" t="s">
        <v>8477</v>
      </c>
      <c r="C3196" s="1" t="s">
        <v>8478</v>
      </c>
      <c r="D3196" s="1" t="s">
        <v>8480</v>
      </c>
      <c r="E3196" s="1" t="s">
        <v>8479</v>
      </c>
      <c r="F3196" s="2">
        <v>45352</v>
      </c>
      <c r="G3196" s="1">
        <v>19296</v>
      </c>
      <c r="H3196" s="1" t="s">
        <v>9</v>
      </c>
      <c r="I3196" s="1" t="s">
        <v>12</v>
      </c>
      <c r="J3196" s="1" t="s">
        <v>13</v>
      </c>
      <c r="K3196" s="1"/>
      <c r="L3196" s="1" t="s">
        <v>28431</v>
      </c>
      <c r="M3196" s="1" t="s">
        <v>24546</v>
      </c>
      <c r="N3196" s="1" t="s">
        <v>24623</v>
      </c>
      <c r="O3196" s="1" t="s">
        <v>32664</v>
      </c>
      <c r="P3196" s="2">
        <v>45393</v>
      </c>
      <c r="Q3196" s="2">
        <v>45758</v>
      </c>
      <c r="R3196" s="1">
        <v>12</v>
      </c>
      <c r="S3196" s="1" t="s">
        <v>989</v>
      </c>
      <c r="T3196" s="1" t="s">
        <v>25593</v>
      </c>
      <c r="U3196" s="1" t="s">
        <v>24539</v>
      </c>
      <c r="V3196" s="1" t="s">
        <v>217</v>
      </c>
      <c r="W3196" s="1" t="s">
        <v>24762</v>
      </c>
      <c r="X3196" s="1" t="s">
        <v>24541</v>
      </c>
      <c r="Y3196" s="1" t="s">
        <v>216</v>
      </c>
      <c r="Z3196" s="1" t="s">
        <v>24542</v>
      </c>
      <c r="AA3196" s="1" t="s">
        <v>24763</v>
      </c>
      <c r="AB3196" s="4">
        <f>VLOOKUP(A3196,'[1]2425 Q2-1'!$A$2:$V$7128,22,FALSE)</f>
        <v>45457</v>
      </c>
    </row>
    <row r="3197" spans="1:28">
      <c r="A3197" s="1" t="s">
        <v>8481</v>
      </c>
      <c r="B3197" s="1" t="s">
        <v>8482</v>
      </c>
      <c r="C3197" s="1" t="s">
        <v>8483</v>
      </c>
      <c r="D3197" s="1" t="s">
        <v>8485</v>
      </c>
      <c r="E3197" s="1" t="s">
        <v>8484</v>
      </c>
      <c r="F3197" s="2">
        <v>45352</v>
      </c>
      <c r="G3197" s="1">
        <v>20000</v>
      </c>
      <c r="H3197" s="1" t="s">
        <v>9</v>
      </c>
      <c r="I3197" s="1" t="s">
        <v>12</v>
      </c>
      <c r="J3197" s="1" t="s">
        <v>13</v>
      </c>
      <c r="K3197" s="1"/>
      <c r="L3197" s="1"/>
      <c r="M3197" s="1" t="s">
        <v>24558</v>
      </c>
      <c r="N3197" s="1" t="s">
        <v>24623</v>
      </c>
      <c r="O3197" s="1" t="s">
        <v>32664</v>
      </c>
      <c r="P3197" s="2">
        <v>45413</v>
      </c>
      <c r="Q3197" s="2">
        <v>46143</v>
      </c>
      <c r="R3197" s="1">
        <v>24</v>
      </c>
      <c r="S3197" s="1" t="s">
        <v>8486</v>
      </c>
      <c r="T3197" s="1" t="s">
        <v>28432</v>
      </c>
      <c r="U3197" s="1" t="s">
        <v>24539</v>
      </c>
      <c r="V3197" s="1" t="s">
        <v>865</v>
      </c>
      <c r="W3197" s="1" t="s">
        <v>25458</v>
      </c>
      <c r="X3197" s="1" t="s">
        <v>24541</v>
      </c>
      <c r="Y3197" s="1" t="s">
        <v>487</v>
      </c>
      <c r="Z3197" s="1" t="s">
        <v>24542</v>
      </c>
      <c r="AA3197" s="1" t="s">
        <v>25053</v>
      </c>
      <c r="AB3197" s="4">
        <f>VLOOKUP(A3197,'[1]2425 Q2-1'!$A$2:$V$7128,22,FALSE)</f>
        <v>45467</v>
      </c>
    </row>
    <row r="3198" spans="1:28">
      <c r="A3198" s="1" t="s">
        <v>8487</v>
      </c>
      <c r="B3198" s="1" t="s">
        <v>8488</v>
      </c>
      <c r="C3198" s="1" t="s">
        <v>8489</v>
      </c>
      <c r="D3198" s="1" t="s">
        <v>8491</v>
      </c>
      <c r="E3198" s="1" t="s">
        <v>8490</v>
      </c>
      <c r="F3198" s="2">
        <v>45352</v>
      </c>
      <c r="G3198" s="1">
        <v>3300</v>
      </c>
      <c r="H3198" s="1" t="s">
        <v>9</v>
      </c>
      <c r="I3198" s="1" t="s">
        <v>12</v>
      </c>
      <c r="J3198" s="1" t="s">
        <v>13</v>
      </c>
      <c r="K3198" s="1"/>
      <c r="L3198" s="1"/>
      <c r="M3198" s="1" t="s">
        <v>24627</v>
      </c>
      <c r="N3198" s="1" t="s">
        <v>24623</v>
      </c>
      <c r="O3198" s="1" t="s">
        <v>32664</v>
      </c>
      <c r="P3198" s="2">
        <v>45413</v>
      </c>
      <c r="Q3198" s="2">
        <v>45444</v>
      </c>
      <c r="R3198" s="1">
        <v>1</v>
      </c>
      <c r="S3198" s="1" t="s">
        <v>892</v>
      </c>
      <c r="T3198" s="1" t="s">
        <v>28433</v>
      </c>
      <c r="U3198" s="1" t="s">
        <v>24539</v>
      </c>
      <c r="V3198" s="1" t="s">
        <v>1344</v>
      </c>
      <c r="W3198" s="1" t="s">
        <v>25976</v>
      </c>
      <c r="X3198" s="1" t="s">
        <v>24541</v>
      </c>
      <c r="Y3198" s="1" t="s">
        <v>866</v>
      </c>
      <c r="Z3198" s="1" t="s">
        <v>24542</v>
      </c>
      <c r="AA3198" s="1" t="s">
        <v>25460</v>
      </c>
      <c r="AB3198" s="4">
        <f>VLOOKUP(A3198,'[1]2425 Q2-1'!$A$2:$V$7128,22,FALSE)</f>
        <v>45467</v>
      </c>
    </row>
    <row r="3199" spans="1:28">
      <c r="A3199" s="1" t="s">
        <v>8492</v>
      </c>
      <c r="B3199" s="1" t="s">
        <v>8493</v>
      </c>
      <c r="C3199" s="1" t="s">
        <v>8494</v>
      </c>
      <c r="D3199" s="1" t="s">
        <v>8496</v>
      </c>
      <c r="E3199" s="1" t="s">
        <v>8495</v>
      </c>
      <c r="F3199" s="2">
        <v>45352</v>
      </c>
      <c r="G3199" s="1">
        <v>20000</v>
      </c>
      <c r="H3199" s="1" t="s">
        <v>9</v>
      </c>
      <c r="I3199" s="1" t="s">
        <v>12</v>
      </c>
      <c r="J3199" s="1" t="s">
        <v>13</v>
      </c>
      <c r="K3199" s="1" t="s">
        <v>28434</v>
      </c>
      <c r="L3199" s="1" t="s">
        <v>28435</v>
      </c>
      <c r="M3199" s="1" t="s">
        <v>24544</v>
      </c>
      <c r="N3199" s="1" t="s">
        <v>24623</v>
      </c>
      <c r="O3199" s="1" t="s">
        <v>32664</v>
      </c>
      <c r="P3199" s="2">
        <v>45393</v>
      </c>
      <c r="Q3199" s="2">
        <v>46042</v>
      </c>
      <c r="R3199" s="1">
        <v>21</v>
      </c>
      <c r="S3199" s="1" t="s">
        <v>8497</v>
      </c>
      <c r="T3199" s="1" t="s">
        <v>28436</v>
      </c>
      <c r="U3199" s="1" t="s">
        <v>24539</v>
      </c>
      <c r="V3199" s="1" t="s">
        <v>643</v>
      </c>
      <c r="W3199" s="1" t="s">
        <v>25215</v>
      </c>
      <c r="X3199" s="1" t="s">
        <v>24541</v>
      </c>
      <c r="Y3199" s="1" t="s">
        <v>138</v>
      </c>
      <c r="Z3199" s="1" t="s">
        <v>24542</v>
      </c>
      <c r="AA3199" s="1" t="s">
        <v>24677</v>
      </c>
      <c r="AB3199" s="4">
        <f>VLOOKUP(A3199,'[1]2425 Q2-1'!$A$2:$V$7128,22,FALSE)</f>
        <v>45475</v>
      </c>
    </row>
    <row r="3200" spans="1:28">
      <c r="A3200" s="1" t="s">
        <v>8498</v>
      </c>
      <c r="B3200" s="1" t="s">
        <v>8499</v>
      </c>
      <c r="C3200" s="1" t="s">
        <v>8500</v>
      </c>
      <c r="D3200" s="1" t="s">
        <v>1819</v>
      </c>
      <c r="E3200" s="1" t="s">
        <v>1818</v>
      </c>
      <c r="F3200" s="2">
        <v>45352</v>
      </c>
      <c r="G3200" s="1">
        <v>19048</v>
      </c>
      <c r="H3200" s="1" t="s">
        <v>9</v>
      </c>
      <c r="I3200" s="1" t="s">
        <v>12</v>
      </c>
      <c r="J3200" s="1" t="s">
        <v>13</v>
      </c>
      <c r="K3200" s="1"/>
      <c r="L3200" s="1" t="s">
        <v>26461</v>
      </c>
      <c r="M3200" s="1" t="s">
        <v>24546</v>
      </c>
      <c r="N3200" s="1" t="s">
        <v>24623</v>
      </c>
      <c r="O3200" s="1" t="s">
        <v>32664</v>
      </c>
      <c r="P3200" s="2">
        <v>45393</v>
      </c>
      <c r="Q3200" s="2">
        <v>45813</v>
      </c>
      <c r="R3200" s="1">
        <v>13</v>
      </c>
      <c r="S3200" s="1" t="s">
        <v>8501</v>
      </c>
      <c r="T3200" s="1" t="s">
        <v>28437</v>
      </c>
      <c r="U3200" s="1" t="s">
        <v>24539</v>
      </c>
      <c r="V3200" s="1" t="s">
        <v>381</v>
      </c>
      <c r="W3200" s="1" t="s">
        <v>24944</v>
      </c>
      <c r="X3200" s="1" t="s">
        <v>24541</v>
      </c>
      <c r="Y3200" s="1" t="s">
        <v>1289</v>
      </c>
      <c r="Z3200" s="1" t="s">
        <v>24542</v>
      </c>
      <c r="AA3200" s="1" t="s">
        <v>25920</v>
      </c>
      <c r="AB3200" s="4">
        <f>VLOOKUP(A3200,'[1]2425 Q2-1'!$A$2:$V$7128,22,FALSE)</f>
        <v>45466</v>
      </c>
    </row>
    <row r="3201" spans="1:28">
      <c r="A3201" s="1" t="s">
        <v>8502</v>
      </c>
      <c r="B3201" s="1" t="s">
        <v>8503</v>
      </c>
      <c r="C3201" s="1" t="s">
        <v>8504</v>
      </c>
      <c r="D3201" s="1" t="s">
        <v>8506</v>
      </c>
      <c r="E3201" s="1" t="s">
        <v>8505</v>
      </c>
      <c r="F3201" s="2">
        <v>45352</v>
      </c>
      <c r="G3201" s="1">
        <v>20000</v>
      </c>
      <c r="H3201" s="1" t="s">
        <v>9</v>
      </c>
      <c r="I3201" s="1" t="s">
        <v>12</v>
      </c>
      <c r="J3201" s="1" t="s">
        <v>13</v>
      </c>
      <c r="K3201" s="1"/>
      <c r="L3201" s="1" t="s">
        <v>28438</v>
      </c>
      <c r="M3201" s="1" t="s">
        <v>24546</v>
      </c>
      <c r="N3201" s="1" t="s">
        <v>24623</v>
      </c>
      <c r="O3201" s="1" t="s">
        <v>32664</v>
      </c>
      <c r="P3201" s="2">
        <v>45413</v>
      </c>
      <c r="Q3201" s="2">
        <v>45962</v>
      </c>
      <c r="R3201" s="1">
        <v>18</v>
      </c>
      <c r="S3201" s="1" t="s">
        <v>38</v>
      </c>
      <c r="T3201" s="1" t="s">
        <v>24574</v>
      </c>
      <c r="U3201" s="1" t="s">
        <v>24539</v>
      </c>
      <c r="V3201" s="1" t="s">
        <v>40</v>
      </c>
      <c r="W3201" s="1" t="s">
        <v>24575</v>
      </c>
      <c r="X3201" s="1" t="s">
        <v>24541</v>
      </c>
      <c r="Y3201" s="1" t="s">
        <v>39</v>
      </c>
      <c r="Z3201" s="1" t="s">
        <v>24542</v>
      </c>
      <c r="AA3201" s="1" t="s">
        <v>24576</v>
      </c>
      <c r="AB3201" s="4">
        <f>VLOOKUP(A3201,'[1]2425 Q2-1'!$A$2:$V$7128,22,FALSE)</f>
        <v>45469</v>
      </c>
    </row>
    <row r="3202" spans="1:28">
      <c r="A3202" s="1" t="s">
        <v>8507</v>
      </c>
      <c r="B3202" s="1" t="s">
        <v>8508</v>
      </c>
      <c r="C3202" s="1" t="s">
        <v>8509</v>
      </c>
      <c r="D3202" s="1" t="s">
        <v>8511</v>
      </c>
      <c r="E3202" s="1" t="s">
        <v>8510</v>
      </c>
      <c r="F3202" s="2">
        <v>45352</v>
      </c>
      <c r="G3202" s="1">
        <v>14600</v>
      </c>
      <c r="H3202" s="1" t="s">
        <v>9</v>
      </c>
      <c r="I3202" s="1" t="s">
        <v>12</v>
      </c>
      <c r="J3202" s="1" t="s">
        <v>13</v>
      </c>
      <c r="K3202" s="1"/>
      <c r="L3202" s="1" t="s">
        <v>28439</v>
      </c>
      <c r="M3202" s="1" t="s">
        <v>24546</v>
      </c>
      <c r="N3202" s="1" t="s">
        <v>24623</v>
      </c>
      <c r="O3202" s="1" t="s">
        <v>32664</v>
      </c>
      <c r="P3202" s="2">
        <v>45397</v>
      </c>
      <c r="Q3202" s="2">
        <v>45762</v>
      </c>
      <c r="R3202" s="1">
        <v>12</v>
      </c>
      <c r="S3202" s="1"/>
      <c r="T3202" s="1"/>
      <c r="U3202" s="1" t="s">
        <v>24539</v>
      </c>
      <c r="V3202" s="1"/>
      <c r="W3202" s="1"/>
      <c r="X3202" s="1" t="s">
        <v>24541</v>
      </c>
      <c r="Y3202" s="1"/>
      <c r="Z3202" s="1" t="s">
        <v>24542</v>
      </c>
      <c r="AA3202" s="1"/>
      <c r="AB3202" s="4">
        <f>VLOOKUP(A3202,'[1]2425 Q2-1'!$A$2:$V$7128,22,FALSE)</f>
        <v>45519</v>
      </c>
    </row>
    <row r="3203" spans="1:28">
      <c r="A3203" s="1" t="s">
        <v>8512</v>
      </c>
      <c r="B3203" s="1" t="s">
        <v>8513</v>
      </c>
      <c r="C3203" s="1" t="s">
        <v>8514</v>
      </c>
      <c r="D3203" s="1" t="s">
        <v>8516</v>
      </c>
      <c r="E3203" s="1" t="s">
        <v>8515</v>
      </c>
      <c r="F3203" s="2">
        <v>45352</v>
      </c>
      <c r="G3203" s="1">
        <v>19938</v>
      </c>
      <c r="H3203" s="1" t="s">
        <v>9</v>
      </c>
      <c r="I3203" s="1" t="s">
        <v>12</v>
      </c>
      <c r="J3203" s="1" t="s">
        <v>13</v>
      </c>
      <c r="K3203" s="1"/>
      <c r="L3203" s="1" t="s">
        <v>28440</v>
      </c>
      <c r="M3203" s="1" t="s">
        <v>24546</v>
      </c>
      <c r="N3203" s="1" t="s">
        <v>24623</v>
      </c>
      <c r="O3203" s="1" t="s">
        <v>32664</v>
      </c>
      <c r="P3203" s="2">
        <v>45394</v>
      </c>
      <c r="Q3203" s="2">
        <v>46112</v>
      </c>
      <c r="R3203" s="1">
        <v>23</v>
      </c>
      <c r="S3203" s="1" t="s">
        <v>8517</v>
      </c>
      <c r="T3203" s="1" t="s">
        <v>28441</v>
      </c>
      <c r="U3203" s="1" t="s">
        <v>24539</v>
      </c>
      <c r="V3203" s="1" t="s">
        <v>891</v>
      </c>
      <c r="W3203" s="1" t="s">
        <v>25486</v>
      </c>
      <c r="X3203" s="1" t="s">
        <v>24541</v>
      </c>
      <c r="Y3203" s="1" t="s">
        <v>582</v>
      </c>
      <c r="Z3203" s="1" t="s">
        <v>24542</v>
      </c>
      <c r="AA3203" s="1" t="s">
        <v>25150</v>
      </c>
      <c r="AB3203" s="4">
        <f>VLOOKUP(A3203,'[1]2425 Q2-1'!$A$2:$V$7128,22,FALSE)</f>
        <v>45466</v>
      </c>
    </row>
    <row r="3204" spans="1:28">
      <c r="A3204" s="1" t="s">
        <v>8518</v>
      </c>
      <c r="B3204" s="1" t="s">
        <v>8519</v>
      </c>
      <c r="C3204" s="1" t="s">
        <v>8520</v>
      </c>
      <c r="D3204" s="1" t="s">
        <v>8522</v>
      </c>
      <c r="E3204" s="1" t="s">
        <v>8521</v>
      </c>
      <c r="F3204" s="2">
        <v>45352</v>
      </c>
      <c r="G3204" s="1">
        <v>13980</v>
      </c>
      <c r="H3204" s="1" t="s">
        <v>9</v>
      </c>
      <c r="I3204" s="1" t="s">
        <v>12</v>
      </c>
      <c r="J3204" s="1" t="s">
        <v>13</v>
      </c>
      <c r="K3204" s="1"/>
      <c r="L3204" s="1" t="s">
        <v>28442</v>
      </c>
      <c r="M3204" s="1" t="s">
        <v>24546</v>
      </c>
      <c r="N3204" s="1" t="s">
        <v>24623</v>
      </c>
      <c r="O3204" s="1" t="s">
        <v>32664</v>
      </c>
      <c r="P3204" s="2">
        <v>45397</v>
      </c>
      <c r="Q3204" s="2">
        <v>45762</v>
      </c>
      <c r="R3204" s="1">
        <v>12</v>
      </c>
      <c r="S3204" s="1" t="s">
        <v>536</v>
      </c>
      <c r="T3204" s="1" t="s">
        <v>25101</v>
      </c>
      <c r="U3204" s="1" t="s">
        <v>24539</v>
      </c>
      <c r="V3204" s="1" t="s">
        <v>195</v>
      </c>
      <c r="W3204" s="1" t="s">
        <v>24735</v>
      </c>
      <c r="X3204" s="1" t="s">
        <v>24541</v>
      </c>
      <c r="Y3204" s="1" t="s">
        <v>272</v>
      </c>
      <c r="Z3204" s="1" t="s">
        <v>24542</v>
      </c>
      <c r="AA3204" s="1" t="s">
        <v>24819</v>
      </c>
      <c r="AB3204" s="4">
        <f>VLOOKUP(A3204,'[1]2425 Q2-1'!$A$2:$V$7128,22,FALSE)</f>
        <v>45448</v>
      </c>
    </row>
    <row r="3205" spans="1:28">
      <c r="A3205" s="1" t="s">
        <v>8523</v>
      </c>
      <c r="B3205" s="1" t="s">
        <v>8524</v>
      </c>
      <c r="C3205" s="1" t="s">
        <v>8525</v>
      </c>
      <c r="D3205" s="1" t="s">
        <v>8527</v>
      </c>
      <c r="E3205" s="1" t="s">
        <v>8526</v>
      </c>
      <c r="F3205" s="2">
        <v>45352</v>
      </c>
      <c r="G3205" s="1">
        <v>20000</v>
      </c>
      <c r="H3205" s="1" t="s">
        <v>9</v>
      </c>
      <c r="I3205" s="1" t="s">
        <v>12</v>
      </c>
      <c r="J3205" s="1" t="s">
        <v>13</v>
      </c>
      <c r="K3205" s="1"/>
      <c r="L3205" s="1" t="s">
        <v>28443</v>
      </c>
      <c r="M3205" s="1" t="s">
        <v>24546</v>
      </c>
      <c r="N3205" s="1" t="s">
        <v>24623</v>
      </c>
      <c r="O3205" s="1" t="s">
        <v>32664</v>
      </c>
      <c r="P3205" s="2">
        <v>45393</v>
      </c>
      <c r="Q3205" s="2">
        <v>45757</v>
      </c>
      <c r="R3205" s="1">
        <v>11</v>
      </c>
      <c r="S3205" s="1" t="s">
        <v>1553</v>
      </c>
      <c r="T3205" s="1" t="s">
        <v>26206</v>
      </c>
      <c r="U3205" s="1" t="s">
        <v>24539</v>
      </c>
      <c r="V3205" s="1" t="s">
        <v>546</v>
      </c>
      <c r="W3205" s="1" t="s">
        <v>25111</v>
      </c>
      <c r="X3205" s="1" t="s">
        <v>24541</v>
      </c>
      <c r="Y3205" s="1" t="s">
        <v>127</v>
      </c>
      <c r="Z3205" s="1" t="s">
        <v>24542</v>
      </c>
      <c r="AA3205" s="1" t="s">
        <v>24667</v>
      </c>
      <c r="AB3205" s="4">
        <f>VLOOKUP(A3205,'[1]2425 Q2-1'!$A$2:$V$7128,22,FALSE)</f>
        <v>45455</v>
      </c>
    </row>
    <row r="3206" spans="1:28">
      <c r="A3206" s="1" t="s">
        <v>8528</v>
      </c>
      <c r="B3206" s="1" t="s">
        <v>8529</v>
      </c>
      <c r="C3206" s="1" t="s">
        <v>8530</v>
      </c>
      <c r="D3206" s="1" t="s">
        <v>8532</v>
      </c>
      <c r="E3206" s="1" t="s">
        <v>8531</v>
      </c>
      <c r="F3206" s="2">
        <v>45352</v>
      </c>
      <c r="G3206" s="1">
        <v>20000</v>
      </c>
      <c r="H3206" s="1" t="s">
        <v>9</v>
      </c>
      <c r="I3206" s="1" t="s">
        <v>12</v>
      </c>
      <c r="J3206" s="1" t="s">
        <v>13</v>
      </c>
      <c r="K3206" s="1"/>
      <c r="L3206" s="1"/>
      <c r="M3206" s="1" t="s">
        <v>24627</v>
      </c>
      <c r="N3206" s="1" t="s">
        <v>24623</v>
      </c>
      <c r="O3206" s="1" t="s">
        <v>32664</v>
      </c>
      <c r="P3206" s="2">
        <v>45413</v>
      </c>
      <c r="Q3206" s="2">
        <v>46143</v>
      </c>
      <c r="R3206" s="1">
        <v>24</v>
      </c>
      <c r="S3206" s="1" t="s">
        <v>699</v>
      </c>
      <c r="T3206" s="1" t="s">
        <v>25277</v>
      </c>
      <c r="U3206" s="1" t="s">
        <v>24539</v>
      </c>
      <c r="V3206" s="1" t="s">
        <v>700</v>
      </c>
      <c r="W3206" s="1" t="s">
        <v>25278</v>
      </c>
      <c r="X3206" s="1" t="s">
        <v>24541</v>
      </c>
      <c r="Y3206" s="1" t="s">
        <v>502</v>
      </c>
      <c r="Z3206" s="1" t="s">
        <v>24542</v>
      </c>
      <c r="AA3206" s="1" t="s">
        <v>25068</v>
      </c>
      <c r="AB3206" s="4">
        <f>VLOOKUP(A3206,'[1]2425 Q2-1'!$A$2:$V$7128,22,FALSE)</f>
        <v>45471</v>
      </c>
    </row>
    <row r="3207" spans="1:28">
      <c r="A3207" s="1" t="s">
        <v>8533</v>
      </c>
      <c r="B3207" s="1" t="s">
        <v>8534</v>
      </c>
      <c r="C3207" s="1" t="s">
        <v>8535</v>
      </c>
      <c r="D3207" s="1" t="s">
        <v>8537</v>
      </c>
      <c r="E3207" s="1" t="s">
        <v>8536</v>
      </c>
      <c r="F3207" s="2">
        <v>45352</v>
      </c>
      <c r="G3207" s="1">
        <v>11663</v>
      </c>
      <c r="H3207" s="1" t="s">
        <v>9</v>
      </c>
      <c r="I3207" s="1" t="s">
        <v>12</v>
      </c>
      <c r="J3207" s="1" t="s">
        <v>13</v>
      </c>
      <c r="K3207" s="1" t="s">
        <v>28444</v>
      </c>
      <c r="L3207" s="1"/>
      <c r="M3207" s="1" t="s">
        <v>24549</v>
      </c>
      <c r="N3207" s="1" t="s">
        <v>24623</v>
      </c>
      <c r="O3207" s="1" t="s">
        <v>32664</v>
      </c>
      <c r="P3207" s="2">
        <v>45413</v>
      </c>
      <c r="Q3207" s="2">
        <v>45777</v>
      </c>
      <c r="R3207" s="1">
        <v>11</v>
      </c>
      <c r="S3207" s="1" t="s">
        <v>547</v>
      </c>
      <c r="T3207" s="1" t="s">
        <v>25112</v>
      </c>
      <c r="U3207" s="1" t="s">
        <v>24539</v>
      </c>
      <c r="V3207" s="1" t="s">
        <v>473</v>
      </c>
      <c r="W3207" s="1" t="s">
        <v>25037</v>
      </c>
      <c r="X3207" s="1" t="s">
        <v>24541</v>
      </c>
      <c r="Y3207" s="1" t="s">
        <v>473</v>
      </c>
      <c r="Z3207" s="1" t="s">
        <v>24542</v>
      </c>
      <c r="AA3207" s="1" t="s">
        <v>25038</v>
      </c>
      <c r="AB3207" s="4">
        <f>VLOOKUP(A3207,'[1]2425 Q2-1'!$A$2:$V$7128,22,FALSE)</f>
        <v>45475</v>
      </c>
    </row>
    <row r="3208" spans="1:28">
      <c r="A3208" s="1" t="s">
        <v>8538</v>
      </c>
      <c r="B3208" s="1" t="s">
        <v>8539</v>
      </c>
      <c r="C3208" s="1" t="s">
        <v>8540</v>
      </c>
      <c r="D3208" s="1" t="s">
        <v>8542</v>
      </c>
      <c r="E3208" s="1" t="s">
        <v>8541</v>
      </c>
      <c r="F3208" s="2">
        <v>45352</v>
      </c>
      <c r="G3208" s="1">
        <v>20000</v>
      </c>
      <c r="H3208" s="1" t="s">
        <v>9</v>
      </c>
      <c r="I3208" s="1" t="s">
        <v>12</v>
      </c>
      <c r="J3208" s="1" t="s">
        <v>13</v>
      </c>
      <c r="K3208" s="1"/>
      <c r="L3208" s="1"/>
      <c r="M3208" s="1" t="s">
        <v>24571</v>
      </c>
      <c r="N3208" s="1" t="s">
        <v>24623</v>
      </c>
      <c r="O3208" s="1" t="s">
        <v>32664</v>
      </c>
      <c r="P3208" s="2">
        <v>45410</v>
      </c>
      <c r="Q3208" s="2">
        <v>45774</v>
      </c>
      <c r="R3208" s="1">
        <v>11</v>
      </c>
      <c r="S3208" s="1" t="s">
        <v>8543</v>
      </c>
      <c r="T3208" s="1" t="s">
        <v>28445</v>
      </c>
      <c r="U3208" s="1" t="s">
        <v>24539</v>
      </c>
      <c r="V3208" s="1" t="s">
        <v>285</v>
      </c>
      <c r="W3208" s="1" t="s">
        <v>24833</v>
      </c>
      <c r="X3208" s="1" t="s">
        <v>24541</v>
      </c>
      <c r="Y3208" s="1" t="s">
        <v>285</v>
      </c>
      <c r="Z3208" s="1" t="s">
        <v>24542</v>
      </c>
      <c r="AA3208" s="1" t="s">
        <v>24834</v>
      </c>
      <c r="AB3208" s="4">
        <f>VLOOKUP(A3208,'[1]2425 Q2-1'!$A$2:$V$7128,22,FALSE)</f>
        <v>45462</v>
      </c>
    </row>
    <row r="3209" spans="1:28">
      <c r="A3209" s="1" t="s">
        <v>8544</v>
      </c>
      <c r="B3209" s="1" t="s">
        <v>8545</v>
      </c>
      <c r="C3209" s="1" t="s">
        <v>8546</v>
      </c>
      <c r="D3209" s="1" t="s">
        <v>8548</v>
      </c>
      <c r="E3209" s="1" t="s">
        <v>8547</v>
      </c>
      <c r="F3209" s="2">
        <v>45352</v>
      </c>
      <c r="G3209" s="1">
        <v>19450</v>
      </c>
      <c r="H3209" s="1" t="s">
        <v>9</v>
      </c>
      <c r="I3209" s="1" t="s">
        <v>12</v>
      </c>
      <c r="J3209" s="1" t="s">
        <v>13</v>
      </c>
      <c r="K3209" s="1" t="s">
        <v>28446</v>
      </c>
      <c r="L3209" s="1"/>
      <c r="M3209" s="1" t="s">
        <v>24549</v>
      </c>
      <c r="N3209" s="1" t="s">
        <v>24623</v>
      </c>
      <c r="O3209" s="1" t="s">
        <v>32664</v>
      </c>
      <c r="P3209" s="2">
        <v>45411</v>
      </c>
      <c r="Q3209" s="2">
        <v>45776</v>
      </c>
      <c r="R3209" s="1">
        <v>12</v>
      </c>
      <c r="S3209" s="1"/>
      <c r="T3209" s="1"/>
      <c r="U3209" s="1" t="s">
        <v>24539</v>
      </c>
      <c r="V3209" s="1"/>
      <c r="W3209" s="1"/>
      <c r="X3209" s="1" t="s">
        <v>24541</v>
      </c>
      <c r="Y3209" s="1"/>
      <c r="Z3209" s="1" t="s">
        <v>24542</v>
      </c>
      <c r="AA3209" s="1"/>
      <c r="AB3209" s="4">
        <f>VLOOKUP(A3209,'[1]2425 Q2-1'!$A$2:$V$7128,22,FALSE)</f>
        <v>45519</v>
      </c>
    </row>
    <row r="3210" spans="1:28">
      <c r="A3210" s="1" t="s">
        <v>8549</v>
      </c>
      <c r="B3210" s="1" t="s">
        <v>8550</v>
      </c>
      <c r="C3210" s="1" t="s">
        <v>8551</v>
      </c>
      <c r="D3210" s="1" t="s">
        <v>8553</v>
      </c>
      <c r="E3210" s="1" t="s">
        <v>8552</v>
      </c>
      <c r="F3210" s="2">
        <v>45352</v>
      </c>
      <c r="G3210" s="1">
        <v>19018</v>
      </c>
      <c r="H3210" s="1" t="s">
        <v>9</v>
      </c>
      <c r="I3210" s="1" t="s">
        <v>12</v>
      </c>
      <c r="J3210" s="1" t="s">
        <v>13</v>
      </c>
      <c r="K3210" s="1"/>
      <c r="L3210" s="1"/>
      <c r="M3210" s="1" t="s">
        <v>24627</v>
      </c>
      <c r="N3210" s="1" t="s">
        <v>24623</v>
      </c>
      <c r="O3210" s="1" t="s">
        <v>32664</v>
      </c>
      <c r="P3210" s="2">
        <v>45394</v>
      </c>
      <c r="Q3210" s="2">
        <v>46123</v>
      </c>
      <c r="R3210" s="1">
        <v>23</v>
      </c>
      <c r="S3210" s="1" t="s">
        <v>8554</v>
      </c>
      <c r="T3210" s="1" t="s">
        <v>28447</v>
      </c>
      <c r="U3210" s="1" t="s">
        <v>24539</v>
      </c>
      <c r="V3210" s="1" t="s">
        <v>394</v>
      </c>
      <c r="W3210" s="1" t="s">
        <v>24957</v>
      </c>
      <c r="X3210" s="1" t="s">
        <v>24541</v>
      </c>
      <c r="Y3210" s="1" t="s">
        <v>74</v>
      </c>
      <c r="Z3210" s="1" t="s">
        <v>24542</v>
      </c>
      <c r="AA3210" s="1" t="s">
        <v>24612</v>
      </c>
      <c r="AB3210" s="4">
        <f>VLOOKUP(A3210,'[1]2425 Q2-1'!$A$2:$V$7128,22,FALSE)</f>
        <v>45470</v>
      </c>
    </row>
    <row r="3211" spans="1:28">
      <c r="A3211" s="1" t="s">
        <v>8555</v>
      </c>
      <c r="B3211" s="1" t="s">
        <v>8556</v>
      </c>
      <c r="C3211" s="1" t="s">
        <v>8557</v>
      </c>
      <c r="D3211" s="1" t="s">
        <v>8559</v>
      </c>
      <c r="E3211" s="1" t="s">
        <v>8558</v>
      </c>
      <c r="F3211" s="2">
        <v>45352</v>
      </c>
      <c r="G3211" s="1">
        <v>6700</v>
      </c>
      <c r="H3211" s="1" t="s">
        <v>9</v>
      </c>
      <c r="I3211" s="1" t="s">
        <v>12</v>
      </c>
      <c r="J3211" s="1" t="s">
        <v>13</v>
      </c>
      <c r="K3211" s="1"/>
      <c r="L3211" s="1"/>
      <c r="M3211" s="1" t="s">
        <v>24558</v>
      </c>
      <c r="N3211" s="1" t="s">
        <v>24623</v>
      </c>
      <c r="O3211" s="1" t="s">
        <v>32664</v>
      </c>
      <c r="P3211" s="2">
        <v>45474</v>
      </c>
      <c r="Q3211" s="2">
        <v>45484</v>
      </c>
      <c r="R3211" s="1"/>
      <c r="S3211" s="1" t="s">
        <v>8560</v>
      </c>
      <c r="T3211" s="1" t="s">
        <v>28448</v>
      </c>
      <c r="U3211" s="1" t="s">
        <v>24539</v>
      </c>
      <c r="V3211" s="1" t="s">
        <v>999</v>
      </c>
      <c r="W3211" s="1" t="s">
        <v>25605</v>
      </c>
      <c r="X3211" s="1" t="s">
        <v>24541</v>
      </c>
      <c r="Y3211" s="1" t="s">
        <v>999</v>
      </c>
      <c r="Z3211" s="1" t="s">
        <v>24542</v>
      </c>
      <c r="AA3211" s="1" t="s">
        <v>25606</v>
      </c>
      <c r="AB3211" s="4">
        <f>VLOOKUP(A3211,'[1]2425 Q2-1'!$A$2:$V$7128,22,FALSE)</f>
        <v>45484</v>
      </c>
    </row>
    <row r="3212" spans="1:28">
      <c r="A3212" s="1" t="s">
        <v>8561</v>
      </c>
      <c r="B3212" s="1" t="s">
        <v>8562</v>
      </c>
      <c r="C3212" s="1" t="s">
        <v>8563</v>
      </c>
      <c r="D3212" s="1" t="s">
        <v>8565</v>
      </c>
      <c r="E3212" s="1" t="s">
        <v>8564</v>
      </c>
      <c r="F3212" s="2">
        <v>45352</v>
      </c>
      <c r="G3212" s="1">
        <v>5950</v>
      </c>
      <c r="H3212" s="1" t="s">
        <v>9</v>
      </c>
      <c r="I3212" s="1" t="s">
        <v>12</v>
      </c>
      <c r="J3212" s="1" t="s">
        <v>13</v>
      </c>
      <c r="K3212" s="1"/>
      <c r="L3212" s="1"/>
      <c r="M3212" s="1" t="s">
        <v>24558</v>
      </c>
      <c r="N3212" s="1" t="s">
        <v>24623</v>
      </c>
      <c r="O3212" s="1" t="s">
        <v>32664</v>
      </c>
      <c r="P3212" s="2">
        <v>45394</v>
      </c>
      <c r="Q3212" s="2">
        <v>45777</v>
      </c>
      <c r="R3212" s="1">
        <v>12</v>
      </c>
      <c r="S3212" s="1" t="s">
        <v>439</v>
      </c>
      <c r="T3212" s="1" t="s">
        <v>25002</v>
      </c>
      <c r="U3212" s="1" t="s">
        <v>24539</v>
      </c>
      <c r="V3212" s="1" t="s">
        <v>325</v>
      </c>
      <c r="W3212" s="1" t="s">
        <v>24882</v>
      </c>
      <c r="X3212" s="1" t="s">
        <v>24541</v>
      </c>
      <c r="Y3212" s="1" t="s">
        <v>325</v>
      </c>
      <c r="Z3212" s="1" t="s">
        <v>24542</v>
      </c>
      <c r="AA3212" s="1" t="s">
        <v>24883</v>
      </c>
      <c r="AB3212" s="4">
        <f>VLOOKUP(A3212,'[1]2425 Q2-1'!$A$2:$V$7128,22,FALSE)</f>
        <v>45455</v>
      </c>
    </row>
    <row r="3213" spans="1:28">
      <c r="A3213" s="1" t="s">
        <v>8566</v>
      </c>
      <c r="B3213" s="1" t="s">
        <v>8567</v>
      </c>
      <c r="C3213" s="1" t="s">
        <v>8568</v>
      </c>
      <c r="D3213" s="1" t="s">
        <v>8570</v>
      </c>
      <c r="E3213" s="1" t="s">
        <v>8569</v>
      </c>
      <c r="F3213" s="2">
        <v>45352</v>
      </c>
      <c r="G3213" s="1">
        <v>19840</v>
      </c>
      <c r="H3213" s="1" t="s">
        <v>9</v>
      </c>
      <c r="I3213" s="1" t="s">
        <v>12</v>
      </c>
      <c r="J3213" s="1" t="s">
        <v>13</v>
      </c>
      <c r="K3213" s="1"/>
      <c r="L3213" s="1" t="s">
        <v>28449</v>
      </c>
      <c r="M3213" s="1" t="s">
        <v>24544</v>
      </c>
      <c r="N3213" s="1" t="s">
        <v>24623</v>
      </c>
      <c r="O3213" s="1" t="s">
        <v>32664</v>
      </c>
      <c r="P3213" s="2">
        <v>45396</v>
      </c>
      <c r="Q3213" s="2">
        <v>46122</v>
      </c>
      <c r="R3213" s="1">
        <v>23</v>
      </c>
      <c r="S3213" s="1" t="s">
        <v>369</v>
      </c>
      <c r="T3213" s="1" t="s">
        <v>24933</v>
      </c>
      <c r="U3213" s="1" t="s">
        <v>24539</v>
      </c>
      <c r="V3213" s="1" t="s">
        <v>371</v>
      </c>
      <c r="W3213" s="1" t="s">
        <v>24934</v>
      </c>
      <c r="X3213" s="1" t="s">
        <v>24541</v>
      </c>
      <c r="Y3213" s="1" t="s">
        <v>370</v>
      </c>
      <c r="Z3213" s="1" t="s">
        <v>24542</v>
      </c>
      <c r="AA3213" s="1" t="s">
        <v>24935</v>
      </c>
      <c r="AB3213" s="4">
        <f>VLOOKUP(A3213,'[1]2425 Q2-1'!$A$2:$V$7128,22,FALSE)</f>
        <v>45475</v>
      </c>
    </row>
    <row r="3214" spans="1:28">
      <c r="A3214" s="1" t="s">
        <v>8571</v>
      </c>
      <c r="B3214" s="1" t="s">
        <v>8572</v>
      </c>
      <c r="C3214" s="1" t="s">
        <v>8573</v>
      </c>
      <c r="D3214" s="1" t="s">
        <v>8575</v>
      </c>
      <c r="E3214" s="1" t="s">
        <v>8574</v>
      </c>
      <c r="F3214" s="2">
        <v>45352</v>
      </c>
      <c r="G3214" s="1">
        <v>16478</v>
      </c>
      <c r="H3214" s="1" t="s">
        <v>9</v>
      </c>
      <c r="I3214" s="1" t="s">
        <v>12</v>
      </c>
      <c r="J3214" s="1" t="s">
        <v>13</v>
      </c>
      <c r="K3214" s="1"/>
      <c r="L3214" s="1"/>
      <c r="M3214" s="1" t="s">
        <v>24558</v>
      </c>
      <c r="N3214" s="1" t="s">
        <v>24623</v>
      </c>
      <c r="O3214" s="1" t="s">
        <v>32664</v>
      </c>
      <c r="P3214" s="2">
        <v>45467</v>
      </c>
      <c r="Q3214" s="2">
        <v>46197</v>
      </c>
      <c r="R3214" s="1">
        <v>24</v>
      </c>
      <c r="S3214" s="1" t="s">
        <v>892</v>
      </c>
      <c r="T3214" s="1" t="s">
        <v>25487</v>
      </c>
      <c r="U3214" s="1" t="s">
        <v>24539</v>
      </c>
      <c r="V3214" s="1" t="s">
        <v>893</v>
      </c>
      <c r="W3214" s="1" t="s">
        <v>25488</v>
      </c>
      <c r="X3214" s="1" t="s">
        <v>24541</v>
      </c>
      <c r="Y3214" s="1" t="s">
        <v>893</v>
      </c>
      <c r="Z3214" s="1" t="s">
        <v>24542</v>
      </c>
      <c r="AA3214" s="1" t="s">
        <v>25489</v>
      </c>
      <c r="AB3214" s="4">
        <f>VLOOKUP(A3214,'[1]2425 Q2-1'!$A$2:$V$7128,22,FALSE)</f>
        <v>45470</v>
      </c>
    </row>
    <row r="3215" spans="1:28">
      <c r="A3215" s="1" t="s">
        <v>8576</v>
      </c>
      <c r="B3215" s="1" t="s">
        <v>8577</v>
      </c>
      <c r="C3215" s="1" t="s">
        <v>8578</v>
      </c>
      <c r="D3215" s="1" t="s">
        <v>8580</v>
      </c>
      <c r="E3215" s="1" t="s">
        <v>8579</v>
      </c>
      <c r="F3215" s="2">
        <v>45352</v>
      </c>
      <c r="G3215" s="1">
        <v>16208</v>
      </c>
      <c r="H3215" s="1" t="s">
        <v>9</v>
      </c>
      <c r="I3215" s="1" t="s">
        <v>12</v>
      </c>
      <c r="J3215" s="1" t="s">
        <v>13</v>
      </c>
      <c r="K3215" s="1"/>
      <c r="L3215" s="1"/>
      <c r="M3215" s="1" t="s">
        <v>24759</v>
      </c>
      <c r="N3215" s="1" t="s">
        <v>24623</v>
      </c>
      <c r="O3215" s="1" t="s">
        <v>32664</v>
      </c>
      <c r="P3215" s="2">
        <v>45394</v>
      </c>
      <c r="Q3215" s="2">
        <v>45504</v>
      </c>
      <c r="R3215" s="1">
        <v>3</v>
      </c>
      <c r="S3215" s="1" t="s">
        <v>578</v>
      </c>
      <c r="T3215" s="1" t="s">
        <v>25145</v>
      </c>
      <c r="U3215" s="1" t="s">
        <v>24539</v>
      </c>
      <c r="V3215" s="1" t="s">
        <v>575</v>
      </c>
      <c r="W3215" s="1" t="s">
        <v>25142</v>
      </c>
      <c r="X3215" s="1" t="s">
        <v>24541</v>
      </c>
      <c r="Y3215" s="1" t="s">
        <v>575</v>
      </c>
      <c r="Z3215" s="1" t="s">
        <v>24542</v>
      </c>
      <c r="AA3215" s="1" t="s">
        <v>25143</v>
      </c>
      <c r="AB3215" s="4">
        <f>VLOOKUP(A3215,'[1]2425 Q2-1'!$A$2:$V$7128,22,FALSE)</f>
        <v>45505</v>
      </c>
    </row>
    <row r="3216" spans="1:28">
      <c r="A3216" s="1" t="s">
        <v>8581</v>
      </c>
      <c r="B3216" s="1" t="s">
        <v>1798</v>
      </c>
      <c r="C3216" s="1" t="s">
        <v>8582</v>
      </c>
      <c r="D3216" s="1" t="s">
        <v>8584</v>
      </c>
      <c r="E3216" s="1" t="s">
        <v>8583</v>
      </c>
      <c r="F3216" s="2">
        <v>45352</v>
      </c>
      <c r="G3216" s="1">
        <v>17220</v>
      </c>
      <c r="H3216" s="1" t="s">
        <v>9</v>
      </c>
      <c r="I3216" s="1" t="s">
        <v>12</v>
      </c>
      <c r="J3216" s="1" t="s">
        <v>13</v>
      </c>
      <c r="K3216" s="1"/>
      <c r="L3216" s="1" t="s">
        <v>28450</v>
      </c>
      <c r="M3216" s="1" t="s">
        <v>24546</v>
      </c>
      <c r="N3216" s="1" t="s">
        <v>24623</v>
      </c>
      <c r="O3216" s="1" t="s">
        <v>32664</v>
      </c>
      <c r="P3216" s="2">
        <v>45413</v>
      </c>
      <c r="Q3216" s="2">
        <v>45954</v>
      </c>
      <c r="R3216" s="1">
        <v>17</v>
      </c>
      <c r="S3216" s="1" t="s">
        <v>78</v>
      </c>
      <c r="T3216" s="1" t="s">
        <v>28451</v>
      </c>
      <c r="U3216" s="1" t="s">
        <v>24539</v>
      </c>
      <c r="V3216" s="1" t="s">
        <v>750</v>
      </c>
      <c r="W3216" s="1" t="s">
        <v>25333</v>
      </c>
      <c r="X3216" s="1" t="s">
        <v>24541</v>
      </c>
      <c r="Y3216" s="1" t="s">
        <v>1582</v>
      </c>
      <c r="Z3216" s="1" t="s">
        <v>24542</v>
      </c>
      <c r="AA3216" s="1" t="s">
        <v>26234</v>
      </c>
      <c r="AB3216" s="4">
        <f>VLOOKUP(A3216,'[1]2425 Q2-1'!$A$2:$V$7128,22,FALSE)</f>
        <v>45470</v>
      </c>
    </row>
    <row r="3217" spans="1:28">
      <c r="A3217" s="1" t="s">
        <v>8585</v>
      </c>
      <c r="B3217" s="1" t="s">
        <v>8586</v>
      </c>
      <c r="C3217" s="1" t="s">
        <v>8587</v>
      </c>
      <c r="D3217" s="1" t="s">
        <v>8589</v>
      </c>
      <c r="E3217" s="1" t="s">
        <v>8588</v>
      </c>
      <c r="F3217" s="2">
        <v>45352</v>
      </c>
      <c r="G3217" s="1">
        <v>18260</v>
      </c>
      <c r="H3217" s="1" t="s">
        <v>9</v>
      </c>
      <c r="I3217" s="1" t="s">
        <v>12</v>
      </c>
      <c r="J3217" s="1" t="s">
        <v>13</v>
      </c>
      <c r="K3217" s="1"/>
      <c r="L3217" s="1" t="s">
        <v>28452</v>
      </c>
      <c r="M3217" s="1" t="s">
        <v>24546</v>
      </c>
      <c r="N3217" s="1" t="s">
        <v>24623</v>
      </c>
      <c r="O3217" s="1" t="s">
        <v>32664</v>
      </c>
      <c r="P3217" s="2">
        <v>45432</v>
      </c>
      <c r="Q3217" s="2">
        <v>46152</v>
      </c>
      <c r="R3217" s="1">
        <v>23</v>
      </c>
      <c r="S3217" s="1" t="s">
        <v>7109</v>
      </c>
      <c r="T3217" s="1" t="s">
        <v>28064</v>
      </c>
      <c r="U3217" s="1" t="s">
        <v>24539</v>
      </c>
      <c r="V3217" s="1" t="s">
        <v>1065</v>
      </c>
      <c r="W3217" s="1" t="s">
        <v>25678</v>
      </c>
      <c r="X3217" s="1" t="s">
        <v>24541</v>
      </c>
      <c r="Y3217" s="1" t="s">
        <v>1064</v>
      </c>
      <c r="Z3217" s="1" t="s">
        <v>24542</v>
      </c>
      <c r="AA3217" s="1" t="s">
        <v>25679</v>
      </c>
      <c r="AB3217" s="4">
        <f>VLOOKUP(A3217,'[1]2425 Q2-1'!$A$2:$V$7128,22,FALSE)</f>
        <v>45461</v>
      </c>
    </row>
    <row r="3218" spans="1:28">
      <c r="A3218" s="1" t="s">
        <v>8590</v>
      </c>
      <c r="B3218" s="1" t="s">
        <v>8591</v>
      </c>
      <c r="C3218" s="1" t="s">
        <v>8592</v>
      </c>
      <c r="D3218" s="1" t="s">
        <v>8594</v>
      </c>
      <c r="E3218" s="1" t="s">
        <v>8593</v>
      </c>
      <c r="F3218" s="2">
        <v>45352</v>
      </c>
      <c r="G3218" s="1">
        <v>20000</v>
      </c>
      <c r="H3218" s="1" t="s">
        <v>9</v>
      </c>
      <c r="I3218" s="1" t="s">
        <v>12</v>
      </c>
      <c r="J3218" s="1" t="s">
        <v>13</v>
      </c>
      <c r="K3218" s="1" t="s">
        <v>28453</v>
      </c>
      <c r="L3218" s="1" t="s">
        <v>28454</v>
      </c>
      <c r="M3218" s="1" t="s">
        <v>24536</v>
      </c>
      <c r="N3218" s="1" t="s">
        <v>24623</v>
      </c>
      <c r="O3218" s="1" t="s">
        <v>32664</v>
      </c>
      <c r="P3218" s="2">
        <v>45398</v>
      </c>
      <c r="Q3218" s="2">
        <v>45744</v>
      </c>
      <c r="R3218" s="1">
        <v>11</v>
      </c>
      <c r="S3218" s="1" t="s">
        <v>8595</v>
      </c>
      <c r="T3218" s="1" t="s">
        <v>28455</v>
      </c>
      <c r="U3218" s="1" t="s">
        <v>24539</v>
      </c>
      <c r="V3218" s="1" t="s">
        <v>336</v>
      </c>
      <c r="W3218" s="1" t="s">
        <v>24895</v>
      </c>
      <c r="X3218" s="1" t="s">
        <v>24541</v>
      </c>
      <c r="Y3218" s="1" t="s">
        <v>336</v>
      </c>
      <c r="Z3218" s="1" t="s">
        <v>24542</v>
      </c>
      <c r="AA3218" s="1" t="s">
        <v>24896</v>
      </c>
      <c r="AB3218" s="4">
        <f>VLOOKUP(A3218,'[1]2425 Q2-1'!$A$2:$V$7128,22,FALSE)</f>
        <v>45457</v>
      </c>
    </row>
    <row r="3219" spans="1:28">
      <c r="A3219" s="1" t="s">
        <v>8596</v>
      </c>
      <c r="B3219" s="1" t="s">
        <v>8597</v>
      </c>
      <c r="C3219" s="1" t="s">
        <v>8598</v>
      </c>
      <c r="D3219" s="1" t="s">
        <v>8600</v>
      </c>
      <c r="E3219" s="1" t="s">
        <v>8599</v>
      </c>
      <c r="F3219" s="2">
        <v>45352</v>
      </c>
      <c r="G3219" s="1">
        <v>20000</v>
      </c>
      <c r="H3219" s="1" t="s">
        <v>9</v>
      </c>
      <c r="I3219" s="1" t="s">
        <v>12</v>
      </c>
      <c r="J3219" s="1" t="s">
        <v>13</v>
      </c>
      <c r="K3219" s="1" t="s">
        <v>28456</v>
      </c>
      <c r="L3219" s="1" t="s">
        <v>28457</v>
      </c>
      <c r="M3219" s="1" t="s">
        <v>24544</v>
      </c>
      <c r="N3219" s="1" t="s">
        <v>24623</v>
      </c>
      <c r="O3219" s="1" t="s">
        <v>32664</v>
      </c>
      <c r="P3219" s="2">
        <v>45432</v>
      </c>
      <c r="Q3219" s="2">
        <v>46157</v>
      </c>
      <c r="R3219" s="1">
        <v>23</v>
      </c>
      <c r="S3219" s="1" t="s">
        <v>43</v>
      </c>
      <c r="T3219" s="1" t="s">
        <v>25099</v>
      </c>
      <c r="U3219" s="1" t="s">
        <v>24539</v>
      </c>
      <c r="V3219" s="1" t="s">
        <v>534</v>
      </c>
      <c r="W3219" s="1" t="s">
        <v>25100</v>
      </c>
      <c r="X3219" s="1" t="s">
        <v>24541</v>
      </c>
      <c r="Y3219" s="1" t="s">
        <v>413</v>
      </c>
      <c r="Z3219" s="1" t="s">
        <v>24542</v>
      </c>
      <c r="AA3219" s="1" t="s">
        <v>24977</v>
      </c>
      <c r="AB3219" s="4">
        <f>VLOOKUP(A3219,'[1]2425 Q2-1'!$A$2:$V$7128,22,FALSE)</f>
        <v>45470</v>
      </c>
    </row>
    <row r="3220" spans="1:28">
      <c r="A3220" s="1" t="s">
        <v>8601</v>
      </c>
      <c r="B3220" s="1" t="s">
        <v>8602</v>
      </c>
      <c r="C3220" s="1" t="s">
        <v>8603</v>
      </c>
      <c r="D3220" s="1" t="s">
        <v>8605</v>
      </c>
      <c r="E3220" s="1" t="s">
        <v>8604</v>
      </c>
      <c r="F3220" s="2">
        <v>45352</v>
      </c>
      <c r="G3220" s="1">
        <v>1500</v>
      </c>
      <c r="H3220" s="1" t="s">
        <v>9</v>
      </c>
      <c r="I3220" s="1" t="s">
        <v>12</v>
      </c>
      <c r="J3220" s="1" t="s">
        <v>13</v>
      </c>
      <c r="K3220" s="1"/>
      <c r="L3220" s="1"/>
      <c r="M3220" s="1" t="s">
        <v>24627</v>
      </c>
      <c r="N3220" s="1" t="s">
        <v>24623</v>
      </c>
      <c r="O3220" s="1" t="s">
        <v>32664</v>
      </c>
      <c r="P3220" s="2">
        <v>45444</v>
      </c>
      <c r="Q3220" s="2">
        <v>45556</v>
      </c>
      <c r="R3220" s="1">
        <v>3</v>
      </c>
      <c r="S3220" s="1" t="s">
        <v>8606</v>
      </c>
      <c r="T3220" s="1" t="s">
        <v>28458</v>
      </c>
      <c r="U3220" s="1" t="s">
        <v>24539</v>
      </c>
      <c r="V3220" s="1" t="s">
        <v>8607</v>
      </c>
      <c r="W3220" s="1" t="s">
        <v>28459</v>
      </c>
      <c r="X3220" s="1" t="s">
        <v>24541</v>
      </c>
      <c r="Y3220" s="1" t="s">
        <v>684</v>
      </c>
      <c r="Z3220" s="1" t="s">
        <v>24542</v>
      </c>
      <c r="AA3220" s="1" t="s">
        <v>25259</v>
      </c>
      <c r="AB3220" s="4">
        <f>VLOOKUP(A3220,'[1]2425 Q2-1'!$A$2:$V$7128,22,FALSE)</f>
        <v>45470</v>
      </c>
    </row>
    <row r="3221" spans="1:28">
      <c r="A3221" s="1" t="s">
        <v>8608</v>
      </c>
      <c r="B3221" s="1" t="s">
        <v>8609</v>
      </c>
      <c r="C3221" s="1" t="s">
        <v>8610</v>
      </c>
      <c r="D3221" s="1" t="s">
        <v>8609</v>
      </c>
      <c r="E3221" s="1" t="s">
        <v>8611</v>
      </c>
      <c r="F3221" s="2">
        <v>45352</v>
      </c>
      <c r="G3221" s="1">
        <v>9500</v>
      </c>
      <c r="H3221" s="1" t="s">
        <v>9</v>
      </c>
      <c r="I3221" s="1" t="s">
        <v>12</v>
      </c>
      <c r="J3221" s="1" t="s">
        <v>13</v>
      </c>
      <c r="K3221" s="1"/>
      <c r="L3221" s="1"/>
      <c r="M3221" s="1" t="s">
        <v>24627</v>
      </c>
      <c r="N3221" s="1" t="s">
        <v>24623</v>
      </c>
      <c r="O3221" s="1" t="s">
        <v>32664</v>
      </c>
      <c r="P3221" s="2">
        <v>45453</v>
      </c>
      <c r="Q3221" s="2">
        <v>45690</v>
      </c>
      <c r="R3221" s="1">
        <v>7</v>
      </c>
      <c r="S3221" s="1" t="s">
        <v>1881</v>
      </c>
      <c r="T3221" s="1" t="s">
        <v>26524</v>
      </c>
      <c r="U3221" s="1" t="s">
        <v>24539</v>
      </c>
      <c r="V3221" s="1" t="s">
        <v>1545</v>
      </c>
      <c r="W3221" s="1" t="s">
        <v>26198</v>
      </c>
      <c r="X3221" s="1" t="s">
        <v>24541</v>
      </c>
      <c r="Y3221" s="1" t="s">
        <v>1545</v>
      </c>
      <c r="Z3221" s="1" t="s">
        <v>24542</v>
      </c>
      <c r="AA3221" s="1" t="s">
        <v>26199</v>
      </c>
      <c r="AB3221" s="4">
        <f>VLOOKUP(A3221,'[1]2425 Q2-1'!$A$2:$V$7128,22,FALSE)</f>
        <v>45464</v>
      </c>
    </row>
    <row r="3222" spans="1:28">
      <c r="A3222" s="1" t="s">
        <v>8612</v>
      </c>
      <c r="B3222" s="1" t="s">
        <v>8613</v>
      </c>
      <c r="C3222" s="1" t="s">
        <v>8614</v>
      </c>
      <c r="D3222" s="1" t="s">
        <v>8616</v>
      </c>
      <c r="E3222" s="1" t="s">
        <v>8615</v>
      </c>
      <c r="F3222" s="2">
        <v>45352</v>
      </c>
      <c r="G3222" s="1">
        <v>20000</v>
      </c>
      <c r="H3222" s="1" t="s">
        <v>9</v>
      </c>
      <c r="I3222" s="1" t="s">
        <v>12</v>
      </c>
      <c r="J3222" s="1" t="s">
        <v>13</v>
      </c>
      <c r="K3222" s="1"/>
      <c r="L3222" s="1" t="s">
        <v>28460</v>
      </c>
      <c r="M3222" s="1" t="s">
        <v>24546</v>
      </c>
      <c r="N3222" s="1" t="s">
        <v>24623</v>
      </c>
      <c r="O3222" s="1" t="s">
        <v>32664</v>
      </c>
      <c r="P3222" s="2">
        <v>45432</v>
      </c>
      <c r="Q3222" s="2">
        <v>46161</v>
      </c>
      <c r="R3222" s="1">
        <v>23</v>
      </c>
      <c r="S3222" s="1" t="s">
        <v>8617</v>
      </c>
      <c r="T3222" s="1" t="s">
        <v>28461</v>
      </c>
      <c r="U3222" s="1" t="s">
        <v>24539</v>
      </c>
      <c r="V3222" s="1" t="s">
        <v>158</v>
      </c>
      <c r="W3222" s="1" t="s">
        <v>24696</v>
      </c>
      <c r="X3222" s="1" t="s">
        <v>24541</v>
      </c>
      <c r="Y3222" s="1" t="s">
        <v>157</v>
      </c>
      <c r="Z3222" s="1" t="s">
        <v>24542</v>
      </c>
      <c r="AA3222" s="1" t="s">
        <v>24697</v>
      </c>
      <c r="AB3222" s="4">
        <f>VLOOKUP(A3222,'[1]2425 Q2-1'!$A$2:$V$7128,22,FALSE)</f>
        <v>45470</v>
      </c>
    </row>
    <row r="3223" spans="1:28">
      <c r="A3223" s="1" t="s">
        <v>8618</v>
      </c>
      <c r="B3223" s="1" t="s">
        <v>8619</v>
      </c>
      <c r="C3223" s="1" t="s">
        <v>8620</v>
      </c>
      <c r="D3223" s="1" t="s">
        <v>8622</v>
      </c>
      <c r="E3223" s="1" t="s">
        <v>8621</v>
      </c>
      <c r="F3223" s="2">
        <v>45352</v>
      </c>
      <c r="G3223" s="1">
        <v>8250</v>
      </c>
      <c r="H3223" s="1" t="s">
        <v>9</v>
      </c>
      <c r="I3223" s="1" t="s">
        <v>12</v>
      </c>
      <c r="J3223" s="1" t="s">
        <v>13</v>
      </c>
      <c r="K3223" s="1"/>
      <c r="L3223" s="1"/>
      <c r="M3223" s="1" t="s">
        <v>24627</v>
      </c>
      <c r="N3223" s="1" t="s">
        <v>24623</v>
      </c>
      <c r="O3223" s="1" t="s">
        <v>32664</v>
      </c>
      <c r="P3223" s="2">
        <v>45545</v>
      </c>
      <c r="Q3223" s="2">
        <v>45868</v>
      </c>
      <c r="R3223" s="1">
        <v>10</v>
      </c>
      <c r="S3223" s="1" t="s">
        <v>8623</v>
      </c>
      <c r="T3223" s="1" t="s">
        <v>28462</v>
      </c>
      <c r="U3223" s="1" t="s">
        <v>24539</v>
      </c>
      <c r="V3223" s="1" t="s">
        <v>107</v>
      </c>
      <c r="W3223" s="1" t="s">
        <v>25711</v>
      </c>
      <c r="X3223" s="1" t="s">
        <v>24541</v>
      </c>
      <c r="Y3223" s="1" t="s">
        <v>107</v>
      </c>
      <c r="Z3223" s="1" t="s">
        <v>24542</v>
      </c>
      <c r="AA3223" s="1" t="s">
        <v>24646</v>
      </c>
      <c r="AB3223" s="4">
        <f>VLOOKUP(A3223,'[1]2425 Q2-1'!$A$2:$V$7128,22,FALSE)</f>
        <v>45475</v>
      </c>
    </row>
    <row r="3224" spans="1:28">
      <c r="A3224" s="1" t="s">
        <v>8624</v>
      </c>
      <c r="B3224" s="1" t="s">
        <v>8625</v>
      </c>
      <c r="C3224" s="1" t="s">
        <v>8626</v>
      </c>
      <c r="D3224" s="1" t="s">
        <v>8628</v>
      </c>
      <c r="E3224" s="1" t="s">
        <v>8627</v>
      </c>
      <c r="F3224" s="2">
        <v>45352</v>
      </c>
      <c r="G3224" s="1">
        <v>19600</v>
      </c>
      <c r="H3224" s="1" t="s">
        <v>9</v>
      </c>
      <c r="I3224" s="1" t="s">
        <v>12</v>
      </c>
      <c r="J3224" s="1" t="s">
        <v>13</v>
      </c>
      <c r="K3224" s="1"/>
      <c r="L3224" s="1" t="s">
        <v>28463</v>
      </c>
      <c r="M3224" s="1" t="s">
        <v>24546</v>
      </c>
      <c r="N3224" s="1" t="s">
        <v>24623</v>
      </c>
      <c r="O3224" s="1" t="s">
        <v>32664</v>
      </c>
      <c r="P3224" s="2">
        <v>45397</v>
      </c>
      <c r="Q3224" s="2">
        <v>45747</v>
      </c>
      <c r="R3224" s="1">
        <v>11</v>
      </c>
      <c r="S3224" s="1" t="s">
        <v>754</v>
      </c>
      <c r="T3224" s="1" t="s">
        <v>25337</v>
      </c>
      <c r="U3224" s="1" t="s">
        <v>24539</v>
      </c>
      <c r="V3224" s="1" t="s">
        <v>756</v>
      </c>
      <c r="W3224" s="1" t="s">
        <v>25338</v>
      </c>
      <c r="X3224" s="1" t="s">
        <v>24541</v>
      </c>
      <c r="Y3224" s="1" t="s">
        <v>755</v>
      </c>
      <c r="Z3224" s="1" t="s">
        <v>24542</v>
      </c>
      <c r="AA3224" s="1" t="s">
        <v>25339</v>
      </c>
      <c r="AB3224" s="4">
        <f>VLOOKUP(A3224,'[1]2425 Q2-1'!$A$2:$V$7128,22,FALSE)</f>
        <v>45470</v>
      </c>
    </row>
    <row r="3225" spans="1:28">
      <c r="A3225" s="1" t="s">
        <v>8629</v>
      </c>
      <c r="B3225" s="1" t="s">
        <v>8630</v>
      </c>
      <c r="C3225" s="1" t="s">
        <v>8631</v>
      </c>
      <c r="D3225" s="1" t="s">
        <v>8633</v>
      </c>
      <c r="E3225" s="1" t="s">
        <v>8632</v>
      </c>
      <c r="F3225" s="2">
        <v>45352</v>
      </c>
      <c r="G3225" s="1">
        <v>16967</v>
      </c>
      <c r="H3225" s="1" t="s">
        <v>9</v>
      </c>
      <c r="I3225" s="1" t="s">
        <v>12</v>
      </c>
      <c r="J3225" s="1" t="s">
        <v>13</v>
      </c>
      <c r="K3225" s="1" t="s">
        <v>28464</v>
      </c>
      <c r="L3225" s="1" t="s">
        <v>28465</v>
      </c>
      <c r="M3225" s="1" t="s">
        <v>24536</v>
      </c>
      <c r="N3225" s="1" t="s">
        <v>24623</v>
      </c>
      <c r="O3225" s="1" t="s">
        <v>32664</v>
      </c>
      <c r="P3225" s="2">
        <v>45407</v>
      </c>
      <c r="Q3225" s="2">
        <v>45761</v>
      </c>
      <c r="R3225" s="1">
        <v>11</v>
      </c>
      <c r="S3225" s="1" t="s">
        <v>311</v>
      </c>
      <c r="T3225" s="1" t="s">
        <v>24867</v>
      </c>
      <c r="U3225" s="1" t="s">
        <v>24539</v>
      </c>
      <c r="V3225" s="1" t="s">
        <v>294</v>
      </c>
      <c r="W3225" s="1" t="s">
        <v>24846</v>
      </c>
      <c r="X3225" s="1" t="s">
        <v>24541</v>
      </c>
      <c r="Y3225" s="1" t="s">
        <v>247</v>
      </c>
      <c r="Z3225" s="1" t="s">
        <v>24542</v>
      </c>
      <c r="AA3225" s="1" t="s">
        <v>24795</v>
      </c>
      <c r="AB3225" s="4">
        <f>VLOOKUP(A3225,'[1]2425 Q2-1'!$A$2:$V$7128,22,FALSE)</f>
        <v>45470</v>
      </c>
    </row>
    <row r="3226" spans="1:28">
      <c r="A3226" s="1" t="s">
        <v>8634</v>
      </c>
      <c r="B3226" s="1" t="s">
        <v>8635</v>
      </c>
      <c r="C3226" s="1" t="s">
        <v>8636</v>
      </c>
      <c r="D3226" s="1" t="s">
        <v>8638</v>
      </c>
      <c r="E3226" s="1" t="s">
        <v>8637</v>
      </c>
      <c r="F3226" s="2">
        <v>45352</v>
      </c>
      <c r="G3226" s="1">
        <v>10000</v>
      </c>
      <c r="H3226" s="1" t="s">
        <v>9</v>
      </c>
      <c r="I3226" s="1" t="s">
        <v>12</v>
      </c>
      <c r="J3226" s="1" t="s">
        <v>13</v>
      </c>
      <c r="K3226" s="1"/>
      <c r="L3226" s="1" t="s">
        <v>28466</v>
      </c>
      <c r="M3226" s="1" t="s">
        <v>24546</v>
      </c>
      <c r="N3226" s="1" t="s">
        <v>24623</v>
      </c>
      <c r="O3226" s="1" t="s">
        <v>32664</v>
      </c>
      <c r="P3226" s="2">
        <v>45396</v>
      </c>
      <c r="Q3226" s="2">
        <v>45596</v>
      </c>
      <c r="R3226" s="1">
        <v>6</v>
      </c>
      <c r="S3226" s="1" t="s">
        <v>1273</v>
      </c>
      <c r="T3226" s="1" t="s">
        <v>25902</v>
      </c>
      <c r="U3226" s="1" t="s">
        <v>24539</v>
      </c>
      <c r="V3226" s="1" t="s">
        <v>1274</v>
      </c>
      <c r="W3226" s="1" t="s">
        <v>25903</v>
      </c>
      <c r="X3226" s="1" t="s">
        <v>24541</v>
      </c>
      <c r="Y3226" s="1" t="s">
        <v>905</v>
      </c>
      <c r="Z3226" s="1" t="s">
        <v>24542</v>
      </c>
      <c r="AA3226" s="1" t="s">
        <v>25504</v>
      </c>
      <c r="AB3226" s="4">
        <f>VLOOKUP(A3226,'[1]2425 Q2-1'!$A$2:$V$7128,22,FALSE)</f>
        <v>45470</v>
      </c>
    </row>
    <row r="3227" spans="1:28">
      <c r="A3227" s="1" t="s">
        <v>8639</v>
      </c>
      <c r="B3227" s="1" t="s">
        <v>8640</v>
      </c>
      <c r="C3227" s="1" t="s">
        <v>8641</v>
      </c>
      <c r="D3227" s="1" t="s">
        <v>8643</v>
      </c>
      <c r="E3227" s="1" t="s">
        <v>8642</v>
      </c>
      <c r="F3227" s="2">
        <v>45352</v>
      </c>
      <c r="G3227" s="1">
        <v>9998</v>
      </c>
      <c r="H3227" s="1" t="s">
        <v>9</v>
      </c>
      <c r="I3227" s="1" t="s">
        <v>12</v>
      </c>
      <c r="J3227" s="1" t="s">
        <v>13</v>
      </c>
      <c r="K3227" s="1"/>
      <c r="L3227" s="1" t="s">
        <v>28467</v>
      </c>
      <c r="M3227" s="1" t="s">
        <v>24546</v>
      </c>
      <c r="N3227" s="1" t="s">
        <v>24623</v>
      </c>
      <c r="O3227" s="1" t="s">
        <v>32664</v>
      </c>
      <c r="P3227" s="2">
        <v>45395</v>
      </c>
      <c r="Q3227" s="2">
        <v>45760</v>
      </c>
      <c r="R3227" s="1">
        <v>12</v>
      </c>
      <c r="S3227" s="1" t="s">
        <v>1475</v>
      </c>
      <c r="T3227" s="1" t="s">
        <v>26125</v>
      </c>
      <c r="U3227" s="1" t="s">
        <v>24539</v>
      </c>
      <c r="V3227" s="1" t="s">
        <v>128</v>
      </c>
      <c r="W3227" s="1" t="s">
        <v>24666</v>
      </c>
      <c r="X3227" s="1" t="s">
        <v>24541</v>
      </c>
      <c r="Y3227" s="1" t="s">
        <v>127</v>
      </c>
      <c r="Z3227" s="1" t="s">
        <v>24542</v>
      </c>
      <c r="AA3227" s="1" t="s">
        <v>24667</v>
      </c>
      <c r="AB3227" s="4">
        <f>VLOOKUP(A3227,'[1]2425 Q2-1'!$A$2:$V$7128,22,FALSE)</f>
        <v>45462</v>
      </c>
    </row>
    <row r="3228" spans="1:28">
      <c r="A3228" s="1" t="s">
        <v>8644</v>
      </c>
      <c r="B3228" s="1" t="s">
        <v>8645</v>
      </c>
      <c r="C3228" s="1" t="s">
        <v>8646</v>
      </c>
      <c r="D3228" s="1" t="s">
        <v>8648</v>
      </c>
      <c r="E3228" s="1" t="s">
        <v>8647</v>
      </c>
      <c r="F3228" s="2">
        <v>45352</v>
      </c>
      <c r="G3228" s="1">
        <v>20000</v>
      </c>
      <c r="H3228" s="1" t="s">
        <v>9</v>
      </c>
      <c r="I3228" s="1" t="s">
        <v>12</v>
      </c>
      <c r="J3228" s="1" t="s">
        <v>13</v>
      </c>
      <c r="K3228" s="1" t="s">
        <v>28468</v>
      </c>
      <c r="L3228" s="1"/>
      <c r="M3228" s="1" t="s">
        <v>24549</v>
      </c>
      <c r="N3228" s="1" t="s">
        <v>24623</v>
      </c>
      <c r="O3228" s="1" t="s">
        <v>32664</v>
      </c>
      <c r="P3228" s="2">
        <v>45396</v>
      </c>
      <c r="Q3228" s="2">
        <v>45761</v>
      </c>
      <c r="R3228" s="1">
        <v>12</v>
      </c>
      <c r="S3228" s="1" t="s">
        <v>49</v>
      </c>
      <c r="T3228" s="1" t="s">
        <v>24586</v>
      </c>
      <c r="U3228" s="1" t="s">
        <v>24539</v>
      </c>
      <c r="V3228" s="1" t="s">
        <v>51</v>
      </c>
      <c r="W3228" s="1" t="s">
        <v>24587</v>
      </c>
      <c r="X3228" s="1" t="s">
        <v>24541</v>
      </c>
      <c r="Y3228" s="1" t="s">
        <v>50</v>
      </c>
      <c r="Z3228" s="1" t="s">
        <v>24542</v>
      </c>
      <c r="AA3228" s="1" t="s">
        <v>24588</v>
      </c>
      <c r="AB3228" s="4">
        <f>VLOOKUP(A3228,'[1]2425 Q2-1'!$A$2:$V$7128,22,FALSE)</f>
        <v>45460</v>
      </c>
    </row>
    <row r="3229" spans="1:28">
      <c r="A3229" s="1" t="s">
        <v>8649</v>
      </c>
      <c r="B3229" s="1" t="s">
        <v>8650</v>
      </c>
      <c r="C3229" s="1" t="s">
        <v>8651</v>
      </c>
      <c r="D3229" s="1" t="s">
        <v>8653</v>
      </c>
      <c r="E3229" s="1" t="s">
        <v>8652</v>
      </c>
      <c r="F3229" s="2">
        <v>45352</v>
      </c>
      <c r="G3229" s="1">
        <v>18525</v>
      </c>
      <c r="H3229" s="1" t="s">
        <v>9</v>
      </c>
      <c r="I3229" s="1" t="s">
        <v>12</v>
      </c>
      <c r="J3229" s="1" t="s">
        <v>13</v>
      </c>
      <c r="K3229" s="1"/>
      <c r="L3229" s="1" t="s">
        <v>28469</v>
      </c>
      <c r="M3229" s="1" t="s">
        <v>24544</v>
      </c>
      <c r="N3229" s="1" t="s">
        <v>24623</v>
      </c>
      <c r="O3229" s="1" t="s">
        <v>32664</v>
      </c>
      <c r="P3229" s="2">
        <v>45413</v>
      </c>
      <c r="Q3229" s="2">
        <v>46143</v>
      </c>
      <c r="R3229" s="1">
        <v>24</v>
      </c>
      <c r="S3229" s="1" t="s">
        <v>1884</v>
      </c>
      <c r="T3229" s="1" t="s">
        <v>26527</v>
      </c>
      <c r="U3229" s="1" t="s">
        <v>24539</v>
      </c>
      <c r="V3229" s="1" t="s">
        <v>718</v>
      </c>
      <c r="W3229" s="1" t="s">
        <v>25298</v>
      </c>
      <c r="X3229" s="1" t="s">
        <v>24541</v>
      </c>
      <c r="Y3229" s="1" t="s">
        <v>568</v>
      </c>
      <c r="Z3229" s="1" t="s">
        <v>24542</v>
      </c>
      <c r="AA3229" s="1" t="s">
        <v>25135</v>
      </c>
      <c r="AB3229" s="4">
        <f>VLOOKUP(A3229,'[1]2425 Q2-1'!$A$2:$V$7128,22,FALSE)</f>
        <v>45469</v>
      </c>
    </row>
    <row r="3230" spans="1:28">
      <c r="A3230" s="1" t="s">
        <v>8654</v>
      </c>
      <c r="B3230" s="1" t="s">
        <v>8655</v>
      </c>
      <c r="C3230" s="1" t="s">
        <v>8656</v>
      </c>
      <c r="D3230" s="1" t="s">
        <v>8658</v>
      </c>
      <c r="E3230" s="1" t="s">
        <v>8657</v>
      </c>
      <c r="F3230" s="2">
        <v>45352</v>
      </c>
      <c r="G3230" s="1">
        <v>18000</v>
      </c>
      <c r="H3230" s="1" t="s">
        <v>9</v>
      </c>
      <c r="I3230" s="1" t="s">
        <v>12</v>
      </c>
      <c r="J3230" s="1" t="s">
        <v>13</v>
      </c>
      <c r="K3230" s="1"/>
      <c r="L3230" s="1" t="s">
        <v>28470</v>
      </c>
      <c r="M3230" s="1" t="s">
        <v>24546</v>
      </c>
      <c r="N3230" s="1" t="s">
        <v>24623</v>
      </c>
      <c r="O3230" s="1" t="s">
        <v>32664</v>
      </c>
      <c r="P3230" s="2">
        <v>45396</v>
      </c>
      <c r="Q3230" s="2">
        <v>45657</v>
      </c>
      <c r="R3230" s="1">
        <v>8</v>
      </c>
      <c r="S3230" s="1" t="s">
        <v>399</v>
      </c>
      <c r="T3230" s="1" t="s">
        <v>24962</v>
      </c>
      <c r="U3230" s="1" t="s">
        <v>24539</v>
      </c>
      <c r="V3230" s="1" t="s">
        <v>400</v>
      </c>
      <c r="W3230" s="1" t="s">
        <v>24963</v>
      </c>
      <c r="X3230" s="1" t="s">
        <v>24541</v>
      </c>
      <c r="Y3230" s="1" t="s">
        <v>208</v>
      </c>
      <c r="Z3230" s="1" t="s">
        <v>24542</v>
      </c>
      <c r="AA3230" s="1" t="s">
        <v>24754</v>
      </c>
      <c r="AB3230" s="4">
        <f>VLOOKUP(A3230,'[1]2425 Q2-1'!$A$2:$V$7128,22,FALSE)</f>
        <v>45470</v>
      </c>
    </row>
    <row r="3231" spans="1:28">
      <c r="A3231" s="1" t="s">
        <v>8659</v>
      </c>
      <c r="B3231" s="1" t="s">
        <v>8660</v>
      </c>
      <c r="C3231" s="1" t="s">
        <v>8661</v>
      </c>
      <c r="D3231" s="1" t="s">
        <v>8663</v>
      </c>
      <c r="E3231" s="1" t="s">
        <v>8662</v>
      </c>
      <c r="F3231" s="2">
        <v>45352</v>
      </c>
      <c r="G3231" s="1">
        <v>20000</v>
      </c>
      <c r="H3231" s="1" t="s">
        <v>9</v>
      </c>
      <c r="I3231" s="1" t="s">
        <v>12</v>
      </c>
      <c r="J3231" s="1" t="s">
        <v>13</v>
      </c>
      <c r="K3231" s="1" t="s">
        <v>28471</v>
      </c>
      <c r="L3231" s="1"/>
      <c r="M3231" s="1" t="s">
        <v>24567</v>
      </c>
      <c r="N3231" s="1" t="s">
        <v>24623</v>
      </c>
      <c r="O3231" s="1" t="s">
        <v>32664</v>
      </c>
      <c r="P3231" s="2">
        <v>45402</v>
      </c>
      <c r="Q3231" s="2">
        <v>45524</v>
      </c>
      <c r="R3231" s="1">
        <v>4</v>
      </c>
      <c r="S3231" s="1" t="s">
        <v>188</v>
      </c>
      <c r="T3231" s="1" t="s">
        <v>24728</v>
      </c>
      <c r="U3231" s="1" t="s">
        <v>24539</v>
      </c>
      <c r="V3231" s="1" t="s">
        <v>189</v>
      </c>
      <c r="W3231" s="1" t="s">
        <v>24729</v>
      </c>
      <c r="X3231" s="1" t="s">
        <v>24541</v>
      </c>
      <c r="Y3231" s="1" t="s">
        <v>189</v>
      </c>
      <c r="Z3231" s="1" t="s">
        <v>24542</v>
      </c>
      <c r="AA3231" s="1" t="s">
        <v>24730</v>
      </c>
      <c r="AB3231" s="4">
        <f>VLOOKUP(A3231,'[1]2425 Q2-1'!$A$2:$V$7128,22,FALSE)</f>
        <v>45475</v>
      </c>
    </row>
    <row r="3232" spans="1:28">
      <c r="A3232" s="1" t="s">
        <v>8664</v>
      </c>
      <c r="B3232" s="1" t="s">
        <v>8665</v>
      </c>
      <c r="C3232" s="1" t="s">
        <v>8666</v>
      </c>
      <c r="D3232" s="1" t="s">
        <v>8668</v>
      </c>
      <c r="E3232" s="1" t="s">
        <v>8667</v>
      </c>
      <c r="F3232" s="2">
        <v>45352</v>
      </c>
      <c r="G3232" s="1">
        <v>19480</v>
      </c>
      <c r="H3232" s="1" t="s">
        <v>9</v>
      </c>
      <c r="I3232" s="1" t="s">
        <v>12</v>
      </c>
      <c r="J3232" s="1" t="s">
        <v>13</v>
      </c>
      <c r="K3232" s="1"/>
      <c r="L3232" s="1"/>
      <c r="M3232" s="1" t="s">
        <v>24627</v>
      </c>
      <c r="N3232" s="1" t="s">
        <v>24623</v>
      </c>
      <c r="O3232" s="1" t="s">
        <v>32664</v>
      </c>
      <c r="P3232" s="2">
        <v>45439</v>
      </c>
      <c r="Q3232" s="2">
        <v>46138</v>
      </c>
      <c r="R3232" s="1">
        <v>22</v>
      </c>
      <c r="S3232" s="1" t="s">
        <v>8669</v>
      </c>
      <c r="T3232" s="1" t="s">
        <v>28472</v>
      </c>
      <c r="U3232" s="1" t="s">
        <v>24539</v>
      </c>
      <c r="V3232" s="1" t="s">
        <v>1108</v>
      </c>
      <c r="W3232" s="1" t="s">
        <v>25725</v>
      </c>
      <c r="X3232" s="1" t="s">
        <v>24541</v>
      </c>
      <c r="Y3232" s="1" t="s">
        <v>876</v>
      </c>
      <c r="Z3232" s="1" t="s">
        <v>24542</v>
      </c>
      <c r="AA3232" s="1" t="s">
        <v>25726</v>
      </c>
      <c r="AB3232" s="4">
        <f>VLOOKUP(A3232,'[1]2425 Q2-1'!$A$2:$V$7128,22,FALSE)</f>
        <v>45454</v>
      </c>
    </row>
    <row r="3233" spans="1:28">
      <c r="A3233" s="1" t="s">
        <v>8670</v>
      </c>
      <c r="B3233" s="1" t="s">
        <v>8671</v>
      </c>
      <c r="C3233" s="1" t="s">
        <v>8672</v>
      </c>
      <c r="D3233" s="1" t="s">
        <v>8674</v>
      </c>
      <c r="E3233" s="1" t="s">
        <v>8673</v>
      </c>
      <c r="F3233" s="2">
        <v>45352</v>
      </c>
      <c r="G3233" s="1">
        <v>8940</v>
      </c>
      <c r="H3233" s="1" t="s">
        <v>9</v>
      </c>
      <c r="I3233" s="1" t="s">
        <v>12</v>
      </c>
      <c r="J3233" s="1" t="s">
        <v>13</v>
      </c>
      <c r="K3233" s="1"/>
      <c r="L3233" s="1" t="s">
        <v>28473</v>
      </c>
      <c r="M3233" s="1" t="s">
        <v>24546</v>
      </c>
      <c r="N3233" s="1" t="s">
        <v>24623</v>
      </c>
      <c r="O3233" s="1" t="s">
        <v>32664</v>
      </c>
      <c r="P3233" s="2">
        <v>45404</v>
      </c>
      <c r="Q3233" s="2">
        <v>45595</v>
      </c>
      <c r="R3233" s="1">
        <v>6</v>
      </c>
      <c r="S3233" s="1" t="s">
        <v>879</v>
      </c>
      <c r="T3233" s="1" t="s">
        <v>25473</v>
      </c>
      <c r="U3233" s="1" t="s">
        <v>24539</v>
      </c>
      <c r="V3233" s="1" t="s">
        <v>340</v>
      </c>
      <c r="W3233" s="1" t="s">
        <v>24899</v>
      </c>
      <c r="X3233" s="1" t="s">
        <v>24541</v>
      </c>
      <c r="Y3233" s="1" t="s">
        <v>339</v>
      </c>
      <c r="Z3233" s="1" t="s">
        <v>24542</v>
      </c>
      <c r="AA3233" s="1" t="s">
        <v>24900</v>
      </c>
      <c r="AB3233" s="4">
        <f>VLOOKUP(A3233,'[1]2425 Q2-1'!$A$2:$V$7128,22,FALSE)</f>
        <v>45470</v>
      </c>
    </row>
    <row r="3234" spans="1:28">
      <c r="A3234" s="1" t="s">
        <v>8675</v>
      </c>
      <c r="B3234" s="1" t="s">
        <v>8676</v>
      </c>
      <c r="C3234" s="1" t="s">
        <v>8677</v>
      </c>
      <c r="D3234" s="1" t="s">
        <v>8679</v>
      </c>
      <c r="E3234" s="1" t="s">
        <v>8678</v>
      </c>
      <c r="F3234" s="2">
        <v>45352</v>
      </c>
      <c r="G3234" s="1">
        <v>19988</v>
      </c>
      <c r="H3234" s="1" t="s">
        <v>9</v>
      </c>
      <c r="I3234" s="1" t="s">
        <v>12</v>
      </c>
      <c r="J3234" s="1" t="s">
        <v>13</v>
      </c>
      <c r="K3234" s="1"/>
      <c r="L3234" s="1" t="s">
        <v>28474</v>
      </c>
      <c r="M3234" s="1" t="s">
        <v>24546</v>
      </c>
      <c r="N3234" s="1" t="s">
        <v>24623</v>
      </c>
      <c r="O3234" s="1" t="s">
        <v>32664</v>
      </c>
      <c r="P3234" s="2">
        <v>45413</v>
      </c>
      <c r="Q3234" s="2">
        <v>45870</v>
      </c>
      <c r="R3234" s="1">
        <v>15</v>
      </c>
      <c r="S3234" s="1" t="s">
        <v>8680</v>
      </c>
      <c r="T3234" s="1" t="s">
        <v>28475</v>
      </c>
      <c r="U3234" s="1" t="s">
        <v>24539</v>
      </c>
      <c r="V3234" s="1" t="s">
        <v>362</v>
      </c>
      <c r="W3234" s="1" t="s">
        <v>24922</v>
      </c>
      <c r="X3234" s="1" t="s">
        <v>24541</v>
      </c>
      <c r="Y3234" s="1" t="s">
        <v>361</v>
      </c>
      <c r="Z3234" s="1" t="s">
        <v>24542</v>
      </c>
      <c r="AA3234" s="1" t="s">
        <v>24923</v>
      </c>
      <c r="AB3234" s="4">
        <f>VLOOKUP(A3234,'[1]2425 Q2-1'!$A$2:$V$7128,22,FALSE)</f>
        <v>45475</v>
      </c>
    </row>
    <row r="3235" spans="1:28">
      <c r="A3235" s="1" t="s">
        <v>8681</v>
      </c>
      <c r="B3235" s="1" t="s">
        <v>8682</v>
      </c>
      <c r="C3235" s="1" t="s">
        <v>8683</v>
      </c>
      <c r="D3235" s="1" t="s">
        <v>8685</v>
      </c>
      <c r="E3235" s="1" t="s">
        <v>8684</v>
      </c>
      <c r="F3235" s="2">
        <v>45352</v>
      </c>
      <c r="G3235" s="1">
        <v>18153</v>
      </c>
      <c r="H3235" s="1" t="s">
        <v>9</v>
      </c>
      <c r="I3235" s="1" t="s">
        <v>12</v>
      </c>
      <c r="J3235" s="1" t="s">
        <v>13</v>
      </c>
      <c r="K3235" s="1"/>
      <c r="L3235" s="1" t="s">
        <v>28476</v>
      </c>
      <c r="M3235" s="1" t="s">
        <v>24544</v>
      </c>
      <c r="N3235" s="1" t="s">
        <v>24623</v>
      </c>
      <c r="O3235" s="1" t="s">
        <v>32664</v>
      </c>
      <c r="P3235" s="2">
        <v>45402</v>
      </c>
      <c r="Q3235" s="2">
        <v>46111</v>
      </c>
      <c r="R3235" s="1">
        <v>23</v>
      </c>
      <c r="S3235" s="1" t="s">
        <v>1563</v>
      </c>
      <c r="T3235" s="1" t="s">
        <v>26216</v>
      </c>
      <c r="U3235" s="1" t="s">
        <v>24539</v>
      </c>
      <c r="V3235" s="1" t="s">
        <v>227</v>
      </c>
      <c r="W3235" s="1" t="s">
        <v>24773</v>
      </c>
      <c r="X3235" s="1" t="s">
        <v>24541</v>
      </c>
      <c r="Y3235" s="1" t="s">
        <v>17</v>
      </c>
      <c r="Z3235" s="1" t="s">
        <v>24542</v>
      </c>
      <c r="AA3235" s="1" t="s">
        <v>24551</v>
      </c>
      <c r="AB3235" s="4">
        <f>VLOOKUP(A3235,'[1]2425 Q2-1'!$A$2:$V$7128,22,FALSE)</f>
        <v>45467</v>
      </c>
    </row>
    <row r="3236" spans="1:28">
      <c r="A3236" s="1" t="s">
        <v>8686</v>
      </c>
      <c r="B3236" s="1" t="s">
        <v>8687</v>
      </c>
      <c r="C3236" s="1" t="s">
        <v>8688</v>
      </c>
      <c r="D3236" s="1" t="s">
        <v>8690</v>
      </c>
      <c r="E3236" s="1" t="s">
        <v>8689</v>
      </c>
      <c r="F3236" s="2">
        <v>45352</v>
      </c>
      <c r="G3236" s="1">
        <v>10000</v>
      </c>
      <c r="H3236" s="1" t="s">
        <v>9</v>
      </c>
      <c r="I3236" s="1" t="s">
        <v>12</v>
      </c>
      <c r="J3236" s="1" t="s">
        <v>13</v>
      </c>
      <c r="K3236" s="1"/>
      <c r="L3236" s="1"/>
      <c r="M3236" s="1" t="s">
        <v>24627</v>
      </c>
      <c r="N3236" s="1" t="s">
        <v>24623</v>
      </c>
      <c r="O3236" s="1" t="s">
        <v>32664</v>
      </c>
      <c r="P3236" s="2">
        <v>45429</v>
      </c>
      <c r="Q3236" s="2">
        <v>45504</v>
      </c>
      <c r="R3236" s="1">
        <v>2</v>
      </c>
      <c r="S3236" s="1" t="s">
        <v>8691</v>
      </c>
      <c r="T3236" s="1" t="s">
        <v>28477</v>
      </c>
      <c r="U3236" s="1" t="s">
        <v>24539</v>
      </c>
      <c r="V3236" s="1" t="s">
        <v>426</v>
      </c>
      <c r="W3236" s="1" t="s">
        <v>24988</v>
      </c>
      <c r="X3236" s="1" t="s">
        <v>24541</v>
      </c>
      <c r="Y3236" s="1" t="s">
        <v>822</v>
      </c>
      <c r="Z3236" s="1" t="s">
        <v>24542</v>
      </c>
      <c r="AA3236" s="1" t="s">
        <v>25411</v>
      </c>
      <c r="AB3236" s="4">
        <f>VLOOKUP(A3236,'[1]2425 Q2-1'!$A$2:$V$7128,22,FALSE)</f>
        <v>45505</v>
      </c>
    </row>
    <row r="3237" spans="1:28">
      <c r="A3237" s="1" t="s">
        <v>8692</v>
      </c>
      <c r="B3237" s="1" t="s">
        <v>8693</v>
      </c>
      <c r="C3237" s="1" t="s">
        <v>8694</v>
      </c>
      <c r="D3237" s="1" t="s">
        <v>8696</v>
      </c>
      <c r="E3237" s="1" t="s">
        <v>8695</v>
      </c>
      <c r="F3237" s="2">
        <v>45352</v>
      </c>
      <c r="G3237" s="1">
        <v>17100</v>
      </c>
      <c r="H3237" s="1" t="s">
        <v>9</v>
      </c>
      <c r="I3237" s="1" t="s">
        <v>12</v>
      </c>
      <c r="J3237" s="1" t="s">
        <v>13</v>
      </c>
      <c r="K3237" s="1" t="s">
        <v>28478</v>
      </c>
      <c r="L3237" s="1"/>
      <c r="M3237" s="1" t="s">
        <v>24567</v>
      </c>
      <c r="N3237" s="1" t="s">
        <v>24623</v>
      </c>
      <c r="O3237" s="1" t="s">
        <v>32664</v>
      </c>
      <c r="P3237" s="2">
        <v>45397</v>
      </c>
      <c r="Q3237" s="2">
        <v>45654</v>
      </c>
      <c r="R3237" s="1">
        <v>8</v>
      </c>
      <c r="S3237" s="1" t="s">
        <v>343</v>
      </c>
      <c r="T3237" s="1" t="s">
        <v>24904</v>
      </c>
      <c r="U3237" s="1" t="s">
        <v>24539</v>
      </c>
      <c r="V3237" s="1" t="s">
        <v>344</v>
      </c>
      <c r="W3237" s="1" t="s">
        <v>24905</v>
      </c>
      <c r="X3237" s="1" t="s">
        <v>24541</v>
      </c>
      <c r="Y3237" s="1" t="s">
        <v>47</v>
      </c>
      <c r="Z3237" s="1" t="s">
        <v>24542</v>
      </c>
      <c r="AA3237" s="1" t="s">
        <v>24585</v>
      </c>
      <c r="AB3237" s="4">
        <f>VLOOKUP(A3237,'[1]2425 Q2-1'!$A$2:$V$7128,22,FALSE)</f>
        <v>45474</v>
      </c>
    </row>
    <row r="3238" spans="1:28">
      <c r="A3238" s="1" t="s">
        <v>8697</v>
      </c>
      <c r="B3238" s="1" t="s">
        <v>8698</v>
      </c>
      <c r="C3238" s="1" t="s">
        <v>8699</v>
      </c>
      <c r="D3238" s="1" t="s">
        <v>8701</v>
      </c>
      <c r="E3238" s="1" t="s">
        <v>8700</v>
      </c>
      <c r="F3238" s="2">
        <v>45352</v>
      </c>
      <c r="G3238" s="1">
        <v>18670</v>
      </c>
      <c r="H3238" s="1" t="s">
        <v>9</v>
      </c>
      <c r="I3238" s="1" t="s">
        <v>12</v>
      </c>
      <c r="J3238" s="1" t="s">
        <v>13</v>
      </c>
      <c r="K3238" s="1"/>
      <c r="L3238" s="1"/>
      <c r="M3238" s="1" t="s">
        <v>24627</v>
      </c>
      <c r="N3238" s="1" t="s">
        <v>24623</v>
      </c>
      <c r="O3238" s="1" t="s">
        <v>32664</v>
      </c>
      <c r="P3238" s="2">
        <v>45397</v>
      </c>
      <c r="Q3238" s="2">
        <v>45716</v>
      </c>
      <c r="R3238" s="1">
        <v>10</v>
      </c>
      <c r="S3238" s="1" t="s">
        <v>140</v>
      </c>
      <c r="T3238" s="1" t="s">
        <v>25299</v>
      </c>
      <c r="U3238" s="1" t="s">
        <v>24539</v>
      </c>
      <c r="V3238" s="1" t="s">
        <v>719</v>
      </c>
      <c r="W3238" s="1" t="s">
        <v>25300</v>
      </c>
      <c r="X3238" s="1" t="s">
        <v>24541</v>
      </c>
      <c r="Y3238" s="1" t="s">
        <v>221</v>
      </c>
      <c r="Z3238" s="1" t="s">
        <v>24542</v>
      </c>
      <c r="AA3238" s="1" t="s">
        <v>24768</v>
      </c>
      <c r="AB3238" s="4">
        <f>VLOOKUP(A3238,'[1]2425 Q2-1'!$A$2:$V$7128,22,FALSE)</f>
        <v>45462</v>
      </c>
    </row>
    <row r="3239" spans="1:28">
      <c r="A3239" s="1" t="s">
        <v>8702</v>
      </c>
      <c r="B3239" s="1" t="s">
        <v>8703</v>
      </c>
      <c r="C3239" s="1" t="s">
        <v>8704</v>
      </c>
      <c r="D3239" s="1" t="s">
        <v>8706</v>
      </c>
      <c r="E3239" s="1" t="s">
        <v>8705</v>
      </c>
      <c r="F3239" s="2">
        <v>45352</v>
      </c>
      <c r="G3239" s="1">
        <v>20000</v>
      </c>
      <c r="H3239" s="1" t="s">
        <v>9</v>
      </c>
      <c r="I3239" s="1" t="s">
        <v>12</v>
      </c>
      <c r="J3239" s="1" t="s">
        <v>13</v>
      </c>
      <c r="K3239" s="1"/>
      <c r="L3239" s="1" t="s">
        <v>28479</v>
      </c>
      <c r="M3239" s="1" t="s">
        <v>24546</v>
      </c>
      <c r="N3239" s="1" t="s">
        <v>24623</v>
      </c>
      <c r="O3239" s="1" t="s">
        <v>32664</v>
      </c>
      <c r="P3239" s="2">
        <v>45404</v>
      </c>
      <c r="Q3239" s="2">
        <v>46134</v>
      </c>
      <c r="R3239" s="1">
        <v>24</v>
      </c>
      <c r="S3239" s="1" t="s">
        <v>864</v>
      </c>
      <c r="T3239" s="1" t="s">
        <v>25457</v>
      </c>
      <c r="U3239" s="1" t="s">
        <v>24539</v>
      </c>
      <c r="V3239" s="1" t="s">
        <v>865</v>
      </c>
      <c r="W3239" s="1" t="s">
        <v>25458</v>
      </c>
      <c r="X3239" s="1" t="s">
        <v>24541</v>
      </c>
      <c r="Y3239" s="1" t="s">
        <v>487</v>
      </c>
      <c r="Z3239" s="1" t="s">
        <v>24542</v>
      </c>
      <c r="AA3239" s="1" t="s">
        <v>25053</v>
      </c>
      <c r="AB3239" s="4">
        <f>VLOOKUP(A3239,'[1]2425 Q2-1'!$A$2:$V$7128,22,FALSE)</f>
        <v>45467</v>
      </c>
    </row>
    <row r="3240" spans="1:28">
      <c r="A3240" s="1" t="s">
        <v>8707</v>
      </c>
      <c r="B3240" s="1" t="s">
        <v>8708</v>
      </c>
      <c r="C3240" s="1" t="s">
        <v>8709</v>
      </c>
      <c r="D3240" s="1" t="s">
        <v>278</v>
      </c>
      <c r="E3240" s="1" t="s">
        <v>277</v>
      </c>
      <c r="F3240" s="2">
        <v>45352</v>
      </c>
      <c r="G3240" s="1">
        <v>10000</v>
      </c>
      <c r="H3240" s="1" t="s">
        <v>9</v>
      </c>
      <c r="I3240" s="1" t="s">
        <v>12</v>
      </c>
      <c r="J3240" s="1" t="s">
        <v>13</v>
      </c>
      <c r="K3240" s="1" t="s">
        <v>24824</v>
      </c>
      <c r="L3240" s="1"/>
      <c r="M3240" s="1" t="s">
        <v>24549</v>
      </c>
      <c r="N3240" s="1" t="s">
        <v>24623</v>
      </c>
      <c r="O3240" s="1" t="s">
        <v>32664</v>
      </c>
      <c r="P3240" s="2">
        <v>45404</v>
      </c>
      <c r="Q3240" s="2">
        <v>45596</v>
      </c>
      <c r="R3240" s="1">
        <v>6</v>
      </c>
      <c r="S3240" s="1" t="s">
        <v>279</v>
      </c>
      <c r="T3240" s="1" t="s">
        <v>24825</v>
      </c>
      <c r="U3240" s="1" t="s">
        <v>24539</v>
      </c>
      <c r="V3240" s="1" t="s">
        <v>88</v>
      </c>
      <c r="W3240" s="1" t="s">
        <v>24625</v>
      </c>
      <c r="X3240" s="1" t="s">
        <v>24541</v>
      </c>
      <c r="Y3240" s="1" t="s">
        <v>87</v>
      </c>
      <c r="Z3240" s="1" t="s">
        <v>24542</v>
      </c>
      <c r="AA3240" s="1" t="s">
        <v>24626</v>
      </c>
      <c r="AB3240" s="4">
        <f>VLOOKUP(A3240,'[1]2425 Q2-1'!$A$2:$V$7128,22,FALSE)</f>
        <v>45449</v>
      </c>
    </row>
    <row r="3241" spans="1:28">
      <c r="A3241" s="1" t="s">
        <v>8710</v>
      </c>
      <c r="B3241" s="1" t="s">
        <v>8711</v>
      </c>
      <c r="C3241" s="1" t="s">
        <v>8712</v>
      </c>
      <c r="D3241" s="1" t="s">
        <v>8714</v>
      </c>
      <c r="E3241" s="1" t="s">
        <v>8713</v>
      </c>
      <c r="F3241" s="2">
        <v>45352</v>
      </c>
      <c r="G3241" s="1">
        <v>20000</v>
      </c>
      <c r="H3241" s="1" t="s">
        <v>9</v>
      </c>
      <c r="I3241" s="1" t="s">
        <v>12</v>
      </c>
      <c r="J3241" s="1" t="s">
        <v>13</v>
      </c>
      <c r="K3241" s="1" t="s">
        <v>28480</v>
      </c>
      <c r="L3241" s="1"/>
      <c r="M3241" s="1" t="s">
        <v>24549</v>
      </c>
      <c r="N3241" s="1" t="s">
        <v>24623</v>
      </c>
      <c r="O3241" s="1" t="s">
        <v>32664</v>
      </c>
      <c r="P3241" s="2">
        <v>45413</v>
      </c>
      <c r="Q3241" s="2">
        <v>46142</v>
      </c>
      <c r="R3241" s="1">
        <v>23</v>
      </c>
      <c r="S3241" s="1" t="s">
        <v>1687</v>
      </c>
      <c r="T3241" s="1" t="s">
        <v>27051</v>
      </c>
      <c r="U3241" s="1" t="s">
        <v>24539</v>
      </c>
      <c r="V3241" s="1" t="s">
        <v>1070</v>
      </c>
      <c r="W3241" s="1" t="s">
        <v>25683</v>
      </c>
      <c r="X3241" s="1" t="s">
        <v>24541</v>
      </c>
      <c r="Y3241" s="1" t="s">
        <v>1069</v>
      </c>
      <c r="Z3241" s="1" t="s">
        <v>24542</v>
      </c>
      <c r="AA3241" s="1" t="s">
        <v>25684</v>
      </c>
      <c r="AB3241" s="4">
        <f>VLOOKUP(A3241,'[1]2425 Q2-1'!$A$2:$V$7128,22,FALSE)</f>
        <v>45453</v>
      </c>
    </row>
    <row r="3242" spans="1:28">
      <c r="A3242" s="1" t="s">
        <v>8715</v>
      </c>
      <c r="B3242" s="1" t="s">
        <v>8716</v>
      </c>
      <c r="C3242" s="1" t="s">
        <v>8717</v>
      </c>
      <c r="D3242" s="1" t="s">
        <v>8719</v>
      </c>
      <c r="E3242" s="1" t="s">
        <v>8718</v>
      </c>
      <c r="F3242" s="2">
        <v>45352</v>
      </c>
      <c r="G3242" s="1">
        <v>19200</v>
      </c>
      <c r="H3242" s="1" t="s">
        <v>9</v>
      </c>
      <c r="I3242" s="1" t="s">
        <v>12</v>
      </c>
      <c r="J3242" s="1" t="s">
        <v>13</v>
      </c>
      <c r="K3242" s="1" t="s">
        <v>28481</v>
      </c>
      <c r="L3242" s="1" t="s">
        <v>28482</v>
      </c>
      <c r="M3242" s="1" t="s">
        <v>24544</v>
      </c>
      <c r="N3242" s="1" t="s">
        <v>24623</v>
      </c>
      <c r="O3242" s="1" t="s">
        <v>32664</v>
      </c>
      <c r="P3242" s="2">
        <v>45444</v>
      </c>
      <c r="Q3242" s="2">
        <v>46172</v>
      </c>
      <c r="R3242" s="1">
        <v>23</v>
      </c>
      <c r="S3242" s="1" t="s">
        <v>1118</v>
      </c>
      <c r="T3242" s="1" t="s">
        <v>25737</v>
      </c>
      <c r="U3242" s="1" t="s">
        <v>24539</v>
      </c>
      <c r="V3242" s="1" t="s">
        <v>878</v>
      </c>
      <c r="W3242" s="1" t="s">
        <v>25472</v>
      </c>
      <c r="X3242" s="1" t="s">
        <v>24541</v>
      </c>
      <c r="Y3242" s="1" t="s">
        <v>871</v>
      </c>
      <c r="Z3242" s="1" t="s">
        <v>24542</v>
      </c>
      <c r="AA3242" s="1" t="s">
        <v>25466</v>
      </c>
      <c r="AB3242" s="4">
        <f>VLOOKUP(A3242,'[1]2425 Q2-1'!$A$2:$V$7128,22,FALSE)</f>
        <v>45475</v>
      </c>
    </row>
    <row r="3243" spans="1:28">
      <c r="A3243" s="1" t="s">
        <v>8720</v>
      </c>
      <c r="B3243" s="1" t="s">
        <v>8721</v>
      </c>
      <c r="C3243" s="1" t="s">
        <v>8722</v>
      </c>
      <c r="D3243" s="1" t="s">
        <v>8724</v>
      </c>
      <c r="E3243" s="1" t="s">
        <v>8723</v>
      </c>
      <c r="F3243" s="2">
        <v>45352</v>
      </c>
      <c r="G3243" s="1">
        <v>10000</v>
      </c>
      <c r="H3243" s="1" t="s">
        <v>9</v>
      </c>
      <c r="I3243" s="1" t="s">
        <v>12</v>
      </c>
      <c r="J3243" s="1" t="s">
        <v>13</v>
      </c>
      <c r="K3243" s="1" t="s">
        <v>28483</v>
      </c>
      <c r="L3243" s="1"/>
      <c r="M3243" s="1" t="s">
        <v>24549</v>
      </c>
      <c r="N3243" s="1" t="s">
        <v>24623</v>
      </c>
      <c r="O3243" s="1" t="s">
        <v>32664</v>
      </c>
      <c r="P3243" s="2">
        <v>45408</v>
      </c>
      <c r="Q3243" s="2">
        <v>45756</v>
      </c>
      <c r="R3243" s="1">
        <v>11</v>
      </c>
      <c r="S3243" s="1" t="s">
        <v>8725</v>
      </c>
      <c r="T3243" s="1" t="s">
        <v>28484</v>
      </c>
      <c r="U3243" s="1" t="s">
        <v>24539</v>
      </c>
      <c r="V3243" s="1" t="s">
        <v>3103</v>
      </c>
      <c r="W3243" s="1" t="s">
        <v>26945</v>
      </c>
      <c r="X3243" s="1" t="s">
        <v>24541</v>
      </c>
      <c r="Y3243" s="1" t="s">
        <v>1512</v>
      </c>
      <c r="Z3243" s="1" t="s">
        <v>24542</v>
      </c>
      <c r="AA3243" s="1" t="s">
        <v>26163</v>
      </c>
      <c r="AB3243" s="4">
        <f>VLOOKUP(A3243,'[1]2425 Q2-1'!$A$2:$V$7128,22,FALSE)</f>
        <v>45470</v>
      </c>
    </row>
    <row r="3244" spans="1:28">
      <c r="A3244" s="1" t="s">
        <v>8726</v>
      </c>
      <c r="B3244" s="1" t="s">
        <v>8727</v>
      </c>
      <c r="C3244" s="1" t="s">
        <v>8728</v>
      </c>
      <c r="D3244" s="1" t="s">
        <v>4296</v>
      </c>
      <c r="E3244" s="1" t="s">
        <v>4295</v>
      </c>
      <c r="F3244" s="2">
        <v>45352</v>
      </c>
      <c r="G3244" s="1">
        <v>20000</v>
      </c>
      <c r="H3244" s="1" t="s">
        <v>9</v>
      </c>
      <c r="I3244" s="1" t="s">
        <v>12</v>
      </c>
      <c r="J3244" s="1" t="s">
        <v>13</v>
      </c>
      <c r="K3244" s="1" t="s">
        <v>27309</v>
      </c>
      <c r="L3244" s="1" t="s">
        <v>27310</v>
      </c>
      <c r="M3244" s="1" t="s">
        <v>24536</v>
      </c>
      <c r="N3244" s="1" t="s">
        <v>24623</v>
      </c>
      <c r="O3244" s="1" t="s">
        <v>32664</v>
      </c>
      <c r="P3244" s="2">
        <v>45401</v>
      </c>
      <c r="Q3244" s="2">
        <v>45747</v>
      </c>
      <c r="R3244" s="1">
        <v>11</v>
      </c>
      <c r="S3244" s="1" t="s">
        <v>1004</v>
      </c>
      <c r="T3244" s="1" t="s">
        <v>25612</v>
      </c>
      <c r="U3244" s="1" t="s">
        <v>24539</v>
      </c>
      <c r="V3244" s="1" t="s">
        <v>723</v>
      </c>
      <c r="W3244" s="1" t="s">
        <v>25304</v>
      </c>
      <c r="X3244" s="1" t="s">
        <v>24541</v>
      </c>
      <c r="Y3244" s="1" t="s">
        <v>622</v>
      </c>
      <c r="Z3244" s="1" t="s">
        <v>24542</v>
      </c>
      <c r="AA3244" s="1" t="s">
        <v>25193</v>
      </c>
      <c r="AB3244" s="4">
        <f>VLOOKUP(A3244,'[1]2425 Q2-1'!$A$2:$V$7128,22,FALSE)</f>
        <v>45474</v>
      </c>
    </row>
    <row r="3245" spans="1:28">
      <c r="A3245" s="1" t="s">
        <v>8729</v>
      </c>
      <c r="B3245" s="1" t="s">
        <v>8730</v>
      </c>
      <c r="C3245" s="1" t="s">
        <v>8731</v>
      </c>
      <c r="D3245" s="1" t="s">
        <v>8733</v>
      </c>
      <c r="E3245" s="1" t="s">
        <v>8732</v>
      </c>
      <c r="F3245" s="2">
        <v>45352</v>
      </c>
      <c r="G3245" s="1">
        <v>19487</v>
      </c>
      <c r="H3245" s="1" t="s">
        <v>9</v>
      </c>
      <c r="I3245" s="1" t="s">
        <v>12</v>
      </c>
      <c r="J3245" s="1" t="s">
        <v>13</v>
      </c>
      <c r="K3245" s="1" t="s">
        <v>28485</v>
      </c>
      <c r="L3245" s="1"/>
      <c r="M3245" s="1" t="s">
        <v>24549</v>
      </c>
      <c r="N3245" s="1" t="s">
        <v>24623</v>
      </c>
      <c r="O3245" s="1" t="s">
        <v>32664</v>
      </c>
      <c r="P3245" s="2">
        <v>45413</v>
      </c>
      <c r="Q3245" s="2">
        <v>45777</v>
      </c>
      <c r="R3245" s="1">
        <v>11</v>
      </c>
      <c r="S3245" s="1" t="s">
        <v>1275</v>
      </c>
      <c r="T3245" s="1" t="s">
        <v>28486</v>
      </c>
      <c r="U3245" s="1" t="s">
        <v>24539</v>
      </c>
      <c r="V3245" s="1" t="s">
        <v>645</v>
      </c>
      <c r="W3245" s="1" t="s">
        <v>25217</v>
      </c>
      <c r="X3245" s="1" t="s">
        <v>24541</v>
      </c>
      <c r="Y3245" s="1" t="s">
        <v>370</v>
      </c>
      <c r="Z3245" s="1" t="s">
        <v>24542</v>
      </c>
      <c r="AA3245" s="1" t="s">
        <v>24935</v>
      </c>
      <c r="AB3245" s="4">
        <f>VLOOKUP(A3245,'[1]2425 Q2-1'!$A$2:$V$7128,22,FALSE)</f>
        <v>45466</v>
      </c>
    </row>
    <row r="3246" spans="1:28">
      <c r="A3246" s="1" t="s">
        <v>8734</v>
      </c>
      <c r="B3246" s="1" t="s">
        <v>8735</v>
      </c>
      <c r="C3246" s="1" t="s">
        <v>8736</v>
      </c>
      <c r="D3246" s="1" t="s">
        <v>8738</v>
      </c>
      <c r="E3246" s="1" t="s">
        <v>8737</v>
      </c>
      <c r="F3246" s="2">
        <v>45352</v>
      </c>
      <c r="G3246" s="1">
        <v>19475</v>
      </c>
      <c r="H3246" s="1" t="s">
        <v>9</v>
      </c>
      <c r="I3246" s="1" t="s">
        <v>12</v>
      </c>
      <c r="J3246" s="1" t="s">
        <v>13</v>
      </c>
      <c r="K3246" s="1"/>
      <c r="L3246" s="1" t="s">
        <v>28487</v>
      </c>
      <c r="M3246" s="1" t="s">
        <v>24546</v>
      </c>
      <c r="N3246" s="1" t="s">
        <v>24623</v>
      </c>
      <c r="O3246" s="1" t="s">
        <v>32664</v>
      </c>
      <c r="P3246" s="2">
        <v>45402</v>
      </c>
      <c r="Q3246" s="2">
        <v>45504</v>
      </c>
      <c r="R3246" s="1">
        <v>3</v>
      </c>
      <c r="S3246" s="1" t="s">
        <v>630</v>
      </c>
      <c r="T3246" s="1" t="s">
        <v>25201</v>
      </c>
      <c r="U3246" s="1" t="s">
        <v>24539</v>
      </c>
      <c r="V3246" s="1" t="s">
        <v>632</v>
      </c>
      <c r="W3246" s="1" t="s">
        <v>25202</v>
      </c>
      <c r="X3246" s="1" t="s">
        <v>24541</v>
      </c>
      <c r="Y3246" s="1" t="s">
        <v>631</v>
      </c>
      <c r="Z3246" s="1" t="s">
        <v>24542</v>
      </c>
      <c r="AA3246" s="1" t="s">
        <v>25203</v>
      </c>
      <c r="AB3246" s="4">
        <f>VLOOKUP(A3246,'[1]2425 Q2-1'!$A$2:$V$7128,22,FALSE)</f>
        <v>45505</v>
      </c>
    </row>
    <row r="3247" spans="1:28">
      <c r="A3247" s="1" t="s">
        <v>8739</v>
      </c>
      <c r="B3247" s="1" t="s">
        <v>8740</v>
      </c>
      <c r="C3247" s="1" t="s">
        <v>8741</v>
      </c>
      <c r="D3247" s="1" t="s">
        <v>8740</v>
      </c>
      <c r="E3247" s="1" t="s">
        <v>8742</v>
      </c>
      <c r="F3247" s="2">
        <v>45352</v>
      </c>
      <c r="G3247" s="1">
        <v>19700</v>
      </c>
      <c r="H3247" s="1" t="s">
        <v>9</v>
      </c>
      <c r="I3247" s="1" t="s">
        <v>12</v>
      </c>
      <c r="J3247" s="1" t="s">
        <v>13</v>
      </c>
      <c r="K3247" s="1" t="s">
        <v>28488</v>
      </c>
      <c r="L3247" s="1"/>
      <c r="M3247" s="1" t="s">
        <v>24567</v>
      </c>
      <c r="N3247" s="1" t="s">
        <v>24623</v>
      </c>
      <c r="O3247" s="1" t="s">
        <v>32664</v>
      </c>
      <c r="P3247" s="2">
        <v>45429</v>
      </c>
      <c r="Q3247" s="2">
        <v>45731</v>
      </c>
      <c r="R3247" s="1">
        <v>9</v>
      </c>
      <c r="S3247" s="1" t="s">
        <v>8743</v>
      </c>
      <c r="T3247" s="1" t="s">
        <v>28489</v>
      </c>
      <c r="U3247" s="1" t="s">
        <v>24539</v>
      </c>
      <c r="V3247" s="1" t="s">
        <v>643</v>
      </c>
      <c r="W3247" s="1" t="s">
        <v>25215</v>
      </c>
      <c r="X3247" s="1" t="s">
        <v>24541</v>
      </c>
      <c r="Y3247" s="1" t="s">
        <v>138</v>
      </c>
      <c r="Z3247" s="1" t="s">
        <v>24542</v>
      </c>
      <c r="AA3247" s="1" t="s">
        <v>24677</v>
      </c>
      <c r="AB3247" s="4">
        <f>VLOOKUP(A3247,'[1]2425 Q2-1'!$A$2:$V$7128,22,FALSE)</f>
        <v>45488</v>
      </c>
    </row>
    <row r="3248" spans="1:28">
      <c r="A3248" s="1" t="s">
        <v>7637</v>
      </c>
      <c r="B3248" s="1" t="s">
        <v>7638</v>
      </c>
      <c r="C3248" s="1" t="s">
        <v>7639</v>
      </c>
      <c r="D3248" s="1" t="s">
        <v>7638</v>
      </c>
      <c r="E3248" s="1" t="s">
        <v>7640</v>
      </c>
      <c r="F3248" s="2">
        <v>45356</v>
      </c>
      <c r="G3248" s="1">
        <v>49498</v>
      </c>
      <c r="H3248" s="1" t="s">
        <v>9</v>
      </c>
      <c r="I3248" s="1" t="s">
        <v>12</v>
      </c>
      <c r="J3248" s="1" t="s">
        <v>13</v>
      </c>
      <c r="K3248" s="1"/>
      <c r="L3248" s="1"/>
      <c r="M3248" s="1" t="s">
        <v>24627</v>
      </c>
      <c r="N3248" s="1" t="s">
        <v>24537</v>
      </c>
      <c r="O3248" s="1" t="s">
        <v>32675</v>
      </c>
      <c r="P3248" s="2">
        <v>45383</v>
      </c>
      <c r="Q3248" s="2"/>
      <c r="R3248" s="1"/>
      <c r="S3248" s="1" t="s">
        <v>491</v>
      </c>
      <c r="T3248" s="1" t="s">
        <v>25056</v>
      </c>
      <c r="U3248" s="1" t="s">
        <v>24539</v>
      </c>
      <c r="V3248" s="1" t="s">
        <v>492</v>
      </c>
      <c r="W3248" s="1" t="s">
        <v>25057</v>
      </c>
      <c r="X3248" s="1" t="s">
        <v>24541</v>
      </c>
      <c r="Y3248" s="1" t="s">
        <v>34</v>
      </c>
      <c r="Z3248" s="1" t="s">
        <v>24542</v>
      </c>
      <c r="AA3248" s="1" t="s">
        <v>24570</v>
      </c>
      <c r="AB3248" s="4">
        <f>VLOOKUP(A3248,'[1]2425 Q2-1'!$A$2:$V$7128,22,FALSE)</f>
        <v>45471</v>
      </c>
    </row>
    <row r="3249" spans="1:28">
      <c r="A3249" s="1" t="s">
        <v>7641</v>
      </c>
      <c r="B3249" s="1" t="s">
        <v>7642</v>
      </c>
      <c r="C3249" s="1" t="s">
        <v>7643</v>
      </c>
      <c r="D3249" s="1" t="s">
        <v>7645</v>
      </c>
      <c r="E3249" s="1" t="s">
        <v>7644</v>
      </c>
      <c r="F3249" s="2">
        <v>45356</v>
      </c>
      <c r="G3249" s="1">
        <v>213956</v>
      </c>
      <c r="H3249" s="1" t="s">
        <v>9</v>
      </c>
      <c r="I3249" s="1" t="s">
        <v>12</v>
      </c>
      <c r="J3249" s="1" t="s">
        <v>13</v>
      </c>
      <c r="K3249" s="1"/>
      <c r="L3249" s="1" t="s">
        <v>28209</v>
      </c>
      <c r="M3249" s="1" t="s">
        <v>24544</v>
      </c>
      <c r="N3249" s="1" t="s">
        <v>24537</v>
      </c>
      <c r="O3249" s="1" t="s">
        <v>32675</v>
      </c>
      <c r="P3249" s="2">
        <v>45383</v>
      </c>
      <c r="Q3249" s="2">
        <v>46113</v>
      </c>
      <c r="R3249" s="1">
        <v>24</v>
      </c>
      <c r="S3249" s="1" t="s">
        <v>1185</v>
      </c>
      <c r="T3249" s="1" t="s">
        <v>25806</v>
      </c>
      <c r="U3249" s="1" t="s">
        <v>24539</v>
      </c>
      <c r="V3249" s="1" t="s">
        <v>492</v>
      </c>
      <c r="W3249" s="1" t="s">
        <v>25057</v>
      </c>
      <c r="X3249" s="1" t="s">
        <v>24541</v>
      </c>
      <c r="Y3249" s="1" t="s">
        <v>34</v>
      </c>
      <c r="Z3249" s="1" t="s">
        <v>24542</v>
      </c>
      <c r="AA3249" s="1" t="s">
        <v>24570</v>
      </c>
      <c r="AB3249" s="4">
        <f>VLOOKUP(A3249,'[1]2425 Q2-1'!$A$2:$V$7128,22,FALSE)</f>
        <v>45476</v>
      </c>
    </row>
    <row r="3250" spans="1:28">
      <c r="A3250" s="1" t="s">
        <v>7646</v>
      </c>
      <c r="B3250" s="1" t="s">
        <v>7647</v>
      </c>
      <c r="C3250" s="1" t="s">
        <v>7648</v>
      </c>
      <c r="D3250" s="1" t="s">
        <v>7647</v>
      </c>
      <c r="E3250" s="1" t="s">
        <v>7649</v>
      </c>
      <c r="F3250" s="2">
        <v>45356</v>
      </c>
      <c r="G3250" s="1">
        <v>151063</v>
      </c>
      <c r="H3250" s="1" t="s">
        <v>9</v>
      </c>
      <c r="I3250" s="1" t="s">
        <v>12</v>
      </c>
      <c r="J3250" s="1" t="s">
        <v>13</v>
      </c>
      <c r="K3250" s="1"/>
      <c r="L3250" s="1"/>
      <c r="M3250" s="1" t="s">
        <v>24627</v>
      </c>
      <c r="N3250" s="1" t="s">
        <v>24537</v>
      </c>
      <c r="O3250" s="1" t="s">
        <v>32675</v>
      </c>
      <c r="P3250" s="2">
        <v>45505</v>
      </c>
      <c r="Q3250" s="2">
        <v>46599</v>
      </c>
      <c r="R3250" s="1">
        <v>35</v>
      </c>
      <c r="S3250" s="1" t="s">
        <v>1833</v>
      </c>
      <c r="T3250" s="1" t="s">
        <v>26475</v>
      </c>
      <c r="U3250" s="1" t="s">
        <v>24539</v>
      </c>
      <c r="V3250" s="1" t="s">
        <v>1184</v>
      </c>
      <c r="W3250" s="1" t="s">
        <v>25805</v>
      </c>
      <c r="X3250" s="1" t="s">
        <v>24541</v>
      </c>
      <c r="Y3250" s="1" t="s">
        <v>34</v>
      </c>
      <c r="Z3250" s="1" t="s">
        <v>24542</v>
      </c>
      <c r="AA3250" s="1" t="s">
        <v>24570</v>
      </c>
      <c r="AB3250" s="4">
        <f>VLOOKUP(A3250,'[1]2425 Q2-1'!$A$2:$V$7128,22,FALSE)</f>
        <v>45471</v>
      </c>
    </row>
    <row r="3251" spans="1:28">
      <c r="A3251" s="1" t="s">
        <v>7650</v>
      </c>
      <c r="B3251" s="1" t="s">
        <v>7651</v>
      </c>
      <c r="C3251" s="1" t="s">
        <v>7652</v>
      </c>
      <c r="D3251" s="1" t="s">
        <v>7654</v>
      </c>
      <c r="E3251" s="1" t="s">
        <v>7653</v>
      </c>
      <c r="F3251" s="2">
        <v>45356</v>
      </c>
      <c r="G3251" s="1">
        <v>495358</v>
      </c>
      <c r="H3251" s="1" t="s">
        <v>9</v>
      </c>
      <c r="I3251" s="1" t="s">
        <v>12</v>
      </c>
      <c r="J3251" s="1" t="s">
        <v>13</v>
      </c>
      <c r="K3251" s="1" t="s">
        <v>28210</v>
      </c>
      <c r="L3251" s="1"/>
      <c r="M3251" s="1" t="s">
        <v>24549</v>
      </c>
      <c r="N3251" s="1" t="s">
        <v>25513</v>
      </c>
      <c r="O3251" s="1" t="s">
        <v>32677</v>
      </c>
      <c r="P3251" s="2">
        <v>45413</v>
      </c>
      <c r="Q3251" s="2">
        <v>46507</v>
      </c>
      <c r="R3251" s="1">
        <v>35</v>
      </c>
      <c r="S3251" s="1" t="s">
        <v>33</v>
      </c>
      <c r="T3251" s="1" t="s">
        <v>24568</v>
      </c>
      <c r="U3251" s="1" t="s">
        <v>24539</v>
      </c>
      <c r="V3251" s="1" t="s">
        <v>35</v>
      </c>
      <c r="W3251" s="1" t="s">
        <v>24569</v>
      </c>
      <c r="X3251" s="1" t="s">
        <v>24541</v>
      </c>
      <c r="Y3251" s="1" t="s">
        <v>34</v>
      </c>
      <c r="Z3251" s="1" t="s">
        <v>24542</v>
      </c>
      <c r="AA3251" s="1" t="s">
        <v>24570</v>
      </c>
      <c r="AB3251" s="4">
        <f>VLOOKUP(A3251,'[1]2425 Q2-1'!$A$2:$V$7128,22,FALSE)</f>
        <v>45460</v>
      </c>
    </row>
    <row r="3252" spans="1:28">
      <c r="A3252" s="1" t="s">
        <v>7655</v>
      </c>
      <c r="B3252" s="1" t="s">
        <v>1798</v>
      </c>
      <c r="C3252" s="1" t="s">
        <v>7656</v>
      </c>
      <c r="D3252" s="1" t="s">
        <v>7658</v>
      </c>
      <c r="E3252" s="1" t="s">
        <v>7657</v>
      </c>
      <c r="F3252" s="2">
        <v>45356</v>
      </c>
      <c r="G3252" s="1">
        <v>172775</v>
      </c>
      <c r="H3252" s="1" t="s">
        <v>9</v>
      </c>
      <c r="I3252" s="1" t="s">
        <v>12</v>
      </c>
      <c r="J3252" s="1" t="s">
        <v>13</v>
      </c>
      <c r="K3252" s="1" t="s">
        <v>28211</v>
      </c>
      <c r="L3252" s="1" t="s">
        <v>28212</v>
      </c>
      <c r="M3252" s="1" t="s">
        <v>24544</v>
      </c>
      <c r="N3252" s="1" t="s">
        <v>24537</v>
      </c>
      <c r="O3252" s="1" t="s">
        <v>32675</v>
      </c>
      <c r="P3252" s="2">
        <v>45390</v>
      </c>
      <c r="Q3252" s="2">
        <v>46484</v>
      </c>
      <c r="R3252" s="1">
        <v>35</v>
      </c>
      <c r="S3252" s="1" t="s">
        <v>3553</v>
      </c>
      <c r="T3252" s="1" t="s">
        <v>27080</v>
      </c>
      <c r="U3252" s="1" t="s">
        <v>24539</v>
      </c>
      <c r="V3252" s="1" t="s">
        <v>1183</v>
      </c>
      <c r="W3252" s="1" t="s">
        <v>25804</v>
      </c>
      <c r="X3252" s="1" t="s">
        <v>24541</v>
      </c>
      <c r="Y3252" s="1" t="s">
        <v>11</v>
      </c>
      <c r="Z3252" s="1" t="s">
        <v>24542</v>
      </c>
      <c r="AA3252" s="1" t="s">
        <v>24543</v>
      </c>
      <c r="AB3252" s="4">
        <f>VLOOKUP(A3252,'[1]2425 Q2-1'!$A$2:$V$7128,22,FALSE)</f>
        <v>45474</v>
      </c>
    </row>
    <row r="3253" spans="1:28">
      <c r="A3253" s="1" t="s">
        <v>7659</v>
      </c>
      <c r="B3253" s="1" t="s">
        <v>7660</v>
      </c>
      <c r="C3253" s="1" t="s">
        <v>7661</v>
      </c>
      <c r="D3253" s="1" t="s">
        <v>7663</v>
      </c>
      <c r="E3253" s="1" t="s">
        <v>7662</v>
      </c>
      <c r="F3253" s="2">
        <v>45356</v>
      </c>
      <c r="G3253" s="1">
        <v>449552</v>
      </c>
      <c r="H3253" s="1" t="s">
        <v>9</v>
      </c>
      <c r="I3253" s="1" t="s">
        <v>12</v>
      </c>
      <c r="J3253" s="1" t="s">
        <v>13</v>
      </c>
      <c r="K3253" s="1" t="s">
        <v>28213</v>
      </c>
      <c r="L3253" s="1" t="s">
        <v>28214</v>
      </c>
      <c r="M3253" s="1" t="s">
        <v>24536</v>
      </c>
      <c r="N3253" s="1" t="s">
        <v>26313</v>
      </c>
      <c r="O3253" s="1" t="s">
        <v>32679</v>
      </c>
      <c r="P3253" s="2">
        <v>45474</v>
      </c>
      <c r="Q3253" s="2">
        <v>46568</v>
      </c>
      <c r="R3253" s="1">
        <v>35</v>
      </c>
      <c r="S3253" s="1" t="s">
        <v>1884</v>
      </c>
      <c r="T3253" s="1" t="s">
        <v>26527</v>
      </c>
      <c r="U3253" s="1" t="s">
        <v>24539</v>
      </c>
      <c r="V3253" s="1" t="s">
        <v>718</v>
      </c>
      <c r="W3253" s="1" t="s">
        <v>25298</v>
      </c>
      <c r="X3253" s="1" t="s">
        <v>24541</v>
      </c>
      <c r="Y3253" s="1" t="s">
        <v>568</v>
      </c>
      <c r="Z3253" s="1" t="s">
        <v>24542</v>
      </c>
      <c r="AA3253" s="1" t="s">
        <v>25135</v>
      </c>
      <c r="AB3253" s="4">
        <f>VLOOKUP(A3253,'[1]2425 Q2-1'!$A$2:$V$7128,22,FALSE)</f>
        <v>45476</v>
      </c>
    </row>
    <row r="3254" spans="1:28">
      <c r="A3254" s="1" t="s">
        <v>7664</v>
      </c>
      <c r="B3254" s="1" t="s">
        <v>7665</v>
      </c>
      <c r="C3254" s="1" t="s">
        <v>7666</v>
      </c>
      <c r="D3254" s="1" t="s">
        <v>7668</v>
      </c>
      <c r="E3254" s="1" t="s">
        <v>7667</v>
      </c>
      <c r="F3254" s="2">
        <v>45356</v>
      </c>
      <c r="G3254" s="1">
        <v>361901</v>
      </c>
      <c r="H3254" s="1" t="s">
        <v>9</v>
      </c>
      <c r="I3254" s="1" t="s">
        <v>12</v>
      </c>
      <c r="J3254" s="1" t="s">
        <v>13</v>
      </c>
      <c r="K3254" s="1" t="s">
        <v>28215</v>
      </c>
      <c r="L3254" s="1" t="s">
        <v>28216</v>
      </c>
      <c r="M3254" s="1" t="s">
        <v>24536</v>
      </c>
      <c r="N3254" s="1" t="s">
        <v>24537</v>
      </c>
      <c r="O3254" s="1" t="s">
        <v>32675</v>
      </c>
      <c r="P3254" s="2">
        <v>45383</v>
      </c>
      <c r="Q3254" s="2">
        <v>46477</v>
      </c>
      <c r="R3254" s="1">
        <v>35</v>
      </c>
      <c r="S3254" s="1" t="s">
        <v>847</v>
      </c>
      <c r="T3254" s="1" t="s">
        <v>25439</v>
      </c>
      <c r="U3254" s="1" t="s">
        <v>24539</v>
      </c>
      <c r="V3254" s="1" t="s">
        <v>849</v>
      </c>
      <c r="W3254" s="1" t="s">
        <v>25440</v>
      </c>
      <c r="X3254" s="1" t="s">
        <v>24541</v>
      </c>
      <c r="Y3254" s="1" t="s">
        <v>848</v>
      </c>
      <c r="Z3254" s="1" t="s">
        <v>24542</v>
      </c>
      <c r="AA3254" s="1" t="s">
        <v>25441</v>
      </c>
      <c r="AB3254" s="4">
        <f>VLOOKUP(A3254,'[1]2425 Q2-1'!$A$2:$V$7128,22,FALSE)</f>
        <v>45469</v>
      </c>
    </row>
    <row r="3255" spans="1:28">
      <c r="A3255" s="1" t="s">
        <v>7669</v>
      </c>
      <c r="B3255" s="1" t="s">
        <v>7670</v>
      </c>
      <c r="C3255" s="1" t="s">
        <v>7671</v>
      </c>
      <c r="D3255" s="1" t="s">
        <v>7673</v>
      </c>
      <c r="E3255" s="1" t="s">
        <v>7672</v>
      </c>
      <c r="F3255" s="2">
        <v>45356</v>
      </c>
      <c r="G3255" s="1">
        <v>20000</v>
      </c>
      <c r="H3255" s="1" t="s">
        <v>9</v>
      </c>
      <c r="I3255" s="1" t="s">
        <v>12</v>
      </c>
      <c r="J3255" s="1" t="s">
        <v>13</v>
      </c>
      <c r="K3255" s="1" t="s">
        <v>28217</v>
      </c>
      <c r="L3255" s="1" t="s">
        <v>28218</v>
      </c>
      <c r="M3255" s="1" t="s">
        <v>24536</v>
      </c>
      <c r="N3255" s="1" t="s">
        <v>25772</v>
      </c>
      <c r="O3255" s="1" t="s">
        <v>32661</v>
      </c>
      <c r="P3255" s="2">
        <v>45357</v>
      </c>
      <c r="Q3255" s="2">
        <v>45715</v>
      </c>
      <c r="R3255" s="1">
        <v>11</v>
      </c>
      <c r="S3255" s="1" t="s">
        <v>1251</v>
      </c>
      <c r="T3255" s="1" t="s">
        <v>26695</v>
      </c>
      <c r="U3255" s="1" t="s">
        <v>24539</v>
      </c>
      <c r="V3255" s="1" t="s">
        <v>2304</v>
      </c>
      <c r="W3255" s="1" t="s">
        <v>26688</v>
      </c>
      <c r="X3255" s="1" t="s">
        <v>24541</v>
      </c>
      <c r="Y3255" s="1" t="s">
        <v>1080</v>
      </c>
      <c r="Z3255" s="1" t="s">
        <v>24542</v>
      </c>
      <c r="AA3255" s="1" t="s">
        <v>25696</v>
      </c>
      <c r="AB3255" s="4">
        <f>VLOOKUP(A3255,'[1]2425 Q2-1'!$A$2:$V$7128,22,FALSE)</f>
        <v>45517</v>
      </c>
    </row>
    <row r="3256" spans="1:28">
      <c r="A3256" s="1" t="s">
        <v>7577</v>
      </c>
      <c r="B3256" s="1" t="s">
        <v>7578</v>
      </c>
      <c r="C3256" s="1" t="s">
        <v>7579</v>
      </c>
      <c r="D3256" s="1" t="s">
        <v>7581</v>
      </c>
      <c r="E3256" s="1" t="s">
        <v>7580</v>
      </c>
      <c r="F3256" s="2">
        <v>45357</v>
      </c>
      <c r="G3256" s="1">
        <v>500000</v>
      </c>
      <c r="H3256" s="1" t="s">
        <v>9</v>
      </c>
      <c r="I3256" s="1" t="s">
        <v>12</v>
      </c>
      <c r="J3256" s="1" t="s">
        <v>13</v>
      </c>
      <c r="K3256" s="1" t="s">
        <v>28185</v>
      </c>
      <c r="L3256" s="1" t="s">
        <v>28186</v>
      </c>
      <c r="M3256" s="1" t="s">
        <v>24536</v>
      </c>
      <c r="N3256" s="1" t="s">
        <v>26165</v>
      </c>
      <c r="O3256" s="1" t="s">
        <v>32676</v>
      </c>
      <c r="P3256" s="2">
        <v>45413</v>
      </c>
      <c r="Q3256" s="2">
        <v>46507</v>
      </c>
      <c r="R3256" s="1">
        <v>35</v>
      </c>
      <c r="S3256" s="1" t="s">
        <v>7582</v>
      </c>
      <c r="T3256" s="1" t="s">
        <v>28187</v>
      </c>
      <c r="U3256" s="1" t="s">
        <v>24539</v>
      </c>
      <c r="V3256" s="1" t="s">
        <v>1306</v>
      </c>
      <c r="W3256" s="1" t="s">
        <v>25935</v>
      </c>
      <c r="X3256" s="1" t="s">
        <v>24541</v>
      </c>
      <c r="Y3256" s="1" t="s">
        <v>1305</v>
      </c>
      <c r="Z3256" s="1" t="s">
        <v>24542</v>
      </c>
      <c r="AA3256" s="1" t="s">
        <v>25936</v>
      </c>
      <c r="AB3256" s="4">
        <f>VLOOKUP(A3256,'[1]2425 Q2-1'!$A$2:$V$7128,22,FALSE)</f>
        <v>45434</v>
      </c>
    </row>
    <row r="3257" spans="1:28">
      <c r="A3257" s="1" t="s">
        <v>7583</v>
      </c>
      <c r="B3257" s="1" t="s">
        <v>7584</v>
      </c>
      <c r="C3257" s="1" t="s">
        <v>7585</v>
      </c>
      <c r="D3257" s="1" t="s">
        <v>7587</v>
      </c>
      <c r="E3257" s="1" t="s">
        <v>7586</v>
      </c>
      <c r="F3257" s="2">
        <v>45357</v>
      </c>
      <c r="G3257" s="1">
        <v>496098</v>
      </c>
      <c r="H3257" s="1" t="s">
        <v>9</v>
      </c>
      <c r="I3257" s="1" t="s">
        <v>12</v>
      </c>
      <c r="J3257" s="1" t="s">
        <v>13</v>
      </c>
      <c r="K3257" s="1" t="s">
        <v>28188</v>
      </c>
      <c r="L3257" s="1"/>
      <c r="M3257" s="1" t="s">
        <v>24567</v>
      </c>
      <c r="N3257" s="1" t="s">
        <v>26178</v>
      </c>
      <c r="O3257" s="1" t="s">
        <v>32665</v>
      </c>
      <c r="P3257" s="2">
        <v>45537</v>
      </c>
      <c r="Q3257" s="2">
        <v>47363</v>
      </c>
      <c r="R3257" s="1">
        <v>60</v>
      </c>
      <c r="S3257" s="1" t="s">
        <v>739</v>
      </c>
      <c r="T3257" s="1" t="s">
        <v>25321</v>
      </c>
      <c r="U3257" s="1" t="s">
        <v>24539</v>
      </c>
      <c r="V3257" s="1" t="s">
        <v>732</v>
      </c>
      <c r="W3257" s="1" t="s">
        <v>25313</v>
      </c>
      <c r="X3257" s="1" t="s">
        <v>24541</v>
      </c>
      <c r="Y3257" s="1" t="s">
        <v>732</v>
      </c>
      <c r="Z3257" s="1" t="s">
        <v>24542</v>
      </c>
      <c r="AA3257" s="1" t="s">
        <v>25314</v>
      </c>
      <c r="AB3257" s="4">
        <f>VLOOKUP(A3257,'[1]2425 Q2-1'!$A$2:$V$7128,22,FALSE)</f>
        <v>45519</v>
      </c>
    </row>
    <row r="3258" spans="1:28">
      <c r="A3258" s="1" t="s">
        <v>7588</v>
      </c>
      <c r="B3258" s="1" t="s">
        <v>7589</v>
      </c>
      <c r="C3258" s="1" t="s">
        <v>7590</v>
      </c>
      <c r="D3258" s="1" t="s">
        <v>7592</v>
      </c>
      <c r="E3258" s="1" t="s">
        <v>7591</v>
      </c>
      <c r="F3258" s="2">
        <v>45357</v>
      </c>
      <c r="G3258" s="1">
        <v>500000</v>
      </c>
      <c r="H3258" s="1" t="s">
        <v>9</v>
      </c>
      <c r="I3258" s="1" t="s">
        <v>12</v>
      </c>
      <c r="J3258" s="1" t="s">
        <v>13</v>
      </c>
      <c r="K3258" s="1" t="s">
        <v>28189</v>
      </c>
      <c r="L3258" s="1" t="s">
        <v>28190</v>
      </c>
      <c r="M3258" s="1" t="s">
        <v>24536</v>
      </c>
      <c r="N3258" s="1" t="s">
        <v>26178</v>
      </c>
      <c r="O3258" s="1" t="s">
        <v>32665</v>
      </c>
      <c r="P3258" s="2">
        <v>45383</v>
      </c>
      <c r="Q3258" s="2">
        <v>46477</v>
      </c>
      <c r="R3258" s="1">
        <v>35</v>
      </c>
      <c r="S3258" s="1" t="s">
        <v>78</v>
      </c>
      <c r="T3258" s="1" t="s">
        <v>25157</v>
      </c>
      <c r="U3258" s="1" t="s">
        <v>24539</v>
      </c>
      <c r="V3258" s="1" t="s">
        <v>590</v>
      </c>
      <c r="W3258" s="1" t="s">
        <v>25158</v>
      </c>
      <c r="X3258" s="1" t="s">
        <v>24541</v>
      </c>
      <c r="Y3258" s="1" t="s">
        <v>588</v>
      </c>
      <c r="Z3258" s="1" t="s">
        <v>24542</v>
      </c>
      <c r="AA3258" s="1" t="s">
        <v>25156</v>
      </c>
      <c r="AB3258" s="4">
        <f>VLOOKUP(A3258,'[1]2425 Q2-1'!$A$2:$V$7128,22,FALSE)</f>
        <v>45519</v>
      </c>
    </row>
    <row r="3259" spans="1:28">
      <c r="A3259" s="1" t="s">
        <v>7593</v>
      </c>
      <c r="B3259" s="1" t="s">
        <v>7594</v>
      </c>
      <c r="C3259" s="1" t="s">
        <v>7595</v>
      </c>
      <c r="D3259" s="1" t="s">
        <v>7597</v>
      </c>
      <c r="E3259" s="1" t="s">
        <v>7596</v>
      </c>
      <c r="F3259" s="2">
        <v>45357</v>
      </c>
      <c r="G3259" s="1">
        <v>500000</v>
      </c>
      <c r="H3259" s="1" t="s">
        <v>9</v>
      </c>
      <c r="I3259" s="1" t="s">
        <v>12</v>
      </c>
      <c r="J3259" s="1" t="s">
        <v>13</v>
      </c>
      <c r="K3259" s="1" t="s">
        <v>28191</v>
      </c>
      <c r="L3259" s="1" t="s">
        <v>28192</v>
      </c>
      <c r="M3259" s="1" t="s">
        <v>24536</v>
      </c>
      <c r="N3259" s="1" t="s">
        <v>26165</v>
      </c>
      <c r="O3259" s="1" t="s">
        <v>32676</v>
      </c>
      <c r="P3259" s="2">
        <v>45488</v>
      </c>
      <c r="Q3259" s="2">
        <v>47314</v>
      </c>
      <c r="R3259" s="1">
        <v>60</v>
      </c>
      <c r="S3259" s="1" t="s">
        <v>7598</v>
      </c>
      <c r="T3259" s="1" t="s">
        <v>28193</v>
      </c>
      <c r="U3259" s="1" t="s">
        <v>24539</v>
      </c>
      <c r="V3259" s="1" t="s">
        <v>728</v>
      </c>
      <c r="W3259" s="1" t="s">
        <v>25308</v>
      </c>
      <c r="X3259" s="1" t="s">
        <v>24541</v>
      </c>
      <c r="Y3259" s="1" t="s">
        <v>730</v>
      </c>
      <c r="Z3259" s="1" t="s">
        <v>24542</v>
      </c>
      <c r="AA3259" s="1" t="s">
        <v>25311</v>
      </c>
      <c r="AB3259" s="4">
        <f>VLOOKUP(A3259,'[1]2425 Q2-1'!$A$2:$V$7128,22,FALSE)</f>
        <v>45519</v>
      </c>
    </row>
    <row r="3260" spans="1:28">
      <c r="A3260" s="1" t="s">
        <v>7599</v>
      </c>
      <c r="B3260" s="1" t="s">
        <v>7600</v>
      </c>
      <c r="C3260" s="1" t="s">
        <v>7601</v>
      </c>
      <c r="D3260" s="1" t="s">
        <v>7603</v>
      </c>
      <c r="E3260" s="1" t="s">
        <v>7602</v>
      </c>
      <c r="F3260" s="2">
        <v>45357</v>
      </c>
      <c r="G3260" s="1">
        <v>456734</v>
      </c>
      <c r="H3260" s="1" t="s">
        <v>9</v>
      </c>
      <c r="I3260" s="1" t="s">
        <v>12</v>
      </c>
      <c r="J3260" s="1" t="s">
        <v>13</v>
      </c>
      <c r="K3260" s="1" t="s">
        <v>28194</v>
      </c>
      <c r="L3260" s="1" t="s">
        <v>28195</v>
      </c>
      <c r="M3260" s="1" t="s">
        <v>24536</v>
      </c>
      <c r="N3260" s="1" t="s">
        <v>26165</v>
      </c>
      <c r="O3260" s="1" t="s">
        <v>32676</v>
      </c>
      <c r="P3260" s="2">
        <v>45362</v>
      </c>
      <c r="Q3260" s="2">
        <v>46823</v>
      </c>
      <c r="R3260" s="1">
        <v>48</v>
      </c>
      <c r="S3260" s="1" t="s">
        <v>651</v>
      </c>
      <c r="T3260" s="1" t="s">
        <v>25222</v>
      </c>
      <c r="U3260" s="1" t="s">
        <v>24539</v>
      </c>
      <c r="V3260" s="1" t="s">
        <v>653</v>
      </c>
      <c r="W3260" s="1" t="s">
        <v>25223</v>
      </c>
      <c r="X3260" s="1" t="s">
        <v>24541</v>
      </c>
      <c r="Y3260" s="1" t="s">
        <v>652</v>
      </c>
      <c r="Z3260" s="1" t="s">
        <v>24542</v>
      </c>
      <c r="AA3260" s="1" t="s">
        <v>25224</v>
      </c>
      <c r="AB3260" s="4">
        <f>VLOOKUP(A3260,'[1]2425 Q2-1'!$A$2:$V$7128,22,FALSE)</f>
        <v>45519</v>
      </c>
    </row>
    <row r="3261" spans="1:28">
      <c r="A3261" s="1" t="s">
        <v>7604</v>
      </c>
      <c r="B3261" s="1" t="s">
        <v>7605</v>
      </c>
      <c r="C3261" s="1" t="s">
        <v>7606</v>
      </c>
      <c r="D3261" s="1" t="s">
        <v>7608</v>
      </c>
      <c r="E3261" s="1" t="s">
        <v>7607</v>
      </c>
      <c r="F3261" s="2">
        <v>45357</v>
      </c>
      <c r="G3261" s="1">
        <v>415560</v>
      </c>
      <c r="H3261" s="1" t="s">
        <v>9</v>
      </c>
      <c r="I3261" s="1" t="s">
        <v>12</v>
      </c>
      <c r="J3261" s="1" t="s">
        <v>13</v>
      </c>
      <c r="K3261" s="1" t="s">
        <v>28196</v>
      </c>
      <c r="L3261" s="1" t="s">
        <v>28197</v>
      </c>
      <c r="M3261" s="1" t="s">
        <v>24536</v>
      </c>
      <c r="N3261" s="1" t="s">
        <v>26165</v>
      </c>
      <c r="O3261" s="1" t="s">
        <v>32676</v>
      </c>
      <c r="P3261" s="2">
        <v>45383</v>
      </c>
      <c r="Q3261" s="2">
        <v>46477</v>
      </c>
      <c r="R3261" s="1">
        <v>35</v>
      </c>
      <c r="S3261" s="1" t="s">
        <v>7609</v>
      </c>
      <c r="T3261" s="1" t="s">
        <v>28198</v>
      </c>
      <c r="U3261" s="1" t="s">
        <v>24539</v>
      </c>
      <c r="V3261" s="1" t="s">
        <v>600</v>
      </c>
      <c r="W3261" s="1" t="s">
        <v>25168</v>
      </c>
      <c r="X3261" s="1" t="s">
        <v>24541</v>
      </c>
      <c r="Y3261" s="1" t="s">
        <v>588</v>
      </c>
      <c r="Z3261" s="1" t="s">
        <v>24542</v>
      </c>
      <c r="AA3261" s="1" t="s">
        <v>25156</v>
      </c>
      <c r="AB3261" s="4">
        <f>VLOOKUP(A3261,'[1]2425 Q2-1'!$A$2:$V$7128,22,FALSE)</f>
        <v>45519</v>
      </c>
    </row>
    <row r="3262" spans="1:28">
      <c r="A3262" s="1" t="s">
        <v>7610</v>
      </c>
      <c r="B3262" s="1" t="s">
        <v>7611</v>
      </c>
      <c r="C3262" s="1" t="s">
        <v>7612</v>
      </c>
      <c r="D3262" s="1" t="s">
        <v>7614</v>
      </c>
      <c r="E3262" s="1" t="s">
        <v>7613</v>
      </c>
      <c r="F3262" s="2">
        <v>45357</v>
      </c>
      <c r="G3262" s="1">
        <v>498709</v>
      </c>
      <c r="H3262" s="1" t="s">
        <v>9</v>
      </c>
      <c r="I3262" s="1" t="s">
        <v>12</v>
      </c>
      <c r="J3262" s="1" t="s">
        <v>13</v>
      </c>
      <c r="K3262" s="1" t="s">
        <v>28199</v>
      </c>
      <c r="L3262" s="1"/>
      <c r="M3262" s="1" t="s">
        <v>24567</v>
      </c>
      <c r="N3262" s="1" t="s">
        <v>26165</v>
      </c>
      <c r="O3262" s="1" t="s">
        <v>32676</v>
      </c>
      <c r="P3262" s="2">
        <v>45474</v>
      </c>
      <c r="Q3262" s="2">
        <v>46568</v>
      </c>
      <c r="R3262" s="1">
        <v>35</v>
      </c>
      <c r="S3262" s="1" t="s">
        <v>7615</v>
      </c>
      <c r="T3262" s="1" t="s">
        <v>28200</v>
      </c>
      <c r="U3262" s="1" t="s">
        <v>24539</v>
      </c>
      <c r="V3262" s="1" t="s">
        <v>692</v>
      </c>
      <c r="W3262" s="1" t="s">
        <v>25267</v>
      </c>
      <c r="X3262" s="1" t="s">
        <v>24541</v>
      </c>
      <c r="Y3262" s="1" t="s">
        <v>594</v>
      </c>
      <c r="Z3262" s="1" t="s">
        <v>24542</v>
      </c>
      <c r="AA3262" s="1" t="s">
        <v>25163</v>
      </c>
      <c r="AB3262" s="4">
        <f>VLOOKUP(A3262,'[1]2425 Q2-1'!$A$2:$V$7128,22,FALSE)</f>
        <v>45519</v>
      </c>
    </row>
    <row r="3263" spans="1:28">
      <c r="A3263" s="1" t="s">
        <v>7616</v>
      </c>
      <c r="B3263" s="1" t="s">
        <v>7617</v>
      </c>
      <c r="C3263" s="1" t="s">
        <v>7618</v>
      </c>
      <c r="D3263" s="1" t="s">
        <v>7620</v>
      </c>
      <c r="E3263" s="1" t="s">
        <v>7619</v>
      </c>
      <c r="F3263" s="2">
        <v>45357</v>
      </c>
      <c r="G3263" s="1">
        <v>499000</v>
      </c>
      <c r="H3263" s="1" t="s">
        <v>9</v>
      </c>
      <c r="I3263" s="1" t="s">
        <v>12</v>
      </c>
      <c r="J3263" s="1" t="s">
        <v>13</v>
      </c>
      <c r="K3263" s="1" t="s">
        <v>28201</v>
      </c>
      <c r="L3263" s="1" t="s">
        <v>28202</v>
      </c>
      <c r="M3263" s="1" t="s">
        <v>24536</v>
      </c>
      <c r="N3263" s="1" t="s">
        <v>26165</v>
      </c>
      <c r="O3263" s="1" t="s">
        <v>32676</v>
      </c>
      <c r="P3263" s="2">
        <v>45510</v>
      </c>
      <c r="Q3263" s="2">
        <v>46970</v>
      </c>
      <c r="R3263" s="1">
        <v>47</v>
      </c>
      <c r="S3263" s="1" t="s">
        <v>7621</v>
      </c>
      <c r="T3263" s="1" t="s">
        <v>28203</v>
      </c>
      <c r="U3263" s="1" t="s">
        <v>24539</v>
      </c>
      <c r="V3263" s="1" t="s">
        <v>653</v>
      </c>
      <c r="W3263" s="1" t="s">
        <v>25223</v>
      </c>
      <c r="X3263" s="1" t="s">
        <v>24541</v>
      </c>
      <c r="Y3263" s="1" t="s">
        <v>652</v>
      </c>
      <c r="Z3263" s="1" t="s">
        <v>24542</v>
      </c>
      <c r="AA3263" s="1" t="s">
        <v>25224</v>
      </c>
      <c r="AB3263" s="4">
        <f>VLOOKUP(A3263,'[1]2425 Q2-1'!$A$2:$V$7128,22,FALSE)</f>
        <v>45519</v>
      </c>
    </row>
    <row r="3264" spans="1:28">
      <c r="A3264" s="1" t="s">
        <v>7622</v>
      </c>
      <c r="B3264" s="1" t="s">
        <v>7623</v>
      </c>
      <c r="C3264" s="1" t="s">
        <v>7624</v>
      </c>
      <c r="D3264" s="1" t="s">
        <v>7626</v>
      </c>
      <c r="E3264" s="1" t="s">
        <v>7625</v>
      </c>
      <c r="F3264" s="2">
        <v>45357</v>
      </c>
      <c r="G3264" s="1">
        <v>287845</v>
      </c>
      <c r="H3264" s="1" t="s">
        <v>9</v>
      </c>
      <c r="I3264" s="1" t="s">
        <v>12</v>
      </c>
      <c r="J3264" s="1" t="s">
        <v>13</v>
      </c>
      <c r="K3264" s="1" t="s">
        <v>28204</v>
      </c>
      <c r="L3264" s="1" t="s">
        <v>28205</v>
      </c>
      <c r="M3264" s="1" t="s">
        <v>24536</v>
      </c>
      <c r="N3264" s="1" t="s">
        <v>26165</v>
      </c>
      <c r="O3264" s="1" t="s">
        <v>32676</v>
      </c>
      <c r="P3264" s="2">
        <v>45444</v>
      </c>
      <c r="Q3264" s="2">
        <v>46174</v>
      </c>
      <c r="R3264" s="1">
        <v>24</v>
      </c>
      <c r="S3264" s="1" t="s">
        <v>1307</v>
      </c>
      <c r="T3264" s="1" t="s">
        <v>25937</v>
      </c>
      <c r="U3264" s="1" t="s">
        <v>24539</v>
      </c>
      <c r="V3264" s="1" t="s">
        <v>589</v>
      </c>
      <c r="W3264" s="1" t="s">
        <v>25155</v>
      </c>
      <c r="X3264" s="1" t="s">
        <v>24541</v>
      </c>
      <c r="Y3264" s="1" t="s">
        <v>588</v>
      </c>
      <c r="Z3264" s="1" t="s">
        <v>24542</v>
      </c>
      <c r="AA3264" s="1" t="s">
        <v>25156</v>
      </c>
      <c r="AB3264" s="4">
        <f>VLOOKUP(A3264,'[1]2425 Q2-1'!$A$2:$V$7128,22,FALSE)</f>
        <v>45503</v>
      </c>
    </row>
    <row r="3265" spans="1:28">
      <c r="A3265" s="1" t="s">
        <v>7627</v>
      </c>
      <c r="B3265" s="1" t="s">
        <v>7628</v>
      </c>
      <c r="C3265" s="1" t="s">
        <v>7629</v>
      </c>
      <c r="D3265" s="1" t="s">
        <v>7631</v>
      </c>
      <c r="E3265" s="1" t="s">
        <v>7630</v>
      </c>
      <c r="F3265" s="2">
        <v>45357</v>
      </c>
      <c r="G3265" s="1">
        <v>477250</v>
      </c>
      <c r="H3265" s="1" t="s">
        <v>9</v>
      </c>
      <c r="I3265" s="1" t="s">
        <v>12</v>
      </c>
      <c r="J3265" s="1" t="s">
        <v>13</v>
      </c>
      <c r="K3265" s="1"/>
      <c r="L3265" s="1" t="s">
        <v>28206</v>
      </c>
      <c r="M3265" s="1" t="s">
        <v>24546</v>
      </c>
      <c r="N3265" s="1" t="s">
        <v>26165</v>
      </c>
      <c r="O3265" s="1" t="s">
        <v>32676</v>
      </c>
      <c r="P3265" s="2">
        <v>45383</v>
      </c>
      <c r="Q3265" s="2">
        <v>47208</v>
      </c>
      <c r="R3265" s="1">
        <v>59</v>
      </c>
      <c r="S3265" s="1" t="s">
        <v>1258</v>
      </c>
      <c r="T3265" s="1" t="s">
        <v>26390</v>
      </c>
      <c r="U3265" s="1" t="s">
        <v>24539</v>
      </c>
      <c r="V3265" s="1" t="s">
        <v>590</v>
      </c>
      <c r="W3265" s="1" t="s">
        <v>25158</v>
      </c>
      <c r="X3265" s="1" t="s">
        <v>24541</v>
      </c>
      <c r="Y3265" s="1" t="s">
        <v>588</v>
      </c>
      <c r="Z3265" s="1" t="s">
        <v>24542</v>
      </c>
      <c r="AA3265" s="1" t="s">
        <v>25156</v>
      </c>
      <c r="AB3265" s="4">
        <f>VLOOKUP(A3265,'[1]2425 Q2-1'!$A$2:$V$7128,22,FALSE)</f>
        <v>45519</v>
      </c>
    </row>
    <row r="3266" spans="1:28">
      <c r="A3266" s="1" t="s">
        <v>7632</v>
      </c>
      <c r="B3266" s="1" t="s">
        <v>7633</v>
      </c>
      <c r="C3266" s="1" t="s">
        <v>7634</v>
      </c>
      <c r="D3266" s="1" t="s">
        <v>7636</v>
      </c>
      <c r="E3266" s="1" t="s">
        <v>7635</v>
      </c>
      <c r="F3266" s="2">
        <v>45357</v>
      </c>
      <c r="G3266" s="1">
        <v>499958</v>
      </c>
      <c r="H3266" s="1" t="s">
        <v>9</v>
      </c>
      <c r="I3266" s="1" t="s">
        <v>12</v>
      </c>
      <c r="J3266" s="1" t="s">
        <v>13</v>
      </c>
      <c r="K3266" s="1" t="s">
        <v>28207</v>
      </c>
      <c r="L3266" s="1" t="s">
        <v>28208</v>
      </c>
      <c r="M3266" s="1" t="s">
        <v>24536</v>
      </c>
      <c r="N3266" s="1" t="s">
        <v>26165</v>
      </c>
      <c r="O3266" s="1" t="s">
        <v>32676</v>
      </c>
      <c r="P3266" s="2">
        <v>45474</v>
      </c>
      <c r="Q3266" s="2">
        <v>46600</v>
      </c>
      <c r="R3266" s="1">
        <v>37</v>
      </c>
      <c r="S3266" s="1" t="s">
        <v>2927</v>
      </c>
      <c r="T3266" s="1" t="s">
        <v>26894</v>
      </c>
      <c r="U3266" s="1" t="s">
        <v>24539</v>
      </c>
      <c r="V3266" s="1" t="s">
        <v>670</v>
      </c>
      <c r="W3266" s="1" t="s">
        <v>25242</v>
      </c>
      <c r="X3266" s="1" t="s">
        <v>24541</v>
      </c>
      <c r="Y3266" s="1" t="s">
        <v>669</v>
      </c>
      <c r="Z3266" s="1" t="s">
        <v>24542</v>
      </c>
      <c r="AA3266" s="1" t="s">
        <v>25243</v>
      </c>
      <c r="AB3266" s="4">
        <f>VLOOKUP(A3266,'[1]2425 Q2-1'!$A$2:$V$7128,22,FALSE)</f>
        <v>45519</v>
      </c>
    </row>
    <row r="3267" spans="1:28">
      <c r="A3267" s="1" t="s">
        <v>7481</v>
      </c>
      <c r="B3267" s="1" t="s">
        <v>7482</v>
      </c>
      <c r="C3267" s="1" t="s">
        <v>7483</v>
      </c>
      <c r="D3267" s="1" t="s">
        <v>7485</v>
      </c>
      <c r="E3267" s="1" t="s">
        <v>7484</v>
      </c>
      <c r="F3267" s="2">
        <v>45358</v>
      </c>
      <c r="G3267" s="1">
        <v>20000</v>
      </c>
      <c r="H3267" s="1" t="s">
        <v>9</v>
      </c>
      <c r="I3267" s="1" t="s">
        <v>12</v>
      </c>
      <c r="J3267" s="1" t="s">
        <v>13</v>
      </c>
      <c r="K3267" s="1"/>
      <c r="L3267" s="1" t="s">
        <v>28154</v>
      </c>
      <c r="M3267" s="1" t="s">
        <v>24546</v>
      </c>
      <c r="N3267" s="1" t="s">
        <v>25772</v>
      </c>
      <c r="O3267" s="1" t="s">
        <v>32661</v>
      </c>
      <c r="P3267" s="2">
        <v>45365</v>
      </c>
      <c r="Q3267" s="2">
        <v>46083</v>
      </c>
      <c r="R3267" s="1">
        <v>23</v>
      </c>
      <c r="S3267" s="1" t="s">
        <v>7486</v>
      </c>
      <c r="T3267" s="1" t="s">
        <v>28155</v>
      </c>
      <c r="U3267" s="1" t="s">
        <v>24539</v>
      </c>
      <c r="V3267" s="1" t="s">
        <v>1905</v>
      </c>
      <c r="W3267" s="1" t="s">
        <v>26548</v>
      </c>
      <c r="X3267" s="1" t="s">
        <v>24541</v>
      </c>
      <c r="Y3267" s="1" t="s">
        <v>1496</v>
      </c>
      <c r="Z3267" s="1" t="s">
        <v>24542</v>
      </c>
      <c r="AA3267" s="1" t="s">
        <v>26147</v>
      </c>
      <c r="AB3267" s="4">
        <f>VLOOKUP(A3267,'[1]2425 Q2-1'!$A$2:$V$7128,22,FALSE)</f>
        <v>45509</v>
      </c>
    </row>
    <row r="3268" spans="1:28">
      <c r="A3268" s="1" t="s">
        <v>7487</v>
      </c>
      <c r="B3268" s="1" t="s">
        <v>7488</v>
      </c>
      <c r="C3268" s="1" t="s">
        <v>7489</v>
      </c>
      <c r="D3268" s="1" t="s">
        <v>7491</v>
      </c>
      <c r="E3268" s="1" t="s">
        <v>7490</v>
      </c>
      <c r="F3268" s="2">
        <v>45358</v>
      </c>
      <c r="G3268" s="1">
        <v>20000</v>
      </c>
      <c r="H3268" s="1" t="s">
        <v>9</v>
      </c>
      <c r="I3268" s="1" t="s">
        <v>12</v>
      </c>
      <c r="J3268" s="1" t="s">
        <v>13</v>
      </c>
      <c r="K3268" s="1" t="s">
        <v>28156</v>
      </c>
      <c r="L3268" s="1" t="s">
        <v>28157</v>
      </c>
      <c r="M3268" s="1" t="s">
        <v>24544</v>
      </c>
      <c r="N3268" s="1" t="s">
        <v>25772</v>
      </c>
      <c r="O3268" s="1" t="s">
        <v>32661</v>
      </c>
      <c r="P3268" s="2">
        <v>45366</v>
      </c>
      <c r="Q3268" s="2">
        <v>46095</v>
      </c>
      <c r="R3268" s="1">
        <v>23</v>
      </c>
      <c r="S3268" s="1" t="s">
        <v>1495</v>
      </c>
      <c r="T3268" s="1" t="s">
        <v>26145</v>
      </c>
      <c r="U3268" s="1" t="s">
        <v>24539</v>
      </c>
      <c r="V3268" s="1" t="s">
        <v>1497</v>
      </c>
      <c r="W3268" s="1" t="s">
        <v>26146</v>
      </c>
      <c r="X3268" s="1" t="s">
        <v>24541</v>
      </c>
      <c r="Y3268" s="1" t="s">
        <v>1496</v>
      </c>
      <c r="Z3268" s="1" t="s">
        <v>24542</v>
      </c>
      <c r="AA3268" s="1" t="s">
        <v>26147</v>
      </c>
      <c r="AB3268" s="4">
        <f>VLOOKUP(A3268,'[1]2425 Q2-1'!$A$2:$V$7128,22,FALSE)</f>
        <v>45510</v>
      </c>
    </row>
    <row r="3269" spans="1:28">
      <c r="A3269" s="1" t="s">
        <v>7492</v>
      </c>
      <c r="B3269" s="1" t="s">
        <v>7493</v>
      </c>
      <c r="C3269" s="1" t="s">
        <v>7494</v>
      </c>
      <c r="D3269" s="1" t="s">
        <v>7496</v>
      </c>
      <c r="E3269" s="1" t="s">
        <v>7495</v>
      </c>
      <c r="F3269" s="2">
        <v>45358</v>
      </c>
      <c r="G3269" s="1">
        <v>19788</v>
      </c>
      <c r="H3269" s="1" t="s">
        <v>9</v>
      </c>
      <c r="I3269" s="1" t="s">
        <v>12</v>
      </c>
      <c r="J3269" s="1" t="s">
        <v>13</v>
      </c>
      <c r="K3269" s="1" t="s">
        <v>28158</v>
      </c>
      <c r="L3269" s="1" t="s">
        <v>28159</v>
      </c>
      <c r="M3269" s="1" t="s">
        <v>24544</v>
      </c>
      <c r="N3269" s="1" t="s">
        <v>25772</v>
      </c>
      <c r="O3269" s="1" t="s">
        <v>32661</v>
      </c>
      <c r="P3269" s="2">
        <v>45390</v>
      </c>
      <c r="Q3269" s="2">
        <v>46119</v>
      </c>
      <c r="R3269" s="1">
        <v>23</v>
      </c>
      <c r="S3269" s="1" t="s">
        <v>7497</v>
      </c>
      <c r="T3269" s="1" t="s">
        <v>28160</v>
      </c>
      <c r="U3269" s="1" t="s">
        <v>24539</v>
      </c>
      <c r="V3269" s="1" t="s">
        <v>1497</v>
      </c>
      <c r="W3269" s="1" t="s">
        <v>26146</v>
      </c>
      <c r="X3269" s="1" t="s">
        <v>24541</v>
      </c>
      <c r="Y3269" s="1" t="s">
        <v>1496</v>
      </c>
      <c r="Z3269" s="1" t="s">
        <v>24542</v>
      </c>
      <c r="AA3269" s="1" t="s">
        <v>26147</v>
      </c>
      <c r="AB3269" s="4">
        <f>VLOOKUP(A3269,'[1]2425 Q2-1'!$A$2:$V$7128,22,FALSE)</f>
        <v>45491</v>
      </c>
    </row>
    <row r="3270" spans="1:28">
      <c r="A3270" s="1" t="s">
        <v>7498</v>
      </c>
      <c r="B3270" s="1" t="s">
        <v>7499</v>
      </c>
      <c r="C3270" s="1" t="s">
        <v>7500</v>
      </c>
      <c r="D3270" s="1" t="s">
        <v>7502</v>
      </c>
      <c r="E3270" s="1" t="s">
        <v>7501</v>
      </c>
      <c r="F3270" s="2">
        <v>45358</v>
      </c>
      <c r="G3270" s="1">
        <v>19240</v>
      </c>
      <c r="H3270" s="1" t="s">
        <v>9</v>
      </c>
      <c r="I3270" s="1" t="s">
        <v>12</v>
      </c>
      <c r="J3270" s="1" t="s">
        <v>13</v>
      </c>
      <c r="K3270" s="1" t="s">
        <v>28161</v>
      </c>
      <c r="L3270" s="1" t="s">
        <v>28162</v>
      </c>
      <c r="M3270" s="1" t="s">
        <v>24549</v>
      </c>
      <c r="N3270" s="1" t="s">
        <v>25772</v>
      </c>
      <c r="O3270" s="1" t="s">
        <v>32661</v>
      </c>
      <c r="P3270" s="2">
        <v>45413</v>
      </c>
      <c r="Q3270" s="2">
        <v>46143</v>
      </c>
      <c r="R3270" s="1">
        <v>24</v>
      </c>
      <c r="S3270" s="1" t="s">
        <v>7503</v>
      </c>
      <c r="T3270" s="1" t="s">
        <v>28163</v>
      </c>
      <c r="U3270" s="1" t="s">
        <v>24539</v>
      </c>
      <c r="V3270" s="1" t="s">
        <v>1905</v>
      </c>
      <c r="W3270" s="1" t="s">
        <v>26548</v>
      </c>
      <c r="X3270" s="1" t="s">
        <v>24541</v>
      </c>
      <c r="Y3270" s="1" t="s">
        <v>1496</v>
      </c>
      <c r="Z3270" s="1" t="s">
        <v>24542</v>
      </c>
      <c r="AA3270" s="1" t="s">
        <v>26147</v>
      </c>
      <c r="AB3270" s="4">
        <f>VLOOKUP(A3270,'[1]2425 Q2-1'!$A$2:$V$7128,22,FALSE)</f>
        <v>45509</v>
      </c>
    </row>
    <row r="3271" spans="1:28">
      <c r="A3271" s="1" t="s">
        <v>7504</v>
      </c>
      <c r="B3271" s="1" t="s">
        <v>7505</v>
      </c>
      <c r="C3271" s="1" t="s">
        <v>7506</v>
      </c>
      <c r="D3271" s="1" t="s">
        <v>7508</v>
      </c>
      <c r="E3271" s="1" t="s">
        <v>7507</v>
      </c>
      <c r="F3271" s="2">
        <v>45358</v>
      </c>
      <c r="G3271" s="1">
        <v>19022</v>
      </c>
      <c r="H3271" s="1" t="s">
        <v>9</v>
      </c>
      <c r="I3271" s="1" t="s">
        <v>12</v>
      </c>
      <c r="J3271" s="1" t="s">
        <v>13</v>
      </c>
      <c r="K3271" s="1" t="s">
        <v>28164</v>
      </c>
      <c r="L3271" s="1"/>
      <c r="M3271" s="1" t="s">
        <v>24549</v>
      </c>
      <c r="N3271" s="1" t="s">
        <v>25772</v>
      </c>
      <c r="O3271" s="1" t="s">
        <v>32661</v>
      </c>
      <c r="P3271" s="2">
        <v>45363</v>
      </c>
      <c r="Q3271" s="2">
        <v>46093</v>
      </c>
      <c r="R3271" s="1">
        <v>24</v>
      </c>
      <c r="S3271" s="1" t="s">
        <v>1168</v>
      </c>
      <c r="T3271" s="1" t="s">
        <v>28165</v>
      </c>
      <c r="U3271" s="1" t="s">
        <v>24539</v>
      </c>
      <c r="V3271" s="1" t="s">
        <v>1494</v>
      </c>
      <c r="W3271" s="1" t="s">
        <v>26143</v>
      </c>
      <c r="X3271" s="1" t="s">
        <v>24541</v>
      </c>
      <c r="Y3271" s="1" t="s">
        <v>1493</v>
      </c>
      <c r="Z3271" s="1" t="s">
        <v>24542</v>
      </c>
      <c r="AA3271" s="1" t="s">
        <v>26144</v>
      </c>
      <c r="AB3271" s="4">
        <f>VLOOKUP(A3271,'[1]2425 Q2-1'!$A$2:$V$7128,22,FALSE)</f>
        <v>45509</v>
      </c>
    </row>
    <row r="3272" spans="1:28">
      <c r="A3272" s="1" t="s">
        <v>7509</v>
      </c>
      <c r="B3272" s="1" t="s">
        <v>7510</v>
      </c>
      <c r="C3272" s="1" t="s">
        <v>7511</v>
      </c>
      <c r="D3272" s="1" t="s">
        <v>7513</v>
      </c>
      <c r="E3272" s="1" t="s">
        <v>7512</v>
      </c>
      <c r="F3272" s="2">
        <v>45358</v>
      </c>
      <c r="G3272" s="1">
        <v>12380</v>
      </c>
      <c r="H3272" s="1" t="s">
        <v>9</v>
      </c>
      <c r="I3272" s="1" t="s">
        <v>12</v>
      </c>
      <c r="J3272" s="1" t="s">
        <v>13</v>
      </c>
      <c r="K3272" s="1" t="s">
        <v>28166</v>
      </c>
      <c r="L3272" s="1"/>
      <c r="M3272" s="1" t="s">
        <v>24567</v>
      </c>
      <c r="N3272" s="1" t="s">
        <v>25772</v>
      </c>
      <c r="O3272" s="1" t="s">
        <v>32661</v>
      </c>
      <c r="P3272" s="2">
        <v>45363</v>
      </c>
      <c r="Q3272" s="2">
        <v>46093</v>
      </c>
      <c r="R3272" s="1">
        <v>24</v>
      </c>
      <c r="S3272" s="1" t="s">
        <v>7514</v>
      </c>
      <c r="T3272" s="1" t="s">
        <v>28167</v>
      </c>
      <c r="U3272" s="1" t="s">
        <v>24539</v>
      </c>
      <c r="V3272" s="1" t="s">
        <v>7515</v>
      </c>
      <c r="W3272" s="1" t="s">
        <v>28168</v>
      </c>
      <c r="X3272" s="1" t="s">
        <v>24541</v>
      </c>
      <c r="Y3272" s="1" t="s">
        <v>1496</v>
      </c>
      <c r="Z3272" s="1" t="s">
        <v>24542</v>
      </c>
      <c r="AA3272" s="1" t="s">
        <v>26147</v>
      </c>
      <c r="AB3272" s="4">
        <f>VLOOKUP(A3272,'[1]2425 Q2-1'!$A$2:$V$7128,22,FALSE)</f>
        <v>45496</v>
      </c>
    </row>
    <row r="3273" spans="1:28">
      <c r="A3273" s="1" t="s">
        <v>7516</v>
      </c>
      <c r="B3273" s="1" t="s">
        <v>7517</v>
      </c>
      <c r="C3273" s="1" t="s">
        <v>7518</v>
      </c>
      <c r="D3273" s="1" t="s">
        <v>7520</v>
      </c>
      <c r="E3273" s="1" t="s">
        <v>7519</v>
      </c>
      <c r="F3273" s="2">
        <v>45358</v>
      </c>
      <c r="G3273" s="1">
        <v>10000</v>
      </c>
      <c r="H3273" s="1" t="s">
        <v>9</v>
      </c>
      <c r="I3273" s="1" t="s">
        <v>12</v>
      </c>
      <c r="J3273" s="1" t="s">
        <v>13</v>
      </c>
      <c r="K3273" s="1"/>
      <c r="L3273" s="1" t="s">
        <v>28169</v>
      </c>
      <c r="M3273" s="1" t="s">
        <v>24546</v>
      </c>
      <c r="N3273" s="1" t="s">
        <v>25772</v>
      </c>
      <c r="O3273" s="1" t="s">
        <v>32661</v>
      </c>
      <c r="P3273" s="2">
        <v>45371</v>
      </c>
      <c r="Q3273" s="2">
        <v>45736</v>
      </c>
      <c r="R3273" s="1">
        <v>12</v>
      </c>
      <c r="S3273" s="1" t="s">
        <v>1498</v>
      </c>
      <c r="T3273" s="1" t="s">
        <v>26148</v>
      </c>
      <c r="U3273" s="1" t="s">
        <v>24539</v>
      </c>
      <c r="V3273" s="1" t="s">
        <v>1499</v>
      </c>
      <c r="W3273" s="1" t="s">
        <v>26149</v>
      </c>
      <c r="X3273" s="1" t="s">
        <v>24541</v>
      </c>
      <c r="Y3273" s="1" t="s">
        <v>1499</v>
      </c>
      <c r="Z3273" s="1" t="s">
        <v>24542</v>
      </c>
      <c r="AA3273" s="1" t="s">
        <v>26150</v>
      </c>
      <c r="AB3273" s="4">
        <f>VLOOKUP(A3273,'[1]2425 Q2-1'!$A$2:$V$7128,22,FALSE)</f>
        <v>45491</v>
      </c>
    </row>
    <row r="3274" spans="1:28">
      <c r="A3274" s="1" t="s">
        <v>7521</v>
      </c>
      <c r="B3274" s="1" t="s">
        <v>7522</v>
      </c>
      <c r="C3274" s="1" t="s">
        <v>7523</v>
      </c>
      <c r="D3274" s="1" t="s">
        <v>7525</v>
      </c>
      <c r="E3274" s="1" t="s">
        <v>7524</v>
      </c>
      <c r="F3274" s="2">
        <v>45358</v>
      </c>
      <c r="G3274" s="1">
        <v>19800</v>
      </c>
      <c r="H3274" s="1" t="s">
        <v>9</v>
      </c>
      <c r="I3274" s="1" t="s">
        <v>12</v>
      </c>
      <c r="J3274" s="1" t="s">
        <v>13</v>
      </c>
      <c r="K3274" s="1" t="s">
        <v>28170</v>
      </c>
      <c r="L3274" s="1"/>
      <c r="M3274" s="1" t="s">
        <v>24549</v>
      </c>
      <c r="N3274" s="1" t="s">
        <v>25772</v>
      </c>
      <c r="O3274" s="1" t="s">
        <v>32661</v>
      </c>
      <c r="P3274" s="2">
        <v>45385</v>
      </c>
      <c r="Q3274" s="2">
        <v>45535</v>
      </c>
      <c r="R3274" s="1">
        <v>4</v>
      </c>
      <c r="S3274" s="1" t="s">
        <v>7526</v>
      </c>
      <c r="T3274" s="1" t="s">
        <v>28171</v>
      </c>
      <c r="U3274" s="1" t="s">
        <v>24539</v>
      </c>
      <c r="V3274" s="1" t="s">
        <v>7527</v>
      </c>
      <c r="W3274" s="1" t="s">
        <v>28172</v>
      </c>
      <c r="X3274" s="1" t="s">
        <v>24541</v>
      </c>
      <c r="Y3274" s="1" t="s">
        <v>1506</v>
      </c>
      <c r="Z3274" s="1" t="s">
        <v>24542</v>
      </c>
      <c r="AA3274" s="1" t="s">
        <v>26158</v>
      </c>
      <c r="AB3274" s="4">
        <f>VLOOKUP(A3274,'[1]2425 Q2-1'!$A$2:$V$7128,22,FALSE)</f>
        <v>45491</v>
      </c>
    </row>
    <row r="3275" spans="1:28">
      <c r="A3275" s="1" t="s">
        <v>7528</v>
      </c>
      <c r="B3275" s="1" t="s">
        <v>7529</v>
      </c>
      <c r="C3275" s="1" t="s">
        <v>7530</v>
      </c>
      <c r="D3275" s="1" t="s">
        <v>7532</v>
      </c>
      <c r="E3275" s="1" t="s">
        <v>7531</v>
      </c>
      <c r="F3275" s="2">
        <v>45358</v>
      </c>
      <c r="G3275" s="1">
        <v>6200</v>
      </c>
      <c r="H3275" s="1" t="s">
        <v>9</v>
      </c>
      <c r="I3275" s="1" t="s">
        <v>12</v>
      </c>
      <c r="J3275" s="1" t="s">
        <v>13</v>
      </c>
      <c r="K3275" s="1"/>
      <c r="L3275" s="1"/>
      <c r="M3275" s="1" t="s">
        <v>24627</v>
      </c>
      <c r="N3275" s="1" t="s">
        <v>25772</v>
      </c>
      <c r="O3275" s="1" t="s">
        <v>32661</v>
      </c>
      <c r="P3275" s="2">
        <v>45363</v>
      </c>
      <c r="Q3275" s="2">
        <v>45528</v>
      </c>
      <c r="R3275" s="1">
        <v>5</v>
      </c>
      <c r="S3275" s="1" t="s">
        <v>7533</v>
      </c>
      <c r="T3275" s="1" t="s">
        <v>28173</v>
      </c>
      <c r="U3275" s="1" t="s">
        <v>24539</v>
      </c>
      <c r="V3275" s="1" t="s">
        <v>1502</v>
      </c>
      <c r="W3275" s="1" t="s">
        <v>26152</v>
      </c>
      <c r="X3275" s="1" t="s">
        <v>24541</v>
      </c>
      <c r="Y3275" s="1" t="s">
        <v>1493</v>
      </c>
      <c r="Z3275" s="1" t="s">
        <v>24542</v>
      </c>
      <c r="AA3275" s="1" t="s">
        <v>26144</v>
      </c>
      <c r="AB3275" s="4">
        <f>VLOOKUP(A3275,'[1]2425 Q2-1'!$A$2:$V$7128,22,FALSE)</f>
        <v>45491</v>
      </c>
    </row>
    <row r="3276" spans="1:28">
      <c r="A3276" s="1" t="s">
        <v>7534</v>
      </c>
      <c r="B3276" s="1" t="s">
        <v>7535</v>
      </c>
      <c r="C3276" s="1" t="s">
        <v>7536</v>
      </c>
      <c r="D3276" s="1" t="s">
        <v>7538</v>
      </c>
      <c r="E3276" s="1" t="s">
        <v>7537</v>
      </c>
      <c r="F3276" s="2">
        <v>45358</v>
      </c>
      <c r="G3276" s="1">
        <v>1950</v>
      </c>
      <c r="H3276" s="1" t="s">
        <v>9</v>
      </c>
      <c r="I3276" s="1" t="s">
        <v>12</v>
      </c>
      <c r="J3276" s="1" t="s">
        <v>13</v>
      </c>
      <c r="K3276" s="1" t="s">
        <v>28174</v>
      </c>
      <c r="L3276" s="1"/>
      <c r="M3276" s="1" t="s">
        <v>24549</v>
      </c>
      <c r="N3276" s="1" t="s">
        <v>25772</v>
      </c>
      <c r="O3276" s="1" t="s">
        <v>32661</v>
      </c>
      <c r="P3276" s="2">
        <v>45363</v>
      </c>
      <c r="Q3276" s="2">
        <v>45442</v>
      </c>
      <c r="R3276" s="1">
        <v>2</v>
      </c>
      <c r="S3276" s="1" t="s">
        <v>7539</v>
      </c>
      <c r="T3276" s="1" t="s">
        <v>28175</v>
      </c>
      <c r="U3276" s="1" t="s">
        <v>24539</v>
      </c>
      <c r="V3276" s="1" t="s">
        <v>1506</v>
      </c>
      <c r="W3276" s="1" t="s">
        <v>26157</v>
      </c>
      <c r="X3276" s="1" t="s">
        <v>24541</v>
      </c>
      <c r="Y3276" s="1" t="s">
        <v>1506</v>
      </c>
      <c r="Z3276" s="1" t="s">
        <v>24542</v>
      </c>
      <c r="AA3276" s="1" t="s">
        <v>26158</v>
      </c>
      <c r="AB3276" s="4">
        <f>VLOOKUP(A3276,'[1]2425 Q2-1'!$A$2:$V$7128,22,FALSE)</f>
        <v>45491</v>
      </c>
    </row>
    <row r="3277" spans="1:28">
      <c r="A3277" s="1" t="s">
        <v>7540</v>
      </c>
      <c r="B3277" s="1" t="s">
        <v>7541</v>
      </c>
      <c r="C3277" s="1" t="s">
        <v>7542</v>
      </c>
      <c r="D3277" s="1" t="s">
        <v>7544</v>
      </c>
      <c r="E3277" s="1" t="s">
        <v>7543</v>
      </c>
      <c r="F3277" s="2">
        <v>45358</v>
      </c>
      <c r="G3277" s="1">
        <v>6150</v>
      </c>
      <c r="H3277" s="1" t="s">
        <v>9</v>
      </c>
      <c r="I3277" s="1" t="s">
        <v>12</v>
      </c>
      <c r="J3277" s="1" t="s">
        <v>13</v>
      </c>
      <c r="K3277" s="1"/>
      <c r="L3277" s="1"/>
      <c r="M3277" s="1" t="s">
        <v>24627</v>
      </c>
      <c r="N3277" s="1" t="s">
        <v>25772</v>
      </c>
      <c r="O3277" s="1" t="s">
        <v>32661</v>
      </c>
      <c r="P3277" s="2">
        <v>45363</v>
      </c>
      <c r="Q3277" s="2">
        <v>45651</v>
      </c>
      <c r="R3277" s="1">
        <v>9</v>
      </c>
      <c r="S3277" s="1" t="s">
        <v>1903</v>
      </c>
      <c r="T3277" s="1" t="s">
        <v>26546</v>
      </c>
      <c r="U3277" s="1" t="s">
        <v>24539</v>
      </c>
      <c r="V3277" s="1" t="s">
        <v>1904</v>
      </c>
      <c r="W3277" s="1" t="s">
        <v>26547</v>
      </c>
      <c r="X3277" s="1" t="s">
        <v>24541</v>
      </c>
      <c r="Y3277" s="1" t="s">
        <v>1496</v>
      </c>
      <c r="Z3277" s="1" t="s">
        <v>24542</v>
      </c>
      <c r="AA3277" s="1" t="s">
        <v>26147</v>
      </c>
      <c r="AB3277" s="4">
        <f>VLOOKUP(A3277,'[1]2425 Q2-1'!$A$2:$V$7128,22,FALSE)</f>
        <v>45491</v>
      </c>
    </row>
    <row r="3278" spans="1:28">
      <c r="A3278" s="1" t="s">
        <v>7545</v>
      </c>
      <c r="B3278" s="1" t="s">
        <v>7546</v>
      </c>
      <c r="C3278" s="1" t="s">
        <v>7547</v>
      </c>
      <c r="D3278" s="1" t="s">
        <v>7549</v>
      </c>
      <c r="E3278" s="1" t="s">
        <v>7548</v>
      </c>
      <c r="F3278" s="2">
        <v>45358</v>
      </c>
      <c r="G3278" s="1">
        <v>16601</v>
      </c>
      <c r="H3278" s="1" t="s">
        <v>9</v>
      </c>
      <c r="I3278" s="1" t="s">
        <v>12</v>
      </c>
      <c r="J3278" s="1" t="s">
        <v>13</v>
      </c>
      <c r="K3278" s="1" t="s">
        <v>28176</v>
      </c>
      <c r="L3278" s="1"/>
      <c r="M3278" s="1" t="s">
        <v>24549</v>
      </c>
      <c r="N3278" s="1" t="s">
        <v>25772</v>
      </c>
      <c r="O3278" s="1" t="s">
        <v>32661</v>
      </c>
      <c r="P3278" s="2">
        <v>45414</v>
      </c>
      <c r="Q3278" s="2">
        <v>45506</v>
      </c>
      <c r="R3278" s="1">
        <v>3</v>
      </c>
      <c r="S3278" s="1" t="s">
        <v>7497</v>
      </c>
      <c r="T3278" s="1" t="s">
        <v>28160</v>
      </c>
      <c r="U3278" s="1" t="s">
        <v>24539</v>
      </c>
      <c r="V3278" s="1" t="s">
        <v>1497</v>
      </c>
      <c r="W3278" s="1" t="s">
        <v>26146</v>
      </c>
      <c r="X3278" s="1" t="s">
        <v>24541</v>
      </c>
      <c r="Y3278" s="1" t="s">
        <v>1496</v>
      </c>
      <c r="Z3278" s="1" t="s">
        <v>24542</v>
      </c>
      <c r="AA3278" s="1" t="s">
        <v>26147</v>
      </c>
      <c r="AB3278" s="4">
        <f>VLOOKUP(A3278,'[1]2425 Q2-1'!$A$2:$V$7128,22,FALSE)</f>
        <v>45509</v>
      </c>
    </row>
    <row r="3279" spans="1:28">
      <c r="A3279" s="1" t="s">
        <v>7550</v>
      </c>
      <c r="B3279" s="1" t="s">
        <v>7551</v>
      </c>
      <c r="C3279" s="1" t="s">
        <v>7552</v>
      </c>
      <c r="D3279" s="1" t="s">
        <v>7551</v>
      </c>
      <c r="E3279" s="1" t="s">
        <v>7553</v>
      </c>
      <c r="F3279" s="2">
        <v>45358</v>
      </c>
      <c r="G3279" s="1">
        <v>2214</v>
      </c>
      <c r="H3279" s="1" t="s">
        <v>9</v>
      </c>
      <c r="I3279" s="1" t="s">
        <v>12</v>
      </c>
      <c r="J3279" s="1" t="s">
        <v>13</v>
      </c>
      <c r="K3279" s="1" t="s">
        <v>28177</v>
      </c>
      <c r="L3279" s="1"/>
      <c r="M3279" s="1" t="s">
        <v>24549</v>
      </c>
      <c r="N3279" s="1" t="s">
        <v>25772</v>
      </c>
      <c r="O3279" s="1" t="s">
        <v>32661</v>
      </c>
      <c r="P3279" s="2">
        <v>45363</v>
      </c>
      <c r="Q3279" s="2">
        <v>45633</v>
      </c>
      <c r="R3279" s="1">
        <v>8</v>
      </c>
      <c r="S3279" s="1" t="s">
        <v>1903</v>
      </c>
      <c r="T3279" s="1" t="s">
        <v>26546</v>
      </c>
      <c r="U3279" s="1" t="s">
        <v>24539</v>
      </c>
      <c r="V3279" s="1" t="s">
        <v>1904</v>
      </c>
      <c r="W3279" s="1" t="s">
        <v>26547</v>
      </c>
      <c r="X3279" s="1" t="s">
        <v>24541</v>
      </c>
      <c r="Y3279" s="1" t="s">
        <v>1496</v>
      </c>
      <c r="Z3279" s="1" t="s">
        <v>24542</v>
      </c>
      <c r="AA3279" s="1" t="s">
        <v>26147</v>
      </c>
      <c r="AB3279" s="4">
        <f>VLOOKUP(A3279,'[1]2425 Q2-1'!$A$2:$V$7128,22,FALSE)</f>
        <v>45509</v>
      </c>
    </row>
    <row r="3280" spans="1:28">
      <c r="A3280" s="1" t="s">
        <v>7554</v>
      </c>
      <c r="B3280" s="1" t="s">
        <v>7555</v>
      </c>
      <c r="C3280" s="1" t="s">
        <v>7556</v>
      </c>
      <c r="D3280" s="1" t="s">
        <v>7558</v>
      </c>
      <c r="E3280" s="1" t="s">
        <v>7557</v>
      </c>
      <c r="F3280" s="2">
        <v>45358</v>
      </c>
      <c r="G3280" s="1">
        <v>20000</v>
      </c>
      <c r="H3280" s="1" t="s">
        <v>9</v>
      </c>
      <c r="I3280" s="1" t="s">
        <v>12</v>
      </c>
      <c r="J3280" s="1" t="s">
        <v>13</v>
      </c>
      <c r="K3280" s="1" t="s">
        <v>28178</v>
      </c>
      <c r="L3280" s="1"/>
      <c r="M3280" s="1" t="s">
        <v>24567</v>
      </c>
      <c r="N3280" s="1" t="s">
        <v>25772</v>
      </c>
      <c r="O3280" s="1" t="s">
        <v>32661</v>
      </c>
      <c r="P3280" s="2">
        <v>45444</v>
      </c>
      <c r="Q3280" s="2">
        <v>46174</v>
      </c>
      <c r="R3280" s="1">
        <v>24</v>
      </c>
      <c r="S3280" s="1" t="s">
        <v>7559</v>
      </c>
      <c r="T3280" s="1" t="s">
        <v>28179</v>
      </c>
      <c r="U3280" s="1" t="s">
        <v>24539</v>
      </c>
      <c r="V3280" s="1" t="s">
        <v>1904</v>
      </c>
      <c r="W3280" s="1" t="s">
        <v>26547</v>
      </c>
      <c r="X3280" s="1" t="s">
        <v>24541</v>
      </c>
      <c r="Y3280" s="1" t="s">
        <v>1496</v>
      </c>
      <c r="Z3280" s="1" t="s">
        <v>24542</v>
      </c>
      <c r="AA3280" s="1" t="s">
        <v>26147</v>
      </c>
      <c r="AB3280" s="4">
        <f>VLOOKUP(A3280,'[1]2425 Q2-1'!$A$2:$V$7128,22,FALSE)</f>
        <v>45491</v>
      </c>
    </row>
    <row r="3281" spans="1:28">
      <c r="A3281" s="1" t="s">
        <v>7560</v>
      </c>
      <c r="B3281" s="1" t="s">
        <v>7561</v>
      </c>
      <c r="C3281" s="1" t="s">
        <v>7562</v>
      </c>
      <c r="D3281" s="1" t="s">
        <v>7564</v>
      </c>
      <c r="E3281" s="1" t="s">
        <v>7563</v>
      </c>
      <c r="F3281" s="2">
        <v>45358</v>
      </c>
      <c r="G3281" s="1">
        <v>20000</v>
      </c>
      <c r="H3281" s="1" t="s">
        <v>9</v>
      </c>
      <c r="I3281" s="1" t="s">
        <v>12</v>
      </c>
      <c r="J3281" s="1" t="s">
        <v>13</v>
      </c>
      <c r="K3281" s="1" t="s">
        <v>28180</v>
      </c>
      <c r="L3281" s="1"/>
      <c r="M3281" s="1" t="s">
        <v>24549</v>
      </c>
      <c r="N3281" s="1" t="s">
        <v>25772</v>
      </c>
      <c r="O3281" s="1" t="s">
        <v>32661</v>
      </c>
      <c r="P3281" s="2">
        <v>45371</v>
      </c>
      <c r="Q3281" s="2">
        <v>45736</v>
      </c>
      <c r="R3281" s="1">
        <v>12</v>
      </c>
      <c r="S3281" s="1" t="s">
        <v>7565</v>
      </c>
      <c r="T3281" s="1" t="s">
        <v>28181</v>
      </c>
      <c r="U3281" s="1" t="s">
        <v>24539</v>
      </c>
      <c r="V3281" s="1" t="s">
        <v>1499</v>
      </c>
      <c r="W3281" s="1" t="s">
        <v>26149</v>
      </c>
      <c r="X3281" s="1" t="s">
        <v>24541</v>
      </c>
      <c r="Y3281" s="1" t="s">
        <v>1499</v>
      </c>
      <c r="Z3281" s="1" t="s">
        <v>24542</v>
      </c>
      <c r="AA3281" s="1" t="s">
        <v>26150</v>
      </c>
      <c r="AB3281" s="4">
        <f>VLOOKUP(A3281,'[1]2425 Q2-1'!$A$2:$V$7128,22,FALSE)</f>
        <v>45491</v>
      </c>
    </row>
    <row r="3282" spans="1:28">
      <c r="A3282" s="1" t="s">
        <v>7566</v>
      </c>
      <c r="B3282" s="1" t="s">
        <v>7567</v>
      </c>
      <c r="C3282" s="1" t="s">
        <v>7568</v>
      </c>
      <c r="D3282" s="1" t="s">
        <v>7570</v>
      </c>
      <c r="E3282" s="1" t="s">
        <v>7569</v>
      </c>
      <c r="F3282" s="2">
        <v>45358</v>
      </c>
      <c r="G3282" s="1">
        <v>10000</v>
      </c>
      <c r="H3282" s="1" t="s">
        <v>9</v>
      </c>
      <c r="I3282" s="1" t="s">
        <v>12</v>
      </c>
      <c r="J3282" s="1" t="s">
        <v>13</v>
      </c>
      <c r="K3282" s="1"/>
      <c r="L3282" s="1" t="s">
        <v>28182</v>
      </c>
      <c r="M3282" s="1" t="s">
        <v>24544</v>
      </c>
      <c r="N3282" s="1" t="s">
        <v>25772</v>
      </c>
      <c r="O3282" s="1" t="s">
        <v>32661</v>
      </c>
      <c r="P3282" s="2">
        <v>45371</v>
      </c>
      <c r="Q3282" s="2">
        <v>45736</v>
      </c>
      <c r="R3282" s="1">
        <v>12</v>
      </c>
      <c r="S3282" s="1" t="s">
        <v>7565</v>
      </c>
      <c r="T3282" s="1" t="s">
        <v>28181</v>
      </c>
      <c r="U3282" s="1" t="s">
        <v>24539</v>
      </c>
      <c r="V3282" s="1" t="s">
        <v>1499</v>
      </c>
      <c r="W3282" s="1" t="s">
        <v>26149</v>
      </c>
      <c r="X3282" s="1" t="s">
        <v>24541</v>
      </c>
      <c r="Y3282" s="1" t="s">
        <v>1499</v>
      </c>
      <c r="Z3282" s="1" t="s">
        <v>24542</v>
      </c>
      <c r="AA3282" s="1" t="s">
        <v>26150</v>
      </c>
      <c r="AB3282" s="4">
        <f>VLOOKUP(A3282,'[1]2425 Q2-1'!$A$2:$V$7128,22,FALSE)</f>
        <v>45491</v>
      </c>
    </row>
    <row r="3283" spans="1:28">
      <c r="A3283" s="1" t="s">
        <v>7571</v>
      </c>
      <c r="B3283" s="1" t="s">
        <v>7572</v>
      </c>
      <c r="C3283" s="1" t="s">
        <v>7573</v>
      </c>
      <c r="D3283" s="1" t="s">
        <v>7575</v>
      </c>
      <c r="E3283" s="1" t="s">
        <v>7574</v>
      </c>
      <c r="F3283" s="2">
        <v>45358</v>
      </c>
      <c r="G3283" s="1">
        <v>18060</v>
      </c>
      <c r="H3283" s="1" t="s">
        <v>9</v>
      </c>
      <c r="I3283" s="1" t="s">
        <v>12</v>
      </c>
      <c r="J3283" s="1" t="s">
        <v>13</v>
      </c>
      <c r="K3283" s="1" t="s">
        <v>28183</v>
      </c>
      <c r="L3283" s="1"/>
      <c r="M3283" s="1" t="s">
        <v>24759</v>
      </c>
      <c r="N3283" s="1" t="s">
        <v>25772</v>
      </c>
      <c r="O3283" s="1" t="s">
        <v>32661</v>
      </c>
      <c r="P3283" s="2">
        <v>45363</v>
      </c>
      <c r="Q3283" s="2">
        <v>46093</v>
      </c>
      <c r="R3283" s="1">
        <v>24</v>
      </c>
      <c r="S3283" s="1" t="s">
        <v>7576</v>
      </c>
      <c r="T3283" s="1" t="s">
        <v>28184</v>
      </c>
      <c r="U3283" s="1" t="s">
        <v>24539</v>
      </c>
      <c r="V3283" s="1" t="s">
        <v>1502</v>
      </c>
      <c r="W3283" s="1" t="s">
        <v>26152</v>
      </c>
      <c r="X3283" s="1" t="s">
        <v>24541</v>
      </c>
      <c r="Y3283" s="1" t="s">
        <v>1493</v>
      </c>
      <c r="Z3283" s="1" t="s">
        <v>24542</v>
      </c>
      <c r="AA3283" s="1" t="s">
        <v>26144</v>
      </c>
      <c r="AB3283" s="4">
        <f>VLOOKUP(A3283,'[1]2425 Q2-1'!$A$2:$V$7128,22,FALSE)</f>
        <v>45509</v>
      </c>
    </row>
    <row r="3284" spans="1:28">
      <c r="A3284" s="1" t="s">
        <v>6373</v>
      </c>
      <c r="B3284" s="1" t="s">
        <v>6374</v>
      </c>
      <c r="C3284" s="1" t="s">
        <v>6375</v>
      </c>
      <c r="D3284" s="1" t="s">
        <v>6377</v>
      </c>
      <c r="E3284" s="1" t="s">
        <v>6376</v>
      </c>
      <c r="F3284" s="2">
        <v>45359</v>
      </c>
      <c r="G3284" s="1">
        <v>19641</v>
      </c>
      <c r="H3284" s="1" t="s">
        <v>9</v>
      </c>
      <c r="I3284" s="1" t="s">
        <v>12</v>
      </c>
      <c r="J3284" s="1" t="s">
        <v>13</v>
      </c>
      <c r="K3284" s="1" t="s">
        <v>27875</v>
      </c>
      <c r="L3284" s="1"/>
      <c r="M3284" s="1" t="s">
        <v>24549</v>
      </c>
      <c r="N3284" s="1" t="s">
        <v>24623</v>
      </c>
      <c r="O3284" s="1" t="s">
        <v>32664</v>
      </c>
      <c r="P3284" s="2">
        <v>45352</v>
      </c>
      <c r="Q3284" s="2">
        <v>46081</v>
      </c>
      <c r="R3284" s="1">
        <v>23</v>
      </c>
      <c r="S3284" s="1" t="s">
        <v>89</v>
      </c>
      <c r="T3284" s="1" t="s">
        <v>24628</v>
      </c>
      <c r="U3284" s="1" t="s">
        <v>24539</v>
      </c>
      <c r="V3284" s="1" t="s">
        <v>91</v>
      </c>
      <c r="W3284" s="1" t="s">
        <v>24629</v>
      </c>
      <c r="X3284" s="1" t="s">
        <v>24541</v>
      </c>
      <c r="Y3284" s="1" t="s">
        <v>90</v>
      </c>
      <c r="Z3284" s="1" t="s">
        <v>24542</v>
      </c>
      <c r="AA3284" s="1" t="s">
        <v>24630</v>
      </c>
      <c r="AB3284" s="4">
        <f>VLOOKUP(A3284,'[1]2425 Q2-1'!$A$2:$V$7128,22,FALSE)</f>
        <v>45460</v>
      </c>
    </row>
    <row r="3285" spans="1:28">
      <c r="A3285" s="1" t="s">
        <v>6378</v>
      </c>
      <c r="B3285" s="1" t="s">
        <v>6379</v>
      </c>
      <c r="C3285" s="1" t="s">
        <v>6380</v>
      </c>
      <c r="D3285" s="1" t="s">
        <v>6382</v>
      </c>
      <c r="E3285" s="1" t="s">
        <v>6381</v>
      </c>
      <c r="F3285" s="2">
        <v>45359</v>
      </c>
      <c r="G3285" s="1">
        <v>19740</v>
      </c>
      <c r="H3285" s="1" t="s">
        <v>9</v>
      </c>
      <c r="I3285" s="1" t="s">
        <v>12</v>
      </c>
      <c r="J3285" s="1" t="s">
        <v>13</v>
      </c>
      <c r="K3285" s="1" t="s">
        <v>27876</v>
      </c>
      <c r="L3285" s="1" t="s">
        <v>27877</v>
      </c>
      <c r="M3285" s="1" t="s">
        <v>24536</v>
      </c>
      <c r="N3285" s="1" t="s">
        <v>24623</v>
      </c>
      <c r="O3285" s="1" t="s">
        <v>32664</v>
      </c>
      <c r="P3285" s="2">
        <v>45383</v>
      </c>
      <c r="Q3285" s="2">
        <v>46112</v>
      </c>
      <c r="R3285" s="1">
        <v>23</v>
      </c>
      <c r="S3285" s="1" t="s">
        <v>1693</v>
      </c>
      <c r="T3285" s="1" t="s">
        <v>26344</v>
      </c>
      <c r="U3285" s="1" t="s">
        <v>24539</v>
      </c>
      <c r="V3285" s="1" t="s">
        <v>1541</v>
      </c>
      <c r="W3285" s="1" t="s">
        <v>26194</v>
      </c>
      <c r="X3285" s="1" t="s">
        <v>24541</v>
      </c>
      <c r="Y3285" s="1" t="s">
        <v>401</v>
      </c>
      <c r="Z3285" s="1" t="s">
        <v>24542</v>
      </c>
      <c r="AA3285" s="1" t="s">
        <v>24965</v>
      </c>
      <c r="AB3285" s="4">
        <f>VLOOKUP(A3285,'[1]2425 Q2-1'!$A$2:$V$7128,22,FALSE)</f>
        <v>45516</v>
      </c>
    </row>
    <row r="3286" spans="1:28">
      <c r="A3286" s="1" t="s">
        <v>6383</v>
      </c>
      <c r="B3286" s="1" t="s">
        <v>6384</v>
      </c>
      <c r="C3286" s="1" t="s">
        <v>6385</v>
      </c>
      <c r="D3286" s="1" t="s">
        <v>6387</v>
      </c>
      <c r="E3286" s="1" t="s">
        <v>6386</v>
      </c>
      <c r="F3286" s="2">
        <v>45359</v>
      </c>
      <c r="G3286" s="1">
        <v>20000</v>
      </c>
      <c r="H3286" s="1" t="s">
        <v>9</v>
      </c>
      <c r="I3286" s="1" t="s">
        <v>12</v>
      </c>
      <c r="J3286" s="1" t="s">
        <v>13</v>
      </c>
      <c r="K3286" s="1"/>
      <c r="L3286" s="1" t="s">
        <v>27878</v>
      </c>
      <c r="M3286" s="1" t="s">
        <v>24546</v>
      </c>
      <c r="N3286" s="1" t="s">
        <v>24623</v>
      </c>
      <c r="O3286" s="1" t="s">
        <v>32664</v>
      </c>
      <c r="P3286" s="2">
        <v>45358</v>
      </c>
      <c r="Q3286" s="2">
        <v>45721</v>
      </c>
      <c r="R3286" s="1">
        <v>11</v>
      </c>
      <c r="S3286" s="1" t="s">
        <v>982</v>
      </c>
      <c r="T3286" s="1" t="s">
        <v>25586</v>
      </c>
      <c r="U3286" s="1" t="s">
        <v>24539</v>
      </c>
      <c r="V3286" s="1" t="s">
        <v>983</v>
      </c>
      <c r="W3286" s="1" t="s">
        <v>25587</v>
      </c>
      <c r="X3286" s="1" t="s">
        <v>24541</v>
      </c>
      <c r="Y3286" s="1" t="s">
        <v>755</v>
      </c>
      <c r="Z3286" s="1" t="s">
        <v>24542</v>
      </c>
      <c r="AA3286" s="1" t="s">
        <v>25339</v>
      </c>
      <c r="AB3286" s="4">
        <f>VLOOKUP(A3286,'[1]2425 Q2-1'!$A$2:$V$7128,22,FALSE)</f>
        <v>45512</v>
      </c>
    </row>
    <row r="3287" spans="1:28">
      <c r="A3287" s="1" t="s">
        <v>6388</v>
      </c>
      <c r="B3287" s="1" t="s">
        <v>6389</v>
      </c>
      <c r="C3287" s="1" t="s">
        <v>6390</v>
      </c>
      <c r="D3287" s="1" t="s">
        <v>6392</v>
      </c>
      <c r="E3287" s="1" t="s">
        <v>6391</v>
      </c>
      <c r="F3287" s="2">
        <v>45359</v>
      </c>
      <c r="G3287" s="1">
        <v>18900</v>
      </c>
      <c r="H3287" s="1" t="s">
        <v>9</v>
      </c>
      <c r="I3287" s="1" t="s">
        <v>12</v>
      </c>
      <c r="J3287" s="1" t="s">
        <v>13</v>
      </c>
      <c r="K3287" s="1" t="s">
        <v>27879</v>
      </c>
      <c r="L3287" s="1"/>
      <c r="M3287" s="1" t="s">
        <v>24549</v>
      </c>
      <c r="N3287" s="1" t="s">
        <v>24623</v>
      </c>
      <c r="O3287" s="1" t="s">
        <v>32664</v>
      </c>
      <c r="P3287" s="2">
        <v>45362</v>
      </c>
      <c r="Q3287" s="2">
        <v>45726</v>
      </c>
      <c r="R3287" s="1">
        <v>11</v>
      </c>
      <c r="S3287" s="1" t="s">
        <v>454</v>
      </c>
      <c r="T3287" s="1" t="s">
        <v>25019</v>
      </c>
      <c r="U3287" s="1" t="s">
        <v>24539</v>
      </c>
      <c r="V3287" s="1" t="s">
        <v>457</v>
      </c>
      <c r="W3287" s="1" t="s">
        <v>25020</v>
      </c>
      <c r="X3287" s="1" t="s">
        <v>24541</v>
      </c>
      <c r="Y3287" s="1" t="s">
        <v>455</v>
      </c>
      <c r="Z3287" s="1" t="s">
        <v>24542</v>
      </c>
      <c r="AA3287" s="1" t="s">
        <v>25021</v>
      </c>
      <c r="AB3287" s="4">
        <f>VLOOKUP(A3287,'[1]2425 Q2-1'!$A$2:$V$7128,22,FALSE)</f>
        <v>45446</v>
      </c>
    </row>
    <row r="3288" spans="1:28">
      <c r="A3288" s="1" t="s">
        <v>6393</v>
      </c>
      <c r="B3288" s="1" t="s">
        <v>6394</v>
      </c>
      <c r="C3288" s="1" t="s">
        <v>6395</v>
      </c>
      <c r="D3288" s="1" t="s">
        <v>6397</v>
      </c>
      <c r="E3288" s="1" t="s">
        <v>6396</v>
      </c>
      <c r="F3288" s="2">
        <v>45359</v>
      </c>
      <c r="G3288" s="1">
        <v>19910</v>
      </c>
      <c r="H3288" s="1" t="s">
        <v>9</v>
      </c>
      <c r="I3288" s="1" t="s">
        <v>12</v>
      </c>
      <c r="J3288" s="1" t="s">
        <v>13</v>
      </c>
      <c r="K3288" s="1" t="s">
        <v>27880</v>
      </c>
      <c r="L3288" s="1"/>
      <c r="M3288" s="1" t="s">
        <v>24567</v>
      </c>
      <c r="N3288" s="1" t="s">
        <v>24623</v>
      </c>
      <c r="O3288" s="1" t="s">
        <v>32664</v>
      </c>
      <c r="P3288" s="2">
        <v>45383</v>
      </c>
      <c r="Q3288" s="2">
        <v>46082</v>
      </c>
      <c r="R3288" s="1">
        <v>23</v>
      </c>
      <c r="S3288" s="1" t="s">
        <v>1452</v>
      </c>
      <c r="T3288" s="1" t="s">
        <v>26096</v>
      </c>
      <c r="U3288" s="1" t="s">
        <v>24539</v>
      </c>
      <c r="V3288" s="1" t="s">
        <v>262</v>
      </c>
      <c r="W3288" s="1" t="s">
        <v>24809</v>
      </c>
      <c r="X3288" s="1" t="s">
        <v>24541</v>
      </c>
      <c r="Y3288" s="1" t="s">
        <v>135</v>
      </c>
      <c r="Z3288" s="1" t="s">
        <v>24542</v>
      </c>
      <c r="AA3288" s="1" t="s">
        <v>24674</v>
      </c>
      <c r="AB3288" s="4">
        <f>VLOOKUP(A3288,'[1]2425 Q2-1'!$A$2:$V$7128,22,FALSE)</f>
        <v>45446</v>
      </c>
    </row>
    <row r="3289" spans="1:28">
      <c r="A3289" s="1" t="s">
        <v>6398</v>
      </c>
      <c r="B3289" s="1" t="s">
        <v>6399</v>
      </c>
      <c r="C3289" s="1" t="s">
        <v>6400</v>
      </c>
      <c r="D3289" s="1" t="s">
        <v>6402</v>
      </c>
      <c r="E3289" s="1" t="s">
        <v>6401</v>
      </c>
      <c r="F3289" s="2">
        <v>45359</v>
      </c>
      <c r="G3289" s="1">
        <v>18900</v>
      </c>
      <c r="H3289" s="1" t="s">
        <v>9</v>
      </c>
      <c r="I3289" s="1" t="s">
        <v>12</v>
      </c>
      <c r="J3289" s="1" t="s">
        <v>13</v>
      </c>
      <c r="K3289" s="1" t="s">
        <v>27881</v>
      </c>
      <c r="L3289" s="1" t="s">
        <v>27882</v>
      </c>
      <c r="M3289" s="1" t="s">
        <v>24549</v>
      </c>
      <c r="N3289" s="1" t="s">
        <v>24623</v>
      </c>
      <c r="O3289" s="1" t="s">
        <v>32664</v>
      </c>
      <c r="P3289" s="2">
        <v>45365</v>
      </c>
      <c r="Q3289" s="2">
        <v>45791</v>
      </c>
      <c r="R3289" s="1">
        <v>14</v>
      </c>
      <c r="S3289" s="1" t="s">
        <v>2763</v>
      </c>
      <c r="T3289" s="1" t="s">
        <v>26834</v>
      </c>
      <c r="U3289" s="1" t="s">
        <v>24539</v>
      </c>
      <c r="V3289" s="1" t="s">
        <v>634</v>
      </c>
      <c r="W3289" s="1" t="s">
        <v>25206</v>
      </c>
      <c r="X3289" s="1" t="s">
        <v>24541</v>
      </c>
      <c r="Y3289" s="1" t="s">
        <v>72</v>
      </c>
      <c r="Z3289" s="1" t="s">
        <v>24542</v>
      </c>
      <c r="AA3289" s="1" t="s">
        <v>24610</v>
      </c>
      <c r="AB3289" s="4">
        <f>VLOOKUP(A3289,'[1]2425 Q2-1'!$A$2:$V$7128,22,FALSE)</f>
        <v>45469</v>
      </c>
    </row>
    <row r="3290" spans="1:28">
      <c r="A3290" s="1" t="s">
        <v>6403</v>
      </c>
      <c r="B3290" s="1" t="s">
        <v>6404</v>
      </c>
      <c r="C3290" s="1" t="s">
        <v>6405</v>
      </c>
      <c r="D3290" s="1" t="s">
        <v>6407</v>
      </c>
      <c r="E3290" s="1" t="s">
        <v>6406</v>
      </c>
      <c r="F3290" s="2">
        <v>45359</v>
      </c>
      <c r="G3290" s="1">
        <v>19960</v>
      </c>
      <c r="H3290" s="1" t="s">
        <v>9</v>
      </c>
      <c r="I3290" s="1" t="s">
        <v>12</v>
      </c>
      <c r="J3290" s="1" t="s">
        <v>13</v>
      </c>
      <c r="K3290" s="1" t="s">
        <v>27883</v>
      </c>
      <c r="L3290" s="1"/>
      <c r="M3290" s="1" t="s">
        <v>24549</v>
      </c>
      <c r="N3290" s="1" t="s">
        <v>24623</v>
      </c>
      <c r="O3290" s="1" t="s">
        <v>32664</v>
      </c>
      <c r="P3290" s="2">
        <v>45383</v>
      </c>
      <c r="Q3290" s="2">
        <v>45641</v>
      </c>
      <c r="R3290" s="1">
        <v>8</v>
      </c>
      <c r="S3290" s="1" t="s">
        <v>1231</v>
      </c>
      <c r="T3290" s="1" t="s">
        <v>25855</v>
      </c>
      <c r="U3290" s="1" t="s">
        <v>24539</v>
      </c>
      <c r="V3290" s="1" t="s">
        <v>627</v>
      </c>
      <c r="W3290" s="1" t="s">
        <v>25198</v>
      </c>
      <c r="X3290" s="1" t="s">
        <v>24541</v>
      </c>
      <c r="Y3290" s="1" t="s">
        <v>219</v>
      </c>
      <c r="Z3290" s="1" t="s">
        <v>24542</v>
      </c>
      <c r="AA3290" s="1" t="s">
        <v>24766</v>
      </c>
      <c r="AB3290" s="4">
        <f>VLOOKUP(A3290,'[1]2425 Q2-1'!$A$2:$V$7128,22,FALSE)</f>
        <v>45455</v>
      </c>
    </row>
    <row r="3291" spans="1:28">
      <c r="A3291" s="1" t="s">
        <v>6408</v>
      </c>
      <c r="B3291" s="1" t="s">
        <v>6409</v>
      </c>
      <c r="C3291" s="1" t="s">
        <v>6410</v>
      </c>
      <c r="D3291" s="1" t="s">
        <v>6412</v>
      </c>
      <c r="E3291" s="1" t="s">
        <v>6411</v>
      </c>
      <c r="F3291" s="2">
        <v>45359</v>
      </c>
      <c r="G3291" s="1">
        <v>18569</v>
      </c>
      <c r="H3291" s="1" t="s">
        <v>9</v>
      </c>
      <c r="I3291" s="1" t="s">
        <v>12</v>
      </c>
      <c r="J3291" s="1" t="s">
        <v>13</v>
      </c>
      <c r="K3291" s="1" t="s">
        <v>27884</v>
      </c>
      <c r="L3291" s="1"/>
      <c r="M3291" s="1" t="s">
        <v>24567</v>
      </c>
      <c r="N3291" s="1" t="s">
        <v>24623</v>
      </c>
      <c r="O3291" s="1" t="s">
        <v>32664</v>
      </c>
      <c r="P3291" s="2">
        <v>45383</v>
      </c>
      <c r="Q3291" s="2">
        <v>45748</v>
      </c>
      <c r="R3291" s="1">
        <v>12</v>
      </c>
      <c r="S3291" s="1" t="s">
        <v>33</v>
      </c>
      <c r="T3291" s="1" t="s">
        <v>24568</v>
      </c>
      <c r="U3291" s="1" t="s">
        <v>24539</v>
      </c>
      <c r="V3291" s="1" t="s">
        <v>35</v>
      </c>
      <c r="W3291" s="1" t="s">
        <v>24569</v>
      </c>
      <c r="X3291" s="1" t="s">
        <v>24541</v>
      </c>
      <c r="Y3291" s="1" t="s">
        <v>34</v>
      </c>
      <c r="Z3291" s="1" t="s">
        <v>24542</v>
      </c>
      <c r="AA3291" s="1" t="s">
        <v>24570</v>
      </c>
      <c r="AB3291" s="4">
        <f>VLOOKUP(A3291,'[1]2425 Q2-1'!$A$2:$V$7128,22,FALSE)</f>
        <v>45467</v>
      </c>
    </row>
    <row r="3292" spans="1:28">
      <c r="A3292" s="1" t="s">
        <v>6413</v>
      </c>
      <c r="B3292" s="1" t="s">
        <v>6414</v>
      </c>
      <c r="C3292" s="1" t="s">
        <v>6415</v>
      </c>
      <c r="D3292" s="1" t="s">
        <v>6417</v>
      </c>
      <c r="E3292" s="1" t="s">
        <v>6416</v>
      </c>
      <c r="F3292" s="2">
        <v>45359</v>
      </c>
      <c r="G3292" s="1">
        <v>18560</v>
      </c>
      <c r="H3292" s="1" t="s">
        <v>9</v>
      </c>
      <c r="I3292" s="1" t="s">
        <v>12</v>
      </c>
      <c r="J3292" s="1" t="s">
        <v>13</v>
      </c>
      <c r="K3292" s="1" t="s">
        <v>27885</v>
      </c>
      <c r="L3292" s="1"/>
      <c r="M3292" s="1" t="s">
        <v>24549</v>
      </c>
      <c r="N3292" s="1" t="s">
        <v>24623</v>
      </c>
      <c r="O3292" s="1" t="s">
        <v>32664</v>
      </c>
      <c r="P3292" s="2">
        <v>45397</v>
      </c>
      <c r="Q3292" s="2">
        <v>45747</v>
      </c>
      <c r="R3292" s="1">
        <v>11</v>
      </c>
      <c r="S3292" s="1" t="s">
        <v>6418</v>
      </c>
      <c r="T3292" s="1" t="s">
        <v>27886</v>
      </c>
      <c r="U3292" s="1" t="s">
        <v>24539</v>
      </c>
      <c r="V3292" s="1" t="s">
        <v>149</v>
      </c>
      <c r="W3292" s="1" t="s">
        <v>24687</v>
      </c>
      <c r="X3292" s="1" t="s">
        <v>24541</v>
      </c>
      <c r="Y3292" s="1" t="s">
        <v>105</v>
      </c>
      <c r="Z3292" s="1" t="s">
        <v>24542</v>
      </c>
      <c r="AA3292" s="1" t="s">
        <v>24644</v>
      </c>
      <c r="AB3292" s="4">
        <f>VLOOKUP(A3292,'[1]2425 Q2-1'!$A$2:$V$7128,22,FALSE)</f>
        <v>45455</v>
      </c>
    </row>
    <row r="3293" spans="1:28">
      <c r="A3293" s="1" t="s">
        <v>6419</v>
      </c>
      <c r="B3293" s="1" t="s">
        <v>6420</v>
      </c>
      <c r="C3293" s="1" t="s">
        <v>6421</v>
      </c>
      <c r="D3293" s="1" t="s">
        <v>6423</v>
      </c>
      <c r="E3293" s="1" t="s">
        <v>6422</v>
      </c>
      <c r="F3293" s="2">
        <v>45359</v>
      </c>
      <c r="G3293" s="1">
        <v>20000</v>
      </c>
      <c r="H3293" s="1" t="s">
        <v>9</v>
      </c>
      <c r="I3293" s="1" t="s">
        <v>12</v>
      </c>
      <c r="J3293" s="1" t="s">
        <v>13</v>
      </c>
      <c r="K3293" s="1"/>
      <c r="L3293" s="1" t="s">
        <v>27887</v>
      </c>
      <c r="M3293" s="1" t="s">
        <v>24544</v>
      </c>
      <c r="N3293" s="1" t="s">
        <v>24623</v>
      </c>
      <c r="O3293" s="1" t="s">
        <v>32664</v>
      </c>
      <c r="P3293" s="2">
        <v>45388</v>
      </c>
      <c r="Q3293" s="2">
        <v>46112</v>
      </c>
      <c r="R3293" s="1">
        <v>23</v>
      </c>
      <c r="S3293" s="1"/>
      <c r="T3293" s="1"/>
      <c r="U3293" s="1" t="s">
        <v>24539</v>
      </c>
      <c r="V3293" s="1"/>
      <c r="W3293" s="1"/>
      <c r="X3293" s="1" t="s">
        <v>24541</v>
      </c>
      <c r="Y3293" s="1"/>
      <c r="Z3293" s="1" t="s">
        <v>24542</v>
      </c>
      <c r="AA3293" s="1"/>
      <c r="AB3293" s="4">
        <f>VLOOKUP(A3293,'[1]2425 Q2-1'!$A$2:$V$7128,22,FALSE)</f>
        <v>45519</v>
      </c>
    </row>
    <row r="3294" spans="1:28">
      <c r="A3294" s="1" t="s">
        <v>6424</v>
      </c>
      <c r="B3294" s="1" t="s">
        <v>6425</v>
      </c>
      <c r="C3294" s="1" t="s">
        <v>6426</v>
      </c>
      <c r="D3294" s="1" t="s">
        <v>6428</v>
      </c>
      <c r="E3294" s="1" t="s">
        <v>6427</v>
      </c>
      <c r="F3294" s="2">
        <v>45359</v>
      </c>
      <c r="G3294" s="1">
        <v>19800</v>
      </c>
      <c r="H3294" s="1" t="s">
        <v>9</v>
      </c>
      <c r="I3294" s="1" t="s">
        <v>12</v>
      </c>
      <c r="J3294" s="1" t="s">
        <v>13</v>
      </c>
      <c r="K3294" s="1" t="s">
        <v>27888</v>
      </c>
      <c r="L3294" s="1"/>
      <c r="M3294" s="1" t="s">
        <v>24567</v>
      </c>
      <c r="N3294" s="1" t="s">
        <v>24623</v>
      </c>
      <c r="O3294" s="1" t="s">
        <v>32664</v>
      </c>
      <c r="P3294" s="2">
        <v>45411</v>
      </c>
      <c r="Q3294" s="2">
        <v>46110</v>
      </c>
      <c r="R3294" s="1">
        <v>23</v>
      </c>
      <c r="S3294" s="1" t="s">
        <v>6429</v>
      </c>
      <c r="T3294" s="1" t="s">
        <v>27889</v>
      </c>
      <c r="U3294" s="1" t="s">
        <v>24539</v>
      </c>
      <c r="V3294" s="1" t="s">
        <v>151</v>
      </c>
      <c r="W3294" s="1" t="s">
        <v>24690</v>
      </c>
      <c r="X3294" s="1" t="s">
        <v>24541</v>
      </c>
      <c r="Y3294" s="1" t="s">
        <v>151</v>
      </c>
      <c r="Z3294" s="1" t="s">
        <v>24542</v>
      </c>
      <c r="AA3294" s="1" t="s">
        <v>24691</v>
      </c>
      <c r="AB3294" s="4">
        <f>VLOOKUP(A3294,'[1]2425 Q2-1'!$A$2:$V$7128,22,FALSE)</f>
        <v>45475</v>
      </c>
    </row>
    <row r="3295" spans="1:28">
      <c r="A3295" s="1" t="s">
        <v>6430</v>
      </c>
      <c r="B3295" s="1" t="s">
        <v>6431</v>
      </c>
      <c r="C3295" s="1" t="s">
        <v>6432</v>
      </c>
      <c r="D3295" s="1" t="s">
        <v>6434</v>
      </c>
      <c r="E3295" s="1" t="s">
        <v>6433</v>
      </c>
      <c r="F3295" s="2">
        <v>45359</v>
      </c>
      <c r="G3295" s="1">
        <v>13066</v>
      </c>
      <c r="H3295" s="1" t="s">
        <v>9</v>
      </c>
      <c r="I3295" s="1" t="s">
        <v>12</v>
      </c>
      <c r="J3295" s="1" t="s">
        <v>13</v>
      </c>
      <c r="K3295" s="1"/>
      <c r="L3295" s="1" t="s">
        <v>27890</v>
      </c>
      <c r="M3295" s="1" t="s">
        <v>24546</v>
      </c>
      <c r="N3295" s="1" t="s">
        <v>24623</v>
      </c>
      <c r="O3295" s="1" t="s">
        <v>32664</v>
      </c>
      <c r="P3295" s="2">
        <v>45397</v>
      </c>
      <c r="Q3295" s="2">
        <v>45777</v>
      </c>
      <c r="R3295" s="1">
        <v>12</v>
      </c>
      <c r="S3295" s="1" t="s">
        <v>6435</v>
      </c>
      <c r="T3295" s="1" t="s">
        <v>27891</v>
      </c>
      <c r="U3295" s="1" t="s">
        <v>24539</v>
      </c>
      <c r="V3295" s="1" t="s">
        <v>890</v>
      </c>
      <c r="W3295" s="1" t="s">
        <v>25484</v>
      </c>
      <c r="X3295" s="1" t="s">
        <v>24541</v>
      </c>
      <c r="Y3295" s="1" t="s">
        <v>890</v>
      </c>
      <c r="Z3295" s="1" t="s">
        <v>24542</v>
      </c>
      <c r="AA3295" s="1" t="s">
        <v>25485</v>
      </c>
      <c r="AB3295" s="4">
        <f>VLOOKUP(A3295,'[1]2425 Q2-1'!$A$2:$V$7128,22,FALSE)</f>
        <v>45471</v>
      </c>
    </row>
    <row r="3296" spans="1:28">
      <c r="A3296" s="1" t="s">
        <v>6436</v>
      </c>
      <c r="B3296" s="1" t="s">
        <v>6437</v>
      </c>
      <c r="C3296" s="1" t="s">
        <v>6438</v>
      </c>
      <c r="D3296" s="1" t="s">
        <v>6440</v>
      </c>
      <c r="E3296" s="1" t="s">
        <v>6439</v>
      </c>
      <c r="F3296" s="2">
        <v>45359</v>
      </c>
      <c r="G3296" s="1">
        <v>20000</v>
      </c>
      <c r="H3296" s="1" t="s">
        <v>9</v>
      </c>
      <c r="I3296" s="1" t="s">
        <v>12</v>
      </c>
      <c r="J3296" s="1" t="s">
        <v>13</v>
      </c>
      <c r="K3296" s="1" t="s">
        <v>27892</v>
      </c>
      <c r="L3296" s="1"/>
      <c r="M3296" s="1" t="s">
        <v>24549</v>
      </c>
      <c r="N3296" s="1" t="s">
        <v>24623</v>
      </c>
      <c r="O3296" s="1" t="s">
        <v>32664</v>
      </c>
      <c r="P3296" s="2">
        <v>45399</v>
      </c>
      <c r="Q3296" s="2">
        <v>45778</v>
      </c>
      <c r="R3296" s="1">
        <v>12</v>
      </c>
      <c r="S3296" s="1"/>
      <c r="T3296" s="1"/>
      <c r="U3296" s="1" t="s">
        <v>24539</v>
      </c>
      <c r="V3296" s="1"/>
      <c r="W3296" s="1"/>
      <c r="X3296" s="1" t="s">
        <v>24541</v>
      </c>
      <c r="Y3296" s="1"/>
      <c r="Z3296" s="1" t="s">
        <v>24542</v>
      </c>
      <c r="AA3296" s="1"/>
      <c r="AB3296" s="4">
        <f>VLOOKUP(A3296,'[1]2425 Q2-1'!$A$2:$V$7128,22,FALSE)</f>
        <v>45519</v>
      </c>
    </row>
    <row r="3297" spans="1:28">
      <c r="A3297" s="1" t="s">
        <v>6441</v>
      </c>
      <c r="B3297" s="1" t="s">
        <v>6442</v>
      </c>
      <c r="C3297" s="1" t="s">
        <v>6443</v>
      </c>
      <c r="D3297" s="1" t="s">
        <v>6445</v>
      </c>
      <c r="E3297" s="1" t="s">
        <v>6444</v>
      </c>
      <c r="F3297" s="2">
        <v>45359</v>
      </c>
      <c r="G3297" s="1">
        <v>15200</v>
      </c>
      <c r="H3297" s="1" t="s">
        <v>9</v>
      </c>
      <c r="I3297" s="1" t="s">
        <v>12</v>
      </c>
      <c r="J3297" s="1" t="s">
        <v>13</v>
      </c>
      <c r="K3297" s="1"/>
      <c r="L3297" s="1"/>
      <c r="M3297" s="1" t="s">
        <v>24627</v>
      </c>
      <c r="N3297" s="1" t="s">
        <v>24623</v>
      </c>
      <c r="O3297" s="1" t="s">
        <v>32664</v>
      </c>
      <c r="P3297" s="2">
        <v>45390</v>
      </c>
      <c r="Q3297" s="2">
        <v>46085</v>
      </c>
      <c r="R3297" s="1">
        <v>22</v>
      </c>
      <c r="S3297" s="1" t="s">
        <v>1694</v>
      </c>
      <c r="T3297" s="1" t="s">
        <v>26345</v>
      </c>
      <c r="U3297" s="1" t="s">
        <v>24539</v>
      </c>
      <c r="V3297" s="1" t="s">
        <v>325</v>
      </c>
      <c r="W3297" s="1" t="s">
        <v>24882</v>
      </c>
      <c r="X3297" s="1" t="s">
        <v>24541</v>
      </c>
      <c r="Y3297" s="1" t="s">
        <v>325</v>
      </c>
      <c r="Z3297" s="1" t="s">
        <v>24542</v>
      </c>
      <c r="AA3297" s="1" t="s">
        <v>24883</v>
      </c>
      <c r="AB3297" s="4">
        <f>VLOOKUP(A3297,'[1]2425 Q2-1'!$A$2:$V$7128,22,FALSE)</f>
        <v>45455</v>
      </c>
    </row>
    <row r="3298" spans="1:28">
      <c r="A3298" s="1" t="s">
        <v>6446</v>
      </c>
      <c r="B3298" s="1" t="s">
        <v>6447</v>
      </c>
      <c r="C3298" s="1" t="s">
        <v>6448</v>
      </c>
      <c r="D3298" s="1" t="s">
        <v>6450</v>
      </c>
      <c r="E3298" s="1" t="s">
        <v>6449</v>
      </c>
      <c r="F3298" s="2">
        <v>45359</v>
      </c>
      <c r="G3298" s="1">
        <v>20000</v>
      </c>
      <c r="H3298" s="1" t="s">
        <v>9</v>
      </c>
      <c r="I3298" s="1" t="s">
        <v>12</v>
      </c>
      <c r="J3298" s="1" t="s">
        <v>13</v>
      </c>
      <c r="K3298" s="1" t="s">
        <v>27893</v>
      </c>
      <c r="L3298" s="1" t="s">
        <v>27894</v>
      </c>
      <c r="M3298" s="1" t="s">
        <v>24536</v>
      </c>
      <c r="N3298" s="1" t="s">
        <v>24623</v>
      </c>
      <c r="O3298" s="1" t="s">
        <v>32664</v>
      </c>
      <c r="P3298" s="2">
        <v>45391</v>
      </c>
      <c r="Q3298" s="2">
        <v>45747</v>
      </c>
      <c r="R3298" s="1">
        <v>11</v>
      </c>
      <c r="S3298" s="1" t="s">
        <v>570</v>
      </c>
      <c r="T3298" s="1" t="s">
        <v>25136</v>
      </c>
      <c r="U3298" s="1" t="s">
        <v>24539</v>
      </c>
      <c r="V3298" s="1" t="s">
        <v>344</v>
      </c>
      <c r="W3298" s="1" t="s">
        <v>24905</v>
      </c>
      <c r="X3298" s="1" t="s">
        <v>24541</v>
      </c>
      <c r="Y3298" s="1" t="s">
        <v>47</v>
      </c>
      <c r="Z3298" s="1" t="s">
        <v>24542</v>
      </c>
      <c r="AA3298" s="1" t="s">
        <v>24585</v>
      </c>
      <c r="AB3298" s="4">
        <f>VLOOKUP(A3298,'[1]2425 Q2-1'!$A$2:$V$7128,22,FALSE)</f>
        <v>45475</v>
      </c>
    </row>
    <row r="3299" spans="1:28">
      <c r="A3299" s="1" t="s">
        <v>6451</v>
      </c>
      <c r="B3299" s="1" t="s">
        <v>6452</v>
      </c>
      <c r="C3299" s="1" t="s">
        <v>6453</v>
      </c>
      <c r="D3299" s="1" t="s">
        <v>6455</v>
      </c>
      <c r="E3299" s="1" t="s">
        <v>6454</v>
      </c>
      <c r="F3299" s="2">
        <v>45359</v>
      </c>
      <c r="G3299" s="1">
        <v>19981</v>
      </c>
      <c r="H3299" s="1" t="s">
        <v>9</v>
      </c>
      <c r="I3299" s="1" t="s">
        <v>12</v>
      </c>
      <c r="J3299" s="1" t="s">
        <v>13</v>
      </c>
      <c r="K3299" s="1" t="s">
        <v>27895</v>
      </c>
      <c r="L3299" s="1"/>
      <c r="M3299" s="1" t="s">
        <v>24549</v>
      </c>
      <c r="N3299" s="1" t="s">
        <v>24623</v>
      </c>
      <c r="O3299" s="1" t="s">
        <v>32664</v>
      </c>
      <c r="P3299" s="2">
        <v>45413</v>
      </c>
      <c r="Q3299" s="2">
        <v>45961</v>
      </c>
      <c r="R3299" s="1">
        <v>17</v>
      </c>
      <c r="S3299" s="1" t="s">
        <v>141</v>
      </c>
      <c r="T3299" s="1" t="s">
        <v>24679</v>
      </c>
      <c r="U3299" s="1" t="s">
        <v>24539</v>
      </c>
      <c r="V3299" s="1" t="s">
        <v>91</v>
      </c>
      <c r="W3299" s="1" t="s">
        <v>24629</v>
      </c>
      <c r="X3299" s="1" t="s">
        <v>24541</v>
      </c>
      <c r="Y3299" s="1" t="s">
        <v>90</v>
      </c>
      <c r="Z3299" s="1" t="s">
        <v>24542</v>
      </c>
      <c r="AA3299" s="1" t="s">
        <v>24630</v>
      </c>
      <c r="AB3299" s="4">
        <f>VLOOKUP(A3299,'[1]2425 Q2-1'!$A$2:$V$7128,22,FALSE)</f>
        <v>45477</v>
      </c>
    </row>
    <row r="3300" spans="1:28">
      <c r="A3300" s="1" t="s">
        <v>6456</v>
      </c>
      <c r="B3300" s="1" t="s">
        <v>6457</v>
      </c>
      <c r="C3300" s="1" t="s">
        <v>6458</v>
      </c>
      <c r="D3300" s="1" t="s">
        <v>6460</v>
      </c>
      <c r="E3300" s="1" t="s">
        <v>6459</v>
      </c>
      <c r="F3300" s="2">
        <v>45359</v>
      </c>
      <c r="G3300" s="1">
        <v>19928</v>
      </c>
      <c r="H3300" s="1" t="s">
        <v>9</v>
      </c>
      <c r="I3300" s="1" t="s">
        <v>12</v>
      </c>
      <c r="J3300" s="1" t="s">
        <v>13</v>
      </c>
      <c r="K3300" s="1"/>
      <c r="L3300" s="1"/>
      <c r="M3300" s="1" t="s">
        <v>24558</v>
      </c>
      <c r="N3300" s="1" t="s">
        <v>24623</v>
      </c>
      <c r="O3300" s="1" t="s">
        <v>32664</v>
      </c>
      <c r="P3300" s="2">
        <v>45413</v>
      </c>
      <c r="Q3300" s="2">
        <v>45566</v>
      </c>
      <c r="R3300" s="1">
        <v>5</v>
      </c>
      <c r="S3300" s="1" t="s">
        <v>5107</v>
      </c>
      <c r="T3300" s="1" t="s">
        <v>27537</v>
      </c>
      <c r="U3300" s="1" t="s">
        <v>24539</v>
      </c>
      <c r="V3300" s="1" t="s">
        <v>886</v>
      </c>
      <c r="W3300" s="1" t="s">
        <v>25914</v>
      </c>
      <c r="X3300" s="1" t="s">
        <v>24541</v>
      </c>
      <c r="Y3300" s="1" t="s">
        <v>886</v>
      </c>
      <c r="Z3300" s="1" t="s">
        <v>24542</v>
      </c>
      <c r="AA3300" s="1" t="s">
        <v>25481</v>
      </c>
      <c r="AB3300" s="4">
        <f>VLOOKUP(A3300,'[1]2425 Q2-1'!$A$2:$V$7128,22,FALSE)</f>
        <v>45489</v>
      </c>
    </row>
    <row r="3301" spans="1:28">
      <c r="A3301" s="1" t="s">
        <v>6461</v>
      </c>
      <c r="B3301" s="1" t="s">
        <v>6462</v>
      </c>
      <c r="C3301" s="1" t="s">
        <v>6463</v>
      </c>
      <c r="D3301" s="1" t="s">
        <v>6465</v>
      </c>
      <c r="E3301" s="1" t="s">
        <v>6464</v>
      </c>
      <c r="F3301" s="2">
        <v>45359</v>
      </c>
      <c r="G3301" s="1">
        <v>19440</v>
      </c>
      <c r="H3301" s="1" t="s">
        <v>9</v>
      </c>
      <c r="I3301" s="1" t="s">
        <v>12</v>
      </c>
      <c r="J3301" s="1" t="s">
        <v>13</v>
      </c>
      <c r="K3301" s="1"/>
      <c r="L3301" s="1" t="s">
        <v>27896</v>
      </c>
      <c r="M3301" s="1" t="s">
        <v>24546</v>
      </c>
      <c r="N3301" s="1" t="s">
        <v>24623</v>
      </c>
      <c r="O3301" s="1" t="s">
        <v>32664</v>
      </c>
      <c r="P3301" s="2">
        <v>45444</v>
      </c>
      <c r="Q3301" s="2">
        <v>45901</v>
      </c>
      <c r="R3301" s="1">
        <v>15</v>
      </c>
      <c r="S3301" s="1" t="s">
        <v>6466</v>
      </c>
      <c r="T3301" s="1" t="s">
        <v>27897</v>
      </c>
      <c r="U3301" s="1" t="s">
        <v>24539</v>
      </c>
      <c r="V3301" s="1" t="s">
        <v>617</v>
      </c>
      <c r="W3301" s="1" t="s">
        <v>25185</v>
      </c>
      <c r="X3301" s="1" t="s">
        <v>24541</v>
      </c>
      <c r="Y3301" s="1" t="s">
        <v>401</v>
      </c>
      <c r="Z3301" s="1" t="s">
        <v>24542</v>
      </c>
      <c r="AA3301" s="1" t="s">
        <v>24965</v>
      </c>
      <c r="AB3301" s="4">
        <f>VLOOKUP(A3301,'[1]2425 Q2-1'!$A$2:$V$7128,22,FALSE)</f>
        <v>45471</v>
      </c>
    </row>
    <row r="3302" spans="1:28">
      <c r="A3302" s="1" t="s">
        <v>6467</v>
      </c>
      <c r="B3302" s="1" t="s">
        <v>6468</v>
      </c>
      <c r="C3302" s="1" t="s">
        <v>6469</v>
      </c>
      <c r="D3302" s="1" t="s">
        <v>6471</v>
      </c>
      <c r="E3302" s="1" t="s">
        <v>6470</v>
      </c>
      <c r="F3302" s="2">
        <v>45359</v>
      </c>
      <c r="G3302" s="1">
        <v>19986</v>
      </c>
      <c r="H3302" s="1" t="s">
        <v>9</v>
      </c>
      <c r="I3302" s="1" t="s">
        <v>12</v>
      </c>
      <c r="J3302" s="1" t="s">
        <v>13</v>
      </c>
      <c r="K3302" s="1"/>
      <c r="L3302" s="1" t="s">
        <v>27898</v>
      </c>
      <c r="M3302" s="1" t="s">
        <v>24546</v>
      </c>
      <c r="N3302" s="1" t="s">
        <v>24623</v>
      </c>
      <c r="O3302" s="1" t="s">
        <v>32664</v>
      </c>
      <c r="P3302" s="2">
        <v>45396</v>
      </c>
      <c r="Q3302" s="2">
        <v>45640</v>
      </c>
      <c r="R3302" s="1">
        <v>8</v>
      </c>
      <c r="S3302" s="1" t="s">
        <v>392</v>
      </c>
      <c r="T3302" s="1" t="s">
        <v>24955</v>
      </c>
      <c r="U3302" s="1" t="s">
        <v>24539</v>
      </c>
      <c r="V3302" s="1" t="s">
        <v>155</v>
      </c>
      <c r="W3302" s="1" t="s">
        <v>24693</v>
      </c>
      <c r="X3302" s="1" t="s">
        <v>24541</v>
      </c>
      <c r="Y3302" s="1" t="s">
        <v>154</v>
      </c>
      <c r="Z3302" s="1" t="s">
        <v>24542</v>
      </c>
      <c r="AA3302" s="1" t="s">
        <v>24694</v>
      </c>
      <c r="AB3302" s="4">
        <f>VLOOKUP(A3302,'[1]2425 Q2-1'!$A$2:$V$7128,22,FALSE)</f>
        <v>45446</v>
      </c>
    </row>
    <row r="3303" spans="1:28">
      <c r="A3303" s="1" t="s">
        <v>6472</v>
      </c>
      <c r="B3303" s="1" t="s">
        <v>6473</v>
      </c>
      <c r="C3303" s="1" t="s">
        <v>6474</v>
      </c>
      <c r="D3303" s="1" t="s">
        <v>6476</v>
      </c>
      <c r="E3303" s="1" t="s">
        <v>6475</v>
      </c>
      <c r="F3303" s="2">
        <v>45359</v>
      </c>
      <c r="G3303" s="1">
        <v>20000</v>
      </c>
      <c r="H3303" s="1" t="s">
        <v>9</v>
      </c>
      <c r="I3303" s="1" t="s">
        <v>12</v>
      </c>
      <c r="J3303" s="1" t="s">
        <v>13</v>
      </c>
      <c r="K3303" s="1" t="s">
        <v>27899</v>
      </c>
      <c r="L3303" s="1" t="s">
        <v>27900</v>
      </c>
      <c r="M3303" s="1" t="s">
        <v>24544</v>
      </c>
      <c r="N3303" s="1" t="s">
        <v>24623</v>
      </c>
      <c r="O3303" s="1" t="s">
        <v>32664</v>
      </c>
      <c r="P3303" s="2">
        <v>45444</v>
      </c>
      <c r="Q3303" s="2">
        <v>45808</v>
      </c>
      <c r="R3303" s="1">
        <v>11</v>
      </c>
      <c r="S3303" s="1" t="s">
        <v>6477</v>
      </c>
      <c r="T3303" s="1" t="s">
        <v>27901</v>
      </c>
      <c r="U3303" s="1" t="s">
        <v>24539</v>
      </c>
      <c r="V3303" s="1" t="s">
        <v>419</v>
      </c>
      <c r="W3303" s="1" t="s">
        <v>24981</v>
      </c>
      <c r="X3303" s="1" t="s">
        <v>24541</v>
      </c>
      <c r="Y3303" s="1" t="s">
        <v>418</v>
      </c>
      <c r="Z3303" s="1" t="s">
        <v>24542</v>
      </c>
      <c r="AA3303" s="1" t="s">
        <v>24982</v>
      </c>
      <c r="AB3303" s="4">
        <f>VLOOKUP(A3303,'[1]2425 Q2-1'!$A$2:$V$7128,22,FALSE)</f>
        <v>45475</v>
      </c>
    </row>
    <row r="3304" spans="1:28">
      <c r="A3304" s="1" t="s">
        <v>6478</v>
      </c>
      <c r="B3304" s="1" t="s">
        <v>6479</v>
      </c>
      <c r="C3304" s="1" t="s">
        <v>6480</v>
      </c>
      <c r="D3304" s="1" t="s">
        <v>6482</v>
      </c>
      <c r="E3304" s="1" t="s">
        <v>6481</v>
      </c>
      <c r="F3304" s="2">
        <v>45359</v>
      </c>
      <c r="G3304" s="1">
        <v>16000</v>
      </c>
      <c r="H3304" s="1" t="s">
        <v>9</v>
      </c>
      <c r="I3304" s="1" t="s">
        <v>12</v>
      </c>
      <c r="J3304" s="1" t="s">
        <v>13</v>
      </c>
      <c r="K3304" s="1"/>
      <c r="L3304" s="1" t="s">
        <v>27902</v>
      </c>
      <c r="M3304" s="1" t="s">
        <v>24546</v>
      </c>
      <c r="N3304" s="1" t="s">
        <v>24623</v>
      </c>
      <c r="O3304" s="1" t="s">
        <v>32664</v>
      </c>
      <c r="P3304" s="2">
        <v>45394</v>
      </c>
      <c r="Q3304" s="2">
        <v>45931</v>
      </c>
      <c r="R3304" s="1">
        <v>17</v>
      </c>
      <c r="S3304" s="1" t="s">
        <v>814</v>
      </c>
      <c r="T3304" s="1" t="s">
        <v>27903</v>
      </c>
      <c r="U3304" s="1" t="s">
        <v>24539</v>
      </c>
      <c r="V3304" s="1" t="s">
        <v>412</v>
      </c>
      <c r="W3304" s="1" t="s">
        <v>24974</v>
      </c>
      <c r="X3304" s="1" t="s">
        <v>24541</v>
      </c>
      <c r="Y3304" s="1" t="s">
        <v>411</v>
      </c>
      <c r="Z3304" s="1" t="s">
        <v>24542</v>
      </c>
      <c r="AA3304" s="1" t="s">
        <v>24975</v>
      </c>
      <c r="AB3304" s="4">
        <f>VLOOKUP(A3304,'[1]2425 Q2-1'!$A$2:$V$7128,22,FALSE)</f>
        <v>45455</v>
      </c>
    </row>
    <row r="3305" spans="1:28">
      <c r="A3305" s="1" t="s">
        <v>6483</v>
      </c>
      <c r="B3305" s="1" t="s">
        <v>6484</v>
      </c>
      <c r="C3305" s="1" t="s">
        <v>6485</v>
      </c>
      <c r="D3305" s="1" t="s">
        <v>6487</v>
      </c>
      <c r="E3305" s="1" t="s">
        <v>6486</v>
      </c>
      <c r="F3305" s="2">
        <v>45359</v>
      </c>
      <c r="G3305" s="1">
        <v>11581</v>
      </c>
      <c r="H3305" s="1" t="s">
        <v>9</v>
      </c>
      <c r="I3305" s="1" t="s">
        <v>12</v>
      </c>
      <c r="J3305" s="1" t="s">
        <v>13</v>
      </c>
      <c r="K3305" s="1"/>
      <c r="L3305" s="1"/>
      <c r="M3305" s="1" t="s">
        <v>24759</v>
      </c>
      <c r="N3305" s="1" t="s">
        <v>24623</v>
      </c>
      <c r="O3305" s="1" t="s">
        <v>32664</v>
      </c>
      <c r="P3305" s="2">
        <v>45413</v>
      </c>
      <c r="Q3305" s="2">
        <v>45657</v>
      </c>
      <c r="R3305" s="1">
        <v>7</v>
      </c>
      <c r="S3305" s="1" t="s">
        <v>6488</v>
      </c>
      <c r="T3305" s="1" t="s">
        <v>27904</v>
      </c>
      <c r="U3305" s="1" t="s">
        <v>24539</v>
      </c>
      <c r="V3305" s="1" t="s">
        <v>1125</v>
      </c>
      <c r="W3305" s="1" t="s">
        <v>25744</v>
      </c>
      <c r="X3305" s="1" t="s">
        <v>24541</v>
      </c>
      <c r="Y3305" s="1" t="s">
        <v>1124</v>
      </c>
      <c r="Z3305" s="1" t="s">
        <v>24542</v>
      </c>
      <c r="AA3305" s="1" t="s">
        <v>25745</v>
      </c>
      <c r="AB3305" s="4">
        <f>VLOOKUP(A3305,'[1]2425 Q2-1'!$A$2:$V$7128,22,FALSE)</f>
        <v>45482</v>
      </c>
    </row>
    <row r="3306" spans="1:28">
      <c r="A3306" s="1" t="s">
        <v>6489</v>
      </c>
      <c r="B3306" s="1" t="s">
        <v>6490</v>
      </c>
      <c r="C3306" s="1" t="s">
        <v>6491</v>
      </c>
      <c r="D3306" s="1" t="s">
        <v>6493</v>
      </c>
      <c r="E3306" s="1" t="s">
        <v>6492</v>
      </c>
      <c r="F3306" s="2">
        <v>45359</v>
      </c>
      <c r="G3306" s="1">
        <v>19984</v>
      </c>
      <c r="H3306" s="1" t="s">
        <v>9</v>
      </c>
      <c r="I3306" s="1" t="s">
        <v>12</v>
      </c>
      <c r="J3306" s="1" t="s">
        <v>13</v>
      </c>
      <c r="K3306" s="1" t="s">
        <v>27905</v>
      </c>
      <c r="L3306" s="1" t="s">
        <v>27906</v>
      </c>
      <c r="M3306" s="1" t="s">
        <v>24536</v>
      </c>
      <c r="N3306" s="1" t="s">
        <v>24623</v>
      </c>
      <c r="O3306" s="1" t="s">
        <v>32664</v>
      </c>
      <c r="P3306" s="2">
        <v>45412</v>
      </c>
      <c r="Q3306" s="2">
        <v>46141</v>
      </c>
      <c r="R3306" s="1">
        <v>23</v>
      </c>
      <c r="S3306" s="1" t="s">
        <v>6494</v>
      </c>
      <c r="T3306" s="1" t="s">
        <v>27907</v>
      </c>
      <c r="U3306" s="1" t="s">
        <v>24539</v>
      </c>
      <c r="V3306" s="1" t="s">
        <v>285</v>
      </c>
      <c r="W3306" s="1" t="s">
        <v>24833</v>
      </c>
      <c r="X3306" s="1" t="s">
        <v>24541</v>
      </c>
      <c r="Y3306" s="1" t="s">
        <v>285</v>
      </c>
      <c r="Z3306" s="1" t="s">
        <v>24542</v>
      </c>
      <c r="AA3306" s="1" t="s">
        <v>24834</v>
      </c>
      <c r="AB3306" s="4">
        <f>VLOOKUP(A3306,'[1]2425 Q2-1'!$A$2:$V$7128,22,FALSE)</f>
        <v>45462</v>
      </c>
    </row>
    <row r="3307" spans="1:28">
      <c r="A3307" s="1" t="s">
        <v>6495</v>
      </c>
      <c r="B3307" s="1" t="s">
        <v>6496</v>
      </c>
      <c r="C3307" s="1" t="s">
        <v>6497</v>
      </c>
      <c r="D3307" s="1" t="s">
        <v>6499</v>
      </c>
      <c r="E3307" s="1" t="s">
        <v>6498</v>
      </c>
      <c r="F3307" s="2">
        <v>45359</v>
      </c>
      <c r="G3307" s="1">
        <v>470</v>
      </c>
      <c r="H3307" s="1" t="s">
        <v>9</v>
      </c>
      <c r="I3307" s="1" t="s">
        <v>12</v>
      </c>
      <c r="J3307" s="1" t="s">
        <v>13</v>
      </c>
      <c r="K3307" s="1"/>
      <c r="L3307" s="1"/>
      <c r="M3307" s="1" t="s">
        <v>24627</v>
      </c>
      <c r="N3307" s="1" t="s">
        <v>24623</v>
      </c>
      <c r="O3307" s="1" t="s">
        <v>32664</v>
      </c>
      <c r="P3307" s="2">
        <v>45392</v>
      </c>
      <c r="Q3307" s="2">
        <v>45757</v>
      </c>
      <c r="R3307" s="1">
        <v>12</v>
      </c>
      <c r="S3307" s="1" t="s">
        <v>406</v>
      </c>
      <c r="T3307" s="1" t="s">
        <v>24969</v>
      </c>
      <c r="U3307" s="1" t="s">
        <v>24539</v>
      </c>
      <c r="V3307" s="1" t="s">
        <v>407</v>
      </c>
      <c r="W3307" s="1" t="s">
        <v>24970</v>
      </c>
      <c r="X3307" s="1" t="s">
        <v>24541</v>
      </c>
      <c r="Y3307" s="1" t="s">
        <v>22</v>
      </c>
      <c r="Z3307" s="1" t="s">
        <v>24542</v>
      </c>
      <c r="AA3307" s="1" t="s">
        <v>24556</v>
      </c>
      <c r="AB3307" s="4">
        <f>VLOOKUP(A3307,'[1]2425 Q2-1'!$A$2:$V$7128,22,FALSE)</f>
        <v>45471</v>
      </c>
    </row>
    <row r="3308" spans="1:28">
      <c r="A3308" s="1" t="s">
        <v>6500</v>
      </c>
      <c r="B3308" s="1" t="s">
        <v>6501</v>
      </c>
      <c r="C3308" s="1" t="s">
        <v>6502</v>
      </c>
      <c r="D3308" s="1" t="s">
        <v>6504</v>
      </c>
      <c r="E3308" s="1" t="s">
        <v>6503</v>
      </c>
      <c r="F3308" s="2">
        <v>45359</v>
      </c>
      <c r="G3308" s="1">
        <v>20000</v>
      </c>
      <c r="H3308" s="1" t="s">
        <v>9</v>
      </c>
      <c r="I3308" s="1" t="s">
        <v>12</v>
      </c>
      <c r="J3308" s="1" t="s">
        <v>13</v>
      </c>
      <c r="K3308" s="1" t="s">
        <v>27908</v>
      </c>
      <c r="L3308" s="1"/>
      <c r="M3308" s="1" t="s">
        <v>24567</v>
      </c>
      <c r="N3308" s="1" t="s">
        <v>24623</v>
      </c>
      <c r="O3308" s="1" t="s">
        <v>32664</v>
      </c>
      <c r="P3308" s="2">
        <v>45392</v>
      </c>
      <c r="Q3308" s="2">
        <v>45747</v>
      </c>
      <c r="R3308" s="1">
        <v>11</v>
      </c>
      <c r="S3308" s="1" t="s">
        <v>1611</v>
      </c>
      <c r="T3308" s="1" t="s">
        <v>26264</v>
      </c>
      <c r="U3308" s="1" t="s">
        <v>24539</v>
      </c>
      <c r="V3308" s="1" t="s">
        <v>1267</v>
      </c>
      <c r="W3308" s="1" t="s">
        <v>25897</v>
      </c>
      <c r="X3308" s="1" t="s">
        <v>24541</v>
      </c>
      <c r="Y3308" s="1" t="s">
        <v>115</v>
      </c>
      <c r="Z3308" s="1" t="s">
        <v>24542</v>
      </c>
      <c r="AA3308" s="1" t="s">
        <v>24656</v>
      </c>
      <c r="AB3308" s="4">
        <f>VLOOKUP(A3308,'[1]2425 Q2-1'!$A$2:$V$7128,22,FALSE)</f>
        <v>45461</v>
      </c>
    </row>
    <row r="3309" spans="1:28">
      <c r="A3309" s="1" t="s">
        <v>6505</v>
      </c>
      <c r="B3309" s="1" t="s">
        <v>6506</v>
      </c>
      <c r="C3309" s="1" t="s">
        <v>6507</v>
      </c>
      <c r="D3309" s="1" t="s">
        <v>6509</v>
      </c>
      <c r="E3309" s="1" t="s">
        <v>6508</v>
      </c>
      <c r="F3309" s="2">
        <v>45359</v>
      </c>
      <c r="G3309" s="1">
        <v>18670</v>
      </c>
      <c r="H3309" s="1" t="s">
        <v>9</v>
      </c>
      <c r="I3309" s="1" t="s">
        <v>12</v>
      </c>
      <c r="J3309" s="1" t="s">
        <v>13</v>
      </c>
      <c r="K3309" s="1"/>
      <c r="L3309" s="1"/>
      <c r="M3309" s="1" t="s">
        <v>24627</v>
      </c>
      <c r="N3309" s="1" t="s">
        <v>24623</v>
      </c>
      <c r="O3309" s="1" t="s">
        <v>32664</v>
      </c>
      <c r="P3309" s="2">
        <v>45414</v>
      </c>
      <c r="Q3309" s="2">
        <v>45537</v>
      </c>
      <c r="R3309" s="1">
        <v>4</v>
      </c>
      <c r="S3309" s="1" t="s">
        <v>6510</v>
      </c>
      <c r="T3309" s="1" t="s">
        <v>27909</v>
      </c>
      <c r="U3309" s="1" t="s">
        <v>24539</v>
      </c>
      <c r="V3309" s="1" t="s">
        <v>257</v>
      </c>
      <c r="W3309" s="1" t="s">
        <v>24802</v>
      </c>
      <c r="X3309" s="1" t="s">
        <v>24541</v>
      </c>
      <c r="Y3309" s="1" t="s">
        <v>256</v>
      </c>
      <c r="Z3309" s="1" t="s">
        <v>24542</v>
      </c>
      <c r="AA3309" s="1" t="s">
        <v>24803</v>
      </c>
      <c r="AB3309" s="4">
        <f>VLOOKUP(A3309,'[1]2425 Q2-1'!$A$2:$V$7128,22,FALSE)</f>
        <v>45488</v>
      </c>
    </row>
    <row r="3310" spans="1:28">
      <c r="A3310" s="1" t="s">
        <v>6511</v>
      </c>
      <c r="B3310" s="1" t="s">
        <v>6512</v>
      </c>
      <c r="C3310" s="1" t="s">
        <v>6513</v>
      </c>
      <c r="D3310" s="1" t="s">
        <v>6515</v>
      </c>
      <c r="E3310" s="1" t="s">
        <v>6514</v>
      </c>
      <c r="F3310" s="2">
        <v>45359</v>
      </c>
      <c r="G3310" s="1">
        <v>8580</v>
      </c>
      <c r="H3310" s="1" t="s">
        <v>9</v>
      </c>
      <c r="I3310" s="1" t="s">
        <v>12</v>
      </c>
      <c r="J3310" s="1" t="s">
        <v>13</v>
      </c>
      <c r="K3310" s="1" t="s">
        <v>27910</v>
      </c>
      <c r="L3310" s="1" t="s">
        <v>27911</v>
      </c>
      <c r="M3310" s="1" t="s">
        <v>24544</v>
      </c>
      <c r="N3310" s="1" t="s">
        <v>24623</v>
      </c>
      <c r="O3310" s="1" t="s">
        <v>32664</v>
      </c>
      <c r="P3310" s="2">
        <v>45443</v>
      </c>
      <c r="Q3310" s="2">
        <v>45444</v>
      </c>
      <c r="R3310" s="1"/>
      <c r="S3310" s="1" t="s">
        <v>78</v>
      </c>
      <c r="T3310" s="1" t="s">
        <v>25272</v>
      </c>
      <c r="U3310" s="1" t="s">
        <v>24539</v>
      </c>
      <c r="V3310" s="1" t="s">
        <v>281</v>
      </c>
      <c r="W3310" s="1" t="s">
        <v>24827</v>
      </c>
      <c r="X3310" s="1" t="s">
        <v>24541</v>
      </c>
      <c r="Y3310" s="1" t="s">
        <v>216</v>
      </c>
      <c r="Z3310" s="1" t="s">
        <v>24542</v>
      </c>
      <c r="AA3310" s="1" t="s">
        <v>24763</v>
      </c>
      <c r="AB3310" s="4">
        <f>VLOOKUP(A3310,'[1]2425 Q2-1'!$A$2:$V$7128,22,FALSE)</f>
        <v>45457</v>
      </c>
    </row>
    <row r="3311" spans="1:28">
      <c r="A3311" s="1" t="s">
        <v>6516</v>
      </c>
      <c r="B3311" s="1" t="s">
        <v>6517</v>
      </c>
      <c r="C3311" s="1" t="s">
        <v>6518</v>
      </c>
      <c r="D3311" s="1" t="s">
        <v>6520</v>
      </c>
      <c r="E3311" s="1" t="s">
        <v>6519</v>
      </c>
      <c r="F3311" s="2">
        <v>45359</v>
      </c>
      <c r="G3311" s="1">
        <v>20000</v>
      </c>
      <c r="H3311" s="1" t="s">
        <v>9</v>
      </c>
      <c r="I3311" s="1" t="s">
        <v>12</v>
      </c>
      <c r="J3311" s="1" t="s">
        <v>13</v>
      </c>
      <c r="K3311" s="1" t="s">
        <v>27912</v>
      </c>
      <c r="L3311" s="1"/>
      <c r="M3311" s="1" t="s">
        <v>24567</v>
      </c>
      <c r="N3311" s="1" t="s">
        <v>24623</v>
      </c>
      <c r="O3311" s="1" t="s">
        <v>32664</v>
      </c>
      <c r="P3311" s="2">
        <v>45425</v>
      </c>
      <c r="Q3311" s="2">
        <v>45657</v>
      </c>
      <c r="R3311" s="1">
        <v>7</v>
      </c>
      <c r="S3311" s="1" t="s">
        <v>1241</v>
      </c>
      <c r="T3311" s="1" t="s">
        <v>25865</v>
      </c>
      <c r="U3311" s="1" t="s">
        <v>24539</v>
      </c>
      <c r="V3311" s="1" t="s">
        <v>1031</v>
      </c>
      <c r="W3311" s="1" t="s">
        <v>25644</v>
      </c>
      <c r="X3311" s="1" t="s">
        <v>24541</v>
      </c>
      <c r="Y3311" s="1" t="s">
        <v>41</v>
      </c>
      <c r="Z3311" s="1" t="s">
        <v>24542</v>
      </c>
      <c r="AA3311" s="1" t="s">
        <v>24579</v>
      </c>
      <c r="AB3311" s="4">
        <f>VLOOKUP(A3311,'[1]2425 Q2-1'!$A$2:$V$7128,22,FALSE)</f>
        <v>45470</v>
      </c>
    </row>
    <row r="3312" spans="1:28">
      <c r="A3312" s="1" t="s">
        <v>6521</v>
      </c>
      <c r="B3312" s="1" t="s">
        <v>6522</v>
      </c>
      <c r="C3312" s="1" t="s">
        <v>6523</v>
      </c>
      <c r="D3312" s="1" t="s">
        <v>6525</v>
      </c>
      <c r="E3312" s="1" t="s">
        <v>6524</v>
      </c>
      <c r="F3312" s="2">
        <v>45359</v>
      </c>
      <c r="G3312" s="1">
        <v>16480</v>
      </c>
      <c r="H3312" s="1" t="s">
        <v>9</v>
      </c>
      <c r="I3312" s="1" t="s">
        <v>12</v>
      </c>
      <c r="J3312" s="1" t="s">
        <v>13</v>
      </c>
      <c r="K3312" s="1" t="s">
        <v>27913</v>
      </c>
      <c r="L3312" s="1" t="s">
        <v>27914</v>
      </c>
      <c r="M3312" s="1" t="s">
        <v>24567</v>
      </c>
      <c r="N3312" s="1" t="s">
        <v>24623</v>
      </c>
      <c r="O3312" s="1" t="s">
        <v>32664</v>
      </c>
      <c r="P3312" s="2">
        <v>45393</v>
      </c>
      <c r="Q3312" s="2">
        <v>46123</v>
      </c>
      <c r="R3312" s="1">
        <v>24</v>
      </c>
      <c r="S3312" s="1" t="s">
        <v>710</v>
      </c>
      <c r="T3312" s="1" t="s">
        <v>25291</v>
      </c>
      <c r="U3312" s="1" t="s">
        <v>24539</v>
      </c>
      <c r="V3312" s="1" t="s">
        <v>104</v>
      </c>
      <c r="W3312" s="1" t="s">
        <v>24641</v>
      </c>
      <c r="X3312" s="1" t="s">
        <v>24541</v>
      </c>
      <c r="Y3312" s="1" t="s">
        <v>103</v>
      </c>
      <c r="Z3312" s="1" t="s">
        <v>24542</v>
      </c>
      <c r="AA3312" s="1" t="s">
        <v>24642</v>
      </c>
      <c r="AB3312" s="4">
        <f>VLOOKUP(A3312,'[1]2425 Q2-1'!$A$2:$V$7128,22,FALSE)</f>
        <v>45446</v>
      </c>
    </row>
    <row r="3313" spans="1:28">
      <c r="A3313" s="1" t="s">
        <v>6526</v>
      </c>
      <c r="B3313" s="1" t="s">
        <v>6527</v>
      </c>
      <c r="C3313" s="1" t="s">
        <v>6528</v>
      </c>
      <c r="D3313" s="1" t="s">
        <v>6530</v>
      </c>
      <c r="E3313" s="1" t="s">
        <v>6529</v>
      </c>
      <c r="F3313" s="2">
        <v>45359</v>
      </c>
      <c r="G3313" s="1">
        <v>20000</v>
      </c>
      <c r="H3313" s="1" t="s">
        <v>9</v>
      </c>
      <c r="I3313" s="1" t="s">
        <v>12</v>
      </c>
      <c r="J3313" s="1" t="s">
        <v>13</v>
      </c>
      <c r="K3313" s="1"/>
      <c r="L3313" s="1" t="s">
        <v>27915</v>
      </c>
      <c r="M3313" s="1" t="s">
        <v>24546</v>
      </c>
      <c r="N3313" s="1" t="s">
        <v>24623</v>
      </c>
      <c r="O3313" s="1" t="s">
        <v>32664</v>
      </c>
      <c r="P3313" s="2">
        <v>45398</v>
      </c>
      <c r="Q3313" s="2">
        <v>46113</v>
      </c>
      <c r="R3313" s="1">
        <v>23</v>
      </c>
      <c r="S3313" s="1"/>
      <c r="T3313" s="1"/>
      <c r="U3313" s="1" t="s">
        <v>24539</v>
      </c>
      <c r="V3313" s="1"/>
      <c r="W3313" s="1"/>
      <c r="X3313" s="1" t="s">
        <v>24541</v>
      </c>
      <c r="Y3313" s="1"/>
      <c r="Z3313" s="1" t="s">
        <v>24542</v>
      </c>
      <c r="AA3313" s="1"/>
      <c r="AB3313" s="4">
        <f>VLOOKUP(A3313,'[1]2425 Q2-1'!$A$2:$V$7128,22,FALSE)</f>
        <v>45519</v>
      </c>
    </row>
    <row r="3314" spans="1:28">
      <c r="A3314" s="1" t="s">
        <v>6531</v>
      </c>
      <c r="B3314" s="1" t="s">
        <v>6532</v>
      </c>
      <c r="C3314" s="1" t="s">
        <v>6533</v>
      </c>
      <c r="D3314" s="1" t="s">
        <v>6535</v>
      </c>
      <c r="E3314" s="1" t="s">
        <v>6534</v>
      </c>
      <c r="F3314" s="2">
        <v>45359</v>
      </c>
      <c r="G3314" s="1">
        <v>19100</v>
      </c>
      <c r="H3314" s="1" t="s">
        <v>9</v>
      </c>
      <c r="I3314" s="1" t="s">
        <v>12</v>
      </c>
      <c r="J3314" s="1" t="s">
        <v>13</v>
      </c>
      <c r="K3314" s="1"/>
      <c r="L3314" s="1"/>
      <c r="M3314" s="1" t="s">
        <v>24627</v>
      </c>
      <c r="N3314" s="1" t="s">
        <v>24623</v>
      </c>
      <c r="O3314" s="1" t="s">
        <v>32664</v>
      </c>
      <c r="P3314" s="2">
        <v>45425</v>
      </c>
      <c r="Q3314" s="2">
        <v>46142</v>
      </c>
      <c r="R3314" s="1">
        <v>23</v>
      </c>
      <c r="S3314" s="1" t="s">
        <v>5191</v>
      </c>
      <c r="T3314" s="1" t="s">
        <v>27916</v>
      </c>
      <c r="U3314" s="1" t="s">
        <v>24539</v>
      </c>
      <c r="V3314" s="1" t="s">
        <v>215</v>
      </c>
      <c r="W3314" s="1" t="s">
        <v>24761</v>
      </c>
      <c r="X3314" s="1" t="s">
        <v>24541</v>
      </c>
      <c r="Y3314" s="1" t="s">
        <v>90</v>
      </c>
      <c r="Z3314" s="1" t="s">
        <v>24542</v>
      </c>
      <c r="AA3314" s="1" t="s">
        <v>24630</v>
      </c>
      <c r="AB3314" s="4">
        <f>VLOOKUP(A3314,'[1]2425 Q2-1'!$A$2:$V$7128,22,FALSE)</f>
        <v>45474</v>
      </c>
    </row>
    <row r="3315" spans="1:28">
      <c r="A3315" s="1" t="s">
        <v>6536</v>
      </c>
      <c r="B3315" s="1" t="s">
        <v>6537</v>
      </c>
      <c r="C3315" s="1" t="s">
        <v>6538</v>
      </c>
      <c r="D3315" s="1" t="s">
        <v>6540</v>
      </c>
      <c r="E3315" s="1" t="s">
        <v>6539</v>
      </c>
      <c r="F3315" s="2">
        <v>45359</v>
      </c>
      <c r="G3315" s="1">
        <v>15717</v>
      </c>
      <c r="H3315" s="1" t="s">
        <v>9</v>
      </c>
      <c r="I3315" s="1" t="s">
        <v>12</v>
      </c>
      <c r="J3315" s="1" t="s">
        <v>13</v>
      </c>
      <c r="K3315" s="1"/>
      <c r="L3315" s="1" t="s">
        <v>27917</v>
      </c>
      <c r="M3315" s="1" t="s">
        <v>24546</v>
      </c>
      <c r="N3315" s="1" t="s">
        <v>24623</v>
      </c>
      <c r="O3315" s="1" t="s">
        <v>32664</v>
      </c>
      <c r="P3315" s="2">
        <v>45397</v>
      </c>
      <c r="Q3315" s="2">
        <v>45762</v>
      </c>
      <c r="R3315" s="1">
        <v>12</v>
      </c>
      <c r="S3315" s="1" t="s">
        <v>536</v>
      </c>
      <c r="T3315" s="1" t="s">
        <v>25273</v>
      </c>
      <c r="U3315" s="1" t="s">
        <v>24539</v>
      </c>
      <c r="V3315" s="1" t="s">
        <v>331</v>
      </c>
      <c r="W3315" s="1" t="s">
        <v>24888</v>
      </c>
      <c r="X3315" s="1" t="s">
        <v>24541</v>
      </c>
      <c r="Y3315" s="1" t="s">
        <v>330</v>
      </c>
      <c r="Z3315" s="1" t="s">
        <v>24542</v>
      </c>
      <c r="AA3315" s="1" t="s">
        <v>24889</v>
      </c>
      <c r="AB3315" s="4">
        <f>VLOOKUP(A3315,'[1]2425 Q2-1'!$A$2:$V$7128,22,FALSE)</f>
        <v>45455</v>
      </c>
    </row>
    <row r="3316" spans="1:28">
      <c r="A3316" s="1" t="s">
        <v>6541</v>
      </c>
      <c r="B3316" s="1" t="s">
        <v>6542</v>
      </c>
      <c r="C3316" s="1" t="s">
        <v>6543</v>
      </c>
      <c r="D3316" s="1" t="s">
        <v>6545</v>
      </c>
      <c r="E3316" s="1" t="s">
        <v>6544</v>
      </c>
      <c r="F3316" s="2">
        <v>45359</v>
      </c>
      <c r="G3316" s="1">
        <v>19880</v>
      </c>
      <c r="H3316" s="1" t="s">
        <v>9</v>
      </c>
      <c r="I3316" s="1" t="s">
        <v>12</v>
      </c>
      <c r="J3316" s="1" t="s">
        <v>13</v>
      </c>
      <c r="K3316" s="1" t="s">
        <v>27918</v>
      </c>
      <c r="L3316" s="1"/>
      <c r="M3316" s="1" t="s">
        <v>24567</v>
      </c>
      <c r="N3316" s="1" t="s">
        <v>24623</v>
      </c>
      <c r="O3316" s="1" t="s">
        <v>32664</v>
      </c>
      <c r="P3316" s="2">
        <v>45394</v>
      </c>
      <c r="Q3316" s="2">
        <v>45758</v>
      </c>
      <c r="R3316" s="1">
        <v>11</v>
      </c>
      <c r="S3316" s="1" t="s">
        <v>134</v>
      </c>
      <c r="T3316" s="1" t="s">
        <v>24673</v>
      </c>
      <c r="U3316" s="1" t="s">
        <v>24539</v>
      </c>
      <c r="V3316" s="1" t="s">
        <v>93</v>
      </c>
      <c r="W3316" s="1" t="s">
        <v>24632</v>
      </c>
      <c r="X3316" s="1" t="s">
        <v>24541</v>
      </c>
      <c r="Y3316" s="1" t="s">
        <v>135</v>
      </c>
      <c r="Z3316" s="1" t="s">
        <v>24542</v>
      </c>
      <c r="AA3316" s="1" t="s">
        <v>24674</v>
      </c>
      <c r="AB3316" s="4">
        <f>VLOOKUP(A3316,'[1]2425 Q2-1'!$A$2:$V$7128,22,FALSE)</f>
        <v>45448</v>
      </c>
    </row>
    <row r="3317" spans="1:28">
      <c r="A3317" s="1" t="s">
        <v>6546</v>
      </c>
      <c r="B3317" s="1" t="s">
        <v>6547</v>
      </c>
      <c r="C3317" s="1" t="s">
        <v>6548</v>
      </c>
      <c r="D3317" s="1" t="s">
        <v>6550</v>
      </c>
      <c r="E3317" s="1" t="s">
        <v>6549</v>
      </c>
      <c r="F3317" s="2">
        <v>45359</v>
      </c>
      <c r="G3317" s="1">
        <v>9600</v>
      </c>
      <c r="H3317" s="1" t="s">
        <v>9</v>
      </c>
      <c r="I3317" s="1" t="s">
        <v>12</v>
      </c>
      <c r="J3317" s="1" t="s">
        <v>13</v>
      </c>
      <c r="K3317" s="1" t="s">
        <v>27919</v>
      </c>
      <c r="L3317" s="1"/>
      <c r="M3317" s="1" t="s">
        <v>24549</v>
      </c>
      <c r="N3317" s="1" t="s">
        <v>24623</v>
      </c>
      <c r="O3317" s="1" t="s">
        <v>32664</v>
      </c>
      <c r="P3317" s="2">
        <v>45423</v>
      </c>
      <c r="Q3317" s="2">
        <v>45747</v>
      </c>
      <c r="R3317" s="1">
        <v>10</v>
      </c>
      <c r="S3317" s="1" t="s">
        <v>1181</v>
      </c>
      <c r="T3317" s="1" t="s">
        <v>25802</v>
      </c>
      <c r="U3317" s="1" t="s">
        <v>24539</v>
      </c>
      <c r="V3317" s="1" t="s">
        <v>952</v>
      </c>
      <c r="W3317" s="1" t="s">
        <v>25548</v>
      </c>
      <c r="X3317" s="1" t="s">
        <v>24541</v>
      </c>
      <c r="Y3317" s="1" t="s">
        <v>94</v>
      </c>
      <c r="Z3317" s="1" t="s">
        <v>24542</v>
      </c>
      <c r="AA3317" s="1" t="s">
        <v>24634</v>
      </c>
      <c r="AB3317" s="4">
        <f>VLOOKUP(A3317,'[1]2425 Q2-1'!$A$2:$V$7128,22,FALSE)</f>
        <v>45467</v>
      </c>
    </row>
    <row r="3318" spans="1:28">
      <c r="A3318" s="1" t="s">
        <v>6551</v>
      </c>
      <c r="B3318" s="1" t="s">
        <v>6552</v>
      </c>
      <c r="C3318" s="1" t="s">
        <v>6553</v>
      </c>
      <c r="D3318" s="1" t="s">
        <v>6555</v>
      </c>
      <c r="E3318" s="1" t="s">
        <v>6554</v>
      </c>
      <c r="F3318" s="2">
        <v>45359</v>
      </c>
      <c r="G3318" s="1">
        <v>20000</v>
      </c>
      <c r="H3318" s="1" t="s">
        <v>9</v>
      </c>
      <c r="I3318" s="1" t="s">
        <v>12</v>
      </c>
      <c r="J3318" s="1" t="s">
        <v>13</v>
      </c>
      <c r="K3318" s="1" t="s">
        <v>27920</v>
      </c>
      <c r="L3318" s="1" t="s">
        <v>27921</v>
      </c>
      <c r="M3318" s="1" t="s">
        <v>24544</v>
      </c>
      <c r="N3318" s="1" t="s">
        <v>24623</v>
      </c>
      <c r="O3318" s="1" t="s">
        <v>32664</v>
      </c>
      <c r="P3318" s="2">
        <v>45397</v>
      </c>
      <c r="Q3318" s="2">
        <v>45647</v>
      </c>
      <c r="R3318" s="1">
        <v>8</v>
      </c>
      <c r="S3318" s="1" t="s">
        <v>6556</v>
      </c>
      <c r="T3318" s="1" t="s">
        <v>27922</v>
      </c>
      <c r="U3318" s="1" t="s">
        <v>24539</v>
      </c>
      <c r="V3318" s="1" t="s">
        <v>1290</v>
      </c>
      <c r="W3318" s="1" t="s">
        <v>25919</v>
      </c>
      <c r="X3318" s="1" t="s">
        <v>24541</v>
      </c>
      <c r="Y3318" s="1" t="s">
        <v>1289</v>
      </c>
      <c r="Z3318" s="1" t="s">
        <v>24542</v>
      </c>
      <c r="AA3318" s="1" t="s">
        <v>25920</v>
      </c>
      <c r="AB3318" s="4">
        <f>VLOOKUP(A3318,'[1]2425 Q2-1'!$A$2:$V$7128,22,FALSE)</f>
        <v>45469</v>
      </c>
    </row>
    <row r="3319" spans="1:28">
      <c r="A3319" s="1" t="s">
        <v>6557</v>
      </c>
      <c r="B3319" s="1" t="s">
        <v>6558</v>
      </c>
      <c r="C3319" s="1" t="s">
        <v>6559</v>
      </c>
      <c r="D3319" s="1" t="s">
        <v>6561</v>
      </c>
      <c r="E3319" s="1" t="s">
        <v>6560</v>
      </c>
      <c r="F3319" s="2">
        <v>45359</v>
      </c>
      <c r="G3319" s="1">
        <v>20000</v>
      </c>
      <c r="H3319" s="1" t="s">
        <v>9</v>
      </c>
      <c r="I3319" s="1" t="s">
        <v>12</v>
      </c>
      <c r="J3319" s="1" t="s">
        <v>13</v>
      </c>
      <c r="K3319" s="1"/>
      <c r="L3319" s="1" t="s">
        <v>27923</v>
      </c>
      <c r="M3319" s="1" t="s">
        <v>24546</v>
      </c>
      <c r="N3319" s="1" t="s">
        <v>24623</v>
      </c>
      <c r="O3319" s="1" t="s">
        <v>32664</v>
      </c>
      <c r="P3319" s="2">
        <v>45412</v>
      </c>
      <c r="Q3319" s="2">
        <v>46054</v>
      </c>
      <c r="R3319" s="1">
        <v>21</v>
      </c>
      <c r="S3319" s="1" t="s">
        <v>1591</v>
      </c>
      <c r="T3319" s="1" t="s">
        <v>26243</v>
      </c>
      <c r="U3319" s="1" t="s">
        <v>24539</v>
      </c>
      <c r="V3319" s="1" t="s">
        <v>886</v>
      </c>
      <c r="W3319" s="1" t="s">
        <v>25914</v>
      </c>
      <c r="X3319" s="1" t="s">
        <v>24541</v>
      </c>
      <c r="Y3319" s="1" t="s">
        <v>886</v>
      </c>
      <c r="Z3319" s="1" t="s">
        <v>24542</v>
      </c>
      <c r="AA3319" s="1" t="s">
        <v>25481</v>
      </c>
      <c r="AB3319" s="4">
        <f>VLOOKUP(A3319,'[1]2425 Q2-1'!$A$2:$V$7128,22,FALSE)</f>
        <v>45471</v>
      </c>
    </row>
    <row r="3320" spans="1:28">
      <c r="A3320" s="1" t="s">
        <v>6562</v>
      </c>
      <c r="B3320" s="1" t="s">
        <v>6563</v>
      </c>
      <c r="C3320" s="1" t="s">
        <v>6564</v>
      </c>
      <c r="D3320" s="1" t="s">
        <v>6566</v>
      </c>
      <c r="E3320" s="1" t="s">
        <v>6565</v>
      </c>
      <c r="F3320" s="2">
        <v>45359</v>
      </c>
      <c r="G3320" s="1">
        <v>7710</v>
      </c>
      <c r="H3320" s="1" t="s">
        <v>9</v>
      </c>
      <c r="I3320" s="1" t="s">
        <v>12</v>
      </c>
      <c r="J3320" s="1" t="s">
        <v>13</v>
      </c>
      <c r="K3320" s="1"/>
      <c r="L3320" s="1" t="s">
        <v>27924</v>
      </c>
      <c r="M3320" s="1" t="s">
        <v>24546</v>
      </c>
      <c r="N3320" s="1" t="s">
        <v>24623</v>
      </c>
      <c r="O3320" s="1" t="s">
        <v>32664</v>
      </c>
      <c r="P3320" s="2">
        <v>45395</v>
      </c>
      <c r="Q3320" s="2">
        <v>45759</v>
      </c>
      <c r="R3320" s="1">
        <v>11</v>
      </c>
      <c r="S3320" s="1" t="s">
        <v>932</v>
      </c>
      <c r="T3320" s="1" t="s">
        <v>25529</v>
      </c>
      <c r="U3320" s="1" t="s">
        <v>24539</v>
      </c>
      <c r="V3320" s="1" t="s">
        <v>453</v>
      </c>
      <c r="W3320" s="1" t="s">
        <v>25017</v>
      </c>
      <c r="X3320" s="1" t="s">
        <v>24541</v>
      </c>
      <c r="Y3320" s="1" t="s">
        <v>933</v>
      </c>
      <c r="Z3320" s="1" t="s">
        <v>24542</v>
      </c>
      <c r="AA3320" s="1" t="s">
        <v>25530</v>
      </c>
      <c r="AB3320" s="4">
        <f>VLOOKUP(A3320,'[1]2425 Q2-1'!$A$2:$V$7128,22,FALSE)</f>
        <v>45475</v>
      </c>
    </row>
    <row r="3321" spans="1:28">
      <c r="A3321" s="1" t="s">
        <v>6567</v>
      </c>
      <c r="B3321" s="1" t="s">
        <v>6568</v>
      </c>
      <c r="C3321" s="1" t="s">
        <v>6569</v>
      </c>
      <c r="D3321" s="1" t="s">
        <v>6571</v>
      </c>
      <c r="E3321" s="1" t="s">
        <v>6570</v>
      </c>
      <c r="F3321" s="2">
        <v>45359</v>
      </c>
      <c r="G3321" s="1">
        <v>9260</v>
      </c>
      <c r="H3321" s="1" t="s">
        <v>9</v>
      </c>
      <c r="I3321" s="1" t="s">
        <v>12</v>
      </c>
      <c r="J3321" s="1" t="s">
        <v>13</v>
      </c>
      <c r="K3321" s="1" t="s">
        <v>27925</v>
      </c>
      <c r="L3321" s="1"/>
      <c r="M3321" s="1" t="s">
        <v>24567</v>
      </c>
      <c r="N3321" s="1" t="s">
        <v>24623</v>
      </c>
      <c r="O3321" s="1" t="s">
        <v>32664</v>
      </c>
      <c r="P3321" s="2">
        <v>45412</v>
      </c>
      <c r="Q3321" s="2">
        <v>45595</v>
      </c>
      <c r="R3321" s="1">
        <v>6</v>
      </c>
      <c r="S3321" s="1" t="s">
        <v>6572</v>
      </c>
      <c r="T3321" s="1" t="s">
        <v>27926</v>
      </c>
      <c r="U3321" s="1" t="s">
        <v>24539</v>
      </c>
      <c r="V3321" s="1" t="s">
        <v>1145</v>
      </c>
      <c r="W3321" s="1" t="s">
        <v>25764</v>
      </c>
      <c r="X3321" s="1" t="s">
        <v>24541</v>
      </c>
      <c r="Y3321" s="1" t="s">
        <v>1042</v>
      </c>
      <c r="Z3321" s="1" t="s">
        <v>24542</v>
      </c>
      <c r="AA3321" s="1" t="s">
        <v>25655</v>
      </c>
      <c r="AB3321" s="4">
        <f>VLOOKUP(A3321,'[1]2425 Q2-1'!$A$2:$V$7128,22,FALSE)</f>
        <v>45470</v>
      </c>
    </row>
    <row r="3322" spans="1:28">
      <c r="A3322" s="1" t="s">
        <v>6573</v>
      </c>
      <c r="B3322" s="1" t="s">
        <v>6574</v>
      </c>
      <c r="C3322" s="1" t="s">
        <v>6575</v>
      </c>
      <c r="D3322" s="1" t="s">
        <v>6574</v>
      </c>
      <c r="E3322" s="1" t="s">
        <v>6576</v>
      </c>
      <c r="F3322" s="2">
        <v>45359</v>
      </c>
      <c r="G3322" s="1">
        <v>5000</v>
      </c>
      <c r="H3322" s="1" t="s">
        <v>9</v>
      </c>
      <c r="I3322" s="1" t="s">
        <v>12</v>
      </c>
      <c r="J3322" s="1" t="s">
        <v>13</v>
      </c>
      <c r="K3322" s="1"/>
      <c r="L3322" s="1"/>
      <c r="M3322" s="1" t="s">
        <v>24627</v>
      </c>
      <c r="N3322" s="1" t="s">
        <v>24623</v>
      </c>
      <c r="O3322" s="1" t="s">
        <v>32664</v>
      </c>
      <c r="P3322" s="2">
        <v>45413</v>
      </c>
      <c r="Q3322" s="2">
        <v>45779</v>
      </c>
      <c r="R3322" s="1">
        <v>12</v>
      </c>
      <c r="S3322" s="1" t="s">
        <v>800</v>
      </c>
      <c r="T3322" s="1" t="s">
        <v>25387</v>
      </c>
      <c r="U3322" s="1" t="s">
        <v>24539</v>
      </c>
      <c r="V3322" s="1" t="s">
        <v>801</v>
      </c>
      <c r="W3322" s="1" t="s">
        <v>25388</v>
      </c>
      <c r="X3322" s="1" t="s">
        <v>24541</v>
      </c>
      <c r="Y3322" s="1" t="s">
        <v>473</v>
      </c>
      <c r="Z3322" s="1" t="s">
        <v>24542</v>
      </c>
      <c r="AA3322" s="1" t="s">
        <v>25038</v>
      </c>
      <c r="AB3322" s="4">
        <f>VLOOKUP(A3322,'[1]2425 Q2-1'!$A$2:$V$7128,22,FALSE)</f>
        <v>45475</v>
      </c>
    </row>
    <row r="3323" spans="1:28">
      <c r="A3323" s="1" t="s">
        <v>6577</v>
      </c>
      <c r="B3323" s="1" t="s">
        <v>6578</v>
      </c>
      <c r="C3323" s="1" t="s">
        <v>6579</v>
      </c>
      <c r="D3323" s="1" t="s">
        <v>6581</v>
      </c>
      <c r="E3323" s="1" t="s">
        <v>6580</v>
      </c>
      <c r="F3323" s="2">
        <v>45359</v>
      </c>
      <c r="G3323" s="1">
        <v>11241</v>
      </c>
      <c r="H3323" s="1" t="s">
        <v>9</v>
      </c>
      <c r="I3323" s="1" t="s">
        <v>12</v>
      </c>
      <c r="J3323" s="1" t="s">
        <v>13</v>
      </c>
      <c r="K3323" s="1"/>
      <c r="L3323" s="1"/>
      <c r="M3323" s="1" t="s">
        <v>24558</v>
      </c>
      <c r="N3323" s="1" t="s">
        <v>24623</v>
      </c>
      <c r="O3323" s="1" t="s">
        <v>32664</v>
      </c>
      <c r="P3323" s="2">
        <v>45371</v>
      </c>
      <c r="Q3323" s="2">
        <v>45736</v>
      </c>
      <c r="R3323" s="1">
        <v>12</v>
      </c>
      <c r="S3323" s="1" t="s">
        <v>6582</v>
      </c>
      <c r="T3323" s="1" t="s">
        <v>27927</v>
      </c>
      <c r="U3323" s="1" t="s">
        <v>24539</v>
      </c>
      <c r="V3323" s="1" t="s">
        <v>1449</v>
      </c>
      <c r="W3323" s="1" t="s">
        <v>26091</v>
      </c>
      <c r="X3323" s="1" t="s">
        <v>24541</v>
      </c>
      <c r="Y3323" s="1" t="s">
        <v>1448</v>
      </c>
      <c r="Z3323" s="1" t="s">
        <v>24542</v>
      </c>
      <c r="AA3323" s="1" t="s">
        <v>26092</v>
      </c>
      <c r="AB3323" s="4">
        <f>VLOOKUP(A3323,'[1]2425 Q2-1'!$A$2:$V$7128,22,FALSE)</f>
        <v>45495</v>
      </c>
    </row>
    <row r="3324" spans="1:28">
      <c r="A3324" s="1" t="s">
        <v>6583</v>
      </c>
      <c r="B3324" s="1" t="s">
        <v>6584</v>
      </c>
      <c r="C3324" s="1" t="s">
        <v>6585</v>
      </c>
      <c r="D3324" s="1" t="s">
        <v>6587</v>
      </c>
      <c r="E3324" s="1" t="s">
        <v>6586</v>
      </c>
      <c r="F3324" s="2">
        <v>45359</v>
      </c>
      <c r="G3324" s="1">
        <v>19480</v>
      </c>
      <c r="H3324" s="1" t="s">
        <v>9</v>
      </c>
      <c r="I3324" s="1" t="s">
        <v>12</v>
      </c>
      <c r="J3324" s="1" t="s">
        <v>13</v>
      </c>
      <c r="K3324" s="1" t="s">
        <v>27928</v>
      </c>
      <c r="L3324" s="1" t="s">
        <v>27929</v>
      </c>
      <c r="M3324" s="1" t="s">
        <v>24544</v>
      </c>
      <c r="N3324" s="1" t="s">
        <v>24623</v>
      </c>
      <c r="O3324" s="1" t="s">
        <v>32664</v>
      </c>
      <c r="P3324" s="2">
        <v>45412</v>
      </c>
      <c r="Q3324" s="2">
        <v>45531</v>
      </c>
      <c r="R3324" s="1">
        <v>3</v>
      </c>
      <c r="S3324" s="1" t="s">
        <v>6588</v>
      </c>
      <c r="T3324" s="1" t="s">
        <v>27930</v>
      </c>
      <c r="U3324" s="1" t="s">
        <v>24539</v>
      </c>
      <c r="V3324" s="1" t="s">
        <v>975</v>
      </c>
      <c r="W3324" s="1" t="s">
        <v>25577</v>
      </c>
      <c r="X3324" s="1" t="s">
        <v>24541</v>
      </c>
      <c r="Y3324" s="1" t="s">
        <v>429</v>
      </c>
      <c r="Z3324" s="1" t="s">
        <v>24542</v>
      </c>
      <c r="AA3324" s="1" t="s">
        <v>24993</v>
      </c>
      <c r="AB3324" s="4">
        <f>VLOOKUP(A3324,'[1]2425 Q2-1'!$A$2:$V$7128,22,FALSE)</f>
        <v>45462</v>
      </c>
    </row>
    <row r="3325" spans="1:28">
      <c r="A3325" s="1" t="s">
        <v>6589</v>
      </c>
      <c r="B3325" s="1" t="s">
        <v>6590</v>
      </c>
      <c r="C3325" s="1" t="s">
        <v>6591</v>
      </c>
      <c r="D3325" s="1" t="s">
        <v>6593</v>
      </c>
      <c r="E3325" s="1" t="s">
        <v>6592</v>
      </c>
      <c r="F3325" s="2">
        <v>45359</v>
      </c>
      <c r="G3325" s="1">
        <v>20000</v>
      </c>
      <c r="H3325" s="1" t="s">
        <v>9</v>
      </c>
      <c r="I3325" s="1" t="s">
        <v>12</v>
      </c>
      <c r="J3325" s="1" t="s">
        <v>13</v>
      </c>
      <c r="K3325" s="1" t="s">
        <v>27931</v>
      </c>
      <c r="L3325" s="1"/>
      <c r="M3325" s="1" t="s">
        <v>24567</v>
      </c>
      <c r="N3325" s="1" t="s">
        <v>24623</v>
      </c>
      <c r="O3325" s="1" t="s">
        <v>32664</v>
      </c>
      <c r="P3325" s="2">
        <v>45412</v>
      </c>
      <c r="Q3325" s="2">
        <v>46142</v>
      </c>
      <c r="R3325" s="1">
        <v>24</v>
      </c>
      <c r="S3325" s="1" t="s">
        <v>1096</v>
      </c>
      <c r="T3325" s="1" t="s">
        <v>26507</v>
      </c>
      <c r="U3325" s="1" t="s">
        <v>24539</v>
      </c>
      <c r="V3325" s="1" t="s">
        <v>430</v>
      </c>
      <c r="W3325" s="1" t="s">
        <v>24992</v>
      </c>
      <c r="X3325" s="1" t="s">
        <v>24541</v>
      </c>
      <c r="Y3325" s="1" t="s">
        <v>429</v>
      </c>
      <c r="Z3325" s="1" t="s">
        <v>24542</v>
      </c>
      <c r="AA3325" s="1" t="s">
        <v>24993</v>
      </c>
      <c r="AB3325" s="4">
        <f>VLOOKUP(A3325,'[1]2425 Q2-1'!$A$2:$V$7128,22,FALSE)</f>
        <v>45470</v>
      </c>
    </row>
    <row r="3326" spans="1:28">
      <c r="A3326" s="1" t="s">
        <v>6594</v>
      </c>
      <c r="B3326" s="1" t="s">
        <v>6595</v>
      </c>
      <c r="C3326" s="1" t="s">
        <v>6596</v>
      </c>
      <c r="D3326" s="1" t="s">
        <v>6598</v>
      </c>
      <c r="E3326" s="1" t="s">
        <v>6597</v>
      </c>
      <c r="F3326" s="2">
        <v>45359</v>
      </c>
      <c r="G3326" s="1">
        <v>9832</v>
      </c>
      <c r="H3326" s="1" t="s">
        <v>9</v>
      </c>
      <c r="I3326" s="1" t="s">
        <v>12</v>
      </c>
      <c r="J3326" s="1" t="s">
        <v>13</v>
      </c>
      <c r="K3326" s="1"/>
      <c r="L3326" s="1" t="s">
        <v>27932</v>
      </c>
      <c r="M3326" s="1" t="s">
        <v>24546</v>
      </c>
      <c r="N3326" s="1" t="s">
        <v>24623</v>
      </c>
      <c r="O3326" s="1" t="s">
        <v>32664</v>
      </c>
      <c r="P3326" s="2">
        <v>45413</v>
      </c>
      <c r="Q3326" s="2">
        <v>45777</v>
      </c>
      <c r="R3326" s="1">
        <v>11</v>
      </c>
      <c r="S3326" s="1" t="s">
        <v>6599</v>
      </c>
      <c r="T3326" s="1" t="s">
        <v>27933</v>
      </c>
      <c r="U3326" s="1" t="s">
        <v>24539</v>
      </c>
      <c r="V3326" s="1" t="s">
        <v>1468</v>
      </c>
      <c r="W3326" s="1" t="s">
        <v>26117</v>
      </c>
      <c r="X3326" s="1" t="s">
        <v>24541</v>
      </c>
      <c r="Y3326" s="1" t="s">
        <v>1468</v>
      </c>
      <c r="Z3326" s="1" t="s">
        <v>24542</v>
      </c>
      <c r="AA3326" s="1" t="s">
        <v>26118</v>
      </c>
      <c r="AB3326" s="4">
        <f>VLOOKUP(A3326,'[1]2425 Q2-1'!$A$2:$V$7128,22,FALSE)</f>
        <v>45455</v>
      </c>
    </row>
    <row r="3327" spans="1:28">
      <c r="A3327" s="1" t="s">
        <v>6600</v>
      </c>
      <c r="B3327" s="1" t="s">
        <v>1798</v>
      </c>
      <c r="C3327" s="1" t="s">
        <v>6601</v>
      </c>
      <c r="D3327" s="1" t="s">
        <v>6603</v>
      </c>
      <c r="E3327" s="1" t="s">
        <v>6602</v>
      </c>
      <c r="F3327" s="2">
        <v>45359</v>
      </c>
      <c r="G3327" s="1">
        <v>19480</v>
      </c>
      <c r="H3327" s="1" t="s">
        <v>9</v>
      </c>
      <c r="I3327" s="1" t="s">
        <v>12</v>
      </c>
      <c r="J3327" s="1" t="s">
        <v>13</v>
      </c>
      <c r="K3327" s="1"/>
      <c r="L3327" s="1" t="s">
        <v>27934</v>
      </c>
      <c r="M3327" s="1" t="s">
        <v>24546</v>
      </c>
      <c r="N3327" s="1" t="s">
        <v>24623</v>
      </c>
      <c r="O3327" s="1" t="s">
        <v>32664</v>
      </c>
      <c r="P3327" s="2">
        <v>45396</v>
      </c>
      <c r="Q3327" s="2">
        <v>45761</v>
      </c>
      <c r="R3327" s="1">
        <v>12</v>
      </c>
      <c r="S3327" s="1" t="s">
        <v>420</v>
      </c>
      <c r="T3327" s="1" t="s">
        <v>24983</v>
      </c>
      <c r="U3327" s="1" t="s">
        <v>24539</v>
      </c>
      <c r="V3327" s="1" t="s">
        <v>48</v>
      </c>
      <c r="W3327" s="1" t="s">
        <v>24584</v>
      </c>
      <c r="X3327" s="1" t="s">
        <v>24541</v>
      </c>
      <c r="Y3327" s="1" t="s">
        <v>47</v>
      </c>
      <c r="Z3327" s="1" t="s">
        <v>24542</v>
      </c>
      <c r="AA3327" s="1" t="s">
        <v>24585</v>
      </c>
      <c r="AB3327" s="4">
        <f>VLOOKUP(A3327,'[1]2425 Q2-1'!$A$2:$V$7128,22,FALSE)</f>
        <v>45470</v>
      </c>
    </row>
    <row r="3328" spans="1:28">
      <c r="A3328" s="1" t="s">
        <v>6604</v>
      </c>
      <c r="B3328" s="1" t="s">
        <v>6605</v>
      </c>
      <c r="C3328" s="1" t="s">
        <v>6606</v>
      </c>
      <c r="D3328" s="1" t="s">
        <v>6608</v>
      </c>
      <c r="E3328" s="1" t="s">
        <v>6607</v>
      </c>
      <c r="F3328" s="2">
        <v>45359</v>
      </c>
      <c r="G3328" s="1">
        <v>20000</v>
      </c>
      <c r="H3328" s="1" t="s">
        <v>9</v>
      </c>
      <c r="I3328" s="1" t="s">
        <v>12</v>
      </c>
      <c r="J3328" s="1" t="s">
        <v>13</v>
      </c>
      <c r="K3328" s="1" t="s">
        <v>27935</v>
      </c>
      <c r="L3328" s="1"/>
      <c r="M3328" s="1" t="s">
        <v>24549</v>
      </c>
      <c r="N3328" s="1" t="s">
        <v>24623</v>
      </c>
      <c r="O3328" s="1" t="s">
        <v>32664</v>
      </c>
      <c r="P3328" s="2">
        <v>45425</v>
      </c>
      <c r="Q3328" s="2">
        <v>45790</v>
      </c>
      <c r="R3328" s="1">
        <v>12</v>
      </c>
      <c r="S3328" s="1" t="s">
        <v>6609</v>
      </c>
      <c r="T3328" s="1" t="s">
        <v>27936</v>
      </c>
      <c r="U3328" s="1" t="s">
        <v>24539</v>
      </c>
      <c r="V3328" s="1" t="s">
        <v>787</v>
      </c>
      <c r="W3328" s="1" t="s">
        <v>25371</v>
      </c>
      <c r="X3328" s="1" t="s">
        <v>24541</v>
      </c>
      <c r="Y3328" s="1" t="s">
        <v>172</v>
      </c>
      <c r="Z3328" s="1" t="s">
        <v>24542</v>
      </c>
      <c r="AA3328" s="1" t="s">
        <v>24711</v>
      </c>
      <c r="AB3328" s="4">
        <f>VLOOKUP(A3328,'[1]2425 Q2-1'!$A$2:$V$7128,22,FALSE)</f>
        <v>45470</v>
      </c>
    </row>
    <row r="3329" spans="1:28">
      <c r="A3329" s="1" t="s">
        <v>6610</v>
      </c>
      <c r="B3329" s="1" t="s">
        <v>6611</v>
      </c>
      <c r="C3329" s="1" t="s">
        <v>6612</v>
      </c>
      <c r="D3329" s="1" t="s">
        <v>6614</v>
      </c>
      <c r="E3329" s="1" t="s">
        <v>6613</v>
      </c>
      <c r="F3329" s="2">
        <v>45359</v>
      </c>
      <c r="G3329" s="1">
        <v>8500</v>
      </c>
      <c r="H3329" s="1" t="s">
        <v>9</v>
      </c>
      <c r="I3329" s="1" t="s">
        <v>12</v>
      </c>
      <c r="J3329" s="1" t="s">
        <v>13</v>
      </c>
      <c r="K3329" s="1" t="s">
        <v>27937</v>
      </c>
      <c r="L3329" s="1"/>
      <c r="M3329" s="1" t="s">
        <v>24567</v>
      </c>
      <c r="N3329" s="1" t="s">
        <v>24623</v>
      </c>
      <c r="O3329" s="1" t="s">
        <v>32664</v>
      </c>
      <c r="P3329" s="2">
        <v>45396</v>
      </c>
      <c r="Q3329" s="2">
        <v>46125</v>
      </c>
      <c r="R3329" s="1">
        <v>23</v>
      </c>
      <c r="S3329" s="1" t="s">
        <v>6615</v>
      </c>
      <c r="T3329" s="1" t="s">
        <v>27938</v>
      </c>
      <c r="U3329" s="1" t="s">
        <v>24539</v>
      </c>
      <c r="V3329" s="1" t="s">
        <v>1672</v>
      </c>
      <c r="W3329" s="1" t="s">
        <v>26327</v>
      </c>
      <c r="X3329" s="1" t="s">
        <v>24541</v>
      </c>
      <c r="Y3329" s="1" t="s">
        <v>1149</v>
      </c>
      <c r="Z3329" s="1" t="s">
        <v>24542</v>
      </c>
      <c r="AA3329" s="1" t="s">
        <v>25768</v>
      </c>
      <c r="AB3329" s="4">
        <f>VLOOKUP(A3329,'[1]2425 Q2-1'!$A$2:$V$7128,22,FALSE)</f>
        <v>45460</v>
      </c>
    </row>
    <row r="3330" spans="1:28">
      <c r="A3330" s="1" t="s">
        <v>6616</v>
      </c>
      <c r="B3330" s="1" t="s">
        <v>6617</v>
      </c>
      <c r="C3330" s="1" t="s">
        <v>6618</v>
      </c>
      <c r="D3330" s="1" t="s">
        <v>6620</v>
      </c>
      <c r="E3330" s="1" t="s">
        <v>6619</v>
      </c>
      <c r="F3330" s="2">
        <v>45359</v>
      </c>
      <c r="G3330" s="1">
        <v>19860</v>
      </c>
      <c r="H3330" s="1" t="s">
        <v>9</v>
      </c>
      <c r="I3330" s="1" t="s">
        <v>12</v>
      </c>
      <c r="J3330" s="1" t="s">
        <v>13</v>
      </c>
      <c r="K3330" s="1"/>
      <c r="L3330" s="1" t="s">
        <v>27939</v>
      </c>
      <c r="M3330" s="1" t="s">
        <v>24546</v>
      </c>
      <c r="N3330" s="1" t="s">
        <v>24623</v>
      </c>
      <c r="O3330" s="1" t="s">
        <v>32664</v>
      </c>
      <c r="P3330" s="2">
        <v>45397</v>
      </c>
      <c r="Q3330" s="2">
        <v>45808</v>
      </c>
      <c r="R3330" s="1">
        <v>13</v>
      </c>
      <c r="S3330" s="1" t="s">
        <v>945</v>
      </c>
      <c r="T3330" s="1" t="s">
        <v>25541</v>
      </c>
      <c r="U3330" s="1" t="s">
        <v>24539</v>
      </c>
      <c r="V3330" s="1" t="s">
        <v>217</v>
      </c>
      <c r="W3330" s="1" t="s">
        <v>24762</v>
      </c>
      <c r="X3330" s="1" t="s">
        <v>24541</v>
      </c>
      <c r="Y3330" s="1" t="s">
        <v>216</v>
      </c>
      <c r="Z3330" s="1" t="s">
        <v>24542</v>
      </c>
      <c r="AA3330" s="1" t="s">
        <v>24763</v>
      </c>
      <c r="AB3330" s="4">
        <f>VLOOKUP(A3330,'[1]2425 Q2-1'!$A$2:$V$7128,22,FALSE)</f>
        <v>45457</v>
      </c>
    </row>
    <row r="3331" spans="1:28">
      <c r="A3331" s="1" t="s">
        <v>6621</v>
      </c>
      <c r="B3331" s="1" t="s">
        <v>6622</v>
      </c>
      <c r="C3331" s="1" t="s">
        <v>6623</v>
      </c>
      <c r="D3331" s="1" t="s">
        <v>6625</v>
      </c>
      <c r="E3331" s="1" t="s">
        <v>6624</v>
      </c>
      <c r="F3331" s="2">
        <v>45359</v>
      </c>
      <c r="G3331" s="1">
        <v>1500</v>
      </c>
      <c r="H3331" s="1" t="s">
        <v>9</v>
      </c>
      <c r="I3331" s="1" t="s">
        <v>12</v>
      </c>
      <c r="J3331" s="1" t="s">
        <v>13</v>
      </c>
      <c r="K3331" s="1"/>
      <c r="L3331" s="1"/>
      <c r="M3331" s="1" t="s">
        <v>24759</v>
      </c>
      <c r="N3331" s="1" t="s">
        <v>24623</v>
      </c>
      <c r="O3331" s="1" t="s">
        <v>32664</v>
      </c>
      <c r="P3331" s="2">
        <v>45413</v>
      </c>
      <c r="Q3331" s="2">
        <v>45442</v>
      </c>
      <c r="R3331" s="1"/>
      <c r="S3331" s="1" t="s">
        <v>6626</v>
      </c>
      <c r="T3331" s="1" t="s">
        <v>27940</v>
      </c>
      <c r="U3331" s="1" t="s">
        <v>24539</v>
      </c>
      <c r="V3331" s="1" t="s">
        <v>1123</v>
      </c>
      <c r="W3331" s="1" t="s">
        <v>25743</v>
      </c>
      <c r="X3331" s="1" t="s">
        <v>24541</v>
      </c>
      <c r="Y3331" s="1" t="s">
        <v>292</v>
      </c>
      <c r="Z3331" s="1" t="s">
        <v>24542</v>
      </c>
      <c r="AA3331" s="1" t="s">
        <v>24844</v>
      </c>
      <c r="AB3331" s="4">
        <f>VLOOKUP(A3331,'[1]2425 Q2-1'!$A$2:$V$7128,22,FALSE)</f>
        <v>45460</v>
      </c>
    </row>
    <row r="3332" spans="1:28">
      <c r="A3332" s="1" t="s">
        <v>6627</v>
      </c>
      <c r="B3332" s="1" t="s">
        <v>6628</v>
      </c>
      <c r="C3332" s="1" t="s">
        <v>6629</v>
      </c>
      <c r="D3332" s="1" t="s">
        <v>6631</v>
      </c>
      <c r="E3332" s="1" t="s">
        <v>6630</v>
      </c>
      <c r="F3332" s="2">
        <v>45359</v>
      </c>
      <c r="G3332" s="1">
        <v>16712</v>
      </c>
      <c r="H3332" s="1" t="s">
        <v>9</v>
      </c>
      <c r="I3332" s="1" t="s">
        <v>12</v>
      </c>
      <c r="J3332" s="1" t="s">
        <v>13</v>
      </c>
      <c r="K3332" s="1" t="s">
        <v>27941</v>
      </c>
      <c r="L3332" s="1"/>
      <c r="M3332" s="1" t="s">
        <v>24549</v>
      </c>
      <c r="N3332" s="1" t="s">
        <v>24623</v>
      </c>
      <c r="O3332" s="1" t="s">
        <v>32664</v>
      </c>
      <c r="P3332" s="2">
        <v>45413</v>
      </c>
      <c r="Q3332" s="2">
        <v>45778</v>
      </c>
      <c r="R3332" s="1">
        <v>12</v>
      </c>
      <c r="S3332" s="1" t="s">
        <v>6632</v>
      </c>
      <c r="T3332" s="1" t="s">
        <v>27942</v>
      </c>
      <c r="U3332" s="1" t="s">
        <v>24539</v>
      </c>
      <c r="V3332" s="1" t="s">
        <v>516</v>
      </c>
      <c r="W3332" s="1" t="s">
        <v>25080</v>
      </c>
      <c r="X3332" s="1" t="s">
        <v>24541</v>
      </c>
      <c r="Y3332" s="1" t="s">
        <v>1042</v>
      </c>
      <c r="Z3332" s="1" t="s">
        <v>24542</v>
      </c>
      <c r="AA3332" s="1" t="s">
        <v>25655</v>
      </c>
      <c r="AB3332" s="4">
        <f>VLOOKUP(A3332,'[1]2425 Q2-1'!$A$2:$V$7128,22,FALSE)</f>
        <v>45471</v>
      </c>
    </row>
    <row r="3333" spans="1:28">
      <c r="A3333" s="1" t="s">
        <v>6633</v>
      </c>
      <c r="B3333" s="1" t="s">
        <v>6634</v>
      </c>
      <c r="C3333" s="1" t="s">
        <v>6635</v>
      </c>
      <c r="D3333" s="1" t="s">
        <v>6637</v>
      </c>
      <c r="E3333" s="1" t="s">
        <v>6636</v>
      </c>
      <c r="F3333" s="2">
        <v>45359</v>
      </c>
      <c r="G3333" s="1">
        <v>19872</v>
      </c>
      <c r="H3333" s="1" t="s">
        <v>9</v>
      </c>
      <c r="I3333" s="1" t="s">
        <v>12</v>
      </c>
      <c r="J3333" s="1" t="s">
        <v>13</v>
      </c>
      <c r="K3333" s="1" t="s">
        <v>27943</v>
      </c>
      <c r="L3333" s="1"/>
      <c r="M3333" s="1" t="s">
        <v>24549</v>
      </c>
      <c r="N3333" s="1" t="s">
        <v>24623</v>
      </c>
      <c r="O3333" s="1" t="s">
        <v>32664</v>
      </c>
      <c r="P3333" s="2">
        <v>45398</v>
      </c>
      <c r="Q3333" s="2">
        <v>45762</v>
      </c>
      <c r="R3333" s="1">
        <v>11</v>
      </c>
      <c r="S3333" s="1" t="s">
        <v>78</v>
      </c>
      <c r="T3333" s="1" t="s">
        <v>25717</v>
      </c>
      <c r="U3333" s="1" t="s">
        <v>24539</v>
      </c>
      <c r="V3333" s="1" t="s">
        <v>327</v>
      </c>
      <c r="W3333" s="1" t="s">
        <v>24884</v>
      </c>
      <c r="X3333" s="1" t="s">
        <v>24541</v>
      </c>
      <c r="Y3333" s="1" t="s">
        <v>326</v>
      </c>
      <c r="Z3333" s="1" t="s">
        <v>24542</v>
      </c>
      <c r="AA3333" s="1" t="s">
        <v>24885</v>
      </c>
      <c r="AB3333" s="4">
        <f>VLOOKUP(A3333,'[1]2425 Q2-1'!$A$2:$V$7128,22,FALSE)</f>
        <v>45469</v>
      </c>
    </row>
    <row r="3334" spans="1:28">
      <c r="A3334" s="1" t="s">
        <v>6638</v>
      </c>
      <c r="B3334" s="1" t="s">
        <v>6639</v>
      </c>
      <c r="C3334" s="1" t="s">
        <v>6640</v>
      </c>
      <c r="D3334" s="1" t="s">
        <v>6642</v>
      </c>
      <c r="E3334" s="1" t="s">
        <v>6641</v>
      </c>
      <c r="F3334" s="2">
        <v>45359</v>
      </c>
      <c r="G3334" s="1">
        <v>17490</v>
      </c>
      <c r="H3334" s="1" t="s">
        <v>9</v>
      </c>
      <c r="I3334" s="1" t="s">
        <v>12</v>
      </c>
      <c r="J3334" s="1" t="s">
        <v>13</v>
      </c>
      <c r="K3334" s="1"/>
      <c r="L3334" s="1"/>
      <c r="M3334" s="1" t="s">
        <v>24627</v>
      </c>
      <c r="N3334" s="1" t="s">
        <v>24623</v>
      </c>
      <c r="O3334" s="1" t="s">
        <v>32664</v>
      </c>
      <c r="P3334" s="2">
        <v>45440</v>
      </c>
      <c r="Q3334" s="2">
        <v>45741</v>
      </c>
      <c r="R3334" s="1">
        <v>9</v>
      </c>
      <c r="S3334" s="1" t="s">
        <v>168</v>
      </c>
      <c r="T3334" s="1" t="s">
        <v>24707</v>
      </c>
      <c r="U3334" s="1" t="s">
        <v>24539</v>
      </c>
      <c r="V3334" s="1" t="s">
        <v>67</v>
      </c>
      <c r="W3334" s="1" t="s">
        <v>24605</v>
      </c>
      <c r="X3334" s="1" t="s">
        <v>24541</v>
      </c>
      <c r="Y3334" s="1" t="s">
        <v>47</v>
      </c>
      <c r="Z3334" s="1" t="s">
        <v>24542</v>
      </c>
      <c r="AA3334" s="1" t="s">
        <v>24585</v>
      </c>
      <c r="AB3334" s="4">
        <f>VLOOKUP(A3334,'[1]2425 Q2-1'!$A$2:$V$7128,22,FALSE)</f>
        <v>45474</v>
      </c>
    </row>
    <row r="3335" spans="1:28">
      <c r="A3335" s="1" t="s">
        <v>6643</v>
      </c>
      <c r="B3335" s="1" t="s">
        <v>6644</v>
      </c>
      <c r="C3335" s="1" t="s">
        <v>6645</v>
      </c>
      <c r="D3335" s="1" t="s">
        <v>6647</v>
      </c>
      <c r="E3335" s="1" t="s">
        <v>6646</v>
      </c>
      <c r="F3335" s="2">
        <v>45359</v>
      </c>
      <c r="G3335" s="1">
        <v>20000</v>
      </c>
      <c r="H3335" s="1" t="s">
        <v>9</v>
      </c>
      <c r="I3335" s="1" t="s">
        <v>12</v>
      </c>
      <c r="J3335" s="1" t="s">
        <v>13</v>
      </c>
      <c r="K3335" s="1" t="s">
        <v>27944</v>
      </c>
      <c r="L3335" s="1" t="s">
        <v>27945</v>
      </c>
      <c r="M3335" s="1" t="s">
        <v>24536</v>
      </c>
      <c r="N3335" s="1" t="s">
        <v>24623</v>
      </c>
      <c r="O3335" s="1" t="s">
        <v>32664</v>
      </c>
      <c r="P3335" s="2">
        <v>45413</v>
      </c>
      <c r="Q3335" s="2">
        <v>46113</v>
      </c>
      <c r="R3335" s="1">
        <v>23</v>
      </c>
      <c r="S3335" s="1" t="s">
        <v>6648</v>
      </c>
      <c r="T3335" s="1" t="s">
        <v>27946</v>
      </c>
      <c r="U3335" s="1" t="s">
        <v>24539</v>
      </c>
      <c r="V3335" s="1" t="s">
        <v>321</v>
      </c>
      <c r="W3335" s="1" t="s">
        <v>24876</v>
      </c>
      <c r="X3335" s="1" t="s">
        <v>24541</v>
      </c>
      <c r="Y3335" s="1" t="s">
        <v>320</v>
      </c>
      <c r="Z3335" s="1" t="s">
        <v>24542</v>
      </c>
      <c r="AA3335" s="1" t="s">
        <v>24877</v>
      </c>
      <c r="AB3335" s="4">
        <f>VLOOKUP(A3335,'[1]2425 Q2-1'!$A$2:$V$7128,22,FALSE)</f>
        <v>45461</v>
      </c>
    </row>
    <row r="3336" spans="1:28">
      <c r="A3336" s="1" t="s">
        <v>6649</v>
      </c>
      <c r="B3336" s="1" t="s">
        <v>6650</v>
      </c>
      <c r="C3336" s="1" t="s">
        <v>6651</v>
      </c>
      <c r="D3336" s="1" t="s">
        <v>6653</v>
      </c>
      <c r="E3336" s="1" t="s">
        <v>6652</v>
      </c>
      <c r="F3336" s="2">
        <v>45359</v>
      </c>
      <c r="G3336" s="1">
        <v>10000</v>
      </c>
      <c r="H3336" s="1" t="s">
        <v>9</v>
      </c>
      <c r="I3336" s="1" t="s">
        <v>12</v>
      </c>
      <c r="J3336" s="1" t="s">
        <v>13</v>
      </c>
      <c r="K3336" s="1" t="s">
        <v>27947</v>
      </c>
      <c r="L3336" s="1"/>
      <c r="M3336" s="1" t="s">
        <v>24567</v>
      </c>
      <c r="N3336" s="1" t="s">
        <v>24623</v>
      </c>
      <c r="O3336" s="1" t="s">
        <v>32664</v>
      </c>
      <c r="P3336" s="2">
        <v>45426</v>
      </c>
      <c r="Q3336" s="2">
        <v>45626</v>
      </c>
      <c r="R3336" s="1">
        <v>6</v>
      </c>
      <c r="S3336" s="1" t="s">
        <v>6654</v>
      </c>
      <c r="T3336" s="1" t="s">
        <v>27948</v>
      </c>
      <c r="U3336" s="1" t="s">
        <v>24539</v>
      </c>
      <c r="V3336" s="1" t="s">
        <v>824</v>
      </c>
      <c r="W3336" s="1" t="s">
        <v>25414</v>
      </c>
      <c r="X3336" s="1" t="s">
        <v>24541</v>
      </c>
      <c r="Y3336" s="1" t="s">
        <v>816</v>
      </c>
      <c r="Z3336" s="1" t="s">
        <v>24542</v>
      </c>
      <c r="AA3336" s="1" t="s">
        <v>25403</v>
      </c>
      <c r="AB3336" s="4">
        <f>VLOOKUP(A3336,'[1]2425 Q2-1'!$A$2:$V$7128,22,FALSE)</f>
        <v>45475</v>
      </c>
    </row>
    <row r="3337" spans="1:28">
      <c r="A3337" s="1" t="s">
        <v>6655</v>
      </c>
      <c r="B3337" s="1" t="s">
        <v>6656</v>
      </c>
      <c r="C3337" s="1" t="s">
        <v>6657</v>
      </c>
      <c r="D3337" s="1" t="s">
        <v>6659</v>
      </c>
      <c r="E3337" s="1" t="s">
        <v>6658</v>
      </c>
      <c r="F3337" s="2">
        <v>45359</v>
      </c>
      <c r="G3337" s="1">
        <v>9780</v>
      </c>
      <c r="H3337" s="1" t="s">
        <v>9</v>
      </c>
      <c r="I3337" s="1" t="s">
        <v>12</v>
      </c>
      <c r="J3337" s="1" t="s">
        <v>13</v>
      </c>
      <c r="K3337" s="1"/>
      <c r="L3337" s="1" t="s">
        <v>27949</v>
      </c>
      <c r="M3337" s="1" t="s">
        <v>24546</v>
      </c>
      <c r="N3337" s="1" t="s">
        <v>24623</v>
      </c>
      <c r="O3337" s="1" t="s">
        <v>32664</v>
      </c>
      <c r="P3337" s="2">
        <v>45398</v>
      </c>
      <c r="Q3337" s="2">
        <v>45626</v>
      </c>
      <c r="R3337" s="1">
        <v>7</v>
      </c>
      <c r="S3337" s="1" t="s">
        <v>6660</v>
      </c>
      <c r="T3337" s="1" t="s">
        <v>27950</v>
      </c>
      <c r="U3337" s="1" t="s">
        <v>24539</v>
      </c>
      <c r="V3337" s="1" t="s">
        <v>787</v>
      </c>
      <c r="W3337" s="1" t="s">
        <v>25371</v>
      </c>
      <c r="X3337" s="1" t="s">
        <v>24541</v>
      </c>
      <c r="Y3337" s="1" t="s">
        <v>172</v>
      </c>
      <c r="Z3337" s="1" t="s">
        <v>24542</v>
      </c>
      <c r="AA3337" s="1" t="s">
        <v>24711</v>
      </c>
      <c r="AB3337" s="4">
        <f>VLOOKUP(A3337,'[1]2425 Q2-1'!$A$2:$V$7128,22,FALSE)</f>
        <v>45483</v>
      </c>
    </row>
    <row r="3338" spans="1:28">
      <c r="A3338" s="1" t="s">
        <v>6661</v>
      </c>
      <c r="B3338" s="1" t="s">
        <v>6662</v>
      </c>
      <c r="C3338" s="1" t="s">
        <v>6663</v>
      </c>
      <c r="D3338" s="1" t="s">
        <v>6665</v>
      </c>
      <c r="E3338" s="1" t="s">
        <v>6664</v>
      </c>
      <c r="F3338" s="2">
        <v>45359</v>
      </c>
      <c r="G3338" s="1">
        <v>19212</v>
      </c>
      <c r="H3338" s="1" t="s">
        <v>9</v>
      </c>
      <c r="I3338" s="1" t="s">
        <v>12</v>
      </c>
      <c r="J3338" s="1" t="s">
        <v>13</v>
      </c>
      <c r="K3338" s="1" t="s">
        <v>27951</v>
      </c>
      <c r="L3338" s="1" t="s">
        <v>27952</v>
      </c>
      <c r="M3338" s="1" t="s">
        <v>24544</v>
      </c>
      <c r="N3338" s="1" t="s">
        <v>24623</v>
      </c>
      <c r="O3338" s="1" t="s">
        <v>32664</v>
      </c>
      <c r="P3338" s="2">
        <v>45398</v>
      </c>
      <c r="Q3338" s="2">
        <v>46112</v>
      </c>
      <c r="R3338" s="1">
        <v>23</v>
      </c>
      <c r="S3338" s="1" t="s">
        <v>6666</v>
      </c>
      <c r="T3338" s="1" t="s">
        <v>27953</v>
      </c>
      <c r="U3338" s="1" t="s">
        <v>24539</v>
      </c>
      <c r="V3338" s="1" t="s">
        <v>290</v>
      </c>
      <c r="W3338" s="1" t="s">
        <v>24839</v>
      </c>
      <c r="X3338" s="1" t="s">
        <v>24541</v>
      </c>
      <c r="Y3338" s="1" t="s">
        <v>290</v>
      </c>
      <c r="Z3338" s="1" t="s">
        <v>24542</v>
      </c>
      <c r="AA3338" s="1" t="s">
        <v>24840</v>
      </c>
      <c r="AB3338" s="4">
        <f>VLOOKUP(A3338,'[1]2425 Q2-1'!$A$2:$V$7128,22,FALSE)</f>
        <v>45470</v>
      </c>
    </row>
    <row r="3339" spans="1:28">
      <c r="A3339" s="1" t="s">
        <v>6667</v>
      </c>
      <c r="B3339" s="1" t="s">
        <v>6668</v>
      </c>
      <c r="C3339" s="1" t="s">
        <v>6669</v>
      </c>
      <c r="D3339" s="1" t="s">
        <v>6671</v>
      </c>
      <c r="E3339" s="1" t="s">
        <v>6670</v>
      </c>
      <c r="F3339" s="2">
        <v>45359</v>
      </c>
      <c r="G3339" s="1">
        <v>19955</v>
      </c>
      <c r="H3339" s="1" t="s">
        <v>9</v>
      </c>
      <c r="I3339" s="1" t="s">
        <v>12</v>
      </c>
      <c r="J3339" s="1" t="s">
        <v>13</v>
      </c>
      <c r="K3339" s="1" t="s">
        <v>27954</v>
      </c>
      <c r="L3339" s="1"/>
      <c r="M3339" s="1" t="s">
        <v>24567</v>
      </c>
      <c r="N3339" s="1" t="s">
        <v>24623</v>
      </c>
      <c r="O3339" s="1" t="s">
        <v>32664</v>
      </c>
      <c r="P3339" s="2">
        <v>45413</v>
      </c>
      <c r="Q3339" s="2">
        <v>46142</v>
      </c>
      <c r="R3339" s="1">
        <v>23</v>
      </c>
      <c r="S3339" s="1" t="s">
        <v>1280</v>
      </c>
      <c r="T3339" s="1" t="s">
        <v>25908</v>
      </c>
      <c r="U3339" s="1" t="s">
        <v>24539</v>
      </c>
      <c r="V3339" s="1" t="s">
        <v>661</v>
      </c>
      <c r="W3339" s="1" t="s">
        <v>25234</v>
      </c>
      <c r="X3339" s="1" t="s">
        <v>24541</v>
      </c>
      <c r="Y3339" s="1" t="s">
        <v>72</v>
      </c>
      <c r="Z3339" s="1" t="s">
        <v>24542</v>
      </c>
      <c r="AA3339" s="1" t="s">
        <v>24610</v>
      </c>
      <c r="AB3339" s="4">
        <f>VLOOKUP(A3339,'[1]2425 Q2-1'!$A$2:$V$7128,22,FALSE)</f>
        <v>45474</v>
      </c>
    </row>
    <row r="3340" spans="1:28">
      <c r="A3340" s="1" t="s">
        <v>6672</v>
      </c>
      <c r="B3340" s="1" t="s">
        <v>6673</v>
      </c>
      <c r="C3340" s="1" t="s">
        <v>6674</v>
      </c>
      <c r="D3340" s="1" t="s">
        <v>6676</v>
      </c>
      <c r="E3340" s="1" t="s">
        <v>6675</v>
      </c>
      <c r="F3340" s="2">
        <v>45359</v>
      </c>
      <c r="G3340" s="1">
        <v>20000</v>
      </c>
      <c r="H3340" s="1" t="s">
        <v>9</v>
      </c>
      <c r="I3340" s="1" t="s">
        <v>12</v>
      </c>
      <c r="J3340" s="1" t="s">
        <v>13</v>
      </c>
      <c r="K3340" s="1" t="s">
        <v>27955</v>
      </c>
      <c r="L3340" s="1" t="s">
        <v>27956</v>
      </c>
      <c r="M3340" s="1" t="s">
        <v>24536</v>
      </c>
      <c r="N3340" s="1" t="s">
        <v>24623</v>
      </c>
      <c r="O3340" s="1" t="s">
        <v>32664</v>
      </c>
      <c r="P3340" s="2">
        <v>45413</v>
      </c>
      <c r="Q3340" s="2">
        <v>46142</v>
      </c>
      <c r="R3340" s="1">
        <v>23</v>
      </c>
      <c r="S3340" s="1" t="s">
        <v>6677</v>
      </c>
      <c r="T3340" s="1" t="s">
        <v>27957</v>
      </c>
      <c r="U3340" s="1" t="s">
        <v>24539</v>
      </c>
      <c r="V3340" s="1" t="s">
        <v>1541</v>
      </c>
      <c r="W3340" s="1" t="s">
        <v>26194</v>
      </c>
      <c r="X3340" s="1" t="s">
        <v>24541</v>
      </c>
      <c r="Y3340" s="1" t="s">
        <v>401</v>
      </c>
      <c r="Z3340" s="1" t="s">
        <v>24542</v>
      </c>
      <c r="AA3340" s="1" t="s">
        <v>24965</v>
      </c>
      <c r="AB3340" s="4">
        <f>VLOOKUP(A3340,'[1]2425 Q2-1'!$A$2:$V$7128,22,FALSE)</f>
        <v>45474</v>
      </c>
    </row>
    <row r="3341" spans="1:28">
      <c r="A3341" s="1" t="s">
        <v>6678</v>
      </c>
      <c r="B3341" s="1" t="s">
        <v>6679</v>
      </c>
      <c r="C3341" s="1" t="s">
        <v>6680</v>
      </c>
      <c r="D3341" s="1" t="s">
        <v>6682</v>
      </c>
      <c r="E3341" s="1" t="s">
        <v>6681</v>
      </c>
      <c r="F3341" s="2">
        <v>45359</v>
      </c>
      <c r="G3341" s="1">
        <v>19620</v>
      </c>
      <c r="H3341" s="1" t="s">
        <v>9</v>
      </c>
      <c r="I3341" s="1" t="s">
        <v>12</v>
      </c>
      <c r="J3341" s="1" t="s">
        <v>13</v>
      </c>
      <c r="K3341" s="1" t="s">
        <v>27958</v>
      </c>
      <c r="L3341" s="1"/>
      <c r="M3341" s="1" t="s">
        <v>24567</v>
      </c>
      <c r="N3341" s="1" t="s">
        <v>24623</v>
      </c>
      <c r="O3341" s="1" t="s">
        <v>32664</v>
      </c>
      <c r="P3341" s="2">
        <v>45413</v>
      </c>
      <c r="Q3341" s="2">
        <v>46143</v>
      </c>
      <c r="R3341" s="1">
        <v>24</v>
      </c>
      <c r="S3341" s="1" t="s">
        <v>1791</v>
      </c>
      <c r="T3341" s="1" t="s">
        <v>26438</v>
      </c>
      <c r="U3341" s="1" t="s">
        <v>24539</v>
      </c>
      <c r="V3341" s="1" t="s">
        <v>1114</v>
      </c>
      <c r="W3341" s="1" t="s">
        <v>25732</v>
      </c>
      <c r="X3341" s="1" t="s">
        <v>24541</v>
      </c>
      <c r="Y3341" s="1" t="s">
        <v>90</v>
      </c>
      <c r="Z3341" s="1" t="s">
        <v>24542</v>
      </c>
      <c r="AA3341" s="1" t="s">
        <v>24630</v>
      </c>
      <c r="AB3341" s="4">
        <f>VLOOKUP(A3341,'[1]2425 Q2-1'!$A$2:$V$7128,22,FALSE)</f>
        <v>45460</v>
      </c>
    </row>
    <row r="3342" spans="1:28">
      <c r="A3342" s="1" t="s">
        <v>6683</v>
      </c>
      <c r="B3342" s="1" t="s">
        <v>6684</v>
      </c>
      <c r="C3342" s="1" t="s">
        <v>6685</v>
      </c>
      <c r="D3342" s="1" t="s">
        <v>6687</v>
      </c>
      <c r="E3342" s="1" t="s">
        <v>6686</v>
      </c>
      <c r="F3342" s="2">
        <v>45359</v>
      </c>
      <c r="G3342" s="1">
        <v>20000</v>
      </c>
      <c r="H3342" s="1" t="s">
        <v>9</v>
      </c>
      <c r="I3342" s="1" t="s">
        <v>12</v>
      </c>
      <c r="J3342" s="1" t="s">
        <v>13</v>
      </c>
      <c r="K3342" s="1" t="s">
        <v>27959</v>
      </c>
      <c r="L3342" s="1" t="s">
        <v>27960</v>
      </c>
      <c r="M3342" s="1" t="s">
        <v>24536</v>
      </c>
      <c r="N3342" s="1" t="s">
        <v>24623</v>
      </c>
      <c r="O3342" s="1" t="s">
        <v>32664</v>
      </c>
      <c r="P3342" s="2">
        <v>45397</v>
      </c>
      <c r="Q3342" s="2">
        <v>46081</v>
      </c>
      <c r="R3342" s="1">
        <v>22</v>
      </c>
      <c r="S3342" s="1" t="s">
        <v>1783</v>
      </c>
      <c r="T3342" s="1" t="s">
        <v>26430</v>
      </c>
      <c r="U3342" s="1" t="s">
        <v>24539</v>
      </c>
      <c r="V3342" s="1" t="s">
        <v>18</v>
      </c>
      <c r="W3342" s="1" t="s">
        <v>24550</v>
      </c>
      <c r="X3342" s="1" t="s">
        <v>24541</v>
      </c>
      <c r="Y3342" s="1" t="s">
        <v>17</v>
      </c>
      <c r="Z3342" s="1" t="s">
        <v>24542</v>
      </c>
      <c r="AA3342" s="1" t="s">
        <v>24551</v>
      </c>
      <c r="AB3342" s="4">
        <f>VLOOKUP(A3342,'[1]2425 Q2-1'!$A$2:$V$7128,22,FALSE)</f>
        <v>45474</v>
      </c>
    </row>
    <row r="3343" spans="1:28">
      <c r="A3343" s="1" t="s">
        <v>6688</v>
      </c>
      <c r="B3343" s="1" t="s">
        <v>6689</v>
      </c>
      <c r="C3343" s="1" t="s">
        <v>6690</v>
      </c>
      <c r="D3343" s="1" t="s">
        <v>6692</v>
      </c>
      <c r="E3343" s="1" t="s">
        <v>6691</v>
      </c>
      <c r="F3343" s="2">
        <v>45359</v>
      </c>
      <c r="G3343" s="1">
        <v>20000</v>
      </c>
      <c r="H3343" s="1" t="s">
        <v>9</v>
      </c>
      <c r="I3343" s="1" t="s">
        <v>12</v>
      </c>
      <c r="J3343" s="1" t="s">
        <v>13</v>
      </c>
      <c r="K3343" s="1" t="s">
        <v>27961</v>
      </c>
      <c r="L3343" s="1" t="s">
        <v>27962</v>
      </c>
      <c r="M3343" s="1" t="s">
        <v>24567</v>
      </c>
      <c r="N3343" s="1" t="s">
        <v>24623</v>
      </c>
      <c r="O3343" s="1" t="s">
        <v>32664</v>
      </c>
      <c r="P3343" s="2">
        <v>45505</v>
      </c>
      <c r="Q3343" s="2">
        <v>45535</v>
      </c>
      <c r="R3343" s="1"/>
      <c r="S3343" s="1" t="s">
        <v>6693</v>
      </c>
      <c r="T3343" s="1" t="s">
        <v>27963</v>
      </c>
      <c r="U3343" s="1" t="s">
        <v>24539</v>
      </c>
      <c r="V3343" s="1" t="s">
        <v>1449</v>
      </c>
      <c r="W3343" s="1" t="s">
        <v>26091</v>
      </c>
      <c r="X3343" s="1" t="s">
        <v>24541</v>
      </c>
      <c r="Y3343" s="1" t="s">
        <v>382</v>
      </c>
      <c r="Z3343" s="1" t="s">
        <v>24542</v>
      </c>
      <c r="AA3343" s="1" t="s">
        <v>24947</v>
      </c>
      <c r="AB3343" s="4">
        <f>VLOOKUP(A3343,'[1]2425 Q2-1'!$A$2:$V$7128,22,FALSE)</f>
        <v>45471</v>
      </c>
    </row>
    <row r="3344" spans="1:28">
      <c r="A3344" s="1" t="s">
        <v>6694</v>
      </c>
      <c r="B3344" s="1" t="s">
        <v>6695</v>
      </c>
      <c r="C3344" s="1" t="s">
        <v>6696</v>
      </c>
      <c r="D3344" s="1" t="s">
        <v>6698</v>
      </c>
      <c r="E3344" s="1" t="s">
        <v>6697</v>
      </c>
      <c r="F3344" s="2">
        <v>45359</v>
      </c>
      <c r="G3344" s="1">
        <v>1700</v>
      </c>
      <c r="H3344" s="1" t="s">
        <v>9</v>
      </c>
      <c r="I3344" s="1" t="s">
        <v>12</v>
      </c>
      <c r="J3344" s="1" t="s">
        <v>13</v>
      </c>
      <c r="K3344" s="1"/>
      <c r="L3344" s="1"/>
      <c r="M3344" s="1" t="s">
        <v>24627</v>
      </c>
      <c r="N3344" s="1" t="s">
        <v>24623</v>
      </c>
      <c r="O3344" s="1" t="s">
        <v>32664</v>
      </c>
      <c r="P3344" s="2">
        <v>45474</v>
      </c>
      <c r="Q3344" s="2">
        <v>46203</v>
      </c>
      <c r="R3344" s="1">
        <v>23</v>
      </c>
      <c r="S3344" s="1" t="s">
        <v>5310</v>
      </c>
      <c r="T3344" s="1" t="s">
        <v>27964</v>
      </c>
      <c r="U3344" s="1" t="s">
        <v>24539</v>
      </c>
      <c r="V3344" s="1" t="s">
        <v>861</v>
      </c>
      <c r="W3344" s="1" t="s">
        <v>25453</v>
      </c>
      <c r="X3344" s="1" t="s">
        <v>24541</v>
      </c>
      <c r="Y3344" s="1" t="s">
        <v>198</v>
      </c>
      <c r="Z3344" s="1" t="s">
        <v>24542</v>
      </c>
      <c r="AA3344" s="1" t="s">
        <v>24741</v>
      </c>
      <c r="AB3344" s="4">
        <f>VLOOKUP(A3344,'[1]2425 Q2-1'!$A$2:$V$7128,22,FALSE)</f>
        <v>45461</v>
      </c>
    </row>
    <row r="3345" spans="1:28">
      <c r="A3345" s="1" t="s">
        <v>6699</v>
      </c>
      <c r="B3345" s="1" t="s">
        <v>6700</v>
      </c>
      <c r="C3345" s="1" t="s">
        <v>6701</v>
      </c>
      <c r="D3345" s="1" t="s">
        <v>6703</v>
      </c>
      <c r="E3345" s="1" t="s">
        <v>6702</v>
      </c>
      <c r="F3345" s="2">
        <v>45359</v>
      </c>
      <c r="G3345" s="1">
        <v>20000</v>
      </c>
      <c r="H3345" s="1" t="s">
        <v>9</v>
      </c>
      <c r="I3345" s="1" t="s">
        <v>12</v>
      </c>
      <c r="J3345" s="1" t="s">
        <v>13</v>
      </c>
      <c r="K3345" s="1"/>
      <c r="L3345" s="1" t="s">
        <v>27965</v>
      </c>
      <c r="M3345" s="1" t="s">
        <v>24546</v>
      </c>
      <c r="N3345" s="1" t="s">
        <v>24623</v>
      </c>
      <c r="O3345" s="1" t="s">
        <v>32664</v>
      </c>
      <c r="P3345" s="2">
        <v>45397</v>
      </c>
      <c r="Q3345" s="2">
        <v>45761</v>
      </c>
      <c r="R3345" s="1">
        <v>11</v>
      </c>
      <c r="S3345" s="1" t="s">
        <v>1118</v>
      </c>
      <c r="T3345" s="1" t="s">
        <v>26072</v>
      </c>
      <c r="U3345" s="1" t="s">
        <v>24539</v>
      </c>
      <c r="V3345" s="1" t="s">
        <v>825</v>
      </c>
      <c r="W3345" s="1" t="s">
        <v>25415</v>
      </c>
      <c r="X3345" s="1" t="s">
        <v>24541</v>
      </c>
      <c r="Y3345" s="1" t="s">
        <v>408</v>
      </c>
      <c r="Z3345" s="1" t="s">
        <v>24542</v>
      </c>
      <c r="AA3345" s="1" t="s">
        <v>24972</v>
      </c>
      <c r="AB3345" s="4">
        <f>VLOOKUP(A3345,'[1]2425 Q2-1'!$A$2:$V$7128,22,FALSE)</f>
        <v>45461</v>
      </c>
    </row>
    <row r="3346" spans="1:28">
      <c r="A3346" s="1" t="s">
        <v>6704</v>
      </c>
      <c r="B3346" s="1" t="s">
        <v>6705</v>
      </c>
      <c r="C3346" s="1" t="s">
        <v>6706</v>
      </c>
      <c r="D3346" s="1" t="s">
        <v>6708</v>
      </c>
      <c r="E3346" s="1" t="s">
        <v>6707</v>
      </c>
      <c r="F3346" s="2">
        <v>45359</v>
      </c>
      <c r="G3346" s="1">
        <v>20000</v>
      </c>
      <c r="H3346" s="1" t="s">
        <v>9</v>
      </c>
      <c r="I3346" s="1" t="s">
        <v>12</v>
      </c>
      <c r="J3346" s="1" t="s">
        <v>13</v>
      </c>
      <c r="K3346" s="1" t="s">
        <v>27966</v>
      </c>
      <c r="L3346" s="1"/>
      <c r="M3346" s="1" t="s">
        <v>24549</v>
      </c>
      <c r="N3346" s="1" t="s">
        <v>24623</v>
      </c>
      <c r="O3346" s="1" t="s">
        <v>32664</v>
      </c>
      <c r="P3346" s="2">
        <v>45413</v>
      </c>
      <c r="Q3346" s="2">
        <v>46142</v>
      </c>
      <c r="R3346" s="1">
        <v>23</v>
      </c>
      <c r="S3346" s="1" t="s">
        <v>854</v>
      </c>
      <c r="T3346" s="1" t="s">
        <v>25446</v>
      </c>
      <c r="U3346" s="1" t="s">
        <v>24539</v>
      </c>
      <c r="V3346" s="1" t="s">
        <v>659</v>
      </c>
      <c r="W3346" s="1" t="s">
        <v>25232</v>
      </c>
      <c r="X3346" s="1" t="s">
        <v>24541</v>
      </c>
      <c r="Y3346" s="1" t="s">
        <v>132</v>
      </c>
      <c r="Z3346" s="1" t="s">
        <v>24542</v>
      </c>
      <c r="AA3346" s="1" t="s">
        <v>24672</v>
      </c>
      <c r="AB3346" s="4">
        <f>VLOOKUP(A3346,'[1]2425 Q2-1'!$A$2:$V$7128,22,FALSE)</f>
        <v>45461</v>
      </c>
    </row>
    <row r="3347" spans="1:28">
      <c r="A3347" s="1" t="s">
        <v>6709</v>
      </c>
      <c r="B3347" s="1" t="s">
        <v>6710</v>
      </c>
      <c r="C3347" s="1" t="s">
        <v>6711</v>
      </c>
      <c r="D3347" s="1" t="s">
        <v>6713</v>
      </c>
      <c r="E3347" s="1" t="s">
        <v>6712</v>
      </c>
      <c r="F3347" s="2">
        <v>45359</v>
      </c>
      <c r="G3347" s="1">
        <v>19425</v>
      </c>
      <c r="H3347" s="1" t="s">
        <v>9</v>
      </c>
      <c r="I3347" s="1" t="s">
        <v>12</v>
      </c>
      <c r="J3347" s="1" t="s">
        <v>13</v>
      </c>
      <c r="K3347" s="1"/>
      <c r="L3347" s="1" t="s">
        <v>27967</v>
      </c>
      <c r="M3347" s="1" t="s">
        <v>24546</v>
      </c>
      <c r="N3347" s="1" t="s">
        <v>24623</v>
      </c>
      <c r="O3347" s="1" t="s">
        <v>32664</v>
      </c>
      <c r="P3347" s="2">
        <v>45402</v>
      </c>
      <c r="Q3347" s="2">
        <v>45777</v>
      </c>
      <c r="R3347" s="1">
        <v>12</v>
      </c>
      <c r="S3347" s="1" t="s">
        <v>6714</v>
      </c>
      <c r="T3347" s="1" t="s">
        <v>27968</v>
      </c>
      <c r="U3347" s="1" t="s">
        <v>24539</v>
      </c>
      <c r="V3347" s="1" t="s">
        <v>187</v>
      </c>
      <c r="W3347" s="1" t="s">
        <v>24726</v>
      </c>
      <c r="X3347" s="1" t="s">
        <v>24541</v>
      </c>
      <c r="Y3347" s="1" t="s">
        <v>187</v>
      </c>
      <c r="Z3347" s="1" t="s">
        <v>24542</v>
      </c>
      <c r="AA3347" s="1" t="s">
        <v>24727</v>
      </c>
      <c r="AB3347" s="4">
        <f>VLOOKUP(A3347,'[1]2425 Q2-1'!$A$2:$V$7128,22,FALSE)</f>
        <v>45461</v>
      </c>
    </row>
    <row r="3348" spans="1:28">
      <c r="A3348" s="1" t="s">
        <v>6715</v>
      </c>
      <c r="B3348" s="1" t="s">
        <v>6716</v>
      </c>
      <c r="C3348" s="1" t="s">
        <v>6717</v>
      </c>
      <c r="D3348" s="1" t="s">
        <v>6719</v>
      </c>
      <c r="E3348" s="1" t="s">
        <v>6718</v>
      </c>
      <c r="F3348" s="2">
        <v>45359</v>
      </c>
      <c r="G3348" s="1">
        <v>10400</v>
      </c>
      <c r="H3348" s="1" t="s">
        <v>9</v>
      </c>
      <c r="I3348" s="1" t="s">
        <v>12</v>
      </c>
      <c r="J3348" s="1" t="s">
        <v>13</v>
      </c>
      <c r="K3348" s="1" t="s">
        <v>27969</v>
      </c>
      <c r="L3348" s="1"/>
      <c r="M3348" s="1" t="s">
        <v>24567</v>
      </c>
      <c r="N3348" s="1" t="s">
        <v>24623</v>
      </c>
      <c r="O3348" s="1" t="s">
        <v>32664</v>
      </c>
      <c r="P3348" s="2">
        <v>45422</v>
      </c>
      <c r="Q3348" s="2">
        <v>45473</v>
      </c>
      <c r="R3348" s="1">
        <v>1</v>
      </c>
      <c r="S3348" s="1" t="s">
        <v>4813</v>
      </c>
      <c r="T3348" s="1" t="s">
        <v>27452</v>
      </c>
      <c r="U3348" s="1" t="s">
        <v>24539</v>
      </c>
      <c r="V3348" s="1" t="s">
        <v>1645</v>
      </c>
      <c r="W3348" s="1" t="s">
        <v>26299</v>
      </c>
      <c r="X3348" s="1" t="s">
        <v>24541</v>
      </c>
      <c r="Y3348" s="1" t="s">
        <v>87</v>
      </c>
      <c r="Z3348" s="1" t="s">
        <v>24542</v>
      </c>
      <c r="AA3348" s="1" t="s">
        <v>24626</v>
      </c>
      <c r="AB3348" s="4">
        <f>VLOOKUP(A3348,'[1]2425 Q2-1'!$A$2:$V$7128,22,FALSE)</f>
        <v>45474</v>
      </c>
    </row>
    <row r="3349" spans="1:28">
      <c r="A3349" s="1" t="s">
        <v>6720</v>
      </c>
      <c r="B3349" s="1" t="s">
        <v>6721</v>
      </c>
      <c r="C3349" s="1" t="s">
        <v>6722</v>
      </c>
      <c r="D3349" s="1" t="s">
        <v>6724</v>
      </c>
      <c r="E3349" s="1" t="s">
        <v>6723</v>
      </c>
      <c r="F3349" s="2">
        <v>45359</v>
      </c>
      <c r="G3349" s="1">
        <v>9000</v>
      </c>
      <c r="H3349" s="1" t="s">
        <v>9</v>
      </c>
      <c r="I3349" s="1" t="s">
        <v>12</v>
      </c>
      <c r="J3349" s="1" t="s">
        <v>13</v>
      </c>
      <c r="K3349" s="1" t="s">
        <v>27970</v>
      </c>
      <c r="L3349" s="1"/>
      <c r="M3349" s="1" t="s">
        <v>24549</v>
      </c>
      <c r="N3349" s="1" t="s">
        <v>24623</v>
      </c>
      <c r="O3349" s="1" t="s">
        <v>32664</v>
      </c>
      <c r="P3349" s="2">
        <v>45444</v>
      </c>
      <c r="Q3349" s="2">
        <v>45627</v>
      </c>
      <c r="R3349" s="1">
        <v>6</v>
      </c>
      <c r="S3349" s="1" t="s">
        <v>950</v>
      </c>
      <c r="T3349" s="1" t="s">
        <v>25546</v>
      </c>
      <c r="U3349" s="1" t="s">
        <v>24539</v>
      </c>
      <c r="V3349" s="1" t="s">
        <v>706</v>
      </c>
      <c r="W3349" s="1" t="s">
        <v>25286</v>
      </c>
      <c r="X3349" s="1" t="s">
        <v>24541</v>
      </c>
      <c r="Y3349" s="1" t="s">
        <v>154</v>
      </c>
      <c r="Z3349" s="1" t="s">
        <v>24542</v>
      </c>
      <c r="AA3349" s="1" t="s">
        <v>24694</v>
      </c>
      <c r="AB3349" s="4">
        <f>VLOOKUP(A3349,'[1]2425 Q2-1'!$A$2:$V$7128,22,FALSE)</f>
        <v>45483</v>
      </c>
    </row>
    <row r="3350" spans="1:28">
      <c r="A3350" s="1" t="s">
        <v>6725</v>
      </c>
      <c r="B3350" s="1" t="s">
        <v>6726</v>
      </c>
      <c r="C3350" s="1" t="s">
        <v>6727</v>
      </c>
      <c r="D3350" s="1" t="s">
        <v>6729</v>
      </c>
      <c r="E3350" s="1" t="s">
        <v>6728</v>
      </c>
      <c r="F3350" s="2">
        <v>45359</v>
      </c>
      <c r="G3350" s="1">
        <v>19990</v>
      </c>
      <c r="H3350" s="1" t="s">
        <v>9</v>
      </c>
      <c r="I3350" s="1" t="s">
        <v>12</v>
      </c>
      <c r="J3350" s="1" t="s">
        <v>13</v>
      </c>
      <c r="K3350" s="1" t="s">
        <v>27971</v>
      </c>
      <c r="L3350" s="1"/>
      <c r="M3350" s="1" t="s">
        <v>24549</v>
      </c>
      <c r="N3350" s="1" t="s">
        <v>24623</v>
      </c>
      <c r="O3350" s="1" t="s">
        <v>32664</v>
      </c>
      <c r="P3350" s="2">
        <v>45397</v>
      </c>
      <c r="Q3350" s="2">
        <v>45963</v>
      </c>
      <c r="R3350" s="1">
        <v>18</v>
      </c>
      <c r="S3350" s="1" t="s">
        <v>995</v>
      </c>
      <c r="T3350" s="1" t="s">
        <v>25600</v>
      </c>
      <c r="U3350" s="1" t="s">
        <v>24539</v>
      </c>
      <c r="V3350" s="1" t="s">
        <v>344</v>
      </c>
      <c r="W3350" s="1" t="s">
        <v>24905</v>
      </c>
      <c r="X3350" s="1" t="s">
        <v>24541</v>
      </c>
      <c r="Y3350" s="1" t="s">
        <v>47</v>
      </c>
      <c r="Z3350" s="1" t="s">
        <v>24542</v>
      </c>
      <c r="AA3350" s="1" t="s">
        <v>24585</v>
      </c>
      <c r="AB3350" s="4">
        <f>VLOOKUP(A3350,'[1]2425 Q2-1'!$A$2:$V$7128,22,FALSE)</f>
        <v>45469</v>
      </c>
    </row>
    <row r="3351" spans="1:28">
      <c r="A3351" s="1" t="s">
        <v>6730</v>
      </c>
      <c r="B3351" s="1" t="s">
        <v>6731</v>
      </c>
      <c r="C3351" s="1" t="s">
        <v>6732</v>
      </c>
      <c r="D3351" s="1" t="s">
        <v>6734</v>
      </c>
      <c r="E3351" s="1" t="s">
        <v>6733</v>
      </c>
      <c r="F3351" s="2">
        <v>45359</v>
      </c>
      <c r="G3351" s="1">
        <v>10000</v>
      </c>
      <c r="H3351" s="1" t="s">
        <v>9</v>
      </c>
      <c r="I3351" s="1" t="s">
        <v>12</v>
      </c>
      <c r="J3351" s="1" t="s">
        <v>13</v>
      </c>
      <c r="K3351" s="1" t="s">
        <v>27972</v>
      </c>
      <c r="L3351" s="1"/>
      <c r="M3351" s="1" t="s">
        <v>24567</v>
      </c>
      <c r="N3351" s="1" t="s">
        <v>24623</v>
      </c>
      <c r="O3351" s="1" t="s">
        <v>32664</v>
      </c>
      <c r="P3351" s="2">
        <v>45423</v>
      </c>
      <c r="Q3351" s="2">
        <v>45576</v>
      </c>
      <c r="R3351" s="1">
        <v>5</v>
      </c>
      <c r="S3351" s="1" t="s">
        <v>1262</v>
      </c>
      <c r="T3351" s="1" t="s">
        <v>25892</v>
      </c>
      <c r="U3351" s="1" t="s">
        <v>24539</v>
      </c>
      <c r="V3351" s="1" t="s">
        <v>715</v>
      </c>
      <c r="W3351" s="1" t="s">
        <v>25413</v>
      </c>
      <c r="X3351" s="1" t="s">
        <v>24541</v>
      </c>
      <c r="Y3351" s="1" t="s">
        <v>715</v>
      </c>
      <c r="Z3351" s="1" t="s">
        <v>24542</v>
      </c>
      <c r="AA3351" s="1" t="s">
        <v>25296</v>
      </c>
      <c r="AB3351" s="4">
        <f>VLOOKUP(A3351,'[1]2425 Q2-1'!$A$2:$V$7128,22,FALSE)</f>
        <v>45491</v>
      </c>
    </row>
    <row r="3352" spans="1:28">
      <c r="A3352" s="1" t="s">
        <v>6735</v>
      </c>
      <c r="B3352" s="1" t="s">
        <v>6736</v>
      </c>
      <c r="C3352" s="1" t="s">
        <v>6737</v>
      </c>
      <c r="D3352" s="1" t="s">
        <v>6739</v>
      </c>
      <c r="E3352" s="1" t="s">
        <v>6738</v>
      </c>
      <c r="F3352" s="2">
        <v>45359</v>
      </c>
      <c r="G3352" s="1">
        <v>2860</v>
      </c>
      <c r="H3352" s="1" t="s">
        <v>9</v>
      </c>
      <c r="I3352" s="1" t="s">
        <v>12</v>
      </c>
      <c r="J3352" s="1" t="s">
        <v>13</v>
      </c>
      <c r="K3352" s="1"/>
      <c r="L3352" s="1"/>
      <c r="M3352" s="1" t="s">
        <v>24759</v>
      </c>
      <c r="N3352" s="1" t="s">
        <v>24623</v>
      </c>
      <c r="O3352" s="1" t="s">
        <v>32664</v>
      </c>
      <c r="P3352" s="2">
        <v>45404</v>
      </c>
      <c r="Q3352" s="2">
        <v>46134</v>
      </c>
      <c r="R3352" s="1">
        <v>24</v>
      </c>
      <c r="S3352" s="1" t="s">
        <v>6740</v>
      </c>
      <c r="T3352" s="1" t="s">
        <v>27973</v>
      </c>
      <c r="U3352" s="1" t="s">
        <v>24539</v>
      </c>
      <c r="V3352" s="1" t="s">
        <v>412</v>
      </c>
      <c r="W3352" s="1" t="s">
        <v>24974</v>
      </c>
      <c r="X3352" s="1" t="s">
        <v>24541</v>
      </c>
      <c r="Y3352" s="1" t="s">
        <v>411</v>
      </c>
      <c r="Z3352" s="1" t="s">
        <v>24542</v>
      </c>
      <c r="AA3352" s="1" t="s">
        <v>24975</v>
      </c>
      <c r="AB3352" s="4">
        <f>VLOOKUP(A3352,'[1]2425 Q2-1'!$A$2:$V$7128,22,FALSE)</f>
        <v>45470</v>
      </c>
    </row>
    <row r="3353" spans="1:28">
      <c r="A3353" s="1" t="s">
        <v>6741</v>
      </c>
      <c r="B3353" s="1" t="s">
        <v>6742</v>
      </c>
      <c r="C3353" s="1" t="s">
        <v>6743</v>
      </c>
      <c r="D3353" s="1" t="s">
        <v>6745</v>
      </c>
      <c r="E3353" s="1" t="s">
        <v>6744</v>
      </c>
      <c r="F3353" s="2">
        <v>45359</v>
      </c>
      <c r="G3353" s="1">
        <v>19990</v>
      </c>
      <c r="H3353" s="1" t="s">
        <v>9</v>
      </c>
      <c r="I3353" s="1" t="s">
        <v>12</v>
      </c>
      <c r="J3353" s="1" t="s">
        <v>13</v>
      </c>
      <c r="K3353" s="1"/>
      <c r="L3353" s="1"/>
      <c r="M3353" s="1" t="s">
        <v>24627</v>
      </c>
      <c r="N3353" s="1" t="s">
        <v>24623</v>
      </c>
      <c r="O3353" s="1" t="s">
        <v>32664</v>
      </c>
      <c r="P3353" s="2">
        <v>45397</v>
      </c>
      <c r="Q3353" s="2">
        <v>45717</v>
      </c>
      <c r="R3353" s="1">
        <v>10</v>
      </c>
      <c r="S3353" s="1" t="s">
        <v>1584</v>
      </c>
      <c r="T3353" s="1" t="s">
        <v>26236</v>
      </c>
      <c r="U3353" s="1" t="s">
        <v>24539</v>
      </c>
      <c r="V3353" s="1" t="s">
        <v>494</v>
      </c>
      <c r="W3353" s="1" t="s">
        <v>25059</v>
      </c>
      <c r="X3353" s="1" t="s">
        <v>24541</v>
      </c>
      <c r="Y3353" s="1" t="s">
        <v>365</v>
      </c>
      <c r="Z3353" s="1" t="s">
        <v>24542</v>
      </c>
      <c r="AA3353" s="1" t="s">
        <v>24928</v>
      </c>
      <c r="AB3353" s="4">
        <f>VLOOKUP(A3353,'[1]2425 Q2-1'!$A$2:$V$7128,22,FALSE)</f>
        <v>45466</v>
      </c>
    </row>
    <row r="3354" spans="1:28">
      <c r="A3354" s="1" t="s">
        <v>6746</v>
      </c>
      <c r="B3354" s="1" t="s">
        <v>6747</v>
      </c>
      <c r="C3354" s="1" t="s">
        <v>6748</v>
      </c>
      <c r="D3354" s="1" t="s">
        <v>6750</v>
      </c>
      <c r="E3354" s="1" t="s">
        <v>6749</v>
      </c>
      <c r="F3354" s="2">
        <v>45359</v>
      </c>
      <c r="G3354" s="1">
        <v>19983</v>
      </c>
      <c r="H3354" s="1" t="s">
        <v>9</v>
      </c>
      <c r="I3354" s="1" t="s">
        <v>12</v>
      </c>
      <c r="J3354" s="1" t="s">
        <v>13</v>
      </c>
      <c r="K3354" s="1" t="s">
        <v>27974</v>
      </c>
      <c r="L3354" s="1"/>
      <c r="M3354" s="1" t="s">
        <v>24567</v>
      </c>
      <c r="N3354" s="1" t="s">
        <v>24623</v>
      </c>
      <c r="O3354" s="1" t="s">
        <v>32664</v>
      </c>
      <c r="P3354" s="2">
        <v>45397</v>
      </c>
      <c r="Q3354" s="2">
        <v>46112</v>
      </c>
      <c r="R3354" s="1">
        <v>23</v>
      </c>
      <c r="S3354" s="1" t="s">
        <v>934</v>
      </c>
      <c r="T3354" s="1" t="s">
        <v>25531</v>
      </c>
      <c r="U3354" s="1" t="s">
        <v>24539</v>
      </c>
      <c r="V3354" s="1" t="s">
        <v>558</v>
      </c>
      <c r="W3354" s="1" t="s">
        <v>25124</v>
      </c>
      <c r="X3354" s="1" t="s">
        <v>24541</v>
      </c>
      <c r="Y3354" s="1" t="s">
        <v>330</v>
      </c>
      <c r="Z3354" s="1" t="s">
        <v>24542</v>
      </c>
      <c r="AA3354" s="1" t="s">
        <v>24889</v>
      </c>
      <c r="AB3354" s="4">
        <f>VLOOKUP(A3354,'[1]2425 Q2-1'!$A$2:$V$7128,22,FALSE)</f>
        <v>45470</v>
      </c>
    </row>
    <row r="3355" spans="1:28">
      <c r="A3355" s="1" t="s">
        <v>6751</v>
      </c>
      <c r="B3355" s="1" t="s">
        <v>6752</v>
      </c>
      <c r="C3355" s="1" t="s">
        <v>6753</v>
      </c>
      <c r="D3355" s="1" t="s">
        <v>6752</v>
      </c>
      <c r="E3355" s="1" t="s">
        <v>6754</v>
      </c>
      <c r="F3355" s="2">
        <v>45359</v>
      </c>
      <c r="G3355" s="1">
        <v>20000</v>
      </c>
      <c r="H3355" s="1" t="s">
        <v>9</v>
      </c>
      <c r="I3355" s="1" t="s">
        <v>12</v>
      </c>
      <c r="J3355" s="1" t="s">
        <v>13</v>
      </c>
      <c r="K3355" s="1"/>
      <c r="L3355" s="1"/>
      <c r="M3355" s="1" t="s">
        <v>24627</v>
      </c>
      <c r="N3355" s="1" t="s">
        <v>24623</v>
      </c>
      <c r="O3355" s="1" t="s">
        <v>32664</v>
      </c>
      <c r="P3355" s="2">
        <v>45413</v>
      </c>
      <c r="Q3355" s="2">
        <v>46124</v>
      </c>
      <c r="R3355" s="1">
        <v>23</v>
      </c>
      <c r="S3355" s="1" t="s">
        <v>43</v>
      </c>
      <c r="T3355" s="1" t="s">
        <v>25099</v>
      </c>
      <c r="U3355" s="1" t="s">
        <v>24539</v>
      </c>
      <c r="V3355" s="1" t="s">
        <v>534</v>
      </c>
      <c r="W3355" s="1" t="s">
        <v>25100</v>
      </c>
      <c r="X3355" s="1" t="s">
        <v>24541</v>
      </c>
      <c r="Y3355" s="1" t="s">
        <v>413</v>
      </c>
      <c r="Z3355" s="1" t="s">
        <v>24542</v>
      </c>
      <c r="AA3355" s="1" t="s">
        <v>24977</v>
      </c>
      <c r="AB3355" s="4">
        <f>VLOOKUP(A3355,'[1]2425 Q2-1'!$A$2:$V$7128,22,FALSE)</f>
        <v>45470</v>
      </c>
    </row>
    <row r="3356" spans="1:28">
      <c r="A3356" s="1" t="s">
        <v>6755</v>
      </c>
      <c r="B3356" s="1" t="s">
        <v>6756</v>
      </c>
      <c r="C3356" s="1" t="s">
        <v>6757</v>
      </c>
      <c r="D3356" s="1" t="s">
        <v>6759</v>
      </c>
      <c r="E3356" s="1" t="s">
        <v>6758</v>
      </c>
      <c r="F3356" s="2">
        <v>45359</v>
      </c>
      <c r="G3356" s="1">
        <v>20000</v>
      </c>
      <c r="H3356" s="1" t="s">
        <v>9</v>
      </c>
      <c r="I3356" s="1" t="s">
        <v>12</v>
      </c>
      <c r="J3356" s="1" t="s">
        <v>13</v>
      </c>
      <c r="K3356" s="1"/>
      <c r="L3356" s="1" t="s">
        <v>27975</v>
      </c>
      <c r="M3356" s="1" t="s">
        <v>24546</v>
      </c>
      <c r="N3356" s="1" t="s">
        <v>24623</v>
      </c>
      <c r="O3356" s="1" t="s">
        <v>32664</v>
      </c>
      <c r="P3356" s="2">
        <v>45398</v>
      </c>
      <c r="Q3356" s="2">
        <v>45762</v>
      </c>
      <c r="R3356" s="1">
        <v>11</v>
      </c>
      <c r="S3356" s="1" t="s">
        <v>421</v>
      </c>
      <c r="T3356" s="1" t="s">
        <v>24984</v>
      </c>
      <c r="U3356" s="1" t="s">
        <v>24539</v>
      </c>
      <c r="V3356" s="1" t="s">
        <v>18</v>
      </c>
      <c r="W3356" s="1" t="s">
        <v>24550</v>
      </c>
      <c r="X3356" s="1" t="s">
        <v>24541</v>
      </c>
      <c r="Y3356" s="1" t="s">
        <v>17</v>
      </c>
      <c r="Z3356" s="1" t="s">
        <v>24542</v>
      </c>
      <c r="AA3356" s="1" t="s">
        <v>24551</v>
      </c>
      <c r="AB3356" s="4">
        <f>VLOOKUP(A3356,'[1]2425 Q2-1'!$A$2:$V$7128,22,FALSE)</f>
        <v>45471</v>
      </c>
    </row>
    <row r="3357" spans="1:28">
      <c r="A3357" s="1" t="s">
        <v>6760</v>
      </c>
      <c r="B3357" s="1" t="s">
        <v>6761</v>
      </c>
      <c r="C3357" s="1" t="s">
        <v>6762</v>
      </c>
      <c r="D3357" s="1" t="s">
        <v>6764</v>
      </c>
      <c r="E3357" s="1" t="s">
        <v>6763</v>
      </c>
      <c r="F3357" s="2">
        <v>45359</v>
      </c>
      <c r="G3357" s="1">
        <v>18325</v>
      </c>
      <c r="H3357" s="1" t="s">
        <v>9</v>
      </c>
      <c r="I3357" s="1" t="s">
        <v>12</v>
      </c>
      <c r="J3357" s="1" t="s">
        <v>13</v>
      </c>
      <c r="K3357" s="1" t="s">
        <v>27976</v>
      </c>
      <c r="L3357" s="1"/>
      <c r="M3357" s="1" t="s">
        <v>24549</v>
      </c>
      <c r="N3357" s="1" t="s">
        <v>24623</v>
      </c>
      <c r="O3357" s="1" t="s">
        <v>32664</v>
      </c>
      <c r="P3357" s="2">
        <v>45402</v>
      </c>
      <c r="Q3357" s="2">
        <v>45766</v>
      </c>
      <c r="R3357" s="1">
        <v>11</v>
      </c>
      <c r="S3357" s="1" t="s">
        <v>6765</v>
      </c>
      <c r="T3357" s="1" t="s">
        <v>27977</v>
      </c>
      <c r="U3357" s="1" t="s">
        <v>24539</v>
      </c>
      <c r="V3357" s="1" t="s">
        <v>391</v>
      </c>
      <c r="W3357" s="1" t="s">
        <v>24953</v>
      </c>
      <c r="X3357" s="1" t="s">
        <v>24541</v>
      </c>
      <c r="Y3357" s="1" t="s">
        <v>390</v>
      </c>
      <c r="Z3357" s="1" t="s">
        <v>24542</v>
      </c>
      <c r="AA3357" s="1" t="s">
        <v>24954</v>
      </c>
      <c r="AB3357" s="4">
        <f>VLOOKUP(A3357,'[1]2425 Q2-1'!$A$2:$V$7128,22,FALSE)</f>
        <v>45448</v>
      </c>
    </row>
    <row r="3358" spans="1:28">
      <c r="A3358" s="1" t="s">
        <v>6766</v>
      </c>
      <c r="B3358" s="1" t="s">
        <v>6767</v>
      </c>
      <c r="C3358" s="1" t="s">
        <v>6768</v>
      </c>
      <c r="D3358" s="1" t="s">
        <v>6770</v>
      </c>
      <c r="E3358" s="1" t="s">
        <v>6769</v>
      </c>
      <c r="F3358" s="2">
        <v>45359</v>
      </c>
      <c r="G3358" s="1">
        <v>5000</v>
      </c>
      <c r="H3358" s="1" t="s">
        <v>9</v>
      </c>
      <c r="I3358" s="1" t="s">
        <v>12</v>
      </c>
      <c r="J3358" s="1" t="s">
        <v>13</v>
      </c>
      <c r="K3358" s="1" t="s">
        <v>27978</v>
      </c>
      <c r="L3358" s="1"/>
      <c r="M3358" s="1" t="s">
        <v>24549</v>
      </c>
      <c r="N3358" s="1" t="s">
        <v>24623</v>
      </c>
      <c r="O3358" s="1" t="s">
        <v>32664</v>
      </c>
      <c r="P3358" s="2">
        <v>45444</v>
      </c>
      <c r="Q3358" s="2">
        <v>45809</v>
      </c>
      <c r="R3358" s="1">
        <v>12</v>
      </c>
      <c r="S3358" s="1" t="s">
        <v>6771</v>
      </c>
      <c r="T3358" s="1" t="s">
        <v>27979</v>
      </c>
      <c r="U3358" s="1" t="s">
        <v>24539</v>
      </c>
      <c r="V3358" s="1" t="s">
        <v>1258</v>
      </c>
      <c r="W3358" s="1" t="s">
        <v>25886</v>
      </c>
      <c r="X3358" s="1" t="s">
        <v>24541</v>
      </c>
      <c r="Y3358" s="1" t="s">
        <v>1257</v>
      </c>
      <c r="Z3358" s="1" t="s">
        <v>24542</v>
      </c>
      <c r="AA3358" s="1" t="s">
        <v>25887</v>
      </c>
      <c r="AB3358" s="4">
        <f>VLOOKUP(A3358,'[1]2425 Q2-1'!$A$2:$V$7128,22,FALSE)</f>
        <v>45447</v>
      </c>
    </row>
    <row r="3359" spans="1:28">
      <c r="A3359" s="1" t="s">
        <v>6772</v>
      </c>
      <c r="B3359" s="1" t="s">
        <v>6773</v>
      </c>
      <c r="C3359" s="1" t="s">
        <v>6774</v>
      </c>
      <c r="D3359" s="1" t="s">
        <v>6776</v>
      </c>
      <c r="E3359" s="1" t="s">
        <v>6775</v>
      </c>
      <c r="F3359" s="2">
        <v>45359</v>
      </c>
      <c r="G3359" s="1">
        <v>18750</v>
      </c>
      <c r="H3359" s="1" t="s">
        <v>9</v>
      </c>
      <c r="I3359" s="1" t="s">
        <v>12</v>
      </c>
      <c r="J3359" s="1" t="s">
        <v>13</v>
      </c>
      <c r="K3359" s="1"/>
      <c r="L3359" s="1"/>
      <c r="M3359" s="1" t="s">
        <v>24627</v>
      </c>
      <c r="N3359" s="1" t="s">
        <v>24623</v>
      </c>
      <c r="O3359" s="1" t="s">
        <v>32664</v>
      </c>
      <c r="P3359" s="2">
        <v>45404</v>
      </c>
      <c r="Q3359" s="2">
        <v>45415</v>
      </c>
      <c r="R3359" s="1"/>
      <c r="S3359" s="1" t="s">
        <v>6777</v>
      </c>
      <c r="T3359" s="1" t="s">
        <v>27980</v>
      </c>
      <c r="U3359" s="1" t="s">
        <v>24539</v>
      </c>
      <c r="V3359" s="1" t="s">
        <v>436</v>
      </c>
      <c r="W3359" s="1" t="s">
        <v>24998</v>
      </c>
      <c r="X3359" s="1" t="s">
        <v>24541</v>
      </c>
      <c r="Y3359" s="1" t="s">
        <v>435</v>
      </c>
      <c r="Z3359" s="1" t="s">
        <v>24542</v>
      </c>
      <c r="AA3359" s="1" t="s">
        <v>24999</v>
      </c>
      <c r="AB3359" s="4">
        <f>VLOOKUP(A3359,'[1]2425 Q2-1'!$A$2:$V$7128,22,FALSE)</f>
        <v>45483</v>
      </c>
    </row>
    <row r="3360" spans="1:28">
      <c r="A3360" s="1" t="s">
        <v>6778</v>
      </c>
      <c r="B3360" s="1" t="s">
        <v>6779</v>
      </c>
      <c r="C3360" s="1" t="s">
        <v>6780</v>
      </c>
      <c r="D3360" s="1" t="s">
        <v>6782</v>
      </c>
      <c r="E3360" s="1" t="s">
        <v>6781</v>
      </c>
      <c r="F3360" s="2">
        <v>45359</v>
      </c>
      <c r="G3360" s="1">
        <v>9960</v>
      </c>
      <c r="H3360" s="1" t="s">
        <v>9</v>
      </c>
      <c r="I3360" s="1" t="s">
        <v>12</v>
      </c>
      <c r="J3360" s="1" t="s">
        <v>13</v>
      </c>
      <c r="K3360" s="1" t="s">
        <v>27981</v>
      </c>
      <c r="L3360" s="1"/>
      <c r="M3360" s="1" t="s">
        <v>24567</v>
      </c>
      <c r="N3360" s="1" t="s">
        <v>24623</v>
      </c>
      <c r="O3360" s="1" t="s">
        <v>32664</v>
      </c>
      <c r="P3360" s="2">
        <v>45412</v>
      </c>
      <c r="Q3360" s="2">
        <v>45595</v>
      </c>
      <c r="R3360" s="1">
        <v>6</v>
      </c>
      <c r="S3360" s="1" t="s">
        <v>134</v>
      </c>
      <c r="T3360" s="1" t="s">
        <v>24673</v>
      </c>
      <c r="U3360" s="1" t="s">
        <v>24539</v>
      </c>
      <c r="V3360" s="1" t="s">
        <v>93</v>
      </c>
      <c r="W3360" s="1" t="s">
        <v>24632</v>
      </c>
      <c r="X3360" s="1" t="s">
        <v>24541</v>
      </c>
      <c r="Y3360" s="1" t="s">
        <v>135</v>
      </c>
      <c r="Z3360" s="1" t="s">
        <v>24542</v>
      </c>
      <c r="AA3360" s="1" t="s">
        <v>24674</v>
      </c>
      <c r="AB3360" s="4">
        <f>VLOOKUP(A3360,'[1]2425 Q2-1'!$A$2:$V$7128,22,FALSE)</f>
        <v>45449</v>
      </c>
    </row>
    <row r="3361" spans="1:28">
      <c r="A3361" s="1" t="s">
        <v>6783</v>
      </c>
      <c r="B3361" s="1" t="s">
        <v>6784</v>
      </c>
      <c r="C3361" s="1" t="s">
        <v>6785</v>
      </c>
      <c r="D3361" s="1" t="s">
        <v>6787</v>
      </c>
      <c r="E3361" s="1" t="s">
        <v>6786</v>
      </c>
      <c r="F3361" s="2">
        <v>45359</v>
      </c>
      <c r="G3361" s="1">
        <v>19750</v>
      </c>
      <c r="H3361" s="1" t="s">
        <v>9</v>
      </c>
      <c r="I3361" s="1" t="s">
        <v>12</v>
      </c>
      <c r="J3361" s="1" t="s">
        <v>13</v>
      </c>
      <c r="K3361" s="1"/>
      <c r="L3361" s="1" t="s">
        <v>27982</v>
      </c>
      <c r="M3361" s="1" t="s">
        <v>24544</v>
      </c>
      <c r="N3361" s="1" t="s">
        <v>24623</v>
      </c>
      <c r="O3361" s="1" t="s">
        <v>32664</v>
      </c>
      <c r="P3361" s="2">
        <v>45413</v>
      </c>
      <c r="Q3361" s="2">
        <v>45747</v>
      </c>
      <c r="R3361" s="1">
        <v>10</v>
      </c>
      <c r="S3361" s="1" t="s">
        <v>6788</v>
      </c>
      <c r="T3361" s="1" t="s">
        <v>27983</v>
      </c>
      <c r="U3361" s="1" t="s">
        <v>24539</v>
      </c>
      <c r="V3361" s="1" t="s">
        <v>318</v>
      </c>
      <c r="W3361" s="1" t="s">
        <v>24873</v>
      </c>
      <c r="X3361" s="1" t="s">
        <v>24541</v>
      </c>
      <c r="Y3361" s="1" t="s">
        <v>317</v>
      </c>
      <c r="Z3361" s="1" t="s">
        <v>24542</v>
      </c>
      <c r="AA3361" s="1" t="s">
        <v>24874</v>
      </c>
      <c r="AB3361" s="4">
        <f>VLOOKUP(A3361,'[1]2425 Q2-1'!$A$2:$V$7128,22,FALSE)</f>
        <v>45447</v>
      </c>
    </row>
    <row r="3362" spans="1:28">
      <c r="A3362" s="1" t="s">
        <v>6789</v>
      </c>
      <c r="B3362" s="1" t="s">
        <v>6790</v>
      </c>
      <c r="C3362" s="1" t="s">
        <v>6791</v>
      </c>
      <c r="D3362" s="1" t="s">
        <v>6793</v>
      </c>
      <c r="E3362" s="1" t="s">
        <v>6792</v>
      </c>
      <c r="F3362" s="2">
        <v>45359</v>
      </c>
      <c r="G3362" s="1">
        <v>20000</v>
      </c>
      <c r="H3362" s="1" t="s">
        <v>9</v>
      </c>
      <c r="I3362" s="1" t="s">
        <v>12</v>
      </c>
      <c r="J3362" s="1" t="s">
        <v>13</v>
      </c>
      <c r="K3362" s="1"/>
      <c r="L3362" s="1"/>
      <c r="M3362" s="1" t="s">
        <v>24627</v>
      </c>
      <c r="N3362" s="1" t="s">
        <v>24623</v>
      </c>
      <c r="O3362" s="1" t="s">
        <v>32664</v>
      </c>
      <c r="P3362" s="2">
        <v>45433</v>
      </c>
      <c r="Q3362" s="2">
        <v>45798</v>
      </c>
      <c r="R3362" s="1">
        <v>12</v>
      </c>
      <c r="S3362" s="1" t="s">
        <v>527</v>
      </c>
      <c r="T3362" s="1" t="s">
        <v>25092</v>
      </c>
      <c r="U3362" s="1" t="s">
        <v>24539</v>
      </c>
      <c r="V3362" s="1" t="s">
        <v>528</v>
      </c>
      <c r="W3362" s="1" t="s">
        <v>25093</v>
      </c>
      <c r="X3362" s="1" t="s">
        <v>24541</v>
      </c>
      <c r="Y3362" s="1" t="s">
        <v>528</v>
      </c>
      <c r="Z3362" s="1" t="s">
        <v>24542</v>
      </c>
      <c r="AA3362" s="1" t="s">
        <v>25094</v>
      </c>
      <c r="AB3362" s="4">
        <f>VLOOKUP(A3362,'[1]2425 Q2-1'!$A$2:$V$7128,22,FALSE)</f>
        <v>45460</v>
      </c>
    </row>
    <row r="3363" spans="1:28">
      <c r="A3363" s="1" t="s">
        <v>6794</v>
      </c>
      <c r="B3363" s="1" t="s">
        <v>6795</v>
      </c>
      <c r="C3363" s="1" t="s">
        <v>6796</v>
      </c>
      <c r="D3363" s="1" t="s">
        <v>6798</v>
      </c>
      <c r="E3363" s="1" t="s">
        <v>6797</v>
      </c>
      <c r="F3363" s="2">
        <v>45359</v>
      </c>
      <c r="G3363" s="1">
        <v>20000</v>
      </c>
      <c r="H3363" s="1" t="s">
        <v>9</v>
      </c>
      <c r="I3363" s="1" t="s">
        <v>12</v>
      </c>
      <c r="J3363" s="1" t="s">
        <v>13</v>
      </c>
      <c r="K3363" s="1"/>
      <c r="L3363" s="1" t="s">
        <v>27984</v>
      </c>
      <c r="M3363" s="1" t="s">
        <v>24546</v>
      </c>
      <c r="N3363" s="1" t="s">
        <v>24623</v>
      </c>
      <c r="O3363" s="1" t="s">
        <v>32664</v>
      </c>
      <c r="P3363" s="2">
        <v>45398</v>
      </c>
      <c r="Q3363" s="2">
        <v>46128</v>
      </c>
      <c r="R3363" s="1">
        <v>24</v>
      </c>
      <c r="S3363" s="1" t="s">
        <v>710</v>
      </c>
      <c r="T3363" s="1" t="s">
        <v>25291</v>
      </c>
      <c r="U3363" s="1" t="s">
        <v>24539</v>
      </c>
      <c r="V3363" s="1" t="s">
        <v>104</v>
      </c>
      <c r="W3363" s="1" t="s">
        <v>24641</v>
      </c>
      <c r="X3363" s="1" t="s">
        <v>24541</v>
      </c>
      <c r="Y3363" s="1" t="s">
        <v>103</v>
      </c>
      <c r="Z3363" s="1" t="s">
        <v>24542</v>
      </c>
      <c r="AA3363" s="1" t="s">
        <v>24642</v>
      </c>
      <c r="AB3363" s="4">
        <f>VLOOKUP(A3363,'[1]2425 Q2-1'!$A$2:$V$7128,22,FALSE)</f>
        <v>45457</v>
      </c>
    </row>
    <row r="3364" spans="1:28">
      <c r="A3364" s="1" t="s">
        <v>6799</v>
      </c>
      <c r="B3364" s="1" t="s">
        <v>6800</v>
      </c>
      <c r="C3364" s="1" t="s">
        <v>6801</v>
      </c>
      <c r="D3364" s="1" t="s">
        <v>6803</v>
      </c>
      <c r="E3364" s="1" t="s">
        <v>6802</v>
      </c>
      <c r="F3364" s="2">
        <v>45359</v>
      </c>
      <c r="G3364" s="1">
        <v>20000</v>
      </c>
      <c r="H3364" s="1" t="s">
        <v>9</v>
      </c>
      <c r="I3364" s="1" t="s">
        <v>12</v>
      </c>
      <c r="J3364" s="1" t="s">
        <v>13</v>
      </c>
      <c r="K3364" s="1"/>
      <c r="L3364" s="1"/>
      <c r="M3364" s="1" t="s">
        <v>24627</v>
      </c>
      <c r="N3364" s="1" t="s">
        <v>24623</v>
      </c>
      <c r="O3364" s="1" t="s">
        <v>32664</v>
      </c>
      <c r="P3364" s="2">
        <v>45413</v>
      </c>
      <c r="Q3364" s="2">
        <v>45778</v>
      </c>
      <c r="R3364" s="1">
        <v>12</v>
      </c>
      <c r="S3364" s="1" t="s">
        <v>6804</v>
      </c>
      <c r="T3364" s="1" t="s">
        <v>27985</v>
      </c>
      <c r="U3364" s="1" t="s">
        <v>24539</v>
      </c>
      <c r="V3364" s="1" t="s">
        <v>1683</v>
      </c>
      <c r="W3364" s="1" t="s">
        <v>26336</v>
      </c>
      <c r="X3364" s="1" t="s">
        <v>24541</v>
      </c>
      <c r="Y3364" s="1" t="s">
        <v>135</v>
      </c>
      <c r="Z3364" s="1" t="s">
        <v>24542</v>
      </c>
      <c r="AA3364" s="1" t="s">
        <v>24674</v>
      </c>
      <c r="AB3364" s="4">
        <f>VLOOKUP(A3364,'[1]2425 Q2-1'!$A$2:$V$7128,22,FALSE)</f>
        <v>45448</v>
      </c>
    </row>
    <row r="3365" spans="1:28">
      <c r="A3365" s="1" t="s">
        <v>6805</v>
      </c>
      <c r="B3365" s="1" t="s">
        <v>6806</v>
      </c>
      <c r="C3365" s="1" t="s">
        <v>6807</v>
      </c>
      <c r="D3365" s="1" t="s">
        <v>6809</v>
      </c>
      <c r="E3365" s="1" t="s">
        <v>6808</v>
      </c>
      <c r="F3365" s="2">
        <v>45359</v>
      </c>
      <c r="G3365" s="1">
        <v>18915</v>
      </c>
      <c r="H3365" s="1" t="s">
        <v>9</v>
      </c>
      <c r="I3365" s="1" t="s">
        <v>12</v>
      </c>
      <c r="J3365" s="1" t="s">
        <v>13</v>
      </c>
      <c r="K3365" s="1"/>
      <c r="L3365" s="1"/>
      <c r="M3365" s="1" t="s">
        <v>24558</v>
      </c>
      <c r="N3365" s="1" t="s">
        <v>24623</v>
      </c>
      <c r="O3365" s="1" t="s">
        <v>32664</v>
      </c>
      <c r="P3365" s="2">
        <v>45413</v>
      </c>
      <c r="Q3365" s="2">
        <v>45657</v>
      </c>
      <c r="R3365" s="1">
        <v>7</v>
      </c>
      <c r="S3365" s="1" t="s">
        <v>6810</v>
      </c>
      <c r="T3365" s="1" t="s">
        <v>27986</v>
      </c>
      <c r="U3365" s="1" t="s">
        <v>24539</v>
      </c>
      <c r="V3365" s="1" t="s">
        <v>316</v>
      </c>
      <c r="W3365" s="1" t="s">
        <v>24871</v>
      </c>
      <c r="X3365" s="1" t="s">
        <v>24541</v>
      </c>
      <c r="Y3365" s="1" t="s">
        <v>315</v>
      </c>
      <c r="Z3365" s="1" t="s">
        <v>24542</v>
      </c>
      <c r="AA3365" s="1" t="s">
        <v>24872</v>
      </c>
      <c r="AB3365" s="4">
        <f>VLOOKUP(A3365,'[1]2425 Q2-1'!$A$2:$V$7128,22,FALSE)</f>
        <v>45470</v>
      </c>
    </row>
    <row r="3366" spans="1:28">
      <c r="A3366" s="1" t="s">
        <v>6811</v>
      </c>
      <c r="B3366" s="1" t="s">
        <v>6812</v>
      </c>
      <c r="C3366" s="1" t="s">
        <v>6813</v>
      </c>
      <c r="D3366" s="1" t="s">
        <v>6812</v>
      </c>
      <c r="E3366" s="1" t="s">
        <v>6814</v>
      </c>
      <c r="F3366" s="2">
        <v>45359</v>
      </c>
      <c r="G3366" s="1">
        <v>1850</v>
      </c>
      <c r="H3366" s="1" t="s">
        <v>9</v>
      </c>
      <c r="I3366" s="1" t="s">
        <v>12</v>
      </c>
      <c r="J3366" s="1" t="s">
        <v>13</v>
      </c>
      <c r="K3366" s="1"/>
      <c r="L3366" s="1"/>
      <c r="M3366" s="1" t="s">
        <v>24627</v>
      </c>
      <c r="N3366" s="1" t="s">
        <v>24623</v>
      </c>
      <c r="O3366" s="1" t="s">
        <v>32664</v>
      </c>
      <c r="P3366" s="2">
        <v>45444</v>
      </c>
      <c r="Q3366" s="2">
        <v>46172</v>
      </c>
      <c r="R3366" s="1">
        <v>23</v>
      </c>
      <c r="S3366" s="1" t="s">
        <v>1259</v>
      </c>
      <c r="T3366" s="1" t="s">
        <v>25888</v>
      </c>
      <c r="U3366" s="1" t="s">
        <v>24539</v>
      </c>
      <c r="V3366" s="1" t="s">
        <v>1035</v>
      </c>
      <c r="W3366" s="1" t="s">
        <v>25648</v>
      </c>
      <c r="X3366" s="1" t="s">
        <v>24541</v>
      </c>
      <c r="Y3366" s="1" t="s">
        <v>1034</v>
      </c>
      <c r="Z3366" s="1" t="s">
        <v>24542</v>
      </c>
      <c r="AA3366" s="1" t="s">
        <v>25649</v>
      </c>
      <c r="AB3366" s="4">
        <f>VLOOKUP(A3366,'[1]2425 Q2-1'!$A$2:$V$7128,22,FALSE)</f>
        <v>45447</v>
      </c>
    </row>
    <row r="3367" spans="1:28">
      <c r="A3367" s="1" t="s">
        <v>6815</v>
      </c>
      <c r="B3367" s="1" t="s">
        <v>6816</v>
      </c>
      <c r="C3367" s="1" t="s">
        <v>6817</v>
      </c>
      <c r="D3367" s="1" t="s">
        <v>6819</v>
      </c>
      <c r="E3367" s="1" t="s">
        <v>6818</v>
      </c>
      <c r="F3367" s="2">
        <v>45359</v>
      </c>
      <c r="G3367" s="1">
        <v>15500</v>
      </c>
      <c r="H3367" s="1" t="s">
        <v>9</v>
      </c>
      <c r="I3367" s="1" t="s">
        <v>12</v>
      </c>
      <c r="J3367" s="1" t="s">
        <v>13</v>
      </c>
      <c r="K3367" s="1" t="s">
        <v>27987</v>
      </c>
      <c r="L3367" s="1" t="s">
        <v>27988</v>
      </c>
      <c r="M3367" s="1" t="s">
        <v>24536</v>
      </c>
      <c r="N3367" s="1" t="s">
        <v>24623</v>
      </c>
      <c r="O3367" s="1" t="s">
        <v>32664</v>
      </c>
      <c r="P3367" s="2">
        <v>45413</v>
      </c>
      <c r="Q3367" s="2">
        <v>45777</v>
      </c>
      <c r="R3367" s="1">
        <v>11</v>
      </c>
      <c r="S3367" s="1" t="s">
        <v>1799</v>
      </c>
      <c r="T3367" s="1" t="s">
        <v>26443</v>
      </c>
      <c r="U3367" s="1" t="s">
        <v>24539</v>
      </c>
      <c r="V3367" s="1" t="s">
        <v>356</v>
      </c>
      <c r="W3367" s="1" t="s">
        <v>24916</v>
      </c>
      <c r="X3367" s="1" t="s">
        <v>24541</v>
      </c>
      <c r="Y3367" s="1" t="s">
        <v>355</v>
      </c>
      <c r="Z3367" s="1" t="s">
        <v>24542</v>
      </c>
      <c r="AA3367" s="1" t="s">
        <v>24917</v>
      </c>
      <c r="AB3367" s="4">
        <f>VLOOKUP(A3367,'[1]2425 Q2-1'!$A$2:$V$7128,22,FALSE)</f>
        <v>45475</v>
      </c>
    </row>
    <row r="3368" spans="1:28">
      <c r="A3368" s="1" t="s">
        <v>6820</v>
      </c>
      <c r="B3368" s="1" t="s">
        <v>6821</v>
      </c>
      <c r="C3368" s="1" t="s">
        <v>6822</v>
      </c>
      <c r="D3368" s="1" t="s">
        <v>6824</v>
      </c>
      <c r="E3368" s="1" t="s">
        <v>6823</v>
      </c>
      <c r="F3368" s="2">
        <v>45359</v>
      </c>
      <c r="G3368" s="1">
        <v>19045</v>
      </c>
      <c r="H3368" s="1" t="s">
        <v>9</v>
      </c>
      <c r="I3368" s="1" t="s">
        <v>12</v>
      </c>
      <c r="J3368" s="1" t="s">
        <v>13</v>
      </c>
      <c r="K3368" s="1"/>
      <c r="L3368" s="1"/>
      <c r="M3368" s="1" t="s">
        <v>24558</v>
      </c>
      <c r="N3368" s="1" t="s">
        <v>24623</v>
      </c>
      <c r="O3368" s="1" t="s">
        <v>32664</v>
      </c>
      <c r="P3368" s="2">
        <v>45530</v>
      </c>
      <c r="Q3368" s="2">
        <v>45895</v>
      </c>
      <c r="R3368" s="1">
        <v>12</v>
      </c>
      <c r="S3368" s="1" t="s">
        <v>6825</v>
      </c>
      <c r="T3368" s="1" t="s">
        <v>27989</v>
      </c>
      <c r="U3368" s="1" t="s">
        <v>24539</v>
      </c>
      <c r="V3368" s="1" t="s">
        <v>530</v>
      </c>
      <c r="W3368" s="1" t="s">
        <v>27990</v>
      </c>
      <c r="X3368" s="1" t="s">
        <v>24541</v>
      </c>
      <c r="Y3368" s="1" t="s">
        <v>251</v>
      </c>
      <c r="Z3368" s="1" t="s">
        <v>24542</v>
      </c>
      <c r="AA3368" s="1" t="s">
        <v>24799</v>
      </c>
      <c r="AB3368" s="4">
        <f>VLOOKUP(A3368,'[1]2425 Q2-1'!$A$2:$V$7128,22,FALSE)</f>
        <v>45475</v>
      </c>
    </row>
    <row r="3369" spans="1:28">
      <c r="A3369" s="1" t="s">
        <v>6826</v>
      </c>
      <c r="B3369" s="1" t="s">
        <v>6827</v>
      </c>
      <c r="C3369" s="1" t="s">
        <v>6828</v>
      </c>
      <c r="D3369" s="1" t="s">
        <v>6830</v>
      </c>
      <c r="E3369" s="1" t="s">
        <v>6829</v>
      </c>
      <c r="F3369" s="2">
        <v>45359</v>
      </c>
      <c r="G3369" s="1">
        <v>12254</v>
      </c>
      <c r="H3369" s="1" t="s">
        <v>9</v>
      </c>
      <c r="I3369" s="1" t="s">
        <v>12</v>
      </c>
      <c r="J3369" s="1" t="s">
        <v>13</v>
      </c>
      <c r="K3369" s="1" t="s">
        <v>27991</v>
      </c>
      <c r="L3369" s="1"/>
      <c r="M3369" s="1" t="s">
        <v>24567</v>
      </c>
      <c r="N3369" s="1" t="s">
        <v>24623</v>
      </c>
      <c r="O3369" s="1" t="s">
        <v>32664</v>
      </c>
      <c r="P3369" s="2">
        <v>45444</v>
      </c>
      <c r="Q3369" s="2">
        <v>45808</v>
      </c>
      <c r="R3369" s="1">
        <v>11</v>
      </c>
      <c r="S3369" s="1" t="s">
        <v>6831</v>
      </c>
      <c r="T3369" s="1" t="s">
        <v>27992</v>
      </c>
      <c r="U3369" s="1" t="s">
        <v>24539</v>
      </c>
      <c r="V3369" s="1" t="s">
        <v>109</v>
      </c>
      <c r="W3369" s="1" t="s">
        <v>24647</v>
      </c>
      <c r="X3369" s="1" t="s">
        <v>24541</v>
      </c>
      <c r="Y3369" s="1" t="s">
        <v>109</v>
      </c>
      <c r="Z3369" s="1" t="s">
        <v>24542</v>
      </c>
      <c r="AA3369" s="1" t="s">
        <v>24648</v>
      </c>
      <c r="AB3369" s="4">
        <f>VLOOKUP(A3369,'[1]2425 Q2-1'!$A$2:$V$7128,22,FALSE)</f>
        <v>45471</v>
      </c>
    </row>
    <row r="3370" spans="1:28">
      <c r="A3370" s="1" t="s">
        <v>6832</v>
      </c>
      <c r="B3370" s="1" t="s">
        <v>6833</v>
      </c>
      <c r="C3370" s="1" t="s">
        <v>6834</v>
      </c>
      <c r="D3370" s="1" t="s">
        <v>6836</v>
      </c>
      <c r="E3370" s="1" t="s">
        <v>6835</v>
      </c>
      <c r="F3370" s="2">
        <v>45359</v>
      </c>
      <c r="G3370" s="1">
        <v>19999</v>
      </c>
      <c r="H3370" s="1" t="s">
        <v>9</v>
      </c>
      <c r="I3370" s="1" t="s">
        <v>12</v>
      </c>
      <c r="J3370" s="1" t="s">
        <v>13</v>
      </c>
      <c r="K3370" s="1" t="s">
        <v>27993</v>
      </c>
      <c r="L3370" s="1" t="s">
        <v>27994</v>
      </c>
      <c r="M3370" s="1" t="s">
        <v>24536</v>
      </c>
      <c r="N3370" s="1" t="s">
        <v>24623</v>
      </c>
      <c r="O3370" s="1" t="s">
        <v>32664</v>
      </c>
      <c r="P3370" s="2">
        <v>45444</v>
      </c>
      <c r="Q3370" s="2">
        <v>45809</v>
      </c>
      <c r="R3370" s="1">
        <v>12</v>
      </c>
      <c r="S3370" s="1"/>
      <c r="T3370" s="1"/>
      <c r="U3370" s="1" t="s">
        <v>24539</v>
      </c>
      <c r="V3370" s="1"/>
      <c r="W3370" s="1"/>
      <c r="X3370" s="1" t="s">
        <v>24541</v>
      </c>
      <c r="Y3370" s="1"/>
      <c r="Z3370" s="1" t="s">
        <v>24542</v>
      </c>
      <c r="AA3370" s="1"/>
      <c r="AB3370" s="4">
        <f>VLOOKUP(A3370,'[1]2425 Q2-1'!$A$2:$V$7128,22,FALSE)</f>
        <v>45448</v>
      </c>
    </row>
    <row r="3371" spans="1:28">
      <c r="A3371" s="1" t="s">
        <v>6837</v>
      </c>
      <c r="B3371" s="1" t="s">
        <v>6838</v>
      </c>
      <c r="C3371" s="1" t="s">
        <v>6839</v>
      </c>
      <c r="D3371" s="1" t="s">
        <v>6838</v>
      </c>
      <c r="E3371" s="1" t="s">
        <v>6840</v>
      </c>
      <c r="F3371" s="2">
        <v>45359</v>
      </c>
      <c r="G3371" s="1">
        <v>6400</v>
      </c>
      <c r="H3371" s="1" t="s">
        <v>9</v>
      </c>
      <c r="I3371" s="1" t="s">
        <v>12</v>
      </c>
      <c r="J3371" s="1" t="s">
        <v>13</v>
      </c>
      <c r="K3371" s="1"/>
      <c r="L3371" s="1"/>
      <c r="M3371" s="1" t="s">
        <v>24627</v>
      </c>
      <c r="N3371" s="1" t="s">
        <v>24623</v>
      </c>
      <c r="O3371" s="1" t="s">
        <v>32664</v>
      </c>
      <c r="P3371" s="2">
        <v>45410</v>
      </c>
      <c r="Q3371" s="2">
        <v>46140</v>
      </c>
      <c r="R3371" s="1">
        <v>24</v>
      </c>
      <c r="S3371" s="1" t="s">
        <v>618</v>
      </c>
      <c r="T3371" s="1" t="s">
        <v>25186</v>
      </c>
      <c r="U3371" s="1" t="s">
        <v>24539</v>
      </c>
      <c r="V3371" s="1" t="s">
        <v>619</v>
      </c>
      <c r="W3371" s="1" t="s">
        <v>25187</v>
      </c>
      <c r="X3371" s="1" t="s">
        <v>24541</v>
      </c>
      <c r="Y3371" s="1" t="s">
        <v>619</v>
      </c>
      <c r="Z3371" s="1" t="s">
        <v>24542</v>
      </c>
      <c r="AA3371" s="1" t="s">
        <v>25188</v>
      </c>
      <c r="AB3371" s="4">
        <f>VLOOKUP(A3371,'[1]2425 Q2-1'!$A$2:$V$7128,22,FALSE)</f>
        <v>45462</v>
      </c>
    </row>
    <row r="3372" spans="1:28">
      <c r="A3372" s="1" t="s">
        <v>6841</v>
      </c>
      <c r="B3372" s="1" t="s">
        <v>6842</v>
      </c>
      <c r="C3372" s="1" t="s">
        <v>6843</v>
      </c>
      <c r="D3372" s="1" t="s">
        <v>6845</v>
      </c>
      <c r="E3372" s="1" t="s">
        <v>6844</v>
      </c>
      <c r="F3372" s="2">
        <v>45359</v>
      </c>
      <c r="G3372" s="1">
        <v>8485</v>
      </c>
      <c r="H3372" s="1" t="s">
        <v>9</v>
      </c>
      <c r="I3372" s="1" t="s">
        <v>12</v>
      </c>
      <c r="J3372" s="1" t="s">
        <v>13</v>
      </c>
      <c r="K3372" s="1" t="s">
        <v>27995</v>
      </c>
      <c r="L3372" s="1"/>
      <c r="M3372" s="1" t="s">
        <v>24567</v>
      </c>
      <c r="N3372" s="1" t="s">
        <v>24623</v>
      </c>
      <c r="O3372" s="1" t="s">
        <v>32664</v>
      </c>
      <c r="P3372" s="2">
        <v>45413</v>
      </c>
      <c r="Q3372" s="2">
        <v>45442</v>
      </c>
      <c r="R3372" s="1"/>
      <c r="S3372" s="1" t="s">
        <v>6846</v>
      </c>
      <c r="T3372" s="1" t="s">
        <v>27996</v>
      </c>
      <c r="U3372" s="1" t="s">
        <v>24539</v>
      </c>
      <c r="V3372" s="1" t="s">
        <v>240</v>
      </c>
      <c r="W3372" s="1" t="s">
        <v>24786</v>
      </c>
      <c r="X3372" s="1" t="s">
        <v>24541</v>
      </c>
      <c r="Y3372" s="1" t="s">
        <v>239</v>
      </c>
      <c r="Z3372" s="1" t="s">
        <v>24542</v>
      </c>
      <c r="AA3372" s="1" t="s">
        <v>24787</v>
      </c>
      <c r="AB3372" s="4">
        <f>VLOOKUP(A3372,'[1]2425 Q2-1'!$A$2:$V$7128,22,FALSE)</f>
        <v>45460</v>
      </c>
    </row>
    <row r="3373" spans="1:28">
      <c r="A3373" s="1" t="s">
        <v>6847</v>
      </c>
      <c r="B3373" s="1" t="s">
        <v>6848</v>
      </c>
      <c r="C3373" s="1" t="s">
        <v>6849</v>
      </c>
      <c r="D3373" s="1" t="s">
        <v>6851</v>
      </c>
      <c r="E3373" s="1" t="s">
        <v>6850</v>
      </c>
      <c r="F3373" s="2">
        <v>45359</v>
      </c>
      <c r="G3373" s="1">
        <v>19164</v>
      </c>
      <c r="H3373" s="1" t="s">
        <v>9</v>
      </c>
      <c r="I3373" s="1" t="s">
        <v>12</v>
      </c>
      <c r="J3373" s="1" t="s">
        <v>13</v>
      </c>
      <c r="K3373" s="1" t="s">
        <v>27997</v>
      </c>
      <c r="L3373" s="1" t="s">
        <v>27998</v>
      </c>
      <c r="M3373" s="1" t="s">
        <v>24544</v>
      </c>
      <c r="N3373" s="1" t="s">
        <v>24623</v>
      </c>
      <c r="O3373" s="1" t="s">
        <v>32664</v>
      </c>
      <c r="P3373" s="2">
        <v>45446</v>
      </c>
      <c r="Q3373" s="2">
        <v>46173</v>
      </c>
      <c r="R3373" s="1">
        <v>23</v>
      </c>
      <c r="S3373" s="1" t="s">
        <v>1756</v>
      </c>
      <c r="T3373" s="1" t="s">
        <v>26406</v>
      </c>
      <c r="U3373" s="1" t="s">
        <v>24539</v>
      </c>
      <c r="V3373" s="1" t="s">
        <v>560</v>
      </c>
      <c r="W3373" s="1" t="s">
        <v>25126</v>
      </c>
      <c r="X3373" s="1" t="s">
        <v>24541</v>
      </c>
      <c r="Y3373" s="1" t="s">
        <v>401</v>
      </c>
      <c r="Z3373" s="1" t="s">
        <v>24542</v>
      </c>
      <c r="AA3373" s="1" t="s">
        <v>24965</v>
      </c>
      <c r="AB3373" s="4">
        <f>VLOOKUP(A3373,'[1]2425 Q2-1'!$A$2:$V$7128,22,FALSE)</f>
        <v>45460</v>
      </c>
    </row>
    <row r="3374" spans="1:28">
      <c r="A3374" s="1" t="s">
        <v>6852</v>
      </c>
      <c r="B3374" s="1" t="s">
        <v>6853</v>
      </c>
      <c r="C3374" s="1" t="s">
        <v>6854</v>
      </c>
      <c r="D3374" s="1" t="s">
        <v>6856</v>
      </c>
      <c r="E3374" s="1" t="s">
        <v>6855</v>
      </c>
      <c r="F3374" s="2">
        <v>45359</v>
      </c>
      <c r="G3374" s="1">
        <v>10326</v>
      </c>
      <c r="H3374" s="1" t="s">
        <v>9</v>
      </c>
      <c r="I3374" s="1" t="s">
        <v>12</v>
      </c>
      <c r="J3374" s="1" t="s">
        <v>13</v>
      </c>
      <c r="K3374" s="1"/>
      <c r="L3374" s="1"/>
      <c r="M3374" s="1" t="s">
        <v>24627</v>
      </c>
      <c r="N3374" s="1" t="s">
        <v>24623</v>
      </c>
      <c r="O3374" s="1" t="s">
        <v>32664</v>
      </c>
      <c r="P3374" s="2">
        <v>45404</v>
      </c>
      <c r="Q3374" s="2">
        <v>45647</v>
      </c>
      <c r="R3374" s="1">
        <v>7</v>
      </c>
      <c r="S3374" s="1" t="s">
        <v>1666</v>
      </c>
      <c r="T3374" s="1" t="s">
        <v>26321</v>
      </c>
      <c r="U3374" s="1" t="s">
        <v>24539</v>
      </c>
      <c r="V3374" s="1" t="s">
        <v>443</v>
      </c>
      <c r="W3374" s="1" t="s">
        <v>25006</v>
      </c>
      <c r="X3374" s="1" t="s">
        <v>24541</v>
      </c>
      <c r="Y3374" s="1" t="s">
        <v>443</v>
      </c>
      <c r="Z3374" s="1" t="s">
        <v>24542</v>
      </c>
      <c r="AA3374" s="1" t="s">
        <v>25007</v>
      </c>
      <c r="AB3374" s="4">
        <f>VLOOKUP(A3374,'[1]2425 Q2-1'!$A$2:$V$7128,22,FALSE)</f>
        <v>45455</v>
      </c>
    </row>
    <row r="3375" spans="1:28">
      <c r="A3375" s="1" t="s">
        <v>6857</v>
      </c>
      <c r="B3375" s="1" t="s">
        <v>6858</v>
      </c>
      <c r="C3375" s="1" t="s">
        <v>6859</v>
      </c>
      <c r="D3375" s="1" t="s">
        <v>6861</v>
      </c>
      <c r="E3375" s="1" t="s">
        <v>6860</v>
      </c>
      <c r="F3375" s="2">
        <v>45359</v>
      </c>
      <c r="G3375" s="1">
        <v>20000</v>
      </c>
      <c r="H3375" s="1" t="s">
        <v>9</v>
      </c>
      <c r="I3375" s="1" t="s">
        <v>12</v>
      </c>
      <c r="J3375" s="1" t="s">
        <v>13</v>
      </c>
      <c r="K3375" s="1"/>
      <c r="L3375" s="1" t="s">
        <v>27999</v>
      </c>
      <c r="M3375" s="1" t="s">
        <v>24544</v>
      </c>
      <c r="N3375" s="1" t="s">
        <v>24623</v>
      </c>
      <c r="O3375" s="1" t="s">
        <v>32664</v>
      </c>
      <c r="P3375" s="2">
        <v>45400</v>
      </c>
      <c r="Q3375" s="2">
        <v>45748</v>
      </c>
      <c r="R3375" s="1">
        <v>11</v>
      </c>
      <c r="S3375" s="1" t="s">
        <v>6862</v>
      </c>
      <c r="T3375" s="1" t="s">
        <v>28000</v>
      </c>
      <c r="U3375" s="1" t="s">
        <v>24539</v>
      </c>
      <c r="V3375" s="1" t="s">
        <v>463</v>
      </c>
      <c r="W3375" s="1" t="s">
        <v>25026</v>
      </c>
      <c r="X3375" s="1" t="s">
        <v>24541</v>
      </c>
      <c r="Y3375" s="1" t="s">
        <v>462</v>
      </c>
      <c r="Z3375" s="1" t="s">
        <v>24542</v>
      </c>
      <c r="AA3375" s="1" t="s">
        <v>25027</v>
      </c>
      <c r="AB3375" s="4">
        <f>VLOOKUP(A3375,'[1]2425 Q2-1'!$A$2:$V$7128,22,FALSE)</f>
        <v>45470</v>
      </c>
    </row>
    <row r="3376" spans="1:28">
      <c r="A3376" s="1" t="s">
        <v>6863</v>
      </c>
      <c r="B3376" s="1" t="s">
        <v>6864</v>
      </c>
      <c r="C3376" s="1" t="s">
        <v>6865</v>
      </c>
      <c r="D3376" s="1" t="s">
        <v>6867</v>
      </c>
      <c r="E3376" s="1" t="s">
        <v>6866</v>
      </c>
      <c r="F3376" s="2">
        <v>45359</v>
      </c>
      <c r="G3376" s="1">
        <v>18425</v>
      </c>
      <c r="H3376" s="1" t="s">
        <v>9</v>
      </c>
      <c r="I3376" s="1" t="s">
        <v>12</v>
      </c>
      <c r="J3376" s="1" t="s">
        <v>13</v>
      </c>
      <c r="K3376" s="1"/>
      <c r="L3376" s="1" t="s">
        <v>28001</v>
      </c>
      <c r="M3376" s="1" t="s">
        <v>24546</v>
      </c>
      <c r="N3376" s="1" t="s">
        <v>24623</v>
      </c>
      <c r="O3376" s="1" t="s">
        <v>32664</v>
      </c>
      <c r="P3376" s="2">
        <v>45492</v>
      </c>
      <c r="Q3376" s="2">
        <v>46222</v>
      </c>
      <c r="R3376" s="1">
        <v>24</v>
      </c>
      <c r="S3376" s="1" t="s">
        <v>1118</v>
      </c>
      <c r="T3376" s="1" t="s">
        <v>26072</v>
      </c>
      <c r="U3376" s="1" t="s">
        <v>24539</v>
      </c>
      <c r="V3376" s="1" t="s">
        <v>825</v>
      </c>
      <c r="W3376" s="1" t="s">
        <v>25415</v>
      </c>
      <c r="X3376" s="1" t="s">
        <v>24541</v>
      </c>
      <c r="Y3376" s="1" t="s">
        <v>408</v>
      </c>
      <c r="Z3376" s="1" t="s">
        <v>24542</v>
      </c>
      <c r="AA3376" s="1" t="s">
        <v>24972</v>
      </c>
      <c r="AB3376" s="4">
        <f>VLOOKUP(A3376,'[1]2425 Q2-1'!$A$2:$V$7128,22,FALSE)</f>
        <v>45461</v>
      </c>
    </row>
    <row r="3377" spans="1:28">
      <c r="A3377" s="1" t="s">
        <v>6868</v>
      </c>
      <c r="B3377" s="1" t="s">
        <v>6869</v>
      </c>
      <c r="C3377" s="1" t="s">
        <v>6870</v>
      </c>
      <c r="D3377" s="1" t="s">
        <v>6872</v>
      </c>
      <c r="E3377" s="1" t="s">
        <v>6871</v>
      </c>
      <c r="F3377" s="2">
        <v>45359</v>
      </c>
      <c r="G3377" s="1">
        <v>8000</v>
      </c>
      <c r="H3377" s="1" t="s">
        <v>9</v>
      </c>
      <c r="I3377" s="1" t="s">
        <v>12</v>
      </c>
      <c r="J3377" s="1" t="s">
        <v>13</v>
      </c>
      <c r="K3377" s="1"/>
      <c r="L3377" s="1" t="s">
        <v>28002</v>
      </c>
      <c r="M3377" s="1" t="s">
        <v>24544</v>
      </c>
      <c r="N3377" s="1" t="s">
        <v>24623</v>
      </c>
      <c r="O3377" s="1" t="s">
        <v>32664</v>
      </c>
      <c r="P3377" s="2">
        <v>45398</v>
      </c>
      <c r="Q3377" s="2">
        <v>45413</v>
      </c>
      <c r="R3377" s="1"/>
      <c r="S3377" s="1" t="s">
        <v>6873</v>
      </c>
      <c r="T3377" s="1" t="s">
        <v>28003</v>
      </c>
      <c r="U3377" s="1" t="s">
        <v>24539</v>
      </c>
      <c r="V3377" s="1" t="s">
        <v>876</v>
      </c>
      <c r="W3377" s="1" t="s">
        <v>25469</v>
      </c>
      <c r="X3377" s="1" t="s">
        <v>24541</v>
      </c>
      <c r="Y3377" s="1" t="s">
        <v>876</v>
      </c>
      <c r="Z3377" s="1" t="s">
        <v>24542</v>
      </c>
      <c r="AA3377" s="1" t="s">
        <v>25726</v>
      </c>
      <c r="AB3377" s="4">
        <f>VLOOKUP(A3377,'[1]2425 Q2-1'!$A$2:$V$7128,22,FALSE)</f>
        <v>45469</v>
      </c>
    </row>
    <row r="3378" spans="1:28">
      <c r="A3378" s="1" t="s">
        <v>6874</v>
      </c>
      <c r="B3378" s="1" t="s">
        <v>6875</v>
      </c>
      <c r="C3378" s="1" t="s">
        <v>6876</v>
      </c>
      <c r="D3378" s="1" t="s">
        <v>6878</v>
      </c>
      <c r="E3378" s="1" t="s">
        <v>6877</v>
      </c>
      <c r="F3378" s="2">
        <v>45359</v>
      </c>
      <c r="G3378" s="1">
        <v>15441</v>
      </c>
      <c r="H3378" s="1" t="s">
        <v>9</v>
      </c>
      <c r="I3378" s="1" t="s">
        <v>12</v>
      </c>
      <c r="J3378" s="1" t="s">
        <v>13</v>
      </c>
      <c r="K3378" s="1"/>
      <c r="L3378" s="1" t="s">
        <v>28004</v>
      </c>
      <c r="M3378" s="1" t="s">
        <v>24546</v>
      </c>
      <c r="N3378" s="1" t="s">
        <v>24623</v>
      </c>
      <c r="O3378" s="1" t="s">
        <v>32664</v>
      </c>
      <c r="P3378" s="2">
        <v>45359</v>
      </c>
      <c r="Q3378" s="2">
        <v>45724</v>
      </c>
      <c r="R3378" s="1">
        <v>12</v>
      </c>
      <c r="S3378" s="1" t="s">
        <v>6879</v>
      </c>
      <c r="T3378" s="1" t="s">
        <v>28005</v>
      </c>
      <c r="U3378" s="1" t="s">
        <v>24539</v>
      </c>
      <c r="V3378" s="1" t="s">
        <v>816</v>
      </c>
      <c r="W3378" s="1" t="s">
        <v>25402</v>
      </c>
      <c r="X3378" s="1" t="s">
        <v>24541</v>
      </c>
      <c r="Y3378" s="1" t="s">
        <v>816</v>
      </c>
      <c r="Z3378" s="1" t="s">
        <v>24542</v>
      </c>
      <c r="AA3378" s="1" t="s">
        <v>25403</v>
      </c>
      <c r="AB3378" s="4">
        <f>VLOOKUP(A3378,'[1]2425 Q2-1'!$A$2:$V$7128,22,FALSE)</f>
        <v>45497</v>
      </c>
    </row>
    <row r="3379" spans="1:28">
      <c r="A3379" s="1" t="s">
        <v>6880</v>
      </c>
      <c r="B3379" s="1" t="s">
        <v>6881</v>
      </c>
      <c r="C3379" s="1" t="s">
        <v>6882</v>
      </c>
      <c r="D3379" s="1" t="s">
        <v>6884</v>
      </c>
      <c r="E3379" s="1" t="s">
        <v>6883</v>
      </c>
      <c r="F3379" s="2">
        <v>45359</v>
      </c>
      <c r="G3379" s="1">
        <v>20000</v>
      </c>
      <c r="H3379" s="1" t="s">
        <v>9</v>
      </c>
      <c r="I3379" s="1" t="s">
        <v>12</v>
      </c>
      <c r="J3379" s="1" t="s">
        <v>13</v>
      </c>
      <c r="K3379" s="1" t="s">
        <v>28006</v>
      </c>
      <c r="L3379" s="1" t="s">
        <v>28007</v>
      </c>
      <c r="M3379" s="1" t="s">
        <v>24549</v>
      </c>
      <c r="N3379" s="1" t="s">
        <v>24623</v>
      </c>
      <c r="O3379" s="1" t="s">
        <v>32664</v>
      </c>
      <c r="P3379" s="2">
        <v>45398</v>
      </c>
      <c r="Q3379" s="2">
        <v>46127</v>
      </c>
      <c r="R3379" s="1">
        <v>23</v>
      </c>
      <c r="S3379" s="1" t="s">
        <v>1850</v>
      </c>
      <c r="T3379" s="1" t="s">
        <v>26490</v>
      </c>
      <c r="U3379" s="1" t="s">
        <v>24539</v>
      </c>
      <c r="V3379" s="1" t="s">
        <v>1248</v>
      </c>
      <c r="W3379" s="1" t="s">
        <v>25872</v>
      </c>
      <c r="X3379" s="1" t="s">
        <v>24541</v>
      </c>
      <c r="Y3379" s="1" t="s">
        <v>1248</v>
      </c>
      <c r="Z3379" s="1" t="s">
        <v>24542</v>
      </c>
      <c r="AA3379" s="1" t="s">
        <v>25873</v>
      </c>
      <c r="AB3379" s="4">
        <f>VLOOKUP(A3379,'[1]2425 Q2-1'!$A$2:$V$7128,22,FALSE)</f>
        <v>45474</v>
      </c>
    </row>
    <row r="3380" spans="1:28">
      <c r="A3380" s="1" t="s">
        <v>6885</v>
      </c>
      <c r="B3380" s="1" t="s">
        <v>6886</v>
      </c>
      <c r="C3380" s="1" t="s">
        <v>6887</v>
      </c>
      <c r="D3380" s="1" t="s">
        <v>6886</v>
      </c>
      <c r="E3380" s="1" t="s">
        <v>6888</v>
      </c>
      <c r="F3380" s="2">
        <v>45359</v>
      </c>
      <c r="G3380" s="1">
        <v>9983</v>
      </c>
      <c r="H3380" s="1" t="s">
        <v>9</v>
      </c>
      <c r="I3380" s="1" t="s">
        <v>12</v>
      </c>
      <c r="J3380" s="1" t="s">
        <v>13</v>
      </c>
      <c r="K3380" s="1"/>
      <c r="L3380" s="1"/>
      <c r="M3380" s="1" t="s">
        <v>24627</v>
      </c>
      <c r="N3380" s="1" t="s">
        <v>24623</v>
      </c>
      <c r="O3380" s="1" t="s">
        <v>32664</v>
      </c>
      <c r="P3380" s="2">
        <v>45398</v>
      </c>
      <c r="Q3380" s="2">
        <v>45762</v>
      </c>
      <c r="R3380" s="1">
        <v>11</v>
      </c>
      <c r="S3380" s="1" t="s">
        <v>6889</v>
      </c>
      <c r="T3380" s="1" t="s">
        <v>28008</v>
      </c>
      <c r="U3380" s="1" t="s">
        <v>24539</v>
      </c>
      <c r="V3380" s="1" t="s">
        <v>6890</v>
      </c>
      <c r="W3380" s="1" t="s">
        <v>28009</v>
      </c>
      <c r="X3380" s="1" t="s">
        <v>24541</v>
      </c>
      <c r="Y3380" s="1" t="s">
        <v>1069</v>
      </c>
      <c r="Z3380" s="1" t="s">
        <v>24542</v>
      </c>
      <c r="AA3380" s="1" t="s">
        <v>25684</v>
      </c>
      <c r="AB3380" s="4">
        <f>VLOOKUP(A3380,'[1]2425 Q2-1'!$A$2:$V$7128,22,FALSE)</f>
        <v>45470</v>
      </c>
    </row>
    <row r="3381" spans="1:28">
      <c r="A3381" s="1" t="s">
        <v>6891</v>
      </c>
      <c r="B3381" s="1" t="s">
        <v>6892</v>
      </c>
      <c r="C3381" s="1" t="s">
        <v>6893</v>
      </c>
      <c r="D3381" s="1" t="s">
        <v>6895</v>
      </c>
      <c r="E3381" s="1" t="s">
        <v>6894</v>
      </c>
      <c r="F3381" s="2">
        <v>45359</v>
      </c>
      <c r="G3381" s="1">
        <v>19974</v>
      </c>
      <c r="H3381" s="1" t="s">
        <v>9</v>
      </c>
      <c r="I3381" s="1" t="s">
        <v>12</v>
      </c>
      <c r="J3381" s="1" t="s">
        <v>13</v>
      </c>
      <c r="K3381" s="1"/>
      <c r="L3381" s="1" t="s">
        <v>28010</v>
      </c>
      <c r="M3381" s="1" t="s">
        <v>24546</v>
      </c>
      <c r="N3381" s="1" t="s">
        <v>24623</v>
      </c>
      <c r="O3381" s="1" t="s">
        <v>32664</v>
      </c>
      <c r="P3381" s="2">
        <v>45422</v>
      </c>
      <c r="Q3381" s="2">
        <v>45787</v>
      </c>
      <c r="R3381" s="1">
        <v>12</v>
      </c>
      <c r="S3381" s="1" t="s">
        <v>357</v>
      </c>
      <c r="T3381" s="1" t="s">
        <v>25757</v>
      </c>
      <c r="U3381" s="1" t="s">
        <v>24539</v>
      </c>
      <c r="V3381" s="1" t="s">
        <v>700</v>
      </c>
      <c r="W3381" s="1" t="s">
        <v>25278</v>
      </c>
      <c r="X3381" s="1" t="s">
        <v>24541</v>
      </c>
      <c r="Y3381" s="1" t="s">
        <v>502</v>
      </c>
      <c r="Z3381" s="1" t="s">
        <v>24542</v>
      </c>
      <c r="AA3381" s="1" t="s">
        <v>25068</v>
      </c>
      <c r="AB3381" s="4">
        <f>VLOOKUP(A3381,'[1]2425 Q2-1'!$A$2:$V$7128,22,FALSE)</f>
        <v>45506</v>
      </c>
    </row>
    <row r="3382" spans="1:28">
      <c r="A3382" s="1" t="s">
        <v>6896</v>
      </c>
      <c r="B3382" s="1" t="s">
        <v>6897</v>
      </c>
      <c r="C3382" s="1" t="s">
        <v>6898</v>
      </c>
      <c r="D3382" s="1" t="s">
        <v>6900</v>
      </c>
      <c r="E3382" s="1" t="s">
        <v>6899</v>
      </c>
      <c r="F3382" s="2">
        <v>45359</v>
      </c>
      <c r="G3382" s="1">
        <v>20000</v>
      </c>
      <c r="H3382" s="1" t="s">
        <v>9</v>
      </c>
      <c r="I3382" s="1" t="s">
        <v>12</v>
      </c>
      <c r="J3382" s="1" t="s">
        <v>13</v>
      </c>
      <c r="K3382" s="1" t="s">
        <v>28011</v>
      </c>
      <c r="L3382" s="1" t="s">
        <v>28012</v>
      </c>
      <c r="M3382" s="1" t="s">
        <v>24544</v>
      </c>
      <c r="N3382" s="1" t="s">
        <v>24623</v>
      </c>
      <c r="O3382" s="1" t="s">
        <v>32664</v>
      </c>
      <c r="P3382" s="2">
        <v>45413</v>
      </c>
      <c r="Q3382" s="2">
        <v>46022</v>
      </c>
      <c r="R3382" s="1">
        <v>19</v>
      </c>
      <c r="S3382" s="1" t="s">
        <v>6901</v>
      </c>
      <c r="T3382" s="1" t="s">
        <v>28013</v>
      </c>
      <c r="U3382" s="1" t="s">
        <v>24539</v>
      </c>
      <c r="V3382" s="1" t="s">
        <v>809</v>
      </c>
      <c r="W3382" s="1" t="s">
        <v>25396</v>
      </c>
      <c r="X3382" s="1" t="s">
        <v>24541</v>
      </c>
      <c r="Y3382" s="1" t="s">
        <v>326</v>
      </c>
      <c r="Z3382" s="1" t="s">
        <v>24542</v>
      </c>
      <c r="AA3382" s="1" t="s">
        <v>24885</v>
      </c>
      <c r="AB3382" s="4">
        <f>VLOOKUP(A3382,'[1]2425 Q2-1'!$A$2:$V$7128,22,FALSE)</f>
        <v>45469</v>
      </c>
    </row>
    <row r="3383" spans="1:28">
      <c r="A3383" s="1" t="s">
        <v>6902</v>
      </c>
      <c r="B3383" s="1" t="s">
        <v>6903</v>
      </c>
      <c r="C3383" s="1" t="s">
        <v>6904</v>
      </c>
      <c r="D3383" s="1" t="s">
        <v>6906</v>
      </c>
      <c r="E3383" s="1" t="s">
        <v>6905</v>
      </c>
      <c r="F3383" s="2">
        <v>45359</v>
      </c>
      <c r="G3383" s="1">
        <v>18740</v>
      </c>
      <c r="H3383" s="1" t="s">
        <v>9</v>
      </c>
      <c r="I3383" s="1" t="s">
        <v>12</v>
      </c>
      <c r="J3383" s="1" t="s">
        <v>13</v>
      </c>
      <c r="K3383" s="1"/>
      <c r="L3383" s="1" t="s">
        <v>28014</v>
      </c>
      <c r="M3383" s="1" t="s">
        <v>24546</v>
      </c>
      <c r="N3383" s="1" t="s">
        <v>24623</v>
      </c>
      <c r="O3383" s="1" t="s">
        <v>32664</v>
      </c>
      <c r="P3383" s="2">
        <v>45411</v>
      </c>
      <c r="Q3383" s="2">
        <v>45777</v>
      </c>
      <c r="R3383" s="1">
        <v>12</v>
      </c>
      <c r="S3383" s="1" t="s">
        <v>1138</v>
      </c>
      <c r="T3383" s="1" t="s">
        <v>25755</v>
      </c>
      <c r="U3383" s="1" t="s">
        <v>24539</v>
      </c>
      <c r="V3383" s="1" t="s">
        <v>344</v>
      </c>
      <c r="W3383" s="1" t="s">
        <v>24905</v>
      </c>
      <c r="X3383" s="1" t="s">
        <v>24541</v>
      </c>
      <c r="Y3383" s="1" t="s">
        <v>47</v>
      </c>
      <c r="Z3383" s="1" t="s">
        <v>24542</v>
      </c>
      <c r="AA3383" s="1" t="s">
        <v>24585</v>
      </c>
      <c r="AB3383" s="4">
        <f>VLOOKUP(A3383,'[1]2425 Q2-1'!$A$2:$V$7128,22,FALSE)</f>
        <v>45474</v>
      </c>
    </row>
    <row r="3384" spans="1:28">
      <c r="A3384" s="1" t="s">
        <v>6907</v>
      </c>
      <c r="B3384" s="1" t="s">
        <v>6908</v>
      </c>
      <c r="C3384" s="1" t="s">
        <v>6909</v>
      </c>
      <c r="D3384" s="1" t="s">
        <v>6911</v>
      </c>
      <c r="E3384" s="1" t="s">
        <v>6910</v>
      </c>
      <c r="F3384" s="2">
        <v>45359</v>
      </c>
      <c r="G3384" s="1">
        <v>20000</v>
      </c>
      <c r="H3384" s="1" t="s">
        <v>9</v>
      </c>
      <c r="I3384" s="1" t="s">
        <v>12</v>
      </c>
      <c r="J3384" s="1" t="s">
        <v>13</v>
      </c>
      <c r="K3384" s="1" t="s">
        <v>28015</v>
      </c>
      <c r="L3384" s="1"/>
      <c r="M3384" s="1" t="s">
        <v>24567</v>
      </c>
      <c r="N3384" s="1" t="s">
        <v>24623</v>
      </c>
      <c r="O3384" s="1" t="s">
        <v>32664</v>
      </c>
      <c r="P3384" s="2">
        <v>45413</v>
      </c>
      <c r="Q3384" s="2">
        <v>46142</v>
      </c>
      <c r="R3384" s="1">
        <v>23</v>
      </c>
      <c r="S3384" s="1" t="s">
        <v>6912</v>
      </c>
      <c r="T3384" s="1" t="s">
        <v>28016</v>
      </c>
      <c r="U3384" s="1" t="s">
        <v>24539</v>
      </c>
      <c r="V3384" s="1" t="s">
        <v>1672</v>
      </c>
      <c r="W3384" s="1" t="s">
        <v>26327</v>
      </c>
      <c r="X3384" s="1" t="s">
        <v>24541</v>
      </c>
      <c r="Y3384" s="1" t="s">
        <v>1149</v>
      </c>
      <c r="Z3384" s="1" t="s">
        <v>24542</v>
      </c>
      <c r="AA3384" s="1" t="s">
        <v>25768</v>
      </c>
      <c r="AB3384" s="4">
        <f>VLOOKUP(A3384,'[1]2425 Q2-1'!$A$2:$V$7128,22,FALSE)</f>
        <v>45460</v>
      </c>
    </row>
    <row r="3385" spans="1:28">
      <c r="A3385" s="1" t="s">
        <v>6913</v>
      </c>
      <c r="B3385" s="1" t="s">
        <v>6914</v>
      </c>
      <c r="C3385" s="1" t="s">
        <v>6915</v>
      </c>
      <c r="D3385" s="1" t="s">
        <v>6914</v>
      </c>
      <c r="E3385" s="1" t="s">
        <v>6916</v>
      </c>
      <c r="F3385" s="2">
        <v>45359</v>
      </c>
      <c r="G3385" s="1">
        <v>19800</v>
      </c>
      <c r="H3385" s="1" t="s">
        <v>9</v>
      </c>
      <c r="I3385" s="1" t="s">
        <v>12</v>
      </c>
      <c r="J3385" s="1" t="s">
        <v>13</v>
      </c>
      <c r="K3385" s="1"/>
      <c r="L3385" s="1"/>
      <c r="M3385" s="1" t="s">
        <v>24627</v>
      </c>
      <c r="N3385" s="1" t="s">
        <v>24623</v>
      </c>
      <c r="O3385" s="1" t="s">
        <v>32664</v>
      </c>
      <c r="P3385" s="2">
        <v>45398</v>
      </c>
      <c r="Q3385" s="2">
        <v>45762</v>
      </c>
      <c r="R3385" s="1">
        <v>11</v>
      </c>
      <c r="S3385" s="1" t="s">
        <v>873</v>
      </c>
      <c r="T3385" s="1" t="s">
        <v>25467</v>
      </c>
      <c r="U3385" s="1" t="s">
        <v>24539</v>
      </c>
      <c r="V3385" s="1" t="s">
        <v>769</v>
      </c>
      <c r="W3385" s="1" t="s">
        <v>25351</v>
      </c>
      <c r="X3385" s="1" t="s">
        <v>24541</v>
      </c>
      <c r="Y3385" s="1" t="s">
        <v>768</v>
      </c>
      <c r="Z3385" s="1" t="s">
        <v>24542</v>
      </c>
      <c r="AA3385" s="1" t="s">
        <v>25352</v>
      </c>
      <c r="AB3385" s="4">
        <f>VLOOKUP(A3385,'[1]2425 Q2-1'!$A$2:$V$7128,22,FALSE)</f>
        <v>45471</v>
      </c>
    </row>
    <row r="3386" spans="1:28">
      <c r="A3386" s="1" t="s">
        <v>6917</v>
      </c>
      <c r="B3386" s="1" t="s">
        <v>6918</v>
      </c>
      <c r="C3386" s="1" t="s">
        <v>6919</v>
      </c>
      <c r="D3386" s="1" t="s">
        <v>6921</v>
      </c>
      <c r="E3386" s="1" t="s">
        <v>6920</v>
      </c>
      <c r="F3386" s="2">
        <v>45359</v>
      </c>
      <c r="G3386" s="1">
        <v>19980</v>
      </c>
      <c r="H3386" s="1" t="s">
        <v>9</v>
      </c>
      <c r="I3386" s="1" t="s">
        <v>12</v>
      </c>
      <c r="J3386" s="1" t="s">
        <v>13</v>
      </c>
      <c r="K3386" s="1"/>
      <c r="L3386" s="1" t="s">
        <v>28017</v>
      </c>
      <c r="M3386" s="1" t="s">
        <v>24546</v>
      </c>
      <c r="N3386" s="1" t="s">
        <v>24623</v>
      </c>
      <c r="O3386" s="1" t="s">
        <v>32664</v>
      </c>
      <c r="P3386" s="2">
        <v>45398</v>
      </c>
      <c r="Q3386" s="2">
        <v>45763</v>
      </c>
      <c r="R3386" s="1">
        <v>12</v>
      </c>
      <c r="S3386" s="1" t="s">
        <v>241</v>
      </c>
      <c r="T3386" s="1" t="s">
        <v>24788</v>
      </c>
      <c r="U3386" s="1" t="s">
        <v>24539</v>
      </c>
      <c r="V3386" s="1" t="s">
        <v>243</v>
      </c>
      <c r="W3386" s="1" t="s">
        <v>24789</v>
      </c>
      <c r="X3386" s="1" t="s">
        <v>24541</v>
      </c>
      <c r="Y3386" s="1" t="s">
        <v>242</v>
      </c>
      <c r="Z3386" s="1" t="s">
        <v>24542</v>
      </c>
      <c r="AA3386" s="1" t="s">
        <v>24790</v>
      </c>
      <c r="AB3386" s="4">
        <f>VLOOKUP(A3386,'[1]2425 Q2-1'!$A$2:$V$7128,22,FALSE)</f>
        <v>45455</v>
      </c>
    </row>
    <row r="3387" spans="1:28">
      <c r="A3387" s="1" t="s">
        <v>6922</v>
      </c>
      <c r="B3387" s="1" t="s">
        <v>6923</v>
      </c>
      <c r="C3387" s="1" t="s">
        <v>6924</v>
      </c>
      <c r="D3387" s="1" t="s">
        <v>6926</v>
      </c>
      <c r="E3387" s="1" t="s">
        <v>6925</v>
      </c>
      <c r="F3387" s="2">
        <v>45359</v>
      </c>
      <c r="G3387" s="1">
        <v>16720</v>
      </c>
      <c r="H3387" s="1" t="s">
        <v>9</v>
      </c>
      <c r="I3387" s="1" t="s">
        <v>12</v>
      </c>
      <c r="J3387" s="1" t="s">
        <v>13</v>
      </c>
      <c r="K3387" s="1"/>
      <c r="L3387" s="1" t="s">
        <v>28018</v>
      </c>
      <c r="M3387" s="1" t="s">
        <v>24546</v>
      </c>
      <c r="N3387" s="1" t="s">
        <v>24623</v>
      </c>
      <c r="O3387" s="1" t="s">
        <v>32664</v>
      </c>
      <c r="P3387" s="2">
        <v>45413</v>
      </c>
      <c r="Q3387" s="2">
        <v>45777</v>
      </c>
      <c r="R3387" s="1">
        <v>11</v>
      </c>
      <c r="S3387" s="1" t="s">
        <v>165</v>
      </c>
      <c r="T3387" s="1" t="s">
        <v>24704</v>
      </c>
      <c r="U3387" s="1" t="s">
        <v>24539</v>
      </c>
      <c r="V3387" s="1" t="s">
        <v>67</v>
      </c>
      <c r="W3387" s="1" t="s">
        <v>24605</v>
      </c>
      <c r="X3387" s="1" t="s">
        <v>24541</v>
      </c>
      <c r="Y3387" s="1" t="s">
        <v>47</v>
      </c>
      <c r="Z3387" s="1" t="s">
        <v>24542</v>
      </c>
      <c r="AA3387" s="1" t="s">
        <v>24585</v>
      </c>
      <c r="AB3387" s="4">
        <f>VLOOKUP(A3387,'[1]2425 Q2-1'!$A$2:$V$7128,22,FALSE)</f>
        <v>45475</v>
      </c>
    </row>
    <row r="3388" spans="1:28">
      <c r="A3388" s="1" t="s">
        <v>6927</v>
      </c>
      <c r="B3388" s="1" t="s">
        <v>6928</v>
      </c>
      <c r="C3388" s="1" t="s">
        <v>6929</v>
      </c>
      <c r="D3388" s="1" t="s">
        <v>6931</v>
      </c>
      <c r="E3388" s="1" t="s">
        <v>6930</v>
      </c>
      <c r="F3388" s="2">
        <v>45359</v>
      </c>
      <c r="G3388" s="1">
        <v>20000</v>
      </c>
      <c r="H3388" s="1" t="s">
        <v>9</v>
      </c>
      <c r="I3388" s="1" t="s">
        <v>12</v>
      </c>
      <c r="J3388" s="1" t="s">
        <v>13</v>
      </c>
      <c r="K3388" s="1"/>
      <c r="L3388" s="1"/>
      <c r="M3388" s="1" t="s">
        <v>24759</v>
      </c>
      <c r="N3388" s="1" t="s">
        <v>24623</v>
      </c>
      <c r="O3388" s="1" t="s">
        <v>32664</v>
      </c>
      <c r="P3388" s="2">
        <v>45444</v>
      </c>
      <c r="Q3388" s="2">
        <v>45565</v>
      </c>
      <c r="R3388" s="1">
        <v>3</v>
      </c>
      <c r="S3388" s="1" t="s">
        <v>6932</v>
      </c>
      <c r="T3388" s="1" t="s">
        <v>28019</v>
      </c>
      <c r="U3388" s="1" t="s">
        <v>24539</v>
      </c>
      <c r="V3388" s="1" t="s">
        <v>202</v>
      </c>
      <c r="W3388" s="1" t="s">
        <v>24744</v>
      </c>
      <c r="X3388" s="1" t="s">
        <v>24541</v>
      </c>
      <c r="Y3388" s="1" t="s">
        <v>22</v>
      </c>
      <c r="Z3388" s="1" t="s">
        <v>24542</v>
      </c>
      <c r="AA3388" s="1" t="s">
        <v>24556</v>
      </c>
      <c r="AB3388" s="4">
        <f>VLOOKUP(A3388,'[1]2425 Q2-1'!$A$2:$V$7128,22,FALSE)</f>
        <v>45471</v>
      </c>
    </row>
    <row r="3389" spans="1:28">
      <c r="A3389" s="1" t="s">
        <v>6933</v>
      </c>
      <c r="B3389" s="1" t="s">
        <v>6934</v>
      </c>
      <c r="C3389" s="1" t="s">
        <v>6935</v>
      </c>
      <c r="D3389" s="1" t="s">
        <v>6937</v>
      </c>
      <c r="E3389" s="1" t="s">
        <v>6936</v>
      </c>
      <c r="F3389" s="2">
        <v>45359</v>
      </c>
      <c r="G3389" s="1">
        <v>8000</v>
      </c>
      <c r="H3389" s="1" t="s">
        <v>9</v>
      </c>
      <c r="I3389" s="1" t="s">
        <v>12</v>
      </c>
      <c r="J3389" s="1" t="s">
        <v>13</v>
      </c>
      <c r="K3389" s="1"/>
      <c r="L3389" s="1"/>
      <c r="M3389" s="1" t="s">
        <v>24627</v>
      </c>
      <c r="N3389" s="1" t="s">
        <v>24623</v>
      </c>
      <c r="O3389" s="1" t="s">
        <v>32664</v>
      </c>
      <c r="P3389" s="2">
        <v>45404</v>
      </c>
      <c r="Q3389" s="2">
        <v>45434</v>
      </c>
      <c r="R3389" s="1">
        <v>1</v>
      </c>
      <c r="S3389" s="1" t="s">
        <v>1766</v>
      </c>
      <c r="T3389" s="1" t="s">
        <v>26415</v>
      </c>
      <c r="U3389" s="1" t="s">
        <v>24539</v>
      </c>
      <c r="V3389" s="1" t="s">
        <v>240</v>
      </c>
      <c r="W3389" s="1" t="s">
        <v>24786</v>
      </c>
      <c r="X3389" s="1" t="s">
        <v>24541</v>
      </c>
      <c r="Y3389" s="1" t="s">
        <v>239</v>
      </c>
      <c r="Z3389" s="1" t="s">
        <v>24542</v>
      </c>
      <c r="AA3389" s="1" t="s">
        <v>24787</v>
      </c>
      <c r="AB3389" s="4">
        <f>VLOOKUP(A3389,'[1]2425 Q2-1'!$A$2:$V$7128,22,FALSE)</f>
        <v>45475</v>
      </c>
    </row>
    <row r="3390" spans="1:28">
      <c r="A3390" s="1" t="s">
        <v>6938</v>
      </c>
      <c r="B3390" s="1" t="s">
        <v>6939</v>
      </c>
      <c r="C3390" s="1" t="s">
        <v>6940</v>
      </c>
      <c r="D3390" s="1" t="s">
        <v>6942</v>
      </c>
      <c r="E3390" s="1" t="s">
        <v>6941</v>
      </c>
      <c r="F3390" s="2">
        <v>45359</v>
      </c>
      <c r="G3390" s="1">
        <v>20000</v>
      </c>
      <c r="H3390" s="1" t="s">
        <v>9</v>
      </c>
      <c r="I3390" s="1" t="s">
        <v>12</v>
      </c>
      <c r="J3390" s="1" t="s">
        <v>13</v>
      </c>
      <c r="K3390" s="1" t="s">
        <v>28020</v>
      </c>
      <c r="L3390" s="1" t="s">
        <v>28021</v>
      </c>
      <c r="M3390" s="1" t="s">
        <v>24567</v>
      </c>
      <c r="N3390" s="1" t="s">
        <v>24623</v>
      </c>
      <c r="O3390" s="1" t="s">
        <v>32664</v>
      </c>
      <c r="P3390" s="2">
        <v>45406</v>
      </c>
      <c r="Q3390" s="2">
        <v>46111</v>
      </c>
      <c r="R3390" s="1">
        <v>23</v>
      </c>
      <c r="S3390" s="1" t="s">
        <v>440</v>
      </c>
      <c r="T3390" s="1" t="s">
        <v>25003</v>
      </c>
      <c r="U3390" s="1" t="s">
        <v>24539</v>
      </c>
      <c r="V3390" s="1" t="s">
        <v>375</v>
      </c>
      <c r="W3390" s="1" t="s">
        <v>24939</v>
      </c>
      <c r="X3390" s="1" t="s">
        <v>24541</v>
      </c>
      <c r="Y3390" s="1" t="s">
        <v>270</v>
      </c>
      <c r="Z3390" s="1" t="s">
        <v>24542</v>
      </c>
      <c r="AA3390" s="1" t="s">
        <v>24818</v>
      </c>
      <c r="AB3390" s="4">
        <f>VLOOKUP(A3390,'[1]2425 Q2-1'!$A$2:$V$7128,22,FALSE)</f>
        <v>45446</v>
      </c>
    </row>
    <row r="3391" spans="1:28">
      <c r="A3391" s="1" t="s">
        <v>6943</v>
      </c>
      <c r="B3391" s="1" t="s">
        <v>6944</v>
      </c>
      <c r="C3391" s="1" t="s">
        <v>6945</v>
      </c>
      <c r="D3391" s="1" t="s">
        <v>6947</v>
      </c>
      <c r="E3391" s="1" t="s">
        <v>6946</v>
      </c>
      <c r="F3391" s="2">
        <v>45359</v>
      </c>
      <c r="G3391" s="1">
        <v>20000</v>
      </c>
      <c r="H3391" s="1" t="s">
        <v>9</v>
      </c>
      <c r="I3391" s="1" t="s">
        <v>12</v>
      </c>
      <c r="J3391" s="1" t="s">
        <v>13</v>
      </c>
      <c r="K3391" s="1" t="s">
        <v>28022</v>
      </c>
      <c r="L3391" s="1"/>
      <c r="M3391" s="1" t="s">
        <v>24549</v>
      </c>
      <c r="N3391" s="1" t="s">
        <v>24623</v>
      </c>
      <c r="O3391" s="1" t="s">
        <v>32664</v>
      </c>
      <c r="P3391" s="2">
        <v>45404</v>
      </c>
      <c r="Q3391" s="2">
        <v>45747</v>
      </c>
      <c r="R3391" s="1">
        <v>11</v>
      </c>
      <c r="S3391" s="1" t="s">
        <v>6948</v>
      </c>
      <c r="T3391" s="1" t="s">
        <v>28023</v>
      </c>
      <c r="U3391" s="1" t="s">
        <v>24539</v>
      </c>
      <c r="V3391" s="1" t="s">
        <v>220</v>
      </c>
      <c r="W3391" s="1" t="s">
        <v>24765</v>
      </c>
      <c r="X3391" s="1" t="s">
        <v>24541</v>
      </c>
      <c r="Y3391" s="1" t="s">
        <v>219</v>
      </c>
      <c r="Z3391" s="1" t="s">
        <v>24542</v>
      </c>
      <c r="AA3391" s="1" t="s">
        <v>24766</v>
      </c>
      <c r="AB3391" s="4">
        <f>VLOOKUP(A3391,'[1]2425 Q2-1'!$A$2:$V$7128,22,FALSE)</f>
        <v>45471</v>
      </c>
    </row>
    <row r="3392" spans="1:28">
      <c r="A3392" s="1" t="s">
        <v>6949</v>
      </c>
      <c r="B3392" s="1" t="s">
        <v>6950</v>
      </c>
      <c r="C3392" s="1" t="s">
        <v>6951</v>
      </c>
      <c r="D3392" s="1" t="s">
        <v>6953</v>
      </c>
      <c r="E3392" s="1" t="s">
        <v>6952</v>
      </c>
      <c r="F3392" s="2">
        <v>45359</v>
      </c>
      <c r="G3392" s="1">
        <v>10000</v>
      </c>
      <c r="H3392" s="1" t="s">
        <v>9</v>
      </c>
      <c r="I3392" s="1" t="s">
        <v>12</v>
      </c>
      <c r="J3392" s="1" t="s">
        <v>13</v>
      </c>
      <c r="K3392" s="1" t="s">
        <v>28024</v>
      </c>
      <c r="L3392" s="1"/>
      <c r="M3392" s="1" t="s">
        <v>24567</v>
      </c>
      <c r="N3392" s="1" t="s">
        <v>24623</v>
      </c>
      <c r="O3392" s="1" t="s">
        <v>32664</v>
      </c>
      <c r="P3392" s="2">
        <v>45436</v>
      </c>
      <c r="Q3392" s="2">
        <v>45778</v>
      </c>
      <c r="R3392" s="1">
        <v>11</v>
      </c>
      <c r="S3392" s="1" t="s">
        <v>207</v>
      </c>
      <c r="T3392" s="1" t="s">
        <v>24752</v>
      </c>
      <c r="U3392" s="1" t="s">
        <v>24539</v>
      </c>
      <c r="V3392" s="1" t="s">
        <v>209</v>
      </c>
      <c r="W3392" s="1" t="s">
        <v>24753</v>
      </c>
      <c r="X3392" s="1" t="s">
        <v>24541</v>
      </c>
      <c r="Y3392" s="1" t="s">
        <v>208</v>
      </c>
      <c r="Z3392" s="1" t="s">
        <v>24542</v>
      </c>
      <c r="AA3392" s="1" t="s">
        <v>24754</v>
      </c>
      <c r="AB3392" s="4">
        <f>VLOOKUP(A3392,'[1]2425 Q2-1'!$A$2:$V$7128,22,FALSE)</f>
        <v>45462</v>
      </c>
    </row>
    <row r="3393" spans="1:28">
      <c r="A3393" s="1" t="s">
        <v>6954</v>
      </c>
      <c r="B3393" s="1" t="s">
        <v>6955</v>
      </c>
      <c r="C3393" s="1" t="s">
        <v>6956</v>
      </c>
      <c r="D3393" s="1" t="s">
        <v>6958</v>
      </c>
      <c r="E3393" s="1" t="s">
        <v>6957</v>
      </c>
      <c r="F3393" s="2">
        <v>45359</v>
      </c>
      <c r="G3393" s="1">
        <v>19940</v>
      </c>
      <c r="H3393" s="1" t="s">
        <v>9</v>
      </c>
      <c r="I3393" s="1" t="s">
        <v>12</v>
      </c>
      <c r="J3393" s="1" t="s">
        <v>13</v>
      </c>
      <c r="K3393" s="1"/>
      <c r="L3393" s="1"/>
      <c r="M3393" s="1" t="s">
        <v>24627</v>
      </c>
      <c r="N3393" s="1" t="s">
        <v>24623</v>
      </c>
      <c r="O3393" s="1" t="s">
        <v>32664</v>
      </c>
      <c r="P3393" s="2">
        <v>45399</v>
      </c>
      <c r="Q3393" s="2">
        <v>45946</v>
      </c>
      <c r="R3393" s="1">
        <v>17</v>
      </c>
      <c r="S3393" s="1" t="s">
        <v>134</v>
      </c>
      <c r="T3393" s="1" t="s">
        <v>24673</v>
      </c>
      <c r="U3393" s="1" t="s">
        <v>24539</v>
      </c>
      <c r="V3393" s="1" t="s">
        <v>93</v>
      </c>
      <c r="W3393" s="1" t="s">
        <v>24632</v>
      </c>
      <c r="X3393" s="1" t="s">
        <v>24541</v>
      </c>
      <c r="Y3393" s="1" t="s">
        <v>135</v>
      </c>
      <c r="Z3393" s="1" t="s">
        <v>24542</v>
      </c>
      <c r="AA3393" s="1" t="s">
        <v>24674</v>
      </c>
      <c r="AB3393" s="4">
        <f>VLOOKUP(A3393,'[1]2425 Q2-1'!$A$2:$V$7128,22,FALSE)</f>
        <v>45448</v>
      </c>
    </row>
    <row r="3394" spans="1:28">
      <c r="A3394" s="1" t="s">
        <v>6959</v>
      </c>
      <c r="B3394" s="1" t="s">
        <v>6960</v>
      </c>
      <c r="C3394" s="1" t="s">
        <v>6961</v>
      </c>
      <c r="D3394" s="1" t="s">
        <v>6963</v>
      </c>
      <c r="E3394" s="1" t="s">
        <v>6962</v>
      </c>
      <c r="F3394" s="2">
        <v>45359</v>
      </c>
      <c r="G3394" s="1">
        <v>13000</v>
      </c>
      <c r="H3394" s="1" t="s">
        <v>9</v>
      </c>
      <c r="I3394" s="1" t="s">
        <v>12</v>
      </c>
      <c r="J3394" s="1" t="s">
        <v>13</v>
      </c>
      <c r="K3394" s="1"/>
      <c r="L3394" s="1" t="s">
        <v>28025</v>
      </c>
      <c r="M3394" s="1" t="s">
        <v>24546</v>
      </c>
      <c r="N3394" s="1" t="s">
        <v>24623</v>
      </c>
      <c r="O3394" s="1" t="s">
        <v>32664</v>
      </c>
      <c r="P3394" s="2">
        <v>45404</v>
      </c>
      <c r="Q3394" s="2">
        <v>45747</v>
      </c>
      <c r="R3394" s="1">
        <v>11</v>
      </c>
      <c r="S3394" s="1" t="s">
        <v>6964</v>
      </c>
      <c r="T3394" s="1" t="s">
        <v>28026</v>
      </c>
      <c r="U3394" s="1" t="s">
        <v>24539</v>
      </c>
      <c r="V3394" s="1" t="s">
        <v>51</v>
      </c>
      <c r="W3394" s="1" t="s">
        <v>24587</v>
      </c>
      <c r="X3394" s="1" t="s">
        <v>24541</v>
      </c>
      <c r="Y3394" s="1" t="s">
        <v>50</v>
      </c>
      <c r="Z3394" s="1" t="s">
        <v>24542</v>
      </c>
      <c r="AA3394" s="1" t="s">
        <v>24588</v>
      </c>
      <c r="AB3394" s="4">
        <f>VLOOKUP(A3394,'[1]2425 Q2-1'!$A$2:$V$7128,22,FALSE)</f>
        <v>45469</v>
      </c>
    </row>
    <row r="3395" spans="1:28">
      <c r="A3395" s="1" t="s">
        <v>6965</v>
      </c>
      <c r="B3395" s="1" t="s">
        <v>6966</v>
      </c>
      <c r="C3395" s="1" t="s">
        <v>6967</v>
      </c>
      <c r="D3395" s="1" t="s">
        <v>6969</v>
      </c>
      <c r="E3395" s="1" t="s">
        <v>6968</v>
      </c>
      <c r="F3395" s="2">
        <v>45359</v>
      </c>
      <c r="G3395" s="1">
        <v>19960</v>
      </c>
      <c r="H3395" s="1" t="s">
        <v>9</v>
      </c>
      <c r="I3395" s="1" t="s">
        <v>12</v>
      </c>
      <c r="J3395" s="1" t="s">
        <v>13</v>
      </c>
      <c r="K3395" s="1"/>
      <c r="L3395" s="1" t="s">
        <v>28027</v>
      </c>
      <c r="M3395" s="1" t="s">
        <v>24546</v>
      </c>
      <c r="N3395" s="1" t="s">
        <v>24623</v>
      </c>
      <c r="O3395" s="1" t="s">
        <v>32664</v>
      </c>
      <c r="P3395" s="2">
        <v>45399</v>
      </c>
      <c r="Q3395" s="2">
        <v>46129</v>
      </c>
      <c r="R3395" s="1">
        <v>24</v>
      </c>
      <c r="S3395" s="1" t="s">
        <v>720</v>
      </c>
      <c r="T3395" s="1" t="s">
        <v>25301</v>
      </c>
      <c r="U3395" s="1" t="s">
        <v>24539</v>
      </c>
      <c r="V3395" s="1" t="s">
        <v>567</v>
      </c>
      <c r="W3395" s="1" t="s">
        <v>25132</v>
      </c>
      <c r="X3395" s="1" t="s">
        <v>24541</v>
      </c>
      <c r="Y3395" s="1" t="s">
        <v>566</v>
      </c>
      <c r="Z3395" s="1" t="s">
        <v>24542</v>
      </c>
      <c r="AA3395" s="1" t="s">
        <v>25133</v>
      </c>
      <c r="AB3395" s="4">
        <f>VLOOKUP(A3395,'[1]2425 Q2-1'!$A$2:$V$7128,22,FALSE)</f>
        <v>45446</v>
      </c>
    </row>
    <row r="3396" spans="1:28">
      <c r="A3396" s="1" t="s">
        <v>6970</v>
      </c>
      <c r="B3396" s="1" t="s">
        <v>6971</v>
      </c>
      <c r="C3396" s="1" t="s">
        <v>6972</v>
      </c>
      <c r="D3396" s="1" t="s">
        <v>6974</v>
      </c>
      <c r="E3396" s="1" t="s">
        <v>6973</v>
      </c>
      <c r="F3396" s="2">
        <v>45359</v>
      </c>
      <c r="G3396" s="1">
        <v>18700</v>
      </c>
      <c r="H3396" s="1" t="s">
        <v>9</v>
      </c>
      <c r="I3396" s="1" t="s">
        <v>12</v>
      </c>
      <c r="J3396" s="1" t="s">
        <v>13</v>
      </c>
      <c r="K3396" s="1"/>
      <c r="L3396" s="1" t="s">
        <v>28028</v>
      </c>
      <c r="M3396" s="1" t="s">
        <v>24544</v>
      </c>
      <c r="N3396" s="1" t="s">
        <v>24623</v>
      </c>
      <c r="O3396" s="1" t="s">
        <v>32664</v>
      </c>
      <c r="P3396" s="2">
        <v>45420</v>
      </c>
      <c r="Q3396" s="2">
        <v>45649</v>
      </c>
      <c r="R3396" s="1">
        <v>7</v>
      </c>
      <c r="S3396" s="1" t="s">
        <v>6975</v>
      </c>
      <c r="T3396" s="1" t="s">
        <v>28029</v>
      </c>
      <c r="U3396" s="1" t="s">
        <v>24539</v>
      </c>
      <c r="V3396" s="1" t="s">
        <v>1055</v>
      </c>
      <c r="W3396" s="1" t="s">
        <v>25668</v>
      </c>
      <c r="X3396" s="1" t="s">
        <v>24541</v>
      </c>
      <c r="Y3396" s="1" t="s">
        <v>450</v>
      </c>
      <c r="Z3396" s="1" t="s">
        <v>24542</v>
      </c>
      <c r="AA3396" s="1" t="s">
        <v>25016</v>
      </c>
      <c r="AB3396" s="4">
        <f>VLOOKUP(A3396,'[1]2425 Q2-1'!$A$2:$V$7128,22,FALSE)</f>
        <v>45467</v>
      </c>
    </row>
    <row r="3397" spans="1:28">
      <c r="A3397" s="1" t="s">
        <v>6976</v>
      </c>
      <c r="B3397" s="1" t="s">
        <v>6977</v>
      </c>
      <c r="C3397" s="1" t="s">
        <v>6978</v>
      </c>
      <c r="D3397" s="1" t="s">
        <v>6977</v>
      </c>
      <c r="E3397" s="1" t="s">
        <v>6979</v>
      </c>
      <c r="F3397" s="2">
        <v>45359</v>
      </c>
      <c r="G3397" s="1">
        <v>2500</v>
      </c>
      <c r="H3397" s="1" t="s">
        <v>9</v>
      </c>
      <c r="I3397" s="1" t="s">
        <v>12</v>
      </c>
      <c r="J3397" s="1" t="s">
        <v>13</v>
      </c>
      <c r="K3397" s="1"/>
      <c r="L3397" s="1"/>
      <c r="M3397" s="1" t="s">
        <v>24627</v>
      </c>
      <c r="N3397" s="1" t="s">
        <v>24623</v>
      </c>
      <c r="O3397" s="1" t="s">
        <v>32664</v>
      </c>
      <c r="P3397" s="2">
        <v>45432</v>
      </c>
      <c r="Q3397" s="2">
        <v>46162</v>
      </c>
      <c r="R3397" s="1">
        <v>24</v>
      </c>
      <c r="S3397" s="1" t="s">
        <v>799</v>
      </c>
      <c r="T3397" s="1" t="s">
        <v>26097</v>
      </c>
      <c r="U3397" s="1" t="s">
        <v>24539</v>
      </c>
      <c r="V3397" s="1" t="s">
        <v>988</v>
      </c>
      <c r="W3397" s="1" t="s">
        <v>25592</v>
      </c>
      <c r="X3397" s="1" t="s">
        <v>24541</v>
      </c>
      <c r="Y3397" s="1" t="s">
        <v>435</v>
      </c>
      <c r="Z3397" s="1" t="s">
        <v>24542</v>
      </c>
      <c r="AA3397" s="1" t="s">
        <v>24999</v>
      </c>
      <c r="AB3397" s="4">
        <f>VLOOKUP(A3397,'[1]2425 Q2-1'!$A$2:$V$7128,22,FALSE)</f>
        <v>45448</v>
      </c>
    </row>
    <row r="3398" spans="1:28">
      <c r="A3398" s="1" t="s">
        <v>6980</v>
      </c>
      <c r="B3398" s="1" t="s">
        <v>6981</v>
      </c>
      <c r="C3398" s="1" t="s">
        <v>6982</v>
      </c>
      <c r="D3398" s="1" t="s">
        <v>6984</v>
      </c>
      <c r="E3398" s="1" t="s">
        <v>6983</v>
      </c>
      <c r="F3398" s="2">
        <v>45359</v>
      </c>
      <c r="G3398" s="1">
        <v>6060</v>
      </c>
      <c r="H3398" s="1" t="s">
        <v>9</v>
      </c>
      <c r="I3398" s="1" t="s">
        <v>12</v>
      </c>
      <c r="J3398" s="1" t="s">
        <v>13</v>
      </c>
      <c r="K3398" s="1"/>
      <c r="L3398" s="1" t="s">
        <v>28030</v>
      </c>
      <c r="M3398" s="1" t="s">
        <v>24544</v>
      </c>
      <c r="N3398" s="1" t="s">
        <v>24623</v>
      </c>
      <c r="O3398" s="1" t="s">
        <v>32664</v>
      </c>
      <c r="P3398" s="2">
        <v>45414</v>
      </c>
      <c r="Q3398" s="2">
        <v>45565</v>
      </c>
      <c r="R3398" s="1">
        <v>4</v>
      </c>
      <c r="S3398" s="1" t="s">
        <v>322</v>
      </c>
      <c r="T3398" s="1" t="s">
        <v>24878</v>
      </c>
      <c r="U3398" s="1" t="s">
        <v>24539</v>
      </c>
      <c r="V3398" s="1" t="s">
        <v>323</v>
      </c>
      <c r="W3398" s="1" t="s">
        <v>24879</v>
      </c>
      <c r="X3398" s="1" t="s">
        <v>24541</v>
      </c>
      <c r="Y3398" s="1" t="s">
        <v>323</v>
      </c>
      <c r="Z3398" s="1" t="s">
        <v>24542</v>
      </c>
      <c r="AA3398" s="1" t="s">
        <v>24880</v>
      </c>
      <c r="AB3398" s="4">
        <f>VLOOKUP(A3398,'[1]2425 Q2-1'!$A$2:$V$7128,22,FALSE)</f>
        <v>45470</v>
      </c>
    </row>
    <row r="3399" spans="1:28">
      <c r="A3399" s="1" t="s">
        <v>6985</v>
      </c>
      <c r="B3399" s="1" t="s">
        <v>6986</v>
      </c>
      <c r="C3399" s="1" t="s">
        <v>6987</v>
      </c>
      <c r="D3399" s="1" t="s">
        <v>6989</v>
      </c>
      <c r="E3399" s="1" t="s">
        <v>6988</v>
      </c>
      <c r="F3399" s="2">
        <v>45359</v>
      </c>
      <c r="G3399" s="1">
        <v>20000</v>
      </c>
      <c r="H3399" s="1" t="s">
        <v>9</v>
      </c>
      <c r="I3399" s="1" t="s">
        <v>12</v>
      </c>
      <c r="J3399" s="1" t="s">
        <v>13</v>
      </c>
      <c r="K3399" s="1" t="s">
        <v>28031</v>
      </c>
      <c r="L3399" s="1"/>
      <c r="M3399" s="1" t="s">
        <v>24567</v>
      </c>
      <c r="N3399" s="1" t="s">
        <v>24623</v>
      </c>
      <c r="O3399" s="1" t="s">
        <v>32664</v>
      </c>
      <c r="P3399" s="2">
        <v>45413</v>
      </c>
      <c r="Q3399" s="2">
        <v>46142</v>
      </c>
      <c r="R3399" s="1">
        <v>23</v>
      </c>
      <c r="S3399" s="1" t="s">
        <v>1579</v>
      </c>
      <c r="T3399" s="1" t="s">
        <v>26232</v>
      </c>
      <c r="U3399" s="1" t="s">
        <v>24539</v>
      </c>
      <c r="V3399" s="1" t="s">
        <v>402</v>
      </c>
      <c r="W3399" s="1" t="s">
        <v>24964</v>
      </c>
      <c r="X3399" s="1" t="s">
        <v>24541</v>
      </c>
      <c r="Y3399" s="1" t="s">
        <v>401</v>
      </c>
      <c r="Z3399" s="1" t="s">
        <v>24542</v>
      </c>
      <c r="AA3399" s="1" t="s">
        <v>24965</v>
      </c>
      <c r="AB3399" s="4">
        <f>VLOOKUP(A3399,'[1]2425 Q2-1'!$A$2:$V$7128,22,FALSE)</f>
        <v>45474</v>
      </c>
    </row>
    <row r="3400" spans="1:28">
      <c r="A3400" s="1" t="s">
        <v>6990</v>
      </c>
      <c r="B3400" s="1" t="s">
        <v>6991</v>
      </c>
      <c r="C3400" s="1" t="s">
        <v>6992</v>
      </c>
      <c r="D3400" s="1" t="s">
        <v>6994</v>
      </c>
      <c r="E3400" s="1" t="s">
        <v>6993</v>
      </c>
      <c r="F3400" s="2">
        <v>45359</v>
      </c>
      <c r="G3400" s="1">
        <v>19968</v>
      </c>
      <c r="H3400" s="1" t="s">
        <v>9</v>
      </c>
      <c r="I3400" s="1" t="s">
        <v>12</v>
      </c>
      <c r="J3400" s="1" t="s">
        <v>13</v>
      </c>
      <c r="K3400" s="1" t="s">
        <v>28032</v>
      </c>
      <c r="L3400" s="1"/>
      <c r="M3400" s="1" t="s">
        <v>24567</v>
      </c>
      <c r="N3400" s="1" t="s">
        <v>24623</v>
      </c>
      <c r="O3400" s="1" t="s">
        <v>32664</v>
      </c>
      <c r="P3400" s="2">
        <v>45406</v>
      </c>
      <c r="Q3400" s="2">
        <v>46112</v>
      </c>
      <c r="R3400" s="1">
        <v>23</v>
      </c>
      <c r="S3400" s="1" t="s">
        <v>1725</v>
      </c>
      <c r="T3400" s="1" t="s">
        <v>26373</v>
      </c>
      <c r="U3400" s="1" t="s">
        <v>24539</v>
      </c>
      <c r="V3400" s="1" t="s">
        <v>1026</v>
      </c>
      <c r="W3400" s="1" t="s">
        <v>25637</v>
      </c>
      <c r="X3400" s="1" t="s">
        <v>24541</v>
      </c>
      <c r="Y3400" s="1" t="s">
        <v>103</v>
      </c>
      <c r="Z3400" s="1" t="s">
        <v>24542</v>
      </c>
      <c r="AA3400" s="1" t="s">
        <v>24642</v>
      </c>
      <c r="AB3400" s="4">
        <f>VLOOKUP(A3400,'[1]2425 Q2-1'!$A$2:$V$7128,22,FALSE)</f>
        <v>45457</v>
      </c>
    </row>
    <row r="3401" spans="1:28">
      <c r="A3401" s="1" t="s">
        <v>6995</v>
      </c>
      <c r="B3401" s="1" t="s">
        <v>6996</v>
      </c>
      <c r="C3401" s="1" t="s">
        <v>6997</v>
      </c>
      <c r="D3401" s="1" t="s">
        <v>6996</v>
      </c>
      <c r="E3401" s="1" t="s">
        <v>6998</v>
      </c>
      <c r="F3401" s="2">
        <v>45359</v>
      </c>
      <c r="G3401" s="1">
        <v>450</v>
      </c>
      <c r="H3401" s="1" t="s">
        <v>9</v>
      </c>
      <c r="I3401" s="1" t="s">
        <v>12</v>
      </c>
      <c r="J3401" s="1" t="s">
        <v>13</v>
      </c>
      <c r="K3401" s="1"/>
      <c r="L3401" s="1"/>
      <c r="M3401" s="1" t="s">
        <v>24627</v>
      </c>
      <c r="N3401" s="1" t="s">
        <v>24623</v>
      </c>
      <c r="O3401" s="1" t="s">
        <v>32664</v>
      </c>
      <c r="P3401" s="2">
        <v>45505</v>
      </c>
      <c r="Q3401" s="2">
        <v>45566</v>
      </c>
      <c r="R3401" s="1">
        <v>2</v>
      </c>
      <c r="S3401" s="1" t="s">
        <v>1284</v>
      </c>
      <c r="T3401" s="1" t="s">
        <v>25912</v>
      </c>
      <c r="U3401" s="1" t="s">
        <v>24539</v>
      </c>
      <c r="V3401" s="1" t="s">
        <v>1130</v>
      </c>
      <c r="W3401" s="1" t="s">
        <v>25913</v>
      </c>
      <c r="X3401" s="1" t="s">
        <v>24541</v>
      </c>
      <c r="Y3401" s="1" t="s">
        <v>1130</v>
      </c>
      <c r="Z3401" s="1" t="s">
        <v>24542</v>
      </c>
      <c r="AA3401" s="1" t="s">
        <v>25750</v>
      </c>
      <c r="AB3401" s="4">
        <f>VLOOKUP(A3401,'[1]2425 Q2-1'!$A$2:$V$7128,22,FALSE)</f>
        <v>45471</v>
      </c>
    </row>
    <row r="3402" spans="1:28">
      <c r="A3402" s="1" t="s">
        <v>6999</v>
      </c>
      <c r="B3402" s="1" t="s">
        <v>7000</v>
      </c>
      <c r="C3402" s="1" t="s">
        <v>7001</v>
      </c>
      <c r="D3402" s="1" t="s">
        <v>7003</v>
      </c>
      <c r="E3402" s="1" t="s">
        <v>7002</v>
      </c>
      <c r="F3402" s="2">
        <v>45359</v>
      </c>
      <c r="G3402" s="1">
        <v>20000</v>
      </c>
      <c r="H3402" s="1" t="s">
        <v>9</v>
      </c>
      <c r="I3402" s="1" t="s">
        <v>12</v>
      </c>
      <c r="J3402" s="1" t="s">
        <v>13</v>
      </c>
      <c r="K3402" s="1" t="s">
        <v>28033</v>
      </c>
      <c r="L3402" s="1"/>
      <c r="M3402" s="1" t="s">
        <v>24567</v>
      </c>
      <c r="N3402" s="1" t="s">
        <v>24623</v>
      </c>
      <c r="O3402" s="1" t="s">
        <v>32664</v>
      </c>
      <c r="P3402" s="2">
        <v>45413</v>
      </c>
      <c r="Q3402" s="2">
        <v>45778</v>
      </c>
      <c r="R3402" s="1">
        <v>12</v>
      </c>
      <c r="S3402" s="1" t="s">
        <v>7004</v>
      </c>
      <c r="T3402" s="1" t="s">
        <v>28034</v>
      </c>
      <c r="U3402" s="1" t="s">
        <v>24539</v>
      </c>
      <c r="V3402" s="1" t="s">
        <v>3103</v>
      </c>
      <c r="W3402" s="1" t="s">
        <v>26945</v>
      </c>
      <c r="X3402" s="1" t="s">
        <v>24541</v>
      </c>
      <c r="Y3402" s="1" t="s">
        <v>1512</v>
      </c>
      <c r="Z3402" s="1" t="s">
        <v>24542</v>
      </c>
      <c r="AA3402" s="1" t="s">
        <v>26163</v>
      </c>
      <c r="AB3402" s="4">
        <f>VLOOKUP(A3402,'[1]2425 Q2-1'!$A$2:$V$7128,22,FALSE)</f>
        <v>45470</v>
      </c>
    </row>
    <row r="3403" spans="1:28">
      <c r="A3403" s="1" t="s">
        <v>7005</v>
      </c>
      <c r="B3403" s="1" t="s">
        <v>7006</v>
      </c>
      <c r="C3403" s="1" t="s">
        <v>7007</v>
      </c>
      <c r="D3403" s="1" t="s">
        <v>846</v>
      </c>
      <c r="E3403" s="1" t="s">
        <v>845</v>
      </c>
      <c r="F3403" s="2">
        <v>45359</v>
      </c>
      <c r="G3403" s="1">
        <v>18569</v>
      </c>
      <c r="H3403" s="1" t="s">
        <v>9</v>
      </c>
      <c r="I3403" s="1" t="s">
        <v>12</v>
      </c>
      <c r="J3403" s="1" t="s">
        <v>13</v>
      </c>
      <c r="K3403" s="1" t="s">
        <v>25437</v>
      </c>
      <c r="L3403" s="1" t="s">
        <v>25438</v>
      </c>
      <c r="M3403" s="1" t="s">
        <v>24544</v>
      </c>
      <c r="N3403" s="1" t="s">
        <v>24623</v>
      </c>
      <c r="O3403" s="1" t="s">
        <v>32664</v>
      </c>
      <c r="P3403" s="2">
        <v>45399</v>
      </c>
      <c r="Q3403" s="2">
        <v>45763</v>
      </c>
      <c r="R3403" s="1">
        <v>11</v>
      </c>
      <c r="S3403" s="1" t="s">
        <v>7008</v>
      </c>
      <c r="T3403" s="1" t="s">
        <v>28035</v>
      </c>
      <c r="U3403" s="1" t="s">
        <v>24539</v>
      </c>
      <c r="V3403" s="1" t="s">
        <v>480</v>
      </c>
      <c r="W3403" s="1" t="s">
        <v>25045</v>
      </c>
      <c r="X3403" s="1" t="s">
        <v>24541</v>
      </c>
      <c r="Y3403" s="1" t="s">
        <v>401</v>
      </c>
      <c r="Z3403" s="1" t="s">
        <v>24542</v>
      </c>
      <c r="AA3403" s="1" t="s">
        <v>24965</v>
      </c>
      <c r="AB3403" s="4">
        <f>VLOOKUP(A3403,'[1]2425 Q2-1'!$A$2:$V$7128,22,FALSE)</f>
        <v>45505</v>
      </c>
    </row>
    <row r="3404" spans="1:28">
      <c r="A3404" s="1" t="s">
        <v>7009</v>
      </c>
      <c r="B3404" s="1" t="s">
        <v>7010</v>
      </c>
      <c r="C3404" s="1" t="s">
        <v>7011</v>
      </c>
      <c r="D3404" s="1" t="s">
        <v>7013</v>
      </c>
      <c r="E3404" s="1" t="s">
        <v>7012</v>
      </c>
      <c r="F3404" s="2">
        <v>45359</v>
      </c>
      <c r="G3404" s="1">
        <v>19966</v>
      </c>
      <c r="H3404" s="1" t="s">
        <v>9</v>
      </c>
      <c r="I3404" s="1" t="s">
        <v>12</v>
      </c>
      <c r="J3404" s="1" t="s">
        <v>13</v>
      </c>
      <c r="K3404" s="1"/>
      <c r="L3404" s="1" t="s">
        <v>28036</v>
      </c>
      <c r="M3404" s="1" t="s">
        <v>24546</v>
      </c>
      <c r="N3404" s="1" t="s">
        <v>24623</v>
      </c>
      <c r="O3404" s="1" t="s">
        <v>32664</v>
      </c>
      <c r="P3404" s="2">
        <v>45399</v>
      </c>
      <c r="Q3404" s="2">
        <v>46129</v>
      </c>
      <c r="R3404" s="1">
        <v>24</v>
      </c>
      <c r="S3404" s="1" t="s">
        <v>7014</v>
      </c>
      <c r="T3404" s="1" t="s">
        <v>28037</v>
      </c>
      <c r="U3404" s="1" t="s">
        <v>24539</v>
      </c>
      <c r="V3404" s="1" t="s">
        <v>283</v>
      </c>
      <c r="W3404" s="1" t="s">
        <v>24829</v>
      </c>
      <c r="X3404" s="1" t="s">
        <v>24541</v>
      </c>
      <c r="Y3404" s="1" t="s">
        <v>283</v>
      </c>
      <c r="Z3404" s="1" t="s">
        <v>24542</v>
      </c>
      <c r="AA3404" s="1" t="s">
        <v>24830</v>
      </c>
      <c r="AB3404" s="4">
        <f>VLOOKUP(A3404,'[1]2425 Q2-1'!$A$2:$V$7128,22,FALSE)</f>
        <v>45454</v>
      </c>
    </row>
    <row r="3405" spans="1:28">
      <c r="A3405" s="1" t="s">
        <v>7015</v>
      </c>
      <c r="B3405" s="1" t="s">
        <v>7016</v>
      </c>
      <c r="C3405" s="1" t="s">
        <v>7017</v>
      </c>
      <c r="D3405" s="1" t="s">
        <v>7019</v>
      </c>
      <c r="E3405" s="1" t="s">
        <v>7018</v>
      </c>
      <c r="F3405" s="2">
        <v>45359</v>
      </c>
      <c r="G3405" s="1">
        <v>19985</v>
      </c>
      <c r="H3405" s="1" t="s">
        <v>9</v>
      </c>
      <c r="I3405" s="1" t="s">
        <v>12</v>
      </c>
      <c r="J3405" s="1" t="s">
        <v>13</v>
      </c>
      <c r="K3405" s="1"/>
      <c r="L3405" s="1" t="s">
        <v>28038</v>
      </c>
      <c r="M3405" s="1" t="s">
        <v>24544</v>
      </c>
      <c r="N3405" s="1" t="s">
        <v>24623</v>
      </c>
      <c r="O3405" s="1" t="s">
        <v>32664</v>
      </c>
      <c r="P3405" s="2">
        <v>45413</v>
      </c>
      <c r="Q3405" s="2">
        <v>46143</v>
      </c>
      <c r="R3405" s="1">
        <v>24</v>
      </c>
      <c r="S3405" s="1" t="s">
        <v>550</v>
      </c>
      <c r="T3405" s="1" t="s">
        <v>25115</v>
      </c>
      <c r="U3405" s="1" t="s">
        <v>24539</v>
      </c>
      <c r="V3405" s="1" t="s">
        <v>865</v>
      </c>
      <c r="W3405" s="1" t="s">
        <v>25458</v>
      </c>
      <c r="X3405" s="1" t="s">
        <v>24541</v>
      </c>
      <c r="Y3405" s="1" t="s">
        <v>487</v>
      </c>
      <c r="Z3405" s="1" t="s">
        <v>24542</v>
      </c>
      <c r="AA3405" s="1" t="s">
        <v>25053</v>
      </c>
      <c r="AB3405" s="4">
        <f>VLOOKUP(A3405,'[1]2425 Q2-1'!$A$2:$V$7128,22,FALSE)</f>
        <v>45467</v>
      </c>
    </row>
    <row r="3406" spans="1:28">
      <c r="A3406" s="1" t="s">
        <v>7020</v>
      </c>
      <c r="B3406" s="1" t="s">
        <v>7021</v>
      </c>
      <c r="C3406" s="1" t="s">
        <v>7022</v>
      </c>
      <c r="D3406" s="1" t="s">
        <v>7024</v>
      </c>
      <c r="E3406" s="1" t="s">
        <v>7023</v>
      </c>
      <c r="F3406" s="2">
        <v>45359</v>
      </c>
      <c r="G3406" s="1">
        <v>16800</v>
      </c>
      <c r="H3406" s="1" t="s">
        <v>9</v>
      </c>
      <c r="I3406" s="1" t="s">
        <v>12</v>
      </c>
      <c r="J3406" s="1" t="s">
        <v>13</v>
      </c>
      <c r="K3406" s="1"/>
      <c r="L3406" s="1" t="s">
        <v>28039</v>
      </c>
      <c r="M3406" s="1" t="s">
        <v>24544</v>
      </c>
      <c r="N3406" s="1" t="s">
        <v>24623</v>
      </c>
      <c r="O3406" s="1" t="s">
        <v>32664</v>
      </c>
      <c r="P3406" s="2">
        <v>45402</v>
      </c>
      <c r="Q3406" s="2">
        <v>45566</v>
      </c>
      <c r="R3406" s="1">
        <v>5</v>
      </c>
      <c r="S3406" s="1"/>
      <c r="T3406" s="1"/>
      <c r="U3406" s="1" t="s">
        <v>24539</v>
      </c>
      <c r="V3406" s="1"/>
      <c r="W3406" s="1"/>
      <c r="X3406" s="1" t="s">
        <v>24541</v>
      </c>
      <c r="Y3406" s="1"/>
      <c r="Z3406" s="1" t="s">
        <v>24542</v>
      </c>
      <c r="AA3406" s="1"/>
      <c r="AB3406" s="4">
        <f>VLOOKUP(A3406,'[1]2425 Q2-1'!$A$2:$V$7128,22,FALSE)</f>
        <v>45476</v>
      </c>
    </row>
    <row r="3407" spans="1:28">
      <c r="A3407" s="1" t="s">
        <v>7025</v>
      </c>
      <c r="B3407" s="1" t="s">
        <v>7026</v>
      </c>
      <c r="C3407" s="1" t="s">
        <v>7027</v>
      </c>
      <c r="D3407" s="1" t="s">
        <v>7029</v>
      </c>
      <c r="E3407" s="1" t="s">
        <v>7028</v>
      </c>
      <c r="F3407" s="2">
        <v>45359</v>
      </c>
      <c r="G3407" s="1">
        <v>20000</v>
      </c>
      <c r="H3407" s="1" t="s">
        <v>9</v>
      </c>
      <c r="I3407" s="1" t="s">
        <v>12</v>
      </c>
      <c r="J3407" s="1" t="s">
        <v>13</v>
      </c>
      <c r="K3407" s="1"/>
      <c r="L3407" s="1" t="s">
        <v>28040</v>
      </c>
      <c r="M3407" s="1" t="s">
        <v>24546</v>
      </c>
      <c r="N3407" s="1" t="s">
        <v>24623</v>
      </c>
      <c r="O3407" s="1" t="s">
        <v>32664</v>
      </c>
      <c r="P3407" s="2">
        <v>45399</v>
      </c>
      <c r="Q3407" s="2">
        <v>45763</v>
      </c>
      <c r="R3407" s="1">
        <v>11</v>
      </c>
      <c r="S3407" s="1" t="s">
        <v>56</v>
      </c>
      <c r="T3407" s="1" t="s">
        <v>28041</v>
      </c>
      <c r="U3407" s="1" t="s">
        <v>24539</v>
      </c>
      <c r="V3407" s="1" t="s">
        <v>1332</v>
      </c>
      <c r="W3407" s="1" t="s">
        <v>25963</v>
      </c>
      <c r="X3407" s="1" t="s">
        <v>24541</v>
      </c>
      <c r="Y3407" s="1" t="s">
        <v>1331</v>
      </c>
      <c r="Z3407" s="1" t="s">
        <v>24542</v>
      </c>
      <c r="AA3407" s="1" t="s">
        <v>25964</v>
      </c>
      <c r="AB3407" s="4">
        <f>VLOOKUP(A3407,'[1]2425 Q2-1'!$A$2:$V$7128,22,FALSE)</f>
        <v>45471</v>
      </c>
    </row>
    <row r="3408" spans="1:28">
      <c r="A3408" s="1" t="s">
        <v>7030</v>
      </c>
      <c r="B3408" s="1" t="s">
        <v>7031</v>
      </c>
      <c r="C3408" s="1" t="s">
        <v>7032</v>
      </c>
      <c r="D3408" s="1" t="s">
        <v>7034</v>
      </c>
      <c r="E3408" s="1" t="s">
        <v>7033</v>
      </c>
      <c r="F3408" s="2">
        <v>45359</v>
      </c>
      <c r="G3408" s="1">
        <v>20000</v>
      </c>
      <c r="H3408" s="1" t="s">
        <v>9</v>
      </c>
      <c r="I3408" s="1" t="s">
        <v>12</v>
      </c>
      <c r="J3408" s="1" t="s">
        <v>13</v>
      </c>
      <c r="K3408" s="1" t="s">
        <v>28042</v>
      </c>
      <c r="L3408" s="1"/>
      <c r="M3408" s="1" t="s">
        <v>24549</v>
      </c>
      <c r="N3408" s="1" t="s">
        <v>24623</v>
      </c>
      <c r="O3408" s="1" t="s">
        <v>32664</v>
      </c>
      <c r="P3408" s="2">
        <v>45422</v>
      </c>
      <c r="Q3408" s="2">
        <v>45818</v>
      </c>
      <c r="R3408" s="1">
        <v>13</v>
      </c>
      <c r="S3408" s="1" t="s">
        <v>7035</v>
      </c>
      <c r="T3408" s="1" t="s">
        <v>28043</v>
      </c>
      <c r="U3408" s="1" t="s">
        <v>24539</v>
      </c>
      <c r="V3408" s="1" t="s">
        <v>625</v>
      </c>
      <c r="W3408" s="1" t="s">
        <v>25195</v>
      </c>
      <c r="X3408" s="1" t="s">
        <v>24541</v>
      </c>
      <c r="Y3408" s="1" t="s">
        <v>625</v>
      </c>
      <c r="Z3408" s="1" t="s">
        <v>24542</v>
      </c>
      <c r="AA3408" s="1" t="s">
        <v>25196</v>
      </c>
      <c r="AB3408" s="4">
        <f>VLOOKUP(A3408,'[1]2425 Q2-1'!$A$2:$V$7128,22,FALSE)</f>
        <v>45466</v>
      </c>
    </row>
    <row r="3409" spans="1:28">
      <c r="A3409" s="1" t="s">
        <v>7036</v>
      </c>
      <c r="B3409" s="1" t="s">
        <v>7037</v>
      </c>
      <c r="C3409" s="1" t="s">
        <v>7038</v>
      </c>
      <c r="D3409" s="1" t="s">
        <v>7040</v>
      </c>
      <c r="E3409" s="1" t="s">
        <v>7039</v>
      </c>
      <c r="F3409" s="2">
        <v>45359</v>
      </c>
      <c r="G3409" s="1">
        <v>9910</v>
      </c>
      <c r="H3409" s="1" t="s">
        <v>9</v>
      </c>
      <c r="I3409" s="1" t="s">
        <v>12</v>
      </c>
      <c r="J3409" s="1" t="s">
        <v>13</v>
      </c>
      <c r="K3409" s="1" t="s">
        <v>28044</v>
      </c>
      <c r="L3409" s="1"/>
      <c r="M3409" s="1" t="s">
        <v>24549</v>
      </c>
      <c r="N3409" s="1" t="s">
        <v>24623</v>
      </c>
      <c r="O3409" s="1" t="s">
        <v>32664</v>
      </c>
      <c r="P3409" s="2">
        <v>45413</v>
      </c>
      <c r="Q3409" s="2">
        <v>45626</v>
      </c>
      <c r="R3409" s="1">
        <v>6</v>
      </c>
      <c r="S3409" s="1" t="s">
        <v>1268</v>
      </c>
      <c r="T3409" s="1" t="s">
        <v>27014</v>
      </c>
      <c r="U3409" s="1" t="s">
        <v>24539</v>
      </c>
      <c r="V3409" s="1" t="s">
        <v>1464</v>
      </c>
      <c r="W3409" s="1" t="s">
        <v>26112</v>
      </c>
      <c r="X3409" s="1" t="s">
        <v>24541</v>
      </c>
      <c r="Y3409" s="1" t="s">
        <v>1863</v>
      </c>
      <c r="Z3409" s="1" t="s">
        <v>24542</v>
      </c>
      <c r="AA3409" s="1" t="s">
        <v>26503</v>
      </c>
      <c r="AB3409" s="4">
        <f>VLOOKUP(A3409,'[1]2425 Q2-1'!$A$2:$V$7128,22,FALSE)</f>
        <v>45485</v>
      </c>
    </row>
    <row r="3410" spans="1:28">
      <c r="A3410" s="1" t="s">
        <v>7041</v>
      </c>
      <c r="B3410" s="1" t="s">
        <v>7042</v>
      </c>
      <c r="C3410" s="1" t="s">
        <v>7043</v>
      </c>
      <c r="D3410" s="1" t="s">
        <v>7045</v>
      </c>
      <c r="E3410" s="1" t="s">
        <v>7044</v>
      </c>
      <c r="F3410" s="2">
        <v>45359</v>
      </c>
      <c r="G3410" s="1">
        <v>19200</v>
      </c>
      <c r="H3410" s="1" t="s">
        <v>9</v>
      </c>
      <c r="I3410" s="1" t="s">
        <v>12</v>
      </c>
      <c r="J3410" s="1" t="s">
        <v>13</v>
      </c>
      <c r="K3410" s="1" t="s">
        <v>28045</v>
      </c>
      <c r="L3410" s="1"/>
      <c r="M3410" s="1" t="s">
        <v>24567</v>
      </c>
      <c r="N3410" s="1" t="s">
        <v>24623</v>
      </c>
      <c r="O3410" s="1" t="s">
        <v>32664</v>
      </c>
      <c r="P3410" s="2">
        <v>45413</v>
      </c>
      <c r="Q3410" s="2">
        <v>45777</v>
      </c>
      <c r="R3410" s="1">
        <v>11</v>
      </c>
      <c r="S3410" s="1" t="s">
        <v>1570</v>
      </c>
      <c r="T3410" s="1" t="s">
        <v>26224</v>
      </c>
      <c r="U3410" s="1" t="s">
        <v>24539</v>
      </c>
      <c r="V3410" s="1" t="s">
        <v>1105</v>
      </c>
      <c r="W3410" s="1" t="s">
        <v>25722</v>
      </c>
      <c r="X3410" s="1" t="s">
        <v>24541</v>
      </c>
      <c r="Y3410" s="1" t="s">
        <v>768</v>
      </c>
      <c r="Z3410" s="1" t="s">
        <v>24542</v>
      </c>
      <c r="AA3410" s="1" t="s">
        <v>25352</v>
      </c>
      <c r="AB3410" s="4">
        <f>VLOOKUP(A3410,'[1]2425 Q2-1'!$A$2:$V$7128,22,FALSE)</f>
        <v>45462</v>
      </c>
    </row>
    <row r="3411" spans="1:28">
      <c r="A3411" s="1" t="s">
        <v>7046</v>
      </c>
      <c r="B3411" s="1" t="s">
        <v>7047</v>
      </c>
      <c r="C3411" s="1" t="s">
        <v>7048</v>
      </c>
      <c r="D3411" s="1" t="s">
        <v>7050</v>
      </c>
      <c r="E3411" s="1" t="s">
        <v>7049</v>
      </c>
      <c r="F3411" s="2">
        <v>45359</v>
      </c>
      <c r="G3411" s="1">
        <v>19000</v>
      </c>
      <c r="H3411" s="1" t="s">
        <v>9</v>
      </c>
      <c r="I3411" s="1" t="s">
        <v>12</v>
      </c>
      <c r="J3411" s="1" t="s">
        <v>13</v>
      </c>
      <c r="K3411" s="1" t="s">
        <v>28046</v>
      </c>
      <c r="L3411" s="1" t="s">
        <v>28047</v>
      </c>
      <c r="M3411" s="1" t="s">
        <v>24536</v>
      </c>
      <c r="N3411" s="1" t="s">
        <v>24623</v>
      </c>
      <c r="O3411" s="1" t="s">
        <v>32664</v>
      </c>
      <c r="P3411" s="2">
        <v>45413</v>
      </c>
      <c r="Q3411" s="2">
        <v>46142</v>
      </c>
      <c r="R3411" s="1">
        <v>23</v>
      </c>
      <c r="S3411" s="1" t="s">
        <v>1249</v>
      </c>
      <c r="T3411" s="1" t="s">
        <v>25874</v>
      </c>
      <c r="U3411" s="1" t="s">
        <v>24539</v>
      </c>
      <c r="V3411" s="1" t="s">
        <v>482</v>
      </c>
      <c r="W3411" s="1" t="s">
        <v>25047</v>
      </c>
      <c r="X3411" s="1" t="s">
        <v>24541</v>
      </c>
      <c r="Y3411" s="1" t="s">
        <v>176</v>
      </c>
      <c r="Z3411" s="1" t="s">
        <v>24542</v>
      </c>
      <c r="AA3411" s="1" t="s">
        <v>24715</v>
      </c>
      <c r="AB3411" s="4">
        <f>VLOOKUP(A3411,'[1]2425 Q2-1'!$A$2:$V$7128,22,FALSE)</f>
        <v>45471</v>
      </c>
    </row>
    <row r="3412" spans="1:28">
      <c r="A3412" s="1" t="s">
        <v>7051</v>
      </c>
      <c r="B3412" s="1" t="s">
        <v>7052</v>
      </c>
      <c r="C3412" s="1" t="s">
        <v>7053</v>
      </c>
      <c r="D3412" s="1" t="s">
        <v>7055</v>
      </c>
      <c r="E3412" s="1" t="s">
        <v>7054</v>
      </c>
      <c r="F3412" s="2">
        <v>45359</v>
      </c>
      <c r="G3412" s="1">
        <v>19230</v>
      </c>
      <c r="H3412" s="1" t="s">
        <v>9</v>
      </c>
      <c r="I3412" s="1" t="s">
        <v>12</v>
      </c>
      <c r="J3412" s="1" t="s">
        <v>13</v>
      </c>
      <c r="K3412" s="1"/>
      <c r="L3412" s="1"/>
      <c r="M3412" s="1" t="s">
        <v>24627</v>
      </c>
      <c r="N3412" s="1" t="s">
        <v>24623</v>
      </c>
      <c r="O3412" s="1" t="s">
        <v>32664</v>
      </c>
      <c r="P3412" s="2">
        <v>45474</v>
      </c>
      <c r="Q3412" s="2">
        <v>46022</v>
      </c>
      <c r="R3412" s="1">
        <v>17</v>
      </c>
      <c r="S3412" s="1" t="s">
        <v>1835</v>
      </c>
      <c r="T3412" s="1" t="s">
        <v>26477</v>
      </c>
      <c r="U3412" s="1" t="s">
        <v>24539</v>
      </c>
      <c r="V3412" s="1" t="s">
        <v>223</v>
      </c>
      <c r="W3412" s="1" t="s">
        <v>24769</v>
      </c>
      <c r="X3412" s="1" t="s">
        <v>24541</v>
      </c>
      <c r="Y3412" s="1" t="s">
        <v>223</v>
      </c>
      <c r="Z3412" s="1" t="s">
        <v>24542</v>
      </c>
      <c r="AA3412" s="1" t="s">
        <v>24770</v>
      </c>
      <c r="AB3412" s="4">
        <f>VLOOKUP(A3412,'[1]2425 Q2-1'!$A$2:$V$7128,22,FALSE)</f>
        <v>45447</v>
      </c>
    </row>
    <row r="3413" spans="1:28">
      <c r="A3413" s="1" t="s">
        <v>7056</v>
      </c>
      <c r="B3413" s="1" t="s">
        <v>7057</v>
      </c>
      <c r="C3413" s="1" t="s">
        <v>7058</v>
      </c>
      <c r="D3413" s="1" t="s">
        <v>7060</v>
      </c>
      <c r="E3413" s="1" t="s">
        <v>7059</v>
      </c>
      <c r="F3413" s="2">
        <v>45359</v>
      </c>
      <c r="G3413" s="1">
        <v>19854</v>
      </c>
      <c r="H3413" s="1" t="s">
        <v>9</v>
      </c>
      <c r="I3413" s="1" t="s">
        <v>12</v>
      </c>
      <c r="J3413" s="1" t="s">
        <v>13</v>
      </c>
      <c r="K3413" s="1" t="s">
        <v>28048</v>
      </c>
      <c r="L3413" s="1"/>
      <c r="M3413" s="1" t="s">
        <v>24567</v>
      </c>
      <c r="N3413" s="1" t="s">
        <v>24623</v>
      </c>
      <c r="O3413" s="1" t="s">
        <v>32664</v>
      </c>
      <c r="P3413" s="2">
        <v>45413</v>
      </c>
      <c r="Q3413" s="2">
        <v>46142</v>
      </c>
      <c r="R3413" s="1">
        <v>23</v>
      </c>
      <c r="S3413" s="1" t="s">
        <v>1360</v>
      </c>
      <c r="T3413" s="1" t="s">
        <v>25995</v>
      </c>
      <c r="U3413" s="1" t="s">
        <v>24539</v>
      </c>
      <c r="V3413" s="1" t="s">
        <v>1361</v>
      </c>
      <c r="W3413" s="1" t="s">
        <v>25996</v>
      </c>
      <c r="X3413" s="1" t="s">
        <v>24541</v>
      </c>
      <c r="Y3413" s="1" t="s">
        <v>919</v>
      </c>
      <c r="Z3413" s="1" t="s">
        <v>24542</v>
      </c>
      <c r="AA3413" s="1" t="s">
        <v>25518</v>
      </c>
      <c r="AB3413" s="4">
        <f>VLOOKUP(A3413,'[1]2425 Q2-1'!$A$2:$V$7128,22,FALSE)</f>
        <v>45461</v>
      </c>
    </row>
    <row r="3414" spans="1:28">
      <c r="A3414" s="1" t="s">
        <v>7061</v>
      </c>
      <c r="B3414" s="1" t="s">
        <v>7062</v>
      </c>
      <c r="C3414" s="1" t="s">
        <v>7063</v>
      </c>
      <c r="D3414" s="1" t="s">
        <v>7065</v>
      </c>
      <c r="E3414" s="1" t="s">
        <v>7064</v>
      </c>
      <c r="F3414" s="2">
        <v>45359</v>
      </c>
      <c r="G3414" s="1">
        <v>19796</v>
      </c>
      <c r="H3414" s="1" t="s">
        <v>9</v>
      </c>
      <c r="I3414" s="1" t="s">
        <v>12</v>
      </c>
      <c r="J3414" s="1" t="s">
        <v>13</v>
      </c>
      <c r="K3414" s="1" t="s">
        <v>28049</v>
      </c>
      <c r="L3414" s="1"/>
      <c r="M3414" s="1" t="s">
        <v>24567</v>
      </c>
      <c r="N3414" s="1" t="s">
        <v>24623</v>
      </c>
      <c r="O3414" s="1" t="s">
        <v>32664</v>
      </c>
      <c r="P3414" s="2">
        <v>45413</v>
      </c>
      <c r="Q3414" s="2">
        <v>46142</v>
      </c>
      <c r="R3414" s="1">
        <v>23</v>
      </c>
      <c r="S3414" s="1" t="s">
        <v>1247</v>
      </c>
      <c r="T3414" s="1" t="s">
        <v>28050</v>
      </c>
      <c r="U3414" s="1" t="s">
        <v>24539</v>
      </c>
      <c r="V3414" s="1" t="s">
        <v>512</v>
      </c>
      <c r="W3414" s="1" t="s">
        <v>25076</v>
      </c>
      <c r="X3414" s="1" t="s">
        <v>24541</v>
      </c>
      <c r="Y3414" s="1" t="s">
        <v>511</v>
      </c>
      <c r="Z3414" s="1" t="s">
        <v>24542</v>
      </c>
      <c r="AA3414" s="1" t="s">
        <v>25077</v>
      </c>
      <c r="AB3414" s="4">
        <f>VLOOKUP(A3414,'[1]2425 Q2-1'!$A$2:$V$7128,22,FALSE)</f>
        <v>45474</v>
      </c>
    </row>
    <row r="3415" spans="1:28">
      <c r="A3415" s="1" t="s">
        <v>7066</v>
      </c>
      <c r="B3415" s="1" t="s">
        <v>7067</v>
      </c>
      <c r="C3415" s="1" t="s">
        <v>7068</v>
      </c>
      <c r="D3415" s="1" t="s">
        <v>7070</v>
      </c>
      <c r="E3415" s="1" t="s">
        <v>7069</v>
      </c>
      <c r="F3415" s="2">
        <v>45359</v>
      </c>
      <c r="G3415" s="1">
        <v>18400</v>
      </c>
      <c r="H3415" s="1" t="s">
        <v>9</v>
      </c>
      <c r="I3415" s="1" t="s">
        <v>12</v>
      </c>
      <c r="J3415" s="1" t="s">
        <v>13</v>
      </c>
      <c r="K3415" s="1"/>
      <c r="L3415" s="1"/>
      <c r="M3415" s="1" t="s">
        <v>24627</v>
      </c>
      <c r="N3415" s="1" t="s">
        <v>24623</v>
      </c>
      <c r="O3415" s="1" t="s">
        <v>32664</v>
      </c>
      <c r="P3415" s="2">
        <v>45455</v>
      </c>
      <c r="Q3415" s="2">
        <v>45820</v>
      </c>
      <c r="R3415" s="1">
        <v>12</v>
      </c>
      <c r="S3415" s="1"/>
      <c r="T3415" s="1"/>
      <c r="U3415" s="1" t="s">
        <v>24539</v>
      </c>
      <c r="V3415" s="1"/>
      <c r="W3415" s="1"/>
      <c r="X3415" s="1" t="s">
        <v>24541</v>
      </c>
      <c r="Y3415" s="1"/>
      <c r="Z3415" s="1" t="s">
        <v>24542</v>
      </c>
      <c r="AA3415" s="1"/>
      <c r="AB3415" s="4">
        <f>VLOOKUP(A3415,'[1]2425 Q2-1'!$A$2:$V$7128,22,FALSE)</f>
        <v>45519</v>
      </c>
    </row>
    <row r="3416" spans="1:28">
      <c r="A3416" s="1" t="s">
        <v>7071</v>
      </c>
      <c r="B3416" s="1" t="s">
        <v>7072</v>
      </c>
      <c r="C3416" s="1" t="s">
        <v>7073</v>
      </c>
      <c r="D3416" s="1" t="s">
        <v>7075</v>
      </c>
      <c r="E3416" s="1" t="s">
        <v>7074</v>
      </c>
      <c r="F3416" s="2">
        <v>45359</v>
      </c>
      <c r="G3416" s="1">
        <v>2650</v>
      </c>
      <c r="H3416" s="1" t="s">
        <v>9</v>
      </c>
      <c r="I3416" s="1" t="s">
        <v>12</v>
      </c>
      <c r="J3416" s="1" t="s">
        <v>13</v>
      </c>
      <c r="K3416" s="1" t="s">
        <v>28051</v>
      </c>
      <c r="L3416" s="1"/>
      <c r="M3416" s="1" t="s">
        <v>24549</v>
      </c>
      <c r="N3416" s="1" t="s">
        <v>24623</v>
      </c>
      <c r="O3416" s="1" t="s">
        <v>32664</v>
      </c>
      <c r="P3416" s="2">
        <v>45404</v>
      </c>
      <c r="Q3416" s="2">
        <v>45686</v>
      </c>
      <c r="R3416" s="1">
        <v>9</v>
      </c>
      <c r="S3416" s="1" t="s">
        <v>7076</v>
      </c>
      <c r="T3416" s="1" t="s">
        <v>28052</v>
      </c>
      <c r="U3416" s="1" t="s">
        <v>24539</v>
      </c>
      <c r="V3416" s="1" t="s">
        <v>222</v>
      </c>
      <c r="W3416" s="1" t="s">
        <v>24767</v>
      </c>
      <c r="X3416" s="1" t="s">
        <v>24541</v>
      </c>
      <c r="Y3416" s="1" t="s">
        <v>840</v>
      </c>
      <c r="Z3416" s="1" t="s">
        <v>24542</v>
      </c>
      <c r="AA3416" s="1" t="s">
        <v>25432</v>
      </c>
      <c r="AB3416" s="4">
        <f>VLOOKUP(A3416,'[1]2425 Q2-1'!$A$2:$V$7128,22,FALSE)</f>
        <v>45510</v>
      </c>
    </row>
    <row r="3417" spans="1:28">
      <c r="A3417" s="1" t="s">
        <v>7077</v>
      </c>
      <c r="B3417" s="1" t="s">
        <v>7078</v>
      </c>
      <c r="C3417" s="1" t="s">
        <v>7079</v>
      </c>
      <c r="D3417" s="1" t="s">
        <v>7081</v>
      </c>
      <c r="E3417" s="1" t="s">
        <v>7080</v>
      </c>
      <c r="F3417" s="2">
        <v>45359</v>
      </c>
      <c r="G3417" s="1">
        <v>18700</v>
      </c>
      <c r="H3417" s="1" t="s">
        <v>9</v>
      </c>
      <c r="I3417" s="1" t="s">
        <v>12</v>
      </c>
      <c r="J3417" s="1" t="s">
        <v>13</v>
      </c>
      <c r="K3417" s="1" t="s">
        <v>28053</v>
      </c>
      <c r="L3417" s="1" t="s">
        <v>28054</v>
      </c>
      <c r="M3417" s="1" t="s">
        <v>24544</v>
      </c>
      <c r="N3417" s="1" t="s">
        <v>24623</v>
      </c>
      <c r="O3417" s="1" t="s">
        <v>32664</v>
      </c>
      <c r="P3417" s="2">
        <v>45450</v>
      </c>
      <c r="Q3417" s="2">
        <v>46172</v>
      </c>
      <c r="R3417" s="1">
        <v>23</v>
      </c>
      <c r="S3417" s="1" t="s">
        <v>7082</v>
      </c>
      <c r="T3417" s="1" t="s">
        <v>28055</v>
      </c>
      <c r="U3417" s="1" t="s">
        <v>24539</v>
      </c>
      <c r="V3417" s="1" t="s">
        <v>546</v>
      </c>
      <c r="W3417" s="1" t="s">
        <v>25111</v>
      </c>
      <c r="X3417" s="1" t="s">
        <v>24541</v>
      </c>
      <c r="Y3417" s="1" t="s">
        <v>127</v>
      </c>
      <c r="Z3417" s="1" t="s">
        <v>24542</v>
      </c>
      <c r="AA3417" s="1" t="s">
        <v>24667</v>
      </c>
      <c r="AB3417" s="4">
        <f>VLOOKUP(A3417,'[1]2425 Q2-1'!$A$2:$V$7128,22,FALSE)</f>
        <v>45462</v>
      </c>
    </row>
    <row r="3418" spans="1:28">
      <c r="A3418" s="1" t="s">
        <v>7083</v>
      </c>
      <c r="B3418" s="1" t="s">
        <v>7084</v>
      </c>
      <c r="C3418" s="1" t="s">
        <v>7085</v>
      </c>
      <c r="D3418" s="1" t="s">
        <v>7087</v>
      </c>
      <c r="E3418" s="1" t="s">
        <v>7086</v>
      </c>
      <c r="F3418" s="2">
        <v>45359</v>
      </c>
      <c r="G3418" s="1">
        <v>17560</v>
      </c>
      <c r="H3418" s="1" t="s">
        <v>9</v>
      </c>
      <c r="I3418" s="1" t="s">
        <v>12</v>
      </c>
      <c r="J3418" s="1" t="s">
        <v>13</v>
      </c>
      <c r="K3418" s="1" t="s">
        <v>28056</v>
      </c>
      <c r="L3418" s="1"/>
      <c r="M3418" s="1" t="s">
        <v>24567</v>
      </c>
      <c r="N3418" s="1" t="s">
        <v>24623</v>
      </c>
      <c r="O3418" s="1" t="s">
        <v>32664</v>
      </c>
      <c r="P3418" s="2">
        <v>45419</v>
      </c>
      <c r="Q3418" s="2">
        <v>45783</v>
      </c>
      <c r="R3418" s="1">
        <v>11</v>
      </c>
      <c r="S3418" s="1" t="s">
        <v>973</v>
      </c>
      <c r="T3418" s="1" t="s">
        <v>25575</v>
      </c>
      <c r="U3418" s="1" t="s">
        <v>24539</v>
      </c>
      <c r="V3418" s="1" t="s">
        <v>885</v>
      </c>
      <c r="W3418" s="1" t="s">
        <v>25478</v>
      </c>
      <c r="X3418" s="1" t="s">
        <v>24541</v>
      </c>
      <c r="Y3418" s="1" t="s">
        <v>326</v>
      </c>
      <c r="Z3418" s="1" t="s">
        <v>24542</v>
      </c>
      <c r="AA3418" s="1" t="s">
        <v>24885</v>
      </c>
      <c r="AB3418" s="4">
        <f>VLOOKUP(A3418,'[1]2425 Q2-1'!$A$2:$V$7128,22,FALSE)</f>
        <v>45469</v>
      </c>
    </row>
    <row r="3419" spans="1:28">
      <c r="A3419" s="1" t="s">
        <v>7088</v>
      </c>
      <c r="B3419" s="1" t="s">
        <v>7089</v>
      </c>
      <c r="C3419" s="1" t="s">
        <v>7090</v>
      </c>
      <c r="D3419" s="1" t="s">
        <v>7089</v>
      </c>
      <c r="E3419" s="1" t="s">
        <v>7091</v>
      </c>
      <c r="F3419" s="2">
        <v>45359</v>
      </c>
      <c r="G3419" s="1">
        <v>18712</v>
      </c>
      <c r="H3419" s="1" t="s">
        <v>9</v>
      </c>
      <c r="I3419" s="1" t="s">
        <v>12</v>
      </c>
      <c r="J3419" s="1" t="s">
        <v>13</v>
      </c>
      <c r="K3419" s="1" t="s">
        <v>28057</v>
      </c>
      <c r="L3419" s="1"/>
      <c r="M3419" s="1" t="s">
        <v>24567</v>
      </c>
      <c r="N3419" s="1" t="s">
        <v>24623</v>
      </c>
      <c r="O3419" s="1" t="s">
        <v>32664</v>
      </c>
      <c r="P3419" s="2">
        <v>45411</v>
      </c>
      <c r="Q3419" s="2">
        <v>46139</v>
      </c>
      <c r="R3419" s="1">
        <v>23</v>
      </c>
      <c r="S3419" s="1" t="s">
        <v>7092</v>
      </c>
      <c r="T3419" s="1" t="s">
        <v>28058</v>
      </c>
      <c r="U3419" s="1" t="s">
        <v>24539</v>
      </c>
      <c r="V3419" s="1" t="s">
        <v>405</v>
      </c>
      <c r="W3419" s="1" t="s">
        <v>24967</v>
      </c>
      <c r="X3419" s="1" t="s">
        <v>24541</v>
      </c>
      <c r="Y3419" s="1" t="s">
        <v>404</v>
      </c>
      <c r="Z3419" s="1" t="s">
        <v>24542</v>
      </c>
      <c r="AA3419" s="1" t="s">
        <v>24968</v>
      </c>
      <c r="AB3419" s="4">
        <f>VLOOKUP(A3419,'[1]2425 Q2-1'!$A$2:$V$7128,22,FALSE)</f>
        <v>45471</v>
      </c>
    </row>
    <row r="3420" spans="1:28">
      <c r="A3420" s="1" t="s">
        <v>7093</v>
      </c>
      <c r="B3420" s="1" t="s">
        <v>7094</v>
      </c>
      <c r="C3420" s="1" t="s">
        <v>7095</v>
      </c>
      <c r="D3420" s="1" t="s">
        <v>7097</v>
      </c>
      <c r="E3420" s="1" t="s">
        <v>7096</v>
      </c>
      <c r="F3420" s="2">
        <v>45359</v>
      </c>
      <c r="G3420" s="1">
        <v>19976</v>
      </c>
      <c r="H3420" s="1" t="s">
        <v>9</v>
      </c>
      <c r="I3420" s="1" t="s">
        <v>12</v>
      </c>
      <c r="J3420" s="1" t="s">
        <v>13</v>
      </c>
      <c r="K3420" s="1"/>
      <c r="L3420" s="1" t="s">
        <v>28059</v>
      </c>
      <c r="M3420" s="1" t="s">
        <v>24546</v>
      </c>
      <c r="N3420" s="1" t="s">
        <v>24623</v>
      </c>
      <c r="O3420" s="1" t="s">
        <v>32664</v>
      </c>
      <c r="P3420" s="2">
        <v>45413</v>
      </c>
      <c r="Q3420" s="2">
        <v>46142</v>
      </c>
      <c r="R3420" s="1">
        <v>23</v>
      </c>
      <c r="S3420" s="1" t="s">
        <v>3460</v>
      </c>
      <c r="T3420" s="1" t="s">
        <v>27053</v>
      </c>
      <c r="U3420" s="1" t="s">
        <v>24539</v>
      </c>
      <c r="V3420" s="1" t="s">
        <v>501</v>
      </c>
      <c r="W3420" s="1" t="s">
        <v>25917</v>
      </c>
      <c r="X3420" s="1" t="s">
        <v>24541</v>
      </c>
      <c r="Y3420" s="1" t="s">
        <v>1240</v>
      </c>
      <c r="Z3420" s="1" t="s">
        <v>24542</v>
      </c>
      <c r="AA3420" s="1" t="s">
        <v>25864</v>
      </c>
      <c r="AB3420" s="4">
        <f>VLOOKUP(A3420,'[1]2425 Q2-1'!$A$2:$V$7128,22,FALSE)</f>
        <v>45470</v>
      </c>
    </row>
    <row r="3421" spans="1:28">
      <c r="A3421" s="1" t="s">
        <v>7098</v>
      </c>
      <c r="B3421" s="1" t="s">
        <v>7099</v>
      </c>
      <c r="C3421" s="1" t="s">
        <v>7100</v>
      </c>
      <c r="D3421" s="1" t="s">
        <v>7102</v>
      </c>
      <c r="E3421" s="1" t="s">
        <v>7101</v>
      </c>
      <c r="F3421" s="2">
        <v>45359</v>
      </c>
      <c r="G3421" s="1">
        <v>16500</v>
      </c>
      <c r="H3421" s="1" t="s">
        <v>9</v>
      </c>
      <c r="I3421" s="1" t="s">
        <v>12</v>
      </c>
      <c r="J3421" s="1" t="s">
        <v>13</v>
      </c>
      <c r="K3421" s="1" t="s">
        <v>28060</v>
      </c>
      <c r="L3421" s="1" t="s">
        <v>28061</v>
      </c>
      <c r="M3421" s="1" t="s">
        <v>24544</v>
      </c>
      <c r="N3421" s="1" t="s">
        <v>24623</v>
      </c>
      <c r="O3421" s="1" t="s">
        <v>32664</v>
      </c>
      <c r="P3421" s="2">
        <v>45413</v>
      </c>
      <c r="Q3421" s="2">
        <v>45657</v>
      </c>
      <c r="R3421" s="1">
        <v>7</v>
      </c>
      <c r="S3421" s="1" t="s">
        <v>7103</v>
      </c>
      <c r="T3421" s="1" t="s">
        <v>28062</v>
      </c>
      <c r="U3421" s="1" t="s">
        <v>24539</v>
      </c>
      <c r="V3421" s="1" t="s">
        <v>1333</v>
      </c>
      <c r="W3421" s="1" t="s">
        <v>25965</v>
      </c>
      <c r="X3421" s="1" t="s">
        <v>24541</v>
      </c>
      <c r="Y3421" s="1" t="s">
        <v>1333</v>
      </c>
      <c r="Z3421" s="1" t="s">
        <v>24542</v>
      </c>
      <c r="AA3421" s="1" t="s">
        <v>25966</v>
      </c>
      <c r="AB3421" s="4">
        <f>VLOOKUP(A3421,'[1]2425 Q2-1'!$A$2:$V$7128,22,FALSE)</f>
        <v>45460</v>
      </c>
    </row>
    <row r="3422" spans="1:28">
      <c r="A3422" s="1" t="s">
        <v>7104</v>
      </c>
      <c r="B3422" s="1" t="s">
        <v>7105</v>
      </c>
      <c r="C3422" s="1" t="s">
        <v>7106</v>
      </c>
      <c r="D3422" s="1" t="s">
        <v>7108</v>
      </c>
      <c r="E3422" s="1" t="s">
        <v>7107</v>
      </c>
      <c r="F3422" s="2">
        <v>45359</v>
      </c>
      <c r="G3422" s="1">
        <v>20000</v>
      </c>
      <c r="H3422" s="1" t="s">
        <v>9</v>
      </c>
      <c r="I3422" s="1" t="s">
        <v>12</v>
      </c>
      <c r="J3422" s="1" t="s">
        <v>13</v>
      </c>
      <c r="K3422" s="1" t="s">
        <v>28063</v>
      </c>
      <c r="L3422" s="1"/>
      <c r="M3422" s="1" t="s">
        <v>24549</v>
      </c>
      <c r="N3422" s="1" t="s">
        <v>24623</v>
      </c>
      <c r="O3422" s="1" t="s">
        <v>32664</v>
      </c>
      <c r="P3422" s="2">
        <v>45413</v>
      </c>
      <c r="Q3422" s="2">
        <v>45688</v>
      </c>
      <c r="R3422" s="1">
        <v>8</v>
      </c>
      <c r="S3422" s="1" t="s">
        <v>7109</v>
      </c>
      <c r="T3422" s="1" t="s">
        <v>28064</v>
      </c>
      <c r="U3422" s="1" t="s">
        <v>24539</v>
      </c>
      <c r="V3422" s="1" t="s">
        <v>1065</v>
      </c>
      <c r="W3422" s="1" t="s">
        <v>25678</v>
      </c>
      <c r="X3422" s="1" t="s">
        <v>24541</v>
      </c>
      <c r="Y3422" s="1" t="s">
        <v>1064</v>
      </c>
      <c r="Z3422" s="1" t="s">
        <v>24542</v>
      </c>
      <c r="AA3422" s="1" t="s">
        <v>25679</v>
      </c>
      <c r="AB3422" s="4">
        <f>VLOOKUP(A3422,'[1]2425 Q2-1'!$A$2:$V$7128,22,FALSE)</f>
        <v>45509</v>
      </c>
    </row>
    <row r="3423" spans="1:28">
      <c r="A3423" s="1" t="s">
        <v>7110</v>
      </c>
      <c r="B3423" s="1" t="s">
        <v>7111</v>
      </c>
      <c r="C3423" s="1" t="s">
        <v>7112</v>
      </c>
      <c r="D3423" s="1" t="s">
        <v>7114</v>
      </c>
      <c r="E3423" s="1" t="s">
        <v>7113</v>
      </c>
      <c r="F3423" s="2">
        <v>45359</v>
      </c>
      <c r="G3423" s="1">
        <v>20000</v>
      </c>
      <c r="H3423" s="1" t="s">
        <v>9</v>
      </c>
      <c r="I3423" s="1" t="s">
        <v>12</v>
      </c>
      <c r="J3423" s="1" t="s">
        <v>13</v>
      </c>
      <c r="K3423" s="1"/>
      <c r="L3423" s="1" t="s">
        <v>28065</v>
      </c>
      <c r="M3423" s="1" t="s">
        <v>24546</v>
      </c>
      <c r="N3423" s="1" t="s">
        <v>24623</v>
      </c>
      <c r="O3423" s="1" t="s">
        <v>32664</v>
      </c>
      <c r="P3423" s="2">
        <v>45402</v>
      </c>
      <c r="Q3423" s="2">
        <v>45767</v>
      </c>
      <c r="R3423" s="1">
        <v>12</v>
      </c>
      <c r="S3423" s="1" t="s">
        <v>938</v>
      </c>
      <c r="T3423" s="1" t="s">
        <v>25534</v>
      </c>
      <c r="U3423" s="1" t="s">
        <v>24539</v>
      </c>
      <c r="V3423" s="1" t="s">
        <v>88</v>
      </c>
      <c r="W3423" s="1" t="s">
        <v>24625</v>
      </c>
      <c r="X3423" s="1" t="s">
        <v>24541</v>
      </c>
      <c r="Y3423" s="1" t="s">
        <v>87</v>
      </c>
      <c r="Z3423" s="1" t="s">
        <v>24542</v>
      </c>
      <c r="AA3423" s="1" t="s">
        <v>24626</v>
      </c>
      <c r="AB3423" s="4">
        <f>VLOOKUP(A3423,'[1]2425 Q2-1'!$A$2:$V$7128,22,FALSE)</f>
        <v>45448</v>
      </c>
    </row>
    <row r="3424" spans="1:28">
      <c r="A3424" s="1" t="s">
        <v>7115</v>
      </c>
      <c r="B3424" s="1" t="s">
        <v>7116</v>
      </c>
      <c r="C3424" s="1" t="s">
        <v>7117</v>
      </c>
      <c r="D3424" s="1" t="s">
        <v>7116</v>
      </c>
      <c r="E3424" s="1" t="s">
        <v>7118</v>
      </c>
      <c r="F3424" s="2">
        <v>45359</v>
      </c>
      <c r="G3424" s="1">
        <v>19994</v>
      </c>
      <c r="H3424" s="1" t="s">
        <v>9</v>
      </c>
      <c r="I3424" s="1" t="s">
        <v>12</v>
      </c>
      <c r="J3424" s="1" t="s">
        <v>13</v>
      </c>
      <c r="K3424" s="1"/>
      <c r="L3424" s="1"/>
      <c r="M3424" s="1" t="s">
        <v>24627</v>
      </c>
      <c r="N3424" s="1" t="s">
        <v>24623</v>
      </c>
      <c r="O3424" s="1" t="s">
        <v>32664</v>
      </c>
      <c r="P3424" s="2">
        <v>45400</v>
      </c>
      <c r="Q3424" s="2">
        <v>46129</v>
      </c>
      <c r="R3424" s="1">
        <v>23</v>
      </c>
      <c r="S3424" s="1" t="s">
        <v>762</v>
      </c>
      <c r="T3424" s="1" t="s">
        <v>25345</v>
      </c>
      <c r="U3424" s="1" t="s">
        <v>24539</v>
      </c>
      <c r="V3424" s="1" t="s">
        <v>23</v>
      </c>
      <c r="W3424" s="1" t="s">
        <v>24555</v>
      </c>
      <c r="X3424" s="1" t="s">
        <v>24541</v>
      </c>
      <c r="Y3424" s="1" t="s">
        <v>22</v>
      </c>
      <c r="Z3424" s="1" t="s">
        <v>24542</v>
      </c>
      <c r="AA3424" s="1" t="s">
        <v>24556</v>
      </c>
      <c r="AB3424" s="4">
        <f>VLOOKUP(A3424,'[1]2425 Q2-1'!$A$2:$V$7128,22,FALSE)</f>
        <v>45467</v>
      </c>
    </row>
    <row r="3425" spans="1:28">
      <c r="A3425" s="1" t="s">
        <v>7119</v>
      </c>
      <c r="B3425" s="1" t="s">
        <v>7120</v>
      </c>
      <c r="C3425" s="1" t="s">
        <v>7121</v>
      </c>
      <c r="D3425" s="1" t="s">
        <v>7123</v>
      </c>
      <c r="E3425" s="1" t="s">
        <v>7122</v>
      </c>
      <c r="F3425" s="2">
        <v>45359</v>
      </c>
      <c r="G3425" s="1">
        <v>19740</v>
      </c>
      <c r="H3425" s="1" t="s">
        <v>9</v>
      </c>
      <c r="I3425" s="1" t="s">
        <v>12</v>
      </c>
      <c r="J3425" s="1" t="s">
        <v>13</v>
      </c>
      <c r="K3425" s="1"/>
      <c r="L3425" s="1"/>
      <c r="M3425" s="1" t="s">
        <v>24627</v>
      </c>
      <c r="N3425" s="1" t="s">
        <v>24623</v>
      </c>
      <c r="O3425" s="1" t="s">
        <v>32664</v>
      </c>
      <c r="P3425" s="2">
        <v>45400</v>
      </c>
      <c r="Q3425" s="2">
        <v>45765</v>
      </c>
      <c r="R3425" s="1">
        <v>12</v>
      </c>
      <c r="S3425" s="1" t="s">
        <v>1039</v>
      </c>
      <c r="T3425" s="1" t="s">
        <v>25652</v>
      </c>
      <c r="U3425" s="1" t="s">
        <v>24539</v>
      </c>
      <c r="V3425" s="1" t="s">
        <v>900</v>
      </c>
      <c r="W3425" s="1" t="s">
        <v>25496</v>
      </c>
      <c r="X3425" s="1" t="s">
        <v>24541</v>
      </c>
      <c r="Y3425" s="1" t="s">
        <v>899</v>
      </c>
      <c r="Z3425" s="1" t="s">
        <v>24542</v>
      </c>
      <c r="AA3425" s="1" t="s">
        <v>25497</v>
      </c>
      <c r="AB3425" s="4">
        <f>VLOOKUP(A3425,'[1]2425 Q2-1'!$A$2:$V$7128,22,FALSE)</f>
        <v>45470</v>
      </c>
    </row>
    <row r="3426" spans="1:28">
      <c r="A3426" s="1" t="s">
        <v>7124</v>
      </c>
      <c r="B3426" s="1" t="s">
        <v>7125</v>
      </c>
      <c r="C3426" s="1" t="s">
        <v>7126</v>
      </c>
      <c r="D3426" s="1" t="s">
        <v>7125</v>
      </c>
      <c r="E3426" s="1" t="s">
        <v>7127</v>
      </c>
      <c r="F3426" s="2">
        <v>45359</v>
      </c>
      <c r="G3426" s="1">
        <v>20000</v>
      </c>
      <c r="H3426" s="1" t="s">
        <v>9</v>
      </c>
      <c r="I3426" s="1" t="s">
        <v>12</v>
      </c>
      <c r="J3426" s="1" t="s">
        <v>13</v>
      </c>
      <c r="K3426" s="1"/>
      <c r="L3426" s="1" t="s">
        <v>28066</v>
      </c>
      <c r="M3426" s="1" t="s">
        <v>24546</v>
      </c>
      <c r="N3426" s="1" t="s">
        <v>24623</v>
      </c>
      <c r="O3426" s="1" t="s">
        <v>32664</v>
      </c>
      <c r="P3426" s="2">
        <v>45401</v>
      </c>
      <c r="Q3426" s="2">
        <v>45766</v>
      </c>
      <c r="R3426" s="1">
        <v>12</v>
      </c>
      <c r="S3426" s="1" t="s">
        <v>1005</v>
      </c>
      <c r="T3426" s="1" t="s">
        <v>25613</v>
      </c>
      <c r="U3426" s="1" t="s">
        <v>24539</v>
      </c>
      <c r="V3426" s="1" t="s">
        <v>585</v>
      </c>
      <c r="W3426" s="1" t="s">
        <v>25464</v>
      </c>
      <c r="X3426" s="1" t="s">
        <v>24541</v>
      </c>
      <c r="Y3426" s="1" t="s">
        <v>585</v>
      </c>
      <c r="Z3426" s="1" t="s">
        <v>24542</v>
      </c>
      <c r="AA3426" s="1" t="s">
        <v>25152</v>
      </c>
      <c r="AB3426" s="4">
        <f>VLOOKUP(A3426,'[1]2425 Q2-1'!$A$2:$V$7128,22,FALSE)</f>
        <v>45466</v>
      </c>
    </row>
    <row r="3427" spans="1:28">
      <c r="A3427" s="1" t="s">
        <v>7128</v>
      </c>
      <c r="B3427" s="1" t="s">
        <v>7129</v>
      </c>
      <c r="C3427" s="1" t="s">
        <v>7130</v>
      </c>
      <c r="D3427" s="1" t="s">
        <v>7132</v>
      </c>
      <c r="E3427" s="1" t="s">
        <v>7131</v>
      </c>
      <c r="F3427" s="2">
        <v>45359</v>
      </c>
      <c r="G3427" s="1">
        <v>7090</v>
      </c>
      <c r="H3427" s="1" t="s">
        <v>9</v>
      </c>
      <c r="I3427" s="1" t="s">
        <v>12</v>
      </c>
      <c r="J3427" s="1" t="s">
        <v>13</v>
      </c>
      <c r="K3427" s="1"/>
      <c r="L3427" s="1"/>
      <c r="M3427" s="1" t="s">
        <v>24627</v>
      </c>
      <c r="N3427" s="1" t="s">
        <v>24623</v>
      </c>
      <c r="O3427" s="1" t="s">
        <v>32664</v>
      </c>
      <c r="P3427" s="2">
        <v>45404</v>
      </c>
      <c r="Q3427" s="2">
        <v>45474</v>
      </c>
      <c r="R3427" s="1">
        <v>2</v>
      </c>
      <c r="S3427" s="1" t="s">
        <v>7133</v>
      </c>
      <c r="T3427" s="1" t="s">
        <v>28067</v>
      </c>
      <c r="U3427" s="1" t="s">
        <v>24539</v>
      </c>
      <c r="V3427" s="1" t="s">
        <v>367</v>
      </c>
      <c r="W3427" s="1" t="s">
        <v>24929</v>
      </c>
      <c r="X3427" s="1" t="s">
        <v>24541</v>
      </c>
      <c r="Y3427" s="1" t="s">
        <v>59</v>
      </c>
      <c r="Z3427" s="1" t="s">
        <v>24542</v>
      </c>
      <c r="AA3427" s="1" t="s">
        <v>24597</v>
      </c>
      <c r="AB3427" s="4">
        <f>VLOOKUP(A3427,'[1]2425 Q2-1'!$A$2:$V$7128,22,FALSE)</f>
        <v>45475</v>
      </c>
    </row>
    <row r="3428" spans="1:28">
      <c r="A3428" s="1" t="s">
        <v>7134</v>
      </c>
      <c r="B3428" s="1" t="s">
        <v>7135</v>
      </c>
      <c r="C3428" s="1" t="s">
        <v>7136</v>
      </c>
      <c r="D3428" s="1" t="s">
        <v>7138</v>
      </c>
      <c r="E3428" s="1" t="s">
        <v>7137</v>
      </c>
      <c r="F3428" s="2">
        <v>45359</v>
      </c>
      <c r="G3428" s="1">
        <v>16248</v>
      </c>
      <c r="H3428" s="1" t="s">
        <v>9</v>
      </c>
      <c r="I3428" s="1" t="s">
        <v>12</v>
      </c>
      <c r="J3428" s="1" t="s">
        <v>13</v>
      </c>
      <c r="K3428" s="1"/>
      <c r="L3428" s="1"/>
      <c r="M3428" s="1" t="s">
        <v>24627</v>
      </c>
      <c r="N3428" s="1" t="s">
        <v>24623</v>
      </c>
      <c r="O3428" s="1" t="s">
        <v>32664</v>
      </c>
      <c r="P3428" s="2">
        <v>45493</v>
      </c>
      <c r="Q3428" s="2">
        <v>46183</v>
      </c>
      <c r="R3428" s="1">
        <v>22</v>
      </c>
      <c r="S3428" s="1" t="s">
        <v>5273</v>
      </c>
      <c r="T3428" s="1" t="s">
        <v>27581</v>
      </c>
      <c r="U3428" s="1" t="s">
        <v>24539</v>
      </c>
      <c r="V3428" s="1" t="s">
        <v>73</v>
      </c>
      <c r="W3428" s="1" t="s">
        <v>24609</v>
      </c>
      <c r="X3428" s="1" t="s">
        <v>24541</v>
      </c>
      <c r="Y3428" s="1" t="s">
        <v>72</v>
      </c>
      <c r="Z3428" s="1" t="s">
        <v>24542</v>
      </c>
      <c r="AA3428" s="1" t="s">
        <v>24610</v>
      </c>
      <c r="AB3428" s="4">
        <f>VLOOKUP(A3428,'[1]2425 Q2-1'!$A$2:$V$7128,22,FALSE)</f>
        <v>45470</v>
      </c>
    </row>
    <row r="3429" spans="1:28">
      <c r="A3429" s="1" t="s">
        <v>7139</v>
      </c>
      <c r="B3429" s="1" t="s">
        <v>7140</v>
      </c>
      <c r="C3429" s="1" t="s">
        <v>7141</v>
      </c>
      <c r="D3429" s="1" t="s">
        <v>7143</v>
      </c>
      <c r="E3429" s="1" t="s">
        <v>7142</v>
      </c>
      <c r="F3429" s="2">
        <v>45359</v>
      </c>
      <c r="G3429" s="1">
        <v>19830</v>
      </c>
      <c r="H3429" s="1" t="s">
        <v>9</v>
      </c>
      <c r="I3429" s="1" t="s">
        <v>12</v>
      </c>
      <c r="J3429" s="1" t="s">
        <v>13</v>
      </c>
      <c r="K3429" s="1"/>
      <c r="L3429" s="1" t="s">
        <v>28068</v>
      </c>
      <c r="M3429" s="1" t="s">
        <v>24544</v>
      </c>
      <c r="N3429" s="1" t="s">
        <v>24623</v>
      </c>
      <c r="O3429" s="1" t="s">
        <v>32664</v>
      </c>
      <c r="P3429" s="2">
        <v>45412</v>
      </c>
      <c r="Q3429" s="2">
        <v>46073</v>
      </c>
      <c r="R3429" s="1">
        <v>21</v>
      </c>
      <c r="S3429" s="1" t="s">
        <v>406</v>
      </c>
      <c r="T3429" s="1" t="s">
        <v>24969</v>
      </c>
      <c r="U3429" s="1" t="s">
        <v>24539</v>
      </c>
      <c r="V3429" s="1" t="s">
        <v>407</v>
      </c>
      <c r="W3429" s="1" t="s">
        <v>24970</v>
      </c>
      <c r="X3429" s="1" t="s">
        <v>24541</v>
      </c>
      <c r="Y3429" s="1" t="s">
        <v>22</v>
      </c>
      <c r="Z3429" s="1" t="s">
        <v>24542</v>
      </c>
      <c r="AA3429" s="1" t="s">
        <v>24556</v>
      </c>
      <c r="AB3429" s="4">
        <f>VLOOKUP(A3429,'[1]2425 Q2-1'!$A$2:$V$7128,22,FALSE)</f>
        <v>45471</v>
      </c>
    </row>
    <row r="3430" spans="1:28">
      <c r="A3430" s="1" t="s">
        <v>7144</v>
      </c>
      <c r="B3430" s="1" t="s">
        <v>7145</v>
      </c>
      <c r="C3430" s="1" t="s">
        <v>7146</v>
      </c>
      <c r="D3430" s="1" t="s">
        <v>7148</v>
      </c>
      <c r="E3430" s="1" t="s">
        <v>7147</v>
      </c>
      <c r="F3430" s="2">
        <v>45359</v>
      </c>
      <c r="G3430" s="1">
        <v>20000</v>
      </c>
      <c r="H3430" s="1" t="s">
        <v>9</v>
      </c>
      <c r="I3430" s="1" t="s">
        <v>12</v>
      </c>
      <c r="J3430" s="1" t="s">
        <v>13</v>
      </c>
      <c r="K3430" s="1"/>
      <c r="L3430" s="1" t="s">
        <v>28069</v>
      </c>
      <c r="M3430" s="1" t="s">
        <v>24546</v>
      </c>
      <c r="N3430" s="1" t="s">
        <v>24623</v>
      </c>
      <c r="O3430" s="1" t="s">
        <v>32664</v>
      </c>
      <c r="P3430" s="2">
        <v>45406</v>
      </c>
      <c r="Q3430" s="2">
        <v>45771</v>
      </c>
      <c r="R3430" s="1">
        <v>12</v>
      </c>
      <c r="S3430" s="1" t="s">
        <v>171</v>
      </c>
      <c r="T3430" s="1" t="s">
        <v>24709</v>
      </c>
      <c r="U3430" s="1" t="s">
        <v>24539</v>
      </c>
      <c r="V3430" s="1" t="s">
        <v>173</v>
      </c>
      <c r="W3430" s="1" t="s">
        <v>24710</v>
      </c>
      <c r="X3430" s="1" t="s">
        <v>24541</v>
      </c>
      <c r="Y3430" s="1" t="s">
        <v>172</v>
      </c>
      <c r="Z3430" s="1" t="s">
        <v>24542</v>
      </c>
      <c r="AA3430" s="1" t="s">
        <v>24711</v>
      </c>
      <c r="AB3430" s="4">
        <f>VLOOKUP(A3430,'[1]2425 Q2-1'!$A$2:$V$7128,22,FALSE)</f>
        <v>45471</v>
      </c>
    </row>
    <row r="3431" spans="1:28">
      <c r="A3431" s="1" t="s">
        <v>7149</v>
      </c>
      <c r="B3431" s="1" t="s">
        <v>7150</v>
      </c>
      <c r="C3431" s="1" t="s">
        <v>7151</v>
      </c>
      <c r="D3431" s="1" t="s">
        <v>7150</v>
      </c>
      <c r="E3431" s="1" t="s">
        <v>7152</v>
      </c>
      <c r="F3431" s="2">
        <v>45359</v>
      </c>
      <c r="G3431" s="1">
        <v>5590</v>
      </c>
      <c r="H3431" s="1" t="s">
        <v>9</v>
      </c>
      <c r="I3431" s="1" t="s">
        <v>12</v>
      </c>
      <c r="J3431" s="1" t="s">
        <v>13</v>
      </c>
      <c r="K3431" s="1"/>
      <c r="L3431" s="1"/>
      <c r="M3431" s="1" t="s">
        <v>24627</v>
      </c>
      <c r="N3431" s="1" t="s">
        <v>24623</v>
      </c>
      <c r="O3431" s="1" t="s">
        <v>32664</v>
      </c>
      <c r="P3431" s="2">
        <v>45413</v>
      </c>
      <c r="Q3431" s="2">
        <v>45504</v>
      </c>
      <c r="R3431" s="1">
        <v>2</v>
      </c>
      <c r="S3431" s="1" t="s">
        <v>803</v>
      </c>
      <c r="T3431" s="1" t="s">
        <v>25390</v>
      </c>
      <c r="U3431" s="1" t="s">
        <v>24539</v>
      </c>
      <c r="V3431" s="1" t="s">
        <v>520</v>
      </c>
      <c r="W3431" s="1" t="s">
        <v>25085</v>
      </c>
      <c r="X3431" s="1" t="s">
        <v>24541</v>
      </c>
      <c r="Y3431" s="1" t="s">
        <v>87</v>
      </c>
      <c r="Z3431" s="1" t="s">
        <v>24542</v>
      </c>
      <c r="AA3431" s="1" t="s">
        <v>24626</v>
      </c>
      <c r="AB3431" s="4">
        <f>VLOOKUP(A3431,'[1]2425 Q2-1'!$A$2:$V$7128,22,FALSE)</f>
        <v>45448</v>
      </c>
    </row>
    <row r="3432" spans="1:28">
      <c r="A3432" s="1" t="s">
        <v>7153</v>
      </c>
      <c r="B3432" s="1" t="s">
        <v>7154</v>
      </c>
      <c r="C3432" s="1" t="s">
        <v>7155</v>
      </c>
      <c r="D3432" s="1" t="s">
        <v>7157</v>
      </c>
      <c r="E3432" s="1" t="s">
        <v>7156</v>
      </c>
      <c r="F3432" s="2">
        <v>45359</v>
      </c>
      <c r="G3432" s="1">
        <v>20000</v>
      </c>
      <c r="H3432" s="1" t="s">
        <v>9</v>
      </c>
      <c r="I3432" s="1" t="s">
        <v>12</v>
      </c>
      <c r="J3432" s="1" t="s">
        <v>13</v>
      </c>
      <c r="K3432" s="1" t="s">
        <v>28070</v>
      </c>
      <c r="L3432" s="1"/>
      <c r="M3432" s="1" t="s">
        <v>24549</v>
      </c>
      <c r="N3432" s="1" t="s">
        <v>24623</v>
      </c>
      <c r="O3432" s="1" t="s">
        <v>32664</v>
      </c>
      <c r="P3432" s="2">
        <v>45402</v>
      </c>
      <c r="Q3432" s="2">
        <v>46132</v>
      </c>
      <c r="R3432" s="1">
        <v>24</v>
      </c>
      <c r="S3432" s="1" t="s">
        <v>92</v>
      </c>
      <c r="T3432" s="1" t="s">
        <v>24631</v>
      </c>
      <c r="U3432" s="1" t="s">
        <v>24539</v>
      </c>
      <c r="V3432" s="1" t="s">
        <v>93</v>
      </c>
      <c r="W3432" s="1" t="s">
        <v>24632</v>
      </c>
      <c r="X3432" s="1" t="s">
        <v>24541</v>
      </c>
      <c r="Y3432" s="1" t="s">
        <v>87</v>
      </c>
      <c r="Z3432" s="1" t="s">
        <v>24542</v>
      </c>
      <c r="AA3432" s="1" t="s">
        <v>24626</v>
      </c>
      <c r="AB3432" s="4">
        <f>VLOOKUP(A3432,'[1]2425 Q2-1'!$A$2:$V$7128,22,FALSE)</f>
        <v>45462</v>
      </c>
    </row>
    <row r="3433" spans="1:28">
      <c r="A3433" s="1" t="s">
        <v>7158</v>
      </c>
      <c r="B3433" s="1" t="s">
        <v>7159</v>
      </c>
      <c r="C3433" s="1" t="s">
        <v>7160</v>
      </c>
      <c r="D3433" s="1" t="s">
        <v>7162</v>
      </c>
      <c r="E3433" s="1" t="s">
        <v>7161</v>
      </c>
      <c r="F3433" s="2">
        <v>45359</v>
      </c>
      <c r="G3433" s="1">
        <v>20000</v>
      </c>
      <c r="H3433" s="1" t="s">
        <v>9</v>
      </c>
      <c r="I3433" s="1" t="s">
        <v>12</v>
      </c>
      <c r="J3433" s="1" t="s">
        <v>13</v>
      </c>
      <c r="K3433" s="1"/>
      <c r="L3433" s="1"/>
      <c r="M3433" s="1" t="s">
        <v>24627</v>
      </c>
      <c r="N3433" s="1" t="s">
        <v>24623</v>
      </c>
      <c r="O3433" s="1" t="s">
        <v>32664</v>
      </c>
      <c r="P3433" s="2">
        <v>45413</v>
      </c>
      <c r="Q3433" s="2">
        <v>45536</v>
      </c>
      <c r="R3433" s="1">
        <v>4</v>
      </c>
      <c r="S3433" s="1" t="s">
        <v>955</v>
      </c>
      <c r="T3433" s="1" t="s">
        <v>25553</v>
      </c>
      <c r="U3433" s="1" t="s">
        <v>24539</v>
      </c>
      <c r="V3433" s="1" t="s">
        <v>283</v>
      </c>
      <c r="W3433" s="1" t="s">
        <v>24829</v>
      </c>
      <c r="X3433" s="1" t="s">
        <v>24541</v>
      </c>
      <c r="Y3433" s="1" t="s">
        <v>283</v>
      </c>
      <c r="Z3433" s="1" t="s">
        <v>24542</v>
      </c>
      <c r="AA3433" s="1" t="s">
        <v>24830</v>
      </c>
      <c r="AB3433" s="4">
        <f>VLOOKUP(A3433,'[1]2425 Q2-1'!$A$2:$V$7128,22,FALSE)</f>
        <v>45447</v>
      </c>
    </row>
    <row r="3434" spans="1:28">
      <c r="A3434" s="1" t="s">
        <v>7163</v>
      </c>
      <c r="B3434" s="1" t="s">
        <v>7164</v>
      </c>
      <c r="C3434" s="1" t="s">
        <v>7165</v>
      </c>
      <c r="D3434" s="1" t="s">
        <v>7167</v>
      </c>
      <c r="E3434" s="1" t="s">
        <v>7166</v>
      </c>
      <c r="F3434" s="2">
        <v>45359</v>
      </c>
      <c r="G3434" s="1">
        <v>7300</v>
      </c>
      <c r="H3434" s="1" t="s">
        <v>9</v>
      </c>
      <c r="I3434" s="1" t="s">
        <v>12</v>
      </c>
      <c r="J3434" s="1" t="s">
        <v>13</v>
      </c>
      <c r="K3434" s="1"/>
      <c r="L3434" s="1" t="s">
        <v>28071</v>
      </c>
      <c r="M3434" s="1" t="s">
        <v>24546</v>
      </c>
      <c r="N3434" s="1" t="s">
        <v>24623</v>
      </c>
      <c r="O3434" s="1" t="s">
        <v>32664</v>
      </c>
      <c r="P3434" s="2">
        <v>45400</v>
      </c>
      <c r="Q3434" s="2">
        <v>45765</v>
      </c>
      <c r="R3434" s="1">
        <v>12</v>
      </c>
      <c r="S3434" s="1" t="s">
        <v>972</v>
      </c>
      <c r="T3434" s="1" t="s">
        <v>25572</v>
      </c>
      <c r="U3434" s="1" t="s">
        <v>24539</v>
      </c>
      <c r="V3434" s="1" t="s">
        <v>832</v>
      </c>
      <c r="W3434" s="1" t="s">
        <v>25423</v>
      </c>
      <c r="X3434" s="1" t="s">
        <v>24541</v>
      </c>
      <c r="Y3434" s="1" t="s">
        <v>11</v>
      </c>
      <c r="Z3434" s="1" t="s">
        <v>24542</v>
      </c>
      <c r="AA3434" s="1" t="s">
        <v>24543</v>
      </c>
      <c r="AB3434" s="4">
        <f>VLOOKUP(A3434,'[1]2425 Q2-1'!$A$2:$V$7128,22,FALSE)</f>
        <v>45471</v>
      </c>
    </row>
    <row r="3435" spans="1:28">
      <c r="A3435" s="1" t="s">
        <v>7168</v>
      </c>
      <c r="B3435" s="1" t="s">
        <v>7169</v>
      </c>
      <c r="C3435" s="1" t="s">
        <v>7170</v>
      </c>
      <c r="D3435" s="1" t="s">
        <v>7172</v>
      </c>
      <c r="E3435" s="1" t="s">
        <v>7171</v>
      </c>
      <c r="F3435" s="2">
        <v>45359</v>
      </c>
      <c r="G3435" s="1">
        <v>20000</v>
      </c>
      <c r="H3435" s="1" t="s">
        <v>9</v>
      </c>
      <c r="I3435" s="1" t="s">
        <v>12</v>
      </c>
      <c r="J3435" s="1" t="s">
        <v>13</v>
      </c>
      <c r="K3435" s="1"/>
      <c r="L3435" s="1"/>
      <c r="M3435" s="1" t="s">
        <v>24627</v>
      </c>
      <c r="N3435" s="1" t="s">
        <v>24623</v>
      </c>
      <c r="O3435" s="1" t="s">
        <v>32664</v>
      </c>
      <c r="P3435" s="2">
        <v>45400</v>
      </c>
      <c r="Q3435" s="2">
        <v>45763</v>
      </c>
      <c r="R3435" s="1">
        <v>11</v>
      </c>
      <c r="S3435" s="1" t="s">
        <v>640</v>
      </c>
      <c r="T3435" s="1" t="s">
        <v>25212</v>
      </c>
      <c r="U3435" s="1" t="s">
        <v>24539</v>
      </c>
      <c r="V3435" s="1" t="s">
        <v>248</v>
      </c>
      <c r="W3435" s="1" t="s">
        <v>24794</v>
      </c>
      <c r="X3435" s="1" t="s">
        <v>24541</v>
      </c>
      <c r="Y3435" s="1" t="s">
        <v>247</v>
      </c>
      <c r="Z3435" s="1" t="s">
        <v>24542</v>
      </c>
      <c r="AA3435" s="1" t="s">
        <v>24795</v>
      </c>
      <c r="AB3435" s="4">
        <f>VLOOKUP(A3435,'[1]2425 Q2-1'!$A$2:$V$7128,22,FALSE)</f>
        <v>45498</v>
      </c>
    </row>
    <row r="3436" spans="1:28">
      <c r="A3436" s="1" t="s">
        <v>7173</v>
      </c>
      <c r="B3436" s="1" t="s">
        <v>7174</v>
      </c>
      <c r="C3436" s="1" t="s">
        <v>7175</v>
      </c>
      <c r="D3436" s="1" t="s">
        <v>7177</v>
      </c>
      <c r="E3436" s="1" t="s">
        <v>7176</v>
      </c>
      <c r="F3436" s="2">
        <v>45359</v>
      </c>
      <c r="G3436" s="1">
        <v>19128</v>
      </c>
      <c r="H3436" s="1" t="s">
        <v>9</v>
      </c>
      <c r="I3436" s="1" t="s">
        <v>12</v>
      </c>
      <c r="J3436" s="1" t="s">
        <v>13</v>
      </c>
      <c r="K3436" s="1"/>
      <c r="L3436" s="1" t="s">
        <v>28072</v>
      </c>
      <c r="M3436" s="1" t="s">
        <v>24546</v>
      </c>
      <c r="N3436" s="1" t="s">
        <v>24623</v>
      </c>
      <c r="O3436" s="1" t="s">
        <v>32664</v>
      </c>
      <c r="P3436" s="2">
        <v>45444</v>
      </c>
      <c r="Q3436" s="2">
        <v>46173</v>
      </c>
      <c r="R3436" s="1">
        <v>23</v>
      </c>
      <c r="S3436" s="1" t="s">
        <v>1845</v>
      </c>
      <c r="T3436" s="1" t="s">
        <v>26485</v>
      </c>
      <c r="U3436" s="1" t="s">
        <v>24539</v>
      </c>
      <c r="V3436" s="1" t="s">
        <v>37</v>
      </c>
      <c r="W3436" s="1" t="s">
        <v>24573</v>
      </c>
      <c r="X3436" s="1" t="s">
        <v>24541</v>
      </c>
      <c r="Y3436" s="1" t="s">
        <v>17</v>
      </c>
      <c r="Z3436" s="1" t="s">
        <v>24542</v>
      </c>
      <c r="AA3436" s="1" t="s">
        <v>24551</v>
      </c>
      <c r="AB3436" s="4">
        <f>VLOOKUP(A3436,'[1]2425 Q2-1'!$A$2:$V$7128,22,FALSE)</f>
        <v>45471</v>
      </c>
    </row>
    <row r="3437" spans="1:28">
      <c r="A3437" s="1" t="s">
        <v>7178</v>
      </c>
      <c r="B3437" s="1" t="s">
        <v>7179</v>
      </c>
      <c r="C3437" s="1" t="s">
        <v>7180</v>
      </c>
      <c r="D3437" s="1" t="s">
        <v>7182</v>
      </c>
      <c r="E3437" s="1" t="s">
        <v>7181</v>
      </c>
      <c r="F3437" s="2">
        <v>45359</v>
      </c>
      <c r="G3437" s="1">
        <v>18694</v>
      </c>
      <c r="H3437" s="1" t="s">
        <v>9</v>
      </c>
      <c r="I3437" s="1" t="s">
        <v>12</v>
      </c>
      <c r="J3437" s="1" t="s">
        <v>13</v>
      </c>
      <c r="K3437" s="1" t="s">
        <v>28073</v>
      </c>
      <c r="L3437" s="1"/>
      <c r="M3437" s="1" t="s">
        <v>24549</v>
      </c>
      <c r="N3437" s="1" t="s">
        <v>24623</v>
      </c>
      <c r="O3437" s="1" t="s">
        <v>32664</v>
      </c>
      <c r="P3437" s="2">
        <v>45408</v>
      </c>
      <c r="Q3437" s="2">
        <v>46138</v>
      </c>
      <c r="R3437" s="1">
        <v>24</v>
      </c>
      <c r="S3437" s="1" t="s">
        <v>7183</v>
      </c>
      <c r="T3437" s="1" t="s">
        <v>28074</v>
      </c>
      <c r="U3437" s="1" t="s">
        <v>24539</v>
      </c>
      <c r="V3437" s="1" t="s">
        <v>402</v>
      </c>
      <c r="W3437" s="1" t="s">
        <v>24964</v>
      </c>
      <c r="X3437" s="1" t="s">
        <v>24541</v>
      </c>
      <c r="Y3437" s="1" t="s">
        <v>401</v>
      </c>
      <c r="Z3437" s="1" t="s">
        <v>24542</v>
      </c>
      <c r="AA3437" s="1" t="s">
        <v>24965</v>
      </c>
      <c r="AB3437" s="4">
        <f>VLOOKUP(A3437,'[1]2425 Q2-1'!$A$2:$V$7128,22,FALSE)</f>
        <v>45474</v>
      </c>
    </row>
    <row r="3438" spans="1:28">
      <c r="A3438" s="1" t="s">
        <v>7184</v>
      </c>
      <c r="B3438" s="1" t="s">
        <v>7185</v>
      </c>
      <c r="C3438" s="1" t="s">
        <v>7186</v>
      </c>
      <c r="D3438" s="1" t="s">
        <v>7188</v>
      </c>
      <c r="E3438" s="1" t="s">
        <v>7187</v>
      </c>
      <c r="F3438" s="2">
        <v>45359</v>
      </c>
      <c r="G3438" s="1">
        <v>14945</v>
      </c>
      <c r="H3438" s="1" t="s">
        <v>9</v>
      </c>
      <c r="I3438" s="1" t="s">
        <v>12</v>
      </c>
      <c r="J3438" s="1" t="s">
        <v>13</v>
      </c>
      <c r="K3438" s="1"/>
      <c r="L3438" s="1" t="s">
        <v>28075</v>
      </c>
      <c r="M3438" s="1" t="s">
        <v>24546</v>
      </c>
      <c r="N3438" s="1" t="s">
        <v>24623</v>
      </c>
      <c r="O3438" s="1" t="s">
        <v>32664</v>
      </c>
      <c r="P3438" s="2">
        <v>45404</v>
      </c>
      <c r="Q3438" s="2">
        <v>45938</v>
      </c>
      <c r="R3438" s="1">
        <v>17</v>
      </c>
      <c r="S3438" s="1" t="s">
        <v>7189</v>
      </c>
      <c r="T3438" s="1" t="s">
        <v>28076</v>
      </c>
      <c r="U3438" s="1" t="s">
        <v>24539</v>
      </c>
      <c r="V3438" s="1" t="s">
        <v>7190</v>
      </c>
      <c r="W3438" s="1" t="s">
        <v>28077</v>
      </c>
      <c r="X3438" s="1" t="s">
        <v>24541</v>
      </c>
      <c r="Y3438" s="1" t="s">
        <v>127</v>
      </c>
      <c r="Z3438" s="1" t="s">
        <v>24542</v>
      </c>
      <c r="AA3438" s="1" t="s">
        <v>24667</v>
      </c>
      <c r="AB3438" s="4">
        <f>VLOOKUP(A3438,'[1]2425 Q2-1'!$A$2:$V$7128,22,FALSE)</f>
        <v>45471</v>
      </c>
    </row>
    <row r="3439" spans="1:28">
      <c r="A3439" s="1" t="s">
        <v>7191</v>
      </c>
      <c r="B3439" s="1" t="s">
        <v>7192</v>
      </c>
      <c r="C3439" s="1" t="s">
        <v>7193</v>
      </c>
      <c r="D3439" s="1" t="s">
        <v>7195</v>
      </c>
      <c r="E3439" s="1" t="s">
        <v>7194</v>
      </c>
      <c r="F3439" s="2">
        <v>45359</v>
      </c>
      <c r="G3439" s="1">
        <v>20000</v>
      </c>
      <c r="H3439" s="1" t="s">
        <v>9</v>
      </c>
      <c r="I3439" s="1" t="s">
        <v>12</v>
      </c>
      <c r="J3439" s="1" t="s">
        <v>13</v>
      </c>
      <c r="K3439" s="1"/>
      <c r="L3439" s="1"/>
      <c r="M3439" s="1" t="s">
        <v>24759</v>
      </c>
      <c r="N3439" s="1" t="s">
        <v>24623</v>
      </c>
      <c r="O3439" s="1" t="s">
        <v>32664</v>
      </c>
      <c r="P3439" s="2">
        <v>45413</v>
      </c>
      <c r="Q3439" s="2">
        <v>45777</v>
      </c>
      <c r="R3439" s="1">
        <v>11</v>
      </c>
      <c r="S3439" s="1" t="s">
        <v>696</v>
      </c>
      <c r="T3439" s="1" t="s">
        <v>25274</v>
      </c>
      <c r="U3439" s="1" t="s">
        <v>24539</v>
      </c>
      <c r="V3439" s="1" t="s">
        <v>405</v>
      </c>
      <c r="W3439" s="1" t="s">
        <v>24967</v>
      </c>
      <c r="X3439" s="1" t="s">
        <v>24541</v>
      </c>
      <c r="Y3439" s="1" t="s">
        <v>404</v>
      </c>
      <c r="Z3439" s="1" t="s">
        <v>24542</v>
      </c>
      <c r="AA3439" s="1" t="s">
        <v>24968</v>
      </c>
      <c r="AB3439" s="4">
        <f>VLOOKUP(A3439,'[1]2425 Q2-1'!$A$2:$V$7128,22,FALSE)</f>
        <v>45467</v>
      </c>
    </row>
    <row r="3440" spans="1:28">
      <c r="A3440" s="1" t="s">
        <v>7196</v>
      </c>
      <c r="B3440" s="1" t="s">
        <v>7197</v>
      </c>
      <c r="C3440" s="1" t="s">
        <v>7198</v>
      </c>
      <c r="D3440" s="1" t="s">
        <v>7200</v>
      </c>
      <c r="E3440" s="1" t="s">
        <v>7199</v>
      </c>
      <c r="F3440" s="2">
        <v>45359</v>
      </c>
      <c r="G3440" s="1">
        <v>19950</v>
      </c>
      <c r="H3440" s="1" t="s">
        <v>9</v>
      </c>
      <c r="I3440" s="1" t="s">
        <v>12</v>
      </c>
      <c r="J3440" s="1" t="s">
        <v>13</v>
      </c>
      <c r="K3440" s="1" t="s">
        <v>28078</v>
      </c>
      <c r="L3440" s="1"/>
      <c r="M3440" s="1" t="s">
        <v>24549</v>
      </c>
      <c r="N3440" s="1" t="s">
        <v>24623</v>
      </c>
      <c r="O3440" s="1" t="s">
        <v>32664</v>
      </c>
      <c r="P3440" s="2">
        <v>45413</v>
      </c>
      <c r="Q3440" s="2">
        <v>46142</v>
      </c>
      <c r="R3440" s="1">
        <v>23</v>
      </c>
      <c r="S3440" s="1" t="s">
        <v>5328</v>
      </c>
      <c r="T3440" s="1" t="s">
        <v>27597</v>
      </c>
      <c r="U3440" s="1" t="s">
        <v>24539</v>
      </c>
      <c r="V3440" s="1" t="s">
        <v>342</v>
      </c>
      <c r="W3440" s="1" t="s">
        <v>24902</v>
      </c>
      <c r="X3440" s="1" t="s">
        <v>24541</v>
      </c>
      <c r="Y3440" s="1" t="s">
        <v>342</v>
      </c>
      <c r="Z3440" s="1" t="s">
        <v>24542</v>
      </c>
      <c r="AA3440" s="1" t="s">
        <v>24903</v>
      </c>
      <c r="AB3440" s="4">
        <f>VLOOKUP(A3440,'[1]2425 Q2-1'!$A$2:$V$7128,22,FALSE)</f>
        <v>45511</v>
      </c>
    </row>
    <row r="3441" spans="1:28">
      <c r="A3441" s="1" t="s">
        <v>7201</v>
      </c>
      <c r="B3441" s="1" t="s">
        <v>7202</v>
      </c>
      <c r="C3441" s="1" t="s">
        <v>7203</v>
      </c>
      <c r="D3441" s="1" t="s">
        <v>7205</v>
      </c>
      <c r="E3441" s="1" t="s">
        <v>7204</v>
      </c>
      <c r="F3441" s="2">
        <v>45359</v>
      </c>
      <c r="G3441" s="1">
        <v>20000</v>
      </c>
      <c r="H3441" s="1" t="s">
        <v>9</v>
      </c>
      <c r="I3441" s="1" t="s">
        <v>12</v>
      </c>
      <c r="J3441" s="1" t="s">
        <v>13</v>
      </c>
      <c r="K3441" s="1"/>
      <c r="L3441" s="1" t="s">
        <v>28079</v>
      </c>
      <c r="M3441" s="1" t="s">
        <v>24546</v>
      </c>
      <c r="N3441" s="1" t="s">
        <v>24623</v>
      </c>
      <c r="O3441" s="1" t="s">
        <v>32664</v>
      </c>
      <c r="P3441" s="2">
        <v>45407</v>
      </c>
      <c r="Q3441" s="2">
        <v>45772</v>
      </c>
      <c r="R3441" s="1">
        <v>12</v>
      </c>
      <c r="S3441" s="1" t="s">
        <v>7206</v>
      </c>
      <c r="T3441" s="1" t="s">
        <v>28080</v>
      </c>
      <c r="U3441" s="1" t="s">
        <v>24539</v>
      </c>
      <c r="V3441" s="1" t="s">
        <v>1267</v>
      </c>
      <c r="W3441" s="1" t="s">
        <v>25897</v>
      </c>
      <c r="X3441" s="1" t="s">
        <v>24541</v>
      </c>
      <c r="Y3441" s="1" t="s">
        <v>115</v>
      </c>
      <c r="Z3441" s="1" t="s">
        <v>24542</v>
      </c>
      <c r="AA3441" s="1" t="s">
        <v>24656</v>
      </c>
      <c r="AB3441" s="4">
        <f>VLOOKUP(A3441,'[1]2425 Q2-1'!$A$2:$V$7128,22,FALSE)</f>
        <v>45460</v>
      </c>
    </row>
    <row r="3442" spans="1:28">
      <c r="A3442" s="1" t="s">
        <v>7207</v>
      </c>
      <c r="B3442" s="1" t="s">
        <v>7208</v>
      </c>
      <c r="C3442" s="1" t="s">
        <v>7209</v>
      </c>
      <c r="D3442" s="1" t="s">
        <v>7211</v>
      </c>
      <c r="E3442" s="1" t="s">
        <v>7210</v>
      </c>
      <c r="F3442" s="2">
        <v>45359</v>
      </c>
      <c r="G3442" s="1">
        <v>19321</v>
      </c>
      <c r="H3442" s="1" t="s">
        <v>9</v>
      </c>
      <c r="I3442" s="1" t="s">
        <v>12</v>
      </c>
      <c r="J3442" s="1" t="s">
        <v>13</v>
      </c>
      <c r="K3442" s="1" t="s">
        <v>28081</v>
      </c>
      <c r="L3442" s="1"/>
      <c r="M3442" s="1" t="s">
        <v>24567</v>
      </c>
      <c r="N3442" s="1" t="s">
        <v>24623</v>
      </c>
      <c r="O3442" s="1" t="s">
        <v>32664</v>
      </c>
      <c r="P3442" s="2">
        <v>45412</v>
      </c>
      <c r="Q3442" s="2">
        <v>46142</v>
      </c>
      <c r="R3442" s="1">
        <v>24</v>
      </c>
      <c r="S3442" s="1" t="s">
        <v>7212</v>
      </c>
      <c r="T3442" s="1" t="s">
        <v>28082</v>
      </c>
      <c r="U3442" s="1" t="s">
        <v>24539</v>
      </c>
      <c r="V3442" s="1" t="s">
        <v>7213</v>
      </c>
      <c r="W3442" s="1" t="s">
        <v>28083</v>
      </c>
      <c r="X3442" s="1" t="s">
        <v>24541</v>
      </c>
      <c r="Y3442" s="1" t="s">
        <v>259</v>
      </c>
      <c r="Z3442" s="1" t="s">
        <v>24542</v>
      </c>
      <c r="AA3442" s="1" t="s">
        <v>24806</v>
      </c>
      <c r="AB3442" s="4">
        <f>VLOOKUP(A3442,'[1]2425 Q2-1'!$A$2:$V$7128,22,FALSE)</f>
        <v>45449</v>
      </c>
    </row>
    <row r="3443" spans="1:28">
      <c r="A3443" s="1" t="s">
        <v>7214</v>
      </c>
      <c r="B3443" s="1" t="s">
        <v>7215</v>
      </c>
      <c r="C3443" s="1" t="s">
        <v>7216</v>
      </c>
      <c r="D3443" s="1" t="s">
        <v>7218</v>
      </c>
      <c r="E3443" s="1" t="s">
        <v>7217</v>
      </c>
      <c r="F3443" s="2">
        <v>45359</v>
      </c>
      <c r="G3443" s="1">
        <v>19144</v>
      </c>
      <c r="H3443" s="1" t="s">
        <v>9</v>
      </c>
      <c r="I3443" s="1" t="s">
        <v>12</v>
      </c>
      <c r="J3443" s="1" t="s">
        <v>13</v>
      </c>
      <c r="K3443" s="1"/>
      <c r="L3443" s="1" t="s">
        <v>28084</v>
      </c>
      <c r="M3443" s="1" t="s">
        <v>24544</v>
      </c>
      <c r="N3443" s="1" t="s">
        <v>24623</v>
      </c>
      <c r="O3443" s="1" t="s">
        <v>32664</v>
      </c>
      <c r="P3443" s="2">
        <v>45404</v>
      </c>
      <c r="Q3443" s="2">
        <v>45769</v>
      </c>
      <c r="R3443" s="1">
        <v>12</v>
      </c>
      <c r="S3443" s="1" t="s">
        <v>1457</v>
      </c>
      <c r="T3443" s="1" t="s">
        <v>26101</v>
      </c>
      <c r="U3443" s="1" t="s">
        <v>24539</v>
      </c>
      <c r="V3443" s="1" t="s">
        <v>623</v>
      </c>
      <c r="W3443" s="1" t="s">
        <v>25192</v>
      </c>
      <c r="X3443" s="1" t="s">
        <v>24541</v>
      </c>
      <c r="Y3443" s="1" t="s">
        <v>622</v>
      </c>
      <c r="Z3443" s="1" t="s">
        <v>24542</v>
      </c>
      <c r="AA3443" s="1" t="s">
        <v>25193</v>
      </c>
      <c r="AB3443" s="4">
        <f>VLOOKUP(A3443,'[1]2425 Q2-1'!$A$2:$V$7128,22,FALSE)</f>
        <v>45474</v>
      </c>
    </row>
    <row r="3444" spans="1:28">
      <c r="A3444" s="1" t="s">
        <v>7219</v>
      </c>
      <c r="B3444" s="1" t="s">
        <v>7220</v>
      </c>
      <c r="C3444" s="1" t="s">
        <v>7221</v>
      </c>
      <c r="D3444" s="1" t="s">
        <v>7223</v>
      </c>
      <c r="E3444" s="1" t="s">
        <v>7222</v>
      </c>
      <c r="F3444" s="2">
        <v>45359</v>
      </c>
      <c r="G3444" s="1">
        <v>5500</v>
      </c>
      <c r="H3444" s="1" t="s">
        <v>9</v>
      </c>
      <c r="I3444" s="1" t="s">
        <v>12</v>
      </c>
      <c r="J3444" s="1" t="s">
        <v>13</v>
      </c>
      <c r="K3444" s="1"/>
      <c r="L3444" s="1" t="s">
        <v>28085</v>
      </c>
      <c r="M3444" s="1" t="s">
        <v>24546</v>
      </c>
      <c r="N3444" s="1" t="s">
        <v>24623</v>
      </c>
      <c r="O3444" s="1" t="s">
        <v>32664</v>
      </c>
      <c r="P3444" s="2">
        <v>45409</v>
      </c>
      <c r="Q3444" s="2">
        <v>46113</v>
      </c>
      <c r="R3444" s="1">
        <v>23</v>
      </c>
      <c r="S3444" s="1" t="s">
        <v>141</v>
      </c>
      <c r="T3444" s="1" t="s">
        <v>25574</v>
      </c>
      <c r="U3444" s="1" t="s">
        <v>24539</v>
      </c>
      <c r="V3444" s="1" t="s">
        <v>281</v>
      </c>
      <c r="W3444" s="1" t="s">
        <v>24827</v>
      </c>
      <c r="X3444" s="1" t="s">
        <v>24541</v>
      </c>
      <c r="Y3444" s="1" t="s">
        <v>216</v>
      </c>
      <c r="Z3444" s="1" t="s">
        <v>24542</v>
      </c>
      <c r="AA3444" s="1" t="s">
        <v>24763</v>
      </c>
      <c r="AB3444" s="4">
        <f>VLOOKUP(A3444,'[1]2425 Q2-1'!$A$2:$V$7128,22,FALSE)</f>
        <v>45457</v>
      </c>
    </row>
    <row r="3445" spans="1:28">
      <c r="A3445" s="1" t="s">
        <v>7224</v>
      </c>
      <c r="B3445" s="1" t="s">
        <v>7225</v>
      </c>
      <c r="C3445" s="1" t="s">
        <v>7226</v>
      </c>
      <c r="D3445" s="1" t="s">
        <v>7228</v>
      </c>
      <c r="E3445" s="1" t="s">
        <v>7227</v>
      </c>
      <c r="F3445" s="2">
        <v>45359</v>
      </c>
      <c r="G3445" s="1">
        <v>19680</v>
      </c>
      <c r="H3445" s="1" t="s">
        <v>9</v>
      </c>
      <c r="I3445" s="1" t="s">
        <v>12</v>
      </c>
      <c r="J3445" s="1" t="s">
        <v>13</v>
      </c>
      <c r="K3445" s="1"/>
      <c r="L3445" s="1" t="s">
        <v>28086</v>
      </c>
      <c r="M3445" s="1" t="s">
        <v>24546</v>
      </c>
      <c r="N3445" s="1" t="s">
        <v>24623</v>
      </c>
      <c r="O3445" s="1" t="s">
        <v>32664</v>
      </c>
      <c r="P3445" s="2">
        <v>45402</v>
      </c>
      <c r="Q3445" s="2">
        <v>46122</v>
      </c>
      <c r="R3445" s="1">
        <v>23</v>
      </c>
      <c r="S3445" s="1" t="s">
        <v>174</v>
      </c>
      <c r="T3445" s="1" t="s">
        <v>24712</v>
      </c>
      <c r="U3445" s="1" t="s">
        <v>24539</v>
      </c>
      <c r="V3445" s="1" t="s">
        <v>175</v>
      </c>
      <c r="W3445" s="1" t="s">
        <v>24713</v>
      </c>
      <c r="X3445" s="1" t="s">
        <v>24541</v>
      </c>
      <c r="Y3445" s="1" t="s">
        <v>11</v>
      </c>
      <c r="Z3445" s="1" t="s">
        <v>24542</v>
      </c>
      <c r="AA3445" s="1" t="s">
        <v>24543</v>
      </c>
      <c r="AB3445" s="4">
        <f>VLOOKUP(A3445,'[1]2425 Q2-1'!$A$2:$V$7128,22,FALSE)</f>
        <v>45471</v>
      </c>
    </row>
    <row r="3446" spans="1:28">
      <c r="A3446" s="1" t="s">
        <v>7229</v>
      </c>
      <c r="B3446" s="1" t="s">
        <v>7230</v>
      </c>
      <c r="C3446" s="1" t="s">
        <v>7231</v>
      </c>
      <c r="D3446" s="1" t="s">
        <v>7233</v>
      </c>
      <c r="E3446" s="1" t="s">
        <v>7232</v>
      </c>
      <c r="F3446" s="2">
        <v>45359</v>
      </c>
      <c r="G3446" s="1">
        <v>19000</v>
      </c>
      <c r="H3446" s="1" t="s">
        <v>9</v>
      </c>
      <c r="I3446" s="1" t="s">
        <v>12</v>
      </c>
      <c r="J3446" s="1" t="s">
        <v>13</v>
      </c>
      <c r="K3446" s="1"/>
      <c r="L3446" s="1" t="s">
        <v>28087</v>
      </c>
      <c r="M3446" s="1" t="s">
        <v>24544</v>
      </c>
      <c r="N3446" s="1" t="s">
        <v>24623</v>
      </c>
      <c r="O3446" s="1" t="s">
        <v>32664</v>
      </c>
      <c r="P3446" s="2">
        <v>45413</v>
      </c>
      <c r="Q3446" s="2">
        <v>45777</v>
      </c>
      <c r="R3446" s="1">
        <v>11</v>
      </c>
      <c r="S3446" s="1" t="s">
        <v>525</v>
      </c>
      <c r="T3446" s="1" t="s">
        <v>25090</v>
      </c>
      <c r="U3446" s="1" t="s">
        <v>24539</v>
      </c>
      <c r="V3446" s="1" t="s">
        <v>281</v>
      </c>
      <c r="W3446" s="1" t="s">
        <v>24827</v>
      </c>
      <c r="X3446" s="1" t="s">
        <v>24541</v>
      </c>
      <c r="Y3446" s="1" t="s">
        <v>216</v>
      </c>
      <c r="Z3446" s="1" t="s">
        <v>24542</v>
      </c>
      <c r="AA3446" s="1" t="s">
        <v>24763</v>
      </c>
      <c r="AB3446" s="4">
        <f>VLOOKUP(A3446,'[1]2425 Q2-1'!$A$2:$V$7128,22,FALSE)</f>
        <v>45457</v>
      </c>
    </row>
    <row r="3447" spans="1:28">
      <c r="A3447" s="1" t="s">
        <v>7234</v>
      </c>
      <c r="B3447" s="1" t="s">
        <v>7235</v>
      </c>
      <c r="C3447" s="1" t="s">
        <v>7236</v>
      </c>
      <c r="D3447" s="1" t="s">
        <v>7238</v>
      </c>
      <c r="E3447" s="1" t="s">
        <v>7237</v>
      </c>
      <c r="F3447" s="2">
        <v>45359</v>
      </c>
      <c r="G3447" s="1">
        <v>20000</v>
      </c>
      <c r="H3447" s="1" t="s">
        <v>9</v>
      </c>
      <c r="I3447" s="1" t="s">
        <v>12</v>
      </c>
      <c r="J3447" s="1" t="s">
        <v>13</v>
      </c>
      <c r="K3447" s="1" t="s">
        <v>28088</v>
      </c>
      <c r="L3447" s="1" t="s">
        <v>28089</v>
      </c>
      <c r="M3447" s="1" t="s">
        <v>24544</v>
      </c>
      <c r="N3447" s="1" t="s">
        <v>24623</v>
      </c>
      <c r="O3447" s="1" t="s">
        <v>32664</v>
      </c>
      <c r="P3447" s="2">
        <v>45439</v>
      </c>
      <c r="Q3447" s="2">
        <v>46142</v>
      </c>
      <c r="R3447" s="1">
        <v>23</v>
      </c>
      <c r="S3447" s="1" t="s">
        <v>7239</v>
      </c>
      <c r="T3447" s="1" t="s">
        <v>28090</v>
      </c>
      <c r="U3447" s="1" t="s">
        <v>24539</v>
      </c>
      <c r="V3447" s="1" t="s">
        <v>958</v>
      </c>
      <c r="W3447" s="1" t="s">
        <v>25556</v>
      </c>
      <c r="X3447" s="1" t="s">
        <v>24541</v>
      </c>
      <c r="Y3447" s="1" t="s">
        <v>317</v>
      </c>
      <c r="Z3447" s="1" t="s">
        <v>24542</v>
      </c>
      <c r="AA3447" s="1" t="s">
        <v>24874</v>
      </c>
      <c r="AB3447" s="4">
        <f>VLOOKUP(A3447,'[1]2425 Q2-1'!$A$2:$V$7128,22,FALSE)</f>
        <v>45447</v>
      </c>
    </row>
    <row r="3448" spans="1:28">
      <c r="A3448" s="1" t="s">
        <v>7240</v>
      </c>
      <c r="B3448" s="1" t="s">
        <v>7241</v>
      </c>
      <c r="C3448" s="1" t="s">
        <v>7242</v>
      </c>
      <c r="D3448" s="1" t="s">
        <v>7244</v>
      </c>
      <c r="E3448" s="1" t="s">
        <v>7243</v>
      </c>
      <c r="F3448" s="2">
        <v>45359</v>
      </c>
      <c r="G3448" s="1">
        <v>10000</v>
      </c>
      <c r="H3448" s="1" t="s">
        <v>9</v>
      </c>
      <c r="I3448" s="1" t="s">
        <v>12</v>
      </c>
      <c r="J3448" s="1" t="s">
        <v>13</v>
      </c>
      <c r="K3448" s="1" t="s">
        <v>28091</v>
      </c>
      <c r="L3448" s="1"/>
      <c r="M3448" s="1" t="s">
        <v>24549</v>
      </c>
      <c r="N3448" s="1" t="s">
        <v>24623</v>
      </c>
      <c r="O3448" s="1" t="s">
        <v>32664</v>
      </c>
      <c r="P3448" s="2">
        <v>45413</v>
      </c>
      <c r="Q3448" s="2">
        <v>46142</v>
      </c>
      <c r="R3448" s="1">
        <v>23</v>
      </c>
      <c r="S3448" s="1" t="s">
        <v>1087</v>
      </c>
      <c r="T3448" s="1" t="s">
        <v>28092</v>
      </c>
      <c r="U3448" s="1" t="s">
        <v>24539</v>
      </c>
      <c r="V3448" s="1" t="s">
        <v>477</v>
      </c>
      <c r="W3448" s="1" t="s">
        <v>25041</v>
      </c>
      <c r="X3448" s="1" t="s">
        <v>24541</v>
      </c>
      <c r="Y3448" s="1" t="s">
        <v>476</v>
      </c>
      <c r="Z3448" s="1" t="s">
        <v>24542</v>
      </c>
      <c r="AA3448" s="1" t="s">
        <v>25042</v>
      </c>
      <c r="AB3448" s="4">
        <f>VLOOKUP(A3448,'[1]2425 Q2-1'!$A$2:$V$7128,22,FALSE)</f>
        <v>45461</v>
      </c>
    </row>
    <row r="3449" spans="1:28">
      <c r="A3449" s="1" t="s">
        <v>7245</v>
      </c>
      <c r="B3449" s="1" t="s">
        <v>7246</v>
      </c>
      <c r="C3449" s="1" t="s">
        <v>7247</v>
      </c>
      <c r="D3449" s="1" t="s">
        <v>7249</v>
      </c>
      <c r="E3449" s="1" t="s">
        <v>7248</v>
      </c>
      <c r="F3449" s="2">
        <v>45359</v>
      </c>
      <c r="G3449" s="1">
        <v>19976</v>
      </c>
      <c r="H3449" s="1" t="s">
        <v>9</v>
      </c>
      <c r="I3449" s="1" t="s">
        <v>12</v>
      </c>
      <c r="J3449" s="1" t="s">
        <v>13</v>
      </c>
      <c r="K3449" s="1"/>
      <c r="L3449" s="1" t="s">
        <v>28093</v>
      </c>
      <c r="M3449" s="1" t="s">
        <v>24544</v>
      </c>
      <c r="N3449" s="1" t="s">
        <v>24623</v>
      </c>
      <c r="O3449" s="1" t="s">
        <v>32664</v>
      </c>
      <c r="P3449" s="2">
        <v>45404</v>
      </c>
      <c r="Q3449" s="2">
        <v>46132</v>
      </c>
      <c r="R3449" s="1">
        <v>23</v>
      </c>
      <c r="S3449" s="1" t="s">
        <v>7250</v>
      </c>
      <c r="T3449" s="1" t="s">
        <v>28094</v>
      </c>
      <c r="U3449" s="1" t="s">
        <v>24539</v>
      </c>
      <c r="V3449" s="1" t="s">
        <v>1465</v>
      </c>
      <c r="W3449" s="1" t="s">
        <v>26113</v>
      </c>
      <c r="X3449" s="1" t="s">
        <v>24541</v>
      </c>
      <c r="Y3449" s="1" t="s">
        <v>1465</v>
      </c>
      <c r="Z3449" s="1" t="s">
        <v>24542</v>
      </c>
      <c r="AA3449" s="1" t="s">
        <v>26114</v>
      </c>
      <c r="AB3449" s="4">
        <f>VLOOKUP(A3449,'[1]2425 Q2-1'!$A$2:$V$7128,22,FALSE)</f>
        <v>45475</v>
      </c>
    </row>
    <row r="3450" spans="1:28">
      <c r="A3450" s="1" t="s">
        <v>7251</v>
      </c>
      <c r="B3450" s="1" t="s">
        <v>7252</v>
      </c>
      <c r="C3450" s="1" t="s">
        <v>7253</v>
      </c>
      <c r="D3450" s="1" t="s">
        <v>7255</v>
      </c>
      <c r="E3450" s="1" t="s">
        <v>7254</v>
      </c>
      <c r="F3450" s="2">
        <v>45359</v>
      </c>
      <c r="G3450" s="1">
        <v>19880</v>
      </c>
      <c r="H3450" s="1" t="s">
        <v>9</v>
      </c>
      <c r="I3450" s="1" t="s">
        <v>12</v>
      </c>
      <c r="J3450" s="1" t="s">
        <v>13</v>
      </c>
      <c r="K3450" s="1"/>
      <c r="L3450" s="1" t="s">
        <v>28095</v>
      </c>
      <c r="M3450" s="1" t="s">
        <v>24544</v>
      </c>
      <c r="N3450" s="1" t="s">
        <v>24623</v>
      </c>
      <c r="O3450" s="1" t="s">
        <v>32664</v>
      </c>
      <c r="P3450" s="2">
        <v>45413</v>
      </c>
      <c r="Q3450" s="2">
        <v>45991</v>
      </c>
      <c r="R3450" s="1">
        <v>18</v>
      </c>
      <c r="S3450" s="1" t="s">
        <v>1263</v>
      </c>
      <c r="T3450" s="1" t="s">
        <v>25893</v>
      </c>
      <c r="U3450" s="1" t="s">
        <v>24539</v>
      </c>
      <c r="V3450" s="1" t="s">
        <v>549</v>
      </c>
      <c r="W3450" s="1" t="s">
        <v>25113</v>
      </c>
      <c r="X3450" s="1" t="s">
        <v>24541</v>
      </c>
      <c r="Y3450" s="1" t="s">
        <v>548</v>
      </c>
      <c r="Z3450" s="1" t="s">
        <v>24542</v>
      </c>
      <c r="AA3450" s="1" t="s">
        <v>25114</v>
      </c>
      <c r="AB3450" s="4">
        <f>VLOOKUP(A3450,'[1]2425 Q2-1'!$A$2:$V$7128,22,FALSE)</f>
        <v>45475</v>
      </c>
    </row>
    <row r="3451" spans="1:28">
      <c r="A3451" s="1" t="s">
        <v>7256</v>
      </c>
      <c r="B3451" s="1" t="s">
        <v>7257</v>
      </c>
      <c r="C3451" s="1" t="s">
        <v>7258</v>
      </c>
      <c r="D3451" s="1" t="s">
        <v>7260</v>
      </c>
      <c r="E3451" s="1" t="s">
        <v>7259</v>
      </c>
      <c r="F3451" s="2">
        <v>45359</v>
      </c>
      <c r="G3451" s="1">
        <v>20000</v>
      </c>
      <c r="H3451" s="1" t="s">
        <v>9</v>
      </c>
      <c r="I3451" s="1" t="s">
        <v>12</v>
      </c>
      <c r="J3451" s="1" t="s">
        <v>13</v>
      </c>
      <c r="K3451" s="1" t="s">
        <v>28096</v>
      </c>
      <c r="L3451" s="1"/>
      <c r="M3451" s="1" t="s">
        <v>24567</v>
      </c>
      <c r="N3451" s="1" t="s">
        <v>24623</v>
      </c>
      <c r="O3451" s="1" t="s">
        <v>32664</v>
      </c>
      <c r="P3451" s="2">
        <v>45444</v>
      </c>
      <c r="Q3451" s="2">
        <v>45716</v>
      </c>
      <c r="R3451" s="1">
        <v>8</v>
      </c>
      <c r="S3451" s="1" t="s">
        <v>188</v>
      </c>
      <c r="T3451" s="1" t="s">
        <v>24728</v>
      </c>
      <c r="U3451" s="1" t="s">
        <v>24539</v>
      </c>
      <c r="V3451" s="1" t="s">
        <v>189</v>
      </c>
      <c r="W3451" s="1" t="s">
        <v>24729</v>
      </c>
      <c r="X3451" s="1" t="s">
        <v>24541</v>
      </c>
      <c r="Y3451" s="1" t="s">
        <v>189</v>
      </c>
      <c r="Z3451" s="1" t="s">
        <v>24542</v>
      </c>
      <c r="AA3451" s="1" t="s">
        <v>24730</v>
      </c>
      <c r="AB3451" s="4">
        <f>VLOOKUP(A3451,'[1]2425 Q2-1'!$A$2:$V$7128,22,FALSE)</f>
        <v>45519</v>
      </c>
    </row>
    <row r="3452" spans="1:28">
      <c r="A3452" s="1" t="s">
        <v>7261</v>
      </c>
      <c r="B3452" s="1" t="s">
        <v>7262</v>
      </c>
      <c r="C3452" s="1" t="s">
        <v>7263</v>
      </c>
      <c r="D3452" s="1" t="s">
        <v>7265</v>
      </c>
      <c r="E3452" s="1" t="s">
        <v>7264</v>
      </c>
      <c r="F3452" s="2">
        <v>45359</v>
      </c>
      <c r="G3452" s="1">
        <v>18600</v>
      </c>
      <c r="H3452" s="1" t="s">
        <v>9</v>
      </c>
      <c r="I3452" s="1" t="s">
        <v>12</v>
      </c>
      <c r="J3452" s="1" t="s">
        <v>13</v>
      </c>
      <c r="K3452" s="1"/>
      <c r="L3452" s="1" t="s">
        <v>28097</v>
      </c>
      <c r="M3452" s="1" t="s">
        <v>24546</v>
      </c>
      <c r="N3452" s="1" t="s">
        <v>24623</v>
      </c>
      <c r="O3452" s="1" t="s">
        <v>32664</v>
      </c>
      <c r="P3452" s="2">
        <v>45413</v>
      </c>
      <c r="Q3452" s="2">
        <v>45777</v>
      </c>
      <c r="R3452" s="1">
        <v>11</v>
      </c>
      <c r="S3452" s="1" t="s">
        <v>7266</v>
      </c>
      <c r="T3452" s="1" t="s">
        <v>28098</v>
      </c>
      <c r="U3452" s="1" t="s">
        <v>24539</v>
      </c>
      <c r="V3452" s="1" t="s">
        <v>583</v>
      </c>
      <c r="W3452" s="1" t="s">
        <v>25149</v>
      </c>
      <c r="X3452" s="1" t="s">
        <v>24541</v>
      </c>
      <c r="Y3452" s="1" t="s">
        <v>582</v>
      </c>
      <c r="Z3452" s="1" t="s">
        <v>24542</v>
      </c>
      <c r="AA3452" s="1" t="s">
        <v>25150</v>
      </c>
      <c r="AB3452" s="4">
        <f>VLOOKUP(A3452,'[1]2425 Q2-1'!$A$2:$V$7128,22,FALSE)</f>
        <v>45466</v>
      </c>
    </row>
    <row r="3453" spans="1:28">
      <c r="A3453" s="1" t="s">
        <v>7267</v>
      </c>
      <c r="B3453" s="1" t="s">
        <v>7268</v>
      </c>
      <c r="C3453" s="1" t="s">
        <v>7269</v>
      </c>
      <c r="D3453" s="1" t="s">
        <v>4290</v>
      </c>
      <c r="E3453" s="1" t="s">
        <v>4289</v>
      </c>
      <c r="F3453" s="2">
        <v>45359</v>
      </c>
      <c r="G3453" s="1">
        <v>19933</v>
      </c>
      <c r="H3453" s="1" t="s">
        <v>9</v>
      </c>
      <c r="I3453" s="1" t="s">
        <v>12</v>
      </c>
      <c r="J3453" s="1" t="s">
        <v>13</v>
      </c>
      <c r="K3453" s="1" t="s">
        <v>27306</v>
      </c>
      <c r="L3453" s="1" t="s">
        <v>27307</v>
      </c>
      <c r="M3453" s="1" t="s">
        <v>24536</v>
      </c>
      <c r="N3453" s="1" t="s">
        <v>24623</v>
      </c>
      <c r="O3453" s="1" t="s">
        <v>32664</v>
      </c>
      <c r="P3453" s="2">
        <v>45413</v>
      </c>
      <c r="Q3453" s="2">
        <v>46142</v>
      </c>
      <c r="R3453" s="1">
        <v>23</v>
      </c>
      <c r="S3453" s="1" t="s">
        <v>4291</v>
      </c>
      <c r="T3453" s="1" t="s">
        <v>27308</v>
      </c>
      <c r="U3453" s="1" t="s">
        <v>24539</v>
      </c>
      <c r="V3453" s="1" t="s">
        <v>583</v>
      </c>
      <c r="W3453" s="1" t="s">
        <v>25149</v>
      </c>
      <c r="X3453" s="1" t="s">
        <v>24541</v>
      </c>
      <c r="Y3453" s="1" t="s">
        <v>582</v>
      </c>
      <c r="Z3453" s="1" t="s">
        <v>24542</v>
      </c>
      <c r="AA3453" s="1" t="s">
        <v>25150</v>
      </c>
      <c r="AB3453" s="4">
        <f>VLOOKUP(A3453,'[1]2425 Q2-1'!$A$2:$V$7128,22,FALSE)</f>
        <v>45466</v>
      </c>
    </row>
    <row r="3454" spans="1:28">
      <c r="A3454" s="1" t="s">
        <v>7270</v>
      </c>
      <c r="B3454" s="1" t="s">
        <v>7271</v>
      </c>
      <c r="C3454" s="1" t="s">
        <v>7272</v>
      </c>
      <c r="D3454" s="1" t="s">
        <v>7274</v>
      </c>
      <c r="E3454" s="1" t="s">
        <v>7273</v>
      </c>
      <c r="F3454" s="2">
        <v>45359</v>
      </c>
      <c r="G3454" s="1">
        <v>19755</v>
      </c>
      <c r="H3454" s="1" t="s">
        <v>9</v>
      </c>
      <c r="I3454" s="1" t="s">
        <v>12</v>
      </c>
      <c r="J3454" s="1" t="s">
        <v>13</v>
      </c>
      <c r="K3454" s="1" t="s">
        <v>28099</v>
      </c>
      <c r="L3454" s="1" t="s">
        <v>28100</v>
      </c>
      <c r="M3454" s="1" t="s">
        <v>24544</v>
      </c>
      <c r="N3454" s="1" t="s">
        <v>24623</v>
      </c>
      <c r="O3454" s="1" t="s">
        <v>32664</v>
      </c>
      <c r="P3454" s="2">
        <v>45413</v>
      </c>
      <c r="Q3454" s="2">
        <v>46022</v>
      </c>
      <c r="R3454" s="1">
        <v>19</v>
      </c>
      <c r="S3454" s="1" t="s">
        <v>966</v>
      </c>
      <c r="T3454" s="1" t="s">
        <v>25565</v>
      </c>
      <c r="U3454" s="1" t="s">
        <v>24539</v>
      </c>
      <c r="V3454" s="1" t="s">
        <v>968</v>
      </c>
      <c r="W3454" s="1" t="s">
        <v>25566</v>
      </c>
      <c r="X3454" s="1" t="s">
        <v>24541</v>
      </c>
      <c r="Y3454" s="1" t="s">
        <v>967</v>
      </c>
      <c r="Z3454" s="1" t="s">
        <v>24542</v>
      </c>
      <c r="AA3454" s="1" t="s">
        <v>25567</v>
      </c>
      <c r="AB3454" s="4">
        <f>VLOOKUP(A3454,'[1]2425 Q2-1'!$A$2:$V$7128,22,FALSE)</f>
        <v>45470</v>
      </c>
    </row>
    <row r="3455" spans="1:28">
      <c r="A3455" s="1" t="s">
        <v>7275</v>
      </c>
      <c r="B3455" s="1" t="s">
        <v>7276</v>
      </c>
      <c r="C3455" s="1" t="s">
        <v>7277</v>
      </c>
      <c r="D3455" s="1" t="s">
        <v>7279</v>
      </c>
      <c r="E3455" s="1" t="s">
        <v>7278</v>
      </c>
      <c r="F3455" s="2">
        <v>45359</v>
      </c>
      <c r="G3455" s="1">
        <v>19950</v>
      </c>
      <c r="H3455" s="1" t="s">
        <v>9</v>
      </c>
      <c r="I3455" s="1" t="s">
        <v>12</v>
      </c>
      <c r="J3455" s="1" t="s">
        <v>13</v>
      </c>
      <c r="K3455" s="1"/>
      <c r="L3455" s="1"/>
      <c r="M3455" s="1" t="s">
        <v>24627</v>
      </c>
      <c r="N3455" s="1" t="s">
        <v>24623</v>
      </c>
      <c r="O3455" s="1" t="s">
        <v>32664</v>
      </c>
      <c r="P3455" s="2">
        <v>45404</v>
      </c>
      <c r="Q3455" s="2">
        <v>46130</v>
      </c>
      <c r="R3455" s="1">
        <v>23</v>
      </c>
      <c r="S3455" s="1" t="s">
        <v>7280</v>
      </c>
      <c r="T3455" s="1" t="s">
        <v>28101</v>
      </c>
      <c r="U3455" s="1" t="s">
        <v>24539</v>
      </c>
      <c r="V3455" s="1" t="s">
        <v>1261</v>
      </c>
      <c r="W3455" s="1" t="s">
        <v>25890</v>
      </c>
      <c r="X3455" s="1" t="s">
        <v>24541</v>
      </c>
      <c r="Y3455" s="1" t="s">
        <v>1261</v>
      </c>
      <c r="Z3455" s="1" t="s">
        <v>24542</v>
      </c>
      <c r="AA3455" s="1" t="s">
        <v>25891</v>
      </c>
      <c r="AB3455" s="4">
        <f>VLOOKUP(A3455,'[1]2425 Q2-1'!$A$2:$V$7128,22,FALSE)</f>
        <v>45454</v>
      </c>
    </row>
    <row r="3456" spans="1:28">
      <c r="A3456" s="1" t="s">
        <v>7281</v>
      </c>
      <c r="B3456" s="1" t="s">
        <v>7282</v>
      </c>
      <c r="C3456" s="1" t="s">
        <v>7283</v>
      </c>
      <c r="D3456" s="1" t="s">
        <v>7285</v>
      </c>
      <c r="E3456" s="1" t="s">
        <v>7284</v>
      </c>
      <c r="F3456" s="2">
        <v>45359</v>
      </c>
      <c r="G3456" s="1">
        <v>19716</v>
      </c>
      <c r="H3456" s="1" t="s">
        <v>9</v>
      </c>
      <c r="I3456" s="1" t="s">
        <v>12</v>
      </c>
      <c r="J3456" s="1" t="s">
        <v>13</v>
      </c>
      <c r="K3456" s="1" t="s">
        <v>28102</v>
      </c>
      <c r="L3456" s="1" t="s">
        <v>28103</v>
      </c>
      <c r="M3456" s="1" t="s">
        <v>24544</v>
      </c>
      <c r="N3456" s="1" t="s">
        <v>24623</v>
      </c>
      <c r="O3456" s="1" t="s">
        <v>32664</v>
      </c>
      <c r="P3456" s="2">
        <v>45432</v>
      </c>
      <c r="Q3456" s="2">
        <v>45616</v>
      </c>
      <c r="R3456" s="1">
        <v>6</v>
      </c>
      <c r="S3456" s="1" t="s">
        <v>754</v>
      </c>
      <c r="T3456" s="1" t="s">
        <v>25337</v>
      </c>
      <c r="U3456" s="1" t="s">
        <v>24539</v>
      </c>
      <c r="V3456" s="1" t="s">
        <v>756</v>
      </c>
      <c r="W3456" s="1" t="s">
        <v>25338</v>
      </c>
      <c r="X3456" s="1" t="s">
        <v>24541</v>
      </c>
      <c r="Y3456" s="1" t="s">
        <v>755</v>
      </c>
      <c r="Z3456" s="1" t="s">
        <v>24542</v>
      </c>
      <c r="AA3456" s="1" t="s">
        <v>25339</v>
      </c>
      <c r="AB3456" s="4">
        <f>VLOOKUP(A3456,'[1]2425 Q2-1'!$A$2:$V$7128,22,FALSE)</f>
        <v>45484</v>
      </c>
    </row>
    <row r="3457" spans="1:28">
      <c r="A3457" s="1" t="s">
        <v>7286</v>
      </c>
      <c r="B3457" s="1" t="s">
        <v>7287</v>
      </c>
      <c r="C3457" s="1" t="s">
        <v>7288</v>
      </c>
      <c r="D3457" s="1" t="s">
        <v>7290</v>
      </c>
      <c r="E3457" s="1" t="s">
        <v>7289</v>
      </c>
      <c r="F3457" s="2">
        <v>45359</v>
      </c>
      <c r="G3457" s="1">
        <v>13010</v>
      </c>
      <c r="H3457" s="1" t="s">
        <v>9</v>
      </c>
      <c r="I3457" s="1" t="s">
        <v>12</v>
      </c>
      <c r="J3457" s="1" t="s">
        <v>13</v>
      </c>
      <c r="K3457" s="1" t="s">
        <v>28104</v>
      </c>
      <c r="L3457" s="1"/>
      <c r="M3457" s="1" t="s">
        <v>24549</v>
      </c>
      <c r="N3457" s="1" t="s">
        <v>24623</v>
      </c>
      <c r="O3457" s="1" t="s">
        <v>32664</v>
      </c>
      <c r="P3457" s="2">
        <v>45413</v>
      </c>
      <c r="Q3457" s="2">
        <v>45901</v>
      </c>
      <c r="R3457" s="1">
        <v>16</v>
      </c>
      <c r="S3457" s="1" t="s">
        <v>985</v>
      </c>
      <c r="T3457" s="1" t="s">
        <v>25589</v>
      </c>
      <c r="U3457" s="1" t="s">
        <v>24539</v>
      </c>
      <c r="V3457" s="1" t="s">
        <v>986</v>
      </c>
      <c r="W3457" s="1" t="s">
        <v>25590</v>
      </c>
      <c r="X3457" s="1" t="s">
        <v>24541</v>
      </c>
      <c r="Y3457" s="1" t="s">
        <v>502</v>
      </c>
      <c r="Z3457" s="1" t="s">
        <v>24542</v>
      </c>
      <c r="AA3457" s="1" t="s">
        <v>25068</v>
      </c>
      <c r="AB3457" s="4">
        <f>VLOOKUP(A3457,'[1]2425 Q2-1'!$A$2:$V$7128,22,FALSE)</f>
        <v>45460</v>
      </c>
    </row>
    <row r="3458" spans="1:28">
      <c r="A3458" s="1" t="s">
        <v>7291</v>
      </c>
      <c r="B3458" s="1" t="s">
        <v>7292</v>
      </c>
      <c r="C3458" s="1" t="s">
        <v>7293</v>
      </c>
      <c r="D3458" s="1" t="s">
        <v>7292</v>
      </c>
      <c r="E3458" s="1" t="s">
        <v>7294</v>
      </c>
      <c r="F3458" s="2">
        <v>45359</v>
      </c>
      <c r="G3458" s="1">
        <v>7900</v>
      </c>
      <c r="H3458" s="1" t="s">
        <v>9</v>
      </c>
      <c r="I3458" s="1" t="s">
        <v>12</v>
      </c>
      <c r="J3458" s="1" t="s">
        <v>13</v>
      </c>
      <c r="K3458" s="1"/>
      <c r="L3458" s="1"/>
      <c r="M3458" s="1" t="s">
        <v>24627</v>
      </c>
      <c r="N3458" s="1" t="s">
        <v>24623</v>
      </c>
      <c r="O3458" s="1" t="s">
        <v>32664</v>
      </c>
      <c r="P3458" s="2">
        <v>45471</v>
      </c>
      <c r="Q3458" s="2">
        <v>46197</v>
      </c>
      <c r="R3458" s="1">
        <v>23</v>
      </c>
      <c r="S3458" s="1" t="s">
        <v>1115</v>
      </c>
      <c r="T3458" s="1" t="s">
        <v>25733</v>
      </c>
      <c r="U3458" s="1" t="s">
        <v>24539</v>
      </c>
      <c r="V3458" s="1" t="s">
        <v>849</v>
      </c>
      <c r="W3458" s="1" t="s">
        <v>25440</v>
      </c>
      <c r="X3458" s="1" t="s">
        <v>24541</v>
      </c>
      <c r="Y3458" s="1" t="s">
        <v>848</v>
      </c>
      <c r="Z3458" s="1" t="s">
        <v>24542</v>
      </c>
      <c r="AA3458" s="1" t="s">
        <v>25441</v>
      </c>
      <c r="AB3458" s="4">
        <f>VLOOKUP(A3458,'[1]2425 Q2-1'!$A$2:$V$7128,22,FALSE)</f>
        <v>45469</v>
      </c>
    </row>
    <row r="3459" spans="1:28">
      <c r="A3459" s="1" t="s">
        <v>7295</v>
      </c>
      <c r="B3459" s="1" t="s">
        <v>7296</v>
      </c>
      <c r="C3459" s="1" t="s">
        <v>7297</v>
      </c>
      <c r="D3459" s="1" t="s">
        <v>7296</v>
      </c>
      <c r="E3459" s="1" t="s">
        <v>7298</v>
      </c>
      <c r="F3459" s="2">
        <v>45359</v>
      </c>
      <c r="G3459" s="1">
        <v>1875</v>
      </c>
      <c r="H3459" s="1" t="s">
        <v>9</v>
      </c>
      <c r="I3459" s="1" t="s">
        <v>12</v>
      </c>
      <c r="J3459" s="1" t="s">
        <v>13</v>
      </c>
      <c r="K3459" s="1"/>
      <c r="L3459" s="1"/>
      <c r="M3459" s="1" t="s">
        <v>24627</v>
      </c>
      <c r="N3459" s="1" t="s">
        <v>24623</v>
      </c>
      <c r="O3459" s="1" t="s">
        <v>32664</v>
      </c>
      <c r="P3459" s="2">
        <v>45536</v>
      </c>
      <c r="Q3459" s="2">
        <v>45901</v>
      </c>
      <c r="R3459" s="1">
        <v>12</v>
      </c>
      <c r="S3459" s="1" t="s">
        <v>635</v>
      </c>
      <c r="T3459" s="1" t="s">
        <v>25208</v>
      </c>
      <c r="U3459" s="1" t="s">
        <v>24539</v>
      </c>
      <c r="V3459" s="1" t="s">
        <v>35</v>
      </c>
      <c r="W3459" s="1" t="s">
        <v>24569</v>
      </c>
      <c r="X3459" s="1" t="s">
        <v>24541</v>
      </c>
      <c r="Y3459" s="1" t="s">
        <v>34</v>
      </c>
      <c r="Z3459" s="1" t="s">
        <v>24542</v>
      </c>
      <c r="AA3459" s="1" t="s">
        <v>24570</v>
      </c>
      <c r="AB3459" s="4">
        <f>VLOOKUP(A3459,'[1]2425 Q2-1'!$A$2:$V$7128,22,FALSE)</f>
        <v>45467</v>
      </c>
    </row>
    <row r="3460" spans="1:28">
      <c r="A3460" s="1" t="s">
        <v>7299</v>
      </c>
      <c r="B3460" s="1" t="s">
        <v>7300</v>
      </c>
      <c r="C3460" s="1" t="s">
        <v>7301</v>
      </c>
      <c r="D3460" s="1" t="s">
        <v>7303</v>
      </c>
      <c r="E3460" s="1" t="s">
        <v>7302</v>
      </c>
      <c r="F3460" s="2">
        <v>45359</v>
      </c>
      <c r="G3460" s="1">
        <v>20000</v>
      </c>
      <c r="H3460" s="1" t="s">
        <v>9</v>
      </c>
      <c r="I3460" s="1" t="s">
        <v>12</v>
      </c>
      <c r="J3460" s="1" t="s">
        <v>13</v>
      </c>
      <c r="K3460" s="1" t="s">
        <v>28105</v>
      </c>
      <c r="L3460" s="1"/>
      <c r="M3460" s="1" t="s">
        <v>24567</v>
      </c>
      <c r="N3460" s="1" t="s">
        <v>24623</v>
      </c>
      <c r="O3460" s="1" t="s">
        <v>32664</v>
      </c>
      <c r="P3460" s="2">
        <v>45401</v>
      </c>
      <c r="Q3460" s="2">
        <v>45657</v>
      </c>
      <c r="R3460" s="1">
        <v>8</v>
      </c>
      <c r="S3460" s="1" t="s">
        <v>2785</v>
      </c>
      <c r="T3460" s="1" t="s">
        <v>26843</v>
      </c>
      <c r="U3460" s="1" t="s">
        <v>24539</v>
      </c>
      <c r="V3460" s="1" t="s">
        <v>175</v>
      </c>
      <c r="W3460" s="1" t="s">
        <v>24713</v>
      </c>
      <c r="X3460" s="1" t="s">
        <v>24541</v>
      </c>
      <c r="Y3460" s="1" t="s">
        <v>11</v>
      </c>
      <c r="Z3460" s="1" t="s">
        <v>24542</v>
      </c>
      <c r="AA3460" s="1" t="s">
        <v>24543</v>
      </c>
      <c r="AB3460" s="4">
        <f>VLOOKUP(A3460,'[1]2425 Q2-1'!$A$2:$V$7128,22,FALSE)</f>
        <v>45471</v>
      </c>
    </row>
    <row r="3461" spans="1:28">
      <c r="A3461" s="1" t="s">
        <v>7304</v>
      </c>
      <c r="B3461" s="1" t="s">
        <v>7305</v>
      </c>
      <c r="C3461" s="1" t="s">
        <v>7306</v>
      </c>
      <c r="D3461" s="1" t="s">
        <v>7308</v>
      </c>
      <c r="E3461" s="1" t="s">
        <v>7307</v>
      </c>
      <c r="F3461" s="2">
        <v>45359</v>
      </c>
      <c r="G3461" s="1">
        <v>9850</v>
      </c>
      <c r="H3461" s="1" t="s">
        <v>9</v>
      </c>
      <c r="I3461" s="1" t="s">
        <v>12</v>
      </c>
      <c r="J3461" s="1" t="s">
        <v>13</v>
      </c>
      <c r="K3461" s="1"/>
      <c r="L3461" s="1"/>
      <c r="M3461" s="1" t="s">
        <v>24627</v>
      </c>
      <c r="N3461" s="1" t="s">
        <v>24623</v>
      </c>
      <c r="O3461" s="1" t="s">
        <v>32664</v>
      </c>
      <c r="P3461" s="2">
        <v>45402</v>
      </c>
      <c r="Q3461" s="2">
        <v>45767</v>
      </c>
      <c r="R3461" s="1">
        <v>12</v>
      </c>
      <c r="S3461" s="1" t="s">
        <v>7309</v>
      </c>
      <c r="T3461" s="1" t="s">
        <v>28106</v>
      </c>
      <c r="U3461" s="1" t="s">
        <v>24539</v>
      </c>
      <c r="V3461" s="1" t="s">
        <v>340</v>
      </c>
      <c r="W3461" s="1" t="s">
        <v>24899</v>
      </c>
      <c r="X3461" s="1" t="s">
        <v>24541</v>
      </c>
      <c r="Y3461" s="1" t="s">
        <v>339</v>
      </c>
      <c r="Z3461" s="1" t="s">
        <v>24542</v>
      </c>
      <c r="AA3461" s="1" t="s">
        <v>24900</v>
      </c>
      <c r="AB3461" s="4">
        <f>VLOOKUP(A3461,'[1]2425 Q2-1'!$A$2:$V$7128,22,FALSE)</f>
        <v>45471</v>
      </c>
    </row>
    <row r="3462" spans="1:28">
      <c r="A3462" s="1" t="s">
        <v>7310</v>
      </c>
      <c r="B3462" s="1" t="s">
        <v>7311</v>
      </c>
      <c r="C3462" s="1" t="s">
        <v>7312</v>
      </c>
      <c r="D3462" s="1" t="s">
        <v>7314</v>
      </c>
      <c r="E3462" s="1" t="s">
        <v>7313</v>
      </c>
      <c r="F3462" s="2">
        <v>45359</v>
      </c>
      <c r="G3462" s="1">
        <v>19530</v>
      </c>
      <c r="H3462" s="1" t="s">
        <v>9</v>
      </c>
      <c r="I3462" s="1" t="s">
        <v>12</v>
      </c>
      <c r="J3462" s="1" t="s">
        <v>13</v>
      </c>
      <c r="K3462" s="1"/>
      <c r="L3462" s="1" t="s">
        <v>28107</v>
      </c>
      <c r="M3462" s="1" t="s">
        <v>24546</v>
      </c>
      <c r="N3462" s="1" t="s">
        <v>24623</v>
      </c>
      <c r="O3462" s="1" t="s">
        <v>32664</v>
      </c>
      <c r="P3462" s="2">
        <v>45402</v>
      </c>
      <c r="Q3462" s="2">
        <v>45994</v>
      </c>
      <c r="R3462" s="1">
        <v>19</v>
      </c>
      <c r="S3462" s="1" t="s">
        <v>1612</v>
      </c>
      <c r="T3462" s="1" t="s">
        <v>26265</v>
      </c>
      <c r="U3462" s="1" t="s">
        <v>24539</v>
      </c>
      <c r="V3462" s="1" t="s">
        <v>528</v>
      </c>
      <c r="W3462" s="1" t="s">
        <v>25093</v>
      </c>
      <c r="X3462" s="1" t="s">
        <v>24541</v>
      </c>
      <c r="Y3462" s="1" t="s">
        <v>528</v>
      </c>
      <c r="Z3462" s="1" t="s">
        <v>24542</v>
      </c>
      <c r="AA3462" s="1" t="s">
        <v>25094</v>
      </c>
      <c r="AB3462" s="4">
        <f>VLOOKUP(A3462,'[1]2425 Q2-1'!$A$2:$V$7128,22,FALSE)</f>
        <v>45475</v>
      </c>
    </row>
    <row r="3463" spans="1:28">
      <c r="A3463" s="1" t="s">
        <v>7315</v>
      </c>
      <c r="B3463" s="1" t="s">
        <v>7316</v>
      </c>
      <c r="C3463" s="1" t="s">
        <v>7317</v>
      </c>
      <c r="D3463" s="1" t="s">
        <v>7319</v>
      </c>
      <c r="E3463" s="1" t="s">
        <v>7318</v>
      </c>
      <c r="F3463" s="2">
        <v>45359</v>
      </c>
      <c r="G3463" s="1">
        <v>20000</v>
      </c>
      <c r="H3463" s="1" t="s">
        <v>9</v>
      </c>
      <c r="I3463" s="1" t="s">
        <v>12</v>
      </c>
      <c r="J3463" s="1" t="s">
        <v>13</v>
      </c>
      <c r="K3463" s="1"/>
      <c r="L3463" s="1" t="s">
        <v>28108</v>
      </c>
      <c r="M3463" s="1" t="s">
        <v>24546</v>
      </c>
      <c r="N3463" s="1" t="s">
        <v>24623</v>
      </c>
      <c r="O3463" s="1" t="s">
        <v>32664</v>
      </c>
      <c r="P3463" s="2">
        <v>45444</v>
      </c>
      <c r="Q3463" s="2">
        <v>45658</v>
      </c>
      <c r="R3463" s="1">
        <v>7</v>
      </c>
      <c r="S3463" s="1" t="s">
        <v>7320</v>
      </c>
      <c r="T3463" s="1" t="s">
        <v>28109</v>
      </c>
      <c r="U3463" s="1" t="s">
        <v>24539</v>
      </c>
      <c r="V3463" s="1" t="s">
        <v>283</v>
      </c>
      <c r="W3463" s="1" t="s">
        <v>24829</v>
      </c>
      <c r="X3463" s="1" t="s">
        <v>24541</v>
      </c>
      <c r="Y3463" s="1" t="s">
        <v>283</v>
      </c>
      <c r="Z3463" s="1" t="s">
        <v>24542</v>
      </c>
      <c r="AA3463" s="1" t="s">
        <v>24830</v>
      </c>
      <c r="AB3463" s="4">
        <f>VLOOKUP(A3463,'[1]2425 Q2-1'!$A$2:$V$7128,22,FALSE)</f>
        <v>45447</v>
      </c>
    </row>
    <row r="3464" spans="1:28">
      <c r="A3464" s="1" t="s">
        <v>7321</v>
      </c>
      <c r="B3464" s="1" t="s">
        <v>7322</v>
      </c>
      <c r="C3464" s="1" t="s">
        <v>7323</v>
      </c>
      <c r="D3464" s="1" t="s">
        <v>7325</v>
      </c>
      <c r="E3464" s="1" t="s">
        <v>7324</v>
      </c>
      <c r="F3464" s="2">
        <v>45359</v>
      </c>
      <c r="G3464" s="1">
        <v>20000</v>
      </c>
      <c r="H3464" s="1" t="s">
        <v>9</v>
      </c>
      <c r="I3464" s="1" t="s">
        <v>12</v>
      </c>
      <c r="J3464" s="1" t="s">
        <v>13</v>
      </c>
      <c r="K3464" s="1"/>
      <c r="L3464" s="1" t="s">
        <v>28110</v>
      </c>
      <c r="M3464" s="1" t="s">
        <v>24546</v>
      </c>
      <c r="N3464" s="1" t="s">
        <v>24623</v>
      </c>
      <c r="O3464" s="1" t="s">
        <v>32664</v>
      </c>
      <c r="P3464" s="2">
        <v>45428</v>
      </c>
      <c r="Q3464" s="2">
        <v>46157</v>
      </c>
      <c r="R3464" s="1">
        <v>23</v>
      </c>
      <c r="S3464" s="1" t="s">
        <v>125</v>
      </c>
      <c r="T3464" s="1" t="s">
        <v>28111</v>
      </c>
      <c r="U3464" s="1" t="s">
        <v>24539</v>
      </c>
      <c r="V3464" s="1" t="s">
        <v>627</v>
      </c>
      <c r="W3464" s="1" t="s">
        <v>25198</v>
      </c>
      <c r="X3464" s="1" t="s">
        <v>24541</v>
      </c>
      <c r="Y3464" s="1" t="s">
        <v>219</v>
      </c>
      <c r="Z3464" s="1" t="s">
        <v>24542</v>
      </c>
      <c r="AA3464" s="1" t="s">
        <v>24766</v>
      </c>
      <c r="AB3464" s="4">
        <f>VLOOKUP(A3464,'[1]2425 Q2-1'!$A$2:$V$7128,22,FALSE)</f>
        <v>45471</v>
      </c>
    </row>
    <row r="3465" spans="1:28">
      <c r="A3465" s="1" t="s">
        <v>7326</v>
      </c>
      <c r="B3465" s="1" t="s">
        <v>7327</v>
      </c>
      <c r="C3465" s="1" t="s">
        <v>7328</v>
      </c>
      <c r="D3465" s="1" t="s">
        <v>7330</v>
      </c>
      <c r="E3465" s="1" t="s">
        <v>7329</v>
      </c>
      <c r="F3465" s="2">
        <v>45359</v>
      </c>
      <c r="G3465" s="1">
        <v>14000</v>
      </c>
      <c r="H3465" s="1" t="s">
        <v>9</v>
      </c>
      <c r="I3465" s="1" t="s">
        <v>12</v>
      </c>
      <c r="J3465" s="1" t="s">
        <v>13</v>
      </c>
      <c r="K3465" s="1"/>
      <c r="L3465" s="1"/>
      <c r="M3465" s="1" t="s">
        <v>24571</v>
      </c>
      <c r="N3465" s="1" t="s">
        <v>24623</v>
      </c>
      <c r="O3465" s="1" t="s">
        <v>32664</v>
      </c>
      <c r="P3465" s="2">
        <v>45404</v>
      </c>
      <c r="Q3465" s="2">
        <v>45761</v>
      </c>
      <c r="R3465" s="1">
        <v>11</v>
      </c>
      <c r="S3465" s="1" t="s">
        <v>7331</v>
      </c>
      <c r="T3465" s="1" t="s">
        <v>28112</v>
      </c>
      <c r="U3465" s="1" t="s">
        <v>24539</v>
      </c>
      <c r="V3465" s="1" t="s">
        <v>473</v>
      </c>
      <c r="W3465" s="1" t="s">
        <v>25037</v>
      </c>
      <c r="X3465" s="1" t="s">
        <v>24541</v>
      </c>
      <c r="Y3465" s="1" t="s">
        <v>473</v>
      </c>
      <c r="Z3465" s="1" t="s">
        <v>24542</v>
      </c>
      <c r="AA3465" s="1" t="s">
        <v>25038</v>
      </c>
      <c r="AB3465" s="4">
        <f>VLOOKUP(A3465,'[1]2425 Q2-1'!$A$2:$V$7128,22,FALSE)</f>
        <v>45475</v>
      </c>
    </row>
    <row r="3466" spans="1:28">
      <c r="A3466" s="1" t="s">
        <v>7332</v>
      </c>
      <c r="B3466" s="1" t="s">
        <v>7333</v>
      </c>
      <c r="C3466" s="1" t="s">
        <v>7334</v>
      </c>
      <c r="D3466" s="1" t="s">
        <v>7336</v>
      </c>
      <c r="E3466" s="1" t="s">
        <v>7335</v>
      </c>
      <c r="F3466" s="2">
        <v>45359</v>
      </c>
      <c r="G3466" s="1">
        <v>19945</v>
      </c>
      <c r="H3466" s="1" t="s">
        <v>9</v>
      </c>
      <c r="I3466" s="1" t="s">
        <v>12</v>
      </c>
      <c r="J3466" s="1" t="s">
        <v>13</v>
      </c>
      <c r="K3466" s="1"/>
      <c r="L3466" s="1" t="s">
        <v>28113</v>
      </c>
      <c r="M3466" s="1" t="s">
        <v>24546</v>
      </c>
      <c r="N3466" s="1" t="s">
        <v>24623</v>
      </c>
      <c r="O3466" s="1" t="s">
        <v>32664</v>
      </c>
      <c r="P3466" s="2">
        <v>45478</v>
      </c>
      <c r="Q3466" s="2">
        <v>45966</v>
      </c>
      <c r="R3466" s="1">
        <v>16</v>
      </c>
      <c r="S3466" s="1" t="s">
        <v>7337</v>
      </c>
      <c r="T3466" s="1" t="s">
        <v>28114</v>
      </c>
      <c r="U3466" s="1" t="s">
        <v>24539</v>
      </c>
      <c r="V3466" s="1" t="s">
        <v>1874</v>
      </c>
      <c r="W3466" s="1" t="s">
        <v>26516</v>
      </c>
      <c r="X3466" s="1" t="s">
        <v>24541</v>
      </c>
      <c r="Y3466" s="1" t="s">
        <v>1874</v>
      </c>
      <c r="Z3466" s="1" t="s">
        <v>24542</v>
      </c>
      <c r="AA3466" s="1" t="s">
        <v>26517</v>
      </c>
      <c r="AB3466" s="4">
        <f>VLOOKUP(A3466,'[1]2425 Q2-1'!$A$2:$V$7128,22,FALSE)</f>
        <v>45466</v>
      </c>
    </row>
    <row r="3467" spans="1:28">
      <c r="A3467" s="1" t="s">
        <v>7338</v>
      </c>
      <c r="B3467" s="1" t="s">
        <v>7339</v>
      </c>
      <c r="C3467" s="1" t="s">
        <v>7340</v>
      </c>
      <c r="D3467" s="1" t="s">
        <v>7342</v>
      </c>
      <c r="E3467" s="1" t="s">
        <v>7341</v>
      </c>
      <c r="F3467" s="2">
        <v>45359</v>
      </c>
      <c r="G3467" s="1">
        <v>19990</v>
      </c>
      <c r="H3467" s="1" t="s">
        <v>9</v>
      </c>
      <c r="I3467" s="1" t="s">
        <v>12</v>
      </c>
      <c r="J3467" s="1" t="s">
        <v>13</v>
      </c>
      <c r="K3467" s="1" t="s">
        <v>28115</v>
      </c>
      <c r="L3467" s="1"/>
      <c r="M3467" s="1" t="s">
        <v>24567</v>
      </c>
      <c r="N3467" s="1" t="s">
        <v>24623</v>
      </c>
      <c r="O3467" s="1" t="s">
        <v>32664</v>
      </c>
      <c r="P3467" s="2">
        <v>45413</v>
      </c>
      <c r="Q3467" s="2">
        <v>45777</v>
      </c>
      <c r="R3467" s="1">
        <v>11</v>
      </c>
      <c r="S3467" s="1" t="s">
        <v>1011</v>
      </c>
      <c r="T3467" s="1" t="s">
        <v>25620</v>
      </c>
      <c r="U3467" s="1" t="s">
        <v>24539</v>
      </c>
      <c r="V3467" s="1" t="s">
        <v>1012</v>
      </c>
      <c r="W3467" s="1" t="s">
        <v>25621</v>
      </c>
      <c r="X3467" s="1" t="s">
        <v>24541</v>
      </c>
      <c r="Y3467" s="1" t="s">
        <v>72</v>
      </c>
      <c r="Z3467" s="1" t="s">
        <v>24542</v>
      </c>
      <c r="AA3467" s="1" t="s">
        <v>24610</v>
      </c>
      <c r="AB3467" s="4">
        <f>VLOOKUP(A3467,'[1]2425 Q2-1'!$A$2:$V$7128,22,FALSE)</f>
        <v>45470</v>
      </c>
    </row>
    <row r="3468" spans="1:28">
      <c r="A3468" s="1" t="s">
        <v>7343</v>
      </c>
      <c r="B3468" s="1" t="s">
        <v>7344</v>
      </c>
      <c r="C3468" s="1" t="s">
        <v>7345</v>
      </c>
      <c r="D3468" s="1" t="s">
        <v>7344</v>
      </c>
      <c r="E3468" s="1" t="s">
        <v>7346</v>
      </c>
      <c r="F3468" s="2">
        <v>45359</v>
      </c>
      <c r="G3468" s="1">
        <v>16585</v>
      </c>
      <c r="H3468" s="1" t="s">
        <v>9</v>
      </c>
      <c r="I3468" s="1" t="s">
        <v>12</v>
      </c>
      <c r="J3468" s="1" t="s">
        <v>13</v>
      </c>
      <c r="K3468" s="1"/>
      <c r="L3468" s="1"/>
      <c r="M3468" s="1" t="s">
        <v>24627</v>
      </c>
      <c r="N3468" s="1" t="s">
        <v>24623</v>
      </c>
      <c r="O3468" s="1" t="s">
        <v>32664</v>
      </c>
      <c r="P3468" s="2">
        <v>45403</v>
      </c>
      <c r="Q3468" s="2">
        <v>45747</v>
      </c>
      <c r="R3468" s="1">
        <v>11</v>
      </c>
      <c r="S3468" s="1" t="s">
        <v>1792</v>
      </c>
      <c r="T3468" s="1" t="s">
        <v>26439</v>
      </c>
      <c r="U3468" s="1" t="s">
        <v>24539</v>
      </c>
      <c r="V3468" s="1" t="s">
        <v>975</v>
      </c>
      <c r="W3468" s="1" t="s">
        <v>25577</v>
      </c>
      <c r="X3468" s="1" t="s">
        <v>24541</v>
      </c>
      <c r="Y3468" s="1" t="s">
        <v>429</v>
      </c>
      <c r="Z3468" s="1" t="s">
        <v>24542</v>
      </c>
      <c r="AA3468" s="1" t="s">
        <v>24993</v>
      </c>
      <c r="AB3468" s="4">
        <f>VLOOKUP(A3468,'[1]2425 Q2-1'!$A$2:$V$7128,22,FALSE)</f>
        <v>45471</v>
      </c>
    </row>
    <row r="3469" spans="1:28">
      <c r="A3469" s="1" t="s">
        <v>7347</v>
      </c>
      <c r="B3469" s="1" t="s">
        <v>7348</v>
      </c>
      <c r="C3469" s="1" t="s">
        <v>7349</v>
      </c>
      <c r="D3469" s="1" t="s">
        <v>7351</v>
      </c>
      <c r="E3469" s="1" t="s">
        <v>7350</v>
      </c>
      <c r="F3469" s="2">
        <v>45359</v>
      </c>
      <c r="G3469" s="1">
        <v>11805</v>
      </c>
      <c r="H3469" s="1" t="s">
        <v>9</v>
      </c>
      <c r="I3469" s="1" t="s">
        <v>12</v>
      </c>
      <c r="J3469" s="1" t="s">
        <v>13</v>
      </c>
      <c r="K3469" s="1"/>
      <c r="L3469" s="1"/>
      <c r="M3469" s="1" t="s">
        <v>24627</v>
      </c>
      <c r="N3469" s="1" t="s">
        <v>24623</v>
      </c>
      <c r="O3469" s="1" t="s">
        <v>32664</v>
      </c>
      <c r="P3469" s="2">
        <v>45413</v>
      </c>
      <c r="Q3469" s="2">
        <v>46143</v>
      </c>
      <c r="R3469" s="1">
        <v>24</v>
      </c>
      <c r="S3469" s="1" t="s">
        <v>140</v>
      </c>
      <c r="T3469" s="1" t="s">
        <v>25299</v>
      </c>
      <c r="U3469" s="1" t="s">
        <v>24539</v>
      </c>
      <c r="V3469" s="1" t="s">
        <v>719</v>
      </c>
      <c r="W3469" s="1" t="s">
        <v>25300</v>
      </c>
      <c r="X3469" s="1" t="s">
        <v>24541</v>
      </c>
      <c r="Y3469" s="1" t="s">
        <v>221</v>
      </c>
      <c r="Z3469" s="1" t="s">
        <v>24542</v>
      </c>
      <c r="AA3469" s="1" t="s">
        <v>24768</v>
      </c>
      <c r="AB3469" s="4">
        <f>VLOOKUP(A3469,'[1]2425 Q2-1'!$A$2:$V$7128,22,FALSE)</f>
        <v>45464</v>
      </c>
    </row>
    <row r="3470" spans="1:28">
      <c r="A3470" s="1" t="s">
        <v>7352</v>
      </c>
      <c r="B3470" s="1" t="s">
        <v>7353</v>
      </c>
      <c r="C3470" s="1" t="s">
        <v>7354</v>
      </c>
      <c r="D3470" s="1" t="s">
        <v>7353</v>
      </c>
      <c r="E3470" s="1" t="s">
        <v>7355</v>
      </c>
      <c r="F3470" s="2">
        <v>45359</v>
      </c>
      <c r="G3470" s="1">
        <v>14542</v>
      </c>
      <c r="H3470" s="1" t="s">
        <v>9</v>
      </c>
      <c r="I3470" s="1" t="s">
        <v>12</v>
      </c>
      <c r="J3470" s="1" t="s">
        <v>13</v>
      </c>
      <c r="K3470" s="1" t="s">
        <v>28116</v>
      </c>
      <c r="L3470" s="1"/>
      <c r="M3470" s="1" t="s">
        <v>24549</v>
      </c>
      <c r="N3470" s="1" t="s">
        <v>24623</v>
      </c>
      <c r="O3470" s="1" t="s">
        <v>32664</v>
      </c>
      <c r="P3470" s="2">
        <v>45436</v>
      </c>
      <c r="Q3470" s="2">
        <v>45801</v>
      </c>
      <c r="R3470" s="1">
        <v>12</v>
      </c>
      <c r="S3470" s="1" t="s">
        <v>1066</v>
      </c>
      <c r="T3470" s="1" t="s">
        <v>25680</v>
      </c>
      <c r="U3470" s="1" t="s">
        <v>24539</v>
      </c>
      <c r="V3470" s="1" t="s">
        <v>1067</v>
      </c>
      <c r="W3470" s="1" t="s">
        <v>25681</v>
      </c>
      <c r="X3470" s="1" t="s">
        <v>24541</v>
      </c>
      <c r="Y3470" s="1" t="s">
        <v>893</v>
      </c>
      <c r="Z3470" s="1" t="s">
        <v>24542</v>
      </c>
      <c r="AA3470" s="1" t="s">
        <v>25489</v>
      </c>
      <c r="AB3470" s="4">
        <f>VLOOKUP(A3470,'[1]2425 Q2-1'!$A$2:$V$7128,22,FALSE)</f>
        <v>45470</v>
      </c>
    </row>
    <row r="3471" spans="1:28">
      <c r="A3471" s="1" t="s">
        <v>7356</v>
      </c>
      <c r="B3471" s="1" t="s">
        <v>7357</v>
      </c>
      <c r="C3471" s="1" t="s">
        <v>7358</v>
      </c>
      <c r="D3471" s="1" t="s">
        <v>7360</v>
      </c>
      <c r="E3471" s="1" t="s">
        <v>7359</v>
      </c>
      <c r="F3471" s="2">
        <v>45359</v>
      </c>
      <c r="G3471" s="1">
        <v>17900</v>
      </c>
      <c r="H3471" s="1" t="s">
        <v>9</v>
      </c>
      <c r="I3471" s="1" t="s">
        <v>12</v>
      </c>
      <c r="J3471" s="1" t="s">
        <v>13</v>
      </c>
      <c r="K3471" s="1"/>
      <c r="L3471" s="1"/>
      <c r="M3471" s="1" t="s">
        <v>24627</v>
      </c>
      <c r="N3471" s="1" t="s">
        <v>24623</v>
      </c>
      <c r="O3471" s="1" t="s">
        <v>32664</v>
      </c>
      <c r="P3471" s="2">
        <v>45403</v>
      </c>
      <c r="Q3471" s="2">
        <v>45950</v>
      </c>
      <c r="R3471" s="1">
        <v>17</v>
      </c>
      <c r="S3471" s="1" t="s">
        <v>137</v>
      </c>
      <c r="T3471" s="1" t="s">
        <v>24675</v>
      </c>
      <c r="U3471" s="1" t="s">
        <v>24539</v>
      </c>
      <c r="V3471" s="1" t="s">
        <v>139</v>
      </c>
      <c r="W3471" s="1" t="s">
        <v>24676</v>
      </c>
      <c r="X3471" s="1" t="s">
        <v>24541</v>
      </c>
      <c r="Y3471" s="1" t="s">
        <v>138</v>
      </c>
      <c r="Z3471" s="1" t="s">
        <v>24542</v>
      </c>
      <c r="AA3471" s="1" t="s">
        <v>24677</v>
      </c>
      <c r="AB3471" s="4">
        <f>VLOOKUP(A3471,'[1]2425 Q2-1'!$A$2:$V$7128,22,FALSE)</f>
        <v>45460</v>
      </c>
    </row>
    <row r="3472" spans="1:28">
      <c r="A3472" s="1" t="s">
        <v>7361</v>
      </c>
      <c r="B3472" s="1" t="s">
        <v>7362</v>
      </c>
      <c r="C3472" s="1" t="s">
        <v>7363</v>
      </c>
      <c r="D3472" s="1" t="s">
        <v>7365</v>
      </c>
      <c r="E3472" s="1" t="s">
        <v>7364</v>
      </c>
      <c r="F3472" s="2">
        <v>45359</v>
      </c>
      <c r="G3472" s="1">
        <v>18850</v>
      </c>
      <c r="H3472" s="1" t="s">
        <v>9</v>
      </c>
      <c r="I3472" s="1" t="s">
        <v>12</v>
      </c>
      <c r="J3472" s="1" t="s">
        <v>13</v>
      </c>
      <c r="K3472" s="1"/>
      <c r="L3472" s="1" t="s">
        <v>28117</v>
      </c>
      <c r="M3472" s="1" t="s">
        <v>24546</v>
      </c>
      <c r="N3472" s="1" t="s">
        <v>24623</v>
      </c>
      <c r="O3472" s="1" t="s">
        <v>32664</v>
      </c>
      <c r="P3472" s="2">
        <v>45413</v>
      </c>
      <c r="Q3472" s="2">
        <v>45534</v>
      </c>
      <c r="R3472" s="1">
        <v>3</v>
      </c>
      <c r="S3472" s="1" t="s">
        <v>7366</v>
      </c>
      <c r="T3472" s="1" t="s">
        <v>28118</v>
      </c>
      <c r="U3472" s="1" t="s">
        <v>24539</v>
      </c>
      <c r="V3472" s="1" t="s">
        <v>1774</v>
      </c>
      <c r="W3472" s="1" t="s">
        <v>26423</v>
      </c>
      <c r="X3472" s="1" t="s">
        <v>24541</v>
      </c>
      <c r="Y3472" s="1" t="s">
        <v>264</v>
      </c>
      <c r="Z3472" s="1" t="s">
        <v>24542</v>
      </c>
      <c r="AA3472" s="1" t="s">
        <v>24812</v>
      </c>
      <c r="AB3472" s="4">
        <f>VLOOKUP(A3472,'[1]2425 Q2-1'!$A$2:$V$7128,22,FALSE)</f>
        <v>45457</v>
      </c>
    </row>
    <row r="3473" spans="1:28">
      <c r="A3473" s="1" t="s">
        <v>7367</v>
      </c>
      <c r="B3473" s="1" t="s">
        <v>7368</v>
      </c>
      <c r="C3473" s="1" t="s">
        <v>7369</v>
      </c>
      <c r="D3473" s="1" t="s">
        <v>7371</v>
      </c>
      <c r="E3473" s="1" t="s">
        <v>7370</v>
      </c>
      <c r="F3473" s="2">
        <v>45359</v>
      </c>
      <c r="G3473" s="1">
        <v>19998</v>
      </c>
      <c r="H3473" s="1" t="s">
        <v>9</v>
      </c>
      <c r="I3473" s="1" t="s">
        <v>12</v>
      </c>
      <c r="J3473" s="1" t="s">
        <v>13</v>
      </c>
      <c r="K3473" s="1" t="s">
        <v>28119</v>
      </c>
      <c r="L3473" s="1" t="s">
        <v>28120</v>
      </c>
      <c r="M3473" s="1" t="s">
        <v>24544</v>
      </c>
      <c r="N3473" s="1" t="s">
        <v>24623</v>
      </c>
      <c r="O3473" s="1" t="s">
        <v>32664</v>
      </c>
      <c r="P3473" s="2">
        <v>45537</v>
      </c>
      <c r="Q3473" s="2">
        <v>45930</v>
      </c>
      <c r="R3473" s="1">
        <v>12</v>
      </c>
      <c r="S3473" s="1" t="s">
        <v>545</v>
      </c>
      <c r="T3473" s="1" t="s">
        <v>25110</v>
      </c>
      <c r="U3473" s="1" t="s">
        <v>24539</v>
      </c>
      <c r="V3473" s="1" t="s">
        <v>546</v>
      </c>
      <c r="W3473" s="1" t="s">
        <v>25111</v>
      </c>
      <c r="X3473" s="1" t="s">
        <v>24541</v>
      </c>
      <c r="Y3473" s="1" t="s">
        <v>127</v>
      </c>
      <c r="Z3473" s="1" t="s">
        <v>24542</v>
      </c>
      <c r="AA3473" s="1" t="s">
        <v>24667</v>
      </c>
      <c r="AB3473" s="4">
        <f>VLOOKUP(A3473,'[1]2425 Q2-1'!$A$2:$V$7128,22,FALSE)</f>
        <v>45471</v>
      </c>
    </row>
    <row r="3474" spans="1:28">
      <c r="A3474" s="1" t="s">
        <v>7372</v>
      </c>
      <c r="B3474" s="1" t="s">
        <v>7373</v>
      </c>
      <c r="C3474" s="1" t="s">
        <v>7374</v>
      </c>
      <c r="D3474" s="1" t="s">
        <v>7376</v>
      </c>
      <c r="E3474" s="1" t="s">
        <v>7375</v>
      </c>
      <c r="F3474" s="2">
        <v>45359</v>
      </c>
      <c r="G3474" s="1">
        <v>20000</v>
      </c>
      <c r="H3474" s="1" t="s">
        <v>9</v>
      </c>
      <c r="I3474" s="1" t="s">
        <v>12</v>
      </c>
      <c r="J3474" s="1" t="s">
        <v>13</v>
      </c>
      <c r="K3474" s="1"/>
      <c r="L3474" s="1" t="s">
        <v>28121</v>
      </c>
      <c r="M3474" s="1" t="s">
        <v>24546</v>
      </c>
      <c r="N3474" s="1" t="s">
        <v>24623</v>
      </c>
      <c r="O3474" s="1" t="s">
        <v>32664</v>
      </c>
      <c r="P3474" s="2">
        <v>45439</v>
      </c>
      <c r="Q3474" s="2">
        <v>45792</v>
      </c>
      <c r="R3474" s="1">
        <v>11</v>
      </c>
      <c r="S3474" s="1" t="s">
        <v>1353</v>
      </c>
      <c r="T3474" s="1" t="s">
        <v>25988</v>
      </c>
      <c r="U3474" s="1" t="s">
        <v>24539</v>
      </c>
      <c r="V3474" s="1" t="s">
        <v>558</v>
      </c>
      <c r="W3474" s="1" t="s">
        <v>25124</v>
      </c>
      <c r="X3474" s="1" t="s">
        <v>24541</v>
      </c>
      <c r="Y3474" s="1" t="s">
        <v>330</v>
      </c>
      <c r="Z3474" s="1" t="s">
        <v>24542</v>
      </c>
      <c r="AA3474" s="1" t="s">
        <v>24889</v>
      </c>
      <c r="AB3474" s="4">
        <f>VLOOKUP(A3474,'[1]2425 Q2-1'!$A$2:$V$7128,22,FALSE)</f>
        <v>45471</v>
      </c>
    </row>
    <row r="3475" spans="1:28">
      <c r="A3475" s="1" t="s">
        <v>7377</v>
      </c>
      <c r="B3475" s="1" t="s">
        <v>7378</v>
      </c>
      <c r="C3475" s="1" t="s">
        <v>7379</v>
      </c>
      <c r="D3475" s="1" t="s">
        <v>7381</v>
      </c>
      <c r="E3475" s="1" t="s">
        <v>7380</v>
      </c>
      <c r="F3475" s="2">
        <v>45359</v>
      </c>
      <c r="G3475" s="1">
        <v>10000</v>
      </c>
      <c r="H3475" s="1" t="s">
        <v>9</v>
      </c>
      <c r="I3475" s="1" t="s">
        <v>12</v>
      </c>
      <c r="J3475" s="1" t="s">
        <v>13</v>
      </c>
      <c r="K3475" s="1" t="s">
        <v>28122</v>
      </c>
      <c r="L3475" s="1" t="s">
        <v>28123</v>
      </c>
      <c r="M3475" s="1" t="s">
        <v>24544</v>
      </c>
      <c r="N3475" s="1" t="s">
        <v>24623</v>
      </c>
      <c r="O3475" s="1" t="s">
        <v>32664</v>
      </c>
      <c r="P3475" s="2">
        <v>45404</v>
      </c>
      <c r="Q3475" s="2">
        <v>45748</v>
      </c>
      <c r="R3475" s="1">
        <v>11</v>
      </c>
      <c r="S3475" s="1" t="s">
        <v>798</v>
      </c>
      <c r="T3475" s="1" t="s">
        <v>25385</v>
      </c>
      <c r="U3475" s="1" t="s">
        <v>24539</v>
      </c>
      <c r="V3475" s="1" t="s">
        <v>10</v>
      </c>
      <c r="W3475" s="1" t="s">
        <v>24540</v>
      </c>
      <c r="X3475" s="1" t="s">
        <v>24541</v>
      </c>
      <c r="Y3475" s="1" t="s">
        <v>11</v>
      </c>
      <c r="Z3475" s="1" t="s">
        <v>24542</v>
      </c>
      <c r="AA3475" s="1" t="s">
        <v>24543</v>
      </c>
      <c r="AB3475" s="4">
        <f>VLOOKUP(A3475,'[1]2425 Q2-1'!$A$2:$V$7128,22,FALSE)</f>
        <v>45471</v>
      </c>
    </row>
    <row r="3476" spans="1:28">
      <c r="A3476" s="1" t="s">
        <v>7382</v>
      </c>
      <c r="B3476" s="1" t="s">
        <v>7383</v>
      </c>
      <c r="C3476" s="1" t="s">
        <v>7384</v>
      </c>
      <c r="D3476" s="1" t="s">
        <v>7386</v>
      </c>
      <c r="E3476" s="1" t="s">
        <v>7385</v>
      </c>
      <c r="F3476" s="2">
        <v>45359</v>
      </c>
      <c r="G3476" s="1">
        <v>15300</v>
      </c>
      <c r="H3476" s="1" t="s">
        <v>9</v>
      </c>
      <c r="I3476" s="1" t="s">
        <v>12</v>
      </c>
      <c r="J3476" s="1" t="s">
        <v>13</v>
      </c>
      <c r="K3476" s="1" t="s">
        <v>28124</v>
      </c>
      <c r="L3476" s="1"/>
      <c r="M3476" s="1" t="s">
        <v>24549</v>
      </c>
      <c r="N3476" s="1" t="s">
        <v>24623</v>
      </c>
      <c r="O3476" s="1" t="s">
        <v>32664</v>
      </c>
      <c r="P3476" s="2">
        <v>45413</v>
      </c>
      <c r="Q3476" s="2">
        <v>45777</v>
      </c>
      <c r="R3476" s="1">
        <v>11</v>
      </c>
      <c r="S3476" s="1" t="s">
        <v>7387</v>
      </c>
      <c r="T3476" s="1" t="s">
        <v>28125</v>
      </c>
      <c r="U3476" s="1" t="s">
        <v>24539</v>
      </c>
      <c r="V3476" s="1" t="s">
        <v>432</v>
      </c>
      <c r="W3476" s="1" t="s">
        <v>24994</v>
      </c>
      <c r="X3476" s="1" t="s">
        <v>24541</v>
      </c>
      <c r="Y3476" s="1" t="s">
        <v>1069</v>
      </c>
      <c r="Z3476" s="1" t="s">
        <v>24542</v>
      </c>
      <c r="AA3476" s="1" t="s">
        <v>25684</v>
      </c>
      <c r="AB3476" s="4">
        <f>VLOOKUP(A3476,'[1]2425 Q2-1'!$A$2:$V$7128,22,FALSE)</f>
        <v>45470</v>
      </c>
    </row>
    <row r="3477" spans="1:28">
      <c r="A3477" s="1" t="s">
        <v>7388</v>
      </c>
      <c r="B3477" s="1" t="s">
        <v>7389</v>
      </c>
      <c r="C3477" s="1" t="s">
        <v>7390</v>
      </c>
      <c r="D3477" s="1" t="s">
        <v>7392</v>
      </c>
      <c r="E3477" s="1" t="s">
        <v>7391</v>
      </c>
      <c r="F3477" s="2">
        <v>45359</v>
      </c>
      <c r="G3477" s="1">
        <v>19950</v>
      </c>
      <c r="H3477" s="1" t="s">
        <v>9</v>
      </c>
      <c r="I3477" s="1" t="s">
        <v>12</v>
      </c>
      <c r="J3477" s="1" t="s">
        <v>13</v>
      </c>
      <c r="K3477" s="1"/>
      <c r="L3477" s="1" t="s">
        <v>28126</v>
      </c>
      <c r="M3477" s="1" t="s">
        <v>24544</v>
      </c>
      <c r="N3477" s="1" t="s">
        <v>24623</v>
      </c>
      <c r="O3477" s="1" t="s">
        <v>32664</v>
      </c>
      <c r="P3477" s="2">
        <v>45413</v>
      </c>
      <c r="Q3477" s="2">
        <v>46111</v>
      </c>
      <c r="R3477" s="1">
        <v>22</v>
      </c>
      <c r="S3477" s="1" t="s">
        <v>873</v>
      </c>
      <c r="T3477" s="1" t="s">
        <v>25467</v>
      </c>
      <c r="U3477" s="1" t="s">
        <v>24539</v>
      </c>
      <c r="V3477" s="1" t="s">
        <v>769</v>
      </c>
      <c r="W3477" s="1" t="s">
        <v>25351</v>
      </c>
      <c r="X3477" s="1" t="s">
        <v>24541</v>
      </c>
      <c r="Y3477" s="1" t="s">
        <v>768</v>
      </c>
      <c r="Z3477" s="1" t="s">
        <v>24542</v>
      </c>
      <c r="AA3477" s="1" t="s">
        <v>25352</v>
      </c>
      <c r="AB3477" s="4">
        <f>VLOOKUP(A3477,'[1]2425 Q2-1'!$A$2:$V$7128,22,FALSE)</f>
        <v>45464</v>
      </c>
    </row>
    <row r="3478" spans="1:28">
      <c r="A3478" s="1" t="s">
        <v>7393</v>
      </c>
      <c r="B3478" s="1" t="s">
        <v>7394</v>
      </c>
      <c r="C3478" s="1" t="s">
        <v>7395</v>
      </c>
      <c r="D3478" s="1" t="s">
        <v>7397</v>
      </c>
      <c r="E3478" s="1" t="s">
        <v>7396</v>
      </c>
      <c r="F3478" s="2">
        <v>45359</v>
      </c>
      <c r="G3478" s="1">
        <v>19959</v>
      </c>
      <c r="H3478" s="1" t="s">
        <v>9</v>
      </c>
      <c r="I3478" s="1" t="s">
        <v>12</v>
      </c>
      <c r="J3478" s="1" t="s">
        <v>13</v>
      </c>
      <c r="K3478" s="1" t="s">
        <v>28127</v>
      </c>
      <c r="L3478" s="1"/>
      <c r="M3478" s="1" t="s">
        <v>24549</v>
      </c>
      <c r="N3478" s="1" t="s">
        <v>24623</v>
      </c>
      <c r="O3478" s="1" t="s">
        <v>32664</v>
      </c>
      <c r="P3478" s="2">
        <v>45444</v>
      </c>
      <c r="Q3478" s="2">
        <v>45808</v>
      </c>
      <c r="R3478" s="1">
        <v>11</v>
      </c>
      <c r="S3478" s="1" t="s">
        <v>1105</v>
      </c>
      <c r="T3478" s="1" t="s">
        <v>26192</v>
      </c>
      <c r="U3478" s="1" t="s">
        <v>24539</v>
      </c>
      <c r="V3478" s="1" t="s">
        <v>494</v>
      </c>
      <c r="W3478" s="1" t="s">
        <v>25059</v>
      </c>
      <c r="X3478" s="1" t="s">
        <v>24541</v>
      </c>
      <c r="Y3478" s="1" t="s">
        <v>365</v>
      </c>
      <c r="Z3478" s="1" t="s">
        <v>24542</v>
      </c>
      <c r="AA3478" s="1" t="s">
        <v>24928</v>
      </c>
      <c r="AB3478" s="4">
        <f>VLOOKUP(A3478,'[1]2425 Q2-1'!$A$2:$V$7128,22,FALSE)</f>
        <v>45475</v>
      </c>
    </row>
    <row r="3479" spans="1:28">
      <c r="A3479" s="1" t="s">
        <v>7398</v>
      </c>
      <c r="B3479" s="1" t="s">
        <v>7399</v>
      </c>
      <c r="C3479" s="1" t="s">
        <v>7400</v>
      </c>
      <c r="D3479" s="1" t="s">
        <v>7402</v>
      </c>
      <c r="E3479" s="1" t="s">
        <v>7401</v>
      </c>
      <c r="F3479" s="2">
        <v>45359</v>
      </c>
      <c r="G3479" s="1">
        <v>19973</v>
      </c>
      <c r="H3479" s="1" t="s">
        <v>9</v>
      </c>
      <c r="I3479" s="1" t="s">
        <v>12</v>
      </c>
      <c r="J3479" s="1" t="s">
        <v>13</v>
      </c>
      <c r="K3479" s="1" t="s">
        <v>28128</v>
      </c>
      <c r="L3479" s="1" t="s">
        <v>28129</v>
      </c>
      <c r="M3479" s="1" t="s">
        <v>24536</v>
      </c>
      <c r="N3479" s="1" t="s">
        <v>24623</v>
      </c>
      <c r="O3479" s="1" t="s">
        <v>32664</v>
      </c>
      <c r="P3479" s="2">
        <v>45404</v>
      </c>
      <c r="Q3479" s="2">
        <v>46112</v>
      </c>
      <c r="R3479" s="1">
        <v>23</v>
      </c>
      <c r="S3479" s="1" t="s">
        <v>842</v>
      </c>
      <c r="T3479" s="1" t="s">
        <v>26316</v>
      </c>
      <c r="U3479" s="1" t="s">
        <v>24539</v>
      </c>
      <c r="V3479" s="1" t="s">
        <v>1443</v>
      </c>
      <c r="W3479" s="1" t="s">
        <v>26087</v>
      </c>
      <c r="X3479" s="1" t="s">
        <v>24541</v>
      </c>
      <c r="Y3479" s="1" t="s">
        <v>404</v>
      </c>
      <c r="Z3479" s="1" t="s">
        <v>24542</v>
      </c>
      <c r="AA3479" s="1" t="s">
        <v>24968</v>
      </c>
      <c r="AB3479" s="4">
        <f>VLOOKUP(A3479,'[1]2425 Q2-1'!$A$2:$V$7128,22,FALSE)</f>
        <v>45471</v>
      </c>
    </row>
    <row r="3480" spans="1:28">
      <c r="A3480" s="1" t="s">
        <v>7403</v>
      </c>
      <c r="B3480" s="1" t="s">
        <v>7404</v>
      </c>
      <c r="C3480" s="1" t="s">
        <v>7405</v>
      </c>
      <c r="D3480" s="1" t="s">
        <v>7407</v>
      </c>
      <c r="E3480" s="1" t="s">
        <v>7406</v>
      </c>
      <c r="F3480" s="2">
        <v>45359</v>
      </c>
      <c r="G3480" s="1">
        <v>3400</v>
      </c>
      <c r="H3480" s="1" t="s">
        <v>9</v>
      </c>
      <c r="I3480" s="1" t="s">
        <v>12</v>
      </c>
      <c r="J3480" s="1" t="s">
        <v>13</v>
      </c>
      <c r="K3480" s="1" t="s">
        <v>28130</v>
      </c>
      <c r="L3480" s="1"/>
      <c r="M3480" s="1" t="s">
        <v>24567</v>
      </c>
      <c r="N3480" s="1" t="s">
        <v>24623</v>
      </c>
      <c r="O3480" s="1" t="s">
        <v>32664</v>
      </c>
      <c r="P3480" s="2">
        <v>45405</v>
      </c>
      <c r="Q3480" s="2">
        <v>45444</v>
      </c>
      <c r="R3480" s="1">
        <v>1</v>
      </c>
      <c r="S3480" s="1" t="s">
        <v>7408</v>
      </c>
      <c r="T3480" s="1" t="s">
        <v>28131</v>
      </c>
      <c r="U3480" s="1" t="s">
        <v>24539</v>
      </c>
      <c r="V3480" s="1" t="s">
        <v>3193</v>
      </c>
      <c r="W3480" s="1" t="s">
        <v>26973</v>
      </c>
      <c r="X3480" s="1" t="s">
        <v>24541</v>
      </c>
      <c r="Y3480" s="1" t="s">
        <v>1088</v>
      </c>
      <c r="Z3480" s="1" t="s">
        <v>24542</v>
      </c>
      <c r="AA3480" s="1" t="s">
        <v>25704</v>
      </c>
      <c r="AB3480" s="4">
        <f>VLOOKUP(A3480,'[1]2425 Q2-1'!$A$2:$V$7128,22,FALSE)</f>
        <v>45454</v>
      </c>
    </row>
    <row r="3481" spans="1:28">
      <c r="A3481" s="1" t="s">
        <v>7409</v>
      </c>
      <c r="B3481" s="1" t="s">
        <v>7410</v>
      </c>
      <c r="C3481" s="1" t="s">
        <v>7411</v>
      </c>
      <c r="D3481" s="1" t="s">
        <v>7413</v>
      </c>
      <c r="E3481" s="1" t="s">
        <v>7412</v>
      </c>
      <c r="F3481" s="2">
        <v>45359</v>
      </c>
      <c r="G3481" s="1">
        <v>20000</v>
      </c>
      <c r="H3481" s="1" t="s">
        <v>9</v>
      </c>
      <c r="I3481" s="1" t="s">
        <v>12</v>
      </c>
      <c r="J3481" s="1" t="s">
        <v>13</v>
      </c>
      <c r="K3481" s="1"/>
      <c r="L3481" s="1" t="s">
        <v>28132</v>
      </c>
      <c r="M3481" s="1" t="s">
        <v>24546</v>
      </c>
      <c r="N3481" s="1" t="s">
        <v>24623</v>
      </c>
      <c r="O3481" s="1" t="s">
        <v>32664</v>
      </c>
      <c r="P3481" s="2">
        <v>45411</v>
      </c>
      <c r="Q3481" s="2">
        <v>46141</v>
      </c>
      <c r="R3481" s="1">
        <v>24</v>
      </c>
      <c r="S3481" s="1" t="s">
        <v>1877</v>
      </c>
      <c r="T3481" s="1" t="s">
        <v>26521</v>
      </c>
      <c r="U3481" s="1" t="s">
        <v>24539</v>
      </c>
      <c r="V3481" s="1" t="s">
        <v>1060</v>
      </c>
      <c r="W3481" s="1" t="s">
        <v>25674</v>
      </c>
      <c r="X3481" s="1" t="s">
        <v>24541</v>
      </c>
      <c r="Y3481" s="1" t="s">
        <v>704</v>
      </c>
      <c r="Z3481" s="1" t="s">
        <v>24542</v>
      </c>
      <c r="AA3481" s="1" t="s">
        <v>25285</v>
      </c>
      <c r="AB3481" s="4">
        <f>VLOOKUP(A3481,'[1]2425 Q2-1'!$A$2:$V$7128,22,FALSE)</f>
        <v>45446</v>
      </c>
    </row>
    <row r="3482" spans="1:28">
      <c r="A3482" s="1" t="s">
        <v>7414</v>
      </c>
      <c r="B3482" s="1" t="s">
        <v>7415</v>
      </c>
      <c r="C3482" s="1" t="s">
        <v>7416</v>
      </c>
      <c r="D3482" s="1" t="s">
        <v>7418</v>
      </c>
      <c r="E3482" s="1" t="s">
        <v>7417</v>
      </c>
      <c r="F3482" s="2">
        <v>45359</v>
      </c>
      <c r="G3482" s="1">
        <v>20000</v>
      </c>
      <c r="H3482" s="1" t="s">
        <v>9</v>
      </c>
      <c r="I3482" s="1" t="s">
        <v>12</v>
      </c>
      <c r="J3482" s="1" t="s">
        <v>13</v>
      </c>
      <c r="K3482" s="1" t="s">
        <v>28133</v>
      </c>
      <c r="L3482" s="1"/>
      <c r="M3482" s="1" t="s">
        <v>24567</v>
      </c>
      <c r="N3482" s="1" t="s">
        <v>24623</v>
      </c>
      <c r="O3482" s="1" t="s">
        <v>32664</v>
      </c>
      <c r="P3482" s="2">
        <v>45448</v>
      </c>
      <c r="Q3482" s="2">
        <v>46178</v>
      </c>
      <c r="R3482" s="1">
        <v>24</v>
      </c>
      <c r="S3482" s="1" t="s">
        <v>1669</v>
      </c>
      <c r="T3482" s="1" t="s">
        <v>26324</v>
      </c>
      <c r="U3482" s="1" t="s">
        <v>24539</v>
      </c>
      <c r="V3482" s="1" t="s">
        <v>366</v>
      </c>
      <c r="W3482" s="1" t="s">
        <v>24927</v>
      </c>
      <c r="X3482" s="1" t="s">
        <v>24541</v>
      </c>
      <c r="Y3482" s="1" t="s">
        <v>365</v>
      </c>
      <c r="Z3482" s="1" t="s">
        <v>24542</v>
      </c>
      <c r="AA3482" s="1" t="s">
        <v>24928</v>
      </c>
      <c r="AB3482" s="4">
        <f>VLOOKUP(A3482,'[1]2425 Q2-1'!$A$2:$V$7128,22,FALSE)</f>
        <v>45466</v>
      </c>
    </row>
    <row r="3483" spans="1:28">
      <c r="A3483" s="1" t="s">
        <v>7419</v>
      </c>
      <c r="B3483" s="1" t="s">
        <v>7420</v>
      </c>
      <c r="C3483" s="1" t="s">
        <v>7421</v>
      </c>
      <c r="D3483" s="1" t="s">
        <v>7423</v>
      </c>
      <c r="E3483" s="1" t="s">
        <v>7422</v>
      </c>
      <c r="F3483" s="2">
        <v>45359</v>
      </c>
      <c r="G3483" s="1">
        <v>20000</v>
      </c>
      <c r="H3483" s="1" t="s">
        <v>9</v>
      </c>
      <c r="I3483" s="1" t="s">
        <v>12</v>
      </c>
      <c r="J3483" s="1" t="s">
        <v>13</v>
      </c>
      <c r="K3483" s="1" t="s">
        <v>28134</v>
      </c>
      <c r="L3483" s="1"/>
      <c r="M3483" s="1" t="s">
        <v>24549</v>
      </c>
      <c r="N3483" s="1" t="s">
        <v>24623</v>
      </c>
      <c r="O3483" s="1" t="s">
        <v>32664</v>
      </c>
      <c r="P3483" s="2">
        <v>45404</v>
      </c>
      <c r="Q3483" s="2">
        <v>46117</v>
      </c>
      <c r="R3483" s="1">
        <v>23</v>
      </c>
      <c r="S3483" s="1" t="s">
        <v>7424</v>
      </c>
      <c r="T3483" s="1" t="s">
        <v>28135</v>
      </c>
      <c r="U3483" s="1" t="s">
        <v>24539</v>
      </c>
      <c r="V3483" s="1" t="s">
        <v>1672</v>
      </c>
      <c r="W3483" s="1" t="s">
        <v>26327</v>
      </c>
      <c r="X3483" s="1" t="s">
        <v>24541</v>
      </c>
      <c r="Y3483" s="1" t="s">
        <v>1149</v>
      </c>
      <c r="Z3483" s="1" t="s">
        <v>24542</v>
      </c>
      <c r="AA3483" s="1" t="s">
        <v>25768</v>
      </c>
      <c r="AB3483" s="4">
        <f>VLOOKUP(A3483,'[1]2425 Q2-1'!$A$2:$V$7128,22,FALSE)</f>
        <v>45475</v>
      </c>
    </row>
    <row r="3484" spans="1:28">
      <c r="A3484" s="1" t="s">
        <v>7425</v>
      </c>
      <c r="B3484" s="1" t="s">
        <v>7426</v>
      </c>
      <c r="C3484" s="1" t="s">
        <v>7427</v>
      </c>
      <c r="D3484" s="1" t="s">
        <v>7429</v>
      </c>
      <c r="E3484" s="1" t="s">
        <v>7428</v>
      </c>
      <c r="F3484" s="2">
        <v>45359</v>
      </c>
      <c r="G3484" s="1">
        <v>20000</v>
      </c>
      <c r="H3484" s="1" t="s">
        <v>9</v>
      </c>
      <c r="I3484" s="1" t="s">
        <v>12</v>
      </c>
      <c r="J3484" s="1" t="s">
        <v>13</v>
      </c>
      <c r="K3484" s="1" t="s">
        <v>28136</v>
      </c>
      <c r="L3484" s="1" t="s">
        <v>28137</v>
      </c>
      <c r="M3484" s="1" t="s">
        <v>24536</v>
      </c>
      <c r="N3484" s="1" t="s">
        <v>24623</v>
      </c>
      <c r="O3484" s="1" t="s">
        <v>32664</v>
      </c>
      <c r="P3484" s="2">
        <v>45404</v>
      </c>
      <c r="Q3484" s="2">
        <v>46134</v>
      </c>
      <c r="R3484" s="1">
        <v>24</v>
      </c>
      <c r="S3484" s="1" t="s">
        <v>7430</v>
      </c>
      <c r="T3484" s="1" t="s">
        <v>28138</v>
      </c>
      <c r="U3484" s="1" t="s">
        <v>24539</v>
      </c>
      <c r="V3484" s="1" t="s">
        <v>7431</v>
      </c>
      <c r="W3484" s="1" t="s">
        <v>28139</v>
      </c>
      <c r="X3484" s="1" t="s">
        <v>24541</v>
      </c>
      <c r="Y3484" s="1" t="s">
        <v>239</v>
      </c>
      <c r="Z3484" s="1" t="s">
        <v>24542</v>
      </c>
      <c r="AA3484" s="1" t="s">
        <v>24787</v>
      </c>
      <c r="AB3484" s="4">
        <f>VLOOKUP(A3484,'[1]2425 Q2-1'!$A$2:$V$7128,22,FALSE)</f>
        <v>45475</v>
      </c>
    </row>
    <row r="3485" spans="1:28">
      <c r="A3485" s="1" t="s">
        <v>7432</v>
      </c>
      <c r="B3485" s="1" t="s">
        <v>7433</v>
      </c>
      <c r="C3485" s="1" t="s">
        <v>7434</v>
      </c>
      <c r="D3485" s="1" t="s">
        <v>7436</v>
      </c>
      <c r="E3485" s="1" t="s">
        <v>7435</v>
      </c>
      <c r="F3485" s="2">
        <v>45359</v>
      </c>
      <c r="G3485" s="1">
        <v>14285</v>
      </c>
      <c r="H3485" s="1" t="s">
        <v>9</v>
      </c>
      <c r="I3485" s="1" t="s">
        <v>12</v>
      </c>
      <c r="J3485" s="1" t="s">
        <v>13</v>
      </c>
      <c r="K3485" s="1"/>
      <c r="L3485" s="1"/>
      <c r="M3485" s="1" t="s">
        <v>24627</v>
      </c>
      <c r="N3485" s="1" t="s">
        <v>24623</v>
      </c>
      <c r="O3485" s="1" t="s">
        <v>32664</v>
      </c>
      <c r="P3485" s="2">
        <v>45413</v>
      </c>
      <c r="Q3485" s="2">
        <v>46112</v>
      </c>
      <c r="R3485" s="1">
        <v>22</v>
      </c>
      <c r="S3485" s="1" t="s">
        <v>7437</v>
      </c>
      <c r="T3485" s="1" t="s">
        <v>28140</v>
      </c>
      <c r="U3485" s="1" t="s">
        <v>24539</v>
      </c>
      <c r="V3485" s="1" t="s">
        <v>1683</v>
      </c>
      <c r="W3485" s="1" t="s">
        <v>26336</v>
      </c>
      <c r="X3485" s="1" t="s">
        <v>24541</v>
      </c>
      <c r="Y3485" s="1" t="s">
        <v>135</v>
      </c>
      <c r="Z3485" s="1" t="s">
        <v>24542</v>
      </c>
      <c r="AA3485" s="1" t="s">
        <v>24674</v>
      </c>
      <c r="AB3485" s="4">
        <f>VLOOKUP(A3485,'[1]2425 Q2-1'!$A$2:$V$7128,22,FALSE)</f>
        <v>45448</v>
      </c>
    </row>
    <row r="3486" spans="1:28">
      <c r="A3486" s="1" t="s">
        <v>7438</v>
      </c>
      <c r="B3486" s="1" t="s">
        <v>7439</v>
      </c>
      <c r="C3486" s="1" t="s">
        <v>7440</v>
      </c>
      <c r="D3486" s="1" t="s">
        <v>7442</v>
      </c>
      <c r="E3486" s="1" t="s">
        <v>7441</v>
      </c>
      <c r="F3486" s="2">
        <v>45359</v>
      </c>
      <c r="G3486" s="1">
        <v>19138</v>
      </c>
      <c r="H3486" s="1" t="s">
        <v>9</v>
      </c>
      <c r="I3486" s="1" t="s">
        <v>12</v>
      </c>
      <c r="J3486" s="1" t="s">
        <v>13</v>
      </c>
      <c r="K3486" s="1"/>
      <c r="L3486" s="1" t="s">
        <v>28141</v>
      </c>
      <c r="M3486" s="1" t="s">
        <v>24546</v>
      </c>
      <c r="N3486" s="1" t="s">
        <v>24623</v>
      </c>
      <c r="O3486" s="1" t="s">
        <v>32664</v>
      </c>
      <c r="P3486" s="2">
        <v>45412</v>
      </c>
      <c r="Q3486" s="2">
        <v>46142</v>
      </c>
      <c r="R3486" s="1">
        <v>24</v>
      </c>
      <c r="S3486" s="1" t="s">
        <v>33</v>
      </c>
      <c r="T3486" s="1" t="s">
        <v>24568</v>
      </c>
      <c r="U3486" s="1" t="s">
        <v>24539</v>
      </c>
      <c r="V3486" s="1" t="s">
        <v>35</v>
      </c>
      <c r="W3486" s="1" t="s">
        <v>24569</v>
      </c>
      <c r="X3486" s="1" t="s">
        <v>24541</v>
      </c>
      <c r="Y3486" s="1" t="s">
        <v>34</v>
      </c>
      <c r="Z3486" s="1" t="s">
        <v>24542</v>
      </c>
      <c r="AA3486" s="1" t="s">
        <v>24570</v>
      </c>
      <c r="AB3486" s="4">
        <f>VLOOKUP(A3486,'[1]2425 Q2-1'!$A$2:$V$7128,22,FALSE)</f>
        <v>45469</v>
      </c>
    </row>
    <row r="3487" spans="1:28">
      <c r="A3487" s="1" t="s">
        <v>7443</v>
      </c>
      <c r="B3487" s="1" t="s">
        <v>7444</v>
      </c>
      <c r="C3487" s="1" t="s">
        <v>7445</v>
      </c>
      <c r="D3487" s="1" t="s">
        <v>7447</v>
      </c>
      <c r="E3487" s="1" t="s">
        <v>7446</v>
      </c>
      <c r="F3487" s="2">
        <v>45359</v>
      </c>
      <c r="G3487" s="1">
        <v>20000</v>
      </c>
      <c r="H3487" s="1" t="s">
        <v>9</v>
      </c>
      <c r="I3487" s="1" t="s">
        <v>12</v>
      </c>
      <c r="J3487" s="1" t="s">
        <v>13</v>
      </c>
      <c r="K3487" s="1" t="s">
        <v>28142</v>
      </c>
      <c r="L3487" s="1"/>
      <c r="M3487" s="1" t="s">
        <v>24549</v>
      </c>
      <c r="N3487" s="1" t="s">
        <v>24623</v>
      </c>
      <c r="O3487" s="1" t="s">
        <v>32664</v>
      </c>
      <c r="P3487" s="2">
        <v>45413</v>
      </c>
      <c r="Q3487" s="2">
        <v>45778</v>
      </c>
      <c r="R3487" s="1">
        <v>12</v>
      </c>
      <c r="S3487" s="1" t="s">
        <v>7448</v>
      </c>
      <c r="T3487" s="1" t="s">
        <v>28143</v>
      </c>
      <c r="U3487" s="1" t="s">
        <v>24539</v>
      </c>
      <c r="V3487" s="1" t="s">
        <v>451</v>
      </c>
      <c r="W3487" s="1" t="s">
        <v>25015</v>
      </c>
      <c r="X3487" s="1" t="s">
        <v>24541</v>
      </c>
      <c r="Y3487" s="1" t="s">
        <v>450</v>
      </c>
      <c r="Z3487" s="1" t="s">
        <v>24542</v>
      </c>
      <c r="AA3487" s="1" t="s">
        <v>25016</v>
      </c>
      <c r="AB3487" s="4">
        <f>VLOOKUP(A3487,'[1]2425 Q2-1'!$A$2:$V$7128,22,FALSE)</f>
        <v>45469</v>
      </c>
    </row>
    <row r="3488" spans="1:28">
      <c r="A3488" s="1" t="s">
        <v>7449</v>
      </c>
      <c r="B3488" s="1" t="s">
        <v>7450</v>
      </c>
      <c r="C3488" s="1" t="s">
        <v>7451</v>
      </c>
      <c r="D3488" s="1" t="s">
        <v>7453</v>
      </c>
      <c r="E3488" s="1" t="s">
        <v>7452</v>
      </c>
      <c r="F3488" s="2">
        <v>45359</v>
      </c>
      <c r="G3488" s="1">
        <v>5620</v>
      </c>
      <c r="H3488" s="1" t="s">
        <v>9</v>
      </c>
      <c r="I3488" s="1" t="s">
        <v>12</v>
      </c>
      <c r="J3488" s="1" t="s">
        <v>13</v>
      </c>
      <c r="K3488" s="1"/>
      <c r="L3488" s="1"/>
      <c r="M3488" s="1" t="s">
        <v>24627</v>
      </c>
      <c r="N3488" s="1" t="s">
        <v>24623</v>
      </c>
      <c r="O3488" s="1" t="s">
        <v>32664</v>
      </c>
      <c r="P3488" s="2">
        <v>45413</v>
      </c>
      <c r="Q3488" s="2">
        <v>45931</v>
      </c>
      <c r="R3488" s="1">
        <v>17</v>
      </c>
      <c r="S3488" s="1" t="s">
        <v>1670</v>
      </c>
      <c r="T3488" s="1" t="s">
        <v>26325</v>
      </c>
      <c r="U3488" s="1" t="s">
        <v>24539</v>
      </c>
      <c r="V3488" s="1" t="s">
        <v>1455</v>
      </c>
      <c r="W3488" s="1" t="s">
        <v>26099</v>
      </c>
      <c r="X3488" s="1" t="s">
        <v>24541</v>
      </c>
      <c r="Y3488" s="1" t="s">
        <v>582</v>
      </c>
      <c r="Z3488" s="1" t="s">
        <v>24542</v>
      </c>
      <c r="AA3488" s="1" t="s">
        <v>25150</v>
      </c>
      <c r="AB3488" s="4">
        <f>VLOOKUP(A3488,'[1]2425 Q2-1'!$A$2:$V$7128,22,FALSE)</f>
        <v>45466</v>
      </c>
    </row>
    <row r="3489" spans="1:28">
      <c r="A3489" s="1" t="s">
        <v>7454</v>
      </c>
      <c r="B3489" s="1" t="s">
        <v>7455</v>
      </c>
      <c r="C3489" s="1" t="s">
        <v>7456</v>
      </c>
      <c r="D3489" s="1" t="s">
        <v>7458</v>
      </c>
      <c r="E3489" s="1" t="s">
        <v>7457</v>
      </c>
      <c r="F3489" s="2">
        <v>45359</v>
      </c>
      <c r="G3489" s="1">
        <v>2883</v>
      </c>
      <c r="H3489" s="1" t="s">
        <v>9</v>
      </c>
      <c r="I3489" s="1" t="s">
        <v>12</v>
      </c>
      <c r="J3489" s="1" t="s">
        <v>13</v>
      </c>
      <c r="K3489" s="1" t="s">
        <v>28144</v>
      </c>
      <c r="L3489" s="1" t="s">
        <v>28145</v>
      </c>
      <c r="M3489" s="1" t="s">
        <v>24544</v>
      </c>
      <c r="N3489" s="1" t="s">
        <v>24623</v>
      </c>
      <c r="O3489" s="1" t="s">
        <v>32664</v>
      </c>
      <c r="P3489" s="2">
        <v>45413</v>
      </c>
      <c r="Q3489" s="2">
        <v>45443</v>
      </c>
      <c r="R3489" s="1"/>
      <c r="S3489" s="1" t="s">
        <v>1897</v>
      </c>
      <c r="T3489" s="1" t="s">
        <v>26541</v>
      </c>
      <c r="U3489" s="1" t="s">
        <v>24539</v>
      </c>
      <c r="V3489" s="1" t="s">
        <v>891</v>
      </c>
      <c r="W3489" s="1" t="s">
        <v>25486</v>
      </c>
      <c r="X3489" s="1" t="s">
        <v>24541</v>
      </c>
      <c r="Y3489" s="1" t="s">
        <v>582</v>
      </c>
      <c r="Z3489" s="1" t="s">
        <v>24542</v>
      </c>
      <c r="AA3489" s="1" t="s">
        <v>25150</v>
      </c>
      <c r="AB3489" s="4">
        <f>VLOOKUP(A3489,'[1]2425 Q2-1'!$A$2:$V$7128,22,FALSE)</f>
        <v>45466</v>
      </c>
    </row>
    <row r="3490" spans="1:28">
      <c r="A3490" s="1" t="s">
        <v>7459</v>
      </c>
      <c r="B3490" s="1" t="s">
        <v>7460</v>
      </c>
      <c r="C3490" s="1" t="s">
        <v>7461</v>
      </c>
      <c r="D3490" s="1" t="s">
        <v>7463</v>
      </c>
      <c r="E3490" s="1" t="s">
        <v>7462</v>
      </c>
      <c r="F3490" s="2">
        <v>45359</v>
      </c>
      <c r="G3490" s="1">
        <v>18740</v>
      </c>
      <c r="H3490" s="1" t="s">
        <v>9</v>
      </c>
      <c r="I3490" s="1" t="s">
        <v>12</v>
      </c>
      <c r="J3490" s="1" t="s">
        <v>13</v>
      </c>
      <c r="K3490" s="1" t="s">
        <v>28146</v>
      </c>
      <c r="L3490" s="1"/>
      <c r="M3490" s="1" t="s">
        <v>24567</v>
      </c>
      <c r="N3490" s="1" t="s">
        <v>24623</v>
      </c>
      <c r="O3490" s="1" t="s">
        <v>32664</v>
      </c>
      <c r="P3490" s="2">
        <v>45413</v>
      </c>
      <c r="Q3490" s="2">
        <v>45777</v>
      </c>
      <c r="R3490" s="1">
        <v>11</v>
      </c>
      <c r="S3490" s="1" t="s">
        <v>7464</v>
      </c>
      <c r="T3490" s="1" t="s">
        <v>28147</v>
      </c>
      <c r="U3490" s="1" t="s">
        <v>24539</v>
      </c>
      <c r="V3490" s="1" t="s">
        <v>581</v>
      </c>
      <c r="W3490" s="1" t="s">
        <v>25147</v>
      </c>
      <c r="X3490" s="1" t="s">
        <v>24541</v>
      </c>
      <c r="Y3490" s="1" t="s">
        <v>580</v>
      </c>
      <c r="Z3490" s="1" t="s">
        <v>24542</v>
      </c>
      <c r="AA3490" s="1" t="s">
        <v>25148</v>
      </c>
      <c r="AB3490" s="4">
        <f>VLOOKUP(A3490,'[1]2425 Q2-1'!$A$2:$V$7128,22,FALSE)</f>
        <v>45466</v>
      </c>
    </row>
    <row r="3491" spans="1:28">
      <c r="A3491" s="1" t="s">
        <v>7465</v>
      </c>
      <c r="B3491" s="1" t="s">
        <v>7466</v>
      </c>
      <c r="C3491" s="1" t="s">
        <v>7467</v>
      </c>
      <c r="D3491" s="1" t="s">
        <v>7466</v>
      </c>
      <c r="E3491" s="1" t="s">
        <v>7468</v>
      </c>
      <c r="F3491" s="2">
        <v>45359</v>
      </c>
      <c r="G3491" s="1">
        <v>20000</v>
      </c>
      <c r="H3491" s="1" t="s">
        <v>9</v>
      </c>
      <c r="I3491" s="1" t="s">
        <v>12</v>
      </c>
      <c r="J3491" s="1" t="s">
        <v>13</v>
      </c>
      <c r="K3491" s="1"/>
      <c r="L3491" s="1" t="s">
        <v>28148</v>
      </c>
      <c r="M3491" s="1" t="s">
        <v>24546</v>
      </c>
      <c r="N3491" s="1" t="s">
        <v>24623</v>
      </c>
      <c r="O3491" s="1" t="s">
        <v>32664</v>
      </c>
      <c r="P3491" s="2">
        <v>45422</v>
      </c>
      <c r="Q3491" s="2">
        <v>46152</v>
      </c>
      <c r="R3491" s="1">
        <v>24</v>
      </c>
      <c r="S3491" s="1" t="s">
        <v>7469</v>
      </c>
      <c r="T3491" s="1" t="s">
        <v>28149</v>
      </c>
      <c r="U3491" s="1" t="s">
        <v>24539</v>
      </c>
      <c r="V3491" s="1" t="s">
        <v>1645</v>
      </c>
      <c r="W3491" s="1" t="s">
        <v>26299</v>
      </c>
      <c r="X3491" s="1" t="s">
        <v>24541</v>
      </c>
      <c r="Y3491" s="1" t="s">
        <v>123</v>
      </c>
      <c r="Z3491" s="1" t="s">
        <v>24542</v>
      </c>
      <c r="AA3491" s="1" t="s">
        <v>24663</v>
      </c>
      <c r="AB3491" s="4">
        <f>VLOOKUP(A3491,'[1]2425 Q2-1'!$A$2:$V$7128,22,FALSE)</f>
        <v>45502</v>
      </c>
    </row>
    <row r="3492" spans="1:28">
      <c r="A3492" s="1" t="s">
        <v>7470</v>
      </c>
      <c r="B3492" s="1" t="s">
        <v>7471</v>
      </c>
      <c r="C3492" s="1" t="s">
        <v>7472</v>
      </c>
      <c r="D3492" s="1" t="s">
        <v>7474</v>
      </c>
      <c r="E3492" s="1" t="s">
        <v>7473</v>
      </c>
      <c r="F3492" s="2">
        <v>45359</v>
      </c>
      <c r="G3492" s="1">
        <v>7242</v>
      </c>
      <c r="H3492" s="1" t="s">
        <v>9</v>
      </c>
      <c r="I3492" s="1" t="s">
        <v>12</v>
      </c>
      <c r="J3492" s="1" t="s">
        <v>13</v>
      </c>
      <c r="K3492" s="1" t="s">
        <v>28150</v>
      </c>
      <c r="L3492" s="1"/>
      <c r="M3492" s="1" t="s">
        <v>24549</v>
      </c>
      <c r="N3492" s="1" t="s">
        <v>24623</v>
      </c>
      <c r="O3492" s="1" t="s">
        <v>32664</v>
      </c>
      <c r="P3492" s="2">
        <v>45391</v>
      </c>
      <c r="Q3492" s="2">
        <v>46121</v>
      </c>
      <c r="R3492" s="1">
        <v>24</v>
      </c>
      <c r="S3492" s="1" t="s">
        <v>1445</v>
      </c>
      <c r="T3492" s="1" t="s">
        <v>28151</v>
      </c>
      <c r="U3492" s="1" t="s">
        <v>24539</v>
      </c>
      <c r="V3492" s="1" t="s">
        <v>109</v>
      </c>
      <c r="W3492" s="1" t="s">
        <v>24647</v>
      </c>
      <c r="X3492" s="1" t="s">
        <v>24541</v>
      </c>
      <c r="Y3492" s="1" t="s">
        <v>109</v>
      </c>
      <c r="Z3492" s="1" t="s">
        <v>24542</v>
      </c>
      <c r="AA3492" s="1" t="s">
        <v>24648</v>
      </c>
      <c r="AB3492" s="4">
        <f>VLOOKUP(A3492,'[1]2425 Q2-1'!$A$2:$V$7128,22,FALSE)</f>
        <v>45474</v>
      </c>
    </row>
    <row r="3493" spans="1:28">
      <c r="A3493" s="1" t="s">
        <v>7475</v>
      </c>
      <c r="B3493" s="1" t="s">
        <v>7476</v>
      </c>
      <c r="C3493" s="1" t="s">
        <v>7477</v>
      </c>
      <c r="D3493" s="1" t="s">
        <v>7479</v>
      </c>
      <c r="E3493" s="1" t="s">
        <v>7478</v>
      </c>
      <c r="F3493" s="2">
        <v>45359</v>
      </c>
      <c r="G3493" s="1">
        <v>19783</v>
      </c>
      <c r="H3493" s="1" t="s">
        <v>9</v>
      </c>
      <c r="I3493" s="1" t="s">
        <v>12</v>
      </c>
      <c r="J3493" s="1" t="s">
        <v>13</v>
      </c>
      <c r="K3493" s="1" t="s">
        <v>28152</v>
      </c>
      <c r="L3493" s="1"/>
      <c r="M3493" s="1" t="s">
        <v>24549</v>
      </c>
      <c r="N3493" s="1" t="s">
        <v>24623</v>
      </c>
      <c r="O3493" s="1" t="s">
        <v>32664</v>
      </c>
      <c r="P3493" s="2">
        <v>45439</v>
      </c>
      <c r="Q3493" s="2">
        <v>45777</v>
      </c>
      <c r="R3493" s="1">
        <v>11</v>
      </c>
      <c r="S3493" s="1" t="s">
        <v>7480</v>
      </c>
      <c r="T3493" s="1" t="s">
        <v>28153</v>
      </c>
      <c r="U3493" s="1" t="s">
        <v>24539</v>
      </c>
      <c r="V3493" s="1" t="s">
        <v>891</v>
      </c>
      <c r="W3493" s="1" t="s">
        <v>25486</v>
      </c>
      <c r="X3493" s="1" t="s">
        <v>24541</v>
      </c>
      <c r="Y3493" s="1" t="s">
        <v>582</v>
      </c>
      <c r="Z3493" s="1" t="s">
        <v>24542</v>
      </c>
      <c r="AA3493" s="1" t="s">
        <v>25150</v>
      </c>
      <c r="AB3493" s="4">
        <f>VLOOKUP(A3493,'[1]2425 Q2-1'!$A$2:$V$7128,22,FALSE)</f>
        <v>45466</v>
      </c>
    </row>
    <row r="3494" spans="1:28">
      <c r="A3494" s="1" t="s">
        <v>6290</v>
      </c>
      <c r="B3494" s="1" t="s">
        <v>6291</v>
      </c>
      <c r="C3494" s="1" t="s">
        <v>6292</v>
      </c>
      <c r="D3494" s="1" t="s">
        <v>6294</v>
      </c>
      <c r="E3494" s="1" t="s">
        <v>6293</v>
      </c>
      <c r="F3494" s="2">
        <v>45363</v>
      </c>
      <c r="G3494" s="1">
        <v>19720</v>
      </c>
      <c r="H3494" s="1" t="s">
        <v>9</v>
      </c>
      <c r="I3494" s="1" t="s">
        <v>12</v>
      </c>
      <c r="J3494" s="1" t="s">
        <v>13</v>
      </c>
      <c r="K3494" s="1" t="s">
        <v>27854</v>
      </c>
      <c r="L3494" s="1" t="s">
        <v>27855</v>
      </c>
      <c r="M3494" s="1" t="s">
        <v>24536</v>
      </c>
      <c r="N3494" s="1" t="s">
        <v>25154</v>
      </c>
      <c r="O3494" s="1" t="s">
        <v>32666</v>
      </c>
      <c r="P3494" s="2">
        <v>45397</v>
      </c>
      <c r="Q3494" s="2">
        <v>46112</v>
      </c>
      <c r="R3494" s="1">
        <v>23</v>
      </c>
      <c r="S3494" s="1" t="s">
        <v>736</v>
      </c>
      <c r="T3494" s="1" t="s">
        <v>25318</v>
      </c>
      <c r="U3494" s="1" t="s">
        <v>24539</v>
      </c>
      <c r="V3494" s="1" t="s">
        <v>737</v>
      </c>
      <c r="W3494" s="1" t="s">
        <v>25319</v>
      </c>
      <c r="X3494" s="1" t="s">
        <v>24541</v>
      </c>
      <c r="Y3494" s="1" t="s">
        <v>734</v>
      </c>
      <c r="Z3494" s="1" t="s">
        <v>24542</v>
      </c>
      <c r="AA3494" s="1" t="s">
        <v>25317</v>
      </c>
      <c r="AB3494" s="4">
        <f>VLOOKUP(A3494,'[1]2425 Q2-1'!$A$2:$V$7128,22,FALSE)</f>
        <v>45519</v>
      </c>
    </row>
    <row r="3495" spans="1:28">
      <c r="A3495" s="1" t="s">
        <v>6295</v>
      </c>
      <c r="B3495" s="1" t="s">
        <v>6296</v>
      </c>
      <c r="C3495" s="1" t="s">
        <v>6297</v>
      </c>
      <c r="D3495" s="1" t="s">
        <v>6299</v>
      </c>
      <c r="E3495" s="1" t="s">
        <v>6298</v>
      </c>
      <c r="F3495" s="2">
        <v>45363</v>
      </c>
      <c r="G3495" s="1">
        <v>10330</v>
      </c>
      <c r="H3495" s="1" t="s">
        <v>9</v>
      </c>
      <c r="I3495" s="1" t="s">
        <v>12</v>
      </c>
      <c r="J3495" s="1" t="s">
        <v>13</v>
      </c>
      <c r="K3495" s="1"/>
      <c r="L3495" s="1"/>
      <c r="M3495" s="1" t="s">
        <v>24627</v>
      </c>
      <c r="N3495" s="1" t="s">
        <v>25154</v>
      </c>
      <c r="O3495" s="1" t="s">
        <v>32666</v>
      </c>
      <c r="P3495" s="2">
        <v>45398</v>
      </c>
      <c r="Q3495" s="2">
        <v>45612</v>
      </c>
      <c r="R3495" s="1">
        <v>7</v>
      </c>
      <c r="S3495" s="1" t="s">
        <v>6300</v>
      </c>
      <c r="T3495" s="1" t="s">
        <v>27856</v>
      </c>
      <c r="U3495" s="1" t="s">
        <v>24539</v>
      </c>
      <c r="V3495" s="1" t="s">
        <v>732</v>
      </c>
      <c r="W3495" s="1" t="s">
        <v>25313</v>
      </c>
      <c r="X3495" s="1" t="s">
        <v>24541</v>
      </c>
      <c r="Y3495" s="1" t="s">
        <v>732</v>
      </c>
      <c r="Z3495" s="1" t="s">
        <v>24542</v>
      </c>
      <c r="AA3495" s="1" t="s">
        <v>25314</v>
      </c>
      <c r="AB3495" s="4">
        <f>VLOOKUP(A3495,'[1]2425 Q2-1'!$A$2:$V$7128,22,FALSE)</f>
        <v>45442</v>
      </c>
    </row>
    <row r="3496" spans="1:28">
      <c r="A3496" s="1" t="s">
        <v>6301</v>
      </c>
      <c r="B3496" s="1" t="s">
        <v>6302</v>
      </c>
      <c r="C3496" s="1" t="s">
        <v>6303</v>
      </c>
      <c r="D3496" s="1" t="s">
        <v>6305</v>
      </c>
      <c r="E3496" s="1" t="s">
        <v>6304</v>
      </c>
      <c r="F3496" s="2">
        <v>45363</v>
      </c>
      <c r="G3496" s="1">
        <v>12870</v>
      </c>
      <c r="H3496" s="1" t="s">
        <v>9</v>
      </c>
      <c r="I3496" s="1" t="s">
        <v>12</v>
      </c>
      <c r="J3496" s="1" t="s">
        <v>13</v>
      </c>
      <c r="K3496" s="1"/>
      <c r="L3496" s="1"/>
      <c r="M3496" s="1" t="s">
        <v>24627</v>
      </c>
      <c r="N3496" s="1" t="s">
        <v>25154</v>
      </c>
      <c r="O3496" s="1" t="s">
        <v>32666</v>
      </c>
      <c r="P3496" s="2">
        <v>45405</v>
      </c>
      <c r="Q3496" s="2">
        <v>46112</v>
      </c>
      <c r="R3496" s="1">
        <v>23</v>
      </c>
      <c r="S3496" s="1" t="s">
        <v>1491</v>
      </c>
      <c r="T3496" s="1" t="s">
        <v>26141</v>
      </c>
      <c r="U3496" s="1" t="s">
        <v>24539</v>
      </c>
      <c r="V3496" s="1" t="s">
        <v>735</v>
      </c>
      <c r="W3496" s="1" t="s">
        <v>25316</v>
      </c>
      <c r="X3496" s="1" t="s">
        <v>24541</v>
      </c>
      <c r="Y3496" s="1" t="s">
        <v>734</v>
      </c>
      <c r="Z3496" s="1" t="s">
        <v>24542</v>
      </c>
      <c r="AA3496" s="1" t="s">
        <v>25317</v>
      </c>
      <c r="AB3496" s="4">
        <f>VLOOKUP(A3496,'[1]2425 Q2-1'!$A$2:$V$7128,22,FALSE)</f>
        <v>45442</v>
      </c>
    </row>
    <row r="3497" spans="1:28">
      <c r="A3497" s="1" t="s">
        <v>6306</v>
      </c>
      <c r="B3497" s="1" t="s">
        <v>6307</v>
      </c>
      <c r="C3497" s="1" t="s">
        <v>6308</v>
      </c>
      <c r="D3497" s="1" t="s">
        <v>6310</v>
      </c>
      <c r="E3497" s="1" t="s">
        <v>6309</v>
      </c>
      <c r="F3497" s="2">
        <v>45363</v>
      </c>
      <c r="G3497" s="1">
        <v>20000</v>
      </c>
      <c r="H3497" s="1" t="s">
        <v>9</v>
      </c>
      <c r="I3497" s="1" t="s">
        <v>12</v>
      </c>
      <c r="J3497" s="1" t="s">
        <v>13</v>
      </c>
      <c r="K3497" s="1" t="s">
        <v>27857</v>
      </c>
      <c r="L3497" s="1"/>
      <c r="M3497" s="1" t="s">
        <v>24567</v>
      </c>
      <c r="N3497" s="1" t="s">
        <v>25154</v>
      </c>
      <c r="O3497" s="1" t="s">
        <v>32666</v>
      </c>
      <c r="P3497" s="2">
        <v>45413</v>
      </c>
      <c r="Q3497" s="2">
        <v>46143</v>
      </c>
      <c r="R3497" s="1">
        <v>24</v>
      </c>
      <c r="S3497" s="1" t="s">
        <v>736</v>
      </c>
      <c r="T3497" s="1" t="s">
        <v>25318</v>
      </c>
      <c r="U3497" s="1" t="s">
        <v>24539</v>
      </c>
      <c r="V3497" s="1" t="s">
        <v>737</v>
      </c>
      <c r="W3497" s="1" t="s">
        <v>25319</v>
      </c>
      <c r="X3497" s="1" t="s">
        <v>24541</v>
      </c>
      <c r="Y3497" s="1" t="s">
        <v>734</v>
      </c>
      <c r="Z3497" s="1" t="s">
        <v>24542</v>
      </c>
      <c r="AA3497" s="1" t="s">
        <v>25317</v>
      </c>
      <c r="AB3497" s="4">
        <f>VLOOKUP(A3497,'[1]2425 Q2-1'!$A$2:$V$7128,22,FALSE)</f>
        <v>45442</v>
      </c>
    </row>
    <row r="3498" spans="1:28">
      <c r="A3498" s="1" t="s">
        <v>6311</v>
      </c>
      <c r="B3498" s="1" t="s">
        <v>6312</v>
      </c>
      <c r="C3498" s="1" t="s">
        <v>6313</v>
      </c>
      <c r="D3498" s="1" t="s">
        <v>6315</v>
      </c>
      <c r="E3498" s="1" t="s">
        <v>6314</v>
      </c>
      <c r="F3498" s="2">
        <v>45363</v>
      </c>
      <c r="G3498" s="1">
        <v>19990</v>
      </c>
      <c r="H3498" s="1" t="s">
        <v>9</v>
      </c>
      <c r="I3498" s="1" t="s">
        <v>12</v>
      </c>
      <c r="J3498" s="1" t="s">
        <v>13</v>
      </c>
      <c r="K3498" s="1" t="s">
        <v>27858</v>
      </c>
      <c r="L3498" s="1" t="s">
        <v>27859</v>
      </c>
      <c r="M3498" s="1" t="s">
        <v>24536</v>
      </c>
      <c r="N3498" s="1" t="s">
        <v>25154</v>
      </c>
      <c r="O3498" s="1" t="s">
        <v>32666</v>
      </c>
      <c r="P3498" s="2">
        <v>45404</v>
      </c>
      <c r="Q3498" s="2">
        <v>45656</v>
      </c>
      <c r="R3498" s="1">
        <v>8</v>
      </c>
      <c r="S3498" s="1" t="s">
        <v>6316</v>
      </c>
      <c r="T3498" s="1" t="s">
        <v>27860</v>
      </c>
      <c r="U3498" s="1" t="s">
        <v>24539</v>
      </c>
      <c r="V3498" s="1" t="s">
        <v>735</v>
      </c>
      <c r="W3498" s="1" t="s">
        <v>25316</v>
      </c>
      <c r="X3498" s="1" t="s">
        <v>24541</v>
      </c>
      <c r="Y3498" s="1" t="s">
        <v>734</v>
      </c>
      <c r="Z3498" s="1" t="s">
        <v>24542</v>
      </c>
      <c r="AA3498" s="1" t="s">
        <v>25317</v>
      </c>
      <c r="AB3498" s="4">
        <f>VLOOKUP(A3498,'[1]2425 Q2-1'!$A$2:$V$7128,22,FALSE)</f>
        <v>45442</v>
      </c>
    </row>
    <row r="3499" spans="1:28">
      <c r="A3499" s="1" t="s">
        <v>6317</v>
      </c>
      <c r="B3499" s="1" t="s">
        <v>6318</v>
      </c>
      <c r="C3499" s="1" t="s">
        <v>6319</v>
      </c>
      <c r="D3499" s="1" t="s">
        <v>6321</v>
      </c>
      <c r="E3499" s="1" t="s">
        <v>6320</v>
      </c>
      <c r="F3499" s="2">
        <v>45363</v>
      </c>
      <c r="G3499" s="1">
        <v>11820</v>
      </c>
      <c r="H3499" s="1" t="s">
        <v>9</v>
      </c>
      <c r="I3499" s="1" t="s">
        <v>12</v>
      </c>
      <c r="J3499" s="1" t="s">
        <v>13</v>
      </c>
      <c r="K3499" s="1" t="s">
        <v>27861</v>
      </c>
      <c r="L3499" s="1"/>
      <c r="M3499" s="1" t="s">
        <v>24567</v>
      </c>
      <c r="N3499" s="1" t="s">
        <v>25154</v>
      </c>
      <c r="O3499" s="1" t="s">
        <v>32666</v>
      </c>
      <c r="P3499" s="2">
        <v>45404</v>
      </c>
      <c r="Q3499" s="2">
        <v>45747</v>
      </c>
      <c r="R3499" s="1">
        <v>11</v>
      </c>
      <c r="S3499" s="1" t="s">
        <v>740</v>
      </c>
      <c r="T3499" s="1" t="s">
        <v>25322</v>
      </c>
      <c r="U3499" s="1" t="s">
        <v>24539</v>
      </c>
      <c r="V3499" s="1" t="s">
        <v>732</v>
      </c>
      <c r="W3499" s="1" t="s">
        <v>25313</v>
      </c>
      <c r="X3499" s="1" t="s">
        <v>24541</v>
      </c>
      <c r="Y3499" s="1" t="s">
        <v>732</v>
      </c>
      <c r="Z3499" s="1" t="s">
        <v>24542</v>
      </c>
      <c r="AA3499" s="1" t="s">
        <v>25314</v>
      </c>
      <c r="AB3499" s="4">
        <f>VLOOKUP(A3499,'[1]2425 Q2-1'!$A$2:$V$7128,22,FALSE)</f>
        <v>45519</v>
      </c>
    </row>
    <row r="3500" spans="1:28">
      <c r="A3500" s="1" t="s">
        <v>6322</v>
      </c>
      <c r="B3500" s="1" t="s">
        <v>6323</v>
      </c>
      <c r="C3500" s="1" t="s">
        <v>6324</v>
      </c>
      <c r="D3500" s="1" t="s">
        <v>6326</v>
      </c>
      <c r="E3500" s="1" t="s">
        <v>6325</v>
      </c>
      <c r="F3500" s="2">
        <v>45363</v>
      </c>
      <c r="G3500" s="1">
        <v>8990</v>
      </c>
      <c r="H3500" s="1" t="s">
        <v>9</v>
      </c>
      <c r="I3500" s="1" t="s">
        <v>12</v>
      </c>
      <c r="J3500" s="1" t="s">
        <v>13</v>
      </c>
      <c r="K3500" s="1" t="s">
        <v>27862</v>
      </c>
      <c r="L3500" s="1"/>
      <c r="M3500" s="1" t="s">
        <v>24567</v>
      </c>
      <c r="N3500" s="1" t="s">
        <v>25154</v>
      </c>
      <c r="O3500" s="1" t="s">
        <v>32666</v>
      </c>
      <c r="P3500" s="2">
        <v>45413</v>
      </c>
      <c r="Q3500" s="2">
        <v>45777</v>
      </c>
      <c r="R3500" s="1">
        <v>11</v>
      </c>
      <c r="S3500" s="1" t="s">
        <v>6327</v>
      </c>
      <c r="T3500" s="1" t="s">
        <v>27863</v>
      </c>
      <c r="U3500" s="1" t="s">
        <v>24539</v>
      </c>
      <c r="V3500" s="1" t="s">
        <v>728</v>
      </c>
      <c r="W3500" s="1" t="s">
        <v>25308</v>
      </c>
      <c r="X3500" s="1" t="s">
        <v>24541</v>
      </c>
      <c r="Y3500" s="1" t="s">
        <v>727</v>
      </c>
      <c r="Z3500" s="1" t="s">
        <v>24542</v>
      </c>
      <c r="AA3500" s="1" t="s">
        <v>25309</v>
      </c>
      <c r="AB3500" s="4">
        <f>VLOOKUP(A3500,'[1]2425 Q2-1'!$A$2:$V$7128,22,FALSE)</f>
        <v>45442</v>
      </c>
    </row>
    <row r="3501" spans="1:28">
      <c r="A3501" s="1" t="s">
        <v>6328</v>
      </c>
      <c r="B3501" s="1" t="s">
        <v>6329</v>
      </c>
      <c r="C3501" s="1" t="s">
        <v>6330</v>
      </c>
      <c r="D3501" s="1" t="s">
        <v>6332</v>
      </c>
      <c r="E3501" s="1" t="s">
        <v>6331</v>
      </c>
      <c r="F3501" s="2">
        <v>45363</v>
      </c>
      <c r="G3501" s="1">
        <v>5000</v>
      </c>
      <c r="H3501" s="1" t="s">
        <v>9</v>
      </c>
      <c r="I3501" s="1" t="s">
        <v>12</v>
      </c>
      <c r="J3501" s="1" t="s">
        <v>13</v>
      </c>
      <c r="K3501" s="1" t="s">
        <v>27864</v>
      </c>
      <c r="L3501" s="1"/>
      <c r="M3501" s="1" t="s">
        <v>24567</v>
      </c>
      <c r="N3501" s="1" t="s">
        <v>25154</v>
      </c>
      <c r="O3501" s="1" t="s">
        <v>32666</v>
      </c>
      <c r="P3501" s="2">
        <v>45406</v>
      </c>
      <c r="Q3501" s="2">
        <v>45589</v>
      </c>
      <c r="R3501" s="1">
        <v>6</v>
      </c>
      <c r="S3501" s="1" t="s">
        <v>6333</v>
      </c>
      <c r="T3501" s="1" t="s">
        <v>27865</v>
      </c>
      <c r="U3501" s="1" t="s">
        <v>24539</v>
      </c>
      <c r="V3501" s="1" t="s">
        <v>729</v>
      </c>
      <c r="W3501" s="1" t="s">
        <v>25310</v>
      </c>
      <c r="X3501" s="1" t="s">
        <v>24541</v>
      </c>
      <c r="Y3501" s="1" t="s">
        <v>727</v>
      </c>
      <c r="Z3501" s="1" t="s">
        <v>24542</v>
      </c>
      <c r="AA3501" s="1" t="s">
        <v>25309</v>
      </c>
      <c r="AB3501" s="4">
        <f>VLOOKUP(A3501,'[1]2425 Q2-1'!$A$2:$V$7128,22,FALSE)</f>
        <v>45442</v>
      </c>
    </row>
    <row r="3502" spans="1:28">
      <c r="A3502" s="1" t="s">
        <v>6334</v>
      </c>
      <c r="B3502" s="1" t="s">
        <v>6335</v>
      </c>
      <c r="C3502" s="1" t="s">
        <v>6336</v>
      </c>
      <c r="D3502" s="1" t="s">
        <v>6338</v>
      </c>
      <c r="E3502" s="1" t="s">
        <v>6337</v>
      </c>
      <c r="F3502" s="2">
        <v>45363</v>
      </c>
      <c r="G3502" s="1">
        <v>9980</v>
      </c>
      <c r="H3502" s="1" t="s">
        <v>9</v>
      </c>
      <c r="I3502" s="1" t="s">
        <v>12</v>
      </c>
      <c r="J3502" s="1" t="s">
        <v>13</v>
      </c>
      <c r="K3502" s="1" t="s">
        <v>27866</v>
      </c>
      <c r="L3502" s="1"/>
      <c r="M3502" s="1" t="s">
        <v>24567</v>
      </c>
      <c r="N3502" s="1" t="s">
        <v>25154</v>
      </c>
      <c r="O3502" s="1" t="s">
        <v>32666</v>
      </c>
      <c r="P3502" s="2">
        <v>45435</v>
      </c>
      <c r="Q3502" s="2">
        <v>45616</v>
      </c>
      <c r="R3502" s="1">
        <v>5</v>
      </c>
      <c r="S3502" s="1" t="s">
        <v>6339</v>
      </c>
      <c r="T3502" s="1" t="s">
        <v>27867</v>
      </c>
      <c r="U3502" s="1" t="s">
        <v>24539</v>
      </c>
      <c r="V3502" s="1" t="s">
        <v>742</v>
      </c>
      <c r="W3502" s="1" t="s">
        <v>25324</v>
      </c>
      <c r="X3502" s="1" t="s">
        <v>24541</v>
      </c>
      <c r="Y3502" s="1" t="s">
        <v>727</v>
      </c>
      <c r="Z3502" s="1" t="s">
        <v>24542</v>
      </c>
      <c r="AA3502" s="1" t="s">
        <v>25309</v>
      </c>
      <c r="AB3502" s="4">
        <f>VLOOKUP(A3502,'[1]2425 Q2-1'!$A$2:$V$7128,22,FALSE)</f>
        <v>45519</v>
      </c>
    </row>
    <row r="3503" spans="1:28">
      <c r="A3503" s="1" t="s">
        <v>6340</v>
      </c>
      <c r="B3503" s="1" t="s">
        <v>6341</v>
      </c>
      <c r="C3503" s="1" t="s">
        <v>6342</v>
      </c>
      <c r="D3503" s="1" t="s">
        <v>6344</v>
      </c>
      <c r="E3503" s="1" t="s">
        <v>6343</v>
      </c>
      <c r="F3503" s="2">
        <v>45363</v>
      </c>
      <c r="G3503" s="1">
        <v>20000</v>
      </c>
      <c r="H3503" s="1" t="s">
        <v>9</v>
      </c>
      <c r="I3503" s="1" t="s">
        <v>12</v>
      </c>
      <c r="J3503" s="1" t="s">
        <v>13</v>
      </c>
      <c r="K3503" s="1"/>
      <c r="L3503" s="1"/>
      <c r="M3503" s="1" t="s">
        <v>24627</v>
      </c>
      <c r="N3503" s="1" t="s">
        <v>25154</v>
      </c>
      <c r="O3503" s="1" t="s">
        <v>32666</v>
      </c>
      <c r="P3503" s="2">
        <v>45413</v>
      </c>
      <c r="Q3503" s="2">
        <v>45747</v>
      </c>
      <c r="R3503" s="1">
        <v>10</v>
      </c>
      <c r="S3503" s="1" t="s">
        <v>6345</v>
      </c>
      <c r="T3503" s="1" t="s">
        <v>27868</v>
      </c>
      <c r="U3503" s="1" t="s">
        <v>24539</v>
      </c>
      <c r="V3503" s="1" t="s">
        <v>728</v>
      </c>
      <c r="W3503" s="1" t="s">
        <v>25308</v>
      </c>
      <c r="X3503" s="1" t="s">
        <v>24541</v>
      </c>
      <c r="Y3503" s="1" t="s">
        <v>730</v>
      </c>
      <c r="Z3503" s="1" t="s">
        <v>24542</v>
      </c>
      <c r="AA3503" s="1" t="s">
        <v>25311</v>
      </c>
      <c r="AB3503" s="4">
        <f>VLOOKUP(A3503,'[1]2425 Q2-1'!$A$2:$V$7128,22,FALSE)</f>
        <v>45519</v>
      </c>
    </row>
    <row r="3504" spans="1:28">
      <c r="A3504" s="1" t="s">
        <v>6346</v>
      </c>
      <c r="B3504" s="1" t="s">
        <v>6347</v>
      </c>
      <c r="C3504" s="1" t="s">
        <v>6348</v>
      </c>
      <c r="D3504" s="1" t="s">
        <v>6350</v>
      </c>
      <c r="E3504" s="1" t="s">
        <v>6349</v>
      </c>
      <c r="F3504" s="2">
        <v>45363</v>
      </c>
      <c r="G3504" s="1">
        <v>19997</v>
      </c>
      <c r="H3504" s="1" t="s">
        <v>9</v>
      </c>
      <c r="I3504" s="1" t="s">
        <v>12</v>
      </c>
      <c r="J3504" s="1" t="s">
        <v>13</v>
      </c>
      <c r="K3504" s="1" t="s">
        <v>27869</v>
      </c>
      <c r="L3504" s="1" t="s">
        <v>27870</v>
      </c>
      <c r="M3504" s="1" t="s">
        <v>24536</v>
      </c>
      <c r="N3504" s="1" t="s">
        <v>25154</v>
      </c>
      <c r="O3504" s="1" t="s">
        <v>32666</v>
      </c>
      <c r="P3504" s="2">
        <v>45536</v>
      </c>
      <c r="Q3504" s="2">
        <v>46265</v>
      </c>
      <c r="R3504" s="1">
        <v>23</v>
      </c>
      <c r="S3504" s="1" t="s">
        <v>6351</v>
      </c>
      <c r="T3504" s="1" t="s">
        <v>27871</v>
      </c>
      <c r="U3504" s="1" t="s">
        <v>24539</v>
      </c>
      <c r="V3504" s="1" t="s">
        <v>743</v>
      </c>
      <c r="W3504" s="1" t="s">
        <v>25325</v>
      </c>
      <c r="X3504" s="1" t="s">
        <v>24541</v>
      </c>
      <c r="Y3504" s="1" t="s">
        <v>730</v>
      </c>
      <c r="Z3504" s="1" t="s">
        <v>24542</v>
      </c>
      <c r="AA3504" s="1" t="s">
        <v>25311</v>
      </c>
      <c r="AB3504" s="4">
        <f>VLOOKUP(A3504,'[1]2425 Q2-1'!$A$2:$V$7128,22,FALSE)</f>
        <v>45519</v>
      </c>
    </row>
    <row r="3505" spans="1:28">
      <c r="A3505" s="1" t="s">
        <v>6352</v>
      </c>
      <c r="B3505" s="1" t="s">
        <v>6353</v>
      </c>
      <c r="C3505" s="1" t="s">
        <v>6354</v>
      </c>
      <c r="D3505" s="1" t="s">
        <v>6356</v>
      </c>
      <c r="E3505" s="1" t="s">
        <v>6355</v>
      </c>
      <c r="F3505" s="2">
        <v>45363</v>
      </c>
      <c r="G3505" s="1">
        <v>19994</v>
      </c>
      <c r="H3505" s="1" t="s">
        <v>9</v>
      </c>
      <c r="I3505" s="1" t="s">
        <v>12</v>
      </c>
      <c r="J3505" s="1" t="s">
        <v>13</v>
      </c>
      <c r="K3505" s="1"/>
      <c r="L3505" s="1"/>
      <c r="M3505" s="1" t="s">
        <v>24627</v>
      </c>
      <c r="N3505" s="1" t="s">
        <v>25154</v>
      </c>
      <c r="O3505" s="1" t="s">
        <v>32666</v>
      </c>
      <c r="P3505" s="2">
        <v>45432</v>
      </c>
      <c r="Q3505" s="2">
        <v>46082</v>
      </c>
      <c r="R3505" s="1">
        <v>21</v>
      </c>
      <c r="S3505" s="1" t="s">
        <v>6357</v>
      </c>
      <c r="T3505" s="1" t="s">
        <v>27872</v>
      </c>
      <c r="U3505" s="1" t="s">
        <v>24539</v>
      </c>
      <c r="V3505" s="1" t="s">
        <v>729</v>
      </c>
      <c r="W3505" s="1" t="s">
        <v>25310</v>
      </c>
      <c r="X3505" s="1" t="s">
        <v>24541</v>
      </c>
      <c r="Y3505" s="1" t="s">
        <v>727</v>
      </c>
      <c r="Z3505" s="1" t="s">
        <v>24542</v>
      </c>
      <c r="AA3505" s="1" t="s">
        <v>25309</v>
      </c>
      <c r="AB3505" s="4">
        <f>VLOOKUP(A3505,'[1]2425 Q2-1'!$A$2:$V$7128,22,FALSE)</f>
        <v>45519</v>
      </c>
    </row>
    <row r="3506" spans="1:28">
      <c r="A3506" s="1" t="s">
        <v>6358</v>
      </c>
      <c r="B3506" s="1" t="s">
        <v>6359</v>
      </c>
      <c r="C3506" s="1" t="s">
        <v>6360</v>
      </c>
      <c r="D3506" s="1" t="s">
        <v>6359</v>
      </c>
      <c r="E3506" s="1" t="s">
        <v>6361</v>
      </c>
      <c r="F3506" s="2">
        <v>45363</v>
      </c>
      <c r="G3506" s="1">
        <v>16400</v>
      </c>
      <c r="H3506" s="1" t="s">
        <v>9</v>
      </c>
      <c r="I3506" s="1" t="s">
        <v>12</v>
      </c>
      <c r="J3506" s="1" t="s">
        <v>13</v>
      </c>
      <c r="K3506" s="1"/>
      <c r="L3506" s="1"/>
      <c r="M3506" s="1" t="s">
        <v>24627</v>
      </c>
      <c r="N3506" s="1" t="s">
        <v>25154</v>
      </c>
      <c r="O3506" s="1" t="s">
        <v>32666</v>
      </c>
      <c r="P3506" s="2">
        <v>45388</v>
      </c>
      <c r="Q3506" s="2">
        <v>46117</v>
      </c>
      <c r="R3506" s="1">
        <v>23</v>
      </c>
      <c r="S3506" s="1" t="s">
        <v>6362</v>
      </c>
      <c r="T3506" s="1" t="s">
        <v>27873</v>
      </c>
      <c r="U3506" s="1" t="s">
        <v>24539</v>
      </c>
      <c r="V3506" s="1" t="s">
        <v>729</v>
      </c>
      <c r="W3506" s="1" t="s">
        <v>25310</v>
      </c>
      <c r="X3506" s="1" t="s">
        <v>24541</v>
      </c>
      <c r="Y3506" s="1" t="s">
        <v>727</v>
      </c>
      <c r="Z3506" s="1" t="s">
        <v>24542</v>
      </c>
      <c r="AA3506" s="1" t="s">
        <v>25309</v>
      </c>
      <c r="AB3506" s="4">
        <f>VLOOKUP(A3506,'[1]2425 Q2-1'!$A$2:$V$7128,22,FALSE)</f>
        <v>45519</v>
      </c>
    </row>
    <row r="3507" spans="1:28">
      <c r="A3507" s="1" t="s">
        <v>6363</v>
      </c>
      <c r="B3507" s="1" t="s">
        <v>6364</v>
      </c>
      <c r="C3507" s="1" t="s">
        <v>6365</v>
      </c>
      <c r="D3507" s="1" t="s">
        <v>6367</v>
      </c>
      <c r="E3507" s="1" t="s">
        <v>6366</v>
      </c>
      <c r="F3507" s="2">
        <v>45363</v>
      </c>
      <c r="G3507" s="1">
        <v>3427</v>
      </c>
      <c r="H3507" s="1" t="s">
        <v>9</v>
      </c>
      <c r="I3507" s="1" t="s">
        <v>12</v>
      </c>
      <c r="J3507" s="1" t="s">
        <v>13</v>
      </c>
      <c r="K3507" s="1"/>
      <c r="L3507" s="1"/>
      <c r="M3507" s="1" t="s">
        <v>24627</v>
      </c>
      <c r="N3507" s="1" t="s">
        <v>25154</v>
      </c>
      <c r="O3507" s="1" t="s">
        <v>32666</v>
      </c>
      <c r="P3507" s="2">
        <v>45421</v>
      </c>
      <c r="Q3507" s="2">
        <v>45783</v>
      </c>
      <c r="R3507" s="1">
        <v>11</v>
      </c>
      <c r="S3507" s="1" t="s">
        <v>6316</v>
      </c>
      <c r="T3507" s="1" t="s">
        <v>27860</v>
      </c>
      <c r="U3507" s="1" t="s">
        <v>24539</v>
      </c>
      <c r="V3507" s="1" t="s">
        <v>735</v>
      </c>
      <c r="W3507" s="1" t="s">
        <v>25316</v>
      </c>
      <c r="X3507" s="1" t="s">
        <v>24541</v>
      </c>
      <c r="Y3507" s="1" t="s">
        <v>734</v>
      </c>
      <c r="Z3507" s="1" t="s">
        <v>24542</v>
      </c>
      <c r="AA3507" s="1" t="s">
        <v>25317</v>
      </c>
      <c r="AB3507" s="4">
        <f>VLOOKUP(A3507,'[1]2425 Q2-1'!$A$2:$V$7128,22,FALSE)</f>
        <v>45519</v>
      </c>
    </row>
    <row r="3508" spans="1:28">
      <c r="A3508" s="1" t="s">
        <v>6368</v>
      </c>
      <c r="B3508" s="1" t="s">
        <v>6369</v>
      </c>
      <c r="C3508" s="1" t="s">
        <v>6370</v>
      </c>
      <c r="D3508" s="1" t="s">
        <v>6371</v>
      </c>
      <c r="E3508" s="1" t="s">
        <v>1485</v>
      </c>
      <c r="F3508" s="2">
        <v>45363</v>
      </c>
      <c r="G3508" s="1">
        <v>6100</v>
      </c>
      <c r="H3508" s="1" t="s">
        <v>9</v>
      </c>
      <c r="I3508" s="1" t="s">
        <v>12</v>
      </c>
      <c r="J3508" s="1" t="s">
        <v>13</v>
      </c>
      <c r="K3508" s="1" t="s">
        <v>26134</v>
      </c>
      <c r="L3508" s="1"/>
      <c r="M3508" s="1" t="s">
        <v>24567</v>
      </c>
      <c r="N3508" s="1" t="s">
        <v>25154</v>
      </c>
      <c r="O3508" s="1" t="s">
        <v>32666</v>
      </c>
      <c r="P3508" s="2">
        <v>45420</v>
      </c>
      <c r="Q3508" s="2">
        <v>45657</v>
      </c>
      <c r="R3508" s="1">
        <v>7</v>
      </c>
      <c r="S3508" s="1" t="s">
        <v>6372</v>
      </c>
      <c r="T3508" s="1" t="s">
        <v>27874</v>
      </c>
      <c r="U3508" s="1" t="s">
        <v>24539</v>
      </c>
      <c r="V3508" s="1" t="s">
        <v>735</v>
      </c>
      <c r="W3508" s="1" t="s">
        <v>25316</v>
      </c>
      <c r="X3508" s="1" t="s">
        <v>24541</v>
      </c>
      <c r="Y3508" s="1" t="s">
        <v>730</v>
      </c>
      <c r="Z3508" s="1" t="s">
        <v>24542</v>
      </c>
      <c r="AA3508" s="1" t="s">
        <v>25311</v>
      </c>
      <c r="AB3508" s="4">
        <f>VLOOKUP(A3508,'[1]2425 Q2-1'!$A$2:$V$7128,22,FALSE)</f>
        <v>45519</v>
      </c>
    </row>
    <row r="3509" spans="1:28">
      <c r="A3509" s="1" t="s">
        <v>6252</v>
      </c>
      <c r="B3509" s="1" t="s">
        <v>6253</v>
      </c>
      <c r="C3509" s="1" t="s">
        <v>6254</v>
      </c>
      <c r="D3509" s="1" t="s">
        <v>6256</v>
      </c>
      <c r="E3509" s="1" t="s">
        <v>6255</v>
      </c>
      <c r="F3509" s="2">
        <v>45364</v>
      </c>
      <c r="G3509" s="1">
        <v>300468</v>
      </c>
      <c r="H3509" s="1" t="s">
        <v>9</v>
      </c>
      <c r="I3509" s="1" t="s">
        <v>12</v>
      </c>
      <c r="J3509" s="1" t="s">
        <v>13</v>
      </c>
      <c r="K3509" s="1" t="s">
        <v>27839</v>
      </c>
      <c r="L3509" s="1" t="s">
        <v>27840</v>
      </c>
      <c r="M3509" s="1" t="s">
        <v>24544</v>
      </c>
      <c r="N3509" s="1" t="s">
        <v>24831</v>
      </c>
      <c r="O3509" s="1" t="s">
        <v>32672</v>
      </c>
      <c r="P3509" s="2">
        <v>45383</v>
      </c>
      <c r="Q3509" s="2">
        <v>46477</v>
      </c>
      <c r="R3509" s="1">
        <v>35</v>
      </c>
      <c r="S3509" s="1" t="s">
        <v>6257</v>
      </c>
      <c r="T3509" s="1" t="s">
        <v>27841</v>
      </c>
      <c r="U3509" s="1" t="s">
        <v>24539</v>
      </c>
      <c r="V3509" s="1" t="s">
        <v>1458</v>
      </c>
      <c r="W3509" s="1" t="s">
        <v>26102</v>
      </c>
      <c r="X3509" s="1" t="s">
        <v>24541</v>
      </c>
      <c r="Y3509" s="1" t="s">
        <v>1458</v>
      </c>
      <c r="Z3509" s="1" t="s">
        <v>24542</v>
      </c>
      <c r="AA3509" s="1" t="s">
        <v>26103</v>
      </c>
      <c r="AB3509" s="4">
        <f>VLOOKUP(A3509,'[1]2425 Q2-1'!$A$2:$V$7128,22,FALSE)</f>
        <v>45475</v>
      </c>
    </row>
    <row r="3510" spans="1:28">
      <c r="A3510" s="1" t="s">
        <v>6258</v>
      </c>
      <c r="B3510" s="1" t="s">
        <v>6259</v>
      </c>
      <c r="C3510" s="1" t="s">
        <v>6260</v>
      </c>
      <c r="D3510" s="1" t="s">
        <v>6262</v>
      </c>
      <c r="E3510" s="1" t="s">
        <v>6261</v>
      </c>
      <c r="F3510" s="2">
        <v>45364</v>
      </c>
      <c r="G3510" s="1">
        <v>494555</v>
      </c>
      <c r="H3510" s="1" t="s">
        <v>9</v>
      </c>
      <c r="I3510" s="1" t="s">
        <v>12</v>
      </c>
      <c r="J3510" s="1" t="s">
        <v>13</v>
      </c>
      <c r="K3510" s="1" t="s">
        <v>27842</v>
      </c>
      <c r="L3510" s="1" t="s">
        <v>27843</v>
      </c>
      <c r="M3510" s="1" t="s">
        <v>24544</v>
      </c>
      <c r="N3510" s="1" t="s">
        <v>25326</v>
      </c>
      <c r="O3510" s="1" t="s">
        <v>32680</v>
      </c>
      <c r="P3510" s="2">
        <v>45474</v>
      </c>
      <c r="Q3510" s="2">
        <v>47331</v>
      </c>
      <c r="R3510" s="1">
        <v>61</v>
      </c>
      <c r="S3510" s="1" t="s">
        <v>6263</v>
      </c>
      <c r="T3510" s="1" t="s">
        <v>27844</v>
      </c>
      <c r="U3510" s="1" t="s">
        <v>24539</v>
      </c>
      <c r="V3510" s="1" t="s">
        <v>160</v>
      </c>
      <c r="W3510" s="1" t="s">
        <v>24698</v>
      </c>
      <c r="X3510" s="1" t="s">
        <v>24541</v>
      </c>
      <c r="Y3510" s="1" t="s">
        <v>159</v>
      </c>
      <c r="Z3510" s="1" t="s">
        <v>24542</v>
      </c>
      <c r="AA3510" s="1" t="s">
        <v>24699</v>
      </c>
      <c r="AB3510" s="4">
        <f>VLOOKUP(A3510,'[1]2425 Q2-1'!$A$2:$V$7128,22,FALSE)</f>
        <v>45511</v>
      </c>
    </row>
    <row r="3511" spans="1:28">
      <c r="A3511" s="1" t="s">
        <v>6264</v>
      </c>
      <c r="B3511" s="1" t="s">
        <v>6265</v>
      </c>
      <c r="C3511" s="1" t="s">
        <v>6266</v>
      </c>
      <c r="D3511" s="1" t="s">
        <v>6268</v>
      </c>
      <c r="E3511" s="1" t="s">
        <v>6267</v>
      </c>
      <c r="F3511" s="2">
        <v>45364</v>
      </c>
      <c r="G3511" s="1">
        <v>238684</v>
      </c>
      <c r="H3511" s="1" t="s">
        <v>9</v>
      </c>
      <c r="I3511" s="1" t="s">
        <v>12</v>
      </c>
      <c r="J3511" s="1" t="s">
        <v>13</v>
      </c>
      <c r="K3511" s="1"/>
      <c r="L3511" s="1" t="s">
        <v>27845</v>
      </c>
      <c r="M3511" s="1" t="s">
        <v>24546</v>
      </c>
      <c r="N3511" s="1" t="s">
        <v>24831</v>
      </c>
      <c r="O3511" s="1" t="s">
        <v>32672</v>
      </c>
      <c r="P3511" s="2">
        <v>45413</v>
      </c>
      <c r="Q3511" s="2">
        <v>46512</v>
      </c>
      <c r="R3511" s="1">
        <v>36</v>
      </c>
      <c r="S3511" s="1" t="s">
        <v>303</v>
      </c>
      <c r="T3511" s="1" t="s">
        <v>24858</v>
      </c>
      <c r="U3511" s="1" t="s">
        <v>24539</v>
      </c>
      <c r="V3511" s="1" t="s">
        <v>305</v>
      </c>
      <c r="W3511" s="1" t="s">
        <v>24859</v>
      </c>
      <c r="X3511" s="1" t="s">
        <v>24541</v>
      </c>
      <c r="Y3511" s="1" t="s">
        <v>304</v>
      </c>
      <c r="Z3511" s="1" t="s">
        <v>24542</v>
      </c>
      <c r="AA3511" s="1" t="s">
        <v>24860</v>
      </c>
      <c r="AB3511" s="4">
        <f>VLOOKUP(A3511,'[1]2425 Q2-1'!$A$2:$V$7128,22,FALSE)</f>
        <v>45518</v>
      </c>
    </row>
    <row r="3512" spans="1:28">
      <c r="A3512" s="1" t="s">
        <v>6269</v>
      </c>
      <c r="B3512" s="1" t="s">
        <v>6270</v>
      </c>
      <c r="C3512" s="1" t="s">
        <v>6271</v>
      </c>
      <c r="D3512" s="1" t="s">
        <v>6273</v>
      </c>
      <c r="E3512" s="1" t="s">
        <v>6272</v>
      </c>
      <c r="F3512" s="2">
        <v>45364</v>
      </c>
      <c r="G3512" s="1">
        <v>291471</v>
      </c>
      <c r="H3512" s="1" t="s">
        <v>9</v>
      </c>
      <c r="I3512" s="1" t="s">
        <v>12</v>
      </c>
      <c r="J3512" s="1" t="s">
        <v>13</v>
      </c>
      <c r="K3512" s="1" t="s">
        <v>27846</v>
      </c>
      <c r="L3512" s="1" t="s">
        <v>27847</v>
      </c>
      <c r="M3512" s="1" t="s">
        <v>24544</v>
      </c>
      <c r="N3512" s="1" t="s">
        <v>25326</v>
      </c>
      <c r="O3512" s="1" t="s">
        <v>32680</v>
      </c>
      <c r="P3512" s="2">
        <v>45446</v>
      </c>
      <c r="Q3512" s="2">
        <v>46907</v>
      </c>
      <c r="R3512" s="1">
        <v>48</v>
      </c>
      <c r="S3512" s="1" t="s">
        <v>6274</v>
      </c>
      <c r="T3512" s="1" t="s">
        <v>27848</v>
      </c>
      <c r="U3512" s="1" t="s">
        <v>24539</v>
      </c>
      <c r="V3512" s="1" t="s">
        <v>678</v>
      </c>
      <c r="W3512" s="1" t="s">
        <v>25252</v>
      </c>
      <c r="X3512" s="1" t="s">
        <v>24541</v>
      </c>
      <c r="Y3512" s="1" t="s">
        <v>444</v>
      </c>
      <c r="Z3512" s="1" t="s">
        <v>24542</v>
      </c>
      <c r="AA3512" s="1" t="s">
        <v>25009</v>
      </c>
      <c r="AB3512" s="4">
        <f>VLOOKUP(A3512,'[1]2425 Q2-1'!$A$2:$V$7128,22,FALSE)</f>
        <v>45448</v>
      </c>
    </row>
    <row r="3513" spans="1:28">
      <c r="A3513" s="1" t="s">
        <v>6275</v>
      </c>
      <c r="B3513" s="1" t="s">
        <v>6276</v>
      </c>
      <c r="C3513" s="1" t="s">
        <v>6277</v>
      </c>
      <c r="D3513" s="1" t="s">
        <v>6279</v>
      </c>
      <c r="E3513" s="1" t="s">
        <v>6278</v>
      </c>
      <c r="F3513" s="2">
        <v>45364</v>
      </c>
      <c r="G3513" s="1">
        <v>225602</v>
      </c>
      <c r="H3513" s="1" t="s">
        <v>9</v>
      </c>
      <c r="I3513" s="1" t="s">
        <v>12</v>
      </c>
      <c r="J3513" s="1" t="s">
        <v>13</v>
      </c>
      <c r="K3513" s="1" t="s">
        <v>27849</v>
      </c>
      <c r="L3513" s="1" t="s">
        <v>27850</v>
      </c>
      <c r="M3513" s="1" t="s">
        <v>24544</v>
      </c>
      <c r="N3513" s="1" t="s">
        <v>24831</v>
      </c>
      <c r="O3513" s="1" t="s">
        <v>32672</v>
      </c>
      <c r="P3513" s="2">
        <v>45413</v>
      </c>
      <c r="Q3513" s="2">
        <v>46508</v>
      </c>
      <c r="R3513" s="1">
        <v>36</v>
      </c>
      <c r="S3513" s="1" t="s">
        <v>1481</v>
      </c>
      <c r="T3513" s="1" t="s">
        <v>26131</v>
      </c>
      <c r="U3513" s="1" t="s">
        <v>24539</v>
      </c>
      <c r="V3513" s="1" t="s">
        <v>971</v>
      </c>
      <c r="W3513" s="1" t="s">
        <v>25571</v>
      </c>
      <c r="X3513" s="1" t="s">
        <v>24541</v>
      </c>
      <c r="Y3513" s="1" t="s">
        <v>176</v>
      </c>
      <c r="Z3513" s="1" t="s">
        <v>24542</v>
      </c>
      <c r="AA3513" s="1" t="s">
        <v>24715</v>
      </c>
      <c r="AB3513" s="4">
        <f>VLOOKUP(A3513,'[1]2425 Q2-1'!$A$2:$V$7128,22,FALSE)</f>
        <v>45475</v>
      </c>
    </row>
    <row r="3514" spans="1:28">
      <c r="A3514" s="1" t="s">
        <v>6280</v>
      </c>
      <c r="B3514" s="1" t="s">
        <v>6281</v>
      </c>
      <c r="C3514" s="1" t="s">
        <v>6282</v>
      </c>
      <c r="D3514" s="1" t="s">
        <v>6284</v>
      </c>
      <c r="E3514" s="1" t="s">
        <v>6283</v>
      </c>
      <c r="F3514" s="2">
        <v>45364</v>
      </c>
      <c r="G3514" s="1">
        <v>400000</v>
      </c>
      <c r="H3514" s="1" t="s">
        <v>9</v>
      </c>
      <c r="I3514" s="1" t="s">
        <v>12</v>
      </c>
      <c r="J3514" s="1" t="s">
        <v>13</v>
      </c>
      <c r="K3514" s="1" t="s">
        <v>27851</v>
      </c>
      <c r="L3514" s="1"/>
      <c r="M3514" s="1" t="s">
        <v>24567</v>
      </c>
      <c r="N3514" s="1" t="s">
        <v>24831</v>
      </c>
      <c r="O3514" s="1" t="s">
        <v>32672</v>
      </c>
      <c r="P3514" s="2">
        <v>45536</v>
      </c>
      <c r="Q3514" s="2">
        <v>46265</v>
      </c>
      <c r="R3514" s="1">
        <v>23</v>
      </c>
      <c r="S3514" s="1" t="s">
        <v>917</v>
      </c>
      <c r="T3514" s="1" t="s">
        <v>25516</v>
      </c>
      <c r="U3514" s="1" t="s">
        <v>24539</v>
      </c>
      <c r="V3514" s="1" t="s">
        <v>400</v>
      </c>
      <c r="W3514" s="1" t="s">
        <v>24963</v>
      </c>
      <c r="X3514" s="1" t="s">
        <v>24541</v>
      </c>
      <c r="Y3514" s="1" t="s">
        <v>339</v>
      </c>
      <c r="Z3514" s="1" t="s">
        <v>24542</v>
      </c>
      <c r="AA3514" s="1" t="s">
        <v>24900</v>
      </c>
      <c r="AB3514" s="4">
        <f>VLOOKUP(A3514,'[1]2425 Q2-1'!$A$2:$V$7128,22,FALSE)</f>
        <v>45475</v>
      </c>
    </row>
    <row r="3515" spans="1:28">
      <c r="A3515" s="1" t="s">
        <v>6285</v>
      </c>
      <c r="B3515" s="1" t="s">
        <v>6286</v>
      </c>
      <c r="C3515" s="1" t="s">
        <v>6287</v>
      </c>
      <c r="D3515" s="1" t="s">
        <v>6289</v>
      </c>
      <c r="E3515" s="1" t="s">
        <v>6288</v>
      </c>
      <c r="F3515" s="2">
        <v>45364</v>
      </c>
      <c r="G3515" s="1">
        <v>485505</v>
      </c>
      <c r="H3515" s="1" t="s">
        <v>9</v>
      </c>
      <c r="I3515" s="1" t="s">
        <v>12</v>
      </c>
      <c r="J3515" s="1" t="s">
        <v>13</v>
      </c>
      <c r="K3515" s="1" t="s">
        <v>27852</v>
      </c>
      <c r="L3515" s="1" t="s">
        <v>27853</v>
      </c>
      <c r="M3515" s="1" t="s">
        <v>24544</v>
      </c>
      <c r="N3515" s="1" t="s">
        <v>24831</v>
      </c>
      <c r="O3515" s="1" t="s">
        <v>32672</v>
      </c>
      <c r="P3515" s="2">
        <v>45366</v>
      </c>
      <c r="Q3515" s="2">
        <v>47191</v>
      </c>
      <c r="R3515" s="1">
        <v>59</v>
      </c>
      <c r="S3515" s="1" t="s">
        <v>636</v>
      </c>
      <c r="T3515" s="1" t="s">
        <v>25209</v>
      </c>
      <c r="U3515" s="1" t="s">
        <v>24539</v>
      </c>
      <c r="V3515" s="1" t="s">
        <v>308</v>
      </c>
      <c r="W3515" s="1" t="s">
        <v>24863</v>
      </c>
      <c r="X3515" s="1" t="s">
        <v>24541</v>
      </c>
      <c r="Y3515" s="1" t="s">
        <v>308</v>
      </c>
      <c r="Z3515" s="1" t="s">
        <v>24542</v>
      </c>
      <c r="AA3515" s="1" t="s">
        <v>24864</v>
      </c>
      <c r="AB3515" s="4">
        <f>VLOOKUP(A3515,'[1]2425 Q2-1'!$A$2:$V$7128,22,FALSE)</f>
        <v>45475</v>
      </c>
    </row>
    <row r="3516" spans="1:28">
      <c r="A3516" s="1" t="s">
        <v>6214</v>
      </c>
      <c r="B3516" s="1" t="s">
        <v>6215</v>
      </c>
      <c r="C3516" s="1" t="s">
        <v>6216</v>
      </c>
      <c r="D3516" s="1" t="s">
        <v>6218</v>
      </c>
      <c r="E3516" s="1" t="s">
        <v>6217</v>
      </c>
      <c r="F3516" s="2">
        <v>45365</v>
      </c>
      <c r="G3516" s="1">
        <v>93000</v>
      </c>
      <c r="H3516" s="1" t="s">
        <v>9</v>
      </c>
      <c r="I3516" s="1" t="s">
        <v>12</v>
      </c>
      <c r="J3516" s="1" t="s">
        <v>13</v>
      </c>
      <c r="K3516" s="1" t="s">
        <v>27826</v>
      </c>
      <c r="L3516" s="1" t="s">
        <v>27827</v>
      </c>
      <c r="M3516" s="1" t="s">
        <v>24536</v>
      </c>
      <c r="N3516" s="1" t="s">
        <v>24577</v>
      </c>
      <c r="O3516" s="1" t="s">
        <v>32674</v>
      </c>
      <c r="P3516" s="2">
        <v>45488</v>
      </c>
      <c r="Q3516" s="2"/>
      <c r="R3516" s="1"/>
      <c r="S3516" s="1" t="s">
        <v>5856</v>
      </c>
      <c r="T3516" s="1" t="s">
        <v>27729</v>
      </c>
      <c r="U3516" s="1" t="s">
        <v>24539</v>
      </c>
      <c r="V3516" s="1" t="s">
        <v>1013</v>
      </c>
      <c r="W3516" s="1" t="s">
        <v>25622</v>
      </c>
      <c r="X3516" s="1" t="s">
        <v>24541</v>
      </c>
      <c r="Y3516" s="1" t="s">
        <v>1013</v>
      </c>
      <c r="Z3516" s="1" t="s">
        <v>24542</v>
      </c>
      <c r="AA3516" s="1" t="s">
        <v>25623</v>
      </c>
      <c r="AB3516" s="4">
        <f>VLOOKUP(A3516,'[1]2425 Q2-1'!$A$2:$V$7128,22,FALSE)</f>
        <v>45490</v>
      </c>
    </row>
    <row r="3517" spans="1:28">
      <c r="A3517" s="1" t="s">
        <v>6219</v>
      </c>
      <c r="B3517" s="1" t="s">
        <v>6220</v>
      </c>
      <c r="C3517" s="1" t="s">
        <v>6221</v>
      </c>
      <c r="D3517" s="1" t="s">
        <v>6223</v>
      </c>
      <c r="E3517" s="1" t="s">
        <v>6222</v>
      </c>
      <c r="F3517" s="2">
        <v>45365</v>
      </c>
      <c r="G3517" s="1">
        <v>899572</v>
      </c>
      <c r="H3517" s="1" t="s">
        <v>9</v>
      </c>
      <c r="I3517" s="1" t="s">
        <v>12</v>
      </c>
      <c r="J3517" s="1" t="s">
        <v>13</v>
      </c>
      <c r="K3517" s="1" t="s">
        <v>27828</v>
      </c>
      <c r="L3517" s="1" t="s">
        <v>27829</v>
      </c>
      <c r="M3517" s="1" t="s">
        <v>24544</v>
      </c>
      <c r="N3517" s="1" t="s">
        <v>24537</v>
      </c>
      <c r="O3517" s="1" t="s">
        <v>32675</v>
      </c>
      <c r="P3517" s="2">
        <v>45383</v>
      </c>
      <c r="Q3517" s="2">
        <v>46478</v>
      </c>
      <c r="R3517" s="1">
        <v>36</v>
      </c>
      <c r="S3517" s="1" t="s">
        <v>29</v>
      </c>
      <c r="T3517" s="1" t="s">
        <v>24563</v>
      </c>
      <c r="U3517" s="1" t="s">
        <v>24539</v>
      </c>
      <c r="V3517" s="1" t="s">
        <v>25</v>
      </c>
      <c r="W3517" s="1" t="s">
        <v>24559</v>
      </c>
      <c r="X3517" s="1" t="s">
        <v>24541</v>
      </c>
      <c r="Y3517" s="1" t="s">
        <v>25</v>
      </c>
      <c r="Z3517" s="1" t="s">
        <v>24542</v>
      </c>
      <c r="AA3517" s="1" t="s">
        <v>24560</v>
      </c>
      <c r="AB3517" s="4">
        <f>VLOOKUP(A3517,'[1]2425 Q2-1'!$A$2:$V$7128,22,FALSE)</f>
        <v>45499</v>
      </c>
    </row>
    <row r="3518" spans="1:28">
      <c r="A3518" s="1" t="s">
        <v>6224</v>
      </c>
      <c r="B3518" s="1" t="s">
        <v>6225</v>
      </c>
      <c r="C3518" s="1" t="s">
        <v>6226</v>
      </c>
      <c r="D3518" s="1" t="s">
        <v>6228</v>
      </c>
      <c r="E3518" s="1" t="s">
        <v>6227</v>
      </c>
      <c r="F3518" s="2">
        <v>45365</v>
      </c>
      <c r="G3518" s="1">
        <v>390142</v>
      </c>
      <c r="H3518" s="1" t="s">
        <v>9</v>
      </c>
      <c r="I3518" s="1" t="s">
        <v>12</v>
      </c>
      <c r="J3518" s="1" t="s">
        <v>13</v>
      </c>
      <c r="K3518" s="1" t="s">
        <v>27830</v>
      </c>
      <c r="L3518" s="1" t="s">
        <v>27831</v>
      </c>
      <c r="M3518" s="1" t="s">
        <v>24544</v>
      </c>
      <c r="N3518" s="1" t="s">
        <v>24577</v>
      </c>
      <c r="O3518" s="1" t="s">
        <v>32674</v>
      </c>
      <c r="P3518" s="2">
        <v>45383</v>
      </c>
      <c r="Q3518" s="2">
        <v>46477</v>
      </c>
      <c r="R3518" s="1">
        <v>35</v>
      </c>
      <c r="S3518" s="1" t="s">
        <v>6229</v>
      </c>
      <c r="T3518" s="1" t="s">
        <v>27832</v>
      </c>
      <c r="U3518" s="1" t="s">
        <v>24539</v>
      </c>
      <c r="V3518" s="1" t="s">
        <v>999</v>
      </c>
      <c r="W3518" s="1" t="s">
        <v>25605</v>
      </c>
      <c r="X3518" s="1" t="s">
        <v>24541</v>
      </c>
      <c r="Y3518" s="1" t="s">
        <v>999</v>
      </c>
      <c r="Z3518" s="1" t="s">
        <v>24542</v>
      </c>
      <c r="AA3518" s="1" t="s">
        <v>25606</v>
      </c>
      <c r="AB3518" s="4">
        <f>VLOOKUP(A3518,'[1]2425 Q2-1'!$A$2:$V$7128,22,FALSE)</f>
        <v>45518</v>
      </c>
    </row>
    <row r="3519" spans="1:28">
      <c r="A3519" s="1" t="s">
        <v>6230</v>
      </c>
      <c r="B3519" s="1" t="s">
        <v>6231</v>
      </c>
      <c r="C3519" s="1" t="s">
        <v>6232</v>
      </c>
      <c r="D3519" s="1" t="s">
        <v>6234</v>
      </c>
      <c r="E3519" s="1" t="s">
        <v>6233</v>
      </c>
      <c r="F3519" s="2">
        <v>45365</v>
      </c>
      <c r="G3519" s="1">
        <v>337496</v>
      </c>
      <c r="H3519" s="1" t="s">
        <v>9</v>
      </c>
      <c r="I3519" s="1" t="s">
        <v>12</v>
      </c>
      <c r="J3519" s="1" t="s">
        <v>13</v>
      </c>
      <c r="K3519" s="1" t="s">
        <v>27833</v>
      </c>
      <c r="L3519" s="1" t="s">
        <v>27834</v>
      </c>
      <c r="M3519" s="1" t="s">
        <v>24544</v>
      </c>
      <c r="N3519" s="1" t="s">
        <v>24577</v>
      </c>
      <c r="O3519" s="1" t="s">
        <v>32674</v>
      </c>
      <c r="P3519" s="2">
        <v>45413</v>
      </c>
      <c r="Q3519" s="2">
        <v>46507</v>
      </c>
      <c r="R3519" s="1">
        <v>35</v>
      </c>
      <c r="S3519" s="1" t="s">
        <v>137</v>
      </c>
      <c r="T3519" s="1" t="s">
        <v>24675</v>
      </c>
      <c r="U3519" s="1" t="s">
        <v>24539</v>
      </c>
      <c r="V3519" s="1" t="s">
        <v>139</v>
      </c>
      <c r="W3519" s="1" t="s">
        <v>24676</v>
      </c>
      <c r="X3519" s="1" t="s">
        <v>24541</v>
      </c>
      <c r="Y3519" s="1" t="s">
        <v>138</v>
      </c>
      <c r="Z3519" s="1" t="s">
        <v>24542</v>
      </c>
      <c r="AA3519" s="1" t="s">
        <v>24677</v>
      </c>
      <c r="AB3519" s="4">
        <f>VLOOKUP(A3519,'[1]2425 Q2-1'!$A$2:$V$7128,22,FALSE)</f>
        <v>45475</v>
      </c>
    </row>
    <row r="3520" spans="1:28">
      <c r="A3520" s="1" t="s">
        <v>6235</v>
      </c>
      <c r="B3520" s="1" t="s">
        <v>6236</v>
      </c>
      <c r="C3520" s="1" t="s">
        <v>6237</v>
      </c>
      <c r="D3520" s="1" t="s">
        <v>992</v>
      </c>
      <c r="E3520" s="1" t="s">
        <v>991</v>
      </c>
      <c r="F3520" s="2">
        <v>45365</v>
      </c>
      <c r="G3520" s="1">
        <v>418547</v>
      </c>
      <c r="H3520" s="1" t="s">
        <v>9</v>
      </c>
      <c r="I3520" s="1" t="s">
        <v>12</v>
      </c>
      <c r="J3520" s="1" t="s">
        <v>13</v>
      </c>
      <c r="K3520" s="1" t="s">
        <v>25595</v>
      </c>
      <c r="L3520" s="1" t="s">
        <v>25596</v>
      </c>
      <c r="M3520" s="1" t="s">
        <v>24544</v>
      </c>
      <c r="N3520" s="1" t="s">
        <v>24577</v>
      </c>
      <c r="O3520" s="1" t="s">
        <v>32674</v>
      </c>
      <c r="P3520" s="2">
        <v>45446</v>
      </c>
      <c r="Q3520" s="2">
        <v>47273</v>
      </c>
      <c r="R3520" s="1">
        <v>60</v>
      </c>
      <c r="S3520" s="1" t="s">
        <v>993</v>
      </c>
      <c r="T3520" s="1" t="s">
        <v>25597</v>
      </c>
      <c r="U3520" s="1" t="s">
        <v>24539</v>
      </c>
      <c r="V3520" s="1" t="s">
        <v>994</v>
      </c>
      <c r="W3520" s="1" t="s">
        <v>25598</v>
      </c>
      <c r="X3520" s="1" t="s">
        <v>24541</v>
      </c>
      <c r="Y3520" s="1" t="s">
        <v>994</v>
      </c>
      <c r="Z3520" s="1" t="s">
        <v>24542</v>
      </c>
      <c r="AA3520" s="1" t="s">
        <v>25599</v>
      </c>
      <c r="AB3520" s="4">
        <f>VLOOKUP(A3520,'[1]2425 Q2-1'!$A$2:$V$7128,22,FALSE)</f>
        <v>45471</v>
      </c>
    </row>
    <row r="3521" spans="1:28">
      <c r="A3521" s="1" t="s">
        <v>6238</v>
      </c>
      <c r="B3521" s="1" t="s">
        <v>6239</v>
      </c>
      <c r="C3521" s="1" t="s">
        <v>6240</v>
      </c>
      <c r="D3521" s="1" t="s">
        <v>170</v>
      </c>
      <c r="E3521" s="1" t="s">
        <v>169</v>
      </c>
      <c r="F3521" s="2">
        <v>45365</v>
      </c>
      <c r="G3521" s="1">
        <v>179071</v>
      </c>
      <c r="H3521" s="1" t="s">
        <v>9</v>
      </c>
      <c r="I3521" s="1" t="s">
        <v>12</v>
      </c>
      <c r="J3521" s="1" t="s">
        <v>13</v>
      </c>
      <c r="K3521" s="1" t="s">
        <v>24708</v>
      </c>
      <c r="L3521" s="1"/>
      <c r="M3521" s="1" t="s">
        <v>24549</v>
      </c>
      <c r="N3521" s="1" t="s">
        <v>24577</v>
      </c>
      <c r="O3521" s="1" t="s">
        <v>32674</v>
      </c>
      <c r="P3521" s="2">
        <v>45474</v>
      </c>
      <c r="Q3521" s="2">
        <v>46418</v>
      </c>
      <c r="R3521" s="1">
        <v>30</v>
      </c>
      <c r="S3521" s="1" t="s">
        <v>56</v>
      </c>
      <c r="T3521" s="1" t="s">
        <v>24593</v>
      </c>
      <c r="U3521" s="1" t="s">
        <v>24539</v>
      </c>
      <c r="V3521" s="1" t="s">
        <v>58</v>
      </c>
      <c r="W3521" s="1" t="s">
        <v>24594</v>
      </c>
      <c r="X3521" s="1" t="s">
        <v>24541</v>
      </c>
      <c r="Y3521" s="1" t="s">
        <v>57</v>
      </c>
      <c r="Z3521" s="1" t="s">
        <v>24542</v>
      </c>
      <c r="AA3521" s="1" t="s">
        <v>24595</v>
      </c>
      <c r="AB3521" s="4">
        <f>VLOOKUP(A3521,'[1]2425 Q2-1'!$A$2:$V$7128,22,FALSE)</f>
        <v>45476</v>
      </c>
    </row>
    <row r="3522" spans="1:28">
      <c r="A3522" s="1" t="s">
        <v>6241</v>
      </c>
      <c r="B3522" s="1" t="s">
        <v>6242</v>
      </c>
      <c r="C3522" s="1" t="s">
        <v>6243</v>
      </c>
      <c r="D3522" s="1" t="s">
        <v>6245</v>
      </c>
      <c r="E3522" s="1" t="s">
        <v>6244</v>
      </c>
      <c r="F3522" s="2">
        <v>45365</v>
      </c>
      <c r="G3522" s="1">
        <v>294000</v>
      </c>
      <c r="H3522" s="1" t="s">
        <v>9</v>
      </c>
      <c r="I3522" s="1" t="s">
        <v>12</v>
      </c>
      <c r="J3522" s="1" t="s">
        <v>13</v>
      </c>
      <c r="K3522" s="1"/>
      <c r="L3522" s="1" t="s">
        <v>27835</v>
      </c>
      <c r="M3522" s="1" t="s">
        <v>24544</v>
      </c>
      <c r="N3522" s="1" t="s">
        <v>24577</v>
      </c>
      <c r="O3522" s="1" t="s">
        <v>32674</v>
      </c>
      <c r="P3522" s="2">
        <v>45413</v>
      </c>
      <c r="Q3522" s="2">
        <v>46507</v>
      </c>
      <c r="R3522" s="1">
        <v>35</v>
      </c>
      <c r="S3522" s="1" t="s">
        <v>570</v>
      </c>
      <c r="T3522" s="1" t="s">
        <v>25136</v>
      </c>
      <c r="U3522" s="1" t="s">
        <v>24539</v>
      </c>
      <c r="V3522" s="1" t="s">
        <v>344</v>
      </c>
      <c r="W3522" s="1" t="s">
        <v>24905</v>
      </c>
      <c r="X3522" s="1" t="s">
        <v>24541</v>
      </c>
      <c r="Y3522" s="1" t="s">
        <v>47</v>
      </c>
      <c r="Z3522" s="1" t="s">
        <v>24542</v>
      </c>
      <c r="AA3522" s="1" t="s">
        <v>24585</v>
      </c>
      <c r="AB3522" s="4">
        <f>VLOOKUP(A3522,'[1]2425 Q2-1'!$A$2:$V$7128,22,FALSE)</f>
        <v>45511</v>
      </c>
    </row>
    <row r="3523" spans="1:28">
      <c r="A3523" s="1" t="s">
        <v>6246</v>
      </c>
      <c r="B3523" s="1" t="s">
        <v>6247</v>
      </c>
      <c r="C3523" s="1" t="s">
        <v>6248</v>
      </c>
      <c r="D3523" s="1" t="s">
        <v>6250</v>
      </c>
      <c r="E3523" s="1" t="s">
        <v>6249</v>
      </c>
      <c r="F3523" s="2">
        <v>45365</v>
      </c>
      <c r="G3523" s="1">
        <v>141000</v>
      </c>
      <c r="H3523" s="1" t="s">
        <v>9</v>
      </c>
      <c r="I3523" s="1" t="s">
        <v>12</v>
      </c>
      <c r="J3523" s="1" t="s">
        <v>13</v>
      </c>
      <c r="K3523" s="1" t="s">
        <v>27836</v>
      </c>
      <c r="L3523" s="1" t="s">
        <v>27837</v>
      </c>
      <c r="M3523" s="1" t="s">
        <v>24536</v>
      </c>
      <c r="N3523" s="1" t="s">
        <v>24577</v>
      </c>
      <c r="O3523" s="1" t="s">
        <v>32674</v>
      </c>
      <c r="P3523" s="2">
        <v>45397</v>
      </c>
      <c r="Q3523" s="2">
        <v>46126</v>
      </c>
      <c r="R3523" s="1">
        <v>23</v>
      </c>
      <c r="S3523" s="1" t="s">
        <v>6251</v>
      </c>
      <c r="T3523" s="1" t="s">
        <v>27838</v>
      </c>
      <c r="U3523" s="1" t="s">
        <v>24539</v>
      </c>
      <c r="V3523" s="1" t="s">
        <v>1460</v>
      </c>
      <c r="W3523" s="1" t="s">
        <v>26105</v>
      </c>
      <c r="X3523" s="1" t="s">
        <v>24541</v>
      </c>
      <c r="Y3523" s="1" t="s">
        <v>1460</v>
      </c>
      <c r="Z3523" s="1" t="s">
        <v>24542</v>
      </c>
      <c r="AA3523" s="1" t="s">
        <v>26106</v>
      </c>
      <c r="AB3523" s="4">
        <f>VLOOKUP(A3523,'[1]2425 Q2-1'!$A$2:$V$7128,22,FALSE)</f>
        <v>45471</v>
      </c>
    </row>
    <row r="3524" spans="1:28">
      <c r="A3524" s="1" t="s">
        <v>4808</v>
      </c>
      <c r="B3524" s="1" t="s">
        <v>4809</v>
      </c>
      <c r="C3524" s="1" t="s">
        <v>4810</v>
      </c>
      <c r="D3524" s="1" t="s">
        <v>4812</v>
      </c>
      <c r="E3524" s="1" t="s">
        <v>4811</v>
      </c>
      <c r="F3524" s="2">
        <v>45366</v>
      </c>
      <c r="G3524" s="1">
        <v>216700</v>
      </c>
      <c r="H3524" s="1" t="s">
        <v>9</v>
      </c>
      <c r="I3524" s="1" t="s">
        <v>12</v>
      </c>
      <c r="J3524" s="1" t="s">
        <v>13</v>
      </c>
      <c r="K3524" s="1" t="s">
        <v>27451</v>
      </c>
      <c r="L3524" s="1"/>
      <c r="M3524" s="1" t="s">
        <v>24549</v>
      </c>
      <c r="N3524" s="1" t="s">
        <v>24807</v>
      </c>
      <c r="O3524" s="1" t="s">
        <v>32670</v>
      </c>
      <c r="P3524" s="2">
        <v>45413</v>
      </c>
      <c r="Q3524" s="2">
        <v>46507</v>
      </c>
      <c r="R3524" s="1">
        <v>35</v>
      </c>
      <c r="S3524" s="1" t="s">
        <v>4813</v>
      </c>
      <c r="T3524" s="1" t="s">
        <v>27452</v>
      </c>
      <c r="U3524" s="1" t="s">
        <v>24539</v>
      </c>
      <c r="V3524" s="1" t="s">
        <v>1645</v>
      </c>
      <c r="W3524" s="1" t="s">
        <v>26299</v>
      </c>
      <c r="X3524" s="1" t="s">
        <v>24541</v>
      </c>
      <c r="Y3524" s="1" t="s">
        <v>87</v>
      </c>
      <c r="Z3524" s="1" t="s">
        <v>24542</v>
      </c>
      <c r="AA3524" s="1" t="s">
        <v>24626</v>
      </c>
      <c r="AB3524" s="4">
        <f>VLOOKUP(A3524,'[1]2425 Q2-1'!$A$2:$V$7128,22,FALSE)</f>
        <v>45496</v>
      </c>
    </row>
    <row r="3525" spans="1:28">
      <c r="A3525" s="1" t="s">
        <v>4814</v>
      </c>
      <c r="B3525" s="1" t="s">
        <v>4815</v>
      </c>
      <c r="C3525" s="1" t="s">
        <v>4816</v>
      </c>
      <c r="D3525" s="1" t="s">
        <v>4818</v>
      </c>
      <c r="E3525" s="1" t="s">
        <v>4817</v>
      </c>
      <c r="F3525" s="2">
        <v>45366</v>
      </c>
      <c r="G3525" s="1">
        <v>183321</v>
      </c>
      <c r="H3525" s="1" t="s">
        <v>9</v>
      </c>
      <c r="I3525" s="1" t="s">
        <v>12</v>
      </c>
      <c r="J3525" s="1" t="s">
        <v>13</v>
      </c>
      <c r="K3525" s="1" t="s">
        <v>27453</v>
      </c>
      <c r="L3525" s="1" t="s">
        <v>27454</v>
      </c>
      <c r="M3525" s="1" t="s">
        <v>24536</v>
      </c>
      <c r="N3525" s="1" t="s">
        <v>24807</v>
      </c>
      <c r="O3525" s="1" t="s">
        <v>32670</v>
      </c>
      <c r="P3525" s="2">
        <v>45413</v>
      </c>
      <c r="Q3525" s="2">
        <v>46507</v>
      </c>
      <c r="R3525" s="1">
        <v>35</v>
      </c>
      <c r="S3525" s="1" t="s">
        <v>233</v>
      </c>
      <c r="T3525" s="1" t="s">
        <v>24779</v>
      </c>
      <c r="U3525" s="1" t="s">
        <v>24539</v>
      </c>
      <c r="V3525" s="1" t="s">
        <v>234</v>
      </c>
      <c r="W3525" s="1" t="s">
        <v>24780</v>
      </c>
      <c r="X3525" s="1" t="s">
        <v>24541</v>
      </c>
      <c r="Y3525" s="1" t="s">
        <v>234</v>
      </c>
      <c r="Z3525" s="1" t="s">
        <v>24542</v>
      </c>
      <c r="AA3525" s="1" t="s">
        <v>24781</v>
      </c>
      <c r="AB3525" s="4">
        <f>VLOOKUP(A3525,'[1]2425 Q2-1'!$A$2:$V$7128,22,FALSE)</f>
        <v>45468</v>
      </c>
    </row>
    <row r="3526" spans="1:28">
      <c r="A3526" s="1" t="s">
        <v>4819</v>
      </c>
      <c r="B3526" s="1" t="s">
        <v>4820</v>
      </c>
      <c r="C3526" s="1" t="s">
        <v>4821</v>
      </c>
      <c r="D3526" s="1" t="s">
        <v>4823</v>
      </c>
      <c r="E3526" s="1" t="s">
        <v>4822</v>
      </c>
      <c r="F3526" s="2">
        <v>45366</v>
      </c>
      <c r="G3526" s="1">
        <v>90982</v>
      </c>
      <c r="H3526" s="1" t="s">
        <v>9</v>
      </c>
      <c r="I3526" s="1" t="s">
        <v>12</v>
      </c>
      <c r="J3526" s="1" t="s">
        <v>13</v>
      </c>
      <c r="K3526" s="1" t="s">
        <v>27455</v>
      </c>
      <c r="L3526" s="1"/>
      <c r="M3526" s="1" t="s">
        <v>24567</v>
      </c>
      <c r="N3526" s="1" t="s">
        <v>24807</v>
      </c>
      <c r="O3526" s="1" t="s">
        <v>32670</v>
      </c>
      <c r="P3526" s="2">
        <v>45509</v>
      </c>
      <c r="Q3526" s="2">
        <v>46604</v>
      </c>
      <c r="R3526" s="1">
        <v>36</v>
      </c>
      <c r="S3526" s="1" t="s">
        <v>4824</v>
      </c>
      <c r="T3526" s="1" t="s">
        <v>27456</v>
      </c>
      <c r="U3526" s="1" t="s">
        <v>24539</v>
      </c>
      <c r="V3526" s="1" t="s">
        <v>3193</v>
      </c>
      <c r="W3526" s="1" t="s">
        <v>26973</v>
      </c>
      <c r="X3526" s="1" t="s">
        <v>24541</v>
      </c>
      <c r="Y3526" s="1" t="s">
        <v>1088</v>
      </c>
      <c r="Z3526" s="1" t="s">
        <v>24542</v>
      </c>
      <c r="AA3526" s="1" t="s">
        <v>25704</v>
      </c>
      <c r="AB3526" s="4">
        <f>VLOOKUP(A3526,'[1]2425 Q2-1'!$A$2:$V$7128,22,FALSE)</f>
        <v>45511</v>
      </c>
    </row>
    <row r="3527" spans="1:28">
      <c r="A3527" s="1" t="s">
        <v>4825</v>
      </c>
      <c r="B3527" s="1" t="s">
        <v>4826</v>
      </c>
      <c r="C3527" s="1" t="s">
        <v>4827</v>
      </c>
      <c r="D3527" s="1" t="s">
        <v>4829</v>
      </c>
      <c r="E3527" s="1" t="s">
        <v>4828</v>
      </c>
      <c r="F3527" s="2">
        <v>45366</v>
      </c>
      <c r="G3527" s="1">
        <v>140000</v>
      </c>
      <c r="H3527" s="1" t="s">
        <v>9</v>
      </c>
      <c r="I3527" s="1" t="s">
        <v>12</v>
      </c>
      <c r="J3527" s="1" t="s">
        <v>13</v>
      </c>
      <c r="K3527" s="1"/>
      <c r="L3527" s="1" t="s">
        <v>27457</v>
      </c>
      <c r="M3527" s="1" t="s">
        <v>24544</v>
      </c>
      <c r="N3527" s="1" t="s">
        <v>24807</v>
      </c>
      <c r="O3527" s="1" t="s">
        <v>32670</v>
      </c>
      <c r="P3527" s="2">
        <v>45425</v>
      </c>
      <c r="Q3527" s="2">
        <v>46154</v>
      </c>
      <c r="R3527" s="1">
        <v>23</v>
      </c>
      <c r="S3527" s="1" t="s">
        <v>4830</v>
      </c>
      <c r="T3527" s="1" t="s">
        <v>27458</v>
      </c>
      <c r="U3527" s="1" t="s">
        <v>24539</v>
      </c>
      <c r="V3527" s="1" t="s">
        <v>1463</v>
      </c>
      <c r="W3527" s="1" t="s">
        <v>26111</v>
      </c>
      <c r="X3527" s="1" t="s">
        <v>24541</v>
      </c>
      <c r="Y3527" s="1" t="s">
        <v>272</v>
      </c>
      <c r="Z3527" s="1" t="s">
        <v>24542</v>
      </c>
      <c r="AA3527" s="1" t="s">
        <v>24819</v>
      </c>
      <c r="AB3527" s="4">
        <f>VLOOKUP(A3527,'[1]2425 Q2-1'!$A$2:$V$7128,22,FALSE)</f>
        <v>45468</v>
      </c>
    </row>
    <row r="3528" spans="1:28">
      <c r="A3528" s="1" t="s">
        <v>4831</v>
      </c>
      <c r="B3528" s="1" t="s">
        <v>4832</v>
      </c>
      <c r="C3528" s="1" t="s">
        <v>4833</v>
      </c>
      <c r="D3528" s="1" t="s">
        <v>4835</v>
      </c>
      <c r="E3528" s="1" t="s">
        <v>4834</v>
      </c>
      <c r="F3528" s="2">
        <v>45366</v>
      </c>
      <c r="G3528" s="1">
        <v>370288</v>
      </c>
      <c r="H3528" s="1" t="s">
        <v>9</v>
      </c>
      <c r="I3528" s="1" t="s">
        <v>12</v>
      </c>
      <c r="J3528" s="1" t="s">
        <v>13</v>
      </c>
      <c r="K3528" s="1" t="s">
        <v>27459</v>
      </c>
      <c r="L3528" s="1" t="s">
        <v>27460</v>
      </c>
      <c r="M3528" s="1" t="s">
        <v>24544</v>
      </c>
      <c r="N3528" s="1" t="s">
        <v>24807</v>
      </c>
      <c r="O3528" s="1" t="s">
        <v>32670</v>
      </c>
      <c r="P3528" s="2">
        <v>45444</v>
      </c>
      <c r="Q3528" s="2">
        <v>46539</v>
      </c>
      <c r="R3528" s="1">
        <v>36</v>
      </c>
      <c r="S3528" s="1" t="s">
        <v>726</v>
      </c>
      <c r="T3528" s="1" t="s">
        <v>25307</v>
      </c>
      <c r="U3528" s="1" t="s">
        <v>24539</v>
      </c>
      <c r="V3528" s="1" t="s">
        <v>524</v>
      </c>
      <c r="W3528" s="1" t="s">
        <v>25089</v>
      </c>
      <c r="X3528" s="1" t="s">
        <v>24541</v>
      </c>
      <c r="Y3528" s="1" t="s">
        <v>216</v>
      </c>
      <c r="Z3528" s="1" t="s">
        <v>24542</v>
      </c>
      <c r="AA3528" s="1" t="s">
        <v>24763</v>
      </c>
      <c r="AB3528" s="4">
        <f>VLOOKUP(A3528,'[1]2425 Q2-1'!$A$2:$V$7128,22,FALSE)</f>
        <v>45510</v>
      </c>
    </row>
    <row r="3529" spans="1:28">
      <c r="A3529" s="1" t="s">
        <v>4836</v>
      </c>
      <c r="B3529" s="1" t="s">
        <v>4837</v>
      </c>
      <c r="C3529" s="1" t="s">
        <v>4838</v>
      </c>
      <c r="D3529" s="1" t="s">
        <v>4840</v>
      </c>
      <c r="E3529" s="1" t="s">
        <v>4839</v>
      </c>
      <c r="F3529" s="2">
        <v>45366</v>
      </c>
      <c r="G3529" s="1">
        <v>354676</v>
      </c>
      <c r="H3529" s="1" t="s">
        <v>9</v>
      </c>
      <c r="I3529" s="1" t="s">
        <v>12</v>
      </c>
      <c r="J3529" s="1" t="s">
        <v>13</v>
      </c>
      <c r="K3529" s="1" t="s">
        <v>27461</v>
      </c>
      <c r="L3529" s="1" t="s">
        <v>27462</v>
      </c>
      <c r="M3529" s="1" t="s">
        <v>24536</v>
      </c>
      <c r="N3529" s="1" t="s">
        <v>24807</v>
      </c>
      <c r="O3529" s="1" t="s">
        <v>32670</v>
      </c>
      <c r="P3529" s="2">
        <v>45425</v>
      </c>
      <c r="Q3529" s="2">
        <v>46521</v>
      </c>
      <c r="R3529" s="1">
        <v>36</v>
      </c>
      <c r="S3529" s="1" t="s">
        <v>392</v>
      </c>
      <c r="T3529" s="1" t="s">
        <v>24955</v>
      </c>
      <c r="U3529" s="1" t="s">
        <v>24539</v>
      </c>
      <c r="V3529" s="1" t="s">
        <v>155</v>
      </c>
      <c r="W3529" s="1" t="s">
        <v>24693</v>
      </c>
      <c r="X3529" s="1" t="s">
        <v>24541</v>
      </c>
      <c r="Y3529" s="1" t="s">
        <v>154</v>
      </c>
      <c r="Z3529" s="1" t="s">
        <v>24542</v>
      </c>
      <c r="AA3529" s="1" t="s">
        <v>24694</v>
      </c>
      <c r="AB3529" s="4">
        <f>VLOOKUP(A3529,'[1]2425 Q2-1'!$A$2:$V$7128,22,FALSE)</f>
        <v>45512</v>
      </c>
    </row>
    <row r="3530" spans="1:28">
      <c r="A3530" s="1" t="s">
        <v>4841</v>
      </c>
      <c r="B3530" s="1" t="s">
        <v>4842</v>
      </c>
      <c r="C3530" s="1" t="s">
        <v>4843</v>
      </c>
      <c r="D3530" s="1" t="s">
        <v>4845</v>
      </c>
      <c r="E3530" s="1" t="s">
        <v>4844</v>
      </c>
      <c r="F3530" s="2">
        <v>45366</v>
      </c>
      <c r="G3530" s="1">
        <v>272799</v>
      </c>
      <c r="H3530" s="1" t="s">
        <v>9</v>
      </c>
      <c r="I3530" s="1" t="s">
        <v>12</v>
      </c>
      <c r="J3530" s="1" t="s">
        <v>13</v>
      </c>
      <c r="K3530" s="1" t="s">
        <v>27463</v>
      </c>
      <c r="L3530" s="1"/>
      <c r="M3530" s="1" t="s">
        <v>24549</v>
      </c>
      <c r="N3530" s="1" t="s">
        <v>24807</v>
      </c>
      <c r="O3530" s="1" t="s">
        <v>32670</v>
      </c>
      <c r="P3530" s="2">
        <v>45413</v>
      </c>
      <c r="Q3530" s="2">
        <v>46508</v>
      </c>
      <c r="R3530" s="1">
        <v>36</v>
      </c>
      <c r="S3530" s="1" t="s">
        <v>538</v>
      </c>
      <c r="T3530" s="1" t="s">
        <v>25103</v>
      </c>
      <c r="U3530" s="1" t="s">
        <v>24539</v>
      </c>
      <c r="V3530" s="1" t="s">
        <v>539</v>
      </c>
      <c r="W3530" s="1" t="s">
        <v>25104</v>
      </c>
      <c r="X3530" s="1" t="s">
        <v>24541</v>
      </c>
      <c r="Y3530" s="1" t="s">
        <v>267</v>
      </c>
      <c r="Z3530" s="1" t="s">
        <v>24542</v>
      </c>
      <c r="AA3530" s="1" t="s">
        <v>24815</v>
      </c>
      <c r="AB3530" s="4">
        <f>VLOOKUP(A3530,'[1]2425 Q2-1'!$A$2:$V$7128,22,FALSE)</f>
        <v>45511</v>
      </c>
    </row>
    <row r="3531" spans="1:28">
      <c r="A3531" s="1" t="s">
        <v>4846</v>
      </c>
      <c r="B3531" s="1" t="s">
        <v>4847</v>
      </c>
      <c r="C3531" s="1" t="s">
        <v>4848</v>
      </c>
      <c r="D3531" s="1" t="s">
        <v>4850</v>
      </c>
      <c r="E3531" s="1" t="s">
        <v>4849</v>
      </c>
      <c r="F3531" s="2">
        <v>45366</v>
      </c>
      <c r="G3531" s="1">
        <v>292587</v>
      </c>
      <c r="H3531" s="1" t="s">
        <v>9</v>
      </c>
      <c r="I3531" s="1" t="s">
        <v>12</v>
      </c>
      <c r="J3531" s="1" t="s">
        <v>13</v>
      </c>
      <c r="K3531" s="1" t="s">
        <v>27464</v>
      </c>
      <c r="L3531" s="1" t="s">
        <v>27465</v>
      </c>
      <c r="M3531" s="1" t="s">
        <v>24536</v>
      </c>
      <c r="N3531" s="1" t="s">
        <v>24807</v>
      </c>
      <c r="O3531" s="1" t="s">
        <v>32670</v>
      </c>
      <c r="P3531" s="2">
        <v>45411</v>
      </c>
      <c r="Q3531" s="2">
        <v>46508</v>
      </c>
      <c r="R3531" s="1">
        <v>36</v>
      </c>
      <c r="S3531" s="1" t="s">
        <v>675</v>
      </c>
      <c r="T3531" s="1" t="s">
        <v>25249</v>
      </c>
      <c r="U3531" s="1" t="s">
        <v>24539</v>
      </c>
      <c r="V3531" s="1" t="s">
        <v>676</v>
      </c>
      <c r="W3531" s="1" t="s">
        <v>25250</v>
      </c>
      <c r="X3531" s="1" t="s">
        <v>24541</v>
      </c>
      <c r="Y3531" s="1" t="s">
        <v>470</v>
      </c>
      <c r="Z3531" s="1" t="s">
        <v>24542</v>
      </c>
      <c r="AA3531" s="1" t="s">
        <v>25035</v>
      </c>
      <c r="AB3531" s="4">
        <f>VLOOKUP(A3531,'[1]2425 Q2-1'!$A$2:$V$7128,22,FALSE)</f>
        <v>45468</v>
      </c>
    </row>
    <row r="3532" spans="1:28">
      <c r="A3532" s="1" t="s">
        <v>4851</v>
      </c>
      <c r="B3532" s="1" t="s">
        <v>4852</v>
      </c>
      <c r="C3532" s="1" t="s">
        <v>4853</v>
      </c>
      <c r="D3532" s="1" t="s">
        <v>4855</v>
      </c>
      <c r="E3532" s="1" t="s">
        <v>4854</v>
      </c>
      <c r="F3532" s="2">
        <v>45366</v>
      </c>
      <c r="G3532" s="1">
        <v>499803</v>
      </c>
      <c r="H3532" s="1" t="s">
        <v>9</v>
      </c>
      <c r="I3532" s="1" t="s">
        <v>12</v>
      </c>
      <c r="J3532" s="1" t="s">
        <v>13</v>
      </c>
      <c r="K3532" s="1" t="s">
        <v>27466</v>
      </c>
      <c r="L3532" s="1"/>
      <c r="M3532" s="1" t="s">
        <v>24549</v>
      </c>
      <c r="N3532" s="1" t="s">
        <v>24807</v>
      </c>
      <c r="O3532" s="1" t="s">
        <v>32670</v>
      </c>
      <c r="P3532" s="2">
        <v>45442</v>
      </c>
      <c r="Q3532" s="2">
        <v>47268</v>
      </c>
      <c r="R3532" s="1">
        <v>60</v>
      </c>
      <c r="S3532" s="1" t="s">
        <v>962</v>
      </c>
      <c r="T3532" s="1" t="s">
        <v>25561</v>
      </c>
      <c r="U3532" s="1" t="s">
        <v>24539</v>
      </c>
      <c r="V3532" s="1" t="s">
        <v>236</v>
      </c>
      <c r="W3532" s="1" t="s">
        <v>24782</v>
      </c>
      <c r="X3532" s="1" t="s">
        <v>24541</v>
      </c>
      <c r="Y3532" s="1" t="s">
        <v>270</v>
      </c>
      <c r="Z3532" s="1" t="s">
        <v>24542</v>
      </c>
      <c r="AA3532" s="1" t="s">
        <v>24818</v>
      </c>
      <c r="AB3532" s="4">
        <f>VLOOKUP(A3532,'[1]2425 Q2-1'!$A$2:$V$7128,22,FALSE)</f>
        <v>45463</v>
      </c>
    </row>
    <row r="3533" spans="1:28">
      <c r="A3533" s="1" t="s">
        <v>4856</v>
      </c>
      <c r="B3533" s="1" t="s">
        <v>4857</v>
      </c>
      <c r="C3533" s="1" t="s">
        <v>4858</v>
      </c>
      <c r="D3533" s="1" t="s">
        <v>4860</v>
      </c>
      <c r="E3533" s="1" t="s">
        <v>4859</v>
      </c>
      <c r="F3533" s="2">
        <v>45366</v>
      </c>
      <c r="G3533" s="1">
        <v>57303</v>
      </c>
      <c r="H3533" s="1" t="s">
        <v>9</v>
      </c>
      <c r="I3533" s="1" t="s">
        <v>12</v>
      </c>
      <c r="J3533" s="1" t="s">
        <v>13</v>
      </c>
      <c r="K3533" s="1"/>
      <c r="L3533" s="1" t="s">
        <v>27467</v>
      </c>
      <c r="M3533" s="1" t="s">
        <v>24546</v>
      </c>
      <c r="N3533" s="1" t="s">
        <v>24807</v>
      </c>
      <c r="O3533" s="1" t="s">
        <v>32670</v>
      </c>
      <c r="P3533" s="2">
        <v>45411</v>
      </c>
      <c r="Q3533" s="2">
        <v>46506</v>
      </c>
      <c r="R3533" s="1">
        <v>36</v>
      </c>
      <c r="S3533" s="1" t="s">
        <v>896</v>
      </c>
      <c r="T3533" s="1" t="s">
        <v>25492</v>
      </c>
      <c r="U3533" s="1" t="s">
        <v>24539</v>
      </c>
      <c r="V3533" s="1" t="s">
        <v>609</v>
      </c>
      <c r="W3533" s="1" t="s">
        <v>25190</v>
      </c>
      <c r="X3533" s="1" t="s">
        <v>24541</v>
      </c>
      <c r="Y3533" s="1" t="s">
        <v>609</v>
      </c>
      <c r="Z3533" s="1" t="s">
        <v>24542</v>
      </c>
      <c r="AA3533" s="1" t="s">
        <v>25178</v>
      </c>
      <c r="AB3533" s="4">
        <f>VLOOKUP(A3533,'[1]2425 Q2-1'!$A$2:$V$7128,22,FALSE)</f>
        <v>45505</v>
      </c>
    </row>
    <row r="3534" spans="1:28">
      <c r="A3534" s="1" t="s">
        <v>4861</v>
      </c>
      <c r="B3534" s="1" t="s">
        <v>4862</v>
      </c>
      <c r="C3534" s="1" t="s">
        <v>4863</v>
      </c>
      <c r="D3534" s="1" t="s">
        <v>4865</v>
      </c>
      <c r="E3534" s="1" t="s">
        <v>4864</v>
      </c>
      <c r="F3534" s="2">
        <v>45366</v>
      </c>
      <c r="G3534" s="1">
        <v>309329</v>
      </c>
      <c r="H3534" s="1" t="s">
        <v>9</v>
      </c>
      <c r="I3534" s="1" t="s">
        <v>12</v>
      </c>
      <c r="J3534" s="1" t="s">
        <v>13</v>
      </c>
      <c r="K3534" s="1" t="s">
        <v>27468</v>
      </c>
      <c r="L3534" s="1" t="s">
        <v>27469</v>
      </c>
      <c r="M3534" s="1" t="s">
        <v>24544</v>
      </c>
      <c r="N3534" s="1" t="s">
        <v>24807</v>
      </c>
      <c r="O3534" s="1" t="s">
        <v>32670</v>
      </c>
      <c r="P3534" s="2">
        <v>45419</v>
      </c>
      <c r="Q3534" s="2">
        <v>46514</v>
      </c>
      <c r="R3534" s="1">
        <v>36</v>
      </c>
      <c r="S3534" s="1" t="s">
        <v>1779</v>
      </c>
      <c r="T3534" s="1" t="s">
        <v>26427</v>
      </c>
      <c r="U3534" s="1" t="s">
        <v>24539</v>
      </c>
      <c r="V3534" s="1" t="s">
        <v>336</v>
      </c>
      <c r="W3534" s="1" t="s">
        <v>24895</v>
      </c>
      <c r="X3534" s="1" t="s">
        <v>24541</v>
      </c>
      <c r="Y3534" s="1" t="s">
        <v>336</v>
      </c>
      <c r="Z3534" s="1" t="s">
        <v>24542</v>
      </c>
      <c r="AA3534" s="1" t="s">
        <v>24896</v>
      </c>
      <c r="AB3534" s="4">
        <f>VLOOKUP(A3534,'[1]2425 Q2-1'!$A$2:$V$7128,22,FALSE)</f>
        <v>45511</v>
      </c>
    </row>
    <row r="3535" spans="1:28">
      <c r="A3535" s="1" t="s">
        <v>4866</v>
      </c>
      <c r="B3535" s="1" t="s">
        <v>4867</v>
      </c>
      <c r="C3535" s="1" t="s">
        <v>4868</v>
      </c>
      <c r="D3535" s="1" t="s">
        <v>4870</v>
      </c>
      <c r="E3535" s="1" t="s">
        <v>4869</v>
      </c>
      <c r="F3535" s="2">
        <v>45366</v>
      </c>
      <c r="G3535" s="1">
        <v>162270</v>
      </c>
      <c r="H3535" s="1" t="s">
        <v>9</v>
      </c>
      <c r="I3535" s="1" t="s">
        <v>12</v>
      </c>
      <c r="J3535" s="1" t="s">
        <v>13</v>
      </c>
      <c r="K3535" s="1"/>
      <c r="L3535" s="1" t="s">
        <v>27470</v>
      </c>
      <c r="M3535" s="1" t="s">
        <v>24546</v>
      </c>
      <c r="N3535" s="1" t="s">
        <v>25628</v>
      </c>
      <c r="O3535" s="1" t="s">
        <v>32671</v>
      </c>
      <c r="P3535" s="2">
        <v>45383</v>
      </c>
      <c r="Q3535" s="2">
        <v>46478</v>
      </c>
      <c r="R3535" s="1">
        <v>36</v>
      </c>
      <c r="S3535" s="1" t="s">
        <v>4871</v>
      </c>
      <c r="T3535" s="1" t="s">
        <v>27471</v>
      </c>
      <c r="U3535" s="1" t="s">
        <v>24539</v>
      </c>
      <c r="V3535" s="1" t="s">
        <v>1754</v>
      </c>
      <c r="W3535" s="1" t="s">
        <v>26403</v>
      </c>
      <c r="X3535" s="1" t="s">
        <v>24541</v>
      </c>
      <c r="Y3535" s="1" t="s">
        <v>1754</v>
      </c>
      <c r="Z3535" s="1" t="s">
        <v>24542</v>
      </c>
      <c r="AA3535" s="1" t="s">
        <v>26404</v>
      </c>
      <c r="AB3535" s="4">
        <f>VLOOKUP(A3535,'[1]2425 Q2-1'!$A$2:$V$7128,22,FALSE)</f>
        <v>45468</v>
      </c>
    </row>
    <row r="3536" spans="1:28">
      <c r="A3536" s="1" t="s">
        <v>4872</v>
      </c>
      <c r="B3536" s="1" t="s">
        <v>4873</v>
      </c>
      <c r="C3536" s="1" t="s">
        <v>4874</v>
      </c>
      <c r="D3536" s="1" t="s">
        <v>4876</v>
      </c>
      <c r="E3536" s="1" t="s">
        <v>4875</v>
      </c>
      <c r="F3536" s="2">
        <v>45366</v>
      </c>
      <c r="G3536" s="1">
        <v>307000</v>
      </c>
      <c r="H3536" s="1" t="s">
        <v>9</v>
      </c>
      <c r="I3536" s="1" t="s">
        <v>12</v>
      </c>
      <c r="J3536" s="1" t="s">
        <v>13</v>
      </c>
      <c r="K3536" s="1" t="s">
        <v>27472</v>
      </c>
      <c r="L3536" s="1" t="s">
        <v>27473</v>
      </c>
      <c r="M3536" s="1" t="s">
        <v>24536</v>
      </c>
      <c r="N3536" s="1" t="s">
        <v>24807</v>
      </c>
      <c r="O3536" s="1" t="s">
        <v>32670</v>
      </c>
      <c r="P3536" s="2">
        <v>45536</v>
      </c>
      <c r="Q3536" s="2">
        <v>47361</v>
      </c>
      <c r="R3536" s="1">
        <v>59</v>
      </c>
      <c r="S3536" s="1" t="s">
        <v>4877</v>
      </c>
      <c r="T3536" s="1" t="s">
        <v>27474</v>
      </c>
      <c r="U3536" s="1" t="s">
        <v>24539</v>
      </c>
      <c r="V3536" s="1" t="s">
        <v>471</v>
      </c>
      <c r="W3536" s="1" t="s">
        <v>25034</v>
      </c>
      <c r="X3536" s="1" t="s">
        <v>24541</v>
      </c>
      <c r="Y3536" s="1" t="s">
        <v>688</v>
      </c>
      <c r="Z3536" s="1" t="s">
        <v>24542</v>
      </c>
      <c r="AA3536" s="1" t="s">
        <v>25262</v>
      </c>
      <c r="AB3536" s="4">
        <f>VLOOKUP(A3536,'[1]2425 Q2-1'!$A$2:$V$7128,22,FALSE)</f>
        <v>45468</v>
      </c>
    </row>
    <row r="3537" spans="1:28">
      <c r="A3537" s="1" t="s">
        <v>4878</v>
      </c>
      <c r="B3537" s="1" t="s">
        <v>4879</v>
      </c>
      <c r="C3537" s="1" t="s">
        <v>4880</v>
      </c>
      <c r="D3537" s="1" t="s">
        <v>4882</v>
      </c>
      <c r="E3537" s="1" t="s">
        <v>4881</v>
      </c>
      <c r="F3537" s="2">
        <v>45366</v>
      </c>
      <c r="G3537" s="1">
        <v>190567</v>
      </c>
      <c r="H3537" s="1" t="s">
        <v>9</v>
      </c>
      <c r="I3537" s="1" t="s">
        <v>12</v>
      </c>
      <c r="J3537" s="1" t="s">
        <v>13</v>
      </c>
      <c r="K3537" s="1" t="s">
        <v>27475</v>
      </c>
      <c r="L3537" s="1" t="s">
        <v>27476</v>
      </c>
      <c r="M3537" s="1" t="s">
        <v>24544</v>
      </c>
      <c r="N3537" s="1" t="s">
        <v>24807</v>
      </c>
      <c r="O3537" s="1" t="s">
        <v>32670</v>
      </c>
      <c r="P3537" s="2">
        <v>45474</v>
      </c>
      <c r="Q3537" s="2">
        <v>46569</v>
      </c>
      <c r="R3537" s="1">
        <v>36</v>
      </c>
      <c r="S3537" s="1" t="s">
        <v>4883</v>
      </c>
      <c r="T3537" s="1" t="s">
        <v>27477</v>
      </c>
      <c r="U3537" s="1" t="s">
        <v>24539</v>
      </c>
      <c r="V3537" s="1" t="s">
        <v>610</v>
      </c>
      <c r="W3537" s="1" t="s">
        <v>25177</v>
      </c>
      <c r="X3537" s="1" t="s">
        <v>24541</v>
      </c>
      <c r="Y3537" s="1" t="s">
        <v>609</v>
      </c>
      <c r="Z3537" s="1" t="s">
        <v>24542</v>
      </c>
      <c r="AA3537" s="1" t="s">
        <v>25178</v>
      </c>
      <c r="AB3537" s="4">
        <f>VLOOKUP(A3537,'[1]2425 Q2-1'!$A$2:$V$7128,22,FALSE)</f>
        <v>45476</v>
      </c>
    </row>
    <row r="3538" spans="1:28">
      <c r="A3538" s="1" t="s">
        <v>4884</v>
      </c>
      <c r="B3538" s="1" t="s">
        <v>4885</v>
      </c>
      <c r="C3538" s="1" t="s">
        <v>4886</v>
      </c>
      <c r="D3538" s="1" t="s">
        <v>1577</v>
      </c>
      <c r="E3538" s="1" t="s">
        <v>1576</v>
      </c>
      <c r="F3538" s="2">
        <v>45366</v>
      </c>
      <c r="G3538" s="1">
        <v>300000</v>
      </c>
      <c r="H3538" s="1" t="s">
        <v>9</v>
      </c>
      <c r="I3538" s="1" t="s">
        <v>12</v>
      </c>
      <c r="J3538" s="1" t="s">
        <v>13</v>
      </c>
      <c r="K3538" s="1" t="s">
        <v>26229</v>
      </c>
      <c r="L3538" s="1" t="s">
        <v>26230</v>
      </c>
      <c r="M3538" s="1" t="s">
        <v>24536</v>
      </c>
      <c r="N3538" s="1" t="s">
        <v>24807</v>
      </c>
      <c r="O3538" s="1" t="s">
        <v>32670</v>
      </c>
      <c r="P3538" s="2">
        <v>45536</v>
      </c>
      <c r="Q3538" s="2">
        <v>46630</v>
      </c>
      <c r="R3538" s="1">
        <v>35</v>
      </c>
      <c r="S3538" s="1" t="s">
        <v>957</v>
      </c>
      <c r="T3538" s="1" t="s">
        <v>25555</v>
      </c>
      <c r="U3538" s="1" t="s">
        <v>24539</v>
      </c>
      <c r="V3538" s="1" t="s">
        <v>88</v>
      </c>
      <c r="W3538" s="1" t="s">
        <v>24625</v>
      </c>
      <c r="X3538" s="1" t="s">
        <v>24541</v>
      </c>
      <c r="Y3538" s="1" t="s">
        <v>87</v>
      </c>
      <c r="Z3538" s="1" t="s">
        <v>24542</v>
      </c>
      <c r="AA3538" s="1" t="s">
        <v>24626</v>
      </c>
      <c r="AB3538" s="4">
        <f>VLOOKUP(A3538,'[1]2425 Q2-1'!$A$2:$V$7128,22,FALSE)</f>
        <v>45468</v>
      </c>
    </row>
    <row r="3539" spans="1:28">
      <c r="A3539" s="1" t="s">
        <v>4887</v>
      </c>
      <c r="B3539" s="1" t="s">
        <v>4888</v>
      </c>
      <c r="C3539" s="1" t="s">
        <v>4889</v>
      </c>
      <c r="D3539" s="1" t="s">
        <v>4891</v>
      </c>
      <c r="E3539" s="1" t="s">
        <v>4890</v>
      </c>
      <c r="F3539" s="2">
        <v>45366</v>
      </c>
      <c r="G3539" s="1">
        <v>78971</v>
      </c>
      <c r="H3539" s="1" t="s">
        <v>9</v>
      </c>
      <c r="I3539" s="1" t="s">
        <v>12</v>
      </c>
      <c r="J3539" s="1" t="s">
        <v>13</v>
      </c>
      <c r="K3539" s="1" t="s">
        <v>27478</v>
      </c>
      <c r="L3539" s="1"/>
      <c r="M3539" s="1" t="s">
        <v>24549</v>
      </c>
      <c r="N3539" s="1" t="s">
        <v>24807</v>
      </c>
      <c r="O3539" s="1" t="s">
        <v>32670</v>
      </c>
      <c r="P3539" s="2">
        <v>45413</v>
      </c>
      <c r="Q3539" s="2">
        <v>47238</v>
      </c>
      <c r="R3539" s="1">
        <v>59</v>
      </c>
      <c r="S3539" s="1" t="s">
        <v>4892</v>
      </c>
      <c r="T3539" s="1" t="s">
        <v>27479</v>
      </c>
      <c r="U3539" s="1" t="s">
        <v>24539</v>
      </c>
      <c r="V3539" s="1" t="s">
        <v>283</v>
      </c>
      <c r="W3539" s="1" t="s">
        <v>24829</v>
      </c>
      <c r="X3539" s="1" t="s">
        <v>24541</v>
      </c>
      <c r="Y3539" s="1" t="s">
        <v>283</v>
      </c>
      <c r="Z3539" s="1" t="s">
        <v>24542</v>
      </c>
      <c r="AA3539" s="1" t="s">
        <v>24830</v>
      </c>
      <c r="AB3539" s="4">
        <f>VLOOKUP(A3539,'[1]2425 Q2-1'!$A$2:$V$7128,22,FALSE)</f>
        <v>45468</v>
      </c>
    </row>
    <row r="3540" spans="1:28">
      <c r="A3540" s="1" t="s">
        <v>4893</v>
      </c>
      <c r="B3540" s="1" t="s">
        <v>4894</v>
      </c>
      <c r="C3540" s="1" t="s">
        <v>4895</v>
      </c>
      <c r="D3540" s="1" t="s">
        <v>4897</v>
      </c>
      <c r="E3540" s="1" t="s">
        <v>4896</v>
      </c>
      <c r="F3540" s="2">
        <v>45366</v>
      </c>
      <c r="G3540" s="1">
        <v>18073</v>
      </c>
      <c r="H3540" s="1" t="s">
        <v>9</v>
      </c>
      <c r="I3540" s="1" t="s">
        <v>12</v>
      </c>
      <c r="J3540" s="1" t="s">
        <v>13</v>
      </c>
      <c r="K3540" s="1" t="s">
        <v>27480</v>
      </c>
      <c r="L3540" s="1"/>
      <c r="M3540" s="1" t="s">
        <v>24549</v>
      </c>
      <c r="N3540" s="1" t="s">
        <v>25154</v>
      </c>
      <c r="O3540" s="1" t="s">
        <v>32666</v>
      </c>
      <c r="P3540" s="2">
        <v>45383</v>
      </c>
      <c r="Q3540" s="2">
        <v>46112</v>
      </c>
      <c r="R3540" s="1">
        <v>23</v>
      </c>
      <c r="S3540" s="1" t="s">
        <v>442</v>
      </c>
      <c r="T3540" s="1" t="s">
        <v>27481</v>
      </c>
      <c r="U3540" s="1" t="s">
        <v>24539</v>
      </c>
      <c r="V3540" s="1" t="s">
        <v>592</v>
      </c>
      <c r="W3540" s="1" t="s">
        <v>25160</v>
      </c>
      <c r="X3540" s="1" t="s">
        <v>24541</v>
      </c>
      <c r="Y3540" s="1" t="s">
        <v>588</v>
      </c>
      <c r="Z3540" s="1" t="s">
        <v>24542</v>
      </c>
      <c r="AA3540" s="1" t="s">
        <v>25156</v>
      </c>
      <c r="AB3540" s="4">
        <f>VLOOKUP(A3540,'[1]2425 Q2-1'!$A$2:$V$7128,22,FALSE)</f>
        <v>45519</v>
      </c>
    </row>
    <row r="3541" spans="1:28">
      <c r="A3541" s="1" t="s">
        <v>4898</v>
      </c>
      <c r="B3541" s="1" t="s">
        <v>4899</v>
      </c>
      <c r="C3541" s="1" t="s">
        <v>4900</v>
      </c>
      <c r="D3541" s="1" t="s">
        <v>4902</v>
      </c>
      <c r="E3541" s="1" t="s">
        <v>4901</v>
      </c>
      <c r="F3541" s="2">
        <v>45366</v>
      </c>
      <c r="G3541" s="1">
        <v>80017</v>
      </c>
      <c r="H3541" s="1" t="s">
        <v>9</v>
      </c>
      <c r="I3541" s="1" t="s">
        <v>12</v>
      </c>
      <c r="J3541" s="1" t="s">
        <v>13</v>
      </c>
      <c r="K3541" s="1"/>
      <c r="L3541" s="1" t="s">
        <v>27482</v>
      </c>
      <c r="M3541" s="1" t="s">
        <v>24546</v>
      </c>
      <c r="N3541" s="1" t="s">
        <v>24807</v>
      </c>
      <c r="O3541" s="1" t="s">
        <v>32670</v>
      </c>
      <c r="P3541" s="2">
        <v>45411</v>
      </c>
      <c r="Q3541" s="2">
        <v>46506</v>
      </c>
      <c r="R3541" s="1">
        <v>36</v>
      </c>
      <c r="S3541" s="1" t="s">
        <v>938</v>
      </c>
      <c r="T3541" s="1" t="s">
        <v>25534</v>
      </c>
      <c r="U3541" s="1" t="s">
        <v>24539</v>
      </c>
      <c r="V3541" s="1" t="s">
        <v>88</v>
      </c>
      <c r="W3541" s="1" t="s">
        <v>24625</v>
      </c>
      <c r="X3541" s="1" t="s">
        <v>24541</v>
      </c>
      <c r="Y3541" s="1" t="s">
        <v>87</v>
      </c>
      <c r="Z3541" s="1" t="s">
        <v>24542</v>
      </c>
      <c r="AA3541" s="1" t="s">
        <v>24626</v>
      </c>
      <c r="AB3541" s="4">
        <f>VLOOKUP(A3541,'[1]2425 Q2-1'!$A$2:$V$7128,22,FALSE)</f>
        <v>45468</v>
      </c>
    </row>
    <row r="3542" spans="1:28">
      <c r="A3542" s="1" t="s">
        <v>4903</v>
      </c>
      <c r="B3542" s="1" t="s">
        <v>4904</v>
      </c>
      <c r="C3542" s="1" t="s">
        <v>4905</v>
      </c>
      <c r="D3542" s="1" t="s">
        <v>4907</v>
      </c>
      <c r="E3542" s="1" t="s">
        <v>4906</v>
      </c>
      <c r="F3542" s="2">
        <v>45366</v>
      </c>
      <c r="G3542" s="1">
        <v>19500</v>
      </c>
      <c r="H3542" s="1" t="s">
        <v>9</v>
      </c>
      <c r="I3542" s="1" t="s">
        <v>12</v>
      </c>
      <c r="J3542" s="1" t="s">
        <v>13</v>
      </c>
      <c r="K3542" s="1" t="s">
        <v>27483</v>
      </c>
      <c r="L3542" s="1"/>
      <c r="M3542" s="1" t="s">
        <v>24567</v>
      </c>
      <c r="N3542" s="1" t="s">
        <v>24623</v>
      </c>
      <c r="O3542" s="1" t="s">
        <v>32664</v>
      </c>
      <c r="P3542" s="2">
        <v>45364</v>
      </c>
      <c r="Q3542" s="2">
        <v>45717</v>
      </c>
      <c r="R3542" s="1">
        <v>11</v>
      </c>
      <c r="S3542" s="1" t="s">
        <v>604</v>
      </c>
      <c r="T3542" s="1" t="s">
        <v>25172</v>
      </c>
      <c r="U3542" s="1" t="s">
        <v>24539</v>
      </c>
      <c r="V3542" s="1" t="s">
        <v>340</v>
      </c>
      <c r="W3542" s="1" t="s">
        <v>24899</v>
      </c>
      <c r="X3542" s="1" t="s">
        <v>24541</v>
      </c>
      <c r="Y3542" s="1" t="s">
        <v>339</v>
      </c>
      <c r="Z3542" s="1" t="s">
        <v>24542</v>
      </c>
      <c r="AA3542" s="1" t="s">
        <v>24900</v>
      </c>
      <c r="AB3542" s="4">
        <f>VLOOKUP(A3542,'[1]2425 Q2-1'!$A$2:$V$7128,22,FALSE)</f>
        <v>45455</v>
      </c>
    </row>
    <row r="3543" spans="1:28">
      <c r="A3543" s="1" t="s">
        <v>4908</v>
      </c>
      <c r="B3543" s="1" t="s">
        <v>4909</v>
      </c>
      <c r="C3543" s="1" t="s">
        <v>4910</v>
      </c>
      <c r="D3543" s="1" t="s">
        <v>4912</v>
      </c>
      <c r="E3543" s="1" t="s">
        <v>4911</v>
      </c>
      <c r="F3543" s="2">
        <v>45366</v>
      </c>
      <c r="G3543" s="1">
        <v>20000</v>
      </c>
      <c r="H3543" s="1" t="s">
        <v>9</v>
      </c>
      <c r="I3543" s="1" t="s">
        <v>12</v>
      </c>
      <c r="J3543" s="1" t="s">
        <v>13</v>
      </c>
      <c r="K3543" s="1"/>
      <c r="L3543" s="1"/>
      <c r="M3543" s="1" t="s">
        <v>24627</v>
      </c>
      <c r="N3543" s="1" t="s">
        <v>24623</v>
      </c>
      <c r="O3543" s="1" t="s">
        <v>32664</v>
      </c>
      <c r="P3543" s="2">
        <v>45383</v>
      </c>
      <c r="Q3543" s="2">
        <v>45748</v>
      </c>
      <c r="R3543" s="1">
        <v>12</v>
      </c>
      <c r="S3543" s="1" t="s">
        <v>1433</v>
      </c>
      <c r="T3543" s="1" t="s">
        <v>26076</v>
      </c>
      <c r="U3543" s="1" t="s">
        <v>24539</v>
      </c>
      <c r="V3543" s="1" t="s">
        <v>706</v>
      </c>
      <c r="W3543" s="1" t="s">
        <v>25286</v>
      </c>
      <c r="X3543" s="1" t="s">
        <v>24541</v>
      </c>
      <c r="Y3543" s="1" t="s">
        <v>154</v>
      </c>
      <c r="Z3543" s="1" t="s">
        <v>24542</v>
      </c>
      <c r="AA3543" s="1" t="s">
        <v>24694</v>
      </c>
      <c r="AB3543" s="4">
        <f>VLOOKUP(A3543,'[1]2425 Q2-1'!$A$2:$V$7128,22,FALSE)</f>
        <v>45516</v>
      </c>
    </row>
    <row r="3544" spans="1:28">
      <c r="A3544" s="1" t="s">
        <v>4913</v>
      </c>
      <c r="B3544" s="1" t="s">
        <v>4914</v>
      </c>
      <c r="C3544" s="1" t="s">
        <v>4915</v>
      </c>
      <c r="D3544" s="1" t="s">
        <v>4917</v>
      </c>
      <c r="E3544" s="1" t="s">
        <v>4916</v>
      </c>
      <c r="F3544" s="2">
        <v>45366</v>
      </c>
      <c r="G3544" s="1">
        <v>20000</v>
      </c>
      <c r="H3544" s="1" t="s">
        <v>9</v>
      </c>
      <c r="I3544" s="1" t="s">
        <v>12</v>
      </c>
      <c r="J3544" s="1" t="s">
        <v>13</v>
      </c>
      <c r="K3544" s="1" t="s">
        <v>27484</v>
      </c>
      <c r="L3544" s="1"/>
      <c r="M3544" s="1" t="s">
        <v>24567</v>
      </c>
      <c r="N3544" s="1" t="s">
        <v>25154</v>
      </c>
      <c r="O3544" s="1" t="s">
        <v>32666</v>
      </c>
      <c r="P3544" s="2">
        <v>45390</v>
      </c>
      <c r="Q3544" s="2">
        <v>46112</v>
      </c>
      <c r="R3544" s="1">
        <v>23</v>
      </c>
      <c r="S3544" s="1" t="s">
        <v>4918</v>
      </c>
      <c r="T3544" s="1" t="s">
        <v>27485</v>
      </c>
      <c r="U3544" s="1" t="s">
        <v>24539</v>
      </c>
      <c r="V3544" s="1" t="s">
        <v>1306</v>
      </c>
      <c r="W3544" s="1" t="s">
        <v>25935</v>
      </c>
      <c r="X3544" s="1" t="s">
        <v>24541</v>
      </c>
      <c r="Y3544" s="1" t="s">
        <v>1305</v>
      </c>
      <c r="Z3544" s="1" t="s">
        <v>24542</v>
      </c>
      <c r="AA3544" s="1" t="s">
        <v>25936</v>
      </c>
      <c r="AB3544" s="4">
        <f>VLOOKUP(A3544,'[1]2425 Q2-1'!$A$2:$V$7128,22,FALSE)</f>
        <v>45519</v>
      </c>
    </row>
    <row r="3545" spans="1:28">
      <c r="A3545" s="1" t="s">
        <v>4919</v>
      </c>
      <c r="B3545" s="1" t="s">
        <v>4920</v>
      </c>
      <c r="C3545" s="1" t="s">
        <v>4921</v>
      </c>
      <c r="D3545" s="1" t="s">
        <v>4923</v>
      </c>
      <c r="E3545" s="1" t="s">
        <v>4922</v>
      </c>
      <c r="F3545" s="2">
        <v>45366</v>
      </c>
      <c r="G3545" s="1">
        <v>20000</v>
      </c>
      <c r="H3545" s="1" t="s">
        <v>9</v>
      </c>
      <c r="I3545" s="1" t="s">
        <v>12</v>
      </c>
      <c r="J3545" s="1" t="s">
        <v>13</v>
      </c>
      <c r="K3545" s="1"/>
      <c r="L3545" s="1" t="s">
        <v>27486</v>
      </c>
      <c r="M3545" s="1" t="s">
        <v>24546</v>
      </c>
      <c r="N3545" s="1" t="s">
        <v>24623</v>
      </c>
      <c r="O3545" s="1" t="s">
        <v>32664</v>
      </c>
      <c r="P3545" s="2">
        <v>45384</v>
      </c>
      <c r="Q3545" s="2">
        <v>45747</v>
      </c>
      <c r="R3545" s="1">
        <v>11</v>
      </c>
      <c r="S3545" s="1" t="s">
        <v>322</v>
      </c>
      <c r="T3545" s="1" t="s">
        <v>24878</v>
      </c>
      <c r="U3545" s="1" t="s">
        <v>24539</v>
      </c>
      <c r="V3545" s="1" t="s">
        <v>323</v>
      </c>
      <c r="W3545" s="1" t="s">
        <v>24879</v>
      </c>
      <c r="X3545" s="1" t="s">
        <v>24541</v>
      </c>
      <c r="Y3545" s="1" t="s">
        <v>323</v>
      </c>
      <c r="Z3545" s="1" t="s">
        <v>24542</v>
      </c>
      <c r="AA3545" s="1" t="s">
        <v>24880</v>
      </c>
      <c r="AB3545" s="4">
        <f>VLOOKUP(A3545,'[1]2425 Q2-1'!$A$2:$V$7128,22,FALSE)</f>
        <v>45510</v>
      </c>
    </row>
    <row r="3546" spans="1:28">
      <c r="A3546" s="1" t="s">
        <v>4924</v>
      </c>
      <c r="B3546" s="1" t="s">
        <v>4925</v>
      </c>
      <c r="C3546" s="1" t="s">
        <v>4926</v>
      </c>
      <c r="D3546" s="1" t="s">
        <v>4928</v>
      </c>
      <c r="E3546" s="1" t="s">
        <v>4927</v>
      </c>
      <c r="F3546" s="2">
        <v>45366</v>
      </c>
      <c r="G3546" s="1">
        <v>19000</v>
      </c>
      <c r="H3546" s="1" t="s">
        <v>9</v>
      </c>
      <c r="I3546" s="1" t="s">
        <v>12</v>
      </c>
      <c r="J3546" s="1" t="s">
        <v>13</v>
      </c>
      <c r="K3546" s="1"/>
      <c r="L3546" s="1" t="s">
        <v>27487</v>
      </c>
      <c r="M3546" s="1" t="s">
        <v>24544</v>
      </c>
      <c r="N3546" s="1" t="s">
        <v>24623</v>
      </c>
      <c r="O3546" s="1" t="s">
        <v>32664</v>
      </c>
      <c r="P3546" s="2">
        <v>45392</v>
      </c>
      <c r="Q3546" s="2">
        <v>45747</v>
      </c>
      <c r="R3546" s="1">
        <v>11</v>
      </c>
      <c r="S3546" s="1" t="s">
        <v>1105</v>
      </c>
      <c r="T3546" s="1" t="s">
        <v>26192</v>
      </c>
      <c r="U3546" s="1" t="s">
        <v>24539</v>
      </c>
      <c r="V3546" s="1" t="s">
        <v>494</v>
      </c>
      <c r="W3546" s="1" t="s">
        <v>25059</v>
      </c>
      <c r="X3546" s="1" t="s">
        <v>24541</v>
      </c>
      <c r="Y3546" s="1" t="s">
        <v>365</v>
      </c>
      <c r="Z3546" s="1" t="s">
        <v>24542</v>
      </c>
      <c r="AA3546" s="1" t="s">
        <v>24928</v>
      </c>
      <c r="AB3546" s="4">
        <f>VLOOKUP(A3546,'[1]2425 Q2-1'!$A$2:$V$7128,22,FALSE)</f>
        <v>45466</v>
      </c>
    </row>
    <row r="3547" spans="1:28">
      <c r="A3547" s="1" t="s">
        <v>4929</v>
      </c>
      <c r="B3547" s="1" t="s">
        <v>4930</v>
      </c>
      <c r="C3547" s="1" t="s">
        <v>4931</v>
      </c>
      <c r="D3547" s="1" t="s">
        <v>4933</v>
      </c>
      <c r="E3547" s="1" t="s">
        <v>4932</v>
      </c>
      <c r="F3547" s="2">
        <v>45366</v>
      </c>
      <c r="G3547" s="1">
        <v>19734</v>
      </c>
      <c r="H3547" s="1" t="s">
        <v>9</v>
      </c>
      <c r="I3547" s="1" t="s">
        <v>12</v>
      </c>
      <c r="J3547" s="1" t="s">
        <v>13</v>
      </c>
      <c r="K3547" s="1" t="s">
        <v>27488</v>
      </c>
      <c r="L3547" s="1"/>
      <c r="M3547" s="1" t="s">
        <v>24567</v>
      </c>
      <c r="N3547" s="1" t="s">
        <v>24623</v>
      </c>
      <c r="O3547" s="1" t="s">
        <v>32664</v>
      </c>
      <c r="P3547" s="2">
        <v>45432</v>
      </c>
      <c r="Q3547" s="2">
        <v>46142</v>
      </c>
      <c r="R3547" s="1">
        <v>23</v>
      </c>
      <c r="S3547" s="1" t="s">
        <v>4934</v>
      </c>
      <c r="T3547" s="1" t="s">
        <v>27489</v>
      </c>
      <c r="U3547" s="1" t="s">
        <v>24539</v>
      </c>
      <c r="V3547" s="1" t="s">
        <v>441</v>
      </c>
      <c r="W3547" s="1" t="s">
        <v>25004</v>
      </c>
      <c r="X3547" s="1" t="s">
        <v>24541</v>
      </c>
      <c r="Y3547" s="1" t="s">
        <v>1121</v>
      </c>
      <c r="Z3547" s="1" t="s">
        <v>24542</v>
      </c>
      <c r="AA3547" s="1" t="s">
        <v>25741</v>
      </c>
      <c r="AB3547" s="4">
        <f>VLOOKUP(A3547,'[1]2425 Q2-1'!$A$2:$V$7128,22,FALSE)</f>
        <v>45470</v>
      </c>
    </row>
    <row r="3548" spans="1:28">
      <c r="A3548" s="1" t="s">
        <v>4935</v>
      </c>
      <c r="B3548" s="1" t="s">
        <v>4936</v>
      </c>
      <c r="C3548" s="1" t="s">
        <v>4937</v>
      </c>
      <c r="D3548" s="1" t="s">
        <v>4939</v>
      </c>
      <c r="E3548" s="1" t="s">
        <v>4938</v>
      </c>
      <c r="F3548" s="2">
        <v>45366</v>
      </c>
      <c r="G3548" s="1">
        <v>17500</v>
      </c>
      <c r="H3548" s="1" t="s">
        <v>9</v>
      </c>
      <c r="I3548" s="1" t="s">
        <v>12</v>
      </c>
      <c r="J3548" s="1" t="s">
        <v>13</v>
      </c>
      <c r="K3548" s="1" t="s">
        <v>27490</v>
      </c>
      <c r="L3548" s="1"/>
      <c r="M3548" s="1" t="s">
        <v>24567</v>
      </c>
      <c r="N3548" s="1" t="s">
        <v>25154</v>
      </c>
      <c r="O3548" s="1" t="s">
        <v>32666</v>
      </c>
      <c r="P3548" s="2">
        <v>45413</v>
      </c>
      <c r="Q3548" s="2">
        <v>46143</v>
      </c>
      <c r="R3548" s="1">
        <v>24</v>
      </c>
      <c r="S3548" s="1" t="s">
        <v>591</v>
      </c>
      <c r="T3548" s="1" t="s">
        <v>25159</v>
      </c>
      <c r="U3548" s="1" t="s">
        <v>24539</v>
      </c>
      <c r="V3548" s="1" t="s">
        <v>592</v>
      </c>
      <c r="W3548" s="1" t="s">
        <v>25160</v>
      </c>
      <c r="X3548" s="1" t="s">
        <v>24541</v>
      </c>
      <c r="Y3548" s="1" t="s">
        <v>588</v>
      </c>
      <c r="Z3548" s="1" t="s">
        <v>24542</v>
      </c>
      <c r="AA3548" s="1" t="s">
        <v>25156</v>
      </c>
      <c r="AB3548" s="4">
        <f>VLOOKUP(A3548,'[1]2425 Q2-1'!$A$2:$V$7128,22,FALSE)</f>
        <v>45519</v>
      </c>
    </row>
    <row r="3549" spans="1:28">
      <c r="A3549" s="1" t="s">
        <v>4940</v>
      </c>
      <c r="B3549" s="1" t="s">
        <v>4941</v>
      </c>
      <c r="C3549" s="1" t="s">
        <v>4942</v>
      </c>
      <c r="D3549" s="1" t="s">
        <v>4944</v>
      </c>
      <c r="E3549" s="1" t="s">
        <v>4943</v>
      </c>
      <c r="F3549" s="2">
        <v>45366</v>
      </c>
      <c r="G3549" s="1">
        <v>20000</v>
      </c>
      <c r="H3549" s="1" t="s">
        <v>9</v>
      </c>
      <c r="I3549" s="1" t="s">
        <v>12</v>
      </c>
      <c r="J3549" s="1" t="s">
        <v>13</v>
      </c>
      <c r="K3549" s="1" t="s">
        <v>27491</v>
      </c>
      <c r="L3549" s="1"/>
      <c r="M3549" s="1" t="s">
        <v>24549</v>
      </c>
      <c r="N3549" s="1" t="s">
        <v>24623</v>
      </c>
      <c r="O3549" s="1" t="s">
        <v>32664</v>
      </c>
      <c r="P3549" s="2">
        <v>45397</v>
      </c>
      <c r="Q3549" s="2">
        <v>46126</v>
      </c>
      <c r="R3549" s="1">
        <v>23</v>
      </c>
      <c r="S3549" s="1" t="s">
        <v>1139</v>
      </c>
      <c r="T3549" s="1" t="s">
        <v>25756</v>
      </c>
      <c r="U3549" s="1" t="s">
        <v>24539</v>
      </c>
      <c r="V3549" s="1" t="s">
        <v>473</v>
      </c>
      <c r="W3549" s="1" t="s">
        <v>25037</v>
      </c>
      <c r="X3549" s="1" t="s">
        <v>24541</v>
      </c>
      <c r="Y3549" s="1" t="s">
        <v>473</v>
      </c>
      <c r="Z3549" s="1" t="s">
        <v>24542</v>
      </c>
      <c r="AA3549" s="1" t="s">
        <v>25038</v>
      </c>
      <c r="AB3549" s="4">
        <f>VLOOKUP(A3549,'[1]2425 Q2-1'!$A$2:$V$7128,22,FALSE)</f>
        <v>45475</v>
      </c>
    </row>
    <row r="3550" spans="1:28">
      <c r="A3550" s="1" t="s">
        <v>4945</v>
      </c>
      <c r="B3550" s="1" t="s">
        <v>4946</v>
      </c>
      <c r="C3550" s="1" t="s">
        <v>4947</v>
      </c>
      <c r="D3550" s="1" t="s">
        <v>4949</v>
      </c>
      <c r="E3550" s="1" t="s">
        <v>4948</v>
      </c>
      <c r="F3550" s="2">
        <v>45366</v>
      </c>
      <c r="G3550" s="1">
        <v>3820</v>
      </c>
      <c r="H3550" s="1" t="s">
        <v>9</v>
      </c>
      <c r="I3550" s="1" t="s">
        <v>12</v>
      </c>
      <c r="J3550" s="1" t="s">
        <v>13</v>
      </c>
      <c r="K3550" s="1" t="s">
        <v>27492</v>
      </c>
      <c r="L3550" s="1"/>
      <c r="M3550" s="1" t="s">
        <v>24567</v>
      </c>
      <c r="N3550" s="1" t="s">
        <v>25154</v>
      </c>
      <c r="O3550" s="1" t="s">
        <v>32666</v>
      </c>
      <c r="P3550" s="2">
        <v>45431</v>
      </c>
      <c r="Q3550" s="2">
        <v>45504</v>
      </c>
      <c r="R3550" s="1">
        <v>2</v>
      </c>
      <c r="S3550" s="1" t="s">
        <v>4950</v>
      </c>
      <c r="T3550" s="1" t="s">
        <v>27493</v>
      </c>
      <c r="U3550" s="1" t="s">
        <v>24539</v>
      </c>
      <c r="V3550" s="1" t="s">
        <v>1306</v>
      </c>
      <c r="W3550" s="1" t="s">
        <v>25935</v>
      </c>
      <c r="X3550" s="1" t="s">
        <v>24541</v>
      </c>
      <c r="Y3550" s="1" t="s">
        <v>1305</v>
      </c>
      <c r="Z3550" s="1" t="s">
        <v>24542</v>
      </c>
      <c r="AA3550" s="1" t="s">
        <v>25936</v>
      </c>
      <c r="AB3550" s="4">
        <f>VLOOKUP(A3550,'[1]2425 Q2-1'!$A$2:$V$7128,22,FALSE)</f>
        <v>45505</v>
      </c>
    </row>
    <row r="3551" spans="1:28">
      <c r="A3551" s="1" t="s">
        <v>4951</v>
      </c>
      <c r="B3551" s="1" t="s">
        <v>4952</v>
      </c>
      <c r="C3551" s="1" t="s">
        <v>4953</v>
      </c>
      <c r="D3551" s="1" t="s">
        <v>4955</v>
      </c>
      <c r="E3551" s="1" t="s">
        <v>4954</v>
      </c>
      <c r="F3551" s="2">
        <v>45366</v>
      </c>
      <c r="G3551" s="1">
        <v>20000</v>
      </c>
      <c r="H3551" s="1" t="s">
        <v>9</v>
      </c>
      <c r="I3551" s="1" t="s">
        <v>12</v>
      </c>
      <c r="J3551" s="1" t="s">
        <v>13</v>
      </c>
      <c r="K3551" s="1" t="s">
        <v>27494</v>
      </c>
      <c r="L3551" s="1" t="s">
        <v>27495</v>
      </c>
      <c r="M3551" s="1" t="s">
        <v>24536</v>
      </c>
      <c r="N3551" s="1" t="s">
        <v>24623</v>
      </c>
      <c r="O3551" s="1" t="s">
        <v>32664</v>
      </c>
      <c r="P3551" s="2">
        <v>45387</v>
      </c>
      <c r="Q3551" s="2">
        <v>46117</v>
      </c>
      <c r="R3551" s="1">
        <v>24</v>
      </c>
      <c r="S3551" s="1" t="s">
        <v>3305</v>
      </c>
      <c r="T3551" s="1" t="s">
        <v>27001</v>
      </c>
      <c r="U3551" s="1" t="s">
        <v>24539</v>
      </c>
      <c r="V3551" s="1" t="s">
        <v>70</v>
      </c>
      <c r="W3551" s="1" t="s">
        <v>24608</v>
      </c>
      <c r="X3551" s="1" t="s">
        <v>24541</v>
      </c>
      <c r="Y3551" s="1" t="s">
        <v>44</v>
      </c>
      <c r="Z3551" s="1" t="s">
        <v>24542</v>
      </c>
      <c r="AA3551" s="1" t="s">
        <v>24582</v>
      </c>
      <c r="AB3551" s="4">
        <f>VLOOKUP(A3551,'[1]2425 Q2-1'!$A$2:$V$7128,22,FALSE)</f>
        <v>45470</v>
      </c>
    </row>
    <row r="3552" spans="1:28">
      <c r="A3552" s="1" t="s">
        <v>4956</v>
      </c>
      <c r="B3552" s="1" t="s">
        <v>4957</v>
      </c>
      <c r="C3552" s="1" t="s">
        <v>4958</v>
      </c>
      <c r="D3552" s="1" t="s">
        <v>4960</v>
      </c>
      <c r="E3552" s="1" t="s">
        <v>4959</v>
      </c>
      <c r="F3552" s="2">
        <v>45366</v>
      </c>
      <c r="G3552" s="1">
        <v>20000</v>
      </c>
      <c r="H3552" s="1" t="s">
        <v>9</v>
      </c>
      <c r="I3552" s="1" t="s">
        <v>12</v>
      </c>
      <c r="J3552" s="1" t="s">
        <v>13</v>
      </c>
      <c r="K3552" s="1"/>
      <c r="L3552" s="1" t="s">
        <v>27496</v>
      </c>
      <c r="M3552" s="1" t="s">
        <v>24546</v>
      </c>
      <c r="N3552" s="1" t="s">
        <v>24623</v>
      </c>
      <c r="O3552" s="1" t="s">
        <v>32664</v>
      </c>
      <c r="P3552" s="2">
        <v>45388</v>
      </c>
      <c r="Q3552" s="2">
        <v>46117</v>
      </c>
      <c r="R3552" s="1">
        <v>23</v>
      </c>
      <c r="S3552" s="1" t="s">
        <v>156</v>
      </c>
      <c r="T3552" s="1" t="s">
        <v>24695</v>
      </c>
      <c r="U3552" s="1" t="s">
        <v>24539</v>
      </c>
      <c r="V3552" s="1" t="s">
        <v>158</v>
      </c>
      <c r="W3552" s="1" t="s">
        <v>24696</v>
      </c>
      <c r="X3552" s="1" t="s">
        <v>24541</v>
      </c>
      <c r="Y3552" s="1" t="s">
        <v>157</v>
      </c>
      <c r="Z3552" s="1" t="s">
        <v>24542</v>
      </c>
      <c r="AA3552" s="1" t="s">
        <v>24697</v>
      </c>
      <c r="AB3552" s="4">
        <f>VLOOKUP(A3552,'[1]2425 Q2-1'!$A$2:$V$7128,22,FALSE)</f>
        <v>45455</v>
      </c>
    </row>
    <row r="3553" spans="1:28">
      <c r="A3553" s="1" t="s">
        <v>4961</v>
      </c>
      <c r="B3553" s="1" t="s">
        <v>4962</v>
      </c>
      <c r="C3553" s="1" t="s">
        <v>4963</v>
      </c>
      <c r="D3553" s="1" t="s">
        <v>4965</v>
      </c>
      <c r="E3553" s="1" t="s">
        <v>4964</v>
      </c>
      <c r="F3553" s="2">
        <v>45366</v>
      </c>
      <c r="G3553" s="1">
        <v>19250</v>
      </c>
      <c r="H3553" s="1" t="s">
        <v>9</v>
      </c>
      <c r="I3553" s="1" t="s">
        <v>12</v>
      </c>
      <c r="J3553" s="1" t="s">
        <v>13</v>
      </c>
      <c r="K3553" s="1"/>
      <c r="L3553" s="1" t="s">
        <v>27497</v>
      </c>
      <c r="M3553" s="1" t="s">
        <v>24544</v>
      </c>
      <c r="N3553" s="1" t="s">
        <v>24623</v>
      </c>
      <c r="O3553" s="1" t="s">
        <v>32664</v>
      </c>
      <c r="P3553" s="2">
        <v>45391</v>
      </c>
      <c r="Q3553" s="2">
        <v>45726</v>
      </c>
      <c r="R3553" s="1">
        <v>11</v>
      </c>
      <c r="S3553" s="1" t="s">
        <v>1746</v>
      </c>
      <c r="T3553" s="1" t="s">
        <v>26396</v>
      </c>
      <c r="U3553" s="1" t="s">
        <v>24539</v>
      </c>
      <c r="V3553" s="1" t="s">
        <v>542</v>
      </c>
      <c r="W3553" s="1" t="s">
        <v>25107</v>
      </c>
      <c r="X3553" s="1" t="s">
        <v>24541</v>
      </c>
      <c r="Y3553" s="1" t="s">
        <v>249</v>
      </c>
      <c r="Z3553" s="1" t="s">
        <v>24542</v>
      </c>
      <c r="AA3553" s="1" t="s">
        <v>24797</v>
      </c>
      <c r="AB3553" s="4">
        <f>VLOOKUP(A3553,'[1]2425 Q2-1'!$A$2:$V$7128,22,FALSE)</f>
        <v>45483</v>
      </c>
    </row>
    <row r="3554" spans="1:28">
      <c r="A3554" s="1" t="s">
        <v>4966</v>
      </c>
      <c r="B3554" s="1" t="s">
        <v>4967</v>
      </c>
      <c r="C3554" s="1" t="s">
        <v>4968</v>
      </c>
      <c r="D3554" s="1" t="s">
        <v>4970</v>
      </c>
      <c r="E3554" s="1" t="s">
        <v>4969</v>
      </c>
      <c r="F3554" s="2">
        <v>45366</v>
      </c>
      <c r="G3554" s="1">
        <v>20000</v>
      </c>
      <c r="H3554" s="1" t="s">
        <v>9</v>
      </c>
      <c r="I3554" s="1" t="s">
        <v>12</v>
      </c>
      <c r="J3554" s="1" t="s">
        <v>13</v>
      </c>
      <c r="K3554" s="1" t="s">
        <v>27498</v>
      </c>
      <c r="L3554" s="1"/>
      <c r="M3554" s="1" t="s">
        <v>24567</v>
      </c>
      <c r="N3554" s="1" t="s">
        <v>25154</v>
      </c>
      <c r="O3554" s="1" t="s">
        <v>32666</v>
      </c>
      <c r="P3554" s="2">
        <v>45372</v>
      </c>
      <c r="Q3554" s="2">
        <v>45647</v>
      </c>
      <c r="R3554" s="1">
        <v>9</v>
      </c>
      <c r="S3554" s="1" t="s">
        <v>78</v>
      </c>
      <c r="T3554" s="1" t="s">
        <v>25157</v>
      </c>
      <c r="U3554" s="1" t="s">
        <v>24539</v>
      </c>
      <c r="V3554" s="1" t="s">
        <v>600</v>
      </c>
      <c r="W3554" s="1" t="s">
        <v>25168</v>
      </c>
      <c r="X3554" s="1" t="s">
        <v>24541</v>
      </c>
      <c r="Y3554" s="1" t="s">
        <v>588</v>
      </c>
      <c r="Z3554" s="1" t="s">
        <v>24542</v>
      </c>
      <c r="AA3554" s="1" t="s">
        <v>25156</v>
      </c>
      <c r="AB3554" s="4">
        <f>VLOOKUP(A3554,'[1]2425 Q2-1'!$A$2:$V$7128,22,FALSE)</f>
        <v>45519</v>
      </c>
    </row>
    <row r="3555" spans="1:28">
      <c r="A3555" s="1" t="s">
        <v>4971</v>
      </c>
      <c r="B3555" s="1" t="s">
        <v>4972</v>
      </c>
      <c r="C3555" s="1" t="s">
        <v>4973</v>
      </c>
      <c r="D3555" s="1" t="s">
        <v>4975</v>
      </c>
      <c r="E3555" s="1" t="s">
        <v>4974</v>
      </c>
      <c r="F3555" s="2">
        <v>45366</v>
      </c>
      <c r="G3555" s="1">
        <v>18750</v>
      </c>
      <c r="H3555" s="1" t="s">
        <v>9</v>
      </c>
      <c r="I3555" s="1" t="s">
        <v>12</v>
      </c>
      <c r="J3555" s="1" t="s">
        <v>13</v>
      </c>
      <c r="K3555" s="1" t="s">
        <v>27499</v>
      </c>
      <c r="L3555" s="1" t="s">
        <v>27500</v>
      </c>
      <c r="M3555" s="1" t="s">
        <v>24536</v>
      </c>
      <c r="N3555" s="1" t="s">
        <v>25154</v>
      </c>
      <c r="O3555" s="1" t="s">
        <v>32666</v>
      </c>
      <c r="P3555" s="2">
        <v>45397</v>
      </c>
      <c r="Q3555" s="2">
        <v>46106</v>
      </c>
      <c r="R3555" s="1">
        <v>23</v>
      </c>
      <c r="S3555" s="1" t="s">
        <v>78</v>
      </c>
      <c r="T3555" s="1" t="s">
        <v>25157</v>
      </c>
      <c r="U3555" s="1" t="s">
        <v>24539</v>
      </c>
      <c r="V3555" s="1" t="s">
        <v>590</v>
      </c>
      <c r="W3555" s="1" t="s">
        <v>25158</v>
      </c>
      <c r="X3555" s="1" t="s">
        <v>24541</v>
      </c>
      <c r="Y3555" s="1" t="s">
        <v>588</v>
      </c>
      <c r="Z3555" s="1" t="s">
        <v>24542</v>
      </c>
      <c r="AA3555" s="1" t="s">
        <v>25156</v>
      </c>
      <c r="AB3555" s="4">
        <f>VLOOKUP(A3555,'[1]2425 Q2-1'!$A$2:$V$7128,22,FALSE)</f>
        <v>45442</v>
      </c>
    </row>
    <row r="3556" spans="1:28">
      <c r="A3556" s="1" t="s">
        <v>4976</v>
      </c>
      <c r="B3556" s="1" t="s">
        <v>4977</v>
      </c>
      <c r="C3556" s="1" t="s">
        <v>4978</v>
      </c>
      <c r="D3556" s="1" t="s">
        <v>4980</v>
      </c>
      <c r="E3556" s="1" t="s">
        <v>4979</v>
      </c>
      <c r="F3556" s="2">
        <v>45366</v>
      </c>
      <c r="G3556" s="1">
        <v>10250</v>
      </c>
      <c r="H3556" s="1" t="s">
        <v>9</v>
      </c>
      <c r="I3556" s="1" t="s">
        <v>12</v>
      </c>
      <c r="J3556" s="1" t="s">
        <v>13</v>
      </c>
      <c r="K3556" s="1"/>
      <c r="L3556" s="1"/>
      <c r="M3556" s="1" t="s">
        <v>24627</v>
      </c>
      <c r="N3556" s="1" t="s">
        <v>24623</v>
      </c>
      <c r="O3556" s="1" t="s">
        <v>32664</v>
      </c>
      <c r="P3556" s="2">
        <v>45392</v>
      </c>
      <c r="Q3556" s="2">
        <v>45757</v>
      </c>
      <c r="R3556" s="1">
        <v>12</v>
      </c>
      <c r="S3556" s="1" t="s">
        <v>4981</v>
      </c>
      <c r="T3556" s="1" t="s">
        <v>27501</v>
      </c>
      <c r="U3556" s="1" t="s">
        <v>24539</v>
      </c>
      <c r="V3556" s="1" t="s">
        <v>396</v>
      </c>
      <c r="W3556" s="1" t="s">
        <v>24958</v>
      </c>
      <c r="X3556" s="1" t="s">
        <v>24541</v>
      </c>
      <c r="Y3556" s="1" t="s">
        <v>395</v>
      </c>
      <c r="Z3556" s="1" t="s">
        <v>24542</v>
      </c>
      <c r="AA3556" s="1" t="s">
        <v>24959</v>
      </c>
      <c r="AB3556" s="4">
        <f>VLOOKUP(A3556,'[1]2425 Q2-1'!$A$2:$V$7128,22,FALSE)</f>
        <v>45453</v>
      </c>
    </row>
    <row r="3557" spans="1:28">
      <c r="A3557" s="1" t="s">
        <v>4982</v>
      </c>
      <c r="B3557" s="1" t="s">
        <v>4983</v>
      </c>
      <c r="C3557" s="1" t="s">
        <v>4984</v>
      </c>
      <c r="D3557" s="1" t="s">
        <v>4986</v>
      </c>
      <c r="E3557" s="1" t="s">
        <v>4985</v>
      </c>
      <c r="F3557" s="2">
        <v>45366</v>
      </c>
      <c r="G3557" s="1">
        <v>19820</v>
      </c>
      <c r="H3557" s="1" t="s">
        <v>9</v>
      </c>
      <c r="I3557" s="1" t="s">
        <v>12</v>
      </c>
      <c r="J3557" s="1" t="s">
        <v>13</v>
      </c>
      <c r="K3557" s="1" t="s">
        <v>27502</v>
      </c>
      <c r="L3557" s="1"/>
      <c r="M3557" s="1" t="s">
        <v>24549</v>
      </c>
      <c r="N3557" s="1" t="s">
        <v>24623</v>
      </c>
      <c r="O3557" s="1" t="s">
        <v>32664</v>
      </c>
      <c r="P3557" s="2">
        <v>45397</v>
      </c>
      <c r="Q3557" s="2">
        <v>46126</v>
      </c>
      <c r="R3557" s="1">
        <v>23</v>
      </c>
      <c r="S3557" s="1" t="s">
        <v>4987</v>
      </c>
      <c r="T3557" s="1" t="s">
        <v>27503</v>
      </c>
      <c r="U3557" s="1" t="s">
        <v>24539</v>
      </c>
      <c r="V3557" s="1" t="s">
        <v>327</v>
      </c>
      <c r="W3557" s="1" t="s">
        <v>24884</v>
      </c>
      <c r="X3557" s="1" t="s">
        <v>24541</v>
      </c>
      <c r="Y3557" s="1" t="s">
        <v>326</v>
      </c>
      <c r="Z3557" s="1" t="s">
        <v>24542</v>
      </c>
      <c r="AA3557" s="1" t="s">
        <v>24885</v>
      </c>
      <c r="AB3557" s="4">
        <f>VLOOKUP(A3557,'[1]2425 Q2-1'!$A$2:$V$7128,22,FALSE)</f>
        <v>45469</v>
      </c>
    </row>
    <row r="3558" spans="1:28">
      <c r="A3558" s="1" t="s">
        <v>4988</v>
      </c>
      <c r="B3558" s="1" t="s">
        <v>4989</v>
      </c>
      <c r="C3558" s="1" t="s">
        <v>4990</v>
      </c>
      <c r="D3558" s="1" t="s">
        <v>4992</v>
      </c>
      <c r="E3558" s="1" t="s">
        <v>4991</v>
      </c>
      <c r="F3558" s="2">
        <v>45366</v>
      </c>
      <c r="G3558" s="1">
        <v>20000</v>
      </c>
      <c r="H3558" s="1" t="s">
        <v>9</v>
      </c>
      <c r="I3558" s="1" t="s">
        <v>12</v>
      </c>
      <c r="J3558" s="1" t="s">
        <v>13</v>
      </c>
      <c r="K3558" s="1" t="s">
        <v>27504</v>
      </c>
      <c r="L3558" s="1"/>
      <c r="M3558" s="1" t="s">
        <v>24549</v>
      </c>
      <c r="N3558" s="1" t="s">
        <v>24623</v>
      </c>
      <c r="O3558" s="1" t="s">
        <v>32664</v>
      </c>
      <c r="P3558" s="2">
        <v>45391</v>
      </c>
      <c r="Q3558" s="2">
        <v>46102</v>
      </c>
      <c r="R3558" s="1">
        <v>23</v>
      </c>
      <c r="S3558" s="1" t="s">
        <v>1794</v>
      </c>
      <c r="T3558" s="1" t="s">
        <v>26441</v>
      </c>
      <c r="U3558" s="1" t="s">
        <v>24539</v>
      </c>
      <c r="V3558" s="1" t="s">
        <v>975</v>
      </c>
      <c r="W3558" s="1" t="s">
        <v>25577</v>
      </c>
      <c r="X3558" s="1" t="s">
        <v>24541</v>
      </c>
      <c r="Y3558" s="1" t="s">
        <v>429</v>
      </c>
      <c r="Z3558" s="1" t="s">
        <v>24542</v>
      </c>
      <c r="AA3558" s="1" t="s">
        <v>24993</v>
      </c>
      <c r="AB3558" s="4">
        <f>VLOOKUP(A3558,'[1]2425 Q2-1'!$A$2:$V$7128,22,FALSE)</f>
        <v>45455</v>
      </c>
    </row>
    <row r="3559" spans="1:28">
      <c r="A3559" s="1" t="s">
        <v>4993</v>
      </c>
      <c r="B3559" s="1" t="s">
        <v>4994</v>
      </c>
      <c r="C3559" s="1" t="s">
        <v>4995</v>
      </c>
      <c r="D3559" s="1" t="s">
        <v>4997</v>
      </c>
      <c r="E3559" s="1" t="s">
        <v>4996</v>
      </c>
      <c r="F3559" s="2">
        <v>45366</v>
      </c>
      <c r="G3559" s="1">
        <v>19975</v>
      </c>
      <c r="H3559" s="1" t="s">
        <v>9</v>
      </c>
      <c r="I3559" s="1" t="s">
        <v>12</v>
      </c>
      <c r="J3559" s="1" t="s">
        <v>13</v>
      </c>
      <c r="K3559" s="1"/>
      <c r="L3559" s="1"/>
      <c r="M3559" s="1" t="s">
        <v>24627</v>
      </c>
      <c r="N3559" s="1" t="s">
        <v>25154</v>
      </c>
      <c r="O3559" s="1" t="s">
        <v>32666</v>
      </c>
      <c r="P3559" s="2">
        <v>45413</v>
      </c>
      <c r="Q3559" s="2">
        <v>45473</v>
      </c>
      <c r="R3559" s="1">
        <v>1</v>
      </c>
      <c r="S3559" s="1" t="s">
        <v>4998</v>
      </c>
      <c r="T3559" s="1" t="s">
        <v>27505</v>
      </c>
      <c r="U3559" s="1" t="s">
        <v>24539</v>
      </c>
      <c r="V3559" s="1" t="s">
        <v>590</v>
      </c>
      <c r="W3559" s="1" t="s">
        <v>25158</v>
      </c>
      <c r="X3559" s="1" t="s">
        <v>24541</v>
      </c>
      <c r="Y3559" s="1" t="s">
        <v>588</v>
      </c>
      <c r="Z3559" s="1" t="s">
        <v>24542</v>
      </c>
      <c r="AA3559" s="1" t="s">
        <v>25156</v>
      </c>
      <c r="AB3559" s="4">
        <f>VLOOKUP(A3559,'[1]2425 Q2-1'!$A$2:$V$7128,22,FALSE)</f>
        <v>45474</v>
      </c>
    </row>
    <row r="3560" spans="1:28">
      <c r="A3560" s="1" t="s">
        <v>4999</v>
      </c>
      <c r="B3560" s="1" t="s">
        <v>5000</v>
      </c>
      <c r="C3560" s="1" t="s">
        <v>5001</v>
      </c>
      <c r="D3560" s="1" t="s">
        <v>5003</v>
      </c>
      <c r="E3560" s="1" t="s">
        <v>5002</v>
      </c>
      <c r="F3560" s="2">
        <v>45366</v>
      </c>
      <c r="G3560" s="1">
        <v>20000</v>
      </c>
      <c r="H3560" s="1" t="s">
        <v>9</v>
      </c>
      <c r="I3560" s="1" t="s">
        <v>12</v>
      </c>
      <c r="J3560" s="1" t="s">
        <v>13</v>
      </c>
      <c r="K3560" s="1" t="s">
        <v>27506</v>
      </c>
      <c r="L3560" s="1"/>
      <c r="M3560" s="1" t="s">
        <v>24567</v>
      </c>
      <c r="N3560" s="1" t="s">
        <v>25154</v>
      </c>
      <c r="O3560" s="1" t="s">
        <v>32666</v>
      </c>
      <c r="P3560" s="2">
        <v>45413</v>
      </c>
      <c r="Q3560" s="2">
        <v>46022</v>
      </c>
      <c r="R3560" s="1">
        <v>19</v>
      </c>
      <c r="S3560" s="1" t="s">
        <v>5004</v>
      </c>
      <c r="T3560" s="1" t="s">
        <v>27507</v>
      </c>
      <c r="U3560" s="1" t="s">
        <v>24539</v>
      </c>
      <c r="V3560" s="1" t="s">
        <v>590</v>
      </c>
      <c r="W3560" s="1" t="s">
        <v>25158</v>
      </c>
      <c r="X3560" s="1" t="s">
        <v>24541</v>
      </c>
      <c r="Y3560" s="1" t="s">
        <v>588</v>
      </c>
      <c r="Z3560" s="1" t="s">
        <v>24542</v>
      </c>
      <c r="AA3560" s="1" t="s">
        <v>25156</v>
      </c>
      <c r="AB3560" s="4">
        <f>VLOOKUP(A3560,'[1]2425 Q2-1'!$A$2:$V$7128,22,FALSE)</f>
        <v>45442</v>
      </c>
    </row>
    <row r="3561" spans="1:28">
      <c r="A3561" s="1" t="s">
        <v>5005</v>
      </c>
      <c r="B3561" s="1" t="s">
        <v>5006</v>
      </c>
      <c r="C3561" s="1" t="s">
        <v>5007</v>
      </c>
      <c r="D3561" s="1" t="s">
        <v>5009</v>
      </c>
      <c r="E3561" s="1" t="s">
        <v>5008</v>
      </c>
      <c r="F3561" s="2">
        <v>45366</v>
      </c>
      <c r="G3561" s="1">
        <v>17582</v>
      </c>
      <c r="H3561" s="1" t="s">
        <v>9</v>
      </c>
      <c r="I3561" s="1" t="s">
        <v>12</v>
      </c>
      <c r="J3561" s="1" t="s">
        <v>13</v>
      </c>
      <c r="K3561" s="1" t="s">
        <v>27508</v>
      </c>
      <c r="L3561" s="1" t="s">
        <v>27509</v>
      </c>
      <c r="M3561" s="1" t="s">
        <v>24536</v>
      </c>
      <c r="N3561" s="1" t="s">
        <v>24623</v>
      </c>
      <c r="O3561" s="1" t="s">
        <v>32664</v>
      </c>
      <c r="P3561" s="2">
        <v>45392</v>
      </c>
      <c r="Q3561" s="2">
        <v>46120</v>
      </c>
      <c r="R3561" s="1">
        <v>23</v>
      </c>
      <c r="S3561" s="1" t="s">
        <v>960</v>
      </c>
      <c r="T3561" s="1" t="s">
        <v>25559</v>
      </c>
      <c r="U3561" s="1" t="s">
        <v>24539</v>
      </c>
      <c r="V3561" s="1" t="s">
        <v>961</v>
      </c>
      <c r="W3561" s="1" t="s">
        <v>25560</v>
      </c>
      <c r="X3561" s="1" t="s">
        <v>24541</v>
      </c>
      <c r="Y3561" s="1" t="s">
        <v>782</v>
      </c>
      <c r="Z3561" s="1" t="s">
        <v>24542</v>
      </c>
      <c r="AA3561" s="1" t="s">
        <v>25367</v>
      </c>
      <c r="AB3561" s="4">
        <f>VLOOKUP(A3561,'[1]2425 Q2-1'!$A$2:$V$7128,22,FALSE)</f>
        <v>45470</v>
      </c>
    </row>
    <row r="3562" spans="1:28">
      <c r="A3562" s="1" t="s">
        <v>5010</v>
      </c>
      <c r="B3562" s="1" t="s">
        <v>5011</v>
      </c>
      <c r="C3562" s="1" t="s">
        <v>5012</v>
      </c>
      <c r="D3562" s="1" t="s">
        <v>5014</v>
      </c>
      <c r="E3562" s="1" t="s">
        <v>5013</v>
      </c>
      <c r="F3562" s="2">
        <v>45366</v>
      </c>
      <c r="G3562" s="1">
        <v>15583</v>
      </c>
      <c r="H3562" s="1" t="s">
        <v>9</v>
      </c>
      <c r="I3562" s="1" t="s">
        <v>12</v>
      </c>
      <c r="J3562" s="1" t="s">
        <v>13</v>
      </c>
      <c r="K3562" s="1" t="s">
        <v>27510</v>
      </c>
      <c r="L3562" s="1"/>
      <c r="M3562" s="1" t="s">
        <v>24549</v>
      </c>
      <c r="N3562" s="1" t="s">
        <v>24623</v>
      </c>
      <c r="O3562" s="1" t="s">
        <v>32664</v>
      </c>
      <c r="P3562" s="2">
        <v>45444</v>
      </c>
      <c r="Q3562" s="2">
        <v>46011</v>
      </c>
      <c r="R3562" s="1">
        <v>18</v>
      </c>
      <c r="S3562" s="1" t="s">
        <v>5015</v>
      </c>
      <c r="T3562" s="1" t="s">
        <v>27511</v>
      </c>
      <c r="U3562" s="1" t="s">
        <v>24539</v>
      </c>
      <c r="V3562" s="1" t="s">
        <v>520</v>
      </c>
      <c r="W3562" s="1" t="s">
        <v>25085</v>
      </c>
      <c r="X3562" s="1" t="s">
        <v>24541</v>
      </c>
      <c r="Y3562" s="1" t="s">
        <v>87</v>
      </c>
      <c r="Z3562" s="1" t="s">
        <v>24542</v>
      </c>
      <c r="AA3562" s="1" t="s">
        <v>24626</v>
      </c>
      <c r="AB3562" s="4">
        <f>VLOOKUP(A3562,'[1]2425 Q2-1'!$A$2:$V$7128,22,FALSE)</f>
        <v>45447</v>
      </c>
    </row>
    <row r="3563" spans="1:28">
      <c r="A3563" s="1" t="s">
        <v>5016</v>
      </c>
      <c r="B3563" s="1" t="s">
        <v>5017</v>
      </c>
      <c r="C3563" s="1" t="s">
        <v>5018</v>
      </c>
      <c r="D3563" s="1" t="s">
        <v>5020</v>
      </c>
      <c r="E3563" s="1" t="s">
        <v>5019</v>
      </c>
      <c r="F3563" s="2">
        <v>45366</v>
      </c>
      <c r="G3563" s="1">
        <v>18898</v>
      </c>
      <c r="H3563" s="1" t="s">
        <v>9</v>
      </c>
      <c r="I3563" s="1" t="s">
        <v>12</v>
      </c>
      <c r="J3563" s="1" t="s">
        <v>13</v>
      </c>
      <c r="K3563" s="1" t="s">
        <v>27512</v>
      </c>
      <c r="L3563" s="1" t="s">
        <v>27513</v>
      </c>
      <c r="M3563" s="1" t="s">
        <v>24536</v>
      </c>
      <c r="N3563" s="1" t="s">
        <v>24623</v>
      </c>
      <c r="O3563" s="1" t="s">
        <v>32664</v>
      </c>
      <c r="P3563" s="2">
        <v>45537</v>
      </c>
      <c r="Q3563" s="2">
        <v>46266</v>
      </c>
      <c r="R3563" s="1">
        <v>23</v>
      </c>
      <c r="S3563" s="1" t="s">
        <v>5021</v>
      </c>
      <c r="T3563" s="1" t="s">
        <v>27514</v>
      </c>
      <c r="U3563" s="1" t="s">
        <v>24539</v>
      </c>
      <c r="V3563" s="1" t="s">
        <v>647</v>
      </c>
      <c r="W3563" s="1" t="s">
        <v>25218</v>
      </c>
      <c r="X3563" s="1" t="s">
        <v>24541</v>
      </c>
      <c r="Y3563" s="1" t="s">
        <v>339</v>
      </c>
      <c r="Z3563" s="1" t="s">
        <v>24542</v>
      </c>
      <c r="AA3563" s="1" t="s">
        <v>24900</v>
      </c>
      <c r="AB3563" s="4">
        <f>VLOOKUP(A3563,'[1]2425 Q2-1'!$A$2:$V$7128,22,FALSE)</f>
        <v>45461</v>
      </c>
    </row>
    <row r="3564" spans="1:28">
      <c r="A3564" s="1" t="s">
        <v>5022</v>
      </c>
      <c r="B3564" s="1" t="s">
        <v>5023</v>
      </c>
      <c r="C3564" s="1" t="s">
        <v>5024</v>
      </c>
      <c r="D3564" s="1" t="s">
        <v>5023</v>
      </c>
      <c r="E3564" s="1" t="s">
        <v>5025</v>
      </c>
      <c r="F3564" s="2">
        <v>45366</v>
      </c>
      <c r="G3564" s="1">
        <v>20000</v>
      </c>
      <c r="H3564" s="1" t="s">
        <v>9</v>
      </c>
      <c r="I3564" s="1" t="s">
        <v>12</v>
      </c>
      <c r="J3564" s="1" t="s">
        <v>13</v>
      </c>
      <c r="K3564" s="1"/>
      <c r="L3564" s="1" t="s">
        <v>27515</v>
      </c>
      <c r="M3564" s="1" t="s">
        <v>24546</v>
      </c>
      <c r="N3564" s="1" t="s">
        <v>24623</v>
      </c>
      <c r="O3564" s="1" t="s">
        <v>32664</v>
      </c>
      <c r="P3564" s="2">
        <v>45393</v>
      </c>
      <c r="Q3564" s="2">
        <v>46116</v>
      </c>
      <c r="R3564" s="1">
        <v>23</v>
      </c>
      <c r="S3564" s="1" t="s">
        <v>5026</v>
      </c>
      <c r="T3564" s="1" t="s">
        <v>27516</v>
      </c>
      <c r="U3564" s="1" t="s">
        <v>24539</v>
      </c>
      <c r="V3564" s="1" t="s">
        <v>260</v>
      </c>
      <c r="W3564" s="1" t="s">
        <v>24805</v>
      </c>
      <c r="X3564" s="1" t="s">
        <v>24541</v>
      </c>
      <c r="Y3564" s="1" t="s">
        <v>259</v>
      </c>
      <c r="Z3564" s="1" t="s">
        <v>24542</v>
      </c>
      <c r="AA3564" s="1" t="s">
        <v>24806</v>
      </c>
      <c r="AB3564" s="4">
        <f>VLOOKUP(A3564,'[1]2425 Q2-1'!$A$2:$V$7128,22,FALSE)</f>
        <v>45447</v>
      </c>
    </row>
    <row r="3565" spans="1:28">
      <c r="A3565" s="1" t="s">
        <v>5027</v>
      </c>
      <c r="B3565" s="1" t="s">
        <v>5028</v>
      </c>
      <c r="C3565" s="1" t="s">
        <v>5029</v>
      </c>
      <c r="D3565" s="1" t="s">
        <v>5031</v>
      </c>
      <c r="E3565" s="1" t="s">
        <v>5030</v>
      </c>
      <c r="F3565" s="2">
        <v>45366</v>
      </c>
      <c r="G3565" s="1">
        <v>18740</v>
      </c>
      <c r="H3565" s="1" t="s">
        <v>9</v>
      </c>
      <c r="I3565" s="1" t="s">
        <v>12</v>
      </c>
      <c r="J3565" s="1" t="s">
        <v>13</v>
      </c>
      <c r="K3565" s="1"/>
      <c r="L3565" s="1" t="s">
        <v>27517</v>
      </c>
      <c r="M3565" s="1" t="s">
        <v>24546</v>
      </c>
      <c r="N3565" s="1" t="s">
        <v>24623</v>
      </c>
      <c r="O3565" s="1" t="s">
        <v>32664</v>
      </c>
      <c r="P3565" s="2">
        <v>45444</v>
      </c>
      <c r="Q3565" s="2">
        <v>46173</v>
      </c>
      <c r="R3565" s="1">
        <v>23</v>
      </c>
      <c r="S3565" s="1" t="s">
        <v>1071</v>
      </c>
      <c r="T3565" s="1" t="s">
        <v>25685</v>
      </c>
      <c r="U3565" s="1" t="s">
        <v>24539</v>
      </c>
      <c r="V3565" s="1" t="s">
        <v>1073</v>
      </c>
      <c r="W3565" s="1" t="s">
        <v>25686</v>
      </c>
      <c r="X3565" s="1" t="s">
        <v>24541</v>
      </c>
      <c r="Y3565" s="1" t="s">
        <v>1072</v>
      </c>
      <c r="Z3565" s="1" t="s">
        <v>24542</v>
      </c>
      <c r="AA3565" s="1" t="s">
        <v>25687</v>
      </c>
      <c r="AB3565" s="4">
        <f>VLOOKUP(A3565,'[1]2425 Q2-1'!$A$2:$V$7128,22,FALSE)</f>
        <v>45470</v>
      </c>
    </row>
    <row r="3566" spans="1:28">
      <c r="A3566" s="1" t="s">
        <v>5032</v>
      </c>
      <c r="B3566" s="1" t="s">
        <v>5033</v>
      </c>
      <c r="C3566" s="1" t="s">
        <v>5034</v>
      </c>
      <c r="D3566" s="1" t="s">
        <v>5036</v>
      </c>
      <c r="E3566" s="1" t="s">
        <v>5035</v>
      </c>
      <c r="F3566" s="2">
        <v>45366</v>
      </c>
      <c r="G3566" s="1">
        <v>19986</v>
      </c>
      <c r="H3566" s="1" t="s">
        <v>9</v>
      </c>
      <c r="I3566" s="1" t="s">
        <v>12</v>
      </c>
      <c r="J3566" s="1" t="s">
        <v>13</v>
      </c>
      <c r="K3566" s="1" t="s">
        <v>27518</v>
      </c>
      <c r="L3566" s="1" t="s">
        <v>27519</v>
      </c>
      <c r="M3566" s="1" t="s">
        <v>24544</v>
      </c>
      <c r="N3566" s="1" t="s">
        <v>24623</v>
      </c>
      <c r="O3566" s="1" t="s">
        <v>32664</v>
      </c>
      <c r="P3566" s="2">
        <v>45398</v>
      </c>
      <c r="Q3566" s="2">
        <v>45777</v>
      </c>
      <c r="R3566" s="1">
        <v>12</v>
      </c>
      <c r="S3566" s="1" t="s">
        <v>799</v>
      </c>
      <c r="T3566" s="1" t="s">
        <v>26095</v>
      </c>
      <c r="U3566" s="1" t="s">
        <v>24539</v>
      </c>
      <c r="V3566" s="1" t="s">
        <v>299</v>
      </c>
      <c r="W3566" s="1" t="s">
        <v>24853</v>
      </c>
      <c r="X3566" s="1" t="s">
        <v>24541</v>
      </c>
      <c r="Y3566" s="1" t="s">
        <v>298</v>
      </c>
      <c r="Z3566" s="1" t="s">
        <v>24542</v>
      </c>
      <c r="AA3566" s="1" t="s">
        <v>24854</v>
      </c>
      <c r="AB3566" s="4">
        <f>VLOOKUP(A3566,'[1]2425 Q2-1'!$A$2:$V$7128,22,FALSE)</f>
        <v>45470</v>
      </c>
    </row>
    <row r="3567" spans="1:28">
      <c r="A3567" s="1" t="s">
        <v>5037</v>
      </c>
      <c r="B3567" s="1" t="s">
        <v>5038</v>
      </c>
      <c r="C3567" s="1" t="s">
        <v>5039</v>
      </c>
      <c r="D3567" s="1" t="s">
        <v>5041</v>
      </c>
      <c r="E3567" s="1" t="s">
        <v>5040</v>
      </c>
      <c r="F3567" s="2">
        <v>45366</v>
      </c>
      <c r="G3567" s="1">
        <v>20000</v>
      </c>
      <c r="H3567" s="1" t="s">
        <v>9</v>
      </c>
      <c r="I3567" s="1" t="s">
        <v>12</v>
      </c>
      <c r="J3567" s="1" t="s">
        <v>13</v>
      </c>
      <c r="K3567" s="1" t="s">
        <v>27520</v>
      </c>
      <c r="L3567" s="1" t="s">
        <v>27521</v>
      </c>
      <c r="M3567" s="1" t="s">
        <v>24536</v>
      </c>
      <c r="N3567" s="1" t="s">
        <v>24623</v>
      </c>
      <c r="O3567" s="1" t="s">
        <v>32664</v>
      </c>
      <c r="P3567" s="2">
        <v>45394</v>
      </c>
      <c r="Q3567" s="2">
        <v>45758</v>
      </c>
      <c r="R3567" s="1">
        <v>11</v>
      </c>
      <c r="S3567" s="1" t="s">
        <v>78</v>
      </c>
      <c r="T3567" s="1" t="s">
        <v>26436</v>
      </c>
      <c r="U3567" s="1" t="s">
        <v>24539</v>
      </c>
      <c r="V3567" s="1" t="s">
        <v>144</v>
      </c>
      <c r="W3567" s="1" t="s">
        <v>24851</v>
      </c>
      <c r="X3567" s="1" t="s">
        <v>24541</v>
      </c>
      <c r="Y3567" s="1" t="s">
        <v>144</v>
      </c>
      <c r="Z3567" s="1" t="s">
        <v>24542</v>
      </c>
      <c r="AA3567" s="1" t="s">
        <v>24683</v>
      </c>
      <c r="AB3567" s="4">
        <f>VLOOKUP(A3567,'[1]2425 Q2-1'!$A$2:$V$7128,22,FALSE)</f>
        <v>45455</v>
      </c>
    </row>
    <row r="3568" spans="1:28">
      <c r="A3568" s="1" t="s">
        <v>5042</v>
      </c>
      <c r="B3568" s="1" t="s">
        <v>5043</v>
      </c>
      <c r="C3568" s="1" t="s">
        <v>5044</v>
      </c>
      <c r="D3568" s="1" t="s">
        <v>5046</v>
      </c>
      <c r="E3568" s="1" t="s">
        <v>5045</v>
      </c>
      <c r="F3568" s="2">
        <v>45366</v>
      </c>
      <c r="G3568" s="1">
        <v>12100</v>
      </c>
      <c r="H3568" s="1" t="s">
        <v>9</v>
      </c>
      <c r="I3568" s="1" t="s">
        <v>12</v>
      </c>
      <c r="J3568" s="1" t="s">
        <v>13</v>
      </c>
      <c r="K3568" s="1" t="s">
        <v>27522</v>
      </c>
      <c r="L3568" s="1"/>
      <c r="M3568" s="1" t="s">
        <v>24549</v>
      </c>
      <c r="N3568" s="1" t="s">
        <v>24623</v>
      </c>
      <c r="O3568" s="1" t="s">
        <v>32664</v>
      </c>
      <c r="P3568" s="2">
        <v>45444</v>
      </c>
      <c r="Q3568" s="2">
        <v>45809</v>
      </c>
      <c r="R3568" s="1">
        <v>12</v>
      </c>
      <c r="S3568" s="1" t="s">
        <v>1801</v>
      </c>
      <c r="T3568" s="1" t="s">
        <v>26445</v>
      </c>
      <c r="U3568" s="1" t="s">
        <v>24539</v>
      </c>
      <c r="V3568" s="1" t="s">
        <v>617</v>
      </c>
      <c r="W3568" s="1" t="s">
        <v>25185</v>
      </c>
      <c r="X3568" s="1" t="s">
        <v>24541</v>
      </c>
      <c r="Y3568" s="1" t="s">
        <v>401</v>
      </c>
      <c r="Z3568" s="1" t="s">
        <v>24542</v>
      </c>
      <c r="AA3568" s="1" t="s">
        <v>24965</v>
      </c>
      <c r="AB3568" s="4">
        <f>VLOOKUP(A3568,'[1]2425 Q2-1'!$A$2:$V$7128,22,FALSE)</f>
        <v>45460</v>
      </c>
    </row>
    <row r="3569" spans="1:28">
      <c r="A3569" s="1" t="s">
        <v>5047</v>
      </c>
      <c r="B3569" s="1" t="s">
        <v>5048</v>
      </c>
      <c r="C3569" s="1" t="s">
        <v>5049</v>
      </c>
      <c r="D3569" s="1" t="s">
        <v>5051</v>
      </c>
      <c r="E3569" s="1" t="s">
        <v>5050</v>
      </c>
      <c r="F3569" s="2">
        <v>45366</v>
      </c>
      <c r="G3569" s="1">
        <v>20000</v>
      </c>
      <c r="H3569" s="1" t="s">
        <v>9</v>
      </c>
      <c r="I3569" s="1" t="s">
        <v>12</v>
      </c>
      <c r="J3569" s="1" t="s">
        <v>13</v>
      </c>
      <c r="K3569" s="1"/>
      <c r="L3569" s="1" t="s">
        <v>27523</v>
      </c>
      <c r="M3569" s="1" t="s">
        <v>24546</v>
      </c>
      <c r="N3569" s="1" t="s">
        <v>24623</v>
      </c>
      <c r="O3569" s="1" t="s">
        <v>32664</v>
      </c>
      <c r="P3569" s="2">
        <v>45413</v>
      </c>
      <c r="Q3569" s="2">
        <v>45839</v>
      </c>
      <c r="R3569" s="1">
        <v>14</v>
      </c>
      <c r="S3569" s="1" t="s">
        <v>5052</v>
      </c>
      <c r="T3569" s="1" t="s">
        <v>27524</v>
      </c>
      <c r="U3569" s="1" t="s">
        <v>24539</v>
      </c>
      <c r="V3569" s="1" t="s">
        <v>121</v>
      </c>
      <c r="W3569" s="1" t="s">
        <v>24659</v>
      </c>
      <c r="X3569" s="1" t="s">
        <v>24541</v>
      </c>
      <c r="Y3569" s="1" t="s">
        <v>554</v>
      </c>
      <c r="Z3569" s="1" t="s">
        <v>24542</v>
      </c>
      <c r="AA3569" s="1" t="s">
        <v>25120</v>
      </c>
      <c r="AB3569" s="4">
        <f>VLOOKUP(A3569,'[1]2425 Q2-1'!$A$2:$V$7128,22,FALSE)</f>
        <v>45470</v>
      </c>
    </row>
    <row r="3570" spans="1:28">
      <c r="A3570" s="1" t="s">
        <v>5053</v>
      </c>
      <c r="B3570" s="1" t="s">
        <v>5054</v>
      </c>
      <c r="C3570" s="1" t="s">
        <v>5055</v>
      </c>
      <c r="D3570" s="1" t="s">
        <v>5057</v>
      </c>
      <c r="E3570" s="1" t="s">
        <v>5056</v>
      </c>
      <c r="F3570" s="2">
        <v>45366</v>
      </c>
      <c r="G3570" s="1">
        <v>12860</v>
      </c>
      <c r="H3570" s="1" t="s">
        <v>9</v>
      </c>
      <c r="I3570" s="1" t="s">
        <v>12</v>
      </c>
      <c r="J3570" s="1" t="s">
        <v>13</v>
      </c>
      <c r="K3570" s="1"/>
      <c r="L3570" s="1"/>
      <c r="M3570" s="1" t="s">
        <v>24627</v>
      </c>
      <c r="N3570" s="1" t="s">
        <v>24623</v>
      </c>
      <c r="O3570" s="1" t="s">
        <v>32664</v>
      </c>
      <c r="P3570" s="2">
        <v>45397</v>
      </c>
      <c r="Q3570" s="2">
        <v>45823</v>
      </c>
      <c r="R3570" s="1">
        <v>14</v>
      </c>
      <c r="S3570" s="1" t="s">
        <v>5058</v>
      </c>
      <c r="T3570" s="1" t="s">
        <v>27525</v>
      </c>
      <c r="U3570" s="1" t="s">
        <v>24539</v>
      </c>
      <c r="V3570" s="1" t="s">
        <v>333</v>
      </c>
      <c r="W3570" s="1" t="s">
        <v>24891</v>
      </c>
      <c r="X3570" s="1" t="s">
        <v>24541</v>
      </c>
      <c r="Y3570" s="1" t="s">
        <v>333</v>
      </c>
      <c r="Z3570" s="1" t="s">
        <v>24542</v>
      </c>
      <c r="AA3570" s="1" t="s">
        <v>24892</v>
      </c>
      <c r="AB3570" s="4">
        <f>VLOOKUP(A3570,'[1]2425 Q2-1'!$A$2:$V$7128,22,FALSE)</f>
        <v>45461</v>
      </c>
    </row>
    <row r="3571" spans="1:28">
      <c r="A3571" s="1" t="s">
        <v>5059</v>
      </c>
      <c r="B3571" s="1" t="s">
        <v>5060</v>
      </c>
      <c r="C3571" s="1" t="s">
        <v>5061</v>
      </c>
      <c r="D3571" s="1" t="s">
        <v>5063</v>
      </c>
      <c r="E3571" s="1" t="s">
        <v>5062</v>
      </c>
      <c r="F3571" s="2">
        <v>45366</v>
      </c>
      <c r="G3571" s="1">
        <v>19227</v>
      </c>
      <c r="H3571" s="1" t="s">
        <v>9</v>
      </c>
      <c r="I3571" s="1" t="s">
        <v>12</v>
      </c>
      <c r="J3571" s="1" t="s">
        <v>13</v>
      </c>
      <c r="K3571" s="1" t="s">
        <v>27526</v>
      </c>
      <c r="L3571" s="1"/>
      <c r="M3571" s="1" t="s">
        <v>24549</v>
      </c>
      <c r="N3571" s="1" t="s">
        <v>24623</v>
      </c>
      <c r="O3571" s="1" t="s">
        <v>32664</v>
      </c>
      <c r="P3571" s="2">
        <v>45418</v>
      </c>
      <c r="Q3571" s="2">
        <v>45485</v>
      </c>
      <c r="R3571" s="1">
        <v>2</v>
      </c>
      <c r="S3571" s="1" t="s">
        <v>5064</v>
      </c>
      <c r="T3571" s="1" t="s">
        <v>27527</v>
      </c>
      <c r="U3571" s="1" t="s">
        <v>24539</v>
      </c>
      <c r="V3571" s="1" t="s">
        <v>617</v>
      </c>
      <c r="W3571" s="1" t="s">
        <v>25185</v>
      </c>
      <c r="X3571" s="1" t="s">
        <v>24541</v>
      </c>
      <c r="Y3571" s="1" t="s">
        <v>401</v>
      </c>
      <c r="Z3571" s="1" t="s">
        <v>24542</v>
      </c>
      <c r="AA3571" s="1" t="s">
        <v>24965</v>
      </c>
      <c r="AB3571" s="4">
        <f>VLOOKUP(A3571,'[1]2425 Q2-1'!$A$2:$V$7128,22,FALSE)</f>
        <v>45460</v>
      </c>
    </row>
    <row r="3572" spans="1:28">
      <c r="A3572" s="1" t="s">
        <v>5065</v>
      </c>
      <c r="B3572" s="1" t="s">
        <v>5066</v>
      </c>
      <c r="C3572" s="1" t="s">
        <v>5067</v>
      </c>
      <c r="D3572" s="1" t="s">
        <v>5069</v>
      </c>
      <c r="E3572" s="1" t="s">
        <v>5068</v>
      </c>
      <c r="F3572" s="2">
        <v>45366</v>
      </c>
      <c r="G3572" s="1">
        <v>19630</v>
      </c>
      <c r="H3572" s="1" t="s">
        <v>9</v>
      </c>
      <c r="I3572" s="1" t="s">
        <v>12</v>
      </c>
      <c r="J3572" s="1" t="s">
        <v>13</v>
      </c>
      <c r="K3572" s="1"/>
      <c r="L3572" s="1"/>
      <c r="M3572" s="1" t="s">
        <v>24627</v>
      </c>
      <c r="N3572" s="1" t="s">
        <v>24623</v>
      </c>
      <c r="O3572" s="1" t="s">
        <v>32664</v>
      </c>
      <c r="P3572" s="2">
        <v>45396</v>
      </c>
      <c r="Q3572" s="2">
        <v>46125</v>
      </c>
      <c r="R3572" s="1">
        <v>23</v>
      </c>
      <c r="S3572" s="1" t="s">
        <v>1569</v>
      </c>
      <c r="T3572" s="1" t="s">
        <v>26223</v>
      </c>
      <c r="U3572" s="1" t="s">
        <v>24539</v>
      </c>
      <c r="V3572" s="1" t="s">
        <v>706</v>
      </c>
      <c r="W3572" s="1" t="s">
        <v>25286</v>
      </c>
      <c r="X3572" s="1" t="s">
        <v>24541</v>
      </c>
      <c r="Y3572" s="1" t="s">
        <v>154</v>
      </c>
      <c r="Z3572" s="1" t="s">
        <v>24542</v>
      </c>
      <c r="AA3572" s="1" t="s">
        <v>24694</v>
      </c>
      <c r="AB3572" s="4">
        <f>VLOOKUP(A3572,'[1]2425 Q2-1'!$A$2:$V$7128,22,FALSE)</f>
        <v>45449</v>
      </c>
    </row>
    <row r="3573" spans="1:28">
      <c r="A3573" s="1" t="s">
        <v>5070</v>
      </c>
      <c r="B3573" s="1" t="s">
        <v>5071</v>
      </c>
      <c r="C3573" s="1" t="s">
        <v>5072</v>
      </c>
      <c r="D3573" s="1" t="s">
        <v>5074</v>
      </c>
      <c r="E3573" s="1" t="s">
        <v>5073</v>
      </c>
      <c r="F3573" s="2">
        <v>45366</v>
      </c>
      <c r="G3573" s="1">
        <v>14136</v>
      </c>
      <c r="H3573" s="1" t="s">
        <v>9</v>
      </c>
      <c r="I3573" s="1" t="s">
        <v>12</v>
      </c>
      <c r="J3573" s="1" t="s">
        <v>13</v>
      </c>
      <c r="K3573" s="1" t="s">
        <v>27528</v>
      </c>
      <c r="L3573" s="1" t="s">
        <v>27529</v>
      </c>
      <c r="M3573" s="1" t="s">
        <v>24544</v>
      </c>
      <c r="N3573" s="1" t="s">
        <v>24623</v>
      </c>
      <c r="O3573" s="1" t="s">
        <v>32664</v>
      </c>
      <c r="P3573" s="2">
        <v>45413</v>
      </c>
      <c r="Q3573" s="2">
        <v>45899</v>
      </c>
      <c r="R3573" s="1">
        <v>15</v>
      </c>
      <c r="S3573" s="1" t="s">
        <v>1579</v>
      </c>
      <c r="T3573" s="1" t="s">
        <v>26232</v>
      </c>
      <c r="U3573" s="1" t="s">
        <v>24539</v>
      </c>
      <c r="V3573" s="1" t="s">
        <v>402</v>
      </c>
      <c r="W3573" s="1" t="s">
        <v>24964</v>
      </c>
      <c r="X3573" s="1" t="s">
        <v>24541</v>
      </c>
      <c r="Y3573" s="1" t="s">
        <v>401</v>
      </c>
      <c r="Z3573" s="1" t="s">
        <v>24542</v>
      </c>
      <c r="AA3573" s="1" t="s">
        <v>24965</v>
      </c>
      <c r="AB3573" s="4">
        <f>VLOOKUP(A3573,'[1]2425 Q2-1'!$A$2:$V$7128,22,FALSE)</f>
        <v>45474</v>
      </c>
    </row>
    <row r="3574" spans="1:28">
      <c r="A3574" s="1" t="s">
        <v>5075</v>
      </c>
      <c r="B3574" s="1" t="s">
        <v>5076</v>
      </c>
      <c r="C3574" s="1" t="s">
        <v>5077</v>
      </c>
      <c r="D3574" s="1" t="s">
        <v>5079</v>
      </c>
      <c r="E3574" s="1" t="s">
        <v>5078</v>
      </c>
      <c r="F3574" s="2">
        <v>45366</v>
      </c>
      <c r="G3574" s="1">
        <v>19994</v>
      </c>
      <c r="H3574" s="1" t="s">
        <v>9</v>
      </c>
      <c r="I3574" s="1" t="s">
        <v>12</v>
      </c>
      <c r="J3574" s="1" t="s">
        <v>13</v>
      </c>
      <c r="K3574" s="1" t="s">
        <v>27530</v>
      </c>
      <c r="L3574" s="1"/>
      <c r="M3574" s="1" t="s">
        <v>24567</v>
      </c>
      <c r="N3574" s="1" t="s">
        <v>24623</v>
      </c>
      <c r="O3574" s="1" t="s">
        <v>32664</v>
      </c>
      <c r="P3574" s="2">
        <v>45442</v>
      </c>
      <c r="Q3574" s="2">
        <v>46171</v>
      </c>
      <c r="R3574" s="1">
        <v>23</v>
      </c>
      <c r="S3574" s="1" t="s">
        <v>5080</v>
      </c>
      <c r="T3574" s="1" t="s">
        <v>27531</v>
      </c>
      <c r="U3574" s="1" t="s">
        <v>24539</v>
      </c>
      <c r="V3574" s="1" t="s">
        <v>769</v>
      </c>
      <c r="W3574" s="1" t="s">
        <v>25351</v>
      </c>
      <c r="X3574" s="1" t="s">
        <v>24541</v>
      </c>
      <c r="Y3574" s="1" t="s">
        <v>768</v>
      </c>
      <c r="Z3574" s="1" t="s">
        <v>24542</v>
      </c>
      <c r="AA3574" s="1" t="s">
        <v>25352</v>
      </c>
      <c r="AB3574" s="4">
        <f>VLOOKUP(A3574,'[1]2425 Q2-1'!$A$2:$V$7128,22,FALSE)</f>
        <v>45461</v>
      </c>
    </row>
    <row r="3575" spans="1:28">
      <c r="A3575" s="1" t="s">
        <v>5081</v>
      </c>
      <c r="B3575" s="1" t="s">
        <v>5082</v>
      </c>
      <c r="C3575" s="1" t="s">
        <v>5083</v>
      </c>
      <c r="D3575" s="1" t="s">
        <v>5085</v>
      </c>
      <c r="E3575" s="1" t="s">
        <v>5084</v>
      </c>
      <c r="F3575" s="2">
        <v>45366</v>
      </c>
      <c r="G3575" s="1">
        <v>12784</v>
      </c>
      <c r="H3575" s="1" t="s">
        <v>9</v>
      </c>
      <c r="I3575" s="1" t="s">
        <v>12</v>
      </c>
      <c r="J3575" s="1" t="s">
        <v>13</v>
      </c>
      <c r="K3575" s="1" t="s">
        <v>27532</v>
      </c>
      <c r="L3575" s="1"/>
      <c r="M3575" s="1" t="s">
        <v>24567</v>
      </c>
      <c r="N3575" s="1" t="s">
        <v>24623</v>
      </c>
      <c r="O3575" s="1" t="s">
        <v>32664</v>
      </c>
      <c r="P3575" s="2">
        <v>45398</v>
      </c>
      <c r="Q3575" s="2">
        <v>45763</v>
      </c>
      <c r="R3575" s="1">
        <v>12</v>
      </c>
      <c r="S3575" s="1" t="s">
        <v>5086</v>
      </c>
      <c r="T3575" s="1" t="s">
        <v>27533</v>
      </c>
      <c r="U3575" s="1" t="s">
        <v>24539</v>
      </c>
      <c r="V3575" s="1" t="s">
        <v>500</v>
      </c>
      <c r="W3575" s="1" t="s">
        <v>25063</v>
      </c>
      <c r="X3575" s="1" t="s">
        <v>24541</v>
      </c>
      <c r="Y3575" s="1" t="s">
        <v>499</v>
      </c>
      <c r="Z3575" s="1" t="s">
        <v>24542</v>
      </c>
      <c r="AA3575" s="1" t="s">
        <v>25064</v>
      </c>
      <c r="AB3575" s="4">
        <f>VLOOKUP(A3575,'[1]2425 Q2-1'!$A$2:$V$7128,22,FALSE)</f>
        <v>45470</v>
      </c>
    </row>
    <row r="3576" spans="1:28">
      <c r="A3576" s="1" t="s">
        <v>5087</v>
      </c>
      <c r="B3576" s="1" t="s">
        <v>5088</v>
      </c>
      <c r="C3576" s="1" t="s">
        <v>5089</v>
      </c>
      <c r="D3576" s="1" t="s">
        <v>5091</v>
      </c>
      <c r="E3576" s="1" t="s">
        <v>5090</v>
      </c>
      <c r="F3576" s="2">
        <v>45366</v>
      </c>
      <c r="G3576" s="1">
        <v>19400</v>
      </c>
      <c r="H3576" s="1" t="s">
        <v>9</v>
      </c>
      <c r="I3576" s="1" t="s">
        <v>12</v>
      </c>
      <c r="J3576" s="1" t="s">
        <v>13</v>
      </c>
      <c r="K3576" s="1"/>
      <c r="L3576" s="1"/>
      <c r="M3576" s="1" t="s">
        <v>24558</v>
      </c>
      <c r="N3576" s="1" t="s">
        <v>24623</v>
      </c>
      <c r="O3576" s="1" t="s">
        <v>32664</v>
      </c>
      <c r="P3576" s="2">
        <v>45444</v>
      </c>
      <c r="Q3576" s="2">
        <v>45807</v>
      </c>
      <c r="R3576" s="1">
        <v>11</v>
      </c>
      <c r="S3576" s="1" t="s">
        <v>38</v>
      </c>
      <c r="T3576" s="1" t="s">
        <v>24574</v>
      </c>
      <c r="U3576" s="1" t="s">
        <v>24539</v>
      </c>
      <c r="V3576" s="1" t="s">
        <v>40</v>
      </c>
      <c r="W3576" s="1" t="s">
        <v>24575</v>
      </c>
      <c r="X3576" s="1" t="s">
        <v>24541</v>
      </c>
      <c r="Y3576" s="1" t="s">
        <v>39</v>
      </c>
      <c r="Z3576" s="1" t="s">
        <v>24542</v>
      </c>
      <c r="AA3576" s="1" t="s">
        <v>24576</v>
      </c>
      <c r="AB3576" s="4">
        <f>VLOOKUP(A3576,'[1]2425 Q2-1'!$A$2:$V$7128,22,FALSE)</f>
        <v>45469</v>
      </c>
    </row>
    <row r="3577" spans="1:28">
      <c r="A3577" s="1" t="s">
        <v>5092</v>
      </c>
      <c r="B3577" s="1" t="s">
        <v>5093</v>
      </c>
      <c r="C3577" s="1" t="s">
        <v>5094</v>
      </c>
      <c r="D3577" s="1" t="s">
        <v>5096</v>
      </c>
      <c r="E3577" s="1" t="s">
        <v>5095</v>
      </c>
      <c r="F3577" s="2">
        <v>45366</v>
      </c>
      <c r="G3577" s="1">
        <v>9970</v>
      </c>
      <c r="H3577" s="1" t="s">
        <v>9</v>
      </c>
      <c r="I3577" s="1" t="s">
        <v>12</v>
      </c>
      <c r="J3577" s="1" t="s">
        <v>13</v>
      </c>
      <c r="K3577" s="1" t="s">
        <v>27534</v>
      </c>
      <c r="L3577" s="1" t="s">
        <v>27535</v>
      </c>
      <c r="M3577" s="1" t="s">
        <v>24544</v>
      </c>
      <c r="N3577" s="1" t="s">
        <v>24623</v>
      </c>
      <c r="O3577" s="1" t="s">
        <v>32664</v>
      </c>
      <c r="P3577" s="2">
        <v>45398</v>
      </c>
      <c r="Q3577" s="2">
        <v>45657</v>
      </c>
      <c r="R3577" s="1">
        <v>8</v>
      </c>
      <c r="S3577" s="1" t="s">
        <v>1230</v>
      </c>
      <c r="T3577" s="1" t="s">
        <v>25915</v>
      </c>
      <c r="U3577" s="1" t="s">
        <v>24539</v>
      </c>
      <c r="V3577" s="1" t="s">
        <v>1045</v>
      </c>
      <c r="W3577" s="1" t="s">
        <v>25658</v>
      </c>
      <c r="X3577" s="1" t="s">
        <v>24541</v>
      </c>
      <c r="Y3577" s="1" t="s">
        <v>1045</v>
      </c>
      <c r="Z3577" s="1" t="s">
        <v>24542</v>
      </c>
      <c r="AA3577" s="1" t="s">
        <v>25659</v>
      </c>
      <c r="AB3577" s="4">
        <f>VLOOKUP(A3577,'[1]2425 Q2-1'!$A$2:$V$7128,22,FALSE)</f>
        <v>45474</v>
      </c>
    </row>
    <row r="3578" spans="1:28">
      <c r="A3578" s="1" t="s">
        <v>5097</v>
      </c>
      <c r="B3578" s="1" t="s">
        <v>5098</v>
      </c>
      <c r="C3578" s="1" t="s">
        <v>5099</v>
      </c>
      <c r="D3578" s="1" t="s">
        <v>5101</v>
      </c>
      <c r="E3578" s="1" t="s">
        <v>5100</v>
      </c>
      <c r="F3578" s="2">
        <v>45366</v>
      </c>
      <c r="G3578" s="1">
        <v>19900</v>
      </c>
      <c r="H3578" s="1" t="s">
        <v>9</v>
      </c>
      <c r="I3578" s="1" t="s">
        <v>12</v>
      </c>
      <c r="J3578" s="1" t="s">
        <v>13</v>
      </c>
      <c r="K3578" s="1"/>
      <c r="L3578" s="1"/>
      <c r="M3578" s="1" t="s">
        <v>24627</v>
      </c>
      <c r="N3578" s="1" t="s">
        <v>24623</v>
      </c>
      <c r="O3578" s="1" t="s">
        <v>32664</v>
      </c>
      <c r="P3578" s="2">
        <v>45412</v>
      </c>
      <c r="Q3578" s="2">
        <v>46140</v>
      </c>
      <c r="R3578" s="1">
        <v>23</v>
      </c>
      <c r="S3578" s="1" t="s">
        <v>1365</v>
      </c>
      <c r="T3578" s="1" t="s">
        <v>26000</v>
      </c>
      <c r="U3578" s="1" t="s">
        <v>24539</v>
      </c>
      <c r="V3578" s="1" t="s">
        <v>1065</v>
      </c>
      <c r="W3578" s="1" t="s">
        <v>25678</v>
      </c>
      <c r="X3578" s="1" t="s">
        <v>24541</v>
      </c>
      <c r="Y3578" s="1" t="s">
        <v>1064</v>
      </c>
      <c r="Z3578" s="1" t="s">
        <v>24542</v>
      </c>
      <c r="AA3578" s="1" t="s">
        <v>25679</v>
      </c>
      <c r="AB3578" s="4">
        <f>VLOOKUP(A3578,'[1]2425 Q2-1'!$A$2:$V$7128,22,FALSE)</f>
        <v>45462</v>
      </c>
    </row>
    <row r="3579" spans="1:28">
      <c r="A3579" s="1" t="s">
        <v>5102</v>
      </c>
      <c r="B3579" s="1" t="s">
        <v>5103</v>
      </c>
      <c r="C3579" s="1" t="s">
        <v>5104</v>
      </c>
      <c r="D3579" s="1" t="s">
        <v>5106</v>
      </c>
      <c r="E3579" s="1" t="s">
        <v>5105</v>
      </c>
      <c r="F3579" s="2">
        <v>45366</v>
      </c>
      <c r="G3579" s="1">
        <v>20000</v>
      </c>
      <c r="H3579" s="1" t="s">
        <v>9</v>
      </c>
      <c r="I3579" s="1" t="s">
        <v>12</v>
      </c>
      <c r="J3579" s="1" t="s">
        <v>13</v>
      </c>
      <c r="K3579" s="1" t="s">
        <v>27536</v>
      </c>
      <c r="L3579" s="1"/>
      <c r="M3579" s="1" t="s">
        <v>24567</v>
      </c>
      <c r="N3579" s="1" t="s">
        <v>24623</v>
      </c>
      <c r="O3579" s="1" t="s">
        <v>32664</v>
      </c>
      <c r="P3579" s="2">
        <v>45413</v>
      </c>
      <c r="Q3579" s="2">
        <v>46142</v>
      </c>
      <c r="R3579" s="1">
        <v>23</v>
      </c>
      <c r="S3579" s="1" t="s">
        <v>5107</v>
      </c>
      <c r="T3579" s="1" t="s">
        <v>27537</v>
      </c>
      <c r="U3579" s="1" t="s">
        <v>24539</v>
      </c>
      <c r="V3579" s="1" t="s">
        <v>886</v>
      </c>
      <c r="W3579" s="1" t="s">
        <v>25914</v>
      </c>
      <c r="X3579" s="1" t="s">
        <v>24541</v>
      </c>
      <c r="Y3579" s="1" t="s">
        <v>886</v>
      </c>
      <c r="Z3579" s="1" t="s">
        <v>24542</v>
      </c>
      <c r="AA3579" s="1" t="s">
        <v>25481</v>
      </c>
      <c r="AB3579" s="4">
        <f>VLOOKUP(A3579,'[1]2425 Q2-1'!$A$2:$V$7128,22,FALSE)</f>
        <v>45460</v>
      </c>
    </row>
    <row r="3580" spans="1:28">
      <c r="A3580" s="1" t="s">
        <v>5108</v>
      </c>
      <c r="B3580" s="1" t="s">
        <v>5109</v>
      </c>
      <c r="C3580" s="1" t="s">
        <v>5110</v>
      </c>
      <c r="D3580" s="1" t="s">
        <v>5112</v>
      </c>
      <c r="E3580" s="1" t="s">
        <v>5111</v>
      </c>
      <c r="F3580" s="2">
        <v>45366</v>
      </c>
      <c r="G3580" s="1">
        <v>20000</v>
      </c>
      <c r="H3580" s="1" t="s">
        <v>9</v>
      </c>
      <c r="I3580" s="1" t="s">
        <v>12</v>
      </c>
      <c r="J3580" s="1" t="s">
        <v>13</v>
      </c>
      <c r="K3580" s="1" t="s">
        <v>27538</v>
      </c>
      <c r="L3580" s="1" t="s">
        <v>27539</v>
      </c>
      <c r="M3580" s="1" t="s">
        <v>24544</v>
      </c>
      <c r="N3580" s="1" t="s">
        <v>24623</v>
      </c>
      <c r="O3580" s="1" t="s">
        <v>32664</v>
      </c>
      <c r="P3580" s="2">
        <v>45399</v>
      </c>
      <c r="Q3580" s="2">
        <v>46129</v>
      </c>
      <c r="R3580" s="1">
        <v>24</v>
      </c>
      <c r="S3580" s="1"/>
      <c r="T3580" s="1"/>
      <c r="U3580" s="1" t="s">
        <v>24539</v>
      </c>
      <c r="V3580" s="1" t="s">
        <v>790</v>
      </c>
      <c r="W3580" s="1" t="s">
        <v>25374</v>
      </c>
      <c r="X3580" s="1" t="s">
        <v>24541</v>
      </c>
      <c r="Y3580" s="1" t="s">
        <v>790</v>
      </c>
      <c r="Z3580" s="1" t="s">
        <v>24542</v>
      </c>
      <c r="AA3580" s="1" t="s">
        <v>25375</v>
      </c>
      <c r="AB3580" s="4">
        <f>VLOOKUP(A3580,'[1]2425 Q2-1'!$A$2:$V$7128,22,FALSE)</f>
        <v>45464</v>
      </c>
    </row>
    <row r="3581" spans="1:28">
      <c r="A3581" s="1" t="s">
        <v>5113</v>
      </c>
      <c r="B3581" s="1" t="s">
        <v>5114</v>
      </c>
      <c r="C3581" s="1" t="s">
        <v>5115</v>
      </c>
      <c r="D3581" s="1" t="s">
        <v>5117</v>
      </c>
      <c r="E3581" s="1" t="s">
        <v>5116</v>
      </c>
      <c r="F3581" s="2">
        <v>45366</v>
      </c>
      <c r="G3581" s="1">
        <v>20000</v>
      </c>
      <c r="H3581" s="1" t="s">
        <v>9</v>
      </c>
      <c r="I3581" s="1" t="s">
        <v>12</v>
      </c>
      <c r="J3581" s="1" t="s">
        <v>13</v>
      </c>
      <c r="K3581" s="1"/>
      <c r="L3581" s="1" t="s">
        <v>27540</v>
      </c>
      <c r="M3581" s="1" t="s">
        <v>24546</v>
      </c>
      <c r="N3581" s="1" t="s">
        <v>24623</v>
      </c>
      <c r="O3581" s="1" t="s">
        <v>32664</v>
      </c>
      <c r="P3581" s="2">
        <v>45412</v>
      </c>
      <c r="Q3581" s="2">
        <v>45762</v>
      </c>
      <c r="R3581" s="1">
        <v>11</v>
      </c>
      <c r="S3581" s="1" t="s">
        <v>5118</v>
      </c>
      <c r="T3581" s="1" t="s">
        <v>27541</v>
      </c>
      <c r="U3581" s="1" t="s">
        <v>24539</v>
      </c>
      <c r="V3581" s="1" t="s">
        <v>1089</v>
      </c>
      <c r="W3581" s="1" t="s">
        <v>25703</v>
      </c>
      <c r="X3581" s="1" t="s">
        <v>24541</v>
      </c>
      <c r="Y3581" s="1" t="s">
        <v>1088</v>
      </c>
      <c r="Z3581" s="1" t="s">
        <v>24542</v>
      </c>
      <c r="AA3581" s="1" t="s">
        <v>25704</v>
      </c>
      <c r="AB3581" s="4">
        <f>VLOOKUP(A3581,'[1]2425 Q2-1'!$A$2:$V$7128,22,FALSE)</f>
        <v>45454</v>
      </c>
    </row>
    <row r="3582" spans="1:28">
      <c r="A3582" s="1" t="s">
        <v>5119</v>
      </c>
      <c r="B3582" s="1" t="s">
        <v>5120</v>
      </c>
      <c r="C3582" s="1" t="s">
        <v>5121</v>
      </c>
      <c r="D3582" s="1" t="s">
        <v>5123</v>
      </c>
      <c r="E3582" s="1" t="s">
        <v>5122</v>
      </c>
      <c r="F3582" s="2">
        <v>45366</v>
      </c>
      <c r="G3582" s="1">
        <v>19865</v>
      </c>
      <c r="H3582" s="1" t="s">
        <v>9</v>
      </c>
      <c r="I3582" s="1" t="s">
        <v>12</v>
      </c>
      <c r="J3582" s="1" t="s">
        <v>13</v>
      </c>
      <c r="K3582" s="1" t="s">
        <v>27542</v>
      </c>
      <c r="L3582" s="1" t="s">
        <v>27543</v>
      </c>
      <c r="M3582" s="1" t="s">
        <v>24536</v>
      </c>
      <c r="N3582" s="1" t="s">
        <v>24623</v>
      </c>
      <c r="O3582" s="1" t="s">
        <v>32664</v>
      </c>
      <c r="P3582" s="2">
        <v>45413</v>
      </c>
      <c r="Q3582" s="2">
        <v>45777</v>
      </c>
      <c r="R3582" s="1">
        <v>11</v>
      </c>
      <c r="S3582" s="1" t="s">
        <v>1113</v>
      </c>
      <c r="T3582" s="1" t="s">
        <v>25731</v>
      </c>
      <c r="U3582" s="1" t="s">
        <v>24539</v>
      </c>
      <c r="V3582" s="1" t="s">
        <v>1114</v>
      </c>
      <c r="W3582" s="1" t="s">
        <v>25732</v>
      </c>
      <c r="X3582" s="1" t="s">
        <v>24541</v>
      </c>
      <c r="Y3582" s="1" t="s">
        <v>90</v>
      </c>
      <c r="Z3582" s="1" t="s">
        <v>24542</v>
      </c>
      <c r="AA3582" s="1" t="s">
        <v>24630</v>
      </c>
      <c r="AB3582" s="4">
        <f>VLOOKUP(A3582,'[1]2425 Q2-1'!$A$2:$V$7128,22,FALSE)</f>
        <v>45469</v>
      </c>
    </row>
    <row r="3583" spans="1:28">
      <c r="A3583" s="1" t="s">
        <v>5124</v>
      </c>
      <c r="B3583" s="1" t="s">
        <v>5125</v>
      </c>
      <c r="C3583" s="1" t="s">
        <v>5126</v>
      </c>
      <c r="D3583" s="1" t="s">
        <v>5128</v>
      </c>
      <c r="E3583" s="1" t="s">
        <v>5127</v>
      </c>
      <c r="F3583" s="2">
        <v>45366</v>
      </c>
      <c r="G3583" s="1">
        <v>19080</v>
      </c>
      <c r="H3583" s="1" t="s">
        <v>9</v>
      </c>
      <c r="I3583" s="1" t="s">
        <v>12</v>
      </c>
      <c r="J3583" s="1" t="s">
        <v>13</v>
      </c>
      <c r="K3583" s="1" t="s">
        <v>27544</v>
      </c>
      <c r="L3583" s="1" t="s">
        <v>27545</v>
      </c>
      <c r="M3583" s="1" t="s">
        <v>24544</v>
      </c>
      <c r="N3583" s="1" t="s">
        <v>24623</v>
      </c>
      <c r="O3583" s="1" t="s">
        <v>32664</v>
      </c>
      <c r="P3583" s="2">
        <v>45444</v>
      </c>
      <c r="Q3583" s="2">
        <v>45807</v>
      </c>
      <c r="R3583" s="1">
        <v>11</v>
      </c>
      <c r="S3583" s="1" t="s">
        <v>141</v>
      </c>
      <c r="T3583" s="1" t="s">
        <v>24679</v>
      </c>
      <c r="U3583" s="1" t="s">
        <v>24539</v>
      </c>
      <c r="V3583" s="1" t="s">
        <v>91</v>
      </c>
      <c r="W3583" s="1" t="s">
        <v>24629</v>
      </c>
      <c r="X3583" s="1" t="s">
        <v>24541</v>
      </c>
      <c r="Y3583" s="1" t="s">
        <v>90</v>
      </c>
      <c r="Z3583" s="1" t="s">
        <v>24542</v>
      </c>
      <c r="AA3583" s="1" t="s">
        <v>24630</v>
      </c>
      <c r="AB3583" s="4">
        <f>VLOOKUP(A3583,'[1]2425 Q2-1'!$A$2:$V$7128,22,FALSE)</f>
        <v>45469</v>
      </c>
    </row>
    <row r="3584" spans="1:28">
      <c r="A3584" s="1" t="s">
        <v>5129</v>
      </c>
      <c r="B3584" s="1" t="s">
        <v>5130</v>
      </c>
      <c r="C3584" s="1" t="s">
        <v>5131</v>
      </c>
      <c r="D3584" s="1" t="s">
        <v>5133</v>
      </c>
      <c r="E3584" s="1" t="s">
        <v>5132</v>
      </c>
      <c r="F3584" s="2">
        <v>45366</v>
      </c>
      <c r="G3584" s="1">
        <v>20000</v>
      </c>
      <c r="H3584" s="1" t="s">
        <v>9</v>
      </c>
      <c r="I3584" s="1" t="s">
        <v>12</v>
      </c>
      <c r="J3584" s="1" t="s">
        <v>13</v>
      </c>
      <c r="K3584" s="1" t="s">
        <v>27546</v>
      </c>
      <c r="L3584" s="1"/>
      <c r="M3584" s="1" t="s">
        <v>24549</v>
      </c>
      <c r="N3584" s="1" t="s">
        <v>24623</v>
      </c>
      <c r="O3584" s="1" t="s">
        <v>32664</v>
      </c>
      <c r="P3584" s="2">
        <v>45413</v>
      </c>
      <c r="Q3584" s="2">
        <v>46022</v>
      </c>
      <c r="R3584" s="1">
        <v>19</v>
      </c>
      <c r="S3584" s="1"/>
      <c r="T3584" s="1"/>
      <c r="U3584" s="1" t="s">
        <v>24539</v>
      </c>
      <c r="V3584" s="1"/>
      <c r="W3584" s="1"/>
      <c r="X3584" s="1" t="s">
        <v>24541</v>
      </c>
      <c r="Y3584" s="1"/>
      <c r="Z3584" s="1" t="s">
        <v>24542</v>
      </c>
      <c r="AA3584" s="1"/>
      <c r="AB3584" s="4">
        <f>VLOOKUP(A3584,'[1]2425 Q2-1'!$A$2:$V$7128,22,FALSE)</f>
        <v>45460</v>
      </c>
    </row>
    <row r="3585" spans="1:28">
      <c r="A3585" s="1" t="s">
        <v>5134</v>
      </c>
      <c r="B3585" s="1" t="s">
        <v>5135</v>
      </c>
      <c r="C3585" s="1" t="s">
        <v>5136</v>
      </c>
      <c r="D3585" s="1" t="s">
        <v>5138</v>
      </c>
      <c r="E3585" s="1" t="s">
        <v>5137</v>
      </c>
      <c r="F3585" s="2">
        <v>45366</v>
      </c>
      <c r="G3585" s="1">
        <v>19810</v>
      </c>
      <c r="H3585" s="1" t="s">
        <v>9</v>
      </c>
      <c r="I3585" s="1" t="s">
        <v>12</v>
      </c>
      <c r="J3585" s="1" t="s">
        <v>13</v>
      </c>
      <c r="K3585" s="1" t="s">
        <v>27547</v>
      </c>
      <c r="L3585" s="1" t="s">
        <v>27548</v>
      </c>
      <c r="M3585" s="1" t="s">
        <v>24544</v>
      </c>
      <c r="N3585" s="1" t="s">
        <v>24623</v>
      </c>
      <c r="O3585" s="1" t="s">
        <v>32664</v>
      </c>
      <c r="P3585" s="2">
        <v>45413</v>
      </c>
      <c r="Q3585" s="2">
        <v>46142</v>
      </c>
      <c r="R3585" s="1">
        <v>23</v>
      </c>
      <c r="S3585" s="1" t="s">
        <v>5139</v>
      </c>
      <c r="T3585" s="1" t="s">
        <v>27549</v>
      </c>
      <c r="U3585" s="1" t="s">
        <v>24539</v>
      </c>
      <c r="V3585" s="1" t="s">
        <v>1525</v>
      </c>
      <c r="W3585" s="1" t="s">
        <v>26175</v>
      </c>
      <c r="X3585" s="1" t="s">
        <v>24541</v>
      </c>
      <c r="Y3585" s="1" t="s">
        <v>1524</v>
      </c>
      <c r="Z3585" s="1" t="s">
        <v>24542</v>
      </c>
      <c r="AA3585" s="1" t="s">
        <v>26176</v>
      </c>
      <c r="AB3585" s="4">
        <f>VLOOKUP(A3585,'[1]2425 Q2-1'!$A$2:$V$7128,22,FALSE)</f>
        <v>45470</v>
      </c>
    </row>
    <row r="3586" spans="1:28">
      <c r="A3586" s="1" t="s">
        <v>5140</v>
      </c>
      <c r="B3586" s="1" t="s">
        <v>5141</v>
      </c>
      <c r="C3586" s="1" t="s">
        <v>5142</v>
      </c>
      <c r="D3586" s="1" t="s">
        <v>5144</v>
      </c>
      <c r="E3586" s="1" t="s">
        <v>5143</v>
      </c>
      <c r="F3586" s="2">
        <v>45366</v>
      </c>
      <c r="G3586" s="1">
        <v>19095</v>
      </c>
      <c r="H3586" s="1" t="s">
        <v>9</v>
      </c>
      <c r="I3586" s="1" t="s">
        <v>12</v>
      </c>
      <c r="J3586" s="1" t="s">
        <v>13</v>
      </c>
      <c r="K3586" s="1"/>
      <c r="L3586" s="1" t="s">
        <v>27550</v>
      </c>
      <c r="M3586" s="1" t="s">
        <v>24544</v>
      </c>
      <c r="N3586" s="1" t="s">
        <v>24623</v>
      </c>
      <c r="O3586" s="1" t="s">
        <v>32664</v>
      </c>
      <c r="P3586" s="2">
        <v>45404</v>
      </c>
      <c r="Q3586" s="2">
        <v>45747</v>
      </c>
      <c r="R3586" s="1">
        <v>11</v>
      </c>
      <c r="S3586" s="1" t="s">
        <v>5145</v>
      </c>
      <c r="T3586" s="1" t="s">
        <v>27551</v>
      </c>
      <c r="U3586" s="1" t="s">
        <v>24539</v>
      </c>
      <c r="V3586" s="1" t="s">
        <v>149</v>
      </c>
      <c r="W3586" s="1" t="s">
        <v>24687</v>
      </c>
      <c r="X3586" s="1" t="s">
        <v>24541</v>
      </c>
      <c r="Y3586" s="1" t="s">
        <v>105</v>
      </c>
      <c r="Z3586" s="1" t="s">
        <v>24542</v>
      </c>
      <c r="AA3586" s="1" t="s">
        <v>24644</v>
      </c>
      <c r="AB3586" s="4">
        <f>VLOOKUP(A3586,'[1]2425 Q2-1'!$A$2:$V$7128,22,FALSE)</f>
        <v>45471</v>
      </c>
    </row>
    <row r="3587" spans="1:28">
      <c r="A3587" s="1" t="s">
        <v>5146</v>
      </c>
      <c r="B3587" s="1" t="s">
        <v>5147</v>
      </c>
      <c r="C3587" s="1" t="s">
        <v>5148</v>
      </c>
      <c r="D3587" s="1" t="s">
        <v>5150</v>
      </c>
      <c r="E3587" s="1" t="s">
        <v>5149</v>
      </c>
      <c r="F3587" s="2">
        <v>45366</v>
      </c>
      <c r="G3587" s="1">
        <v>5770</v>
      </c>
      <c r="H3587" s="1" t="s">
        <v>9</v>
      </c>
      <c r="I3587" s="1" t="s">
        <v>12</v>
      </c>
      <c r="J3587" s="1" t="s">
        <v>13</v>
      </c>
      <c r="K3587" s="1"/>
      <c r="L3587" s="1"/>
      <c r="M3587" s="1" t="s">
        <v>24627</v>
      </c>
      <c r="N3587" s="1" t="s">
        <v>24623</v>
      </c>
      <c r="O3587" s="1" t="s">
        <v>32664</v>
      </c>
      <c r="P3587" s="2">
        <v>45444</v>
      </c>
      <c r="Q3587" s="2">
        <v>46022</v>
      </c>
      <c r="R3587" s="1">
        <v>18</v>
      </c>
      <c r="S3587" s="1" t="s">
        <v>960</v>
      </c>
      <c r="T3587" s="1" t="s">
        <v>25559</v>
      </c>
      <c r="U3587" s="1" t="s">
        <v>24539</v>
      </c>
      <c r="V3587" s="1" t="s">
        <v>961</v>
      </c>
      <c r="W3587" s="1" t="s">
        <v>25560</v>
      </c>
      <c r="X3587" s="1" t="s">
        <v>24541</v>
      </c>
      <c r="Y3587" s="1" t="s">
        <v>782</v>
      </c>
      <c r="Z3587" s="1" t="s">
        <v>24542</v>
      </c>
      <c r="AA3587" s="1" t="s">
        <v>25367</v>
      </c>
      <c r="AB3587" s="4">
        <f>VLOOKUP(A3587,'[1]2425 Q2-1'!$A$2:$V$7128,22,FALSE)</f>
        <v>45470</v>
      </c>
    </row>
    <row r="3588" spans="1:28">
      <c r="A3588" s="1" t="s">
        <v>5151</v>
      </c>
      <c r="B3588" s="1" t="s">
        <v>5152</v>
      </c>
      <c r="C3588" s="1" t="s">
        <v>5153</v>
      </c>
      <c r="D3588" s="1" t="s">
        <v>5155</v>
      </c>
      <c r="E3588" s="1" t="s">
        <v>5154</v>
      </c>
      <c r="F3588" s="2">
        <v>45366</v>
      </c>
      <c r="G3588" s="1">
        <v>20000</v>
      </c>
      <c r="H3588" s="1" t="s">
        <v>9</v>
      </c>
      <c r="I3588" s="1" t="s">
        <v>12</v>
      </c>
      <c r="J3588" s="1" t="s">
        <v>13</v>
      </c>
      <c r="K3588" s="1" t="s">
        <v>27552</v>
      </c>
      <c r="L3588" s="1"/>
      <c r="M3588" s="1" t="s">
        <v>24549</v>
      </c>
      <c r="N3588" s="1" t="s">
        <v>24623</v>
      </c>
      <c r="O3588" s="1" t="s">
        <v>32664</v>
      </c>
      <c r="P3588" s="2">
        <v>45413</v>
      </c>
      <c r="Q3588" s="2">
        <v>46142</v>
      </c>
      <c r="R3588" s="1">
        <v>23</v>
      </c>
      <c r="S3588" s="1" t="s">
        <v>345</v>
      </c>
      <c r="T3588" s="1" t="s">
        <v>24906</v>
      </c>
      <c r="U3588" s="1" t="s">
        <v>24539</v>
      </c>
      <c r="V3588" s="1" t="s">
        <v>346</v>
      </c>
      <c r="W3588" s="1" t="s">
        <v>24907</v>
      </c>
      <c r="X3588" s="1" t="s">
        <v>24541</v>
      </c>
      <c r="Y3588" s="1" t="s">
        <v>115</v>
      </c>
      <c r="Z3588" s="1" t="s">
        <v>24542</v>
      </c>
      <c r="AA3588" s="1" t="s">
        <v>24656</v>
      </c>
      <c r="AB3588" s="4">
        <f>VLOOKUP(A3588,'[1]2425 Q2-1'!$A$2:$V$7128,22,FALSE)</f>
        <v>45461</v>
      </c>
    </row>
    <row r="3589" spans="1:28">
      <c r="A3589" s="1" t="s">
        <v>5156</v>
      </c>
      <c r="B3589" s="1" t="s">
        <v>5157</v>
      </c>
      <c r="C3589" s="1" t="s">
        <v>5158</v>
      </c>
      <c r="D3589" s="1" t="s">
        <v>5160</v>
      </c>
      <c r="E3589" s="1" t="s">
        <v>5159</v>
      </c>
      <c r="F3589" s="2">
        <v>45366</v>
      </c>
      <c r="G3589" s="1">
        <v>20000</v>
      </c>
      <c r="H3589" s="1" t="s">
        <v>9</v>
      </c>
      <c r="I3589" s="1" t="s">
        <v>12</v>
      </c>
      <c r="J3589" s="1" t="s">
        <v>13</v>
      </c>
      <c r="K3589" s="1" t="s">
        <v>27553</v>
      </c>
      <c r="L3589" s="1"/>
      <c r="M3589" s="1" t="s">
        <v>24567</v>
      </c>
      <c r="N3589" s="1" t="s">
        <v>24623</v>
      </c>
      <c r="O3589" s="1" t="s">
        <v>32664</v>
      </c>
      <c r="P3589" s="2">
        <v>45413</v>
      </c>
      <c r="Q3589" s="2">
        <v>45961</v>
      </c>
      <c r="R3589" s="1">
        <v>17</v>
      </c>
      <c r="S3589" s="1" t="s">
        <v>995</v>
      </c>
      <c r="T3589" s="1" t="s">
        <v>25600</v>
      </c>
      <c r="U3589" s="1" t="s">
        <v>24539</v>
      </c>
      <c r="V3589" s="1" t="s">
        <v>344</v>
      </c>
      <c r="W3589" s="1" t="s">
        <v>24905</v>
      </c>
      <c r="X3589" s="1" t="s">
        <v>24541</v>
      </c>
      <c r="Y3589" s="1" t="s">
        <v>47</v>
      </c>
      <c r="Z3589" s="1" t="s">
        <v>24542</v>
      </c>
      <c r="AA3589" s="1" t="s">
        <v>24585</v>
      </c>
      <c r="AB3589" s="4">
        <f>VLOOKUP(A3589,'[1]2425 Q2-1'!$A$2:$V$7128,22,FALSE)</f>
        <v>45505</v>
      </c>
    </row>
    <row r="3590" spans="1:28">
      <c r="A3590" s="1" t="s">
        <v>5161</v>
      </c>
      <c r="B3590" s="1" t="s">
        <v>5162</v>
      </c>
      <c r="C3590" s="1" t="s">
        <v>5163</v>
      </c>
      <c r="D3590" s="1" t="s">
        <v>5165</v>
      </c>
      <c r="E3590" s="1" t="s">
        <v>5164</v>
      </c>
      <c r="F3590" s="2">
        <v>45366</v>
      </c>
      <c r="G3590" s="1">
        <v>19800</v>
      </c>
      <c r="H3590" s="1" t="s">
        <v>9</v>
      </c>
      <c r="I3590" s="1" t="s">
        <v>12</v>
      </c>
      <c r="J3590" s="1" t="s">
        <v>13</v>
      </c>
      <c r="K3590" s="1" t="s">
        <v>27554</v>
      </c>
      <c r="L3590" s="1" t="s">
        <v>27555</v>
      </c>
      <c r="M3590" s="1" t="s">
        <v>24544</v>
      </c>
      <c r="N3590" s="1" t="s">
        <v>24623</v>
      </c>
      <c r="O3590" s="1" t="s">
        <v>32664</v>
      </c>
      <c r="P3590" s="2">
        <v>45400</v>
      </c>
      <c r="Q3590" s="2">
        <v>46129</v>
      </c>
      <c r="R3590" s="1">
        <v>23</v>
      </c>
      <c r="S3590" s="1" t="s">
        <v>293</v>
      </c>
      <c r="T3590" s="1" t="s">
        <v>24845</v>
      </c>
      <c r="U3590" s="1" t="s">
        <v>24539</v>
      </c>
      <c r="V3590" s="1" t="s">
        <v>209</v>
      </c>
      <c r="W3590" s="1" t="s">
        <v>24753</v>
      </c>
      <c r="X3590" s="1" t="s">
        <v>24541</v>
      </c>
      <c r="Y3590" s="1" t="s">
        <v>208</v>
      </c>
      <c r="Z3590" s="1" t="s">
        <v>24542</v>
      </c>
      <c r="AA3590" s="1" t="s">
        <v>24754</v>
      </c>
      <c r="AB3590" s="4">
        <f>VLOOKUP(A3590,'[1]2425 Q2-1'!$A$2:$V$7128,22,FALSE)</f>
        <v>45471</v>
      </c>
    </row>
    <row r="3591" spans="1:28">
      <c r="A3591" s="1" t="s">
        <v>5166</v>
      </c>
      <c r="B3591" s="1" t="s">
        <v>5167</v>
      </c>
      <c r="C3591" s="1" t="s">
        <v>5168</v>
      </c>
      <c r="D3591" s="1" t="s">
        <v>5170</v>
      </c>
      <c r="E3591" s="1" t="s">
        <v>5169</v>
      </c>
      <c r="F3591" s="2">
        <v>45366</v>
      </c>
      <c r="G3591" s="1">
        <v>10000</v>
      </c>
      <c r="H3591" s="1" t="s">
        <v>9</v>
      </c>
      <c r="I3591" s="1" t="s">
        <v>12</v>
      </c>
      <c r="J3591" s="1" t="s">
        <v>13</v>
      </c>
      <c r="K3591" s="1" t="s">
        <v>27556</v>
      </c>
      <c r="L3591" s="1" t="s">
        <v>27557</v>
      </c>
      <c r="M3591" s="1" t="s">
        <v>24544</v>
      </c>
      <c r="N3591" s="1" t="s">
        <v>24623</v>
      </c>
      <c r="O3591" s="1" t="s">
        <v>32664</v>
      </c>
      <c r="P3591" s="2">
        <v>45400</v>
      </c>
      <c r="Q3591" s="2">
        <v>45765</v>
      </c>
      <c r="R3591" s="1">
        <v>12</v>
      </c>
      <c r="S3591" s="1" t="s">
        <v>5171</v>
      </c>
      <c r="T3591" s="1" t="s">
        <v>27558</v>
      </c>
      <c r="U3591" s="1" t="s">
        <v>24539</v>
      </c>
      <c r="V3591" s="1" t="s">
        <v>158</v>
      </c>
      <c r="W3591" s="1" t="s">
        <v>24696</v>
      </c>
      <c r="X3591" s="1" t="s">
        <v>24541</v>
      </c>
      <c r="Y3591" s="1" t="s">
        <v>157</v>
      </c>
      <c r="Z3591" s="1" t="s">
        <v>24542</v>
      </c>
      <c r="AA3591" s="1" t="s">
        <v>24697</v>
      </c>
      <c r="AB3591" s="4">
        <f>VLOOKUP(A3591,'[1]2425 Q2-1'!$A$2:$V$7128,22,FALSE)</f>
        <v>45471</v>
      </c>
    </row>
    <row r="3592" spans="1:28">
      <c r="A3592" s="1" t="s">
        <v>5172</v>
      </c>
      <c r="B3592" s="1" t="s">
        <v>5173</v>
      </c>
      <c r="C3592" s="1" t="s">
        <v>5174</v>
      </c>
      <c r="D3592" s="1" t="s">
        <v>5176</v>
      </c>
      <c r="E3592" s="1" t="s">
        <v>5175</v>
      </c>
      <c r="F3592" s="2">
        <v>45366</v>
      </c>
      <c r="G3592" s="1">
        <v>19950</v>
      </c>
      <c r="H3592" s="1" t="s">
        <v>9</v>
      </c>
      <c r="I3592" s="1" t="s">
        <v>12</v>
      </c>
      <c r="J3592" s="1" t="s">
        <v>13</v>
      </c>
      <c r="K3592" s="1"/>
      <c r="L3592" s="1"/>
      <c r="M3592" s="1" t="s">
        <v>24759</v>
      </c>
      <c r="N3592" s="1" t="s">
        <v>24623</v>
      </c>
      <c r="O3592" s="1" t="s">
        <v>32664</v>
      </c>
      <c r="P3592" s="2">
        <v>45444</v>
      </c>
      <c r="Q3592" s="2">
        <v>45657</v>
      </c>
      <c r="R3592" s="1">
        <v>6</v>
      </c>
      <c r="S3592" s="1" t="s">
        <v>5177</v>
      </c>
      <c r="T3592" s="1" t="s">
        <v>27559</v>
      </c>
      <c r="U3592" s="1" t="s">
        <v>24539</v>
      </c>
      <c r="V3592" s="1" t="s">
        <v>903</v>
      </c>
      <c r="W3592" s="1" t="s">
        <v>25500</v>
      </c>
      <c r="X3592" s="1" t="s">
        <v>24541</v>
      </c>
      <c r="Y3592" s="1" t="s">
        <v>903</v>
      </c>
      <c r="Z3592" s="1" t="s">
        <v>24542</v>
      </c>
      <c r="AA3592" s="1" t="s">
        <v>25501</v>
      </c>
      <c r="AB3592" s="4">
        <f>VLOOKUP(A3592,'[1]2425 Q2-1'!$A$2:$V$7128,22,FALSE)</f>
        <v>45447</v>
      </c>
    </row>
    <row r="3593" spans="1:28">
      <c r="A3593" s="1" t="s">
        <v>5178</v>
      </c>
      <c r="B3593" s="1" t="s">
        <v>5179</v>
      </c>
      <c r="C3593" s="1" t="s">
        <v>5180</v>
      </c>
      <c r="D3593" s="1" t="s">
        <v>5182</v>
      </c>
      <c r="E3593" s="1" t="s">
        <v>5181</v>
      </c>
      <c r="F3593" s="2">
        <v>45366</v>
      </c>
      <c r="G3593" s="1">
        <v>19850</v>
      </c>
      <c r="H3593" s="1" t="s">
        <v>9</v>
      </c>
      <c r="I3593" s="1" t="s">
        <v>12</v>
      </c>
      <c r="J3593" s="1" t="s">
        <v>13</v>
      </c>
      <c r="K3593" s="1" t="s">
        <v>27560</v>
      </c>
      <c r="L3593" s="1"/>
      <c r="M3593" s="1" t="s">
        <v>24567</v>
      </c>
      <c r="N3593" s="1" t="s">
        <v>25154</v>
      </c>
      <c r="O3593" s="1" t="s">
        <v>32666</v>
      </c>
      <c r="P3593" s="2">
        <v>45411</v>
      </c>
      <c r="Q3593" s="2">
        <v>45778</v>
      </c>
      <c r="R3593" s="1">
        <v>12</v>
      </c>
      <c r="S3593" s="1" t="s">
        <v>78</v>
      </c>
      <c r="T3593" s="1" t="s">
        <v>25157</v>
      </c>
      <c r="U3593" s="1" t="s">
        <v>24539</v>
      </c>
      <c r="V3593" s="1" t="s">
        <v>590</v>
      </c>
      <c r="W3593" s="1" t="s">
        <v>25158</v>
      </c>
      <c r="X3593" s="1" t="s">
        <v>24541</v>
      </c>
      <c r="Y3593" s="1" t="s">
        <v>588</v>
      </c>
      <c r="Z3593" s="1" t="s">
        <v>24542</v>
      </c>
      <c r="AA3593" s="1" t="s">
        <v>25156</v>
      </c>
      <c r="AB3593" s="4">
        <f>VLOOKUP(A3593,'[1]2425 Q2-1'!$A$2:$V$7128,22,FALSE)</f>
        <v>45442</v>
      </c>
    </row>
    <row r="3594" spans="1:28">
      <c r="A3594" s="1" t="s">
        <v>5183</v>
      </c>
      <c r="B3594" s="1" t="s">
        <v>5184</v>
      </c>
      <c r="C3594" s="1" t="s">
        <v>5185</v>
      </c>
      <c r="D3594" s="1" t="s">
        <v>1608</v>
      </c>
      <c r="E3594" s="1" t="s">
        <v>1607</v>
      </c>
      <c r="F3594" s="2">
        <v>45366</v>
      </c>
      <c r="G3594" s="1">
        <v>16104</v>
      </c>
      <c r="H3594" s="1" t="s">
        <v>9</v>
      </c>
      <c r="I3594" s="1" t="s">
        <v>12</v>
      </c>
      <c r="J3594" s="1" t="s">
        <v>13</v>
      </c>
      <c r="K3594" s="1" t="s">
        <v>26260</v>
      </c>
      <c r="L3594" s="1" t="s">
        <v>26261</v>
      </c>
      <c r="M3594" s="1" t="s">
        <v>24544</v>
      </c>
      <c r="N3594" s="1" t="s">
        <v>24623</v>
      </c>
      <c r="O3594" s="1" t="s">
        <v>32664</v>
      </c>
      <c r="P3594" s="2">
        <v>45404</v>
      </c>
      <c r="Q3594" s="2">
        <v>45747</v>
      </c>
      <c r="R3594" s="1">
        <v>11</v>
      </c>
      <c r="S3594" s="1" t="s">
        <v>345</v>
      </c>
      <c r="T3594" s="1" t="s">
        <v>24906</v>
      </c>
      <c r="U3594" s="1" t="s">
        <v>24539</v>
      </c>
      <c r="V3594" s="1" t="s">
        <v>346</v>
      </c>
      <c r="W3594" s="1" t="s">
        <v>24907</v>
      </c>
      <c r="X3594" s="1" t="s">
        <v>24541</v>
      </c>
      <c r="Y3594" s="1" t="s">
        <v>115</v>
      </c>
      <c r="Z3594" s="1" t="s">
        <v>24542</v>
      </c>
      <c r="AA3594" s="1" t="s">
        <v>24656</v>
      </c>
      <c r="AB3594" s="4">
        <f>VLOOKUP(A3594,'[1]2425 Q2-1'!$A$2:$V$7128,22,FALSE)</f>
        <v>45461</v>
      </c>
    </row>
    <row r="3595" spans="1:28">
      <c r="A3595" s="1" t="s">
        <v>5186</v>
      </c>
      <c r="B3595" s="1" t="s">
        <v>5187</v>
      </c>
      <c r="C3595" s="1" t="s">
        <v>5188</v>
      </c>
      <c r="D3595" s="1" t="s">
        <v>5190</v>
      </c>
      <c r="E3595" s="1" t="s">
        <v>5189</v>
      </c>
      <c r="F3595" s="2">
        <v>45366</v>
      </c>
      <c r="G3595" s="1">
        <v>20000</v>
      </c>
      <c r="H3595" s="1" t="s">
        <v>9</v>
      </c>
      <c r="I3595" s="1" t="s">
        <v>12</v>
      </c>
      <c r="J3595" s="1" t="s">
        <v>13</v>
      </c>
      <c r="K3595" s="1"/>
      <c r="L3595" s="1" t="s">
        <v>27561</v>
      </c>
      <c r="M3595" s="1" t="s">
        <v>24544</v>
      </c>
      <c r="N3595" s="1" t="s">
        <v>24623</v>
      </c>
      <c r="O3595" s="1" t="s">
        <v>32664</v>
      </c>
      <c r="P3595" s="2">
        <v>45432</v>
      </c>
      <c r="Q3595" s="2">
        <v>45797</v>
      </c>
      <c r="R3595" s="1">
        <v>12</v>
      </c>
      <c r="S3595" s="1" t="s">
        <v>5191</v>
      </c>
      <c r="T3595" s="1" t="s">
        <v>27562</v>
      </c>
      <c r="U3595" s="1" t="s">
        <v>24539</v>
      </c>
      <c r="V3595" s="1" t="s">
        <v>1045</v>
      </c>
      <c r="W3595" s="1" t="s">
        <v>25658</v>
      </c>
      <c r="X3595" s="1" t="s">
        <v>24541</v>
      </c>
      <c r="Y3595" s="1" t="s">
        <v>1045</v>
      </c>
      <c r="Z3595" s="1" t="s">
        <v>24542</v>
      </c>
      <c r="AA3595" s="1" t="s">
        <v>25659</v>
      </c>
      <c r="AB3595" s="4">
        <f>VLOOKUP(A3595,'[1]2425 Q2-1'!$A$2:$V$7128,22,FALSE)</f>
        <v>45470</v>
      </c>
    </row>
    <row r="3596" spans="1:28">
      <c r="A3596" s="1" t="s">
        <v>5192</v>
      </c>
      <c r="B3596" s="1" t="s">
        <v>5193</v>
      </c>
      <c r="C3596" s="1" t="s">
        <v>5194</v>
      </c>
      <c r="D3596" s="1" t="s">
        <v>5196</v>
      </c>
      <c r="E3596" s="1" t="s">
        <v>5195</v>
      </c>
      <c r="F3596" s="2">
        <v>45366</v>
      </c>
      <c r="G3596" s="1">
        <v>10000</v>
      </c>
      <c r="H3596" s="1" t="s">
        <v>9</v>
      </c>
      <c r="I3596" s="1" t="s">
        <v>12</v>
      </c>
      <c r="J3596" s="1" t="s">
        <v>13</v>
      </c>
      <c r="K3596" s="1"/>
      <c r="L3596" s="1"/>
      <c r="M3596" s="1" t="s">
        <v>24627</v>
      </c>
      <c r="N3596" s="1" t="s">
        <v>24623</v>
      </c>
      <c r="O3596" s="1" t="s">
        <v>32664</v>
      </c>
      <c r="P3596" s="2">
        <v>45400</v>
      </c>
      <c r="Q3596" s="2">
        <v>45764</v>
      </c>
      <c r="R3596" s="1">
        <v>11</v>
      </c>
      <c r="S3596" s="1" t="s">
        <v>541</v>
      </c>
      <c r="T3596" s="1" t="s">
        <v>25106</v>
      </c>
      <c r="U3596" s="1" t="s">
        <v>24539</v>
      </c>
      <c r="V3596" s="1" t="s">
        <v>542</v>
      </c>
      <c r="W3596" s="1" t="s">
        <v>25107</v>
      </c>
      <c r="X3596" s="1" t="s">
        <v>24541</v>
      </c>
      <c r="Y3596" s="1" t="s">
        <v>249</v>
      </c>
      <c r="Z3596" s="1" t="s">
        <v>24542</v>
      </c>
      <c r="AA3596" s="1" t="s">
        <v>24797</v>
      </c>
      <c r="AB3596" s="4">
        <f>VLOOKUP(A3596,'[1]2425 Q2-1'!$A$2:$V$7128,22,FALSE)</f>
        <v>45455</v>
      </c>
    </row>
    <row r="3597" spans="1:28">
      <c r="A3597" s="1" t="s">
        <v>5197</v>
      </c>
      <c r="B3597" s="1" t="s">
        <v>5198</v>
      </c>
      <c r="C3597" s="1" t="s">
        <v>5199</v>
      </c>
      <c r="D3597" s="1" t="s">
        <v>5201</v>
      </c>
      <c r="E3597" s="1" t="s">
        <v>5200</v>
      </c>
      <c r="F3597" s="2">
        <v>45366</v>
      </c>
      <c r="G3597" s="1">
        <v>20000</v>
      </c>
      <c r="H3597" s="1" t="s">
        <v>9</v>
      </c>
      <c r="I3597" s="1" t="s">
        <v>12</v>
      </c>
      <c r="J3597" s="1" t="s">
        <v>13</v>
      </c>
      <c r="K3597" s="1" t="s">
        <v>27563</v>
      </c>
      <c r="L3597" s="1"/>
      <c r="M3597" s="1" t="s">
        <v>24567</v>
      </c>
      <c r="N3597" s="1" t="s">
        <v>24623</v>
      </c>
      <c r="O3597" s="1" t="s">
        <v>32664</v>
      </c>
      <c r="P3597" s="2">
        <v>45430</v>
      </c>
      <c r="Q3597" s="2">
        <v>45962</v>
      </c>
      <c r="R3597" s="1">
        <v>17</v>
      </c>
      <c r="S3597" s="1" t="s">
        <v>1433</v>
      </c>
      <c r="T3597" s="1" t="s">
        <v>26076</v>
      </c>
      <c r="U3597" s="1" t="s">
        <v>24539</v>
      </c>
      <c r="V3597" s="1" t="s">
        <v>706</v>
      </c>
      <c r="W3597" s="1" t="s">
        <v>25286</v>
      </c>
      <c r="X3597" s="1" t="s">
        <v>24541</v>
      </c>
      <c r="Y3597" s="1" t="s">
        <v>154</v>
      </c>
      <c r="Z3597" s="1" t="s">
        <v>24542</v>
      </c>
      <c r="AA3597" s="1" t="s">
        <v>24694</v>
      </c>
      <c r="AB3597" s="4">
        <f>VLOOKUP(A3597,'[1]2425 Q2-1'!$A$2:$V$7128,22,FALSE)</f>
        <v>45448</v>
      </c>
    </row>
    <row r="3598" spans="1:28">
      <c r="A3598" s="1" t="s">
        <v>5202</v>
      </c>
      <c r="B3598" s="1" t="s">
        <v>5203</v>
      </c>
      <c r="C3598" s="1" t="s">
        <v>5204</v>
      </c>
      <c r="D3598" s="1" t="s">
        <v>5206</v>
      </c>
      <c r="E3598" s="1" t="s">
        <v>5205</v>
      </c>
      <c r="F3598" s="2">
        <v>45366</v>
      </c>
      <c r="G3598" s="1">
        <v>19650</v>
      </c>
      <c r="H3598" s="1" t="s">
        <v>9</v>
      </c>
      <c r="I3598" s="1" t="s">
        <v>12</v>
      </c>
      <c r="J3598" s="1" t="s">
        <v>13</v>
      </c>
      <c r="K3598" s="1"/>
      <c r="L3598" s="1" t="s">
        <v>27564</v>
      </c>
      <c r="M3598" s="1" t="s">
        <v>24546</v>
      </c>
      <c r="N3598" s="1" t="s">
        <v>24623</v>
      </c>
      <c r="O3598" s="1" t="s">
        <v>32664</v>
      </c>
      <c r="P3598" s="2">
        <v>45413</v>
      </c>
      <c r="Q3598" s="2">
        <v>45747</v>
      </c>
      <c r="R3598" s="1">
        <v>10</v>
      </c>
      <c r="S3598" s="1" t="s">
        <v>5207</v>
      </c>
      <c r="T3598" s="1" t="s">
        <v>27565</v>
      </c>
      <c r="U3598" s="1" t="s">
        <v>24539</v>
      </c>
      <c r="V3598" s="1" t="s">
        <v>480</v>
      </c>
      <c r="W3598" s="1" t="s">
        <v>25045</v>
      </c>
      <c r="X3598" s="1" t="s">
        <v>24541</v>
      </c>
      <c r="Y3598" s="1" t="s">
        <v>401</v>
      </c>
      <c r="Z3598" s="1" t="s">
        <v>24542</v>
      </c>
      <c r="AA3598" s="1" t="s">
        <v>24965</v>
      </c>
      <c r="AB3598" s="4">
        <f>VLOOKUP(A3598,'[1]2425 Q2-1'!$A$2:$V$7128,22,FALSE)</f>
        <v>45474</v>
      </c>
    </row>
    <row r="3599" spans="1:28">
      <c r="A3599" s="1" t="s">
        <v>5208</v>
      </c>
      <c r="B3599" s="1" t="s">
        <v>5209</v>
      </c>
      <c r="C3599" s="1" t="s">
        <v>5210</v>
      </c>
      <c r="D3599" s="1" t="s">
        <v>5212</v>
      </c>
      <c r="E3599" s="1" t="s">
        <v>5211</v>
      </c>
      <c r="F3599" s="2">
        <v>45366</v>
      </c>
      <c r="G3599" s="1">
        <v>9942</v>
      </c>
      <c r="H3599" s="1" t="s">
        <v>9</v>
      </c>
      <c r="I3599" s="1" t="s">
        <v>12</v>
      </c>
      <c r="J3599" s="1" t="s">
        <v>13</v>
      </c>
      <c r="K3599" s="1" t="s">
        <v>27566</v>
      </c>
      <c r="L3599" s="1"/>
      <c r="M3599" s="1" t="s">
        <v>24549</v>
      </c>
      <c r="N3599" s="1" t="s">
        <v>24623</v>
      </c>
      <c r="O3599" s="1" t="s">
        <v>32664</v>
      </c>
      <c r="P3599" s="2">
        <v>45401</v>
      </c>
      <c r="Q3599" s="2">
        <v>45765</v>
      </c>
      <c r="R3599" s="1">
        <v>11</v>
      </c>
      <c r="S3599" s="1" t="s">
        <v>363</v>
      </c>
      <c r="T3599" s="1" t="s">
        <v>24924</v>
      </c>
      <c r="U3599" s="1" t="s">
        <v>24539</v>
      </c>
      <c r="V3599" s="1" t="s">
        <v>344</v>
      </c>
      <c r="W3599" s="1" t="s">
        <v>24905</v>
      </c>
      <c r="X3599" s="1" t="s">
        <v>24541</v>
      </c>
      <c r="Y3599" s="1" t="s">
        <v>47</v>
      </c>
      <c r="Z3599" s="1" t="s">
        <v>24542</v>
      </c>
      <c r="AA3599" s="1" t="s">
        <v>24585</v>
      </c>
      <c r="AB3599" s="4">
        <f>VLOOKUP(A3599,'[1]2425 Q2-1'!$A$2:$V$7128,22,FALSE)</f>
        <v>45470</v>
      </c>
    </row>
    <row r="3600" spans="1:28">
      <c r="A3600" s="1" t="s">
        <v>5213</v>
      </c>
      <c r="B3600" s="1" t="s">
        <v>5214</v>
      </c>
      <c r="C3600" s="1" t="s">
        <v>5215</v>
      </c>
      <c r="D3600" s="1" t="s">
        <v>5217</v>
      </c>
      <c r="E3600" s="1" t="s">
        <v>5216</v>
      </c>
      <c r="F3600" s="2">
        <v>45366</v>
      </c>
      <c r="G3600" s="1">
        <v>20000</v>
      </c>
      <c r="H3600" s="1" t="s">
        <v>9</v>
      </c>
      <c r="I3600" s="1" t="s">
        <v>12</v>
      </c>
      <c r="J3600" s="1" t="s">
        <v>13</v>
      </c>
      <c r="K3600" s="1" t="s">
        <v>27567</v>
      </c>
      <c r="L3600" s="1"/>
      <c r="M3600" s="1" t="s">
        <v>24567</v>
      </c>
      <c r="N3600" s="1" t="s">
        <v>24623</v>
      </c>
      <c r="O3600" s="1" t="s">
        <v>32664</v>
      </c>
      <c r="P3600" s="2">
        <v>45402</v>
      </c>
      <c r="Q3600" s="2">
        <v>45654</v>
      </c>
      <c r="R3600" s="1">
        <v>8</v>
      </c>
      <c r="S3600" s="1" t="s">
        <v>1283</v>
      </c>
      <c r="T3600" s="1" t="s">
        <v>25911</v>
      </c>
      <c r="U3600" s="1" t="s">
        <v>24539</v>
      </c>
      <c r="V3600" s="1" t="s">
        <v>419</v>
      </c>
      <c r="W3600" s="1" t="s">
        <v>24981</v>
      </c>
      <c r="X3600" s="1" t="s">
        <v>24541</v>
      </c>
      <c r="Y3600" s="1" t="s">
        <v>418</v>
      </c>
      <c r="Z3600" s="1" t="s">
        <v>24542</v>
      </c>
      <c r="AA3600" s="1" t="s">
        <v>24982</v>
      </c>
      <c r="AB3600" s="4">
        <f>VLOOKUP(A3600,'[1]2425 Q2-1'!$A$2:$V$7128,22,FALSE)</f>
        <v>45461</v>
      </c>
    </row>
    <row r="3601" spans="1:28">
      <c r="A3601" s="1" t="s">
        <v>5218</v>
      </c>
      <c r="B3601" s="1" t="s">
        <v>5219</v>
      </c>
      <c r="C3601" s="1" t="s">
        <v>5220</v>
      </c>
      <c r="D3601" s="1" t="s">
        <v>5222</v>
      </c>
      <c r="E3601" s="1" t="s">
        <v>5221</v>
      </c>
      <c r="F3601" s="2">
        <v>45366</v>
      </c>
      <c r="G3601" s="1">
        <v>8460</v>
      </c>
      <c r="H3601" s="1" t="s">
        <v>9</v>
      </c>
      <c r="I3601" s="1" t="s">
        <v>12</v>
      </c>
      <c r="J3601" s="1" t="s">
        <v>13</v>
      </c>
      <c r="K3601" s="1" t="s">
        <v>27568</v>
      </c>
      <c r="L3601" s="1" t="s">
        <v>27569</v>
      </c>
      <c r="M3601" s="1" t="s">
        <v>24544</v>
      </c>
      <c r="N3601" s="1" t="s">
        <v>24623</v>
      </c>
      <c r="O3601" s="1" t="s">
        <v>32664</v>
      </c>
      <c r="P3601" s="2">
        <v>45432</v>
      </c>
      <c r="Q3601" s="2">
        <v>45644</v>
      </c>
      <c r="R3601" s="1">
        <v>6</v>
      </c>
      <c r="S3601" s="1" t="s">
        <v>5223</v>
      </c>
      <c r="T3601" s="1" t="s">
        <v>27570</v>
      </c>
      <c r="U3601" s="1" t="s">
        <v>24539</v>
      </c>
      <c r="V3601" s="1" t="s">
        <v>1460</v>
      </c>
      <c r="W3601" s="1" t="s">
        <v>26105</v>
      </c>
      <c r="X3601" s="1" t="s">
        <v>24541</v>
      </c>
      <c r="Y3601" s="1" t="s">
        <v>1460</v>
      </c>
      <c r="Z3601" s="1" t="s">
        <v>24542</v>
      </c>
      <c r="AA3601" s="1" t="s">
        <v>26106</v>
      </c>
      <c r="AB3601" s="4">
        <f>VLOOKUP(A3601,'[1]2425 Q2-1'!$A$2:$V$7128,22,FALSE)</f>
        <v>45497</v>
      </c>
    </row>
    <row r="3602" spans="1:28">
      <c r="A3602" s="1" t="s">
        <v>5224</v>
      </c>
      <c r="B3602" s="1" t="s">
        <v>5225</v>
      </c>
      <c r="C3602" s="1" t="s">
        <v>5226</v>
      </c>
      <c r="D3602" s="1" t="s">
        <v>5228</v>
      </c>
      <c r="E3602" s="1" t="s">
        <v>5227</v>
      </c>
      <c r="F3602" s="2">
        <v>45366</v>
      </c>
      <c r="G3602" s="1">
        <v>9830</v>
      </c>
      <c r="H3602" s="1" t="s">
        <v>9</v>
      </c>
      <c r="I3602" s="1" t="s">
        <v>12</v>
      </c>
      <c r="J3602" s="1" t="s">
        <v>13</v>
      </c>
      <c r="K3602" s="1"/>
      <c r="L3602" s="1"/>
      <c r="M3602" s="1" t="s">
        <v>24558</v>
      </c>
      <c r="N3602" s="1" t="s">
        <v>24623</v>
      </c>
      <c r="O3602" s="1" t="s">
        <v>32664</v>
      </c>
      <c r="P3602" s="2">
        <v>45413</v>
      </c>
      <c r="Q3602" s="2">
        <v>45627</v>
      </c>
      <c r="R3602" s="1">
        <v>7</v>
      </c>
      <c r="S3602" s="1" t="s">
        <v>5229</v>
      </c>
      <c r="T3602" s="1" t="s">
        <v>27571</v>
      </c>
      <c r="U3602" s="1" t="s">
        <v>24539</v>
      </c>
      <c r="V3602" s="1" t="s">
        <v>1055</v>
      </c>
      <c r="W3602" s="1" t="s">
        <v>25668</v>
      </c>
      <c r="X3602" s="1" t="s">
        <v>24541</v>
      </c>
      <c r="Y3602" s="1" t="s">
        <v>1054</v>
      </c>
      <c r="Z3602" s="1" t="s">
        <v>24542</v>
      </c>
      <c r="AA3602" s="1" t="s">
        <v>25669</v>
      </c>
      <c r="AB3602" s="4">
        <f>VLOOKUP(A3602,'[1]2425 Q2-1'!$A$2:$V$7128,22,FALSE)</f>
        <v>45467</v>
      </c>
    </row>
    <row r="3603" spans="1:28">
      <c r="A3603" s="1" t="s">
        <v>5230</v>
      </c>
      <c r="B3603" s="1" t="s">
        <v>5231</v>
      </c>
      <c r="C3603" s="1" t="s">
        <v>5232</v>
      </c>
      <c r="D3603" s="1" t="s">
        <v>5234</v>
      </c>
      <c r="E3603" s="1" t="s">
        <v>5233</v>
      </c>
      <c r="F3603" s="2">
        <v>45366</v>
      </c>
      <c r="G3603" s="1">
        <v>15000</v>
      </c>
      <c r="H3603" s="1" t="s">
        <v>9</v>
      </c>
      <c r="I3603" s="1" t="s">
        <v>12</v>
      </c>
      <c r="J3603" s="1" t="s">
        <v>13</v>
      </c>
      <c r="K3603" s="1" t="s">
        <v>27572</v>
      </c>
      <c r="L3603" s="1"/>
      <c r="M3603" s="1" t="s">
        <v>24567</v>
      </c>
      <c r="N3603" s="1" t="s">
        <v>24623</v>
      </c>
      <c r="O3603" s="1" t="s">
        <v>32664</v>
      </c>
      <c r="P3603" s="2">
        <v>45412</v>
      </c>
      <c r="Q3603" s="2">
        <v>45747</v>
      </c>
      <c r="R3603" s="1">
        <v>11</v>
      </c>
      <c r="S3603" s="1" t="s">
        <v>640</v>
      </c>
      <c r="T3603" s="1" t="s">
        <v>25212</v>
      </c>
      <c r="U3603" s="1" t="s">
        <v>24539</v>
      </c>
      <c r="V3603" s="1" t="s">
        <v>248</v>
      </c>
      <c r="W3603" s="1" t="s">
        <v>24794</v>
      </c>
      <c r="X3603" s="1" t="s">
        <v>24541</v>
      </c>
      <c r="Y3603" s="1" t="s">
        <v>247</v>
      </c>
      <c r="Z3603" s="1" t="s">
        <v>24542</v>
      </c>
      <c r="AA3603" s="1" t="s">
        <v>24795</v>
      </c>
      <c r="AB3603" s="4">
        <f>VLOOKUP(A3603,'[1]2425 Q2-1'!$A$2:$V$7128,22,FALSE)</f>
        <v>45481</v>
      </c>
    </row>
    <row r="3604" spans="1:28">
      <c r="A3604" s="1" t="s">
        <v>5235</v>
      </c>
      <c r="B3604" s="1" t="s">
        <v>5236</v>
      </c>
      <c r="C3604" s="1" t="s">
        <v>5237</v>
      </c>
      <c r="D3604" s="1" t="s">
        <v>5239</v>
      </c>
      <c r="E3604" s="1" t="s">
        <v>5238</v>
      </c>
      <c r="F3604" s="2">
        <v>45366</v>
      </c>
      <c r="G3604" s="1">
        <v>12440</v>
      </c>
      <c r="H3604" s="1" t="s">
        <v>9</v>
      </c>
      <c r="I3604" s="1" t="s">
        <v>12</v>
      </c>
      <c r="J3604" s="1" t="s">
        <v>13</v>
      </c>
      <c r="K3604" s="1" t="s">
        <v>27573</v>
      </c>
      <c r="L3604" s="1"/>
      <c r="M3604" s="1" t="s">
        <v>24567</v>
      </c>
      <c r="N3604" s="1" t="s">
        <v>24623</v>
      </c>
      <c r="O3604" s="1" t="s">
        <v>32664</v>
      </c>
      <c r="P3604" s="2">
        <v>45425</v>
      </c>
      <c r="Q3604" s="2">
        <v>45814</v>
      </c>
      <c r="R3604" s="1">
        <v>12</v>
      </c>
      <c r="S3604" s="1" t="s">
        <v>5240</v>
      </c>
      <c r="T3604" s="1" t="s">
        <v>27574</v>
      </c>
      <c r="U3604" s="1" t="s">
        <v>24539</v>
      </c>
      <c r="V3604" s="1" t="s">
        <v>5241</v>
      </c>
      <c r="W3604" s="1" t="s">
        <v>27575</v>
      </c>
      <c r="X3604" s="1" t="s">
        <v>24541</v>
      </c>
      <c r="Y3604" s="1" t="s">
        <v>352</v>
      </c>
      <c r="Z3604" s="1" t="s">
        <v>24542</v>
      </c>
      <c r="AA3604" s="1" t="s">
        <v>24914</v>
      </c>
      <c r="AB3604" s="4">
        <f>VLOOKUP(A3604,'[1]2425 Q2-1'!$A$2:$V$7128,22,FALSE)</f>
        <v>45471</v>
      </c>
    </row>
    <row r="3605" spans="1:28">
      <c r="A3605" s="1" t="s">
        <v>5242</v>
      </c>
      <c r="B3605" s="1" t="s">
        <v>5243</v>
      </c>
      <c r="C3605" s="1" t="s">
        <v>5244</v>
      </c>
      <c r="D3605" s="1" t="s">
        <v>5246</v>
      </c>
      <c r="E3605" s="1" t="s">
        <v>5245</v>
      </c>
      <c r="F3605" s="2">
        <v>45366</v>
      </c>
      <c r="G3605" s="1">
        <v>9955</v>
      </c>
      <c r="H3605" s="1" t="s">
        <v>9</v>
      </c>
      <c r="I3605" s="1" t="s">
        <v>12</v>
      </c>
      <c r="J3605" s="1" t="s">
        <v>13</v>
      </c>
      <c r="K3605" s="1"/>
      <c r="L3605" s="1"/>
      <c r="M3605" s="1" t="s">
        <v>24558</v>
      </c>
      <c r="N3605" s="1" t="s">
        <v>24623</v>
      </c>
      <c r="O3605" s="1" t="s">
        <v>32664</v>
      </c>
      <c r="P3605" s="2">
        <v>45413</v>
      </c>
      <c r="Q3605" s="2">
        <v>45503</v>
      </c>
      <c r="R3605" s="1">
        <v>2</v>
      </c>
      <c r="S3605" s="1" t="s">
        <v>5052</v>
      </c>
      <c r="T3605" s="1" t="s">
        <v>27524</v>
      </c>
      <c r="U3605" s="1" t="s">
        <v>24539</v>
      </c>
      <c r="V3605" s="1" t="s">
        <v>121</v>
      </c>
      <c r="W3605" s="1" t="s">
        <v>24659</v>
      </c>
      <c r="X3605" s="1" t="s">
        <v>24541</v>
      </c>
      <c r="Y3605" s="1" t="s">
        <v>554</v>
      </c>
      <c r="Z3605" s="1" t="s">
        <v>24542</v>
      </c>
      <c r="AA3605" s="1" t="s">
        <v>25120</v>
      </c>
      <c r="AB3605" s="4">
        <f>VLOOKUP(A3605,'[1]2425 Q2-1'!$A$2:$V$7128,22,FALSE)</f>
        <v>45504</v>
      </c>
    </row>
    <row r="3606" spans="1:28">
      <c r="A3606" s="1" t="s">
        <v>5247</v>
      </c>
      <c r="B3606" s="1" t="s">
        <v>5248</v>
      </c>
      <c r="C3606" s="1" t="s">
        <v>5249</v>
      </c>
      <c r="D3606" s="1" t="s">
        <v>5251</v>
      </c>
      <c r="E3606" s="1" t="s">
        <v>5250</v>
      </c>
      <c r="F3606" s="2">
        <v>45366</v>
      </c>
      <c r="G3606" s="1">
        <v>9800</v>
      </c>
      <c r="H3606" s="1" t="s">
        <v>9</v>
      </c>
      <c r="I3606" s="1" t="s">
        <v>12</v>
      </c>
      <c r="J3606" s="1" t="s">
        <v>13</v>
      </c>
      <c r="K3606" s="1"/>
      <c r="L3606" s="1"/>
      <c r="M3606" s="1" t="s">
        <v>24627</v>
      </c>
      <c r="N3606" s="1" t="s">
        <v>24623</v>
      </c>
      <c r="O3606" s="1" t="s">
        <v>32664</v>
      </c>
      <c r="P3606" s="2">
        <v>45411</v>
      </c>
      <c r="Q3606" s="2">
        <v>45775</v>
      </c>
      <c r="R3606" s="1">
        <v>11</v>
      </c>
      <c r="S3606" s="1" t="s">
        <v>1011</v>
      </c>
      <c r="T3606" s="1" t="s">
        <v>25620</v>
      </c>
      <c r="U3606" s="1" t="s">
        <v>24539</v>
      </c>
      <c r="V3606" s="1" t="s">
        <v>1012</v>
      </c>
      <c r="W3606" s="1" t="s">
        <v>25621</v>
      </c>
      <c r="X3606" s="1" t="s">
        <v>24541</v>
      </c>
      <c r="Y3606" s="1" t="s">
        <v>72</v>
      </c>
      <c r="Z3606" s="1" t="s">
        <v>24542</v>
      </c>
      <c r="AA3606" s="1" t="s">
        <v>24610</v>
      </c>
      <c r="AB3606" s="4">
        <f>VLOOKUP(A3606,'[1]2425 Q2-1'!$A$2:$V$7128,22,FALSE)</f>
        <v>45470</v>
      </c>
    </row>
    <row r="3607" spans="1:28">
      <c r="A3607" s="1" t="s">
        <v>5252</v>
      </c>
      <c r="B3607" s="1" t="s">
        <v>5253</v>
      </c>
      <c r="C3607" s="1" t="s">
        <v>5254</v>
      </c>
      <c r="D3607" s="1" t="s">
        <v>5256</v>
      </c>
      <c r="E3607" s="1" t="s">
        <v>5255</v>
      </c>
      <c r="F3607" s="2">
        <v>45366</v>
      </c>
      <c r="G3607" s="1">
        <v>13500</v>
      </c>
      <c r="H3607" s="1" t="s">
        <v>9</v>
      </c>
      <c r="I3607" s="1" t="s">
        <v>12</v>
      </c>
      <c r="J3607" s="1" t="s">
        <v>13</v>
      </c>
      <c r="K3607" s="1"/>
      <c r="L3607" s="1" t="s">
        <v>27576</v>
      </c>
      <c r="M3607" s="1" t="s">
        <v>24546</v>
      </c>
      <c r="N3607" s="1" t="s">
        <v>24623</v>
      </c>
      <c r="O3607" s="1" t="s">
        <v>32664</v>
      </c>
      <c r="P3607" s="2">
        <v>45407</v>
      </c>
      <c r="Q3607" s="2">
        <v>45772</v>
      </c>
      <c r="R3607" s="1">
        <v>12</v>
      </c>
      <c r="S3607" s="1" t="s">
        <v>43</v>
      </c>
      <c r="T3607" s="1" t="s">
        <v>24580</v>
      </c>
      <c r="U3607" s="1" t="s">
        <v>24539</v>
      </c>
      <c r="V3607" s="1" t="s">
        <v>45</v>
      </c>
      <c r="W3607" s="1" t="s">
        <v>24581</v>
      </c>
      <c r="X3607" s="1" t="s">
        <v>24541</v>
      </c>
      <c r="Y3607" s="1" t="s">
        <v>44</v>
      </c>
      <c r="Z3607" s="1" t="s">
        <v>24542</v>
      </c>
      <c r="AA3607" s="1" t="s">
        <v>24582</v>
      </c>
      <c r="AB3607" s="4">
        <f>VLOOKUP(A3607,'[1]2425 Q2-1'!$A$2:$V$7128,22,FALSE)</f>
        <v>45475</v>
      </c>
    </row>
    <row r="3608" spans="1:28">
      <c r="A3608" s="1" t="s">
        <v>5257</v>
      </c>
      <c r="B3608" s="1" t="s">
        <v>5258</v>
      </c>
      <c r="C3608" s="1" t="s">
        <v>5259</v>
      </c>
      <c r="D3608" s="1" t="s">
        <v>5261</v>
      </c>
      <c r="E3608" s="1" t="s">
        <v>5260</v>
      </c>
      <c r="F3608" s="2">
        <v>45366</v>
      </c>
      <c r="G3608" s="1">
        <v>19890</v>
      </c>
      <c r="H3608" s="1" t="s">
        <v>9</v>
      </c>
      <c r="I3608" s="1" t="s">
        <v>12</v>
      </c>
      <c r="J3608" s="1" t="s">
        <v>13</v>
      </c>
      <c r="K3608" s="1"/>
      <c r="L3608" s="1" t="s">
        <v>27577</v>
      </c>
      <c r="M3608" s="1" t="s">
        <v>24544</v>
      </c>
      <c r="N3608" s="1" t="s">
        <v>24623</v>
      </c>
      <c r="O3608" s="1" t="s">
        <v>32664</v>
      </c>
      <c r="P3608" s="2">
        <v>45413</v>
      </c>
      <c r="Q3608" s="2">
        <v>46111</v>
      </c>
      <c r="R3608" s="1">
        <v>22</v>
      </c>
      <c r="S3608" s="1" t="s">
        <v>5262</v>
      </c>
      <c r="T3608" s="1" t="s">
        <v>27578</v>
      </c>
      <c r="U3608" s="1" t="s">
        <v>24539</v>
      </c>
      <c r="V3608" s="1" t="s">
        <v>660</v>
      </c>
      <c r="W3608" s="1" t="s">
        <v>25233</v>
      </c>
      <c r="X3608" s="1" t="s">
        <v>24541</v>
      </c>
      <c r="Y3608" s="1" t="s">
        <v>94</v>
      </c>
      <c r="Z3608" s="1" t="s">
        <v>24542</v>
      </c>
      <c r="AA3608" s="1" t="s">
        <v>24634</v>
      </c>
      <c r="AB3608" s="4">
        <f>VLOOKUP(A3608,'[1]2425 Q2-1'!$A$2:$V$7128,22,FALSE)</f>
        <v>45469</v>
      </c>
    </row>
    <row r="3609" spans="1:28">
      <c r="A3609" s="1" t="s">
        <v>5263</v>
      </c>
      <c r="B3609" s="1" t="s">
        <v>5264</v>
      </c>
      <c r="C3609" s="1" t="s">
        <v>5265</v>
      </c>
      <c r="D3609" s="1" t="s">
        <v>5267</v>
      </c>
      <c r="E3609" s="1" t="s">
        <v>5266</v>
      </c>
      <c r="F3609" s="2">
        <v>45366</v>
      </c>
      <c r="G3609" s="1">
        <v>19395</v>
      </c>
      <c r="H3609" s="1" t="s">
        <v>9</v>
      </c>
      <c r="I3609" s="1" t="s">
        <v>12</v>
      </c>
      <c r="J3609" s="1" t="s">
        <v>13</v>
      </c>
      <c r="K3609" s="1"/>
      <c r="L3609" s="1" t="s">
        <v>27579</v>
      </c>
      <c r="M3609" s="1" t="s">
        <v>24546</v>
      </c>
      <c r="N3609" s="1" t="s">
        <v>24623</v>
      </c>
      <c r="O3609" s="1" t="s">
        <v>32664</v>
      </c>
      <c r="P3609" s="2">
        <v>45413</v>
      </c>
      <c r="Q3609" s="2">
        <v>45900</v>
      </c>
      <c r="R3609" s="1">
        <v>15</v>
      </c>
      <c r="S3609" s="1" t="s">
        <v>3686</v>
      </c>
      <c r="T3609" s="1" t="s">
        <v>27124</v>
      </c>
      <c r="U3609" s="1" t="s">
        <v>24539</v>
      </c>
      <c r="V3609" s="1" t="s">
        <v>702</v>
      </c>
      <c r="W3609" s="1" t="s">
        <v>25280</v>
      </c>
      <c r="X3609" s="1" t="s">
        <v>24541</v>
      </c>
      <c r="Y3609" s="1" t="s">
        <v>609</v>
      </c>
      <c r="Z3609" s="1" t="s">
        <v>24542</v>
      </c>
      <c r="AA3609" s="1" t="s">
        <v>25178</v>
      </c>
      <c r="AB3609" s="4">
        <f>VLOOKUP(A3609,'[1]2425 Q2-1'!$A$2:$V$7128,22,FALSE)</f>
        <v>45449</v>
      </c>
    </row>
    <row r="3610" spans="1:28">
      <c r="A3610" s="1" t="s">
        <v>5268</v>
      </c>
      <c r="B3610" s="1" t="s">
        <v>5269</v>
      </c>
      <c r="C3610" s="1" t="s">
        <v>5270</v>
      </c>
      <c r="D3610" s="1" t="s">
        <v>5272</v>
      </c>
      <c r="E3610" s="1" t="s">
        <v>5271</v>
      </c>
      <c r="F3610" s="2">
        <v>45366</v>
      </c>
      <c r="G3610" s="1">
        <v>18480</v>
      </c>
      <c r="H3610" s="1" t="s">
        <v>9</v>
      </c>
      <c r="I3610" s="1" t="s">
        <v>12</v>
      </c>
      <c r="J3610" s="1" t="s">
        <v>13</v>
      </c>
      <c r="K3610" s="1"/>
      <c r="L3610" s="1" t="s">
        <v>27580</v>
      </c>
      <c r="M3610" s="1" t="s">
        <v>24546</v>
      </c>
      <c r="N3610" s="1" t="s">
        <v>24623</v>
      </c>
      <c r="O3610" s="1" t="s">
        <v>32664</v>
      </c>
      <c r="P3610" s="2">
        <v>45428</v>
      </c>
      <c r="Q3610" s="2">
        <v>45779</v>
      </c>
      <c r="R3610" s="1">
        <v>11</v>
      </c>
      <c r="S3610" s="1" t="s">
        <v>5273</v>
      </c>
      <c r="T3610" s="1" t="s">
        <v>27581</v>
      </c>
      <c r="U3610" s="1" t="s">
        <v>24539</v>
      </c>
      <c r="V3610" s="1" t="s">
        <v>73</v>
      </c>
      <c r="W3610" s="1" t="s">
        <v>24609</v>
      </c>
      <c r="X3610" s="1" t="s">
        <v>24541</v>
      </c>
      <c r="Y3610" s="1" t="s">
        <v>72</v>
      </c>
      <c r="Z3610" s="1" t="s">
        <v>24542</v>
      </c>
      <c r="AA3610" s="1" t="s">
        <v>24610</v>
      </c>
      <c r="AB3610" s="4">
        <f>VLOOKUP(A3610,'[1]2425 Q2-1'!$A$2:$V$7128,22,FALSE)</f>
        <v>45475</v>
      </c>
    </row>
    <row r="3611" spans="1:28">
      <c r="A3611" s="1" t="s">
        <v>5274</v>
      </c>
      <c r="B3611" s="1" t="s">
        <v>5275</v>
      </c>
      <c r="C3611" s="1" t="s">
        <v>5276</v>
      </c>
      <c r="D3611" s="1" t="s">
        <v>5278</v>
      </c>
      <c r="E3611" s="1" t="s">
        <v>5277</v>
      </c>
      <c r="F3611" s="2">
        <v>45366</v>
      </c>
      <c r="G3611" s="1">
        <v>8000</v>
      </c>
      <c r="H3611" s="1" t="s">
        <v>9</v>
      </c>
      <c r="I3611" s="1" t="s">
        <v>12</v>
      </c>
      <c r="J3611" s="1" t="s">
        <v>13</v>
      </c>
      <c r="K3611" s="1" t="s">
        <v>27582</v>
      </c>
      <c r="L3611" s="1"/>
      <c r="M3611" s="1" t="s">
        <v>24567</v>
      </c>
      <c r="N3611" s="1" t="s">
        <v>24623</v>
      </c>
      <c r="O3611" s="1" t="s">
        <v>32664</v>
      </c>
      <c r="P3611" s="2">
        <v>45444</v>
      </c>
      <c r="Q3611" s="2">
        <v>45597</v>
      </c>
      <c r="R3611" s="1">
        <v>5</v>
      </c>
      <c r="S3611" s="1" t="s">
        <v>5279</v>
      </c>
      <c r="T3611" s="1" t="s">
        <v>27583</v>
      </c>
      <c r="U3611" s="1" t="s">
        <v>24539</v>
      </c>
      <c r="V3611" s="1" t="s">
        <v>281</v>
      </c>
      <c r="W3611" s="1" t="s">
        <v>24827</v>
      </c>
      <c r="X3611" s="1" t="s">
        <v>24541</v>
      </c>
      <c r="Y3611" s="1" t="s">
        <v>216</v>
      </c>
      <c r="Z3611" s="1" t="s">
        <v>24542</v>
      </c>
      <c r="AA3611" s="1" t="s">
        <v>24763</v>
      </c>
      <c r="AB3611" s="4">
        <f>VLOOKUP(A3611,'[1]2425 Q2-1'!$A$2:$V$7128,22,FALSE)</f>
        <v>45457</v>
      </c>
    </row>
    <row r="3612" spans="1:28">
      <c r="A3612" s="1" t="s">
        <v>5280</v>
      </c>
      <c r="B3612" s="1" t="s">
        <v>5281</v>
      </c>
      <c r="C3612" s="1" t="s">
        <v>5282</v>
      </c>
      <c r="D3612" s="1" t="s">
        <v>5284</v>
      </c>
      <c r="E3612" s="1" t="s">
        <v>5283</v>
      </c>
      <c r="F3612" s="2">
        <v>45366</v>
      </c>
      <c r="G3612" s="1">
        <v>19600</v>
      </c>
      <c r="H3612" s="1" t="s">
        <v>9</v>
      </c>
      <c r="I3612" s="1" t="s">
        <v>12</v>
      </c>
      <c r="J3612" s="1" t="s">
        <v>13</v>
      </c>
      <c r="K3612" s="1" t="s">
        <v>27584</v>
      </c>
      <c r="L3612" s="1" t="s">
        <v>27585</v>
      </c>
      <c r="M3612" s="1" t="s">
        <v>24536</v>
      </c>
      <c r="N3612" s="1" t="s">
        <v>24623</v>
      </c>
      <c r="O3612" s="1" t="s">
        <v>32664</v>
      </c>
      <c r="P3612" s="2">
        <v>45413</v>
      </c>
      <c r="Q3612" s="2">
        <v>45777</v>
      </c>
      <c r="R3612" s="1">
        <v>11</v>
      </c>
      <c r="S3612" s="1" t="s">
        <v>343</v>
      </c>
      <c r="T3612" s="1" t="s">
        <v>24904</v>
      </c>
      <c r="U3612" s="1" t="s">
        <v>24539</v>
      </c>
      <c r="V3612" s="1" t="s">
        <v>344</v>
      </c>
      <c r="W3612" s="1" t="s">
        <v>24905</v>
      </c>
      <c r="X3612" s="1" t="s">
        <v>24541</v>
      </c>
      <c r="Y3612" s="1" t="s">
        <v>47</v>
      </c>
      <c r="Z3612" s="1" t="s">
        <v>24542</v>
      </c>
      <c r="AA3612" s="1" t="s">
        <v>24585</v>
      </c>
      <c r="AB3612" s="4">
        <f>VLOOKUP(A3612,'[1]2425 Q2-1'!$A$2:$V$7128,22,FALSE)</f>
        <v>45471</v>
      </c>
    </row>
    <row r="3613" spans="1:28">
      <c r="A3613" s="1" t="s">
        <v>5285</v>
      </c>
      <c r="B3613" s="1" t="s">
        <v>5286</v>
      </c>
      <c r="C3613" s="1" t="s">
        <v>5287</v>
      </c>
      <c r="D3613" s="1" t="s">
        <v>5286</v>
      </c>
      <c r="E3613" s="1" t="s">
        <v>5288</v>
      </c>
      <c r="F3613" s="2">
        <v>45366</v>
      </c>
      <c r="G3613" s="1">
        <v>7000</v>
      </c>
      <c r="H3613" s="1" t="s">
        <v>9</v>
      </c>
      <c r="I3613" s="1" t="s">
        <v>12</v>
      </c>
      <c r="J3613" s="1" t="s">
        <v>13</v>
      </c>
      <c r="K3613" s="1" t="s">
        <v>27586</v>
      </c>
      <c r="L3613" s="1"/>
      <c r="M3613" s="1" t="s">
        <v>24567</v>
      </c>
      <c r="N3613" s="1" t="s">
        <v>24623</v>
      </c>
      <c r="O3613" s="1" t="s">
        <v>32664</v>
      </c>
      <c r="P3613" s="2">
        <v>45413</v>
      </c>
      <c r="Q3613" s="2">
        <v>45777</v>
      </c>
      <c r="R3613" s="1">
        <v>11</v>
      </c>
      <c r="S3613" s="1" t="s">
        <v>33</v>
      </c>
      <c r="T3613" s="1" t="s">
        <v>24568</v>
      </c>
      <c r="U3613" s="1" t="s">
        <v>24539</v>
      </c>
      <c r="V3613" s="1" t="s">
        <v>35</v>
      </c>
      <c r="W3613" s="1" t="s">
        <v>24569</v>
      </c>
      <c r="X3613" s="1" t="s">
        <v>24541</v>
      </c>
      <c r="Y3613" s="1" t="s">
        <v>34</v>
      </c>
      <c r="Z3613" s="1" t="s">
        <v>24542</v>
      </c>
      <c r="AA3613" s="1" t="s">
        <v>24570</v>
      </c>
      <c r="AB3613" s="4">
        <f>VLOOKUP(A3613,'[1]2425 Q2-1'!$A$2:$V$7128,22,FALSE)</f>
        <v>45469</v>
      </c>
    </row>
    <row r="3614" spans="1:28">
      <c r="A3614" s="1" t="s">
        <v>5289</v>
      </c>
      <c r="B3614" s="1" t="s">
        <v>5290</v>
      </c>
      <c r="C3614" s="1" t="s">
        <v>5291</v>
      </c>
      <c r="D3614" s="1" t="s">
        <v>5293</v>
      </c>
      <c r="E3614" s="1" t="s">
        <v>5292</v>
      </c>
      <c r="F3614" s="2">
        <v>45366</v>
      </c>
      <c r="G3614" s="1">
        <v>10000</v>
      </c>
      <c r="H3614" s="1" t="s">
        <v>9</v>
      </c>
      <c r="I3614" s="1" t="s">
        <v>12</v>
      </c>
      <c r="J3614" s="1" t="s">
        <v>13</v>
      </c>
      <c r="K3614" s="1" t="s">
        <v>27587</v>
      </c>
      <c r="L3614" s="1"/>
      <c r="M3614" s="1" t="s">
        <v>24567</v>
      </c>
      <c r="N3614" s="1" t="s">
        <v>24623</v>
      </c>
      <c r="O3614" s="1" t="s">
        <v>32664</v>
      </c>
      <c r="P3614" s="2">
        <v>45405</v>
      </c>
      <c r="Q3614" s="2">
        <v>45770</v>
      </c>
      <c r="R3614" s="1">
        <v>12</v>
      </c>
      <c r="S3614" s="1" t="s">
        <v>5294</v>
      </c>
      <c r="T3614" s="1" t="s">
        <v>27588</v>
      </c>
      <c r="U3614" s="1" t="s">
        <v>24539</v>
      </c>
      <c r="V3614" s="1" t="s">
        <v>830</v>
      </c>
      <c r="W3614" s="1" t="s">
        <v>25420</v>
      </c>
      <c r="X3614" s="1" t="s">
        <v>24541</v>
      </c>
      <c r="Y3614" s="1" t="s">
        <v>830</v>
      </c>
      <c r="Z3614" s="1" t="s">
        <v>24542</v>
      </c>
      <c r="AA3614" s="1" t="s">
        <v>25421</v>
      </c>
      <c r="AB3614" s="4">
        <f>VLOOKUP(A3614,'[1]2425 Q2-1'!$A$2:$V$7128,22,FALSE)</f>
        <v>45470</v>
      </c>
    </row>
    <row r="3615" spans="1:28">
      <c r="A3615" s="1" t="s">
        <v>5295</v>
      </c>
      <c r="B3615" s="1" t="s">
        <v>5296</v>
      </c>
      <c r="C3615" s="1" t="s">
        <v>5297</v>
      </c>
      <c r="D3615" s="1" t="s">
        <v>5299</v>
      </c>
      <c r="E3615" s="1" t="s">
        <v>5298</v>
      </c>
      <c r="F3615" s="2">
        <v>45366</v>
      </c>
      <c r="G3615" s="1">
        <v>20000</v>
      </c>
      <c r="H3615" s="1" t="s">
        <v>9</v>
      </c>
      <c r="I3615" s="1" t="s">
        <v>12</v>
      </c>
      <c r="J3615" s="1" t="s">
        <v>13</v>
      </c>
      <c r="K3615" s="1" t="s">
        <v>27589</v>
      </c>
      <c r="L3615" s="1"/>
      <c r="M3615" s="1" t="s">
        <v>24549</v>
      </c>
      <c r="N3615" s="1" t="s">
        <v>24623</v>
      </c>
      <c r="O3615" s="1" t="s">
        <v>32664</v>
      </c>
      <c r="P3615" s="2">
        <v>45413</v>
      </c>
      <c r="Q3615" s="2">
        <v>45777</v>
      </c>
      <c r="R3615" s="1">
        <v>11</v>
      </c>
      <c r="S3615" s="1" t="s">
        <v>2217</v>
      </c>
      <c r="T3615" s="1" t="s">
        <v>26660</v>
      </c>
      <c r="U3615" s="1" t="s">
        <v>24539</v>
      </c>
      <c r="V3615" s="1" t="s">
        <v>1461</v>
      </c>
      <c r="W3615" s="1" t="s">
        <v>26107</v>
      </c>
      <c r="X3615" s="1" t="s">
        <v>24541</v>
      </c>
      <c r="Y3615" s="1" t="s">
        <v>465</v>
      </c>
      <c r="Z3615" s="1" t="s">
        <v>24542</v>
      </c>
      <c r="AA3615" s="1" t="s">
        <v>25030</v>
      </c>
      <c r="AB3615" s="4">
        <f>VLOOKUP(A3615,'[1]2425 Q2-1'!$A$2:$V$7128,22,FALSE)</f>
        <v>45462</v>
      </c>
    </row>
    <row r="3616" spans="1:28">
      <c r="A3616" s="1" t="s">
        <v>5300</v>
      </c>
      <c r="B3616" s="1" t="s">
        <v>5301</v>
      </c>
      <c r="C3616" s="1" t="s">
        <v>5302</v>
      </c>
      <c r="D3616" s="1" t="s">
        <v>5304</v>
      </c>
      <c r="E3616" s="1" t="s">
        <v>5303</v>
      </c>
      <c r="F3616" s="2">
        <v>45366</v>
      </c>
      <c r="G3616" s="1">
        <v>17175</v>
      </c>
      <c r="H3616" s="1" t="s">
        <v>9</v>
      </c>
      <c r="I3616" s="1" t="s">
        <v>12</v>
      </c>
      <c r="J3616" s="1" t="s">
        <v>13</v>
      </c>
      <c r="K3616" s="1"/>
      <c r="L3616" s="1"/>
      <c r="M3616" s="1" t="s">
        <v>24627</v>
      </c>
      <c r="N3616" s="1" t="s">
        <v>24623</v>
      </c>
      <c r="O3616" s="1" t="s">
        <v>32664</v>
      </c>
      <c r="P3616" s="2">
        <v>45404</v>
      </c>
      <c r="Q3616" s="2">
        <v>45767</v>
      </c>
      <c r="R3616" s="1">
        <v>11</v>
      </c>
      <c r="S3616" s="1" t="s">
        <v>434</v>
      </c>
      <c r="T3616" s="1" t="s">
        <v>24997</v>
      </c>
      <c r="U3616" s="1" t="s">
        <v>24539</v>
      </c>
      <c r="V3616" s="1" t="s">
        <v>436</v>
      </c>
      <c r="W3616" s="1" t="s">
        <v>24998</v>
      </c>
      <c r="X3616" s="1" t="s">
        <v>24541</v>
      </c>
      <c r="Y3616" s="1" t="s">
        <v>435</v>
      </c>
      <c r="Z3616" s="1" t="s">
        <v>24542</v>
      </c>
      <c r="AA3616" s="1" t="s">
        <v>24999</v>
      </c>
      <c r="AB3616" s="4">
        <f>VLOOKUP(A3616,'[1]2425 Q2-1'!$A$2:$V$7128,22,FALSE)</f>
        <v>45449</v>
      </c>
    </row>
    <row r="3617" spans="1:28">
      <c r="A3617" s="1" t="s">
        <v>5305</v>
      </c>
      <c r="B3617" s="1" t="s">
        <v>5306</v>
      </c>
      <c r="C3617" s="1" t="s">
        <v>5307</v>
      </c>
      <c r="D3617" s="1" t="s">
        <v>5309</v>
      </c>
      <c r="E3617" s="1" t="s">
        <v>5308</v>
      </c>
      <c r="F3617" s="2">
        <v>45366</v>
      </c>
      <c r="G3617" s="1">
        <v>19909</v>
      </c>
      <c r="H3617" s="1" t="s">
        <v>9</v>
      </c>
      <c r="I3617" s="1" t="s">
        <v>12</v>
      </c>
      <c r="J3617" s="1" t="s">
        <v>13</v>
      </c>
      <c r="K3617" s="1" t="s">
        <v>27590</v>
      </c>
      <c r="L3617" s="1"/>
      <c r="M3617" s="1" t="s">
        <v>24567</v>
      </c>
      <c r="N3617" s="1" t="s">
        <v>24623</v>
      </c>
      <c r="O3617" s="1" t="s">
        <v>32664</v>
      </c>
      <c r="P3617" s="2">
        <v>45434</v>
      </c>
      <c r="Q3617" s="2">
        <v>46112</v>
      </c>
      <c r="R3617" s="1">
        <v>22</v>
      </c>
      <c r="S3617" s="1" t="s">
        <v>5310</v>
      </c>
      <c r="T3617" s="1" t="s">
        <v>27591</v>
      </c>
      <c r="U3617" s="1" t="s">
        <v>24539</v>
      </c>
      <c r="V3617" s="1" t="s">
        <v>861</v>
      </c>
      <c r="W3617" s="1" t="s">
        <v>25453</v>
      </c>
      <c r="X3617" s="1" t="s">
        <v>24541</v>
      </c>
      <c r="Y3617" s="1" t="s">
        <v>385</v>
      </c>
      <c r="Z3617" s="1" t="s">
        <v>24542</v>
      </c>
      <c r="AA3617" s="1" t="s">
        <v>24950</v>
      </c>
      <c r="AB3617" s="4">
        <f>VLOOKUP(A3617,'[1]2425 Q2-1'!$A$2:$V$7128,22,FALSE)</f>
        <v>45471</v>
      </c>
    </row>
    <row r="3618" spans="1:28">
      <c r="A3618" s="1" t="s">
        <v>5311</v>
      </c>
      <c r="B3618" s="1" t="s">
        <v>5312</v>
      </c>
      <c r="C3618" s="1" t="s">
        <v>5313</v>
      </c>
      <c r="D3618" s="1" t="s">
        <v>5315</v>
      </c>
      <c r="E3618" s="1" t="s">
        <v>5314</v>
      </c>
      <c r="F3618" s="2">
        <v>45366</v>
      </c>
      <c r="G3618" s="1">
        <v>19909</v>
      </c>
      <c r="H3618" s="1" t="s">
        <v>9</v>
      </c>
      <c r="I3618" s="1" t="s">
        <v>12</v>
      </c>
      <c r="J3618" s="1" t="s">
        <v>13</v>
      </c>
      <c r="K3618" s="1" t="s">
        <v>27592</v>
      </c>
      <c r="L3618" s="1" t="s">
        <v>27593</v>
      </c>
      <c r="M3618" s="1" t="s">
        <v>24536</v>
      </c>
      <c r="N3618" s="1" t="s">
        <v>24623</v>
      </c>
      <c r="O3618" s="1" t="s">
        <v>32664</v>
      </c>
      <c r="P3618" s="2">
        <v>45413</v>
      </c>
      <c r="Q3618" s="2">
        <v>45778</v>
      </c>
      <c r="R3618" s="1">
        <v>12</v>
      </c>
      <c r="S3618" s="1" t="s">
        <v>5316</v>
      </c>
      <c r="T3618" s="1" t="s">
        <v>27594</v>
      </c>
      <c r="U3618" s="1" t="s">
        <v>24539</v>
      </c>
      <c r="V3618" s="1" t="s">
        <v>95</v>
      </c>
      <c r="W3618" s="1" t="s">
        <v>24633</v>
      </c>
      <c r="X3618" s="1" t="s">
        <v>24541</v>
      </c>
      <c r="Y3618" s="1" t="s">
        <v>25</v>
      </c>
      <c r="Z3618" s="1" t="s">
        <v>24542</v>
      </c>
      <c r="AA3618" s="1" t="s">
        <v>24560</v>
      </c>
      <c r="AB3618" s="4">
        <f>VLOOKUP(A3618,'[1]2425 Q2-1'!$A$2:$V$7128,22,FALSE)</f>
        <v>45469</v>
      </c>
    </row>
    <row r="3619" spans="1:28">
      <c r="A3619" s="1" t="s">
        <v>5317</v>
      </c>
      <c r="B3619" s="1" t="s">
        <v>5318</v>
      </c>
      <c r="C3619" s="1" t="s">
        <v>5319</v>
      </c>
      <c r="D3619" s="1" t="s">
        <v>5321</v>
      </c>
      <c r="E3619" s="1" t="s">
        <v>5320</v>
      </c>
      <c r="F3619" s="2">
        <v>45366</v>
      </c>
      <c r="G3619" s="1">
        <v>1200</v>
      </c>
      <c r="H3619" s="1" t="s">
        <v>9</v>
      </c>
      <c r="I3619" s="1" t="s">
        <v>12</v>
      </c>
      <c r="J3619" s="1" t="s">
        <v>13</v>
      </c>
      <c r="K3619" s="1"/>
      <c r="L3619" s="1"/>
      <c r="M3619" s="1" t="s">
        <v>24627</v>
      </c>
      <c r="N3619" s="1" t="s">
        <v>24623</v>
      </c>
      <c r="O3619" s="1" t="s">
        <v>32664</v>
      </c>
      <c r="P3619" s="2">
        <v>45413</v>
      </c>
      <c r="Q3619" s="2">
        <v>45521</v>
      </c>
      <c r="R3619" s="1">
        <v>3</v>
      </c>
      <c r="S3619" s="1" t="s">
        <v>5322</v>
      </c>
      <c r="T3619" s="1" t="s">
        <v>27595</v>
      </c>
      <c r="U3619" s="1" t="s">
        <v>24539</v>
      </c>
      <c r="V3619" s="1" t="s">
        <v>797</v>
      </c>
      <c r="W3619" s="1" t="s">
        <v>25384</v>
      </c>
      <c r="X3619" s="1" t="s">
        <v>24541</v>
      </c>
      <c r="Y3619" s="1" t="s">
        <v>239</v>
      </c>
      <c r="Z3619" s="1" t="s">
        <v>24542</v>
      </c>
      <c r="AA3619" s="1" t="s">
        <v>24787</v>
      </c>
      <c r="AB3619" s="4">
        <f>VLOOKUP(A3619,'[1]2425 Q2-1'!$A$2:$V$7128,22,FALSE)</f>
        <v>45481</v>
      </c>
    </row>
    <row r="3620" spans="1:28">
      <c r="A3620" s="1" t="s">
        <v>5323</v>
      </c>
      <c r="B3620" s="1" t="s">
        <v>5324</v>
      </c>
      <c r="C3620" s="1" t="s">
        <v>5325</v>
      </c>
      <c r="D3620" s="1" t="s">
        <v>5327</v>
      </c>
      <c r="E3620" s="1" t="s">
        <v>5326</v>
      </c>
      <c r="F3620" s="2">
        <v>45366</v>
      </c>
      <c r="G3620" s="1">
        <v>20000</v>
      </c>
      <c r="H3620" s="1" t="s">
        <v>9</v>
      </c>
      <c r="I3620" s="1" t="s">
        <v>12</v>
      </c>
      <c r="J3620" s="1" t="s">
        <v>13</v>
      </c>
      <c r="K3620" s="1" t="s">
        <v>27596</v>
      </c>
      <c r="L3620" s="1"/>
      <c r="M3620" s="1" t="s">
        <v>24567</v>
      </c>
      <c r="N3620" s="1" t="s">
        <v>24623</v>
      </c>
      <c r="O3620" s="1" t="s">
        <v>32664</v>
      </c>
      <c r="P3620" s="2">
        <v>45404</v>
      </c>
      <c r="Q3620" s="2">
        <v>45596</v>
      </c>
      <c r="R3620" s="1">
        <v>6</v>
      </c>
      <c r="S3620" s="1" t="s">
        <v>5328</v>
      </c>
      <c r="T3620" s="1" t="s">
        <v>27597</v>
      </c>
      <c r="U3620" s="1" t="s">
        <v>24539</v>
      </c>
      <c r="V3620" s="1" t="s">
        <v>342</v>
      </c>
      <c r="W3620" s="1" t="s">
        <v>24902</v>
      </c>
      <c r="X3620" s="1" t="s">
        <v>24541</v>
      </c>
      <c r="Y3620" s="1" t="s">
        <v>342</v>
      </c>
      <c r="Z3620" s="1" t="s">
        <v>24542</v>
      </c>
      <c r="AA3620" s="1" t="s">
        <v>24903</v>
      </c>
      <c r="AB3620" s="4">
        <f>VLOOKUP(A3620,'[1]2425 Q2-1'!$A$2:$V$7128,22,FALSE)</f>
        <v>45475</v>
      </c>
    </row>
    <row r="3621" spans="1:28">
      <c r="A3621" s="1" t="s">
        <v>5329</v>
      </c>
      <c r="B3621" s="1" t="s">
        <v>5330</v>
      </c>
      <c r="C3621" s="1" t="s">
        <v>5331</v>
      </c>
      <c r="D3621" s="1" t="s">
        <v>5333</v>
      </c>
      <c r="E3621" s="1" t="s">
        <v>5332</v>
      </c>
      <c r="F3621" s="2">
        <v>45366</v>
      </c>
      <c r="G3621" s="1">
        <v>20000</v>
      </c>
      <c r="H3621" s="1" t="s">
        <v>9</v>
      </c>
      <c r="I3621" s="1" t="s">
        <v>12</v>
      </c>
      <c r="J3621" s="1" t="s">
        <v>13</v>
      </c>
      <c r="K3621" s="1" t="s">
        <v>27598</v>
      </c>
      <c r="L3621" s="1"/>
      <c r="M3621" s="1" t="s">
        <v>24567</v>
      </c>
      <c r="N3621" s="1" t="s">
        <v>24623</v>
      </c>
      <c r="O3621" s="1" t="s">
        <v>32664</v>
      </c>
      <c r="P3621" s="2">
        <v>45406</v>
      </c>
      <c r="Q3621" s="2">
        <v>46112</v>
      </c>
      <c r="R3621" s="1">
        <v>23</v>
      </c>
      <c r="S3621" s="1" t="s">
        <v>945</v>
      </c>
      <c r="T3621" s="1" t="s">
        <v>25541</v>
      </c>
      <c r="U3621" s="1" t="s">
        <v>24539</v>
      </c>
      <c r="V3621" s="1" t="s">
        <v>217</v>
      </c>
      <c r="W3621" s="1" t="s">
        <v>24762</v>
      </c>
      <c r="X3621" s="1" t="s">
        <v>24541</v>
      </c>
      <c r="Y3621" s="1" t="s">
        <v>216</v>
      </c>
      <c r="Z3621" s="1" t="s">
        <v>24542</v>
      </c>
      <c r="AA3621" s="1" t="s">
        <v>24763</v>
      </c>
      <c r="AB3621" s="4">
        <f>VLOOKUP(A3621,'[1]2425 Q2-1'!$A$2:$V$7128,22,FALSE)</f>
        <v>45457</v>
      </c>
    </row>
    <row r="3622" spans="1:28">
      <c r="A3622" s="1" t="s">
        <v>5334</v>
      </c>
      <c r="B3622" s="1" t="s">
        <v>5335</v>
      </c>
      <c r="C3622" s="1" t="s">
        <v>5336</v>
      </c>
      <c r="D3622" s="1" t="s">
        <v>5338</v>
      </c>
      <c r="E3622" s="1" t="s">
        <v>5337</v>
      </c>
      <c r="F3622" s="2">
        <v>45366</v>
      </c>
      <c r="G3622" s="1">
        <v>19980</v>
      </c>
      <c r="H3622" s="1" t="s">
        <v>9</v>
      </c>
      <c r="I3622" s="1" t="s">
        <v>12</v>
      </c>
      <c r="J3622" s="1" t="s">
        <v>13</v>
      </c>
      <c r="K3622" s="1"/>
      <c r="L3622" s="1" t="s">
        <v>27599</v>
      </c>
      <c r="M3622" s="1" t="s">
        <v>24546</v>
      </c>
      <c r="N3622" s="1" t="s">
        <v>24623</v>
      </c>
      <c r="O3622" s="1" t="s">
        <v>32664</v>
      </c>
      <c r="P3622" s="2">
        <v>45404</v>
      </c>
      <c r="Q3622" s="2">
        <v>45762</v>
      </c>
      <c r="R3622" s="1">
        <v>11</v>
      </c>
      <c r="S3622" s="1" t="s">
        <v>541</v>
      </c>
      <c r="T3622" s="1" t="s">
        <v>25106</v>
      </c>
      <c r="U3622" s="1" t="s">
        <v>24539</v>
      </c>
      <c r="V3622" s="1" t="s">
        <v>542</v>
      </c>
      <c r="W3622" s="1" t="s">
        <v>25107</v>
      </c>
      <c r="X3622" s="1" t="s">
        <v>24541</v>
      </c>
      <c r="Y3622" s="1" t="s">
        <v>249</v>
      </c>
      <c r="Z3622" s="1" t="s">
        <v>24542</v>
      </c>
      <c r="AA3622" s="1" t="s">
        <v>24797</v>
      </c>
      <c r="AB3622" s="4">
        <f>VLOOKUP(A3622,'[1]2425 Q2-1'!$A$2:$V$7128,22,FALSE)</f>
        <v>45456</v>
      </c>
    </row>
    <row r="3623" spans="1:28">
      <c r="A3623" s="1" t="s">
        <v>5339</v>
      </c>
      <c r="B3623" s="1" t="s">
        <v>5340</v>
      </c>
      <c r="C3623" s="1" t="s">
        <v>5341</v>
      </c>
      <c r="D3623" s="1" t="s">
        <v>5343</v>
      </c>
      <c r="E3623" s="1" t="s">
        <v>5342</v>
      </c>
      <c r="F3623" s="2">
        <v>45366</v>
      </c>
      <c r="G3623" s="1">
        <v>20000</v>
      </c>
      <c r="H3623" s="1" t="s">
        <v>9</v>
      </c>
      <c r="I3623" s="1" t="s">
        <v>12</v>
      </c>
      <c r="J3623" s="1" t="s">
        <v>13</v>
      </c>
      <c r="K3623" s="1"/>
      <c r="L3623" s="1" t="s">
        <v>27600</v>
      </c>
      <c r="M3623" s="1" t="s">
        <v>24546</v>
      </c>
      <c r="N3623" s="1" t="s">
        <v>24623</v>
      </c>
      <c r="O3623" s="1" t="s">
        <v>32664</v>
      </c>
      <c r="P3623" s="2">
        <v>45439</v>
      </c>
      <c r="Q3623" s="2">
        <v>45809</v>
      </c>
      <c r="R3623" s="1">
        <v>12</v>
      </c>
      <c r="S3623" s="1" t="s">
        <v>5344</v>
      </c>
      <c r="T3623" s="1" t="s">
        <v>27601</v>
      </c>
      <c r="U3623" s="1" t="s">
        <v>24539</v>
      </c>
      <c r="V3623" s="1" t="s">
        <v>1261</v>
      </c>
      <c r="W3623" s="1" t="s">
        <v>25890</v>
      </c>
      <c r="X3623" s="1" t="s">
        <v>24541</v>
      </c>
      <c r="Y3623" s="1" t="s">
        <v>1261</v>
      </c>
      <c r="Z3623" s="1" t="s">
        <v>24542</v>
      </c>
      <c r="AA3623" s="1" t="s">
        <v>25891</v>
      </c>
      <c r="AB3623" s="4">
        <f>VLOOKUP(A3623,'[1]2425 Q2-1'!$A$2:$V$7128,22,FALSE)</f>
        <v>45454</v>
      </c>
    </row>
    <row r="3624" spans="1:28">
      <c r="A3624" s="1" t="s">
        <v>5345</v>
      </c>
      <c r="B3624" s="1" t="s">
        <v>5346</v>
      </c>
      <c r="C3624" s="1" t="s">
        <v>5347</v>
      </c>
      <c r="D3624" s="1" t="s">
        <v>5349</v>
      </c>
      <c r="E3624" s="1" t="s">
        <v>5348</v>
      </c>
      <c r="F3624" s="2">
        <v>45366</v>
      </c>
      <c r="G3624" s="1">
        <v>19800</v>
      </c>
      <c r="H3624" s="1" t="s">
        <v>9</v>
      </c>
      <c r="I3624" s="1" t="s">
        <v>12</v>
      </c>
      <c r="J3624" s="1" t="s">
        <v>13</v>
      </c>
      <c r="K3624" s="1" t="s">
        <v>27602</v>
      </c>
      <c r="L3624" s="1" t="s">
        <v>27603</v>
      </c>
      <c r="M3624" s="1" t="s">
        <v>24544</v>
      </c>
      <c r="N3624" s="1" t="s">
        <v>24623</v>
      </c>
      <c r="O3624" s="1" t="s">
        <v>32664</v>
      </c>
      <c r="P3624" s="2">
        <v>45444</v>
      </c>
      <c r="Q3624" s="2">
        <v>45657</v>
      </c>
      <c r="R3624" s="1">
        <v>6</v>
      </c>
      <c r="S3624" s="1" t="s">
        <v>555</v>
      </c>
      <c r="T3624" s="1" t="s">
        <v>27604</v>
      </c>
      <c r="U3624" s="1" t="s">
        <v>24539</v>
      </c>
      <c r="V3624" s="1" t="s">
        <v>1114</v>
      </c>
      <c r="W3624" s="1" t="s">
        <v>25732</v>
      </c>
      <c r="X3624" s="1" t="s">
        <v>24541</v>
      </c>
      <c r="Y3624" s="1" t="s">
        <v>90</v>
      </c>
      <c r="Z3624" s="1" t="s">
        <v>24542</v>
      </c>
      <c r="AA3624" s="1" t="s">
        <v>24630</v>
      </c>
      <c r="AB3624" s="4">
        <f>VLOOKUP(A3624,'[1]2425 Q2-1'!$A$2:$V$7128,22,FALSE)</f>
        <v>45470</v>
      </c>
    </row>
    <row r="3625" spans="1:28">
      <c r="A3625" s="1" t="s">
        <v>5350</v>
      </c>
      <c r="B3625" s="1" t="s">
        <v>5351</v>
      </c>
      <c r="C3625" s="1" t="s">
        <v>5352</v>
      </c>
      <c r="D3625" s="1" t="s">
        <v>5354</v>
      </c>
      <c r="E3625" s="1" t="s">
        <v>5353</v>
      </c>
      <c r="F3625" s="2">
        <v>45366</v>
      </c>
      <c r="G3625" s="1">
        <v>19611</v>
      </c>
      <c r="H3625" s="1" t="s">
        <v>9</v>
      </c>
      <c r="I3625" s="1" t="s">
        <v>12</v>
      </c>
      <c r="J3625" s="1" t="s">
        <v>13</v>
      </c>
      <c r="K3625" s="1"/>
      <c r="L3625" s="1" t="s">
        <v>27605</v>
      </c>
      <c r="M3625" s="1" t="s">
        <v>24544</v>
      </c>
      <c r="N3625" s="1" t="s">
        <v>24623</v>
      </c>
      <c r="O3625" s="1" t="s">
        <v>32664</v>
      </c>
      <c r="P3625" s="2">
        <v>45407</v>
      </c>
      <c r="Q3625" s="2">
        <v>45772</v>
      </c>
      <c r="R3625" s="1">
        <v>12</v>
      </c>
      <c r="S3625" s="1" t="s">
        <v>628</v>
      </c>
      <c r="T3625" s="1" t="s">
        <v>25199</v>
      </c>
      <c r="U3625" s="1" t="s">
        <v>24539</v>
      </c>
      <c r="V3625" s="1" t="s">
        <v>133</v>
      </c>
      <c r="W3625" s="1" t="s">
        <v>24671</v>
      </c>
      <c r="X3625" s="1" t="s">
        <v>24541</v>
      </c>
      <c r="Y3625" s="1" t="s">
        <v>132</v>
      </c>
      <c r="Z3625" s="1" t="s">
        <v>24542</v>
      </c>
      <c r="AA3625" s="1" t="s">
        <v>24672</v>
      </c>
      <c r="AB3625" s="4">
        <f>VLOOKUP(A3625,'[1]2425 Q2-1'!$A$2:$V$7128,22,FALSE)</f>
        <v>45471</v>
      </c>
    </row>
    <row r="3626" spans="1:28">
      <c r="A3626" s="1" t="s">
        <v>5355</v>
      </c>
      <c r="B3626" s="1" t="s">
        <v>5356</v>
      </c>
      <c r="C3626" s="1" t="s">
        <v>5357</v>
      </c>
      <c r="D3626" s="1" t="s">
        <v>5359</v>
      </c>
      <c r="E3626" s="1" t="s">
        <v>5358</v>
      </c>
      <c r="F3626" s="2">
        <v>45366</v>
      </c>
      <c r="G3626" s="1">
        <v>19945</v>
      </c>
      <c r="H3626" s="1" t="s">
        <v>9</v>
      </c>
      <c r="I3626" s="1" t="s">
        <v>12</v>
      </c>
      <c r="J3626" s="1" t="s">
        <v>13</v>
      </c>
      <c r="K3626" s="1"/>
      <c r="L3626" s="1" t="s">
        <v>27606</v>
      </c>
      <c r="M3626" s="1" t="s">
        <v>24546</v>
      </c>
      <c r="N3626" s="1" t="s">
        <v>24623</v>
      </c>
      <c r="O3626" s="1" t="s">
        <v>32664</v>
      </c>
      <c r="P3626" s="2">
        <v>45412</v>
      </c>
      <c r="Q3626" s="2">
        <v>45930</v>
      </c>
      <c r="R3626" s="1">
        <v>17</v>
      </c>
      <c r="S3626" s="1" t="s">
        <v>5360</v>
      </c>
      <c r="T3626" s="1" t="s">
        <v>27607</v>
      </c>
      <c r="U3626" s="1" t="s">
        <v>24539</v>
      </c>
      <c r="V3626" s="1" t="s">
        <v>402</v>
      </c>
      <c r="W3626" s="1" t="s">
        <v>24964</v>
      </c>
      <c r="X3626" s="1" t="s">
        <v>24541</v>
      </c>
      <c r="Y3626" s="1" t="s">
        <v>401</v>
      </c>
      <c r="Z3626" s="1" t="s">
        <v>24542</v>
      </c>
      <c r="AA3626" s="1" t="s">
        <v>24965</v>
      </c>
      <c r="AB3626" s="4">
        <f>VLOOKUP(A3626,'[1]2425 Q2-1'!$A$2:$V$7128,22,FALSE)</f>
        <v>45474</v>
      </c>
    </row>
    <row r="3627" spans="1:28">
      <c r="A3627" s="1" t="s">
        <v>5361</v>
      </c>
      <c r="B3627" s="1" t="s">
        <v>5362</v>
      </c>
      <c r="C3627" s="1" t="s">
        <v>5363</v>
      </c>
      <c r="D3627" s="1" t="s">
        <v>5365</v>
      </c>
      <c r="E3627" s="1" t="s">
        <v>5364</v>
      </c>
      <c r="F3627" s="2">
        <v>45366</v>
      </c>
      <c r="G3627" s="1">
        <v>19295</v>
      </c>
      <c r="H3627" s="1" t="s">
        <v>9</v>
      </c>
      <c r="I3627" s="1" t="s">
        <v>12</v>
      </c>
      <c r="J3627" s="1" t="s">
        <v>13</v>
      </c>
      <c r="K3627" s="1" t="s">
        <v>27608</v>
      </c>
      <c r="L3627" s="1"/>
      <c r="M3627" s="1" t="s">
        <v>24567</v>
      </c>
      <c r="N3627" s="1" t="s">
        <v>24623</v>
      </c>
      <c r="O3627" s="1" t="s">
        <v>32664</v>
      </c>
      <c r="P3627" s="2">
        <v>45444</v>
      </c>
      <c r="Q3627" s="2">
        <v>45747</v>
      </c>
      <c r="R3627" s="1">
        <v>9</v>
      </c>
      <c r="S3627" s="1" t="s">
        <v>5366</v>
      </c>
      <c r="T3627" s="1" t="s">
        <v>27609</v>
      </c>
      <c r="U3627" s="1" t="s">
        <v>24539</v>
      </c>
      <c r="V3627" s="1" t="s">
        <v>1055</v>
      </c>
      <c r="W3627" s="1" t="s">
        <v>25668</v>
      </c>
      <c r="X3627" s="1" t="s">
        <v>24541</v>
      </c>
      <c r="Y3627" s="1" t="s">
        <v>1054</v>
      </c>
      <c r="Z3627" s="1" t="s">
        <v>24542</v>
      </c>
      <c r="AA3627" s="1" t="s">
        <v>25669</v>
      </c>
      <c r="AB3627" s="4">
        <f>VLOOKUP(A3627,'[1]2425 Q2-1'!$A$2:$V$7128,22,FALSE)</f>
        <v>45469</v>
      </c>
    </row>
    <row r="3628" spans="1:28">
      <c r="A3628" s="1" t="s">
        <v>5367</v>
      </c>
      <c r="B3628" s="1" t="s">
        <v>5368</v>
      </c>
      <c r="C3628" s="1" t="s">
        <v>5369</v>
      </c>
      <c r="D3628" s="1" t="s">
        <v>5371</v>
      </c>
      <c r="E3628" s="1" t="s">
        <v>5370</v>
      </c>
      <c r="F3628" s="2">
        <v>45366</v>
      </c>
      <c r="G3628" s="1">
        <v>19571</v>
      </c>
      <c r="H3628" s="1" t="s">
        <v>9</v>
      </c>
      <c r="I3628" s="1" t="s">
        <v>12</v>
      </c>
      <c r="J3628" s="1" t="s">
        <v>13</v>
      </c>
      <c r="K3628" s="1" t="s">
        <v>27610</v>
      </c>
      <c r="L3628" s="1" t="s">
        <v>27611</v>
      </c>
      <c r="M3628" s="1" t="s">
        <v>24536</v>
      </c>
      <c r="N3628" s="1" t="s">
        <v>24623</v>
      </c>
      <c r="O3628" s="1" t="s">
        <v>32664</v>
      </c>
      <c r="P3628" s="2">
        <v>45460</v>
      </c>
      <c r="Q3628" s="2">
        <v>46190</v>
      </c>
      <c r="R3628" s="1">
        <v>24</v>
      </c>
      <c r="S3628" s="1" t="s">
        <v>5372</v>
      </c>
      <c r="T3628" s="1" t="s">
        <v>27612</v>
      </c>
      <c r="U3628" s="1" t="s">
        <v>24539</v>
      </c>
      <c r="V3628" s="1" t="s">
        <v>715</v>
      </c>
      <c r="W3628" s="1" t="s">
        <v>25413</v>
      </c>
      <c r="X3628" s="1" t="s">
        <v>24541</v>
      </c>
      <c r="Y3628" s="1" t="s">
        <v>715</v>
      </c>
      <c r="Z3628" s="1" t="s">
        <v>24542</v>
      </c>
      <c r="AA3628" s="1" t="s">
        <v>25296</v>
      </c>
      <c r="AB3628" s="4">
        <f>VLOOKUP(A3628,'[1]2425 Q2-1'!$A$2:$V$7128,22,FALSE)</f>
        <v>45471</v>
      </c>
    </row>
    <row r="3629" spans="1:28">
      <c r="A3629" s="1" t="s">
        <v>5373</v>
      </c>
      <c r="B3629" s="1" t="s">
        <v>5374</v>
      </c>
      <c r="C3629" s="1" t="s">
        <v>5375</v>
      </c>
      <c r="D3629" s="1" t="s">
        <v>5377</v>
      </c>
      <c r="E3629" s="1" t="s">
        <v>5376</v>
      </c>
      <c r="F3629" s="2">
        <v>45366</v>
      </c>
      <c r="G3629" s="1">
        <v>18280</v>
      </c>
      <c r="H3629" s="1" t="s">
        <v>9</v>
      </c>
      <c r="I3629" s="1" t="s">
        <v>12</v>
      </c>
      <c r="J3629" s="1" t="s">
        <v>13</v>
      </c>
      <c r="K3629" s="1"/>
      <c r="L3629" s="1"/>
      <c r="M3629" s="1" t="s">
        <v>24627</v>
      </c>
      <c r="N3629" s="1" t="s">
        <v>24623</v>
      </c>
      <c r="O3629" s="1" t="s">
        <v>32664</v>
      </c>
      <c r="P3629" s="2">
        <v>45404</v>
      </c>
      <c r="Q3629" s="2">
        <v>45768</v>
      </c>
      <c r="R3629" s="1">
        <v>11</v>
      </c>
      <c r="S3629" s="1" t="s">
        <v>901</v>
      </c>
      <c r="T3629" s="1" t="s">
        <v>25498</v>
      </c>
      <c r="U3629" s="1" t="s">
        <v>24539</v>
      </c>
      <c r="V3629" s="1" t="s">
        <v>344</v>
      </c>
      <c r="W3629" s="1" t="s">
        <v>24905</v>
      </c>
      <c r="X3629" s="1" t="s">
        <v>24541</v>
      </c>
      <c r="Y3629" s="1" t="s">
        <v>47</v>
      </c>
      <c r="Z3629" s="1" t="s">
        <v>24542</v>
      </c>
      <c r="AA3629" s="1" t="s">
        <v>24585</v>
      </c>
      <c r="AB3629" s="4">
        <f>VLOOKUP(A3629,'[1]2425 Q2-1'!$A$2:$V$7128,22,FALSE)</f>
        <v>45470</v>
      </c>
    </row>
    <row r="3630" spans="1:28">
      <c r="A3630" s="1" t="s">
        <v>5378</v>
      </c>
      <c r="B3630" s="1" t="s">
        <v>5379</v>
      </c>
      <c r="C3630" s="1" t="s">
        <v>5380</v>
      </c>
      <c r="D3630" s="1" t="s">
        <v>5382</v>
      </c>
      <c r="E3630" s="1" t="s">
        <v>5381</v>
      </c>
      <c r="F3630" s="2">
        <v>45366</v>
      </c>
      <c r="G3630" s="1">
        <v>20000</v>
      </c>
      <c r="H3630" s="1" t="s">
        <v>9</v>
      </c>
      <c r="I3630" s="1" t="s">
        <v>12</v>
      </c>
      <c r="J3630" s="1" t="s">
        <v>13</v>
      </c>
      <c r="K3630" s="1" t="s">
        <v>27613</v>
      </c>
      <c r="L3630" s="1" t="s">
        <v>27614</v>
      </c>
      <c r="M3630" s="1" t="s">
        <v>24536</v>
      </c>
      <c r="N3630" s="1" t="s">
        <v>24623</v>
      </c>
      <c r="O3630" s="1" t="s">
        <v>32664</v>
      </c>
      <c r="P3630" s="2">
        <v>45404</v>
      </c>
      <c r="Q3630" s="2">
        <v>45768</v>
      </c>
      <c r="R3630" s="1">
        <v>11</v>
      </c>
      <c r="S3630" s="1" t="s">
        <v>134</v>
      </c>
      <c r="T3630" s="1" t="s">
        <v>24673</v>
      </c>
      <c r="U3630" s="1" t="s">
        <v>24539</v>
      </c>
      <c r="V3630" s="1" t="s">
        <v>93</v>
      </c>
      <c r="W3630" s="1" t="s">
        <v>24632</v>
      </c>
      <c r="X3630" s="1" t="s">
        <v>24541</v>
      </c>
      <c r="Y3630" s="1" t="s">
        <v>135</v>
      </c>
      <c r="Z3630" s="1" t="s">
        <v>24542</v>
      </c>
      <c r="AA3630" s="1" t="s">
        <v>24674</v>
      </c>
      <c r="AB3630" s="4">
        <f>VLOOKUP(A3630,'[1]2425 Q2-1'!$A$2:$V$7128,22,FALSE)</f>
        <v>45448</v>
      </c>
    </row>
    <row r="3631" spans="1:28">
      <c r="A3631" s="1" t="s">
        <v>5383</v>
      </c>
      <c r="B3631" s="1" t="s">
        <v>5384</v>
      </c>
      <c r="C3631" s="1" t="s">
        <v>5385</v>
      </c>
      <c r="D3631" s="1" t="s">
        <v>5387</v>
      </c>
      <c r="E3631" s="1" t="s">
        <v>5386</v>
      </c>
      <c r="F3631" s="2">
        <v>45366</v>
      </c>
      <c r="G3631" s="1">
        <v>19620</v>
      </c>
      <c r="H3631" s="1" t="s">
        <v>9</v>
      </c>
      <c r="I3631" s="1" t="s">
        <v>12</v>
      </c>
      <c r="J3631" s="1" t="s">
        <v>13</v>
      </c>
      <c r="K3631" s="1" t="s">
        <v>27615</v>
      </c>
      <c r="L3631" s="1"/>
      <c r="M3631" s="1" t="s">
        <v>24549</v>
      </c>
      <c r="N3631" s="1" t="s">
        <v>24623</v>
      </c>
      <c r="O3631" s="1" t="s">
        <v>32664</v>
      </c>
      <c r="P3631" s="2">
        <v>45404</v>
      </c>
      <c r="Q3631" s="2">
        <v>46133</v>
      </c>
      <c r="R3631" s="1">
        <v>23</v>
      </c>
      <c r="S3631" s="1" t="s">
        <v>536</v>
      </c>
      <c r="T3631" s="1" t="s">
        <v>25101</v>
      </c>
      <c r="U3631" s="1" t="s">
        <v>24539</v>
      </c>
      <c r="V3631" s="1" t="s">
        <v>195</v>
      </c>
      <c r="W3631" s="1" t="s">
        <v>24735</v>
      </c>
      <c r="X3631" s="1" t="s">
        <v>24541</v>
      </c>
      <c r="Y3631" s="1" t="s">
        <v>272</v>
      </c>
      <c r="Z3631" s="1" t="s">
        <v>24542</v>
      </c>
      <c r="AA3631" s="1" t="s">
        <v>24819</v>
      </c>
      <c r="AB3631" s="4">
        <f>VLOOKUP(A3631,'[1]2425 Q2-1'!$A$2:$V$7128,22,FALSE)</f>
        <v>45448</v>
      </c>
    </row>
    <row r="3632" spans="1:28">
      <c r="A3632" s="1" t="s">
        <v>5388</v>
      </c>
      <c r="B3632" s="1" t="s">
        <v>5389</v>
      </c>
      <c r="C3632" s="1" t="s">
        <v>5390</v>
      </c>
      <c r="D3632" s="1" t="s">
        <v>5392</v>
      </c>
      <c r="E3632" s="1" t="s">
        <v>5391</v>
      </c>
      <c r="F3632" s="2">
        <v>45366</v>
      </c>
      <c r="G3632" s="1">
        <v>18800</v>
      </c>
      <c r="H3632" s="1" t="s">
        <v>9</v>
      </c>
      <c r="I3632" s="1" t="s">
        <v>12</v>
      </c>
      <c r="J3632" s="1" t="s">
        <v>13</v>
      </c>
      <c r="K3632" s="1"/>
      <c r="L3632" s="1"/>
      <c r="M3632" s="1" t="s">
        <v>24759</v>
      </c>
      <c r="N3632" s="1" t="s">
        <v>24623</v>
      </c>
      <c r="O3632" s="1" t="s">
        <v>32664</v>
      </c>
      <c r="P3632" s="2">
        <v>45404</v>
      </c>
      <c r="Q3632" s="2">
        <v>45626</v>
      </c>
      <c r="R3632" s="1">
        <v>7</v>
      </c>
      <c r="S3632" s="1" t="s">
        <v>5393</v>
      </c>
      <c r="T3632" s="1" t="s">
        <v>27616</v>
      </c>
      <c r="U3632" s="1" t="s">
        <v>24539</v>
      </c>
      <c r="V3632" s="1" t="s">
        <v>509</v>
      </c>
      <c r="W3632" s="1" t="s">
        <v>25074</v>
      </c>
      <c r="X3632" s="1" t="s">
        <v>24541</v>
      </c>
      <c r="Y3632" s="1" t="s">
        <v>47</v>
      </c>
      <c r="Z3632" s="1" t="s">
        <v>24542</v>
      </c>
      <c r="AA3632" s="1" t="s">
        <v>24585</v>
      </c>
      <c r="AB3632" s="4">
        <f>VLOOKUP(A3632,'[1]2425 Q2-1'!$A$2:$V$7128,22,FALSE)</f>
        <v>45502</v>
      </c>
    </row>
    <row r="3633" spans="1:28">
      <c r="A3633" s="1" t="s">
        <v>5394</v>
      </c>
      <c r="B3633" s="1" t="s">
        <v>5395</v>
      </c>
      <c r="C3633" s="1" t="s">
        <v>5396</v>
      </c>
      <c r="D3633" s="1" t="s">
        <v>5395</v>
      </c>
      <c r="E3633" s="1" t="s">
        <v>5397</v>
      </c>
      <c r="F3633" s="2">
        <v>45366</v>
      </c>
      <c r="G3633" s="1">
        <v>18975</v>
      </c>
      <c r="H3633" s="1" t="s">
        <v>9</v>
      </c>
      <c r="I3633" s="1" t="s">
        <v>12</v>
      </c>
      <c r="J3633" s="1" t="s">
        <v>13</v>
      </c>
      <c r="K3633" s="1" t="s">
        <v>27617</v>
      </c>
      <c r="L3633" s="1"/>
      <c r="M3633" s="1" t="s">
        <v>24549</v>
      </c>
      <c r="N3633" s="1" t="s">
        <v>24623</v>
      </c>
      <c r="O3633" s="1" t="s">
        <v>32664</v>
      </c>
      <c r="P3633" s="2">
        <v>45434</v>
      </c>
      <c r="Q3633" s="2">
        <v>45798</v>
      </c>
      <c r="R3633" s="1">
        <v>11</v>
      </c>
      <c r="S3633" s="1" t="s">
        <v>1095</v>
      </c>
      <c r="T3633" s="1" t="s">
        <v>25709</v>
      </c>
      <c r="U3633" s="1" t="s">
        <v>24539</v>
      </c>
      <c r="V3633" s="1" t="s">
        <v>199</v>
      </c>
      <c r="W3633" s="1" t="s">
        <v>24740</v>
      </c>
      <c r="X3633" s="1" t="s">
        <v>24541</v>
      </c>
      <c r="Y3633" s="1" t="s">
        <v>198</v>
      </c>
      <c r="Z3633" s="1" t="s">
        <v>24542</v>
      </c>
      <c r="AA3633" s="1" t="s">
        <v>24741</v>
      </c>
      <c r="AB3633" s="4">
        <f>VLOOKUP(A3633,'[1]2425 Q2-1'!$A$2:$V$7128,22,FALSE)</f>
        <v>45464</v>
      </c>
    </row>
    <row r="3634" spans="1:28">
      <c r="A3634" s="1" t="s">
        <v>5398</v>
      </c>
      <c r="B3634" s="1" t="s">
        <v>5399</v>
      </c>
      <c r="C3634" s="1" t="s">
        <v>5400</v>
      </c>
      <c r="D3634" s="1" t="s">
        <v>5402</v>
      </c>
      <c r="E3634" s="1" t="s">
        <v>5401</v>
      </c>
      <c r="F3634" s="2">
        <v>45366</v>
      </c>
      <c r="G3634" s="1">
        <v>20000</v>
      </c>
      <c r="H3634" s="1" t="s">
        <v>9</v>
      </c>
      <c r="I3634" s="1" t="s">
        <v>12</v>
      </c>
      <c r="J3634" s="1" t="s">
        <v>13</v>
      </c>
      <c r="K3634" s="1"/>
      <c r="L3634" s="1" t="s">
        <v>27618</v>
      </c>
      <c r="M3634" s="1" t="s">
        <v>24546</v>
      </c>
      <c r="N3634" s="1" t="s">
        <v>24623</v>
      </c>
      <c r="O3634" s="1" t="s">
        <v>32664</v>
      </c>
      <c r="P3634" s="2">
        <v>45418</v>
      </c>
      <c r="Q3634" s="2">
        <v>46142</v>
      </c>
      <c r="R3634" s="1">
        <v>23</v>
      </c>
      <c r="S3634" s="1" t="s">
        <v>1679</v>
      </c>
      <c r="T3634" s="1" t="s">
        <v>26333</v>
      </c>
      <c r="U3634" s="1" t="s">
        <v>24539</v>
      </c>
      <c r="V3634" s="1" t="s">
        <v>430</v>
      </c>
      <c r="W3634" s="1" t="s">
        <v>24992</v>
      </c>
      <c r="X3634" s="1" t="s">
        <v>24541</v>
      </c>
      <c r="Y3634" s="1" t="s">
        <v>429</v>
      </c>
      <c r="Z3634" s="1" t="s">
        <v>24542</v>
      </c>
      <c r="AA3634" s="1" t="s">
        <v>24993</v>
      </c>
      <c r="AB3634" s="4">
        <f>VLOOKUP(A3634,'[1]2425 Q2-1'!$A$2:$V$7128,22,FALSE)</f>
        <v>45470</v>
      </c>
    </row>
    <row r="3635" spans="1:28">
      <c r="A3635" s="1" t="s">
        <v>5403</v>
      </c>
      <c r="B3635" s="1" t="s">
        <v>5404</v>
      </c>
      <c r="C3635" s="1" t="s">
        <v>5405</v>
      </c>
      <c r="D3635" s="1" t="s">
        <v>5407</v>
      </c>
      <c r="E3635" s="1" t="s">
        <v>5406</v>
      </c>
      <c r="F3635" s="2">
        <v>45366</v>
      </c>
      <c r="G3635" s="1">
        <v>17500</v>
      </c>
      <c r="H3635" s="1" t="s">
        <v>9</v>
      </c>
      <c r="I3635" s="1" t="s">
        <v>12</v>
      </c>
      <c r="J3635" s="1" t="s">
        <v>13</v>
      </c>
      <c r="K3635" s="1" t="s">
        <v>27619</v>
      </c>
      <c r="L3635" s="1"/>
      <c r="M3635" s="1" t="s">
        <v>24549</v>
      </c>
      <c r="N3635" s="1" t="s">
        <v>24623</v>
      </c>
      <c r="O3635" s="1" t="s">
        <v>32664</v>
      </c>
      <c r="P3635" s="2">
        <v>45405</v>
      </c>
      <c r="Q3635" s="2">
        <v>46129</v>
      </c>
      <c r="R3635" s="1">
        <v>23</v>
      </c>
      <c r="S3635" s="1" t="s">
        <v>1513</v>
      </c>
      <c r="T3635" s="1" t="s">
        <v>26164</v>
      </c>
      <c r="U3635" s="1" t="s">
        <v>24539</v>
      </c>
      <c r="V3635" s="1" t="s">
        <v>634</v>
      </c>
      <c r="W3635" s="1" t="s">
        <v>25206</v>
      </c>
      <c r="X3635" s="1" t="s">
        <v>24541</v>
      </c>
      <c r="Y3635" s="1" t="s">
        <v>72</v>
      </c>
      <c r="Z3635" s="1" t="s">
        <v>24542</v>
      </c>
      <c r="AA3635" s="1" t="s">
        <v>24610</v>
      </c>
      <c r="AB3635" s="4">
        <f>VLOOKUP(A3635,'[1]2425 Q2-1'!$A$2:$V$7128,22,FALSE)</f>
        <v>45470</v>
      </c>
    </row>
    <row r="3636" spans="1:28">
      <c r="A3636" s="1" t="s">
        <v>5408</v>
      </c>
      <c r="B3636" s="1" t="s">
        <v>5409</v>
      </c>
      <c r="C3636" s="1" t="s">
        <v>5410</v>
      </c>
      <c r="D3636" s="1" t="s">
        <v>5412</v>
      </c>
      <c r="E3636" s="1" t="s">
        <v>5411</v>
      </c>
      <c r="F3636" s="2">
        <v>45366</v>
      </c>
      <c r="G3636" s="1">
        <v>7000</v>
      </c>
      <c r="H3636" s="1" t="s">
        <v>9</v>
      </c>
      <c r="I3636" s="1" t="s">
        <v>12</v>
      </c>
      <c r="J3636" s="1" t="s">
        <v>13</v>
      </c>
      <c r="K3636" s="1"/>
      <c r="L3636" s="1"/>
      <c r="M3636" s="1" t="s">
        <v>24558</v>
      </c>
      <c r="N3636" s="1" t="s">
        <v>24623</v>
      </c>
      <c r="O3636" s="1" t="s">
        <v>32664</v>
      </c>
      <c r="P3636" s="2">
        <v>45412</v>
      </c>
      <c r="Q3636" s="2">
        <v>45777</v>
      </c>
      <c r="R3636" s="1">
        <v>12</v>
      </c>
      <c r="S3636" s="1" t="s">
        <v>5413</v>
      </c>
      <c r="T3636" s="1" t="s">
        <v>27620</v>
      </c>
      <c r="U3636" s="1" t="s">
        <v>24539</v>
      </c>
      <c r="V3636" s="1" t="s">
        <v>187</v>
      </c>
      <c r="W3636" s="1" t="s">
        <v>24726</v>
      </c>
      <c r="X3636" s="1" t="s">
        <v>24541</v>
      </c>
      <c r="Y3636" s="1" t="s">
        <v>187</v>
      </c>
      <c r="Z3636" s="1" t="s">
        <v>24542</v>
      </c>
      <c r="AA3636" s="1" t="s">
        <v>24727</v>
      </c>
      <c r="AB3636" s="4">
        <f>VLOOKUP(A3636,'[1]2425 Q2-1'!$A$2:$V$7128,22,FALSE)</f>
        <v>45461</v>
      </c>
    </row>
    <row r="3637" spans="1:28">
      <c r="A3637" s="1" t="s">
        <v>5414</v>
      </c>
      <c r="B3637" s="1" t="s">
        <v>5415</v>
      </c>
      <c r="C3637" s="1" t="s">
        <v>5416</v>
      </c>
      <c r="D3637" s="1" t="s">
        <v>5418</v>
      </c>
      <c r="E3637" s="1" t="s">
        <v>5417</v>
      </c>
      <c r="F3637" s="2">
        <v>45366</v>
      </c>
      <c r="G3637" s="1">
        <v>13300</v>
      </c>
      <c r="H3637" s="1" t="s">
        <v>9</v>
      </c>
      <c r="I3637" s="1" t="s">
        <v>12</v>
      </c>
      <c r="J3637" s="1" t="s">
        <v>13</v>
      </c>
      <c r="K3637" s="1"/>
      <c r="L3637" s="1"/>
      <c r="M3637" s="1" t="s">
        <v>24558</v>
      </c>
      <c r="N3637" s="1" t="s">
        <v>24623</v>
      </c>
      <c r="O3637" s="1" t="s">
        <v>32664</v>
      </c>
      <c r="P3637" s="2">
        <v>45413</v>
      </c>
      <c r="Q3637" s="2">
        <v>45505</v>
      </c>
      <c r="R3637" s="1">
        <v>3</v>
      </c>
      <c r="S3637" s="1" t="s">
        <v>5419</v>
      </c>
      <c r="T3637" s="1" t="s">
        <v>27621</v>
      </c>
      <c r="U3637" s="1" t="s">
        <v>24539</v>
      </c>
      <c r="V3637" s="1" t="s">
        <v>811</v>
      </c>
      <c r="W3637" s="1" t="s">
        <v>25495</v>
      </c>
      <c r="X3637" s="1" t="s">
        <v>24541</v>
      </c>
      <c r="Y3637" s="1" t="s">
        <v>811</v>
      </c>
      <c r="Z3637" s="1" t="s">
        <v>24542</v>
      </c>
      <c r="AA3637" s="1" t="s">
        <v>25398</v>
      </c>
      <c r="AB3637" s="4">
        <f>VLOOKUP(A3637,'[1]2425 Q2-1'!$A$2:$V$7128,22,FALSE)</f>
        <v>45491</v>
      </c>
    </row>
    <row r="3638" spans="1:28">
      <c r="A3638" s="1" t="s">
        <v>5420</v>
      </c>
      <c r="B3638" s="1" t="s">
        <v>5421</v>
      </c>
      <c r="C3638" s="1" t="s">
        <v>5422</v>
      </c>
      <c r="D3638" s="1" t="s">
        <v>5424</v>
      </c>
      <c r="E3638" s="1" t="s">
        <v>5423</v>
      </c>
      <c r="F3638" s="2">
        <v>45366</v>
      </c>
      <c r="G3638" s="1">
        <v>16200</v>
      </c>
      <c r="H3638" s="1" t="s">
        <v>9</v>
      </c>
      <c r="I3638" s="1" t="s">
        <v>12</v>
      </c>
      <c r="J3638" s="1" t="s">
        <v>13</v>
      </c>
      <c r="K3638" s="1"/>
      <c r="L3638" s="1"/>
      <c r="M3638" s="1" t="s">
        <v>24627</v>
      </c>
      <c r="N3638" s="1" t="s">
        <v>24623</v>
      </c>
      <c r="O3638" s="1" t="s">
        <v>32664</v>
      </c>
      <c r="P3638" s="2">
        <v>45405</v>
      </c>
      <c r="Q3638" s="2">
        <v>45752</v>
      </c>
      <c r="R3638" s="1">
        <v>11</v>
      </c>
      <c r="S3638" s="1" t="s">
        <v>5425</v>
      </c>
      <c r="T3638" s="1" t="s">
        <v>27622</v>
      </c>
      <c r="U3638" s="1" t="s">
        <v>24539</v>
      </c>
      <c r="V3638" s="1" t="s">
        <v>262</v>
      </c>
      <c r="W3638" s="1" t="s">
        <v>24809</v>
      </c>
      <c r="X3638" s="1" t="s">
        <v>24541</v>
      </c>
      <c r="Y3638" s="1" t="s">
        <v>135</v>
      </c>
      <c r="Z3638" s="1" t="s">
        <v>24542</v>
      </c>
      <c r="AA3638" s="1" t="s">
        <v>24674</v>
      </c>
      <c r="AB3638" s="4">
        <f>VLOOKUP(A3638,'[1]2425 Q2-1'!$A$2:$V$7128,22,FALSE)</f>
        <v>45448</v>
      </c>
    </row>
    <row r="3639" spans="1:28">
      <c r="A3639" s="1" t="s">
        <v>5426</v>
      </c>
      <c r="B3639" s="1" t="s">
        <v>5427</v>
      </c>
      <c r="C3639" s="1" t="s">
        <v>5428</v>
      </c>
      <c r="D3639" s="1" t="s">
        <v>5430</v>
      </c>
      <c r="E3639" s="1" t="s">
        <v>5429</v>
      </c>
      <c r="F3639" s="2">
        <v>45366</v>
      </c>
      <c r="G3639" s="1">
        <v>8000</v>
      </c>
      <c r="H3639" s="1" t="s">
        <v>9</v>
      </c>
      <c r="I3639" s="1" t="s">
        <v>12</v>
      </c>
      <c r="J3639" s="1" t="s">
        <v>13</v>
      </c>
      <c r="K3639" s="1"/>
      <c r="L3639" s="1"/>
      <c r="M3639" s="1" t="s">
        <v>24627</v>
      </c>
      <c r="N3639" s="1" t="s">
        <v>24623</v>
      </c>
      <c r="O3639" s="1" t="s">
        <v>32664</v>
      </c>
      <c r="P3639" s="2">
        <v>45413</v>
      </c>
      <c r="Q3639" s="2">
        <v>45689</v>
      </c>
      <c r="R3639" s="1">
        <v>9</v>
      </c>
      <c r="S3639" s="1" t="s">
        <v>309</v>
      </c>
      <c r="T3639" s="1" t="s">
        <v>24865</v>
      </c>
      <c r="U3639" s="1" t="s">
        <v>24539</v>
      </c>
      <c r="V3639" s="1" t="s">
        <v>310</v>
      </c>
      <c r="W3639" s="1" t="s">
        <v>24866</v>
      </c>
      <c r="X3639" s="1" t="s">
        <v>24541</v>
      </c>
      <c r="Y3639" s="1" t="s">
        <v>249</v>
      </c>
      <c r="Z3639" s="1" t="s">
        <v>24542</v>
      </c>
      <c r="AA3639" s="1" t="s">
        <v>24797</v>
      </c>
      <c r="AB3639" s="4">
        <f>VLOOKUP(A3639,'[1]2425 Q2-1'!$A$2:$V$7128,22,FALSE)</f>
        <v>45456</v>
      </c>
    </row>
    <row r="3640" spans="1:28">
      <c r="A3640" s="1" t="s">
        <v>5431</v>
      </c>
      <c r="B3640" s="1" t="s">
        <v>5432</v>
      </c>
      <c r="C3640" s="1" t="s">
        <v>5433</v>
      </c>
      <c r="D3640" s="1" t="s">
        <v>5435</v>
      </c>
      <c r="E3640" s="1" t="s">
        <v>5434</v>
      </c>
      <c r="F3640" s="2">
        <v>45366</v>
      </c>
      <c r="G3640" s="1">
        <v>19943</v>
      </c>
      <c r="H3640" s="1" t="s">
        <v>9</v>
      </c>
      <c r="I3640" s="1" t="s">
        <v>12</v>
      </c>
      <c r="J3640" s="1" t="s">
        <v>13</v>
      </c>
      <c r="K3640" s="1"/>
      <c r="L3640" s="1" t="s">
        <v>27623</v>
      </c>
      <c r="M3640" s="1" t="s">
        <v>24546</v>
      </c>
      <c r="N3640" s="1" t="s">
        <v>24623</v>
      </c>
      <c r="O3640" s="1" t="s">
        <v>32664</v>
      </c>
      <c r="P3640" s="2">
        <v>45474</v>
      </c>
      <c r="Q3640" s="2">
        <v>45838</v>
      </c>
      <c r="R3640" s="1">
        <v>11</v>
      </c>
      <c r="S3640" s="1" t="s">
        <v>5436</v>
      </c>
      <c r="T3640" s="1" t="s">
        <v>27624</v>
      </c>
      <c r="U3640" s="1" t="s">
        <v>24539</v>
      </c>
      <c r="V3640" s="1" t="s">
        <v>625</v>
      </c>
      <c r="W3640" s="1" t="s">
        <v>25195</v>
      </c>
      <c r="X3640" s="1" t="s">
        <v>24541</v>
      </c>
      <c r="Y3640" s="1" t="s">
        <v>625</v>
      </c>
      <c r="Z3640" s="1" t="s">
        <v>24542</v>
      </c>
      <c r="AA3640" s="1" t="s">
        <v>25196</v>
      </c>
      <c r="AB3640" s="4">
        <f>VLOOKUP(A3640,'[1]2425 Q2-1'!$A$2:$V$7128,22,FALSE)</f>
        <v>45466</v>
      </c>
    </row>
    <row r="3641" spans="1:28">
      <c r="A3641" s="1" t="s">
        <v>5437</v>
      </c>
      <c r="B3641" s="1" t="s">
        <v>5438</v>
      </c>
      <c r="C3641" s="1" t="s">
        <v>5439</v>
      </c>
      <c r="D3641" s="1" t="s">
        <v>5441</v>
      </c>
      <c r="E3641" s="1" t="s">
        <v>5440</v>
      </c>
      <c r="F3641" s="2">
        <v>45366</v>
      </c>
      <c r="G3641" s="1">
        <v>19995</v>
      </c>
      <c r="H3641" s="1" t="s">
        <v>9</v>
      </c>
      <c r="I3641" s="1" t="s">
        <v>12</v>
      </c>
      <c r="J3641" s="1" t="s">
        <v>13</v>
      </c>
      <c r="K3641" s="1"/>
      <c r="L3641" s="1" t="s">
        <v>27625</v>
      </c>
      <c r="M3641" s="1" t="s">
        <v>24546</v>
      </c>
      <c r="N3641" s="1" t="s">
        <v>24623</v>
      </c>
      <c r="O3641" s="1" t="s">
        <v>32664</v>
      </c>
      <c r="P3641" s="2">
        <v>45406</v>
      </c>
      <c r="Q3641" s="2">
        <v>45747</v>
      </c>
      <c r="R3641" s="1">
        <v>11</v>
      </c>
      <c r="S3641" s="1" t="s">
        <v>2832</v>
      </c>
      <c r="T3641" s="1" t="s">
        <v>26863</v>
      </c>
      <c r="U3641" s="1" t="s">
        <v>24539</v>
      </c>
      <c r="V3641" s="1" t="s">
        <v>1145</v>
      </c>
      <c r="W3641" s="1" t="s">
        <v>25764</v>
      </c>
      <c r="X3641" s="1" t="s">
        <v>24541</v>
      </c>
      <c r="Y3641" s="1" t="s">
        <v>1042</v>
      </c>
      <c r="Z3641" s="1" t="s">
        <v>24542</v>
      </c>
      <c r="AA3641" s="1" t="s">
        <v>25655</v>
      </c>
      <c r="AB3641" s="4">
        <f>VLOOKUP(A3641,'[1]2425 Q2-1'!$A$2:$V$7128,22,FALSE)</f>
        <v>45470</v>
      </c>
    </row>
    <row r="3642" spans="1:28">
      <c r="A3642" s="1" t="s">
        <v>5442</v>
      </c>
      <c r="B3642" s="1" t="s">
        <v>5443</v>
      </c>
      <c r="C3642" s="1" t="s">
        <v>5444</v>
      </c>
      <c r="D3642" s="1" t="s">
        <v>5446</v>
      </c>
      <c r="E3642" s="1" t="s">
        <v>5445</v>
      </c>
      <c r="F3642" s="2">
        <v>45366</v>
      </c>
      <c r="G3642" s="1">
        <v>19750</v>
      </c>
      <c r="H3642" s="1" t="s">
        <v>9</v>
      </c>
      <c r="I3642" s="1" t="s">
        <v>12</v>
      </c>
      <c r="J3642" s="1" t="s">
        <v>13</v>
      </c>
      <c r="K3642" s="1"/>
      <c r="L3642" s="1" t="s">
        <v>27626</v>
      </c>
      <c r="M3642" s="1" t="s">
        <v>24544</v>
      </c>
      <c r="N3642" s="1" t="s">
        <v>24623</v>
      </c>
      <c r="O3642" s="1" t="s">
        <v>32664</v>
      </c>
      <c r="P3642" s="2">
        <v>45405</v>
      </c>
      <c r="Q3642" s="2">
        <v>46122</v>
      </c>
      <c r="R3642" s="1">
        <v>23</v>
      </c>
      <c r="S3642" s="1" t="s">
        <v>5447</v>
      </c>
      <c r="T3642" s="1" t="s">
        <v>27627</v>
      </c>
      <c r="U3642" s="1" t="s">
        <v>24539</v>
      </c>
      <c r="V3642" s="1" t="s">
        <v>981</v>
      </c>
      <c r="W3642" s="1" t="s">
        <v>25583</v>
      </c>
      <c r="X3642" s="1" t="s">
        <v>24541</v>
      </c>
      <c r="Y3642" s="1" t="s">
        <v>980</v>
      </c>
      <c r="Z3642" s="1" t="s">
        <v>24542</v>
      </c>
      <c r="AA3642" s="1" t="s">
        <v>25584</v>
      </c>
      <c r="AB3642" s="4">
        <f>VLOOKUP(A3642,'[1]2425 Q2-1'!$A$2:$V$7128,22,FALSE)</f>
        <v>45471</v>
      </c>
    </row>
    <row r="3643" spans="1:28">
      <c r="A3643" s="1" t="s">
        <v>5448</v>
      </c>
      <c r="B3643" s="1" t="s">
        <v>5449</v>
      </c>
      <c r="C3643" s="1" t="s">
        <v>5450</v>
      </c>
      <c r="D3643" s="1" t="s">
        <v>5449</v>
      </c>
      <c r="E3643" s="1" t="s">
        <v>5451</v>
      </c>
      <c r="F3643" s="2">
        <v>45366</v>
      </c>
      <c r="G3643" s="1">
        <v>19800</v>
      </c>
      <c r="H3643" s="1" t="s">
        <v>9</v>
      </c>
      <c r="I3643" s="1" t="s">
        <v>12</v>
      </c>
      <c r="J3643" s="1" t="s">
        <v>13</v>
      </c>
      <c r="K3643" s="1"/>
      <c r="L3643" s="1" t="s">
        <v>27628</v>
      </c>
      <c r="M3643" s="1" t="s">
        <v>24546</v>
      </c>
      <c r="N3643" s="1" t="s">
        <v>24623</v>
      </c>
      <c r="O3643" s="1" t="s">
        <v>32664</v>
      </c>
      <c r="P3643" s="2">
        <v>45413</v>
      </c>
      <c r="Q3643" s="2">
        <v>46142</v>
      </c>
      <c r="R3643" s="1">
        <v>23</v>
      </c>
      <c r="S3643" s="1" t="s">
        <v>36</v>
      </c>
      <c r="T3643" s="1" t="s">
        <v>24572</v>
      </c>
      <c r="U3643" s="1" t="s">
        <v>24539</v>
      </c>
      <c r="V3643" s="1" t="s">
        <v>37</v>
      </c>
      <c r="W3643" s="1" t="s">
        <v>24573</v>
      </c>
      <c r="X3643" s="1" t="s">
        <v>24541</v>
      </c>
      <c r="Y3643" s="1" t="s">
        <v>17</v>
      </c>
      <c r="Z3643" s="1" t="s">
        <v>24542</v>
      </c>
      <c r="AA3643" s="1" t="s">
        <v>24551</v>
      </c>
      <c r="AB3643" s="4">
        <f>VLOOKUP(A3643,'[1]2425 Q2-1'!$A$2:$V$7128,22,FALSE)</f>
        <v>45467</v>
      </c>
    </row>
    <row r="3644" spans="1:28">
      <c r="A3644" s="1" t="s">
        <v>5452</v>
      </c>
      <c r="B3644" s="1" t="s">
        <v>5453</v>
      </c>
      <c r="C3644" s="1" t="s">
        <v>5454</v>
      </c>
      <c r="D3644" s="1" t="s">
        <v>5456</v>
      </c>
      <c r="E3644" s="1" t="s">
        <v>5455</v>
      </c>
      <c r="F3644" s="2">
        <v>45366</v>
      </c>
      <c r="G3644" s="1">
        <v>19990</v>
      </c>
      <c r="H3644" s="1" t="s">
        <v>9</v>
      </c>
      <c r="I3644" s="1" t="s">
        <v>12</v>
      </c>
      <c r="J3644" s="1" t="s">
        <v>13</v>
      </c>
      <c r="K3644" s="1" t="s">
        <v>27629</v>
      </c>
      <c r="L3644" s="1"/>
      <c r="M3644" s="1" t="s">
        <v>24549</v>
      </c>
      <c r="N3644" s="1" t="s">
        <v>24623</v>
      </c>
      <c r="O3644" s="1" t="s">
        <v>32664</v>
      </c>
      <c r="P3644" s="2">
        <v>45413</v>
      </c>
      <c r="Q3644" s="2">
        <v>46142</v>
      </c>
      <c r="R3644" s="1">
        <v>23</v>
      </c>
      <c r="S3644" s="1" t="s">
        <v>855</v>
      </c>
      <c r="T3644" s="1" t="s">
        <v>25447</v>
      </c>
      <c r="U3644" s="1" t="s">
        <v>24539</v>
      </c>
      <c r="V3644" s="1" t="s">
        <v>856</v>
      </c>
      <c r="W3644" s="1" t="s">
        <v>25448</v>
      </c>
      <c r="X3644" s="1" t="s">
        <v>24541</v>
      </c>
      <c r="Y3644" s="1" t="s">
        <v>47</v>
      </c>
      <c r="Z3644" s="1" t="s">
        <v>24542</v>
      </c>
      <c r="AA3644" s="1" t="s">
        <v>24585</v>
      </c>
      <c r="AB3644" s="4">
        <f>VLOOKUP(A3644,'[1]2425 Q2-1'!$A$2:$V$7128,22,FALSE)</f>
        <v>45470</v>
      </c>
    </row>
    <row r="3645" spans="1:28">
      <c r="A3645" s="1" t="s">
        <v>5457</v>
      </c>
      <c r="B3645" s="1" t="s">
        <v>5458</v>
      </c>
      <c r="C3645" s="1" t="s">
        <v>5459</v>
      </c>
      <c r="D3645" s="1" t="s">
        <v>5461</v>
      </c>
      <c r="E3645" s="1" t="s">
        <v>5460</v>
      </c>
      <c r="F3645" s="2">
        <v>45366</v>
      </c>
      <c r="G3645" s="1">
        <v>20000</v>
      </c>
      <c r="H3645" s="1" t="s">
        <v>9</v>
      </c>
      <c r="I3645" s="1" t="s">
        <v>12</v>
      </c>
      <c r="J3645" s="1" t="s">
        <v>13</v>
      </c>
      <c r="K3645" s="1" t="s">
        <v>27630</v>
      </c>
      <c r="L3645" s="1" t="s">
        <v>27631</v>
      </c>
      <c r="M3645" s="1" t="s">
        <v>24759</v>
      </c>
      <c r="N3645" s="1" t="s">
        <v>24623</v>
      </c>
      <c r="O3645" s="1" t="s">
        <v>32664</v>
      </c>
      <c r="P3645" s="2">
        <v>45413</v>
      </c>
      <c r="Q3645" s="2">
        <v>45777</v>
      </c>
      <c r="R3645" s="1">
        <v>11</v>
      </c>
      <c r="S3645" s="1" t="s">
        <v>2253</v>
      </c>
      <c r="T3645" s="1" t="s">
        <v>26670</v>
      </c>
      <c r="U3645" s="1" t="s">
        <v>24539</v>
      </c>
      <c r="V3645" s="1" t="s">
        <v>258</v>
      </c>
      <c r="W3645" s="1" t="s">
        <v>24804</v>
      </c>
      <c r="X3645" s="1" t="s">
        <v>24541</v>
      </c>
      <c r="Y3645" s="1" t="s">
        <v>194</v>
      </c>
      <c r="Z3645" s="1" t="s">
        <v>24542</v>
      </c>
      <c r="AA3645" s="1" t="s">
        <v>24736</v>
      </c>
      <c r="AB3645" s="4">
        <f>VLOOKUP(A3645,'[1]2425 Q2-1'!$A$2:$V$7128,22,FALSE)</f>
        <v>45448</v>
      </c>
    </row>
    <row r="3646" spans="1:28">
      <c r="A3646" s="1" t="s">
        <v>5462</v>
      </c>
      <c r="B3646" s="1" t="s">
        <v>5463</v>
      </c>
      <c r="C3646" s="1" t="s">
        <v>5464</v>
      </c>
      <c r="D3646" s="1" t="s">
        <v>5466</v>
      </c>
      <c r="E3646" s="1" t="s">
        <v>5465</v>
      </c>
      <c r="F3646" s="2">
        <v>45366</v>
      </c>
      <c r="G3646" s="1">
        <v>19590</v>
      </c>
      <c r="H3646" s="1" t="s">
        <v>9</v>
      </c>
      <c r="I3646" s="1" t="s">
        <v>12</v>
      </c>
      <c r="J3646" s="1" t="s">
        <v>13</v>
      </c>
      <c r="K3646" s="1"/>
      <c r="L3646" s="1" t="s">
        <v>27632</v>
      </c>
      <c r="M3646" s="1" t="s">
        <v>24546</v>
      </c>
      <c r="N3646" s="1" t="s">
        <v>24623</v>
      </c>
      <c r="O3646" s="1" t="s">
        <v>32664</v>
      </c>
      <c r="P3646" s="2">
        <v>45405</v>
      </c>
      <c r="Q3646" s="2">
        <v>45769</v>
      </c>
      <c r="R3646" s="1">
        <v>11</v>
      </c>
      <c r="S3646" s="1" t="s">
        <v>1469</v>
      </c>
      <c r="T3646" s="1" t="s">
        <v>26119</v>
      </c>
      <c r="U3646" s="1" t="s">
        <v>24539</v>
      </c>
      <c r="V3646" s="1" t="s">
        <v>783</v>
      </c>
      <c r="W3646" s="1" t="s">
        <v>25366</v>
      </c>
      <c r="X3646" s="1" t="s">
        <v>24541</v>
      </c>
      <c r="Y3646" s="1" t="s">
        <v>782</v>
      </c>
      <c r="Z3646" s="1" t="s">
        <v>24542</v>
      </c>
      <c r="AA3646" s="1" t="s">
        <v>25367</v>
      </c>
      <c r="AB3646" s="4">
        <f>VLOOKUP(A3646,'[1]2425 Q2-1'!$A$2:$V$7128,22,FALSE)</f>
        <v>45470</v>
      </c>
    </row>
    <row r="3647" spans="1:28">
      <c r="A3647" s="1" t="s">
        <v>5467</v>
      </c>
      <c r="B3647" s="1" t="s">
        <v>5468</v>
      </c>
      <c r="C3647" s="1" t="s">
        <v>5469</v>
      </c>
      <c r="D3647" s="1" t="s">
        <v>5471</v>
      </c>
      <c r="E3647" s="1" t="s">
        <v>5470</v>
      </c>
      <c r="F3647" s="2">
        <v>45366</v>
      </c>
      <c r="G3647" s="1">
        <v>20000</v>
      </c>
      <c r="H3647" s="1" t="s">
        <v>9</v>
      </c>
      <c r="I3647" s="1" t="s">
        <v>12</v>
      </c>
      <c r="J3647" s="1" t="s">
        <v>13</v>
      </c>
      <c r="K3647" s="1" t="s">
        <v>27633</v>
      </c>
      <c r="L3647" s="1"/>
      <c r="M3647" s="1" t="s">
        <v>24549</v>
      </c>
      <c r="N3647" s="1" t="s">
        <v>24623</v>
      </c>
      <c r="O3647" s="1" t="s">
        <v>32664</v>
      </c>
      <c r="P3647" s="2">
        <v>45413</v>
      </c>
      <c r="Q3647" s="2">
        <v>45777</v>
      </c>
      <c r="R3647" s="1">
        <v>11</v>
      </c>
      <c r="S3647" s="1" t="s">
        <v>5472</v>
      </c>
      <c r="T3647" s="1" t="s">
        <v>27634</v>
      </c>
      <c r="U3647" s="1" t="s">
        <v>24539</v>
      </c>
      <c r="V3647" s="1" t="s">
        <v>887</v>
      </c>
      <c r="W3647" s="1" t="s">
        <v>25480</v>
      </c>
      <c r="X3647" s="1" t="s">
        <v>24541</v>
      </c>
      <c r="Y3647" s="1" t="s">
        <v>875</v>
      </c>
      <c r="Z3647" s="1" t="s">
        <v>24542</v>
      </c>
      <c r="AA3647" s="1" t="s">
        <v>25470</v>
      </c>
      <c r="AB3647" s="4">
        <f>VLOOKUP(A3647,'[1]2425 Q2-1'!$A$2:$V$7128,22,FALSE)</f>
        <v>45469</v>
      </c>
    </row>
    <row r="3648" spans="1:28">
      <c r="A3648" s="1" t="s">
        <v>5473</v>
      </c>
      <c r="B3648" s="1" t="s">
        <v>5474</v>
      </c>
      <c r="C3648" s="1" t="s">
        <v>5475</v>
      </c>
      <c r="D3648" s="1" t="s">
        <v>5477</v>
      </c>
      <c r="E3648" s="1" t="s">
        <v>5476</v>
      </c>
      <c r="F3648" s="2">
        <v>45366</v>
      </c>
      <c r="G3648" s="1">
        <v>9920</v>
      </c>
      <c r="H3648" s="1" t="s">
        <v>9</v>
      </c>
      <c r="I3648" s="1" t="s">
        <v>12</v>
      </c>
      <c r="J3648" s="1" t="s">
        <v>13</v>
      </c>
      <c r="K3648" s="1"/>
      <c r="L3648" s="1"/>
      <c r="M3648" s="1" t="s">
        <v>24627</v>
      </c>
      <c r="N3648" s="1" t="s">
        <v>24623</v>
      </c>
      <c r="O3648" s="1" t="s">
        <v>32664</v>
      </c>
      <c r="P3648" s="2">
        <v>45411</v>
      </c>
      <c r="Q3648" s="2">
        <v>45775</v>
      </c>
      <c r="R3648" s="1">
        <v>11</v>
      </c>
      <c r="S3648" s="1"/>
      <c r="T3648" s="1"/>
      <c r="U3648" s="1" t="s">
        <v>24539</v>
      </c>
      <c r="V3648" s="1"/>
      <c r="W3648" s="1"/>
      <c r="X3648" s="1" t="s">
        <v>24541</v>
      </c>
      <c r="Y3648" s="1"/>
      <c r="Z3648" s="1" t="s">
        <v>24542</v>
      </c>
      <c r="AA3648" s="1"/>
      <c r="AB3648" s="4">
        <f>VLOOKUP(A3648,'[1]2425 Q2-1'!$A$2:$V$7128,22,FALSE)</f>
        <v>45475</v>
      </c>
    </row>
    <row r="3649" spans="1:28">
      <c r="A3649" s="1" t="s">
        <v>5478</v>
      </c>
      <c r="B3649" s="1" t="s">
        <v>5479</v>
      </c>
      <c r="C3649" s="1" t="s">
        <v>5480</v>
      </c>
      <c r="D3649" s="1" t="s">
        <v>5482</v>
      </c>
      <c r="E3649" s="1" t="s">
        <v>5481</v>
      </c>
      <c r="F3649" s="2">
        <v>45366</v>
      </c>
      <c r="G3649" s="1">
        <v>6000</v>
      </c>
      <c r="H3649" s="1" t="s">
        <v>9</v>
      </c>
      <c r="I3649" s="1" t="s">
        <v>12</v>
      </c>
      <c r="J3649" s="1" t="s">
        <v>13</v>
      </c>
      <c r="K3649" s="1"/>
      <c r="L3649" s="1"/>
      <c r="M3649" s="1" t="s">
        <v>24558</v>
      </c>
      <c r="N3649" s="1" t="s">
        <v>24623</v>
      </c>
      <c r="O3649" s="1" t="s">
        <v>32664</v>
      </c>
      <c r="P3649" s="2">
        <v>45474</v>
      </c>
      <c r="Q3649" s="2">
        <v>45657</v>
      </c>
      <c r="R3649" s="1">
        <v>5</v>
      </c>
      <c r="S3649" s="1" t="s">
        <v>5483</v>
      </c>
      <c r="T3649" s="1" t="s">
        <v>27635</v>
      </c>
      <c r="U3649" s="1" t="s">
        <v>24539</v>
      </c>
      <c r="V3649" s="1" t="s">
        <v>1130</v>
      </c>
      <c r="W3649" s="1" t="s">
        <v>25913</v>
      </c>
      <c r="X3649" s="1" t="s">
        <v>24541</v>
      </c>
      <c r="Y3649" s="1" t="s">
        <v>1130</v>
      </c>
      <c r="Z3649" s="1" t="s">
        <v>24542</v>
      </c>
      <c r="AA3649" s="1" t="s">
        <v>25750</v>
      </c>
      <c r="AB3649" s="4">
        <f>VLOOKUP(A3649,'[1]2425 Q2-1'!$A$2:$V$7128,22,FALSE)</f>
        <v>45471</v>
      </c>
    </row>
    <row r="3650" spans="1:28">
      <c r="A3650" s="1" t="s">
        <v>5484</v>
      </c>
      <c r="B3650" s="1" t="s">
        <v>5485</v>
      </c>
      <c r="C3650" s="1" t="s">
        <v>5486</v>
      </c>
      <c r="D3650" s="1" t="s">
        <v>5488</v>
      </c>
      <c r="E3650" s="1" t="s">
        <v>5487</v>
      </c>
      <c r="F3650" s="2">
        <v>45366</v>
      </c>
      <c r="G3650" s="1">
        <v>18370</v>
      </c>
      <c r="H3650" s="1" t="s">
        <v>9</v>
      </c>
      <c r="I3650" s="1" t="s">
        <v>12</v>
      </c>
      <c r="J3650" s="1" t="s">
        <v>13</v>
      </c>
      <c r="K3650" s="1"/>
      <c r="L3650" s="1" t="s">
        <v>27636</v>
      </c>
      <c r="M3650" s="1" t="s">
        <v>24544</v>
      </c>
      <c r="N3650" s="1" t="s">
        <v>24623</v>
      </c>
      <c r="O3650" s="1" t="s">
        <v>32664</v>
      </c>
      <c r="P3650" s="2">
        <v>45405</v>
      </c>
      <c r="Q3650" s="2">
        <v>45596</v>
      </c>
      <c r="R3650" s="1">
        <v>6</v>
      </c>
      <c r="S3650" s="1" t="s">
        <v>944</v>
      </c>
      <c r="T3650" s="1" t="s">
        <v>25540</v>
      </c>
      <c r="U3650" s="1" t="s">
        <v>24539</v>
      </c>
      <c r="V3650" s="1" t="s">
        <v>55</v>
      </c>
      <c r="W3650" s="1" t="s">
        <v>24592</v>
      </c>
      <c r="X3650" s="1" t="s">
        <v>24541</v>
      </c>
      <c r="Y3650" s="1" t="s">
        <v>50</v>
      </c>
      <c r="Z3650" s="1" t="s">
        <v>24542</v>
      </c>
      <c r="AA3650" s="1" t="s">
        <v>24588</v>
      </c>
      <c r="AB3650" s="4">
        <f>VLOOKUP(A3650,'[1]2425 Q2-1'!$A$2:$V$7128,22,FALSE)</f>
        <v>45497</v>
      </c>
    </row>
    <row r="3651" spans="1:28">
      <c r="A3651" s="1" t="s">
        <v>5489</v>
      </c>
      <c r="B3651" s="1" t="s">
        <v>5490</v>
      </c>
      <c r="C3651" s="1" t="s">
        <v>5491</v>
      </c>
      <c r="D3651" s="1" t="s">
        <v>5493</v>
      </c>
      <c r="E3651" s="1" t="s">
        <v>5492</v>
      </c>
      <c r="F3651" s="2">
        <v>45366</v>
      </c>
      <c r="G3651" s="1">
        <v>13438</v>
      </c>
      <c r="H3651" s="1" t="s">
        <v>9</v>
      </c>
      <c r="I3651" s="1" t="s">
        <v>12</v>
      </c>
      <c r="J3651" s="1" t="s">
        <v>13</v>
      </c>
      <c r="K3651" s="1"/>
      <c r="L3651" s="1"/>
      <c r="M3651" s="1" t="s">
        <v>24627</v>
      </c>
      <c r="N3651" s="1" t="s">
        <v>24623</v>
      </c>
      <c r="O3651" s="1" t="s">
        <v>32664</v>
      </c>
      <c r="P3651" s="2">
        <v>45413</v>
      </c>
      <c r="Q3651" s="2">
        <v>45748</v>
      </c>
      <c r="R3651" s="1">
        <v>11</v>
      </c>
      <c r="S3651" s="1" t="s">
        <v>5494</v>
      </c>
      <c r="T3651" s="1" t="s">
        <v>27637</v>
      </c>
      <c r="U3651" s="1" t="s">
        <v>24539</v>
      </c>
      <c r="V3651" s="1" t="s">
        <v>179</v>
      </c>
      <c r="W3651" s="1" t="s">
        <v>24717</v>
      </c>
      <c r="X3651" s="1" t="s">
        <v>24541</v>
      </c>
      <c r="Y3651" s="1" t="s">
        <v>179</v>
      </c>
      <c r="Z3651" s="1" t="s">
        <v>24542</v>
      </c>
      <c r="AA3651" s="1" t="s">
        <v>24718</v>
      </c>
      <c r="AB3651" s="4">
        <f>VLOOKUP(A3651,'[1]2425 Q2-1'!$A$2:$V$7128,22,FALSE)</f>
        <v>45454</v>
      </c>
    </row>
    <row r="3652" spans="1:28">
      <c r="A3652" s="1" t="s">
        <v>5495</v>
      </c>
      <c r="B3652" s="1" t="s">
        <v>5496</v>
      </c>
      <c r="C3652" s="1" t="s">
        <v>5497</v>
      </c>
      <c r="D3652" s="1" t="s">
        <v>5499</v>
      </c>
      <c r="E3652" s="1" t="s">
        <v>5498</v>
      </c>
      <c r="F3652" s="2">
        <v>45366</v>
      </c>
      <c r="G3652" s="1">
        <v>14000</v>
      </c>
      <c r="H3652" s="1" t="s">
        <v>9</v>
      </c>
      <c r="I3652" s="1" t="s">
        <v>12</v>
      </c>
      <c r="J3652" s="1" t="s">
        <v>13</v>
      </c>
      <c r="K3652" s="1" t="s">
        <v>27638</v>
      </c>
      <c r="L3652" s="1"/>
      <c r="M3652" s="1" t="s">
        <v>24567</v>
      </c>
      <c r="N3652" s="1" t="s">
        <v>24623</v>
      </c>
      <c r="O3652" s="1" t="s">
        <v>32664</v>
      </c>
      <c r="P3652" s="2">
        <v>45413</v>
      </c>
      <c r="Q3652" s="2">
        <v>45992</v>
      </c>
      <c r="R3652" s="1">
        <v>19</v>
      </c>
      <c r="S3652" s="1" t="s">
        <v>5500</v>
      </c>
      <c r="T3652" s="1" t="s">
        <v>27639</v>
      </c>
      <c r="U3652" s="1" t="s">
        <v>24539</v>
      </c>
      <c r="V3652" s="1" t="s">
        <v>1698</v>
      </c>
      <c r="W3652" s="1" t="s">
        <v>26351</v>
      </c>
      <c r="X3652" s="1" t="s">
        <v>24541</v>
      </c>
      <c r="Y3652" s="1" t="s">
        <v>768</v>
      </c>
      <c r="Z3652" s="1" t="s">
        <v>24542</v>
      </c>
      <c r="AA3652" s="1" t="s">
        <v>25352</v>
      </c>
      <c r="AB3652" s="4">
        <f>VLOOKUP(A3652,'[1]2425 Q2-1'!$A$2:$V$7128,22,FALSE)</f>
        <v>45471</v>
      </c>
    </row>
    <row r="3653" spans="1:28">
      <c r="A3653" s="1" t="s">
        <v>5501</v>
      </c>
      <c r="B3653" s="1" t="s">
        <v>5502</v>
      </c>
      <c r="C3653" s="1" t="s">
        <v>5503</v>
      </c>
      <c r="D3653" s="1" t="s">
        <v>5505</v>
      </c>
      <c r="E3653" s="1" t="s">
        <v>5504</v>
      </c>
      <c r="F3653" s="2">
        <v>45366</v>
      </c>
      <c r="G3653" s="1">
        <v>19996</v>
      </c>
      <c r="H3653" s="1" t="s">
        <v>9</v>
      </c>
      <c r="I3653" s="1" t="s">
        <v>12</v>
      </c>
      <c r="J3653" s="1" t="s">
        <v>13</v>
      </c>
      <c r="K3653" s="1" t="s">
        <v>27640</v>
      </c>
      <c r="L3653" s="1" t="s">
        <v>27641</v>
      </c>
      <c r="M3653" s="1" t="s">
        <v>24536</v>
      </c>
      <c r="N3653" s="1" t="s">
        <v>24623</v>
      </c>
      <c r="O3653" s="1" t="s">
        <v>32664</v>
      </c>
      <c r="P3653" s="2">
        <v>45446</v>
      </c>
      <c r="Q3653" s="2">
        <v>46174</v>
      </c>
      <c r="R3653" s="1">
        <v>23</v>
      </c>
      <c r="S3653" s="1" t="s">
        <v>5506</v>
      </c>
      <c r="T3653" s="1" t="s">
        <v>27642</v>
      </c>
      <c r="U3653" s="1" t="s">
        <v>24539</v>
      </c>
      <c r="V3653" s="1" t="s">
        <v>562</v>
      </c>
      <c r="W3653" s="1" t="s">
        <v>25128</v>
      </c>
      <c r="X3653" s="1" t="s">
        <v>24541</v>
      </c>
      <c r="Y3653" s="1" t="s">
        <v>418</v>
      </c>
      <c r="Z3653" s="1" t="s">
        <v>24542</v>
      </c>
      <c r="AA3653" s="1" t="s">
        <v>24982</v>
      </c>
      <c r="AB3653" s="4">
        <f>VLOOKUP(A3653,'[1]2425 Q2-1'!$A$2:$V$7128,22,FALSE)</f>
        <v>45471</v>
      </c>
    </row>
    <row r="3654" spans="1:28">
      <c r="A3654" s="1" t="s">
        <v>5507</v>
      </c>
      <c r="B3654" s="1" t="s">
        <v>5508</v>
      </c>
      <c r="C3654" s="1" t="s">
        <v>5509</v>
      </c>
      <c r="D3654" s="1" t="s">
        <v>5511</v>
      </c>
      <c r="E3654" s="1" t="s">
        <v>5510</v>
      </c>
      <c r="F3654" s="2">
        <v>45366</v>
      </c>
      <c r="G3654" s="1">
        <v>19970</v>
      </c>
      <c r="H3654" s="1" t="s">
        <v>9</v>
      </c>
      <c r="I3654" s="1" t="s">
        <v>12</v>
      </c>
      <c r="J3654" s="1" t="s">
        <v>13</v>
      </c>
      <c r="K3654" s="1"/>
      <c r="L3654" s="1" t="s">
        <v>27643</v>
      </c>
      <c r="M3654" s="1" t="s">
        <v>24546</v>
      </c>
      <c r="N3654" s="1" t="s">
        <v>24623</v>
      </c>
      <c r="O3654" s="1" t="s">
        <v>32664</v>
      </c>
      <c r="P3654" s="2">
        <v>45444</v>
      </c>
      <c r="Q3654" s="2">
        <v>45809</v>
      </c>
      <c r="R3654" s="1">
        <v>12</v>
      </c>
      <c r="S3654" s="1" t="s">
        <v>357</v>
      </c>
      <c r="T3654" s="1" t="s">
        <v>25757</v>
      </c>
      <c r="U3654" s="1" t="s">
        <v>24539</v>
      </c>
      <c r="V3654" s="1" t="s">
        <v>700</v>
      </c>
      <c r="W3654" s="1" t="s">
        <v>25278</v>
      </c>
      <c r="X3654" s="1" t="s">
        <v>24541</v>
      </c>
      <c r="Y3654" s="1" t="s">
        <v>502</v>
      </c>
      <c r="Z3654" s="1" t="s">
        <v>24542</v>
      </c>
      <c r="AA3654" s="1" t="s">
        <v>25068</v>
      </c>
      <c r="AB3654" s="4">
        <f>VLOOKUP(A3654,'[1]2425 Q2-1'!$A$2:$V$7128,22,FALSE)</f>
        <v>45474</v>
      </c>
    </row>
    <row r="3655" spans="1:28">
      <c r="A3655" s="1" t="s">
        <v>5512</v>
      </c>
      <c r="B3655" s="1" t="s">
        <v>5513</v>
      </c>
      <c r="C3655" s="1" t="s">
        <v>5514</v>
      </c>
      <c r="D3655" s="1" t="s">
        <v>5516</v>
      </c>
      <c r="E3655" s="1" t="s">
        <v>5515</v>
      </c>
      <c r="F3655" s="2">
        <v>45366</v>
      </c>
      <c r="G3655" s="1">
        <v>15000</v>
      </c>
      <c r="H3655" s="1" t="s">
        <v>9</v>
      </c>
      <c r="I3655" s="1" t="s">
        <v>12</v>
      </c>
      <c r="J3655" s="1" t="s">
        <v>13</v>
      </c>
      <c r="K3655" s="1"/>
      <c r="L3655" s="1"/>
      <c r="M3655" s="1" t="s">
        <v>24627</v>
      </c>
      <c r="N3655" s="1" t="s">
        <v>24623</v>
      </c>
      <c r="O3655" s="1" t="s">
        <v>32664</v>
      </c>
      <c r="P3655" s="2">
        <v>45412</v>
      </c>
      <c r="Q3655" s="2">
        <v>46142</v>
      </c>
      <c r="R3655" s="1">
        <v>24</v>
      </c>
      <c r="S3655" s="1" t="s">
        <v>369</v>
      </c>
      <c r="T3655" s="1" t="s">
        <v>24933</v>
      </c>
      <c r="U3655" s="1" t="s">
        <v>24539</v>
      </c>
      <c r="V3655" s="1" t="s">
        <v>645</v>
      </c>
      <c r="W3655" s="1" t="s">
        <v>25217</v>
      </c>
      <c r="X3655" s="1" t="s">
        <v>24541</v>
      </c>
      <c r="Y3655" s="1" t="s">
        <v>370</v>
      </c>
      <c r="Z3655" s="1" t="s">
        <v>24542</v>
      </c>
      <c r="AA3655" s="1" t="s">
        <v>24935</v>
      </c>
      <c r="AB3655" s="4">
        <f>VLOOKUP(A3655,'[1]2425 Q2-1'!$A$2:$V$7128,22,FALSE)</f>
        <v>45475</v>
      </c>
    </row>
    <row r="3656" spans="1:28">
      <c r="A3656" s="1" t="s">
        <v>5517</v>
      </c>
      <c r="B3656" s="1" t="s">
        <v>5518</v>
      </c>
      <c r="C3656" s="1" t="s">
        <v>5519</v>
      </c>
      <c r="D3656" s="1" t="s">
        <v>5521</v>
      </c>
      <c r="E3656" s="1" t="s">
        <v>5520</v>
      </c>
      <c r="F3656" s="2">
        <v>45366</v>
      </c>
      <c r="G3656" s="1">
        <v>19995</v>
      </c>
      <c r="H3656" s="1" t="s">
        <v>9</v>
      </c>
      <c r="I3656" s="1" t="s">
        <v>12</v>
      </c>
      <c r="J3656" s="1" t="s">
        <v>13</v>
      </c>
      <c r="K3656" s="1"/>
      <c r="L3656" s="1"/>
      <c r="M3656" s="1" t="s">
        <v>24759</v>
      </c>
      <c r="N3656" s="1" t="s">
        <v>24623</v>
      </c>
      <c r="O3656" s="1" t="s">
        <v>32664</v>
      </c>
      <c r="P3656" s="2">
        <v>45405</v>
      </c>
      <c r="Q3656" s="2">
        <v>45473</v>
      </c>
      <c r="R3656" s="1">
        <v>2</v>
      </c>
      <c r="S3656" s="1" t="s">
        <v>5522</v>
      </c>
      <c r="T3656" s="1" t="s">
        <v>27644</v>
      </c>
      <c r="U3656" s="1" t="s">
        <v>24539</v>
      </c>
      <c r="V3656" s="1" t="s">
        <v>1426</v>
      </c>
      <c r="W3656" s="1" t="s">
        <v>26067</v>
      </c>
      <c r="X3656" s="1" t="s">
        <v>24541</v>
      </c>
      <c r="Y3656" s="1" t="s">
        <v>183</v>
      </c>
      <c r="Z3656" s="1" t="s">
        <v>24542</v>
      </c>
      <c r="AA3656" s="1" t="s">
        <v>24723</v>
      </c>
      <c r="AB3656" s="4">
        <f>VLOOKUP(A3656,'[1]2425 Q2-1'!$A$2:$V$7128,22,FALSE)</f>
        <v>45474</v>
      </c>
    </row>
    <row r="3657" spans="1:28">
      <c r="A3657" s="1" t="s">
        <v>5523</v>
      </c>
      <c r="B3657" s="1" t="s">
        <v>5524</v>
      </c>
      <c r="C3657" s="1" t="s">
        <v>5525</v>
      </c>
      <c r="D3657" s="1" t="s">
        <v>5527</v>
      </c>
      <c r="E3657" s="1" t="s">
        <v>5526</v>
      </c>
      <c r="F3657" s="2">
        <v>45366</v>
      </c>
      <c r="G3657" s="1">
        <v>18378</v>
      </c>
      <c r="H3657" s="1" t="s">
        <v>9</v>
      </c>
      <c r="I3657" s="1" t="s">
        <v>12</v>
      </c>
      <c r="J3657" s="1" t="s">
        <v>13</v>
      </c>
      <c r="K3657" s="1" t="s">
        <v>27645</v>
      </c>
      <c r="L3657" s="1"/>
      <c r="M3657" s="1" t="s">
        <v>24549</v>
      </c>
      <c r="N3657" s="1" t="s">
        <v>24623</v>
      </c>
      <c r="O3657" s="1" t="s">
        <v>32664</v>
      </c>
      <c r="P3657" s="2">
        <v>45413</v>
      </c>
      <c r="Q3657" s="2">
        <v>45778</v>
      </c>
      <c r="R3657" s="1">
        <v>12</v>
      </c>
      <c r="S3657" s="1" t="s">
        <v>5528</v>
      </c>
      <c r="T3657" s="1" t="s">
        <v>27646</v>
      </c>
      <c r="U3657" s="1" t="s">
        <v>24539</v>
      </c>
      <c r="V3657" s="1" t="s">
        <v>920</v>
      </c>
      <c r="W3657" s="1" t="s">
        <v>25517</v>
      </c>
      <c r="X3657" s="1" t="s">
        <v>24541</v>
      </c>
      <c r="Y3657" s="1" t="s">
        <v>919</v>
      </c>
      <c r="Z3657" s="1" t="s">
        <v>24542</v>
      </c>
      <c r="AA3657" s="1" t="s">
        <v>25518</v>
      </c>
      <c r="AB3657" s="4">
        <f>VLOOKUP(A3657,'[1]2425 Q2-1'!$A$2:$V$7128,22,FALSE)</f>
        <v>45461</v>
      </c>
    </row>
    <row r="3658" spans="1:28">
      <c r="A3658" s="1" t="s">
        <v>5529</v>
      </c>
      <c r="B3658" s="1" t="s">
        <v>5530</v>
      </c>
      <c r="C3658" s="1" t="s">
        <v>5531</v>
      </c>
      <c r="D3658" s="1" t="s">
        <v>1190</v>
      </c>
      <c r="E3658" s="1" t="s">
        <v>1189</v>
      </c>
      <c r="F3658" s="2">
        <v>45366</v>
      </c>
      <c r="G3658" s="1">
        <v>18200</v>
      </c>
      <c r="H3658" s="1" t="s">
        <v>9</v>
      </c>
      <c r="I3658" s="1" t="s">
        <v>12</v>
      </c>
      <c r="J3658" s="1" t="s">
        <v>13</v>
      </c>
      <c r="K3658" s="1"/>
      <c r="L3658" s="1" t="s">
        <v>25810</v>
      </c>
      <c r="M3658" s="1" t="s">
        <v>24546</v>
      </c>
      <c r="N3658" s="1" t="s">
        <v>24623</v>
      </c>
      <c r="O3658" s="1" t="s">
        <v>32664</v>
      </c>
      <c r="P3658" s="2">
        <v>45413</v>
      </c>
      <c r="Q3658" s="2">
        <v>46142</v>
      </c>
      <c r="R3658" s="1">
        <v>23</v>
      </c>
      <c r="S3658" s="1" t="s">
        <v>1191</v>
      </c>
      <c r="T3658" s="1" t="s">
        <v>25811</v>
      </c>
      <c r="U3658" s="1" t="s">
        <v>24539</v>
      </c>
      <c r="V3658" s="1" t="s">
        <v>569</v>
      </c>
      <c r="W3658" s="1" t="s">
        <v>25134</v>
      </c>
      <c r="X3658" s="1" t="s">
        <v>24541</v>
      </c>
      <c r="Y3658" s="1" t="s">
        <v>568</v>
      </c>
      <c r="Z3658" s="1" t="s">
        <v>24542</v>
      </c>
      <c r="AA3658" s="1" t="s">
        <v>25135</v>
      </c>
      <c r="AB3658" s="4">
        <f>VLOOKUP(A3658,'[1]2425 Q2-1'!$A$2:$V$7128,22,FALSE)</f>
        <v>45469</v>
      </c>
    </row>
    <row r="3659" spans="1:28">
      <c r="A3659" s="1" t="s">
        <v>5532</v>
      </c>
      <c r="B3659" s="1" t="s">
        <v>5533</v>
      </c>
      <c r="C3659" s="1" t="s">
        <v>5534</v>
      </c>
      <c r="D3659" s="1" t="s">
        <v>5536</v>
      </c>
      <c r="E3659" s="1" t="s">
        <v>5535</v>
      </c>
      <c r="F3659" s="2">
        <v>45366</v>
      </c>
      <c r="G3659" s="1">
        <v>19180</v>
      </c>
      <c r="H3659" s="1" t="s">
        <v>9</v>
      </c>
      <c r="I3659" s="1" t="s">
        <v>12</v>
      </c>
      <c r="J3659" s="1" t="s">
        <v>13</v>
      </c>
      <c r="K3659" s="1"/>
      <c r="L3659" s="1"/>
      <c r="M3659" s="1" t="s">
        <v>24627</v>
      </c>
      <c r="N3659" s="1" t="s">
        <v>24623</v>
      </c>
      <c r="O3659" s="1" t="s">
        <v>32664</v>
      </c>
      <c r="P3659" s="2">
        <v>45407</v>
      </c>
      <c r="Q3659" s="2">
        <v>46136</v>
      </c>
      <c r="R3659" s="1">
        <v>23</v>
      </c>
      <c r="S3659" s="1" t="s">
        <v>1843</v>
      </c>
      <c r="T3659" s="1" t="s">
        <v>26482</v>
      </c>
      <c r="U3659" s="1" t="s">
        <v>24539</v>
      </c>
      <c r="V3659" s="1" t="s">
        <v>258</v>
      </c>
      <c r="W3659" s="1" t="s">
        <v>24804</v>
      </c>
      <c r="X3659" s="1" t="s">
        <v>24541</v>
      </c>
      <c r="Y3659" s="1" t="s">
        <v>194</v>
      </c>
      <c r="Z3659" s="1" t="s">
        <v>24542</v>
      </c>
      <c r="AA3659" s="1" t="s">
        <v>24736</v>
      </c>
      <c r="AB3659" s="4">
        <f>VLOOKUP(A3659,'[1]2425 Q2-1'!$A$2:$V$7128,22,FALSE)</f>
        <v>45448</v>
      </c>
    </row>
    <row r="3660" spans="1:28">
      <c r="A3660" s="1" t="s">
        <v>5537</v>
      </c>
      <c r="B3660" s="1" t="s">
        <v>5538</v>
      </c>
      <c r="C3660" s="1" t="s">
        <v>5539</v>
      </c>
      <c r="D3660" s="1" t="s">
        <v>5541</v>
      </c>
      <c r="E3660" s="1" t="s">
        <v>5540</v>
      </c>
      <c r="F3660" s="2">
        <v>45366</v>
      </c>
      <c r="G3660" s="1">
        <v>16824</v>
      </c>
      <c r="H3660" s="1" t="s">
        <v>9</v>
      </c>
      <c r="I3660" s="1" t="s">
        <v>12</v>
      </c>
      <c r="J3660" s="1" t="s">
        <v>13</v>
      </c>
      <c r="K3660" s="1" t="s">
        <v>27647</v>
      </c>
      <c r="L3660" s="1"/>
      <c r="M3660" s="1" t="s">
        <v>24567</v>
      </c>
      <c r="N3660" s="1" t="s">
        <v>24623</v>
      </c>
      <c r="O3660" s="1" t="s">
        <v>32664</v>
      </c>
      <c r="P3660" s="2">
        <v>45505</v>
      </c>
      <c r="Q3660" s="2">
        <v>46234</v>
      </c>
      <c r="R3660" s="1">
        <v>23</v>
      </c>
      <c r="S3660" s="1" t="s">
        <v>5542</v>
      </c>
      <c r="T3660" s="1" t="s">
        <v>27648</v>
      </c>
      <c r="U3660" s="1" t="s">
        <v>24539</v>
      </c>
      <c r="V3660" s="1" t="s">
        <v>540</v>
      </c>
      <c r="W3660" s="1" t="s">
        <v>25105</v>
      </c>
      <c r="X3660" s="1" t="s">
        <v>24541</v>
      </c>
      <c r="Y3660" s="1" t="s">
        <v>120</v>
      </c>
      <c r="Z3660" s="1" t="s">
        <v>24542</v>
      </c>
      <c r="AA3660" s="1" t="s">
        <v>24660</v>
      </c>
      <c r="AB3660" s="4">
        <f>VLOOKUP(A3660,'[1]2425 Q2-1'!$A$2:$V$7128,22,FALSE)</f>
        <v>45464</v>
      </c>
    </row>
    <row r="3661" spans="1:28">
      <c r="A3661" s="1" t="s">
        <v>5543</v>
      </c>
      <c r="B3661" s="1" t="s">
        <v>5544</v>
      </c>
      <c r="C3661" s="1" t="s">
        <v>5545</v>
      </c>
      <c r="D3661" s="1" t="s">
        <v>5547</v>
      </c>
      <c r="E3661" s="1" t="s">
        <v>5546</v>
      </c>
      <c r="F3661" s="2">
        <v>45366</v>
      </c>
      <c r="G3661" s="1">
        <v>20000</v>
      </c>
      <c r="H3661" s="1" t="s">
        <v>9</v>
      </c>
      <c r="I3661" s="1" t="s">
        <v>12</v>
      </c>
      <c r="J3661" s="1" t="s">
        <v>13</v>
      </c>
      <c r="K3661" s="1"/>
      <c r="L3661" s="1"/>
      <c r="M3661" s="1" t="s">
        <v>24558</v>
      </c>
      <c r="N3661" s="1" t="s">
        <v>24623</v>
      </c>
      <c r="O3661" s="1" t="s">
        <v>32664</v>
      </c>
      <c r="P3661" s="2">
        <v>45412</v>
      </c>
      <c r="Q3661" s="2">
        <v>45473</v>
      </c>
      <c r="R3661" s="1">
        <v>2</v>
      </c>
      <c r="S3661" s="1" t="s">
        <v>5548</v>
      </c>
      <c r="T3661" s="1" t="s">
        <v>27649</v>
      </c>
      <c r="U3661" s="1" t="s">
        <v>24539</v>
      </c>
      <c r="V3661" s="1" t="s">
        <v>912</v>
      </c>
      <c r="W3661" s="1" t="s">
        <v>25510</v>
      </c>
      <c r="X3661" s="1" t="s">
        <v>24541</v>
      </c>
      <c r="Y3661" s="1" t="s">
        <v>912</v>
      </c>
      <c r="Z3661" s="1" t="s">
        <v>24542</v>
      </c>
      <c r="AA3661" s="1" t="s">
        <v>25511</v>
      </c>
      <c r="AB3661" s="4">
        <f>VLOOKUP(A3661,'[1]2425 Q2-1'!$A$2:$V$7128,22,FALSE)</f>
        <v>45474</v>
      </c>
    </row>
    <row r="3662" spans="1:28">
      <c r="A3662" s="1" t="s">
        <v>5549</v>
      </c>
      <c r="B3662" s="1" t="s">
        <v>5550</v>
      </c>
      <c r="C3662" s="1" t="s">
        <v>5551</v>
      </c>
      <c r="D3662" s="1" t="s">
        <v>5553</v>
      </c>
      <c r="E3662" s="1" t="s">
        <v>5552</v>
      </c>
      <c r="F3662" s="2">
        <v>45366</v>
      </c>
      <c r="G3662" s="1">
        <v>19769</v>
      </c>
      <c r="H3662" s="1" t="s">
        <v>9</v>
      </c>
      <c r="I3662" s="1" t="s">
        <v>12</v>
      </c>
      <c r="J3662" s="1" t="s">
        <v>13</v>
      </c>
      <c r="K3662" s="1" t="s">
        <v>27650</v>
      </c>
      <c r="L3662" s="1" t="s">
        <v>27651</v>
      </c>
      <c r="M3662" s="1" t="s">
        <v>24536</v>
      </c>
      <c r="N3662" s="1" t="s">
        <v>24623</v>
      </c>
      <c r="O3662" s="1" t="s">
        <v>32664</v>
      </c>
      <c r="P3662" s="2">
        <v>45413</v>
      </c>
      <c r="Q3662" s="2">
        <v>45807</v>
      </c>
      <c r="R3662" s="1">
        <v>12</v>
      </c>
      <c r="S3662" s="1" t="s">
        <v>211</v>
      </c>
      <c r="T3662" s="1" t="s">
        <v>24756</v>
      </c>
      <c r="U3662" s="1" t="s">
        <v>24539</v>
      </c>
      <c r="V3662" s="1" t="s">
        <v>88</v>
      </c>
      <c r="W3662" s="1" t="s">
        <v>24625</v>
      </c>
      <c r="X3662" s="1" t="s">
        <v>24541</v>
      </c>
      <c r="Y3662" s="1" t="s">
        <v>87</v>
      </c>
      <c r="Z3662" s="1" t="s">
        <v>24542</v>
      </c>
      <c r="AA3662" s="1" t="s">
        <v>24626</v>
      </c>
      <c r="AB3662" s="4">
        <f>VLOOKUP(A3662,'[1]2425 Q2-1'!$A$2:$V$7128,22,FALSE)</f>
        <v>45448</v>
      </c>
    </row>
    <row r="3663" spans="1:28">
      <c r="A3663" s="1" t="s">
        <v>5554</v>
      </c>
      <c r="B3663" s="1" t="s">
        <v>5555</v>
      </c>
      <c r="C3663" s="1" t="s">
        <v>5556</v>
      </c>
      <c r="D3663" s="1" t="s">
        <v>5558</v>
      </c>
      <c r="E3663" s="1" t="s">
        <v>5557</v>
      </c>
      <c r="F3663" s="2">
        <v>45366</v>
      </c>
      <c r="G3663" s="1">
        <v>19900</v>
      </c>
      <c r="H3663" s="1" t="s">
        <v>9</v>
      </c>
      <c r="I3663" s="1" t="s">
        <v>12</v>
      </c>
      <c r="J3663" s="1" t="s">
        <v>13</v>
      </c>
      <c r="K3663" s="1"/>
      <c r="L3663" s="1" t="s">
        <v>27652</v>
      </c>
      <c r="M3663" s="1" t="s">
        <v>24544</v>
      </c>
      <c r="N3663" s="1" t="s">
        <v>24623</v>
      </c>
      <c r="O3663" s="1" t="s">
        <v>32664</v>
      </c>
      <c r="P3663" s="2">
        <v>45405</v>
      </c>
      <c r="Q3663" s="2">
        <v>45738</v>
      </c>
      <c r="R3663" s="1">
        <v>10</v>
      </c>
      <c r="S3663" s="1" t="s">
        <v>1330</v>
      </c>
      <c r="T3663" s="1" t="s">
        <v>25962</v>
      </c>
      <c r="U3663" s="1" t="s">
        <v>24539</v>
      </c>
      <c r="V3663" s="1" t="s">
        <v>1332</v>
      </c>
      <c r="W3663" s="1" t="s">
        <v>25963</v>
      </c>
      <c r="X3663" s="1" t="s">
        <v>24541</v>
      </c>
      <c r="Y3663" s="1" t="s">
        <v>1331</v>
      </c>
      <c r="Z3663" s="1" t="s">
        <v>24542</v>
      </c>
      <c r="AA3663" s="1" t="s">
        <v>25964</v>
      </c>
      <c r="AB3663" s="4">
        <f>VLOOKUP(A3663,'[1]2425 Q2-1'!$A$2:$V$7128,22,FALSE)</f>
        <v>45477</v>
      </c>
    </row>
    <row r="3664" spans="1:28">
      <c r="A3664" s="1" t="s">
        <v>5559</v>
      </c>
      <c r="B3664" s="1" t="s">
        <v>5560</v>
      </c>
      <c r="C3664" s="1" t="s">
        <v>5561</v>
      </c>
      <c r="D3664" s="1" t="s">
        <v>1216</v>
      </c>
      <c r="E3664" s="1" t="s">
        <v>1215</v>
      </c>
      <c r="F3664" s="2">
        <v>45366</v>
      </c>
      <c r="G3664" s="1">
        <v>20000</v>
      </c>
      <c r="H3664" s="1" t="s">
        <v>9</v>
      </c>
      <c r="I3664" s="1" t="s">
        <v>12</v>
      </c>
      <c r="J3664" s="1" t="s">
        <v>13</v>
      </c>
      <c r="K3664" s="1" t="s">
        <v>25837</v>
      </c>
      <c r="L3664" s="1" t="s">
        <v>25838</v>
      </c>
      <c r="M3664" s="1" t="s">
        <v>24536</v>
      </c>
      <c r="N3664" s="1" t="s">
        <v>24623</v>
      </c>
      <c r="O3664" s="1" t="s">
        <v>32664</v>
      </c>
      <c r="P3664" s="2">
        <v>45427</v>
      </c>
      <c r="Q3664" s="2">
        <v>46127</v>
      </c>
      <c r="R3664" s="1">
        <v>23</v>
      </c>
      <c r="S3664" s="1" t="s">
        <v>915</v>
      </c>
      <c r="T3664" s="1" t="s">
        <v>25515</v>
      </c>
      <c r="U3664" s="1" t="s">
        <v>24539</v>
      </c>
      <c r="V3664" s="1" t="s">
        <v>825</v>
      </c>
      <c r="W3664" s="1" t="s">
        <v>25415</v>
      </c>
      <c r="X3664" s="1" t="s">
        <v>24541</v>
      </c>
      <c r="Y3664" s="1" t="s">
        <v>408</v>
      </c>
      <c r="Z3664" s="1" t="s">
        <v>24542</v>
      </c>
      <c r="AA3664" s="1" t="s">
        <v>24972</v>
      </c>
      <c r="AB3664" s="4">
        <f>VLOOKUP(A3664,'[1]2425 Q2-1'!$A$2:$V$7128,22,FALSE)</f>
        <v>45461</v>
      </c>
    </row>
    <row r="3665" spans="1:28">
      <c r="A3665" s="1" t="s">
        <v>5562</v>
      </c>
      <c r="B3665" s="1" t="s">
        <v>5563</v>
      </c>
      <c r="C3665" s="1" t="s">
        <v>5564</v>
      </c>
      <c r="D3665" s="1" t="s">
        <v>5566</v>
      </c>
      <c r="E3665" s="1" t="s">
        <v>5565</v>
      </c>
      <c r="F3665" s="2">
        <v>45366</v>
      </c>
      <c r="G3665" s="1">
        <v>19750</v>
      </c>
      <c r="H3665" s="1" t="s">
        <v>9</v>
      </c>
      <c r="I3665" s="1" t="s">
        <v>12</v>
      </c>
      <c r="J3665" s="1" t="s">
        <v>13</v>
      </c>
      <c r="K3665" s="1" t="s">
        <v>27653</v>
      </c>
      <c r="L3665" s="1"/>
      <c r="M3665" s="1" t="s">
        <v>24567</v>
      </c>
      <c r="N3665" s="1" t="s">
        <v>24623</v>
      </c>
      <c r="O3665" s="1" t="s">
        <v>32664</v>
      </c>
      <c r="P3665" s="2">
        <v>45413</v>
      </c>
      <c r="Q3665" s="2">
        <v>45991</v>
      </c>
      <c r="R3665" s="1">
        <v>18</v>
      </c>
      <c r="S3665" s="1" t="s">
        <v>3512</v>
      </c>
      <c r="T3665" s="1" t="s">
        <v>27065</v>
      </c>
      <c r="U3665" s="1" t="s">
        <v>24539</v>
      </c>
      <c r="V3665" s="1" t="s">
        <v>1683</v>
      </c>
      <c r="W3665" s="1" t="s">
        <v>26336</v>
      </c>
      <c r="X3665" s="1" t="s">
        <v>24541</v>
      </c>
      <c r="Y3665" s="1" t="s">
        <v>135</v>
      </c>
      <c r="Z3665" s="1" t="s">
        <v>24542</v>
      </c>
      <c r="AA3665" s="1" t="s">
        <v>24674</v>
      </c>
      <c r="AB3665" s="4">
        <f>VLOOKUP(A3665,'[1]2425 Q2-1'!$A$2:$V$7128,22,FALSE)</f>
        <v>45448</v>
      </c>
    </row>
    <row r="3666" spans="1:28">
      <c r="A3666" s="1" t="s">
        <v>5567</v>
      </c>
      <c r="B3666" s="1" t="s">
        <v>5568</v>
      </c>
      <c r="C3666" s="1" t="s">
        <v>5569</v>
      </c>
      <c r="D3666" s="1" t="s">
        <v>5571</v>
      </c>
      <c r="E3666" s="1" t="s">
        <v>5570</v>
      </c>
      <c r="F3666" s="2">
        <v>45366</v>
      </c>
      <c r="G3666" s="1">
        <v>18480</v>
      </c>
      <c r="H3666" s="1" t="s">
        <v>9</v>
      </c>
      <c r="I3666" s="1" t="s">
        <v>12</v>
      </c>
      <c r="J3666" s="1" t="s">
        <v>13</v>
      </c>
      <c r="K3666" s="1"/>
      <c r="L3666" s="1" t="s">
        <v>27654</v>
      </c>
      <c r="M3666" s="1" t="s">
        <v>24546</v>
      </c>
      <c r="N3666" s="1" t="s">
        <v>24623</v>
      </c>
      <c r="O3666" s="1" t="s">
        <v>32664</v>
      </c>
      <c r="P3666" s="2">
        <v>45406</v>
      </c>
      <c r="Q3666" s="2">
        <v>45771</v>
      </c>
      <c r="R3666" s="1">
        <v>12</v>
      </c>
      <c r="S3666" s="1" t="s">
        <v>658</v>
      </c>
      <c r="T3666" s="1" t="s">
        <v>25231</v>
      </c>
      <c r="U3666" s="1" t="s">
        <v>24539</v>
      </c>
      <c r="V3666" s="1" t="s">
        <v>659</v>
      </c>
      <c r="W3666" s="1" t="s">
        <v>25232</v>
      </c>
      <c r="X3666" s="1" t="s">
        <v>24541</v>
      </c>
      <c r="Y3666" s="1" t="s">
        <v>132</v>
      </c>
      <c r="Z3666" s="1" t="s">
        <v>24542</v>
      </c>
      <c r="AA3666" s="1" t="s">
        <v>24672</v>
      </c>
      <c r="AB3666" s="4">
        <f>VLOOKUP(A3666,'[1]2425 Q2-1'!$A$2:$V$7128,22,FALSE)</f>
        <v>45471</v>
      </c>
    </row>
    <row r="3667" spans="1:28">
      <c r="A3667" s="1" t="s">
        <v>5572</v>
      </c>
      <c r="B3667" s="1" t="s">
        <v>5573</v>
      </c>
      <c r="C3667" s="1" t="s">
        <v>5574</v>
      </c>
      <c r="D3667" s="1" t="s">
        <v>5576</v>
      </c>
      <c r="E3667" s="1" t="s">
        <v>5575</v>
      </c>
      <c r="F3667" s="2">
        <v>45366</v>
      </c>
      <c r="G3667" s="1">
        <v>20000</v>
      </c>
      <c r="H3667" s="1" t="s">
        <v>9</v>
      </c>
      <c r="I3667" s="1" t="s">
        <v>12</v>
      </c>
      <c r="J3667" s="1" t="s">
        <v>13</v>
      </c>
      <c r="K3667" s="1"/>
      <c r="L3667" s="1" t="s">
        <v>27655</v>
      </c>
      <c r="M3667" s="1" t="s">
        <v>24546</v>
      </c>
      <c r="N3667" s="1" t="s">
        <v>24623</v>
      </c>
      <c r="O3667" s="1" t="s">
        <v>32664</v>
      </c>
      <c r="P3667" s="2">
        <v>45413</v>
      </c>
      <c r="Q3667" s="2">
        <v>45777</v>
      </c>
      <c r="R3667" s="1">
        <v>11</v>
      </c>
      <c r="S3667" s="1" t="s">
        <v>1552</v>
      </c>
      <c r="T3667" s="1" t="s">
        <v>26205</v>
      </c>
      <c r="U3667" s="1" t="s">
        <v>24539</v>
      </c>
      <c r="V3667" s="1" t="s">
        <v>164</v>
      </c>
      <c r="W3667" s="1" t="s">
        <v>24703</v>
      </c>
      <c r="X3667" s="1" t="s">
        <v>24541</v>
      </c>
      <c r="Y3667" s="1" t="s">
        <v>47</v>
      </c>
      <c r="Z3667" s="1" t="s">
        <v>24542</v>
      </c>
      <c r="AA3667" s="1" t="s">
        <v>24585</v>
      </c>
      <c r="AB3667" s="4">
        <f>VLOOKUP(A3667,'[1]2425 Q2-1'!$A$2:$V$7128,22,FALSE)</f>
        <v>45475</v>
      </c>
    </row>
    <row r="3668" spans="1:28">
      <c r="A3668" s="1" t="s">
        <v>5577</v>
      </c>
      <c r="B3668" s="1" t="s">
        <v>5578</v>
      </c>
      <c r="C3668" s="1" t="s">
        <v>5579</v>
      </c>
      <c r="D3668" s="1" t="s">
        <v>5581</v>
      </c>
      <c r="E3668" s="1" t="s">
        <v>5580</v>
      </c>
      <c r="F3668" s="2">
        <v>45366</v>
      </c>
      <c r="G3668" s="1">
        <v>18964</v>
      </c>
      <c r="H3668" s="1" t="s">
        <v>9</v>
      </c>
      <c r="I3668" s="1" t="s">
        <v>12</v>
      </c>
      <c r="J3668" s="1" t="s">
        <v>13</v>
      </c>
      <c r="K3668" s="1" t="s">
        <v>27656</v>
      </c>
      <c r="L3668" s="1"/>
      <c r="M3668" s="1" t="s">
        <v>24549</v>
      </c>
      <c r="N3668" s="1" t="s">
        <v>24623</v>
      </c>
      <c r="O3668" s="1" t="s">
        <v>32664</v>
      </c>
      <c r="P3668" s="2">
        <v>45413</v>
      </c>
      <c r="Q3668" s="2">
        <v>45747</v>
      </c>
      <c r="R3668" s="1">
        <v>10</v>
      </c>
      <c r="S3668" s="1" t="s">
        <v>142</v>
      </c>
      <c r="T3668" s="1" t="s">
        <v>24680</v>
      </c>
      <c r="U3668" s="1" t="s">
        <v>24539</v>
      </c>
      <c r="V3668" s="1" t="s">
        <v>143</v>
      </c>
      <c r="W3668" s="1" t="s">
        <v>24681</v>
      </c>
      <c r="X3668" s="1" t="s">
        <v>24541</v>
      </c>
      <c r="Y3668" s="1" t="s">
        <v>103</v>
      </c>
      <c r="Z3668" s="1" t="s">
        <v>24542</v>
      </c>
      <c r="AA3668" s="1" t="s">
        <v>24642</v>
      </c>
      <c r="AB3668" s="4">
        <f>VLOOKUP(A3668,'[1]2425 Q2-1'!$A$2:$V$7128,22,FALSE)</f>
        <v>45457</v>
      </c>
    </row>
    <row r="3669" spans="1:28">
      <c r="A3669" s="1" t="s">
        <v>5582</v>
      </c>
      <c r="B3669" s="1" t="s">
        <v>5583</v>
      </c>
      <c r="C3669" s="1" t="s">
        <v>5584</v>
      </c>
      <c r="D3669" s="1" t="s">
        <v>5586</v>
      </c>
      <c r="E3669" s="1" t="s">
        <v>5585</v>
      </c>
      <c r="F3669" s="2">
        <v>45366</v>
      </c>
      <c r="G3669" s="1">
        <v>20000</v>
      </c>
      <c r="H3669" s="1" t="s">
        <v>9</v>
      </c>
      <c r="I3669" s="1" t="s">
        <v>12</v>
      </c>
      <c r="J3669" s="1" t="s">
        <v>13</v>
      </c>
      <c r="K3669" s="1"/>
      <c r="L3669" s="1" t="s">
        <v>27657</v>
      </c>
      <c r="M3669" s="1" t="s">
        <v>24546</v>
      </c>
      <c r="N3669" s="1" t="s">
        <v>24623</v>
      </c>
      <c r="O3669" s="1" t="s">
        <v>32664</v>
      </c>
      <c r="P3669" s="2">
        <v>45408</v>
      </c>
      <c r="Q3669" s="2">
        <v>45504</v>
      </c>
      <c r="R3669" s="1">
        <v>3</v>
      </c>
      <c r="S3669" s="1" t="s">
        <v>5587</v>
      </c>
      <c r="T3669" s="1" t="s">
        <v>27658</v>
      </c>
      <c r="U3669" s="1" t="s">
        <v>24539</v>
      </c>
      <c r="V3669" s="1" t="s">
        <v>1126</v>
      </c>
      <c r="W3669" s="1" t="s">
        <v>25746</v>
      </c>
      <c r="X3669" s="1" t="s">
        <v>24541</v>
      </c>
      <c r="Y3669" s="1" t="s">
        <v>582</v>
      </c>
      <c r="Z3669" s="1" t="s">
        <v>24542</v>
      </c>
      <c r="AA3669" s="1" t="s">
        <v>25150</v>
      </c>
      <c r="AB3669" s="4">
        <f>VLOOKUP(A3669,'[1]2425 Q2-1'!$A$2:$V$7128,22,FALSE)</f>
        <v>45475</v>
      </c>
    </row>
    <row r="3670" spans="1:28">
      <c r="A3670" s="1" t="s">
        <v>5588</v>
      </c>
      <c r="B3670" s="1" t="s">
        <v>5589</v>
      </c>
      <c r="C3670" s="1" t="s">
        <v>5590</v>
      </c>
      <c r="D3670" s="1" t="s">
        <v>5592</v>
      </c>
      <c r="E3670" s="1" t="s">
        <v>5591</v>
      </c>
      <c r="F3670" s="2">
        <v>45366</v>
      </c>
      <c r="G3670" s="1">
        <v>20000</v>
      </c>
      <c r="H3670" s="1" t="s">
        <v>9</v>
      </c>
      <c r="I3670" s="1" t="s">
        <v>12</v>
      </c>
      <c r="J3670" s="1" t="s">
        <v>13</v>
      </c>
      <c r="K3670" s="1" t="s">
        <v>27659</v>
      </c>
      <c r="L3670" s="1" t="s">
        <v>27660</v>
      </c>
      <c r="M3670" s="1" t="s">
        <v>24544</v>
      </c>
      <c r="N3670" s="1" t="s">
        <v>24623</v>
      </c>
      <c r="O3670" s="1" t="s">
        <v>32664</v>
      </c>
      <c r="P3670" s="2">
        <v>45413</v>
      </c>
      <c r="Q3670" s="2">
        <v>45777</v>
      </c>
      <c r="R3670" s="1">
        <v>11</v>
      </c>
      <c r="S3670" s="1" t="s">
        <v>1356</v>
      </c>
      <c r="T3670" s="1" t="s">
        <v>25992</v>
      </c>
      <c r="U3670" s="1" t="s">
        <v>24539</v>
      </c>
      <c r="V3670" s="1" t="s">
        <v>519</v>
      </c>
      <c r="W3670" s="1" t="s">
        <v>25083</v>
      </c>
      <c r="X3670" s="1" t="s">
        <v>24541</v>
      </c>
      <c r="Y3670" s="1" t="s">
        <v>519</v>
      </c>
      <c r="Z3670" s="1" t="s">
        <v>24542</v>
      </c>
      <c r="AA3670" s="1" t="s">
        <v>25639</v>
      </c>
      <c r="AB3670" s="4">
        <f>VLOOKUP(A3670,'[1]2425 Q2-1'!$A$2:$V$7128,22,FALSE)</f>
        <v>45470</v>
      </c>
    </row>
    <row r="3671" spans="1:28">
      <c r="A3671" s="1" t="s">
        <v>5593</v>
      </c>
      <c r="B3671" s="1" t="s">
        <v>5594</v>
      </c>
      <c r="C3671" s="1" t="s">
        <v>5595</v>
      </c>
      <c r="D3671" s="1" t="s">
        <v>5597</v>
      </c>
      <c r="E3671" s="1" t="s">
        <v>5596</v>
      </c>
      <c r="F3671" s="2">
        <v>45366</v>
      </c>
      <c r="G3671" s="1">
        <v>20000</v>
      </c>
      <c r="H3671" s="1" t="s">
        <v>9</v>
      </c>
      <c r="I3671" s="1" t="s">
        <v>12</v>
      </c>
      <c r="J3671" s="1" t="s">
        <v>13</v>
      </c>
      <c r="K3671" s="1" t="s">
        <v>27661</v>
      </c>
      <c r="L3671" s="1"/>
      <c r="M3671" s="1" t="s">
        <v>24567</v>
      </c>
      <c r="N3671" s="1" t="s">
        <v>24623</v>
      </c>
      <c r="O3671" s="1" t="s">
        <v>32664</v>
      </c>
      <c r="P3671" s="2">
        <v>45413</v>
      </c>
      <c r="Q3671" s="2">
        <v>46143</v>
      </c>
      <c r="R3671" s="1">
        <v>24</v>
      </c>
      <c r="S3671" s="1" t="s">
        <v>636</v>
      </c>
      <c r="T3671" s="1" t="s">
        <v>25209</v>
      </c>
      <c r="U3671" s="1" t="s">
        <v>24539</v>
      </c>
      <c r="V3671" s="1" t="s">
        <v>308</v>
      </c>
      <c r="W3671" s="1" t="s">
        <v>24863</v>
      </c>
      <c r="X3671" s="1" t="s">
        <v>24541</v>
      </c>
      <c r="Y3671" s="1" t="s">
        <v>308</v>
      </c>
      <c r="Z3671" s="1" t="s">
        <v>24542</v>
      </c>
      <c r="AA3671" s="1" t="s">
        <v>24864</v>
      </c>
      <c r="AB3671" s="4">
        <f>VLOOKUP(A3671,'[1]2425 Q2-1'!$A$2:$V$7128,22,FALSE)</f>
        <v>45464</v>
      </c>
    </row>
    <row r="3672" spans="1:28">
      <c r="A3672" s="1" t="s">
        <v>5598</v>
      </c>
      <c r="B3672" s="1" t="s">
        <v>5599</v>
      </c>
      <c r="C3672" s="1" t="s">
        <v>5600</v>
      </c>
      <c r="D3672" s="1" t="s">
        <v>5602</v>
      </c>
      <c r="E3672" s="1" t="s">
        <v>5601</v>
      </c>
      <c r="F3672" s="2">
        <v>45366</v>
      </c>
      <c r="G3672" s="1">
        <v>19800</v>
      </c>
      <c r="H3672" s="1" t="s">
        <v>9</v>
      </c>
      <c r="I3672" s="1" t="s">
        <v>12</v>
      </c>
      <c r="J3672" s="1" t="s">
        <v>13</v>
      </c>
      <c r="K3672" s="1"/>
      <c r="L3672" s="1" t="s">
        <v>27662</v>
      </c>
      <c r="M3672" s="1" t="s">
        <v>24546</v>
      </c>
      <c r="N3672" s="1" t="s">
        <v>24623</v>
      </c>
      <c r="O3672" s="1" t="s">
        <v>32664</v>
      </c>
      <c r="P3672" s="2">
        <v>45406</v>
      </c>
      <c r="Q3672" s="2">
        <v>45769</v>
      </c>
      <c r="R3672" s="1">
        <v>11</v>
      </c>
      <c r="S3672" s="1" t="s">
        <v>936</v>
      </c>
      <c r="T3672" s="1" t="s">
        <v>25532</v>
      </c>
      <c r="U3672" s="1" t="s">
        <v>24539</v>
      </c>
      <c r="V3672" s="1" t="s">
        <v>937</v>
      </c>
      <c r="W3672" s="1" t="s">
        <v>25533</v>
      </c>
      <c r="X3672" s="1" t="s">
        <v>24541</v>
      </c>
      <c r="Y3672" s="1" t="s">
        <v>868</v>
      </c>
      <c r="Z3672" s="1" t="s">
        <v>24542</v>
      </c>
      <c r="AA3672" s="1" t="s">
        <v>25461</v>
      </c>
      <c r="AB3672" s="4">
        <f>VLOOKUP(A3672,'[1]2425 Q2-1'!$A$2:$V$7128,22,FALSE)</f>
        <v>45466</v>
      </c>
    </row>
    <row r="3673" spans="1:28">
      <c r="A3673" s="1" t="s">
        <v>5603</v>
      </c>
      <c r="B3673" s="1" t="s">
        <v>5604</v>
      </c>
      <c r="C3673" s="1" t="s">
        <v>5605</v>
      </c>
      <c r="D3673" s="1" t="s">
        <v>5607</v>
      </c>
      <c r="E3673" s="1" t="s">
        <v>5606</v>
      </c>
      <c r="F3673" s="2">
        <v>45366</v>
      </c>
      <c r="G3673" s="1">
        <v>20000</v>
      </c>
      <c r="H3673" s="1" t="s">
        <v>9</v>
      </c>
      <c r="I3673" s="1" t="s">
        <v>12</v>
      </c>
      <c r="J3673" s="1" t="s">
        <v>13</v>
      </c>
      <c r="K3673" s="1"/>
      <c r="L3673" s="1" t="s">
        <v>27663</v>
      </c>
      <c r="M3673" s="1" t="s">
        <v>24546</v>
      </c>
      <c r="N3673" s="1" t="s">
        <v>24623</v>
      </c>
      <c r="O3673" s="1" t="s">
        <v>32664</v>
      </c>
      <c r="P3673" s="2">
        <v>45413</v>
      </c>
      <c r="Q3673" s="2">
        <v>45778</v>
      </c>
      <c r="R3673" s="1">
        <v>12</v>
      </c>
      <c r="S3673" s="1" t="s">
        <v>710</v>
      </c>
      <c r="T3673" s="1" t="s">
        <v>25291</v>
      </c>
      <c r="U3673" s="1" t="s">
        <v>24539</v>
      </c>
      <c r="V3673" s="1" t="s">
        <v>104</v>
      </c>
      <c r="W3673" s="1" t="s">
        <v>24641</v>
      </c>
      <c r="X3673" s="1" t="s">
        <v>24541</v>
      </c>
      <c r="Y3673" s="1" t="s">
        <v>103</v>
      </c>
      <c r="Z3673" s="1" t="s">
        <v>24542</v>
      </c>
      <c r="AA3673" s="1" t="s">
        <v>24642</v>
      </c>
      <c r="AB3673" s="4">
        <f>VLOOKUP(A3673,'[1]2425 Q2-1'!$A$2:$V$7128,22,FALSE)</f>
        <v>45457</v>
      </c>
    </row>
    <row r="3674" spans="1:28">
      <c r="A3674" s="1" t="s">
        <v>5608</v>
      </c>
      <c r="B3674" s="1" t="s">
        <v>5609</v>
      </c>
      <c r="C3674" s="1" t="s">
        <v>5610</v>
      </c>
      <c r="D3674" s="1" t="s">
        <v>5612</v>
      </c>
      <c r="E3674" s="1" t="s">
        <v>5611</v>
      </c>
      <c r="F3674" s="2">
        <v>45366</v>
      </c>
      <c r="G3674" s="1">
        <v>20000</v>
      </c>
      <c r="H3674" s="1" t="s">
        <v>9</v>
      </c>
      <c r="I3674" s="1" t="s">
        <v>12</v>
      </c>
      <c r="J3674" s="1" t="s">
        <v>13</v>
      </c>
      <c r="K3674" s="1"/>
      <c r="L3674" s="1" t="s">
        <v>27664</v>
      </c>
      <c r="M3674" s="1" t="s">
        <v>24546</v>
      </c>
      <c r="N3674" s="1" t="s">
        <v>24623</v>
      </c>
      <c r="O3674" s="1" t="s">
        <v>32664</v>
      </c>
      <c r="P3674" s="2">
        <v>45449</v>
      </c>
      <c r="Q3674" s="2">
        <v>45962</v>
      </c>
      <c r="R3674" s="1">
        <v>16</v>
      </c>
      <c r="S3674" s="1" t="s">
        <v>1442</v>
      </c>
      <c r="T3674" s="1" t="s">
        <v>26086</v>
      </c>
      <c r="U3674" s="1" t="s">
        <v>24539</v>
      </c>
      <c r="V3674" s="1" t="s">
        <v>209</v>
      </c>
      <c r="W3674" s="1" t="s">
        <v>24753</v>
      </c>
      <c r="X3674" s="1" t="s">
        <v>24541</v>
      </c>
      <c r="Y3674" s="1" t="s">
        <v>208</v>
      </c>
      <c r="Z3674" s="1" t="s">
        <v>24542</v>
      </c>
      <c r="AA3674" s="1" t="s">
        <v>24754</v>
      </c>
      <c r="AB3674" s="4">
        <f>VLOOKUP(A3674,'[1]2425 Q2-1'!$A$2:$V$7128,22,FALSE)</f>
        <v>45464</v>
      </c>
    </row>
    <row r="3675" spans="1:28">
      <c r="A3675" s="1" t="s">
        <v>5613</v>
      </c>
      <c r="B3675" s="1" t="s">
        <v>5614</v>
      </c>
      <c r="C3675" s="1" t="s">
        <v>5615</v>
      </c>
      <c r="D3675" s="1" t="s">
        <v>5617</v>
      </c>
      <c r="E3675" s="1" t="s">
        <v>5616</v>
      </c>
      <c r="F3675" s="2">
        <v>45366</v>
      </c>
      <c r="G3675" s="1">
        <v>20000</v>
      </c>
      <c r="H3675" s="1" t="s">
        <v>9</v>
      </c>
      <c r="I3675" s="1" t="s">
        <v>12</v>
      </c>
      <c r="J3675" s="1" t="s">
        <v>13</v>
      </c>
      <c r="K3675" s="1"/>
      <c r="L3675" s="1"/>
      <c r="M3675" s="1" t="s">
        <v>24558</v>
      </c>
      <c r="N3675" s="1" t="s">
        <v>24623</v>
      </c>
      <c r="O3675" s="1" t="s">
        <v>32664</v>
      </c>
      <c r="P3675" s="2">
        <v>45444</v>
      </c>
      <c r="Q3675" s="2">
        <v>45566</v>
      </c>
      <c r="R3675" s="1">
        <v>4</v>
      </c>
      <c r="S3675" s="1" t="s">
        <v>5618</v>
      </c>
      <c r="T3675" s="1" t="s">
        <v>27665</v>
      </c>
      <c r="U3675" s="1" t="s">
        <v>24539</v>
      </c>
      <c r="V3675" s="1" t="s">
        <v>426</v>
      </c>
      <c r="W3675" s="1" t="s">
        <v>24988</v>
      </c>
      <c r="X3675" s="1" t="s">
        <v>24541</v>
      </c>
      <c r="Y3675" s="1" t="s">
        <v>822</v>
      </c>
      <c r="Z3675" s="1" t="s">
        <v>24542</v>
      </c>
      <c r="AA3675" s="1" t="s">
        <v>25411</v>
      </c>
      <c r="AB3675" s="4">
        <f>VLOOKUP(A3675,'[1]2425 Q2-1'!$A$2:$V$7128,22,FALSE)</f>
        <v>45482</v>
      </c>
    </row>
    <row r="3676" spans="1:28">
      <c r="A3676" s="1" t="s">
        <v>5619</v>
      </c>
      <c r="B3676" s="1" t="s">
        <v>5620</v>
      </c>
      <c r="C3676" s="1" t="s">
        <v>5621</v>
      </c>
      <c r="D3676" s="1" t="s">
        <v>5623</v>
      </c>
      <c r="E3676" s="1" t="s">
        <v>5622</v>
      </c>
      <c r="F3676" s="2">
        <v>45366</v>
      </c>
      <c r="G3676" s="1">
        <v>3106</v>
      </c>
      <c r="H3676" s="1" t="s">
        <v>9</v>
      </c>
      <c r="I3676" s="1" t="s">
        <v>12</v>
      </c>
      <c r="J3676" s="1" t="s">
        <v>13</v>
      </c>
      <c r="K3676" s="1" t="s">
        <v>27666</v>
      </c>
      <c r="L3676" s="1"/>
      <c r="M3676" s="1" t="s">
        <v>24549</v>
      </c>
      <c r="N3676" s="1" t="s">
        <v>24623</v>
      </c>
      <c r="O3676" s="1" t="s">
        <v>32664</v>
      </c>
      <c r="P3676" s="2">
        <v>45474</v>
      </c>
      <c r="Q3676" s="2">
        <v>45647</v>
      </c>
      <c r="R3676" s="1">
        <v>5</v>
      </c>
      <c r="S3676" s="1" t="s">
        <v>5624</v>
      </c>
      <c r="T3676" s="1" t="s">
        <v>27667</v>
      </c>
      <c r="U3676" s="1" t="s">
        <v>24539</v>
      </c>
      <c r="V3676" s="1" t="s">
        <v>359</v>
      </c>
      <c r="W3676" s="1" t="s">
        <v>24919</v>
      </c>
      <c r="X3676" s="1" t="s">
        <v>24541</v>
      </c>
      <c r="Y3676" s="1" t="s">
        <v>358</v>
      </c>
      <c r="Z3676" s="1" t="s">
        <v>24542</v>
      </c>
      <c r="AA3676" s="1" t="s">
        <v>24920</v>
      </c>
      <c r="AB3676" s="4">
        <f>VLOOKUP(A3676,'[1]2425 Q2-1'!$A$2:$V$7128,22,FALSE)</f>
        <v>45470</v>
      </c>
    </row>
    <row r="3677" spans="1:28">
      <c r="A3677" s="1" t="s">
        <v>5625</v>
      </c>
      <c r="B3677" s="1" t="s">
        <v>5626</v>
      </c>
      <c r="C3677" s="1" t="s">
        <v>5627</v>
      </c>
      <c r="D3677" s="1" t="s">
        <v>5629</v>
      </c>
      <c r="E3677" s="1" t="s">
        <v>5628</v>
      </c>
      <c r="F3677" s="2">
        <v>45366</v>
      </c>
      <c r="G3677" s="1">
        <v>19796</v>
      </c>
      <c r="H3677" s="1" t="s">
        <v>9</v>
      </c>
      <c r="I3677" s="1" t="s">
        <v>12</v>
      </c>
      <c r="J3677" s="1" t="s">
        <v>13</v>
      </c>
      <c r="K3677" s="1" t="s">
        <v>27668</v>
      </c>
      <c r="L3677" s="1" t="s">
        <v>27669</v>
      </c>
      <c r="M3677" s="1" t="s">
        <v>24536</v>
      </c>
      <c r="N3677" s="1" t="s">
        <v>24623</v>
      </c>
      <c r="O3677" s="1" t="s">
        <v>32664</v>
      </c>
      <c r="P3677" s="2">
        <v>45444</v>
      </c>
      <c r="Q3677" s="2">
        <v>45808</v>
      </c>
      <c r="R3677" s="1">
        <v>11</v>
      </c>
      <c r="S3677" s="1" t="s">
        <v>1686</v>
      </c>
      <c r="T3677" s="1" t="s">
        <v>26339</v>
      </c>
      <c r="U3677" s="1" t="s">
        <v>24539</v>
      </c>
      <c r="V3677" s="1" t="s">
        <v>1110</v>
      </c>
      <c r="W3677" s="1" t="s">
        <v>25728</v>
      </c>
      <c r="X3677" s="1" t="s">
        <v>24541</v>
      </c>
      <c r="Y3677" s="1" t="s">
        <v>146</v>
      </c>
      <c r="Z3677" s="1" t="s">
        <v>24542</v>
      </c>
      <c r="AA3677" s="1" t="s">
        <v>24685</v>
      </c>
      <c r="AB3677" s="4">
        <f>VLOOKUP(A3677,'[1]2425 Q2-1'!$A$2:$V$7128,22,FALSE)</f>
        <v>45476</v>
      </c>
    </row>
    <row r="3678" spans="1:28">
      <c r="A3678" s="1" t="s">
        <v>5630</v>
      </c>
      <c r="B3678" s="1" t="s">
        <v>5631</v>
      </c>
      <c r="C3678" s="1" t="s">
        <v>5632</v>
      </c>
      <c r="D3678" s="1" t="s">
        <v>5634</v>
      </c>
      <c r="E3678" s="1" t="s">
        <v>5633</v>
      </c>
      <c r="F3678" s="2">
        <v>45366</v>
      </c>
      <c r="G3678" s="1">
        <v>20000</v>
      </c>
      <c r="H3678" s="1" t="s">
        <v>9</v>
      </c>
      <c r="I3678" s="1" t="s">
        <v>12</v>
      </c>
      <c r="J3678" s="1" t="s">
        <v>13</v>
      </c>
      <c r="K3678" s="1" t="s">
        <v>27670</v>
      </c>
      <c r="L3678" s="1"/>
      <c r="M3678" s="1" t="s">
        <v>24549</v>
      </c>
      <c r="N3678" s="1" t="s">
        <v>24623</v>
      </c>
      <c r="O3678" s="1" t="s">
        <v>32664</v>
      </c>
      <c r="P3678" s="2">
        <v>45413</v>
      </c>
      <c r="Q3678" s="2">
        <v>45777</v>
      </c>
      <c r="R3678" s="1">
        <v>11</v>
      </c>
      <c r="S3678" s="1" t="s">
        <v>5635</v>
      </c>
      <c r="T3678" s="1" t="s">
        <v>27671</v>
      </c>
      <c r="U3678" s="1" t="s">
        <v>24539</v>
      </c>
      <c r="V3678" s="1" t="s">
        <v>920</v>
      </c>
      <c r="W3678" s="1" t="s">
        <v>25517</v>
      </c>
      <c r="X3678" s="1" t="s">
        <v>24541</v>
      </c>
      <c r="Y3678" s="1" t="s">
        <v>919</v>
      </c>
      <c r="Z3678" s="1" t="s">
        <v>24542</v>
      </c>
      <c r="AA3678" s="1" t="s">
        <v>25518</v>
      </c>
      <c r="AB3678" s="4">
        <f>VLOOKUP(A3678,'[1]2425 Q2-1'!$A$2:$V$7128,22,FALSE)</f>
        <v>45461</v>
      </c>
    </row>
    <row r="3679" spans="1:28">
      <c r="A3679" s="1" t="s">
        <v>5636</v>
      </c>
      <c r="B3679" s="1" t="s">
        <v>5637</v>
      </c>
      <c r="C3679" s="1" t="s">
        <v>5638</v>
      </c>
      <c r="D3679" s="1" t="s">
        <v>5640</v>
      </c>
      <c r="E3679" s="1" t="s">
        <v>5639</v>
      </c>
      <c r="F3679" s="2">
        <v>45366</v>
      </c>
      <c r="G3679" s="1">
        <v>20000</v>
      </c>
      <c r="H3679" s="1" t="s">
        <v>9</v>
      </c>
      <c r="I3679" s="1" t="s">
        <v>12</v>
      </c>
      <c r="J3679" s="1" t="s">
        <v>13</v>
      </c>
      <c r="K3679" s="1"/>
      <c r="L3679" s="1"/>
      <c r="M3679" s="1" t="s">
        <v>24627</v>
      </c>
      <c r="N3679" s="1" t="s">
        <v>24623</v>
      </c>
      <c r="O3679" s="1" t="s">
        <v>32664</v>
      </c>
      <c r="P3679" s="2">
        <v>45407</v>
      </c>
      <c r="Q3679" s="2">
        <v>45771</v>
      </c>
      <c r="R3679" s="1">
        <v>11</v>
      </c>
      <c r="S3679" s="1" t="s">
        <v>640</v>
      </c>
      <c r="T3679" s="1" t="s">
        <v>25212</v>
      </c>
      <c r="U3679" s="1" t="s">
        <v>24539</v>
      </c>
      <c r="V3679" s="1" t="s">
        <v>248</v>
      </c>
      <c r="W3679" s="1" t="s">
        <v>24794</v>
      </c>
      <c r="X3679" s="1" t="s">
        <v>24541</v>
      </c>
      <c r="Y3679" s="1" t="s">
        <v>247</v>
      </c>
      <c r="Z3679" s="1" t="s">
        <v>24542</v>
      </c>
      <c r="AA3679" s="1" t="s">
        <v>24795</v>
      </c>
      <c r="AB3679" s="4">
        <f>VLOOKUP(A3679,'[1]2425 Q2-1'!$A$2:$V$7128,22,FALSE)</f>
        <v>45464</v>
      </c>
    </row>
    <row r="3680" spans="1:28">
      <c r="A3680" s="1" t="s">
        <v>5641</v>
      </c>
      <c r="B3680" s="1" t="s">
        <v>5642</v>
      </c>
      <c r="C3680" s="1" t="s">
        <v>5643</v>
      </c>
      <c r="D3680" s="1" t="s">
        <v>5645</v>
      </c>
      <c r="E3680" s="1" t="s">
        <v>5644</v>
      </c>
      <c r="F3680" s="2">
        <v>45366</v>
      </c>
      <c r="G3680" s="1">
        <v>19428</v>
      </c>
      <c r="H3680" s="1" t="s">
        <v>9</v>
      </c>
      <c r="I3680" s="1" t="s">
        <v>12</v>
      </c>
      <c r="J3680" s="1" t="s">
        <v>13</v>
      </c>
      <c r="K3680" s="1"/>
      <c r="L3680" s="1" t="s">
        <v>27672</v>
      </c>
      <c r="M3680" s="1" t="s">
        <v>24546</v>
      </c>
      <c r="N3680" s="1" t="s">
        <v>24623</v>
      </c>
      <c r="O3680" s="1" t="s">
        <v>32664</v>
      </c>
      <c r="P3680" s="2">
        <v>45411</v>
      </c>
      <c r="Q3680" s="2">
        <v>46112</v>
      </c>
      <c r="R3680" s="1">
        <v>23</v>
      </c>
      <c r="S3680" s="1" t="s">
        <v>140</v>
      </c>
      <c r="T3680" s="1" t="s">
        <v>25299</v>
      </c>
      <c r="U3680" s="1" t="s">
        <v>24539</v>
      </c>
      <c r="V3680" s="1" t="s">
        <v>719</v>
      </c>
      <c r="W3680" s="1" t="s">
        <v>25300</v>
      </c>
      <c r="X3680" s="1" t="s">
        <v>24541</v>
      </c>
      <c r="Y3680" s="1" t="s">
        <v>221</v>
      </c>
      <c r="Z3680" s="1" t="s">
        <v>24542</v>
      </c>
      <c r="AA3680" s="1" t="s">
        <v>24768</v>
      </c>
      <c r="AB3680" s="4">
        <f>VLOOKUP(A3680,'[1]2425 Q2-1'!$A$2:$V$7128,22,FALSE)</f>
        <v>45454</v>
      </c>
    </row>
    <row r="3681" spans="1:28">
      <c r="A3681" s="1" t="s">
        <v>5646</v>
      </c>
      <c r="B3681" s="1" t="s">
        <v>5647</v>
      </c>
      <c r="C3681" s="1" t="s">
        <v>5648</v>
      </c>
      <c r="D3681" s="1" t="s">
        <v>5650</v>
      </c>
      <c r="E3681" s="1" t="s">
        <v>5649</v>
      </c>
      <c r="F3681" s="2">
        <v>45366</v>
      </c>
      <c r="G3681" s="1">
        <v>9600</v>
      </c>
      <c r="H3681" s="1" t="s">
        <v>9</v>
      </c>
      <c r="I3681" s="1" t="s">
        <v>12</v>
      </c>
      <c r="J3681" s="1" t="s">
        <v>13</v>
      </c>
      <c r="K3681" s="1"/>
      <c r="L3681" s="1"/>
      <c r="M3681" s="1" t="s">
        <v>24627</v>
      </c>
      <c r="N3681" s="1" t="s">
        <v>24623</v>
      </c>
      <c r="O3681" s="1" t="s">
        <v>32664</v>
      </c>
      <c r="P3681" s="2">
        <v>45417</v>
      </c>
      <c r="Q3681" s="2">
        <v>46147</v>
      </c>
      <c r="R3681" s="1">
        <v>24</v>
      </c>
      <c r="S3681" s="1" t="s">
        <v>1704</v>
      </c>
      <c r="T3681" s="1" t="s">
        <v>26356</v>
      </c>
      <c r="U3681" s="1" t="s">
        <v>24539</v>
      </c>
      <c r="V3681" s="1" t="s">
        <v>1683</v>
      </c>
      <c r="W3681" s="1" t="s">
        <v>26336</v>
      </c>
      <c r="X3681" s="1" t="s">
        <v>24541</v>
      </c>
      <c r="Y3681" s="1" t="s">
        <v>135</v>
      </c>
      <c r="Z3681" s="1" t="s">
        <v>24542</v>
      </c>
      <c r="AA3681" s="1" t="s">
        <v>24674</v>
      </c>
      <c r="AB3681" s="4">
        <f>VLOOKUP(A3681,'[1]2425 Q2-1'!$A$2:$V$7128,22,FALSE)</f>
        <v>45449</v>
      </c>
    </row>
    <row r="3682" spans="1:28">
      <c r="A3682" s="1" t="s">
        <v>5651</v>
      </c>
      <c r="B3682" s="1" t="s">
        <v>5652</v>
      </c>
      <c r="C3682" s="1" t="s">
        <v>5653</v>
      </c>
      <c r="D3682" s="1" t="s">
        <v>5655</v>
      </c>
      <c r="E3682" s="1" t="s">
        <v>5654</v>
      </c>
      <c r="F3682" s="2">
        <v>45366</v>
      </c>
      <c r="G3682" s="1">
        <v>20000</v>
      </c>
      <c r="H3682" s="1" t="s">
        <v>9</v>
      </c>
      <c r="I3682" s="1" t="s">
        <v>12</v>
      </c>
      <c r="J3682" s="1" t="s">
        <v>13</v>
      </c>
      <c r="K3682" s="1"/>
      <c r="L3682" s="1"/>
      <c r="M3682" s="1" t="s">
        <v>24759</v>
      </c>
      <c r="N3682" s="1" t="s">
        <v>24623</v>
      </c>
      <c r="O3682" s="1" t="s">
        <v>32664</v>
      </c>
      <c r="P3682" s="2">
        <v>45406</v>
      </c>
      <c r="Q3682" s="2">
        <v>45535</v>
      </c>
      <c r="R3682" s="1">
        <v>4</v>
      </c>
      <c r="S3682" s="1" t="s">
        <v>1066</v>
      </c>
      <c r="T3682" s="1" t="s">
        <v>25680</v>
      </c>
      <c r="U3682" s="1" t="s">
        <v>24539</v>
      </c>
      <c r="V3682" s="1" t="s">
        <v>1067</v>
      </c>
      <c r="W3682" s="1" t="s">
        <v>25681</v>
      </c>
      <c r="X3682" s="1" t="s">
        <v>24541</v>
      </c>
      <c r="Y3682" s="1" t="s">
        <v>893</v>
      </c>
      <c r="Z3682" s="1" t="s">
        <v>24542</v>
      </c>
      <c r="AA3682" s="1" t="s">
        <v>25489</v>
      </c>
      <c r="AB3682" s="4">
        <f>VLOOKUP(A3682,'[1]2425 Q2-1'!$A$2:$V$7128,22,FALSE)</f>
        <v>45453</v>
      </c>
    </row>
    <row r="3683" spans="1:28">
      <c r="A3683" s="1" t="s">
        <v>5656</v>
      </c>
      <c r="B3683" s="1" t="s">
        <v>5657</v>
      </c>
      <c r="C3683" s="1" t="s">
        <v>5658</v>
      </c>
      <c r="D3683" s="1" t="s">
        <v>5660</v>
      </c>
      <c r="E3683" s="1" t="s">
        <v>5659</v>
      </c>
      <c r="F3683" s="2">
        <v>45366</v>
      </c>
      <c r="G3683" s="1">
        <v>20000</v>
      </c>
      <c r="H3683" s="1" t="s">
        <v>9</v>
      </c>
      <c r="I3683" s="1" t="s">
        <v>12</v>
      </c>
      <c r="J3683" s="1" t="s">
        <v>13</v>
      </c>
      <c r="K3683" s="1" t="s">
        <v>27673</v>
      </c>
      <c r="L3683" s="1" t="s">
        <v>27674</v>
      </c>
      <c r="M3683" s="1" t="s">
        <v>24544</v>
      </c>
      <c r="N3683" s="1" t="s">
        <v>24623</v>
      </c>
      <c r="O3683" s="1" t="s">
        <v>32664</v>
      </c>
      <c r="P3683" s="2">
        <v>45408</v>
      </c>
      <c r="Q3683" s="2">
        <v>45777</v>
      </c>
      <c r="R3683" s="1">
        <v>12</v>
      </c>
      <c r="S3683" s="1" t="s">
        <v>1710</v>
      </c>
      <c r="T3683" s="1" t="s">
        <v>26361</v>
      </c>
      <c r="U3683" s="1" t="s">
        <v>24539</v>
      </c>
      <c r="V3683" s="1" t="s">
        <v>93</v>
      </c>
      <c r="W3683" s="1" t="s">
        <v>24632</v>
      </c>
      <c r="X3683" s="1" t="s">
        <v>24541</v>
      </c>
      <c r="Y3683" s="1" t="s">
        <v>135</v>
      </c>
      <c r="Z3683" s="1" t="s">
        <v>24542</v>
      </c>
      <c r="AA3683" s="1" t="s">
        <v>24674</v>
      </c>
      <c r="AB3683" s="4">
        <f>VLOOKUP(A3683,'[1]2425 Q2-1'!$A$2:$V$7128,22,FALSE)</f>
        <v>45449</v>
      </c>
    </row>
    <row r="3684" spans="1:28">
      <c r="A3684" s="1" t="s">
        <v>5661</v>
      </c>
      <c r="B3684" s="1" t="s">
        <v>5662</v>
      </c>
      <c r="C3684" s="1" t="s">
        <v>5663</v>
      </c>
      <c r="D3684" s="1" t="s">
        <v>5665</v>
      </c>
      <c r="E3684" s="1" t="s">
        <v>5664</v>
      </c>
      <c r="F3684" s="2">
        <v>45366</v>
      </c>
      <c r="G3684" s="1">
        <v>1000</v>
      </c>
      <c r="H3684" s="1" t="s">
        <v>9</v>
      </c>
      <c r="I3684" s="1" t="s">
        <v>12</v>
      </c>
      <c r="J3684" s="1" t="s">
        <v>13</v>
      </c>
      <c r="K3684" s="1" t="s">
        <v>27675</v>
      </c>
      <c r="L3684" s="1" t="s">
        <v>27676</v>
      </c>
      <c r="M3684" s="1" t="s">
        <v>24544</v>
      </c>
      <c r="N3684" s="1" t="s">
        <v>24623</v>
      </c>
      <c r="O3684" s="1" t="s">
        <v>32664</v>
      </c>
      <c r="P3684" s="2">
        <v>45406</v>
      </c>
      <c r="Q3684" s="2">
        <v>45407</v>
      </c>
      <c r="R3684" s="1"/>
      <c r="S3684" s="1" t="s">
        <v>1106</v>
      </c>
      <c r="T3684" s="1" t="s">
        <v>25723</v>
      </c>
      <c r="U3684" s="1" t="s">
        <v>24539</v>
      </c>
      <c r="V3684" s="1" t="s">
        <v>426</v>
      </c>
      <c r="W3684" s="1" t="s">
        <v>24988</v>
      </c>
      <c r="X3684" s="1" t="s">
        <v>24541</v>
      </c>
      <c r="Y3684" s="1" t="s">
        <v>425</v>
      </c>
      <c r="Z3684" s="1" t="s">
        <v>24542</v>
      </c>
      <c r="AA3684" s="1" t="s">
        <v>24989</v>
      </c>
      <c r="AB3684" s="4">
        <f>VLOOKUP(A3684,'[1]2425 Q2-1'!$A$2:$V$7128,22,FALSE)</f>
        <v>45475</v>
      </c>
    </row>
    <row r="3685" spans="1:28">
      <c r="A3685" s="1" t="s">
        <v>5666</v>
      </c>
      <c r="B3685" s="1" t="s">
        <v>5667</v>
      </c>
      <c r="C3685" s="1" t="s">
        <v>5668</v>
      </c>
      <c r="D3685" s="1" t="s">
        <v>5667</v>
      </c>
      <c r="E3685" s="1" t="s">
        <v>5669</v>
      </c>
      <c r="F3685" s="2">
        <v>45366</v>
      </c>
      <c r="G3685" s="1">
        <v>10000</v>
      </c>
      <c r="H3685" s="1" t="s">
        <v>9</v>
      </c>
      <c r="I3685" s="1" t="s">
        <v>12</v>
      </c>
      <c r="J3685" s="1" t="s">
        <v>13</v>
      </c>
      <c r="K3685" s="1" t="s">
        <v>27677</v>
      </c>
      <c r="L3685" s="1"/>
      <c r="M3685" s="1" t="s">
        <v>24549</v>
      </c>
      <c r="N3685" s="1" t="s">
        <v>24623</v>
      </c>
      <c r="O3685" s="1" t="s">
        <v>32664</v>
      </c>
      <c r="P3685" s="2">
        <v>45423</v>
      </c>
      <c r="Q3685" s="2">
        <v>45758</v>
      </c>
      <c r="R3685" s="1">
        <v>11</v>
      </c>
      <c r="S3685" s="1" t="s">
        <v>5670</v>
      </c>
      <c r="T3685" s="1" t="s">
        <v>27678</v>
      </c>
      <c r="U3685" s="1" t="s">
        <v>24539</v>
      </c>
      <c r="V3685" s="1" t="s">
        <v>1463</v>
      </c>
      <c r="W3685" s="1" t="s">
        <v>26111</v>
      </c>
      <c r="X3685" s="1" t="s">
        <v>24541</v>
      </c>
      <c r="Y3685" s="1" t="s">
        <v>272</v>
      </c>
      <c r="Z3685" s="1" t="s">
        <v>24542</v>
      </c>
      <c r="AA3685" s="1" t="s">
        <v>24819</v>
      </c>
      <c r="AB3685" s="4">
        <f>VLOOKUP(A3685,'[1]2425 Q2-1'!$A$2:$V$7128,22,FALSE)</f>
        <v>45449</v>
      </c>
    </row>
    <row r="3686" spans="1:28">
      <c r="A3686" s="1" t="s">
        <v>5671</v>
      </c>
      <c r="B3686" s="1" t="s">
        <v>5672</v>
      </c>
      <c r="C3686" s="1" t="s">
        <v>5673</v>
      </c>
      <c r="D3686" s="1" t="s">
        <v>5675</v>
      </c>
      <c r="E3686" s="1" t="s">
        <v>5674</v>
      </c>
      <c r="F3686" s="2">
        <v>45366</v>
      </c>
      <c r="G3686" s="1">
        <v>20000</v>
      </c>
      <c r="H3686" s="1" t="s">
        <v>9</v>
      </c>
      <c r="I3686" s="1" t="s">
        <v>12</v>
      </c>
      <c r="J3686" s="1" t="s">
        <v>13</v>
      </c>
      <c r="K3686" s="1" t="s">
        <v>27679</v>
      </c>
      <c r="L3686" s="1"/>
      <c r="M3686" s="1" t="s">
        <v>24567</v>
      </c>
      <c r="N3686" s="1" t="s">
        <v>24623</v>
      </c>
      <c r="O3686" s="1" t="s">
        <v>32664</v>
      </c>
      <c r="P3686" s="2">
        <v>45413</v>
      </c>
      <c r="Q3686" s="2">
        <v>46143</v>
      </c>
      <c r="R3686" s="1">
        <v>24</v>
      </c>
      <c r="S3686" s="1" t="s">
        <v>5676</v>
      </c>
      <c r="T3686" s="1" t="s">
        <v>27680</v>
      </c>
      <c r="U3686" s="1" t="s">
        <v>24539</v>
      </c>
      <c r="V3686" s="1" t="s">
        <v>876</v>
      </c>
      <c r="W3686" s="1" t="s">
        <v>25469</v>
      </c>
      <c r="X3686" s="1" t="s">
        <v>24541</v>
      </c>
      <c r="Y3686" s="1" t="s">
        <v>876</v>
      </c>
      <c r="Z3686" s="1" t="s">
        <v>24542</v>
      </c>
      <c r="AA3686" s="1" t="s">
        <v>25726</v>
      </c>
      <c r="AB3686" s="4">
        <f>VLOOKUP(A3686,'[1]2425 Q2-1'!$A$2:$V$7128,22,FALSE)</f>
        <v>45469</v>
      </c>
    </row>
    <row r="3687" spans="1:28">
      <c r="A3687" s="1" t="s">
        <v>5677</v>
      </c>
      <c r="B3687" s="1" t="s">
        <v>5678</v>
      </c>
      <c r="C3687" s="1" t="s">
        <v>5679</v>
      </c>
      <c r="D3687" s="1" t="s">
        <v>5681</v>
      </c>
      <c r="E3687" s="1" t="s">
        <v>5680</v>
      </c>
      <c r="F3687" s="2">
        <v>45366</v>
      </c>
      <c r="G3687" s="1">
        <v>18000</v>
      </c>
      <c r="H3687" s="1" t="s">
        <v>9</v>
      </c>
      <c r="I3687" s="1" t="s">
        <v>12</v>
      </c>
      <c r="J3687" s="1" t="s">
        <v>13</v>
      </c>
      <c r="K3687" s="1" t="s">
        <v>27681</v>
      </c>
      <c r="L3687" s="1" t="s">
        <v>27682</v>
      </c>
      <c r="M3687" s="1" t="s">
        <v>24544</v>
      </c>
      <c r="N3687" s="1" t="s">
        <v>24623</v>
      </c>
      <c r="O3687" s="1" t="s">
        <v>32664</v>
      </c>
      <c r="P3687" s="2">
        <v>45444</v>
      </c>
      <c r="Q3687" s="2">
        <v>46173</v>
      </c>
      <c r="R3687" s="1">
        <v>23</v>
      </c>
      <c r="S3687" s="1" t="s">
        <v>5080</v>
      </c>
      <c r="T3687" s="1" t="s">
        <v>27531</v>
      </c>
      <c r="U3687" s="1" t="s">
        <v>24539</v>
      </c>
      <c r="V3687" s="1" t="s">
        <v>769</v>
      </c>
      <c r="W3687" s="1" t="s">
        <v>25351</v>
      </c>
      <c r="X3687" s="1" t="s">
        <v>24541</v>
      </c>
      <c r="Y3687" s="1" t="s">
        <v>768</v>
      </c>
      <c r="Z3687" s="1" t="s">
        <v>24542</v>
      </c>
      <c r="AA3687" s="1" t="s">
        <v>25352</v>
      </c>
      <c r="AB3687" s="4">
        <f>VLOOKUP(A3687,'[1]2425 Q2-1'!$A$2:$V$7128,22,FALSE)</f>
        <v>45471</v>
      </c>
    </row>
    <row r="3688" spans="1:28">
      <c r="A3688" s="1" t="s">
        <v>5682</v>
      </c>
      <c r="B3688" s="1" t="s">
        <v>5683</v>
      </c>
      <c r="C3688" s="1" t="s">
        <v>5684</v>
      </c>
      <c r="D3688" s="1" t="s">
        <v>5686</v>
      </c>
      <c r="E3688" s="1" t="s">
        <v>5685</v>
      </c>
      <c r="F3688" s="2">
        <v>45366</v>
      </c>
      <c r="G3688" s="1">
        <v>20000</v>
      </c>
      <c r="H3688" s="1" t="s">
        <v>9</v>
      </c>
      <c r="I3688" s="1" t="s">
        <v>12</v>
      </c>
      <c r="J3688" s="1" t="s">
        <v>13</v>
      </c>
      <c r="K3688" s="1"/>
      <c r="L3688" s="1" t="s">
        <v>27683</v>
      </c>
      <c r="M3688" s="1" t="s">
        <v>24546</v>
      </c>
      <c r="N3688" s="1" t="s">
        <v>24623</v>
      </c>
      <c r="O3688" s="1" t="s">
        <v>32664</v>
      </c>
      <c r="P3688" s="2">
        <v>45411</v>
      </c>
      <c r="Q3688" s="2">
        <v>45744</v>
      </c>
      <c r="R3688" s="1">
        <v>10</v>
      </c>
      <c r="S3688" s="1" t="s">
        <v>5687</v>
      </c>
      <c r="T3688" s="1" t="s">
        <v>27684</v>
      </c>
      <c r="U3688" s="1" t="s">
        <v>24539</v>
      </c>
      <c r="V3688" s="1" t="s">
        <v>55</v>
      </c>
      <c r="W3688" s="1" t="s">
        <v>24592</v>
      </c>
      <c r="X3688" s="1" t="s">
        <v>24541</v>
      </c>
      <c r="Y3688" s="1" t="s">
        <v>50</v>
      </c>
      <c r="Z3688" s="1" t="s">
        <v>24542</v>
      </c>
      <c r="AA3688" s="1" t="s">
        <v>24588</v>
      </c>
      <c r="AB3688" s="4">
        <f>VLOOKUP(A3688,'[1]2425 Q2-1'!$A$2:$V$7128,22,FALSE)</f>
        <v>45464</v>
      </c>
    </row>
    <row r="3689" spans="1:28">
      <c r="A3689" s="1" t="s">
        <v>5688</v>
      </c>
      <c r="B3689" s="1" t="s">
        <v>5689</v>
      </c>
      <c r="C3689" s="1" t="s">
        <v>5690</v>
      </c>
      <c r="D3689" s="1" t="s">
        <v>5692</v>
      </c>
      <c r="E3689" s="1" t="s">
        <v>5691</v>
      </c>
      <c r="F3689" s="2">
        <v>45366</v>
      </c>
      <c r="G3689" s="1">
        <v>19999</v>
      </c>
      <c r="H3689" s="1" t="s">
        <v>9</v>
      </c>
      <c r="I3689" s="1" t="s">
        <v>12</v>
      </c>
      <c r="J3689" s="1" t="s">
        <v>13</v>
      </c>
      <c r="K3689" s="1"/>
      <c r="L3689" s="1" t="s">
        <v>27685</v>
      </c>
      <c r="M3689" s="1" t="s">
        <v>24546</v>
      </c>
      <c r="N3689" s="1" t="s">
        <v>24623</v>
      </c>
      <c r="O3689" s="1" t="s">
        <v>32664</v>
      </c>
      <c r="P3689" s="2">
        <v>45429</v>
      </c>
      <c r="Q3689" s="2">
        <v>46129</v>
      </c>
      <c r="R3689" s="1">
        <v>23</v>
      </c>
      <c r="S3689" s="1" t="s">
        <v>5693</v>
      </c>
      <c r="T3689" s="1" t="s">
        <v>27686</v>
      </c>
      <c r="U3689" s="1" t="s">
        <v>24539</v>
      </c>
      <c r="V3689" s="1" t="s">
        <v>177</v>
      </c>
      <c r="W3689" s="1" t="s">
        <v>24714</v>
      </c>
      <c r="X3689" s="1" t="s">
        <v>24541</v>
      </c>
      <c r="Y3689" s="1" t="s">
        <v>176</v>
      </c>
      <c r="Z3689" s="1" t="s">
        <v>24542</v>
      </c>
      <c r="AA3689" s="1" t="s">
        <v>24715</v>
      </c>
      <c r="AB3689" s="4">
        <f>VLOOKUP(A3689,'[1]2425 Q2-1'!$A$2:$V$7128,22,FALSE)</f>
        <v>45471</v>
      </c>
    </row>
    <row r="3690" spans="1:28">
      <c r="A3690" s="1" t="s">
        <v>5694</v>
      </c>
      <c r="B3690" s="1" t="s">
        <v>5695</v>
      </c>
      <c r="C3690" s="1" t="s">
        <v>5696</v>
      </c>
      <c r="D3690" s="1" t="s">
        <v>5698</v>
      </c>
      <c r="E3690" s="1" t="s">
        <v>5697</v>
      </c>
      <c r="F3690" s="2">
        <v>45366</v>
      </c>
      <c r="G3690" s="1">
        <v>20000</v>
      </c>
      <c r="H3690" s="1" t="s">
        <v>9</v>
      </c>
      <c r="I3690" s="1" t="s">
        <v>12</v>
      </c>
      <c r="J3690" s="1" t="s">
        <v>13</v>
      </c>
      <c r="K3690" s="1"/>
      <c r="L3690" s="1"/>
      <c r="M3690" s="1" t="s">
        <v>24759</v>
      </c>
      <c r="N3690" s="1" t="s">
        <v>24623</v>
      </c>
      <c r="O3690" s="1" t="s">
        <v>32664</v>
      </c>
      <c r="P3690" s="2">
        <v>45474</v>
      </c>
      <c r="Q3690" s="2">
        <v>45536</v>
      </c>
      <c r="R3690" s="1">
        <v>2</v>
      </c>
      <c r="S3690" s="1" t="s">
        <v>5699</v>
      </c>
      <c r="T3690" s="1" t="s">
        <v>27687</v>
      </c>
      <c r="U3690" s="1" t="s">
        <v>24539</v>
      </c>
      <c r="V3690" s="1" t="s">
        <v>534</v>
      </c>
      <c r="W3690" s="1" t="s">
        <v>25100</v>
      </c>
      <c r="X3690" s="1" t="s">
        <v>24541</v>
      </c>
      <c r="Y3690" s="1" t="s">
        <v>413</v>
      </c>
      <c r="Z3690" s="1" t="s">
        <v>24542</v>
      </c>
      <c r="AA3690" s="1" t="s">
        <v>24977</v>
      </c>
      <c r="AB3690" s="4">
        <f>VLOOKUP(A3690,'[1]2425 Q2-1'!$A$2:$V$7128,22,FALSE)</f>
        <v>45471</v>
      </c>
    </row>
    <row r="3691" spans="1:28">
      <c r="A3691" s="1" t="s">
        <v>5700</v>
      </c>
      <c r="B3691" s="1" t="s">
        <v>5701</v>
      </c>
      <c r="C3691" s="1" t="s">
        <v>5702</v>
      </c>
      <c r="D3691" s="1" t="s">
        <v>5704</v>
      </c>
      <c r="E3691" s="1" t="s">
        <v>5703</v>
      </c>
      <c r="F3691" s="2">
        <v>45366</v>
      </c>
      <c r="G3691" s="1">
        <v>18920</v>
      </c>
      <c r="H3691" s="1" t="s">
        <v>9</v>
      </c>
      <c r="I3691" s="1" t="s">
        <v>12</v>
      </c>
      <c r="J3691" s="1" t="s">
        <v>13</v>
      </c>
      <c r="K3691" s="1"/>
      <c r="L3691" s="1"/>
      <c r="M3691" s="1" t="s">
        <v>24627</v>
      </c>
      <c r="N3691" s="1" t="s">
        <v>24623</v>
      </c>
      <c r="O3691" s="1" t="s">
        <v>32664</v>
      </c>
      <c r="P3691" s="2">
        <v>45411</v>
      </c>
      <c r="Q3691" s="2">
        <v>45779</v>
      </c>
      <c r="R3691" s="1">
        <v>12</v>
      </c>
      <c r="S3691" s="1" t="s">
        <v>722</v>
      </c>
      <c r="T3691" s="1" t="s">
        <v>25303</v>
      </c>
      <c r="U3691" s="1" t="s">
        <v>24539</v>
      </c>
      <c r="V3691" s="1" t="s">
        <v>503</v>
      </c>
      <c r="W3691" s="1" t="s">
        <v>25067</v>
      </c>
      <c r="X3691" s="1" t="s">
        <v>24541</v>
      </c>
      <c r="Y3691" s="1" t="s">
        <v>502</v>
      </c>
      <c r="Z3691" s="1" t="s">
        <v>24542</v>
      </c>
      <c r="AA3691" s="1" t="s">
        <v>25068</v>
      </c>
      <c r="AB3691" s="4">
        <f>VLOOKUP(A3691,'[1]2425 Q2-1'!$A$2:$V$7128,22,FALSE)</f>
        <v>45498</v>
      </c>
    </row>
    <row r="3692" spans="1:28">
      <c r="A3692" s="1" t="s">
        <v>5705</v>
      </c>
      <c r="B3692" s="1" t="s">
        <v>5706</v>
      </c>
      <c r="C3692" s="1" t="s">
        <v>5707</v>
      </c>
      <c r="D3692" s="1" t="s">
        <v>5709</v>
      </c>
      <c r="E3692" s="1" t="s">
        <v>5708</v>
      </c>
      <c r="F3692" s="2">
        <v>45366</v>
      </c>
      <c r="G3692" s="1">
        <v>19968</v>
      </c>
      <c r="H3692" s="1" t="s">
        <v>9</v>
      </c>
      <c r="I3692" s="1" t="s">
        <v>12</v>
      </c>
      <c r="J3692" s="1" t="s">
        <v>13</v>
      </c>
      <c r="K3692" s="1"/>
      <c r="L3692" s="1" t="s">
        <v>27688</v>
      </c>
      <c r="M3692" s="1" t="s">
        <v>24546</v>
      </c>
      <c r="N3692" s="1" t="s">
        <v>24623</v>
      </c>
      <c r="O3692" s="1" t="s">
        <v>32664</v>
      </c>
      <c r="P3692" s="2">
        <v>45444</v>
      </c>
      <c r="Q3692" s="2">
        <v>46173</v>
      </c>
      <c r="R3692" s="1">
        <v>23</v>
      </c>
      <c r="S3692" s="1" t="s">
        <v>5710</v>
      </c>
      <c r="T3692" s="1" t="s">
        <v>27689</v>
      </c>
      <c r="U3692" s="1" t="s">
        <v>24539</v>
      </c>
      <c r="V3692" s="1" t="s">
        <v>346</v>
      </c>
      <c r="W3692" s="1" t="s">
        <v>24907</v>
      </c>
      <c r="X3692" s="1" t="s">
        <v>24541</v>
      </c>
      <c r="Y3692" s="1" t="s">
        <v>115</v>
      </c>
      <c r="Z3692" s="1" t="s">
        <v>24542</v>
      </c>
      <c r="AA3692" s="1" t="s">
        <v>24656</v>
      </c>
      <c r="AB3692" s="4">
        <f>VLOOKUP(A3692,'[1]2425 Q2-1'!$A$2:$V$7128,22,FALSE)</f>
        <v>45463</v>
      </c>
    </row>
    <row r="3693" spans="1:28">
      <c r="A3693" s="1" t="s">
        <v>5711</v>
      </c>
      <c r="B3693" s="1" t="s">
        <v>5712</v>
      </c>
      <c r="C3693" s="1" t="s">
        <v>5713</v>
      </c>
      <c r="D3693" s="1" t="s">
        <v>5712</v>
      </c>
      <c r="E3693" s="1" t="s">
        <v>5714</v>
      </c>
      <c r="F3693" s="2">
        <v>45366</v>
      </c>
      <c r="G3693" s="1">
        <v>3026</v>
      </c>
      <c r="H3693" s="1" t="s">
        <v>9</v>
      </c>
      <c r="I3693" s="1" t="s">
        <v>12</v>
      </c>
      <c r="J3693" s="1" t="s">
        <v>13</v>
      </c>
      <c r="K3693" s="1"/>
      <c r="L3693" s="1"/>
      <c r="M3693" s="1" t="s">
        <v>24627</v>
      </c>
      <c r="N3693" s="1" t="s">
        <v>24623</v>
      </c>
      <c r="O3693" s="1" t="s">
        <v>32664</v>
      </c>
      <c r="P3693" s="2">
        <v>45413</v>
      </c>
      <c r="Q3693" s="2">
        <v>45778</v>
      </c>
      <c r="R3693" s="1">
        <v>12</v>
      </c>
      <c r="S3693" s="1" t="s">
        <v>122</v>
      </c>
      <c r="T3693" s="1" t="s">
        <v>24661</v>
      </c>
      <c r="U3693" s="1" t="s">
        <v>24539</v>
      </c>
      <c r="V3693" s="1" t="s">
        <v>124</v>
      </c>
      <c r="W3693" s="1" t="s">
        <v>24662</v>
      </c>
      <c r="X3693" s="1" t="s">
        <v>24541</v>
      </c>
      <c r="Y3693" s="1" t="s">
        <v>123</v>
      </c>
      <c r="Z3693" s="1" t="s">
        <v>24542</v>
      </c>
      <c r="AA3693" s="1" t="s">
        <v>24663</v>
      </c>
      <c r="AB3693" s="4">
        <f>VLOOKUP(A3693,'[1]2425 Q2-1'!$A$2:$V$7128,22,FALSE)</f>
        <v>45449</v>
      </c>
    </row>
    <row r="3694" spans="1:28">
      <c r="A3694" s="1" t="s">
        <v>5715</v>
      </c>
      <c r="B3694" s="1" t="s">
        <v>5716</v>
      </c>
      <c r="C3694" s="1" t="s">
        <v>5717</v>
      </c>
      <c r="D3694" s="1" t="s">
        <v>5719</v>
      </c>
      <c r="E3694" s="1" t="s">
        <v>5718</v>
      </c>
      <c r="F3694" s="2">
        <v>45366</v>
      </c>
      <c r="G3694" s="1">
        <v>18019</v>
      </c>
      <c r="H3694" s="1" t="s">
        <v>9</v>
      </c>
      <c r="I3694" s="1" t="s">
        <v>12</v>
      </c>
      <c r="J3694" s="1" t="s">
        <v>13</v>
      </c>
      <c r="K3694" s="1"/>
      <c r="L3694" s="1" t="s">
        <v>27690</v>
      </c>
      <c r="M3694" s="1" t="s">
        <v>24546</v>
      </c>
      <c r="N3694" s="1" t="s">
        <v>24623</v>
      </c>
      <c r="O3694" s="1" t="s">
        <v>32664</v>
      </c>
      <c r="P3694" s="2">
        <v>45407</v>
      </c>
      <c r="Q3694" s="2">
        <v>45777</v>
      </c>
      <c r="R3694" s="1">
        <v>12</v>
      </c>
      <c r="S3694" s="1" t="s">
        <v>1319</v>
      </c>
      <c r="T3694" s="1" t="s">
        <v>25950</v>
      </c>
      <c r="U3694" s="1" t="s">
        <v>24539</v>
      </c>
      <c r="V3694" s="1" t="s">
        <v>424</v>
      </c>
      <c r="W3694" s="1" t="s">
        <v>24986</v>
      </c>
      <c r="X3694" s="1" t="s">
        <v>24541</v>
      </c>
      <c r="Y3694" s="1" t="s">
        <v>423</v>
      </c>
      <c r="Z3694" s="1" t="s">
        <v>24542</v>
      </c>
      <c r="AA3694" s="1" t="s">
        <v>24987</v>
      </c>
      <c r="AB3694" s="4">
        <f>VLOOKUP(A3694,'[1]2425 Q2-1'!$A$2:$V$7128,22,FALSE)</f>
        <v>45456</v>
      </c>
    </row>
    <row r="3695" spans="1:28">
      <c r="A3695" s="1" t="s">
        <v>5720</v>
      </c>
      <c r="B3695" s="1" t="s">
        <v>5721</v>
      </c>
      <c r="C3695" s="1" t="s">
        <v>5722</v>
      </c>
      <c r="D3695" s="1" t="s">
        <v>5724</v>
      </c>
      <c r="E3695" s="1" t="s">
        <v>5723</v>
      </c>
      <c r="F3695" s="2">
        <v>45366</v>
      </c>
      <c r="G3695" s="1">
        <v>20000</v>
      </c>
      <c r="H3695" s="1" t="s">
        <v>9</v>
      </c>
      <c r="I3695" s="1" t="s">
        <v>12</v>
      </c>
      <c r="J3695" s="1" t="s">
        <v>13</v>
      </c>
      <c r="K3695" s="1" t="s">
        <v>27691</v>
      </c>
      <c r="L3695" s="1"/>
      <c r="M3695" s="1" t="s">
        <v>24567</v>
      </c>
      <c r="N3695" s="1" t="s">
        <v>24623</v>
      </c>
      <c r="O3695" s="1" t="s">
        <v>32664</v>
      </c>
      <c r="P3695" s="2">
        <v>45444</v>
      </c>
      <c r="Q3695" s="2">
        <v>46173</v>
      </c>
      <c r="R3695" s="1">
        <v>23</v>
      </c>
      <c r="S3695" s="1" t="s">
        <v>163</v>
      </c>
      <c r="T3695" s="1" t="s">
        <v>24702</v>
      </c>
      <c r="U3695" s="1" t="s">
        <v>24539</v>
      </c>
      <c r="V3695" s="1" t="s">
        <v>164</v>
      </c>
      <c r="W3695" s="1" t="s">
        <v>24703</v>
      </c>
      <c r="X3695" s="1" t="s">
        <v>24541</v>
      </c>
      <c r="Y3695" s="1" t="s">
        <v>47</v>
      </c>
      <c r="Z3695" s="1" t="s">
        <v>24542</v>
      </c>
      <c r="AA3695" s="1" t="s">
        <v>24585</v>
      </c>
      <c r="AB3695" s="4">
        <f>VLOOKUP(A3695,'[1]2425 Q2-1'!$A$2:$V$7128,22,FALSE)</f>
        <v>45475</v>
      </c>
    </row>
    <row r="3696" spans="1:28">
      <c r="A3696" s="1" t="s">
        <v>5725</v>
      </c>
      <c r="B3696" s="1" t="s">
        <v>5726</v>
      </c>
      <c r="C3696" s="1" t="s">
        <v>5727</v>
      </c>
      <c r="D3696" s="1" t="s">
        <v>5729</v>
      </c>
      <c r="E3696" s="1" t="s">
        <v>5728</v>
      </c>
      <c r="F3696" s="2">
        <v>45366</v>
      </c>
      <c r="G3696" s="1">
        <v>5760</v>
      </c>
      <c r="H3696" s="1" t="s">
        <v>9</v>
      </c>
      <c r="I3696" s="1" t="s">
        <v>12</v>
      </c>
      <c r="J3696" s="1" t="s">
        <v>13</v>
      </c>
      <c r="K3696" s="1"/>
      <c r="L3696" s="1" t="s">
        <v>27692</v>
      </c>
      <c r="M3696" s="1" t="s">
        <v>24546</v>
      </c>
      <c r="N3696" s="1" t="s">
        <v>24623</v>
      </c>
      <c r="O3696" s="1" t="s">
        <v>32664</v>
      </c>
      <c r="P3696" s="2">
        <v>45407</v>
      </c>
      <c r="Q3696" s="2">
        <v>46136</v>
      </c>
      <c r="R3696" s="1">
        <v>23</v>
      </c>
      <c r="S3696" s="1" t="s">
        <v>5730</v>
      </c>
      <c r="T3696" s="1" t="s">
        <v>27693</v>
      </c>
      <c r="U3696" s="1" t="s">
        <v>24539</v>
      </c>
      <c r="V3696" s="1" t="s">
        <v>1240</v>
      </c>
      <c r="W3696" s="1" t="s">
        <v>25863</v>
      </c>
      <c r="X3696" s="1" t="s">
        <v>24541</v>
      </c>
      <c r="Y3696" s="1" t="s">
        <v>1240</v>
      </c>
      <c r="Z3696" s="1" t="s">
        <v>24542</v>
      </c>
      <c r="AA3696" s="1" t="s">
        <v>25864</v>
      </c>
      <c r="AB3696" s="4">
        <f>VLOOKUP(A3696,'[1]2425 Q2-1'!$A$2:$V$7128,22,FALSE)</f>
        <v>45460</v>
      </c>
    </row>
    <row r="3697" spans="1:28">
      <c r="A3697" s="1" t="s">
        <v>5731</v>
      </c>
      <c r="B3697" s="1" t="s">
        <v>5732</v>
      </c>
      <c r="C3697" s="1" t="s">
        <v>5733</v>
      </c>
      <c r="D3697" s="1" t="s">
        <v>5735</v>
      </c>
      <c r="E3697" s="1" t="s">
        <v>5734</v>
      </c>
      <c r="F3697" s="2">
        <v>45366</v>
      </c>
      <c r="G3697" s="1">
        <v>19987</v>
      </c>
      <c r="H3697" s="1" t="s">
        <v>9</v>
      </c>
      <c r="I3697" s="1" t="s">
        <v>12</v>
      </c>
      <c r="J3697" s="1" t="s">
        <v>13</v>
      </c>
      <c r="K3697" s="1"/>
      <c r="L3697" s="1" t="s">
        <v>27694</v>
      </c>
      <c r="M3697" s="1" t="s">
        <v>24546</v>
      </c>
      <c r="N3697" s="1" t="s">
        <v>24623</v>
      </c>
      <c r="O3697" s="1" t="s">
        <v>32664</v>
      </c>
      <c r="P3697" s="2">
        <v>45406</v>
      </c>
      <c r="Q3697" s="2">
        <v>45656</v>
      </c>
      <c r="R3697" s="1">
        <v>8</v>
      </c>
      <c r="S3697" s="1"/>
      <c r="T3697" s="1"/>
      <c r="U3697" s="1" t="s">
        <v>24539</v>
      </c>
      <c r="V3697" s="1"/>
      <c r="W3697" s="1"/>
      <c r="X3697" s="1" t="s">
        <v>24541</v>
      </c>
      <c r="Y3697" s="1"/>
      <c r="Z3697" s="1" t="s">
        <v>24542</v>
      </c>
      <c r="AA3697" s="1"/>
      <c r="AB3697" s="4">
        <f>VLOOKUP(A3697,'[1]2425 Q2-1'!$A$2:$V$7128,22,FALSE)</f>
        <v>45519</v>
      </c>
    </row>
    <row r="3698" spans="1:28">
      <c r="A3698" s="1" t="s">
        <v>5736</v>
      </c>
      <c r="B3698" s="1" t="s">
        <v>5737</v>
      </c>
      <c r="C3698" s="1" t="s">
        <v>5738</v>
      </c>
      <c r="D3698" s="1" t="s">
        <v>5740</v>
      </c>
      <c r="E3698" s="1" t="s">
        <v>5739</v>
      </c>
      <c r="F3698" s="2">
        <v>45366</v>
      </c>
      <c r="G3698" s="1">
        <v>18550</v>
      </c>
      <c r="H3698" s="1" t="s">
        <v>9</v>
      </c>
      <c r="I3698" s="1" t="s">
        <v>12</v>
      </c>
      <c r="J3698" s="1" t="s">
        <v>13</v>
      </c>
      <c r="K3698" s="1" t="s">
        <v>27695</v>
      </c>
      <c r="L3698" s="1"/>
      <c r="M3698" s="1" t="s">
        <v>24567</v>
      </c>
      <c r="N3698" s="1" t="s">
        <v>24623</v>
      </c>
      <c r="O3698" s="1" t="s">
        <v>32664</v>
      </c>
      <c r="P3698" s="2">
        <v>45413</v>
      </c>
      <c r="Q3698" s="2">
        <v>46054</v>
      </c>
      <c r="R3698" s="1">
        <v>21</v>
      </c>
      <c r="S3698" s="1" t="s">
        <v>798</v>
      </c>
      <c r="T3698" s="1" t="s">
        <v>25385</v>
      </c>
      <c r="U3698" s="1" t="s">
        <v>24539</v>
      </c>
      <c r="V3698" s="1" t="s">
        <v>10</v>
      </c>
      <c r="W3698" s="1" t="s">
        <v>24540</v>
      </c>
      <c r="X3698" s="1" t="s">
        <v>24541</v>
      </c>
      <c r="Y3698" s="1" t="s">
        <v>11</v>
      </c>
      <c r="Z3698" s="1" t="s">
        <v>24542</v>
      </c>
      <c r="AA3698" s="1" t="s">
        <v>24543</v>
      </c>
      <c r="AB3698" s="4">
        <f>VLOOKUP(A3698,'[1]2425 Q2-1'!$A$2:$V$7128,22,FALSE)</f>
        <v>45474</v>
      </c>
    </row>
    <row r="3699" spans="1:28">
      <c r="A3699" s="1" t="s">
        <v>5741</v>
      </c>
      <c r="B3699" s="1" t="s">
        <v>5742</v>
      </c>
      <c r="C3699" s="1" t="s">
        <v>5743</v>
      </c>
      <c r="D3699" s="1" t="s">
        <v>5742</v>
      </c>
      <c r="E3699" s="1" t="s">
        <v>5744</v>
      </c>
      <c r="F3699" s="2">
        <v>45366</v>
      </c>
      <c r="G3699" s="1">
        <v>3278</v>
      </c>
      <c r="H3699" s="1" t="s">
        <v>9</v>
      </c>
      <c r="I3699" s="1" t="s">
        <v>12</v>
      </c>
      <c r="J3699" s="1" t="s">
        <v>13</v>
      </c>
      <c r="K3699" s="1"/>
      <c r="L3699" s="1"/>
      <c r="M3699" s="1" t="s">
        <v>24627</v>
      </c>
      <c r="N3699" s="1" t="s">
        <v>24623</v>
      </c>
      <c r="O3699" s="1" t="s">
        <v>32664</v>
      </c>
      <c r="P3699" s="2">
        <v>45444</v>
      </c>
      <c r="Q3699" s="2">
        <v>45809</v>
      </c>
      <c r="R3699" s="1">
        <v>12</v>
      </c>
      <c r="S3699" s="1" t="s">
        <v>1583</v>
      </c>
      <c r="T3699" s="1" t="s">
        <v>26235</v>
      </c>
      <c r="U3699" s="1" t="s">
        <v>24539</v>
      </c>
      <c r="V3699" s="1" t="s">
        <v>1220</v>
      </c>
      <c r="W3699" s="1" t="s">
        <v>25842</v>
      </c>
      <c r="X3699" s="1" t="s">
        <v>24541</v>
      </c>
      <c r="Y3699" s="1" t="s">
        <v>866</v>
      </c>
      <c r="Z3699" s="1" t="s">
        <v>24542</v>
      </c>
      <c r="AA3699" s="1" t="s">
        <v>25460</v>
      </c>
      <c r="AB3699" s="4">
        <f>VLOOKUP(A3699,'[1]2425 Q2-1'!$A$2:$V$7128,22,FALSE)</f>
        <v>45467</v>
      </c>
    </row>
    <row r="3700" spans="1:28">
      <c r="A3700" s="1" t="s">
        <v>5745</v>
      </c>
      <c r="B3700" s="1" t="s">
        <v>5746</v>
      </c>
      <c r="C3700" s="1" t="s">
        <v>5747</v>
      </c>
      <c r="D3700" s="1" t="s">
        <v>5749</v>
      </c>
      <c r="E3700" s="1" t="s">
        <v>5748</v>
      </c>
      <c r="F3700" s="2">
        <v>45366</v>
      </c>
      <c r="G3700" s="1">
        <v>18500</v>
      </c>
      <c r="H3700" s="1" t="s">
        <v>9</v>
      </c>
      <c r="I3700" s="1" t="s">
        <v>12</v>
      </c>
      <c r="J3700" s="1" t="s">
        <v>13</v>
      </c>
      <c r="K3700" s="1"/>
      <c r="L3700" s="1" t="s">
        <v>27696</v>
      </c>
      <c r="M3700" s="1" t="s">
        <v>24546</v>
      </c>
      <c r="N3700" s="1" t="s">
        <v>24623</v>
      </c>
      <c r="O3700" s="1" t="s">
        <v>32664</v>
      </c>
      <c r="P3700" s="2">
        <v>45444</v>
      </c>
      <c r="Q3700" s="2">
        <v>46143</v>
      </c>
      <c r="R3700" s="1">
        <v>23</v>
      </c>
      <c r="S3700" s="1" t="s">
        <v>1321</v>
      </c>
      <c r="T3700" s="1" t="s">
        <v>25953</v>
      </c>
      <c r="U3700" s="1" t="s">
        <v>24539</v>
      </c>
      <c r="V3700" s="1" t="s">
        <v>546</v>
      </c>
      <c r="W3700" s="1" t="s">
        <v>25111</v>
      </c>
      <c r="X3700" s="1" t="s">
        <v>24541</v>
      </c>
      <c r="Y3700" s="1" t="s">
        <v>127</v>
      </c>
      <c r="Z3700" s="1" t="s">
        <v>24542</v>
      </c>
      <c r="AA3700" s="1" t="s">
        <v>24667</v>
      </c>
      <c r="AB3700" s="4">
        <f>VLOOKUP(A3700,'[1]2425 Q2-1'!$A$2:$V$7128,22,FALSE)</f>
        <v>45471</v>
      </c>
    </row>
    <row r="3701" spans="1:28">
      <c r="A3701" s="1" t="s">
        <v>5750</v>
      </c>
      <c r="B3701" s="1" t="s">
        <v>5751</v>
      </c>
      <c r="C3701" s="1" t="s">
        <v>5752</v>
      </c>
      <c r="D3701" s="1" t="s">
        <v>5754</v>
      </c>
      <c r="E3701" s="1" t="s">
        <v>5753</v>
      </c>
      <c r="F3701" s="2">
        <v>45366</v>
      </c>
      <c r="G3701" s="1">
        <v>20000</v>
      </c>
      <c r="H3701" s="1" t="s">
        <v>9</v>
      </c>
      <c r="I3701" s="1" t="s">
        <v>12</v>
      </c>
      <c r="J3701" s="1" t="s">
        <v>13</v>
      </c>
      <c r="K3701" s="1" t="s">
        <v>27697</v>
      </c>
      <c r="L3701" s="1" t="s">
        <v>27698</v>
      </c>
      <c r="M3701" s="1" t="s">
        <v>24544</v>
      </c>
      <c r="N3701" s="1" t="s">
        <v>24623</v>
      </c>
      <c r="O3701" s="1" t="s">
        <v>32664</v>
      </c>
      <c r="P3701" s="2">
        <v>45420</v>
      </c>
      <c r="Q3701" s="2">
        <v>45816</v>
      </c>
      <c r="R3701" s="1">
        <v>13</v>
      </c>
      <c r="S3701" s="1" t="s">
        <v>5755</v>
      </c>
      <c r="T3701" s="1" t="s">
        <v>27699</v>
      </c>
      <c r="U3701" s="1" t="s">
        <v>24539</v>
      </c>
      <c r="V3701" s="1" t="s">
        <v>1016</v>
      </c>
      <c r="W3701" s="1" t="s">
        <v>25626</v>
      </c>
      <c r="X3701" s="1" t="s">
        <v>24541</v>
      </c>
      <c r="Y3701" s="1" t="s">
        <v>47</v>
      </c>
      <c r="Z3701" s="1" t="s">
        <v>24542</v>
      </c>
      <c r="AA3701" s="1" t="s">
        <v>24585</v>
      </c>
      <c r="AB3701" s="4">
        <f>VLOOKUP(A3701,'[1]2425 Q2-1'!$A$2:$V$7128,22,FALSE)</f>
        <v>45499</v>
      </c>
    </row>
    <row r="3702" spans="1:28">
      <c r="A3702" s="1" t="s">
        <v>5756</v>
      </c>
      <c r="B3702" s="1" t="s">
        <v>5757</v>
      </c>
      <c r="C3702" s="1" t="s">
        <v>5758</v>
      </c>
      <c r="D3702" s="1" t="s">
        <v>5760</v>
      </c>
      <c r="E3702" s="1" t="s">
        <v>5759</v>
      </c>
      <c r="F3702" s="2">
        <v>45366</v>
      </c>
      <c r="G3702" s="1">
        <v>19000</v>
      </c>
      <c r="H3702" s="1" t="s">
        <v>9</v>
      </c>
      <c r="I3702" s="1" t="s">
        <v>12</v>
      </c>
      <c r="J3702" s="1" t="s">
        <v>13</v>
      </c>
      <c r="K3702" s="1" t="s">
        <v>27700</v>
      </c>
      <c r="L3702" s="1"/>
      <c r="M3702" s="1" t="s">
        <v>24549</v>
      </c>
      <c r="N3702" s="1" t="s">
        <v>24623</v>
      </c>
      <c r="O3702" s="1" t="s">
        <v>32664</v>
      </c>
      <c r="P3702" s="2">
        <v>45413</v>
      </c>
      <c r="Q3702" s="2">
        <v>46142</v>
      </c>
      <c r="R3702" s="1">
        <v>23</v>
      </c>
      <c r="S3702" s="1" t="s">
        <v>1579</v>
      </c>
      <c r="T3702" s="1" t="s">
        <v>26232</v>
      </c>
      <c r="U3702" s="1" t="s">
        <v>24539</v>
      </c>
      <c r="V3702" s="1" t="s">
        <v>402</v>
      </c>
      <c r="W3702" s="1" t="s">
        <v>24964</v>
      </c>
      <c r="X3702" s="1" t="s">
        <v>24541</v>
      </c>
      <c r="Y3702" s="1" t="s">
        <v>401</v>
      </c>
      <c r="Z3702" s="1" t="s">
        <v>24542</v>
      </c>
      <c r="AA3702" s="1" t="s">
        <v>24965</v>
      </c>
      <c r="AB3702" s="4">
        <f>VLOOKUP(A3702,'[1]2425 Q2-1'!$A$2:$V$7128,22,FALSE)</f>
        <v>45474</v>
      </c>
    </row>
    <row r="3703" spans="1:28">
      <c r="A3703" s="1" t="s">
        <v>5761</v>
      </c>
      <c r="B3703" s="1" t="s">
        <v>5762</v>
      </c>
      <c r="C3703" s="1" t="s">
        <v>5763</v>
      </c>
      <c r="D3703" s="1" t="s">
        <v>5765</v>
      </c>
      <c r="E3703" s="1" t="s">
        <v>5764</v>
      </c>
      <c r="F3703" s="2">
        <v>45366</v>
      </c>
      <c r="G3703" s="1">
        <v>17980</v>
      </c>
      <c r="H3703" s="1" t="s">
        <v>9</v>
      </c>
      <c r="I3703" s="1" t="s">
        <v>12</v>
      </c>
      <c r="J3703" s="1" t="s">
        <v>13</v>
      </c>
      <c r="K3703" s="1"/>
      <c r="L3703" s="1" t="s">
        <v>27701</v>
      </c>
      <c r="M3703" s="1" t="s">
        <v>24544</v>
      </c>
      <c r="N3703" s="1" t="s">
        <v>24623</v>
      </c>
      <c r="O3703" s="1" t="s">
        <v>32664</v>
      </c>
      <c r="P3703" s="2">
        <v>45408</v>
      </c>
      <c r="Q3703" s="2">
        <v>46138</v>
      </c>
      <c r="R3703" s="1">
        <v>24</v>
      </c>
      <c r="S3703" s="1" t="s">
        <v>833</v>
      </c>
      <c r="T3703" s="1" t="s">
        <v>25424</v>
      </c>
      <c r="U3703" s="1" t="s">
        <v>24539</v>
      </c>
      <c r="V3703" s="1" t="s">
        <v>721</v>
      </c>
      <c r="W3703" s="1" t="s">
        <v>25302</v>
      </c>
      <c r="X3703" s="1" t="s">
        <v>24541</v>
      </c>
      <c r="Y3703" s="1" t="s">
        <v>487</v>
      </c>
      <c r="Z3703" s="1" t="s">
        <v>24542</v>
      </c>
      <c r="AA3703" s="1" t="s">
        <v>25053</v>
      </c>
      <c r="AB3703" s="4">
        <f>VLOOKUP(A3703,'[1]2425 Q2-1'!$A$2:$V$7128,22,FALSE)</f>
        <v>45469</v>
      </c>
    </row>
    <row r="3704" spans="1:28">
      <c r="A3704" s="1" t="s">
        <v>5766</v>
      </c>
      <c r="B3704" s="1" t="s">
        <v>5767</v>
      </c>
      <c r="C3704" s="1" t="s">
        <v>5768</v>
      </c>
      <c r="D3704" s="1" t="s">
        <v>5770</v>
      </c>
      <c r="E3704" s="1" t="s">
        <v>5769</v>
      </c>
      <c r="F3704" s="2">
        <v>45366</v>
      </c>
      <c r="G3704" s="1">
        <v>17776</v>
      </c>
      <c r="H3704" s="1" t="s">
        <v>9</v>
      </c>
      <c r="I3704" s="1" t="s">
        <v>12</v>
      </c>
      <c r="J3704" s="1" t="s">
        <v>13</v>
      </c>
      <c r="K3704" s="1"/>
      <c r="L3704" s="1" t="s">
        <v>27702</v>
      </c>
      <c r="M3704" s="1" t="s">
        <v>24546</v>
      </c>
      <c r="N3704" s="1" t="s">
        <v>24623</v>
      </c>
      <c r="O3704" s="1" t="s">
        <v>32664</v>
      </c>
      <c r="P3704" s="2">
        <v>45407</v>
      </c>
      <c r="Q3704" s="2">
        <v>46137</v>
      </c>
      <c r="R3704" s="1">
        <v>24</v>
      </c>
      <c r="S3704" s="1" t="s">
        <v>343</v>
      </c>
      <c r="T3704" s="1" t="s">
        <v>24904</v>
      </c>
      <c r="U3704" s="1" t="s">
        <v>24539</v>
      </c>
      <c r="V3704" s="1" t="s">
        <v>344</v>
      </c>
      <c r="W3704" s="1" t="s">
        <v>24905</v>
      </c>
      <c r="X3704" s="1" t="s">
        <v>24541</v>
      </c>
      <c r="Y3704" s="1" t="s">
        <v>47</v>
      </c>
      <c r="Z3704" s="1" t="s">
        <v>24542</v>
      </c>
      <c r="AA3704" s="1" t="s">
        <v>24585</v>
      </c>
      <c r="AB3704" s="4">
        <f>VLOOKUP(A3704,'[1]2425 Q2-1'!$A$2:$V$7128,22,FALSE)</f>
        <v>45470</v>
      </c>
    </row>
    <row r="3705" spans="1:28">
      <c r="A3705" s="1" t="s">
        <v>5771</v>
      </c>
      <c r="B3705" s="1" t="s">
        <v>5772</v>
      </c>
      <c r="C3705" s="1" t="s">
        <v>5773</v>
      </c>
      <c r="D3705" s="1" t="s">
        <v>5775</v>
      </c>
      <c r="E3705" s="1" t="s">
        <v>5774</v>
      </c>
      <c r="F3705" s="2">
        <v>45366</v>
      </c>
      <c r="G3705" s="1">
        <v>19997</v>
      </c>
      <c r="H3705" s="1" t="s">
        <v>9</v>
      </c>
      <c r="I3705" s="1" t="s">
        <v>12</v>
      </c>
      <c r="J3705" s="1" t="s">
        <v>13</v>
      </c>
      <c r="K3705" s="1" t="s">
        <v>27703</v>
      </c>
      <c r="L3705" s="1"/>
      <c r="M3705" s="1" t="s">
        <v>24549</v>
      </c>
      <c r="N3705" s="1" t="s">
        <v>24623</v>
      </c>
      <c r="O3705" s="1" t="s">
        <v>32664</v>
      </c>
      <c r="P3705" s="2">
        <v>45412</v>
      </c>
      <c r="Q3705" s="2">
        <v>45777</v>
      </c>
      <c r="R3705" s="1">
        <v>12</v>
      </c>
      <c r="S3705" s="1" t="s">
        <v>1455</v>
      </c>
      <c r="T3705" s="1" t="s">
        <v>27316</v>
      </c>
      <c r="U3705" s="1" t="s">
        <v>24539</v>
      </c>
      <c r="V3705" s="1" t="s">
        <v>1455</v>
      </c>
      <c r="W3705" s="1" t="s">
        <v>26099</v>
      </c>
      <c r="X3705" s="1" t="s">
        <v>24541</v>
      </c>
      <c r="Y3705" s="1" t="s">
        <v>582</v>
      </c>
      <c r="Z3705" s="1" t="s">
        <v>24542</v>
      </c>
      <c r="AA3705" s="1" t="s">
        <v>25150</v>
      </c>
      <c r="AB3705" s="4">
        <f>VLOOKUP(A3705,'[1]2425 Q2-1'!$A$2:$V$7128,22,FALSE)</f>
        <v>45466</v>
      </c>
    </row>
    <row r="3706" spans="1:28">
      <c r="A3706" s="1" t="s">
        <v>5776</v>
      </c>
      <c r="B3706" s="1" t="s">
        <v>5777</v>
      </c>
      <c r="C3706" s="1" t="s">
        <v>5778</v>
      </c>
      <c r="D3706" s="1" t="s">
        <v>5780</v>
      </c>
      <c r="E3706" s="1" t="s">
        <v>5779</v>
      </c>
      <c r="F3706" s="2">
        <v>45366</v>
      </c>
      <c r="G3706" s="1">
        <v>20000</v>
      </c>
      <c r="H3706" s="1" t="s">
        <v>9</v>
      </c>
      <c r="I3706" s="1" t="s">
        <v>12</v>
      </c>
      <c r="J3706" s="1" t="s">
        <v>13</v>
      </c>
      <c r="K3706" s="1" t="s">
        <v>27704</v>
      </c>
      <c r="L3706" s="1" t="s">
        <v>27705</v>
      </c>
      <c r="M3706" s="1" t="s">
        <v>24544</v>
      </c>
      <c r="N3706" s="1" t="s">
        <v>24623</v>
      </c>
      <c r="O3706" s="1" t="s">
        <v>32664</v>
      </c>
      <c r="P3706" s="2">
        <v>45412</v>
      </c>
      <c r="Q3706" s="2">
        <v>46142</v>
      </c>
      <c r="R3706" s="1">
        <v>24</v>
      </c>
      <c r="S3706" s="1" t="s">
        <v>626</v>
      </c>
      <c r="T3706" s="1" t="s">
        <v>25197</v>
      </c>
      <c r="U3706" s="1" t="s">
        <v>24539</v>
      </c>
      <c r="V3706" s="1" t="s">
        <v>627</v>
      </c>
      <c r="W3706" s="1" t="s">
        <v>25198</v>
      </c>
      <c r="X3706" s="1" t="s">
        <v>24541</v>
      </c>
      <c r="Y3706" s="1" t="s">
        <v>219</v>
      </c>
      <c r="Z3706" s="1" t="s">
        <v>24542</v>
      </c>
      <c r="AA3706" s="1" t="s">
        <v>24766</v>
      </c>
      <c r="AB3706" s="4">
        <f>VLOOKUP(A3706,'[1]2425 Q2-1'!$A$2:$V$7128,22,FALSE)</f>
        <v>45471</v>
      </c>
    </row>
    <row r="3707" spans="1:28">
      <c r="A3707" s="1" t="s">
        <v>5781</v>
      </c>
      <c r="B3707" s="1" t="s">
        <v>5782</v>
      </c>
      <c r="C3707" s="1" t="s">
        <v>5783</v>
      </c>
      <c r="D3707" s="1" t="s">
        <v>5785</v>
      </c>
      <c r="E3707" s="1" t="s">
        <v>5784</v>
      </c>
      <c r="F3707" s="2">
        <v>45366</v>
      </c>
      <c r="G3707" s="1">
        <v>19306</v>
      </c>
      <c r="H3707" s="1" t="s">
        <v>9</v>
      </c>
      <c r="I3707" s="1" t="s">
        <v>12</v>
      </c>
      <c r="J3707" s="1" t="s">
        <v>13</v>
      </c>
      <c r="K3707" s="1" t="s">
        <v>27706</v>
      </c>
      <c r="L3707" s="1" t="s">
        <v>27707</v>
      </c>
      <c r="M3707" s="1" t="s">
        <v>24536</v>
      </c>
      <c r="N3707" s="1" t="s">
        <v>24623</v>
      </c>
      <c r="O3707" s="1" t="s">
        <v>32664</v>
      </c>
      <c r="P3707" s="2">
        <v>45413</v>
      </c>
      <c r="Q3707" s="2">
        <v>45777</v>
      </c>
      <c r="R3707" s="1">
        <v>11</v>
      </c>
      <c r="S3707" s="1" t="s">
        <v>5786</v>
      </c>
      <c r="T3707" s="1" t="s">
        <v>27708</v>
      </c>
      <c r="U3707" s="1" t="s">
        <v>24539</v>
      </c>
      <c r="V3707" s="1" t="s">
        <v>539</v>
      </c>
      <c r="W3707" s="1" t="s">
        <v>25104</v>
      </c>
      <c r="X3707" s="1" t="s">
        <v>24541</v>
      </c>
      <c r="Y3707" s="1" t="s">
        <v>267</v>
      </c>
      <c r="Z3707" s="1" t="s">
        <v>24542</v>
      </c>
      <c r="AA3707" s="1" t="s">
        <v>24815</v>
      </c>
      <c r="AB3707" s="4">
        <f>VLOOKUP(A3707,'[1]2425 Q2-1'!$A$2:$V$7128,22,FALSE)</f>
        <v>45457</v>
      </c>
    </row>
    <row r="3708" spans="1:28">
      <c r="A3708" s="1" t="s">
        <v>5787</v>
      </c>
      <c r="B3708" s="1" t="s">
        <v>5788</v>
      </c>
      <c r="C3708" s="1" t="s">
        <v>5789</v>
      </c>
      <c r="D3708" s="1" t="s">
        <v>5791</v>
      </c>
      <c r="E3708" s="1" t="s">
        <v>5790</v>
      </c>
      <c r="F3708" s="2">
        <v>45366</v>
      </c>
      <c r="G3708" s="1">
        <v>13000</v>
      </c>
      <c r="H3708" s="1" t="s">
        <v>9</v>
      </c>
      <c r="I3708" s="1" t="s">
        <v>12</v>
      </c>
      <c r="J3708" s="1" t="s">
        <v>13</v>
      </c>
      <c r="K3708" s="1" t="s">
        <v>27709</v>
      </c>
      <c r="L3708" s="1"/>
      <c r="M3708" s="1" t="s">
        <v>24549</v>
      </c>
      <c r="N3708" s="1" t="s">
        <v>24623</v>
      </c>
      <c r="O3708" s="1" t="s">
        <v>32664</v>
      </c>
      <c r="P3708" s="2">
        <v>45407</v>
      </c>
      <c r="Q3708" s="2">
        <v>45772</v>
      </c>
      <c r="R3708" s="1">
        <v>12</v>
      </c>
      <c r="S3708" s="1" t="s">
        <v>5792</v>
      </c>
      <c r="T3708" s="1" t="s">
        <v>27710</v>
      </c>
      <c r="U3708" s="1" t="s">
        <v>24539</v>
      </c>
      <c r="V3708" s="1" t="s">
        <v>828</v>
      </c>
      <c r="W3708" s="1" t="s">
        <v>25418</v>
      </c>
      <c r="X3708" s="1" t="s">
        <v>24541</v>
      </c>
      <c r="Y3708" s="1" t="s">
        <v>47</v>
      </c>
      <c r="Z3708" s="1" t="s">
        <v>24542</v>
      </c>
      <c r="AA3708" s="1" t="s">
        <v>24585</v>
      </c>
      <c r="AB3708" s="4">
        <f>VLOOKUP(A3708,'[1]2425 Q2-1'!$A$2:$V$7128,22,FALSE)</f>
        <v>45487</v>
      </c>
    </row>
    <row r="3709" spans="1:28">
      <c r="A3709" s="1" t="s">
        <v>5793</v>
      </c>
      <c r="B3709" s="1" t="s">
        <v>5794</v>
      </c>
      <c r="C3709" s="1" t="s">
        <v>5795</v>
      </c>
      <c r="D3709" s="1" t="s">
        <v>5797</v>
      </c>
      <c r="E3709" s="1" t="s">
        <v>5796</v>
      </c>
      <c r="F3709" s="2">
        <v>45366</v>
      </c>
      <c r="G3709" s="1">
        <v>20000</v>
      </c>
      <c r="H3709" s="1" t="s">
        <v>9</v>
      </c>
      <c r="I3709" s="1" t="s">
        <v>12</v>
      </c>
      <c r="J3709" s="1" t="s">
        <v>13</v>
      </c>
      <c r="K3709" s="1" t="s">
        <v>27711</v>
      </c>
      <c r="L3709" s="1"/>
      <c r="M3709" s="1" t="s">
        <v>24549</v>
      </c>
      <c r="N3709" s="1" t="s">
        <v>24623</v>
      </c>
      <c r="O3709" s="1" t="s">
        <v>32664</v>
      </c>
      <c r="P3709" s="2">
        <v>45465</v>
      </c>
      <c r="Q3709" s="2">
        <v>46022</v>
      </c>
      <c r="R3709" s="1">
        <v>18</v>
      </c>
      <c r="S3709" s="1" t="s">
        <v>1889</v>
      </c>
      <c r="T3709" s="1" t="s">
        <v>26532</v>
      </c>
      <c r="U3709" s="1" t="s">
        <v>24539</v>
      </c>
      <c r="V3709" s="1" t="s">
        <v>262</v>
      </c>
      <c r="W3709" s="1" t="s">
        <v>24809</v>
      </c>
      <c r="X3709" s="1" t="s">
        <v>24541</v>
      </c>
      <c r="Y3709" s="1" t="s">
        <v>135</v>
      </c>
      <c r="Z3709" s="1" t="s">
        <v>24542</v>
      </c>
      <c r="AA3709" s="1" t="s">
        <v>24674</v>
      </c>
      <c r="AB3709" s="4">
        <f>VLOOKUP(A3709,'[1]2425 Q2-1'!$A$2:$V$7128,22,FALSE)</f>
        <v>45449</v>
      </c>
    </row>
    <row r="3710" spans="1:28">
      <c r="A3710" s="1" t="s">
        <v>5798</v>
      </c>
      <c r="B3710" s="1" t="s">
        <v>5799</v>
      </c>
      <c r="C3710" s="1" t="s">
        <v>5800</v>
      </c>
      <c r="D3710" s="1" t="s">
        <v>5802</v>
      </c>
      <c r="E3710" s="1" t="s">
        <v>5801</v>
      </c>
      <c r="F3710" s="2">
        <v>45366</v>
      </c>
      <c r="G3710" s="1">
        <v>19806</v>
      </c>
      <c r="H3710" s="1" t="s">
        <v>9</v>
      </c>
      <c r="I3710" s="1" t="s">
        <v>12</v>
      </c>
      <c r="J3710" s="1" t="s">
        <v>13</v>
      </c>
      <c r="K3710" s="1" t="s">
        <v>27712</v>
      </c>
      <c r="L3710" s="1"/>
      <c r="M3710" s="1" t="s">
        <v>24567</v>
      </c>
      <c r="N3710" s="1" t="s">
        <v>24623</v>
      </c>
      <c r="O3710" s="1" t="s">
        <v>32664</v>
      </c>
      <c r="P3710" s="2">
        <v>45413</v>
      </c>
      <c r="Q3710" s="2">
        <v>45689</v>
      </c>
      <c r="R3710" s="1">
        <v>9</v>
      </c>
      <c r="S3710" s="1" t="s">
        <v>5803</v>
      </c>
      <c r="T3710" s="1" t="s">
        <v>27713</v>
      </c>
      <c r="U3710" s="1" t="s">
        <v>24539</v>
      </c>
      <c r="V3710" s="1" t="s">
        <v>795</v>
      </c>
      <c r="W3710" s="1" t="s">
        <v>25381</v>
      </c>
      <c r="X3710" s="1" t="s">
        <v>24541</v>
      </c>
      <c r="Y3710" s="1" t="s">
        <v>794</v>
      </c>
      <c r="Z3710" s="1" t="s">
        <v>24542</v>
      </c>
      <c r="AA3710" s="1" t="s">
        <v>25382</v>
      </c>
      <c r="AB3710" s="4">
        <f>VLOOKUP(A3710,'[1]2425 Q2-1'!$A$2:$V$7128,22,FALSE)</f>
        <v>45471</v>
      </c>
    </row>
    <row r="3711" spans="1:28">
      <c r="A3711" s="1" t="s">
        <v>5804</v>
      </c>
      <c r="B3711" s="1" t="s">
        <v>5805</v>
      </c>
      <c r="C3711" s="1" t="s">
        <v>5806</v>
      </c>
      <c r="D3711" s="1" t="s">
        <v>5808</v>
      </c>
      <c r="E3711" s="1" t="s">
        <v>5807</v>
      </c>
      <c r="F3711" s="2">
        <v>45366</v>
      </c>
      <c r="G3711" s="1">
        <v>15703</v>
      </c>
      <c r="H3711" s="1" t="s">
        <v>9</v>
      </c>
      <c r="I3711" s="1" t="s">
        <v>12</v>
      </c>
      <c r="J3711" s="1" t="s">
        <v>13</v>
      </c>
      <c r="K3711" s="1"/>
      <c r="L3711" s="1"/>
      <c r="M3711" s="1" t="s">
        <v>24627</v>
      </c>
      <c r="N3711" s="1" t="s">
        <v>24623</v>
      </c>
      <c r="O3711" s="1" t="s">
        <v>32664</v>
      </c>
      <c r="P3711" s="2">
        <v>45437</v>
      </c>
      <c r="Q3711" s="2">
        <v>45627</v>
      </c>
      <c r="R3711" s="1">
        <v>6</v>
      </c>
      <c r="S3711" s="1" t="s">
        <v>1807</v>
      </c>
      <c r="T3711" s="1" t="s">
        <v>26450</v>
      </c>
      <c r="U3711" s="1" t="s">
        <v>24539</v>
      </c>
      <c r="V3711" s="1" t="s">
        <v>632</v>
      </c>
      <c r="W3711" s="1" t="s">
        <v>25202</v>
      </c>
      <c r="X3711" s="1" t="s">
        <v>24541</v>
      </c>
      <c r="Y3711" s="1" t="s">
        <v>631</v>
      </c>
      <c r="Z3711" s="1" t="s">
        <v>24542</v>
      </c>
      <c r="AA3711" s="1" t="s">
        <v>25203</v>
      </c>
      <c r="AB3711" s="4">
        <f>VLOOKUP(A3711,'[1]2425 Q2-1'!$A$2:$V$7128,22,FALSE)</f>
        <v>45504</v>
      </c>
    </row>
    <row r="3712" spans="1:28">
      <c r="A3712" s="1" t="s">
        <v>5809</v>
      </c>
      <c r="B3712" s="1" t="s">
        <v>5810</v>
      </c>
      <c r="C3712" s="1" t="s">
        <v>5811</v>
      </c>
      <c r="D3712" s="1" t="s">
        <v>5813</v>
      </c>
      <c r="E3712" s="1" t="s">
        <v>5812</v>
      </c>
      <c r="F3712" s="2">
        <v>45366</v>
      </c>
      <c r="G3712" s="1">
        <v>19968</v>
      </c>
      <c r="H3712" s="1" t="s">
        <v>9</v>
      </c>
      <c r="I3712" s="1" t="s">
        <v>12</v>
      </c>
      <c r="J3712" s="1" t="s">
        <v>13</v>
      </c>
      <c r="K3712" s="1" t="s">
        <v>27714</v>
      </c>
      <c r="L3712" s="1"/>
      <c r="M3712" s="1" t="s">
        <v>24567</v>
      </c>
      <c r="N3712" s="1" t="s">
        <v>24623</v>
      </c>
      <c r="O3712" s="1" t="s">
        <v>32664</v>
      </c>
      <c r="P3712" s="2">
        <v>45413</v>
      </c>
      <c r="Q3712" s="2">
        <v>45778</v>
      </c>
      <c r="R3712" s="1">
        <v>12</v>
      </c>
      <c r="S3712" s="1" t="s">
        <v>223</v>
      </c>
      <c r="T3712" s="1" t="s">
        <v>27715</v>
      </c>
      <c r="U3712" s="1" t="s">
        <v>24539</v>
      </c>
      <c r="V3712" s="1" t="s">
        <v>1130</v>
      </c>
      <c r="W3712" s="1" t="s">
        <v>25913</v>
      </c>
      <c r="X3712" s="1" t="s">
        <v>24541</v>
      </c>
      <c r="Y3712" s="1" t="s">
        <v>57</v>
      </c>
      <c r="Z3712" s="1" t="s">
        <v>24542</v>
      </c>
      <c r="AA3712" s="1" t="s">
        <v>24595</v>
      </c>
      <c r="AB3712" s="4">
        <f>VLOOKUP(A3712,'[1]2425 Q2-1'!$A$2:$V$7128,22,FALSE)</f>
        <v>45471</v>
      </c>
    </row>
    <row r="3713" spans="1:28">
      <c r="A3713" s="1" t="s">
        <v>5814</v>
      </c>
      <c r="B3713" s="1" t="s">
        <v>5815</v>
      </c>
      <c r="C3713" s="1" t="s">
        <v>5816</v>
      </c>
      <c r="D3713" s="1" t="s">
        <v>1020</v>
      </c>
      <c r="E3713" s="1" t="s">
        <v>1019</v>
      </c>
      <c r="F3713" s="2">
        <v>45366</v>
      </c>
      <c r="G3713" s="1">
        <v>20000</v>
      </c>
      <c r="H3713" s="1" t="s">
        <v>9</v>
      </c>
      <c r="I3713" s="1" t="s">
        <v>12</v>
      </c>
      <c r="J3713" s="1" t="s">
        <v>13</v>
      </c>
      <c r="K3713" s="1" t="s">
        <v>25630</v>
      </c>
      <c r="L3713" s="1" t="s">
        <v>25631</v>
      </c>
      <c r="M3713" s="1" t="s">
        <v>24544</v>
      </c>
      <c r="N3713" s="1" t="s">
        <v>24623</v>
      </c>
      <c r="O3713" s="1" t="s">
        <v>32664</v>
      </c>
      <c r="P3713" s="2">
        <v>45413</v>
      </c>
      <c r="Q3713" s="2">
        <v>45777</v>
      </c>
      <c r="R3713" s="1">
        <v>11</v>
      </c>
      <c r="S3713" s="1" t="s">
        <v>1021</v>
      </c>
      <c r="T3713" s="1" t="s">
        <v>25632</v>
      </c>
      <c r="U3713" s="1" t="s">
        <v>24539</v>
      </c>
      <c r="V3713" s="1" t="s">
        <v>281</v>
      </c>
      <c r="W3713" s="1" t="s">
        <v>24827</v>
      </c>
      <c r="X3713" s="1" t="s">
        <v>24541</v>
      </c>
      <c r="Y3713" s="1" t="s">
        <v>216</v>
      </c>
      <c r="Z3713" s="1" t="s">
        <v>24542</v>
      </c>
      <c r="AA3713" s="1" t="s">
        <v>24763</v>
      </c>
      <c r="AB3713" s="4">
        <f>VLOOKUP(A3713,'[1]2425 Q2-1'!$A$2:$V$7128,22,FALSE)</f>
        <v>45457</v>
      </c>
    </row>
    <row r="3714" spans="1:28">
      <c r="A3714" s="1" t="s">
        <v>5817</v>
      </c>
      <c r="B3714" s="1" t="s">
        <v>5818</v>
      </c>
      <c r="C3714" s="1" t="s">
        <v>5819</v>
      </c>
      <c r="D3714" s="1" t="s">
        <v>5821</v>
      </c>
      <c r="E3714" s="1" t="s">
        <v>5820</v>
      </c>
      <c r="F3714" s="2">
        <v>45366</v>
      </c>
      <c r="G3714" s="1">
        <v>17055</v>
      </c>
      <c r="H3714" s="1" t="s">
        <v>9</v>
      </c>
      <c r="I3714" s="1" t="s">
        <v>12</v>
      </c>
      <c r="J3714" s="1" t="s">
        <v>13</v>
      </c>
      <c r="K3714" s="1"/>
      <c r="L3714" s="1" t="s">
        <v>27716</v>
      </c>
      <c r="M3714" s="1" t="s">
        <v>24546</v>
      </c>
      <c r="N3714" s="1" t="s">
        <v>24623</v>
      </c>
      <c r="O3714" s="1" t="s">
        <v>32664</v>
      </c>
      <c r="P3714" s="2">
        <v>45446</v>
      </c>
      <c r="Q3714" s="2">
        <v>45810</v>
      </c>
      <c r="R3714" s="1">
        <v>11</v>
      </c>
      <c r="S3714" s="1" t="s">
        <v>5822</v>
      </c>
      <c r="T3714" s="1" t="s">
        <v>27717</v>
      </c>
      <c r="U3714" s="1" t="s">
        <v>24539</v>
      </c>
      <c r="V3714" s="1" t="s">
        <v>647</v>
      </c>
      <c r="W3714" s="1" t="s">
        <v>25218</v>
      </c>
      <c r="X3714" s="1" t="s">
        <v>24541</v>
      </c>
      <c r="Y3714" s="1" t="s">
        <v>339</v>
      </c>
      <c r="Z3714" s="1" t="s">
        <v>24542</v>
      </c>
      <c r="AA3714" s="1" t="s">
        <v>24900</v>
      </c>
      <c r="AB3714" s="4">
        <f>VLOOKUP(A3714,'[1]2425 Q2-1'!$A$2:$V$7128,22,FALSE)</f>
        <v>45471</v>
      </c>
    </row>
    <row r="3715" spans="1:28">
      <c r="A3715" s="1" t="s">
        <v>5823</v>
      </c>
      <c r="B3715" s="1" t="s">
        <v>5824</v>
      </c>
      <c r="C3715" s="1" t="s">
        <v>5825</v>
      </c>
      <c r="D3715" s="1" t="s">
        <v>5827</v>
      </c>
      <c r="E3715" s="1" t="s">
        <v>5826</v>
      </c>
      <c r="F3715" s="2">
        <v>45366</v>
      </c>
      <c r="G3715" s="1">
        <v>19968</v>
      </c>
      <c r="H3715" s="1" t="s">
        <v>9</v>
      </c>
      <c r="I3715" s="1" t="s">
        <v>12</v>
      </c>
      <c r="J3715" s="1" t="s">
        <v>13</v>
      </c>
      <c r="K3715" s="1" t="s">
        <v>27718</v>
      </c>
      <c r="L3715" s="1"/>
      <c r="M3715" s="1" t="s">
        <v>24567</v>
      </c>
      <c r="N3715" s="1" t="s">
        <v>24623</v>
      </c>
      <c r="O3715" s="1" t="s">
        <v>32664</v>
      </c>
      <c r="P3715" s="2">
        <v>45474</v>
      </c>
      <c r="Q3715" s="2">
        <v>46203</v>
      </c>
      <c r="R3715" s="1">
        <v>23</v>
      </c>
      <c r="S3715" s="1" t="s">
        <v>1002</v>
      </c>
      <c r="T3715" s="1" t="s">
        <v>25609</v>
      </c>
      <c r="U3715" s="1" t="s">
        <v>24539</v>
      </c>
      <c r="V3715" s="1" t="s">
        <v>1003</v>
      </c>
      <c r="W3715" s="1" t="s">
        <v>25610</v>
      </c>
      <c r="X3715" s="1" t="s">
        <v>24541</v>
      </c>
      <c r="Y3715" s="1" t="s">
        <v>47</v>
      </c>
      <c r="Z3715" s="1" t="s">
        <v>24542</v>
      </c>
      <c r="AA3715" s="1" t="s">
        <v>24585</v>
      </c>
      <c r="AB3715" s="4">
        <f>VLOOKUP(A3715,'[1]2425 Q2-1'!$A$2:$V$7128,22,FALSE)</f>
        <v>45475</v>
      </c>
    </row>
    <row r="3716" spans="1:28">
      <c r="A3716" s="1" t="s">
        <v>5828</v>
      </c>
      <c r="B3716" s="1" t="s">
        <v>5829</v>
      </c>
      <c r="C3716" s="1" t="s">
        <v>5830</v>
      </c>
      <c r="D3716" s="1" t="s">
        <v>5832</v>
      </c>
      <c r="E3716" s="1" t="s">
        <v>5831</v>
      </c>
      <c r="F3716" s="2">
        <v>45366</v>
      </c>
      <c r="G3716" s="1">
        <v>19900</v>
      </c>
      <c r="H3716" s="1" t="s">
        <v>9</v>
      </c>
      <c r="I3716" s="1" t="s">
        <v>12</v>
      </c>
      <c r="J3716" s="1" t="s">
        <v>13</v>
      </c>
      <c r="K3716" s="1" t="s">
        <v>27719</v>
      </c>
      <c r="L3716" s="1"/>
      <c r="M3716" s="1" t="s">
        <v>24567</v>
      </c>
      <c r="N3716" s="1" t="s">
        <v>24623</v>
      </c>
      <c r="O3716" s="1" t="s">
        <v>32664</v>
      </c>
      <c r="P3716" s="2">
        <v>45444</v>
      </c>
      <c r="Q3716" s="2">
        <v>45536</v>
      </c>
      <c r="R3716" s="1">
        <v>3</v>
      </c>
      <c r="S3716" s="1" t="s">
        <v>5833</v>
      </c>
      <c r="T3716" s="1" t="s">
        <v>27720</v>
      </c>
      <c r="U3716" s="1" t="s">
        <v>24539</v>
      </c>
      <c r="V3716" s="1" t="s">
        <v>1089</v>
      </c>
      <c r="W3716" s="1" t="s">
        <v>25703</v>
      </c>
      <c r="X3716" s="1" t="s">
        <v>24541</v>
      </c>
      <c r="Y3716" s="1" t="s">
        <v>5834</v>
      </c>
      <c r="Z3716" s="1" t="s">
        <v>24542</v>
      </c>
      <c r="AA3716" s="1" t="s">
        <v>27721</v>
      </c>
      <c r="AB3716" s="4">
        <f>VLOOKUP(A3716,'[1]2425 Q2-1'!$A$2:$V$7128,22,FALSE)</f>
        <v>45455</v>
      </c>
    </row>
    <row r="3717" spans="1:28">
      <c r="A3717" s="1" t="s">
        <v>5835</v>
      </c>
      <c r="B3717" s="1" t="s">
        <v>5836</v>
      </c>
      <c r="C3717" s="1" t="s">
        <v>5837</v>
      </c>
      <c r="D3717" s="1" t="s">
        <v>5839</v>
      </c>
      <c r="E3717" s="1" t="s">
        <v>5838</v>
      </c>
      <c r="F3717" s="2">
        <v>45366</v>
      </c>
      <c r="G3717" s="1">
        <v>19710</v>
      </c>
      <c r="H3717" s="1" t="s">
        <v>9</v>
      </c>
      <c r="I3717" s="1" t="s">
        <v>12</v>
      </c>
      <c r="J3717" s="1" t="s">
        <v>13</v>
      </c>
      <c r="K3717" s="1" t="s">
        <v>27722</v>
      </c>
      <c r="L3717" s="1" t="s">
        <v>27723</v>
      </c>
      <c r="M3717" s="1" t="s">
        <v>24544</v>
      </c>
      <c r="N3717" s="1" t="s">
        <v>24623</v>
      </c>
      <c r="O3717" s="1" t="s">
        <v>32664</v>
      </c>
      <c r="P3717" s="2">
        <v>45413</v>
      </c>
      <c r="Q3717" s="2">
        <v>45777</v>
      </c>
      <c r="R3717" s="1">
        <v>11</v>
      </c>
      <c r="S3717" s="1" t="s">
        <v>134</v>
      </c>
      <c r="T3717" s="1" t="s">
        <v>24673</v>
      </c>
      <c r="U3717" s="1" t="s">
        <v>24539</v>
      </c>
      <c r="V3717" s="1" t="s">
        <v>93</v>
      </c>
      <c r="W3717" s="1" t="s">
        <v>24632</v>
      </c>
      <c r="X3717" s="1" t="s">
        <v>24541</v>
      </c>
      <c r="Y3717" s="1" t="s">
        <v>135</v>
      </c>
      <c r="Z3717" s="1" t="s">
        <v>24542</v>
      </c>
      <c r="AA3717" s="1" t="s">
        <v>24674</v>
      </c>
      <c r="AB3717" s="4">
        <f>VLOOKUP(A3717,'[1]2425 Q2-1'!$A$2:$V$7128,22,FALSE)</f>
        <v>45449</v>
      </c>
    </row>
    <row r="3718" spans="1:28">
      <c r="A3718" s="1" t="s">
        <v>5840</v>
      </c>
      <c r="B3718" s="1" t="s">
        <v>5841</v>
      </c>
      <c r="C3718" s="1" t="s">
        <v>5842</v>
      </c>
      <c r="D3718" s="1" t="s">
        <v>5844</v>
      </c>
      <c r="E3718" s="1" t="s">
        <v>5843</v>
      </c>
      <c r="F3718" s="2">
        <v>45366</v>
      </c>
      <c r="G3718" s="1">
        <v>20000</v>
      </c>
      <c r="H3718" s="1" t="s">
        <v>9</v>
      </c>
      <c r="I3718" s="1" t="s">
        <v>12</v>
      </c>
      <c r="J3718" s="1" t="s">
        <v>13</v>
      </c>
      <c r="K3718" s="1" t="s">
        <v>27724</v>
      </c>
      <c r="L3718" s="1"/>
      <c r="M3718" s="1" t="s">
        <v>24567</v>
      </c>
      <c r="N3718" s="1" t="s">
        <v>24623</v>
      </c>
      <c r="O3718" s="1" t="s">
        <v>32664</v>
      </c>
      <c r="P3718" s="2">
        <v>45407</v>
      </c>
      <c r="Q3718" s="2">
        <v>45747</v>
      </c>
      <c r="R3718" s="1">
        <v>11</v>
      </c>
      <c r="S3718" s="1" t="s">
        <v>874</v>
      </c>
      <c r="T3718" s="1" t="s">
        <v>25468</v>
      </c>
      <c r="U3718" s="1" t="s">
        <v>24539</v>
      </c>
      <c r="V3718" s="1" t="s">
        <v>248</v>
      </c>
      <c r="W3718" s="1" t="s">
        <v>24794</v>
      </c>
      <c r="X3718" s="1" t="s">
        <v>24541</v>
      </c>
      <c r="Y3718" s="1" t="s">
        <v>247</v>
      </c>
      <c r="Z3718" s="1" t="s">
        <v>24542</v>
      </c>
      <c r="AA3718" s="1" t="s">
        <v>24795</v>
      </c>
      <c r="AB3718" s="4">
        <f>VLOOKUP(A3718,'[1]2425 Q2-1'!$A$2:$V$7128,22,FALSE)</f>
        <v>45471</v>
      </c>
    </row>
    <row r="3719" spans="1:28">
      <c r="A3719" s="1" t="s">
        <v>5845</v>
      </c>
      <c r="B3719" s="1" t="s">
        <v>5846</v>
      </c>
      <c r="C3719" s="1" t="s">
        <v>5847</v>
      </c>
      <c r="D3719" s="1" t="s">
        <v>5849</v>
      </c>
      <c r="E3719" s="1" t="s">
        <v>5848</v>
      </c>
      <c r="F3719" s="2">
        <v>45366</v>
      </c>
      <c r="G3719" s="1">
        <v>9994</v>
      </c>
      <c r="H3719" s="1" t="s">
        <v>9</v>
      </c>
      <c r="I3719" s="1" t="s">
        <v>12</v>
      </c>
      <c r="J3719" s="1" t="s">
        <v>13</v>
      </c>
      <c r="K3719" s="1" t="s">
        <v>27725</v>
      </c>
      <c r="L3719" s="1" t="s">
        <v>27726</v>
      </c>
      <c r="M3719" s="1" t="s">
        <v>24536</v>
      </c>
      <c r="N3719" s="1" t="s">
        <v>24623</v>
      </c>
      <c r="O3719" s="1" t="s">
        <v>32664</v>
      </c>
      <c r="P3719" s="2">
        <v>45411</v>
      </c>
      <c r="Q3719" s="2">
        <v>45657</v>
      </c>
      <c r="R3719" s="1">
        <v>8</v>
      </c>
      <c r="S3719" s="1" t="s">
        <v>5850</v>
      </c>
      <c r="T3719" s="1" t="s">
        <v>27727</v>
      </c>
      <c r="U3719" s="1" t="s">
        <v>24539</v>
      </c>
      <c r="V3719" s="1" t="s">
        <v>865</v>
      </c>
      <c r="W3719" s="1" t="s">
        <v>25458</v>
      </c>
      <c r="X3719" s="1" t="s">
        <v>24541</v>
      </c>
      <c r="Y3719" s="1" t="s">
        <v>487</v>
      </c>
      <c r="Z3719" s="1" t="s">
        <v>24542</v>
      </c>
      <c r="AA3719" s="1" t="s">
        <v>25053</v>
      </c>
      <c r="AB3719" s="4">
        <f>VLOOKUP(A3719,'[1]2425 Q2-1'!$A$2:$V$7128,22,FALSE)</f>
        <v>45492</v>
      </c>
    </row>
    <row r="3720" spans="1:28">
      <c r="A3720" s="1" t="s">
        <v>5851</v>
      </c>
      <c r="B3720" s="1" t="s">
        <v>5852</v>
      </c>
      <c r="C3720" s="1" t="s">
        <v>5853</v>
      </c>
      <c r="D3720" s="1" t="s">
        <v>5855</v>
      </c>
      <c r="E3720" s="1" t="s">
        <v>5854</v>
      </c>
      <c r="F3720" s="2">
        <v>45366</v>
      </c>
      <c r="G3720" s="1">
        <v>19502</v>
      </c>
      <c r="H3720" s="1" t="s">
        <v>9</v>
      </c>
      <c r="I3720" s="1" t="s">
        <v>12</v>
      </c>
      <c r="J3720" s="1" t="s">
        <v>13</v>
      </c>
      <c r="K3720" s="1" t="s">
        <v>27728</v>
      </c>
      <c r="L3720" s="1"/>
      <c r="M3720" s="1" t="s">
        <v>24549</v>
      </c>
      <c r="N3720" s="1" t="s">
        <v>24623</v>
      </c>
      <c r="O3720" s="1" t="s">
        <v>32664</v>
      </c>
      <c r="P3720" s="2">
        <v>45439</v>
      </c>
      <c r="Q3720" s="2">
        <v>45803</v>
      </c>
      <c r="R3720" s="1">
        <v>11</v>
      </c>
      <c r="S3720" s="1" t="s">
        <v>5856</v>
      </c>
      <c r="T3720" s="1" t="s">
        <v>27729</v>
      </c>
      <c r="U3720" s="1" t="s">
        <v>24539</v>
      </c>
      <c r="V3720" s="1" t="s">
        <v>1013</v>
      </c>
      <c r="W3720" s="1" t="s">
        <v>25622</v>
      </c>
      <c r="X3720" s="1" t="s">
        <v>24541</v>
      </c>
      <c r="Y3720" s="1" t="s">
        <v>1013</v>
      </c>
      <c r="Z3720" s="1" t="s">
        <v>24542</v>
      </c>
      <c r="AA3720" s="1" t="s">
        <v>25623</v>
      </c>
      <c r="AB3720" s="4">
        <f>VLOOKUP(A3720,'[1]2425 Q2-1'!$A$2:$V$7128,22,FALSE)</f>
        <v>45474</v>
      </c>
    </row>
    <row r="3721" spans="1:28">
      <c r="A3721" s="1" t="s">
        <v>5857</v>
      </c>
      <c r="B3721" s="1" t="s">
        <v>5858</v>
      </c>
      <c r="C3721" s="1" t="s">
        <v>5859</v>
      </c>
      <c r="D3721" s="1" t="s">
        <v>5861</v>
      </c>
      <c r="E3721" s="1" t="s">
        <v>5860</v>
      </c>
      <c r="F3721" s="2">
        <v>45366</v>
      </c>
      <c r="G3721" s="1">
        <v>19011</v>
      </c>
      <c r="H3721" s="1" t="s">
        <v>9</v>
      </c>
      <c r="I3721" s="1" t="s">
        <v>12</v>
      </c>
      <c r="J3721" s="1" t="s">
        <v>13</v>
      </c>
      <c r="K3721" s="1" t="s">
        <v>27730</v>
      </c>
      <c r="L3721" s="1"/>
      <c r="M3721" s="1" t="s">
        <v>24567</v>
      </c>
      <c r="N3721" s="1" t="s">
        <v>24623</v>
      </c>
      <c r="O3721" s="1" t="s">
        <v>32664</v>
      </c>
      <c r="P3721" s="2">
        <v>45444</v>
      </c>
      <c r="Q3721" s="2">
        <v>45808</v>
      </c>
      <c r="R3721" s="1">
        <v>11</v>
      </c>
      <c r="S3721" s="1" t="s">
        <v>960</v>
      </c>
      <c r="T3721" s="1" t="s">
        <v>25559</v>
      </c>
      <c r="U3721" s="1" t="s">
        <v>24539</v>
      </c>
      <c r="V3721" s="1" t="s">
        <v>961</v>
      </c>
      <c r="W3721" s="1" t="s">
        <v>25560</v>
      </c>
      <c r="X3721" s="1" t="s">
        <v>24541</v>
      </c>
      <c r="Y3721" s="1" t="s">
        <v>782</v>
      </c>
      <c r="Z3721" s="1" t="s">
        <v>24542</v>
      </c>
      <c r="AA3721" s="1" t="s">
        <v>25367</v>
      </c>
      <c r="AB3721" s="4">
        <f>VLOOKUP(A3721,'[1]2425 Q2-1'!$A$2:$V$7128,22,FALSE)</f>
        <v>45470</v>
      </c>
    </row>
    <row r="3722" spans="1:28">
      <c r="A3722" s="1" t="s">
        <v>5862</v>
      </c>
      <c r="B3722" s="1" t="s">
        <v>5863</v>
      </c>
      <c r="C3722" s="1" t="s">
        <v>5864</v>
      </c>
      <c r="D3722" s="1" t="s">
        <v>5866</v>
      </c>
      <c r="E3722" s="1" t="s">
        <v>5865</v>
      </c>
      <c r="F3722" s="2">
        <v>45366</v>
      </c>
      <c r="G3722" s="1">
        <v>20000</v>
      </c>
      <c r="H3722" s="1" t="s">
        <v>9</v>
      </c>
      <c r="I3722" s="1" t="s">
        <v>12</v>
      </c>
      <c r="J3722" s="1" t="s">
        <v>13</v>
      </c>
      <c r="K3722" s="1" t="s">
        <v>27731</v>
      </c>
      <c r="L3722" s="1"/>
      <c r="M3722" s="1" t="s">
        <v>24567</v>
      </c>
      <c r="N3722" s="1" t="s">
        <v>24623</v>
      </c>
      <c r="O3722" s="1" t="s">
        <v>32664</v>
      </c>
      <c r="P3722" s="2">
        <v>45444</v>
      </c>
      <c r="Q3722" s="2">
        <v>46174</v>
      </c>
      <c r="R3722" s="1">
        <v>24</v>
      </c>
      <c r="S3722" s="1" t="s">
        <v>1367</v>
      </c>
      <c r="T3722" s="1" t="s">
        <v>26002</v>
      </c>
      <c r="U3722" s="1" t="s">
        <v>24539</v>
      </c>
      <c r="V3722" s="1" t="s">
        <v>971</v>
      </c>
      <c r="W3722" s="1" t="s">
        <v>25571</v>
      </c>
      <c r="X3722" s="1" t="s">
        <v>24541</v>
      </c>
      <c r="Y3722" s="1" t="s">
        <v>176</v>
      </c>
      <c r="Z3722" s="1" t="s">
        <v>24542</v>
      </c>
      <c r="AA3722" s="1" t="s">
        <v>24715</v>
      </c>
      <c r="AB3722" s="4">
        <f>VLOOKUP(A3722,'[1]2425 Q2-1'!$A$2:$V$7128,22,FALSE)</f>
        <v>45464</v>
      </c>
    </row>
    <row r="3723" spans="1:28">
      <c r="A3723" s="1" t="s">
        <v>5867</v>
      </c>
      <c r="B3723" s="1" t="s">
        <v>5868</v>
      </c>
      <c r="C3723" s="1" t="s">
        <v>5869</v>
      </c>
      <c r="D3723" s="1" t="s">
        <v>5871</v>
      </c>
      <c r="E3723" s="1" t="s">
        <v>5870</v>
      </c>
      <c r="F3723" s="2">
        <v>45366</v>
      </c>
      <c r="G3723" s="1">
        <v>9600</v>
      </c>
      <c r="H3723" s="1" t="s">
        <v>9</v>
      </c>
      <c r="I3723" s="1" t="s">
        <v>12</v>
      </c>
      <c r="J3723" s="1" t="s">
        <v>13</v>
      </c>
      <c r="K3723" s="1" t="s">
        <v>27732</v>
      </c>
      <c r="L3723" s="1"/>
      <c r="M3723" s="1" t="s">
        <v>24567</v>
      </c>
      <c r="N3723" s="1" t="s">
        <v>24623</v>
      </c>
      <c r="O3723" s="1" t="s">
        <v>32664</v>
      </c>
      <c r="P3723" s="2">
        <v>45432</v>
      </c>
      <c r="Q3723" s="2">
        <v>46162</v>
      </c>
      <c r="R3723" s="1">
        <v>24</v>
      </c>
      <c r="S3723" s="1" t="s">
        <v>280</v>
      </c>
      <c r="T3723" s="1" t="s">
        <v>24826</v>
      </c>
      <c r="U3723" s="1" t="s">
        <v>24539</v>
      </c>
      <c r="V3723" s="1" t="s">
        <v>281</v>
      </c>
      <c r="W3723" s="1" t="s">
        <v>24827</v>
      </c>
      <c r="X3723" s="1" t="s">
        <v>24541</v>
      </c>
      <c r="Y3723" s="1" t="s">
        <v>216</v>
      </c>
      <c r="Z3723" s="1" t="s">
        <v>24542</v>
      </c>
      <c r="AA3723" s="1" t="s">
        <v>24763</v>
      </c>
      <c r="AB3723" s="4">
        <f>VLOOKUP(A3723,'[1]2425 Q2-1'!$A$2:$V$7128,22,FALSE)</f>
        <v>45457</v>
      </c>
    </row>
    <row r="3724" spans="1:28">
      <c r="A3724" s="1" t="s">
        <v>5872</v>
      </c>
      <c r="B3724" s="1" t="s">
        <v>5873</v>
      </c>
      <c r="C3724" s="1" t="s">
        <v>5874</v>
      </c>
      <c r="D3724" s="1" t="s">
        <v>5876</v>
      </c>
      <c r="E3724" s="1" t="s">
        <v>5875</v>
      </c>
      <c r="F3724" s="2">
        <v>45366</v>
      </c>
      <c r="G3724" s="1">
        <v>20000</v>
      </c>
      <c r="H3724" s="1" t="s">
        <v>9</v>
      </c>
      <c r="I3724" s="1" t="s">
        <v>12</v>
      </c>
      <c r="J3724" s="1" t="s">
        <v>13</v>
      </c>
      <c r="K3724" s="1" t="s">
        <v>27733</v>
      </c>
      <c r="L3724" s="1" t="s">
        <v>27734</v>
      </c>
      <c r="M3724" s="1" t="s">
        <v>24536</v>
      </c>
      <c r="N3724" s="1" t="s">
        <v>24623</v>
      </c>
      <c r="O3724" s="1" t="s">
        <v>32664</v>
      </c>
      <c r="P3724" s="2">
        <v>45412</v>
      </c>
      <c r="Q3724" s="2">
        <v>45747</v>
      </c>
      <c r="R3724" s="1">
        <v>11</v>
      </c>
      <c r="S3724" s="1" t="s">
        <v>1462</v>
      </c>
      <c r="T3724" s="1" t="s">
        <v>26109</v>
      </c>
      <c r="U3724" s="1" t="s">
        <v>24539</v>
      </c>
      <c r="V3724" s="1" t="s">
        <v>244</v>
      </c>
      <c r="W3724" s="1" t="s">
        <v>25281</v>
      </c>
      <c r="X3724" s="1" t="s">
        <v>24541</v>
      </c>
      <c r="Y3724" s="1" t="s">
        <v>244</v>
      </c>
      <c r="Z3724" s="1" t="s">
        <v>24542</v>
      </c>
      <c r="AA3724" s="1" t="s">
        <v>24792</v>
      </c>
      <c r="AB3724" s="4">
        <f>VLOOKUP(A3724,'[1]2425 Q2-1'!$A$2:$V$7128,22,FALSE)</f>
        <v>45461</v>
      </c>
    </row>
    <row r="3725" spans="1:28">
      <c r="A3725" s="1" t="s">
        <v>5877</v>
      </c>
      <c r="B3725" s="1" t="s">
        <v>5878</v>
      </c>
      <c r="C3725" s="1" t="s">
        <v>5879</v>
      </c>
      <c r="D3725" s="1" t="s">
        <v>5881</v>
      </c>
      <c r="E3725" s="1" t="s">
        <v>5880</v>
      </c>
      <c r="F3725" s="2">
        <v>45366</v>
      </c>
      <c r="G3725" s="1">
        <v>20000</v>
      </c>
      <c r="H3725" s="1" t="s">
        <v>9</v>
      </c>
      <c r="I3725" s="1" t="s">
        <v>12</v>
      </c>
      <c r="J3725" s="1" t="s">
        <v>13</v>
      </c>
      <c r="K3725" s="1" t="s">
        <v>27735</v>
      </c>
      <c r="L3725" s="1"/>
      <c r="M3725" s="1" t="s">
        <v>24549</v>
      </c>
      <c r="N3725" s="1" t="s">
        <v>24623</v>
      </c>
      <c r="O3725" s="1" t="s">
        <v>32664</v>
      </c>
      <c r="P3725" s="2">
        <v>45407</v>
      </c>
      <c r="Q3725" s="2">
        <v>45771</v>
      </c>
      <c r="R3725" s="1">
        <v>11</v>
      </c>
      <c r="S3725" s="1" t="s">
        <v>837</v>
      </c>
      <c r="T3725" s="1" t="s">
        <v>25427</v>
      </c>
      <c r="U3725" s="1" t="s">
        <v>24539</v>
      </c>
      <c r="V3725" s="1" t="s">
        <v>838</v>
      </c>
      <c r="W3725" s="1" t="s">
        <v>25428</v>
      </c>
      <c r="X3725" s="1" t="s">
        <v>24541</v>
      </c>
      <c r="Y3725" s="1" t="s">
        <v>838</v>
      </c>
      <c r="Z3725" s="1" t="s">
        <v>24542</v>
      </c>
      <c r="AA3725" s="1" t="s">
        <v>25429</v>
      </c>
      <c r="AB3725" s="4">
        <f>VLOOKUP(A3725,'[1]2425 Q2-1'!$A$2:$V$7128,22,FALSE)</f>
        <v>45461</v>
      </c>
    </row>
    <row r="3726" spans="1:28">
      <c r="A3726" s="1" t="s">
        <v>5882</v>
      </c>
      <c r="B3726" s="1" t="s">
        <v>5883</v>
      </c>
      <c r="C3726" s="1" t="s">
        <v>5884</v>
      </c>
      <c r="D3726" s="1" t="s">
        <v>5886</v>
      </c>
      <c r="E3726" s="1" t="s">
        <v>5885</v>
      </c>
      <c r="F3726" s="2">
        <v>45366</v>
      </c>
      <c r="G3726" s="1">
        <v>19760</v>
      </c>
      <c r="H3726" s="1" t="s">
        <v>9</v>
      </c>
      <c r="I3726" s="1" t="s">
        <v>12</v>
      </c>
      <c r="J3726" s="1" t="s">
        <v>13</v>
      </c>
      <c r="K3726" s="1" t="s">
        <v>27736</v>
      </c>
      <c r="L3726" s="1"/>
      <c r="M3726" s="1" t="s">
        <v>24549</v>
      </c>
      <c r="N3726" s="1" t="s">
        <v>24623</v>
      </c>
      <c r="O3726" s="1" t="s">
        <v>32664</v>
      </c>
      <c r="P3726" s="2">
        <v>45413</v>
      </c>
      <c r="Q3726" s="2">
        <v>46022</v>
      </c>
      <c r="R3726" s="1">
        <v>19</v>
      </c>
      <c r="S3726" s="1" t="s">
        <v>614</v>
      </c>
      <c r="T3726" s="1" t="s">
        <v>25182</v>
      </c>
      <c r="U3726" s="1" t="s">
        <v>24539</v>
      </c>
      <c r="V3726" s="1" t="s">
        <v>302</v>
      </c>
      <c r="W3726" s="1" t="s">
        <v>24856</v>
      </c>
      <c r="X3726" s="1" t="s">
        <v>24541</v>
      </c>
      <c r="Y3726" s="1" t="s">
        <v>301</v>
      </c>
      <c r="Z3726" s="1" t="s">
        <v>24542</v>
      </c>
      <c r="AA3726" s="1" t="s">
        <v>24857</v>
      </c>
      <c r="AB3726" s="4">
        <f>VLOOKUP(A3726,'[1]2425 Q2-1'!$A$2:$V$7128,22,FALSE)</f>
        <v>45470</v>
      </c>
    </row>
    <row r="3727" spans="1:28">
      <c r="A3727" s="1" t="s">
        <v>5887</v>
      </c>
      <c r="B3727" s="1" t="s">
        <v>5888</v>
      </c>
      <c r="C3727" s="1" t="s">
        <v>5889</v>
      </c>
      <c r="D3727" s="1" t="s">
        <v>5891</v>
      </c>
      <c r="E3727" s="1" t="s">
        <v>5890</v>
      </c>
      <c r="F3727" s="2">
        <v>45366</v>
      </c>
      <c r="G3727" s="1">
        <v>20000</v>
      </c>
      <c r="H3727" s="1" t="s">
        <v>9</v>
      </c>
      <c r="I3727" s="1" t="s">
        <v>12</v>
      </c>
      <c r="J3727" s="1" t="s">
        <v>13</v>
      </c>
      <c r="K3727" s="1" t="s">
        <v>27737</v>
      </c>
      <c r="L3727" s="1"/>
      <c r="M3727" s="1" t="s">
        <v>24549</v>
      </c>
      <c r="N3727" s="1" t="s">
        <v>24623</v>
      </c>
      <c r="O3727" s="1" t="s">
        <v>32664</v>
      </c>
      <c r="P3727" s="2">
        <v>45412</v>
      </c>
      <c r="Q3727" s="2">
        <v>45777</v>
      </c>
      <c r="R3727" s="1">
        <v>12</v>
      </c>
      <c r="S3727" s="1" t="s">
        <v>1441</v>
      </c>
      <c r="T3727" s="1" t="s">
        <v>26085</v>
      </c>
      <c r="U3727" s="1" t="s">
        <v>24539</v>
      </c>
      <c r="V3727" s="1" t="s">
        <v>199</v>
      </c>
      <c r="W3727" s="1" t="s">
        <v>24740</v>
      </c>
      <c r="X3727" s="1" t="s">
        <v>24541</v>
      </c>
      <c r="Y3727" s="1" t="s">
        <v>198</v>
      </c>
      <c r="Z3727" s="1" t="s">
        <v>24542</v>
      </c>
      <c r="AA3727" s="1" t="s">
        <v>24741</v>
      </c>
      <c r="AB3727" s="4">
        <f>VLOOKUP(A3727,'[1]2425 Q2-1'!$A$2:$V$7128,22,FALSE)</f>
        <v>45471</v>
      </c>
    </row>
    <row r="3728" spans="1:28">
      <c r="A3728" s="1" t="s">
        <v>5892</v>
      </c>
      <c r="B3728" s="1" t="s">
        <v>5893</v>
      </c>
      <c r="C3728" s="1" t="s">
        <v>5894</v>
      </c>
      <c r="D3728" s="1" t="s">
        <v>5896</v>
      </c>
      <c r="E3728" s="1" t="s">
        <v>5895</v>
      </c>
      <c r="F3728" s="2">
        <v>45366</v>
      </c>
      <c r="G3728" s="1">
        <v>2500</v>
      </c>
      <c r="H3728" s="1" t="s">
        <v>9</v>
      </c>
      <c r="I3728" s="1" t="s">
        <v>12</v>
      </c>
      <c r="J3728" s="1" t="s">
        <v>13</v>
      </c>
      <c r="K3728" s="1"/>
      <c r="L3728" s="1"/>
      <c r="M3728" s="1" t="s">
        <v>24627</v>
      </c>
      <c r="N3728" s="1" t="s">
        <v>24623</v>
      </c>
      <c r="O3728" s="1" t="s">
        <v>32664</v>
      </c>
      <c r="P3728" s="2">
        <v>45413</v>
      </c>
      <c r="Q3728" s="2">
        <v>45535</v>
      </c>
      <c r="R3728" s="1">
        <v>3</v>
      </c>
      <c r="S3728" s="1" t="s">
        <v>266</v>
      </c>
      <c r="T3728" s="1" t="s">
        <v>24813</v>
      </c>
      <c r="U3728" s="1" t="s">
        <v>24539</v>
      </c>
      <c r="V3728" s="1" t="s">
        <v>268</v>
      </c>
      <c r="W3728" s="1" t="s">
        <v>24814</v>
      </c>
      <c r="X3728" s="1" t="s">
        <v>24541</v>
      </c>
      <c r="Y3728" s="1" t="s">
        <v>267</v>
      </c>
      <c r="Z3728" s="1" t="s">
        <v>24542</v>
      </c>
      <c r="AA3728" s="1" t="s">
        <v>24815</v>
      </c>
      <c r="AB3728" s="4">
        <f>VLOOKUP(A3728,'[1]2425 Q2-1'!$A$2:$V$7128,22,FALSE)</f>
        <v>45455</v>
      </c>
    </row>
    <row r="3729" spans="1:28">
      <c r="A3729" s="1" t="s">
        <v>5897</v>
      </c>
      <c r="B3729" s="1" t="s">
        <v>5898</v>
      </c>
      <c r="C3729" s="1" t="s">
        <v>5899</v>
      </c>
      <c r="D3729" s="1" t="s">
        <v>5901</v>
      </c>
      <c r="E3729" s="1" t="s">
        <v>5900</v>
      </c>
      <c r="F3729" s="2">
        <v>45366</v>
      </c>
      <c r="G3729" s="1">
        <v>15069</v>
      </c>
      <c r="H3729" s="1" t="s">
        <v>9</v>
      </c>
      <c r="I3729" s="1" t="s">
        <v>12</v>
      </c>
      <c r="J3729" s="1" t="s">
        <v>13</v>
      </c>
      <c r="K3729" s="1"/>
      <c r="L3729" s="1" t="s">
        <v>27738</v>
      </c>
      <c r="M3729" s="1" t="s">
        <v>24546</v>
      </c>
      <c r="N3729" s="1" t="s">
        <v>24623</v>
      </c>
      <c r="O3729" s="1" t="s">
        <v>32664</v>
      </c>
      <c r="P3729" s="2">
        <v>45407</v>
      </c>
      <c r="Q3729" s="2">
        <v>45590</v>
      </c>
      <c r="R3729" s="1">
        <v>6</v>
      </c>
      <c r="S3729" s="1" t="s">
        <v>1033</v>
      </c>
      <c r="T3729" s="1" t="s">
        <v>25647</v>
      </c>
      <c r="U3729" s="1" t="s">
        <v>24539</v>
      </c>
      <c r="V3729" s="1" t="s">
        <v>1035</v>
      </c>
      <c r="W3729" s="1" t="s">
        <v>25648</v>
      </c>
      <c r="X3729" s="1" t="s">
        <v>24541</v>
      </c>
      <c r="Y3729" s="1" t="s">
        <v>1034</v>
      </c>
      <c r="Z3729" s="1" t="s">
        <v>24542</v>
      </c>
      <c r="AA3729" s="1" t="s">
        <v>25649</v>
      </c>
      <c r="AB3729" s="4">
        <f>VLOOKUP(A3729,'[1]2425 Q2-1'!$A$2:$V$7128,22,FALSE)</f>
        <v>45447</v>
      </c>
    </row>
    <row r="3730" spans="1:28">
      <c r="A3730" s="1" t="s">
        <v>5902</v>
      </c>
      <c r="B3730" s="1" t="s">
        <v>5903</v>
      </c>
      <c r="C3730" s="1" t="s">
        <v>5904</v>
      </c>
      <c r="D3730" s="1" t="s">
        <v>5906</v>
      </c>
      <c r="E3730" s="1" t="s">
        <v>5905</v>
      </c>
      <c r="F3730" s="2">
        <v>45366</v>
      </c>
      <c r="G3730" s="1">
        <v>20000</v>
      </c>
      <c r="H3730" s="1" t="s">
        <v>9</v>
      </c>
      <c r="I3730" s="1" t="s">
        <v>12</v>
      </c>
      <c r="J3730" s="1" t="s">
        <v>13</v>
      </c>
      <c r="K3730" s="1"/>
      <c r="L3730" s="1"/>
      <c r="M3730" s="1" t="s">
        <v>24627</v>
      </c>
      <c r="N3730" s="1" t="s">
        <v>24623</v>
      </c>
      <c r="O3730" s="1" t="s">
        <v>32664</v>
      </c>
      <c r="P3730" s="2">
        <v>45407</v>
      </c>
      <c r="Q3730" s="2">
        <v>45771</v>
      </c>
      <c r="R3730" s="1">
        <v>11</v>
      </c>
      <c r="S3730" s="1" t="s">
        <v>434</v>
      </c>
      <c r="T3730" s="1" t="s">
        <v>24997</v>
      </c>
      <c r="U3730" s="1" t="s">
        <v>24539</v>
      </c>
      <c r="V3730" s="1" t="s">
        <v>436</v>
      </c>
      <c r="W3730" s="1" t="s">
        <v>24998</v>
      </c>
      <c r="X3730" s="1" t="s">
        <v>24541</v>
      </c>
      <c r="Y3730" s="1" t="s">
        <v>435</v>
      </c>
      <c r="Z3730" s="1" t="s">
        <v>24542</v>
      </c>
      <c r="AA3730" s="1" t="s">
        <v>24999</v>
      </c>
      <c r="AB3730" s="4">
        <f>VLOOKUP(A3730,'[1]2425 Q2-1'!$A$2:$V$7128,22,FALSE)</f>
        <v>45482</v>
      </c>
    </row>
    <row r="3731" spans="1:28">
      <c r="A3731" s="1" t="s">
        <v>5907</v>
      </c>
      <c r="B3731" s="1" t="s">
        <v>5908</v>
      </c>
      <c r="C3731" s="1" t="s">
        <v>5909</v>
      </c>
      <c r="D3731" s="1" t="s">
        <v>5911</v>
      </c>
      <c r="E3731" s="1" t="s">
        <v>5910</v>
      </c>
      <c r="F3731" s="2">
        <v>45366</v>
      </c>
      <c r="G3731" s="1">
        <v>18100</v>
      </c>
      <c r="H3731" s="1" t="s">
        <v>9</v>
      </c>
      <c r="I3731" s="1" t="s">
        <v>12</v>
      </c>
      <c r="J3731" s="1" t="s">
        <v>13</v>
      </c>
      <c r="K3731" s="1"/>
      <c r="L3731" s="1"/>
      <c r="M3731" s="1" t="s">
        <v>24627</v>
      </c>
      <c r="N3731" s="1" t="s">
        <v>24623</v>
      </c>
      <c r="O3731" s="1" t="s">
        <v>32664</v>
      </c>
      <c r="P3731" s="2">
        <v>45444</v>
      </c>
      <c r="Q3731" s="2">
        <v>46173</v>
      </c>
      <c r="R3731" s="1">
        <v>23</v>
      </c>
      <c r="S3731" s="1" t="s">
        <v>5912</v>
      </c>
      <c r="T3731" s="1" t="s">
        <v>27739</v>
      </c>
      <c r="U3731" s="1" t="s">
        <v>24539</v>
      </c>
      <c r="V3731" s="1" t="s">
        <v>1754</v>
      </c>
      <c r="W3731" s="1" t="s">
        <v>26403</v>
      </c>
      <c r="X3731" s="1" t="s">
        <v>24541</v>
      </c>
      <c r="Y3731" s="1" t="s">
        <v>1754</v>
      </c>
      <c r="Z3731" s="1" t="s">
        <v>24542</v>
      </c>
      <c r="AA3731" s="1" t="s">
        <v>26404</v>
      </c>
      <c r="AB3731" s="4">
        <f>VLOOKUP(A3731,'[1]2425 Q2-1'!$A$2:$V$7128,22,FALSE)</f>
        <v>45455</v>
      </c>
    </row>
    <row r="3732" spans="1:28">
      <c r="A3732" s="1" t="s">
        <v>5913</v>
      </c>
      <c r="B3732" s="1" t="s">
        <v>5914</v>
      </c>
      <c r="C3732" s="1" t="s">
        <v>5915</v>
      </c>
      <c r="D3732" s="1" t="s">
        <v>5917</v>
      </c>
      <c r="E3732" s="1" t="s">
        <v>5916</v>
      </c>
      <c r="F3732" s="2">
        <v>45366</v>
      </c>
      <c r="G3732" s="1">
        <v>19675</v>
      </c>
      <c r="H3732" s="1" t="s">
        <v>9</v>
      </c>
      <c r="I3732" s="1" t="s">
        <v>12</v>
      </c>
      <c r="J3732" s="1" t="s">
        <v>13</v>
      </c>
      <c r="K3732" s="1" t="s">
        <v>27740</v>
      </c>
      <c r="L3732" s="1"/>
      <c r="M3732" s="1" t="s">
        <v>24549</v>
      </c>
      <c r="N3732" s="1" t="s">
        <v>24623</v>
      </c>
      <c r="O3732" s="1" t="s">
        <v>32664</v>
      </c>
      <c r="P3732" s="2">
        <v>45413</v>
      </c>
      <c r="Q3732" s="2">
        <v>45777</v>
      </c>
      <c r="R3732" s="1">
        <v>11</v>
      </c>
      <c r="S3732" s="1" t="s">
        <v>5918</v>
      </c>
      <c r="T3732" s="1" t="s">
        <v>27741</v>
      </c>
      <c r="U3732" s="1" t="s">
        <v>24539</v>
      </c>
      <c r="V3732" s="1" t="s">
        <v>386</v>
      </c>
      <c r="W3732" s="1" t="s">
        <v>24949</v>
      </c>
      <c r="X3732" s="1" t="s">
        <v>24541</v>
      </c>
      <c r="Y3732" s="1" t="s">
        <v>385</v>
      </c>
      <c r="Z3732" s="1" t="s">
        <v>24542</v>
      </c>
      <c r="AA3732" s="1" t="s">
        <v>24950</v>
      </c>
      <c r="AB3732" s="4">
        <f>VLOOKUP(A3732,'[1]2425 Q2-1'!$A$2:$V$7128,22,FALSE)</f>
        <v>45471</v>
      </c>
    </row>
    <row r="3733" spans="1:28">
      <c r="A3733" s="1" t="s">
        <v>5919</v>
      </c>
      <c r="B3733" s="1" t="s">
        <v>5920</v>
      </c>
      <c r="C3733" s="1" t="s">
        <v>5921</v>
      </c>
      <c r="D3733" s="1" t="s">
        <v>5920</v>
      </c>
      <c r="E3733" s="1" t="s">
        <v>5922</v>
      </c>
      <c r="F3733" s="2">
        <v>45366</v>
      </c>
      <c r="G3733" s="1">
        <v>18667</v>
      </c>
      <c r="H3733" s="1" t="s">
        <v>9</v>
      </c>
      <c r="I3733" s="1" t="s">
        <v>12</v>
      </c>
      <c r="J3733" s="1" t="s">
        <v>13</v>
      </c>
      <c r="K3733" s="1" t="s">
        <v>27742</v>
      </c>
      <c r="L3733" s="1" t="s">
        <v>27743</v>
      </c>
      <c r="M3733" s="1" t="s">
        <v>24544</v>
      </c>
      <c r="N3733" s="1" t="s">
        <v>24623</v>
      </c>
      <c r="O3733" s="1" t="s">
        <v>32664</v>
      </c>
      <c r="P3733" s="2">
        <v>45412</v>
      </c>
      <c r="Q3733" s="2">
        <v>46115</v>
      </c>
      <c r="R3733" s="1">
        <v>23</v>
      </c>
      <c r="S3733" s="1" t="s">
        <v>5923</v>
      </c>
      <c r="T3733" s="1" t="s">
        <v>27744</v>
      </c>
      <c r="U3733" s="1" t="s">
        <v>24539</v>
      </c>
      <c r="V3733" s="1" t="s">
        <v>575</v>
      </c>
      <c r="W3733" s="1" t="s">
        <v>25142</v>
      </c>
      <c r="X3733" s="1" t="s">
        <v>24541</v>
      </c>
      <c r="Y3733" s="1" t="s">
        <v>575</v>
      </c>
      <c r="Z3733" s="1" t="s">
        <v>24542</v>
      </c>
      <c r="AA3733" s="1" t="s">
        <v>25143</v>
      </c>
      <c r="AB3733" s="4">
        <f>VLOOKUP(A3733,'[1]2425 Q2-1'!$A$2:$V$7128,22,FALSE)</f>
        <v>45467</v>
      </c>
    </row>
    <row r="3734" spans="1:28">
      <c r="A3734" s="1" t="s">
        <v>5924</v>
      </c>
      <c r="B3734" s="1" t="s">
        <v>5925</v>
      </c>
      <c r="C3734" s="1" t="s">
        <v>5926</v>
      </c>
      <c r="D3734" s="1" t="s">
        <v>5928</v>
      </c>
      <c r="E3734" s="1" t="s">
        <v>5927</v>
      </c>
      <c r="F3734" s="2">
        <v>45366</v>
      </c>
      <c r="G3734" s="1">
        <v>20000</v>
      </c>
      <c r="H3734" s="1" t="s">
        <v>9</v>
      </c>
      <c r="I3734" s="1" t="s">
        <v>12</v>
      </c>
      <c r="J3734" s="1" t="s">
        <v>13</v>
      </c>
      <c r="K3734" s="1"/>
      <c r="L3734" s="1"/>
      <c r="M3734" s="1" t="s">
        <v>24759</v>
      </c>
      <c r="N3734" s="1" t="s">
        <v>24623</v>
      </c>
      <c r="O3734" s="1" t="s">
        <v>32664</v>
      </c>
      <c r="P3734" s="2">
        <v>45412</v>
      </c>
      <c r="Q3734" s="2">
        <v>46140</v>
      </c>
      <c r="R3734" s="1">
        <v>23</v>
      </c>
      <c r="S3734" s="1" t="s">
        <v>263</v>
      </c>
      <c r="T3734" s="1" t="s">
        <v>24810</v>
      </c>
      <c r="U3734" s="1" t="s">
        <v>24539</v>
      </c>
      <c r="V3734" s="1" t="s">
        <v>265</v>
      </c>
      <c r="W3734" s="1" t="s">
        <v>24811</v>
      </c>
      <c r="X3734" s="1" t="s">
        <v>24541</v>
      </c>
      <c r="Y3734" s="1" t="s">
        <v>264</v>
      </c>
      <c r="Z3734" s="1" t="s">
        <v>24542</v>
      </c>
      <c r="AA3734" s="1" t="s">
        <v>24812</v>
      </c>
      <c r="AB3734" s="4">
        <f>VLOOKUP(A3734,'[1]2425 Q2-1'!$A$2:$V$7128,22,FALSE)</f>
        <v>45462</v>
      </c>
    </row>
    <row r="3735" spans="1:28">
      <c r="A3735" s="1" t="s">
        <v>5929</v>
      </c>
      <c r="B3735" s="1" t="s">
        <v>5930</v>
      </c>
      <c r="C3735" s="1" t="s">
        <v>5931</v>
      </c>
      <c r="D3735" s="1" t="s">
        <v>5933</v>
      </c>
      <c r="E3735" s="1" t="s">
        <v>5932</v>
      </c>
      <c r="F3735" s="2">
        <v>45366</v>
      </c>
      <c r="G3735" s="1">
        <v>19989</v>
      </c>
      <c r="H3735" s="1" t="s">
        <v>9</v>
      </c>
      <c r="I3735" s="1" t="s">
        <v>12</v>
      </c>
      <c r="J3735" s="1" t="s">
        <v>13</v>
      </c>
      <c r="K3735" s="1" t="s">
        <v>27745</v>
      </c>
      <c r="L3735" s="1" t="s">
        <v>27746</v>
      </c>
      <c r="M3735" s="1" t="s">
        <v>24536</v>
      </c>
      <c r="N3735" s="1" t="s">
        <v>24623</v>
      </c>
      <c r="O3735" s="1" t="s">
        <v>32664</v>
      </c>
      <c r="P3735" s="2">
        <v>45423</v>
      </c>
      <c r="Q3735" s="2">
        <v>46153</v>
      </c>
      <c r="R3735" s="1">
        <v>24</v>
      </c>
      <c r="S3735" s="1" t="s">
        <v>5934</v>
      </c>
      <c r="T3735" s="1" t="s">
        <v>27747</v>
      </c>
      <c r="U3735" s="1" t="s">
        <v>24539</v>
      </c>
      <c r="V3735" s="1" t="s">
        <v>3740</v>
      </c>
      <c r="W3735" s="1" t="s">
        <v>27142</v>
      </c>
      <c r="X3735" s="1" t="s">
        <v>24541</v>
      </c>
      <c r="Y3735" s="1" t="s">
        <v>3739</v>
      </c>
      <c r="Z3735" s="1" t="s">
        <v>24542</v>
      </c>
      <c r="AA3735" s="1" t="s">
        <v>27143</v>
      </c>
      <c r="AB3735" s="4">
        <f>VLOOKUP(A3735,'[1]2425 Q2-1'!$A$2:$V$7128,22,FALSE)</f>
        <v>45470</v>
      </c>
    </row>
    <row r="3736" spans="1:28">
      <c r="A3736" s="1" t="s">
        <v>5935</v>
      </c>
      <c r="B3736" s="1" t="s">
        <v>5936</v>
      </c>
      <c r="C3736" s="1" t="s">
        <v>5937</v>
      </c>
      <c r="D3736" s="1" t="s">
        <v>5939</v>
      </c>
      <c r="E3736" s="1" t="s">
        <v>5938</v>
      </c>
      <c r="F3736" s="2">
        <v>45366</v>
      </c>
      <c r="G3736" s="1">
        <v>19084</v>
      </c>
      <c r="H3736" s="1" t="s">
        <v>9</v>
      </c>
      <c r="I3736" s="1" t="s">
        <v>12</v>
      </c>
      <c r="J3736" s="1" t="s">
        <v>13</v>
      </c>
      <c r="K3736" s="1" t="s">
        <v>27748</v>
      </c>
      <c r="L3736" s="1"/>
      <c r="M3736" s="1" t="s">
        <v>24567</v>
      </c>
      <c r="N3736" s="1" t="s">
        <v>24623</v>
      </c>
      <c r="O3736" s="1" t="s">
        <v>32664</v>
      </c>
      <c r="P3736" s="2">
        <v>45413</v>
      </c>
      <c r="Q3736" s="2">
        <v>45505</v>
      </c>
      <c r="R3736" s="1">
        <v>3</v>
      </c>
      <c r="S3736" s="1" t="s">
        <v>5940</v>
      </c>
      <c r="T3736" s="1" t="s">
        <v>27749</v>
      </c>
      <c r="U3736" s="1" t="s">
        <v>24539</v>
      </c>
      <c r="V3736" s="1" t="s">
        <v>862</v>
      </c>
      <c r="W3736" s="1" t="s">
        <v>25455</v>
      </c>
      <c r="X3736" s="1" t="s">
        <v>24541</v>
      </c>
      <c r="Y3736" s="1" t="s">
        <v>194</v>
      </c>
      <c r="Z3736" s="1" t="s">
        <v>24542</v>
      </c>
      <c r="AA3736" s="1" t="s">
        <v>24736</v>
      </c>
      <c r="AB3736" s="4">
        <f>VLOOKUP(A3736,'[1]2425 Q2-1'!$A$2:$V$7128,22,FALSE)</f>
        <v>45506</v>
      </c>
    </row>
    <row r="3737" spans="1:28">
      <c r="A3737" s="1" t="s">
        <v>5941</v>
      </c>
      <c r="B3737" s="1" t="s">
        <v>5942</v>
      </c>
      <c r="C3737" s="1" t="s">
        <v>5943</v>
      </c>
      <c r="D3737" s="1" t="s">
        <v>5945</v>
      </c>
      <c r="E3737" s="1" t="s">
        <v>5944</v>
      </c>
      <c r="F3737" s="2">
        <v>45366</v>
      </c>
      <c r="G3737" s="1">
        <v>14950</v>
      </c>
      <c r="H3737" s="1" t="s">
        <v>9</v>
      </c>
      <c r="I3737" s="1" t="s">
        <v>12</v>
      </c>
      <c r="J3737" s="1" t="s">
        <v>13</v>
      </c>
      <c r="K3737" s="1"/>
      <c r="L3737" s="1" t="s">
        <v>27750</v>
      </c>
      <c r="M3737" s="1" t="s">
        <v>24544</v>
      </c>
      <c r="N3737" s="1" t="s">
        <v>24623</v>
      </c>
      <c r="O3737" s="1" t="s">
        <v>32664</v>
      </c>
      <c r="P3737" s="2">
        <v>45433</v>
      </c>
      <c r="Q3737" s="2">
        <v>45930</v>
      </c>
      <c r="R3737" s="1">
        <v>16</v>
      </c>
      <c r="S3737" s="1" t="s">
        <v>324</v>
      </c>
      <c r="T3737" s="1" t="s">
        <v>24881</v>
      </c>
      <c r="U3737" s="1" t="s">
        <v>24539</v>
      </c>
      <c r="V3737" s="1" t="s">
        <v>25</v>
      </c>
      <c r="W3737" s="1" t="s">
        <v>24559</v>
      </c>
      <c r="X3737" s="1" t="s">
        <v>24541</v>
      </c>
      <c r="Y3737" s="1" t="s">
        <v>25</v>
      </c>
      <c r="Z3737" s="1" t="s">
        <v>24542</v>
      </c>
      <c r="AA3737" s="1" t="s">
        <v>24560</v>
      </c>
      <c r="AB3737" s="4">
        <f>VLOOKUP(A3737,'[1]2425 Q2-1'!$A$2:$V$7128,22,FALSE)</f>
        <v>45467</v>
      </c>
    </row>
    <row r="3738" spans="1:28">
      <c r="A3738" s="1" t="s">
        <v>5946</v>
      </c>
      <c r="B3738" s="1" t="s">
        <v>5947</v>
      </c>
      <c r="C3738" s="1" t="s">
        <v>5948</v>
      </c>
      <c r="D3738" s="1" t="s">
        <v>5950</v>
      </c>
      <c r="E3738" s="1" t="s">
        <v>5949</v>
      </c>
      <c r="F3738" s="2">
        <v>45366</v>
      </c>
      <c r="G3738" s="1">
        <v>18400</v>
      </c>
      <c r="H3738" s="1" t="s">
        <v>9</v>
      </c>
      <c r="I3738" s="1" t="s">
        <v>12</v>
      </c>
      <c r="J3738" s="1" t="s">
        <v>13</v>
      </c>
      <c r="K3738" s="1"/>
      <c r="L3738" s="1" t="s">
        <v>27751</v>
      </c>
      <c r="M3738" s="1" t="s">
        <v>24546</v>
      </c>
      <c r="N3738" s="1" t="s">
        <v>24623</v>
      </c>
      <c r="O3738" s="1" t="s">
        <v>32664</v>
      </c>
      <c r="P3738" s="2">
        <v>45410</v>
      </c>
      <c r="Q3738" s="2">
        <v>45532</v>
      </c>
      <c r="R3738" s="1">
        <v>4</v>
      </c>
      <c r="S3738" s="1" t="s">
        <v>5951</v>
      </c>
      <c r="T3738" s="1" t="s">
        <v>27752</v>
      </c>
      <c r="U3738" s="1" t="s">
        <v>24539</v>
      </c>
      <c r="V3738" s="1" t="s">
        <v>759</v>
      </c>
      <c r="W3738" s="1" t="s">
        <v>25341</v>
      </c>
      <c r="X3738" s="1" t="s">
        <v>24541</v>
      </c>
      <c r="Y3738" s="1" t="s">
        <v>758</v>
      </c>
      <c r="Z3738" s="1" t="s">
        <v>24542</v>
      </c>
      <c r="AA3738" s="1" t="s">
        <v>25342</v>
      </c>
      <c r="AB3738" s="4">
        <f>VLOOKUP(A3738,'[1]2425 Q2-1'!$A$2:$V$7128,22,FALSE)</f>
        <v>45471</v>
      </c>
    </row>
    <row r="3739" spans="1:28">
      <c r="A3739" s="1" t="s">
        <v>5952</v>
      </c>
      <c r="B3739" s="1" t="s">
        <v>5953</v>
      </c>
      <c r="C3739" s="1" t="s">
        <v>5954</v>
      </c>
      <c r="D3739" s="1" t="s">
        <v>5953</v>
      </c>
      <c r="E3739" s="1" t="s">
        <v>5955</v>
      </c>
      <c r="F3739" s="2">
        <v>45366</v>
      </c>
      <c r="G3739" s="1">
        <v>19095</v>
      </c>
      <c r="H3739" s="1" t="s">
        <v>9</v>
      </c>
      <c r="I3739" s="1" t="s">
        <v>12</v>
      </c>
      <c r="J3739" s="1" t="s">
        <v>13</v>
      </c>
      <c r="K3739" s="1" t="s">
        <v>27753</v>
      </c>
      <c r="L3739" s="1"/>
      <c r="M3739" s="1" t="s">
        <v>24549</v>
      </c>
      <c r="N3739" s="1" t="s">
        <v>24623</v>
      </c>
      <c r="O3739" s="1" t="s">
        <v>32664</v>
      </c>
      <c r="P3739" s="2">
        <v>45420</v>
      </c>
      <c r="Q3739" s="2">
        <v>45657</v>
      </c>
      <c r="R3739" s="1">
        <v>7</v>
      </c>
      <c r="S3739" s="1" t="s">
        <v>949</v>
      </c>
      <c r="T3739" s="1" t="s">
        <v>25545</v>
      </c>
      <c r="U3739" s="1" t="s">
        <v>24539</v>
      </c>
      <c r="V3739" s="1" t="s">
        <v>830</v>
      </c>
      <c r="W3739" s="1" t="s">
        <v>25420</v>
      </c>
      <c r="X3739" s="1" t="s">
        <v>24541</v>
      </c>
      <c r="Y3739" s="1" t="s">
        <v>830</v>
      </c>
      <c r="Z3739" s="1" t="s">
        <v>24542</v>
      </c>
      <c r="AA3739" s="1" t="s">
        <v>25421</v>
      </c>
      <c r="AB3739" s="4">
        <f>VLOOKUP(A3739,'[1]2425 Q2-1'!$A$2:$V$7128,22,FALSE)</f>
        <v>45470</v>
      </c>
    </row>
    <row r="3740" spans="1:28">
      <c r="A3740" s="1" t="s">
        <v>5956</v>
      </c>
      <c r="B3740" s="1" t="s">
        <v>5957</v>
      </c>
      <c r="C3740" s="1" t="s">
        <v>5958</v>
      </c>
      <c r="D3740" s="1" t="s">
        <v>5960</v>
      </c>
      <c r="E3740" s="1" t="s">
        <v>5959</v>
      </c>
      <c r="F3740" s="2">
        <v>45366</v>
      </c>
      <c r="G3740" s="1">
        <v>10050</v>
      </c>
      <c r="H3740" s="1" t="s">
        <v>9</v>
      </c>
      <c r="I3740" s="1" t="s">
        <v>12</v>
      </c>
      <c r="J3740" s="1" t="s">
        <v>13</v>
      </c>
      <c r="K3740" s="1"/>
      <c r="L3740" s="1" t="s">
        <v>27754</v>
      </c>
      <c r="M3740" s="1" t="s">
        <v>24546</v>
      </c>
      <c r="N3740" s="1" t="s">
        <v>24623</v>
      </c>
      <c r="O3740" s="1" t="s">
        <v>32664</v>
      </c>
      <c r="P3740" s="2">
        <v>45408</v>
      </c>
      <c r="Q3740" s="2">
        <v>45625</v>
      </c>
      <c r="R3740" s="1">
        <v>7</v>
      </c>
      <c r="S3740" s="1" t="s">
        <v>357</v>
      </c>
      <c r="T3740" s="1" t="s">
        <v>25611</v>
      </c>
      <c r="U3740" s="1" t="s">
        <v>24539</v>
      </c>
      <c r="V3740" s="1" t="s">
        <v>69</v>
      </c>
      <c r="W3740" s="1" t="s">
        <v>24607</v>
      </c>
      <c r="X3740" s="1" t="s">
        <v>24541</v>
      </c>
      <c r="Y3740" s="1" t="s">
        <v>50</v>
      </c>
      <c r="Z3740" s="1" t="s">
        <v>24542</v>
      </c>
      <c r="AA3740" s="1" t="s">
        <v>24588</v>
      </c>
      <c r="AB3740" s="4">
        <f>VLOOKUP(A3740,'[1]2425 Q2-1'!$A$2:$V$7128,22,FALSE)</f>
        <v>45469</v>
      </c>
    </row>
    <row r="3741" spans="1:28">
      <c r="A3741" s="1" t="s">
        <v>5961</v>
      </c>
      <c r="B3741" s="1" t="s">
        <v>5962</v>
      </c>
      <c r="C3741" s="1" t="s">
        <v>5963</v>
      </c>
      <c r="D3741" s="1" t="s">
        <v>5965</v>
      </c>
      <c r="E3741" s="1" t="s">
        <v>5964</v>
      </c>
      <c r="F3741" s="2">
        <v>45366</v>
      </c>
      <c r="G3741" s="1">
        <v>20000</v>
      </c>
      <c r="H3741" s="1" t="s">
        <v>9</v>
      </c>
      <c r="I3741" s="1" t="s">
        <v>12</v>
      </c>
      <c r="J3741" s="1" t="s">
        <v>13</v>
      </c>
      <c r="K3741" s="1"/>
      <c r="L3741" s="1"/>
      <c r="M3741" s="1" t="s">
        <v>24759</v>
      </c>
      <c r="N3741" s="1" t="s">
        <v>24623</v>
      </c>
      <c r="O3741" s="1" t="s">
        <v>32664</v>
      </c>
      <c r="P3741" s="2">
        <v>45408</v>
      </c>
      <c r="Q3741" s="2">
        <v>46138</v>
      </c>
      <c r="R3741" s="1">
        <v>24</v>
      </c>
      <c r="S3741" s="1" t="s">
        <v>5966</v>
      </c>
      <c r="T3741" s="1" t="s">
        <v>27755</v>
      </c>
      <c r="U3741" s="1" t="s">
        <v>24539</v>
      </c>
      <c r="V3741" s="1" t="s">
        <v>830</v>
      </c>
      <c r="W3741" s="1" t="s">
        <v>25420</v>
      </c>
      <c r="X3741" s="1" t="s">
        <v>24541</v>
      </c>
      <c r="Y3741" s="1" t="s">
        <v>830</v>
      </c>
      <c r="Z3741" s="1" t="s">
        <v>24542</v>
      </c>
      <c r="AA3741" s="1" t="s">
        <v>25421</v>
      </c>
      <c r="AB3741" s="4">
        <f>VLOOKUP(A3741,'[1]2425 Q2-1'!$A$2:$V$7128,22,FALSE)</f>
        <v>45470</v>
      </c>
    </row>
    <row r="3742" spans="1:28">
      <c r="A3742" s="1" t="s">
        <v>5967</v>
      </c>
      <c r="B3742" s="1" t="s">
        <v>5968</v>
      </c>
      <c r="C3742" s="1" t="s">
        <v>5969</v>
      </c>
      <c r="D3742" s="1" t="s">
        <v>5968</v>
      </c>
      <c r="E3742" s="1" t="s">
        <v>5970</v>
      </c>
      <c r="F3742" s="2">
        <v>45366</v>
      </c>
      <c r="G3742" s="1">
        <v>20000</v>
      </c>
      <c r="H3742" s="1" t="s">
        <v>9</v>
      </c>
      <c r="I3742" s="1" t="s">
        <v>12</v>
      </c>
      <c r="J3742" s="1" t="s">
        <v>13</v>
      </c>
      <c r="K3742" s="1"/>
      <c r="L3742" s="1" t="s">
        <v>27756</v>
      </c>
      <c r="M3742" s="1" t="s">
        <v>24546</v>
      </c>
      <c r="N3742" s="1" t="s">
        <v>24623</v>
      </c>
      <c r="O3742" s="1" t="s">
        <v>32664</v>
      </c>
      <c r="P3742" s="2">
        <v>45409</v>
      </c>
      <c r="Q3742" s="2">
        <v>46139</v>
      </c>
      <c r="R3742" s="1">
        <v>24</v>
      </c>
      <c r="S3742" s="1" t="s">
        <v>5971</v>
      </c>
      <c r="T3742" s="1" t="s">
        <v>27757</v>
      </c>
      <c r="U3742" s="1" t="s">
        <v>24539</v>
      </c>
      <c r="V3742" s="1" t="s">
        <v>557</v>
      </c>
      <c r="W3742" s="1" t="s">
        <v>25122</v>
      </c>
      <c r="X3742" s="1" t="s">
        <v>24541</v>
      </c>
      <c r="Y3742" s="1" t="s">
        <v>557</v>
      </c>
      <c r="Z3742" s="1" t="s">
        <v>24542</v>
      </c>
      <c r="AA3742" s="1" t="s">
        <v>25123</v>
      </c>
      <c r="AB3742" s="4">
        <f>VLOOKUP(A3742,'[1]2425 Q2-1'!$A$2:$V$7128,22,FALSE)</f>
        <v>45455</v>
      </c>
    </row>
    <row r="3743" spans="1:28">
      <c r="A3743" s="1" t="s">
        <v>5972</v>
      </c>
      <c r="B3743" s="1" t="s">
        <v>5973</v>
      </c>
      <c r="C3743" s="1" t="s">
        <v>5974</v>
      </c>
      <c r="D3743" s="1" t="s">
        <v>5976</v>
      </c>
      <c r="E3743" s="1" t="s">
        <v>5975</v>
      </c>
      <c r="F3743" s="2">
        <v>45366</v>
      </c>
      <c r="G3743" s="1">
        <v>15800</v>
      </c>
      <c r="H3743" s="1" t="s">
        <v>9</v>
      </c>
      <c r="I3743" s="1" t="s">
        <v>12</v>
      </c>
      <c r="J3743" s="1" t="s">
        <v>13</v>
      </c>
      <c r="K3743" s="1"/>
      <c r="L3743" s="1" t="s">
        <v>27758</v>
      </c>
      <c r="M3743" s="1" t="s">
        <v>24546</v>
      </c>
      <c r="N3743" s="1" t="s">
        <v>24623</v>
      </c>
      <c r="O3743" s="1" t="s">
        <v>32664</v>
      </c>
      <c r="P3743" s="2">
        <v>45413</v>
      </c>
      <c r="Q3743" s="2">
        <v>45777</v>
      </c>
      <c r="R3743" s="1">
        <v>11</v>
      </c>
      <c r="S3743" s="1" t="s">
        <v>5977</v>
      </c>
      <c r="T3743" s="1" t="s">
        <v>27759</v>
      </c>
      <c r="U3743" s="1" t="s">
        <v>24539</v>
      </c>
      <c r="V3743" s="1" t="s">
        <v>276</v>
      </c>
      <c r="W3743" s="1" t="s">
        <v>24822</v>
      </c>
      <c r="X3743" s="1" t="s">
        <v>24541</v>
      </c>
      <c r="Y3743" s="1" t="s">
        <v>275</v>
      </c>
      <c r="Z3743" s="1" t="s">
        <v>24542</v>
      </c>
      <c r="AA3743" s="1" t="s">
        <v>24823</v>
      </c>
      <c r="AB3743" s="4">
        <f>VLOOKUP(A3743,'[1]2425 Q2-1'!$A$2:$V$7128,22,FALSE)</f>
        <v>45455</v>
      </c>
    </row>
    <row r="3744" spans="1:28">
      <c r="A3744" s="1" t="s">
        <v>5978</v>
      </c>
      <c r="B3744" s="1" t="s">
        <v>5979</v>
      </c>
      <c r="C3744" s="1" t="s">
        <v>5980</v>
      </c>
      <c r="D3744" s="1" t="s">
        <v>5982</v>
      </c>
      <c r="E3744" s="1" t="s">
        <v>5981</v>
      </c>
      <c r="F3744" s="2">
        <v>45366</v>
      </c>
      <c r="G3744" s="1">
        <v>19123</v>
      </c>
      <c r="H3744" s="1" t="s">
        <v>9</v>
      </c>
      <c r="I3744" s="1" t="s">
        <v>12</v>
      </c>
      <c r="J3744" s="1" t="s">
        <v>13</v>
      </c>
      <c r="K3744" s="1" t="s">
        <v>27760</v>
      </c>
      <c r="L3744" s="1"/>
      <c r="M3744" s="1" t="s">
        <v>24567</v>
      </c>
      <c r="N3744" s="1" t="s">
        <v>24623</v>
      </c>
      <c r="O3744" s="1" t="s">
        <v>32664</v>
      </c>
      <c r="P3744" s="2">
        <v>45413</v>
      </c>
      <c r="Q3744" s="2">
        <v>45657</v>
      </c>
      <c r="R3744" s="1">
        <v>7</v>
      </c>
      <c r="S3744" s="1" t="s">
        <v>5983</v>
      </c>
      <c r="T3744" s="1" t="s">
        <v>27761</v>
      </c>
      <c r="U3744" s="1" t="s">
        <v>24539</v>
      </c>
      <c r="V3744" s="1" t="s">
        <v>1530</v>
      </c>
      <c r="W3744" s="1" t="s">
        <v>26181</v>
      </c>
      <c r="X3744" s="1" t="s">
        <v>24541</v>
      </c>
      <c r="Y3744" s="1" t="s">
        <v>1529</v>
      </c>
      <c r="Z3744" s="1" t="s">
        <v>24542</v>
      </c>
      <c r="AA3744" s="1" t="s">
        <v>26182</v>
      </c>
      <c r="AB3744" s="4">
        <f>VLOOKUP(A3744,'[1]2425 Q2-1'!$A$2:$V$7128,22,FALSE)</f>
        <v>45483</v>
      </c>
    </row>
    <row r="3745" spans="1:28">
      <c r="A3745" s="1" t="s">
        <v>5984</v>
      </c>
      <c r="B3745" s="1" t="s">
        <v>5985</v>
      </c>
      <c r="C3745" s="1" t="s">
        <v>5986</v>
      </c>
      <c r="D3745" s="1" t="s">
        <v>5988</v>
      </c>
      <c r="E3745" s="1" t="s">
        <v>5987</v>
      </c>
      <c r="F3745" s="2">
        <v>45366</v>
      </c>
      <c r="G3745" s="1">
        <v>20000</v>
      </c>
      <c r="H3745" s="1" t="s">
        <v>9</v>
      </c>
      <c r="I3745" s="1" t="s">
        <v>12</v>
      </c>
      <c r="J3745" s="1" t="s">
        <v>13</v>
      </c>
      <c r="K3745" s="1" t="s">
        <v>27762</v>
      </c>
      <c r="L3745" s="1"/>
      <c r="M3745" s="1" t="s">
        <v>24567</v>
      </c>
      <c r="N3745" s="1" t="s">
        <v>24623</v>
      </c>
      <c r="O3745" s="1" t="s">
        <v>32664</v>
      </c>
      <c r="P3745" s="2">
        <v>45418</v>
      </c>
      <c r="Q3745" s="2">
        <v>46143</v>
      </c>
      <c r="R3745" s="1">
        <v>23</v>
      </c>
      <c r="S3745" s="1" t="s">
        <v>578</v>
      </c>
      <c r="T3745" s="1" t="s">
        <v>27763</v>
      </c>
      <c r="U3745" s="1" t="s">
        <v>24539</v>
      </c>
      <c r="V3745" s="1" t="s">
        <v>40</v>
      </c>
      <c r="W3745" s="1" t="s">
        <v>24575</v>
      </c>
      <c r="X3745" s="1" t="s">
        <v>24541</v>
      </c>
      <c r="Y3745" s="1" t="s">
        <v>39</v>
      </c>
      <c r="Z3745" s="1" t="s">
        <v>24542</v>
      </c>
      <c r="AA3745" s="1" t="s">
        <v>24576</v>
      </c>
      <c r="AB3745" s="4">
        <f>VLOOKUP(A3745,'[1]2425 Q2-1'!$A$2:$V$7128,22,FALSE)</f>
        <v>45469</v>
      </c>
    </row>
    <row r="3746" spans="1:28">
      <c r="A3746" s="1" t="s">
        <v>5989</v>
      </c>
      <c r="B3746" s="1" t="s">
        <v>5990</v>
      </c>
      <c r="C3746" s="1" t="s">
        <v>5991</v>
      </c>
      <c r="D3746" s="1" t="s">
        <v>5993</v>
      </c>
      <c r="E3746" s="1" t="s">
        <v>5992</v>
      </c>
      <c r="F3746" s="2">
        <v>45366</v>
      </c>
      <c r="G3746" s="1">
        <v>10950</v>
      </c>
      <c r="H3746" s="1" t="s">
        <v>9</v>
      </c>
      <c r="I3746" s="1" t="s">
        <v>12</v>
      </c>
      <c r="J3746" s="1" t="s">
        <v>13</v>
      </c>
      <c r="K3746" s="1"/>
      <c r="L3746" s="1"/>
      <c r="M3746" s="1" t="s">
        <v>24627</v>
      </c>
      <c r="N3746" s="1" t="s">
        <v>24623</v>
      </c>
      <c r="O3746" s="1" t="s">
        <v>32664</v>
      </c>
      <c r="P3746" s="2">
        <v>45408</v>
      </c>
      <c r="Q3746" s="2">
        <v>45772</v>
      </c>
      <c r="R3746" s="1">
        <v>11</v>
      </c>
      <c r="S3746" s="1" t="s">
        <v>434</v>
      </c>
      <c r="T3746" s="1" t="s">
        <v>24997</v>
      </c>
      <c r="U3746" s="1" t="s">
        <v>24539</v>
      </c>
      <c r="V3746" s="1" t="s">
        <v>436</v>
      </c>
      <c r="W3746" s="1" t="s">
        <v>24998</v>
      </c>
      <c r="X3746" s="1" t="s">
        <v>24541</v>
      </c>
      <c r="Y3746" s="1" t="s">
        <v>435</v>
      </c>
      <c r="Z3746" s="1" t="s">
        <v>24542</v>
      </c>
      <c r="AA3746" s="1" t="s">
        <v>24999</v>
      </c>
      <c r="AB3746" s="4">
        <f>VLOOKUP(A3746,'[1]2425 Q2-1'!$A$2:$V$7128,22,FALSE)</f>
        <v>45448</v>
      </c>
    </row>
    <row r="3747" spans="1:28">
      <c r="A3747" s="1" t="s">
        <v>5994</v>
      </c>
      <c r="B3747" s="1" t="s">
        <v>5995</v>
      </c>
      <c r="C3747" s="1" t="s">
        <v>5996</v>
      </c>
      <c r="D3747" s="1" t="s">
        <v>5998</v>
      </c>
      <c r="E3747" s="1" t="s">
        <v>5997</v>
      </c>
      <c r="F3747" s="2">
        <v>45366</v>
      </c>
      <c r="G3747" s="1">
        <v>20000</v>
      </c>
      <c r="H3747" s="1" t="s">
        <v>9</v>
      </c>
      <c r="I3747" s="1" t="s">
        <v>12</v>
      </c>
      <c r="J3747" s="1" t="s">
        <v>13</v>
      </c>
      <c r="K3747" s="1"/>
      <c r="L3747" s="1"/>
      <c r="M3747" s="1" t="s">
        <v>24558</v>
      </c>
      <c r="N3747" s="1" t="s">
        <v>24623</v>
      </c>
      <c r="O3747" s="1" t="s">
        <v>32664</v>
      </c>
      <c r="P3747" s="2">
        <v>45408</v>
      </c>
      <c r="Q3747" s="2">
        <v>45771</v>
      </c>
      <c r="R3747" s="1">
        <v>11</v>
      </c>
      <c r="S3747" s="1" t="s">
        <v>5999</v>
      </c>
      <c r="T3747" s="1" t="s">
        <v>27764</v>
      </c>
      <c r="U3747" s="1" t="s">
        <v>24539</v>
      </c>
      <c r="V3747" s="1" t="s">
        <v>402</v>
      </c>
      <c r="W3747" s="1" t="s">
        <v>24964</v>
      </c>
      <c r="X3747" s="1" t="s">
        <v>24541</v>
      </c>
      <c r="Y3747" s="1" t="s">
        <v>401</v>
      </c>
      <c r="Z3747" s="1" t="s">
        <v>24542</v>
      </c>
      <c r="AA3747" s="1" t="s">
        <v>24965</v>
      </c>
      <c r="AB3747" s="4">
        <f>VLOOKUP(A3747,'[1]2425 Q2-1'!$A$2:$V$7128,22,FALSE)</f>
        <v>45474</v>
      </c>
    </row>
    <row r="3748" spans="1:28">
      <c r="A3748" s="1" t="s">
        <v>6000</v>
      </c>
      <c r="B3748" s="1" t="s">
        <v>6001</v>
      </c>
      <c r="C3748" s="1" t="s">
        <v>6002</v>
      </c>
      <c r="D3748" s="1" t="s">
        <v>6004</v>
      </c>
      <c r="E3748" s="1" t="s">
        <v>6003</v>
      </c>
      <c r="F3748" s="2">
        <v>45366</v>
      </c>
      <c r="G3748" s="1">
        <v>20000</v>
      </c>
      <c r="H3748" s="1" t="s">
        <v>9</v>
      </c>
      <c r="I3748" s="1" t="s">
        <v>12</v>
      </c>
      <c r="J3748" s="1" t="s">
        <v>13</v>
      </c>
      <c r="K3748" s="1" t="s">
        <v>27765</v>
      </c>
      <c r="L3748" s="1"/>
      <c r="M3748" s="1" t="s">
        <v>24567</v>
      </c>
      <c r="N3748" s="1" t="s">
        <v>24623</v>
      </c>
      <c r="O3748" s="1" t="s">
        <v>32664</v>
      </c>
      <c r="P3748" s="2">
        <v>45411</v>
      </c>
      <c r="Q3748" s="2">
        <v>46141</v>
      </c>
      <c r="R3748" s="1">
        <v>24</v>
      </c>
      <c r="S3748" s="1" t="s">
        <v>6005</v>
      </c>
      <c r="T3748" s="1" t="s">
        <v>27766</v>
      </c>
      <c r="U3748" s="1" t="s">
        <v>24539</v>
      </c>
      <c r="V3748" s="1" t="s">
        <v>5241</v>
      </c>
      <c r="W3748" s="1" t="s">
        <v>27575</v>
      </c>
      <c r="X3748" s="1" t="s">
        <v>24541</v>
      </c>
      <c r="Y3748" s="1" t="s">
        <v>352</v>
      </c>
      <c r="Z3748" s="1" t="s">
        <v>24542</v>
      </c>
      <c r="AA3748" s="1" t="s">
        <v>24914</v>
      </c>
      <c r="AB3748" s="4">
        <f>VLOOKUP(A3748,'[1]2425 Q2-1'!$A$2:$V$7128,22,FALSE)</f>
        <v>45471</v>
      </c>
    </row>
    <row r="3749" spans="1:28">
      <c r="A3749" s="1" t="s">
        <v>6006</v>
      </c>
      <c r="B3749" s="1" t="s">
        <v>6007</v>
      </c>
      <c r="C3749" s="1" t="s">
        <v>6008</v>
      </c>
      <c r="D3749" s="1" t="s">
        <v>6010</v>
      </c>
      <c r="E3749" s="1" t="s">
        <v>6009</v>
      </c>
      <c r="F3749" s="2">
        <v>45366</v>
      </c>
      <c r="G3749" s="1">
        <v>8900</v>
      </c>
      <c r="H3749" s="1" t="s">
        <v>9</v>
      </c>
      <c r="I3749" s="1" t="s">
        <v>12</v>
      </c>
      <c r="J3749" s="1" t="s">
        <v>13</v>
      </c>
      <c r="K3749" s="1" t="s">
        <v>27767</v>
      </c>
      <c r="L3749" s="1"/>
      <c r="M3749" s="1" t="s">
        <v>24567</v>
      </c>
      <c r="N3749" s="1" t="s">
        <v>24623</v>
      </c>
      <c r="O3749" s="1" t="s">
        <v>32664</v>
      </c>
      <c r="P3749" s="2">
        <v>45444</v>
      </c>
      <c r="Q3749" s="2">
        <v>45474</v>
      </c>
      <c r="R3749" s="1">
        <v>1</v>
      </c>
      <c r="S3749" s="1" t="s">
        <v>6011</v>
      </c>
      <c r="T3749" s="1" t="s">
        <v>27768</v>
      </c>
      <c r="U3749" s="1" t="s">
        <v>24539</v>
      </c>
      <c r="V3749" s="1" t="s">
        <v>942</v>
      </c>
      <c r="W3749" s="1" t="s">
        <v>25537</v>
      </c>
      <c r="X3749" s="1" t="s">
        <v>24541</v>
      </c>
      <c r="Y3749" s="1" t="s">
        <v>416</v>
      </c>
      <c r="Z3749" s="1" t="s">
        <v>24542</v>
      </c>
      <c r="AA3749" s="1" t="s">
        <v>24980</v>
      </c>
      <c r="AB3749" s="4">
        <f>VLOOKUP(A3749,'[1]2425 Q2-1'!$A$2:$V$7128,22,FALSE)</f>
        <v>45464</v>
      </c>
    </row>
    <row r="3750" spans="1:28">
      <c r="A3750" s="1" t="s">
        <v>6012</v>
      </c>
      <c r="B3750" s="1" t="s">
        <v>6013</v>
      </c>
      <c r="C3750" s="1" t="s">
        <v>6014</v>
      </c>
      <c r="D3750" s="1" t="s">
        <v>6016</v>
      </c>
      <c r="E3750" s="1" t="s">
        <v>6015</v>
      </c>
      <c r="F3750" s="2">
        <v>45366</v>
      </c>
      <c r="G3750" s="1">
        <v>20000</v>
      </c>
      <c r="H3750" s="1" t="s">
        <v>9</v>
      </c>
      <c r="I3750" s="1" t="s">
        <v>12</v>
      </c>
      <c r="J3750" s="1" t="s">
        <v>13</v>
      </c>
      <c r="K3750" s="1" t="s">
        <v>27769</v>
      </c>
      <c r="L3750" s="1" t="s">
        <v>27770</v>
      </c>
      <c r="M3750" s="1" t="s">
        <v>24544</v>
      </c>
      <c r="N3750" s="1" t="s">
        <v>24623</v>
      </c>
      <c r="O3750" s="1" t="s">
        <v>32664</v>
      </c>
      <c r="P3750" s="2">
        <v>45413</v>
      </c>
      <c r="Q3750" s="2">
        <v>45747</v>
      </c>
      <c r="R3750" s="1">
        <v>10</v>
      </c>
      <c r="S3750" s="1" t="s">
        <v>772</v>
      </c>
      <c r="T3750" s="1" t="s">
        <v>25355</v>
      </c>
      <c r="U3750" s="1" t="s">
        <v>24539</v>
      </c>
      <c r="V3750" s="1" t="s">
        <v>549</v>
      </c>
      <c r="W3750" s="1" t="s">
        <v>25113</v>
      </c>
      <c r="X3750" s="1" t="s">
        <v>24541</v>
      </c>
      <c r="Y3750" s="1" t="s">
        <v>548</v>
      </c>
      <c r="Z3750" s="1" t="s">
        <v>24542</v>
      </c>
      <c r="AA3750" s="1" t="s">
        <v>25114</v>
      </c>
      <c r="AB3750" s="4">
        <f>VLOOKUP(A3750,'[1]2425 Q2-1'!$A$2:$V$7128,22,FALSE)</f>
        <v>45475</v>
      </c>
    </row>
    <row r="3751" spans="1:28">
      <c r="A3751" s="1" t="s">
        <v>6017</v>
      </c>
      <c r="B3751" s="1" t="s">
        <v>6018</v>
      </c>
      <c r="C3751" s="1" t="s">
        <v>6019</v>
      </c>
      <c r="D3751" s="1" t="s">
        <v>6021</v>
      </c>
      <c r="E3751" s="1" t="s">
        <v>6020</v>
      </c>
      <c r="F3751" s="2">
        <v>45366</v>
      </c>
      <c r="G3751" s="1">
        <v>10200</v>
      </c>
      <c r="H3751" s="1" t="s">
        <v>9</v>
      </c>
      <c r="I3751" s="1" t="s">
        <v>12</v>
      </c>
      <c r="J3751" s="1" t="s">
        <v>13</v>
      </c>
      <c r="K3751" s="1"/>
      <c r="L3751" s="1"/>
      <c r="M3751" s="1" t="s">
        <v>24627</v>
      </c>
      <c r="N3751" s="1" t="s">
        <v>24623</v>
      </c>
      <c r="O3751" s="1" t="s">
        <v>32664</v>
      </c>
      <c r="P3751" s="2">
        <v>45408</v>
      </c>
      <c r="Q3751" s="2">
        <v>45777</v>
      </c>
      <c r="R3751" s="1">
        <v>12</v>
      </c>
      <c r="S3751" s="1" t="s">
        <v>6022</v>
      </c>
      <c r="T3751" s="1" t="s">
        <v>27771</v>
      </c>
      <c r="U3751" s="1" t="s">
        <v>24539</v>
      </c>
      <c r="V3751" s="1" t="s">
        <v>61</v>
      </c>
      <c r="W3751" s="1" t="s">
        <v>24598</v>
      </c>
      <c r="X3751" s="1" t="s">
        <v>24541</v>
      </c>
      <c r="Y3751" s="1" t="s">
        <v>61</v>
      </c>
      <c r="Z3751" s="1" t="s">
        <v>24542</v>
      </c>
      <c r="AA3751" s="1" t="s">
        <v>24599</v>
      </c>
      <c r="AB3751" s="4">
        <f>VLOOKUP(A3751,'[1]2425 Q2-1'!$A$2:$V$7128,22,FALSE)</f>
        <v>45470</v>
      </c>
    </row>
    <row r="3752" spans="1:28">
      <c r="A3752" s="1" t="s">
        <v>6023</v>
      </c>
      <c r="B3752" s="1" t="s">
        <v>6024</v>
      </c>
      <c r="C3752" s="1" t="s">
        <v>6025</v>
      </c>
      <c r="D3752" s="1" t="s">
        <v>6027</v>
      </c>
      <c r="E3752" s="1" t="s">
        <v>6026</v>
      </c>
      <c r="F3752" s="2">
        <v>45366</v>
      </c>
      <c r="G3752" s="1">
        <v>19960</v>
      </c>
      <c r="H3752" s="1" t="s">
        <v>9</v>
      </c>
      <c r="I3752" s="1" t="s">
        <v>12</v>
      </c>
      <c r="J3752" s="1" t="s">
        <v>13</v>
      </c>
      <c r="K3752" s="1"/>
      <c r="L3752" s="1" t="s">
        <v>27772</v>
      </c>
      <c r="M3752" s="1" t="s">
        <v>24546</v>
      </c>
      <c r="N3752" s="1" t="s">
        <v>24623</v>
      </c>
      <c r="O3752" s="1" t="s">
        <v>32664</v>
      </c>
      <c r="P3752" s="2">
        <v>45413</v>
      </c>
      <c r="Q3752" s="2">
        <v>46022</v>
      </c>
      <c r="R3752" s="1">
        <v>19</v>
      </c>
      <c r="S3752" s="1" t="s">
        <v>6028</v>
      </c>
      <c r="T3752" s="1" t="s">
        <v>27773</v>
      </c>
      <c r="U3752" s="1" t="s">
        <v>24539</v>
      </c>
      <c r="V3752" s="1" t="s">
        <v>632</v>
      </c>
      <c r="W3752" s="1" t="s">
        <v>25202</v>
      </c>
      <c r="X3752" s="1" t="s">
        <v>24541</v>
      </c>
      <c r="Y3752" s="1" t="s">
        <v>631</v>
      </c>
      <c r="Z3752" s="1" t="s">
        <v>24542</v>
      </c>
      <c r="AA3752" s="1" t="s">
        <v>25203</v>
      </c>
      <c r="AB3752" s="4">
        <f>VLOOKUP(A3752,'[1]2425 Q2-1'!$A$2:$V$7128,22,FALSE)</f>
        <v>45466</v>
      </c>
    </row>
    <row r="3753" spans="1:28">
      <c r="A3753" s="1" t="s">
        <v>6029</v>
      </c>
      <c r="B3753" s="1" t="s">
        <v>6030</v>
      </c>
      <c r="C3753" s="1" t="s">
        <v>6031</v>
      </c>
      <c r="D3753" s="1" t="s">
        <v>6033</v>
      </c>
      <c r="E3753" s="1" t="s">
        <v>6032</v>
      </c>
      <c r="F3753" s="2">
        <v>45366</v>
      </c>
      <c r="G3753" s="1">
        <v>20000</v>
      </c>
      <c r="H3753" s="1" t="s">
        <v>9</v>
      </c>
      <c r="I3753" s="1" t="s">
        <v>12</v>
      </c>
      <c r="J3753" s="1" t="s">
        <v>13</v>
      </c>
      <c r="K3753" s="1" t="s">
        <v>27774</v>
      </c>
      <c r="L3753" s="1"/>
      <c r="M3753" s="1" t="s">
        <v>24549</v>
      </c>
      <c r="N3753" s="1" t="s">
        <v>24623</v>
      </c>
      <c r="O3753" s="1" t="s">
        <v>32664</v>
      </c>
      <c r="P3753" s="2">
        <v>45474</v>
      </c>
      <c r="Q3753" s="2">
        <v>46203</v>
      </c>
      <c r="R3753" s="1">
        <v>23</v>
      </c>
      <c r="S3753" s="1" t="s">
        <v>6034</v>
      </c>
      <c r="T3753" s="1" t="s">
        <v>27775</v>
      </c>
      <c r="U3753" s="1" t="s">
        <v>24539</v>
      </c>
      <c r="V3753" s="1" t="s">
        <v>1436</v>
      </c>
      <c r="W3753" s="1" t="s">
        <v>26079</v>
      </c>
      <c r="X3753" s="1" t="s">
        <v>24541</v>
      </c>
      <c r="Y3753" s="1" t="s">
        <v>1436</v>
      </c>
      <c r="Z3753" s="1" t="s">
        <v>24542</v>
      </c>
      <c r="AA3753" s="1" t="s">
        <v>26080</v>
      </c>
      <c r="AB3753" s="4">
        <f>VLOOKUP(A3753,'[1]2425 Q2-1'!$A$2:$V$7128,22,FALSE)</f>
        <v>45474</v>
      </c>
    </row>
    <row r="3754" spans="1:28">
      <c r="A3754" s="1" t="s">
        <v>6035</v>
      </c>
      <c r="B3754" s="1" t="s">
        <v>6036</v>
      </c>
      <c r="C3754" s="1" t="s">
        <v>6037</v>
      </c>
      <c r="D3754" s="1" t="s">
        <v>6039</v>
      </c>
      <c r="E3754" s="1" t="s">
        <v>6038</v>
      </c>
      <c r="F3754" s="2">
        <v>45366</v>
      </c>
      <c r="G3754" s="1">
        <v>19906</v>
      </c>
      <c r="H3754" s="1" t="s">
        <v>9</v>
      </c>
      <c r="I3754" s="1" t="s">
        <v>12</v>
      </c>
      <c r="J3754" s="1" t="s">
        <v>13</v>
      </c>
      <c r="K3754" s="1" t="s">
        <v>27776</v>
      </c>
      <c r="L3754" s="1"/>
      <c r="M3754" s="1" t="s">
        <v>24549</v>
      </c>
      <c r="N3754" s="1" t="s">
        <v>24623</v>
      </c>
      <c r="O3754" s="1" t="s">
        <v>32664</v>
      </c>
      <c r="P3754" s="2">
        <v>45412</v>
      </c>
      <c r="Q3754" s="2">
        <v>45777</v>
      </c>
      <c r="R3754" s="1">
        <v>12</v>
      </c>
      <c r="S3754" s="1" t="s">
        <v>1575</v>
      </c>
      <c r="T3754" s="1" t="s">
        <v>26228</v>
      </c>
      <c r="U3754" s="1" t="s">
        <v>24539</v>
      </c>
      <c r="V3754" s="1" t="s">
        <v>1310</v>
      </c>
      <c r="W3754" s="1" t="s">
        <v>25940</v>
      </c>
      <c r="X3754" s="1" t="s">
        <v>24541</v>
      </c>
      <c r="Y3754" s="1" t="s">
        <v>1310</v>
      </c>
      <c r="Z3754" s="1" t="s">
        <v>24542</v>
      </c>
      <c r="AA3754" s="1" t="s">
        <v>25941</v>
      </c>
      <c r="AB3754" s="4">
        <f>VLOOKUP(A3754,'[1]2425 Q2-1'!$A$2:$V$7128,22,FALSE)</f>
        <v>45447</v>
      </c>
    </row>
    <row r="3755" spans="1:28">
      <c r="A3755" s="1" t="s">
        <v>6040</v>
      </c>
      <c r="B3755" s="1" t="s">
        <v>6041</v>
      </c>
      <c r="C3755" s="1" t="s">
        <v>6042</v>
      </c>
      <c r="D3755" s="1" t="s">
        <v>6044</v>
      </c>
      <c r="E3755" s="1" t="s">
        <v>6043</v>
      </c>
      <c r="F3755" s="2">
        <v>45366</v>
      </c>
      <c r="G3755" s="1">
        <v>19958</v>
      </c>
      <c r="H3755" s="1" t="s">
        <v>9</v>
      </c>
      <c r="I3755" s="1" t="s">
        <v>12</v>
      </c>
      <c r="J3755" s="1" t="s">
        <v>13</v>
      </c>
      <c r="K3755" s="1" t="s">
        <v>27777</v>
      </c>
      <c r="L3755" s="1"/>
      <c r="M3755" s="1" t="s">
        <v>24549</v>
      </c>
      <c r="N3755" s="1" t="s">
        <v>24623</v>
      </c>
      <c r="O3755" s="1" t="s">
        <v>32664</v>
      </c>
      <c r="P3755" s="2">
        <v>45408</v>
      </c>
      <c r="Q3755" s="2">
        <v>45772</v>
      </c>
      <c r="R3755" s="1">
        <v>11</v>
      </c>
      <c r="S3755" s="1" t="s">
        <v>392</v>
      </c>
      <c r="T3755" s="1" t="s">
        <v>24955</v>
      </c>
      <c r="U3755" s="1" t="s">
        <v>24539</v>
      </c>
      <c r="V3755" s="1" t="s">
        <v>155</v>
      </c>
      <c r="W3755" s="1" t="s">
        <v>24693</v>
      </c>
      <c r="X3755" s="1" t="s">
        <v>24541</v>
      </c>
      <c r="Y3755" s="1" t="s">
        <v>154</v>
      </c>
      <c r="Z3755" s="1" t="s">
        <v>24542</v>
      </c>
      <c r="AA3755" s="1" t="s">
        <v>24694</v>
      </c>
      <c r="AB3755" s="4">
        <f>VLOOKUP(A3755,'[1]2425 Q2-1'!$A$2:$V$7128,22,FALSE)</f>
        <v>45448</v>
      </c>
    </row>
    <row r="3756" spans="1:28">
      <c r="A3756" s="1" t="s">
        <v>6045</v>
      </c>
      <c r="B3756" s="1" t="s">
        <v>6046</v>
      </c>
      <c r="C3756" s="1" t="s">
        <v>6047</v>
      </c>
      <c r="D3756" s="1" t="s">
        <v>6049</v>
      </c>
      <c r="E3756" s="1" t="s">
        <v>6048</v>
      </c>
      <c r="F3756" s="2">
        <v>45366</v>
      </c>
      <c r="G3756" s="1">
        <v>20000</v>
      </c>
      <c r="H3756" s="1" t="s">
        <v>9</v>
      </c>
      <c r="I3756" s="1" t="s">
        <v>12</v>
      </c>
      <c r="J3756" s="1" t="s">
        <v>13</v>
      </c>
      <c r="K3756" s="1"/>
      <c r="L3756" s="1" t="s">
        <v>27778</v>
      </c>
      <c r="M3756" s="1" t="s">
        <v>24546</v>
      </c>
      <c r="N3756" s="1" t="s">
        <v>24623</v>
      </c>
      <c r="O3756" s="1" t="s">
        <v>32664</v>
      </c>
      <c r="P3756" s="2">
        <v>45413</v>
      </c>
      <c r="Q3756" s="2">
        <v>45772</v>
      </c>
      <c r="R3756" s="1">
        <v>11</v>
      </c>
      <c r="S3756" s="1" t="s">
        <v>1753</v>
      </c>
      <c r="T3756" s="1" t="s">
        <v>26402</v>
      </c>
      <c r="U3756" s="1" t="s">
        <v>24539</v>
      </c>
      <c r="V3756" s="1" t="s">
        <v>1253</v>
      </c>
      <c r="W3756" s="1" t="s">
        <v>25879</v>
      </c>
      <c r="X3756" s="1" t="s">
        <v>24541</v>
      </c>
      <c r="Y3756" s="1" t="s">
        <v>1253</v>
      </c>
      <c r="Z3756" s="1" t="s">
        <v>24542</v>
      </c>
      <c r="AA3756" s="1" t="s">
        <v>25880</v>
      </c>
      <c r="AB3756" s="4">
        <f>VLOOKUP(A3756,'[1]2425 Q2-1'!$A$2:$V$7128,22,FALSE)</f>
        <v>45456</v>
      </c>
    </row>
    <row r="3757" spans="1:28">
      <c r="A3757" s="1" t="s">
        <v>6050</v>
      </c>
      <c r="B3757" s="1" t="s">
        <v>6051</v>
      </c>
      <c r="C3757" s="1" t="s">
        <v>6052</v>
      </c>
      <c r="D3757" s="1" t="s">
        <v>6054</v>
      </c>
      <c r="E3757" s="1" t="s">
        <v>6053</v>
      </c>
      <c r="F3757" s="2">
        <v>45366</v>
      </c>
      <c r="G3757" s="1">
        <v>12614</v>
      </c>
      <c r="H3757" s="1" t="s">
        <v>9</v>
      </c>
      <c r="I3757" s="1" t="s">
        <v>12</v>
      </c>
      <c r="J3757" s="1" t="s">
        <v>13</v>
      </c>
      <c r="K3757" s="1" t="s">
        <v>27779</v>
      </c>
      <c r="L3757" s="1"/>
      <c r="M3757" s="1" t="s">
        <v>24549</v>
      </c>
      <c r="N3757" s="1" t="s">
        <v>24623</v>
      </c>
      <c r="O3757" s="1" t="s">
        <v>32664</v>
      </c>
      <c r="P3757" s="2">
        <v>45413</v>
      </c>
      <c r="Q3757" s="2">
        <v>45748</v>
      </c>
      <c r="R3757" s="1">
        <v>11</v>
      </c>
      <c r="S3757" s="1" t="s">
        <v>6055</v>
      </c>
      <c r="T3757" s="1" t="s">
        <v>27780</v>
      </c>
      <c r="U3757" s="1" t="s">
        <v>24539</v>
      </c>
      <c r="V3757" s="1" t="s">
        <v>453</v>
      </c>
      <c r="W3757" s="1" t="s">
        <v>25017</v>
      </c>
      <c r="X3757" s="1" t="s">
        <v>24541</v>
      </c>
      <c r="Y3757" s="1" t="s">
        <v>822</v>
      </c>
      <c r="Z3757" s="1" t="s">
        <v>24542</v>
      </c>
      <c r="AA3757" s="1" t="s">
        <v>25411</v>
      </c>
      <c r="AB3757" s="4">
        <f>VLOOKUP(A3757,'[1]2425 Q2-1'!$A$2:$V$7128,22,FALSE)</f>
        <v>45475</v>
      </c>
    </row>
    <row r="3758" spans="1:28">
      <c r="A3758" s="1" t="s">
        <v>6056</v>
      </c>
      <c r="B3758" s="1" t="s">
        <v>6057</v>
      </c>
      <c r="C3758" s="1" t="s">
        <v>6058</v>
      </c>
      <c r="D3758" s="1" t="s">
        <v>6060</v>
      </c>
      <c r="E3758" s="1" t="s">
        <v>6059</v>
      </c>
      <c r="F3758" s="2">
        <v>45366</v>
      </c>
      <c r="G3758" s="1">
        <v>10000</v>
      </c>
      <c r="H3758" s="1" t="s">
        <v>9</v>
      </c>
      <c r="I3758" s="1" t="s">
        <v>12</v>
      </c>
      <c r="J3758" s="1" t="s">
        <v>13</v>
      </c>
      <c r="K3758" s="1"/>
      <c r="L3758" s="1" t="s">
        <v>27781</v>
      </c>
      <c r="M3758" s="1" t="s">
        <v>24546</v>
      </c>
      <c r="N3758" s="1" t="s">
        <v>24623</v>
      </c>
      <c r="O3758" s="1" t="s">
        <v>32664</v>
      </c>
      <c r="P3758" s="2">
        <v>45409</v>
      </c>
      <c r="Q3758" s="2">
        <v>45775</v>
      </c>
      <c r="R3758" s="1">
        <v>12</v>
      </c>
      <c r="S3758" s="1" t="s">
        <v>6061</v>
      </c>
      <c r="T3758" s="1" t="s">
        <v>27782</v>
      </c>
      <c r="U3758" s="1" t="s">
        <v>24539</v>
      </c>
      <c r="V3758" s="1" t="s">
        <v>1326</v>
      </c>
      <c r="W3758" s="1" t="s">
        <v>25958</v>
      </c>
      <c r="X3758" s="1" t="s">
        <v>24541</v>
      </c>
      <c r="Y3758" s="1" t="s">
        <v>980</v>
      </c>
      <c r="Z3758" s="1" t="s">
        <v>24542</v>
      </c>
      <c r="AA3758" s="1" t="s">
        <v>25584</v>
      </c>
      <c r="AB3758" s="4">
        <f>VLOOKUP(A3758,'[1]2425 Q2-1'!$A$2:$V$7128,22,FALSE)</f>
        <v>45471</v>
      </c>
    </row>
    <row r="3759" spans="1:28">
      <c r="A3759" s="1" t="s">
        <v>6062</v>
      </c>
      <c r="B3759" s="1" t="s">
        <v>6063</v>
      </c>
      <c r="C3759" s="1" t="s">
        <v>6064</v>
      </c>
      <c r="D3759" s="1" t="s">
        <v>6066</v>
      </c>
      <c r="E3759" s="1" t="s">
        <v>6065</v>
      </c>
      <c r="F3759" s="2">
        <v>45366</v>
      </c>
      <c r="G3759" s="1">
        <v>6899</v>
      </c>
      <c r="H3759" s="1" t="s">
        <v>9</v>
      </c>
      <c r="I3759" s="1" t="s">
        <v>12</v>
      </c>
      <c r="J3759" s="1" t="s">
        <v>13</v>
      </c>
      <c r="K3759" s="1" t="s">
        <v>27783</v>
      </c>
      <c r="L3759" s="1"/>
      <c r="M3759" s="1" t="s">
        <v>24549</v>
      </c>
      <c r="N3759" s="1" t="s">
        <v>24623</v>
      </c>
      <c r="O3759" s="1" t="s">
        <v>32664</v>
      </c>
      <c r="P3759" s="2">
        <v>45413</v>
      </c>
      <c r="Q3759" s="2">
        <v>45442</v>
      </c>
      <c r="R3759" s="1"/>
      <c r="S3759" s="1" t="s">
        <v>6067</v>
      </c>
      <c r="T3759" s="1" t="s">
        <v>27784</v>
      </c>
      <c r="U3759" s="1" t="s">
        <v>24539</v>
      </c>
      <c r="V3759" s="1" t="s">
        <v>912</v>
      </c>
      <c r="W3759" s="1" t="s">
        <v>25510</v>
      </c>
      <c r="X3759" s="1" t="s">
        <v>24541</v>
      </c>
      <c r="Y3759" s="1" t="s">
        <v>912</v>
      </c>
      <c r="Z3759" s="1" t="s">
        <v>24542</v>
      </c>
      <c r="AA3759" s="1" t="s">
        <v>25511</v>
      </c>
      <c r="AB3759" s="4">
        <f>VLOOKUP(A3759,'[1]2425 Q2-1'!$A$2:$V$7128,22,FALSE)</f>
        <v>45462</v>
      </c>
    </row>
    <row r="3760" spans="1:28">
      <c r="A3760" s="1" t="s">
        <v>6068</v>
      </c>
      <c r="B3760" s="1" t="s">
        <v>6069</v>
      </c>
      <c r="C3760" s="1" t="s">
        <v>6070</v>
      </c>
      <c r="D3760" s="1" t="s">
        <v>6072</v>
      </c>
      <c r="E3760" s="1" t="s">
        <v>6071</v>
      </c>
      <c r="F3760" s="2">
        <v>45366</v>
      </c>
      <c r="G3760" s="1">
        <v>5000</v>
      </c>
      <c r="H3760" s="1" t="s">
        <v>9</v>
      </c>
      <c r="I3760" s="1" t="s">
        <v>12</v>
      </c>
      <c r="J3760" s="1" t="s">
        <v>13</v>
      </c>
      <c r="K3760" s="1" t="s">
        <v>27785</v>
      </c>
      <c r="L3760" s="1"/>
      <c r="M3760" s="1" t="s">
        <v>24549</v>
      </c>
      <c r="N3760" s="1" t="s">
        <v>24623</v>
      </c>
      <c r="O3760" s="1" t="s">
        <v>32664</v>
      </c>
      <c r="P3760" s="2">
        <v>45427</v>
      </c>
      <c r="Q3760" s="2">
        <v>45748</v>
      </c>
      <c r="R3760" s="1">
        <v>10</v>
      </c>
      <c r="S3760" s="1" t="s">
        <v>6073</v>
      </c>
      <c r="T3760" s="1" t="s">
        <v>27786</v>
      </c>
      <c r="U3760" s="1" t="s">
        <v>24539</v>
      </c>
      <c r="V3760" s="1" t="s">
        <v>797</v>
      </c>
      <c r="W3760" s="1" t="s">
        <v>25384</v>
      </c>
      <c r="X3760" s="1" t="s">
        <v>24541</v>
      </c>
      <c r="Y3760" s="1" t="s">
        <v>239</v>
      </c>
      <c r="Z3760" s="1" t="s">
        <v>24542</v>
      </c>
      <c r="AA3760" s="1" t="s">
        <v>24787</v>
      </c>
      <c r="AB3760" s="4">
        <f>VLOOKUP(A3760,'[1]2425 Q2-1'!$A$2:$V$7128,22,FALSE)</f>
        <v>45475</v>
      </c>
    </row>
    <row r="3761" spans="1:28">
      <c r="A3761" s="1" t="s">
        <v>6074</v>
      </c>
      <c r="B3761" s="1" t="s">
        <v>6075</v>
      </c>
      <c r="C3761" s="1" t="s">
        <v>6076</v>
      </c>
      <c r="D3761" s="1" t="s">
        <v>6078</v>
      </c>
      <c r="E3761" s="1" t="s">
        <v>6077</v>
      </c>
      <c r="F3761" s="2">
        <v>45366</v>
      </c>
      <c r="G3761" s="1">
        <v>18800</v>
      </c>
      <c r="H3761" s="1" t="s">
        <v>9</v>
      </c>
      <c r="I3761" s="1" t="s">
        <v>12</v>
      </c>
      <c r="J3761" s="1" t="s">
        <v>13</v>
      </c>
      <c r="K3761" s="1"/>
      <c r="L3761" s="1" t="s">
        <v>27787</v>
      </c>
      <c r="M3761" s="1" t="s">
        <v>24546</v>
      </c>
      <c r="N3761" s="1" t="s">
        <v>24623</v>
      </c>
      <c r="O3761" s="1" t="s">
        <v>32664</v>
      </c>
      <c r="P3761" s="2">
        <v>45413</v>
      </c>
      <c r="Q3761" s="2">
        <v>45930</v>
      </c>
      <c r="R3761" s="1">
        <v>16</v>
      </c>
      <c r="S3761" s="1" t="s">
        <v>957</v>
      </c>
      <c r="T3761" s="1" t="s">
        <v>25555</v>
      </c>
      <c r="U3761" s="1" t="s">
        <v>24539</v>
      </c>
      <c r="V3761" s="1" t="s">
        <v>88</v>
      </c>
      <c r="W3761" s="1" t="s">
        <v>24625</v>
      </c>
      <c r="X3761" s="1" t="s">
        <v>24541</v>
      </c>
      <c r="Y3761" s="1" t="s">
        <v>87</v>
      </c>
      <c r="Z3761" s="1" t="s">
        <v>24542</v>
      </c>
      <c r="AA3761" s="1" t="s">
        <v>24626</v>
      </c>
      <c r="AB3761" s="4">
        <f>VLOOKUP(A3761,'[1]2425 Q2-1'!$A$2:$V$7128,22,FALSE)</f>
        <v>45448</v>
      </c>
    </row>
    <row r="3762" spans="1:28">
      <c r="A3762" s="1" t="s">
        <v>6079</v>
      </c>
      <c r="B3762" s="1" t="s">
        <v>6080</v>
      </c>
      <c r="C3762" s="1" t="s">
        <v>6081</v>
      </c>
      <c r="D3762" s="1" t="s">
        <v>6083</v>
      </c>
      <c r="E3762" s="1" t="s">
        <v>6082</v>
      </c>
      <c r="F3762" s="2">
        <v>45366</v>
      </c>
      <c r="G3762" s="1">
        <v>20000</v>
      </c>
      <c r="H3762" s="1" t="s">
        <v>9</v>
      </c>
      <c r="I3762" s="1" t="s">
        <v>12</v>
      </c>
      <c r="J3762" s="1" t="s">
        <v>13</v>
      </c>
      <c r="K3762" s="1"/>
      <c r="L3762" s="1" t="s">
        <v>27788</v>
      </c>
      <c r="M3762" s="1" t="s">
        <v>24544</v>
      </c>
      <c r="N3762" s="1" t="s">
        <v>24623</v>
      </c>
      <c r="O3762" s="1" t="s">
        <v>32664</v>
      </c>
      <c r="P3762" s="2">
        <v>45474</v>
      </c>
      <c r="Q3762" s="2">
        <v>46204</v>
      </c>
      <c r="R3762" s="1">
        <v>24</v>
      </c>
      <c r="S3762" s="1" t="s">
        <v>1311</v>
      </c>
      <c r="T3762" s="1" t="s">
        <v>25942</v>
      </c>
      <c r="U3762" s="1" t="s">
        <v>24539</v>
      </c>
      <c r="V3762" s="1" t="s">
        <v>712</v>
      </c>
      <c r="W3762" s="1" t="s">
        <v>25293</v>
      </c>
      <c r="X3762" s="1" t="s">
        <v>24541</v>
      </c>
      <c r="Y3762" s="1" t="s">
        <v>295</v>
      </c>
      <c r="Z3762" s="1" t="s">
        <v>24542</v>
      </c>
      <c r="AA3762" s="1" t="s">
        <v>24848</v>
      </c>
      <c r="AB3762" s="4">
        <f>VLOOKUP(A3762,'[1]2425 Q2-1'!$A$2:$V$7128,22,FALSE)</f>
        <v>45443</v>
      </c>
    </row>
    <row r="3763" spans="1:28">
      <c r="A3763" s="1" t="s">
        <v>6084</v>
      </c>
      <c r="B3763" s="1" t="s">
        <v>6085</v>
      </c>
      <c r="C3763" s="1" t="s">
        <v>6086</v>
      </c>
      <c r="D3763" s="1" t="s">
        <v>6088</v>
      </c>
      <c r="E3763" s="1" t="s">
        <v>6087</v>
      </c>
      <c r="F3763" s="2">
        <v>45366</v>
      </c>
      <c r="G3763" s="1">
        <v>9950</v>
      </c>
      <c r="H3763" s="1" t="s">
        <v>9</v>
      </c>
      <c r="I3763" s="1" t="s">
        <v>12</v>
      </c>
      <c r="J3763" s="1" t="s">
        <v>13</v>
      </c>
      <c r="K3763" s="1"/>
      <c r="L3763" s="1" t="s">
        <v>27789</v>
      </c>
      <c r="M3763" s="1" t="s">
        <v>24544</v>
      </c>
      <c r="N3763" s="1" t="s">
        <v>24623</v>
      </c>
      <c r="O3763" s="1" t="s">
        <v>32664</v>
      </c>
      <c r="P3763" s="2">
        <v>45411</v>
      </c>
      <c r="Q3763" s="2">
        <v>45590</v>
      </c>
      <c r="R3763" s="1">
        <v>5</v>
      </c>
      <c r="S3763" s="1" t="s">
        <v>1112</v>
      </c>
      <c r="T3763" s="1" t="s">
        <v>25730</v>
      </c>
      <c r="U3763" s="1" t="s">
        <v>24539</v>
      </c>
      <c r="V3763" s="1" t="s">
        <v>712</v>
      </c>
      <c r="W3763" s="1" t="s">
        <v>25293</v>
      </c>
      <c r="X3763" s="1" t="s">
        <v>24541</v>
      </c>
      <c r="Y3763" s="1" t="s">
        <v>295</v>
      </c>
      <c r="Z3763" s="1" t="s">
        <v>24542</v>
      </c>
      <c r="AA3763" s="1" t="s">
        <v>24848</v>
      </c>
      <c r="AB3763" s="4">
        <f>VLOOKUP(A3763,'[1]2425 Q2-1'!$A$2:$V$7128,22,FALSE)</f>
        <v>45447</v>
      </c>
    </row>
    <row r="3764" spans="1:28">
      <c r="A3764" s="1" t="s">
        <v>6089</v>
      </c>
      <c r="B3764" s="1" t="s">
        <v>6090</v>
      </c>
      <c r="C3764" s="1" t="s">
        <v>6091</v>
      </c>
      <c r="D3764" s="1" t="s">
        <v>6093</v>
      </c>
      <c r="E3764" s="1" t="s">
        <v>6092</v>
      </c>
      <c r="F3764" s="2">
        <v>45366</v>
      </c>
      <c r="G3764" s="1">
        <v>19965</v>
      </c>
      <c r="H3764" s="1" t="s">
        <v>9</v>
      </c>
      <c r="I3764" s="1" t="s">
        <v>12</v>
      </c>
      <c r="J3764" s="1" t="s">
        <v>13</v>
      </c>
      <c r="K3764" s="1" t="s">
        <v>27790</v>
      </c>
      <c r="L3764" s="1" t="s">
        <v>27791</v>
      </c>
      <c r="M3764" s="1" t="s">
        <v>24536</v>
      </c>
      <c r="N3764" s="1" t="s">
        <v>24623</v>
      </c>
      <c r="O3764" s="1" t="s">
        <v>32664</v>
      </c>
      <c r="P3764" s="2">
        <v>45418</v>
      </c>
      <c r="Q3764" s="2">
        <v>46147</v>
      </c>
      <c r="R3764" s="1">
        <v>23</v>
      </c>
      <c r="S3764" s="1" t="s">
        <v>3524</v>
      </c>
      <c r="T3764" s="1" t="s">
        <v>27069</v>
      </c>
      <c r="U3764" s="1" t="s">
        <v>24539</v>
      </c>
      <c r="V3764" s="1" t="s">
        <v>1083</v>
      </c>
      <c r="W3764" s="1" t="s">
        <v>25697</v>
      </c>
      <c r="X3764" s="1" t="s">
        <v>24541</v>
      </c>
      <c r="Y3764" s="1" t="s">
        <v>1082</v>
      </c>
      <c r="Z3764" s="1" t="s">
        <v>24542</v>
      </c>
      <c r="AA3764" s="1" t="s">
        <v>25698</v>
      </c>
      <c r="AB3764" s="4">
        <f>VLOOKUP(A3764,'[1]2425 Q2-1'!$A$2:$V$7128,22,FALSE)</f>
        <v>45471</v>
      </c>
    </row>
    <row r="3765" spans="1:28">
      <c r="A3765" s="1" t="s">
        <v>6094</v>
      </c>
      <c r="B3765" s="1" t="s">
        <v>6095</v>
      </c>
      <c r="C3765" s="1" t="s">
        <v>6096</v>
      </c>
      <c r="D3765" s="1" t="s">
        <v>6098</v>
      </c>
      <c r="E3765" s="1" t="s">
        <v>6097</v>
      </c>
      <c r="F3765" s="2">
        <v>45366</v>
      </c>
      <c r="G3765" s="1">
        <v>19972</v>
      </c>
      <c r="H3765" s="1" t="s">
        <v>9</v>
      </c>
      <c r="I3765" s="1" t="s">
        <v>12</v>
      </c>
      <c r="J3765" s="1" t="s">
        <v>13</v>
      </c>
      <c r="K3765" s="1" t="s">
        <v>27792</v>
      </c>
      <c r="L3765" s="1"/>
      <c r="M3765" s="1" t="s">
        <v>24549</v>
      </c>
      <c r="N3765" s="1" t="s">
        <v>24623</v>
      </c>
      <c r="O3765" s="1" t="s">
        <v>32664</v>
      </c>
      <c r="P3765" s="2">
        <v>45413</v>
      </c>
      <c r="Q3765" s="2">
        <v>46141</v>
      </c>
      <c r="R3765" s="1">
        <v>23</v>
      </c>
      <c r="S3765" s="1" t="s">
        <v>842</v>
      </c>
      <c r="T3765" s="1" t="s">
        <v>26316</v>
      </c>
      <c r="U3765" s="1" t="s">
        <v>24539</v>
      </c>
      <c r="V3765" s="1" t="s">
        <v>1443</v>
      </c>
      <c r="W3765" s="1" t="s">
        <v>26087</v>
      </c>
      <c r="X3765" s="1" t="s">
        <v>24541</v>
      </c>
      <c r="Y3765" s="1" t="s">
        <v>404</v>
      </c>
      <c r="Z3765" s="1" t="s">
        <v>24542</v>
      </c>
      <c r="AA3765" s="1" t="s">
        <v>24968</v>
      </c>
      <c r="AB3765" s="4">
        <f>VLOOKUP(A3765,'[1]2425 Q2-1'!$A$2:$V$7128,22,FALSE)</f>
        <v>45474</v>
      </c>
    </row>
    <row r="3766" spans="1:28">
      <c r="A3766" s="1" t="s">
        <v>6099</v>
      </c>
      <c r="B3766" s="1" t="s">
        <v>6100</v>
      </c>
      <c r="C3766" s="1" t="s">
        <v>6101</v>
      </c>
      <c r="D3766" s="1" t="s">
        <v>6103</v>
      </c>
      <c r="E3766" s="1" t="s">
        <v>6102</v>
      </c>
      <c r="F3766" s="2">
        <v>45366</v>
      </c>
      <c r="G3766" s="1">
        <v>19510</v>
      </c>
      <c r="H3766" s="1" t="s">
        <v>9</v>
      </c>
      <c r="I3766" s="1" t="s">
        <v>12</v>
      </c>
      <c r="J3766" s="1" t="s">
        <v>13</v>
      </c>
      <c r="K3766" s="1"/>
      <c r="L3766" s="1" t="s">
        <v>27793</v>
      </c>
      <c r="M3766" s="1" t="s">
        <v>24544</v>
      </c>
      <c r="N3766" s="1" t="s">
        <v>24623</v>
      </c>
      <c r="O3766" s="1" t="s">
        <v>32664</v>
      </c>
      <c r="P3766" s="2">
        <v>45444</v>
      </c>
      <c r="Q3766" s="2">
        <v>45992</v>
      </c>
      <c r="R3766" s="1">
        <v>18</v>
      </c>
      <c r="S3766" s="1" t="s">
        <v>6104</v>
      </c>
      <c r="T3766" s="1" t="s">
        <v>27794</v>
      </c>
      <c r="U3766" s="1" t="s">
        <v>24539</v>
      </c>
      <c r="V3766" s="1" t="s">
        <v>177</v>
      </c>
      <c r="W3766" s="1" t="s">
        <v>24714</v>
      </c>
      <c r="X3766" s="1" t="s">
        <v>24541</v>
      </c>
      <c r="Y3766" s="1" t="s">
        <v>183</v>
      </c>
      <c r="Z3766" s="1" t="s">
        <v>24542</v>
      </c>
      <c r="AA3766" s="1" t="s">
        <v>24723</v>
      </c>
      <c r="AB3766" s="4">
        <f>VLOOKUP(A3766,'[1]2425 Q2-1'!$A$2:$V$7128,22,FALSE)</f>
        <v>45471</v>
      </c>
    </row>
    <row r="3767" spans="1:28">
      <c r="A3767" s="1" t="s">
        <v>6105</v>
      </c>
      <c r="B3767" s="1" t="s">
        <v>6106</v>
      </c>
      <c r="C3767" s="1" t="s">
        <v>6107</v>
      </c>
      <c r="D3767" s="1" t="s">
        <v>6109</v>
      </c>
      <c r="E3767" s="1" t="s">
        <v>6108</v>
      </c>
      <c r="F3767" s="2">
        <v>45366</v>
      </c>
      <c r="G3767" s="1">
        <v>9849</v>
      </c>
      <c r="H3767" s="1" t="s">
        <v>9</v>
      </c>
      <c r="I3767" s="1" t="s">
        <v>12</v>
      </c>
      <c r="J3767" s="1" t="s">
        <v>13</v>
      </c>
      <c r="K3767" s="1"/>
      <c r="L3767" s="1"/>
      <c r="M3767" s="1" t="s">
        <v>24627</v>
      </c>
      <c r="N3767" s="1" t="s">
        <v>24623</v>
      </c>
      <c r="O3767" s="1" t="s">
        <v>32664</v>
      </c>
      <c r="P3767" s="2">
        <v>45409</v>
      </c>
      <c r="Q3767" s="2">
        <v>45541</v>
      </c>
      <c r="R3767" s="1">
        <v>4</v>
      </c>
      <c r="S3767" s="1" t="s">
        <v>6110</v>
      </c>
      <c r="T3767" s="1" t="s">
        <v>27795</v>
      </c>
      <c r="U3767" s="1" t="s">
        <v>24539</v>
      </c>
      <c r="V3767" s="1" t="s">
        <v>3670</v>
      </c>
      <c r="W3767" s="1" t="s">
        <v>27117</v>
      </c>
      <c r="X3767" s="1" t="s">
        <v>24541</v>
      </c>
      <c r="Y3767" s="1" t="s">
        <v>3670</v>
      </c>
      <c r="Z3767" s="1" t="s">
        <v>24542</v>
      </c>
      <c r="AA3767" s="1" t="s">
        <v>27118</v>
      </c>
      <c r="AB3767" s="4">
        <f>VLOOKUP(A3767,'[1]2425 Q2-1'!$A$2:$V$7128,22,FALSE)</f>
        <v>45474</v>
      </c>
    </row>
    <row r="3768" spans="1:28">
      <c r="A3768" s="1" t="s">
        <v>6111</v>
      </c>
      <c r="B3768" s="1" t="s">
        <v>6112</v>
      </c>
      <c r="C3768" s="1" t="s">
        <v>6113</v>
      </c>
      <c r="D3768" s="1" t="s">
        <v>6112</v>
      </c>
      <c r="E3768" s="1" t="s">
        <v>6114</v>
      </c>
      <c r="F3768" s="2">
        <v>45366</v>
      </c>
      <c r="G3768" s="1">
        <v>19689</v>
      </c>
      <c r="H3768" s="1" t="s">
        <v>9</v>
      </c>
      <c r="I3768" s="1" t="s">
        <v>12</v>
      </c>
      <c r="J3768" s="1" t="s">
        <v>13</v>
      </c>
      <c r="K3768" s="1" t="s">
        <v>27796</v>
      </c>
      <c r="L3768" s="1" t="s">
        <v>27797</v>
      </c>
      <c r="M3768" s="1" t="s">
        <v>24536</v>
      </c>
      <c r="N3768" s="1" t="s">
        <v>24623</v>
      </c>
      <c r="O3768" s="1" t="s">
        <v>32664</v>
      </c>
      <c r="P3768" s="2">
        <v>45474</v>
      </c>
      <c r="Q3768" s="2">
        <v>46203</v>
      </c>
      <c r="R3768" s="1">
        <v>23</v>
      </c>
      <c r="S3768" s="1" t="s">
        <v>6115</v>
      </c>
      <c r="T3768" s="1" t="s">
        <v>27798</v>
      </c>
      <c r="U3768" s="1" t="s">
        <v>24539</v>
      </c>
      <c r="V3768" s="1" t="s">
        <v>158</v>
      </c>
      <c r="W3768" s="1" t="s">
        <v>24696</v>
      </c>
      <c r="X3768" s="1" t="s">
        <v>24541</v>
      </c>
      <c r="Y3768" s="1" t="s">
        <v>157</v>
      </c>
      <c r="Z3768" s="1" t="s">
        <v>24542</v>
      </c>
      <c r="AA3768" s="1" t="s">
        <v>24697</v>
      </c>
      <c r="AB3768" s="4">
        <f>VLOOKUP(A3768,'[1]2425 Q2-1'!$A$2:$V$7128,22,FALSE)</f>
        <v>45464</v>
      </c>
    </row>
    <row r="3769" spans="1:28">
      <c r="A3769" s="1" t="s">
        <v>6116</v>
      </c>
      <c r="B3769" s="1" t="s">
        <v>6117</v>
      </c>
      <c r="C3769" s="1" t="s">
        <v>6118</v>
      </c>
      <c r="D3769" s="1" t="s">
        <v>6120</v>
      </c>
      <c r="E3769" s="1" t="s">
        <v>6119</v>
      </c>
      <c r="F3769" s="2">
        <v>45366</v>
      </c>
      <c r="G3769" s="1">
        <v>11725</v>
      </c>
      <c r="H3769" s="1" t="s">
        <v>9</v>
      </c>
      <c r="I3769" s="1" t="s">
        <v>12</v>
      </c>
      <c r="J3769" s="1" t="s">
        <v>13</v>
      </c>
      <c r="K3769" s="1"/>
      <c r="L3769" s="1" t="s">
        <v>27799</v>
      </c>
      <c r="M3769" s="1" t="s">
        <v>24544</v>
      </c>
      <c r="N3769" s="1" t="s">
        <v>24623</v>
      </c>
      <c r="O3769" s="1" t="s">
        <v>32664</v>
      </c>
      <c r="P3769" s="2">
        <v>45413</v>
      </c>
      <c r="Q3769" s="2">
        <v>45777</v>
      </c>
      <c r="R3769" s="1">
        <v>11</v>
      </c>
      <c r="S3769" s="1" t="s">
        <v>6121</v>
      </c>
      <c r="T3769" s="1" t="s">
        <v>27800</v>
      </c>
      <c r="U3769" s="1" t="s">
        <v>24539</v>
      </c>
      <c r="V3769" s="1" t="s">
        <v>196</v>
      </c>
      <c r="W3769" s="1" t="s">
        <v>24737</v>
      </c>
      <c r="X3769" s="1" t="s">
        <v>24541</v>
      </c>
      <c r="Y3769" s="1" t="s">
        <v>196</v>
      </c>
      <c r="Z3769" s="1" t="s">
        <v>24542</v>
      </c>
      <c r="AA3769" s="1" t="s">
        <v>24738</v>
      </c>
      <c r="AB3769" s="4">
        <f>VLOOKUP(A3769,'[1]2425 Q2-1'!$A$2:$V$7128,22,FALSE)</f>
        <v>45470</v>
      </c>
    </row>
    <row r="3770" spans="1:28">
      <c r="A3770" s="1" t="s">
        <v>6122</v>
      </c>
      <c r="B3770" s="1" t="s">
        <v>6123</v>
      </c>
      <c r="C3770" s="1" t="s">
        <v>6124</v>
      </c>
      <c r="D3770" s="1" t="s">
        <v>6126</v>
      </c>
      <c r="E3770" s="1" t="s">
        <v>6125</v>
      </c>
      <c r="F3770" s="2">
        <v>45366</v>
      </c>
      <c r="G3770" s="1">
        <v>20000</v>
      </c>
      <c r="H3770" s="1" t="s">
        <v>9</v>
      </c>
      <c r="I3770" s="1" t="s">
        <v>12</v>
      </c>
      <c r="J3770" s="1" t="s">
        <v>13</v>
      </c>
      <c r="K3770" s="1" t="s">
        <v>27801</v>
      </c>
      <c r="L3770" s="1"/>
      <c r="M3770" s="1" t="s">
        <v>24549</v>
      </c>
      <c r="N3770" s="1" t="s">
        <v>24623</v>
      </c>
      <c r="O3770" s="1" t="s">
        <v>32664</v>
      </c>
      <c r="P3770" s="2">
        <v>45409</v>
      </c>
      <c r="Q3770" s="2">
        <v>46138</v>
      </c>
      <c r="R3770" s="1">
        <v>23</v>
      </c>
      <c r="S3770" s="1" t="s">
        <v>1005</v>
      </c>
      <c r="T3770" s="1" t="s">
        <v>25613</v>
      </c>
      <c r="U3770" s="1" t="s">
        <v>24539</v>
      </c>
      <c r="V3770" s="1" t="s">
        <v>585</v>
      </c>
      <c r="W3770" s="1" t="s">
        <v>25464</v>
      </c>
      <c r="X3770" s="1" t="s">
        <v>24541</v>
      </c>
      <c r="Y3770" s="1" t="s">
        <v>585</v>
      </c>
      <c r="Z3770" s="1" t="s">
        <v>24542</v>
      </c>
      <c r="AA3770" s="1" t="s">
        <v>25152</v>
      </c>
      <c r="AB3770" s="4">
        <f>VLOOKUP(A3770,'[1]2425 Q2-1'!$A$2:$V$7128,22,FALSE)</f>
        <v>45466</v>
      </c>
    </row>
    <row r="3771" spans="1:28">
      <c r="A3771" s="1" t="s">
        <v>6127</v>
      </c>
      <c r="B3771" s="1" t="s">
        <v>6128</v>
      </c>
      <c r="C3771" s="1" t="s">
        <v>6129</v>
      </c>
      <c r="D3771" s="1" t="s">
        <v>6131</v>
      </c>
      <c r="E3771" s="1" t="s">
        <v>6130</v>
      </c>
      <c r="F3771" s="2">
        <v>45366</v>
      </c>
      <c r="G3771" s="1">
        <v>20000</v>
      </c>
      <c r="H3771" s="1" t="s">
        <v>9</v>
      </c>
      <c r="I3771" s="1" t="s">
        <v>12</v>
      </c>
      <c r="J3771" s="1" t="s">
        <v>13</v>
      </c>
      <c r="K3771" s="1"/>
      <c r="L3771" s="1" t="s">
        <v>27802</v>
      </c>
      <c r="M3771" s="1" t="s">
        <v>24546</v>
      </c>
      <c r="N3771" s="1" t="s">
        <v>24623</v>
      </c>
      <c r="O3771" s="1" t="s">
        <v>32664</v>
      </c>
      <c r="P3771" s="2">
        <v>45413</v>
      </c>
      <c r="Q3771" s="2">
        <v>46142</v>
      </c>
      <c r="R3771" s="1">
        <v>23</v>
      </c>
      <c r="S3771" s="1" t="s">
        <v>1594</v>
      </c>
      <c r="T3771" s="1" t="s">
        <v>26246</v>
      </c>
      <c r="U3771" s="1" t="s">
        <v>24539</v>
      </c>
      <c r="V3771" s="1" t="s">
        <v>204</v>
      </c>
      <c r="W3771" s="1" t="s">
        <v>24747</v>
      </c>
      <c r="X3771" s="1" t="s">
        <v>24541</v>
      </c>
      <c r="Y3771" s="1" t="s">
        <v>204</v>
      </c>
      <c r="Z3771" s="1" t="s">
        <v>24542</v>
      </c>
      <c r="AA3771" s="1" t="s">
        <v>24748</v>
      </c>
      <c r="AB3771" s="4">
        <f>VLOOKUP(A3771,'[1]2425 Q2-1'!$A$2:$V$7128,22,FALSE)</f>
        <v>45460</v>
      </c>
    </row>
    <row r="3772" spans="1:28">
      <c r="A3772" s="1" t="s">
        <v>6132</v>
      </c>
      <c r="B3772" s="1" t="s">
        <v>6133</v>
      </c>
      <c r="C3772" s="1" t="s">
        <v>6134</v>
      </c>
      <c r="D3772" s="1" t="s">
        <v>6136</v>
      </c>
      <c r="E3772" s="1" t="s">
        <v>6135</v>
      </c>
      <c r="F3772" s="2">
        <v>45366</v>
      </c>
      <c r="G3772" s="1">
        <v>19851</v>
      </c>
      <c r="H3772" s="1" t="s">
        <v>9</v>
      </c>
      <c r="I3772" s="1" t="s">
        <v>12</v>
      </c>
      <c r="J3772" s="1" t="s">
        <v>13</v>
      </c>
      <c r="K3772" s="1" t="s">
        <v>27803</v>
      </c>
      <c r="L3772" s="1"/>
      <c r="M3772" s="1" t="s">
        <v>24567</v>
      </c>
      <c r="N3772" s="1" t="s">
        <v>24623</v>
      </c>
      <c r="O3772" s="1" t="s">
        <v>32664</v>
      </c>
      <c r="P3772" s="2">
        <v>45444</v>
      </c>
      <c r="Q3772" s="2">
        <v>45778</v>
      </c>
      <c r="R3772" s="1">
        <v>11</v>
      </c>
      <c r="S3772" s="1" t="s">
        <v>810</v>
      </c>
      <c r="T3772" s="1" t="s">
        <v>25397</v>
      </c>
      <c r="U3772" s="1" t="s">
        <v>24539</v>
      </c>
      <c r="V3772" s="1" t="s">
        <v>150</v>
      </c>
      <c r="W3772" s="1" t="s">
        <v>24688</v>
      </c>
      <c r="X3772" s="1" t="s">
        <v>24541</v>
      </c>
      <c r="Y3772" s="1" t="s">
        <v>811</v>
      </c>
      <c r="Z3772" s="1" t="s">
        <v>24542</v>
      </c>
      <c r="AA3772" s="1" t="s">
        <v>25398</v>
      </c>
      <c r="AB3772" s="4">
        <f>VLOOKUP(A3772,'[1]2425 Q2-1'!$A$2:$V$7128,22,FALSE)</f>
        <v>45464</v>
      </c>
    </row>
    <row r="3773" spans="1:28">
      <c r="A3773" s="1" t="s">
        <v>6137</v>
      </c>
      <c r="B3773" s="1" t="s">
        <v>6138</v>
      </c>
      <c r="C3773" s="1" t="s">
        <v>6139</v>
      </c>
      <c r="D3773" s="1" t="s">
        <v>6141</v>
      </c>
      <c r="E3773" s="1" t="s">
        <v>6140</v>
      </c>
      <c r="F3773" s="2">
        <v>45366</v>
      </c>
      <c r="G3773" s="1">
        <v>20000</v>
      </c>
      <c r="H3773" s="1" t="s">
        <v>9</v>
      </c>
      <c r="I3773" s="1" t="s">
        <v>12</v>
      </c>
      <c r="J3773" s="1" t="s">
        <v>13</v>
      </c>
      <c r="K3773" s="1" t="s">
        <v>27804</v>
      </c>
      <c r="L3773" s="1"/>
      <c r="M3773" s="1" t="s">
        <v>24549</v>
      </c>
      <c r="N3773" s="1" t="s">
        <v>24623</v>
      </c>
      <c r="O3773" s="1" t="s">
        <v>32664</v>
      </c>
      <c r="P3773" s="2">
        <v>45411</v>
      </c>
      <c r="Q3773" s="2">
        <v>45473</v>
      </c>
      <c r="R3773" s="1">
        <v>2</v>
      </c>
      <c r="S3773" s="1" t="s">
        <v>362</v>
      </c>
      <c r="T3773" s="1" t="s">
        <v>25714</v>
      </c>
      <c r="U3773" s="1" t="s">
        <v>24539</v>
      </c>
      <c r="V3773" s="1" t="s">
        <v>362</v>
      </c>
      <c r="W3773" s="1" t="s">
        <v>24922</v>
      </c>
      <c r="X3773" s="1" t="s">
        <v>24541</v>
      </c>
      <c r="Y3773" s="1" t="s">
        <v>361</v>
      </c>
      <c r="Z3773" s="1" t="s">
        <v>24542</v>
      </c>
      <c r="AA3773" s="1" t="s">
        <v>24923</v>
      </c>
      <c r="AB3773" s="4">
        <f>VLOOKUP(A3773,'[1]2425 Q2-1'!$A$2:$V$7128,22,FALSE)</f>
        <v>45474</v>
      </c>
    </row>
    <row r="3774" spans="1:28">
      <c r="A3774" s="1" t="s">
        <v>6142</v>
      </c>
      <c r="B3774" s="1" t="s">
        <v>6143</v>
      </c>
      <c r="C3774" s="1" t="s">
        <v>6144</v>
      </c>
      <c r="D3774" s="1" t="s">
        <v>6146</v>
      </c>
      <c r="E3774" s="1" t="s">
        <v>6145</v>
      </c>
      <c r="F3774" s="2">
        <v>45366</v>
      </c>
      <c r="G3774" s="1">
        <v>19885</v>
      </c>
      <c r="H3774" s="1" t="s">
        <v>9</v>
      </c>
      <c r="I3774" s="1" t="s">
        <v>12</v>
      </c>
      <c r="J3774" s="1" t="s">
        <v>13</v>
      </c>
      <c r="K3774" s="1" t="s">
        <v>27805</v>
      </c>
      <c r="L3774" s="1"/>
      <c r="M3774" s="1" t="s">
        <v>24549</v>
      </c>
      <c r="N3774" s="1" t="s">
        <v>24623</v>
      </c>
      <c r="O3774" s="1" t="s">
        <v>32664</v>
      </c>
      <c r="P3774" s="2">
        <v>45447</v>
      </c>
      <c r="Q3774" s="2">
        <v>45804</v>
      </c>
      <c r="R3774" s="1">
        <v>11</v>
      </c>
      <c r="S3774" s="1" t="s">
        <v>6147</v>
      </c>
      <c r="T3774" s="1" t="s">
        <v>27806</v>
      </c>
      <c r="U3774" s="1" t="s">
        <v>24539</v>
      </c>
      <c r="V3774" s="1" t="s">
        <v>583</v>
      </c>
      <c r="W3774" s="1" t="s">
        <v>25149</v>
      </c>
      <c r="X3774" s="1" t="s">
        <v>24541</v>
      </c>
      <c r="Y3774" s="1" t="s">
        <v>582</v>
      </c>
      <c r="Z3774" s="1" t="s">
        <v>24542</v>
      </c>
      <c r="AA3774" s="1" t="s">
        <v>25150</v>
      </c>
      <c r="AB3774" s="4">
        <f>VLOOKUP(A3774,'[1]2425 Q2-1'!$A$2:$V$7128,22,FALSE)</f>
        <v>45466</v>
      </c>
    </row>
    <row r="3775" spans="1:28">
      <c r="A3775" s="1" t="s">
        <v>6148</v>
      </c>
      <c r="B3775" s="1" t="s">
        <v>6149</v>
      </c>
      <c r="C3775" s="1" t="s">
        <v>6150</v>
      </c>
      <c r="D3775" s="1" t="s">
        <v>6152</v>
      </c>
      <c r="E3775" s="1" t="s">
        <v>6151</v>
      </c>
      <c r="F3775" s="2">
        <v>45366</v>
      </c>
      <c r="G3775" s="1">
        <v>19940</v>
      </c>
      <c r="H3775" s="1" t="s">
        <v>9</v>
      </c>
      <c r="I3775" s="1" t="s">
        <v>12</v>
      </c>
      <c r="J3775" s="1" t="s">
        <v>13</v>
      </c>
      <c r="K3775" s="1" t="s">
        <v>27807</v>
      </c>
      <c r="L3775" s="1" t="s">
        <v>27808</v>
      </c>
      <c r="M3775" s="1" t="s">
        <v>24549</v>
      </c>
      <c r="N3775" s="1" t="s">
        <v>24623</v>
      </c>
      <c r="O3775" s="1" t="s">
        <v>32664</v>
      </c>
      <c r="P3775" s="2">
        <v>45427</v>
      </c>
      <c r="Q3775" s="2">
        <v>45792</v>
      </c>
      <c r="R3775" s="1">
        <v>12</v>
      </c>
      <c r="S3775" s="1" t="s">
        <v>6153</v>
      </c>
      <c r="T3775" s="1" t="s">
        <v>27809</v>
      </c>
      <c r="U3775" s="1" t="s">
        <v>24539</v>
      </c>
      <c r="V3775" s="1" t="s">
        <v>558</v>
      </c>
      <c r="W3775" s="1" t="s">
        <v>25124</v>
      </c>
      <c r="X3775" s="1" t="s">
        <v>24541</v>
      </c>
      <c r="Y3775" s="1" t="s">
        <v>330</v>
      </c>
      <c r="Z3775" s="1" t="s">
        <v>24542</v>
      </c>
      <c r="AA3775" s="1" t="s">
        <v>24889</v>
      </c>
      <c r="AB3775" s="4">
        <f>VLOOKUP(A3775,'[1]2425 Q2-1'!$A$2:$V$7128,22,FALSE)</f>
        <v>45471</v>
      </c>
    </row>
    <row r="3776" spans="1:28">
      <c r="A3776" s="1" t="s">
        <v>6154</v>
      </c>
      <c r="B3776" s="1" t="s">
        <v>6155</v>
      </c>
      <c r="C3776" s="1" t="s">
        <v>6156</v>
      </c>
      <c r="D3776" s="1" t="s">
        <v>6158</v>
      </c>
      <c r="E3776" s="1" t="s">
        <v>6157</v>
      </c>
      <c r="F3776" s="2">
        <v>45366</v>
      </c>
      <c r="G3776" s="1">
        <v>20000</v>
      </c>
      <c r="H3776" s="1" t="s">
        <v>9</v>
      </c>
      <c r="I3776" s="1" t="s">
        <v>12</v>
      </c>
      <c r="J3776" s="1" t="s">
        <v>13</v>
      </c>
      <c r="K3776" s="1" t="s">
        <v>27810</v>
      </c>
      <c r="L3776" s="1" t="s">
        <v>27811</v>
      </c>
      <c r="M3776" s="1" t="s">
        <v>24544</v>
      </c>
      <c r="N3776" s="1" t="s">
        <v>24623</v>
      </c>
      <c r="O3776" s="1" t="s">
        <v>32664</v>
      </c>
      <c r="P3776" s="2">
        <v>45413</v>
      </c>
      <c r="Q3776" s="2">
        <v>45597</v>
      </c>
      <c r="R3776" s="1">
        <v>6</v>
      </c>
      <c r="S3776" s="1" t="s">
        <v>6159</v>
      </c>
      <c r="T3776" s="1" t="s">
        <v>27812</v>
      </c>
      <c r="U3776" s="1" t="s">
        <v>24539</v>
      </c>
      <c r="V3776" s="1" t="s">
        <v>649</v>
      </c>
      <c r="W3776" s="1" t="s">
        <v>25220</v>
      </c>
      <c r="X3776" s="1" t="s">
        <v>24541</v>
      </c>
      <c r="Y3776" s="1" t="s">
        <v>499</v>
      </c>
      <c r="Z3776" s="1" t="s">
        <v>24542</v>
      </c>
      <c r="AA3776" s="1" t="s">
        <v>25064</v>
      </c>
      <c r="AB3776" s="4">
        <f>VLOOKUP(A3776,'[1]2425 Q2-1'!$A$2:$V$7128,22,FALSE)</f>
        <v>45471</v>
      </c>
    </row>
    <row r="3777" spans="1:28">
      <c r="A3777" s="1" t="s">
        <v>6160</v>
      </c>
      <c r="B3777" s="1" t="s">
        <v>6161</v>
      </c>
      <c r="C3777" s="1" t="s">
        <v>6162</v>
      </c>
      <c r="D3777" s="1" t="s">
        <v>6164</v>
      </c>
      <c r="E3777" s="1" t="s">
        <v>6163</v>
      </c>
      <c r="F3777" s="2">
        <v>45366</v>
      </c>
      <c r="G3777" s="1">
        <v>20000</v>
      </c>
      <c r="H3777" s="1" t="s">
        <v>9</v>
      </c>
      <c r="I3777" s="1" t="s">
        <v>12</v>
      </c>
      <c r="J3777" s="1" t="s">
        <v>13</v>
      </c>
      <c r="K3777" s="1"/>
      <c r="L3777" s="1"/>
      <c r="M3777" s="1" t="s">
        <v>24558</v>
      </c>
      <c r="N3777" s="1" t="s">
        <v>24623</v>
      </c>
      <c r="O3777" s="1" t="s">
        <v>32664</v>
      </c>
      <c r="P3777" s="2">
        <v>45410</v>
      </c>
      <c r="Q3777" s="2">
        <v>46082</v>
      </c>
      <c r="R3777" s="1">
        <v>22</v>
      </c>
      <c r="S3777" s="1" t="s">
        <v>6165</v>
      </c>
      <c r="T3777" s="1" t="s">
        <v>27813</v>
      </c>
      <c r="U3777" s="1" t="s">
        <v>24539</v>
      </c>
      <c r="V3777" s="1" t="s">
        <v>994</v>
      </c>
      <c r="W3777" s="1" t="s">
        <v>25598</v>
      </c>
      <c r="X3777" s="1" t="s">
        <v>24541</v>
      </c>
      <c r="Y3777" s="1" t="s">
        <v>994</v>
      </c>
      <c r="Z3777" s="1" t="s">
        <v>24542</v>
      </c>
      <c r="AA3777" s="1" t="s">
        <v>25599</v>
      </c>
      <c r="AB3777" s="4">
        <f>VLOOKUP(A3777,'[1]2425 Q2-1'!$A$2:$V$7128,22,FALSE)</f>
        <v>45454</v>
      </c>
    </row>
    <row r="3778" spans="1:28">
      <c r="A3778" s="1" t="s">
        <v>6166</v>
      </c>
      <c r="B3778" s="1" t="s">
        <v>6167</v>
      </c>
      <c r="C3778" s="1" t="s">
        <v>6168</v>
      </c>
      <c r="D3778" s="1" t="s">
        <v>6170</v>
      </c>
      <c r="E3778" s="1" t="s">
        <v>6169</v>
      </c>
      <c r="F3778" s="2">
        <v>45366</v>
      </c>
      <c r="G3778" s="1">
        <v>20000</v>
      </c>
      <c r="H3778" s="1" t="s">
        <v>9</v>
      </c>
      <c r="I3778" s="1" t="s">
        <v>12</v>
      </c>
      <c r="J3778" s="1" t="s">
        <v>13</v>
      </c>
      <c r="K3778" s="1" t="s">
        <v>27814</v>
      </c>
      <c r="L3778" s="1"/>
      <c r="M3778" s="1" t="s">
        <v>24567</v>
      </c>
      <c r="N3778" s="1" t="s">
        <v>24623</v>
      </c>
      <c r="O3778" s="1" t="s">
        <v>32664</v>
      </c>
      <c r="P3778" s="2">
        <v>45510</v>
      </c>
      <c r="Q3778" s="2">
        <v>45688</v>
      </c>
      <c r="R3778" s="1">
        <v>5</v>
      </c>
      <c r="S3778" s="1" t="s">
        <v>6171</v>
      </c>
      <c r="T3778" s="1" t="s">
        <v>27815</v>
      </c>
      <c r="U3778" s="1" t="s">
        <v>24539</v>
      </c>
      <c r="V3778" s="1" t="s">
        <v>292</v>
      </c>
      <c r="W3778" s="1" t="s">
        <v>24843</v>
      </c>
      <c r="X3778" s="1" t="s">
        <v>24541</v>
      </c>
      <c r="Y3778" s="1" t="s">
        <v>292</v>
      </c>
      <c r="Z3778" s="1" t="s">
        <v>24542</v>
      </c>
      <c r="AA3778" s="1" t="s">
        <v>24844</v>
      </c>
      <c r="AB3778" s="4">
        <f>VLOOKUP(A3778,'[1]2425 Q2-1'!$A$2:$V$7128,22,FALSE)</f>
        <v>45478</v>
      </c>
    </row>
    <row r="3779" spans="1:28">
      <c r="A3779" s="1" t="s">
        <v>6172</v>
      </c>
      <c r="B3779" s="1" t="s">
        <v>6173</v>
      </c>
      <c r="C3779" s="1" t="s">
        <v>6174</v>
      </c>
      <c r="D3779" s="1" t="s">
        <v>6176</v>
      </c>
      <c r="E3779" s="1" t="s">
        <v>6175</v>
      </c>
      <c r="F3779" s="2">
        <v>45366</v>
      </c>
      <c r="G3779" s="1">
        <v>19958</v>
      </c>
      <c r="H3779" s="1" t="s">
        <v>9</v>
      </c>
      <c r="I3779" s="1" t="s">
        <v>12</v>
      </c>
      <c r="J3779" s="1" t="s">
        <v>13</v>
      </c>
      <c r="K3779" s="1"/>
      <c r="L3779" s="1" t="s">
        <v>27816</v>
      </c>
      <c r="M3779" s="1" t="s">
        <v>24546</v>
      </c>
      <c r="N3779" s="1" t="s">
        <v>24623</v>
      </c>
      <c r="O3779" s="1" t="s">
        <v>32664</v>
      </c>
      <c r="P3779" s="2">
        <v>45412</v>
      </c>
      <c r="Q3779" s="2">
        <v>45807</v>
      </c>
      <c r="R3779" s="1">
        <v>13</v>
      </c>
      <c r="S3779" s="1" t="s">
        <v>334</v>
      </c>
      <c r="T3779" s="1" t="s">
        <v>24893</v>
      </c>
      <c r="U3779" s="1" t="s">
        <v>24539</v>
      </c>
      <c r="V3779" s="1" t="s">
        <v>147</v>
      </c>
      <c r="W3779" s="1" t="s">
        <v>24684</v>
      </c>
      <c r="X3779" s="1" t="s">
        <v>24541</v>
      </c>
      <c r="Y3779" s="1" t="s">
        <v>146</v>
      </c>
      <c r="Z3779" s="1" t="s">
        <v>24542</v>
      </c>
      <c r="AA3779" s="1" t="s">
        <v>24685</v>
      </c>
      <c r="AB3779" s="4">
        <f>VLOOKUP(A3779,'[1]2425 Q2-1'!$A$2:$V$7128,22,FALSE)</f>
        <v>45470</v>
      </c>
    </row>
    <row r="3780" spans="1:28">
      <c r="A3780" s="1" t="s">
        <v>6177</v>
      </c>
      <c r="B3780" s="1" t="s">
        <v>6178</v>
      </c>
      <c r="C3780" s="1" t="s">
        <v>6179</v>
      </c>
      <c r="D3780" s="1" t="s">
        <v>6181</v>
      </c>
      <c r="E3780" s="1" t="s">
        <v>6180</v>
      </c>
      <c r="F3780" s="2">
        <v>45366</v>
      </c>
      <c r="G3780" s="1">
        <v>10500</v>
      </c>
      <c r="H3780" s="1" t="s">
        <v>9</v>
      </c>
      <c r="I3780" s="1" t="s">
        <v>12</v>
      </c>
      <c r="J3780" s="1" t="s">
        <v>13</v>
      </c>
      <c r="K3780" s="1" t="s">
        <v>27817</v>
      </c>
      <c r="L3780" s="1"/>
      <c r="M3780" s="1" t="s">
        <v>24567</v>
      </c>
      <c r="N3780" s="1" t="s">
        <v>24623</v>
      </c>
      <c r="O3780" s="1" t="s">
        <v>32664</v>
      </c>
      <c r="P3780" s="2">
        <v>45488</v>
      </c>
      <c r="Q3780" s="2">
        <v>45534</v>
      </c>
      <c r="R3780" s="1">
        <v>1</v>
      </c>
      <c r="S3780" s="1" t="s">
        <v>1609</v>
      </c>
      <c r="T3780" s="1" t="s">
        <v>26262</v>
      </c>
      <c r="U3780" s="1" t="s">
        <v>24539</v>
      </c>
      <c r="V3780" s="1" t="s">
        <v>1610</v>
      </c>
      <c r="W3780" s="1" t="s">
        <v>26263</v>
      </c>
      <c r="X3780" s="1" t="s">
        <v>24541</v>
      </c>
      <c r="Y3780" s="1" t="s">
        <v>437</v>
      </c>
      <c r="Z3780" s="1" t="s">
        <v>24542</v>
      </c>
      <c r="AA3780" s="1" t="s">
        <v>25001</v>
      </c>
      <c r="AB3780" s="4">
        <f>VLOOKUP(A3780,'[1]2425 Q2-1'!$A$2:$V$7128,22,FALSE)</f>
        <v>45475</v>
      </c>
    </row>
    <row r="3781" spans="1:28">
      <c r="A3781" s="1" t="s">
        <v>6182</v>
      </c>
      <c r="B3781" s="1" t="s">
        <v>6183</v>
      </c>
      <c r="C3781" s="1" t="s">
        <v>6184</v>
      </c>
      <c r="D3781" s="1" t="s">
        <v>6186</v>
      </c>
      <c r="E3781" s="1" t="s">
        <v>6185</v>
      </c>
      <c r="F3781" s="2">
        <v>45366</v>
      </c>
      <c r="G3781" s="1">
        <v>18400</v>
      </c>
      <c r="H3781" s="1" t="s">
        <v>9</v>
      </c>
      <c r="I3781" s="1" t="s">
        <v>12</v>
      </c>
      <c r="J3781" s="1" t="s">
        <v>13</v>
      </c>
      <c r="K3781" s="1"/>
      <c r="L3781" s="1" t="s">
        <v>27818</v>
      </c>
      <c r="M3781" s="1" t="s">
        <v>24546</v>
      </c>
      <c r="N3781" s="1" t="s">
        <v>24623</v>
      </c>
      <c r="O3781" s="1" t="s">
        <v>32664</v>
      </c>
      <c r="P3781" s="2">
        <v>45444</v>
      </c>
      <c r="Q3781" s="2">
        <v>45808</v>
      </c>
      <c r="R3781" s="1">
        <v>11</v>
      </c>
      <c r="S3781" s="1" t="s">
        <v>334</v>
      </c>
      <c r="T3781" s="1" t="s">
        <v>24893</v>
      </c>
      <c r="U3781" s="1" t="s">
        <v>24539</v>
      </c>
      <c r="V3781" s="1" t="s">
        <v>1425</v>
      </c>
      <c r="W3781" s="1" t="s">
        <v>26066</v>
      </c>
      <c r="X3781" s="1" t="s">
        <v>24541</v>
      </c>
      <c r="Y3781" s="1" t="s">
        <v>146</v>
      </c>
      <c r="Z3781" s="1" t="s">
        <v>24542</v>
      </c>
      <c r="AA3781" s="1" t="s">
        <v>24685</v>
      </c>
      <c r="AB3781" s="4">
        <f>VLOOKUP(A3781,'[1]2425 Q2-1'!$A$2:$V$7128,22,FALSE)</f>
        <v>45470</v>
      </c>
    </row>
    <row r="3782" spans="1:28">
      <c r="A3782" s="1" t="s">
        <v>6187</v>
      </c>
      <c r="B3782" s="1" t="s">
        <v>6188</v>
      </c>
      <c r="C3782" s="1" t="s">
        <v>6189</v>
      </c>
      <c r="D3782" s="1" t="s">
        <v>6191</v>
      </c>
      <c r="E3782" s="1" t="s">
        <v>6190</v>
      </c>
      <c r="F3782" s="2">
        <v>45366</v>
      </c>
      <c r="G3782" s="1">
        <v>19984</v>
      </c>
      <c r="H3782" s="1" t="s">
        <v>9</v>
      </c>
      <c r="I3782" s="1" t="s">
        <v>12</v>
      </c>
      <c r="J3782" s="1" t="s">
        <v>13</v>
      </c>
      <c r="K3782" s="1"/>
      <c r="L3782" s="1" t="s">
        <v>27819</v>
      </c>
      <c r="M3782" s="1" t="s">
        <v>24546</v>
      </c>
      <c r="N3782" s="1" t="s">
        <v>24623</v>
      </c>
      <c r="O3782" s="1" t="s">
        <v>32664</v>
      </c>
      <c r="P3782" s="2">
        <v>45413</v>
      </c>
      <c r="Q3782" s="2">
        <v>45845</v>
      </c>
      <c r="R3782" s="1">
        <v>14</v>
      </c>
      <c r="S3782" s="1" t="s">
        <v>6192</v>
      </c>
      <c r="T3782" s="1" t="s">
        <v>27820</v>
      </c>
      <c r="U3782" s="1" t="s">
        <v>24539</v>
      </c>
      <c r="V3782" s="1" t="s">
        <v>1091</v>
      </c>
      <c r="W3782" s="1" t="s">
        <v>25705</v>
      </c>
      <c r="X3782" s="1" t="s">
        <v>24541</v>
      </c>
      <c r="Y3782" s="1" t="s">
        <v>154</v>
      </c>
      <c r="Z3782" s="1" t="s">
        <v>24542</v>
      </c>
      <c r="AA3782" s="1" t="s">
        <v>24694</v>
      </c>
      <c r="AB3782" s="4">
        <f>VLOOKUP(A3782,'[1]2425 Q2-1'!$A$2:$V$7128,22,FALSE)</f>
        <v>45450</v>
      </c>
    </row>
    <row r="3783" spans="1:28">
      <c r="A3783" s="1" t="s">
        <v>6193</v>
      </c>
      <c r="B3783" s="1" t="s">
        <v>6194</v>
      </c>
      <c r="C3783" s="1" t="s">
        <v>6195</v>
      </c>
      <c r="D3783" s="1" t="s">
        <v>6197</v>
      </c>
      <c r="E3783" s="1" t="s">
        <v>6196</v>
      </c>
      <c r="F3783" s="2">
        <v>45366</v>
      </c>
      <c r="G3783" s="1">
        <v>18500</v>
      </c>
      <c r="H3783" s="1" t="s">
        <v>9</v>
      </c>
      <c r="I3783" s="1" t="s">
        <v>12</v>
      </c>
      <c r="J3783" s="1" t="s">
        <v>13</v>
      </c>
      <c r="K3783" s="1" t="s">
        <v>27821</v>
      </c>
      <c r="L3783" s="1" t="s">
        <v>27822</v>
      </c>
      <c r="M3783" s="1" t="s">
        <v>24544</v>
      </c>
      <c r="N3783" s="1" t="s">
        <v>24623</v>
      </c>
      <c r="O3783" s="1" t="s">
        <v>32664</v>
      </c>
      <c r="P3783" s="2">
        <v>45446</v>
      </c>
      <c r="Q3783" s="2">
        <v>45657</v>
      </c>
      <c r="R3783" s="1">
        <v>6</v>
      </c>
      <c r="S3783" s="1" t="s">
        <v>1347</v>
      </c>
      <c r="T3783" s="1" t="s">
        <v>25981</v>
      </c>
      <c r="U3783" s="1" t="s">
        <v>24539</v>
      </c>
      <c r="V3783" s="1" t="s">
        <v>1348</v>
      </c>
      <c r="W3783" s="1" t="s">
        <v>25982</v>
      </c>
      <c r="X3783" s="1" t="s">
        <v>24541</v>
      </c>
      <c r="Y3783" s="1" t="s">
        <v>151</v>
      </c>
      <c r="Z3783" s="1" t="s">
        <v>24542</v>
      </c>
      <c r="AA3783" s="1" t="s">
        <v>24691</v>
      </c>
      <c r="AB3783" s="4">
        <f>VLOOKUP(A3783,'[1]2425 Q2-1'!$A$2:$V$7128,22,FALSE)</f>
        <v>45466</v>
      </c>
    </row>
    <row r="3784" spans="1:28">
      <c r="A3784" s="1" t="s">
        <v>6198</v>
      </c>
      <c r="B3784" s="1" t="s">
        <v>6199</v>
      </c>
      <c r="C3784" s="1" t="s">
        <v>6200</v>
      </c>
      <c r="D3784" s="1" t="s">
        <v>6202</v>
      </c>
      <c r="E3784" s="1" t="s">
        <v>6201</v>
      </c>
      <c r="F3784" s="2">
        <v>45366</v>
      </c>
      <c r="G3784" s="1">
        <v>16000</v>
      </c>
      <c r="H3784" s="1" t="s">
        <v>9</v>
      </c>
      <c r="I3784" s="1" t="s">
        <v>12</v>
      </c>
      <c r="J3784" s="1" t="s">
        <v>13</v>
      </c>
      <c r="K3784" s="1"/>
      <c r="L3784" s="1"/>
      <c r="M3784" s="1" t="s">
        <v>24627</v>
      </c>
      <c r="N3784" s="1" t="s">
        <v>24623</v>
      </c>
      <c r="O3784" s="1" t="s">
        <v>32664</v>
      </c>
      <c r="P3784" s="2">
        <v>45413</v>
      </c>
      <c r="Q3784" s="2">
        <v>46021</v>
      </c>
      <c r="R3784" s="1">
        <v>19</v>
      </c>
      <c r="S3784" s="1" t="s">
        <v>282</v>
      </c>
      <c r="T3784" s="1" t="s">
        <v>24828</v>
      </c>
      <c r="U3784" s="1" t="s">
        <v>24539</v>
      </c>
      <c r="V3784" s="1" t="s">
        <v>283</v>
      </c>
      <c r="W3784" s="1" t="s">
        <v>24829</v>
      </c>
      <c r="X3784" s="1" t="s">
        <v>24541</v>
      </c>
      <c r="Y3784" s="1" t="s">
        <v>283</v>
      </c>
      <c r="Z3784" s="1" t="s">
        <v>24542</v>
      </c>
      <c r="AA3784" s="1" t="s">
        <v>24830</v>
      </c>
      <c r="AB3784" s="4">
        <f>VLOOKUP(A3784,'[1]2425 Q2-1'!$A$2:$V$7128,22,FALSE)</f>
        <v>45455</v>
      </c>
    </row>
    <row r="3785" spans="1:28">
      <c r="A3785" s="1" t="s">
        <v>6203</v>
      </c>
      <c r="B3785" s="1" t="s">
        <v>6204</v>
      </c>
      <c r="C3785" s="1" t="s">
        <v>6205</v>
      </c>
      <c r="D3785" s="1" t="s">
        <v>6207</v>
      </c>
      <c r="E3785" s="1" t="s">
        <v>6206</v>
      </c>
      <c r="F3785" s="2">
        <v>45366</v>
      </c>
      <c r="G3785" s="1">
        <v>20000</v>
      </c>
      <c r="H3785" s="1" t="s">
        <v>9</v>
      </c>
      <c r="I3785" s="1" t="s">
        <v>12</v>
      </c>
      <c r="J3785" s="1" t="s">
        <v>13</v>
      </c>
      <c r="K3785" s="1" t="s">
        <v>27823</v>
      </c>
      <c r="L3785" s="1" t="s">
        <v>27824</v>
      </c>
      <c r="M3785" s="1" t="s">
        <v>24544</v>
      </c>
      <c r="N3785" s="1" t="s">
        <v>24623</v>
      </c>
      <c r="O3785" s="1" t="s">
        <v>32664</v>
      </c>
      <c r="P3785" s="2">
        <v>45444</v>
      </c>
      <c r="Q3785" s="2">
        <v>45808</v>
      </c>
      <c r="R3785" s="1">
        <v>11</v>
      </c>
      <c r="S3785" s="1" t="s">
        <v>218</v>
      </c>
      <c r="T3785" s="1" t="s">
        <v>24764</v>
      </c>
      <c r="U3785" s="1" t="s">
        <v>24539</v>
      </c>
      <c r="V3785" s="1" t="s">
        <v>220</v>
      </c>
      <c r="W3785" s="1" t="s">
        <v>24765</v>
      </c>
      <c r="X3785" s="1" t="s">
        <v>24541</v>
      </c>
      <c r="Y3785" s="1" t="s">
        <v>219</v>
      </c>
      <c r="Z3785" s="1" t="s">
        <v>24542</v>
      </c>
      <c r="AA3785" s="1" t="s">
        <v>24766</v>
      </c>
      <c r="AB3785" s="4">
        <f>VLOOKUP(A3785,'[1]2425 Q2-1'!$A$2:$V$7128,22,FALSE)</f>
        <v>45471</v>
      </c>
    </row>
    <row r="3786" spans="1:28">
      <c r="A3786" s="1" t="s">
        <v>6208</v>
      </c>
      <c r="B3786" s="1" t="s">
        <v>6209</v>
      </c>
      <c r="C3786" s="1" t="s">
        <v>6210</v>
      </c>
      <c r="D3786" s="1" t="s">
        <v>6212</v>
      </c>
      <c r="E3786" s="1" t="s">
        <v>6211</v>
      </c>
      <c r="F3786" s="2">
        <v>45366</v>
      </c>
      <c r="G3786" s="1">
        <v>20000</v>
      </c>
      <c r="H3786" s="1" t="s">
        <v>9</v>
      </c>
      <c r="I3786" s="1" t="s">
        <v>12</v>
      </c>
      <c r="J3786" s="1" t="s">
        <v>13</v>
      </c>
      <c r="K3786" s="1"/>
      <c r="L3786" s="1"/>
      <c r="M3786" s="1" t="s">
        <v>24558</v>
      </c>
      <c r="N3786" s="1" t="s">
        <v>24623</v>
      </c>
      <c r="O3786" s="1" t="s">
        <v>32664</v>
      </c>
      <c r="P3786" s="2">
        <v>45444</v>
      </c>
      <c r="Q3786" s="2">
        <v>45536</v>
      </c>
      <c r="R3786" s="1">
        <v>3</v>
      </c>
      <c r="S3786" s="1" t="s">
        <v>6213</v>
      </c>
      <c r="T3786" s="1" t="s">
        <v>27825</v>
      </c>
      <c r="U3786" s="1" t="s">
        <v>24539</v>
      </c>
      <c r="V3786" s="1" t="s">
        <v>605</v>
      </c>
      <c r="W3786" s="1" t="s">
        <v>25173</v>
      </c>
      <c r="X3786" s="1" t="s">
        <v>24541</v>
      </c>
      <c r="Y3786" s="1" t="s">
        <v>22</v>
      </c>
      <c r="Z3786" s="1" t="s">
        <v>24542</v>
      </c>
      <c r="AA3786" s="1" t="s">
        <v>24556</v>
      </c>
      <c r="AB3786" s="4">
        <f>VLOOKUP(A3786,'[1]2425 Q2-1'!$A$2:$V$7128,22,FALSE)</f>
        <v>45474</v>
      </c>
    </row>
    <row r="3787" spans="1:28">
      <c r="A3787" s="1" t="s">
        <v>4797</v>
      </c>
      <c r="B3787" s="1" t="s">
        <v>4798</v>
      </c>
      <c r="C3787" s="1" t="s">
        <v>4799</v>
      </c>
      <c r="D3787" s="1" t="s">
        <v>4801</v>
      </c>
      <c r="E3787" s="1" t="s">
        <v>4800</v>
      </c>
      <c r="F3787" s="2">
        <v>45369</v>
      </c>
      <c r="G3787" s="1">
        <v>876240</v>
      </c>
      <c r="H3787" s="1" t="s">
        <v>9</v>
      </c>
      <c r="I3787" s="1" t="s">
        <v>12</v>
      </c>
      <c r="J3787" s="1" t="s">
        <v>13</v>
      </c>
      <c r="K3787" s="1" t="s">
        <v>27445</v>
      </c>
      <c r="L3787" s="1" t="s">
        <v>27446</v>
      </c>
      <c r="M3787" s="1" t="s">
        <v>24536</v>
      </c>
      <c r="N3787" s="1" t="s">
        <v>24841</v>
      </c>
      <c r="O3787" s="1" t="s">
        <v>32668</v>
      </c>
      <c r="P3787" s="2">
        <v>45413</v>
      </c>
      <c r="Q3787" s="2">
        <v>46752</v>
      </c>
      <c r="R3787" s="1">
        <v>43</v>
      </c>
      <c r="S3787" s="1" t="s">
        <v>119</v>
      </c>
      <c r="T3787" s="1" t="s">
        <v>27447</v>
      </c>
      <c r="U3787" s="1" t="s">
        <v>24539</v>
      </c>
      <c r="V3787" s="1" t="s">
        <v>766</v>
      </c>
      <c r="W3787" s="1" t="s">
        <v>25349</v>
      </c>
      <c r="X3787" s="1" t="s">
        <v>24541</v>
      </c>
      <c r="Y3787" s="1" t="s">
        <v>990</v>
      </c>
      <c r="Z3787" s="1" t="s">
        <v>24542</v>
      </c>
      <c r="AA3787" s="1" t="s">
        <v>25594</v>
      </c>
      <c r="AB3787" s="4">
        <f>VLOOKUP(A3787,'[1]2425 Q2-1'!$A$2:$V$7128,22,FALSE)</f>
        <v>45449</v>
      </c>
    </row>
    <row r="3788" spans="1:28">
      <c r="A3788" s="1" t="s">
        <v>4802</v>
      </c>
      <c r="B3788" s="1" t="s">
        <v>4803</v>
      </c>
      <c r="C3788" s="1" t="s">
        <v>4804</v>
      </c>
      <c r="D3788" s="1" t="s">
        <v>4806</v>
      </c>
      <c r="E3788" s="1" t="s">
        <v>4805</v>
      </c>
      <c r="F3788" s="2">
        <v>45369</v>
      </c>
      <c r="G3788" s="1">
        <v>2323393</v>
      </c>
      <c r="H3788" s="1" t="s">
        <v>9</v>
      </c>
      <c r="I3788" s="1" t="s">
        <v>12</v>
      </c>
      <c r="J3788" s="1" t="s">
        <v>13</v>
      </c>
      <c r="K3788" s="1" t="s">
        <v>27448</v>
      </c>
      <c r="L3788" s="1" t="s">
        <v>27449</v>
      </c>
      <c r="M3788" s="1" t="s">
        <v>24536</v>
      </c>
      <c r="N3788" s="1" t="s">
        <v>25513</v>
      </c>
      <c r="O3788" s="1" t="s">
        <v>32677</v>
      </c>
      <c r="P3788" s="2">
        <v>45371</v>
      </c>
      <c r="Q3788" s="2">
        <v>46465</v>
      </c>
      <c r="R3788" s="1">
        <v>35</v>
      </c>
      <c r="S3788" s="1" t="s">
        <v>4807</v>
      </c>
      <c r="T3788" s="1" t="s">
        <v>27450</v>
      </c>
      <c r="U3788" s="1" t="s">
        <v>24539</v>
      </c>
      <c r="V3788" s="1" t="s">
        <v>571</v>
      </c>
      <c r="W3788" s="1" t="s">
        <v>25138</v>
      </c>
      <c r="X3788" s="1" t="s">
        <v>24541</v>
      </c>
      <c r="Y3788" s="1" t="s">
        <v>473</v>
      </c>
      <c r="Z3788" s="1" t="s">
        <v>24542</v>
      </c>
      <c r="AA3788" s="1" t="s">
        <v>25038</v>
      </c>
      <c r="AB3788" s="4">
        <f>VLOOKUP(A3788,'[1]2425 Q2-1'!$A$2:$V$7128,22,FALSE)</f>
        <v>45469</v>
      </c>
    </row>
    <row r="3789" spans="1:28">
      <c r="A3789" s="1" t="s">
        <v>4359</v>
      </c>
      <c r="B3789" s="1" t="s">
        <v>4360</v>
      </c>
      <c r="C3789" s="1" t="s">
        <v>4361</v>
      </c>
      <c r="D3789" s="1" t="s">
        <v>4363</v>
      </c>
      <c r="E3789" s="1" t="s">
        <v>4362</v>
      </c>
      <c r="F3789" s="2">
        <v>45370</v>
      </c>
      <c r="G3789" s="1">
        <v>20000</v>
      </c>
      <c r="H3789" s="1" t="s">
        <v>9</v>
      </c>
      <c r="I3789" s="1" t="s">
        <v>12</v>
      </c>
      <c r="J3789" s="1" t="s">
        <v>13</v>
      </c>
      <c r="K3789" s="1"/>
      <c r="L3789" s="1" t="s">
        <v>27329</v>
      </c>
      <c r="M3789" s="1" t="s">
        <v>24546</v>
      </c>
      <c r="N3789" s="1" t="s">
        <v>26014</v>
      </c>
      <c r="O3789" s="1" t="s">
        <v>32663</v>
      </c>
      <c r="P3789" s="2">
        <v>45341</v>
      </c>
      <c r="Q3789" s="2">
        <v>45658</v>
      </c>
      <c r="R3789" s="1">
        <v>10</v>
      </c>
      <c r="S3789" s="1" t="s">
        <v>4364</v>
      </c>
      <c r="T3789" s="1" t="s">
        <v>27330</v>
      </c>
      <c r="U3789" s="1" t="s">
        <v>24539</v>
      </c>
      <c r="V3789" s="1" t="s">
        <v>1393</v>
      </c>
      <c r="W3789" s="1" t="s">
        <v>26029</v>
      </c>
      <c r="X3789" s="1" t="s">
        <v>24541</v>
      </c>
      <c r="Y3789" s="1" t="s">
        <v>4365</v>
      </c>
      <c r="Z3789" s="1" t="s">
        <v>24542</v>
      </c>
      <c r="AA3789" s="1" t="s">
        <v>27331</v>
      </c>
      <c r="AB3789" s="4">
        <f>VLOOKUP(A3789,'[1]2425 Q2-1'!$A$2:$V$7128,22,FALSE)</f>
        <v>45483</v>
      </c>
    </row>
    <row r="3790" spans="1:28">
      <c r="A3790" s="1" t="s">
        <v>4366</v>
      </c>
      <c r="B3790" s="1" t="s">
        <v>4367</v>
      </c>
      <c r="C3790" s="1" t="s">
        <v>4368</v>
      </c>
      <c r="D3790" s="1" t="s">
        <v>4370</v>
      </c>
      <c r="E3790" s="1" t="s">
        <v>4369</v>
      </c>
      <c r="F3790" s="2">
        <v>45370</v>
      </c>
      <c r="G3790" s="1">
        <v>51248</v>
      </c>
      <c r="H3790" s="1" t="s">
        <v>9</v>
      </c>
      <c r="I3790" s="1" t="s">
        <v>12</v>
      </c>
      <c r="J3790" s="1" t="s">
        <v>13</v>
      </c>
      <c r="K3790" s="1" t="s">
        <v>27332</v>
      </c>
      <c r="L3790" s="1" t="s">
        <v>27333</v>
      </c>
      <c r="M3790" s="1" t="s">
        <v>24536</v>
      </c>
      <c r="N3790" s="1" t="s">
        <v>25693</v>
      </c>
      <c r="O3790" s="1" t="s">
        <v>32662</v>
      </c>
      <c r="P3790" s="2">
        <v>45474</v>
      </c>
      <c r="Q3790" s="2">
        <v>46203</v>
      </c>
      <c r="R3790" s="1">
        <v>23</v>
      </c>
      <c r="S3790" s="1" t="s">
        <v>4371</v>
      </c>
      <c r="T3790" s="1" t="s">
        <v>27334</v>
      </c>
      <c r="U3790" s="1" t="s">
        <v>24539</v>
      </c>
      <c r="V3790" s="1" t="s">
        <v>1169</v>
      </c>
      <c r="W3790" s="1" t="s">
        <v>25789</v>
      </c>
      <c r="X3790" s="1" t="s">
        <v>24541</v>
      </c>
      <c r="Y3790" s="1" t="s">
        <v>1168</v>
      </c>
      <c r="Z3790" s="1" t="s">
        <v>24542</v>
      </c>
      <c r="AA3790" s="1" t="s">
        <v>25790</v>
      </c>
      <c r="AB3790" s="4">
        <f>VLOOKUP(A3790,'[1]2425 Q2-1'!$A$2:$V$7128,22,FALSE)</f>
        <v>45491</v>
      </c>
    </row>
    <row r="3791" spans="1:28">
      <c r="A3791" s="1" t="s">
        <v>4372</v>
      </c>
      <c r="B3791" s="1" t="s">
        <v>4373</v>
      </c>
      <c r="C3791" s="1" t="s">
        <v>4374</v>
      </c>
      <c r="D3791" s="1" t="s">
        <v>4376</v>
      </c>
      <c r="E3791" s="1" t="s">
        <v>4375</v>
      </c>
      <c r="F3791" s="2">
        <v>45370</v>
      </c>
      <c r="G3791" s="1">
        <v>15200</v>
      </c>
      <c r="H3791" s="1" t="s">
        <v>9</v>
      </c>
      <c r="I3791" s="1" t="s">
        <v>12</v>
      </c>
      <c r="J3791" s="1" t="s">
        <v>13</v>
      </c>
      <c r="K3791" s="1"/>
      <c r="L3791" s="1"/>
      <c r="M3791" s="1" t="s">
        <v>24627</v>
      </c>
      <c r="N3791" s="1" t="s">
        <v>26014</v>
      </c>
      <c r="O3791" s="1" t="s">
        <v>32663</v>
      </c>
      <c r="P3791" s="2">
        <v>45376</v>
      </c>
      <c r="Q3791" s="2">
        <v>45657</v>
      </c>
      <c r="R3791" s="1">
        <v>9</v>
      </c>
      <c r="S3791" s="1" t="s">
        <v>4377</v>
      </c>
      <c r="T3791" s="1" t="s">
        <v>27335</v>
      </c>
      <c r="U3791" s="1" t="s">
        <v>24539</v>
      </c>
      <c r="V3791" s="1" t="s">
        <v>1388</v>
      </c>
      <c r="W3791" s="1" t="s">
        <v>26023</v>
      </c>
      <c r="X3791" s="1" t="s">
        <v>24541</v>
      </c>
      <c r="Y3791" s="1" t="s">
        <v>1387</v>
      </c>
      <c r="Z3791" s="1" t="s">
        <v>24542</v>
      </c>
      <c r="AA3791" s="1" t="s">
        <v>26024</v>
      </c>
      <c r="AB3791" s="4">
        <f>VLOOKUP(A3791,'[1]2425 Q2-1'!$A$2:$V$7128,22,FALSE)</f>
        <v>45488</v>
      </c>
    </row>
    <row r="3792" spans="1:28">
      <c r="A3792" s="1" t="s">
        <v>4378</v>
      </c>
      <c r="B3792" s="1" t="s">
        <v>4379</v>
      </c>
      <c r="C3792" s="1" t="s">
        <v>4380</v>
      </c>
      <c r="D3792" s="1" t="s">
        <v>4382</v>
      </c>
      <c r="E3792" s="1" t="s">
        <v>4381</v>
      </c>
      <c r="F3792" s="2">
        <v>45370</v>
      </c>
      <c r="G3792" s="1">
        <v>7000</v>
      </c>
      <c r="H3792" s="1" t="s">
        <v>9</v>
      </c>
      <c r="I3792" s="1" t="s">
        <v>12</v>
      </c>
      <c r="J3792" s="1" t="s">
        <v>13</v>
      </c>
      <c r="K3792" s="1" t="s">
        <v>27336</v>
      </c>
      <c r="L3792" s="1"/>
      <c r="M3792" s="1" t="s">
        <v>24549</v>
      </c>
      <c r="N3792" s="1" t="s">
        <v>25772</v>
      </c>
      <c r="O3792" s="1" t="s">
        <v>32661</v>
      </c>
      <c r="P3792" s="2">
        <v>45390</v>
      </c>
      <c r="Q3792" s="2">
        <v>45747</v>
      </c>
      <c r="R3792" s="1">
        <v>11</v>
      </c>
      <c r="S3792" s="1" t="s">
        <v>4383</v>
      </c>
      <c r="T3792" s="1" t="s">
        <v>27337</v>
      </c>
      <c r="U3792" s="1" t="s">
        <v>24539</v>
      </c>
      <c r="V3792" s="1" t="s">
        <v>4384</v>
      </c>
      <c r="W3792" s="1" t="s">
        <v>27338</v>
      </c>
      <c r="X3792" s="1" t="s">
        <v>24541</v>
      </c>
      <c r="Y3792" s="1" t="s">
        <v>4384</v>
      </c>
      <c r="Z3792" s="1" t="s">
        <v>24542</v>
      </c>
      <c r="AA3792" s="1" t="s">
        <v>27339</v>
      </c>
      <c r="AB3792" s="4">
        <f>VLOOKUP(A3792,'[1]2425 Q2-1'!$A$2:$V$7128,22,FALSE)</f>
        <v>45491</v>
      </c>
    </row>
    <row r="3793" spans="1:28">
      <c r="A3793" s="1" t="s">
        <v>4385</v>
      </c>
      <c r="B3793" s="1" t="s">
        <v>4386</v>
      </c>
      <c r="C3793" s="1" t="s">
        <v>4387</v>
      </c>
      <c r="D3793" s="1" t="s">
        <v>4389</v>
      </c>
      <c r="E3793" s="1" t="s">
        <v>4388</v>
      </c>
      <c r="F3793" s="2">
        <v>45370</v>
      </c>
      <c r="G3793" s="1">
        <v>14680</v>
      </c>
      <c r="H3793" s="1" t="s">
        <v>9</v>
      </c>
      <c r="I3793" s="1" t="s">
        <v>12</v>
      </c>
      <c r="J3793" s="1" t="s">
        <v>13</v>
      </c>
      <c r="K3793" s="1" t="s">
        <v>27340</v>
      </c>
      <c r="L3793" s="1" t="s">
        <v>27341</v>
      </c>
      <c r="M3793" s="1" t="s">
        <v>24536</v>
      </c>
      <c r="N3793" s="1" t="s">
        <v>26014</v>
      </c>
      <c r="O3793" s="1" t="s">
        <v>32663</v>
      </c>
      <c r="P3793" s="2">
        <v>45385</v>
      </c>
      <c r="Q3793" s="2">
        <v>45749</v>
      </c>
      <c r="R3793" s="1">
        <v>11</v>
      </c>
      <c r="S3793" s="1" t="s">
        <v>1634</v>
      </c>
      <c r="T3793" s="1" t="s">
        <v>26288</v>
      </c>
      <c r="U3793" s="1" t="s">
        <v>24539</v>
      </c>
      <c r="V3793" s="1" t="s">
        <v>1405</v>
      </c>
      <c r="W3793" s="1" t="s">
        <v>26043</v>
      </c>
      <c r="X3793" s="1" t="s">
        <v>24541</v>
      </c>
      <c r="Y3793" s="1" t="s">
        <v>1270</v>
      </c>
      <c r="Z3793" s="1" t="s">
        <v>24542</v>
      </c>
      <c r="AA3793" s="1" t="s">
        <v>26044</v>
      </c>
      <c r="AB3793" s="4">
        <f>VLOOKUP(A3793,'[1]2425 Q2-1'!$A$2:$V$7128,22,FALSE)</f>
        <v>45485</v>
      </c>
    </row>
    <row r="3794" spans="1:28">
      <c r="A3794" s="1" t="s">
        <v>4390</v>
      </c>
      <c r="B3794" s="1" t="s">
        <v>4391</v>
      </c>
      <c r="C3794" s="1" t="s">
        <v>4392</v>
      </c>
      <c r="D3794" s="1" t="s">
        <v>4391</v>
      </c>
      <c r="E3794" s="1" t="s">
        <v>4393</v>
      </c>
      <c r="F3794" s="2">
        <v>45370</v>
      </c>
      <c r="G3794" s="1">
        <v>5412</v>
      </c>
      <c r="H3794" s="1" t="s">
        <v>9</v>
      </c>
      <c r="I3794" s="1" t="s">
        <v>12</v>
      </c>
      <c r="J3794" s="1" t="s">
        <v>13</v>
      </c>
      <c r="K3794" s="1"/>
      <c r="L3794" s="1"/>
      <c r="M3794" s="1" t="s">
        <v>24627</v>
      </c>
      <c r="N3794" s="1" t="s">
        <v>25772</v>
      </c>
      <c r="O3794" s="1" t="s">
        <v>32661</v>
      </c>
      <c r="P3794" s="2">
        <v>45387</v>
      </c>
      <c r="Q3794" s="2">
        <v>45658</v>
      </c>
      <c r="R3794" s="1">
        <v>8</v>
      </c>
      <c r="S3794" s="1" t="s">
        <v>4383</v>
      </c>
      <c r="T3794" s="1" t="s">
        <v>27337</v>
      </c>
      <c r="U3794" s="1" t="s">
        <v>24539</v>
      </c>
      <c r="V3794" s="1" t="s">
        <v>4384</v>
      </c>
      <c r="W3794" s="1" t="s">
        <v>27338</v>
      </c>
      <c r="X3794" s="1" t="s">
        <v>24541</v>
      </c>
      <c r="Y3794" s="1" t="s">
        <v>4384</v>
      </c>
      <c r="Z3794" s="1" t="s">
        <v>24542</v>
      </c>
      <c r="AA3794" s="1" t="s">
        <v>27339</v>
      </c>
      <c r="AB3794" s="4">
        <f>VLOOKUP(A3794,'[1]2425 Q2-1'!$A$2:$V$7128,22,FALSE)</f>
        <v>45491</v>
      </c>
    </row>
    <row r="3795" spans="1:28">
      <c r="A3795" s="1" t="s">
        <v>4394</v>
      </c>
      <c r="B3795" s="1" t="s">
        <v>4395</v>
      </c>
      <c r="C3795" s="1" t="s">
        <v>4396</v>
      </c>
      <c r="D3795" s="1" t="s">
        <v>4398</v>
      </c>
      <c r="E3795" s="1" t="s">
        <v>4397</v>
      </c>
      <c r="F3795" s="2">
        <v>45370</v>
      </c>
      <c r="G3795" s="1">
        <v>11498</v>
      </c>
      <c r="H3795" s="1" t="s">
        <v>9</v>
      </c>
      <c r="I3795" s="1" t="s">
        <v>12</v>
      </c>
      <c r="J3795" s="1" t="s">
        <v>13</v>
      </c>
      <c r="K3795" s="1" t="s">
        <v>27342</v>
      </c>
      <c r="L3795" s="1" t="s">
        <v>27343</v>
      </c>
      <c r="M3795" s="1" t="s">
        <v>24544</v>
      </c>
      <c r="N3795" s="1" t="s">
        <v>26014</v>
      </c>
      <c r="O3795" s="1" t="s">
        <v>32663</v>
      </c>
      <c r="P3795" s="2">
        <v>45402</v>
      </c>
      <c r="Q3795" s="2">
        <v>45869</v>
      </c>
      <c r="R3795" s="1">
        <v>15</v>
      </c>
      <c r="S3795" s="1" t="s">
        <v>1403</v>
      </c>
      <c r="T3795" s="1" t="s">
        <v>26041</v>
      </c>
      <c r="U3795" s="1" t="s">
        <v>24539</v>
      </c>
      <c r="V3795" s="1" t="s">
        <v>1399</v>
      </c>
      <c r="W3795" s="1" t="s">
        <v>26036</v>
      </c>
      <c r="X3795" s="1" t="s">
        <v>24541</v>
      </c>
      <c r="Y3795" s="1" t="s">
        <v>1218</v>
      </c>
      <c r="Z3795" s="1" t="s">
        <v>24542</v>
      </c>
      <c r="AA3795" s="1" t="s">
        <v>25841</v>
      </c>
      <c r="AB3795" s="4">
        <f>VLOOKUP(A3795,'[1]2425 Q2-1'!$A$2:$V$7128,22,FALSE)</f>
        <v>45481</v>
      </c>
    </row>
    <row r="3796" spans="1:28">
      <c r="A3796" s="1" t="s">
        <v>4399</v>
      </c>
      <c r="B3796" s="1" t="s">
        <v>4400</v>
      </c>
      <c r="C3796" s="1" t="s">
        <v>4401</v>
      </c>
      <c r="D3796" s="1" t="s">
        <v>4403</v>
      </c>
      <c r="E3796" s="1" t="s">
        <v>4402</v>
      </c>
      <c r="F3796" s="2">
        <v>45370</v>
      </c>
      <c r="G3796" s="1">
        <v>100000</v>
      </c>
      <c r="H3796" s="1" t="s">
        <v>9</v>
      </c>
      <c r="I3796" s="1" t="s">
        <v>12</v>
      </c>
      <c r="J3796" s="1" t="s">
        <v>13</v>
      </c>
      <c r="K3796" s="1" t="s">
        <v>27344</v>
      </c>
      <c r="L3796" s="1"/>
      <c r="M3796" s="1" t="s">
        <v>24567</v>
      </c>
      <c r="N3796" s="1" t="s">
        <v>25775</v>
      </c>
      <c r="O3796" s="1" t="s">
        <v>32660</v>
      </c>
      <c r="P3796" s="2">
        <v>45419</v>
      </c>
      <c r="Q3796" s="2">
        <v>46513</v>
      </c>
      <c r="R3796" s="1">
        <v>35</v>
      </c>
      <c r="S3796" s="1" t="s">
        <v>4404</v>
      </c>
      <c r="T3796" s="1" t="s">
        <v>27345</v>
      </c>
      <c r="U3796" s="1" t="s">
        <v>24539</v>
      </c>
      <c r="V3796" s="1" t="s">
        <v>1166</v>
      </c>
      <c r="W3796" s="1" t="s">
        <v>25786</v>
      </c>
      <c r="X3796" s="1" t="s">
        <v>24541</v>
      </c>
      <c r="Y3796" s="1" t="s">
        <v>1165</v>
      </c>
      <c r="Z3796" s="1" t="s">
        <v>24542</v>
      </c>
      <c r="AA3796" s="1" t="s">
        <v>25787</v>
      </c>
      <c r="AB3796" s="4">
        <f>VLOOKUP(A3796,'[1]2425 Q2-1'!$A$2:$V$7128,22,FALSE)</f>
        <v>45491</v>
      </c>
    </row>
    <row r="3797" spans="1:28">
      <c r="A3797" s="1" t="s">
        <v>4405</v>
      </c>
      <c r="B3797" s="1" t="s">
        <v>4406</v>
      </c>
      <c r="C3797" s="1" t="s">
        <v>4407</v>
      </c>
      <c r="D3797" s="1" t="s">
        <v>4409</v>
      </c>
      <c r="E3797" s="1" t="s">
        <v>4408</v>
      </c>
      <c r="F3797" s="2">
        <v>45370</v>
      </c>
      <c r="G3797" s="1">
        <v>6348</v>
      </c>
      <c r="H3797" s="1" t="s">
        <v>9</v>
      </c>
      <c r="I3797" s="1" t="s">
        <v>12</v>
      </c>
      <c r="J3797" s="1" t="s">
        <v>13</v>
      </c>
      <c r="K3797" s="1"/>
      <c r="L3797" s="1"/>
      <c r="M3797" s="1" t="s">
        <v>24627</v>
      </c>
      <c r="N3797" s="1" t="s">
        <v>26014</v>
      </c>
      <c r="O3797" s="1" t="s">
        <v>32663</v>
      </c>
      <c r="P3797" s="2">
        <v>45399</v>
      </c>
      <c r="Q3797" s="2">
        <v>45764</v>
      </c>
      <c r="R3797" s="1">
        <v>12</v>
      </c>
      <c r="S3797" s="1" t="s">
        <v>4410</v>
      </c>
      <c r="T3797" s="1" t="s">
        <v>27346</v>
      </c>
      <c r="U3797" s="1" t="s">
        <v>24539</v>
      </c>
      <c r="V3797" s="1" t="s">
        <v>1201</v>
      </c>
      <c r="W3797" s="1" t="s">
        <v>25821</v>
      </c>
      <c r="X3797" s="1" t="s">
        <v>24541</v>
      </c>
      <c r="Y3797" s="1" t="s">
        <v>1201</v>
      </c>
      <c r="Z3797" s="1" t="s">
        <v>24542</v>
      </c>
      <c r="AA3797" s="1" t="s">
        <v>25822</v>
      </c>
      <c r="AB3797" s="4">
        <f>VLOOKUP(A3797,'[1]2425 Q2-1'!$A$2:$V$7128,22,FALSE)</f>
        <v>45490</v>
      </c>
    </row>
    <row r="3798" spans="1:28">
      <c r="A3798" s="1" t="s">
        <v>4411</v>
      </c>
      <c r="B3798" s="1" t="s">
        <v>4412</v>
      </c>
      <c r="C3798" s="1" t="s">
        <v>4413</v>
      </c>
      <c r="D3798" s="1" t="s">
        <v>4415</v>
      </c>
      <c r="E3798" s="1" t="s">
        <v>4414</v>
      </c>
      <c r="F3798" s="2">
        <v>45370</v>
      </c>
      <c r="G3798" s="1">
        <v>10000</v>
      </c>
      <c r="H3798" s="1" t="s">
        <v>9</v>
      </c>
      <c r="I3798" s="1" t="s">
        <v>12</v>
      </c>
      <c r="J3798" s="1" t="s">
        <v>13</v>
      </c>
      <c r="K3798" s="1" t="s">
        <v>27347</v>
      </c>
      <c r="L3798" s="1"/>
      <c r="M3798" s="1" t="s">
        <v>24549</v>
      </c>
      <c r="N3798" s="1" t="s">
        <v>25772</v>
      </c>
      <c r="O3798" s="1" t="s">
        <v>32661</v>
      </c>
      <c r="P3798" s="2">
        <v>45411</v>
      </c>
      <c r="Q3798" s="2">
        <v>45776</v>
      </c>
      <c r="R3798" s="1">
        <v>12</v>
      </c>
      <c r="S3798" s="1" t="s">
        <v>1832</v>
      </c>
      <c r="T3798" s="1" t="s">
        <v>26474</v>
      </c>
      <c r="U3798" s="1" t="s">
        <v>24539</v>
      </c>
      <c r="V3798" s="1" t="s">
        <v>1295</v>
      </c>
      <c r="W3798" s="1" t="s">
        <v>25924</v>
      </c>
      <c r="X3798" s="1" t="s">
        <v>24541</v>
      </c>
      <c r="Y3798" s="1" t="s">
        <v>1294</v>
      </c>
      <c r="Z3798" s="1" t="s">
        <v>24542</v>
      </c>
      <c r="AA3798" s="1" t="s">
        <v>25925</v>
      </c>
      <c r="AB3798" s="4">
        <f>VLOOKUP(A3798,'[1]2425 Q2-1'!$A$2:$V$7128,22,FALSE)</f>
        <v>45509</v>
      </c>
    </row>
    <row r="3799" spans="1:28">
      <c r="A3799" s="1" t="s">
        <v>4416</v>
      </c>
      <c r="B3799" s="1" t="s">
        <v>4417</v>
      </c>
      <c r="C3799" s="1" t="s">
        <v>4418</v>
      </c>
      <c r="D3799" s="1" t="s">
        <v>4419</v>
      </c>
      <c r="E3799" s="1" t="s">
        <v>1383</v>
      </c>
      <c r="F3799" s="2">
        <v>45370</v>
      </c>
      <c r="G3799" s="1">
        <v>5650</v>
      </c>
      <c r="H3799" s="1" t="s">
        <v>9</v>
      </c>
      <c r="I3799" s="1" t="s">
        <v>12</v>
      </c>
      <c r="J3799" s="1" t="s">
        <v>13</v>
      </c>
      <c r="K3799" s="1" t="s">
        <v>26018</v>
      </c>
      <c r="L3799" s="1"/>
      <c r="M3799" s="1" t="s">
        <v>24567</v>
      </c>
      <c r="N3799" s="1" t="s">
        <v>26014</v>
      </c>
      <c r="O3799" s="1" t="s">
        <v>32663</v>
      </c>
      <c r="P3799" s="2">
        <v>45410</v>
      </c>
      <c r="Q3799" s="2">
        <v>45657</v>
      </c>
      <c r="R3799" s="1">
        <v>8</v>
      </c>
      <c r="S3799" s="1" t="s">
        <v>4420</v>
      </c>
      <c r="T3799" s="1" t="s">
        <v>27348</v>
      </c>
      <c r="U3799" s="1" t="s">
        <v>24539</v>
      </c>
      <c r="V3799" s="1" t="s">
        <v>1388</v>
      </c>
      <c r="W3799" s="1" t="s">
        <v>26023</v>
      </c>
      <c r="X3799" s="1" t="s">
        <v>24541</v>
      </c>
      <c r="Y3799" s="1" t="s">
        <v>1387</v>
      </c>
      <c r="Z3799" s="1" t="s">
        <v>24542</v>
      </c>
      <c r="AA3799" s="1" t="s">
        <v>26024</v>
      </c>
      <c r="AB3799" s="4">
        <f>VLOOKUP(A3799,'[1]2425 Q2-1'!$A$2:$V$7128,22,FALSE)</f>
        <v>45485</v>
      </c>
    </row>
    <row r="3800" spans="1:28">
      <c r="A3800" s="1" t="s">
        <v>4421</v>
      </c>
      <c r="B3800" s="1" t="s">
        <v>4422</v>
      </c>
      <c r="C3800" s="1" t="s">
        <v>4423</v>
      </c>
      <c r="D3800" s="1" t="s">
        <v>4425</v>
      </c>
      <c r="E3800" s="1" t="s">
        <v>4424</v>
      </c>
      <c r="F3800" s="2">
        <v>45370</v>
      </c>
      <c r="G3800" s="1">
        <v>17823</v>
      </c>
      <c r="H3800" s="1" t="s">
        <v>9</v>
      </c>
      <c r="I3800" s="1" t="s">
        <v>12</v>
      </c>
      <c r="J3800" s="1" t="s">
        <v>13</v>
      </c>
      <c r="K3800" s="1" t="s">
        <v>27349</v>
      </c>
      <c r="L3800" s="1" t="s">
        <v>27350</v>
      </c>
      <c r="M3800" s="1" t="s">
        <v>24549</v>
      </c>
      <c r="N3800" s="1" t="s">
        <v>25772</v>
      </c>
      <c r="O3800" s="1" t="s">
        <v>32661</v>
      </c>
      <c r="P3800" s="2">
        <v>45418</v>
      </c>
      <c r="Q3800" s="2">
        <v>46144</v>
      </c>
      <c r="R3800" s="1">
        <v>23</v>
      </c>
      <c r="S3800" s="1" t="s">
        <v>4426</v>
      </c>
      <c r="T3800" s="1" t="s">
        <v>27351</v>
      </c>
      <c r="U3800" s="1" t="s">
        <v>24539</v>
      </c>
      <c r="V3800" s="1" t="s">
        <v>1301</v>
      </c>
      <c r="W3800" s="1" t="s">
        <v>25931</v>
      </c>
      <c r="X3800" s="1" t="s">
        <v>24541</v>
      </c>
      <c r="Y3800" s="1" t="s">
        <v>1301</v>
      </c>
      <c r="Z3800" s="1" t="s">
        <v>24542</v>
      </c>
      <c r="AA3800" s="1" t="s">
        <v>25932</v>
      </c>
      <c r="AB3800" s="4">
        <f>VLOOKUP(A3800,'[1]2425 Q2-1'!$A$2:$V$7128,22,FALSE)</f>
        <v>45516</v>
      </c>
    </row>
    <row r="3801" spans="1:28">
      <c r="A3801" s="1" t="s">
        <v>4427</v>
      </c>
      <c r="B3801" s="1" t="s">
        <v>4428</v>
      </c>
      <c r="C3801" s="1" t="s">
        <v>4429</v>
      </c>
      <c r="D3801" s="1" t="s">
        <v>4431</v>
      </c>
      <c r="E3801" s="1" t="s">
        <v>4430</v>
      </c>
      <c r="F3801" s="2">
        <v>45370</v>
      </c>
      <c r="G3801" s="1">
        <v>20000</v>
      </c>
      <c r="H3801" s="1" t="s">
        <v>9</v>
      </c>
      <c r="I3801" s="1" t="s">
        <v>12</v>
      </c>
      <c r="J3801" s="1" t="s">
        <v>13</v>
      </c>
      <c r="K3801" s="1" t="s">
        <v>27352</v>
      </c>
      <c r="L3801" s="1" t="s">
        <v>27353</v>
      </c>
      <c r="M3801" s="1" t="s">
        <v>24567</v>
      </c>
      <c r="N3801" s="1" t="s">
        <v>26014</v>
      </c>
      <c r="O3801" s="1" t="s">
        <v>32663</v>
      </c>
      <c r="P3801" s="2">
        <v>45405</v>
      </c>
      <c r="Q3801" s="2">
        <v>46099</v>
      </c>
      <c r="R3801" s="1">
        <v>22</v>
      </c>
      <c r="S3801" s="1" t="s">
        <v>1638</v>
      </c>
      <c r="T3801" s="1" t="s">
        <v>26292</v>
      </c>
      <c r="U3801" s="1" t="s">
        <v>24539</v>
      </c>
      <c r="V3801" s="1" t="s">
        <v>1639</v>
      </c>
      <c r="W3801" s="1" t="s">
        <v>26293</v>
      </c>
      <c r="X3801" s="1" t="s">
        <v>24541</v>
      </c>
      <c r="Y3801" s="1" t="s">
        <v>1218</v>
      </c>
      <c r="Z3801" s="1" t="s">
        <v>24542</v>
      </c>
      <c r="AA3801" s="1" t="s">
        <v>25841</v>
      </c>
      <c r="AB3801" s="4">
        <f>VLOOKUP(A3801,'[1]2425 Q2-1'!$A$2:$V$7128,22,FALSE)</f>
        <v>45481</v>
      </c>
    </row>
    <row r="3802" spans="1:28">
      <c r="A3802" s="1" t="s">
        <v>4432</v>
      </c>
      <c r="B3802" s="1" t="s">
        <v>4433</v>
      </c>
      <c r="C3802" s="1" t="s">
        <v>4434</v>
      </c>
      <c r="D3802" s="1" t="s">
        <v>4436</v>
      </c>
      <c r="E3802" s="1" t="s">
        <v>4435</v>
      </c>
      <c r="F3802" s="2">
        <v>45370</v>
      </c>
      <c r="G3802" s="1">
        <v>4000</v>
      </c>
      <c r="H3802" s="1" t="s">
        <v>9</v>
      </c>
      <c r="I3802" s="1" t="s">
        <v>12</v>
      </c>
      <c r="J3802" s="1" t="s">
        <v>13</v>
      </c>
      <c r="K3802" s="1"/>
      <c r="L3802" s="1"/>
      <c r="M3802" s="1" t="s">
        <v>24627</v>
      </c>
      <c r="N3802" s="1" t="s">
        <v>25772</v>
      </c>
      <c r="O3802" s="1" t="s">
        <v>32661</v>
      </c>
      <c r="P3802" s="2">
        <v>45472</v>
      </c>
      <c r="Q3802" s="2">
        <v>45473</v>
      </c>
      <c r="R3802" s="1"/>
      <c r="S3802" s="1" t="s">
        <v>4437</v>
      </c>
      <c r="T3802" s="1" t="s">
        <v>27354</v>
      </c>
      <c r="U3802" s="1" t="s">
        <v>24539</v>
      </c>
      <c r="V3802" s="1" t="s">
        <v>1295</v>
      </c>
      <c r="W3802" s="1" t="s">
        <v>25924</v>
      </c>
      <c r="X3802" s="1" t="s">
        <v>24541</v>
      </c>
      <c r="Y3802" s="1" t="s">
        <v>1294</v>
      </c>
      <c r="Z3802" s="1" t="s">
        <v>24542</v>
      </c>
      <c r="AA3802" s="1" t="s">
        <v>25925</v>
      </c>
      <c r="AB3802" s="4">
        <f>VLOOKUP(A3802,'[1]2425 Q2-1'!$A$2:$V$7128,22,FALSE)</f>
        <v>45491</v>
      </c>
    </row>
    <row r="3803" spans="1:28">
      <c r="A3803" s="1" t="s">
        <v>4438</v>
      </c>
      <c r="B3803" s="1" t="s">
        <v>4439</v>
      </c>
      <c r="C3803" s="1" t="s">
        <v>4440</v>
      </c>
      <c r="D3803" s="1" t="s">
        <v>4442</v>
      </c>
      <c r="E3803" s="1" t="s">
        <v>4441</v>
      </c>
      <c r="F3803" s="2">
        <v>45370</v>
      </c>
      <c r="G3803" s="1">
        <v>20000</v>
      </c>
      <c r="H3803" s="1" t="s">
        <v>9</v>
      </c>
      <c r="I3803" s="1" t="s">
        <v>12</v>
      </c>
      <c r="J3803" s="1" t="s">
        <v>13</v>
      </c>
      <c r="K3803" s="1" t="s">
        <v>27355</v>
      </c>
      <c r="L3803" s="1"/>
      <c r="M3803" s="1" t="s">
        <v>24567</v>
      </c>
      <c r="N3803" s="1" t="s">
        <v>26014</v>
      </c>
      <c r="O3803" s="1" t="s">
        <v>32663</v>
      </c>
      <c r="P3803" s="2">
        <v>45411</v>
      </c>
      <c r="Q3803" s="2">
        <v>45502</v>
      </c>
      <c r="R3803" s="1">
        <v>3</v>
      </c>
      <c r="S3803" s="1" t="s">
        <v>357</v>
      </c>
      <c r="T3803" s="1" t="s">
        <v>26061</v>
      </c>
      <c r="U3803" s="1" t="s">
        <v>24539</v>
      </c>
      <c r="V3803" s="1" t="s">
        <v>1422</v>
      </c>
      <c r="W3803" s="1" t="s">
        <v>26062</v>
      </c>
      <c r="X3803" s="1" t="s">
        <v>24541</v>
      </c>
      <c r="Y3803" s="1" t="s">
        <v>1421</v>
      </c>
      <c r="Z3803" s="1" t="s">
        <v>24542</v>
      </c>
      <c r="AA3803" s="1" t="s">
        <v>26063</v>
      </c>
      <c r="AB3803" s="4">
        <f>VLOOKUP(A3803,'[1]2425 Q2-1'!$A$2:$V$7128,22,FALSE)</f>
        <v>45488</v>
      </c>
    </row>
    <row r="3804" spans="1:28">
      <c r="A3804" s="1" t="s">
        <v>4443</v>
      </c>
      <c r="B3804" s="1" t="s">
        <v>4444</v>
      </c>
      <c r="C3804" s="1" t="s">
        <v>4445</v>
      </c>
      <c r="D3804" s="1" t="s">
        <v>4447</v>
      </c>
      <c r="E3804" s="1" t="s">
        <v>4446</v>
      </c>
      <c r="F3804" s="2">
        <v>45370</v>
      </c>
      <c r="G3804" s="1">
        <v>5000</v>
      </c>
      <c r="H3804" s="1" t="s">
        <v>9</v>
      </c>
      <c r="I3804" s="1" t="s">
        <v>12</v>
      </c>
      <c r="J3804" s="1" t="s">
        <v>13</v>
      </c>
      <c r="K3804" s="1"/>
      <c r="L3804" s="1"/>
      <c r="M3804" s="1" t="s">
        <v>24627</v>
      </c>
      <c r="N3804" s="1" t="s">
        <v>25772</v>
      </c>
      <c r="O3804" s="1" t="s">
        <v>32661</v>
      </c>
      <c r="P3804" s="2">
        <v>45451</v>
      </c>
      <c r="Q3804" s="2">
        <v>45481</v>
      </c>
      <c r="R3804" s="1">
        <v>1</v>
      </c>
      <c r="S3804" s="1" t="s">
        <v>4448</v>
      </c>
      <c r="T3804" s="1" t="s">
        <v>27356</v>
      </c>
      <c r="U3804" s="1" t="s">
        <v>24539</v>
      </c>
      <c r="V3804" s="1" t="s">
        <v>1301</v>
      </c>
      <c r="W3804" s="1" t="s">
        <v>25931</v>
      </c>
      <c r="X3804" s="1" t="s">
        <v>24541</v>
      </c>
      <c r="Y3804" s="1" t="s">
        <v>1301</v>
      </c>
      <c r="Z3804" s="1" t="s">
        <v>24542</v>
      </c>
      <c r="AA3804" s="1" t="s">
        <v>25932</v>
      </c>
      <c r="AB3804" s="4">
        <f>VLOOKUP(A3804,'[1]2425 Q2-1'!$A$2:$V$7128,22,FALSE)</f>
        <v>45491</v>
      </c>
    </row>
    <row r="3805" spans="1:28">
      <c r="A3805" s="1" t="s">
        <v>4449</v>
      </c>
      <c r="B3805" s="1" t="s">
        <v>4450</v>
      </c>
      <c r="C3805" s="1" t="s">
        <v>4451</v>
      </c>
      <c r="D3805" s="1" t="s">
        <v>4453</v>
      </c>
      <c r="E3805" s="1" t="s">
        <v>4452</v>
      </c>
      <c r="F3805" s="2">
        <v>45370</v>
      </c>
      <c r="G3805" s="1">
        <v>20000</v>
      </c>
      <c r="H3805" s="1" t="s">
        <v>9</v>
      </c>
      <c r="I3805" s="1" t="s">
        <v>12</v>
      </c>
      <c r="J3805" s="1" t="s">
        <v>13</v>
      </c>
      <c r="K3805" s="1"/>
      <c r="L3805" s="1"/>
      <c r="M3805" s="1" t="s">
        <v>24627</v>
      </c>
      <c r="N3805" s="1" t="s">
        <v>26014</v>
      </c>
      <c r="O3805" s="1" t="s">
        <v>32663</v>
      </c>
      <c r="P3805" s="2">
        <v>45413</v>
      </c>
      <c r="Q3805" s="2">
        <v>46142</v>
      </c>
      <c r="R3805" s="1">
        <v>23</v>
      </c>
      <c r="S3805" s="1" t="s">
        <v>4454</v>
      </c>
      <c r="T3805" s="1" t="s">
        <v>27357</v>
      </c>
      <c r="U3805" s="1" t="s">
        <v>24539</v>
      </c>
      <c r="V3805" s="1" t="s">
        <v>1382</v>
      </c>
      <c r="W3805" s="1" t="s">
        <v>26017</v>
      </c>
      <c r="X3805" s="1" t="s">
        <v>24541</v>
      </c>
      <c r="Y3805" s="1" t="s">
        <v>1223</v>
      </c>
      <c r="Z3805" s="1" t="s">
        <v>24542</v>
      </c>
      <c r="AA3805" s="1" t="s">
        <v>25846</v>
      </c>
      <c r="AB3805" s="4">
        <f>VLOOKUP(A3805,'[1]2425 Q2-1'!$A$2:$V$7128,22,FALSE)</f>
        <v>45483</v>
      </c>
    </row>
    <row r="3806" spans="1:28">
      <c r="A3806" s="1" t="s">
        <v>4455</v>
      </c>
      <c r="B3806" s="1" t="s">
        <v>4456</v>
      </c>
      <c r="C3806" s="1" t="s">
        <v>4457</v>
      </c>
      <c r="D3806" s="1" t="s">
        <v>4459</v>
      </c>
      <c r="E3806" s="1" t="s">
        <v>4458</v>
      </c>
      <c r="F3806" s="2">
        <v>45370</v>
      </c>
      <c r="G3806" s="1">
        <v>20000</v>
      </c>
      <c r="H3806" s="1" t="s">
        <v>9</v>
      </c>
      <c r="I3806" s="1" t="s">
        <v>12</v>
      </c>
      <c r="J3806" s="1" t="s">
        <v>13</v>
      </c>
      <c r="K3806" s="1"/>
      <c r="L3806" s="1" t="s">
        <v>27358</v>
      </c>
      <c r="M3806" s="1" t="s">
        <v>24544</v>
      </c>
      <c r="N3806" s="1" t="s">
        <v>26014</v>
      </c>
      <c r="O3806" s="1" t="s">
        <v>32663</v>
      </c>
      <c r="P3806" s="2">
        <v>45413</v>
      </c>
      <c r="Q3806" s="2">
        <v>46143</v>
      </c>
      <c r="R3806" s="1">
        <v>24</v>
      </c>
      <c r="S3806" s="1" t="s">
        <v>4460</v>
      </c>
      <c r="T3806" s="1" t="s">
        <v>27359</v>
      </c>
      <c r="U3806" s="1" t="s">
        <v>24539</v>
      </c>
      <c r="V3806" s="1" t="s">
        <v>1382</v>
      </c>
      <c r="W3806" s="1" t="s">
        <v>26017</v>
      </c>
      <c r="X3806" s="1" t="s">
        <v>24541</v>
      </c>
      <c r="Y3806" s="1" t="s">
        <v>1223</v>
      </c>
      <c r="Z3806" s="1" t="s">
        <v>24542</v>
      </c>
      <c r="AA3806" s="1" t="s">
        <v>25846</v>
      </c>
      <c r="AB3806" s="4">
        <f>VLOOKUP(A3806,'[1]2425 Q2-1'!$A$2:$V$7128,22,FALSE)</f>
        <v>45483</v>
      </c>
    </row>
    <row r="3807" spans="1:28">
      <c r="A3807" s="1" t="s">
        <v>4461</v>
      </c>
      <c r="B3807" s="1" t="s">
        <v>4462</v>
      </c>
      <c r="C3807" s="1" t="s">
        <v>4463</v>
      </c>
      <c r="D3807" s="1" t="s">
        <v>4465</v>
      </c>
      <c r="E3807" s="1" t="s">
        <v>4464</v>
      </c>
      <c r="F3807" s="2">
        <v>45370</v>
      </c>
      <c r="G3807" s="1">
        <v>13612</v>
      </c>
      <c r="H3807" s="1" t="s">
        <v>9</v>
      </c>
      <c r="I3807" s="1" t="s">
        <v>12</v>
      </c>
      <c r="J3807" s="1" t="s">
        <v>13</v>
      </c>
      <c r="K3807" s="1"/>
      <c r="L3807" s="1" t="s">
        <v>27360</v>
      </c>
      <c r="M3807" s="1" t="s">
        <v>24544</v>
      </c>
      <c r="N3807" s="1" t="s">
        <v>26014</v>
      </c>
      <c r="O3807" s="1" t="s">
        <v>32663</v>
      </c>
      <c r="P3807" s="2">
        <v>45444</v>
      </c>
      <c r="Q3807" s="2">
        <v>46174</v>
      </c>
      <c r="R3807" s="1">
        <v>24</v>
      </c>
      <c r="S3807" s="1" t="s">
        <v>1627</v>
      </c>
      <c r="T3807" s="1" t="s">
        <v>26281</v>
      </c>
      <c r="U3807" s="1" t="s">
        <v>24539</v>
      </c>
      <c r="V3807" s="1" t="s">
        <v>1390</v>
      </c>
      <c r="W3807" s="1" t="s">
        <v>26025</v>
      </c>
      <c r="X3807" s="1" t="s">
        <v>24541</v>
      </c>
      <c r="Y3807" s="1" t="s">
        <v>1389</v>
      </c>
      <c r="Z3807" s="1" t="s">
        <v>24542</v>
      </c>
      <c r="AA3807" s="1" t="s">
        <v>26026</v>
      </c>
      <c r="AB3807" s="4">
        <f>VLOOKUP(A3807,'[1]2425 Q2-1'!$A$2:$V$7128,22,FALSE)</f>
        <v>45483</v>
      </c>
    </row>
    <row r="3808" spans="1:28">
      <c r="A3808" s="1" t="s">
        <v>4466</v>
      </c>
      <c r="B3808" s="1" t="s">
        <v>4467</v>
      </c>
      <c r="C3808" s="1" t="s">
        <v>4468</v>
      </c>
      <c r="D3808" s="1" t="s">
        <v>4470</v>
      </c>
      <c r="E3808" s="1" t="s">
        <v>4469</v>
      </c>
      <c r="F3808" s="2">
        <v>45370</v>
      </c>
      <c r="G3808" s="1">
        <v>19687</v>
      </c>
      <c r="H3808" s="1" t="s">
        <v>9</v>
      </c>
      <c r="I3808" s="1" t="s">
        <v>12</v>
      </c>
      <c r="J3808" s="1" t="s">
        <v>13</v>
      </c>
      <c r="K3808" s="1" t="s">
        <v>27361</v>
      </c>
      <c r="L3808" s="1"/>
      <c r="M3808" s="1" t="s">
        <v>24549</v>
      </c>
      <c r="N3808" s="1" t="s">
        <v>26014</v>
      </c>
      <c r="O3808" s="1" t="s">
        <v>32663</v>
      </c>
      <c r="P3808" s="2">
        <v>45413</v>
      </c>
      <c r="Q3808" s="2">
        <v>45869</v>
      </c>
      <c r="R3808" s="1">
        <v>14</v>
      </c>
      <c r="S3808" s="1" t="s">
        <v>1823</v>
      </c>
      <c r="T3808" s="1" t="s">
        <v>26465</v>
      </c>
      <c r="U3808" s="1" t="s">
        <v>24539</v>
      </c>
      <c r="V3808" s="1" t="s">
        <v>1824</v>
      </c>
      <c r="W3808" s="1" t="s">
        <v>26466</v>
      </c>
      <c r="X3808" s="1" t="s">
        <v>24541</v>
      </c>
      <c r="Y3808" s="1" t="s">
        <v>1421</v>
      </c>
      <c r="Z3808" s="1" t="s">
        <v>24542</v>
      </c>
      <c r="AA3808" s="1" t="s">
        <v>26063</v>
      </c>
      <c r="AB3808" s="4">
        <f>VLOOKUP(A3808,'[1]2425 Q2-1'!$A$2:$V$7128,22,FALSE)</f>
        <v>45488</v>
      </c>
    </row>
    <row r="3809" spans="1:28">
      <c r="A3809" s="1" t="s">
        <v>4471</v>
      </c>
      <c r="B3809" s="1" t="s">
        <v>4472</v>
      </c>
      <c r="C3809" s="1" t="s">
        <v>4473</v>
      </c>
      <c r="D3809" s="1" t="s">
        <v>4475</v>
      </c>
      <c r="E3809" s="1" t="s">
        <v>4474</v>
      </c>
      <c r="F3809" s="2">
        <v>45370</v>
      </c>
      <c r="G3809" s="1">
        <v>19704</v>
      </c>
      <c r="H3809" s="1" t="s">
        <v>9</v>
      </c>
      <c r="I3809" s="1" t="s">
        <v>12</v>
      </c>
      <c r="J3809" s="1" t="s">
        <v>13</v>
      </c>
      <c r="K3809" s="1"/>
      <c r="L3809" s="1" t="s">
        <v>27362</v>
      </c>
      <c r="M3809" s="1" t="s">
        <v>24546</v>
      </c>
      <c r="N3809" s="1" t="s">
        <v>26014</v>
      </c>
      <c r="O3809" s="1" t="s">
        <v>32663</v>
      </c>
      <c r="P3809" s="2">
        <v>45420</v>
      </c>
      <c r="Q3809" s="2">
        <v>45992</v>
      </c>
      <c r="R3809" s="1">
        <v>18</v>
      </c>
      <c r="S3809" s="1" t="s">
        <v>4476</v>
      </c>
      <c r="T3809" s="1" t="s">
        <v>27363</v>
      </c>
      <c r="U3809" s="1" t="s">
        <v>24539</v>
      </c>
      <c r="V3809" s="1" t="s">
        <v>1396</v>
      </c>
      <c r="W3809" s="1" t="s">
        <v>26034</v>
      </c>
      <c r="X3809" s="1" t="s">
        <v>24541</v>
      </c>
      <c r="Y3809" s="1" t="s">
        <v>1387</v>
      </c>
      <c r="Z3809" s="1" t="s">
        <v>24542</v>
      </c>
      <c r="AA3809" s="1" t="s">
        <v>26024</v>
      </c>
      <c r="AB3809" s="4">
        <f>VLOOKUP(A3809,'[1]2425 Q2-1'!$A$2:$V$7128,22,FALSE)</f>
        <v>45488</v>
      </c>
    </row>
    <row r="3810" spans="1:28">
      <c r="A3810" s="1" t="s">
        <v>4477</v>
      </c>
      <c r="B3810" s="1" t="s">
        <v>4478</v>
      </c>
      <c r="C3810" s="1" t="s">
        <v>4479</v>
      </c>
      <c r="D3810" s="1" t="s">
        <v>4481</v>
      </c>
      <c r="E3810" s="1" t="s">
        <v>4480</v>
      </c>
      <c r="F3810" s="2">
        <v>45370</v>
      </c>
      <c r="G3810" s="1">
        <v>9725</v>
      </c>
      <c r="H3810" s="1" t="s">
        <v>9</v>
      </c>
      <c r="I3810" s="1" t="s">
        <v>12</v>
      </c>
      <c r="J3810" s="1" t="s">
        <v>13</v>
      </c>
      <c r="K3810" s="1" t="s">
        <v>27364</v>
      </c>
      <c r="L3810" s="1" t="s">
        <v>27365</v>
      </c>
      <c r="M3810" s="1" t="s">
        <v>24544</v>
      </c>
      <c r="N3810" s="1" t="s">
        <v>26014</v>
      </c>
      <c r="O3810" s="1" t="s">
        <v>32663</v>
      </c>
      <c r="P3810" s="2">
        <v>45414</v>
      </c>
      <c r="Q3810" s="2">
        <v>45778</v>
      </c>
      <c r="R3810" s="1">
        <v>11</v>
      </c>
      <c r="S3810" s="1" t="s">
        <v>4482</v>
      </c>
      <c r="T3810" s="1" t="s">
        <v>27366</v>
      </c>
      <c r="U3810" s="1" t="s">
        <v>24539</v>
      </c>
      <c r="V3810" s="1" t="s">
        <v>1396</v>
      </c>
      <c r="W3810" s="1" t="s">
        <v>26034</v>
      </c>
      <c r="X3810" s="1" t="s">
        <v>24541</v>
      </c>
      <c r="Y3810" s="1" t="s">
        <v>1387</v>
      </c>
      <c r="Z3810" s="1" t="s">
        <v>24542</v>
      </c>
      <c r="AA3810" s="1" t="s">
        <v>26024</v>
      </c>
      <c r="AB3810" s="4">
        <f>VLOOKUP(A3810,'[1]2425 Q2-1'!$A$2:$V$7128,22,FALSE)</f>
        <v>45488</v>
      </c>
    </row>
    <row r="3811" spans="1:28">
      <c r="A3811" s="1" t="s">
        <v>4483</v>
      </c>
      <c r="B3811" s="1" t="s">
        <v>4484</v>
      </c>
      <c r="C3811" s="1" t="s">
        <v>4485</v>
      </c>
      <c r="D3811" s="1" t="s">
        <v>4487</v>
      </c>
      <c r="E3811" s="1" t="s">
        <v>4486</v>
      </c>
      <c r="F3811" s="2">
        <v>45370</v>
      </c>
      <c r="G3811" s="1">
        <v>13920</v>
      </c>
      <c r="H3811" s="1" t="s">
        <v>9</v>
      </c>
      <c r="I3811" s="1" t="s">
        <v>12</v>
      </c>
      <c r="J3811" s="1" t="s">
        <v>13</v>
      </c>
      <c r="K3811" s="1"/>
      <c r="L3811" s="1"/>
      <c r="M3811" s="1" t="s">
        <v>24627</v>
      </c>
      <c r="N3811" s="1" t="s">
        <v>26014</v>
      </c>
      <c r="O3811" s="1" t="s">
        <v>32663</v>
      </c>
      <c r="P3811" s="2">
        <v>45444</v>
      </c>
      <c r="Q3811" s="2">
        <v>46174</v>
      </c>
      <c r="R3811" s="1">
        <v>24</v>
      </c>
      <c r="S3811" s="1" t="s">
        <v>4488</v>
      </c>
      <c r="T3811" s="1" t="s">
        <v>27367</v>
      </c>
      <c r="U3811" s="1" t="s">
        <v>24539</v>
      </c>
      <c r="V3811" s="1" t="s">
        <v>1385</v>
      </c>
      <c r="W3811" s="1" t="s">
        <v>26020</v>
      </c>
      <c r="X3811" s="1" t="s">
        <v>24541</v>
      </c>
      <c r="Y3811" s="1" t="s">
        <v>1385</v>
      </c>
      <c r="Z3811" s="1" t="s">
        <v>24542</v>
      </c>
      <c r="AA3811" s="1" t="s">
        <v>26021</v>
      </c>
      <c r="AB3811" s="4">
        <f>VLOOKUP(A3811,'[1]2425 Q2-1'!$A$2:$V$7128,22,FALSE)</f>
        <v>45482</v>
      </c>
    </row>
    <row r="3812" spans="1:28">
      <c r="A3812" s="1" t="s">
        <v>4489</v>
      </c>
      <c r="B3812" s="1" t="s">
        <v>4490</v>
      </c>
      <c r="C3812" s="1" t="s">
        <v>4491</v>
      </c>
      <c r="D3812" s="1" t="s">
        <v>4493</v>
      </c>
      <c r="E3812" s="1" t="s">
        <v>4492</v>
      </c>
      <c r="F3812" s="2">
        <v>45370</v>
      </c>
      <c r="G3812" s="1">
        <v>5405</v>
      </c>
      <c r="H3812" s="1" t="s">
        <v>9</v>
      </c>
      <c r="I3812" s="1" t="s">
        <v>12</v>
      </c>
      <c r="J3812" s="1" t="s">
        <v>13</v>
      </c>
      <c r="K3812" s="1"/>
      <c r="L3812" s="1"/>
      <c r="M3812" s="1" t="s">
        <v>24627</v>
      </c>
      <c r="N3812" s="1" t="s">
        <v>26014</v>
      </c>
      <c r="O3812" s="1" t="s">
        <v>32663</v>
      </c>
      <c r="P3812" s="2">
        <v>45437</v>
      </c>
      <c r="Q3812" s="2">
        <v>45747</v>
      </c>
      <c r="R3812" s="1">
        <v>10</v>
      </c>
      <c r="S3812" s="1" t="s">
        <v>4494</v>
      </c>
      <c r="T3812" s="1" t="s">
        <v>27368</v>
      </c>
      <c r="U3812" s="1" t="s">
        <v>24539</v>
      </c>
      <c r="V3812" s="1" t="s">
        <v>1637</v>
      </c>
      <c r="W3812" s="1" t="s">
        <v>26291</v>
      </c>
      <c r="X3812" s="1" t="s">
        <v>24541</v>
      </c>
      <c r="Y3812" s="1" t="s">
        <v>1421</v>
      </c>
      <c r="Z3812" s="1" t="s">
        <v>24542</v>
      </c>
      <c r="AA3812" s="1" t="s">
        <v>26063</v>
      </c>
      <c r="AB3812" s="4">
        <f>VLOOKUP(A3812,'[1]2425 Q2-1'!$A$2:$V$7128,22,FALSE)</f>
        <v>45490</v>
      </c>
    </row>
    <row r="3813" spans="1:28">
      <c r="A3813" s="1" t="s">
        <v>4495</v>
      </c>
      <c r="B3813" s="1" t="s">
        <v>4496</v>
      </c>
      <c r="C3813" s="1" t="s">
        <v>4497</v>
      </c>
      <c r="D3813" s="1" t="s">
        <v>4499</v>
      </c>
      <c r="E3813" s="1" t="s">
        <v>4498</v>
      </c>
      <c r="F3813" s="2">
        <v>45370</v>
      </c>
      <c r="G3813" s="1">
        <v>4140</v>
      </c>
      <c r="H3813" s="1" t="s">
        <v>9</v>
      </c>
      <c r="I3813" s="1" t="s">
        <v>12</v>
      </c>
      <c r="J3813" s="1" t="s">
        <v>13</v>
      </c>
      <c r="K3813" s="1"/>
      <c r="L3813" s="1"/>
      <c r="M3813" s="1" t="s">
        <v>24627</v>
      </c>
      <c r="N3813" s="1" t="s">
        <v>26014</v>
      </c>
      <c r="O3813" s="1" t="s">
        <v>32663</v>
      </c>
      <c r="P3813" s="2">
        <v>45415</v>
      </c>
      <c r="Q3813" s="2">
        <v>45780</v>
      </c>
      <c r="R3813" s="1">
        <v>12</v>
      </c>
      <c r="S3813" s="1" t="s">
        <v>4500</v>
      </c>
      <c r="T3813" s="1" t="s">
        <v>27369</v>
      </c>
      <c r="U3813" s="1" t="s">
        <v>24539</v>
      </c>
      <c r="V3813" s="1" t="s">
        <v>1201</v>
      </c>
      <c r="W3813" s="1" t="s">
        <v>25821</v>
      </c>
      <c r="X3813" s="1" t="s">
        <v>24541</v>
      </c>
      <c r="Y3813" s="1" t="s">
        <v>1201</v>
      </c>
      <c r="Z3813" s="1" t="s">
        <v>24542</v>
      </c>
      <c r="AA3813" s="1" t="s">
        <v>25822</v>
      </c>
      <c r="AB3813" s="4">
        <f>VLOOKUP(A3813,'[1]2425 Q2-1'!$A$2:$V$7128,22,FALSE)</f>
        <v>45490</v>
      </c>
    </row>
    <row r="3814" spans="1:28">
      <c r="A3814" s="1" t="s">
        <v>4501</v>
      </c>
      <c r="B3814" s="1" t="s">
        <v>4502</v>
      </c>
      <c r="C3814" s="1" t="s">
        <v>4503</v>
      </c>
      <c r="D3814" s="1" t="s">
        <v>4505</v>
      </c>
      <c r="E3814" s="1" t="s">
        <v>4504</v>
      </c>
      <c r="F3814" s="2">
        <v>45370</v>
      </c>
      <c r="G3814" s="1">
        <v>19100</v>
      </c>
      <c r="H3814" s="1" t="s">
        <v>9</v>
      </c>
      <c r="I3814" s="1" t="s">
        <v>12</v>
      </c>
      <c r="J3814" s="1" t="s">
        <v>13</v>
      </c>
      <c r="K3814" s="1"/>
      <c r="L3814" s="1" t="s">
        <v>27370</v>
      </c>
      <c r="M3814" s="1" t="s">
        <v>24546</v>
      </c>
      <c r="N3814" s="1" t="s">
        <v>26014</v>
      </c>
      <c r="O3814" s="1" t="s">
        <v>32663</v>
      </c>
      <c r="P3814" s="2">
        <v>45415</v>
      </c>
      <c r="Q3814" s="2">
        <v>46144</v>
      </c>
      <c r="R3814" s="1">
        <v>23</v>
      </c>
      <c r="S3814" s="1" t="s">
        <v>4506</v>
      </c>
      <c r="T3814" s="1" t="s">
        <v>27371</v>
      </c>
      <c r="U3814" s="1" t="s">
        <v>24539</v>
      </c>
      <c r="V3814" s="1" t="s">
        <v>1396</v>
      </c>
      <c r="W3814" s="1" t="s">
        <v>26034</v>
      </c>
      <c r="X3814" s="1" t="s">
        <v>24541</v>
      </c>
      <c r="Y3814" s="1" t="s">
        <v>1387</v>
      </c>
      <c r="Z3814" s="1" t="s">
        <v>24542</v>
      </c>
      <c r="AA3814" s="1" t="s">
        <v>26024</v>
      </c>
      <c r="AB3814" s="4">
        <f>VLOOKUP(A3814,'[1]2425 Q2-1'!$A$2:$V$7128,22,FALSE)</f>
        <v>45488</v>
      </c>
    </row>
    <row r="3815" spans="1:28">
      <c r="A3815" s="1" t="s">
        <v>4507</v>
      </c>
      <c r="B3815" s="1" t="s">
        <v>4508</v>
      </c>
      <c r="C3815" s="1" t="s">
        <v>4509</v>
      </c>
      <c r="D3815" s="1" t="s">
        <v>4511</v>
      </c>
      <c r="E3815" s="1" t="s">
        <v>4510</v>
      </c>
      <c r="F3815" s="2">
        <v>45370</v>
      </c>
      <c r="G3815" s="1">
        <v>6310</v>
      </c>
      <c r="H3815" s="1" t="s">
        <v>9</v>
      </c>
      <c r="I3815" s="1" t="s">
        <v>12</v>
      </c>
      <c r="J3815" s="1" t="s">
        <v>13</v>
      </c>
      <c r="K3815" s="1"/>
      <c r="L3815" s="1" t="s">
        <v>27372</v>
      </c>
      <c r="M3815" s="1" t="s">
        <v>24546</v>
      </c>
      <c r="N3815" s="1" t="s">
        <v>26014</v>
      </c>
      <c r="O3815" s="1" t="s">
        <v>32663</v>
      </c>
      <c r="P3815" s="2">
        <v>45425</v>
      </c>
      <c r="Q3815" s="2">
        <v>45646</v>
      </c>
      <c r="R3815" s="1">
        <v>7</v>
      </c>
      <c r="S3815" s="1" t="s">
        <v>4512</v>
      </c>
      <c r="T3815" s="1" t="s">
        <v>27373</v>
      </c>
      <c r="U3815" s="1" t="s">
        <v>24539</v>
      </c>
      <c r="V3815" s="1" t="s">
        <v>1385</v>
      </c>
      <c r="W3815" s="1" t="s">
        <v>26020</v>
      </c>
      <c r="X3815" s="1" t="s">
        <v>24541</v>
      </c>
      <c r="Y3815" s="1" t="s">
        <v>1385</v>
      </c>
      <c r="Z3815" s="1" t="s">
        <v>24542</v>
      </c>
      <c r="AA3815" s="1" t="s">
        <v>26021</v>
      </c>
      <c r="AB3815" s="4">
        <f>VLOOKUP(A3815,'[1]2425 Q2-1'!$A$2:$V$7128,22,FALSE)</f>
        <v>45482</v>
      </c>
    </row>
    <row r="3816" spans="1:28">
      <c r="A3816" s="1" t="s">
        <v>4513</v>
      </c>
      <c r="B3816" s="1" t="s">
        <v>4514</v>
      </c>
      <c r="C3816" s="1" t="s">
        <v>4515</v>
      </c>
      <c r="D3816" s="1" t="s">
        <v>4517</v>
      </c>
      <c r="E3816" s="1" t="s">
        <v>4516</v>
      </c>
      <c r="F3816" s="2">
        <v>45370</v>
      </c>
      <c r="G3816" s="1">
        <v>20000</v>
      </c>
      <c r="H3816" s="1" t="s">
        <v>9</v>
      </c>
      <c r="I3816" s="1" t="s">
        <v>12</v>
      </c>
      <c r="J3816" s="1" t="s">
        <v>13</v>
      </c>
      <c r="K3816" s="1" t="s">
        <v>27374</v>
      </c>
      <c r="L3816" s="1"/>
      <c r="M3816" s="1" t="s">
        <v>24567</v>
      </c>
      <c r="N3816" s="1" t="s">
        <v>26014</v>
      </c>
      <c r="O3816" s="1" t="s">
        <v>32663</v>
      </c>
      <c r="P3816" s="2">
        <v>45444</v>
      </c>
      <c r="Q3816" s="2">
        <v>45778</v>
      </c>
      <c r="R3816" s="1">
        <v>11</v>
      </c>
      <c r="S3816" s="1" t="s">
        <v>4518</v>
      </c>
      <c r="T3816" s="1" t="s">
        <v>27375</v>
      </c>
      <c r="U3816" s="1" t="s">
        <v>24539</v>
      </c>
      <c r="V3816" s="1" t="s">
        <v>1413</v>
      </c>
      <c r="W3816" s="1" t="s">
        <v>26051</v>
      </c>
      <c r="X3816" s="1" t="s">
        <v>24541</v>
      </c>
      <c r="Y3816" s="1" t="s">
        <v>1412</v>
      </c>
      <c r="Z3816" s="1" t="s">
        <v>24542</v>
      </c>
      <c r="AA3816" s="1" t="s">
        <v>26052</v>
      </c>
      <c r="AB3816" s="4">
        <f>VLOOKUP(A3816,'[1]2425 Q2-1'!$A$2:$V$7128,22,FALSE)</f>
        <v>45495</v>
      </c>
    </row>
    <row r="3817" spans="1:28">
      <c r="A3817" s="1" t="s">
        <v>4519</v>
      </c>
      <c r="B3817" s="1" t="s">
        <v>4520</v>
      </c>
      <c r="C3817" s="1" t="s">
        <v>4521</v>
      </c>
      <c r="D3817" s="1" t="s">
        <v>4523</v>
      </c>
      <c r="E3817" s="1" t="s">
        <v>4522</v>
      </c>
      <c r="F3817" s="2">
        <v>45370</v>
      </c>
      <c r="G3817" s="1">
        <v>15960</v>
      </c>
      <c r="H3817" s="1" t="s">
        <v>9</v>
      </c>
      <c r="I3817" s="1" t="s">
        <v>12</v>
      </c>
      <c r="J3817" s="1" t="s">
        <v>13</v>
      </c>
      <c r="K3817" s="1"/>
      <c r="L3817" s="1"/>
      <c r="M3817" s="1" t="s">
        <v>24627</v>
      </c>
      <c r="N3817" s="1" t="s">
        <v>26014</v>
      </c>
      <c r="O3817" s="1" t="s">
        <v>32663</v>
      </c>
      <c r="P3817" s="2">
        <v>45444</v>
      </c>
      <c r="Q3817" s="2">
        <v>46174</v>
      </c>
      <c r="R3817" s="1">
        <v>24</v>
      </c>
      <c r="S3817" s="1" t="s">
        <v>4524</v>
      </c>
      <c r="T3817" s="1" t="s">
        <v>27376</v>
      </c>
      <c r="U3817" s="1" t="s">
        <v>24539</v>
      </c>
      <c r="V3817" s="1" t="s">
        <v>1422</v>
      </c>
      <c r="W3817" s="1" t="s">
        <v>26062</v>
      </c>
      <c r="X3817" s="1" t="s">
        <v>24541</v>
      </c>
      <c r="Y3817" s="1" t="s">
        <v>1421</v>
      </c>
      <c r="Z3817" s="1" t="s">
        <v>24542</v>
      </c>
      <c r="AA3817" s="1" t="s">
        <v>26063</v>
      </c>
      <c r="AB3817" s="4">
        <f>VLOOKUP(A3817,'[1]2425 Q2-1'!$A$2:$V$7128,22,FALSE)</f>
        <v>45490</v>
      </c>
    </row>
    <row r="3818" spans="1:28">
      <c r="A3818" s="1" t="s">
        <v>4525</v>
      </c>
      <c r="B3818" s="1" t="s">
        <v>4526</v>
      </c>
      <c r="C3818" s="1" t="s">
        <v>4527</v>
      </c>
      <c r="D3818" s="1" t="s">
        <v>4529</v>
      </c>
      <c r="E3818" s="1" t="s">
        <v>4528</v>
      </c>
      <c r="F3818" s="2">
        <v>45370</v>
      </c>
      <c r="G3818" s="1">
        <v>15200</v>
      </c>
      <c r="H3818" s="1" t="s">
        <v>9</v>
      </c>
      <c r="I3818" s="1" t="s">
        <v>12</v>
      </c>
      <c r="J3818" s="1" t="s">
        <v>13</v>
      </c>
      <c r="K3818" s="1"/>
      <c r="L3818" s="1"/>
      <c r="M3818" s="1" t="s">
        <v>24571</v>
      </c>
      <c r="N3818" s="1" t="s">
        <v>26014</v>
      </c>
      <c r="O3818" s="1" t="s">
        <v>32663</v>
      </c>
      <c r="P3818" s="2">
        <v>45417</v>
      </c>
      <c r="Q3818" s="2">
        <v>45777</v>
      </c>
      <c r="R3818" s="1">
        <v>11</v>
      </c>
      <c r="S3818" s="1" t="s">
        <v>4530</v>
      </c>
      <c r="T3818" s="1" t="s">
        <v>27377</v>
      </c>
      <c r="U3818" s="1" t="s">
        <v>24539</v>
      </c>
      <c r="V3818" s="1" t="s">
        <v>1417</v>
      </c>
      <c r="W3818" s="1" t="s">
        <v>26055</v>
      </c>
      <c r="X3818" s="1" t="s">
        <v>24541</v>
      </c>
      <c r="Y3818" s="1" t="s">
        <v>1416</v>
      </c>
      <c r="Z3818" s="1" t="s">
        <v>24542</v>
      </c>
      <c r="AA3818" s="1" t="s">
        <v>26056</v>
      </c>
      <c r="AB3818" s="4">
        <f>VLOOKUP(A3818,'[1]2425 Q2-1'!$A$2:$V$7128,22,FALSE)</f>
        <v>45482</v>
      </c>
    </row>
    <row r="3819" spans="1:28">
      <c r="A3819" s="1" t="s">
        <v>4531</v>
      </c>
      <c r="B3819" s="1" t="s">
        <v>4532</v>
      </c>
      <c r="C3819" s="1" t="s">
        <v>4533</v>
      </c>
      <c r="D3819" s="1" t="s">
        <v>4532</v>
      </c>
      <c r="E3819" s="1" t="s">
        <v>4534</v>
      </c>
      <c r="F3819" s="2">
        <v>45370</v>
      </c>
      <c r="G3819" s="1">
        <v>3500</v>
      </c>
      <c r="H3819" s="1" t="s">
        <v>9</v>
      </c>
      <c r="I3819" s="1" t="s">
        <v>12</v>
      </c>
      <c r="J3819" s="1" t="s">
        <v>13</v>
      </c>
      <c r="K3819" s="1" t="s">
        <v>27378</v>
      </c>
      <c r="L3819" s="1"/>
      <c r="M3819" s="1" t="s">
        <v>24549</v>
      </c>
      <c r="N3819" s="1" t="s">
        <v>25772</v>
      </c>
      <c r="O3819" s="1" t="s">
        <v>32661</v>
      </c>
      <c r="P3819" s="2">
        <v>45418</v>
      </c>
      <c r="Q3819" s="2">
        <v>45473</v>
      </c>
      <c r="R3819" s="1">
        <v>1</v>
      </c>
      <c r="S3819" s="1"/>
      <c r="T3819" s="1"/>
      <c r="U3819" s="1" t="s">
        <v>24539</v>
      </c>
      <c r="V3819" s="1"/>
      <c r="W3819" s="1"/>
      <c r="X3819" s="1" t="s">
        <v>24541</v>
      </c>
      <c r="Y3819" s="1"/>
      <c r="Z3819" s="1" t="s">
        <v>24542</v>
      </c>
      <c r="AA3819" s="1"/>
      <c r="AB3819" s="4">
        <f>VLOOKUP(A3819,'[1]2425 Q2-1'!$A$2:$V$7128,22,FALSE)</f>
        <v>45519</v>
      </c>
    </row>
    <row r="3820" spans="1:28">
      <c r="A3820" s="1" t="s">
        <v>4535</v>
      </c>
      <c r="B3820" s="1" t="s">
        <v>4536</v>
      </c>
      <c r="C3820" s="1" t="s">
        <v>4537</v>
      </c>
      <c r="D3820" s="1" t="s">
        <v>4539</v>
      </c>
      <c r="E3820" s="1" t="s">
        <v>4538</v>
      </c>
      <c r="F3820" s="2">
        <v>45370</v>
      </c>
      <c r="G3820" s="1">
        <v>19913</v>
      </c>
      <c r="H3820" s="1" t="s">
        <v>9</v>
      </c>
      <c r="I3820" s="1" t="s">
        <v>12</v>
      </c>
      <c r="J3820" s="1" t="s">
        <v>13</v>
      </c>
      <c r="K3820" s="1"/>
      <c r="L3820" s="1" t="s">
        <v>27379</v>
      </c>
      <c r="M3820" s="1" t="s">
        <v>24546</v>
      </c>
      <c r="N3820" s="1" t="s">
        <v>26014</v>
      </c>
      <c r="O3820" s="1" t="s">
        <v>32663</v>
      </c>
      <c r="P3820" s="2">
        <v>45418</v>
      </c>
      <c r="Q3820" s="2">
        <v>45732</v>
      </c>
      <c r="R3820" s="1">
        <v>10</v>
      </c>
      <c r="S3820" s="1" t="s">
        <v>357</v>
      </c>
      <c r="T3820" s="1" t="s">
        <v>26061</v>
      </c>
      <c r="U3820" s="1" t="s">
        <v>24539</v>
      </c>
      <c r="V3820" s="1" t="s">
        <v>1422</v>
      </c>
      <c r="W3820" s="1" t="s">
        <v>26062</v>
      </c>
      <c r="X3820" s="1" t="s">
        <v>24541</v>
      </c>
      <c r="Y3820" s="1" t="s">
        <v>1421</v>
      </c>
      <c r="Z3820" s="1" t="s">
        <v>24542</v>
      </c>
      <c r="AA3820" s="1" t="s">
        <v>26063</v>
      </c>
      <c r="AB3820" s="4">
        <f>VLOOKUP(A3820,'[1]2425 Q2-1'!$A$2:$V$7128,22,FALSE)</f>
        <v>45519</v>
      </c>
    </row>
    <row r="3821" spans="1:28">
      <c r="A3821" s="1" t="s">
        <v>4540</v>
      </c>
      <c r="B3821" s="1" t="s">
        <v>4541</v>
      </c>
      <c r="C3821" s="1" t="s">
        <v>4542</v>
      </c>
      <c r="D3821" s="1" t="s">
        <v>4544</v>
      </c>
      <c r="E3821" s="1" t="s">
        <v>4543</v>
      </c>
      <c r="F3821" s="2">
        <v>45370</v>
      </c>
      <c r="G3821" s="1">
        <v>9246</v>
      </c>
      <c r="H3821" s="1" t="s">
        <v>9</v>
      </c>
      <c r="I3821" s="1" t="s">
        <v>12</v>
      </c>
      <c r="J3821" s="1" t="s">
        <v>13</v>
      </c>
      <c r="K3821" s="1"/>
      <c r="L3821" s="1"/>
      <c r="M3821" s="1" t="s">
        <v>24627</v>
      </c>
      <c r="N3821" s="1" t="s">
        <v>26014</v>
      </c>
      <c r="O3821" s="1" t="s">
        <v>32663</v>
      </c>
      <c r="P3821" s="2">
        <v>45418</v>
      </c>
      <c r="Q3821" s="2">
        <v>46148</v>
      </c>
      <c r="R3821" s="1">
        <v>24</v>
      </c>
      <c r="S3821" s="1" t="s">
        <v>842</v>
      </c>
      <c r="T3821" s="1" t="s">
        <v>27380</v>
      </c>
      <c r="U3821" s="1" t="s">
        <v>24539</v>
      </c>
      <c r="V3821" s="1" t="s">
        <v>1393</v>
      </c>
      <c r="W3821" s="1" t="s">
        <v>26029</v>
      </c>
      <c r="X3821" s="1" t="s">
        <v>24541</v>
      </c>
      <c r="Y3821" s="1" t="s">
        <v>4365</v>
      </c>
      <c r="Z3821" s="1" t="s">
        <v>24542</v>
      </c>
      <c r="AA3821" s="1" t="s">
        <v>27331</v>
      </c>
      <c r="AB3821" s="4">
        <f>VLOOKUP(A3821,'[1]2425 Q2-1'!$A$2:$V$7128,22,FALSE)</f>
        <v>45483</v>
      </c>
    </row>
    <row r="3822" spans="1:28">
      <c r="A3822" s="1" t="s">
        <v>4545</v>
      </c>
      <c r="B3822" s="1" t="s">
        <v>4546</v>
      </c>
      <c r="C3822" s="1" t="s">
        <v>4547</v>
      </c>
      <c r="D3822" s="1" t="s">
        <v>4549</v>
      </c>
      <c r="E3822" s="1" t="s">
        <v>4548</v>
      </c>
      <c r="F3822" s="2">
        <v>45370</v>
      </c>
      <c r="G3822" s="1">
        <v>20000</v>
      </c>
      <c r="H3822" s="1" t="s">
        <v>9</v>
      </c>
      <c r="I3822" s="1" t="s">
        <v>12</v>
      </c>
      <c r="J3822" s="1" t="s">
        <v>13</v>
      </c>
      <c r="K3822" s="1" t="s">
        <v>27381</v>
      </c>
      <c r="L3822" s="1"/>
      <c r="M3822" s="1" t="s">
        <v>24549</v>
      </c>
      <c r="N3822" s="1" t="s">
        <v>26014</v>
      </c>
      <c r="O3822" s="1" t="s">
        <v>32663</v>
      </c>
      <c r="P3822" s="2">
        <v>45418</v>
      </c>
      <c r="Q3822" s="2">
        <v>46148</v>
      </c>
      <c r="R3822" s="1">
        <v>24</v>
      </c>
      <c r="S3822" s="1" t="s">
        <v>1828</v>
      </c>
      <c r="T3822" s="1" t="s">
        <v>26470</v>
      </c>
      <c r="U3822" s="1" t="s">
        <v>24539</v>
      </c>
      <c r="V3822" s="1" t="s">
        <v>1399</v>
      </c>
      <c r="W3822" s="1" t="s">
        <v>26036</v>
      </c>
      <c r="X3822" s="1" t="s">
        <v>24541</v>
      </c>
      <c r="Y3822" s="1" t="s">
        <v>1218</v>
      </c>
      <c r="Z3822" s="1" t="s">
        <v>24542</v>
      </c>
      <c r="AA3822" s="1" t="s">
        <v>25841</v>
      </c>
      <c r="AB3822" s="4">
        <f>VLOOKUP(A3822,'[1]2425 Q2-1'!$A$2:$V$7128,22,FALSE)</f>
        <v>45481</v>
      </c>
    </row>
    <row r="3823" spans="1:28">
      <c r="A3823" s="1" t="s">
        <v>4550</v>
      </c>
      <c r="B3823" s="1" t="s">
        <v>4551</v>
      </c>
      <c r="C3823" s="1" t="s">
        <v>4552</v>
      </c>
      <c r="D3823" s="1" t="s">
        <v>4554</v>
      </c>
      <c r="E3823" s="1" t="s">
        <v>4553</v>
      </c>
      <c r="F3823" s="2">
        <v>45370</v>
      </c>
      <c r="G3823" s="1">
        <v>14500</v>
      </c>
      <c r="H3823" s="1" t="s">
        <v>9</v>
      </c>
      <c r="I3823" s="1" t="s">
        <v>12</v>
      </c>
      <c r="J3823" s="1" t="s">
        <v>13</v>
      </c>
      <c r="K3823" s="1" t="s">
        <v>27382</v>
      </c>
      <c r="L3823" s="1" t="s">
        <v>27383</v>
      </c>
      <c r="M3823" s="1" t="s">
        <v>24536</v>
      </c>
      <c r="N3823" s="1" t="s">
        <v>26014</v>
      </c>
      <c r="O3823" s="1" t="s">
        <v>32663</v>
      </c>
      <c r="P3823" s="2">
        <v>45418</v>
      </c>
      <c r="Q3823" s="2">
        <v>45535</v>
      </c>
      <c r="R3823" s="1">
        <v>3</v>
      </c>
      <c r="S3823" s="1" t="s">
        <v>1415</v>
      </c>
      <c r="T3823" s="1" t="s">
        <v>26054</v>
      </c>
      <c r="U3823" s="1" t="s">
        <v>24539</v>
      </c>
      <c r="V3823" s="1" t="s">
        <v>1388</v>
      </c>
      <c r="W3823" s="1" t="s">
        <v>26023</v>
      </c>
      <c r="X3823" s="1" t="s">
        <v>24541</v>
      </c>
      <c r="Y3823" s="1" t="s">
        <v>1387</v>
      </c>
      <c r="Z3823" s="1" t="s">
        <v>24542</v>
      </c>
      <c r="AA3823" s="1" t="s">
        <v>26024</v>
      </c>
      <c r="AB3823" s="4">
        <f>VLOOKUP(A3823,'[1]2425 Q2-1'!$A$2:$V$7128,22,FALSE)</f>
        <v>45488</v>
      </c>
    </row>
    <row r="3824" spans="1:28">
      <c r="A3824" s="1" t="s">
        <v>4555</v>
      </c>
      <c r="B3824" s="1" t="s">
        <v>4556</v>
      </c>
      <c r="C3824" s="1" t="s">
        <v>4557</v>
      </c>
      <c r="D3824" s="1" t="s">
        <v>4559</v>
      </c>
      <c r="E3824" s="1" t="s">
        <v>4558</v>
      </c>
      <c r="F3824" s="2">
        <v>45370</v>
      </c>
      <c r="G3824" s="1">
        <v>17500</v>
      </c>
      <c r="H3824" s="1" t="s">
        <v>9</v>
      </c>
      <c r="I3824" s="1" t="s">
        <v>12</v>
      </c>
      <c r="J3824" s="1" t="s">
        <v>13</v>
      </c>
      <c r="K3824" s="1"/>
      <c r="L3824" s="1"/>
      <c r="M3824" s="1" t="s">
        <v>24627</v>
      </c>
      <c r="N3824" s="1" t="s">
        <v>26014</v>
      </c>
      <c r="O3824" s="1" t="s">
        <v>32663</v>
      </c>
      <c r="P3824" s="2">
        <v>45443</v>
      </c>
      <c r="Q3824" s="2">
        <v>45688</v>
      </c>
      <c r="R3824" s="1">
        <v>8</v>
      </c>
      <c r="S3824" s="1" t="s">
        <v>4560</v>
      </c>
      <c r="T3824" s="1" t="s">
        <v>27384</v>
      </c>
      <c r="U3824" s="1" t="s">
        <v>24539</v>
      </c>
      <c r="V3824" s="1" t="s">
        <v>1398</v>
      </c>
      <c r="W3824" s="1" t="s">
        <v>26046</v>
      </c>
      <c r="X3824" s="1" t="s">
        <v>24541</v>
      </c>
      <c r="Y3824" s="1" t="s">
        <v>1398</v>
      </c>
      <c r="Z3824" s="1" t="s">
        <v>24542</v>
      </c>
      <c r="AA3824" s="1" t="s">
        <v>26037</v>
      </c>
      <c r="AB3824" s="4">
        <f>VLOOKUP(A3824,'[1]2425 Q2-1'!$A$2:$V$7128,22,FALSE)</f>
        <v>45490</v>
      </c>
    </row>
    <row r="3825" spans="1:28">
      <c r="A3825" s="1" t="s">
        <v>4561</v>
      </c>
      <c r="B3825" s="1" t="s">
        <v>4562</v>
      </c>
      <c r="C3825" s="1" t="s">
        <v>4563</v>
      </c>
      <c r="D3825" s="1" t="s">
        <v>4562</v>
      </c>
      <c r="E3825" s="1" t="s">
        <v>4564</v>
      </c>
      <c r="F3825" s="2">
        <v>45370</v>
      </c>
      <c r="G3825" s="1">
        <v>19623</v>
      </c>
      <c r="H3825" s="1" t="s">
        <v>9</v>
      </c>
      <c r="I3825" s="1" t="s">
        <v>12</v>
      </c>
      <c r="J3825" s="1" t="s">
        <v>13</v>
      </c>
      <c r="K3825" s="1" t="s">
        <v>27385</v>
      </c>
      <c r="L3825" s="1"/>
      <c r="M3825" s="1" t="s">
        <v>24549</v>
      </c>
      <c r="N3825" s="1" t="s">
        <v>26014</v>
      </c>
      <c r="O3825" s="1" t="s">
        <v>32663</v>
      </c>
      <c r="P3825" s="2">
        <v>45418</v>
      </c>
      <c r="Q3825" s="2">
        <v>46149</v>
      </c>
      <c r="R3825" s="1">
        <v>24</v>
      </c>
      <c r="S3825" s="1" t="s">
        <v>4565</v>
      </c>
      <c r="T3825" s="1" t="s">
        <v>27386</v>
      </c>
      <c r="U3825" s="1" t="s">
        <v>24539</v>
      </c>
      <c r="V3825" s="1" t="s">
        <v>1385</v>
      </c>
      <c r="W3825" s="1" t="s">
        <v>26020</v>
      </c>
      <c r="X3825" s="1" t="s">
        <v>24541</v>
      </c>
      <c r="Y3825" s="1" t="s">
        <v>1385</v>
      </c>
      <c r="Z3825" s="1" t="s">
        <v>24542</v>
      </c>
      <c r="AA3825" s="1" t="s">
        <v>26021</v>
      </c>
      <c r="AB3825" s="4">
        <f>VLOOKUP(A3825,'[1]2425 Q2-1'!$A$2:$V$7128,22,FALSE)</f>
        <v>45482</v>
      </c>
    </row>
    <row r="3826" spans="1:28">
      <c r="A3826" s="1" t="s">
        <v>4566</v>
      </c>
      <c r="B3826" s="1" t="s">
        <v>4567</v>
      </c>
      <c r="C3826" s="1" t="s">
        <v>4568</v>
      </c>
      <c r="D3826" s="1" t="s">
        <v>4570</v>
      </c>
      <c r="E3826" s="1" t="s">
        <v>4569</v>
      </c>
      <c r="F3826" s="2">
        <v>45370</v>
      </c>
      <c r="G3826" s="1">
        <v>20000</v>
      </c>
      <c r="H3826" s="1" t="s">
        <v>9</v>
      </c>
      <c r="I3826" s="1" t="s">
        <v>12</v>
      </c>
      <c r="J3826" s="1" t="s">
        <v>13</v>
      </c>
      <c r="K3826" s="1" t="s">
        <v>27387</v>
      </c>
      <c r="L3826" s="1" t="s">
        <v>27388</v>
      </c>
      <c r="M3826" s="1" t="s">
        <v>24544</v>
      </c>
      <c r="N3826" s="1" t="s">
        <v>26014</v>
      </c>
      <c r="O3826" s="1" t="s">
        <v>32663</v>
      </c>
      <c r="P3826" s="2">
        <v>45444</v>
      </c>
      <c r="Q3826" s="2">
        <v>46173</v>
      </c>
      <c r="R3826" s="1">
        <v>23</v>
      </c>
      <c r="S3826" s="1" t="s">
        <v>1414</v>
      </c>
      <c r="T3826" s="1" t="s">
        <v>26053</v>
      </c>
      <c r="U3826" s="1" t="s">
        <v>24539</v>
      </c>
      <c r="V3826" s="1" t="s">
        <v>1399</v>
      </c>
      <c r="W3826" s="1" t="s">
        <v>26036</v>
      </c>
      <c r="X3826" s="1" t="s">
        <v>24541</v>
      </c>
      <c r="Y3826" s="1" t="s">
        <v>1218</v>
      </c>
      <c r="Z3826" s="1" t="s">
        <v>24542</v>
      </c>
      <c r="AA3826" s="1" t="s">
        <v>25841</v>
      </c>
      <c r="AB3826" s="4">
        <f>VLOOKUP(A3826,'[1]2425 Q2-1'!$A$2:$V$7128,22,FALSE)</f>
        <v>45481</v>
      </c>
    </row>
    <row r="3827" spans="1:28">
      <c r="A3827" s="1" t="s">
        <v>4571</v>
      </c>
      <c r="B3827" s="1" t="s">
        <v>4572</v>
      </c>
      <c r="C3827" s="1" t="s">
        <v>4573</v>
      </c>
      <c r="D3827" s="1" t="s">
        <v>4572</v>
      </c>
      <c r="E3827" s="1" t="s">
        <v>4574</v>
      </c>
      <c r="F3827" s="2">
        <v>45370</v>
      </c>
      <c r="G3827" s="1">
        <v>8480</v>
      </c>
      <c r="H3827" s="1" t="s">
        <v>9</v>
      </c>
      <c r="I3827" s="1" t="s">
        <v>12</v>
      </c>
      <c r="J3827" s="1" t="s">
        <v>13</v>
      </c>
      <c r="K3827" s="1"/>
      <c r="L3827" s="1"/>
      <c r="M3827" s="1" t="s">
        <v>24627</v>
      </c>
      <c r="N3827" s="1" t="s">
        <v>26014</v>
      </c>
      <c r="O3827" s="1" t="s">
        <v>32663</v>
      </c>
      <c r="P3827" s="2">
        <v>45419</v>
      </c>
      <c r="Q3827" s="2">
        <v>46141</v>
      </c>
      <c r="R3827" s="1">
        <v>23</v>
      </c>
      <c r="S3827" s="1" t="s">
        <v>357</v>
      </c>
      <c r="T3827" s="1" t="s">
        <v>26061</v>
      </c>
      <c r="U3827" s="1" t="s">
        <v>24539</v>
      </c>
      <c r="V3827" s="1" t="s">
        <v>1422</v>
      </c>
      <c r="W3827" s="1" t="s">
        <v>26062</v>
      </c>
      <c r="X3827" s="1" t="s">
        <v>24541</v>
      </c>
      <c r="Y3827" s="1" t="s">
        <v>1421</v>
      </c>
      <c r="Z3827" s="1" t="s">
        <v>24542</v>
      </c>
      <c r="AA3827" s="1" t="s">
        <v>26063</v>
      </c>
      <c r="AB3827" s="4">
        <f>VLOOKUP(A3827,'[1]2425 Q2-1'!$A$2:$V$7128,22,FALSE)</f>
        <v>45490</v>
      </c>
    </row>
    <row r="3828" spans="1:28">
      <c r="A3828" s="1" t="s">
        <v>4575</v>
      </c>
      <c r="B3828" s="1" t="s">
        <v>4576</v>
      </c>
      <c r="C3828" s="1" t="s">
        <v>4577</v>
      </c>
      <c r="D3828" s="1" t="s">
        <v>4576</v>
      </c>
      <c r="E3828" s="1" t="s">
        <v>4578</v>
      </c>
      <c r="F3828" s="2">
        <v>45370</v>
      </c>
      <c r="G3828" s="1">
        <v>4550</v>
      </c>
      <c r="H3828" s="1" t="s">
        <v>9</v>
      </c>
      <c r="I3828" s="1" t="s">
        <v>12</v>
      </c>
      <c r="J3828" s="1" t="s">
        <v>13</v>
      </c>
      <c r="K3828" s="1"/>
      <c r="L3828" s="1"/>
      <c r="M3828" s="1" t="s">
        <v>24627</v>
      </c>
      <c r="N3828" s="1" t="s">
        <v>26014</v>
      </c>
      <c r="O3828" s="1" t="s">
        <v>32663</v>
      </c>
      <c r="P3828" s="2">
        <v>45419</v>
      </c>
      <c r="Q3828" s="2">
        <v>46148</v>
      </c>
      <c r="R3828" s="1">
        <v>23</v>
      </c>
      <c r="S3828" s="1" t="s">
        <v>4579</v>
      </c>
      <c r="T3828" s="1" t="s">
        <v>27389</v>
      </c>
      <c r="U3828" s="1" t="s">
        <v>24539</v>
      </c>
      <c r="V3828" s="1" t="s">
        <v>1417</v>
      </c>
      <c r="W3828" s="1" t="s">
        <v>26055</v>
      </c>
      <c r="X3828" s="1" t="s">
        <v>24541</v>
      </c>
      <c r="Y3828" s="1" t="s">
        <v>1416</v>
      </c>
      <c r="Z3828" s="1" t="s">
        <v>24542</v>
      </c>
      <c r="AA3828" s="1" t="s">
        <v>26056</v>
      </c>
      <c r="AB3828" s="4">
        <f>VLOOKUP(A3828,'[1]2425 Q2-1'!$A$2:$V$7128,22,FALSE)</f>
        <v>45482</v>
      </c>
    </row>
    <row r="3829" spans="1:28">
      <c r="A3829" s="1" t="s">
        <v>4580</v>
      </c>
      <c r="B3829" s="1" t="s">
        <v>4581</v>
      </c>
      <c r="C3829" s="1" t="s">
        <v>4582</v>
      </c>
      <c r="D3829" s="1" t="s">
        <v>4584</v>
      </c>
      <c r="E3829" s="1" t="s">
        <v>4583</v>
      </c>
      <c r="F3829" s="2">
        <v>45370</v>
      </c>
      <c r="G3829" s="1">
        <v>19980</v>
      </c>
      <c r="H3829" s="1" t="s">
        <v>9</v>
      </c>
      <c r="I3829" s="1" t="s">
        <v>12</v>
      </c>
      <c r="J3829" s="1" t="s">
        <v>13</v>
      </c>
      <c r="K3829" s="1" t="s">
        <v>27390</v>
      </c>
      <c r="L3829" s="1"/>
      <c r="M3829" s="1" t="s">
        <v>24567</v>
      </c>
      <c r="N3829" s="1" t="s">
        <v>26014</v>
      </c>
      <c r="O3829" s="1" t="s">
        <v>32663</v>
      </c>
      <c r="P3829" s="2">
        <v>45420</v>
      </c>
      <c r="Q3829" s="2">
        <v>46150</v>
      </c>
      <c r="R3829" s="1">
        <v>24</v>
      </c>
      <c r="S3829" s="1" t="s">
        <v>1626</v>
      </c>
      <c r="T3829" s="1" t="s">
        <v>26280</v>
      </c>
      <c r="U3829" s="1" t="s">
        <v>24539</v>
      </c>
      <c r="V3829" s="1" t="s">
        <v>1399</v>
      </c>
      <c r="W3829" s="1" t="s">
        <v>26036</v>
      </c>
      <c r="X3829" s="1" t="s">
        <v>24541</v>
      </c>
      <c r="Y3829" s="1" t="s">
        <v>1218</v>
      </c>
      <c r="Z3829" s="1" t="s">
        <v>24542</v>
      </c>
      <c r="AA3829" s="1" t="s">
        <v>25841</v>
      </c>
      <c r="AB3829" s="4">
        <f>VLOOKUP(A3829,'[1]2425 Q2-1'!$A$2:$V$7128,22,FALSE)</f>
        <v>45481</v>
      </c>
    </row>
    <row r="3830" spans="1:28">
      <c r="A3830" s="1" t="s">
        <v>4585</v>
      </c>
      <c r="B3830" s="1" t="s">
        <v>4586</v>
      </c>
      <c r="C3830" s="1" t="s">
        <v>4587</v>
      </c>
      <c r="D3830" s="1" t="s">
        <v>4589</v>
      </c>
      <c r="E3830" s="1" t="s">
        <v>4588</v>
      </c>
      <c r="F3830" s="2">
        <v>45370</v>
      </c>
      <c r="G3830" s="1">
        <v>20000</v>
      </c>
      <c r="H3830" s="1" t="s">
        <v>9</v>
      </c>
      <c r="I3830" s="1" t="s">
        <v>12</v>
      </c>
      <c r="J3830" s="1" t="s">
        <v>13</v>
      </c>
      <c r="K3830" s="1" t="s">
        <v>27391</v>
      </c>
      <c r="L3830" s="1" t="s">
        <v>27392</v>
      </c>
      <c r="M3830" s="1" t="s">
        <v>24544</v>
      </c>
      <c r="N3830" s="1" t="s">
        <v>26014</v>
      </c>
      <c r="O3830" s="1" t="s">
        <v>32663</v>
      </c>
      <c r="P3830" s="2">
        <v>45420</v>
      </c>
      <c r="Q3830" s="2">
        <v>45969</v>
      </c>
      <c r="R3830" s="1">
        <v>18</v>
      </c>
      <c r="S3830" s="1" t="s">
        <v>525</v>
      </c>
      <c r="T3830" s="1" t="s">
        <v>27393</v>
      </c>
      <c r="U3830" s="1" t="s">
        <v>24539</v>
      </c>
      <c r="V3830" s="1" t="s">
        <v>1219</v>
      </c>
      <c r="W3830" s="1" t="s">
        <v>25840</v>
      </c>
      <c r="X3830" s="1" t="s">
        <v>24541</v>
      </c>
      <c r="Y3830" s="1" t="s">
        <v>1218</v>
      </c>
      <c r="Z3830" s="1" t="s">
        <v>24542</v>
      </c>
      <c r="AA3830" s="1" t="s">
        <v>25841</v>
      </c>
      <c r="AB3830" s="4">
        <f>VLOOKUP(A3830,'[1]2425 Q2-1'!$A$2:$V$7128,22,FALSE)</f>
        <v>45481</v>
      </c>
    </row>
    <row r="3831" spans="1:28">
      <c r="A3831" s="1" t="s">
        <v>4590</v>
      </c>
      <c r="B3831" s="1" t="s">
        <v>4591</v>
      </c>
      <c r="C3831" s="1" t="s">
        <v>4592</v>
      </c>
      <c r="D3831" s="1" t="s">
        <v>4594</v>
      </c>
      <c r="E3831" s="1" t="s">
        <v>4593</v>
      </c>
      <c r="F3831" s="2">
        <v>45370</v>
      </c>
      <c r="G3831" s="1">
        <v>6500</v>
      </c>
      <c r="H3831" s="1" t="s">
        <v>9</v>
      </c>
      <c r="I3831" s="1" t="s">
        <v>12</v>
      </c>
      <c r="J3831" s="1" t="s">
        <v>13</v>
      </c>
      <c r="K3831" s="1"/>
      <c r="L3831" s="1"/>
      <c r="M3831" s="1" t="s">
        <v>24627</v>
      </c>
      <c r="N3831" s="1" t="s">
        <v>26014</v>
      </c>
      <c r="O3831" s="1" t="s">
        <v>32663</v>
      </c>
      <c r="P3831" s="2">
        <v>45420</v>
      </c>
      <c r="Q3831" s="2">
        <v>46150</v>
      </c>
      <c r="R3831" s="1">
        <v>24</v>
      </c>
      <c r="S3831" s="1" t="s">
        <v>1626</v>
      </c>
      <c r="T3831" s="1" t="s">
        <v>26280</v>
      </c>
      <c r="U3831" s="1" t="s">
        <v>24539</v>
      </c>
      <c r="V3831" s="1" t="s">
        <v>1399</v>
      </c>
      <c r="W3831" s="1" t="s">
        <v>26036</v>
      </c>
      <c r="X3831" s="1" t="s">
        <v>24541</v>
      </c>
      <c r="Y3831" s="1" t="s">
        <v>1218</v>
      </c>
      <c r="Z3831" s="1" t="s">
        <v>24542</v>
      </c>
      <c r="AA3831" s="1" t="s">
        <v>25841</v>
      </c>
      <c r="AB3831" s="4">
        <f>VLOOKUP(A3831,'[1]2425 Q2-1'!$A$2:$V$7128,22,FALSE)</f>
        <v>45481</v>
      </c>
    </row>
    <row r="3832" spans="1:28">
      <c r="A3832" s="1" t="s">
        <v>4595</v>
      </c>
      <c r="B3832" s="1" t="s">
        <v>4596</v>
      </c>
      <c r="C3832" s="1" t="s">
        <v>4597</v>
      </c>
      <c r="D3832" s="1" t="s">
        <v>4599</v>
      </c>
      <c r="E3832" s="1" t="s">
        <v>4598</v>
      </c>
      <c r="F3832" s="2">
        <v>45370</v>
      </c>
      <c r="G3832" s="1">
        <v>5284</v>
      </c>
      <c r="H3832" s="1" t="s">
        <v>9</v>
      </c>
      <c r="I3832" s="1" t="s">
        <v>12</v>
      </c>
      <c r="J3832" s="1" t="s">
        <v>13</v>
      </c>
      <c r="K3832" s="1" t="s">
        <v>27394</v>
      </c>
      <c r="L3832" s="1"/>
      <c r="M3832" s="1" t="s">
        <v>24549</v>
      </c>
      <c r="N3832" s="1" t="s">
        <v>26014</v>
      </c>
      <c r="O3832" s="1" t="s">
        <v>32663</v>
      </c>
      <c r="P3832" s="2">
        <v>45421</v>
      </c>
      <c r="Q3832" s="2">
        <v>46151</v>
      </c>
      <c r="R3832" s="1">
        <v>24</v>
      </c>
      <c r="S3832" s="1" t="s">
        <v>1636</v>
      </c>
      <c r="T3832" s="1" t="s">
        <v>26290</v>
      </c>
      <c r="U3832" s="1" t="s">
        <v>24539</v>
      </c>
      <c r="V3832" s="1" t="s">
        <v>1637</v>
      </c>
      <c r="W3832" s="1" t="s">
        <v>26291</v>
      </c>
      <c r="X3832" s="1" t="s">
        <v>24541</v>
      </c>
      <c r="Y3832" s="1" t="s">
        <v>1421</v>
      </c>
      <c r="Z3832" s="1" t="s">
        <v>24542</v>
      </c>
      <c r="AA3832" s="1" t="s">
        <v>26063</v>
      </c>
      <c r="AB3832" s="4">
        <f>VLOOKUP(A3832,'[1]2425 Q2-1'!$A$2:$V$7128,22,FALSE)</f>
        <v>45490</v>
      </c>
    </row>
    <row r="3833" spans="1:28">
      <c r="A3833" s="1" t="s">
        <v>4600</v>
      </c>
      <c r="B3833" s="1" t="s">
        <v>4601</v>
      </c>
      <c r="C3833" s="1" t="s">
        <v>4602</v>
      </c>
      <c r="D3833" s="1" t="s">
        <v>4604</v>
      </c>
      <c r="E3833" s="1" t="s">
        <v>4603</v>
      </c>
      <c r="F3833" s="2">
        <v>45370</v>
      </c>
      <c r="G3833" s="1">
        <v>15573</v>
      </c>
      <c r="H3833" s="1" t="s">
        <v>9</v>
      </c>
      <c r="I3833" s="1" t="s">
        <v>12</v>
      </c>
      <c r="J3833" s="1" t="s">
        <v>13</v>
      </c>
      <c r="K3833" s="1"/>
      <c r="L3833" s="1"/>
      <c r="M3833" s="1" t="s">
        <v>24627</v>
      </c>
      <c r="N3833" s="1" t="s">
        <v>26014</v>
      </c>
      <c r="O3833" s="1" t="s">
        <v>32663</v>
      </c>
      <c r="P3833" s="2">
        <v>45424</v>
      </c>
      <c r="Q3833" s="2">
        <v>45898</v>
      </c>
      <c r="R3833" s="1">
        <v>15</v>
      </c>
      <c r="S3833" s="1" t="s">
        <v>4605</v>
      </c>
      <c r="T3833" s="1" t="s">
        <v>27395</v>
      </c>
      <c r="U3833" s="1" t="s">
        <v>24539</v>
      </c>
      <c r="V3833" s="1" t="s">
        <v>1422</v>
      </c>
      <c r="W3833" s="1" t="s">
        <v>26062</v>
      </c>
      <c r="X3833" s="1" t="s">
        <v>24541</v>
      </c>
      <c r="Y3833" s="1" t="s">
        <v>1421</v>
      </c>
      <c r="Z3833" s="1" t="s">
        <v>24542</v>
      </c>
      <c r="AA3833" s="1" t="s">
        <v>26063</v>
      </c>
      <c r="AB3833" s="4">
        <f>VLOOKUP(A3833,'[1]2425 Q2-1'!$A$2:$V$7128,22,FALSE)</f>
        <v>45490</v>
      </c>
    </row>
    <row r="3834" spans="1:28">
      <c r="A3834" s="1" t="s">
        <v>4606</v>
      </c>
      <c r="B3834" s="1" t="s">
        <v>4607</v>
      </c>
      <c r="C3834" s="1" t="s">
        <v>4608</v>
      </c>
      <c r="D3834" s="1" t="s">
        <v>4610</v>
      </c>
      <c r="E3834" s="1" t="s">
        <v>4609</v>
      </c>
      <c r="F3834" s="2">
        <v>45370</v>
      </c>
      <c r="G3834" s="1">
        <v>10150</v>
      </c>
      <c r="H3834" s="1" t="s">
        <v>9</v>
      </c>
      <c r="I3834" s="1" t="s">
        <v>12</v>
      </c>
      <c r="J3834" s="1" t="s">
        <v>13</v>
      </c>
      <c r="K3834" s="1"/>
      <c r="L3834" s="1" t="s">
        <v>27396</v>
      </c>
      <c r="M3834" s="1" t="s">
        <v>24546</v>
      </c>
      <c r="N3834" s="1" t="s">
        <v>26014</v>
      </c>
      <c r="O3834" s="1" t="s">
        <v>32663</v>
      </c>
      <c r="P3834" s="2">
        <v>45421</v>
      </c>
      <c r="Q3834" s="2">
        <v>45626</v>
      </c>
      <c r="R3834" s="1">
        <v>6</v>
      </c>
      <c r="S3834" s="1" t="s">
        <v>1638</v>
      </c>
      <c r="T3834" s="1" t="s">
        <v>26292</v>
      </c>
      <c r="U3834" s="1" t="s">
        <v>24539</v>
      </c>
      <c r="V3834" s="1" t="s">
        <v>1639</v>
      </c>
      <c r="W3834" s="1" t="s">
        <v>26293</v>
      </c>
      <c r="X3834" s="1" t="s">
        <v>24541</v>
      </c>
      <c r="Y3834" s="1" t="s">
        <v>1218</v>
      </c>
      <c r="Z3834" s="1" t="s">
        <v>24542</v>
      </c>
      <c r="AA3834" s="1" t="s">
        <v>25841</v>
      </c>
      <c r="AB3834" s="4">
        <f>VLOOKUP(A3834,'[1]2425 Q2-1'!$A$2:$V$7128,22,FALSE)</f>
        <v>45481</v>
      </c>
    </row>
    <row r="3835" spans="1:28">
      <c r="A3835" s="1" t="s">
        <v>4611</v>
      </c>
      <c r="B3835" s="1" t="s">
        <v>4612</v>
      </c>
      <c r="C3835" s="1" t="s">
        <v>4613</v>
      </c>
      <c r="D3835" s="1" t="s">
        <v>4615</v>
      </c>
      <c r="E3835" s="1" t="s">
        <v>4614</v>
      </c>
      <c r="F3835" s="2">
        <v>45370</v>
      </c>
      <c r="G3835" s="1">
        <v>19910</v>
      </c>
      <c r="H3835" s="1" t="s">
        <v>9</v>
      </c>
      <c r="I3835" s="1" t="s">
        <v>12</v>
      </c>
      <c r="J3835" s="1" t="s">
        <v>13</v>
      </c>
      <c r="K3835" s="1"/>
      <c r="L3835" s="1" t="s">
        <v>27397</v>
      </c>
      <c r="M3835" s="1" t="s">
        <v>24546</v>
      </c>
      <c r="N3835" s="1" t="s">
        <v>26014</v>
      </c>
      <c r="O3835" s="1" t="s">
        <v>32663</v>
      </c>
      <c r="P3835" s="2">
        <v>45427</v>
      </c>
      <c r="Q3835" s="2">
        <v>46096</v>
      </c>
      <c r="R3835" s="1">
        <v>22</v>
      </c>
      <c r="S3835" s="1" t="s">
        <v>4524</v>
      </c>
      <c r="T3835" s="1" t="s">
        <v>27376</v>
      </c>
      <c r="U3835" s="1" t="s">
        <v>24539</v>
      </c>
      <c r="V3835" s="1" t="s">
        <v>1422</v>
      </c>
      <c r="W3835" s="1" t="s">
        <v>26062</v>
      </c>
      <c r="X3835" s="1" t="s">
        <v>24541</v>
      </c>
      <c r="Y3835" s="1" t="s">
        <v>1421</v>
      </c>
      <c r="Z3835" s="1" t="s">
        <v>24542</v>
      </c>
      <c r="AA3835" s="1" t="s">
        <v>26063</v>
      </c>
      <c r="AB3835" s="4">
        <f>VLOOKUP(A3835,'[1]2425 Q2-1'!$A$2:$V$7128,22,FALSE)</f>
        <v>45490</v>
      </c>
    </row>
    <row r="3836" spans="1:28">
      <c r="A3836" s="1" t="s">
        <v>4616</v>
      </c>
      <c r="B3836" s="1" t="s">
        <v>4617</v>
      </c>
      <c r="C3836" s="1" t="s">
        <v>4618</v>
      </c>
      <c r="D3836" s="1" t="s">
        <v>4620</v>
      </c>
      <c r="E3836" s="1" t="s">
        <v>4619</v>
      </c>
      <c r="F3836" s="2">
        <v>45370</v>
      </c>
      <c r="G3836" s="1">
        <v>14600</v>
      </c>
      <c r="H3836" s="1" t="s">
        <v>9</v>
      </c>
      <c r="I3836" s="1" t="s">
        <v>12</v>
      </c>
      <c r="J3836" s="1" t="s">
        <v>13</v>
      </c>
      <c r="K3836" s="1"/>
      <c r="L3836" s="1"/>
      <c r="M3836" s="1" t="s">
        <v>24571</v>
      </c>
      <c r="N3836" s="1" t="s">
        <v>26014</v>
      </c>
      <c r="O3836" s="1" t="s">
        <v>32663</v>
      </c>
      <c r="P3836" s="2">
        <v>45424</v>
      </c>
      <c r="Q3836" s="2">
        <v>45788</v>
      </c>
      <c r="R3836" s="1">
        <v>11</v>
      </c>
      <c r="S3836" s="1" t="s">
        <v>4621</v>
      </c>
      <c r="T3836" s="1" t="s">
        <v>27398</v>
      </c>
      <c r="U3836" s="1" t="s">
        <v>24539</v>
      </c>
      <c r="V3836" s="1" t="s">
        <v>1417</v>
      </c>
      <c r="W3836" s="1" t="s">
        <v>26055</v>
      </c>
      <c r="X3836" s="1" t="s">
        <v>24541</v>
      </c>
      <c r="Y3836" s="1" t="s">
        <v>1416</v>
      </c>
      <c r="Z3836" s="1" t="s">
        <v>24542</v>
      </c>
      <c r="AA3836" s="1" t="s">
        <v>26056</v>
      </c>
      <c r="AB3836" s="4">
        <f>VLOOKUP(A3836,'[1]2425 Q2-1'!$A$2:$V$7128,22,FALSE)</f>
        <v>45482</v>
      </c>
    </row>
    <row r="3837" spans="1:28">
      <c r="A3837" s="1" t="s">
        <v>4622</v>
      </c>
      <c r="B3837" s="1" t="s">
        <v>4623</v>
      </c>
      <c r="C3837" s="1" t="s">
        <v>4624</v>
      </c>
      <c r="D3837" s="1" t="s">
        <v>4626</v>
      </c>
      <c r="E3837" s="1" t="s">
        <v>4625</v>
      </c>
      <c r="F3837" s="2">
        <v>45370</v>
      </c>
      <c r="G3837" s="1">
        <v>15552</v>
      </c>
      <c r="H3837" s="1" t="s">
        <v>9</v>
      </c>
      <c r="I3837" s="1" t="s">
        <v>12</v>
      </c>
      <c r="J3837" s="1" t="s">
        <v>13</v>
      </c>
      <c r="K3837" s="1"/>
      <c r="L3837" s="1"/>
      <c r="M3837" s="1" t="s">
        <v>24627</v>
      </c>
      <c r="N3837" s="1" t="s">
        <v>26014</v>
      </c>
      <c r="O3837" s="1" t="s">
        <v>32663</v>
      </c>
      <c r="P3837" s="2">
        <v>45425</v>
      </c>
      <c r="Q3837" s="2">
        <v>46154</v>
      </c>
      <c r="R3837" s="1">
        <v>23</v>
      </c>
      <c r="S3837" s="1" t="s">
        <v>4627</v>
      </c>
      <c r="T3837" s="1" t="s">
        <v>27399</v>
      </c>
      <c r="U3837" s="1" t="s">
        <v>24539</v>
      </c>
      <c r="V3837" s="1" t="s">
        <v>1821</v>
      </c>
      <c r="W3837" s="1" t="s">
        <v>26463</v>
      </c>
      <c r="X3837" s="1" t="s">
        <v>24541</v>
      </c>
      <c r="Y3837" s="1" t="s">
        <v>1412</v>
      </c>
      <c r="Z3837" s="1" t="s">
        <v>24542</v>
      </c>
      <c r="AA3837" s="1" t="s">
        <v>26052</v>
      </c>
      <c r="AB3837" s="4">
        <f>VLOOKUP(A3837,'[1]2425 Q2-1'!$A$2:$V$7128,22,FALSE)</f>
        <v>45485</v>
      </c>
    </row>
    <row r="3838" spans="1:28">
      <c r="A3838" s="1" t="s">
        <v>4628</v>
      </c>
      <c r="B3838" s="1" t="s">
        <v>4629</v>
      </c>
      <c r="C3838" s="1" t="s">
        <v>4630</v>
      </c>
      <c r="D3838" s="1" t="s">
        <v>4632</v>
      </c>
      <c r="E3838" s="1" t="s">
        <v>4631</v>
      </c>
      <c r="F3838" s="2">
        <v>45370</v>
      </c>
      <c r="G3838" s="1">
        <v>18356</v>
      </c>
      <c r="H3838" s="1" t="s">
        <v>9</v>
      </c>
      <c r="I3838" s="1" t="s">
        <v>12</v>
      </c>
      <c r="J3838" s="1" t="s">
        <v>13</v>
      </c>
      <c r="K3838" s="1"/>
      <c r="L3838" s="1" t="s">
        <v>27400</v>
      </c>
      <c r="M3838" s="1" t="s">
        <v>24546</v>
      </c>
      <c r="N3838" s="1" t="s">
        <v>26014</v>
      </c>
      <c r="O3838" s="1" t="s">
        <v>32663</v>
      </c>
      <c r="P3838" s="2">
        <v>45426</v>
      </c>
      <c r="Q3838" s="2">
        <v>45791</v>
      </c>
      <c r="R3838" s="1">
        <v>12</v>
      </c>
      <c r="S3838" s="1" t="s">
        <v>1820</v>
      </c>
      <c r="T3838" s="1" t="s">
        <v>26462</v>
      </c>
      <c r="U3838" s="1" t="s">
        <v>24539</v>
      </c>
      <c r="V3838" s="1" t="s">
        <v>1409</v>
      </c>
      <c r="W3838" s="1" t="s">
        <v>26048</v>
      </c>
      <c r="X3838" s="1" t="s">
        <v>24541</v>
      </c>
      <c r="Y3838" s="1" t="s">
        <v>1408</v>
      </c>
      <c r="Z3838" s="1" t="s">
        <v>24542</v>
      </c>
      <c r="AA3838" s="1" t="s">
        <v>26049</v>
      </c>
      <c r="AB3838" s="4">
        <f>VLOOKUP(A3838,'[1]2425 Q2-1'!$A$2:$V$7128,22,FALSE)</f>
        <v>45488</v>
      </c>
    </row>
    <row r="3839" spans="1:28">
      <c r="A3839" s="1" t="s">
        <v>4633</v>
      </c>
      <c r="B3839" s="1" t="s">
        <v>4634</v>
      </c>
      <c r="C3839" s="1" t="s">
        <v>4635</v>
      </c>
      <c r="D3839" s="1" t="s">
        <v>4634</v>
      </c>
      <c r="E3839" s="1" t="s">
        <v>4636</v>
      </c>
      <c r="F3839" s="2">
        <v>45370</v>
      </c>
      <c r="G3839" s="1">
        <v>2739</v>
      </c>
      <c r="H3839" s="1" t="s">
        <v>9</v>
      </c>
      <c r="I3839" s="1" t="s">
        <v>12</v>
      </c>
      <c r="J3839" s="1" t="s">
        <v>13</v>
      </c>
      <c r="K3839" s="1"/>
      <c r="L3839" s="1"/>
      <c r="M3839" s="1" t="s">
        <v>24627</v>
      </c>
      <c r="N3839" s="1" t="s">
        <v>26014</v>
      </c>
      <c r="O3839" s="1" t="s">
        <v>32663</v>
      </c>
      <c r="P3839" s="2">
        <v>45425</v>
      </c>
      <c r="Q3839" s="2">
        <v>46015</v>
      </c>
      <c r="R3839" s="1">
        <v>19</v>
      </c>
      <c r="S3839" s="1" t="s">
        <v>4637</v>
      </c>
      <c r="T3839" s="1" t="s">
        <v>27401</v>
      </c>
      <c r="U3839" s="1" t="s">
        <v>24539</v>
      </c>
      <c r="V3839" s="1" t="s">
        <v>1821</v>
      </c>
      <c r="W3839" s="1" t="s">
        <v>26463</v>
      </c>
      <c r="X3839" s="1" t="s">
        <v>24541</v>
      </c>
      <c r="Y3839" s="1" t="s">
        <v>1412</v>
      </c>
      <c r="Z3839" s="1" t="s">
        <v>24542</v>
      </c>
      <c r="AA3839" s="1" t="s">
        <v>26052</v>
      </c>
      <c r="AB3839" s="4">
        <f>VLOOKUP(A3839,'[1]2425 Q2-1'!$A$2:$V$7128,22,FALSE)</f>
        <v>45485</v>
      </c>
    </row>
    <row r="3840" spans="1:28">
      <c r="A3840" s="1" t="s">
        <v>4638</v>
      </c>
      <c r="B3840" s="1" t="s">
        <v>4639</v>
      </c>
      <c r="C3840" s="1" t="s">
        <v>4640</v>
      </c>
      <c r="D3840" s="1" t="s">
        <v>4642</v>
      </c>
      <c r="E3840" s="1" t="s">
        <v>4641</v>
      </c>
      <c r="F3840" s="2">
        <v>45370</v>
      </c>
      <c r="G3840" s="1">
        <v>16150</v>
      </c>
      <c r="H3840" s="1" t="s">
        <v>9</v>
      </c>
      <c r="I3840" s="1" t="s">
        <v>12</v>
      </c>
      <c r="J3840" s="1" t="s">
        <v>13</v>
      </c>
      <c r="K3840" s="1"/>
      <c r="L3840" s="1"/>
      <c r="M3840" s="1" t="s">
        <v>24558</v>
      </c>
      <c r="N3840" s="1" t="s">
        <v>26014</v>
      </c>
      <c r="O3840" s="1" t="s">
        <v>32663</v>
      </c>
      <c r="P3840" s="2">
        <v>45536</v>
      </c>
      <c r="Q3840" s="2">
        <v>45901</v>
      </c>
      <c r="R3840" s="1">
        <v>12</v>
      </c>
      <c r="S3840" s="1" t="s">
        <v>1386</v>
      </c>
      <c r="T3840" s="1" t="s">
        <v>26022</v>
      </c>
      <c r="U3840" s="1" t="s">
        <v>24539</v>
      </c>
      <c r="V3840" s="1" t="s">
        <v>1388</v>
      </c>
      <c r="W3840" s="1" t="s">
        <v>26023</v>
      </c>
      <c r="X3840" s="1" t="s">
        <v>24541</v>
      </c>
      <c r="Y3840" s="1" t="s">
        <v>1387</v>
      </c>
      <c r="Z3840" s="1" t="s">
        <v>24542</v>
      </c>
      <c r="AA3840" s="1" t="s">
        <v>26024</v>
      </c>
      <c r="AB3840" s="4">
        <f>VLOOKUP(A3840,'[1]2425 Q2-1'!$A$2:$V$7128,22,FALSE)</f>
        <v>45488</v>
      </c>
    </row>
    <row r="3841" spans="1:28">
      <c r="A3841" s="1" t="s">
        <v>4643</v>
      </c>
      <c r="B3841" s="1" t="s">
        <v>28</v>
      </c>
      <c r="C3841" s="1" t="s">
        <v>4644</v>
      </c>
      <c r="D3841" s="1" t="s">
        <v>4646</v>
      </c>
      <c r="E3841" s="1" t="s">
        <v>4645</v>
      </c>
      <c r="F3841" s="2">
        <v>45370</v>
      </c>
      <c r="G3841" s="1">
        <v>20000</v>
      </c>
      <c r="H3841" s="1" t="s">
        <v>9</v>
      </c>
      <c r="I3841" s="1" t="s">
        <v>12</v>
      </c>
      <c r="J3841" s="1" t="s">
        <v>13</v>
      </c>
      <c r="K3841" s="1"/>
      <c r="L3841" s="1"/>
      <c r="M3841" s="1" t="s">
        <v>24627</v>
      </c>
      <c r="N3841" s="1" t="s">
        <v>26014</v>
      </c>
      <c r="O3841" s="1" t="s">
        <v>32663</v>
      </c>
      <c r="P3841" s="2">
        <v>45404</v>
      </c>
      <c r="Q3841" s="2">
        <v>46134</v>
      </c>
      <c r="R3841" s="1">
        <v>24</v>
      </c>
      <c r="S3841" s="1" t="s">
        <v>4647</v>
      </c>
      <c r="T3841" s="1" t="s">
        <v>27402</v>
      </c>
      <c r="U3841" s="1" t="s">
        <v>24539</v>
      </c>
      <c r="V3841" s="1" t="s">
        <v>1644</v>
      </c>
      <c r="W3841" s="1" t="s">
        <v>26298</v>
      </c>
      <c r="X3841" s="1" t="s">
        <v>24541</v>
      </c>
      <c r="Y3841" s="1" t="s">
        <v>1416</v>
      </c>
      <c r="Z3841" s="1" t="s">
        <v>24542</v>
      </c>
      <c r="AA3841" s="1" t="s">
        <v>26056</v>
      </c>
      <c r="AB3841" s="4">
        <f>VLOOKUP(A3841,'[1]2425 Q2-1'!$A$2:$V$7128,22,FALSE)</f>
        <v>45482</v>
      </c>
    </row>
    <row r="3842" spans="1:28">
      <c r="A3842" s="1" t="s">
        <v>4648</v>
      </c>
      <c r="B3842" s="1" t="s">
        <v>4649</v>
      </c>
      <c r="C3842" s="1" t="s">
        <v>4650</v>
      </c>
      <c r="D3842" s="1" t="s">
        <v>4652</v>
      </c>
      <c r="E3842" s="1" t="s">
        <v>4651</v>
      </c>
      <c r="F3842" s="2">
        <v>45370</v>
      </c>
      <c r="G3842" s="1">
        <v>9500</v>
      </c>
      <c r="H3842" s="1" t="s">
        <v>9</v>
      </c>
      <c r="I3842" s="1" t="s">
        <v>12</v>
      </c>
      <c r="J3842" s="1" t="s">
        <v>13</v>
      </c>
      <c r="K3842" s="1"/>
      <c r="L3842" s="1"/>
      <c r="M3842" s="1" t="s">
        <v>24627</v>
      </c>
      <c r="N3842" s="1" t="s">
        <v>25772</v>
      </c>
      <c r="O3842" s="1" t="s">
        <v>32661</v>
      </c>
      <c r="P3842" s="2">
        <v>45505</v>
      </c>
      <c r="Q3842" s="2">
        <v>45717</v>
      </c>
      <c r="R3842" s="1">
        <v>7</v>
      </c>
      <c r="S3842" s="1" t="s">
        <v>4653</v>
      </c>
      <c r="T3842" s="1" t="s">
        <v>27403</v>
      </c>
      <c r="U3842" s="1" t="s">
        <v>24539</v>
      </c>
      <c r="V3842" s="1" t="s">
        <v>1301</v>
      </c>
      <c r="W3842" s="1" t="s">
        <v>25931</v>
      </c>
      <c r="X3842" s="1" t="s">
        <v>24541</v>
      </c>
      <c r="Y3842" s="1" t="s">
        <v>1301</v>
      </c>
      <c r="Z3842" s="1" t="s">
        <v>24542</v>
      </c>
      <c r="AA3842" s="1" t="s">
        <v>25932</v>
      </c>
      <c r="AB3842" s="4">
        <f>VLOOKUP(A3842,'[1]2425 Q2-1'!$A$2:$V$7128,22,FALSE)</f>
        <v>45491</v>
      </c>
    </row>
    <row r="3843" spans="1:28">
      <c r="A3843" s="1" t="s">
        <v>4654</v>
      </c>
      <c r="B3843" s="1" t="s">
        <v>4655</v>
      </c>
      <c r="C3843" s="1" t="s">
        <v>4656</v>
      </c>
      <c r="D3843" s="1" t="s">
        <v>4658</v>
      </c>
      <c r="E3843" s="1" t="s">
        <v>4657</v>
      </c>
      <c r="F3843" s="2">
        <v>45370</v>
      </c>
      <c r="G3843" s="1">
        <v>10724</v>
      </c>
      <c r="H3843" s="1" t="s">
        <v>9</v>
      </c>
      <c r="I3843" s="1" t="s">
        <v>12</v>
      </c>
      <c r="J3843" s="1" t="s">
        <v>13</v>
      </c>
      <c r="K3843" s="1" t="s">
        <v>27404</v>
      </c>
      <c r="L3843" s="1"/>
      <c r="M3843" s="1" t="s">
        <v>24549</v>
      </c>
      <c r="N3843" s="1" t="s">
        <v>26014</v>
      </c>
      <c r="O3843" s="1" t="s">
        <v>32663</v>
      </c>
      <c r="P3843" s="2">
        <v>45427</v>
      </c>
      <c r="Q3843" s="2">
        <v>45791</v>
      </c>
      <c r="R3843" s="1">
        <v>11</v>
      </c>
      <c r="S3843" s="1" t="s">
        <v>4659</v>
      </c>
      <c r="T3843" s="1" t="s">
        <v>27405</v>
      </c>
      <c r="U3843" s="1" t="s">
        <v>24539</v>
      </c>
      <c r="V3843" s="1" t="s">
        <v>1831</v>
      </c>
      <c r="W3843" s="1" t="s">
        <v>26473</v>
      </c>
      <c r="X3843" s="1" t="s">
        <v>24541</v>
      </c>
      <c r="Y3843" s="1" t="s">
        <v>1270</v>
      </c>
      <c r="Z3843" s="1" t="s">
        <v>24542</v>
      </c>
      <c r="AA3843" s="1" t="s">
        <v>26044</v>
      </c>
      <c r="AB3843" s="4">
        <f>VLOOKUP(A3843,'[1]2425 Q2-1'!$A$2:$V$7128,22,FALSE)</f>
        <v>45485</v>
      </c>
    </row>
    <row r="3844" spans="1:28">
      <c r="A3844" s="1" t="s">
        <v>4660</v>
      </c>
      <c r="B3844" s="1" t="s">
        <v>4661</v>
      </c>
      <c r="C3844" s="1" t="s">
        <v>4662</v>
      </c>
      <c r="D3844" s="1" t="s">
        <v>4664</v>
      </c>
      <c r="E3844" s="1" t="s">
        <v>4663</v>
      </c>
      <c r="F3844" s="2">
        <v>45370</v>
      </c>
      <c r="G3844" s="1">
        <v>903</v>
      </c>
      <c r="H3844" s="1" t="s">
        <v>9</v>
      </c>
      <c r="I3844" s="1" t="s">
        <v>12</v>
      </c>
      <c r="J3844" s="1" t="s">
        <v>13</v>
      </c>
      <c r="K3844" s="1"/>
      <c r="L3844" s="1"/>
      <c r="M3844" s="1" t="s">
        <v>24558</v>
      </c>
      <c r="N3844" s="1" t="s">
        <v>26014</v>
      </c>
      <c r="O3844" s="1" t="s">
        <v>32663</v>
      </c>
      <c r="P3844" s="2">
        <v>45434</v>
      </c>
      <c r="Q3844" s="2">
        <v>45444</v>
      </c>
      <c r="R3844" s="1"/>
      <c r="S3844" s="1" t="s">
        <v>4665</v>
      </c>
      <c r="T3844" s="1" t="s">
        <v>27406</v>
      </c>
      <c r="U3844" s="1" t="s">
        <v>24539</v>
      </c>
      <c r="V3844" s="1" t="s">
        <v>1398</v>
      </c>
      <c r="W3844" s="1" t="s">
        <v>26046</v>
      </c>
      <c r="X3844" s="1" t="s">
        <v>24541</v>
      </c>
      <c r="Y3844" s="1" t="s">
        <v>1398</v>
      </c>
      <c r="Z3844" s="1" t="s">
        <v>24542</v>
      </c>
      <c r="AA3844" s="1" t="s">
        <v>26037</v>
      </c>
      <c r="AB3844" s="4">
        <f>VLOOKUP(A3844,'[1]2425 Q2-1'!$A$2:$V$7128,22,FALSE)</f>
        <v>45490</v>
      </c>
    </row>
    <row r="3845" spans="1:28">
      <c r="A3845" s="1" t="s">
        <v>4666</v>
      </c>
      <c r="B3845" s="1" t="s">
        <v>4667</v>
      </c>
      <c r="C3845" s="1" t="s">
        <v>4668</v>
      </c>
      <c r="D3845" s="1" t="s">
        <v>4670</v>
      </c>
      <c r="E3845" s="1" t="s">
        <v>4669</v>
      </c>
      <c r="F3845" s="2">
        <v>45370</v>
      </c>
      <c r="G3845" s="1">
        <v>20000</v>
      </c>
      <c r="H3845" s="1" t="s">
        <v>9</v>
      </c>
      <c r="I3845" s="1" t="s">
        <v>12</v>
      </c>
      <c r="J3845" s="1" t="s">
        <v>13</v>
      </c>
      <c r="K3845" s="1" t="s">
        <v>27407</v>
      </c>
      <c r="L3845" s="1"/>
      <c r="M3845" s="1" t="s">
        <v>24549</v>
      </c>
      <c r="N3845" s="1" t="s">
        <v>25772</v>
      </c>
      <c r="O3845" s="1" t="s">
        <v>32661</v>
      </c>
      <c r="P3845" s="2">
        <v>45444</v>
      </c>
      <c r="Q3845" s="2">
        <v>46173</v>
      </c>
      <c r="R3845" s="1">
        <v>23</v>
      </c>
      <c r="S3845" s="1" t="s">
        <v>1832</v>
      </c>
      <c r="T3845" s="1" t="s">
        <v>26474</v>
      </c>
      <c r="U3845" s="1" t="s">
        <v>24539</v>
      </c>
      <c r="V3845" s="1" t="s">
        <v>1295</v>
      </c>
      <c r="W3845" s="1" t="s">
        <v>25924</v>
      </c>
      <c r="X3845" s="1" t="s">
        <v>24541</v>
      </c>
      <c r="Y3845" s="1" t="s">
        <v>1294</v>
      </c>
      <c r="Z3845" s="1" t="s">
        <v>24542</v>
      </c>
      <c r="AA3845" s="1" t="s">
        <v>25925</v>
      </c>
      <c r="AB3845" s="4">
        <f>VLOOKUP(A3845,'[1]2425 Q2-1'!$A$2:$V$7128,22,FALSE)</f>
        <v>45491</v>
      </c>
    </row>
    <row r="3846" spans="1:28">
      <c r="A3846" s="1" t="s">
        <v>4671</v>
      </c>
      <c r="B3846" s="1" t="s">
        <v>1839</v>
      </c>
      <c r="C3846" s="1" t="s">
        <v>4672</v>
      </c>
      <c r="D3846" s="1" t="s">
        <v>4674</v>
      </c>
      <c r="E3846" s="1" t="s">
        <v>4673</v>
      </c>
      <c r="F3846" s="2">
        <v>45370</v>
      </c>
      <c r="G3846" s="1">
        <v>10000</v>
      </c>
      <c r="H3846" s="1" t="s">
        <v>9</v>
      </c>
      <c r="I3846" s="1" t="s">
        <v>12</v>
      </c>
      <c r="J3846" s="1" t="s">
        <v>13</v>
      </c>
      <c r="K3846" s="1" t="s">
        <v>27408</v>
      </c>
      <c r="L3846" s="1"/>
      <c r="M3846" s="1" t="s">
        <v>24567</v>
      </c>
      <c r="N3846" s="1" t="s">
        <v>26014</v>
      </c>
      <c r="O3846" s="1" t="s">
        <v>32663</v>
      </c>
      <c r="P3846" s="2">
        <v>45474</v>
      </c>
      <c r="Q3846" s="2">
        <v>45688</v>
      </c>
      <c r="R3846" s="1">
        <v>6</v>
      </c>
      <c r="S3846" s="1" t="s">
        <v>4675</v>
      </c>
      <c r="T3846" s="1" t="s">
        <v>27409</v>
      </c>
      <c r="U3846" s="1" t="s">
        <v>24539</v>
      </c>
      <c r="V3846" s="1" t="s">
        <v>1405</v>
      </c>
      <c r="W3846" s="1" t="s">
        <v>26043</v>
      </c>
      <c r="X3846" s="1" t="s">
        <v>24541</v>
      </c>
      <c r="Y3846" s="1" t="s">
        <v>1270</v>
      </c>
      <c r="Z3846" s="1" t="s">
        <v>24542</v>
      </c>
      <c r="AA3846" s="1" t="s">
        <v>26044</v>
      </c>
      <c r="AB3846" s="4">
        <f>VLOOKUP(A3846,'[1]2425 Q2-1'!$A$2:$V$7128,22,FALSE)</f>
        <v>45485</v>
      </c>
    </row>
    <row r="3847" spans="1:28">
      <c r="A3847" s="1" t="s">
        <v>4676</v>
      </c>
      <c r="B3847" s="1" t="s">
        <v>4677</v>
      </c>
      <c r="C3847" s="1" t="s">
        <v>4678</v>
      </c>
      <c r="D3847" s="1" t="s">
        <v>4680</v>
      </c>
      <c r="E3847" s="1" t="s">
        <v>4679</v>
      </c>
      <c r="F3847" s="2">
        <v>45370</v>
      </c>
      <c r="G3847" s="1">
        <v>4124</v>
      </c>
      <c r="H3847" s="1" t="s">
        <v>9</v>
      </c>
      <c r="I3847" s="1" t="s">
        <v>12</v>
      </c>
      <c r="J3847" s="1" t="s">
        <v>13</v>
      </c>
      <c r="K3847" s="1"/>
      <c r="L3847" s="1" t="s">
        <v>27410</v>
      </c>
      <c r="M3847" s="1" t="s">
        <v>24546</v>
      </c>
      <c r="N3847" s="1" t="s">
        <v>26014</v>
      </c>
      <c r="O3847" s="1" t="s">
        <v>32663</v>
      </c>
      <c r="P3847" s="2">
        <v>45427</v>
      </c>
      <c r="Q3847" s="2">
        <v>46112</v>
      </c>
      <c r="R3847" s="1">
        <v>22</v>
      </c>
      <c r="S3847" s="1" t="s">
        <v>1643</v>
      </c>
      <c r="T3847" s="1" t="s">
        <v>26297</v>
      </c>
      <c r="U3847" s="1" t="s">
        <v>24539</v>
      </c>
      <c r="V3847" s="1" t="s">
        <v>1644</v>
      </c>
      <c r="W3847" s="1" t="s">
        <v>26298</v>
      </c>
      <c r="X3847" s="1" t="s">
        <v>24541</v>
      </c>
      <c r="Y3847" s="1" t="s">
        <v>1416</v>
      </c>
      <c r="Z3847" s="1" t="s">
        <v>24542</v>
      </c>
      <c r="AA3847" s="1" t="s">
        <v>26056</v>
      </c>
      <c r="AB3847" s="4">
        <f>VLOOKUP(A3847,'[1]2425 Q2-1'!$A$2:$V$7128,22,FALSE)</f>
        <v>45482</v>
      </c>
    </row>
    <row r="3848" spans="1:28">
      <c r="A3848" s="1" t="s">
        <v>4681</v>
      </c>
      <c r="B3848" s="1" t="s">
        <v>4682</v>
      </c>
      <c r="C3848" s="1" t="s">
        <v>4683</v>
      </c>
      <c r="D3848" s="1" t="s">
        <v>4682</v>
      </c>
      <c r="E3848" s="1" t="s">
        <v>4684</v>
      </c>
      <c r="F3848" s="2">
        <v>45370</v>
      </c>
      <c r="G3848" s="1">
        <v>15266</v>
      </c>
      <c r="H3848" s="1" t="s">
        <v>9</v>
      </c>
      <c r="I3848" s="1" t="s">
        <v>12</v>
      </c>
      <c r="J3848" s="1" t="s">
        <v>13</v>
      </c>
      <c r="K3848" s="1" t="s">
        <v>27411</v>
      </c>
      <c r="L3848" s="1"/>
      <c r="M3848" s="1" t="s">
        <v>24567</v>
      </c>
      <c r="N3848" s="1" t="s">
        <v>26014</v>
      </c>
      <c r="O3848" s="1" t="s">
        <v>32663</v>
      </c>
      <c r="P3848" s="2">
        <v>45444</v>
      </c>
      <c r="Q3848" s="2">
        <v>46173</v>
      </c>
      <c r="R3848" s="1">
        <v>23</v>
      </c>
      <c r="S3848" s="1" t="s">
        <v>4685</v>
      </c>
      <c r="T3848" s="1" t="s">
        <v>27412</v>
      </c>
      <c r="U3848" s="1" t="s">
        <v>24539</v>
      </c>
      <c r="V3848" s="1" t="s">
        <v>1385</v>
      </c>
      <c r="W3848" s="1" t="s">
        <v>26020</v>
      </c>
      <c r="X3848" s="1" t="s">
        <v>24541</v>
      </c>
      <c r="Y3848" s="1" t="s">
        <v>1385</v>
      </c>
      <c r="Z3848" s="1" t="s">
        <v>24542</v>
      </c>
      <c r="AA3848" s="1" t="s">
        <v>26021</v>
      </c>
      <c r="AB3848" s="4">
        <f>VLOOKUP(A3848,'[1]2425 Q2-1'!$A$2:$V$7128,22,FALSE)</f>
        <v>45482</v>
      </c>
    </row>
    <row r="3849" spans="1:28">
      <c r="A3849" s="1" t="s">
        <v>4686</v>
      </c>
      <c r="B3849" s="1" t="s">
        <v>4687</v>
      </c>
      <c r="C3849" s="1" t="s">
        <v>4688</v>
      </c>
      <c r="D3849" s="1" t="s">
        <v>4690</v>
      </c>
      <c r="E3849" s="1" t="s">
        <v>4689</v>
      </c>
      <c r="F3849" s="2">
        <v>45370</v>
      </c>
      <c r="G3849" s="1">
        <v>20000</v>
      </c>
      <c r="H3849" s="1" t="s">
        <v>9</v>
      </c>
      <c r="I3849" s="1" t="s">
        <v>12</v>
      </c>
      <c r="J3849" s="1" t="s">
        <v>13</v>
      </c>
      <c r="K3849" s="1" t="s">
        <v>27413</v>
      </c>
      <c r="L3849" s="1" t="s">
        <v>27414</v>
      </c>
      <c r="M3849" s="1" t="s">
        <v>24567</v>
      </c>
      <c r="N3849" s="1" t="s">
        <v>26014</v>
      </c>
      <c r="O3849" s="1" t="s">
        <v>32663</v>
      </c>
      <c r="P3849" s="2">
        <v>45444</v>
      </c>
      <c r="Q3849" s="2">
        <v>45536</v>
      </c>
      <c r="R3849" s="1">
        <v>3</v>
      </c>
      <c r="S3849" s="1" t="s">
        <v>1411</v>
      </c>
      <c r="T3849" s="1" t="s">
        <v>26050</v>
      </c>
      <c r="U3849" s="1" t="s">
        <v>24539</v>
      </c>
      <c r="V3849" s="1" t="s">
        <v>1413</v>
      </c>
      <c r="W3849" s="1" t="s">
        <v>26051</v>
      </c>
      <c r="X3849" s="1" t="s">
        <v>24541</v>
      </c>
      <c r="Y3849" s="1" t="s">
        <v>1412</v>
      </c>
      <c r="Z3849" s="1" t="s">
        <v>24542</v>
      </c>
      <c r="AA3849" s="1" t="s">
        <v>26052</v>
      </c>
      <c r="AB3849" s="4">
        <f>VLOOKUP(A3849,'[1]2425 Q2-1'!$A$2:$V$7128,22,FALSE)</f>
        <v>45511</v>
      </c>
    </row>
    <row r="3850" spans="1:28">
      <c r="A3850" s="1" t="s">
        <v>4691</v>
      </c>
      <c r="B3850" s="1" t="s">
        <v>4692</v>
      </c>
      <c r="C3850" s="1" t="s">
        <v>4693</v>
      </c>
      <c r="D3850" s="1" t="s">
        <v>4695</v>
      </c>
      <c r="E3850" s="1" t="s">
        <v>4694</v>
      </c>
      <c r="F3850" s="2">
        <v>45370</v>
      </c>
      <c r="G3850" s="1">
        <v>5156</v>
      </c>
      <c r="H3850" s="1" t="s">
        <v>9</v>
      </c>
      <c r="I3850" s="1" t="s">
        <v>12</v>
      </c>
      <c r="J3850" s="1" t="s">
        <v>13</v>
      </c>
      <c r="K3850" s="1"/>
      <c r="L3850" s="1"/>
      <c r="M3850" s="1" t="s">
        <v>24627</v>
      </c>
      <c r="N3850" s="1" t="s">
        <v>26014</v>
      </c>
      <c r="O3850" s="1" t="s">
        <v>32663</v>
      </c>
      <c r="P3850" s="2">
        <v>45407</v>
      </c>
      <c r="Q3850" s="2">
        <v>45771</v>
      </c>
      <c r="R3850" s="1">
        <v>11</v>
      </c>
      <c r="S3850" s="1" t="s">
        <v>4488</v>
      </c>
      <c r="T3850" s="1" t="s">
        <v>27367</v>
      </c>
      <c r="U3850" s="1" t="s">
        <v>24539</v>
      </c>
      <c r="V3850" s="1" t="s">
        <v>1385</v>
      </c>
      <c r="W3850" s="1" t="s">
        <v>26020</v>
      </c>
      <c r="X3850" s="1" t="s">
        <v>24541</v>
      </c>
      <c r="Y3850" s="1" t="s">
        <v>1385</v>
      </c>
      <c r="Z3850" s="1" t="s">
        <v>24542</v>
      </c>
      <c r="AA3850" s="1" t="s">
        <v>26021</v>
      </c>
      <c r="AB3850" s="4">
        <f>VLOOKUP(A3850,'[1]2425 Q2-1'!$A$2:$V$7128,22,FALSE)</f>
        <v>45482</v>
      </c>
    </row>
    <row r="3851" spans="1:28">
      <c r="A3851" s="1" t="s">
        <v>4696</v>
      </c>
      <c r="B3851" s="1" t="s">
        <v>4697</v>
      </c>
      <c r="C3851" s="1" t="s">
        <v>4698</v>
      </c>
      <c r="D3851" s="1" t="s">
        <v>4700</v>
      </c>
      <c r="E3851" s="1" t="s">
        <v>4699</v>
      </c>
      <c r="F3851" s="2">
        <v>45370</v>
      </c>
      <c r="G3851" s="1">
        <v>19980</v>
      </c>
      <c r="H3851" s="1" t="s">
        <v>9</v>
      </c>
      <c r="I3851" s="1" t="s">
        <v>12</v>
      </c>
      <c r="J3851" s="1" t="s">
        <v>13</v>
      </c>
      <c r="K3851" s="1" t="s">
        <v>27415</v>
      </c>
      <c r="L3851" s="1"/>
      <c r="M3851" s="1" t="s">
        <v>24549</v>
      </c>
      <c r="N3851" s="1" t="s">
        <v>26014</v>
      </c>
      <c r="O3851" s="1" t="s">
        <v>32663</v>
      </c>
      <c r="P3851" s="2">
        <v>45428</v>
      </c>
      <c r="Q3851" s="2">
        <v>46112</v>
      </c>
      <c r="R3851" s="1">
        <v>22</v>
      </c>
      <c r="S3851" s="1" t="s">
        <v>4701</v>
      </c>
      <c r="T3851" s="1" t="s">
        <v>27416</v>
      </c>
      <c r="U3851" s="1" t="s">
        <v>24539</v>
      </c>
      <c r="V3851" s="1" t="s">
        <v>1393</v>
      </c>
      <c r="W3851" s="1" t="s">
        <v>26029</v>
      </c>
      <c r="X3851" s="1" t="s">
        <v>24541</v>
      </c>
      <c r="Y3851" s="1" t="s">
        <v>4365</v>
      </c>
      <c r="Z3851" s="1" t="s">
        <v>24542</v>
      </c>
      <c r="AA3851" s="1" t="s">
        <v>27331</v>
      </c>
      <c r="AB3851" s="4">
        <f>VLOOKUP(A3851,'[1]2425 Q2-1'!$A$2:$V$7128,22,FALSE)</f>
        <v>45483</v>
      </c>
    </row>
    <row r="3852" spans="1:28">
      <c r="A3852" s="1" t="s">
        <v>4702</v>
      </c>
      <c r="B3852" s="1" t="s">
        <v>4703</v>
      </c>
      <c r="C3852" s="1" t="s">
        <v>4704</v>
      </c>
      <c r="D3852" s="1" t="s">
        <v>4706</v>
      </c>
      <c r="E3852" s="1" t="s">
        <v>4705</v>
      </c>
      <c r="F3852" s="2">
        <v>45370</v>
      </c>
      <c r="G3852" s="1">
        <v>10411</v>
      </c>
      <c r="H3852" s="1" t="s">
        <v>9</v>
      </c>
      <c r="I3852" s="1" t="s">
        <v>12</v>
      </c>
      <c r="J3852" s="1" t="s">
        <v>13</v>
      </c>
      <c r="K3852" s="1"/>
      <c r="L3852" s="1"/>
      <c r="M3852" s="1" t="s">
        <v>24627</v>
      </c>
      <c r="N3852" s="1" t="s">
        <v>26014</v>
      </c>
      <c r="O3852" s="1" t="s">
        <v>32663</v>
      </c>
      <c r="P3852" s="2">
        <v>45444</v>
      </c>
      <c r="Q3852" s="2">
        <v>45505</v>
      </c>
      <c r="R3852" s="1">
        <v>2</v>
      </c>
      <c r="S3852" s="1" t="s">
        <v>4665</v>
      </c>
      <c r="T3852" s="1" t="s">
        <v>27406</v>
      </c>
      <c r="U3852" s="1" t="s">
        <v>24539</v>
      </c>
      <c r="V3852" s="1" t="s">
        <v>1398</v>
      </c>
      <c r="W3852" s="1" t="s">
        <v>26046</v>
      </c>
      <c r="X3852" s="1" t="s">
        <v>24541</v>
      </c>
      <c r="Y3852" s="1" t="s">
        <v>1398</v>
      </c>
      <c r="Z3852" s="1" t="s">
        <v>24542</v>
      </c>
      <c r="AA3852" s="1" t="s">
        <v>26037</v>
      </c>
      <c r="AB3852" s="4">
        <f>VLOOKUP(A3852,'[1]2425 Q2-1'!$A$2:$V$7128,22,FALSE)</f>
        <v>45490</v>
      </c>
    </row>
    <row r="3853" spans="1:28">
      <c r="A3853" s="1" t="s">
        <v>4707</v>
      </c>
      <c r="B3853" s="1" t="s">
        <v>4708</v>
      </c>
      <c r="C3853" s="1" t="s">
        <v>4709</v>
      </c>
      <c r="D3853" s="1" t="s">
        <v>4711</v>
      </c>
      <c r="E3853" s="1" t="s">
        <v>4710</v>
      </c>
      <c r="F3853" s="2">
        <v>45370</v>
      </c>
      <c r="G3853" s="1">
        <v>20000</v>
      </c>
      <c r="H3853" s="1" t="s">
        <v>9</v>
      </c>
      <c r="I3853" s="1" t="s">
        <v>12</v>
      </c>
      <c r="J3853" s="1" t="s">
        <v>13</v>
      </c>
      <c r="K3853" s="1" t="s">
        <v>27417</v>
      </c>
      <c r="L3853" s="1" t="s">
        <v>27418</v>
      </c>
      <c r="M3853" s="1" t="s">
        <v>24536</v>
      </c>
      <c r="N3853" s="1" t="s">
        <v>26014</v>
      </c>
      <c r="O3853" s="1" t="s">
        <v>32663</v>
      </c>
      <c r="P3853" s="2">
        <v>45444</v>
      </c>
      <c r="Q3853" s="2">
        <v>45808</v>
      </c>
      <c r="R3853" s="1">
        <v>11</v>
      </c>
      <c r="S3853" s="1" t="s">
        <v>4712</v>
      </c>
      <c r="T3853" s="1" t="s">
        <v>27419</v>
      </c>
      <c r="U3853" s="1" t="s">
        <v>24539</v>
      </c>
      <c r="V3853" s="1" t="s">
        <v>1203</v>
      </c>
      <c r="W3853" s="1" t="s">
        <v>25824</v>
      </c>
      <c r="X3853" s="1" t="s">
        <v>24541</v>
      </c>
      <c r="Y3853" s="1" t="s">
        <v>1203</v>
      </c>
      <c r="Z3853" s="1" t="s">
        <v>24542</v>
      </c>
      <c r="AA3853" s="1" t="s">
        <v>25825</v>
      </c>
      <c r="AB3853" s="4">
        <f>VLOOKUP(A3853,'[1]2425 Q2-1'!$A$2:$V$7128,22,FALSE)</f>
        <v>45490</v>
      </c>
    </row>
    <row r="3854" spans="1:28">
      <c r="A3854" s="1" t="s">
        <v>4713</v>
      </c>
      <c r="B3854" s="1" t="s">
        <v>4714</v>
      </c>
      <c r="C3854" s="1" t="s">
        <v>4715</v>
      </c>
      <c r="D3854" s="1" t="s">
        <v>4717</v>
      </c>
      <c r="E3854" s="1" t="s">
        <v>4716</v>
      </c>
      <c r="F3854" s="2">
        <v>45370</v>
      </c>
      <c r="G3854" s="1">
        <v>18500</v>
      </c>
      <c r="H3854" s="1" t="s">
        <v>9</v>
      </c>
      <c r="I3854" s="1" t="s">
        <v>12</v>
      </c>
      <c r="J3854" s="1" t="s">
        <v>13</v>
      </c>
      <c r="K3854" s="1" t="s">
        <v>27420</v>
      </c>
      <c r="L3854" s="1" t="s">
        <v>27421</v>
      </c>
      <c r="M3854" s="1" t="s">
        <v>24536</v>
      </c>
      <c r="N3854" s="1" t="s">
        <v>26014</v>
      </c>
      <c r="O3854" s="1" t="s">
        <v>32663</v>
      </c>
      <c r="P3854" s="2">
        <v>45444</v>
      </c>
      <c r="Q3854" s="2">
        <v>45808</v>
      </c>
      <c r="R3854" s="1">
        <v>11</v>
      </c>
      <c r="S3854" s="1" t="s">
        <v>4718</v>
      </c>
      <c r="T3854" s="1" t="s">
        <v>27422</v>
      </c>
      <c r="U3854" s="1" t="s">
        <v>24539</v>
      </c>
      <c r="V3854" s="1" t="s">
        <v>1388</v>
      </c>
      <c r="W3854" s="1" t="s">
        <v>26023</v>
      </c>
      <c r="X3854" s="1" t="s">
        <v>24541</v>
      </c>
      <c r="Y3854" s="1" t="s">
        <v>1387</v>
      </c>
      <c r="Z3854" s="1" t="s">
        <v>24542</v>
      </c>
      <c r="AA3854" s="1" t="s">
        <v>26024</v>
      </c>
      <c r="AB3854" s="4">
        <f>VLOOKUP(A3854,'[1]2425 Q2-1'!$A$2:$V$7128,22,FALSE)</f>
        <v>45488</v>
      </c>
    </row>
    <row r="3855" spans="1:28">
      <c r="A3855" s="1" t="s">
        <v>4719</v>
      </c>
      <c r="B3855" s="1" t="s">
        <v>4720</v>
      </c>
      <c r="C3855" s="1" t="s">
        <v>4721</v>
      </c>
      <c r="D3855" s="1" t="s">
        <v>4723</v>
      </c>
      <c r="E3855" s="1" t="s">
        <v>4722</v>
      </c>
      <c r="F3855" s="2">
        <v>45370</v>
      </c>
      <c r="G3855" s="1">
        <v>19866</v>
      </c>
      <c r="H3855" s="1" t="s">
        <v>9</v>
      </c>
      <c r="I3855" s="1" t="s">
        <v>12</v>
      </c>
      <c r="J3855" s="1" t="s">
        <v>13</v>
      </c>
      <c r="K3855" s="1" t="s">
        <v>27423</v>
      </c>
      <c r="L3855" s="1" t="s">
        <v>27424</v>
      </c>
      <c r="M3855" s="1" t="s">
        <v>24544</v>
      </c>
      <c r="N3855" s="1" t="s">
        <v>26014</v>
      </c>
      <c r="O3855" s="1" t="s">
        <v>32663</v>
      </c>
      <c r="P3855" s="2">
        <v>45444</v>
      </c>
      <c r="Q3855" s="2">
        <v>45838</v>
      </c>
      <c r="R3855" s="1">
        <v>12</v>
      </c>
      <c r="S3855" s="1" t="s">
        <v>1217</v>
      </c>
      <c r="T3855" s="1" t="s">
        <v>25839</v>
      </c>
      <c r="U3855" s="1" t="s">
        <v>24539</v>
      </c>
      <c r="V3855" s="1" t="s">
        <v>1219</v>
      </c>
      <c r="W3855" s="1" t="s">
        <v>25840</v>
      </c>
      <c r="X3855" s="1" t="s">
        <v>24541</v>
      </c>
      <c r="Y3855" s="1" t="s">
        <v>1218</v>
      </c>
      <c r="Z3855" s="1" t="s">
        <v>24542</v>
      </c>
      <c r="AA3855" s="1" t="s">
        <v>25841</v>
      </c>
      <c r="AB3855" s="4">
        <f>VLOOKUP(A3855,'[1]2425 Q2-1'!$A$2:$V$7128,22,FALSE)</f>
        <v>45481</v>
      </c>
    </row>
    <row r="3856" spans="1:28">
      <c r="A3856" s="1" t="s">
        <v>4724</v>
      </c>
      <c r="B3856" s="1" t="s">
        <v>4725</v>
      </c>
      <c r="C3856" s="1" t="s">
        <v>4726</v>
      </c>
      <c r="D3856" s="1" t="s">
        <v>4728</v>
      </c>
      <c r="E3856" s="1" t="s">
        <v>4727</v>
      </c>
      <c r="F3856" s="2">
        <v>45370</v>
      </c>
      <c r="G3856" s="1">
        <v>7650</v>
      </c>
      <c r="H3856" s="1" t="s">
        <v>9</v>
      </c>
      <c r="I3856" s="1" t="s">
        <v>12</v>
      </c>
      <c r="J3856" s="1" t="s">
        <v>13</v>
      </c>
      <c r="K3856" s="1" t="s">
        <v>27425</v>
      </c>
      <c r="L3856" s="1"/>
      <c r="M3856" s="1" t="s">
        <v>24567</v>
      </c>
      <c r="N3856" s="1" t="s">
        <v>26014</v>
      </c>
      <c r="O3856" s="1" t="s">
        <v>32663</v>
      </c>
      <c r="P3856" s="2">
        <v>45473</v>
      </c>
      <c r="Q3856" s="2">
        <v>45503</v>
      </c>
      <c r="R3856" s="1">
        <v>1</v>
      </c>
      <c r="S3856" s="1" t="s">
        <v>4729</v>
      </c>
      <c r="T3856" s="1" t="s">
        <v>27426</v>
      </c>
      <c r="U3856" s="1" t="s">
        <v>24539</v>
      </c>
      <c r="V3856" s="1" t="s">
        <v>1396</v>
      </c>
      <c r="W3856" s="1" t="s">
        <v>26034</v>
      </c>
      <c r="X3856" s="1" t="s">
        <v>24541</v>
      </c>
      <c r="Y3856" s="1" t="s">
        <v>1387</v>
      </c>
      <c r="Z3856" s="1" t="s">
        <v>24542</v>
      </c>
      <c r="AA3856" s="1" t="s">
        <v>26024</v>
      </c>
      <c r="AB3856" s="4">
        <f>VLOOKUP(A3856,'[1]2425 Q2-1'!$A$2:$V$7128,22,FALSE)</f>
        <v>45488</v>
      </c>
    </row>
    <row r="3857" spans="1:28">
      <c r="A3857" s="1" t="s">
        <v>4730</v>
      </c>
      <c r="B3857" s="1" t="s">
        <v>4731</v>
      </c>
      <c r="C3857" s="1" t="s">
        <v>4732</v>
      </c>
      <c r="D3857" s="1" t="s">
        <v>4734</v>
      </c>
      <c r="E3857" s="1" t="s">
        <v>4733</v>
      </c>
      <c r="F3857" s="2">
        <v>45370</v>
      </c>
      <c r="G3857" s="1">
        <v>20000</v>
      </c>
      <c r="H3857" s="1" t="s">
        <v>9</v>
      </c>
      <c r="I3857" s="1" t="s">
        <v>12</v>
      </c>
      <c r="J3857" s="1" t="s">
        <v>13</v>
      </c>
      <c r="K3857" s="1" t="s">
        <v>27427</v>
      </c>
      <c r="L3857" s="1"/>
      <c r="M3857" s="1" t="s">
        <v>24549</v>
      </c>
      <c r="N3857" s="1" t="s">
        <v>26014</v>
      </c>
      <c r="O3857" s="1" t="s">
        <v>32663</v>
      </c>
      <c r="P3857" s="2">
        <v>45432</v>
      </c>
      <c r="Q3857" s="2">
        <v>45797</v>
      </c>
      <c r="R3857" s="1">
        <v>12</v>
      </c>
      <c r="S3857" s="1" t="s">
        <v>4735</v>
      </c>
      <c r="T3857" s="1" t="s">
        <v>27428</v>
      </c>
      <c r="U3857" s="1" t="s">
        <v>24539</v>
      </c>
      <c r="V3857" s="1" t="s">
        <v>1203</v>
      </c>
      <c r="W3857" s="1" t="s">
        <v>25824</v>
      </c>
      <c r="X3857" s="1" t="s">
        <v>24541</v>
      </c>
      <c r="Y3857" s="1" t="s">
        <v>1203</v>
      </c>
      <c r="Z3857" s="1" t="s">
        <v>24542</v>
      </c>
      <c r="AA3857" s="1" t="s">
        <v>25825</v>
      </c>
      <c r="AB3857" s="4">
        <f>VLOOKUP(A3857,'[1]2425 Q2-1'!$A$2:$V$7128,22,FALSE)</f>
        <v>45490</v>
      </c>
    </row>
    <row r="3858" spans="1:28">
      <c r="A3858" s="1" t="s">
        <v>4736</v>
      </c>
      <c r="B3858" s="1" t="s">
        <v>4737</v>
      </c>
      <c r="C3858" s="1" t="s">
        <v>4738</v>
      </c>
      <c r="D3858" s="1" t="s">
        <v>4740</v>
      </c>
      <c r="E3858" s="1" t="s">
        <v>4739</v>
      </c>
      <c r="F3858" s="2">
        <v>45370</v>
      </c>
      <c r="G3858" s="1">
        <v>15629</v>
      </c>
      <c r="H3858" s="1" t="s">
        <v>9</v>
      </c>
      <c r="I3858" s="1" t="s">
        <v>12</v>
      </c>
      <c r="J3858" s="1" t="s">
        <v>13</v>
      </c>
      <c r="K3858" s="1" t="s">
        <v>27429</v>
      </c>
      <c r="L3858" s="1" t="s">
        <v>27430</v>
      </c>
      <c r="M3858" s="1" t="s">
        <v>24544</v>
      </c>
      <c r="N3858" s="1" t="s">
        <v>26014</v>
      </c>
      <c r="O3858" s="1" t="s">
        <v>32663</v>
      </c>
      <c r="P3858" s="2">
        <v>45432</v>
      </c>
      <c r="Q3858" s="2">
        <v>46142</v>
      </c>
      <c r="R3858" s="1">
        <v>23</v>
      </c>
      <c r="S3858" s="1" t="s">
        <v>4741</v>
      </c>
      <c r="T3858" s="1" t="s">
        <v>27431</v>
      </c>
      <c r="U3858" s="1" t="s">
        <v>24539</v>
      </c>
      <c r="V3858" s="1" t="s">
        <v>1396</v>
      </c>
      <c r="W3858" s="1" t="s">
        <v>26034</v>
      </c>
      <c r="X3858" s="1" t="s">
        <v>24541</v>
      </c>
      <c r="Y3858" s="1" t="s">
        <v>1387</v>
      </c>
      <c r="Z3858" s="1" t="s">
        <v>24542</v>
      </c>
      <c r="AA3858" s="1" t="s">
        <v>26024</v>
      </c>
      <c r="AB3858" s="4">
        <f>VLOOKUP(A3858,'[1]2425 Q2-1'!$A$2:$V$7128,22,FALSE)</f>
        <v>45488</v>
      </c>
    </row>
    <row r="3859" spans="1:28">
      <c r="A3859" s="1" t="s">
        <v>4742</v>
      </c>
      <c r="B3859" s="1" t="s">
        <v>4743</v>
      </c>
      <c r="C3859" s="1" t="s">
        <v>4744</v>
      </c>
      <c r="D3859" s="1" t="s">
        <v>4746</v>
      </c>
      <c r="E3859" s="1" t="s">
        <v>4745</v>
      </c>
      <c r="F3859" s="2">
        <v>45370</v>
      </c>
      <c r="G3859" s="1">
        <v>6780</v>
      </c>
      <c r="H3859" s="1" t="s">
        <v>9</v>
      </c>
      <c r="I3859" s="1" t="s">
        <v>12</v>
      </c>
      <c r="J3859" s="1" t="s">
        <v>13</v>
      </c>
      <c r="K3859" s="1" t="s">
        <v>27432</v>
      </c>
      <c r="L3859" s="1"/>
      <c r="M3859" s="1" t="s">
        <v>24567</v>
      </c>
      <c r="N3859" s="1" t="s">
        <v>26014</v>
      </c>
      <c r="O3859" s="1" t="s">
        <v>32663</v>
      </c>
      <c r="P3859" s="2">
        <v>45444</v>
      </c>
      <c r="Q3859" s="2">
        <v>45458</v>
      </c>
      <c r="R3859" s="1"/>
      <c r="S3859" s="1" t="s">
        <v>4747</v>
      </c>
      <c r="T3859" s="1" t="s">
        <v>27433</v>
      </c>
      <c r="U3859" s="1" t="s">
        <v>24539</v>
      </c>
      <c r="V3859" s="1" t="s">
        <v>1201</v>
      </c>
      <c r="W3859" s="1" t="s">
        <v>25821</v>
      </c>
      <c r="X3859" s="1" t="s">
        <v>24541</v>
      </c>
      <c r="Y3859" s="1" t="s">
        <v>1201</v>
      </c>
      <c r="Z3859" s="1" t="s">
        <v>24542</v>
      </c>
      <c r="AA3859" s="1" t="s">
        <v>25822</v>
      </c>
      <c r="AB3859" s="4">
        <f>VLOOKUP(A3859,'[1]2425 Q2-1'!$A$2:$V$7128,22,FALSE)</f>
        <v>45485</v>
      </c>
    </row>
    <row r="3860" spans="1:28">
      <c r="A3860" s="1" t="s">
        <v>4748</v>
      </c>
      <c r="B3860" s="1" t="s">
        <v>4749</v>
      </c>
      <c r="C3860" s="1" t="s">
        <v>4750</v>
      </c>
      <c r="D3860" s="1" t="s">
        <v>4752</v>
      </c>
      <c r="E3860" s="1" t="s">
        <v>4751</v>
      </c>
      <c r="F3860" s="2">
        <v>45370</v>
      </c>
      <c r="G3860" s="1">
        <v>20000</v>
      </c>
      <c r="H3860" s="1" t="s">
        <v>9</v>
      </c>
      <c r="I3860" s="1" t="s">
        <v>12</v>
      </c>
      <c r="J3860" s="1" t="s">
        <v>13</v>
      </c>
      <c r="K3860" s="1" t="s">
        <v>27434</v>
      </c>
      <c r="L3860" s="1" t="s">
        <v>27435</v>
      </c>
      <c r="M3860" s="1" t="s">
        <v>24544</v>
      </c>
      <c r="N3860" s="1" t="s">
        <v>26014</v>
      </c>
      <c r="O3860" s="1" t="s">
        <v>32663</v>
      </c>
      <c r="P3860" s="2">
        <v>45444</v>
      </c>
      <c r="Q3860" s="2">
        <v>46173</v>
      </c>
      <c r="R3860" s="1">
        <v>23</v>
      </c>
      <c r="S3860" s="1" t="s">
        <v>357</v>
      </c>
      <c r="T3860" s="1" t="s">
        <v>26061</v>
      </c>
      <c r="U3860" s="1" t="s">
        <v>24539</v>
      </c>
      <c r="V3860" s="1" t="s">
        <v>1422</v>
      </c>
      <c r="W3860" s="1" t="s">
        <v>26062</v>
      </c>
      <c r="X3860" s="1" t="s">
        <v>24541</v>
      </c>
      <c r="Y3860" s="1" t="s">
        <v>1421</v>
      </c>
      <c r="Z3860" s="1" t="s">
        <v>24542</v>
      </c>
      <c r="AA3860" s="1" t="s">
        <v>26063</v>
      </c>
      <c r="AB3860" s="4">
        <f>VLOOKUP(A3860,'[1]2425 Q2-1'!$A$2:$V$7128,22,FALSE)</f>
        <v>45490</v>
      </c>
    </row>
    <row r="3861" spans="1:28">
      <c r="A3861" s="1" t="s">
        <v>4753</v>
      </c>
      <c r="B3861" s="1" t="s">
        <v>4754</v>
      </c>
      <c r="C3861" s="1" t="s">
        <v>4755</v>
      </c>
      <c r="D3861" s="1" t="s">
        <v>4757</v>
      </c>
      <c r="E3861" s="1" t="s">
        <v>4756</v>
      </c>
      <c r="F3861" s="2">
        <v>45370</v>
      </c>
      <c r="G3861" s="1">
        <v>19742</v>
      </c>
      <c r="H3861" s="1" t="s">
        <v>9</v>
      </c>
      <c r="I3861" s="1" t="s">
        <v>12</v>
      </c>
      <c r="J3861" s="1" t="s">
        <v>13</v>
      </c>
      <c r="K3861" s="1" t="s">
        <v>27436</v>
      </c>
      <c r="L3861" s="1" t="s">
        <v>27437</v>
      </c>
      <c r="M3861" s="1" t="s">
        <v>24536</v>
      </c>
      <c r="N3861" s="1" t="s">
        <v>26014</v>
      </c>
      <c r="O3861" s="1" t="s">
        <v>32663</v>
      </c>
      <c r="P3861" s="2">
        <v>45432</v>
      </c>
      <c r="Q3861" s="2">
        <v>46142</v>
      </c>
      <c r="R3861" s="1">
        <v>23</v>
      </c>
      <c r="S3861" s="1" t="s">
        <v>4758</v>
      </c>
      <c r="T3861" s="1" t="s">
        <v>27438</v>
      </c>
      <c r="U3861" s="1" t="s">
        <v>24539</v>
      </c>
      <c r="V3861" s="1" t="s">
        <v>1229</v>
      </c>
      <c r="W3861" s="1" t="s">
        <v>25850</v>
      </c>
      <c r="X3861" s="1" t="s">
        <v>24541</v>
      </c>
      <c r="Y3861" s="1" t="s">
        <v>1228</v>
      </c>
      <c r="Z3861" s="1" t="s">
        <v>24542</v>
      </c>
      <c r="AA3861" s="1" t="s">
        <v>25851</v>
      </c>
      <c r="AB3861" s="4">
        <f>VLOOKUP(A3861,'[1]2425 Q2-1'!$A$2:$V$7128,22,FALSE)</f>
        <v>45483</v>
      </c>
    </row>
    <row r="3862" spans="1:28">
      <c r="A3862" s="1" t="s">
        <v>4759</v>
      </c>
      <c r="B3862" s="1" t="s">
        <v>4760</v>
      </c>
      <c r="C3862" s="1" t="s">
        <v>4761</v>
      </c>
      <c r="D3862" s="1" t="s">
        <v>4763</v>
      </c>
      <c r="E3862" s="1" t="s">
        <v>4762</v>
      </c>
      <c r="F3862" s="2">
        <v>45370</v>
      </c>
      <c r="G3862" s="1">
        <v>10200</v>
      </c>
      <c r="H3862" s="1" t="s">
        <v>9</v>
      </c>
      <c r="I3862" s="1" t="s">
        <v>12</v>
      </c>
      <c r="J3862" s="1" t="s">
        <v>13</v>
      </c>
      <c r="K3862" s="1"/>
      <c r="L3862" s="1"/>
      <c r="M3862" s="1" t="s">
        <v>24627</v>
      </c>
      <c r="N3862" s="1" t="s">
        <v>26014</v>
      </c>
      <c r="O3862" s="1" t="s">
        <v>32663</v>
      </c>
      <c r="P3862" s="2">
        <v>45442</v>
      </c>
      <c r="Q3862" s="2">
        <v>45807</v>
      </c>
      <c r="R3862" s="1">
        <v>12</v>
      </c>
      <c r="S3862" s="1" t="s">
        <v>4764</v>
      </c>
      <c r="T3862" s="1" t="s">
        <v>27439</v>
      </c>
      <c r="U3862" s="1" t="s">
        <v>24539</v>
      </c>
      <c r="V3862" s="1" t="s">
        <v>1405</v>
      </c>
      <c r="W3862" s="1" t="s">
        <v>26043</v>
      </c>
      <c r="X3862" s="1" t="s">
        <v>24541</v>
      </c>
      <c r="Y3862" s="1" t="s">
        <v>1270</v>
      </c>
      <c r="Z3862" s="1" t="s">
        <v>24542</v>
      </c>
      <c r="AA3862" s="1" t="s">
        <v>26044</v>
      </c>
      <c r="AB3862" s="4">
        <f>VLOOKUP(A3862,'[1]2425 Q2-1'!$A$2:$V$7128,22,FALSE)</f>
        <v>45485</v>
      </c>
    </row>
    <row r="3863" spans="1:28">
      <c r="A3863" s="1" t="s">
        <v>4765</v>
      </c>
      <c r="B3863" s="1" t="s">
        <v>4766</v>
      </c>
      <c r="C3863" s="1" t="s">
        <v>4767</v>
      </c>
      <c r="D3863" s="1" t="s">
        <v>4769</v>
      </c>
      <c r="E3863" s="1" t="s">
        <v>4768</v>
      </c>
      <c r="F3863" s="2">
        <v>45370</v>
      </c>
      <c r="G3863" s="1">
        <v>19300</v>
      </c>
      <c r="H3863" s="1" t="s">
        <v>9</v>
      </c>
      <c r="I3863" s="1" t="s">
        <v>12</v>
      </c>
      <c r="J3863" s="1" t="s">
        <v>13</v>
      </c>
      <c r="K3863" s="1"/>
      <c r="L3863" s="1"/>
      <c r="M3863" s="1" t="s">
        <v>24571</v>
      </c>
      <c r="N3863" s="1" t="s">
        <v>26014</v>
      </c>
      <c r="O3863" s="1" t="s">
        <v>32663</v>
      </c>
      <c r="P3863" s="2">
        <v>45434</v>
      </c>
      <c r="Q3863" s="2">
        <v>45900</v>
      </c>
      <c r="R3863" s="1">
        <v>15</v>
      </c>
      <c r="S3863" s="1" t="s">
        <v>4770</v>
      </c>
      <c r="T3863" s="1" t="s">
        <v>27440</v>
      </c>
      <c r="U3863" s="1" t="s">
        <v>24539</v>
      </c>
      <c r="V3863" s="1" t="s">
        <v>1405</v>
      </c>
      <c r="W3863" s="1" t="s">
        <v>26043</v>
      </c>
      <c r="X3863" s="1" t="s">
        <v>24541</v>
      </c>
      <c r="Y3863" s="1" t="s">
        <v>1270</v>
      </c>
      <c r="Z3863" s="1" t="s">
        <v>24542</v>
      </c>
      <c r="AA3863" s="1" t="s">
        <v>26044</v>
      </c>
      <c r="AB3863" s="4">
        <f>VLOOKUP(A3863,'[1]2425 Q2-1'!$A$2:$V$7128,22,FALSE)</f>
        <v>45485</v>
      </c>
    </row>
    <row r="3864" spans="1:28">
      <c r="A3864" s="1" t="s">
        <v>4771</v>
      </c>
      <c r="B3864" s="1" t="s">
        <v>4772</v>
      </c>
      <c r="C3864" s="1" t="s">
        <v>4773</v>
      </c>
      <c r="D3864" s="1" t="s">
        <v>4775</v>
      </c>
      <c r="E3864" s="1" t="s">
        <v>4774</v>
      </c>
      <c r="F3864" s="2">
        <v>45370</v>
      </c>
      <c r="G3864" s="1">
        <v>19400</v>
      </c>
      <c r="H3864" s="1" t="s">
        <v>9</v>
      </c>
      <c r="I3864" s="1" t="s">
        <v>12</v>
      </c>
      <c r="J3864" s="1" t="s">
        <v>13</v>
      </c>
      <c r="K3864" s="1" t="s">
        <v>27441</v>
      </c>
      <c r="L3864" s="1"/>
      <c r="M3864" s="1" t="s">
        <v>24549</v>
      </c>
      <c r="N3864" s="1" t="s">
        <v>26014</v>
      </c>
      <c r="O3864" s="1" t="s">
        <v>32663</v>
      </c>
      <c r="P3864" s="2">
        <v>45444</v>
      </c>
      <c r="Q3864" s="2">
        <v>45808</v>
      </c>
      <c r="R3864" s="1">
        <v>11</v>
      </c>
      <c r="S3864" s="1" t="s">
        <v>4776</v>
      </c>
      <c r="T3864" s="1" t="s">
        <v>27442</v>
      </c>
      <c r="U3864" s="1" t="s">
        <v>24539</v>
      </c>
      <c r="V3864" s="1" t="s">
        <v>1422</v>
      </c>
      <c r="W3864" s="1" t="s">
        <v>26062</v>
      </c>
      <c r="X3864" s="1" t="s">
        <v>24541</v>
      </c>
      <c r="Y3864" s="1" t="s">
        <v>1421</v>
      </c>
      <c r="Z3864" s="1" t="s">
        <v>24542</v>
      </c>
      <c r="AA3864" s="1" t="s">
        <v>26063</v>
      </c>
      <c r="AB3864" s="4">
        <f>VLOOKUP(A3864,'[1]2425 Q2-1'!$A$2:$V$7128,22,FALSE)</f>
        <v>45490</v>
      </c>
    </row>
    <row r="3865" spans="1:28">
      <c r="A3865" s="1" t="s">
        <v>4777</v>
      </c>
      <c r="B3865" s="1" t="s">
        <v>4778</v>
      </c>
      <c r="C3865" s="1" t="s">
        <v>4779</v>
      </c>
      <c r="D3865" s="1" t="s">
        <v>4781</v>
      </c>
      <c r="E3865" s="1" t="s">
        <v>4780</v>
      </c>
      <c r="F3865" s="2">
        <v>45370</v>
      </c>
      <c r="G3865" s="1">
        <v>11760</v>
      </c>
      <c r="H3865" s="1" t="s">
        <v>9</v>
      </c>
      <c r="I3865" s="1" t="s">
        <v>12</v>
      </c>
      <c r="J3865" s="1" t="s">
        <v>13</v>
      </c>
      <c r="K3865" s="1"/>
      <c r="L3865" s="1"/>
      <c r="M3865" s="1" t="s">
        <v>24627</v>
      </c>
      <c r="N3865" s="1" t="s">
        <v>26014</v>
      </c>
      <c r="O3865" s="1" t="s">
        <v>32663</v>
      </c>
      <c r="P3865" s="2">
        <v>45436</v>
      </c>
      <c r="Q3865" s="2">
        <v>45777</v>
      </c>
      <c r="R3865" s="1">
        <v>11</v>
      </c>
      <c r="S3865" s="1" t="s">
        <v>4782</v>
      </c>
      <c r="T3865" s="1" t="s">
        <v>27443</v>
      </c>
      <c r="U3865" s="1" t="s">
        <v>24539</v>
      </c>
      <c r="V3865" s="1" t="s">
        <v>1422</v>
      </c>
      <c r="W3865" s="1" t="s">
        <v>26062</v>
      </c>
      <c r="X3865" s="1" t="s">
        <v>24541</v>
      </c>
      <c r="Y3865" s="1" t="s">
        <v>1421</v>
      </c>
      <c r="Z3865" s="1" t="s">
        <v>24542</v>
      </c>
      <c r="AA3865" s="1" t="s">
        <v>26063</v>
      </c>
      <c r="AB3865" s="4">
        <f>VLOOKUP(A3865,'[1]2425 Q2-1'!$A$2:$V$7128,22,FALSE)</f>
        <v>45490</v>
      </c>
    </row>
    <row r="3866" spans="1:28">
      <c r="A3866" s="1" t="s">
        <v>4783</v>
      </c>
      <c r="B3866" s="1" t="s">
        <v>4784</v>
      </c>
      <c r="C3866" s="1" t="s">
        <v>4785</v>
      </c>
      <c r="D3866" s="1" t="s">
        <v>4787</v>
      </c>
      <c r="E3866" s="1" t="s">
        <v>4786</v>
      </c>
      <c r="F3866" s="2">
        <v>45370</v>
      </c>
      <c r="G3866" s="1">
        <v>20000</v>
      </c>
      <c r="H3866" s="1" t="s">
        <v>9</v>
      </c>
      <c r="I3866" s="1" t="s">
        <v>12</v>
      </c>
      <c r="J3866" s="1" t="s">
        <v>13</v>
      </c>
      <c r="K3866" s="1"/>
      <c r="L3866" s="1"/>
      <c r="M3866" s="1" t="s">
        <v>24627</v>
      </c>
      <c r="N3866" s="1" t="s">
        <v>26014</v>
      </c>
      <c r="O3866" s="1" t="s">
        <v>32663</v>
      </c>
      <c r="P3866" s="2">
        <v>45442</v>
      </c>
      <c r="Q3866" s="2">
        <v>46171</v>
      </c>
      <c r="R3866" s="1">
        <v>23</v>
      </c>
      <c r="S3866" s="1" t="s">
        <v>1418</v>
      </c>
      <c r="T3866" s="1" t="s">
        <v>26057</v>
      </c>
      <c r="U3866" s="1" t="s">
        <v>24539</v>
      </c>
      <c r="V3866" s="1" t="s">
        <v>1398</v>
      </c>
      <c r="W3866" s="1" t="s">
        <v>26046</v>
      </c>
      <c r="X3866" s="1" t="s">
        <v>24541</v>
      </c>
      <c r="Y3866" s="1" t="s">
        <v>1398</v>
      </c>
      <c r="Z3866" s="1" t="s">
        <v>24542</v>
      </c>
      <c r="AA3866" s="1" t="s">
        <v>26037</v>
      </c>
      <c r="AB3866" s="4">
        <f>VLOOKUP(A3866,'[1]2425 Q2-1'!$A$2:$V$7128,22,FALSE)</f>
        <v>45490</v>
      </c>
    </row>
    <row r="3867" spans="1:28">
      <c r="A3867" s="1" t="s">
        <v>4788</v>
      </c>
      <c r="B3867" s="1" t="s">
        <v>4789</v>
      </c>
      <c r="C3867" s="1" t="s">
        <v>4790</v>
      </c>
      <c r="D3867" s="1" t="s">
        <v>4789</v>
      </c>
      <c r="E3867" s="1" t="s">
        <v>4791</v>
      </c>
      <c r="F3867" s="2">
        <v>45370</v>
      </c>
      <c r="G3867" s="1">
        <v>5525</v>
      </c>
      <c r="H3867" s="1" t="s">
        <v>9</v>
      </c>
      <c r="I3867" s="1" t="s">
        <v>12</v>
      </c>
      <c r="J3867" s="1" t="s">
        <v>13</v>
      </c>
      <c r="K3867" s="1"/>
      <c r="L3867" s="1"/>
      <c r="M3867" s="1" t="s">
        <v>24627</v>
      </c>
      <c r="N3867" s="1" t="s">
        <v>25772</v>
      </c>
      <c r="O3867" s="1" t="s">
        <v>32661</v>
      </c>
      <c r="P3867" s="2">
        <v>45373</v>
      </c>
      <c r="Q3867" s="2">
        <v>46102</v>
      </c>
      <c r="R3867" s="1">
        <v>23</v>
      </c>
      <c r="S3867" s="1" t="s">
        <v>4448</v>
      </c>
      <c r="T3867" s="1" t="s">
        <v>27356</v>
      </c>
      <c r="U3867" s="1" t="s">
        <v>24539</v>
      </c>
      <c r="V3867" s="1" t="s">
        <v>1301</v>
      </c>
      <c r="W3867" s="1" t="s">
        <v>25931</v>
      </c>
      <c r="X3867" s="1" t="s">
        <v>24541</v>
      </c>
      <c r="Y3867" s="1" t="s">
        <v>1301</v>
      </c>
      <c r="Z3867" s="1" t="s">
        <v>24542</v>
      </c>
      <c r="AA3867" s="1" t="s">
        <v>25932</v>
      </c>
      <c r="AB3867" s="4">
        <f>VLOOKUP(A3867,'[1]2425 Q2-1'!$A$2:$V$7128,22,FALSE)</f>
        <v>45491</v>
      </c>
    </row>
    <row r="3868" spans="1:28">
      <c r="A3868" s="1" t="s">
        <v>4792</v>
      </c>
      <c r="B3868" s="1" t="s">
        <v>4793</v>
      </c>
      <c r="C3868" s="1" t="s">
        <v>4794</v>
      </c>
      <c r="D3868" s="1" t="s">
        <v>4796</v>
      </c>
      <c r="E3868" s="1" t="s">
        <v>4795</v>
      </c>
      <c r="F3868" s="2">
        <v>45370</v>
      </c>
      <c r="G3868" s="1">
        <v>15230</v>
      </c>
      <c r="H3868" s="1" t="s">
        <v>9</v>
      </c>
      <c r="I3868" s="1" t="s">
        <v>12</v>
      </c>
      <c r="J3868" s="1" t="s">
        <v>13</v>
      </c>
      <c r="K3868" s="1"/>
      <c r="L3868" s="1" t="s">
        <v>27444</v>
      </c>
      <c r="M3868" s="1" t="s">
        <v>24544</v>
      </c>
      <c r="N3868" s="1" t="s">
        <v>26014</v>
      </c>
      <c r="O3868" s="1" t="s">
        <v>32663</v>
      </c>
      <c r="P3868" s="2">
        <v>45446</v>
      </c>
      <c r="Q3868" s="2">
        <v>45945</v>
      </c>
      <c r="R3868" s="1">
        <v>16</v>
      </c>
      <c r="S3868" s="1" t="s">
        <v>1820</v>
      </c>
      <c r="T3868" s="1" t="s">
        <v>26462</v>
      </c>
      <c r="U3868" s="1" t="s">
        <v>24539</v>
      </c>
      <c r="V3868" s="1" t="s">
        <v>1409</v>
      </c>
      <c r="W3868" s="1" t="s">
        <v>26048</v>
      </c>
      <c r="X3868" s="1" t="s">
        <v>24541</v>
      </c>
      <c r="Y3868" s="1" t="s">
        <v>1408</v>
      </c>
      <c r="Z3868" s="1" t="s">
        <v>24542</v>
      </c>
      <c r="AA3868" s="1" t="s">
        <v>26049</v>
      </c>
      <c r="AB3868" s="4">
        <f>VLOOKUP(A3868,'[1]2425 Q2-1'!$A$2:$V$7128,22,FALSE)</f>
        <v>45519</v>
      </c>
    </row>
    <row r="3869" spans="1:28">
      <c r="A3869" s="1" t="s">
        <v>4154</v>
      </c>
      <c r="B3869" s="1" t="s">
        <v>4155</v>
      </c>
      <c r="C3869" s="1" t="s">
        <v>4156</v>
      </c>
      <c r="D3869" s="1" t="s">
        <v>4158</v>
      </c>
      <c r="E3869" s="1" t="s">
        <v>4157</v>
      </c>
      <c r="F3869" s="2">
        <v>45371</v>
      </c>
      <c r="G3869" s="1">
        <v>149967</v>
      </c>
      <c r="H3869" s="1" t="s">
        <v>9</v>
      </c>
      <c r="I3869" s="1" t="s">
        <v>12</v>
      </c>
      <c r="J3869" s="1" t="s">
        <v>13</v>
      </c>
      <c r="K3869" s="1" t="s">
        <v>27257</v>
      </c>
      <c r="L3869" s="1"/>
      <c r="M3869" s="1" t="s">
        <v>24549</v>
      </c>
      <c r="N3869" s="1" t="s">
        <v>25137</v>
      </c>
      <c r="O3869" s="1" t="s">
        <v>32673</v>
      </c>
      <c r="P3869" s="2">
        <v>45292</v>
      </c>
      <c r="Q3869" s="2"/>
      <c r="R3869" s="1"/>
      <c r="S3869" s="1" t="s">
        <v>4159</v>
      </c>
      <c r="T3869" s="1" t="s">
        <v>27258</v>
      </c>
      <c r="U3869" s="1" t="s">
        <v>24539</v>
      </c>
      <c r="V3869" s="1" t="s">
        <v>937</v>
      </c>
      <c r="W3869" s="1" t="s">
        <v>25533</v>
      </c>
      <c r="X3869" s="1" t="s">
        <v>24541</v>
      </c>
      <c r="Y3869" s="1" t="s">
        <v>868</v>
      </c>
      <c r="Z3869" s="1" t="s">
        <v>24542</v>
      </c>
      <c r="AA3869" s="1" t="s">
        <v>25461</v>
      </c>
      <c r="AB3869" s="4">
        <f>VLOOKUP(A3869,'[1]2425 Q2-1'!$A$2:$V$7128,22,FALSE)</f>
        <v>45483</v>
      </c>
    </row>
    <row r="3870" spans="1:28">
      <c r="A3870" s="1" t="s">
        <v>4160</v>
      </c>
      <c r="B3870" s="1" t="s">
        <v>4161</v>
      </c>
      <c r="C3870" s="1" t="s">
        <v>4162</v>
      </c>
      <c r="D3870" s="1" t="s">
        <v>4164</v>
      </c>
      <c r="E3870" s="1" t="s">
        <v>4163</v>
      </c>
      <c r="F3870" s="2">
        <v>45371</v>
      </c>
      <c r="G3870" s="1">
        <v>171840</v>
      </c>
      <c r="H3870" s="1" t="s">
        <v>9</v>
      </c>
      <c r="I3870" s="1" t="s">
        <v>12</v>
      </c>
      <c r="J3870" s="1" t="s">
        <v>13</v>
      </c>
      <c r="K3870" s="1" t="s">
        <v>27259</v>
      </c>
      <c r="L3870" s="1" t="s">
        <v>27260</v>
      </c>
      <c r="M3870" s="1" t="s">
        <v>24536</v>
      </c>
      <c r="N3870" s="1" t="s">
        <v>25137</v>
      </c>
      <c r="O3870" s="1" t="s">
        <v>32673</v>
      </c>
      <c r="P3870" s="2">
        <v>45383</v>
      </c>
      <c r="Q3870" s="2">
        <v>45748</v>
      </c>
      <c r="R3870" s="1">
        <v>12</v>
      </c>
      <c r="S3870" s="1" t="s">
        <v>4165</v>
      </c>
      <c r="T3870" s="1" t="s">
        <v>27261</v>
      </c>
      <c r="U3870" s="1" t="s">
        <v>24539</v>
      </c>
      <c r="V3870" s="1" t="s">
        <v>512</v>
      </c>
      <c r="W3870" s="1" t="s">
        <v>25076</v>
      </c>
      <c r="X3870" s="1" t="s">
        <v>24541</v>
      </c>
      <c r="Y3870" s="1" t="s">
        <v>511</v>
      </c>
      <c r="Z3870" s="1" t="s">
        <v>24542</v>
      </c>
      <c r="AA3870" s="1" t="s">
        <v>25077</v>
      </c>
      <c r="AB3870" s="4">
        <f>VLOOKUP(A3870,'[1]2425 Q2-1'!$A$2:$V$7128,22,FALSE)</f>
        <v>45476</v>
      </c>
    </row>
    <row r="3871" spans="1:28">
      <c r="A3871" s="1" t="s">
        <v>4166</v>
      </c>
      <c r="B3871" s="1" t="s">
        <v>4167</v>
      </c>
      <c r="C3871" s="1" t="s">
        <v>4168</v>
      </c>
      <c r="D3871" s="1" t="s">
        <v>4170</v>
      </c>
      <c r="E3871" s="1" t="s">
        <v>4169</v>
      </c>
      <c r="F3871" s="2">
        <v>45371</v>
      </c>
      <c r="G3871" s="1">
        <v>111568</v>
      </c>
      <c r="H3871" s="1" t="s">
        <v>9</v>
      </c>
      <c r="I3871" s="1" t="s">
        <v>12</v>
      </c>
      <c r="J3871" s="1" t="s">
        <v>13</v>
      </c>
      <c r="K3871" s="1" t="s">
        <v>27262</v>
      </c>
      <c r="L3871" s="1"/>
      <c r="M3871" s="1" t="s">
        <v>24549</v>
      </c>
      <c r="N3871" s="1" t="s">
        <v>25137</v>
      </c>
      <c r="O3871" s="1" t="s">
        <v>32673</v>
      </c>
      <c r="P3871" s="2">
        <v>45474</v>
      </c>
      <c r="Q3871" s="2">
        <v>46569</v>
      </c>
      <c r="R3871" s="1">
        <v>36</v>
      </c>
      <c r="S3871" s="1" t="s">
        <v>929</v>
      </c>
      <c r="T3871" s="1" t="s">
        <v>25526</v>
      </c>
      <c r="U3871" s="1" t="s">
        <v>24539</v>
      </c>
      <c r="V3871" s="1" t="s">
        <v>930</v>
      </c>
      <c r="W3871" s="1" t="s">
        <v>25527</v>
      </c>
      <c r="X3871" s="1" t="s">
        <v>24541</v>
      </c>
      <c r="Y3871" s="1" t="s">
        <v>511</v>
      </c>
      <c r="Z3871" s="1" t="s">
        <v>24542</v>
      </c>
      <c r="AA3871" s="1" t="s">
        <v>25077</v>
      </c>
      <c r="AB3871" s="4">
        <f>VLOOKUP(A3871,'[1]2425 Q2-1'!$A$2:$V$7128,22,FALSE)</f>
        <v>45518</v>
      </c>
    </row>
    <row r="3872" spans="1:28">
      <c r="A3872" s="1" t="s">
        <v>4171</v>
      </c>
      <c r="B3872" s="1" t="s">
        <v>4172</v>
      </c>
      <c r="C3872" s="1" t="s">
        <v>4173</v>
      </c>
      <c r="D3872" s="1" t="s">
        <v>4175</v>
      </c>
      <c r="E3872" s="1" t="s">
        <v>4174</v>
      </c>
      <c r="F3872" s="2">
        <v>45371</v>
      </c>
      <c r="G3872" s="1">
        <v>318832</v>
      </c>
      <c r="H3872" s="1" t="s">
        <v>9</v>
      </c>
      <c r="I3872" s="1" t="s">
        <v>12</v>
      </c>
      <c r="J3872" s="1" t="s">
        <v>13</v>
      </c>
      <c r="K3872" s="1" t="s">
        <v>27263</v>
      </c>
      <c r="L3872" s="1"/>
      <c r="M3872" s="1" t="s">
        <v>24549</v>
      </c>
      <c r="N3872" s="1" t="s">
        <v>25137</v>
      </c>
      <c r="O3872" s="1" t="s">
        <v>32673</v>
      </c>
      <c r="P3872" s="2">
        <v>45444</v>
      </c>
      <c r="Q3872" s="2">
        <v>46539</v>
      </c>
      <c r="R3872" s="1">
        <v>36</v>
      </c>
      <c r="S3872" s="1" t="s">
        <v>641</v>
      </c>
      <c r="T3872" s="1" t="s">
        <v>25213</v>
      </c>
      <c r="U3872" s="1" t="s">
        <v>24539</v>
      </c>
      <c r="V3872" s="1" t="s">
        <v>373</v>
      </c>
      <c r="W3872" s="1" t="s">
        <v>24936</v>
      </c>
      <c r="X3872" s="1" t="s">
        <v>24541</v>
      </c>
      <c r="Y3872" s="1" t="s">
        <v>372</v>
      </c>
      <c r="Z3872" s="1" t="s">
        <v>24542</v>
      </c>
      <c r="AA3872" s="1" t="s">
        <v>24937</v>
      </c>
      <c r="AB3872" s="4">
        <f>VLOOKUP(A3872,'[1]2425 Q2-1'!$A$2:$V$7128,22,FALSE)</f>
        <v>45475</v>
      </c>
    </row>
    <row r="3873" spans="1:28">
      <c r="A3873" s="1" t="s">
        <v>4176</v>
      </c>
      <c r="B3873" s="1" t="s">
        <v>4177</v>
      </c>
      <c r="C3873" s="1" t="s">
        <v>4178</v>
      </c>
      <c r="D3873" s="1" t="s">
        <v>4180</v>
      </c>
      <c r="E3873" s="1" t="s">
        <v>4179</v>
      </c>
      <c r="F3873" s="2">
        <v>45371</v>
      </c>
      <c r="G3873" s="1">
        <v>374582</v>
      </c>
      <c r="H3873" s="1" t="s">
        <v>9</v>
      </c>
      <c r="I3873" s="1" t="s">
        <v>12</v>
      </c>
      <c r="J3873" s="1" t="s">
        <v>13</v>
      </c>
      <c r="K3873" s="1" t="s">
        <v>27264</v>
      </c>
      <c r="L3873" s="1" t="s">
        <v>27265</v>
      </c>
      <c r="M3873" s="1" t="s">
        <v>24544</v>
      </c>
      <c r="N3873" s="1" t="s">
        <v>25137</v>
      </c>
      <c r="O3873" s="1" t="s">
        <v>32673</v>
      </c>
      <c r="P3873" s="2">
        <v>45412</v>
      </c>
      <c r="Q3873" s="2">
        <v>47238</v>
      </c>
      <c r="R3873" s="1">
        <v>60</v>
      </c>
      <c r="S3873" s="1" t="s">
        <v>4181</v>
      </c>
      <c r="T3873" s="1" t="s">
        <v>27266</v>
      </c>
      <c r="U3873" s="1" t="s">
        <v>24539</v>
      </c>
      <c r="V3873" s="1" t="s">
        <v>801</v>
      </c>
      <c r="W3873" s="1" t="s">
        <v>25388</v>
      </c>
      <c r="X3873" s="1" t="s">
        <v>24541</v>
      </c>
      <c r="Y3873" s="1" t="s">
        <v>868</v>
      </c>
      <c r="Z3873" s="1" t="s">
        <v>24542</v>
      </c>
      <c r="AA3873" s="1" t="s">
        <v>25461</v>
      </c>
      <c r="AB3873" s="4">
        <f>VLOOKUP(A3873,'[1]2425 Q2-1'!$A$2:$V$7128,22,FALSE)</f>
        <v>45511</v>
      </c>
    </row>
    <row r="3874" spans="1:28">
      <c r="A3874" s="1" t="s">
        <v>4182</v>
      </c>
      <c r="B3874" s="1" t="s">
        <v>4183</v>
      </c>
      <c r="C3874" s="1" t="s">
        <v>4184</v>
      </c>
      <c r="D3874" s="1" t="s">
        <v>4186</v>
      </c>
      <c r="E3874" s="1" t="s">
        <v>4185</v>
      </c>
      <c r="F3874" s="2">
        <v>45371</v>
      </c>
      <c r="G3874" s="1">
        <v>384768</v>
      </c>
      <c r="H3874" s="1" t="s">
        <v>9</v>
      </c>
      <c r="I3874" s="1" t="s">
        <v>12</v>
      </c>
      <c r="J3874" s="1" t="s">
        <v>13</v>
      </c>
      <c r="K3874" s="1" t="s">
        <v>27267</v>
      </c>
      <c r="L3874" s="1" t="s">
        <v>27268</v>
      </c>
      <c r="M3874" s="1" t="s">
        <v>24536</v>
      </c>
      <c r="N3874" s="1" t="s">
        <v>25137</v>
      </c>
      <c r="O3874" s="1" t="s">
        <v>32673</v>
      </c>
      <c r="P3874" s="2">
        <v>45413</v>
      </c>
      <c r="Q3874" s="2">
        <v>47238</v>
      </c>
      <c r="R3874" s="1">
        <v>59</v>
      </c>
      <c r="S3874" s="1" t="s">
        <v>369</v>
      </c>
      <c r="T3874" s="1" t="s">
        <v>24933</v>
      </c>
      <c r="U3874" s="1" t="s">
        <v>24539</v>
      </c>
      <c r="V3874" s="1" t="s">
        <v>371</v>
      </c>
      <c r="W3874" s="1" t="s">
        <v>24934</v>
      </c>
      <c r="X3874" s="1" t="s">
        <v>24541</v>
      </c>
      <c r="Y3874" s="1" t="s">
        <v>370</v>
      </c>
      <c r="Z3874" s="1" t="s">
        <v>24542</v>
      </c>
      <c r="AA3874" s="1" t="s">
        <v>24935</v>
      </c>
      <c r="AB3874" s="4">
        <f>VLOOKUP(A3874,'[1]2425 Q2-1'!$A$2:$V$7128,22,FALSE)</f>
        <v>45475</v>
      </c>
    </row>
    <row r="3875" spans="1:28">
      <c r="A3875" s="1" t="s">
        <v>4187</v>
      </c>
      <c r="B3875" s="1" t="s">
        <v>4188</v>
      </c>
      <c r="C3875" s="1" t="s">
        <v>4189</v>
      </c>
      <c r="D3875" s="1" t="s">
        <v>4191</v>
      </c>
      <c r="E3875" s="1" t="s">
        <v>4190</v>
      </c>
      <c r="F3875" s="2">
        <v>45371</v>
      </c>
      <c r="G3875" s="1">
        <v>104798</v>
      </c>
      <c r="H3875" s="1" t="s">
        <v>9</v>
      </c>
      <c r="I3875" s="1" t="s">
        <v>12</v>
      </c>
      <c r="J3875" s="1" t="s">
        <v>13</v>
      </c>
      <c r="K3875" s="1"/>
      <c r="L3875" s="1" t="s">
        <v>27269</v>
      </c>
      <c r="M3875" s="1" t="s">
        <v>24546</v>
      </c>
      <c r="N3875" s="1" t="s">
        <v>25137</v>
      </c>
      <c r="O3875" s="1" t="s">
        <v>32673</v>
      </c>
      <c r="P3875" s="2">
        <v>45399</v>
      </c>
      <c r="Q3875" s="2"/>
      <c r="R3875" s="1"/>
      <c r="S3875" s="1" t="s">
        <v>4192</v>
      </c>
      <c r="T3875" s="1" t="s">
        <v>27270</v>
      </c>
      <c r="U3875" s="1" t="s">
        <v>24539</v>
      </c>
      <c r="V3875" s="1" t="s">
        <v>937</v>
      </c>
      <c r="W3875" s="1" t="s">
        <v>25533</v>
      </c>
      <c r="X3875" s="1" t="s">
        <v>24541</v>
      </c>
      <c r="Y3875" s="1" t="s">
        <v>868</v>
      </c>
      <c r="Z3875" s="1" t="s">
        <v>24542</v>
      </c>
      <c r="AA3875" s="1" t="s">
        <v>25461</v>
      </c>
      <c r="AB3875" s="4">
        <f>VLOOKUP(A3875,'[1]2425 Q2-1'!$A$2:$V$7128,22,FALSE)</f>
        <v>45497</v>
      </c>
    </row>
    <row r="3876" spans="1:28">
      <c r="A3876" s="1" t="s">
        <v>4193</v>
      </c>
      <c r="B3876" s="1" t="s">
        <v>4194</v>
      </c>
      <c r="C3876" s="1" t="s">
        <v>4195</v>
      </c>
      <c r="D3876" s="1" t="s">
        <v>4197</v>
      </c>
      <c r="E3876" s="1" t="s">
        <v>4196</v>
      </c>
      <c r="F3876" s="2">
        <v>45371</v>
      </c>
      <c r="G3876" s="1">
        <v>294504</v>
      </c>
      <c r="H3876" s="1" t="s">
        <v>9</v>
      </c>
      <c r="I3876" s="1" t="s">
        <v>12</v>
      </c>
      <c r="J3876" s="1" t="s">
        <v>13</v>
      </c>
      <c r="K3876" s="1" t="s">
        <v>27271</v>
      </c>
      <c r="L3876" s="1" t="s">
        <v>27272</v>
      </c>
      <c r="M3876" s="1" t="s">
        <v>24544</v>
      </c>
      <c r="N3876" s="1" t="s">
        <v>25137</v>
      </c>
      <c r="O3876" s="1" t="s">
        <v>32673</v>
      </c>
      <c r="P3876" s="2">
        <v>45383</v>
      </c>
      <c r="Q3876" s="2">
        <v>46844</v>
      </c>
      <c r="R3876" s="1">
        <v>48</v>
      </c>
      <c r="S3876" s="1" t="s">
        <v>4198</v>
      </c>
      <c r="T3876" s="1" t="s">
        <v>27273</v>
      </c>
      <c r="U3876" s="1" t="s">
        <v>24539</v>
      </c>
      <c r="V3876" s="1" t="s">
        <v>1874</v>
      </c>
      <c r="W3876" s="1" t="s">
        <v>26516</v>
      </c>
      <c r="X3876" s="1" t="s">
        <v>24541</v>
      </c>
      <c r="Y3876" s="1" t="s">
        <v>1874</v>
      </c>
      <c r="Z3876" s="1" t="s">
        <v>24542</v>
      </c>
      <c r="AA3876" s="1" t="s">
        <v>26517</v>
      </c>
      <c r="AB3876" s="4">
        <f>VLOOKUP(A3876,'[1]2425 Q2-1'!$A$2:$V$7128,22,FALSE)</f>
        <v>45475</v>
      </c>
    </row>
    <row r="3877" spans="1:28">
      <c r="A3877" s="1" t="s">
        <v>4199</v>
      </c>
      <c r="B3877" s="1" t="s">
        <v>4200</v>
      </c>
      <c r="C3877" s="1" t="s">
        <v>4201</v>
      </c>
      <c r="D3877" s="1" t="s">
        <v>4203</v>
      </c>
      <c r="E3877" s="1" t="s">
        <v>4202</v>
      </c>
      <c r="F3877" s="2">
        <v>45371</v>
      </c>
      <c r="G3877" s="1">
        <v>99600</v>
      </c>
      <c r="H3877" s="1" t="s">
        <v>9</v>
      </c>
      <c r="I3877" s="1" t="s">
        <v>12</v>
      </c>
      <c r="J3877" s="1" t="s">
        <v>13</v>
      </c>
      <c r="K3877" s="1" t="s">
        <v>27274</v>
      </c>
      <c r="L3877" s="1"/>
      <c r="M3877" s="1" t="s">
        <v>24549</v>
      </c>
      <c r="N3877" s="1" t="s">
        <v>25137</v>
      </c>
      <c r="O3877" s="1" t="s">
        <v>32673</v>
      </c>
      <c r="P3877" s="2">
        <v>45446</v>
      </c>
      <c r="Q3877" s="2">
        <v>46541</v>
      </c>
      <c r="R3877" s="1">
        <v>36</v>
      </c>
      <c r="S3877" s="1" t="s">
        <v>4204</v>
      </c>
      <c r="T3877" s="1" t="s">
        <v>27275</v>
      </c>
      <c r="U3877" s="1" t="s">
        <v>24539</v>
      </c>
      <c r="V3877" s="1" t="s">
        <v>1001</v>
      </c>
      <c r="W3877" s="1" t="s">
        <v>25608</v>
      </c>
      <c r="X3877" s="1" t="s">
        <v>24541</v>
      </c>
      <c r="Y3877" s="1" t="s">
        <v>622</v>
      </c>
      <c r="Z3877" s="1" t="s">
        <v>24542</v>
      </c>
      <c r="AA3877" s="1" t="s">
        <v>25193</v>
      </c>
      <c r="AB3877" s="4">
        <f>VLOOKUP(A3877,'[1]2425 Q2-1'!$A$2:$V$7128,22,FALSE)</f>
        <v>45499</v>
      </c>
    </row>
    <row r="3878" spans="1:28">
      <c r="A3878" s="1" t="s">
        <v>4205</v>
      </c>
      <c r="B3878" s="1" t="s">
        <v>4206</v>
      </c>
      <c r="C3878" s="1" t="s">
        <v>4207</v>
      </c>
      <c r="D3878" s="1" t="s">
        <v>4209</v>
      </c>
      <c r="E3878" s="1" t="s">
        <v>4208</v>
      </c>
      <c r="F3878" s="2">
        <v>45371</v>
      </c>
      <c r="G3878" s="1">
        <v>276000</v>
      </c>
      <c r="H3878" s="1" t="s">
        <v>9</v>
      </c>
      <c r="I3878" s="1" t="s">
        <v>12</v>
      </c>
      <c r="J3878" s="1" t="s">
        <v>13</v>
      </c>
      <c r="K3878" s="1" t="s">
        <v>27276</v>
      </c>
      <c r="L3878" s="1" t="s">
        <v>27277</v>
      </c>
      <c r="M3878" s="1" t="s">
        <v>24536</v>
      </c>
      <c r="N3878" s="1" t="s">
        <v>25137</v>
      </c>
      <c r="O3878" s="1" t="s">
        <v>32673</v>
      </c>
      <c r="P3878" s="2">
        <v>45460</v>
      </c>
      <c r="Q3878" s="2">
        <v>46190</v>
      </c>
      <c r="R3878" s="1">
        <v>24</v>
      </c>
      <c r="S3878" s="1" t="s">
        <v>1585</v>
      </c>
      <c r="T3878" s="1" t="s">
        <v>26237</v>
      </c>
      <c r="U3878" s="1" t="s">
        <v>24539</v>
      </c>
      <c r="V3878" s="1" t="s">
        <v>930</v>
      </c>
      <c r="W3878" s="1" t="s">
        <v>25527</v>
      </c>
      <c r="X3878" s="1" t="s">
        <v>24541</v>
      </c>
      <c r="Y3878" s="1" t="s">
        <v>511</v>
      </c>
      <c r="Z3878" s="1" t="s">
        <v>24542</v>
      </c>
      <c r="AA3878" s="1" t="s">
        <v>25077</v>
      </c>
      <c r="AB3878" s="4">
        <f>VLOOKUP(A3878,'[1]2425 Q2-1'!$A$2:$V$7128,22,FALSE)</f>
        <v>45475</v>
      </c>
    </row>
    <row r="3879" spans="1:28">
      <c r="A3879" s="1" t="s">
        <v>4210</v>
      </c>
      <c r="B3879" s="1" t="s">
        <v>4211</v>
      </c>
      <c r="C3879" s="1" t="s">
        <v>4212</v>
      </c>
      <c r="D3879" s="1" t="s">
        <v>4214</v>
      </c>
      <c r="E3879" s="1" t="s">
        <v>4213</v>
      </c>
      <c r="F3879" s="2">
        <v>45371</v>
      </c>
      <c r="G3879" s="1">
        <v>254343</v>
      </c>
      <c r="H3879" s="1" t="s">
        <v>9</v>
      </c>
      <c r="I3879" s="1" t="s">
        <v>12</v>
      </c>
      <c r="J3879" s="1" t="s">
        <v>13</v>
      </c>
      <c r="K3879" s="1" t="s">
        <v>27278</v>
      </c>
      <c r="L3879" s="1" t="s">
        <v>27279</v>
      </c>
      <c r="M3879" s="1" t="s">
        <v>24536</v>
      </c>
      <c r="N3879" s="1" t="s">
        <v>27280</v>
      </c>
      <c r="O3879" s="1" t="s">
        <v>32683</v>
      </c>
      <c r="P3879" s="2">
        <v>45505</v>
      </c>
      <c r="Q3879" s="2">
        <v>46600</v>
      </c>
      <c r="R3879" s="1">
        <v>36</v>
      </c>
      <c r="S3879" s="1" t="s">
        <v>493</v>
      </c>
      <c r="T3879" s="1" t="s">
        <v>25058</v>
      </c>
      <c r="U3879" s="1" t="s">
        <v>24539</v>
      </c>
      <c r="V3879" s="1" t="s">
        <v>494</v>
      </c>
      <c r="W3879" s="1" t="s">
        <v>25059</v>
      </c>
      <c r="X3879" s="1" t="s">
        <v>24541</v>
      </c>
      <c r="Y3879" s="1" t="s">
        <v>365</v>
      </c>
      <c r="Z3879" s="1" t="s">
        <v>24542</v>
      </c>
      <c r="AA3879" s="1" t="s">
        <v>24928</v>
      </c>
      <c r="AB3879" s="4">
        <f>VLOOKUP(A3879,'[1]2425 Q2-1'!$A$2:$V$7128,22,FALSE)</f>
        <v>45511</v>
      </c>
    </row>
    <row r="3880" spans="1:28">
      <c r="A3880" s="1" t="s">
        <v>4215</v>
      </c>
      <c r="B3880" s="1" t="s">
        <v>4216</v>
      </c>
      <c r="C3880" s="1" t="s">
        <v>4217</v>
      </c>
      <c r="D3880" s="1" t="s">
        <v>4219</v>
      </c>
      <c r="E3880" s="1" t="s">
        <v>4218</v>
      </c>
      <c r="F3880" s="2">
        <v>45371</v>
      </c>
      <c r="G3880" s="1">
        <v>99123</v>
      </c>
      <c r="H3880" s="1" t="s">
        <v>9</v>
      </c>
      <c r="I3880" s="1" t="s">
        <v>12</v>
      </c>
      <c r="J3880" s="1" t="s">
        <v>13</v>
      </c>
      <c r="K3880" s="1"/>
      <c r="L3880" s="1" t="s">
        <v>27281</v>
      </c>
      <c r="M3880" s="1" t="s">
        <v>24546</v>
      </c>
      <c r="N3880" s="1" t="s">
        <v>25819</v>
      </c>
      <c r="O3880" s="1" t="s">
        <v>32667</v>
      </c>
      <c r="P3880" s="2">
        <v>45382</v>
      </c>
      <c r="Q3880" s="2">
        <v>46477</v>
      </c>
      <c r="R3880" s="1">
        <v>36</v>
      </c>
      <c r="S3880" s="1" t="s">
        <v>1406</v>
      </c>
      <c r="T3880" s="1" t="s">
        <v>26045</v>
      </c>
      <c r="U3880" s="1" t="s">
        <v>24539</v>
      </c>
      <c r="V3880" s="1" t="s">
        <v>1398</v>
      </c>
      <c r="W3880" s="1" t="s">
        <v>26046</v>
      </c>
      <c r="X3880" s="1" t="s">
        <v>24541</v>
      </c>
      <c r="Y3880" s="1" t="s">
        <v>1398</v>
      </c>
      <c r="Z3880" s="1" t="s">
        <v>24542</v>
      </c>
      <c r="AA3880" s="1" t="s">
        <v>26037</v>
      </c>
      <c r="AB3880" s="4">
        <f>VLOOKUP(A3880,'[1]2425 Q2-1'!$A$2:$V$7128,22,FALSE)</f>
        <v>45490</v>
      </c>
    </row>
    <row r="3881" spans="1:28">
      <c r="A3881" s="1" t="s">
        <v>4220</v>
      </c>
      <c r="B3881" s="1" t="s">
        <v>4221</v>
      </c>
      <c r="C3881" s="1" t="s">
        <v>4222</v>
      </c>
      <c r="D3881" s="1" t="s">
        <v>4224</v>
      </c>
      <c r="E3881" s="1" t="s">
        <v>4223</v>
      </c>
      <c r="F3881" s="2">
        <v>45371</v>
      </c>
      <c r="G3881" s="1">
        <v>152171</v>
      </c>
      <c r="H3881" s="1" t="s">
        <v>9</v>
      </c>
      <c r="I3881" s="1" t="s">
        <v>12</v>
      </c>
      <c r="J3881" s="1" t="s">
        <v>13</v>
      </c>
      <c r="K3881" s="1" t="s">
        <v>27282</v>
      </c>
      <c r="L3881" s="1" t="s">
        <v>27283</v>
      </c>
      <c r="M3881" s="1" t="s">
        <v>24544</v>
      </c>
      <c r="N3881" s="1" t="s">
        <v>25137</v>
      </c>
      <c r="O3881" s="1" t="s">
        <v>32673</v>
      </c>
      <c r="P3881" s="2">
        <v>45383</v>
      </c>
      <c r="Q3881" s="2">
        <v>46113</v>
      </c>
      <c r="R3881" s="1">
        <v>24</v>
      </c>
      <c r="S3881" s="1" t="s">
        <v>510</v>
      </c>
      <c r="T3881" s="1" t="s">
        <v>25075</v>
      </c>
      <c r="U3881" s="1" t="s">
        <v>24539</v>
      </c>
      <c r="V3881" s="1" t="s">
        <v>512</v>
      </c>
      <c r="W3881" s="1" t="s">
        <v>25076</v>
      </c>
      <c r="X3881" s="1" t="s">
        <v>24541</v>
      </c>
      <c r="Y3881" s="1" t="s">
        <v>511</v>
      </c>
      <c r="Z3881" s="1" t="s">
        <v>24542</v>
      </c>
      <c r="AA3881" s="1" t="s">
        <v>25077</v>
      </c>
      <c r="AB3881" s="4">
        <f>VLOOKUP(A3881,'[1]2425 Q2-1'!$A$2:$V$7128,22,FALSE)</f>
        <v>45475</v>
      </c>
    </row>
    <row r="3882" spans="1:28">
      <c r="A3882" s="1" t="s">
        <v>4225</v>
      </c>
      <c r="B3882" s="1" t="s">
        <v>4226</v>
      </c>
      <c r="C3882" s="1" t="s">
        <v>4227</v>
      </c>
      <c r="D3882" s="1" t="s">
        <v>4229</v>
      </c>
      <c r="E3882" s="1" t="s">
        <v>4228</v>
      </c>
      <c r="F3882" s="2">
        <v>45371</v>
      </c>
      <c r="G3882" s="1">
        <v>20000</v>
      </c>
      <c r="H3882" s="1" t="s">
        <v>9</v>
      </c>
      <c r="I3882" s="1" t="s">
        <v>12</v>
      </c>
      <c r="J3882" s="1" t="s">
        <v>13</v>
      </c>
      <c r="K3882" s="1" t="s">
        <v>27284</v>
      </c>
      <c r="L3882" s="1" t="s">
        <v>27285</v>
      </c>
      <c r="M3882" s="1" t="s">
        <v>24536</v>
      </c>
      <c r="N3882" s="1" t="s">
        <v>25154</v>
      </c>
      <c r="O3882" s="1" t="s">
        <v>32666</v>
      </c>
      <c r="P3882" s="2">
        <v>45383</v>
      </c>
      <c r="Q3882" s="2">
        <v>45504</v>
      </c>
      <c r="R3882" s="1">
        <v>3</v>
      </c>
      <c r="S3882" s="1" t="s">
        <v>4230</v>
      </c>
      <c r="T3882" s="1" t="s">
        <v>27286</v>
      </c>
      <c r="U3882" s="1" t="s">
        <v>24539</v>
      </c>
      <c r="V3882" s="1" t="s">
        <v>1179</v>
      </c>
      <c r="W3882" s="1" t="s">
        <v>25800</v>
      </c>
      <c r="X3882" s="1" t="s">
        <v>24541</v>
      </c>
      <c r="Y3882" s="1" t="s">
        <v>669</v>
      </c>
      <c r="Z3882" s="1" t="s">
        <v>24542</v>
      </c>
      <c r="AA3882" s="1" t="s">
        <v>25243</v>
      </c>
      <c r="AB3882" s="4">
        <f>VLOOKUP(A3882,'[1]2425 Q2-1'!$A$2:$V$7128,22,FALSE)</f>
        <v>45519</v>
      </c>
    </row>
    <row r="3883" spans="1:28">
      <c r="A3883" s="1" t="s">
        <v>4231</v>
      </c>
      <c r="B3883" s="1" t="s">
        <v>4232</v>
      </c>
      <c r="C3883" s="1" t="s">
        <v>4233</v>
      </c>
      <c r="D3883" s="1" t="s">
        <v>4235</v>
      </c>
      <c r="E3883" s="1" t="s">
        <v>4234</v>
      </c>
      <c r="F3883" s="2">
        <v>45371</v>
      </c>
      <c r="G3883" s="1">
        <v>98400</v>
      </c>
      <c r="H3883" s="1" t="s">
        <v>9</v>
      </c>
      <c r="I3883" s="1" t="s">
        <v>12</v>
      </c>
      <c r="J3883" s="1" t="s">
        <v>13</v>
      </c>
      <c r="K3883" s="1" t="s">
        <v>27287</v>
      </c>
      <c r="L3883" s="1" t="s">
        <v>27288</v>
      </c>
      <c r="M3883" s="1" t="s">
        <v>24536</v>
      </c>
      <c r="N3883" s="1" t="s">
        <v>25819</v>
      </c>
      <c r="O3883" s="1" t="s">
        <v>32667</v>
      </c>
      <c r="P3883" s="2">
        <v>45383</v>
      </c>
      <c r="Q3883" s="2">
        <v>46112</v>
      </c>
      <c r="R3883" s="1">
        <v>23</v>
      </c>
      <c r="S3883" s="1" t="s">
        <v>4236</v>
      </c>
      <c r="T3883" s="1" t="s">
        <v>27289</v>
      </c>
      <c r="U3883" s="1" t="s">
        <v>24539</v>
      </c>
      <c r="V3883" s="1" t="s">
        <v>1407</v>
      </c>
      <c r="W3883" s="1" t="s">
        <v>26047</v>
      </c>
      <c r="X3883" s="1" t="s">
        <v>24541</v>
      </c>
      <c r="Y3883" s="1" t="s">
        <v>455</v>
      </c>
      <c r="Z3883" s="1" t="s">
        <v>24542</v>
      </c>
      <c r="AA3883" s="1" t="s">
        <v>25021</v>
      </c>
      <c r="AB3883" s="4">
        <f>VLOOKUP(A3883,'[1]2425 Q2-1'!$A$2:$V$7128,22,FALSE)</f>
        <v>45482</v>
      </c>
    </row>
    <row r="3884" spans="1:28">
      <c r="A3884" s="1" t="s">
        <v>4237</v>
      </c>
      <c r="B3884" s="1" t="s">
        <v>4238</v>
      </c>
      <c r="C3884" s="1" t="s">
        <v>4239</v>
      </c>
      <c r="D3884" s="1" t="s">
        <v>4241</v>
      </c>
      <c r="E3884" s="1" t="s">
        <v>4240</v>
      </c>
      <c r="F3884" s="2">
        <v>45371</v>
      </c>
      <c r="G3884" s="1">
        <v>100000</v>
      </c>
      <c r="H3884" s="1" t="s">
        <v>9</v>
      </c>
      <c r="I3884" s="1" t="s">
        <v>12</v>
      </c>
      <c r="J3884" s="1" t="s">
        <v>13</v>
      </c>
      <c r="K3884" s="1" t="s">
        <v>27290</v>
      </c>
      <c r="L3884" s="1"/>
      <c r="M3884" s="1" t="s">
        <v>24549</v>
      </c>
      <c r="N3884" s="1" t="s">
        <v>25819</v>
      </c>
      <c r="O3884" s="1" t="s">
        <v>32667</v>
      </c>
      <c r="P3884" s="2">
        <v>45383</v>
      </c>
      <c r="Q3884" s="2">
        <v>46112</v>
      </c>
      <c r="R3884" s="1">
        <v>23</v>
      </c>
      <c r="S3884" s="1" t="s">
        <v>4242</v>
      </c>
      <c r="T3884" s="1" t="s">
        <v>27291</v>
      </c>
      <c r="U3884" s="1" t="s">
        <v>24539</v>
      </c>
      <c r="V3884" s="1" t="s">
        <v>1402</v>
      </c>
      <c r="W3884" s="1" t="s">
        <v>26040</v>
      </c>
      <c r="X3884" s="1" t="s">
        <v>24541</v>
      </c>
      <c r="Y3884" s="1" t="s">
        <v>1380</v>
      </c>
      <c r="Z3884" s="1" t="s">
        <v>24542</v>
      </c>
      <c r="AA3884" s="1" t="s">
        <v>26016</v>
      </c>
      <c r="AB3884" s="4">
        <f>VLOOKUP(A3884,'[1]2425 Q2-1'!$A$2:$V$7128,22,FALSE)</f>
        <v>45499</v>
      </c>
    </row>
    <row r="3885" spans="1:28">
      <c r="A3885" s="1" t="s">
        <v>4243</v>
      </c>
      <c r="B3885" s="1" t="s">
        <v>4244</v>
      </c>
      <c r="C3885" s="1" t="s">
        <v>4245</v>
      </c>
      <c r="D3885" s="1" t="s">
        <v>4247</v>
      </c>
      <c r="E3885" s="1" t="s">
        <v>4246</v>
      </c>
      <c r="F3885" s="2">
        <v>45371</v>
      </c>
      <c r="G3885" s="1">
        <v>3210</v>
      </c>
      <c r="H3885" s="1" t="s">
        <v>9</v>
      </c>
      <c r="I3885" s="1" t="s">
        <v>12</v>
      </c>
      <c r="J3885" s="1" t="s">
        <v>13</v>
      </c>
      <c r="K3885" s="1"/>
      <c r="L3885" s="1"/>
      <c r="M3885" s="1" t="s">
        <v>24627</v>
      </c>
      <c r="N3885" s="1" t="s">
        <v>25154</v>
      </c>
      <c r="O3885" s="1" t="s">
        <v>32666</v>
      </c>
      <c r="P3885" s="2">
        <v>45394</v>
      </c>
      <c r="Q3885" s="2">
        <v>46082</v>
      </c>
      <c r="R3885" s="1">
        <v>22</v>
      </c>
      <c r="S3885" s="1" t="s">
        <v>4248</v>
      </c>
      <c r="T3885" s="1" t="s">
        <v>27292</v>
      </c>
      <c r="U3885" s="1" t="s">
        <v>24539</v>
      </c>
      <c r="V3885" s="1" t="s">
        <v>1179</v>
      </c>
      <c r="W3885" s="1" t="s">
        <v>25800</v>
      </c>
      <c r="X3885" s="1" t="s">
        <v>24541</v>
      </c>
      <c r="Y3885" s="1" t="s">
        <v>669</v>
      </c>
      <c r="Z3885" s="1" t="s">
        <v>24542</v>
      </c>
      <c r="AA3885" s="1" t="s">
        <v>25243</v>
      </c>
      <c r="AB3885" s="4">
        <f>VLOOKUP(A3885,'[1]2425 Q2-1'!$A$2:$V$7128,22,FALSE)</f>
        <v>45519</v>
      </c>
    </row>
    <row r="3886" spans="1:28">
      <c r="A3886" s="1" t="s">
        <v>4249</v>
      </c>
      <c r="B3886" s="1" t="s">
        <v>677</v>
      </c>
      <c r="C3886" s="1" t="s">
        <v>4250</v>
      </c>
      <c r="D3886" s="1" t="s">
        <v>4252</v>
      </c>
      <c r="E3886" s="1" t="s">
        <v>4251</v>
      </c>
      <c r="F3886" s="2">
        <v>45371</v>
      </c>
      <c r="G3886" s="1">
        <v>19213</v>
      </c>
      <c r="H3886" s="1" t="s">
        <v>9</v>
      </c>
      <c r="I3886" s="1" t="s">
        <v>12</v>
      </c>
      <c r="J3886" s="1" t="s">
        <v>13</v>
      </c>
      <c r="K3886" s="1" t="s">
        <v>27293</v>
      </c>
      <c r="L3886" s="1"/>
      <c r="M3886" s="1" t="s">
        <v>24567</v>
      </c>
      <c r="N3886" s="1" t="s">
        <v>25154</v>
      </c>
      <c r="O3886" s="1" t="s">
        <v>32666</v>
      </c>
      <c r="P3886" s="2">
        <v>45413</v>
      </c>
      <c r="Q3886" s="2">
        <v>45747</v>
      </c>
      <c r="R3886" s="1">
        <v>10</v>
      </c>
      <c r="S3886" s="1" t="s">
        <v>1661</v>
      </c>
      <c r="T3886" s="1" t="s">
        <v>26317</v>
      </c>
      <c r="U3886" s="1" t="s">
        <v>24539</v>
      </c>
      <c r="V3886" s="1" t="s">
        <v>653</v>
      </c>
      <c r="W3886" s="1" t="s">
        <v>25223</v>
      </c>
      <c r="X3886" s="1" t="s">
        <v>24541</v>
      </c>
      <c r="Y3886" s="1" t="s">
        <v>652</v>
      </c>
      <c r="Z3886" s="1" t="s">
        <v>24542</v>
      </c>
      <c r="AA3886" s="1" t="s">
        <v>25224</v>
      </c>
      <c r="AB3886" s="4">
        <f>VLOOKUP(A3886,'[1]2425 Q2-1'!$A$2:$V$7128,22,FALSE)</f>
        <v>45519</v>
      </c>
    </row>
    <row r="3887" spans="1:28">
      <c r="A3887" s="1" t="s">
        <v>4253</v>
      </c>
      <c r="B3887" s="1" t="s">
        <v>4254</v>
      </c>
      <c r="C3887" s="1" t="s">
        <v>4255</v>
      </c>
      <c r="D3887" s="1" t="s">
        <v>4257</v>
      </c>
      <c r="E3887" s="1" t="s">
        <v>4256</v>
      </c>
      <c r="F3887" s="2">
        <v>45371</v>
      </c>
      <c r="G3887" s="1">
        <v>1505</v>
      </c>
      <c r="H3887" s="1" t="s">
        <v>9</v>
      </c>
      <c r="I3887" s="1" t="s">
        <v>12</v>
      </c>
      <c r="J3887" s="1" t="s">
        <v>13</v>
      </c>
      <c r="K3887" s="1" t="s">
        <v>27294</v>
      </c>
      <c r="L3887" s="1"/>
      <c r="M3887" s="1" t="s">
        <v>24567</v>
      </c>
      <c r="N3887" s="1" t="s">
        <v>25154</v>
      </c>
      <c r="O3887" s="1" t="s">
        <v>32666</v>
      </c>
      <c r="P3887" s="2">
        <v>45391</v>
      </c>
      <c r="Q3887" s="2">
        <v>45421</v>
      </c>
      <c r="R3887" s="1">
        <v>1</v>
      </c>
      <c r="S3887" s="1" t="s">
        <v>4258</v>
      </c>
      <c r="T3887" s="1" t="s">
        <v>27295</v>
      </c>
      <c r="U3887" s="1" t="s">
        <v>24539</v>
      </c>
      <c r="V3887" s="1" t="s">
        <v>670</v>
      </c>
      <c r="W3887" s="1" t="s">
        <v>25242</v>
      </c>
      <c r="X3887" s="1" t="s">
        <v>24541</v>
      </c>
      <c r="Y3887" s="1" t="s">
        <v>669</v>
      </c>
      <c r="Z3887" s="1" t="s">
        <v>24542</v>
      </c>
      <c r="AA3887" s="1" t="s">
        <v>25243</v>
      </c>
      <c r="AB3887" s="4">
        <f>VLOOKUP(A3887,'[1]2425 Q2-1'!$A$2:$V$7128,22,FALSE)</f>
        <v>45505</v>
      </c>
    </row>
    <row r="3888" spans="1:28">
      <c r="A3888" s="1" t="s">
        <v>4259</v>
      </c>
      <c r="B3888" s="1" t="s">
        <v>1851</v>
      </c>
      <c r="C3888" s="1" t="s">
        <v>4260</v>
      </c>
      <c r="D3888" s="1" t="s">
        <v>4262</v>
      </c>
      <c r="E3888" s="1" t="s">
        <v>4261</v>
      </c>
      <c r="F3888" s="2">
        <v>45371</v>
      </c>
      <c r="G3888" s="1">
        <v>362982</v>
      </c>
      <c r="H3888" s="1" t="s">
        <v>9</v>
      </c>
      <c r="I3888" s="1" t="s">
        <v>12</v>
      </c>
      <c r="J3888" s="1" t="s">
        <v>13</v>
      </c>
      <c r="K3888" s="1"/>
      <c r="L3888" s="1" t="s">
        <v>27296</v>
      </c>
      <c r="M3888" s="1" t="s">
        <v>24546</v>
      </c>
      <c r="N3888" s="1" t="s">
        <v>25137</v>
      </c>
      <c r="O3888" s="1" t="s">
        <v>32673</v>
      </c>
      <c r="P3888" s="2">
        <v>45444</v>
      </c>
      <c r="Q3888" s="2">
        <v>46538</v>
      </c>
      <c r="R3888" s="1">
        <v>35</v>
      </c>
      <c r="S3888" s="1" t="s">
        <v>4263</v>
      </c>
      <c r="T3888" s="1" t="s">
        <v>27297</v>
      </c>
      <c r="U3888" s="1" t="s">
        <v>24539</v>
      </c>
      <c r="V3888" s="1" t="s">
        <v>584</v>
      </c>
      <c r="W3888" s="1" t="s">
        <v>25151</v>
      </c>
      <c r="X3888" s="1" t="s">
        <v>24541</v>
      </c>
      <c r="Y3888" s="1" t="s">
        <v>582</v>
      </c>
      <c r="Z3888" s="1" t="s">
        <v>24542</v>
      </c>
      <c r="AA3888" s="1" t="s">
        <v>25150</v>
      </c>
      <c r="AB3888" s="4">
        <f>VLOOKUP(A3888,'[1]2425 Q2-1'!$A$2:$V$7128,22,FALSE)</f>
        <v>45475</v>
      </c>
    </row>
    <row r="3889" spans="1:28">
      <c r="A3889" s="1" t="s">
        <v>4264</v>
      </c>
      <c r="B3889" s="1" t="s">
        <v>4265</v>
      </c>
      <c r="C3889" s="1" t="s">
        <v>4266</v>
      </c>
      <c r="D3889" s="1" t="s">
        <v>4268</v>
      </c>
      <c r="E3889" s="1" t="s">
        <v>4267</v>
      </c>
      <c r="F3889" s="2">
        <v>45371</v>
      </c>
      <c r="G3889" s="1">
        <v>100000</v>
      </c>
      <c r="H3889" s="1" t="s">
        <v>9</v>
      </c>
      <c r="I3889" s="1" t="s">
        <v>12</v>
      </c>
      <c r="J3889" s="1" t="s">
        <v>13</v>
      </c>
      <c r="K3889" s="1" t="s">
        <v>27298</v>
      </c>
      <c r="L3889" s="1" t="s">
        <v>27299</v>
      </c>
      <c r="M3889" s="1" t="s">
        <v>24536</v>
      </c>
      <c r="N3889" s="1" t="s">
        <v>25819</v>
      </c>
      <c r="O3889" s="1" t="s">
        <v>32667</v>
      </c>
      <c r="P3889" s="2">
        <v>45536</v>
      </c>
      <c r="Q3889" s="2">
        <v>46265</v>
      </c>
      <c r="R3889" s="1">
        <v>23</v>
      </c>
      <c r="S3889" s="1" t="s">
        <v>4269</v>
      </c>
      <c r="T3889" s="1" t="s">
        <v>27300</v>
      </c>
      <c r="U3889" s="1" t="s">
        <v>24539</v>
      </c>
      <c r="V3889" s="1" t="s">
        <v>1385</v>
      </c>
      <c r="W3889" s="1" t="s">
        <v>26020</v>
      </c>
      <c r="X3889" s="1" t="s">
        <v>24541</v>
      </c>
      <c r="Y3889" s="1" t="s">
        <v>1385</v>
      </c>
      <c r="Z3889" s="1" t="s">
        <v>24542</v>
      </c>
      <c r="AA3889" s="1" t="s">
        <v>26021</v>
      </c>
      <c r="AB3889" s="4">
        <f>VLOOKUP(A3889,'[1]2425 Q2-1'!$A$2:$V$7128,22,FALSE)</f>
        <v>45482</v>
      </c>
    </row>
    <row r="3890" spans="1:28">
      <c r="A3890" s="1" t="s">
        <v>4270</v>
      </c>
      <c r="B3890" s="1" t="s">
        <v>4271</v>
      </c>
      <c r="C3890" s="1" t="s">
        <v>4272</v>
      </c>
      <c r="D3890" s="1" t="s">
        <v>4274</v>
      </c>
      <c r="E3890" s="1" t="s">
        <v>4273</v>
      </c>
      <c r="F3890" s="2">
        <v>45371</v>
      </c>
      <c r="G3890" s="1">
        <v>73950</v>
      </c>
      <c r="H3890" s="1" t="s">
        <v>9</v>
      </c>
      <c r="I3890" s="1" t="s">
        <v>12</v>
      </c>
      <c r="J3890" s="1" t="s">
        <v>13</v>
      </c>
      <c r="K3890" s="1"/>
      <c r="L3890" s="1" t="s">
        <v>27301</v>
      </c>
      <c r="M3890" s="1" t="s">
        <v>24544</v>
      </c>
      <c r="N3890" s="1" t="s">
        <v>25819</v>
      </c>
      <c r="O3890" s="1" t="s">
        <v>32667</v>
      </c>
      <c r="P3890" s="2">
        <v>45413</v>
      </c>
      <c r="Q3890" s="2">
        <v>46143</v>
      </c>
      <c r="R3890" s="1">
        <v>24</v>
      </c>
      <c r="S3890" s="1" t="s">
        <v>357</v>
      </c>
      <c r="T3890" s="1" t="s">
        <v>26061</v>
      </c>
      <c r="U3890" s="1" t="s">
        <v>24539</v>
      </c>
      <c r="V3890" s="1" t="s">
        <v>1422</v>
      </c>
      <c r="W3890" s="1" t="s">
        <v>26062</v>
      </c>
      <c r="X3890" s="1" t="s">
        <v>24541</v>
      </c>
      <c r="Y3890" s="1" t="s">
        <v>1421</v>
      </c>
      <c r="Z3890" s="1" t="s">
        <v>24542</v>
      </c>
      <c r="AA3890" s="1" t="s">
        <v>26063</v>
      </c>
      <c r="AB3890" s="4">
        <f>VLOOKUP(A3890,'[1]2425 Q2-1'!$A$2:$V$7128,22,FALSE)</f>
        <v>45511</v>
      </c>
    </row>
    <row r="3891" spans="1:28">
      <c r="A3891" s="1" t="s">
        <v>4275</v>
      </c>
      <c r="B3891" s="1" t="s">
        <v>4276</v>
      </c>
      <c r="C3891" s="1" t="s">
        <v>4277</v>
      </c>
      <c r="D3891" s="1" t="s">
        <v>4279</v>
      </c>
      <c r="E3891" s="1" t="s">
        <v>4278</v>
      </c>
      <c r="F3891" s="2">
        <v>45371</v>
      </c>
      <c r="G3891" s="1">
        <v>14930</v>
      </c>
      <c r="H3891" s="1" t="s">
        <v>9</v>
      </c>
      <c r="I3891" s="1" t="s">
        <v>12</v>
      </c>
      <c r="J3891" s="1" t="s">
        <v>13</v>
      </c>
      <c r="K3891" s="1" t="s">
        <v>27302</v>
      </c>
      <c r="L3891" s="1"/>
      <c r="M3891" s="1" t="s">
        <v>24567</v>
      </c>
      <c r="N3891" s="1" t="s">
        <v>25154</v>
      </c>
      <c r="O3891" s="1" t="s">
        <v>32666</v>
      </c>
      <c r="P3891" s="2">
        <v>45393</v>
      </c>
      <c r="Q3891" s="2">
        <v>46113</v>
      </c>
      <c r="R3891" s="1">
        <v>23</v>
      </c>
      <c r="S3891" s="1" t="s">
        <v>4280</v>
      </c>
      <c r="T3891" s="1" t="s">
        <v>27303</v>
      </c>
      <c r="U3891" s="1" t="s">
        <v>24539</v>
      </c>
      <c r="V3891" s="1" t="s">
        <v>670</v>
      </c>
      <c r="W3891" s="1" t="s">
        <v>25242</v>
      </c>
      <c r="X3891" s="1" t="s">
        <v>24541</v>
      </c>
      <c r="Y3891" s="1" t="s">
        <v>669</v>
      </c>
      <c r="Z3891" s="1" t="s">
        <v>24542</v>
      </c>
      <c r="AA3891" s="1" t="s">
        <v>25243</v>
      </c>
      <c r="AB3891" s="4">
        <f>VLOOKUP(A3891,'[1]2425 Q2-1'!$A$2:$V$7128,22,FALSE)</f>
        <v>45442</v>
      </c>
    </row>
    <row r="3892" spans="1:28">
      <c r="A3892" s="1" t="s">
        <v>4281</v>
      </c>
      <c r="B3892" s="1" t="s">
        <v>4282</v>
      </c>
      <c r="C3892" s="1" t="s">
        <v>4283</v>
      </c>
      <c r="D3892" s="1" t="s">
        <v>4285</v>
      </c>
      <c r="E3892" s="1" t="s">
        <v>4284</v>
      </c>
      <c r="F3892" s="2">
        <v>45371</v>
      </c>
      <c r="G3892" s="1">
        <v>18970</v>
      </c>
      <c r="H3892" s="1" t="s">
        <v>9</v>
      </c>
      <c r="I3892" s="1" t="s">
        <v>12</v>
      </c>
      <c r="J3892" s="1" t="s">
        <v>13</v>
      </c>
      <c r="K3892" s="1" t="s">
        <v>27304</v>
      </c>
      <c r="L3892" s="1" t="s">
        <v>27305</v>
      </c>
      <c r="M3892" s="1" t="s">
        <v>24536</v>
      </c>
      <c r="N3892" s="1" t="s">
        <v>25154</v>
      </c>
      <c r="O3892" s="1" t="s">
        <v>32666</v>
      </c>
      <c r="P3892" s="2">
        <v>45413</v>
      </c>
      <c r="Q3892" s="2">
        <v>45777</v>
      </c>
      <c r="R3892" s="1">
        <v>11</v>
      </c>
      <c r="S3892" s="1" t="s">
        <v>651</v>
      </c>
      <c r="T3892" s="1" t="s">
        <v>25222</v>
      </c>
      <c r="U3892" s="1" t="s">
        <v>24539</v>
      </c>
      <c r="V3892" s="1" t="s">
        <v>653</v>
      </c>
      <c r="W3892" s="1" t="s">
        <v>25223</v>
      </c>
      <c r="X3892" s="1" t="s">
        <v>24541</v>
      </c>
      <c r="Y3892" s="1" t="s">
        <v>652</v>
      </c>
      <c r="Z3892" s="1" t="s">
        <v>24542</v>
      </c>
      <c r="AA3892" s="1" t="s">
        <v>25224</v>
      </c>
      <c r="AB3892" s="4">
        <f>VLOOKUP(A3892,'[1]2425 Q2-1'!$A$2:$V$7128,22,FALSE)</f>
        <v>45519</v>
      </c>
    </row>
    <row r="3893" spans="1:28">
      <c r="A3893" s="1" t="s">
        <v>4286</v>
      </c>
      <c r="B3893" s="1" t="s">
        <v>4287</v>
      </c>
      <c r="C3893" s="1" t="s">
        <v>4288</v>
      </c>
      <c r="D3893" s="1" t="s">
        <v>4290</v>
      </c>
      <c r="E3893" s="1" t="s">
        <v>4289</v>
      </c>
      <c r="F3893" s="2">
        <v>45371</v>
      </c>
      <c r="G3893" s="1">
        <v>163044</v>
      </c>
      <c r="H3893" s="1" t="s">
        <v>9</v>
      </c>
      <c r="I3893" s="1" t="s">
        <v>12</v>
      </c>
      <c r="J3893" s="1" t="s">
        <v>13</v>
      </c>
      <c r="K3893" s="1" t="s">
        <v>27306</v>
      </c>
      <c r="L3893" s="1" t="s">
        <v>27307</v>
      </c>
      <c r="M3893" s="1" t="s">
        <v>24536</v>
      </c>
      <c r="N3893" s="1" t="s">
        <v>25137</v>
      </c>
      <c r="O3893" s="1" t="s">
        <v>32673</v>
      </c>
      <c r="P3893" s="2">
        <v>45413</v>
      </c>
      <c r="Q3893" s="2">
        <v>46142</v>
      </c>
      <c r="R3893" s="1">
        <v>23</v>
      </c>
      <c r="S3893" s="1" t="s">
        <v>4291</v>
      </c>
      <c r="T3893" s="1" t="s">
        <v>27308</v>
      </c>
      <c r="U3893" s="1" t="s">
        <v>24539</v>
      </c>
      <c r="V3893" s="1" t="s">
        <v>583</v>
      </c>
      <c r="W3893" s="1" t="s">
        <v>25149</v>
      </c>
      <c r="X3893" s="1" t="s">
        <v>24541</v>
      </c>
      <c r="Y3893" s="1" t="s">
        <v>582</v>
      </c>
      <c r="Z3893" s="1" t="s">
        <v>24542</v>
      </c>
      <c r="AA3893" s="1" t="s">
        <v>25150</v>
      </c>
      <c r="AB3893" s="4">
        <f>VLOOKUP(A3893,'[1]2425 Q2-1'!$A$2:$V$7128,22,FALSE)</f>
        <v>45475</v>
      </c>
    </row>
    <row r="3894" spans="1:28">
      <c r="A3894" s="1" t="s">
        <v>4292</v>
      </c>
      <c r="B3894" s="1" t="s">
        <v>4293</v>
      </c>
      <c r="C3894" s="1" t="s">
        <v>4294</v>
      </c>
      <c r="D3894" s="1" t="s">
        <v>4296</v>
      </c>
      <c r="E3894" s="1" t="s">
        <v>4295</v>
      </c>
      <c r="F3894" s="2">
        <v>45371</v>
      </c>
      <c r="G3894" s="1">
        <v>154916</v>
      </c>
      <c r="H3894" s="1" t="s">
        <v>9</v>
      </c>
      <c r="I3894" s="1" t="s">
        <v>12</v>
      </c>
      <c r="J3894" s="1" t="s">
        <v>13</v>
      </c>
      <c r="K3894" s="1" t="s">
        <v>27309</v>
      </c>
      <c r="L3894" s="1" t="s">
        <v>27310</v>
      </c>
      <c r="M3894" s="1" t="s">
        <v>24536</v>
      </c>
      <c r="N3894" s="1" t="s">
        <v>25137</v>
      </c>
      <c r="O3894" s="1" t="s">
        <v>32673</v>
      </c>
      <c r="P3894" s="2">
        <v>45383</v>
      </c>
      <c r="Q3894" s="2">
        <v>46477</v>
      </c>
      <c r="R3894" s="1">
        <v>35</v>
      </c>
      <c r="S3894" s="1" t="s">
        <v>1665</v>
      </c>
      <c r="T3894" s="1" t="s">
        <v>26320</v>
      </c>
      <c r="U3894" s="1" t="s">
        <v>24539</v>
      </c>
      <c r="V3894" s="1" t="s">
        <v>723</v>
      </c>
      <c r="W3894" s="1" t="s">
        <v>25304</v>
      </c>
      <c r="X3894" s="1" t="s">
        <v>24541</v>
      </c>
      <c r="Y3894" s="1" t="s">
        <v>622</v>
      </c>
      <c r="Z3894" s="1" t="s">
        <v>24542</v>
      </c>
      <c r="AA3894" s="1" t="s">
        <v>25193</v>
      </c>
      <c r="AB3894" s="4">
        <f>VLOOKUP(A3894,'[1]2425 Q2-1'!$A$2:$V$7128,22,FALSE)</f>
        <v>45476</v>
      </c>
    </row>
    <row r="3895" spans="1:28">
      <c r="A3895" s="1" t="s">
        <v>4297</v>
      </c>
      <c r="B3895" s="1" t="s">
        <v>4298</v>
      </c>
      <c r="C3895" s="1" t="s">
        <v>4299</v>
      </c>
      <c r="D3895" s="1" t="s">
        <v>4301</v>
      </c>
      <c r="E3895" s="1" t="s">
        <v>4300</v>
      </c>
      <c r="F3895" s="2">
        <v>45371</v>
      </c>
      <c r="G3895" s="1">
        <v>11100</v>
      </c>
      <c r="H3895" s="1" t="s">
        <v>9</v>
      </c>
      <c r="I3895" s="1" t="s">
        <v>12</v>
      </c>
      <c r="J3895" s="1" t="s">
        <v>13</v>
      </c>
      <c r="K3895" s="1" t="s">
        <v>27311</v>
      </c>
      <c r="L3895" s="1" t="s">
        <v>27312</v>
      </c>
      <c r="M3895" s="1" t="s">
        <v>24536</v>
      </c>
      <c r="N3895" s="1" t="s">
        <v>25154</v>
      </c>
      <c r="O3895" s="1" t="s">
        <v>32666</v>
      </c>
      <c r="P3895" s="2">
        <v>45428</v>
      </c>
      <c r="Q3895" s="2">
        <v>45657</v>
      </c>
      <c r="R3895" s="1">
        <v>7</v>
      </c>
      <c r="S3895" s="1" t="s">
        <v>4230</v>
      </c>
      <c r="T3895" s="1" t="s">
        <v>27286</v>
      </c>
      <c r="U3895" s="1" t="s">
        <v>24539</v>
      </c>
      <c r="V3895" s="1" t="s">
        <v>1179</v>
      </c>
      <c r="W3895" s="1" t="s">
        <v>25800</v>
      </c>
      <c r="X3895" s="1" t="s">
        <v>24541</v>
      </c>
      <c r="Y3895" s="1" t="s">
        <v>669</v>
      </c>
      <c r="Z3895" s="1" t="s">
        <v>24542</v>
      </c>
      <c r="AA3895" s="1" t="s">
        <v>25243</v>
      </c>
      <c r="AB3895" s="4">
        <f>VLOOKUP(A3895,'[1]2425 Q2-1'!$A$2:$V$7128,22,FALSE)</f>
        <v>45442</v>
      </c>
    </row>
    <row r="3896" spans="1:28">
      <c r="A3896" s="1" t="s">
        <v>4302</v>
      </c>
      <c r="B3896" s="1" t="s">
        <v>4303</v>
      </c>
      <c r="C3896" s="1" t="s">
        <v>4304</v>
      </c>
      <c r="D3896" s="1" t="s">
        <v>4306</v>
      </c>
      <c r="E3896" s="1" t="s">
        <v>4305</v>
      </c>
      <c r="F3896" s="2">
        <v>45371</v>
      </c>
      <c r="G3896" s="1">
        <v>10000</v>
      </c>
      <c r="H3896" s="1" t="s">
        <v>9</v>
      </c>
      <c r="I3896" s="1" t="s">
        <v>12</v>
      </c>
      <c r="J3896" s="1" t="s">
        <v>13</v>
      </c>
      <c r="K3896" s="1" t="s">
        <v>27313</v>
      </c>
      <c r="L3896" s="1"/>
      <c r="M3896" s="1" t="s">
        <v>24567</v>
      </c>
      <c r="N3896" s="1" t="s">
        <v>25154</v>
      </c>
      <c r="O3896" s="1" t="s">
        <v>32666</v>
      </c>
      <c r="P3896" s="2">
        <v>45403</v>
      </c>
      <c r="Q3896" s="2">
        <v>45726</v>
      </c>
      <c r="R3896" s="1">
        <v>10</v>
      </c>
      <c r="S3896" s="1" t="s">
        <v>4307</v>
      </c>
      <c r="T3896" s="1" t="s">
        <v>27314</v>
      </c>
      <c r="U3896" s="1" t="s">
        <v>24539</v>
      </c>
      <c r="V3896" s="1" t="s">
        <v>1179</v>
      </c>
      <c r="W3896" s="1" t="s">
        <v>25800</v>
      </c>
      <c r="X3896" s="1" t="s">
        <v>24541</v>
      </c>
      <c r="Y3896" s="1" t="s">
        <v>652</v>
      </c>
      <c r="Z3896" s="1" t="s">
        <v>24542</v>
      </c>
      <c r="AA3896" s="1" t="s">
        <v>25224</v>
      </c>
      <c r="AB3896" s="4">
        <f>VLOOKUP(A3896,'[1]2425 Q2-1'!$A$2:$V$7128,22,FALSE)</f>
        <v>45442</v>
      </c>
    </row>
    <row r="3897" spans="1:28">
      <c r="A3897" s="1" t="s">
        <v>4308</v>
      </c>
      <c r="B3897" s="1" t="s">
        <v>4309</v>
      </c>
      <c r="C3897" s="1" t="s">
        <v>4310</v>
      </c>
      <c r="D3897" s="1" t="s">
        <v>4312</v>
      </c>
      <c r="E3897" s="1" t="s">
        <v>4311</v>
      </c>
      <c r="F3897" s="2">
        <v>45371</v>
      </c>
      <c r="G3897" s="1">
        <v>100041</v>
      </c>
      <c r="H3897" s="1" t="s">
        <v>9</v>
      </c>
      <c r="I3897" s="1" t="s">
        <v>12</v>
      </c>
      <c r="J3897" s="1" t="s">
        <v>13</v>
      </c>
      <c r="K3897" s="1"/>
      <c r="L3897" s="1" t="s">
        <v>27315</v>
      </c>
      <c r="M3897" s="1" t="s">
        <v>24544</v>
      </c>
      <c r="N3897" s="1" t="s">
        <v>25137</v>
      </c>
      <c r="O3897" s="1" t="s">
        <v>32673</v>
      </c>
      <c r="P3897" s="2">
        <v>45432</v>
      </c>
      <c r="Q3897" s="2">
        <v>46162</v>
      </c>
      <c r="R3897" s="1">
        <v>24</v>
      </c>
      <c r="S3897" s="1" t="s">
        <v>1455</v>
      </c>
      <c r="T3897" s="1" t="s">
        <v>27316</v>
      </c>
      <c r="U3897" s="1" t="s">
        <v>24539</v>
      </c>
      <c r="V3897" s="1" t="s">
        <v>1455</v>
      </c>
      <c r="W3897" s="1" t="s">
        <v>26099</v>
      </c>
      <c r="X3897" s="1" t="s">
        <v>24541</v>
      </c>
      <c r="Y3897" s="1" t="s">
        <v>582</v>
      </c>
      <c r="Z3897" s="1" t="s">
        <v>24542</v>
      </c>
      <c r="AA3897" s="1" t="s">
        <v>25150</v>
      </c>
      <c r="AB3897" s="4">
        <f>VLOOKUP(A3897,'[1]2425 Q2-1'!$A$2:$V$7128,22,FALSE)</f>
        <v>45475</v>
      </c>
    </row>
    <row r="3898" spans="1:28">
      <c r="A3898" s="1" t="s">
        <v>4313</v>
      </c>
      <c r="B3898" s="1" t="s">
        <v>4314</v>
      </c>
      <c r="C3898" s="1" t="s">
        <v>4315</v>
      </c>
      <c r="D3898" s="1" t="s">
        <v>4314</v>
      </c>
      <c r="E3898" s="1" t="s">
        <v>4316</v>
      </c>
      <c r="F3898" s="2">
        <v>45371</v>
      </c>
      <c r="G3898" s="1">
        <v>4300</v>
      </c>
      <c r="H3898" s="1" t="s">
        <v>9</v>
      </c>
      <c r="I3898" s="1" t="s">
        <v>12</v>
      </c>
      <c r="J3898" s="1" t="s">
        <v>13</v>
      </c>
      <c r="K3898" s="1"/>
      <c r="L3898" s="1"/>
      <c r="M3898" s="1" t="s">
        <v>24627</v>
      </c>
      <c r="N3898" s="1" t="s">
        <v>25154</v>
      </c>
      <c r="O3898" s="1" t="s">
        <v>32666</v>
      </c>
      <c r="P3898" s="2">
        <v>45406</v>
      </c>
      <c r="Q3898" s="2">
        <v>46134</v>
      </c>
      <c r="R3898" s="1">
        <v>23</v>
      </c>
      <c r="S3898" s="1" t="s">
        <v>4307</v>
      </c>
      <c r="T3898" s="1" t="s">
        <v>27314</v>
      </c>
      <c r="U3898" s="1" t="s">
        <v>24539</v>
      </c>
      <c r="V3898" s="1" t="s">
        <v>1179</v>
      </c>
      <c r="W3898" s="1" t="s">
        <v>25800</v>
      </c>
      <c r="X3898" s="1" t="s">
        <v>24541</v>
      </c>
      <c r="Y3898" s="1" t="s">
        <v>652</v>
      </c>
      <c r="Z3898" s="1" t="s">
        <v>24542</v>
      </c>
      <c r="AA3898" s="1" t="s">
        <v>25224</v>
      </c>
      <c r="AB3898" s="4">
        <f>VLOOKUP(A3898,'[1]2425 Q2-1'!$A$2:$V$7128,22,FALSE)</f>
        <v>45442</v>
      </c>
    </row>
    <row r="3899" spans="1:28">
      <c r="A3899" s="1" t="s">
        <v>4317</v>
      </c>
      <c r="B3899" s="1" t="s">
        <v>4318</v>
      </c>
      <c r="C3899" s="1" t="s">
        <v>4319</v>
      </c>
      <c r="D3899" s="1" t="s">
        <v>4321</v>
      </c>
      <c r="E3899" s="1" t="s">
        <v>4320</v>
      </c>
      <c r="F3899" s="2">
        <v>45371</v>
      </c>
      <c r="G3899" s="1">
        <v>119141</v>
      </c>
      <c r="H3899" s="1" t="s">
        <v>9</v>
      </c>
      <c r="I3899" s="1" t="s">
        <v>12</v>
      </c>
      <c r="J3899" s="1" t="s">
        <v>13</v>
      </c>
      <c r="K3899" s="1" t="s">
        <v>27317</v>
      </c>
      <c r="L3899" s="1" t="s">
        <v>27318</v>
      </c>
      <c r="M3899" s="1" t="s">
        <v>24544</v>
      </c>
      <c r="N3899" s="1" t="s">
        <v>25137</v>
      </c>
      <c r="O3899" s="1" t="s">
        <v>32673</v>
      </c>
      <c r="P3899" s="2">
        <v>45472</v>
      </c>
      <c r="Q3899" s="2">
        <v>46201</v>
      </c>
      <c r="R3899" s="1">
        <v>23</v>
      </c>
      <c r="S3899" s="1" t="s">
        <v>928</v>
      </c>
      <c r="T3899" s="1" t="s">
        <v>25525</v>
      </c>
      <c r="U3899" s="1" t="s">
        <v>24539</v>
      </c>
      <c r="V3899" s="1" t="s">
        <v>371</v>
      </c>
      <c r="W3899" s="1" t="s">
        <v>24934</v>
      </c>
      <c r="X3899" s="1" t="s">
        <v>24541</v>
      </c>
      <c r="Y3899" s="1" t="s">
        <v>370</v>
      </c>
      <c r="Z3899" s="1" t="s">
        <v>24542</v>
      </c>
      <c r="AA3899" s="1" t="s">
        <v>24935</v>
      </c>
      <c r="AB3899" s="4">
        <f>VLOOKUP(A3899,'[1]2425 Q2-1'!$A$2:$V$7128,22,FALSE)</f>
        <v>45476</v>
      </c>
    </row>
    <row r="3900" spans="1:28">
      <c r="A3900" s="1" t="s">
        <v>4322</v>
      </c>
      <c r="B3900" s="1" t="s">
        <v>4323</v>
      </c>
      <c r="C3900" s="1" t="s">
        <v>4324</v>
      </c>
      <c r="D3900" s="1" t="s">
        <v>4326</v>
      </c>
      <c r="E3900" s="1" t="s">
        <v>4325</v>
      </c>
      <c r="F3900" s="2">
        <v>45371</v>
      </c>
      <c r="G3900" s="1">
        <v>1800</v>
      </c>
      <c r="H3900" s="1" t="s">
        <v>9</v>
      </c>
      <c r="I3900" s="1" t="s">
        <v>12</v>
      </c>
      <c r="J3900" s="1" t="s">
        <v>13</v>
      </c>
      <c r="K3900" s="1"/>
      <c r="L3900" s="1"/>
      <c r="M3900" s="1" t="s">
        <v>24627</v>
      </c>
      <c r="N3900" s="1" t="s">
        <v>25154</v>
      </c>
      <c r="O3900" s="1" t="s">
        <v>32666</v>
      </c>
      <c r="P3900" s="2">
        <v>45413</v>
      </c>
      <c r="Q3900" s="2">
        <v>45504</v>
      </c>
      <c r="R3900" s="1">
        <v>2</v>
      </c>
      <c r="S3900" s="1" t="s">
        <v>4327</v>
      </c>
      <c r="T3900" s="1" t="s">
        <v>27319</v>
      </c>
      <c r="U3900" s="1" t="s">
        <v>24539</v>
      </c>
      <c r="V3900" s="1" t="s">
        <v>1179</v>
      </c>
      <c r="W3900" s="1" t="s">
        <v>25800</v>
      </c>
      <c r="X3900" s="1" t="s">
        <v>24541</v>
      </c>
      <c r="Y3900" s="1" t="s">
        <v>669</v>
      </c>
      <c r="Z3900" s="1" t="s">
        <v>24542</v>
      </c>
      <c r="AA3900" s="1" t="s">
        <v>25243</v>
      </c>
      <c r="AB3900" s="4">
        <f>VLOOKUP(A3900,'[1]2425 Q2-1'!$A$2:$V$7128,22,FALSE)</f>
        <v>45519</v>
      </c>
    </row>
    <row r="3901" spans="1:28">
      <c r="A3901" s="1" t="s">
        <v>4328</v>
      </c>
      <c r="B3901" s="1" t="s">
        <v>4329</v>
      </c>
      <c r="C3901" s="1" t="s">
        <v>4330</v>
      </c>
      <c r="D3901" s="1" t="s">
        <v>4329</v>
      </c>
      <c r="E3901" s="1" t="s">
        <v>4331</v>
      </c>
      <c r="F3901" s="2">
        <v>45371</v>
      </c>
      <c r="G3901" s="1">
        <v>10260</v>
      </c>
      <c r="H3901" s="1" t="s">
        <v>9</v>
      </c>
      <c r="I3901" s="1" t="s">
        <v>12</v>
      </c>
      <c r="J3901" s="1" t="s">
        <v>13</v>
      </c>
      <c r="K3901" s="1" t="s">
        <v>27320</v>
      </c>
      <c r="L3901" s="1"/>
      <c r="M3901" s="1" t="s">
        <v>24567</v>
      </c>
      <c r="N3901" s="1" t="s">
        <v>25154</v>
      </c>
      <c r="O3901" s="1" t="s">
        <v>32666</v>
      </c>
      <c r="P3901" s="2">
        <v>45411</v>
      </c>
      <c r="Q3901" s="2">
        <v>45776</v>
      </c>
      <c r="R3901" s="1">
        <v>12</v>
      </c>
      <c r="S3901" s="1" t="s">
        <v>725</v>
      </c>
      <c r="T3901" s="1" t="s">
        <v>25306</v>
      </c>
      <c r="U3901" s="1" t="s">
        <v>24539</v>
      </c>
      <c r="V3901" s="1" t="s">
        <v>653</v>
      </c>
      <c r="W3901" s="1" t="s">
        <v>25223</v>
      </c>
      <c r="X3901" s="1" t="s">
        <v>24541</v>
      </c>
      <c r="Y3901" s="1" t="s">
        <v>652</v>
      </c>
      <c r="Z3901" s="1" t="s">
        <v>24542</v>
      </c>
      <c r="AA3901" s="1" t="s">
        <v>25224</v>
      </c>
      <c r="AB3901" s="4">
        <f>VLOOKUP(A3901,'[1]2425 Q2-1'!$A$2:$V$7128,22,FALSE)</f>
        <v>45519</v>
      </c>
    </row>
    <row r="3902" spans="1:28">
      <c r="A3902" s="1" t="s">
        <v>4332</v>
      </c>
      <c r="B3902" s="1" t="s">
        <v>4333</v>
      </c>
      <c r="C3902" s="1" t="s">
        <v>4334</v>
      </c>
      <c r="D3902" s="1" t="s">
        <v>4336</v>
      </c>
      <c r="E3902" s="1" t="s">
        <v>4335</v>
      </c>
      <c r="F3902" s="2">
        <v>45371</v>
      </c>
      <c r="G3902" s="1">
        <v>20000</v>
      </c>
      <c r="H3902" s="1" t="s">
        <v>9</v>
      </c>
      <c r="I3902" s="1" t="s">
        <v>12</v>
      </c>
      <c r="J3902" s="1" t="s">
        <v>13</v>
      </c>
      <c r="K3902" s="1" t="s">
        <v>27321</v>
      </c>
      <c r="L3902" s="1"/>
      <c r="M3902" s="1" t="s">
        <v>24567</v>
      </c>
      <c r="N3902" s="1" t="s">
        <v>25154</v>
      </c>
      <c r="O3902" s="1" t="s">
        <v>32666</v>
      </c>
      <c r="P3902" s="2">
        <v>45412</v>
      </c>
      <c r="Q3902" s="2">
        <v>46131</v>
      </c>
      <c r="R3902" s="1">
        <v>23</v>
      </c>
      <c r="S3902" s="1" t="s">
        <v>1176</v>
      </c>
      <c r="T3902" s="1" t="s">
        <v>25797</v>
      </c>
      <c r="U3902" s="1" t="s">
        <v>24539</v>
      </c>
      <c r="V3902" s="1" t="s">
        <v>692</v>
      </c>
      <c r="W3902" s="1" t="s">
        <v>25267</v>
      </c>
      <c r="X3902" s="1" t="s">
        <v>24541</v>
      </c>
      <c r="Y3902" s="1" t="s">
        <v>594</v>
      </c>
      <c r="Z3902" s="1" t="s">
        <v>24542</v>
      </c>
      <c r="AA3902" s="1" t="s">
        <v>25163</v>
      </c>
      <c r="AB3902" s="4">
        <f>VLOOKUP(A3902,'[1]2425 Q2-1'!$A$2:$V$7128,22,FALSE)</f>
        <v>45519</v>
      </c>
    </row>
    <row r="3903" spans="1:28">
      <c r="A3903" s="1" t="s">
        <v>4337</v>
      </c>
      <c r="B3903" s="1" t="s">
        <v>4338</v>
      </c>
      <c r="C3903" s="1" t="s">
        <v>4339</v>
      </c>
      <c r="D3903" s="1" t="s">
        <v>4341</v>
      </c>
      <c r="E3903" s="1" t="s">
        <v>4340</v>
      </c>
      <c r="F3903" s="2">
        <v>45371</v>
      </c>
      <c r="G3903" s="1">
        <v>5250</v>
      </c>
      <c r="H3903" s="1" t="s">
        <v>9</v>
      </c>
      <c r="I3903" s="1" t="s">
        <v>12</v>
      </c>
      <c r="J3903" s="1" t="s">
        <v>13</v>
      </c>
      <c r="K3903" s="1" t="s">
        <v>27322</v>
      </c>
      <c r="L3903" s="1" t="s">
        <v>27323</v>
      </c>
      <c r="M3903" s="1" t="s">
        <v>24536</v>
      </c>
      <c r="N3903" s="1" t="s">
        <v>25154</v>
      </c>
      <c r="O3903" s="1" t="s">
        <v>32666</v>
      </c>
      <c r="P3903" s="2">
        <v>45444</v>
      </c>
      <c r="Q3903" s="2">
        <v>46022</v>
      </c>
      <c r="R3903" s="1">
        <v>18</v>
      </c>
      <c r="S3903" s="1" t="s">
        <v>1178</v>
      </c>
      <c r="T3903" s="1" t="s">
        <v>25799</v>
      </c>
      <c r="U3903" s="1" t="s">
        <v>24539</v>
      </c>
      <c r="V3903" s="1" t="s">
        <v>595</v>
      </c>
      <c r="W3903" s="1" t="s">
        <v>25162</v>
      </c>
      <c r="X3903" s="1" t="s">
        <v>24541</v>
      </c>
      <c r="Y3903" s="1" t="s">
        <v>1175</v>
      </c>
      <c r="Z3903" s="1" t="s">
        <v>24542</v>
      </c>
      <c r="AA3903" s="1" t="s">
        <v>25796</v>
      </c>
      <c r="AB3903" s="4">
        <f>VLOOKUP(A3903,'[1]2425 Q2-1'!$A$2:$V$7128,22,FALSE)</f>
        <v>45519</v>
      </c>
    </row>
    <row r="3904" spans="1:28">
      <c r="A3904" s="1" t="s">
        <v>4342</v>
      </c>
      <c r="B3904" s="1" t="s">
        <v>4343</v>
      </c>
      <c r="C3904" s="1" t="s">
        <v>4344</v>
      </c>
      <c r="D3904" s="1" t="s">
        <v>4346</v>
      </c>
      <c r="E3904" s="1" t="s">
        <v>4345</v>
      </c>
      <c r="F3904" s="2">
        <v>45371</v>
      </c>
      <c r="G3904" s="1">
        <v>19812</v>
      </c>
      <c r="H3904" s="1" t="s">
        <v>9</v>
      </c>
      <c r="I3904" s="1" t="s">
        <v>12</v>
      </c>
      <c r="J3904" s="1" t="s">
        <v>13</v>
      </c>
      <c r="K3904" s="1" t="s">
        <v>27324</v>
      </c>
      <c r="L3904" s="1"/>
      <c r="M3904" s="1" t="s">
        <v>24549</v>
      </c>
      <c r="N3904" s="1" t="s">
        <v>25154</v>
      </c>
      <c r="O3904" s="1" t="s">
        <v>32666</v>
      </c>
      <c r="P3904" s="2">
        <v>45425</v>
      </c>
      <c r="Q3904" s="2">
        <v>45777</v>
      </c>
      <c r="R3904" s="1">
        <v>11</v>
      </c>
      <c r="S3904" s="1" t="s">
        <v>4347</v>
      </c>
      <c r="T3904" s="1" t="s">
        <v>27325</v>
      </c>
      <c r="U3904" s="1" t="s">
        <v>24539</v>
      </c>
      <c r="V3904" s="1" t="s">
        <v>1179</v>
      </c>
      <c r="W3904" s="1" t="s">
        <v>25800</v>
      </c>
      <c r="X3904" s="1" t="s">
        <v>24541</v>
      </c>
      <c r="Y3904" s="1" t="s">
        <v>669</v>
      </c>
      <c r="Z3904" s="1" t="s">
        <v>24542</v>
      </c>
      <c r="AA3904" s="1" t="s">
        <v>25243</v>
      </c>
      <c r="AB3904" s="4">
        <f>VLOOKUP(A3904,'[1]2425 Q2-1'!$A$2:$V$7128,22,FALSE)</f>
        <v>45519</v>
      </c>
    </row>
    <row r="3905" spans="1:28">
      <c r="A3905" s="1" t="s">
        <v>4348</v>
      </c>
      <c r="B3905" s="1" t="s">
        <v>4349</v>
      </c>
      <c r="C3905" s="1" t="s">
        <v>4350</v>
      </c>
      <c r="D3905" s="1" t="s">
        <v>4352</v>
      </c>
      <c r="E3905" s="1" t="s">
        <v>4351</v>
      </c>
      <c r="F3905" s="2">
        <v>45371</v>
      </c>
      <c r="G3905" s="1">
        <v>20000</v>
      </c>
      <c r="H3905" s="1" t="s">
        <v>9</v>
      </c>
      <c r="I3905" s="1" t="s">
        <v>12</v>
      </c>
      <c r="J3905" s="1" t="s">
        <v>13</v>
      </c>
      <c r="K3905" s="1" t="s">
        <v>27326</v>
      </c>
      <c r="L3905" s="1"/>
      <c r="M3905" s="1" t="s">
        <v>24759</v>
      </c>
      <c r="N3905" s="1" t="s">
        <v>25154</v>
      </c>
      <c r="O3905" s="1" t="s">
        <v>32666</v>
      </c>
      <c r="P3905" s="2">
        <v>45425</v>
      </c>
      <c r="Q3905" s="2">
        <v>46154</v>
      </c>
      <c r="R3905" s="1">
        <v>23</v>
      </c>
      <c r="S3905" s="1" t="s">
        <v>1174</v>
      </c>
      <c r="T3905" s="1" t="s">
        <v>25795</v>
      </c>
      <c r="U3905" s="1" t="s">
        <v>24539</v>
      </c>
      <c r="V3905" s="1" t="s">
        <v>595</v>
      </c>
      <c r="W3905" s="1" t="s">
        <v>25162</v>
      </c>
      <c r="X3905" s="1" t="s">
        <v>24541</v>
      </c>
      <c r="Y3905" s="1" t="s">
        <v>1175</v>
      </c>
      <c r="Z3905" s="1" t="s">
        <v>24542</v>
      </c>
      <c r="AA3905" s="1" t="s">
        <v>25796</v>
      </c>
      <c r="AB3905" s="4">
        <f>VLOOKUP(A3905,'[1]2425 Q2-1'!$A$2:$V$7128,22,FALSE)</f>
        <v>45519</v>
      </c>
    </row>
    <row r="3906" spans="1:28">
      <c r="A3906" s="1" t="s">
        <v>4353</v>
      </c>
      <c r="B3906" s="1" t="s">
        <v>4354</v>
      </c>
      <c r="C3906" s="1" t="s">
        <v>4355</v>
      </c>
      <c r="D3906" s="1" t="s">
        <v>4357</v>
      </c>
      <c r="E3906" s="1" t="s">
        <v>4356</v>
      </c>
      <c r="F3906" s="2">
        <v>45371</v>
      </c>
      <c r="G3906" s="1">
        <v>471962</v>
      </c>
      <c r="H3906" s="1" t="s">
        <v>9</v>
      </c>
      <c r="I3906" s="1" t="s">
        <v>12</v>
      </c>
      <c r="J3906" s="1" t="s">
        <v>13</v>
      </c>
      <c r="K3906" s="1" t="s">
        <v>27327</v>
      </c>
      <c r="L3906" s="1"/>
      <c r="M3906" s="1" t="s">
        <v>24549</v>
      </c>
      <c r="N3906" s="1" t="s">
        <v>25137</v>
      </c>
      <c r="O3906" s="1" t="s">
        <v>32673</v>
      </c>
      <c r="P3906" s="2">
        <v>45444</v>
      </c>
      <c r="Q3906" s="2">
        <v>46904</v>
      </c>
      <c r="R3906" s="1">
        <v>47</v>
      </c>
      <c r="S3906" s="1" t="s">
        <v>4358</v>
      </c>
      <c r="T3906" s="1" t="s">
        <v>27328</v>
      </c>
      <c r="U3906" s="1" t="s">
        <v>24539</v>
      </c>
      <c r="V3906" s="1" t="s">
        <v>623</v>
      </c>
      <c r="W3906" s="1" t="s">
        <v>25192</v>
      </c>
      <c r="X3906" s="1" t="s">
        <v>24541</v>
      </c>
      <c r="Y3906" s="1" t="s">
        <v>622</v>
      </c>
      <c r="Z3906" s="1" t="s">
        <v>24542</v>
      </c>
      <c r="AA3906" s="1" t="s">
        <v>25193</v>
      </c>
      <c r="AB3906" s="4">
        <f>VLOOKUP(A3906,'[1]2425 Q2-1'!$A$2:$V$7128,22,FALSE)</f>
        <v>45475</v>
      </c>
    </row>
    <row r="3907" spans="1:28">
      <c r="A3907" s="1" t="s">
        <v>2753</v>
      </c>
      <c r="B3907" s="1" t="s">
        <v>2754</v>
      </c>
      <c r="C3907" s="1" t="s">
        <v>2755</v>
      </c>
      <c r="D3907" s="1" t="s">
        <v>2757</v>
      </c>
      <c r="E3907" s="1" t="s">
        <v>2756</v>
      </c>
      <c r="F3907" s="2">
        <v>45372</v>
      </c>
      <c r="G3907" s="1">
        <v>72687</v>
      </c>
      <c r="H3907" s="1" t="s">
        <v>9</v>
      </c>
      <c r="I3907" s="1" t="s">
        <v>12</v>
      </c>
      <c r="J3907" s="1" t="s">
        <v>13</v>
      </c>
      <c r="K3907" s="1"/>
      <c r="L3907" s="1" t="s">
        <v>26831</v>
      </c>
      <c r="M3907" s="1" t="s">
        <v>24546</v>
      </c>
      <c r="N3907" s="1" t="s">
        <v>24577</v>
      </c>
      <c r="O3907" s="1" t="s">
        <v>32674</v>
      </c>
      <c r="P3907" s="2">
        <v>45413</v>
      </c>
      <c r="Q3907" s="2">
        <v>46692</v>
      </c>
      <c r="R3907" s="1">
        <v>42</v>
      </c>
      <c r="S3907" s="1" t="s">
        <v>722</v>
      </c>
      <c r="T3907" s="1" t="s">
        <v>25303</v>
      </c>
      <c r="U3907" s="1" t="s">
        <v>24539</v>
      </c>
      <c r="V3907" s="1" t="s">
        <v>503</v>
      </c>
      <c r="W3907" s="1" t="s">
        <v>25067</v>
      </c>
      <c r="X3907" s="1" t="s">
        <v>24541</v>
      </c>
      <c r="Y3907" s="1" t="s">
        <v>502</v>
      </c>
      <c r="Z3907" s="1" t="s">
        <v>24542</v>
      </c>
      <c r="AA3907" s="1" t="s">
        <v>25068</v>
      </c>
      <c r="AB3907" s="4">
        <f>VLOOKUP(A3907,'[1]2425 Q2-1'!$A$2:$V$7128,22,FALSE)</f>
        <v>45512</v>
      </c>
    </row>
    <row r="3908" spans="1:28">
      <c r="A3908" s="1" t="s">
        <v>2758</v>
      </c>
      <c r="B3908" s="1" t="s">
        <v>2759</v>
      </c>
      <c r="C3908" s="1" t="s">
        <v>2760</v>
      </c>
      <c r="D3908" s="1" t="s">
        <v>2762</v>
      </c>
      <c r="E3908" s="1" t="s">
        <v>2761</v>
      </c>
      <c r="F3908" s="2">
        <v>45372</v>
      </c>
      <c r="G3908" s="1">
        <v>215859</v>
      </c>
      <c r="H3908" s="1" t="s">
        <v>9</v>
      </c>
      <c r="I3908" s="1" t="s">
        <v>12</v>
      </c>
      <c r="J3908" s="1" t="s">
        <v>13</v>
      </c>
      <c r="K3908" s="1" t="s">
        <v>26832</v>
      </c>
      <c r="L3908" s="1" t="s">
        <v>26833</v>
      </c>
      <c r="M3908" s="1" t="s">
        <v>24549</v>
      </c>
      <c r="N3908" s="1" t="s">
        <v>24577</v>
      </c>
      <c r="O3908" s="1" t="s">
        <v>32674</v>
      </c>
      <c r="P3908" s="2">
        <v>45444</v>
      </c>
      <c r="Q3908" s="2">
        <v>46539</v>
      </c>
      <c r="R3908" s="1">
        <v>36</v>
      </c>
      <c r="S3908" s="1" t="s">
        <v>2763</v>
      </c>
      <c r="T3908" s="1" t="s">
        <v>26834</v>
      </c>
      <c r="U3908" s="1" t="s">
        <v>24539</v>
      </c>
      <c r="V3908" s="1" t="s">
        <v>634</v>
      </c>
      <c r="W3908" s="1" t="s">
        <v>25206</v>
      </c>
      <c r="X3908" s="1" t="s">
        <v>24541</v>
      </c>
      <c r="Y3908" s="1" t="s">
        <v>72</v>
      </c>
      <c r="Z3908" s="1" t="s">
        <v>24542</v>
      </c>
      <c r="AA3908" s="1" t="s">
        <v>24610</v>
      </c>
      <c r="AB3908" s="4">
        <f>VLOOKUP(A3908,'[1]2425 Q2-1'!$A$2:$V$7128,22,FALSE)</f>
        <v>45475</v>
      </c>
    </row>
    <row r="3909" spans="1:28">
      <c r="A3909" s="1" t="s">
        <v>2764</v>
      </c>
      <c r="B3909" s="1" t="s">
        <v>2765</v>
      </c>
      <c r="C3909" s="1" t="s">
        <v>2766</v>
      </c>
      <c r="D3909" s="1" t="s">
        <v>2768</v>
      </c>
      <c r="E3909" s="1" t="s">
        <v>2767</v>
      </c>
      <c r="F3909" s="2">
        <v>45372</v>
      </c>
      <c r="G3909" s="1">
        <v>250000</v>
      </c>
      <c r="H3909" s="1" t="s">
        <v>9</v>
      </c>
      <c r="I3909" s="1" t="s">
        <v>12</v>
      </c>
      <c r="J3909" s="1" t="s">
        <v>13</v>
      </c>
      <c r="K3909" s="1" t="s">
        <v>26835</v>
      </c>
      <c r="L3909" s="1"/>
      <c r="M3909" s="1" t="s">
        <v>24549</v>
      </c>
      <c r="N3909" s="1" t="s">
        <v>24577</v>
      </c>
      <c r="O3909" s="1" t="s">
        <v>32674</v>
      </c>
      <c r="P3909" s="2">
        <v>45386</v>
      </c>
      <c r="Q3909" s="2">
        <v>45933</v>
      </c>
      <c r="R3909" s="1">
        <v>17</v>
      </c>
      <c r="S3909" s="1" t="s">
        <v>1137</v>
      </c>
      <c r="T3909" s="1" t="s">
        <v>25754</v>
      </c>
      <c r="U3909" s="1" t="s">
        <v>24539</v>
      </c>
      <c r="V3909" s="1" t="s">
        <v>82</v>
      </c>
      <c r="W3909" s="1" t="s">
        <v>24618</v>
      </c>
      <c r="X3909" s="1" t="s">
        <v>24541</v>
      </c>
      <c r="Y3909" s="1" t="s">
        <v>81</v>
      </c>
      <c r="Z3909" s="1" t="s">
        <v>24542</v>
      </c>
      <c r="AA3909" s="1" t="s">
        <v>24619</v>
      </c>
      <c r="AB3909" s="4">
        <f>VLOOKUP(A3909,'[1]2425 Q2-1'!$A$2:$V$7128,22,FALSE)</f>
        <v>45474</v>
      </c>
    </row>
    <row r="3910" spans="1:28">
      <c r="A3910" s="1" t="s">
        <v>2769</v>
      </c>
      <c r="B3910" s="1" t="s">
        <v>2770</v>
      </c>
      <c r="C3910" s="1" t="s">
        <v>2771</v>
      </c>
      <c r="D3910" s="1" t="s">
        <v>2773</v>
      </c>
      <c r="E3910" s="1" t="s">
        <v>2772</v>
      </c>
      <c r="F3910" s="2">
        <v>45372</v>
      </c>
      <c r="G3910" s="1">
        <v>231000</v>
      </c>
      <c r="H3910" s="1" t="s">
        <v>9</v>
      </c>
      <c r="I3910" s="1" t="s">
        <v>12</v>
      </c>
      <c r="J3910" s="1" t="s">
        <v>13</v>
      </c>
      <c r="K3910" s="1" t="s">
        <v>26836</v>
      </c>
      <c r="L3910" s="1" t="s">
        <v>26837</v>
      </c>
      <c r="M3910" s="1" t="s">
        <v>24549</v>
      </c>
      <c r="N3910" s="1" t="s">
        <v>24577</v>
      </c>
      <c r="O3910" s="1" t="s">
        <v>32674</v>
      </c>
      <c r="P3910" s="2">
        <v>45444</v>
      </c>
      <c r="Q3910" s="2">
        <v>46539</v>
      </c>
      <c r="R3910" s="1">
        <v>36</v>
      </c>
      <c r="S3910" s="1" t="s">
        <v>1010</v>
      </c>
      <c r="T3910" s="1" t="s">
        <v>25619</v>
      </c>
      <c r="U3910" s="1" t="s">
        <v>24539</v>
      </c>
      <c r="V3910" s="1" t="s">
        <v>1003</v>
      </c>
      <c r="W3910" s="1" t="s">
        <v>25610</v>
      </c>
      <c r="X3910" s="1" t="s">
        <v>24541</v>
      </c>
      <c r="Y3910" s="1" t="s">
        <v>47</v>
      </c>
      <c r="Z3910" s="1" t="s">
        <v>24542</v>
      </c>
      <c r="AA3910" s="1" t="s">
        <v>24585</v>
      </c>
      <c r="AB3910" s="4">
        <f>VLOOKUP(A3910,'[1]2425 Q2-1'!$A$2:$V$7128,22,FALSE)</f>
        <v>45475</v>
      </c>
    </row>
    <row r="3911" spans="1:28">
      <c r="A3911" s="1" t="s">
        <v>2774</v>
      </c>
      <c r="B3911" s="1" t="s">
        <v>2775</v>
      </c>
      <c r="C3911" s="1" t="s">
        <v>2776</v>
      </c>
      <c r="D3911" s="1" t="s">
        <v>2778</v>
      </c>
      <c r="E3911" s="1" t="s">
        <v>2777</v>
      </c>
      <c r="F3911" s="2">
        <v>45372</v>
      </c>
      <c r="G3911" s="1">
        <v>264086</v>
      </c>
      <c r="H3911" s="1" t="s">
        <v>9</v>
      </c>
      <c r="I3911" s="1" t="s">
        <v>12</v>
      </c>
      <c r="J3911" s="1" t="s">
        <v>13</v>
      </c>
      <c r="K3911" s="1" t="s">
        <v>26838</v>
      </c>
      <c r="L3911" s="1" t="s">
        <v>26839</v>
      </c>
      <c r="M3911" s="1" t="s">
        <v>24544</v>
      </c>
      <c r="N3911" s="1" t="s">
        <v>24577</v>
      </c>
      <c r="O3911" s="1" t="s">
        <v>32674</v>
      </c>
      <c r="P3911" s="2">
        <v>45475</v>
      </c>
      <c r="Q3911" s="2">
        <v>47300</v>
      </c>
      <c r="R3911" s="1">
        <v>59</v>
      </c>
      <c r="S3911" s="1" t="s">
        <v>2779</v>
      </c>
      <c r="T3911" s="1" t="s">
        <v>26840</v>
      </c>
      <c r="U3911" s="1" t="s">
        <v>24539</v>
      </c>
      <c r="V3911" s="1" t="s">
        <v>51</v>
      </c>
      <c r="W3911" s="1" t="s">
        <v>24587</v>
      </c>
      <c r="X3911" s="1" t="s">
        <v>24541</v>
      </c>
      <c r="Y3911" s="1" t="s">
        <v>50</v>
      </c>
      <c r="Z3911" s="1" t="s">
        <v>24542</v>
      </c>
      <c r="AA3911" s="1" t="s">
        <v>24588</v>
      </c>
      <c r="AB3911" s="4">
        <f>VLOOKUP(A3911,'[1]2425 Q2-1'!$A$2:$V$7128,22,FALSE)</f>
        <v>45476</v>
      </c>
    </row>
    <row r="3912" spans="1:28">
      <c r="A3912" s="1" t="s">
        <v>2780</v>
      </c>
      <c r="B3912" s="1" t="s">
        <v>2781</v>
      </c>
      <c r="C3912" s="1" t="s">
        <v>2782</v>
      </c>
      <c r="D3912" s="1" t="s">
        <v>2784</v>
      </c>
      <c r="E3912" s="1" t="s">
        <v>2783</v>
      </c>
      <c r="F3912" s="2">
        <v>45372</v>
      </c>
      <c r="G3912" s="1">
        <v>318681</v>
      </c>
      <c r="H3912" s="1" t="s">
        <v>9</v>
      </c>
      <c r="I3912" s="1" t="s">
        <v>12</v>
      </c>
      <c r="J3912" s="1" t="s">
        <v>13</v>
      </c>
      <c r="K3912" s="1" t="s">
        <v>26841</v>
      </c>
      <c r="L3912" s="1" t="s">
        <v>26842</v>
      </c>
      <c r="M3912" s="1" t="s">
        <v>24536</v>
      </c>
      <c r="N3912" s="1" t="s">
        <v>24537</v>
      </c>
      <c r="O3912" s="1" t="s">
        <v>32675</v>
      </c>
      <c r="P3912" s="2">
        <v>45383</v>
      </c>
      <c r="Q3912" s="2">
        <v>46477</v>
      </c>
      <c r="R3912" s="1">
        <v>35</v>
      </c>
      <c r="S3912" s="1" t="s">
        <v>2785</v>
      </c>
      <c r="T3912" s="1" t="s">
        <v>26843</v>
      </c>
      <c r="U3912" s="1" t="s">
        <v>24539</v>
      </c>
      <c r="V3912" s="1" t="s">
        <v>175</v>
      </c>
      <c r="W3912" s="1" t="s">
        <v>24713</v>
      </c>
      <c r="X3912" s="1" t="s">
        <v>24541</v>
      </c>
      <c r="Y3912" s="1" t="s">
        <v>11</v>
      </c>
      <c r="Z3912" s="1" t="s">
        <v>24542</v>
      </c>
      <c r="AA3912" s="1" t="s">
        <v>24543</v>
      </c>
      <c r="AB3912" s="4">
        <f>VLOOKUP(A3912,'[1]2425 Q2-1'!$A$2:$V$7128,22,FALSE)</f>
        <v>45474</v>
      </c>
    </row>
    <row r="3913" spans="1:28">
      <c r="A3913" s="1" t="s">
        <v>2786</v>
      </c>
      <c r="B3913" s="1" t="s">
        <v>2787</v>
      </c>
      <c r="C3913" s="1" t="s">
        <v>2788</v>
      </c>
      <c r="D3913" s="1" t="s">
        <v>2790</v>
      </c>
      <c r="E3913" s="1" t="s">
        <v>2789</v>
      </c>
      <c r="F3913" s="2">
        <v>45372</v>
      </c>
      <c r="G3913" s="1">
        <v>241744</v>
      </c>
      <c r="H3913" s="1" t="s">
        <v>9</v>
      </c>
      <c r="I3913" s="1" t="s">
        <v>12</v>
      </c>
      <c r="J3913" s="1" t="s">
        <v>13</v>
      </c>
      <c r="K3913" s="1"/>
      <c r="L3913" s="1" t="s">
        <v>26844</v>
      </c>
      <c r="M3913" s="1" t="s">
        <v>24546</v>
      </c>
      <c r="N3913" s="1" t="s">
        <v>24577</v>
      </c>
      <c r="O3913" s="1" t="s">
        <v>32674</v>
      </c>
      <c r="P3913" s="2">
        <v>45460</v>
      </c>
      <c r="Q3913" s="2">
        <v>47286</v>
      </c>
      <c r="R3913" s="1">
        <v>60</v>
      </c>
      <c r="S3913" s="1" t="s">
        <v>1195</v>
      </c>
      <c r="T3913" s="1" t="s">
        <v>25815</v>
      </c>
      <c r="U3913" s="1" t="s">
        <v>24539</v>
      </c>
      <c r="V3913" s="1" t="s">
        <v>1050</v>
      </c>
      <c r="W3913" s="1" t="s">
        <v>25664</v>
      </c>
      <c r="X3913" s="1" t="s">
        <v>24541</v>
      </c>
      <c r="Y3913" s="1" t="s">
        <v>74</v>
      </c>
      <c r="Z3913" s="1" t="s">
        <v>24542</v>
      </c>
      <c r="AA3913" s="1" t="s">
        <v>24612</v>
      </c>
      <c r="AB3913" s="4">
        <f>VLOOKUP(A3913,'[1]2425 Q2-1'!$A$2:$V$7128,22,FALSE)</f>
        <v>45474</v>
      </c>
    </row>
    <row r="3914" spans="1:28">
      <c r="A3914" s="1" t="s">
        <v>2791</v>
      </c>
      <c r="B3914" s="1" t="s">
        <v>2792</v>
      </c>
      <c r="C3914" s="1" t="s">
        <v>2793</v>
      </c>
      <c r="D3914" s="1" t="s">
        <v>2795</v>
      </c>
      <c r="E3914" s="1" t="s">
        <v>2794</v>
      </c>
      <c r="F3914" s="2">
        <v>45372</v>
      </c>
      <c r="G3914" s="1">
        <v>104015</v>
      </c>
      <c r="H3914" s="1" t="s">
        <v>9</v>
      </c>
      <c r="I3914" s="1" t="s">
        <v>12</v>
      </c>
      <c r="J3914" s="1" t="s">
        <v>13</v>
      </c>
      <c r="K3914" s="1" t="s">
        <v>26845</v>
      </c>
      <c r="L3914" s="1" t="s">
        <v>26846</v>
      </c>
      <c r="M3914" s="1" t="s">
        <v>24536</v>
      </c>
      <c r="N3914" s="1" t="s">
        <v>24537</v>
      </c>
      <c r="O3914" s="1" t="s">
        <v>32675</v>
      </c>
      <c r="P3914" s="2">
        <v>45436</v>
      </c>
      <c r="Q3914" s="2">
        <v>46530</v>
      </c>
      <c r="R3914" s="1">
        <v>35</v>
      </c>
      <c r="S3914" s="1" t="s">
        <v>1705</v>
      </c>
      <c r="T3914" s="1" t="s">
        <v>26847</v>
      </c>
      <c r="U3914" s="1" t="s">
        <v>24539</v>
      </c>
      <c r="V3914" s="1" t="s">
        <v>952</v>
      </c>
      <c r="W3914" s="1" t="s">
        <v>25548</v>
      </c>
      <c r="X3914" s="1" t="s">
        <v>24541</v>
      </c>
      <c r="Y3914" s="1" t="s">
        <v>94</v>
      </c>
      <c r="Z3914" s="1" t="s">
        <v>24542</v>
      </c>
      <c r="AA3914" s="1" t="s">
        <v>24634</v>
      </c>
      <c r="AB3914" s="4">
        <f>VLOOKUP(A3914,'[1]2425 Q2-1'!$A$2:$V$7128,22,FALSE)</f>
        <v>45471</v>
      </c>
    </row>
    <row r="3915" spans="1:28">
      <c r="A3915" s="1" t="s">
        <v>2796</v>
      </c>
      <c r="B3915" s="1" t="s">
        <v>28</v>
      </c>
      <c r="C3915" s="1" t="s">
        <v>2797</v>
      </c>
      <c r="D3915" s="1" t="s">
        <v>2799</v>
      </c>
      <c r="E3915" s="1" t="s">
        <v>2798</v>
      </c>
      <c r="F3915" s="2">
        <v>45372</v>
      </c>
      <c r="G3915" s="1">
        <v>297339</v>
      </c>
      <c r="H3915" s="1" t="s">
        <v>9</v>
      </c>
      <c r="I3915" s="1" t="s">
        <v>12</v>
      </c>
      <c r="J3915" s="1" t="s">
        <v>13</v>
      </c>
      <c r="K3915" s="1" t="s">
        <v>26848</v>
      </c>
      <c r="L3915" s="1"/>
      <c r="M3915" s="1" t="s">
        <v>24567</v>
      </c>
      <c r="N3915" s="1" t="s">
        <v>26165</v>
      </c>
      <c r="O3915" s="1" t="s">
        <v>32676</v>
      </c>
      <c r="P3915" s="2">
        <v>45398</v>
      </c>
      <c r="Q3915" s="2">
        <v>47223</v>
      </c>
      <c r="R3915" s="1">
        <v>59</v>
      </c>
      <c r="S3915" s="1" t="s">
        <v>2800</v>
      </c>
      <c r="T3915" s="1" t="s">
        <v>26849</v>
      </c>
      <c r="U3915" s="1" t="s">
        <v>24539</v>
      </c>
      <c r="V3915" s="1" t="s">
        <v>595</v>
      </c>
      <c r="W3915" s="1" t="s">
        <v>25162</v>
      </c>
      <c r="X3915" s="1" t="s">
        <v>24541</v>
      </c>
      <c r="Y3915" s="1" t="s">
        <v>1175</v>
      </c>
      <c r="Z3915" s="1" t="s">
        <v>24542</v>
      </c>
      <c r="AA3915" s="1" t="s">
        <v>25796</v>
      </c>
      <c r="AB3915" s="4">
        <f>VLOOKUP(A3915,'[1]2425 Q2-1'!$A$2:$V$7128,22,FALSE)</f>
        <v>45519</v>
      </c>
    </row>
    <row r="3916" spans="1:28">
      <c r="A3916" s="1" t="s">
        <v>2801</v>
      </c>
      <c r="B3916" s="1" t="s">
        <v>2802</v>
      </c>
      <c r="C3916" s="1" t="s">
        <v>2803</v>
      </c>
      <c r="D3916" s="1" t="s">
        <v>2805</v>
      </c>
      <c r="E3916" s="1" t="s">
        <v>2804</v>
      </c>
      <c r="F3916" s="2">
        <v>45372</v>
      </c>
      <c r="G3916" s="1">
        <v>479285</v>
      </c>
      <c r="H3916" s="1" t="s">
        <v>9</v>
      </c>
      <c r="I3916" s="1" t="s">
        <v>12</v>
      </c>
      <c r="J3916" s="1" t="s">
        <v>13</v>
      </c>
      <c r="K3916" s="1" t="s">
        <v>26850</v>
      </c>
      <c r="L3916" s="1" t="s">
        <v>26851</v>
      </c>
      <c r="M3916" s="1" t="s">
        <v>24536</v>
      </c>
      <c r="N3916" s="1" t="s">
        <v>26165</v>
      </c>
      <c r="O3916" s="1" t="s">
        <v>32676</v>
      </c>
      <c r="P3916" s="2">
        <v>45359</v>
      </c>
      <c r="Q3916" s="2">
        <v>47185</v>
      </c>
      <c r="R3916" s="1">
        <v>60</v>
      </c>
      <c r="S3916" s="1" t="s">
        <v>2800</v>
      </c>
      <c r="T3916" s="1" t="s">
        <v>26849</v>
      </c>
      <c r="U3916" s="1" t="s">
        <v>24539</v>
      </c>
      <c r="V3916" s="1" t="s">
        <v>595</v>
      </c>
      <c r="W3916" s="1" t="s">
        <v>25162</v>
      </c>
      <c r="X3916" s="1" t="s">
        <v>24541</v>
      </c>
      <c r="Y3916" s="1" t="s">
        <v>1175</v>
      </c>
      <c r="Z3916" s="1" t="s">
        <v>24542</v>
      </c>
      <c r="AA3916" s="1" t="s">
        <v>25796</v>
      </c>
      <c r="AB3916" s="4">
        <f>VLOOKUP(A3916,'[1]2425 Q2-1'!$A$2:$V$7128,22,FALSE)</f>
        <v>45519</v>
      </c>
    </row>
    <row r="3917" spans="1:28">
      <c r="A3917" s="1" t="s">
        <v>2806</v>
      </c>
      <c r="B3917" s="1" t="s">
        <v>2807</v>
      </c>
      <c r="C3917" s="1" t="s">
        <v>2808</v>
      </c>
      <c r="D3917" s="1" t="s">
        <v>2810</v>
      </c>
      <c r="E3917" s="1" t="s">
        <v>2809</v>
      </c>
      <c r="F3917" s="2">
        <v>45372</v>
      </c>
      <c r="G3917" s="1">
        <v>448223</v>
      </c>
      <c r="H3917" s="1" t="s">
        <v>9</v>
      </c>
      <c r="I3917" s="1" t="s">
        <v>12</v>
      </c>
      <c r="J3917" s="1" t="s">
        <v>13</v>
      </c>
      <c r="K3917" s="1" t="s">
        <v>26852</v>
      </c>
      <c r="L3917" s="1" t="s">
        <v>26853</v>
      </c>
      <c r="M3917" s="1" t="s">
        <v>24544</v>
      </c>
      <c r="N3917" s="1" t="s">
        <v>24577</v>
      </c>
      <c r="O3917" s="1" t="s">
        <v>32674</v>
      </c>
      <c r="P3917" s="2">
        <v>45383</v>
      </c>
      <c r="Q3917" s="2">
        <v>46477</v>
      </c>
      <c r="R3917" s="1">
        <v>35</v>
      </c>
      <c r="S3917" s="1" t="s">
        <v>1138</v>
      </c>
      <c r="T3917" s="1" t="s">
        <v>25755</v>
      </c>
      <c r="U3917" s="1" t="s">
        <v>24539</v>
      </c>
      <c r="V3917" s="1" t="s">
        <v>344</v>
      </c>
      <c r="W3917" s="1" t="s">
        <v>24905</v>
      </c>
      <c r="X3917" s="1" t="s">
        <v>24541</v>
      </c>
      <c r="Y3917" s="1" t="s">
        <v>47</v>
      </c>
      <c r="Z3917" s="1" t="s">
        <v>24542</v>
      </c>
      <c r="AA3917" s="1" t="s">
        <v>24585</v>
      </c>
      <c r="AB3917" s="4">
        <f>VLOOKUP(A3917,'[1]2425 Q2-1'!$A$2:$V$7128,22,FALSE)</f>
        <v>45489</v>
      </c>
    </row>
    <row r="3918" spans="1:28">
      <c r="A3918" s="1" t="s">
        <v>2811</v>
      </c>
      <c r="B3918" s="1" t="s">
        <v>2812</v>
      </c>
      <c r="C3918" s="1" t="s">
        <v>2813</v>
      </c>
      <c r="D3918" s="1" t="s">
        <v>2815</v>
      </c>
      <c r="E3918" s="1" t="s">
        <v>2814</v>
      </c>
      <c r="F3918" s="2">
        <v>45372</v>
      </c>
      <c r="G3918" s="1">
        <v>307920</v>
      </c>
      <c r="H3918" s="1" t="s">
        <v>9</v>
      </c>
      <c r="I3918" s="1" t="s">
        <v>12</v>
      </c>
      <c r="J3918" s="1" t="s">
        <v>13</v>
      </c>
      <c r="K3918" s="1" t="s">
        <v>26854</v>
      </c>
      <c r="L3918" s="1" t="s">
        <v>26855</v>
      </c>
      <c r="M3918" s="1" t="s">
        <v>24536</v>
      </c>
      <c r="N3918" s="1" t="s">
        <v>24537</v>
      </c>
      <c r="O3918" s="1" t="s">
        <v>32675</v>
      </c>
      <c r="P3918" s="2">
        <v>45397</v>
      </c>
      <c r="Q3918" s="2">
        <v>46491</v>
      </c>
      <c r="R3918" s="1">
        <v>35</v>
      </c>
      <c r="S3918" s="1" t="s">
        <v>15</v>
      </c>
      <c r="T3918" s="1" t="s">
        <v>24547</v>
      </c>
      <c r="U3918" s="1" t="s">
        <v>24539</v>
      </c>
      <c r="V3918" s="1" t="s">
        <v>16</v>
      </c>
      <c r="W3918" s="1" t="s">
        <v>24548</v>
      </c>
      <c r="X3918" s="1" t="s">
        <v>24541</v>
      </c>
      <c r="Y3918" s="1" t="s">
        <v>11</v>
      </c>
      <c r="Z3918" s="1" t="s">
        <v>24542</v>
      </c>
      <c r="AA3918" s="1" t="s">
        <v>24543</v>
      </c>
      <c r="AB3918" s="4">
        <f>VLOOKUP(A3918,'[1]2425 Q2-1'!$A$2:$V$7128,22,FALSE)</f>
        <v>45490</v>
      </c>
    </row>
    <row r="3919" spans="1:28">
      <c r="A3919" s="1" t="s">
        <v>2816</v>
      </c>
      <c r="B3919" s="1" t="s">
        <v>2817</v>
      </c>
      <c r="C3919" s="1" t="s">
        <v>2818</v>
      </c>
      <c r="D3919" s="1" t="s">
        <v>2820</v>
      </c>
      <c r="E3919" s="1" t="s">
        <v>2819</v>
      </c>
      <c r="F3919" s="2">
        <v>45372</v>
      </c>
      <c r="G3919" s="1">
        <v>213555</v>
      </c>
      <c r="H3919" s="1" t="s">
        <v>9</v>
      </c>
      <c r="I3919" s="1" t="s">
        <v>12</v>
      </c>
      <c r="J3919" s="1" t="s">
        <v>13</v>
      </c>
      <c r="K3919" s="1" t="s">
        <v>26856</v>
      </c>
      <c r="L3919" s="1" t="s">
        <v>26857</v>
      </c>
      <c r="M3919" s="1" t="s">
        <v>24544</v>
      </c>
      <c r="N3919" s="1" t="s">
        <v>25645</v>
      </c>
      <c r="O3919" s="1" t="s">
        <v>32678</v>
      </c>
      <c r="P3919" s="2">
        <v>45495</v>
      </c>
      <c r="Q3919" s="2">
        <v>46225</v>
      </c>
      <c r="R3919" s="1">
        <v>24</v>
      </c>
      <c r="S3919" s="1"/>
      <c r="T3919" s="1"/>
      <c r="U3919" s="1" t="s">
        <v>24539</v>
      </c>
      <c r="V3919" s="1"/>
      <c r="W3919" s="1"/>
      <c r="X3919" s="1" t="s">
        <v>24541</v>
      </c>
      <c r="Y3919" s="1"/>
      <c r="Z3919" s="1" t="s">
        <v>24542</v>
      </c>
      <c r="AA3919" s="1"/>
      <c r="AB3919" s="4">
        <f>VLOOKUP(A3919,'[1]2425 Q2-1'!$A$2:$V$7128,22,FALSE)</f>
        <v>45519</v>
      </c>
    </row>
    <row r="3920" spans="1:28">
      <c r="A3920" s="1" t="s">
        <v>2821</v>
      </c>
      <c r="B3920" s="1" t="s">
        <v>2822</v>
      </c>
      <c r="C3920" s="1" t="s">
        <v>2823</v>
      </c>
      <c r="D3920" s="1" t="s">
        <v>2825</v>
      </c>
      <c r="E3920" s="1" t="s">
        <v>2824</v>
      </c>
      <c r="F3920" s="2">
        <v>45372</v>
      </c>
      <c r="G3920" s="1">
        <v>164316</v>
      </c>
      <c r="H3920" s="1" t="s">
        <v>9</v>
      </c>
      <c r="I3920" s="1" t="s">
        <v>12</v>
      </c>
      <c r="J3920" s="1" t="s">
        <v>13</v>
      </c>
      <c r="K3920" s="1" t="s">
        <v>26858</v>
      </c>
      <c r="L3920" s="1" t="s">
        <v>26859</v>
      </c>
      <c r="M3920" s="1" t="s">
        <v>24536</v>
      </c>
      <c r="N3920" s="1" t="s">
        <v>24577</v>
      </c>
      <c r="O3920" s="1" t="s">
        <v>32674</v>
      </c>
      <c r="P3920" s="2">
        <v>45454</v>
      </c>
      <c r="Q3920" s="2">
        <v>45819</v>
      </c>
      <c r="R3920" s="1">
        <v>12</v>
      </c>
      <c r="S3920" s="1" t="s">
        <v>2826</v>
      </c>
      <c r="T3920" s="1" t="s">
        <v>26860</v>
      </c>
      <c r="U3920" s="1" t="s">
        <v>24539</v>
      </c>
      <c r="V3920" s="1" t="s">
        <v>1145</v>
      </c>
      <c r="W3920" s="1" t="s">
        <v>25764</v>
      </c>
      <c r="X3920" s="1" t="s">
        <v>24541</v>
      </c>
      <c r="Y3920" s="1" t="s">
        <v>1042</v>
      </c>
      <c r="Z3920" s="1" t="s">
        <v>24542</v>
      </c>
      <c r="AA3920" s="1" t="s">
        <v>25655</v>
      </c>
      <c r="AB3920" s="4">
        <f>VLOOKUP(A3920,'[1]2425 Q2-1'!$A$2:$V$7128,22,FALSE)</f>
        <v>45504</v>
      </c>
    </row>
    <row r="3921" spans="1:28">
      <c r="A3921" s="1" t="s">
        <v>2827</v>
      </c>
      <c r="B3921" s="1" t="s">
        <v>2828</v>
      </c>
      <c r="C3921" s="1" t="s">
        <v>2829</v>
      </c>
      <c r="D3921" s="1" t="s">
        <v>2831</v>
      </c>
      <c r="E3921" s="1" t="s">
        <v>2830</v>
      </c>
      <c r="F3921" s="2">
        <v>45372</v>
      </c>
      <c r="G3921" s="1">
        <v>468561</v>
      </c>
      <c r="H3921" s="1" t="s">
        <v>9</v>
      </c>
      <c r="I3921" s="1" t="s">
        <v>12</v>
      </c>
      <c r="J3921" s="1" t="s">
        <v>13</v>
      </c>
      <c r="K3921" s="1" t="s">
        <v>26861</v>
      </c>
      <c r="L3921" s="1" t="s">
        <v>26862</v>
      </c>
      <c r="M3921" s="1" t="s">
        <v>24544</v>
      </c>
      <c r="N3921" s="1" t="s">
        <v>24577</v>
      </c>
      <c r="O3921" s="1" t="s">
        <v>32674</v>
      </c>
      <c r="P3921" s="2">
        <v>45413</v>
      </c>
      <c r="Q3921" s="2">
        <v>46874</v>
      </c>
      <c r="R3921" s="1">
        <v>48</v>
      </c>
      <c r="S3921" s="1" t="s">
        <v>2832</v>
      </c>
      <c r="T3921" s="1" t="s">
        <v>26863</v>
      </c>
      <c r="U3921" s="1" t="s">
        <v>24539</v>
      </c>
      <c r="V3921" s="1" t="s">
        <v>1145</v>
      </c>
      <c r="W3921" s="1" t="s">
        <v>25764</v>
      </c>
      <c r="X3921" s="1" t="s">
        <v>24541</v>
      </c>
      <c r="Y3921" s="1" t="s">
        <v>1042</v>
      </c>
      <c r="Z3921" s="1" t="s">
        <v>24542</v>
      </c>
      <c r="AA3921" s="1" t="s">
        <v>25655</v>
      </c>
      <c r="AB3921" s="4">
        <f>VLOOKUP(A3921,'[1]2425 Q2-1'!$A$2:$V$7128,22,FALSE)</f>
        <v>45471</v>
      </c>
    </row>
    <row r="3922" spans="1:28">
      <c r="A3922" s="1" t="s">
        <v>2833</v>
      </c>
      <c r="B3922" s="1" t="s">
        <v>2834</v>
      </c>
      <c r="C3922" s="1" t="s">
        <v>2835</v>
      </c>
      <c r="D3922" s="1" t="s">
        <v>2837</v>
      </c>
      <c r="E3922" s="1" t="s">
        <v>2836</v>
      </c>
      <c r="F3922" s="2">
        <v>45372</v>
      </c>
      <c r="G3922" s="1">
        <v>449826</v>
      </c>
      <c r="H3922" s="1" t="s">
        <v>9</v>
      </c>
      <c r="I3922" s="1" t="s">
        <v>12</v>
      </c>
      <c r="J3922" s="1" t="s">
        <v>13</v>
      </c>
      <c r="K3922" s="1" t="s">
        <v>26864</v>
      </c>
      <c r="L3922" s="1" t="s">
        <v>26865</v>
      </c>
      <c r="M3922" s="1" t="s">
        <v>24544</v>
      </c>
      <c r="N3922" s="1" t="s">
        <v>24577</v>
      </c>
      <c r="O3922" s="1" t="s">
        <v>32674</v>
      </c>
      <c r="P3922" s="2">
        <v>45413</v>
      </c>
      <c r="Q3922" s="2">
        <v>47238</v>
      </c>
      <c r="R3922" s="1">
        <v>59</v>
      </c>
      <c r="S3922" s="1" t="s">
        <v>2838</v>
      </c>
      <c r="T3922" s="1" t="s">
        <v>26866</v>
      </c>
      <c r="U3922" s="1" t="s">
        <v>24539</v>
      </c>
      <c r="V3922" s="1" t="s">
        <v>999</v>
      </c>
      <c r="W3922" s="1" t="s">
        <v>25605</v>
      </c>
      <c r="X3922" s="1" t="s">
        <v>24541</v>
      </c>
      <c r="Y3922" s="1" t="s">
        <v>999</v>
      </c>
      <c r="Z3922" s="1" t="s">
        <v>24542</v>
      </c>
      <c r="AA3922" s="1" t="s">
        <v>25606</v>
      </c>
      <c r="AB3922" s="4">
        <f>VLOOKUP(A3922,'[1]2425 Q2-1'!$A$2:$V$7128,22,FALSE)</f>
        <v>45518</v>
      </c>
    </row>
    <row r="3923" spans="1:28">
      <c r="A3923" s="1" t="s">
        <v>2839</v>
      </c>
      <c r="B3923" s="1" t="s">
        <v>2840</v>
      </c>
      <c r="C3923" s="1" t="s">
        <v>2841</v>
      </c>
      <c r="D3923" s="1" t="s">
        <v>2840</v>
      </c>
      <c r="E3923" s="1" t="s">
        <v>2842</v>
      </c>
      <c r="F3923" s="2">
        <v>45372</v>
      </c>
      <c r="G3923" s="1">
        <v>164645</v>
      </c>
      <c r="H3923" s="1" t="s">
        <v>9</v>
      </c>
      <c r="I3923" s="1" t="s">
        <v>12</v>
      </c>
      <c r="J3923" s="1" t="s">
        <v>13</v>
      </c>
      <c r="K3923" s="1"/>
      <c r="L3923" s="1" t="s">
        <v>26867</v>
      </c>
      <c r="M3923" s="1" t="s">
        <v>24546</v>
      </c>
      <c r="N3923" s="1" t="s">
        <v>24537</v>
      </c>
      <c r="O3923" s="1" t="s">
        <v>32675</v>
      </c>
      <c r="P3923" s="2">
        <v>45413</v>
      </c>
      <c r="Q3923" s="2">
        <v>46142</v>
      </c>
      <c r="R3923" s="1">
        <v>23</v>
      </c>
      <c r="S3923" s="1" t="s">
        <v>1288</v>
      </c>
      <c r="T3923" s="1" t="s">
        <v>25918</v>
      </c>
      <c r="U3923" s="1" t="s">
        <v>24539</v>
      </c>
      <c r="V3923" s="1" t="s">
        <v>10</v>
      </c>
      <c r="W3923" s="1" t="s">
        <v>24540</v>
      </c>
      <c r="X3923" s="1" t="s">
        <v>24541</v>
      </c>
      <c r="Y3923" s="1" t="s">
        <v>11</v>
      </c>
      <c r="Z3923" s="1" t="s">
        <v>24542</v>
      </c>
      <c r="AA3923" s="1" t="s">
        <v>24543</v>
      </c>
      <c r="AB3923" s="4">
        <f>VLOOKUP(A3923,'[1]2425 Q2-1'!$A$2:$V$7128,22,FALSE)</f>
        <v>45474</v>
      </c>
    </row>
    <row r="3924" spans="1:28">
      <c r="A3924" s="1" t="s">
        <v>2843</v>
      </c>
      <c r="B3924" s="1" t="s">
        <v>2844</v>
      </c>
      <c r="C3924" s="1" t="s">
        <v>2845</v>
      </c>
      <c r="D3924" s="1" t="s">
        <v>2847</v>
      </c>
      <c r="E3924" s="1" t="s">
        <v>2846</v>
      </c>
      <c r="F3924" s="2">
        <v>45372</v>
      </c>
      <c r="G3924" s="1">
        <v>227912</v>
      </c>
      <c r="H3924" s="1" t="s">
        <v>9</v>
      </c>
      <c r="I3924" s="1" t="s">
        <v>12</v>
      </c>
      <c r="J3924" s="1" t="s">
        <v>13</v>
      </c>
      <c r="K3924" s="1" t="s">
        <v>26868</v>
      </c>
      <c r="L3924" s="1"/>
      <c r="M3924" s="1" t="s">
        <v>24536</v>
      </c>
      <c r="N3924" s="1" t="s">
        <v>24577</v>
      </c>
      <c r="O3924" s="1" t="s">
        <v>32674</v>
      </c>
      <c r="P3924" s="2">
        <v>45383</v>
      </c>
      <c r="Q3924" s="2">
        <v>46110</v>
      </c>
      <c r="R3924" s="1">
        <v>23</v>
      </c>
      <c r="S3924" s="1" t="s">
        <v>2848</v>
      </c>
      <c r="T3924" s="1" t="s">
        <v>26869</v>
      </c>
      <c r="U3924" s="1" t="s">
        <v>24539</v>
      </c>
      <c r="V3924" s="1" t="s">
        <v>506</v>
      </c>
      <c r="W3924" s="1" t="s">
        <v>25071</v>
      </c>
      <c r="X3924" s="1" t="s">
        <v>24541</v>
      </c>
      <c r="Y3924" s="1" t="s">
        <v>138</v>
      </c>
      <c r="Z3924" s="1" t="s">
        <v>24542</v>
      </c>
      <c r="AA3924" s="1" t="s">
        <v>24677</v>
      </c>
      <c r="AB3924" s="4">
        <f>VLOOKUP(A3924,'[1]2425 Q2-1'!$A$2:$V$7128,22,FALSE)</f>
        <v>45475</v>
      </c>
    </row>
    <row r="3925" spans="1:28">
      <c r="A3925" s="1" t="s">
        <v>2849</v>
      </c>
      <c r="B3925" s="1" t="s">
        <v>2850</v>
      </c>
      <c r="C3925" s="1" t="s">
        <v>2851</v>
      </c>
      <c r="D3925" s="1" t="s">
        <v>2853</v>
      </c>
      <c r="E3925" s="1" t="s">
        <v>2852</v>
      </c>
      <c r="F3925" s="2">
        <v>45372</v>
      </c>
      <c r="G3925" s="1">
        <v>198910</v>
      </c>
      <c r="H3925" s="1" t="s">
        <v>9</v>
      </c>
      <c r="I3925" s="1" t="s">
        <v>12</v>
      </c>
      <c r="J3925" s="1" t="s">
        <v>13</v>
      </c>
      <c r="K3925" s="1" t="s">
        <v>26870</v>
      </c>
      <c r="L3925" s="1" t="s">
        <v>26871</v>
      </c>
      <c r="M3925" s="1" t="s">
        <v>24544</v>
      </c>
      <c r="N3925" s="1" t="s">
        <v>24537</v>
      </c>
      <c r="O3925" s="1" t="s">
        <v>32675</v>
      </c>
      <c r="P3925" s="2">
        <v>45474</v>
      </c>
      <c r="Q3925" s="2">
        <v>46934</v>
      </c>
      <c r="R3925" s="1">
        <v>47</v>
      </c>
      <c r="S3925" s="1" t="s">
        <v>30</v>
      </c>
      <c r="T3925" s="1" t="s">
        <v>24564</v>
      </c>
      <c r="U3925" s="1" t="s">
        <v>24539</v>
      </c>
      <c r="V3925" s="1" t="s">
        <v>32</v>
      </c>
      <c r="W3925" s="1" t="s">
        <v>24565</v>
      </c>
      <c r="X3925" s="1" t="s">
        <v>24541</v>
      </c>
      <c r="Y3925" s="1" t="s">
        <v>31</v>
      </c>
      <c r="Z3925" s="1" t="s">
        <v>24542</v>
      </c>
      <c r="AA3925" s="1" t="s">
        <v>24566</v>
      </c>
      <c r="AB3925" s="4">
        <f>VLOOKUP(A3925,'[1]2425 Q2-1'!$A$2:$V$7128,22,FALSE)</f>
        <v>45476</v>
      </c>
    </row>
    <row r="3926" spans="1:28">
      <c r="A3926" s="1" t="s">
        <v>2854</v>
      </c>
      <c r="B3926" s="1" t="s">
        <v>2855</v>
      </c>
      <c r="C3926" s="1" t="s">
        <v>2856</v>
      </c>
      <c r="D3926" s="1" t="s">
        <v>846</v>
      </c>
      <c r="E3926" s="1" t="s">
        <v>845</v>
      </c>
      <c r="F3926" s="2">
        <v>45372</v>
      </c>
      <c r="G3926" s="1">
        <v>444911</v>
      </c>
      <c r="H3926" s="1" t="s">
        <v>9</v>
      </c>
      <c r="I3926" s="1" t="s">
        <v>12</v>
      </c>
      <c r="J3926" s="1" t="s">
        <v>13</v>
      </c>
      <c r="K3926" s="1" t="s">
        <v>25437</v>
      </c>
      <c r="L3926" s="1" t="s">
        <v>25438</v>
      </c>
      <c r="M3926" s="1" t="s">
        <v>24544</v>
      </c>
      <c r="N3926" s="1" t="s">
        <v>26178</v>
      </c>
      <c r="O3926" s="1" t="s">
        <v>32665</v>
      </c>
      <c r="P3926" s="2">
        <v>45474</v>
      </c>
      <c r="Q3926" s="2">
        <v>46568</v>
      </c>
      <c r="R3926" s="1">
        <v>35</v>
      </c>
      <c r="S3926" s="1" t="s">
        <v>78</v>
      </c>
      <c r="T3926" s="1" t="s">
        <v>25157</v>
      </c>
      <c r="U3926" s="1" t="s">
        <v>24539</v>
      </c>
      <c r="V3926" s="1" t="s">
        <v>590</v>
      </c>
      <c r="W3926" s="1" t="s">
        <v>25158</v>
      </c>
      <c r="X3926" s="1" t="s">
        <v>24541</v>
      </c>
      <c r="Y3926" s="1" t="s">
        <v>588</v>
      </c>
      <c r="Z3926" s="1" t="s">
        <v>24542</v>
      </c>
      <c r="AA3926" s="1" t="s">
        <v>25156</v>
      </c>
      <c r="AB3926" s="4">
        <f>VLOOKUP(A3926,'[1]2425 Q2-1'!$A$2:$V$7128,22,FALSE)</f>
        <v>45519</v>
      </c>
    </row>
    <row r="3927" spans="1:28">
      <c r="A3927" s="1" t="s">
        <v>2857</v>
      </c>
      <c r="B3927" s="1" t="s">
        <v>2858</v>
      </c>
      <c r="C3927" s="1" t="s">
        <v>2859</v>
      </c>
      <c r="D3927" s="1" t="s">
        <v>2861</v>
      </c>
      <c r="E3927" s="1" t="s">
        <v>2860</v>
      </c>
      <c r="F3927" s="2">
        <v>45372</v>
      </c>
      <c r="G3927" s="1">
        <v>96761</v>
      </c>
      <c r="H3927" s="1" t="s">
        <v>9</v>
      </c>
      <c r="I3927" s="1" t="s">
        <v>12</v>
      </c>
      <c r="J3927" s="1" t="s">
        <v>13</v>
      </c>
      <c r="K3927" s="1"/>
      <c r="L3927" s="1" t="s">
        <v>26872</v>
      </c>
      <c r="M3927" s="1" t="s">
        <v>24546</v>
      </c>
      <c r="N3927" s="1" t="s">
        <v>24577</v>
      </c>
      <c r="O3927" s="1" t="s">
        <v>32674</v>
      </c>
      <c r="P3927" s="2">
        <v>45446</v>
      </c>
      <c r="Q3927" s="2">
        <v>46541</v>
      </c>
      <c r="R3927" s="1">
        <v>36</v>
      </c>
      <c r="S3927" s="1" t="s">
        <v>166</v>
      </c>
      <c r="T3927" s="1" t="s">
        <v>24705</v>
      </c>
      <c r="U3927" s="1" t="s">
        <v>24539</v>
      </c>
      <c r="V3927" s="1" t="s">
        <v>164</v>
      </c>
      <c r="W3927" s="1" t="s">
        <v>24703</v>
      </c>
      <c r="X3927" s="1" t="s">
        <v>24541</v>
      </c>
      <c r="Y3927" s="1" t="s">
        <v>47</v>
      </c>
      <c r="Z3927" s="1" t="s">
        <v>24542</v>
      </c>
      <c r="AA3927" s="1" t="s">
        <v>24585</v>
      </c>
      <c r="AB3927" s="4">
        <f>VLOOKUP(A3927,'[1]2425 Q2-1'!$A$2:$V$7128,22,FALSE)</f>
        <v>45475</v>
      </c>
    </row>
    <row r="3928" spans="1:28">
      <c r="A3928" s="1" t="s">
        <v>2862</v>
      </c>
      <c r="B3928" s="1" t="s">
        <v>2863</v>
      </c>
      <c r="C3928" s="1" t="s">
        <v>2864</v>
      </c>
      <c r="D3928" s="1" t="s">
        <v>2866</v>
      </c>
      <c r="E3928" s="1" t="s">
        <v>2865</v>
      </c>
      <c r="F3928" s="2">
        <v>45372</v>
      </c>
      <c r="G3928" s="1">
        <v>120879</v>
      </c>
      <c r="H3928" s="1" t="s">
        <v>9</v>
      </c>
      <c r="I3928" s="1" t="s">
        <v>12</v>
      </c>
      <c r="J3928" s="1" t="s">
        <v>13</v>
      </c>
      <c r="K3928" s="1"/>
      <c r="L3928" s="1" t="s">
        <v>26873</v>
      </c>
      <c r="M3928" s="1" t="s">
        <v>24546</v>
      </c>
      <c r="N3928" s="1" t="s">
        <v>24577</v>
      </c>
      <c r="O3928" s="1" t="s">
        <v>32674</v>
      </c>
      <c r="P3928" s="2">
        <v>45446</v>
      </c>
      <c r="Q3928" s="2">
        <v>46906</v>
      </c>
      <c r="R3928" s="1">
        <v>47</v>
      </c>
      <c r="S3928" s="1" t="s">
        <v>1800</v>
      </c>
      <c r="T3928" s="1" t="s">
        <v>26444</v>
      </c>
      <c r="U3928" s="1" t="s">
        <v>24539</v>
      </c>
      <c r="V3928" s="1" t="s">
        <v>367</v>
      </c>
      <c r="W3928" s="1" t="s">
        <v>24929</v>
      </c>
      <c r="X3928" s="1" t="s">
        <v>24541</v>
      </c>
      <c r="Y3928" s="1" t="s">
        <v>59</v>
      </c>
      <c r="Z3928" s="1" t="s">
        <v>24542</v>
      </c>
      <c r="AA3928" s="1" t="s">
        <v>24597</v>
      </c>
      <c r="AB3928" s="4">
        <f>VLOOKUP(A3928,'[1]2425 Q2-1'!$A$2:$V$7128,22,FALSE)</f>
        <v>45471</v>
      </c>
    </row>
    <row r="3929" spans="1:28">
      <c r="A3929" s="1" t="s">
        <v>2867</v>
      </c>
      <c r="B3929" s="1" t="s">
        <v>2868</v>
      </c>
      <c r="C3929" s="1" t="s">
        <v>2869</v>
      </c>
      <c r="D3929" s="1" t="s">
        <v>2871</v>
      </c>
      <c r="E3929" s="1" t="s">
        <v>2870</v>
      </c>
      <c r="F3929" s="2">
        <v>45372</v>
      </c>
      <c r="G3929" s="1">
        <v>499799</v>
      </c>
      <c r="H3929" s="1" t="s">
        <v>9</v>
      </c>
      <c r="I3929" s="1" t="s">
        <v>12</v>
      </c>
      <c r="J3929" s="1" t="s">
        <v>13</v>
      </c>
      <c r="K3929" s="1" t="s">
        <v>26874</v>
      </c>
      <c r="L3929" s="1" t="s">
        <v>26875</v>
      </c>
      <c r="M3929" s="1" t="s">
        <v>24536</v>
      </c>
      <c r="N3929" s="1" t="s">
        <v>26165</v>
      </c>
      <c r="O3929" s="1" t="s">
        <v>32676</v>
      </c>
      <c r="P3929" s="2">
        <v>45383</v>
      </c>
      <c r="Q3929" s="2">
        <v>46112</v>
      </c>
      <c r="R3929" s="1">
        <v>23</v>
      </c>
      <c r="S3929" s="1" t="s">
        <v>731</v>
      </c>
      <c r="T3929" s="1" t="s">
        <v>25312</v>
      </c>
      <c r="U3929" s="1" t="s">
        <v>24539</v>
      </c>
      <c r="V3929" s="1" t="s">
        <v>728</v>
      </c>
      <c r="W3929" s="1" t="s">
        <v>25308</v>
      </c>
      <c r="X3929" s="1" t="s">
        <v>24541</v>
      </c>
      <c r="Y3929" s="1" t="s">
        <v>730</v>
      </c>
      <c r="Z3929" s="1" t="s">
        <v>24542</v>
      </c>
      <c r="AA3929" s="1" t="s">
        <v>25311</v>
      </c>
      <c r="AB3929" s="4">
        <f>VLOOKUP(A3929,'[1]2425 Q2-1'!$A$2:$V$7128,22,FALSE)</f>
        <v>45433</v>
      </c>
    </row>
    <row r="3930" spans="1:28">
      <c r="A3930" s="1" t="s">
        <v>2872</v>
      </c>
      <c r="B3930" s="1" t="s">
        <v>2873</v>
      </c>
      <c r="C3930" s="1" t="s">
        <v>2874</v>
      </c>
      <c r="D3930" s="1" t="s">
        <v>2876</v>
      </c>
      <c r="E3930" s="1" t="s">
        <v>2875</v>
      </c>
      <c r="F3930" s="2">
        <v>45372</v>
      </c>
      <c r="G3930" s="1">
        <v>491236</v>
      </c>
      <c r="H3930" s="1" t="s">
        <v>9</v>
      </c>
      <c r="I3930" s="1" t="s">
        <v>12</v>
      </c>
      <c r="J3930" s="1" t="s">
        <v>13</v>
      </c>
      <c r="K3930" s="1" t="s">
        <v>26876</v>
      </c>
      <c r="L3930" s="1" t="s">
        <v>26877</v>
      </c>
      <c r="M3930" s="1" t="s">
        <v>24536</v>
      </c>
      <c r="N3930" s="1" t="s">
        <v>26165</v>
      </c>
      <c r="O3930" s="1" t="s">
        <v>32676</v>
      </c>
      <c r="P3930" s="2">
        <v>45394</v>
      </c>
      <c r="Q3930" s="2">
        <v>46854</v>
      </c>
      <c r="R3930" s="1">
        <v>47</v>
      </c>
      <c r="S3930" s="1" t="s">
        <v>1309</v>
      </c>
      <c r="T3930" s="1" t="s">
        <v>25939</v>
      </c>
      <c r="U3930" s="1" t="s">
        <v>24539</v>
      </c>
      <c r="V3930" s="1" t="s">
        <v>590</v>
      </c>
      <c r="W3930" s="1" t="s">
        <v>25158</v>
      </c>
      <c r="X3930" s="1" t="s">
        <v>24541</v>
      </c>
      <c r="Y3930" s="1" t="s">
        <v>588</v>
      </c>
      <c r="Z3930" s="1" t="s">
        <v>24542</v>
      </c>
      <c r="AA3930" s="1" t="s">
        <v>25156</v>
      </c>
      <c r="AB3930" s="4">
        <f>VLOOKUP(A3930,'[1]2425 Q2-1'!$A$2:$V$7128,22,FALSE)</f>
        <v>45519</v>
      </c>
    </row>
    <row r="3931" spans="1:28">
      <c r="A3931" s="1" t="s">
        <v>2877</v>
      </c>
      <c r="B3931" s="1" t="s">
        <v>2878</v>
      </c>
      <c r="C3931" s="1" t="s">
        <v>2879</v>
      </c>
      <c r="D3931" s="1" t="s">
        <v>2881</v>
      </c>
      <c r="E3931" s="1" t="s">
        <v>2880</v>
      </c>
      <c r="F3931" s="2">
        <v>45372</v>
      </c>
      <c r="G3931" s="1">
        <v>486241</v>
      </c>
      <c r="H3931" s="1" t="s">
        <v>9</v>
      </c>
      <c r="I3931" s="1" t="s">
        <v>12</v>
      </c>
      <c r="J3931" s="1" t="s">
        <v>13</v>
      </c>
      <c r="K3931" s="1" t="s">
        <v>26878</v>
      </c>
      <c r="L3931" s="1" t="s">
        <v>26879</v>
      </c>
      <c r="M3931" s="1" t="s">
        <v>24536</v>
      </c>
      <c r="N3931" s="1" t="s">
        <v>26178</v>
      </c>
      <c r="O3931" s="1" t="s">
        <v>32665</v>
      </c>
      <c r="P3931" s="2">
        <v>45383</v>
      </c>
      <c r="Q3931" s="2">
        <v>46477</v>
      </c>
      <c r="R3931" s="1">
        <v>35</v>
      </c>
      <c r="S3931" s="1" t="s">
        <v>1258</v>
      </c>
      <c r="T3931" s="1" t="s">
        <v>26390</v>
      </c>
      <c r="U3931" s="1" t="s">
        <v>24539</v>
      </c>
      <c r="V3931" s="1" t="s">
        <v>590</v>
      </c>
      <c r="W3931" s="1" t="s">
        <v>25158</v>
      </c>
      <c r="X3931" s="1" t="s">
        <v>24541</v>
      </c>
      <c r="Y3931" s="1" t="s">
        <v>588</v>
      </c>
      <c r="Z3931" s="1" t="s">
        <v>24542</v>
      </c>
      <c r="AA3931" s="1" t="s">
        <v>25156</v>
      </c>
      <c r="AB3931" s="4">
        <f>VLOOKUP(A3931,'[1]2425 Q2-1'!$A$2:$V$7128,22,FALSE)</f>
        <v>45519</v>
      </c>
    </row>
    <row r="3932" spans="1:28">
      <c r="A3932" s="1" t="s">
        <v>2882</v>
      </c>
      <c r="B3932" s="1" t="s">
        <v>2883</v>
      </c>
      <c r="C3932" s="1" t="s">
        <v>2884</v>
      </c>
      <c r="D3932" s="1" t="s">
        <v>2886</v>
      </c>
      <c r="E3932" s="1" t="s">
        <v>2885</v>
      </c>
      <c r="F3932" s="2">
        <v>45372</v>
      </c>
      <c r="G3932" s="1">
        <v>51060</v>
      </c>
      <c r="H3932" s="1" t="s">
        <v>9</v>
      </c>
      <c r="I3932" s="1" t="s">
        <v>12</v>
      </c>
      <c r="J3932" s="1" t="s">
        <v>13</v>
      </c>
      <c r="K3932" s="1"/>
      <c r="L3932" s="1" t="s">
        <v>26880</v>
      </c>
      <c r="M3932" s="1" t="s">
        <v>24544</v>
      </c>
      <c r="N3932" s="1" t="s">
        <v>24537</v>
      </c>
      <c r="O3932" s="1" t="s">
        <v>32675</v>
      </c>
      <c r="P3932" s="2">
        <v>45536</v>
      </c>
      <c r="Q3932" s="2">
        <v>45900</v>
      </c>
      <c r="R3932" s="1">
        <v>11</v>
      </c>
      <c r="S3932" s="1" t="s">
        <v>1760</v>
      </c>
      <c r="T3932" s="1" t="s">
        <v>26409</v>
      </c>
      <c r="U3932" s="1" t="s">
        <v>24539</v>
      </c>
      <c r="V3932" s="1" t="s">
        <v>381</v>
      </c>
      <c r="W3932" s="1" t="s">
        <v>24944</v>
      </c>
      <c r="X3932" s="1" t="s">
        <v>24541</v>
      </c>
      <c r="Y3932" s="1" t="s">
        <v>380</v>
      </c>
      <c r="Z3932" s="1" t="s">
        <v>24542</v>
      </c>
      <c r="AA3932" s="1" t="s">
        <v>24945</v>
      </c>
      <c r="AB3932" s="4">
        <f>VLOOKUP(A3932,'[1]2425 Q2-1'!$A$2:$V$7128,22,FALSE)</f>
        <v>45470</v>
      </c>
    </row>
    <row r="3933" spans="1:28">
      <c r="A3933" s="1" t="s">
        <v>2887</v>
      </c>
      <c r="B3933" s="1" t="s">
        <v>2888</v>
      </c>
      <c r="C3933" s="1" t="s">
        <v>2889</v>
      </c>
      <c r="D3933" s="1" t="s">
        <v>2888</v>
      </c>
      <c r="E3933" s="1" t="s">
        <v>2890</v>
      </c>
      <c r="F3933" s="2">
        <v>45372</v>
      </c>
      <c r="G3933" s="1">
        <v>384142</v>
      </c>
      <c r="H3933" s="1" t="s">
        <v>9</v>
      </c>
      <c r="I3933" s="1" t="s">
        <v>12</v>
      </c>
      <c r="J3933" s="1" t="s">
        <v>13</v>
      </c>
      <c r="K3933" s="1" t="s">
        <v>26881</v>
      </c>
      <c r="L3933" s="1" t="s">
        <v>26882</v>
      </c>
      <c r="M3933" s="1" t="s">
        <v>24544</v>
      </c>
      <c r="N3933" s="1" t="s">
        <v>24537</v>
      </c>
      <c r="O3933" s="1" t="s">
        <v>32675</v>
      </c>
      <c r="P3933" s="2">
        <v>45383</v>
      </c>
      <c r="Q3933" s="2">
        <v>46477</v>
      </c>
      <c r="R3933" s="1">
        <v>35</v>
      </c>
      <c r="S3933" s="1"/>
      <c r="T3933" s="1"/>
      <c r="U3933" s="1" t="s">
        <v>24539</v>
      </c>
      <c r="V3933" s="1" t="s">
        <v>175</v>
      </c>
      <c r="W3933" s="1" t="s">
        <v>24713</v>
      </c>
      <c r="X3933" s="1" t="s">
        <v>24541</v>
      </c>
      <c r="Y3933" s="1" t="s">
        <v>11</v>
      </c>
      <c r="Z3933" s="1" t="s">
        <v>24542</v>
      </c>
      <c r="AA3933" s="1" t="s">
        <v>24543</v>
      </c>
      <c r="AB3933" s="4">
        <f>VLOOKUP(A3933,'[1]2425 Q2-1'!$A$2:$V$7128,22,FALSE)</f>
        <v>45474</v>
      </c>
    </row>
    <row r="3934" spans="1:28">
      <c r="A3934" s="1" t="s">
        <v>2891</v>
      </c>
      <c r="B3934" s="1" t="s">
        <v>2892</v>
      </c>
      <c r="C3934" s="1" t="s">
        <v>2893</v>
      </c>
      <c r="D3934" s="1" t="s">
        <v>2895</v>
      </c>
      <c r="E3934" s="1" t="s">
        <v>2894</v>
      </c>
      <c r="F3934" s="2">
        <v>45372</v>
      </c>
      <c r="G3934" s="1">
        <v>186662</v>
      </c>
      <c r="H3934" s="1" t="s">
        <v>9</v>
      </c>
      <c r="I3934" s="1" t="s">
        <v>12</v>
      </c>
      <c r="J3934" s="1" t="s">
        <v>13</v>
      </c>
      <c r="K3934" s="1"/>
      <c r="L3934" s="1" t="s">
        <v>26883</v>
      </c>
      <c r="M3934" s="1" t="s">
        <v>24544</v>
      </c>
      <c r="N3934" s="1" t="s">
        <v>24537</v>
      </c>
      <c r="O3934" s="1" t="s">
        <v>32675</v>
      </c>
      <c r="P3934" s="2">
        <v>45453</v>
      </c>
      <c r="Q3934" s="2">
        <v>46548</v>
      </c>
      <c r="R3934" s="1">
        <v>36</v>
      </c>
      <c r="S3934" s="1" t="s">
        <v>914</v>
      </c>
      <c r="T3934" s="1" t="s">
        <v>25514</v>
      </c>
      <c r="U3934" s="1" t="s">
        <v>24539</v>
      </c>
      <c r="V3934" s="1" t="s">
        <v>23</v>
      </c>
      <c r="W3934" s="1" t="s">
        <v>24555</v>
      </c>
      <c r="X3934" s="1" t="s">
        <v>24541</v>
      </c>
      <c r="Y3934" s="1" t="s">
        <v>22</v>
      </c>
      <c r="Z3934" s="1" t="s">
        <v>24542</v>
      </c>
      <c r="AA3934" s="1" t="s">
        <v>24556</v>
      </c>
      <c r="AB3934" s="4">
        <f>VLOOKUP(A3934,'[1]2425 Q2-1'!$A$2:$V$7128,22,FALSE)</f>
        <v>45510</v>
      </c>
    </row>
    <row r="3935" spans="1:28">
      <c r="A3935" s="1" t="s">
        <v>2896</v>
      </c>
      <c r="B3935" s="1" t="s">
        <v>2897</v>
      </c>
      <c r="C3935" s="1" t="s">
        <v>2898</v>
      </c>
      <c r="D3935" s="1" t="s">
        <v>2900</v>
      </c>
      <c r="E3935" s="1" t="s">
        <v>2899</v>
      </c>
      <c r="F3935" s="2">
        <v>45372</v>
      </c>
      <c r="G3935" s="1">
        <v>491338</v>
      </c>
      <c r="H3935" s="1" t="s">
        <v>9</v>
      </c>
      <c r="I3935" s="1" t="s">
        <v>12</v>
      </c>
      <c r="J3935" s="1" t="s">
        <v>13</v>
      </c>
      <c r="K3935" s="1" t="s">
        <v>26884</v>
      </c>
      <c r="L3935" s="1" t="s">
        <v>26885</v>
      </c>
      <c r="M3935" s="1" t="s">
        <v>24536</v>
      </c>
      <c r="N3935" s="1" t="s">
        <v>26178</v>
      </c>
      <c r="O3935" s="1" t="s">
        <v>32665</v>
      </c>
      <c r="P3935" s="2">
        <v>45505</v>
      </c>
      <c r="Q3935" s="2">
        <v>46966</v>
      </c>
      <c r="R3935" s="1">
        <v>48</v>
      </c>
      <c r="S3935" s="1" t="s">
        <v>1661</v>
      </c>
      <c r="T3935" s="1" t="s">
        <v>26317</v>
      </c>
      <c r="U3935" s="1" t="s">
        <v>24539</v>
      </c>
      <c r="V3935" s="1" t="s">
        <v>653</v>
      </c>
      <c r="W3935" s="1" t="s">
        <v>25223</v>
      </c>
      <c r="X3935" s="1" t="s">
        <v>24541</v>
      </c>
      <c r="Y3935" s="1" t="s">
        <v>652</v>
      </c>
      <c r="Z3935" s="1" t="s">
        <v>24542</v>
      </c>
      <c r="AA3935" s="1" t="s">
        <v>25224</v>
      </c>
      <c r="AB3935" s="4">
        <f>VLOOKUP(A3935,'[1]2425 Q2-1'!$A$2:$V$7128,22,FALSE)</f>
        <v>45519</v>
      </c>
    </row>
    <row r="3936" spans="1:28">
      <c r="A3936" s="1" t="s">
        <v>2901</v>
      </c>
      <c r="B3936" s="1" t="s">
        <v>2902</v>
      </c>
      <c r="C3936" s="1" t="s">
        <v>2903</v>
      </c>
      <c r="D3936" s="1" t="s">
        <v>2905</v>
      </c>
      <c r="E3936" s="1" t="s">
        <v>2904</v>
      </c>
      <c r="F3936" s="2">
        <v>45372</v>
      </c>
      <c r="G3936" s="1">
        <v>195000</v>
      </c>
      <c r="H3936" s="1" t="s">
        <v>9</v>
      </c>
      <c r="I3936" s="1" t="s">
        <v>12</v>
      </c>
      <c r="J3936" s="1" t="s">
        <v>13</v>
      </c>
      <c r="K3936" s="1"/>
      <c r="L3936" s="1" t="s">
        <v>26886</v>
      </c>
      <c r="M3936" s="1" t="s">
        <v>24546</v>
      </c>
      <c r="N3936" s="1" t="s">
        <v>24577</v>
      </c>
      <c r="O3936" s="1" t="s">
        <v>32674</v>
      </c>
      <c r="P3936" s="2">
        <v>45413</v>
      </c>
      <c r="Q3936" s="2">
        <v>46508</v>
      </c>
      <c r="R3936" s="1">
        <v>36</v>
      </c>
      <c r="S3936" s="1" t="s">
        <v>1256</v>
      </c>
      <c r="T3936" s="1" t="s">
        <v>25885</v>
      </c>
      <c r="U3936" s="1" t="s">
        <v>24539</v>
      </c>
      <c r="V3936" s="1" t="s">
        <v>109</v>
      </c>
      <c r="W3936" s="1" t="s">
        <v>24647</v>
      </c>
      <c r="X3936" s="1" t="s">
        <v>24541</v>
      </c>
      <c r="Y3936" s="1" t="s">
        <v>109</v>
      </c>
      <c r="Z3936" s="1" t="s">
        <v>24542</v>
      </c>
      <c r="AA3936" s="1" t="s">
        <v>24648</v>
      </c>
      <c r="AB3936" s="4">
        <f>VLOOKUP(A3936,'[1]2425 Q2-1'!$A$2:$V$7128,22,FALSE)</f>
        <v>45511</v>
      </c>
    </row>
    <row r="3937" spans="1:28">
      <c r="A3937" s="1" t="s">
        <v>2906</v>
      </c>
      <c r="B3937" s="1" t="s">
        <v>2907</v>
      </c>
      <c r="C3937" s="1" t="s">
        <v>2908</v>
      </c>
      <c r="D3937" s="1" t="s">
        <v>2910</v>
      </c>
      <c r="E3937" s="1" t="s">
        <v>2909</v>
      </c>
      <c r="F3937" s="2">
        <v>45372</v>
      </c>
      <c r="G3937" s="1">
        <v>183167</v>
      </c>
      <c r="H3937" s="1" t="s">
        <v>9</v>
      </c>
      <c r="I3937" s="1" t="s">
        <v>12</v>
      </c>
      <c r="J3937" s="1" t="s">
        <v>13</v>
      </c>
      <c r="K3937" s="1" t="s">
        <v>26887</v>
      </c>
      <c r="L3937" s="1" t="s">
        <v>26888</v>
      </c>
      <c r="M3937" s="1" t="s">
        <v>24549</v>
      </c>
      <c r="N3937" s="1" t="s">
        <v>24537</v>
      </c>
      <c r="O3937" s="1" t="s">
        <v>32675</v>
      </c>
      <c r="P3937" s="2">
        <v>45386</v>
      </c>
      <c r="Q3937" s="2">
        <v>46115</v>
      </c>
      <c r="R3937" s="1">
        <v>23</v>
      </c>
      <c r="S3937" s="1"/>
      <c r="T3937" s="1"/>
      <c r="U3937" s="1" t="s">
        <v>24539</v>
      </c>
      <c r="V3937" s="1"/>
      <c r="W3937" s="1"/>
      <c r="X3937" s="1" t="s">
        <v>24541</v>
      </c>
      <c r="Y3937" s="1"/>
      <c r="Z3937" s="1" t="s">
        <v>24542</v>
      </c>
      <c r="AA3937" s="1"/>
      <c r="AB3937" s="4">
        <f>VLOOKUP(A3937,'[1]2425 Q2-1'!$A$2:$V$7128,22,FALSE)</f>
        <v>45519</v>
      </c>
    </row>
    <row r="3938" spans="1:28">
      <c r="A3938" s="1" t="s">
        <v>2911</v>
      </c>
      <c r="B3938" s="1" t="s">
        <v>2912</v>
      </c>
      <c r="C3938" s="1" t="s">
        <v>2913</v>
      </c>
      <c r="D3938" s="1" t="s">
        <v>2915</v>
      </c>
      <c r="E3938" s="1" t="s">
        <v>2914</v>
      </c>
      <c r="F3938" s="2">
        <v>45372</v>
      </c>
      <c r="G3938" s="1">
        <v>247930</v>
      </c>
      <c r="H3938" s="1" t="s">
        <v>9</v>
      </c>
      <c r="I3938" s="1" t="s">
        <v>12</v>
      </c>
      <c r="J3938" s="1" t="s">
        <v>13</v>
      </c>
      <c r="K3938" s="1" t="s">
        <v>26889</v>
      </c>
      <c r="L3938" s="1"/>
      <c r="M3938" s="1" t="s">
        <v>24549</v>
      </c>
      <c r="N3938" s="1" t="s">
        <v>24537</v>
      </c>
      <c r="O3938" s="1" t="s">
        <v>32675</v>
      </c>
      <c r="P3938" s="2">
        <v>45536</v>
      </c>
      <c r="Q3938" s="2"/>
      <c r="R3938" s="1"/>
      <c r="S3938" s="1" t="s">
        <v>421</v>
      </c>
      <c r="T3938" s="1" t="s">
        <v>24984</v>
      </c>
      <c r="U3938" s="1" t="s">
        <v>24539</v>
      </c>
      <c r="V3938" s="1" t="s">
        <v>18</v>
      </c>
      <c r="W3938" s="1" t="s">
        <v>24550</v>
      </c>
      <c r="X3938" s="1" t="s">
        <v>24541</v>
      </c>
      <c r="Y3938" s="1" t="s">
        <v>17</v>
      </c>
      <c r="Z3938" s="1" t="s">
        <v>24542</v>
      </c>
      <c r="AA3938" s="1" t="s">
        <v>24551</v>
      </c>
      <c r="AB3938" s="4">
        <f>VLOOKUP(A3938,'[1]2425 Q2-1'!$A$2:$V$7128,22,FALSE)</f>
        <v>45474</v>
      </c>
    </row>
    <row r="3939" spans="1:28">
      <c r="A3939" s="1" t="s">
        <v>2916</v>
      </c>
      <c r="B3939" s="1" t="s">
        <v>2917</v>
      </c>
      <c r="C3939" s="1" t="s">
        <v>2918</v>
      </c>
      <c r="D3939" s="1" t="s">
        <v>2920</v>
      </c>
      <c r="E3939" s="1" t="s">
        <v>2919</v>
      </c>
      <c r="F3939" s="2">
        <v>45372</v>
      </c>
      <c r="G3939" s="1">
        <v>167329</v>
      </c>
      <c r="H3939" s="1" t="s">
        <v>9</v>
      </c>
      <c r="I3939" s="1" t="s">
        <v>12</v>
      </c>
      <c r="J3939" s="1" t="s">
        <v>13</v>
      </c>
      <c r="K3939" s="1"/>
      <c r="L3939" s="1" t="s">
        <v>26890</v>
      </c>
      <c r="M3939" s="1" t="s">
        <v>24546</v>
      </c>
      <c r="N3939" s="1" t="s">
        <v>24537</v>
      </c>
      <c r="O3939" s="1" t="s">
        <v>32675</v>
      </c>
      <c r="P3939" s="2">
        <v>45444</v>
      </c>
      <c r="Q3939" s="2">
        <v>46539</v>
      </c>
      <c r="R3939" s="1">
        <v>36</v>
      </c>
      <c r="S3939" s="1" t="s">
        <v>2921</v>
      </c>
      <c r="T3939" s="1" t="s">
        <v>26891</v>
      </c>
      <c r="U3939" s="1" t="s">
        <v>24539</v>
      </c>
      <c r="V3939" s="1" t="s">
        <v>553</v>
      </c>
      <c r="W3939" s="1" t="s">
        <v>25118</v>
      </c>
      <c r="X3939" s="1" t="s">
        <v>24541</v>
      </c>
      <c r="Y3939" s="1" t="s">
        <v>22</v>
      </c>
      <c r="Z3939" s="1" t="s">
        <v>24542</v>
      </c>
      <c r="AA3939" s="1" t="s">
        <v>24556</v>
      </c>
      <c r="AB3939" s="4">
        <f>VLOOKUP(A3939,'[1]2425 Q2-1'!$A$2:$V$7128,22,FALSE)</f>
        <v>45474</v>
      </c>
    </row>
    <row r="3940" spans="1:28">
      <c r="A3940" s="1" t="s">
        <v>2922</v>
      </c>
      <c r="B3940" s="1" t="s">
        <v>2923</v>
      </c>
      <c r="C3940" s="1" t="s">
        <v>2924</v>
      </c>
      <c r="D3940" s="1" t="s">
        <v>2926</v>
      </c>
      <c r="E3940" s="1" t="s">
        <v>2925</v>
      </c>
      <c r="F3940" s="2">
        <v>45372</v>
      </c>
      <c r="G3940" s="1">
        <v>500000</v>
      </c>
      <c r="H3940" s="1" t="s">
        <v>9</v>
      </c>
      <c r="I3940" s="1" t="s">
        <v>12</v>
      </c>
      <c r="J3940" s="1" t="s">
        <v>13</v>
      </c>
      <c r="K3940" s="1" t="s">
        <v>26892</v>
      </c>
      <c r="L3940" s="1" t="s">
        <v>26893</v>
      </c>
      <c r="M3940" s="1" t="s">
        <v>24536</v>
      </c>
      <c r="N3940" s="1" t="s">
        <v>26178</v>
      </c>
      <c r="O3940" s="1" t="s">
        <v>32665</v>
      </c>
      <c r="P3940" s="2">
        <v>45509</v>
      </c>
      <c r="Q3940" s="2">
        <v>46972</v>
      </c>
      <c r="R3940" s="1">
        <v>48</v>
      </c>
      <c r="S3940" s="1" t="s">
        <v>2927</v>
      </c>
      <c r="T3940" s="1" t="s">
        <v>26894</v>
      </c>
      <c r="U3940" s="1" t="s">
        <v>24539</v>
      </c>
      <c r="V3940" s="1" t="s">
        <v>670</v>
      </c>
      <c r="W3940" s="1" t="s">
        <v>25242</v>
      </c>
      <c r="X3940" s="1" t="s">
        <v>24541</v>
      </c>
      <c r="Y3940" s="1" t="s">
        <v>669</v>
      </c>
      <c r="Z3940" s="1" t="s">
        <v>24542</v>
      </c>
      <c r="AA3940" s="1" t="s">
        <v>25243</v>
      </c>
      <c r="AB3940" s="4">
        <f>VLOOKUP(A3940,'[1]2425 Q2-1'!$A$2:$V$7128,22,FALSE)</f>
        <v>45519</v>
      </c>
    </row>
    <row r="3941" spans="1:28">
      <c r="A3941" s="1" t="s">
        <v>2928</v>
      </c>
      <c r="B3941" s="1" t="s">
        <v>2929</v>
      </c>
      <c r="C3941" s="1" t="s">
        <v>2930</v>
      </c>
      <c r="D3941" s="1" t="s">
        <v>2932</v>
      </c>
      <c r="E3941" s="1" t="s">
        <v>2931</v>
      </c>
      <c r="F3941" s="2">
        <v>45372</v>
      </c>
      <c r="G3941" s="1">
        <v>99694</v>
      </c>
      <c r="H3941" s="1" t="s">
        <v>9</v>
      </c>
      <c r="I3941" s="1" t="s">
        <v>12</v>
      </c>
      <c r="J3941" s="1" t="s">
        <v>13</v>
      </c>
      <c r="K3941" s="1" t="s">
        <v>26895</v>
      </c>
      <c r="L3941" s="1" t="s">
        <v>26896</v>
      </c>
      <c r="M3941" s="1" t="s">
        <v>24536</v>
      </c>
      <c r="N3941" s="1" t="s">
        <v>25775</v>
      </c>
      <c r="O3941" s="1" t="s">
        <v>32660</v>
      </c>
      <c r="P3941" s="2">
        <v>45383</v>
      </c>
      <c r="Q3941" s="2">
        <v>46477</v>
      </c>
      <c r="R3941" s="1">
        <v>35</v>
      </c>
      <c r="S3941" s="1" t="s">
        <v>1650</v>
      </c>
      <c r="T3941" s="1" t="s">
        <v>26304</v>
      </c>
      <c r="U3941" s="1" t="s">
        <v>24539</v>
      </c>
      <c r="V3941" s="1" t="s">
        <v>1214</v>
      </c>
      <c r="W3941" s="1" t="s">
        <v>25836</v>
      </c>
      <c r="X3941" s="1" t="s">
        <v>24541</v>
      </c>
      <c r="Y3941" s="1" t="s">
        <v>1193</v>
      </c>
      <c r="Z3941" s="1" t="s">
        <v>24542</v>
      </c>
      <c r="AA3941" s="1" t="s">
        <v>25814</v>
      </c>
      <c r="AB3941" s="4">
        <f>VLOOKUP(A3941,'[1]2425 Q2-1'!$A$2:$V$7128,22,FALSE)</f>
        <v>45509</v>
      </c>
    </row>
    <row r="3942" spans="1:28">
      <c r="A3942" s="1" t="s">
        <v>2933</v>
      </c>
      <c r="B3942" s="1" t="s">
        <v>2934</v>
      </c>
      <c r="C3942" s="1" t="s">
        <v>2935</v>
      </c>
      <c r="D3942" s="1" t="s">
        <v>2937</v>
      </c>
      <c r="E3942" s="1" t="s">
        <v>2936</v>
      </c>
      <c r="F3942" s="2">
        <v>45372</v>
      </c>
      <c r="G3942" s="1">
        <v>99334</v>
      </c>
      <c r="H3942" s="1" t="s">
        <v>9</v>
      </c>
      <c r="I3942" s="1" t="s">
        <v>12</v>
      </c>
      <c r="J3942" s="1" t="s">
        <v>13</v>
      </c>
      <c r="K3942" s="1" t="s">
        <v>26897</v>
      </c>
      <c r="L3942" s="1" t="s">
        <v>26898</v>
      </c>
      <c r="M3942" s="1" t="s">
        <v>24544</v>
      </c>
      <c r="N3942" s="1" t="s">
        <v>24577</v>
      </c>
      <c r="O3942" s="1" t="s">
        <v>32674</v>
      </c>
      <c r="P3942" s="2">
        <v>45536</v>
      </c>
      <c r="Q3942" s="2">
        <v>46265</v>
      </c>
      <c r="R3942" s="1">
        <v>23</v>
      </c>
      <c r="S3942" s="1" t="s">
        <v>1011</v>
      </c>
      <c r="T3942" s="1" t="s">
        <v>25620</v>
      </c>
      <c r="U3942" s="1" t="s">
        <v>24539</v>
      </c>
      <c r="V3942" s="1" t="s">
        <v>1012</v>
      </c>
      <c r="W3942" s="1" t="s">
        <v>25621</v>
      </c>
      <c r="X3942" s="1" t="s">
        <v>24541</v>
      </c>
      <c r="Y3942" s="1" t="s">
        <v>72</v>
      </c>
      <c r="Z3942" s="1" t="s">
        <v>24542</v>
      </c>
      <c r="AA3942" s="1" t="s">
        <v>24610</v>
      </c>
      <c r="AB3942" s="4">
        <f>VLOOKUP(A3942,'[1]2425 Q2-1'!$A$2:$V$7128,22,FALSE)</f>
        <v>45509</v>
      </c>
    </row>
    <row r="3943" spans="1:28">
      <c r="A3943" s="1" t="s">
        <v>2938</v>
      </c>
      <c r="B3943" s="1" t="s">
        <v>2939</v>
      </c>
      <c r="C3943" s="1" t="s">
        <v>2940</v>
      </c>
      <c r="D3943" s="1" t="s">
        <v>2942</v>
      </c>
      <c r="E3943" s="1" t="s">
        <v>2941</v>
      </c>
      <c r="F3943" s="2">
        <v>45372</v>
      </c>
      <c r="G3943" s="1">
        <v>175000</v>
      </c>
      <c r="H3943" s="1" t="s">
        <v>9</v>
      </c>
      <c r="I3943" s="1" t="s">
        <v>12</v>
      </c>
      <c r="J3943" s="1" t="s">
        <v>13</v>
      </c>
      <c r="K3943" s="1" t="s">
        <v>26899</v>
      </c>
      <c r="L3943" s="1"/>
      <c r="M3943" s="1" t="s">
        <v>24549</v>
      </c>
      <c r="N3943" s="1" t="s">
        <v>24577</v>
      </c>
      <c r="O3943" s="1" t="s">
        <v>32674</v>
      </c>
      <c r="P3943" s="2">
        <v>45383</v>
      </c>
      <c r="Q3943" s="2">
        <v>47208</v>
      </c>
      <c r="R3943" s="1">
        <v>59</v>
      </c>
      <c r="S3943" s="1"/>
      <c r="T3943" s="1"/>
      <c r="U3943" s="1" t="s">
        <v>24539</v>
      </c>
      <c r="V3943" s="1"/>
      <c r="W3943" s="1"/>
      <c r="X3943" s="1" t="s">
        <v>24541</v>
      </c>
      <c r="Y3943" s="1"/>
      <c r="Z3943" s="1" t="s">
        <v>24542</v>
      </c>
      <c r="AA3943" s="1"/>
      <c r="AB3943" s="4">
        <f>VLOOKUP(A3943,'[1]2425 Q2-1'!$A$2:$V$7128,22,FALSE)</f>
        <v>45471</v>
      </c>
    </row>
    <row r="3944" spans="1:28">
      <c r="A3944" s="1" t="s">
        <v>2943</v>
      </c>
      <c r="B3944" s="1" t="s">
        <v>2944</v>
      </c>
      <c r="C3944" s="1" t="s">
        <v>2945</v>
      </c>
      <c r="D3944" s="1" t="s">
        <v>2947</v>
      </c>
      <c r="E3944" s="1" t="s">
        <v>2946</v>
      </c>
      <c r="F3944" s="2">
        <v>45372</v>
      </c>
      <c r="G3944" s="1">
        <v>195466</v>
      </c>
      <c r="H3944" s="1" t="s">
        <v>9</v>
      </c>
      <c r="I3944" s="1" t="s">
        <v>12</v>
      </c>
      <c r="J3944" s="1" t="s">
        <v>13</v>
      </c>
      <c r="K3944" s="1" t="s">
        <v>26900</v>
      </c>
      <c r="L3944" s="1"/>
      <c r="M3944" s="1" t="s">
        <v>24549</v>
      </c>
      <c r="N3944" s="1" t="s">
        <v>25775</v>
      </c>
      <c r="O3944" s="1" t="s">
        <v>32660</v>
      </c>
      <c r="P3944" s="2">
        <v>45453</v>
      </c>
      <c r="Q3944" s="2">
        <v>46547</v>
      </c>
      <c r="R3944" s="1">
        <v>35</v>
      </c>
      <c r="S3944" s="1" t="s">
        <v>2948</v>
      </c>
      <c r="T3944" s="1" t="s">
        <v>26901</v>
      </c>
      <c r="U3944" s="1" t="s">
        <v>24539</v>
      </c>
      <c r="V3944" s="1" t="s">
        <v>1648</v>
      </c>
      <c r="W3944" s="1" t="s">
        <v>26302</v>
      </c>
      <c r="X3944" s="1" t="s">
        <v>24541</v>
      </c>
      <c r="Y3944" s="1" t="s">
        <v>1193</v>
      </c>
      <c r="Z3944" s="1" t="s">
        <v>24542</v>
      </c>
      <c r="AA3944" s="1" t="s">
        <v>25814</v>
      </c>
      <c r="AB3944" s="4">
        <f>VLOOKUP(A3944,'[1]2425 Q2-1'!$A$2:$V$7128,22,FALSE)</f>
        <v>45509</v>
      </c>
    </row>
    <row r="3945" spans="1:28">
      <c r="A3945" s="1" t="s">
        <v>2949</v>
      </c>
      <c r="B3945" s="1" t="s">
        <v>2950</v>
      </c>
      <c r="C3945" s="1" t="s">
        <v>2951</v>
      </c>
      <c r="D3945" s="1" t="s">
        <v>2953</v>
      </c>
      <c r="E3945" s="1" t="s">
        <v>2952</v>
      </c>
      <c r="F3945" s="2">
        <v>45372</v>
      </c>
      <c r="G3945" s="1">
        <v>20000</v>
      </c>
      <c r="H3945" s="1" t="s">
        <v>9</v>
      </c>
      <c r="I3945" s="1" t="s">
        <v>12</v>
      </c>
      <c r="J3945" s="1" t="s">
        <v>13</v>
      </c>
      <c r="K3945" s="1" t="s">
        <v>26902</v>
      </c>
      <c r="L3945" s="1" t="s">
        <v>26903</v>
      </c>
      <c r="M3945" s="1" t="s">
        <v>24544</v>
      </c>
      <c r="N3945" s="1" t="s">
        <v>24623</v>
      </c>
      <c r="O3945" s="1" t="s">
        <v>32664</v>
      </c>
      <c r="P3945" s="2">
        <v>45384</v>
      </c>
      <c r="Q3945" s="2">
        <v>45992</v>
      </c>
      <c r="R3945" s="1">
        <v>19</v>
      </c>
      <c r="S3945" s="1" t="s">
        <v>2763</v>
      </c>
      <c r="T3945" s="1" t="s">
        <v>26834</v>
      </c>
      <c r="U3945" s="1" t="s">
        <v>24539</v>
      </c>
      <c r="V3945" s="1" t="s">
        <v>634</v>
      </c>
      <c r="W3945" s="1" t="s">
        <v>25206</v>
      </c>
      <c r="X3945" s="1" t="s">
        <v>24541</v>
      </c>
      <c r="Y3945" s="1" t="s">
        <v>72</v>
      </c>
      <c r="Z3945" s="1" t="s">
        <v>24542</v>
      </c>
      <c r="AA3945" s="1" t="s">
        <v>24610</v>
      </c>
      <c r="AB3945" s="4">
        <f>VLOOKUP(A3945,'[1]2425 Q2-1'!$A$2:$V$7128,22,FALSE)</f>
        <v>45475</v>
      </c>
    </row>
    <row r="3946" spans="1:28">
      <c r="A3946" s="1" t="s">
        <v>2954</v>
      </c>
      <c r="B3946" s="1" t="s">
        <v>2955</v>
      </c>
      <c r="C3946" s="1" t="s">
        <v>2956</v>
      </c>
      <c r="D3946" s="1" t="s">
        <v>2958</v>
      </c>
      <c r="E3946" s="1" t="s">
        <v>2957</v>
      </c>
      <c r="F3946" s="2">
        <v>45372</v>
      </c>
      <c r="G3946" s="1">
        <v>158888</v>
      </c>
      <c r="H3946" s="1" t="s">
        <v>9</v>
      </c>
      <c r="I3946" s="1" t="s">
        <v>12</v>
      </c>
      <c r="J3946" s="1" t="s">
        <v>13</v>
      </c>
      <c r="K3946" s="1" t="s">
        <v>26904</v>
      </c>
      <c r="L3946" s="1" t="s">
        <v>26905</v>
      </c>
      <c r="M3946" s="1" t="s">
        <v>24536</v>
      </c>
      <c r="N3946" s="1" t="s">
        <v>25775</v>
      </c>
      <c r="O3946" s="1" t="s">
        <v>32660</v>
      </c>
      <c r="P3946" s="2">
        <v>45415</v>
      </c>
      <c r="Q3946" s="2">
        <v>46509</v>
      </c>
      <c r="R3946" s="1">
        <v>35</v>
      </c>
      <c r="S3946" s="1" t="s">
        <v>2752</v>
      </c>
      <c r="T3946" s="1" t="s">
        <v>26830</v>
      </c>
      <c r="U3946" s="1" t="s">
        <v>24539</v>
      </c>
      <c r="V3946" s="1" t="s">
        <v>1649</v>
      </c>
      <c r="W3946" s="1" t="s">
        <v>26303</v>
      </c>
      <c r="X3946" s="1" t="s">
        <v>24541</v>
      </c>
      <c r="Y3946" s="1" t="s">
        <v>1193</v>
      </c>
      <c r="Z3946" s="1" t="s">
        <v>24542</v>
      </c>
      <c r="AA3946" s="1" t="s">
        <v>25814</v>
      </c>
      <c r="AB3946" s="4">
        <f>VLOOKUP(A3946,'[1]2425 Q2-1'!$A$2:$V$7128,22,FALSE)</f>
        <v>45509</v>
      </c>
    </row>
    <row r="3947" spans="1:28">
      <c r="A3947" s="1" t="s">
        <v>2959</v>
      </c>
      <c r="B3947" s="1" t="s">
        <v>2960</v>
      </c>
      <c r="C3947" s="1" t="s">
        <v>2961</v>
      </c>
      <c r="D3947" s="1" t="s">
        <v>2963</v>
      </c>
      <c r="E3947" s="1" t="s">
        <v>2962</v>
      </c>
      <c r="F3947" s="2">
        <v>45372</v>
      </c>
      <c r="G3947" s="1">
        <v>19390</v>
      </c>
      <c r="H3947" s="1" t="s">
        <v>9</v>
      </c>
      <c r="I3947" s="1" t="s">
        <v>12</v>
      </c>
      <c r="J3947" s="1" t="s">
        <v>13</v>
      </c>
      <c r="K3947" s="1" t="s">
        <v>26906</v>
      </c>
      <c r="L3947" s="1" t="s">
        <v>26907</v>
      </c>
      <c r="M3947" s="1" t="s">
        <v>24536</v>
      </c>
      <c r="N3947" s="1" t="s">
        <v>24623</v>
      </c>
      <c r="O3947" s="1" t="s">
        <v>32664</v>
      </c>
      <c r="P3947" s="2">
        <v>45397</v>
      </c>
      <c r="Q3947" s="2">
        <v>45762</v>
      </c>
      <c r="R3947" s="1">
        <v>12</v>
      </c>
      <c r="S3947" s="1" t="s">
        <v>1775</v>
      </c>
      <c r="T3947" s="1" t="s">
        <v>26424</v>
      </c>
      <c r="U3947" s="1" t="s">
        <v>24539</v>
      </c>
      <c r="V3947" s="1" t="s">
        <v>1378</v>
      </c>
      <c r="W3947" s="1" t="s">
        <v>26012</v>
      </c>
      <c r="X3947" s="1" t="s">
        <v>24541</v>
      </c>
      <c r="Y3947" s="1" t="s">
        <v>251</v>
      </c>
      <c r="Z3947" s="1" t="s">
        <v>24542</v>
      </c>
      <c r="AA3947" s="1" t="s">
        <v>24799</v>
      </c>
      <c r="AB3947" s="4">
        <f>VLOOKUP(A3947,'[1]2425 Q2-1'!$A$2:$V$7128,22,FALSE)</f>
        <v>45475</v>
      </c>
    </row>
    <row r="3948" spans="1:28">
      <c r="A3948" s="1" t="s">
        <v>2964</v>
      </c>
      <c r="B3948" s="1" t="s">
        <v>2965</v>
      </c>
      <c r="C3948" s="1" t="s">
        <v>2966</v>
      </c>
      <c r="D3948" s="1" t="s">
        <v>2968</v>
      </c>
      <c r="E3948" s="1" t="s">
        <v>2967</v>
      </c>
      <c r="F3948" s="2">
        <v>45372</v>
      </c>
      <c r="G3948" s="1">
        <v>19999</v>
      </c>
      <c r="H3948" s="1" t="s">
        <v>9</v>
      </c>
      <c r="I3948" s="1" t="s">
        <v>12</v>
      </c>
      <c r="J3948" s="1" t="s">
        <v>13</v>
      </c>
      <c r="K3948" s="1"/>
      <c r="L3948" s="1" t="s">
        <v>26908</v>
      </c>
      <c r="M3948" s="1" t="s">
        <v>24546</v>
      </c>
      <c r="N3948" s="1" t="s">
        <v>24623</v>
      </c>
      <c r="O3948" s="1" t="s">
        <v>32664</v>
      </c>
      <c r="P3948" s="2">
        <v>45385</v>
      </c>
      <c r="Q3948" s="2">
        <v>45750</v>
      </c>
      <c r="R3948" s="1">
        <v>12</v>
      </c>
      <c r="S3948" s="1" t="s">
        <v>1682</v>
      </c>
      <c r="T3948" s="1" t="s">
        <v>26335</v>
      </c>
      <c r="U3948" s="1" t="s">
        <v>24539</v>
      </c>
      <c r="V3948" s="1" t="s">
        <v>1683</v>
      </c>
      <c r="W3948" s="1" t="s">
        <v>26336</v>
      </c>
      <c r="X3948" s="1" t="s">
        <v>24541</v>
      </c>
      <c r="Y3948" s="1" t="s">
        <v>135</v>
      </c>
      <c r="Z3948" s="1" t="s">
        <v>24542</v>
      </c>
      <c r="AA3948" s="1" t="s">
        <v>24674</v>
      </c>
      <c r="AB3948" s="4">
        <f>VLOOKUP(A3948,'[1]2425 Q2-1'!$A$2:$V$7128,22,FALSE)</f>
        <v>45504</v>
      </c>
    </row>
    <row r="3949" spans="1:28">
      <c r="A3949" s="1" t="s">
        <v>2969</v>
      </c>
      <c r="B3949" s="1" t="s">
        <v>2970</v>
      </c>
      <c r="C3949" s="1" t="s">
        <v>2971</v>
      </c>
      <c r="D3949" s="1" t="s">
        <v>2973</v>
      </c>
      <c r="E3949" s="1" t="s">
        <v>2972</v>
      </c>
      <c r="F3949" s="2">
        <v>45372</v>
      </c>
      <c r="G3949" s="1">
        <v>20000</v>
      </c>
      <c r="H3949" s="1" t="s">
        <v>9</v>
      </c>
      <c r="I3949" s="1" t="s">
        <v>12</v>
      </c>
      <c r="J3949" s="1" t="s">
        <v>13</v>
      </c>
      <c r="K3949" s="1" t="s">
        <v>26909</v>
      </c>
      <c r="L3949" s="1" t="s">
        <v>26910</v>
      </c>
      <c r="M3949" s="1" t="s">
        <v>24536</v>
      </c>
      <c r="N3949" s="1" t="s">
        <v>24623</v>
      </c>
      <c r="O3949" s="1" t="s">
        <v>32664</v>
      </c>
      <c r="P3949" s="2">
        <v>45386</v>
      </c>
      <c r="Q3949" s="2">
        <v>46109</v>
      </c>
      <c r="R3949" s="1">
        <v>23</v>
      </c>
      <c r="S3949" s="1" t="s">
        <v>2043</v>
      </c>
      <c r="T3949" s="1" t="s">
        <v>26599</v>
      </c>
      <c r="U3949" s="1" t="s">
        <v>24539</v>
      </c>
      <c r="V3949" s="1" t="s">
        <v>1468</v>
      </c>
      <c r="W3949" s="1" t="s">
        <v>26117</v>
      </c>
      <c r="X3949" s="1" t="s">
        <v>24541</v>
      </c>
      <c r="Y3949" s="1" t="s">
        <v>1468</v>
      </c>
      <c r="Z3949" s="1" t="s">
        <v>24542</v>
      </c>
      <c r="AA3949" s="1" t="s">
        <v>26118</v>
      </c>
      <c r="AB3949" s="4">
        <f>VLOOKUP(A3949,'[1]2425 Q2-1'!$A$2:$V$7128,22,FALSE)</f>
        <v>45455</v>
      </c>
    </row>
    <row r="3950" spans="1:28">
      <c r="A3950" s="1" t="s">
        <v>2974</v>
      </c>
      <c r="B3950" s="1" t="s">
        <v>2975</v>
      </c>
      <c r="C3950" s="1" t="s">
        <v>2976</v>
      </c>
      <c r="D3950" s="1" t="s">
        <v>2978</v>
      </c>
      <c r="E3950" s="1" t="s">
        <v>2977</v>
      </c>
      <c r="F3950" s="2">
        <v>45372</v>
      </c>
      <c r="G3950" s="1">
        <v>18000</v>
      </c>
      <c r="H3950" s="1" t="s">
        <v>9</v>
      </c>
      <c r="I3950" s="1" t="s">
        <v>12</v>
      </c>
      <c r="J3950" s="1" t="s">
        <v>13</v>
      </c>
      <c r="K3950" s="1"/>
      <c r="L3950" s="1"/>
      <c r="M3950" s="1" t="s">
        <v>24627</v>
      </c>
      <c r="N3950" s="1" t="s">
        <v>24623</v>
      </c>
      <c r="O3950" s="1" t="s">
        <v>32664</v>
      </c>
      <c r="P3950" s="2">
        <v>45396</v>
      </c>
      <c r="Q3950" s="2">
        <v>45983</v>
      </c>
      <c r="R3950" s="1">
        <v>19</v>
      </c>
      <c r="S3950" s="1" t="s">
        <v>1879</v>
      </c>
      <c r="T3950" s="1" t="s">
        <v>26911</v>
      </c>
      <c r="U3950" s="1" t="s">
        <v>24539</v>
      </c>
      <c r="V3950" s="1" t="s">
        <v>1434</v>
      </c>
      <c r="W3950" s="1" t="s">
        <v>26077</v>
      </c>
      <c r="X3950" s="1" t="s">
        <v>24541</v>
      </c>
      <c r="Y3950" s="1" t="s">
        <v>1362</v>
      </c>
      <c r="Z3950" s="1" t="s">
        <v>24542</v>
      </c>
      <c r="AA3950" s="1" t="s">
        <v>25998</v>
      </c>
      <c r="AB3950" s="4">
        <f>VLOOKUP(A3950,'[1]2425 Q2-1'!$A$2:$V$7128,22,FALSE)</f>
        <v>45462</v>
      </c>
    </row>
    <row r="3951" spans="1:28">
      <c r="A3951" s="1" t="s">
        <v>2979</v>
      </c>
      <c r="B3951" s="1" t="s">
        <v>2980</v>
      </c>
      <c r="C3951" s="1" t="s">
        <v>2981</v>
      </c>
      <c r="D3951" s="1" t="s">
        <v>2980</v>
      </c>
      <c r="E3951" s="1" t="s">
        <v>2982</v>
      </c>
      <c r="F3951" s="2">
        <v>45372</v>
      </c>
      <c r="G3951" s="1">
        <v>7440</v>
      </c>
      <c r="H3951" s="1" t="s">
        <v>9</v>
      </c>
      <c r="I3951" s="1" t="s">
        <v>12</v>
      </c>
      <c r="J3951" s="1" t="s">
        <v>13</v>
      </c>
      <c r="K3951" s="1" t="s">
        <v>26912</v>
      </c>
      <c r="L3951" s="1"/>
      <c r="M3951" s="1" t="s">
        <v>24567</v>
      </c>
      <c r="N3951" s="1" t="s">
        <v>24623</v>
      </c>
      <c r="O3951" s="1" t="s">
        <v>32664</v>
      </c>
      <c r="P3951" s="2">
        <v>45397</v>
      </c>
      <c r="Q3951" s="2">
        <v>45870</v>
      </c>
      <c r="R3951" s="1">
        <v>15</v>
      </c>
      <c r="S3951" s="1" t="s">
        <v>2983</v>
      </c>
      <c r="T3951" s="1" t="s">
        <v>26913</v>
      </c>
      <c r="U3951" s="1" t="s">
        <v>24539</v>
      </c>
      <c r="V3951" s="1" t="s">
        <v>1377</v>
      </c>
      <c r="W3951" s="1" t="s">
        <v>26011</v>
      </c>
      <c r="X3951" s="1" t="s">
        <v>24541</v>
      </c>
      <c r="Y3951" s="1" t="s">
        <v>848</v>
      </c>
      <c r="Z3951" s="1" t="s">
        <v>24542</v>
      </c>
      <c r="AA3951" s="1" t="s">
        <v>25441</v>
      </c>
      <c r="AB3951" s="4">
        <f>VLOOKUP(A3951,'[1]2425 Q2-1'!$A$2:$V$7128,22,FALSE)</f>
        <v>45469</v>
      </c>
    </row>
    <row r="3952" spans="1:28">
      <c r="A3952" s="1" t="s">
        <v>2984</v>
      </c>
      <c r="B3952" s="1" t="s">
        <v>2985</v>
      </c>
      <c r="C3952" s="1" t="s">
        <v>2986</v>
      </c>
      <c r="D3952" s="1" t="s">
        <v>2988</v>
      </c>
      <c r="E3952" s="1" t="s">
        <v>2987</v>
      </c>
      <c r="F3952" s="2">
        <v>45372</v>
      </c>
      <c r="G3952" s="1">
        <v>388686</v>
      </c>
      <c r="H3952" s="1" t="s">
        <v>9</v>
      </c>
      <c r="I3952" s="1" t="s">
        <v>12</v>
      </c>
      <c r="J3952" s="1" t="s">
        <v>13</v>
      </c>
      <c r="K3952" s="1" t="s">
        <v>26914</v>
      </c>
      <c r="L3952" s="1" t="s">
        <v>26915</v>
      </c>
      <c r="M3952" s="1" t="s">
        <v>24544</v>
      </c>
      <c r="N3952" s="1" t="s">
        <v>24537</v>
      </c>
      <c r="O3952" s="1" t="s">
        <v>32675</v>
      </c>
      <c r="P3952" s="2">
        <v>45413</v>
      </c>
      <c r="Q3952" s="2">
        <v>46873</v>
      </c>
      <c r="R3952" s="1">
        <v>47</v>
      </c>
      <c r="S3952" s="1" t="s">
        <v>357</v>
      </c>
      <c r="T3952" s="1" t="s">
        <v>26916</v>
      </c>
      <c r="U3952" s="1" t="s">
        <v>24539</v>
      </c>
      <c r="V3952" s="1" t="s">
        <v>32</v>
      </c>
      <c r="W3952" s="1" t="s">
        <v>24565</v>
      </c>
      <c r="X3952" s="1" t="s">
        <v>24541</v>
      </c>
      <c r="Y3952" s="1" t="s">
        <v>31</v>
      </c>
      <c r="Z3952" s="1" t="s">
        <v>24542</v>
      </c>
      <c r="AA3952" s="1" t="s">
        <v>24566</v>
      </c>
      <c r="AB3952" s="4">
        <f>VLOOKUP(A3952,'[1]2425 Q2-1'!$A$2:$V$7128,22,FALSE)</f>
        <v>45469</v>
      </c>
    </row>
    <row r="3953" spans="1:28">
      <c r="A3953" s="1" t="s">
        <v>2989</v>
      </c>
      <c r="B3953" s="1" t="s">
        <v>2990</v>
      </c>
      <c r="C3953" s="1" t="s">
        <v>2991</v>
      </c>
      <c r="D3953" s="1" t="s">
        <v>2993</v>
      </c>
      <c r="E3953" s="1" t="s">
        <v>2992</v>
      </c>
      <c r="F3953" s="2">
        <v>45372</v>
      </c>
      <c r="G3953" s="1">
        <v>19293</v>
      </c>
      <c r="H3953" s="1" t="s">
        <v>9</v>
      </c>
      <c r="I3953" s="1" t="s">
        <v>12</v>
      </c>
      <c r="J3953" s="1" t="s">
        <v>13</v>
      </c>
      <c r="K3953" s="1" t="s">
        <v>26917</v>
      </c>
      <c r="L3953" s="1"/>
      <c r="M3953" s="1" t="s">
        <v>24549</v>
      </c>
      <c r="N3953" s="1" t="s">
        <v>24623</v>
      </c>
      <c r="O3953" s="1" t="s">
        <v>32664</v>
      </c>
      <c r="P3953" s="2">
        <v>45444</v>
      </c>
      <c r="Q3953" s="2">
        <v>45808</v>
      </c>
      <c r="R3953" s="1">
        <v>11</v>
      </c>
      <c r="S3953" s="1" t="s">
        <v>2994</v>
      </c>
      <c r="T3953" s="1" t="s">
        <v>26918</v>
      </c>
      <c r="U3953" s="1" t="s">
        <v>24539</v>
      </c>
      <c r="V3953" s="1" t="s">
        <v>113</v>
      </c>
      <c r="W3953" s="1" t="s">
        <v>24652</v>
      </c>
      <c r="X3953" s="1" t="s">
        <v>24541</v>
      </c>
      <c r="Y3953" s="1" t="s">
        <v>113</v>
      </c>
      <c r="Z3953" s="1" t="s">
        <v>24542</v>
      </c>
      <c r="AA3953" s="1" t="s">
        <v>24653</v>
      </c>
      <c r="AB3953" s="4">
        <f>VLOOKUP(A3953,'[1]2425 Q2-1'!$A$2:$V$7128,22,FALSE)</f>
        <v>45443</v>
      </c>
    </row>
    <row r="3954" spans="1:28">
      <c r="A3954" s="1" t="s">
        <v>2995</v>
      </c>
      <c r="B3954" s="1" t="s">
        <v>2996</v>
      </c>
      <c r="C3954" s="1" t="s">
        <v>2997</v>
      </c>
      <c r="D3954" s="1" t="s">
        <v>2999</v>
      </c>
      <c r="E3954" s="1" t="s">
        <v>2998</v>
      </c>
      <c r="F3954" s="2">
        <v>45372</v>
      </c>
      <c r="G3954" s="1">
        <v>20000</v>
      </c>
      <c r="H3954" s="1" t="s">
        <v>9</v>
      </c>
      <c r="I3954" s="1" t="s">
        <v>12</v>
      </c>
      <c r="J3954" s="1" t="s">
        <v>13</v>
      </c>
      <c r="K3954" s="1"/>
      <c r="L3954" s="1" t="s">
        <v>26919</v>
      </c>
      <c r="M3954" s="1" t="s">
        <v>24546</v>
      </c>
      <c r="N3954" s="1" t="s">
        <v>24623</v>
      </c>
      <c r="O3954" s="1" t="s">
        <v>32664</v>
      </c>
      <c r="P3954" s="2">
        <v>45402</v>
      </c>
      <c r="Q3954" s="2">
        <v>45766</v>
      </c>
      <c r="R3954" s="1">
        <v>11</v>
      </c>
      <c r="S3954" s="1" t="s">
        <v>86</v>
      </c>
      <c r="T3954" s="1" t="s">
        <v>24624</v>
      </c>
      <c r="U3954" s="1" t="s">
        <v>24539</v>
      </c>
      <c r="V3954" s="1" t="s">
        <v>88</v>
      </c>
      <c r="W3954" s="1" t="s">
        <v>24625</v>
      </c>
      <c r="X3954" s="1" t="s">
        <v>24541</v>
      </c>
      <c r="Y3954" s="1" t="s">
        <v>87</v>
      </c>
      <c r="Z3954" s="1" t="s">
        <v>24542</v>
      </c>
      <c r="AA3954" s="1" t="s">
        <v>24626</v>
      </c>
      <c r="AB3954" s="4">
        <f>VLOOKUP(A3954,'[1]2425 Q2-1'!$A$2:$V$7128,22,FALSE)</f>
        <v>45519</v>
      </c>
    </row>
    <row r="3955" spans="1:28">
      <c r="A3955" s="1" t="s">
        <v>3000</v>
      </c>
      <c r="B3955" s="1" t="s">
        <v>3001</v>
      </c>
      <c r="C3955" s="1" t="s">
        <v>3002</v>
      </c>
      <c r="D3955" s="1" t="s">
        <v>3004</v>
      </c>
      <c r="E3955" s="1" t="s">
        <v>3003</v>
      </c>
      <c r="F3955" s="2">
        <v>45372</v>
      </c>
      <c r="G3955" s="1">
        <v>19480</v>
      </c>
      <c r="H3955" s="1" t="s">
        <v>9</v>
      </c>
      <c r="I3955" s="1" t="s">
        <v>12</v>
      </c>
      <c r="J3955" s="1" t="s">
        <v>13</v>
      </c>
      <c r="K3955" s="1"/>
      <c r="L3955" s="1"/>
      <c r="M3955" s="1" t="s">
        <v>24627</v>
      </c>
      <c r="N3955" s="1" t="s">
        <v>24623</v>
      </c>
      <c r="O3955" s="1" t="s">
        <v>32664</v>
      </c>
      <c r="P3955" s="2">
        <v>45413</v>
      </c>
      <c r="Q3955" s="2">
        <v>46142</v>
      </c>
      <c r="R3955" s="1">
        <v>23</v>
      </c>
      <c r="S3955" s="1" t="s">
        <v>636</v>
      </c>
      <c r="T3955" s="1" t="s">
        <v>25209</v>
      </c>
      <c r="U3955" s="1" t="s">
        <v>24539</v>
      </c>
      <c r="V3955" s="1" t="s">
        <v>308</v>
      </c>
      <c r="W3955" s="1" t="s">
        <v>24863</v>
      </c>
      <c r="X3955" s="1" t="s">
        <v>24541</v>
      </c>
      <c r="Y3955" s="1" t="s">
        <v>308</v>
      </c>
      <c r="Z3955" s="1" t="s">
        <v>24542</v>
      </c>
      <c r="AA3955" s="1" t="s">
        <v>24864</v>
      </c>
      <c r="AB3955" s="4">
        <f>VLOOKUP(A3955,'[1]2425 Q2-1'!$A$2:$V$7128,22,FALSE)</f>
        <v>45461</v>
      </c>
    </row>
    <row r="3956" spans="1:28">
      <c r="A3956" s="1" t="s">
        <v>3005</v>
      </c>
      <c r="B3956" s="1" t="s">
        <v>3006</v>
      </c>
      <c r="C3956" s="1" t="s">
        <v>3007</v>
      </c>
      <c r="D3956" s="1" t="s">
        <v>3009</v>
      </c>
      <c r="E3956" s="1" t="s">
        <v>3008</v>
      </c>
      <c r="F3956" s="2">
        <v>45372</v>
      </c>
      <c r="G3956" s="1">
        <v>12536</v>
      </c>
      <c r="H3956" s="1" t="s">
        <v>9</v>
      </c>
      <c r="I3956" s="1" t="s">
        <v>12</v>
      </c>
      <c r="J3956" s="1" t="s">
        <v>13</v>
      </c>
      <c r="K3956" s="1" t="s">
        <v>26920</v>
      </c>
      <c r="L3956" s="1"/>
      <c r="M3956" s="1" t="s">
        <v>24549</v>
      </c>
      <c r="N3956" s="1" t="s">
        <v>24623</v>
      </c>
      <c r="O3956" s="1" t="s">
        <v>32664</v>
      </c>
      <c r="P3956" s="2">
        <v>45413</v>
      </c>
      <c r="Q3956" s="2">
        <v>45778</v>
      </c>
      <c r="R3956" s="1">
        <v>12</v>
      </c>
      <c r="S3956" s="1" t="s">
        <v>3010</v>
      </c>
      <c r="T3956" s="1" t="s">
        <v>26921</v>
      </c>
      <c r="U3956" s="1" t="s">
        <v>24539</v>
      </c>
      <c r="V3956" s="1" t="s">
        <v>1539</v>
      </c>
      <c r="W3956" s="1" t="s">
        <v>26191</v>
      </c>
      <c r="X3956" s="1" t="s">
        <v>24541</v>
      </c>
      <c r="Y3956" s="1" t="s">
        <v>622</v>
      </c>
      <c r="Z3956" s="1" t="s">
        <v>24542</v>
      </c>
      <c r="AA3956" s="1" t="s">
        <v>25193</v>
      </c>
      <c r="AB3956" s="4">
        <f>VLOOKUP(A3956,'[1]2425 Q2-1'!$A$2:$V$7128,22,FALSE)</f>
        <v>45466</v>
      </c>
    </row>
    <row r="3957" spans="1:28">
      <c r="A3957" s="1" t="s">
        <v>3011</v>
      </c>
      <c r="B3957" s="1" t="s">
        <v>3012</v>
      </c>
      <c r="C3957" s="1" t="s">
        <v>3013</v>
      </c>
      <c r="D3957" s="1" t="s">
        <v>3015</v>
      </c>
      <c r="E3957" s="1" t="s">
        <v>3014</v>
      </c>
      <c r="F3957" s="2">
        <v>45372</v>
      </c>
      <c r="G3957" s="1">
        <v>20000</v>
      </c>
      <c r="H3957" s="1" t="s">
        <v>9</v>
      </c>
      <c r="I3957" s="1" t="s">
        <v>12</v>
      </c>
      <c r="J3957" s="1" t="s">
        <v>13</v>
      </c>
      <c r="K3957" s="1" t="s">
        <v>26922</v>
      </c>
      <c r="L3957" s="1"/>
      <c r="M3957" s="1" t="s">
        <v>24549</v>
      </c>
      <c r="N3957" s="1" t="s">
        <v>24623</v>
      </c>
      <c r="O3957" s="1" t="s">
        <v>32664</v>
      </c>
      <c r="P3957" s="2">
        <v>45414</v>
      </c>
      <c r="Q3957" s="2">
        <v>45748</v>
      </c>
      <c r="R3957" s="1">
        <v>10</v>
      </c>
      <c r="S3957" s="1" t="s">
        <v>1021</v>
      </c>
      <c r="T3957" s="1" t="s">
        <v>25632</v>
      </c>
      <c r="U3957" s="1" t="s">
        <v>24539</v>
      </c>
      <c r="V3957" s="1" t="s">
        <v>281</v>
      </c>
      <c r="W3957" s="1" t="s">
        <v>24827</v>
      </c>
      <c r="X3957" s="1" t="s">
        <v>24541</v>
      </c>
      <c r="Y3957" s="1" t="s">
        <v>216</v>
      </c>
      <c r="Z3957" s="1" t="s">
        <v>24542</v>
      </c>
      <c r="AA3957" s="1" t="s">
        <v>24763</v>
      </c>
      <c r="AB3957" s="4">
        <f>VLOOKUP(A3957,'[1]2425 Q2-1'!$A$2:$V$7128,22,FALSE)</f>
        <v>45457</v>
      </c>
    </row>
    <row r="3958" spans="1:28">
      <c r="A3958" s="1" t="s">
        <v>3016</v>
      </c>
      <c r="B3958" s="1" t="s">
        <v>3017</v>
      </c>
      <c r="C3958" s="1" t="s">
        <v>3018</v>
      </c>
      <c r="D3958" s="1" t="s">
        <v>3020</v>
      </c>
      <c r="E3958" s="1" t="s">
        <v>3019</v>
      </c>
      <c r="F3958" s="2">
        <v>45372</v>
      </c>
      <c r="G3958" s="1">
        <v>19320</v>
      </c>
      <c r="H3958" s="1" t="s">
        <v>9</v>
      </c>
      <c r="I3958" s="1" t="s">
        <v>12</v>
      </c>
      <c r="J3958" s="1" t="s">
        <v>13</v>
      </c>
      <c r="K3958" s="1"/>
      <c r="L3958" s="1" t="s">
        <v>26923</v>
      </c>
      <c r="M3958" s="1" t="s">
        <v>24544</v>
      </c>
      <c r="N3958" s="1" t="s">
        <v>24623</v>
      </c>
      <c r="O3958" s="1" t="s">
        <v>32664</v>
      </c>
      <c r="P3958" s="2">
        <v>45397</v>
      </c>
      <c r="Q3958" s="2">
        <v>45761</v>
      </c>
      <c r="R3958" s="1">
        <v>11</v>
      </c>
      <c r="S3958" s="1" t="s">
        <v>3021</v>
      </c>
      <c r="T3958" s="1" t="s">
        <v>26924</v>
      </c>
      <c r="U3958" s="1" t="s">
        <v>24539</v>
      </c>
      <c r="V3958" s="1" t="s">
        <v>1344</v>
      </c>
      <c r="W3958" s="1" t="s">
        <v>25976</v>
      </c>
      <c r="X3958" s="1" t="s">
        <v>24541</v>
      </c>
      <c r="Y3958" s="1" t="s">
        <v>39</v>
      </c>
      <c r="Z3958" s="1" t="s">
        <v>24542</v>
      </c>
      <c r="AA3958" s="1" t="s">
        <v>24576</v>
      </c>
      <c r="AB3958" s="4">
        <f>VLOOKUP(A3958,'[1]2425 Q2-1'!$A$2:$V$7128,22,FALSE)</f>
        <v>45469</v>
      </c>
    </row>
    <row r="3959" spans="1:28">
      <c r="A3959" s="1" t="s">
        <v>3022</v>
      </c>
      <c r="B3959" s="1" t="s">
        <v>3023</v>
      </c>
      <c r="C3959" s="1" t="s">
        <v>3024</v>
      </c>
      <c r="D3959" s="1" t="s">
        <v>3026</v>
      </c>
      <c r="E3959" s="1" t="s">
        <v>3025</v>
      </c>
      <c r="F3959" s="2">
        <v>45372</v>
      </c>
      <c r="G3959" s="1">
        <v>20000</v>
      </c>
      <c r="H3959" s="1" t="s">
        <v>9</v>
      </c>
      <c r="I3959" s="1" t="s">
        <v>12</v>
      </c>
      <c r="J3959" s="1" t="s">
        <v>13</v>
      </c>
      <c r="K3959" s="1"/>
      <c r="L3959" s="1" t="s">
        <v>26925</v>
      </c>
      <c r="M3959" s="1" t="s">
        <v>24546</v>
      </c>
      <c r="N3959" s="1" t="s">
        <v>24623</v>
      </c>
      <c r="O3959" s="1" t="s">
        <v>32664</v>
      </c>
      <c r="P3959" s="2">
        <v>45397</v>
      </c>
      <c r="Q3959" s="2">
        <v>45747</v>
      </c>
      <c r="R3959" s="1">
        <v>11</v>
      </c>
      <c r="S3959" s="1" t="s">
        <v>137</v>
      </c>
      <c r="T3959" s="1" t="s">
        <v>24675</v>
      </c>
      <c r="U3959" s="1" t="s">
        <v>24539</v>
      </c>
      <c r="V3959" s="1" t="s">
        <v>139</v>
      </c>
      <c r="W3959" s="1" t="s">
        <v>24676</v>
      </c>
      <c r="X3959" s="1" t="s">
        <v>24541</v>
      </c>
      <c r="Y3959" s="1" t="s">
        <v>138</v>
      </c>
      <c r="Z3959" s="1" t="s">
        <v>24542</v>
      </c>
      <c r="AA3959" s="1" t="s">
        <v>24677</v>
      </c>
      <c r="AB3959" s="4">
        <f>VLOOKUP(A3959,'[1]2425 Q2-1'!$A$2:$V$7128,22,FALSE)</f>
        <v>45474</v>
      </c>
    </row>
    <row r="3960" spans="1:28">
      <c r="A3960" s="1" t="s">
        <v>3027</v>
      </c>
      <c r="B3960" s="1" t="s">
        <v>3028</v>
      </c>
      <c r="C3960" s="1" t="s">
        <v>3029</v>
      </c>
      <c r="D3960" s="1" t="s">
        <v>3031</v>
      </c>
      <c r="E3960" s="1" t="s">
        <v>3030</v>
      </c>
      <c r="F3960" s="2">
        <v>45372</v>
      </c>
      <c r="G3960" s="1">
        <v>20000</v>
      </c>
      <c r="H3960" s="1" t="s">
        <v>9</v>
      </c>
      <c r="I3960" s="1" t="s">
        <v>12</v>
      </c>
      <c r="J3960" s="1" t="s">
        <v>13</v>
      </c>
      <c r="K3960" s="1"/>
      <c r="L3960" s="1" t="s">
        <v>26926</v>
      </c>
      <c r="M3960" s="1" t="s">
        <v>24546</v>
      </c>
      <c r="N3960" s="1" t="s">
        <v>24623</v>
      </c>
      <c r="O3960" s="1" t="s">
        <v>32664</v>
      </c>
      <c r="P3960" s="2">
        <v>45413</v>
      </c>
      <c r="Q3960" s="2">
        <v>46143</v>
      </c>
      <c r="R3960" s="1">
        <v>24</v>
      </c>
      <c r="S3960" s="1" t="s">
        <v>1879</v>
      </c>
      <c r="T3960" s="1" t="s">
        <v>26911</v>
      </c>
      <c r="U3960" s="1" t="s">
        <v>24539</v>
      </c>
      <c r="V3960" s="1" t="s">
        <v>1434</v>
      </c>
      <c r="W3960" s="1" t="s">
        <v>26077</v>
      </c>
      <c r="X3960" s="1" t="s">
        <v>24541</v>
      </c>
      <c r="Y3960" s="1" t="s">
        <v>1362</v>
      </c>
      <c r="Z3960" s="1" t="s">
        <v>24542</v>
      </c>
      <c r="AA3960" s="1" t="s">
        <v>25998</v>
      </c>
      <c r="AB3960" s="4">
        <f>VLOOKUP(A3960,'[1]2425 Q2-1'!$A$2:$V$7128,22,FALSE)</f>
        <v>45462</v>
      </c>
    </row>
    <row r="3961" spans="1:28">
      <c r="A3961" s="1" t="s">
        <v>3032</v>
      </c>
      <c r="B3961" s="1" t="s">
        <v>3033</v>
      </c>
      <c r="C3961" s="1" t="s">
        <v>3034</v>
      </c>
      <c r="D3961" s="1" t="s">
        <v>3036</v>
      </c>
      <c r="E3961" s="1" t="s">
        <v>3035</v>
      </c>
      <c r="F3961" s="2">
        <v>45372</v>
      </c>
      <c r="G3961" s="1">
        <v>13515</v>
      </c>
      <c r="H3961" s="1" t="s">
        <v>9</v>
      </c>
      <c r="I3961" s="1" t="s">
        <v>12</v>
      </c>
      <c r="J3961" s="1" t="s">
        <v>13</v>
      </c>
      <c r="K3961" s="1"/>
      <c r="L3961" s="1" t="s">
        <v>26927</v>
      </c>
      <c r="M3961" s="1" t="s">
        <v>24546</v>
      </c>
      <c r="N3961" s="1" t="s">
        <v>24623</v>
      </c>
      <c r="O3961" s="1" t="s">
        <v>32664</v>
      </c>
      <c r="P3961" s="2">
        <v>45444</v>
      </c>
      <c r="Q3961" s="2">
        <v>45535</v>
      </c>
      <c r="R3961" s="1">
        <v>2</v>
      </c>
      <c r="S3961" s="1" t="s">
        <v>1254</v>
      </c>
      <c r="T3961" s="1" t="s">
        <v>25881</v>
      </c>
      <c r="U3961" s="1" t="s">
        <v>24539</v>
      </c>
      <c r="V3961" s="1" t="s">
        <v>378</v>
      </c>
      <c r="W3961" s="1" t="s">
        <v>24941</v>
      </c>
      <c r="X3961" s="1" t="s">
        <v>24541</v>
      </c>
      <c r="Y3961" s="1" t="s">
        <v>967</v>
      </c>
      <c r="Z3961" s="1" t="s">
        <v>24542</v>
      </c>
      <c r="AA3961" s="1" t="s">
        <v>25567</v>
      </c>
      <c r="AB3961" s="4">
        <f>VLOOKUP(A3961,'[1]2425 Q2-1'!$A$2:$V$7128,22,FALSE)</f>
        <v>45482</v>
      </c>
    </row>
    <row r="3962" spans="1:28">
      <c r="A3962" s="1" t="s">
        <v>3037</v>
      </c>
      <c r="B3962" s="1" t="s">
        <v>3038</v>
      </c>
      <c r="C3962" s="1" t="s">
        <v>3039</v>
      </c>
      <c r="D3962" s="1" t="s">
        <v>3041</v>
      </c>
      <c r="E3962" s="1" t="s">
        <v>3040</v>
      </c>
      <c r="F3962" s="2">
        <v>45372</v>
      </c>
      <c r="G3962" s="1">
        <v>18560</v>
      </c>
      <c r="H3962" s="1" t="s">
        <v>9</v>
      </c>
      <c r="I3962" s="1" t="s">
        <v>12</v>
      </c>
      <c r="J3962" s="1" t="s">
        <v>13</v>
      </c>
      <c r="K3962" s="1"/>
      <c r="L3962" s="1"/>
      <c r="M3962" s="1" t="s">
        <v>24627</v>
      </c>
      <c r="N3962" s="1" t="s">
        <v>24623</v>
      </c>
      <c r="O3962" s="1" t="s">
        <v>32664</v>
      </c>
      <c r="P3962" s="2">
        <v>45398</v>
      </c>
      <c r="Q3962" s="2">
        <v>46127</v>
      </c>
      <c r="R3962" s="1">
        <v>23</v>
      </c>
      <c r="S3962" s="1" t="s">
        <v>434</v>
      </c>
      <c r="T3962" s="1" t="s">
        <v>24997</v>
      </c>
      <c r="U3962" s="1" t="s">
        <v>24539</v>
      </c>
      <c r="V3962" s="1" t="s">
        <v>436</v>
      </c>
      <c r="W3962" s="1" t="s">
        <v>24998</v>
      </c>
      <c r="X3962" s="1" t="s">
        <v>24541</v>
      </c>
      <c r="Y3962" s="1" t="s">
        <v>435</v>
      </c>
      <c r="Z3962" s="1" t="s">
        <v>24542</v>
      </c>
      <c r="AA3962" s="1" t="s">
        <v>24999</v>
      </c>
      <c r="AB3962" s="4">
        <f>VLOOKUP(A3962,'[1]2425 Q2-1'!$A$2:$V$7128,22,FALSE)</f>
        <v>45448</v>
      </c>
    </row>
    <row r="3963" spans="1:28">
      <c r="A3963" s="1" t="s">
        <v>3042</v>
      </c>
      <c r="B3963" s="1" t="s">
        <v>3043</v>
      </c>
      <c r="C3963" s="1" t="s">
        <v>3044</v>
      </c>
      <c r="D3963" s="1" t="s">
        <v>3046</v>
      </c>
      <c r="E3963" s="1" t="s">
        <v>3045</v>
      </c>
      <c r="F3963" s="2">
        <v>45372</v>
      </c>
      <c r="G3963" s="1">
        <v>18762</v>
      </c>
      <c r="H3963" s="1" t="s">
        <v>9</v>
      </c>
      <c r="I3963" s="1" t="s">
        <v>12</v>
      </c>
      <c r="J3963" s="1" t="s">
        <v>13</v>
      </c>
      <c r="K3963" s="1"/>
      <c r="L3963" s="1"/>
      <c r="M3963" s="1" t="s">
        <v>24627</v>
      </c>
      <c r="N3963" s="1" t="s">
        <v>24623</v>
      </c>
      <c r="O3963" s="1" t="s">
        <v>32664</v>
      </c>
      <c r="P3963" s="2">
        <v>45413</v>
      </c>
      <c r="Q3963" s="2">
        <v>45473</v>
      </c>
      <c r="R3963" s="1">
        <v>1</v>
      </c>
      <c r="S3963" s="1" t="s">
        <v>3047</v>
      </c>
      <c r="T3963" s="1" t="s">
        <v>26928</v>
      </c>
      <c r="U3963" s="1" t="s">
        <v>24539</v>
      </c>
      <c r="V3963" s="1" t="s">
        <v>1348</v>
      </c>
      <c r="W3963" s="1" t="s">
        <v>25982</v>
      </c>
      <c r="X3963" s="1" t="s">
        <v>24541</v>
      </c>
      <c r="Y3963" s="1" t="s">
        <v>151</v>
      </c>
      <c r="Z3963" s="1" t="s">
        <v>24542</v>
      </c>
      <c r="AA3963" s="1" t="s">
        <v>24691</v>
      </c>
      <c r="AB3963" s="4">
        <f>VLOOKUP(A3963,'[1]2425 Q2-1'!$A$2:$V$7128,22,FALSE)</f>
        <v>45474</v>
      </c>
    </row>
    <row r="3964" spans="1:28">
      <c r="A3964" s="1" t="s">
        <v>3048</v>
      </c>
      <c r="B3964" s="1" t="s">
        <v>3049</v>
      </c>
      <c r="C3964" s="1" t="s">
        <v>3050</v>
      </c>
      <c r="D3964" s="1" t="s">
        <v>3052</v>
      </c>
      <c r="E3964" s="1" t="s">
        <v>3051</v>
      </c>
      <c r="F3964" s="2">
        <v>45372</v>
      </c>
      <c r="G3964" s="1">
        <v>13870</v>
      </c>
      <c r="H3964" s="1" t="s">
        <v>9</v>
      </c>
      <c r="I3964" s="1" t="s">
        <v>12</v>
      </c>
      <c r="J3964" s="1" t="s">
        <v>13</v>
      </c>
      <c r="K3964" s="1"/>
      <c r="L3964" s="1" t="s">
        <v>26929</v>
      </c>
      <c r="M3964" s="1" t="s">
        <v>24546</v>
      </c>
      <c r="N3964" s="1" t="s">
        <v>24623</v>
      </c>
      <c r="O3964" s="1" t="s">
        <v>32664</v>
      </c>
      <c r="P3964" s="2">
        <v>45404</v>
      </c>
      <c r="Q3964" s="2">
        <v>45778</v>
      </c>
      <c r="R3964" s="1">
        <v>12</v>
      </c>
      <c r="S3964" s="1" t="s">
        <v>1433</v>
      </c>
      <c r="T3964" s="1" t="s">
        <v>26076</v>
      </c>
      <c r="U3964" s="1" t="s">
        <v>24539</v>
      </c>
      <c r="V3964" s="1" t="s">
        <v>706</v>
      </c>
      <c r="W3964" s="1" t="s">
        <v>25286</v>
      </c>
      <c r="X3964" s="1" t="s">
        <v>24541</v>
      </c>
      <c r="Y3964" s="1" t="s">
        <v>154</v>
      </c>
      <c r="Z3964" s="1" t="s">
        <v>24542</v>
      </c>
      <c r="AA3964" s="1" t="s">
        <v>24694</v>
      </c>
      <c r="AB3964" s="4">
        <f>VLOOKUP(A3964,'[1]2425 Q2-1'!$A$2:$V$7128,22,FALSE)</f>
        <v>45448</v>
      </c>
    </row>
    <row r="3965" spans="1:28">
      <c r="A3965" s="1" t="s">
        <v>3053</v>
      </c>
      <c r="B3965" s="1" t="s">
        <v>3054</v>
      </c>
      <c r="C3965" s="1" t="s">
        <v>3055</v>
      </c>
      <c r="D3965" s="1" t="s">
        <v>3057</v>
      </c>
      <c r="E3965" s="1" t="s">
        <v>3056</v>
      </c>
      <c r="F3965" s="2">
        <v>45372</v>
      </c>
      <c r="G3965" s="1">
        <v>20000</v>
      </c>
      <c r="H3965" s="1" t="s">
        <v>9</v>
      </c>
      <c r="I3965" s="1" t="s">
        <v>12</v>
      </c>
      <c r="J3965" s="1" t="s">
        <v>13</v>
      </c>
      <c r="K3965" s="1" t="s">
        <v>26930</v>
      </c>
      <c r="L3965" s="1"/>
      <c r="M3965" s="1" t="s">
        <v>24549</v>
      </c>
      <c r="N3965" s="1" t="s">
        <v>24623</v>
      </c>
      <c r="O3965" s="1" t="s">
        <v>32664</v>
      </c>
      <c r="P3965" s="2">
        <v>45430</v>
      </c>
      <c r="Q3965" s="2">
        <v>46160</v>
      </c>
      <c r="R3965" s="1">
        <v>24</v>
      </c>
      <c r="S3965" s="1" t="s">
        <v>1797</v>
      </c>
      <c r="T3965" s="1" t="s">
        <v>26931</v>
      </c>
      <c r="U3965" s="1" t="s">
        <v>24539</v>
      </c>
      <c r="V3965" s="1" t="s">
        <v>398</v>
      </c>
      <c r="W3965" s="1" t="s">
        <v>24961</v>
      </c>
      <c r="X3965" s="1" t="s">
        <v>24541</v>
      </c>
      <c r="Y3965" s="1" t="s">
        <v>308</v>
      </c>
      <c r="Z3965" s="1" t="s">
        <v>24542</v>
      </c>
      <c r="AA3965" s="1" t="s">
        <v>24864</v>
      </c>
      <c r="AB3965" s="4">
        <f>VLOOKUP(A3965,'[1]2425 Q2-1'!$A$2:$V$7128,22,FALSE)</f>
        <v>45464</v>
      </c>
    </row>
    <row r="3966" spans="1:28">
      <c r="A3966" s="1" t="s">
        <v>3058</v>
      </c>
      <c r="B3966" s="1" t="s">
        <v>3059</v>
      </c>
      <c r="C3966" s="1" t="s">
        <v>3060</v>
      </c>
      <c r="D3966" s="1" t="s">
        <v>3062</v>
      </c>
      <c r="E3966" s="1" t="s">
        <v>3061</v>
      </c>
      <c r="F3966" s="2">
        <v>45372</v>
      </c>
      <c r="G3966" s="1">
        <v>8265</v>
      </c>
      <c r="H3966" s="1" t="s">
        <v>9</v>
      </c>
      <c r="I3966" s="1" t="s">
        <v>12</v>
      </c>
      <c r="J3966" s="1" t="s">
        <v>13</v>
      </c>
      <c r="K3966" s="1" t="s">
        <v>26932</v>
      </c>
      <c r="L3966" s="1"/>
      <c r="M3966" s="1" t="s">
        <v>24549</v>
      </c>
      <c r="N3966" s="1" t="s">
        <v>24623</v>
      </c>
      <c r="O3966" s="1" t="s">
        <v>32664</v>
      </c>
      <c r="P3966" s="2">
        <v>45427</v>
      </c>
      <c r="Q3966" s="2">
        <v>45756</v>
      </c>
      <c r="R3966" s="1">
        <v>10</v>
      </c>
      <c r="S3966" s="1" t="s">
        <v>481</v>
      </c>
      <c r="T3966" s="1" t="s">
        <v>25046</v>
      </c>
      <c r="U3966" s="1" t="s">
        <v>24539</v>
      </c>
      <c r="V3966" s="1" t="s">
        <v>482</v>
      </c>
      <c r="W3966" s="1" t="s">
        <v>25047</v>
      </c>
      <c r="X3966" s="1" t="s">
        <v>24541</v>
      </c>
      <c r="Y3966" s="1" t="s">
        <v>176</v>
      </c>
      <c r="Z3966" s="1" t="s">
        <v>24542</v>
      </c>
      <c r="AA3966" s="1" t="s">
        <v>24715</v>
      </c>
      <c r="AB3966" s="4">
        <f>VLOOKUP(A3966,'[1]2425 Q2-1'!$A$2:$V$7128,22,FALSE)</f>
        <v>45471</v>
      </c>
    </row>
    <row r="3967" spans="1:28">
      <c r="A3967" s="1" t="s">
        <v>3063</v>
      </c>
      <c r="B3967" s="1" t="s">
        <v>3064</v>
      </c>
      <c r="C3967" s="1" t="s">
        <v>3065</v>
      </c>
      <c r="D3967" s="1" t="s">
        <v>3067</v>
      </c>
      <c r="E3967" s="1" t="s">
        <v>3066</v>
      </c>
      <c r="F3967" s="2">
        <v>45372</v>
      </c>
      <c r="G3967" s="1">
        <v>13966</v>
      </c>
      <c r="H3967" s="1" t="s">
        <v>9</v>
      </c>
      <c r="I3967" s="1" t="s">
        <v>12</v>
      </c>
      <c r="J3967" s="1" t="s">
        <v>13</v>
      </c>
      <c r="K3967" s="1"/>
      <c r="L3967" s="1"/>
      <c r="M3967" s="1" t="s">
        <v>24627</v>
      </c>
      <c r="N3967" s="1" t="s">
        <v>24623</v>
      </c>
      <c r="O3967" s="1" t="s">
        <v>32664</v>
      </c>
      <c r="P3967" s="2">
        <v>45413</v>
      </c>
      <c r="Q3967" s="2">
        <v>45778</v>
      </c>
      <c r="R3967" s="1">
        <v>12</v>
      </c>
      <c r="S3967" s="1" t="s">
        <v>3068</v>
      </c>
      <c r="T3967" s="1" t="s">
        <v>26933</v>
      </c>
      <c r="U3967" s="1" t="s">
        <v>24539</v>
      </c>
      <c r="V3967" s="1" t="s">
        <v>164</v>
      </c>
      <c r="W3967" s="1" t="s">
        <v>24703</v>
      </c>
      <c r="X3967" s="1" t="s">
        <v>24541</v>
      </c>
      <c r="Y3967" s="1" t="s">
        <v>47</v>
      </c>
      <c r="Z3967" s="1" t="s">
        <v>24542</v>
      </c>
      <c r="AA3967" s="1" t="s">
        <v>24585</v>
      </c>
      <c r="AB3967" s="4">
        <f>VLOOKUP(A3967,'[1]2425 Q2-1'!$A$2:$V$7128,22,FALSE)</f>
        <v>45475</v>
      </c>
    </row>
    <row r="3968" spans="1:28">
      <c r="A3968" s="1" t="s">
        <v>3069</v>
      </c>
      <c r="B3968" s="1" t="s">
        <v>3070</v>
      </c>
      <c r="C3968" s="1" t="s">
        <v>3071</v>
      </c>
      <c r="D3968" s="1" t="s">
        <v>3073</v>
      </c>
      <c r="E3968" s="1" t="s">
        <v>3072</v>
      </c>
      <c r="F3968" s="2">
        <v>45372</v>
      </c>
      <c r="G3968" s="1">
        <v>15000</v>
      </c>
      <c r="H3968" s="1" t="s">
        <v>9</v>
      </c>
      <c r="I3968" s="1" t="s">
        <v>12</v>
      </c>
      <c r="J3968" s="1" t="s">
        <v>13</v>
      </c>
      <c r="K3968" s="1" t="s">
        <v>26934</v>
      </c>
      <c r="L3968" s="1"/>
      <c r="M3968" s="1" t="s">
        <v>24567</v>
      </c>
      <c r="N3968" s="1" t="s">
        <v>24623</v>
      </c>
      <c r="O3968" s="1" t="s">
        <v>32664</v>
      </c>
      <c r="P3968" s="2">
        <v>45413</v>
      </c>
      <c r="Q3968" s="2">
        <v>45596</v>
      </c>
      <c r="R3968" s="1">
        <v>5</v>
      </c>
      <c r="S3968" s="1" t="s">
        <v>3074</v>
      </c>
      <c r="T3968" s="1" t="s">
        <v>26935</v>
      </c>
      <c r="U3968" s="1" t="s">
        <v>24539</v>
      </c>
      <c r="V3968" s="1" t="s">
        <v>196</v>
      </c>
      <c r="W3968" s="1" t="s">
        <v>24737</v>
      </c>
      <c r="X3968" s="1" t="s">
        <v>24541</v>
      </c>
      <c r="Y3968" s="1" t="s">
        <v>196</v>
      </c>
      <c r="Z3968" s="1" t="s">
        <v>24542</v>
      </c>
      <c r="AA3968" s="1" t="s">
        <v>24738</v>
      </c>
      <c r="AB3968" s="4">
        <f>VLOOKUP(A3968,'[1]2425 Q2-1'!$A$2:$V$7128,22,FALSE)</f>
        <v>45470</v>
      </c>
    </row>
    <row r="3969" spans="1:28">
      <c r="A3969" s="1" t="s">
        <v>3075</v>
      </c>
      <c r="B3969" s="1" t="s">
        <v>3076</v>
      </c>
      <c r="C3969" s="1" t="s">
        <v>3077</v>
      </c>
      <c r="D3969" s="1" t="s">
        <v>3079</v>
      </c>
      <c r="E3969" s="1" t="s">
        <v>3078</v>
      </c>
      <c r="F3969" s="2">
        <v>45372</v>
      </c>
      <c r="G3969" s="1">
        <v>19060</v>
      </c>
      <c r="H3969" s="1" t="s">
        <v>9</v>
      </c>
      <c r="I3969" s="1" t="s">
        <v>12</v>
      </c>
      <c r="J3969" s="1" t="s">
        <v>13</v>
      </c>
      <c r="K3969" s="1" t="s">
        <v>26936</v>
      </c>
      <c r="L3969" s="1"/>
      <c r="M3969" s="1" t="s">
        <v>24549</v>
      </c>
      <c r="N3969" s="1" t="s">
        <v>24623</v>
      </c>
      <c r="O3969" s="1" t="s">
        <v>32664</v>
      </c>
      <c r="P3969" s="2">
        <v>45405</v>
      </c>
      <c r="Q3969" s="2">
        <v>45763</v>
      </c>
      <c r="R3969" s="1">
        <v>11</v>
      </c>
      <c r="S3969" s="1" t="s">
        <v>3080</v>
      </c>
      <c r="T3969" s="1" t="s">
        <v>26937</v>
      </c>
      <c r="U3969" s="1" t="s">
        <v>24539</v>
      </c>
      <c r="V3969" s="1" t="s">
        <v>160</v>
      </c>
      <c r="W3969" s="1" t="s">
        <v>24698</v>
      </c>
      <c r="X3969" s="1" t="s">
        <v>24541</v>
      </c>
      <c r="Y3969" s="1" t="s">
        <v>159</v>
      </c>
      <c r="Z3969" s="1" t="s">
        <v>24542</v>
      </c>
      <c r="AA3969" s="1" t="s">
        <v>24699</v>
      </c>
      <c r="AB3969" s="4">
        <f>VLOOKUP(A3969,'[1]2425 Q2-1'!$A$2:$V$7128,22,FALSE)</f>
        <v>45455</v>
      </c>
    </row>
    <row r="3970" spans="1:28">
      <c r="A3970" s="1" t="s">
        <v>3081</v>
      </c>
      <c r="B3970" s="1" t="s">
        <v>3082</v>
      </c>
      <c r="C3970" s="1" t="s">
        <v>3083</v>
      </c>
      <c r="D3970" s="1" t="s">
        <v>3085</v>
      </c>
      <c r="E3970" s="1" t="s">
        <v>3084</v>
      </c>
      <c r="F3970" s="2">
        <v>45372</v>
      </c>
      <c r="G3970" s="1">
        <v>5400</v>
      </c>
      <c r="H3970" s="1" t="s">
        <v>9</v>
      </c>
      <c r="I3970" s="1" t="s">
        <v>12</v>
      </c>
      <c r="J3970" s="1" t="s">
        <v>13</v>
      </c>
      <c r="K3970" s="1"/>
      <c r="L3970" s="1" t="s">
        <v>26938</v>
      </c>
      <c r="M3970" s="1" t="s">
        <v>24546</v>
      </c>
      <c r="N3970" s="1" t="s">
        <v>24623</v>
      </c>
      <c r="O3970" s="1" t="s">
        <v>32664</v>
      </c>
      <c r="P3970" s="2">
        <v>45413</v>
      </c>
      <c r="Q3970" s="2">
        <v>45777</v>
      </c>
      <c r="R3970" s="1">
        <v>11</v>
      </c>
      <c r="S3970" s="1" t="s">
        <v>3086</v>
      </c>
      <c r="T3970" s="1" t="s">
        <v>26939</v>
      </c>
      <c r="U3970" s="1" t="s">
        <v>24539</v>
      </c>
      <c r="V3970" s="1" t="s">
        <v>346</v>
      </c>
      <c r="W3970" s="1" t="s">
        <v>24907</v>
      </c>
      <c r="X3970" s="1" t="s">
        <v>24541</v>
      </c>
      <c r="Y3970" s="1" t="s">
        <v>115</v>
      </c>
      <c r="Z3970" s="1" t="s">
        <v>24542</v>
      </c>
      <c r="AA3970" s="1" t="s">
        <v>24656</v>
      </c>
      <c r="AB3970" s="4">
        <f>VLOOKUP(A3970,'[1]2425 Q2-1'!$A$2:$V$7128,22,FALSE)</f>
        <v>45463</v>
      </c>
    </row>
    <row r="3971" spans="1:28">
      <c r="A3971" s="1" t="s">
        <v>3087</v>
      </c>
      <c r="B3971" s="1" t="s">
        <v>3088</v>
      </c>
      <c r="C3971" s="1" t="s">
        <v>3089</v>
      </c>
      <c r="D3971" s="1" t="s">
        <v>3091</v>
      </c>
      <c r="E3971" s="1" t="s">
        <v>3090</v>
      </c>
      <c r="F3971" s="2">
        <v>45372</v>
      </c>
      <c r="G3971" s="1">
        <v>19175</v>
      </c>
      <c r="H3971" s="1" t="s">
        <v>9</v>
      </c>
      <c r="I3971" s="1" t="s">
        <v>12</v>
      </c>
      <c r="J3971" s="1" t="s">
        <v>13</v>
      </c>
      <c r="K3971" s="1" t="s">
        <v>26940</v>
      </c>
      <c r="L3971" s="1" t="s">
        <v>26941</v>
      </c>
      <c r="M3971" s="1" t="s">
        <v>24536</v>
      </c>
      <c r="N3971" s="1" t="s">
        <v>24623</v>
      </c>
      <c r="O3971" s="1" t="s">
        <v>32664</v>
      </c>
      <c r="P3971" s="2">
        <v>45412</v>
      </c>
      <c r="Q3971" s="2">
        <v>45596</v>
      </c>
      <c r="R3971" s="1">
        <v>6</v>
      </c>
      <c r="S3971" s="1" t="s">
        <v>3092</v>
      </c>
      <c r="T3971" s="1" t="s">
        <v>26942</v>
      </c>
      <c r="U3971" s="1" t="s">
        <v>24539</v>
      </c>
      <c r="V3971" s="1" t="s">
        <v>368</v>
      </c>
      <c r="W3971" s="1" t="s">
        <v>24930</v>
      </c>
      <c r="X3971" s="1" t="s">
        <v>24541</v>
      </c>
      <c r="Y3971" s="1" t="s">
        <v>368</v>
      </c>
      <c r="Z3971" s="1" t="s">
        <v>24542</v>
      </c>
      <c r="AA3971" s="1" t="s">
        <v>24931</v>
      </c>
      <c r="AB3971" s="4">
        <f>VLOOKUP(A3971,'[1]2425 Q2-1'!$A$2:$V$7128,22,FALSE)</f>
        <v>45470</v>
      </c>
    </row>
    <row r="3972" spans="1:28">
      <c r="A3972" s="1" t="s">
        <v>3093</v>
      </c>
      <c r="B3972" s="1" t="s">
        <v>3094</v>
      </c>
      <c r="C3972" s="1" t="s">
        <v>3095</v>
      </c>
      <c r="D3972" s="1" t="s">
        <v>3097</v>
      </c>
      <c r="E3972" s="1" t="s">
        <v>3096</v>
      </c>
      <c r="F3972" s="2">
        <v>45372</v>
      </c>
      <c r="G3972" s="1">
        <v>19384</v>
      </c>
      <c r="H3972" s="1" t="s">
        <v>9</v>
      </c>
      <c r="I3972" s="1" t="s">
        <v>12</v>
      </c>
      <c r="J3972" s="1" t="s">
        <v>13</v>
      </c>
      <c r="K3972" s="1"/>
      <c r="L3972" s="1"/>
      <c r="M3972" s="1" t="s">
        <v>24627</v>
      </c>
      <c r="N3972" s="1" t="s">
        <v>24623</v>
      </c>
      <c r="O3972" s="1" t="s">
        <v>32664</v>
      </c>
      <c r="P3972" s="2">
        <v>45418</v>
      </c>
      <c r="Q3972" s="2">
        <v>46146</v>
      </c>
      <c r="R3972" s="1">
        <v>23</v>
      </c>
      <c r="S3972" s="1" t="s">
        <v>406</v>
      </c>
      <c r="T3972" s="1" t="s">
        <v>24969</v>
      </c>
      <c r="U3972" s="1" t="s">
        <v>24539</v>
      </c>
      <c r="V3972" s="1" t="s">
        <v>407</v>
      </c>
      <c r="W3972" s="1" t="s">
        <v>24970</v>
      </c>
      <c r="X3972" s="1" t="s">
        <v>24541</v>
      </c>
      <c r="Y3972" s="1" t="s">
        <v>22</v>
      </c>
      <c r="Z3972" s="1" t="s">
        <v>24542</v>
      </c>
      <c r="AA3972" s="1" t="s">
        <v>24556</v>
      </c>
      <c r="AB3972" s="4">
        <f>VLOOKUP(A3972,'[1]2425 Q2-1'!$A$2:$V$7128,22,FALSE)</f>
        <v>45474</v>
      </c>
    </row>
    <row r="3973" spans="1:28">
      <c r="A3973" s="1" t="s">
        <v>3098</v>
      </c>
      <c r="B3973" s="1" t="s">
        <v>3099</v>
      </c>
      <c r="C3973" s="1" t="s">
        <v>3100</v>
      </c>
      <c r="D3973" s="1" t="s">
        <v>3099</v>
      </c>
      <c r="E3973" s="1" t="s">
        <v>3101</v>
      </c>
      <c r="F3973" s="2">
        <v>45372</v>
      </c>
      <c r="G3973" s="1">
        <v>19960</v>
      </c>
      <c r="H3973" s="1" t="s">
        <v>9</v>
      </c>
      <c r="I3973" s="1" t="s">
        <v>12</v>
      </c>
      <c r="J3973" s="1" t="s">
        <v>13</v>
      </c>
      <c r="K3973" s="1"/>
      <c r="L3973" s="1" t="s">
        <v>26943</v>
      </c>
      <c r="M3973" s="1" t="s">
        <v>24546</v>
      </c>
      <c r="N3973" s="1" t="s">
        <v>24623</v>
      </c>
      <c r="O3973" s="1" t="s">
        <v>32664</v>
      </c>
      <c r="P3973" s="2">
        <v>45427</v>
      </c>
      <c r="Q3973" s="2">
        <v>46157</v>
      </c>
      <c r="R3973" s="1">
        <v>24</v>
      </c>
      <c r="S3973" s="1" t="s">
        <v>3102</v>
      </c>
      <c r="T3973" s="1" t="s">
        <v>26944</v>
      </c>
      <c r="U3973" s="1" t="s">
        <v>24539</v>
      </c>
      <c r="V3973" s="1" t="s">
        <v>3103</v>
      </c>
      <c r="W3973" s="1" t="s">
        <v>26945</v>
      </c>
      <c r="X3973" s="1" t="s">
        <v>24541</v>
      </c>
      <c r="Y3973" s="1" t="s">
        <v>1512</v>
      </c>
      <c r="Z3973" s="1" t="s">
        <v>24542</v>
      </c>
      <c r="AA3973" s="1" t="s">
        <v>26163</v>
      </c>
      <c r="AB3973" s="4">
        <f>VLOOKUP(A3973,'[1]2425 Q2-1'!$A$2:$V$7128,22,FALSE)</f>
        <v>45470</v>
      </c>
    </row>
    <row r="3974" spans="1:28">
      <c r="A3974" s="1" t="s">
        <v>3104</v>
      </c>
      <c r="B3974" s="1" t="s">
        <v>3105</v>
      </c>
      <c r="C3974" s="1" t="s">
        <v>3106</v>
      </c>
      <c r="D3974" s="1" t="s">
        <v>3108</v>
      </c>
      <c r="E3974" s="1" t="s">
        <v>3107</v>
      </c>
      <c r="F3974" s="2">
        <v>45372</v>
      </c>
      <c r="G3974" s="1">
        <v>18110</v>
      </c>
      <c r="H3974" s="1" t="s">
        <v>9</v>
      </c>
      <c r="I3974" s="1" t="s">
        <v>12</v>
      </c>
      <c r="J3974" s="1" t="s">
        <v>13</v>
      </c>
      <c r="K3974" s="1" t="s">
        <v>26946</v>
      </c>
      <c r="L3974" s="1"/>
      <c r="M3974" s="1" t="s">
        <v>24567</v>
      </c>
      <c r="N3974" s="1" t="s">
        <v>24623</v>
      </c>
      <c r="O3974" s="1" t="s">
        <v>32664</v>
      </c>
      <c r="P3974" s="2">
        <v>45412</v>
      </c>
      <c r="Q3974" s="2">
        <v>45991</v>
      </c>
      <c r="R3974" s="1">
        <v>19</v>
      </c>
      <c r="S3974" s="1" t="s">
        <v>389</v>
      </c>
      <c r="T3974" s="1" t="s">
        <v>24952</v>
      </c>
      <c r="U3974" s="1" t="s">
        <v>24539</v>
      </c>
      <c r="V3974" s="1" t="s">
        <v>386</v>
      </c>
      <c r="W3974" s="1" t="s">
        <v>24949</v>
      </c>
      <c r="X3974" s="1" t="s">
        <v>24541</v>
      </c>
      <c r="Y3974" s="1" t="s">
        <v>385</v>
      </c>
      <c r="Z3974" s="1" t="s">
        <v>24542</v>
      </c>
      <c r="AA3974" s="1" t="s">
        <v>24950</v>
      </c>
      <c r="AB3974" s="4">
        <f>VLOOKUP(A3974,'[1]2425 Q2-1'!$A$2:$V$7128,22,FALSE)</f>
        <v>45471</v>
      </c>
    </row>
    <row r="3975" spans="1:28">
      <c r="A3975" s="1" t="s">
        <v>3109</v>
      </c>
      <c r="B3975" s="1" t="s">
        <v>3110</v>
      </c>
      <c r="C3975" s="1" t="s">
        <v>3111</v>
      </c>
      <c r="D3975" s="1" t="s">
        <v>3113</v>
      </c>
      <c r="E3975" s="1" t="s">
        <v>3112</v>
      </c>
      <c r="F3975" s="2">
        <v>45372</v>
      </c>
      <c r="G3975" s="1">
        <v>20000</v>
      </c>
      <c r="H3975" s="1" t="s">
        <v>9</v>
      </c>
      <c r="I3975" s="1" t="s">
        <v>12</v>
      </c>
      <c r="J3975" s="1" t="s">
        <v>13</v>
      </c>
      <c r="K3975" s="1"/>
      <c r="L3975" s="1" t="s">
        <v>26947</v>
      </c>
      <c r="M3975" s="1" t="s">
        <v>24546</v>
      </c>
      <c r="N3975" s="1" t="s">
        <v>24623</v>
      </c>
      <c r="O3975" s="1" t="s">
        <v>32664</v>
      </c>
      <c r="P3975" s="2">
        <v>45406</v>
      </c>
      <c r="Q3975" s="2">
        <v>46072</v>
      </c>
      <c r="R3975" s="1">
        <v>21</v>
      </c>
      <c r="S3975" s="1" t="s">
        <v>3114</v>
      </c>
      <c r="T3975" s="1" t="s">
        <v>26948</v>
      </c>
      <c r="U3975" s="1" t="s">
        <v>24539</v>
      </c>
      <c r="V3975" s="1" t="s">
        <v>659</v>
      </c>
      <c r="W3975" s="1" t="s">
        <v>25232</v>
      </c>
      <c r="X3975" s="1" t="s">
        <v>24541</v>
      </c>
      <c r="Y3975" s="1" t="s">
        <v>132</v>
      </c>
      <c r="Z3975" s="1" t="s">
        <v>24542</v>
      </c>
      <c r="AA3975" s="1" t="s">
        <v>24672</v>
      </c>
      <c r="AB3975" s="4">
        <f>VLOOKUP(A3975,'[1]2425 Q2-1'!$A$2:$V$7128,22,FALSE)</f>
        <v>45471</v>
      </c>
    </row>
    <row r="3976" spans="1:28">
      <c r="A3976" s="1" t="s">
        <v>3115</v>
      </c>
      <c r="B3976" s="1" t="s">
        <v>3116</v>
      </c>
      <c r="C3976" s="1" t="s">
        <v>3117</v>
      </c>
      <c r="D3976" s="1" t="s">
        <v>3119</v>
      </c>
      <c r="E3976" s="1" t="s">
        <v>3118</v>
      </c>
      <c r="F3976" s="2">
        <v>45372</v>
      </c>
      <c r="G3976" s="1">
        <v>20000</v>
      </c>
      <c r="H3976" s="1" t="s">
        <v>9</v>
      </c>
      <c r="I3976" s="1" t="s">
        <v>12</v>
      </c>
      <c r="J3976" s="1" t="s">
        <v>13</v>
      </c>
      <c r="K3976" s="1" t="s">
        <v>26949</v>
      </c>
      <c r="L3976" s="1"/>
      <c r="M3976" s="1" t="s">
        <v>24567</v>
      </c>
      <c r="N3976" s="1" t="s">
        <v>24623</v>
      </c>
      <c r="O3976" s="1" t="s">
        <v>32664</v>
      </c>
      <c r="P3976" s="2">
        <v>45444</v>
      </c>
      <c r="Q3976" s="2">
        <v>45596</v>
      </c>
      <c r="R3976" s="1">
        <v>4</v>
      </c>
      <c r="S3976" s="1" t="s">
        <v>397</v>
      </c>
      <c r="T3976" s="1" t="s">
        <v>24960</v>
      </c>
      <c r="U3976" s="1" t="s">
        <v>24539</v>
      </c>
      <c r="V3976" s="1" t="s">
        <v>398</v>
      </c>
      <c r="W3976" s="1" t="s">
        <v>24961</v>
      </c>
      <c r="X3976" s="1" t="s">
        <v>24541</v>
      </c>
      <c r="Y3976" s="1" t="s">
        <v>315</v>
      </c>
      <c r="Z3976" s="1" t="s">
        <v>24542</v>
      </c>
      <c r="AA3976" s="1" t="s">
        <v>24872</v>
      </c>
      <c r="AB3976" s="4">
        <f>VLOOKUP(A3976,'[1]2425 Q2-1'!$A$2:$V$7128,22,FALSE)</f>
        <v>45483</v>
      </c>
    </row>
    <row r="3977" spans="1:28">
      <c r="A3977" s="1" t="s">
        <v>3120</v>
      </c>
      <c r="B3977" s="1" t="s">
        <v>3121</v>
      </c>
      <c r="C3977" s="1" t="s">
        <v>3122</v>
      </c>
      <c r="D3977" s="1" t="s">
        <v>3124</v>
      </c>
      <c r="E3977" s="1" t="s">
        <v>3123</v>
      </c>
      <c r="F3977" s="2">
        <v>45372</v>
      </c>
      <c r="G3977" s="1">
        <v>20000</v>
      </c>
      <c r="H3977" s="1" t="s">
        <v>9</v>
      </c>
      <c r="I3977" s="1" t="s">
        <v>12</v>
      </c>
      <c r="J3977" s="1" t="s">
        <v>13</v>
      </c>
      <c r="K3977" s="1"/>
      <c r="L3977" s="1" t="s">
        <v>26950</v>
      </c>
      <c r="M3977" s="1" t="s">
        <v>24546</v>
      </c>
      <c r="N3977" s="1" t="s">
        <v>24623</v>
      </c>
      <c r="O3977" s="1" t="s">
        <v>32664</v>
      </c>
      <c r="P3977" s="2">
        <v>45406</v>
      </c>
      <c r="Q3977" s="2">
        <v>46011</v>
      </c>
      <c r="R3977" s="1">
        <v>19</v>
      </c>
      <c r="S3977" s="1" t="s">
        <v>726</v>
      </c>
      <c r="T3977" s="1" t="s">
        <v>25307</v>
      </c>
      <c r="U3977" s="1" t="s">
        <v>24539</v>
      </c>
      <c r="V3977" s="1" t="s">
        <v>524</v>
      </c>
      <c r="W3977" s="1" t="s">
        <v>25089</v>
      </c>
      <c r="X3977" s="1" t="s">
        <v>24541</v>
      </c>
      <c r="Y3977" s="1" t="s">
        <v>216</v>
      </c>
      <c r="Z3977" s="1" t="s">
        <v>24542</v>
      </c>
      <c r="AA3977" s="1" t="s">
        <v>24763</v>
      </c>
      <c r="AB3977" s="4">
        <f>VLOOKUP(A3977,'[1]2425 Q2-1'!$A$2:$V$7128,22,FALSE)</f>
        <v>45457</v>
      </c>
    </row>
    <row r="3978" spans="1:28">
      <c r="A3978" s="1" t="s">
        <v>3125</v>
      </c>
      <c r="B3978" s="1" t="s">
        <v>3126</v>
      </c>
      <c r="C3978" s="1" t="s">
        <v>3127</v>
      </c>
      <c r="D3978" s="1" t="s">
        <v>3129</v>
      </c>
      <c r="E3978" s="1" t="s">
        <v>3128</v>
      </c>
      <c r="F3978" s="2">
        <v>45372</v>
      </c>
      <c r="G3978" s="1">
        <v>20000</v>
      </c>
      <c r="H3978" s="1" t="s">
        <v>9</v>
      </c>
      <c r="I3978" s="1" t="s">
        <v>12</v>
      </c>
      <c r="J3978" s="1" t="s">
        <v>13</v>
      </c>
      <c r="K3978" s="1" t="s">
        <v>26951</v>
      </c>
      <c r="L3978" s="1" t="s">
        <v>26952</v>
      </c>
      <c r="M3978" s="1" t="s">
        <v>24536</v>
      </c>
      <c r="N3978" s="1" t="s">
        <v>24623</v>
      </c>
      <c r="O3978" s="1" t="s">
        <v>32664</v>
      </c>
      <c r="P3978" s="2">
        <v>45413</v>
      </c>
      <c r="Q3978" s="2">
        <v>45777</v>
      </c>
      <c r="R3978" s="1">
        <v>11</v>
      </c>
      <c r="S3978" s="1" t="s">
        <v>399</v>
      </c>
      <c r="T3978" s="1" t="s">
        <v>24962</v>
      </c>
      <c r="U3978" s="1" t="s">
        <v>24539</v>
      </c>
      <c r="V3978" s="1" t="s">
        <v>400</v>
      </c>
      <c r="W3978" s="1" t="s">
        <v>24963</v>
      </c>
      <c r="X3978" s="1" t="s">
        <v>24541</v>
      </c>
      <c r="Y3978" s="1" t="s">
        <v>208</v>
      </c>
      <c r="Z3978" s="1" t="s">
        <v>24542</v>
      </c>
      <c r="AA3978" s="1" t="s">
        <v>24754</v>
      </c>
      <c r="AB3978" s="4">
        <f>VLOOKUP(A3978,'[1]2425 Q2-1'!$A$2:$V$7128,22,FALSE)</f>
        <v>45471</v>
      </c>
    </row>
    <row r="3979" spans="1:28">
      <c r="A3979" s="1" t="s">
        <v>3130</v>
      </c>
      <c r="B3979" s="1" t="s">
        <v>3131</v>
      </c>
      <c r="C3979" s="1" t="s">
        <v>3132</v>
      </c>
      <c r="D3979" s="1" t="s">
        <v>3134</v>
      </c>
      <c r="E3979" s="1" t="s">
        <v>3133</v>
      </c>
      <c r="F3979" s="2">
        <v>45372</v>
      </c>
      <c r="G3979" s="1">
        <v>19980</v>
      </c>
      <c r="H3979" s="1" t="s">
        <v>9</v>
      </c>
      <c r="I3979" s="1" t="s">
        <v>12</v>
      </c>
      <c r="J3979" s="1" t="s">
        <v>13</v>
      </c>
      <c r="K3979" s="1" t="s">
        <v>26953</v>
      </c>
      <c r="L3979" s="1"/>
      <c r="M3979" s="1" t="s">
        <v>24567</v>
      </c>
      <c r="N3979" s="1" t="s">
        <v>24623</v>
      </c>
      <c r="O3979" s="1" t="s">
        <v>32664</v>
      </c>
      <c r="P3979" s="2">
        <v>45406</v>
      </c>
      <c r="Q3979" s="2">
        <v>45770</v>
      </c>
      <c r="R3979" s="1">
        <v>11</v>
      </c>
      <c r="S3979" s="1" t="s">
        <v>1427</v>
      </c>
      <c r="T3979" s="1" t="s">
        <v>26068</v>
      </c>
      <c r="U3979" s="1" t="s">
        <v>24539</v>
      </c>
      <c r="V3979" s="1" t="s">
        <v>1105</v>
      </c>
      <c r="W3979" s="1" t="s">
        <v>25722</v>
      </c>
      <c r="X3979" s="1" t="s">
        <v>24541</v>
      </c>
      <c r="Y3979" s="1" t="s">
        <v>768</v>
      </c>
      <c r="Z3979" s="1" t="s">
        <v>24542</v>
      </c>
      <c r="AA3979" s="1" t="s">
        <v>25352</v>
      </c>
      <c r="AB3979" s="4">
        <f>VLOOKUP(A3979,'[1]2425 Q2-1'!$A$2:$V$7128,22,FALSE)</f>
        <v>45471</v>
      </c>
    </row>
    <row r="3980" spans="1:28">
      <c r="A3980" s="1" t="s">
        <v>3135</v>
      </c>
      <c r="B3980" s="1" t="s">
        <v>3136</v>
      </c>
      <c r="C3980" s="1" t="s">
        <v>3137</v>
      </c>
      <c r="D3980" s="1" t="s">
        <v>3139</v>
      </c>
      <c r="E3980" s="1" t="s">
        <v>3138</v>
      </c>
      <c r="F3980" s="2">
        <v>45372</v>
      </c>
      <c r="G3980" s="1">
        <v>20000</v>
      </c>
      <c r="H3980" s="1" t="s">
        <v>9</v>
      </c>
      <c r="I3980" s="1" t="s">
        <v>12</v>
      </c>
      <c r="J3980" s="1" t="s">
        <v>13</v>
      </c>
      <c r="K3980" s="1"/>
      <c r="L3980" s="1" t="s">
        <v>26954</v>
      </c>
      <c r="M3980" s="1" t="s">
        <v>24546</v>
      </c>
      <c r="N3980" s="1" t="s">
        <v>24623</v>
      </c>
      <c r="O3980" s="1" t="s">
        <v>32664</v>
      </c>
      <c r="P3980" s="2">
        <v>45444</v>
      </c>
      <c r="Q3980" s="2">
        <v>45748</v>
      </c>
      <c r="R3980" s="1">
        <v>10</v>
      </c>
      <c r="S3980" s="1" t="s">
        <v>1853</v>
      </c>
      <c r="T3980" s="1" t="s">
        <v>26492</v>
      </c>
      <c r="U3980" s="1" t="s">
        <v>24539</v>
      </c>
      <c r="V3980" s="1" t="s">
        <v>331</v>
      </c>
      <c r="W3980" s="1" t="s">
        <v>24888</v>
      </c>
      <c r="X3980" s="1" t="s">
        <v>24541</v>
      </c>
      <c r="Y3980" s="1" t="s">
        <v>330</v>
      </c>
      <c r="Z3980" s="1" t="s">
        <v>24542</v>
      </c>
      <c r="AA3980" s="1" t="s">
        <v>24889</v>
      </c>
      <c r="AB3980" s="4">
        <f>VLOOKUP(A3980,'[1]2425 Q2-1'!$A$2:$V$7128,22,FALSE)</f>
        <v>45471</v>
      </c>
    </row>
    <row r="3981" spans="1:28">
      <c r="A3981" s="1" t="s">
        <v>3140</v>
      </c>
      <c r="B3981" s="1" t="s">
        <v>3141</v>
      </c>
      <c r="C3981" s="1" t="s">
        <v>3142</v>
      </c>
      <c r="D3981" s="1" t="s">
        <v>3141</v>
      </c>
      <c r="E3981" s="1" t="s">
        <v>3143</v>
      </c>
      <c r="F3981" s="2">
        <v>45372</v>
      </c>
      <c r="G3981" s="1">
        <v>10000</v>
      </c>
      <c r="H3981" s="1" t="s">
        <v>9</v>
      </c>
      <c r="I3981" s="1" t="s">
        <v>12</v>
      </c>
      <c r="J3981" s="1" t="s">
        <v>13</v>
      </c>
      <c r="K3981" s="1"/>
      <c r="L3981" s="1"/>
      <c r="M3981" s="1" t="s">
        <v>24627</v>
      </c>
      <c r="N3981" s="1" t="s">
        <v>24623</v>
      </c>
      <c r="O3981" s="1" t="s">
        <v>32664</v>
      </c>
      <c r="P3981" s="2">
        <v>45408</v>
      </c>
      <c r="Q3981" s="2">
        <v>45772</v>
      </c>
      <c r="R3981" s="1">
        <v>11</v>
      </c>
      <c r="S3981" s="1" t="s">
        <v>3144</v>
      </c>
      <c r="T3981" s="1" t="s">
        <v>26955</v>
      </c>
      <c r="U3981" s="1" t="s">
        <v>24539</v>
      </c>
      <c r="V3981" s="1" t="s">
        <v>723</v>
      </c>
      <c r="W3981" s="1" t="s">
        <v>25304</v>
      </c>
      <c r="X3981" s="1" t="s">
        <v>24541</v>
      </c>
      <c r="Y3981" s="1" t="s">
        <v>622</v>
      </c>
      <c r="Z3981" s="1" t="s">
        <v>24542</v>
      </c>
      <c r="AA3981" s="1" t="s">
        <v>25193</v>
      </c>
      <c r="AB3981" s="4">
        <f>VLOOKUP(A3981,'[1]2425 Q2-1'!$A$2:$V$7128,22,FALSE)</f>
        <v>45466</v>
      </c>
    </row>
    <row r="3982" spans="1:28">
      <c r="A3982" s="1" t="s">
        <v>3145</v>
      </c>
      <c r="B3982" s="1" t="s">
        <v>3146</v>
      </c>
      <c r="C3982" s="1" t="s">
        <v>3147</v>
      </c>
      <c r="D3982" s="1" t="s">
        <v>3149</v>
      </c>
      <c r="E3982" s="1" t="s">
        <v>3148</v>
      </c>
      <c r="F3982" s="2">
        <v>45372</v>
      </c>
      <c r="G3982" s="1">
        <v>18513</v>
      </c>
      <c r="H3982" s="1" t="s">
        <v>9</v>
      </c>
      <c r="I3982" s="1" t="s">
        <v>12</v>
      </c>
      <c r="J3982" s="1" t="s">
        <v>13</v>
      </c>
      <c r="K3982" s="1" t="s">
        <v>26956</v>
      </c>
      <c r="L3982" s="1" t="s">
        <v>26957</v>
      </c>
      <c r="M3982" s="1" t="s">
        <v>24536</v>
      </c>
      <c r="N3982" s="1" t="s">
        <v>24623</v>
      </c>
      <c r="O3982" s="1" t="s">
        <v>32664</v>
      </c>
      <c r="P3982" s="2">
        <v>45413</v>
      </c>
      <c r="Q3982" s="2">
        <v>45777</v>
      </c>
      <c r="R3982" s="1">
        <v>11</v>
      </c>
      <c r="S3982" s="1" t="s">
        <v>3150</v>
      </c>
      <c r="T3982" s="1" t="s">
        <v>26958</v>
      </c>
      <c r="U3982" s="1" t="s">
        <v>24539</v>
      </c>
      <c r="V3982" s="1" t="s">
        <v>1337</v>
      </c>
      <c r="W3982" s="1" t="s">
        <v>25969</v>
      </c>
      <c r="X3982" s="1" t="s">
        <v>24541</v>
      </c>
      <c r="Y3982" s="1" t="s">
        <v>361</v>
      </c>
      <c r="Z3982" s="1" t="s">
        <v>24542</v>
      </c>
      <c r="AA3982" s="1" t="s">
        <v>24923</v>
      </c>
      <c r="AB3982" s="4">
        <f>VLOOKUP(A3982,'[1]2425 Q2-1'!$A$2:$V$7128,22,FALSE)</f>
        <v>45475</v>
      </c>
    </row>
    <row r="3983" spans="1:28">
      <c r="A3983" s="1" t="s">
        <v>3151</v>
      </c>
      <c r="B3983" s="1" t="s">
        <v>3152</v>
      </c>
      <c r="C3983" s="1" t="s">
        <v>3153</v>
      </c>
      <c r="D3983" s="1" t="s">
        <v>3155</v>
      </c>
      <c r="E3983" s="1" t="s">
        <v>3154</v>
      </c>
      <c r="F3983" s="2">
        <v>45372</v>
      </c>
      <c r="G3983" s="1">
        <v>20000</v>
      </c>
      <c r="H3983" s="1" t="s">
        <v>9</v>
      </c>
      <c r="I3983" s="1" t="s">
        <v>12</v>
      </c>
      <c r="J3983" s="1" t="s">
        <v>13</v>
      </c>
      <c r="K3983" s="1" t="s">
        <v>26959</v>
      </c>
      <c r="L3983" s="1" t="s">
        <v>26960</v>
      </c>
      <c r="M3983" s="1" t="s">
        <v>24544</v>
      </c>
      <c r="N3983" s="1" t="s">
        <v>24623</v>
      </c>
      <c r="O3983" s="1" t="s">
        <v>32664</v>
      </c>
      <c r="P3983" s="2">
        <v>45407</v>
      </c>
      <c r="Q3983" s="2">
        <v>45772</v>
      </c>
      <c r="R3983" s="1">
        <v>12</v>
      </c>
      <c r="S3983" s="1" t="s">
        <v>3086</v>
      </c>
      <c r="T3983" s="1" t="s">
        <v>26939</v>
      </c>
      <c r="U3983" s="1" t="s">
        <v>24539</v>
      </c>
      <c r="V3983" s="1" t="s">
        <v>346</v>
      </c>
      <c r="W3983" s="1" t="s">
        <v>24907</v>
      </c>
      <c r="X3983" s="1" t="s">
        <v>24541</v>
      </c>
      <c r="Y3983" s="1" t="s">
        <v>115</v>
      </c>
      <c r="Z3983" s="1" t="s">
        <v>24542</v>
      </c>
      <c r="AA3983" s="1" t="s">
        <v>24656</v>
      </c>
      <c r="AB3983" s="4">
        <f>VLOOKUP(A3983,'[1]2425 Q2-1'!$A$2:$V$7128,22,FALSE)</f>
        <v>45461</v>
      </c>
    </row>
    <row r="3984" spans="1:28">
      <c r="A3984" s="1" t="s">
        <v>3156</v>
      </c>
      <c r="B3984" s="1" t="s">
        <v>3157</v>
      </c>
      <c r="C3984" s="1" t="s">
        <v>3158</v>
      </c>
      <c r="D3984" s="1" t="s">
        <v>3160</v>
      </c>
      <c r="E3984" s="1" t="s">
        <v>3159</v>
      </c>
      <c r="F3984" s="2">
        <v>45372</v>
      </c>
      <c r="G3984" s="1">
        <v>19966</v>
      </c>
      <c r="H3984" s="1" t="s">
        <v>9</v>
      </c>
      <c r="I3984" s="1" t="s">
        <v>12</v>
      </c>
      <c r="J3984" s="1" t="s">
        <v>13</v>
      </c>
      <c r="K3984" s="1" t="s">
        <v>26961</v>
      </c>
      <c r="L3984" s="1" t="s">
        <v>26962</v>
      </c>
      <c r="M3984" s="1" t="s">
        <v>24544</v>
      </c>
      <c r="N3984" s="1" t="s">
        <v>24623</v>
      </c>
      <c r="O3984" s="1" t="s">
        <v>32664</v>
      </c>
      <c r="P3984" s="2">
        <v>45446</v>
      </c>
      <c r="Q3984" s="2">
        <v>46173</v>
      </c>
      <c r="R3984" s="1">
        <v>23</v>
      </c>
      <c r="S3984" s="1" t="s">
        <v>1844</v>
      </c>
      <c r="T3984" s="1" t="s">
        <v>26484</v>
      </c>
      <c r="U3984" s="1" t="s">
        <v>24539</v>
      </c>
      <c r="V3984" s="1" t="s">
        <v>694</v>
      </c>
      <c r="W3984" s="1" t="s">
        <v>25269</v>
      </c>
      <c r="X3984" s="1" t="s">
        <v>24541</v>
      </c>
      <c r="Y3984" s="1" t="s">
        <v>693</v>
      </c>
      <c r="Z3984" s="1" t="s">
        <v>24542</v>
      </c>
      <c r="AA3984" s="1" t="s">
        <v>25270</v>
      </c>
      <c r="AB3984" s="4">
        <f>VLOOKUP(A3984,'[1]2425 Q2-1'!$A$2:$V$7128,22,FALSE)</f>
        <v>45469</v>
      </c>
    </row>
    <row r="3985" spans="1:28">
      <c r="A3985" s="1" t="s">
        <v>3161</v>
      </c>
      <c r="B3985" s="1" t="s">
        <v>3162</v>
      </c>
      <c r="C3985" s="1" t="s">
        <v>3163</v>
      </c>
      <c r="D3985" s="1" t="s">
        <v>3165</v>
      </c>
      <c r="E3985" s="1" t="s">
        <v>3164</v>
      </c>
      <c r="F3985" s="2">
        <v>45372</v>
      </c>
      <c r="G3985" s="1">
        <v>19652</v>
      </c>
      <c r="H3985" s="1" t="s">
        <v>9</v>
      </c>
      <c r="I3985" s="1" t="s">
        <v>12</v>
      </c>
      <c r="J3985" s="1" t="s">
        <v>13</v>
      </c>
      <c r="K3985" s="1"/>
      <c r="L3985" s="1" t="s">
        <v>26963</v>
      </c>
      <c r="M3985" s="1" t="s">
        <v>24546</v>
      </c>
      <c r="N3985" s="1" t="s">
        <v>24623</v>
      </c>
      <c r="O3985" s="1" t="s">
        <v>32664</v>
      </c>
      <c r="P3985" s="2">
        <v>45412</v>
      </c>
      <c r="Q3985" s="2">
        <v>46141</v>
      </c>
      <c r="R3985" s="1">
        <v>23</v>
      </c>
      <c r="S3985" s="1" t="s">
        <v>914</v>
      </c>
      <c r="T3985" s="1" t="s">
        <v>25514</v>
      </c>
      <c r="U3985" s="1" t="s">
        <v>24539</v>
      </c>
      <c r="V3985" s="1" t="s">
        <v>23</v>
      </c>
      <c r="W3985" s="1" t="s">
        <v>24555</v>
      </c>
      <c r="X3985" s="1" t="s">
        <v>24541</v>
      </c>
      <c r="Y3985" s="1" t="s">
        <v>22</v>
      </c>
      <c r="Z3985" s="1" t="s">
        <v>24542</v>
      </c>
      <c r="AA3985" s="1" t="s">
        <v>24556</v>
      </c>
      <c r="AB3985" s="4">
        <f>VLOOKUP(A3985,'[1]2425 Q2-1'!$A$2:$V$7128,22,FALSE)</f>
        <v>45474</v>
      </c>
    </row>
    <row r="3986" spans="1:28">
      <c r="A3986" s="1" t="s">
        <v>3166</v>
      </c>
      <c r="B3986" s="1" t="s">
        <v>3167</v>
      </c>
      <c r="C3986" s="1" t="s">
        <v>3168</v>
      </c>
      <c r="D3986" s="1" t="s">
        <v>3170</v>
      </c>
      <c r="E3986" s="1" t="s">
        <v>3169</v>
      </c>
      <c r="F3986" s="2">
        <v>45372</v>
      </c>
      <c r="G3986" s="1">
        <v>18263</v>
      </c>
      <c r="H3986" s="1" t="s">
        <v>9</v>
      </c>
      <c r="I3986" s="1" t="s">
        <v>12</v>
      </c>
      <c r="J3986" s="1" t="s">
        <v>13</v>
      </c>
      <c r="K3986" s="1" t="s">
        <v>26964</v>
      </c>
      <c r="L3986" s="1"/>
      <c r="M3986" s="1" t="s">
        <v>24549</v>
      </c>
      <c r="N3986" s="1" t="s">
        <v>24623</v>
      </c>
      <c r="O3986" s="1" t="s">
        <v>32664</v>
      </c>
      <c r="P3986" s="2">
        <v>45413</v>
      </c>
      <c r="Q3986" s="2">
        <v>45991</v>
      </c>
      <c r="R3986" s="1">
        <v>18</v>
      </c>
      <c r="S3986" s="1" t="s">
        <v>3171</v>
      </c>
      <c r="T3986" s="1" t="s">
        <v>26965</v>
      </c>
      <c r="U3986" s="1" t="s">
        <v>24539</v>
      </c>
      <c r="V3986" s="1" t="s">
        <v>1253</v>
      </c>
      <c r="W3986" s="1" t="s">
        <v>25879</v>
      </c>
      <c r="X3986" s="1" t="s">
        <v>24541</v>
      </c>
      <c r="Y3986" s="1" t="s">
        <v>1253</v>
      </c>
      <c r="Z3986" s="1" t="s">
        <v>24542</v>
      </c>
      <c r="AA3986" s="1" t="s">
        <v>25880</v>
      </c>
      <c r="AB3986" s="4">
        <f>VLOOKUP(A3986,'[1]2425 Q2-1'!$A$2:$V$7128,22,FALSE)</f>
        <v>45456</v>
      </c>
    </row>
    <row r="3987" spans="1:28">
      <c r="A3987" s="1" t="s">
        <v>3172</v>
      </c>
      <c r="B3987" s="1" t="s">
        <v>3173</v>
      </c>
      <c r="C3987" s="1" t="s">
        <v>3174</v>
      </c>
      <c r="D3987" s="1" t="s">
        <v>3176</v>
      </c>
      <c r="E3987" s="1" t="s">
        <v>3175</v>
      </c>
      <c r="F3987" s="2">
        <v>45372</v>
      </c>
      <c r="G3987" s="1">
        <v>18000</v>
      </c>
      <c r="H3987" s="1" t="s">
        <v>9</v>
      </c>
      <c r="I3987" s="1" t="s">
        <v>12</v>
      </c>
      <c r="J3987" s="1" t="s">
        <v>13</v>
      </c>
      <c r="K3987" s="1" t="s">
        <v>26966</v>
      </c>
      <c r="L3987" s="1"/>
      <c r="M3987" s="1" t="s">
        <v>24567</v>
      </c>
      <c r="N3987" s="1" t="s">
        <v>24623</v>
      </c>
      <c r="O3987" s="1" t="s">
        <v>32664</v>
      </c>
      <c r="P3987" s="2">
        <v>45413</v>
      </c>
      <c r="Q3987" s="2">
        <v>45535</v>
      </c>
      <c r="R3987" s="1">
        <v>3</v>
      </c>
      <c r="S3987" s="1" t="s">
        <v>969</v>
      </c>
      <c r="T3987" s="1" t="s">
        <v>25569</v>
      </c>
      <c r="U3987" s="1" t="s">
        <v>24539</v>
      </c>
      <c r="V3987" s="1" t="s">
        <v>564</v>
      </c>
      <c r="W3987" s="1" t="s">
        <v>25130</v>
      </c>
      <c r="X3987" s="1" t="s">
        <v>24541</v>
      </c>
      <c r="Y3987" s="1" t="s">
        <v>437</v>
      </c>
      <c r="Z3987" s="1" t="s">
        <v>24542</v>
      </c>
      <c r="AA3987" s="1" t="s">
        <v>25001</v>
      </c>
      <c r="AB3987" s="4">
        <f>VLOOKUP(A3987,'[1]2425 Q2-1'!$A$2:$V$7128,22,FALSE)</f>
        <v>45475</v>
      </c>
    </row>
    <row r="3988" spans="1:28">
      <c r="A3988" s="1" t="s">
        <v>3177</v>
      </c>
      <c r="B3988" s="1" t="s">
        <v>3178</v>
      </c>
      <c r="C3988" s="1" t="s">
        <v>3179</v>
      </c>
      <c r="D3988" s="1" t="s">
        <v>3181</v>
      </c>
      <c r="E3988" s="1" t="s">
        <v>3180</v>
      </c>
      <c r="F3988" s="2">
        <v>45372</v>
      </c>
      <c r="G3988" s="1">
        <v>20000</v>
      </c>
      <c r="H3988" s="1" t="s">
        <v>9</v>
      </c>
      <c r="I3988" s="1" t="s">
        <v>12</v>
      </c>
      <c r="J3988" s="1" t="s">
        <v>13</v>
      </c>
      <c r="K3988" s="1" t="s">
        <v>26967</v>
      </c>
      <c r="L3988" s="1"/>
      <c r="M3988" s="1" t="s">
        <v>24549</v>
      </c>
      <c r="N3988" s="1" t="s">
        <v>24623</v>
      </c>
      <c r="O3988" s="1" t="s">
        <v>32664</v>
      </c>
      <c r="P3988" s="2">
        <v>45412</v>
      </c>
      <c r="Q3988" s="2">
        <v>46112</v>
      </c>
      <c r="R3988" s="1">
        <v>23</v>
      </c>
      <c r="S3988" s="1" t="s">
        <v>1367</v>
      </c>
      <c r="T3988" s="1" t="s">
        <v>26002</v>
      </c>
      <c r="U3988" s="1" t="s">
        <v>24539</v>
      </c>
      <c r="V3988" s="1" t="s">
        <v>971</v>
      </c>
      <c r="W3988" s="1" t="s">
        <v>25571</v>
      </c>
      <c r="X3988" s="1" t="s">
        <v>24541</v>
      </c>
      <c r="Y3988" s="1" t="s">
        <v>176</v>
      </c>
      <c r="Z3988" s="1" t="s">
        <v>24542</v>
      </c>
      <c r="AA3988" s="1" t="s">
        <v>24715</v>
      </c>
      <c r="AB3988" s="4">
        <f>VLOOKUP(A3988,'[1]2425 Q2-1'!$A$2:$V$7128,22,FALSE)</f>
        <v>45471</v>
      </c>
    </row>
    <row r="3989" spans="1:28">
      <c r="A3989" s="1" t="s">
        <v>3182</v>
      </c>
      <c r="B3989" s="1" t="s">
        <v>3183</v>
      </c>
      <c r="C3989" s="1" t="s">
        <v>3184</v>
      </c>
      <c r="D3989" s="1" t="s">
        <v>3183</v>
      </c>
      <c r="E3989" s="1" t="s">
        <v>3185</v>
      </c>
      <c r="F3989" s="2">
        <v>45372</v>
      </c>
      <c r="G3989" s="1">
        <v>18000</v>
      </c>
      <c r="H3989" s="1" t="s">
        <v>9</v>
      </c>
      <c r="I3989" s="1" t="s">
        <v>12</v>
      </c>
      <c r="J3989" s="1" t="s">
        <v>13</v>
      </c>
      <c r="K3989" s="1" t="s">
        <v>26968</v>
      </c>
      <c r="L3989" s="1"/>
      <c r="M3989" s="1" t="s">
        <v>24549</v>
      </c>
      <c r="N3989" s="1" t="s">
        <v>24623</v>
      </c>
      <c r="O3989" s="1" t="s">
        <v>32664</v>
      </c>
      <c r="P3989" s="2">
        <v>45474</v>
      </c>
      <c r="Q3989" s="2">
        <v>45839</v>
      </c>
      <c r="R3989" s="1">
        <v>12</v>
      </c>
      <c r="S3989" s="1" t="s">
        <v>3186</v>
      </c>
      <c r="T3989" s="1" t="s">
        <v>26969</v>
      </c>
      <c r="U3989" s="1" t="s">
        <v>24539</v>
      </c>
      <c r="V3989" s="1" t="s">
        <v>532</v>
      </c>
      <c r="W3989" s="1" t="s">
        <v>25096</v>
      </c>
      <c r="X3989" s="1" t="s">
        <v>24541</v>
      </c>
      <c r="Y3989" s="1" t="s">
        <v>857</v>
      </c>
      <c r="Z3989" s="1" t="s">
        <v>24542</v>
      </c>
      <c r="AA3989" s="1" t="s">
        <v>25449</v>
      </c>
      <c r="AB3989" s="4">
        <f>VLOOKUP(A3989,'[1]2425 Q2-1'!$A$2:$V$7128,22,FALSE)</f>
        <v>45475</v>
      </c>
    </row>
    <row r="3990" spans="1:28">
      <c r="A3990" s="1" t="s">
        <v>3187</v>
      </c>
      <c r="B3990" s="1" t="s">
        <v>3188</v>
      </c>
      <c r="C3990" s="1" t="s">
        <v>3189</v>
      </c>
      <c r="D3990" s="1" t="s">
        <v>3191</v>
      </c>
      <c r="E3990" s="1" t="s">
        <v>3190</v>
      </c>
      <c r="F3990" s="2">
        <v>45372</v>
      </c>
      <c r="G3990" s="1">
        <v>9093</v>
      </c>
      <c r="H3990" s="1" t="s">
        <v>9</v>
      </c>
      <c r="I3990" s="1" t="s">
        <v>12</v>
      </c>
      <c r="J3990" s="1" t="s">
        <v>13</v>
      </c>
      <c r="K3990" s="1" t="s">
        <v>26970</v>
      </c>
      <c r="L3990" s="1" t="s">
        <v>26971</v>
      </c>
      <c r="M3990" s="1" t="s">
        <v>24536</v>
      </c>
      <c r="N3990" s="1" t="s">
        <v>24623</v>
      </c>
      <c r="O3990" s="1" t="s">
        <v>32664</v>
      </c>
      <c r="P3990" s="2">
        <v>45412</v>
      </c>
      <c r="Q3990" s="2">
        <v>45776</v>
      </c>
      <c r="R3990" s="1">
        <v>11</v>
      </c>
      <c r="S3990" s="1" t="s">
        <v>3192</v>
      </c>
      <c r="T3990" s="1" t="s">
        <v>26972</v>
      </c>
      <c r="U3990" s="1" t="s">
        <v>24539</v>
      </c>
      <c r="V3990" s="1" t="s">
        <v>3193</v>
      </c>
      <c r="W3990" s="1" t="s">
        <v>26973</v>
      </c>
      <c r="X3990" s="1" t="s">
        <v>24541</v>
      </c>
      <c r="Y3990" s="1" t="s">
        <v>1088</v>
      </c>
      <c r="Z3990" s="1" t="s">
        <v>24542</v>
      </c>
      <c r="AA3990" s="1" t="s">
        <v>25704</v>
      </c>
      <c r="AB3990" s="4">
        <f>VLOOKUP(A3990,'[1]2425 Q2-1'!$A$2:$V$7128,22,FALSE)</f>
        <v>45455</v>
      </c>
    </row>
    <row r="3991" spans="1:28">
      <c r="A3991" s="1" t="s">
        <v>3194</v>
      </c>
      <c r="B3991" s="1" t="s">
        <v>3195</v>
      </c>
      <c r="C3991" s="1" t="s">
        <v>3196</v>
      </c>
      <c r="D3991" s="1" t="s">
        <v>3198</v>
      </c>
      <c r="E3991" s="1" t="s">
        <v>3197</v>
      </c>
      <c r="F3991" s="2">
        <v>45372</v>
      </c>
      <c r="G3991" s="1">
        <v>20000</v>
      </c>
      <c r="H3991" s="1" t="s">
        <v>9</v>
      </c>
      <c r="I3991" s="1" t="s">
        <v>12</v>
      </c>
      <c r="J3991" s="1" t="s">
        <v>13</v>
      </c>
      <c r="K3991" s="1"/>
      <c r="L3991" s="1" t="s">
        <v>26974</v>
      </c>
      <c r="M3991" s="1" t="s">
        <v>24546</v>
      </c>
      <c r="N3991" s="1" t="s">
        <v>24623</v>
      </c>
      <c r="O3991" s="1" t="s">
        <v>32664</v>
      </c>
      <c r="P3991" s="2">
        <v>45413</v>
      </c>
      <c r="Q3991" s="2">
        <v>45778</v>
      </c>
      <c r="R3991" s="1">
        <v>12</v>
      </c>
      <c r="S3991" s="1" t="s">
        <v>214</v>
      </c>
      <c r="T3991" s="1" t="s">
        <v>24760</v>
      </c>
      <c r="U3991" s="1" t="s">
        <v>24539</v>
      </c>
      <c r="V3991" s="1" t="s">
        <v>215</v>
      </c>
      <c r="W3991" s="1" t="s">
        <v>24761</v>
      </c>
      <c r="X3991" s="1" t="s">
        <v>24541</v>
      </c>
      <c r="Y3991" s="1" t="s">
        <v>90</v>
      </c>
      <c r="Z3991" s="1" t="s">
        <v>24542</v>
      </c>
      <c r="AA3991" s="1" t="s">
        <v>24630</v>
      </c>
      <c r="AB3991" s="4">
        <f>VLOOKUP(A3991,'[1]2425 Q2-1'!$A$2:$V$7128,22,FALSE)</f>
        <v>45475</v>
      </c>
    </row>
    <row r="3992" spans="1:28">
      <c r="A3992" s="1" t="s">
        <v>3199</v>
      </c>
      <c r="B3992" s="1" t="s">
        <v>3200</v>
      </c>
      <c r="C3992" s="1" t="s">
        <v>3201</v>
      </c>
      <c r="D3992" s="1" t="s">
        <v>3203</v>
      </c>
      <c r="E3992" s="1" t="s">
        <v>3202</v>
      </c>
      <c r="F3992" s="2">
        <v>45372</v>
      </c>
      <c r="G3992" s="1">
        <v>19866</v>
      </c>
      <c r="H3992" s="1" t="s">
        <v>9</v>
      </c>
      <c r="I3992" s="1" t="s">
        <v>12</v>
      </c>
      <c r="J3992" s="1" t="s">
        <v>13</v>
      </c>
      <c r="K3992" s="1" t="s">
        <v>26975</v>
      </c>
      <c r="L3992" s="1"/>
      <c r="M3992" s="1" t="s">
        <v>24549</v>
      </c>
      <c r="N3992" s="1" t="s">
        <v>24623</v>
      </c>
      <c r="O3992" s="1" t="s">
        <v>32664</v>
      </c>
      <c r="P3992" s="2">
        <v>45505</v>
      </c>
      <c r="Q3992" s="2">
        <v>45869</v>
      </c>
      <c r="R3992" s="1">
        <v>11</v>
      </c>
      <c r="S3992" s="1" t="s">
        <v>1431</v>
      </c>
      <c r="T3992" s="1" t="s">
        <v>26073</v>
      </c>
      <c r="U3992" s="1" t="s">
        <v>24539</v>
      </c>
      <c r="V3992" s="1" t="s">
        <v>1428</v>
      </c>
      <c r="W3992" s="1" t="s">
        <v>26069</v>
      </c>
      <c r="X3992" s="1" t="s">
        <v>24541</v>
      </c>
      <c r="Y3992" s="1" t="s">
        <v>1428</v>
      </c>
      <c r="Z3992" s="1" t="s">
        <v>24542</v>
      </c>
      <c r="AA3992" s="1" t="s">
        <v>26070</v>
      </c>
      <c r="AB3992" s="4">
        <f>VLOOKUP(A3992,'[1]2425 Q2-1'!$A$2:$V$7128,22,FALSE)</f>
        <v>45470</v>
      </c>
    </row>
    <row r="3993" spans="1:28">
      <c r="A3993" s="1" t="s">
        <v>3204</v>
      </c>
      <c r="B3993" s="1" t="s">
        <v>3205</v>
      </c>
      <c r="C3993" s="1" t="s">
        <v>3206</v>
      </c>
      <c r="D3993" s="1" t="s">
        <v>846</v>
      </c>
      <c r="E3993" s="1" t="s">
        <v>845</v>
      </c>
      <c r="F3993" s="2">
        <v>45372</v>
      </c>
      <c r="G3993" s="1">
        <v>19938</v>
      </c>
      <c r="H3993" s="1" t="s">
        <v>9</v>
      </c>
      <c r="I3993" s="1" t="s">
        <v>12</v>
      </c>
      <c r="J3993" s="1" t="s">
        <v>13</v>
      </c>
      <c r="K3993" s="1" t="s">
        <v>25437</v>
      </c>
      <c r="L3993" s="1" t="s">
        <v>25438</v>
      </c>
      <c r="M3993" s="1" t="s">
        <v>24544</v>
      </c>
      <c r="N3993" s="1" t="s">
        <v>24623</v>
      </c>
      <c r="O3993" s="1" t="s">
        <v>32664</v>
      </c>
      <c r="P3993" s="2">
        <v>45408</v>
      </c>
      <c r="Q3993" s="2">
        <v>45772</v>
      </c>
      <c r="R3993" s="1">
        <v>11</v>
      </c>
      <c r="S3993" s="1" t="s">
        <v>3207</v>
      </c>
      <c r="T3993" s="1" t="s">
        <v>26976</v>
      </c>
      <c r="U3993" s="1" t="s">
        <v>24539</v>
      </c>
      <c r="V3993" s="1" t="s">
        <v>1472</v>
      </c>
      <c r="W3993" s="1" t="s">
        <v>26122</v>
      </c>
      <c r="X3993" s="1" t="s">
        <v>24541</v>
      </c>
      <c r="Y3993" s="1" t="s">
        <v>1471</v>
      </c>
      <c r="Z3993" s="1" t="s">
        <v>24542</v>
      </c>
      <c r="AA3993" s="1" t="s">
        <v>26123</v>
      </c>
      <c r="AB3993" s="4">
        <f>VLOOKUP(A3993,'[1]2425 Q2-1'!$A$2:$V$7128,22,FALSE)</f>
        <v>45505</v>
      </c>
    </row>
    <row r="3994" spans="1:28">
      <c r="A3994" s="1" t="s">
        <v>3208</v>
      </c>
      <c r="B3994" s="1" t="s">
        <v>3209</v>
      </c>
      <c r="C3994" s="1" t="s">
        <v>3210</v>
      </c>
      <c r="D3994" s="1" t="s">
        <v>3212</v>
      </c>
      <c r="E3994" s="1" t="s">
        <v>3211</v>
      </c>
      <c r="F3994" s="2">
        <v>45372</v>
      </c>
      <c r="G3994" s="1">
        <v>19960</v>
      </c>
      <c r="H3994" s="1" t="s">
        <v>9</v>
      </c>
      <c r="I3994" s="1" t="s">
        <v>12</v>
      </c>
      <c r="J3994" s="1" t="s">
        <v>13</v>
      </c>
      <c r="K3994" s="1" t="s">
        <v>26977</v>
      </c>
      <c r="L3994" s="1" t="s">
        <v>26978</v>
      </c>
      <c r="M3994" s="1" t="s">
        <v>24544</v>
      </c>
      <c r="N3994" s="1" t="s">
        <v>24623</v>
      </c>
      <c r="O3994" s="1" t="s">
        <v>32664</v>
      </c>
      <c r="P3994" s="2">
        <v>45444</v>
      </c>
      <c r="Q3994" s="2">
        <v>45931</v>
      </c>
      <c r="R3994" s="1">
        <v>16</v>
      </c>
      <c r="S3994" s="1" t="s">
        <v>668</v>
      </c>
      <c r="T3994" s="1" t="s">
        <v>25241</v>
      </c>
      <c r="U3994" s="1" t="s">
        <v>24539</v>
      </c>
      <c r="V3994" s="1" t="s">
        <v>144</v>
      </c>
      <c r="W3994" s="1" t="s">
        <v>24851</v>
      </c>
      <c r="X3994" s="1" t="s">
        <v>24541</v>
      </c>
      <c r="Y3994" s="1" t="s">
        <v>144</v>
      </c>
      <c r="Z3994" s="1" t="s">
        <v>24542</v>
      </c>
      <c r="AA3994" s="1" t="s">
        <v>24683</v>
      </c>
      <c r="AB3994" s="4">
        <f>VLOOKUP(A3994,'[1]2425 Q2-1'!$A$2:$V$7128,22,FALSE)</f>
        <v>45461</v>
      </c>
    </row>
    <row r="3995" spans="1:28">
      <c r="A3995" s="1" t="s">
        <v>3213</v>
      </c>
      <c r="B3995" s="1" t="s">
        <v>3214</v>
      </c>
      <c r="C3995" s="1" t="s">
        <v>3215</v>
      </c>
      <c r="D3995" s="1" t="s">
        <v>3217</v>
      </c>
      <c r="E3995" s="1" t="s">
        <v>3216</v>
      </c>
      <c r="F3995" s="2">
        <v>45372</v>
      </c>
      <c r="G3995" s="1">
        <v>20000</v>
      </c>
      <c r="H3995" s="1" t="s">
        <v>9</v>
      </c>
      <c r="I3995" s="1" t="s">
        <v>12</v>
      </c>
      <c r="J3995" s="1" t="s">
        <v>13</v>
      </c>
      <c r="K3995" s="1"/>
      <c r="L3995" s="1" t="s">
        <v>26979</v>
      </c>
      <c r="M3995" s="1" t="s">
        <v>24546</v>
      </c>
      <c r="N3995" s="1" t="s">
        <v>24623</v>
      </c>
      <c r="O3995" s="1" t="s">
        <v>32664</v>
      </c>
      <c r="P3995" s="2">
        <v>45420</v>
      </c>
      <c r="Q3995" s="2">
        <v>45804</v>
      </c>
      <c r="R3995" s="1">
        <v>12</v>
      </c>
      <c r="S3995" s="1" t="s">
        <v>1585</v>
      </c>
      <c r="T3995" s="1" t="s">
        <v>26237</v>
      </c>
      <c r="U3995" s="1" t="s">
        <v>24539</v>
      </c>
      <c r="V3995" s="1" t="s">
        <v>930</v>
      </c>
      <c r="W3995" s="1" t="s">
        <v>25527</v>
      </c>
      <c r="X3995" s="1" t="s">
        <v>24541</v>
      </c>
      <c r="Y3995" s="1" t="s">
        <v>511</v>
      </c>
      <c r="Z3995" s="1" t="s">
        <v>24542</v>
      </c>
      <c r="AA3995" s="1" t="s">
        <v>25077</v>
      </c>
      <c r="AB3995" s="4">
        <f>VLOOKUP(A3995,'[1]2425 Q2-1'!$A$2:$V$7128,22,FALSE)</f>
        <v>45474</v>
      </c>
    </row>
    <row r="3996" spans="1:28">
      <c r="A3996" s="1" t="s">
        <v>3218</v>
      </c>
      <c r="B3996" s="1" t="s">
        <v>3219</v>
      </c>
      <c r="C3996" s="1" t="s">
        <v>3220</v>
      </c>
      <c r="D3996" s="1" t="s">
        <v>3222</v>
      </c>
      <c r="E3996" s="1" t="s">
        <v>3221</v>
      </c>
      <c r="F3996" s="2">
        <v>45372</v>
      </c>
      <c r="G3996" s="1">
        <v>7350</v>
      </c>
      <c r="H3996" s="1" t="s">
        <v>9</v>
      </c>
      <c r="I3996" s="1" t="s">
        <v>12</v>
      </c>
      <c r="J3996" s="1" t="s">
        <v>13</v>
      </c>
      <c r="K3996" s="1"/>
      <c r="L3996" s="1"/>
      <c r="M3996" s="1" t="s">
        <v>24759</v>
      </c>
      <c r="N3996" s="1" t="s">
        <v>24623</v>
      </c>
      <c r="O3996" s="1" t="s">
        <v>32664</v>
      </c>
      <c r="P3996" s="2">
        <v>45444</v>
      </c>
      <c r="Q3996" s="2">
        <v>45930</v>
      </c>
      <c r="R3996" s="1">
        <v>15</v>
      </c>
      <c r="S3996" s="1" t="s">
        <v>3223</v>
      </c>
      <c r="T3996" s="1" t="s">
        <v>26980</v>
      </c>
      <c r="U3996" s="1" t="s">
        <v>24539</v>
      </c>
      <c r="V3996" s="1" t="s">
        <v>1361</v>
      </c>
      <c r="W3996" s="1" t="s">
        <v>25996</v>
      </c>
      <c r="X3996" s="1" t="s">
        <v>24541</v>
      </c>
      <c r="Y3996" s="1" t="s">
        <v>919</v>
      </c>
      <c r="Z3996" s="1" t="s">
        <v>24542</v>
      </c>
      <c r="AA3996" s="1" t="s">
        <v>25518</v>
      </c>
      <c r="AB3996" s="4">
        <f>VLOOKUP(A3996,'[1]2425 Q2-1'!$A$2:$V$7128,22,FALSE)</f>
        <v>45460</v>
      </c>
    </row>
    <row r="3997" spans="1:28">
      <c r="A3997" s="1" t="s">
        <v>3224</v>
      </c>
      <c r="B3997" s="1" t="s">
        <v>3225</v>
      </c>
      <c r="C3997" s="1" t="s">
        <v>3226</v>
      </c>
      <c r="D3997" s="1" t="s">
        <v>3228</v>
      </c>
      <c r="E3997" s="1" t="s">
        <v>3227</v>
      </c>
      <c r="F3997" s="2">
        <v>45372</v>
      </c>
      <c r="G3997" s="1">
        <v>15360</v>
      </c>
      <c r="H3997" s="1" t="s">
        <v>9</v>
      </c>
      <c r="I3997" s="1" t="s">
        <v>12</v>
      </c>
      <c r="J3997" s="1" t="s">
        <v>13</v>
      </c>
      <c r="K3997" s="1"/>
      <c r="L3997" s="1"/>
      <c r="M3997" s="1" t="s">
        <v>24759</v>
      </c>
      <c r="N3997" s="1" t="s">
        <v>24623</v>
      </c>
      <c r="O3997" s="1" t="s">
        <v>32664</v>
      </c>
      <c r="P3997" s="2">
        <v>45414</v>
      </c>
      <c r="Q3997" s="2">
        <v>45535</v>
      </c>
      <c r="R3997" s="1">
        <v>3</v>
      </c>
      <c r="S3997" s="1" t="s">
        <v>904</v>
      </c>
      <c r="T3997" s="1" t="s">
        <v>25502</v>
      </c>
      <c r="U3997" s="1" t="s">
        <v>24539</v>
      </c>
      <c r="V3997" s="1" t="s">
        <v>906</v>
      </c>
      <c r="W3997" s="1" t="s">
        <v>25503</v>
      </c>
      <c r="X3997" s="1" t="s">
        <v>24541</v>
      </c>
      <c r="Y3997" s="1" t="s">
        <v>905</v>
      </c>
      <c r="Z3997" s="1" t="s">
        <v>24542</v>
      </c>
      <c r="AA3997" s="1" t="s">
        <v>25504</v>
      </c>
      <c r="AB3997" s="4">
        <f>VLOOKUP(A3997,'[1]2425 Q2-1'!$A$2:$V$7128,22,FALSE)</f>
        <v>45470</v>
      </c>
    </row>
    <row r="3998" spans="1:28">
      <c r="A3998" s="1" t="s">
        <v>3229</v>
      </c>
      <c r="B3998" s="1" t="s">
        <v>3230</v>
      </c>
      <c r="C3998" s="1" t="s">
        <v>3231</v>
      </c>
      <c r="D3998" s="1" t="s">
        <v>3233</v>
      </c>
      <c r="E3998" s="1" t="s">
        <v>3232</v>
      </c>
      <c r="F3998" s="2">
        <v>45372</v>
      </c>
      <c r="G3998" s="1">
        <v>19400</v>
      </c>
      <c r="H3998" s="1" t="s">
        <v>9</v>
      </c>
      <c r="I3998" s="1" t="s">
        <v>12</v>
      </c>
      <c r="J3998" s="1" t="s">
        <v>13</v>
      </c>
      <c r="K3998" s="1"/>
      <c r="L3998" s="1" t="s">
        <v>26981</v>
      </c>
      <c r="M3998" s="1" t="s">
        <v>24546</v>
      </c>
      <c r="N3998" s="1" t="s">
        <v>24623</v>
      </c>
      <c r="O3998" s="1" t="s">
        <v>32664</v>
      </c>
      <c r="P3998" s="2">
        <v>45422</v>
      </c>
      <c r="Q3998" s="2">
        <v>46152</v>
      </c>
      <c r="R3998" s="1">
        <v>24</v>
      </c>
      <c r="S3998" s="1" t="s">
        <v>114</v>
      </c>
      <c r="T3998" s="1" t="s">
        <v>24654</v>
      </c>
      <c r="U3998" s="1" t="s">
        <v>24539</v>
      </c>
      <c r="V3998" s="1" t="s">
        <v>116</v>
      </c>
      <c r="W3998" s="1" t="s">
        <v>24655</v>
      </c>
      <c r="X3998" s="1" t="s">
        <v>24541</v>
      </c>
      <c r="Y3998" s="1" t="s">
        <v>115</v>
      </c>
      <c r="Z3998" s="1" t="s">
        <v>24542</v>
      </c>
      <c r="AA3998" s="1" t="s">
        <v>24656</v>
      </c>
      <c r="AB3998" s="4">
        <f>VLOOKUP(A3998,'[1]2425 Q2-1'!$A$2:$V$7128,22,FALSE)</f>
        <v>45461</v>
      </c>
    </row>
    <row r="3999" spans="1:28">
      <c r="A3999" s="1" t="s">
        <v>3234</v>
      </c>
      <c r="B3999" s="1" t="s">
        <v>3235</v>
      </c>
      <c r="C3999" s="1" t="s">
        <v>3236</v>
      </c>
      <c r="D3999" s="1" t="s">
        <v>3238</v>
      </c>
      <c r="E3999" s="1" t="s">
        <v>3237</v>
      </c>
      <c r="F3999" s="2">
        <v>45372</v>
      </c>
      <c r="G3999" s="1">
        <v>20000</v>
      </c>
      <c r="H3999" s="1" t="s">
        <v>9</v>
      </c>
      <c r="I3999" s="1" t="s">
        <v>12</v>
      </c>
      <c r="J3999" s="1" t="s">
        <v>13</v>
      </c>
      <c r="K3999" s="1"/>
      <c r="L3999" s="1" t="s">
        <v>26982</v>
      </c>
      <c r="M3999" s="1" t="s">
        <v>24546</v>
      </c>
      <c r="N3999" s="1" t="s">
        <v>24623</v>
      </c>
      <c r="O3999" s="1" t="s">
        <v>32664</v>
      </c>
      <c r="P3999" s="2">
        <v>45413</v>
      </c>
      <c r="Q3999" s="2">
        <v>45716</v>
      </c>
      <c r="R3999" s="1">
        <v>9</v>
      </c>
      <c r="S3999" s="1" t="s">
        <v>343</v>
      </c>
      <c r="T3999" s="1" t="s">
        <v>24904</v>
      </c>
      <c r="U3999" s="1" t="s">
        <v>24539</v>
      </c>
      <c r="V3999" s="1" t="s">
        <v>344</v>
      </c>
      <c r="W3999" s="1" t="s">
        <v>24905</v>
      </c>
      <c r="X3999" s="1" t="s">
        <v>24541</v>
      </c>
      <c r="Y3999" s="1" t="s">
        <v>47</v>
      </c>
      <c r="Z3999" s="1" t="s">
        <v>24542</v>
      </c>
      <c r="AA3999" s="1" t="s">
        <v>24585</v>
      </c>
      <c r="AB3999" s="4">
        <f>VLOOKUP(A3999,'[1]2425 Q2-1'!$A$2:$V$7128,22,FALSE)</f>
        <v>45512</v>
      </c>
    </row>
    <row r="4000" spans="1:28">
      <c r="A4000" s="1" t="s">
        <v>3239</v>
      </c>
      <c r="B4000" s="1" t="s">
        <v>3240</v>
      </c>
      <c r="C4000" s="1" t="s">
        <v>3241</v>
      </c>
      <c r="D4000" s="1" t="s">
        <v>3240</v>
      </c>
      <c r="E4000" s="1" t="s">
        <v>3242</v>
      </c>
      <c r="F4000" s="2">
        <v>45372</v>
      </c>
      <c r="G4000" s="1">
        <v>19990</v>
      </c>
      <c r="H4000" s="1" t="s">
        <v>9</v>
      </c>
      <c r="I4000" s="1" t="s">
        <v>12</v>
      </c>
      <c r="J4000" s="1" t="s">
        <v>13</v>
      </c>
      <c r="K4000" s="1"/>
      <c r="L4000" s="1" t="s">
        <v>26983</v>
      </c>
      <c r="M4000" s="1" t="s">
        <v>24546</v>
      </c>
      <c r="N4000" s="1" t="s">
        <v>24623</v>
      </c>
      <c r="O4000" s="1" t="s">
        <v>32664</v>
      </c>
      <c r="P4000" s="2">
        <v>45410</v>
      </c>
      <c r="Q4000" s="2">
        <v>46139</v>
      </c>
      <c r="R4000" s="1">
        <v>23</v>
      </c>
      <c r="S4000" s="1" t="s">
        <v>142</v>
      </c>
      <c r="T4000" s="1" t="s">
        <v>24680</v>
      </c>
      <c r="U4000" s="1" t="s">
        <v>24539</v>
      </c>
      <c r="V4000" s="1" t="s">
        <v>143</v>
      </c>
      <c r="W4000" s="1" t="s">
        <v>24681</v>
      </c>
      <c r="X4000" s="1" t="s">
        <v>24541</v>
      </c>
      <c r="Y4000" s="1" t="s">
        <v>103</v>
      </c>
      <c r="Z4000" s="1" t="s">
        <v>24542</v>
      </c>
      <c r="AA4000" s="1" t="s">
        <v>24642</v>
      </c>
      <c r="AB4000" s="4">
        <f>VLOOKUP(A4000,'[1]2425 Q2-1'!$A$2:$V$7128,22,FALSE)</f>
        <v>45457</v>
      </c>
    </row>
    <row r="4001" spans="1:28">
      <c r="A4001" s="1" t="s">
        <v>3243</v>
      </c>
      <c r="B4001" s="1" t="s">
        <v>3244</v>
      </c>
      <c r="C4001" s="1" t="s">
        <v>3245</v>
      </c>
      <c r="D4001" s="1" t="s">
        <v>3247</v>
      </c>
      <c r="E4001" s="1" t="s">
        <v>3246</v>
      </c>
      <c r="F4001" s="2">
        <v>45372</v>
      </c>
      <c r="G4001" s="1">
        <v>1312</v>
      </c>
      <c r="H4001" s="1" t="s">
        <v>9</v>
      </c>
      <c r="I4001" s="1" t="s">
        <v>12</v>
      </c>
      <c r="J4001" s="1" t="s">
        <v>13</v>
      </c>
      <c r="K4001" s="1"/>
      <c r="L4001" s="1"/>
      <c r="M4001" s="1" t="s">
        <v>24627</v>
      </c>
      <c r="N4001" s="1" t="s">
        <v>24623</v>
      </c>
      <c r="O4001" s="1" t="s">
        <v>32664</v>
      </c>
      <c r="P4001" s="2">
        <v>45471</v>
      </c>
      <c r="Q4001" s="2">
        <v>45596</v>
      </c>
      <c r="R4001" s="1">
        <v>4</v>
      </c>
      <c r="S4001" s="1" t="s">
        <v>3248</v>
      </c>
      <c r="T4001" s="1" t="s">
        <v>26984</v>
      </c>
      <c r="U4001" s="1" t="s">
        <v>24539</v>
      </c>
      <c r="V4001" s="1" t="s">
        <v>819</v>
      </c>
      <c r="W4001" s="1" t="s">
        <v>25407</v>
      </c>
      <c r="X4001" s="1" t="s">
        <v>24541</v>
      </c>
      <c r="Y4001" s="1" t="s">
        <v>566</v>
      </c>
      <c r="Z4001" s="1" t="s">
        <v>24542</v>
      </c>
      <c r="AA4001" s="1" t="s">
        <v>25133</v>
      </c>
      <c r="AB4001" s="4">
        <f>VLOOKUP(A4001,'[1]2425 Q2-1'!$A$2:$V$7128,22,FALSE)</f>
        <v>45497</v>
      </c>
    </row>
    <row r="4002" spans="1:28">
      <c r="A4002" s="1" t="s">
        <v>3249</v>
      </c>
      <c r="B4002" s="1" t="s">
        <v>3250</v>
      </c>
      <c r="C4002" s="1" t="s">
        <v>3251</v>
      </c>
      <c r="D4002" s="1" t="s">
        <v>3253</v>
      </c>
      <c r="E4002" s="1" t="s">
        <v>3252</v>
      </c>
      <c r="F4002" s="2">
        <v>45372</v>
      </c>
      <c r="G4002" s="1">
        <v>19600</v>
      </c>
      <c r="H4002" s="1" t="s">
        <v>9</v>
      </c>
      <c r="I4002" s="1" t="s">
        <v>12</v>
      </c>
      <c r="J4002" s="1" t="s">
        <v>13</v>
      </c>
      <c r="K4002" s="1"/>
      <c r="L4002" s="1" t="s">
        <v>26985</v>
      </c>
      <c r="M4002" s="1" t="s">
        <v>24546</v>
      </c>
      <c r="N4002" s="1" t="s">
        <v>24623</v>
      </c>
      <c r="O4002" s="1" t="s">
        <v>32664</v>
      </c>
      <c r="P4002" s="2">
        <v>45418</v>
      </c>
      <c r="Q4002" s="2">
        <v>46082</v>
      </c>
      <c r="R4002" s="1">
        <v>21</v>
      </c>
      <c r="S4002" s="1" t="s">
        <v>3254</v>
      </c>
      <c r="T4002" s="1" t="s">
        <v>26986</v>
      </c>
      <c r="U4002" s="1" t="s">
        <v>24539</v>
      </c>
      <c r="V4002" s="1" t="s">
        <v>519</v>
      </c>
      <c r="W4002" s="1" t="s">
        <v>25083</v>
      </c>
      <c r="X4002" s="1" t="s">
        <v>24541</v>
      </c>
      <c r="Y4002" s="1" t="s">
        <v>518</v>
      </c>
      <c r="Z4002" s="1" t="s">
        <v>24542</v>
      </c>
      <c r="AA4002" s="1" t="s">
        <v>25084</v>
      </c>
      <c r="AB4002" s="4">
        <f>VLOOKUP(A4002,'[1]2425 Q2-1'!$A$2:$V$7128,22,FALSE)</f>
        <v>45464</v>
      </c>
    </row>
    <row r="4003" spans="1:28">
      <c r="A4003" s="1" t="s">
        <v>3255</v>
      </c>
      <c r="B4003" s="1" t="s">
        <v>3256</v>
      </c>
      <c r="C4003" s="1" t="s">
        <v>3257</v>
      </c>
      <c r="D4003" s="1" t="s">
        <v>3256</v>
      </c>
      <c r="E4003" s="1" t="s">
        <v>3258</v>
      </c>
      <c r="F4003" s="2">
        <v>45372</v>
      </c>
      <c r="G4003" s="1">
        <v>15000</v>
      </c>
      <c r="H4003" s="1" t="s">
        <v>9</v>
      </c>
      <c r="I4003" s="1" t="s">
        <v>12</v>
      </c>
      <c r="J4003" s="1" t="s">
        <v>13</v>
      </c>
      <c r="K4003" s="1"/>
      <c r="L4003" s="1"/>
      <c r="M4003" s="1" t="s">
        <v>24627</v>
      </c>
      <c r="N4003" s="1" t="s">
        <v>24623</v>
      </c>
      <c r="O4003" s="1" t="s">
        <v>32664</v>
      </c>
      <c r="P4003" s="2">
        <v>45413</v>
      </c>
      <c r="Q4003" s="2">
        <v>46142</v>
      </c>
      <c r="R4003" s="1">
        <v>23</v>
      </c>
      <c r="S4003" s="1" t="s">
        <v>983</v>
      </c>
      <c r="T4003" s="1" t="s">
        <v>26987</v>
      </c>
      <c r="U4003" s="1" t="s">
        <v>24539</v>
      </c>
      <c r="V4003" s="1" t="s">
        <v>983</v>
      </c>
      <c r="W4003" s="1" t="s">
        <v>25587</v>
      </c>
      <c r="X4003" s="1" t="s">
        <v>24541</v>
      </c>
      <c r="Y4003" s="1" t="s">
        <v>755</v>
      </c>
      <c r="Z4003" s="1" t="s">
        <v>24542</v>
      </c>
      <c r="AA4003" s="1" t="s">
        <v>25339</v>
      </c>
      <c r="AB4003" s="4">
        <f>VLOOKUP(A4003,'[1]2425 Q2-1'!$A$2:$V$7128,22,FALSE)</f>
        <v>45471</v>
      </c>
    </row>
    <row r="4004" spans="1:28">
      <c r="A4004" s="1" t="s">
        <v>3259</v>
      </c>
      <c r="B4004" s="1" t="s">
        <v>3260</v>
      </c>
      <c r="C4004" s="1" t="s">
        <v>3261</v>
      </c>
      <c r="D4004" s="1" t="s">
        <v>3260</v>
      </c>
      <c r="E4004" s="1" t="s">
        <v>3262</v>
      </c>
      <c r="F4004" s="2">
        <v>45372</v>
      </c>
      <c r="G4004" s="1">
        <v>9563</v>
      </c>
      <c r="H4004" s="1" t="s">
        <v>9</v>
      </c>
      <c r="I4004" s="1" t="s">
        <v>12</v>
      </c>
      <c r="J4004" s="1" t="s">
        <v>13</v>
      </c>
      <c r="K4004" s="1" t="s">
        <v>26988</v>
      </c>
      <c r="L4004" s="1"/>
      <c r="M4004" s="1" t="s">
        <v>24549</v>
      </c>
      <c r="N4004" s="1" t="s">
        <v>24623</v>
      </c>
      <c r="O4004" s="1" t="s">
        <v>32664</v>
      </c>
      <c r="P4004" s="2">
        <v>45445</v>
      </c>
      <c r="Q4004" s="2">
        <v>45474</v>
      </c>
      <c r="R4004" s="1"/>
      <c r="S4004" s="1" t="s">
        <v>1842</v>
      </c>
      <c r="T4004" s="1" t="s">
        <v>26481</v>
      </c>
      <c r="U4004" s="1" t="s">
        <v>24539</v>
      </c>
      <c r="V4004" s="1" t="s">
        <v>259</v>
      </c>
      <c r="W4004" s="1" t="s">
        <v>25055</v>
      </c>
      <c r="X4004" s="1" t="s">
        <v>24541</v>
      </c>
      <c r="Y4004" s="1" t="s">
        <v>259</v>
      </c>
      <c r="Z4004" s="1" t="s">
        <v>24542</v>
      </c>
      <c r="AA4004" s="1" t="s">
        <v>24806</v>
      </c>
      <c r="AB4004" s="4">
        <f>VLOOKUP(A4004,'[1]2425 Q2-1'!$A$2:$V$7128,22,FALSE)</f>
        <v>45475</v>
      </c>
    </row>
    <row r="4005" spans="1:28">
      <c r="A4005" s="1" t="s">
        <v>3263</v>
      </c>
      <c r="B4005" s="1" t="s">
        <v>3264</v>
      </c>
      <c r="C4005" s="1" t="s">
        <v>3265</v>
      </c>
      <c r="D4005" s="1" t="s">
        <v>3267</v>
      </c>
      <c r="E4005" s="1" t="s">
        <v>3266</v>
      </c>
      <c r="F4005" s="2">
        <v>45372</v>
      </c>
      <c r="G4005" s="1">
        <v>7877</v>
      </c>
      <c r="H4005" s="1" t="s">
        <v>9</v>
      </c>
      <c r="I4005" s="1" t="s">
        <v>12</v>
      </c>
      <c r="J4005" s="1" t="s">
        <v>13</v>
      </c>
      <c r="K4005" s="1" t="s">
        <v>26989</v>
      </c>
      <c r="L4005" s="1"/>
      <c r="M4005" s="1" t="s">
        <v>24567</v>
      </c>
      <c r="N4005" s="1" t="s">
        <v>24623</v>
      </c>
      <c r="O4005" s="1" t="s">
        <v>32664</v>
      </c>
      <c r="P4005" s="2">
        <v>45417</v>
      </c>
      <c r="Q4005" s="2">
        <v>45600</v>
      </c>
      <c r="R4005" s="1">
        <v>5</v>
      </c>
      <c r="S4005" s="1" t="s">
        <v>1557</v>
      </c>
      <c r="T4005" s="1" t="s">
        <v>26210</v>
      </c>
      <c r="U4005" s="1" t="s">
        <v>24539</v>
      </c>
      <c r="V4005" s="1" t="s">
        <v>378</v>
      </c>
      <c r="W4005" s="1" t="s">
        <v>24941</v>
      </c>
      <c r="X4005" s="1" t="s">
        <v>24541</v>
      </c>
      <c r="Y4005" s="1" t="s">
        <v>967</v>
      </c>
      <c r="Z4005" s="1" t="s">
        <v>24542</v>
      </c>
      <c r="AA4005" s="1" t="s">
        <v>25567</v>
      </c>
      <c r="AB4005" s="4">
        <f>VLOOKUP(A4005,'[1]2425 Q2-1'!$A$2:$V$7128,22,FALSE)</f>
        <v>45482</v>
      </c>
    </row>
    <row r="4006" spans="1:28">
      <c r="A4006" s="1" t="s">
        <v>3268</v>
      </c>
      <c r="B4006" s="1" t="s">
        <v>3269</v>
      </c>
      <c r="C4006" s="1" t="s">
        <v>3270</v>
      </c>
      <c r="D4006" s="1" t="s">
        <v>3272</v>
      </c>
      <c r="E4006" s="1" t="s">
        <v>3271</v>
      </c>
      <c r="F4006" s="2">
        <v>45372</v>
      </c>
      <c r="G4006" s="1">
        <v>19997</v>
      </c>
      <c r="H4006" s="1" t="s">
        <v>9</v>
      </c>
      <c r="I4006" s="1" t="s">
        <v>12</v>
      </c>
      <c r="J4006" s="1" t="s">
        <v>13</v>
      </c>
      <c r="K4006" s="1" t="s">
        <v>26990</v>
      </c>
      <c r="L4006" s="1" t="s">
        <v>26991</v>
      </c>
      <c r="M4006" s="1" t="s">
        <v>24536</v>
      </c>
      <c r="N4006" s="1" t="s">
        <v>24623</v>
      </c>
      <c r="O4006" s="1" t="s">
        <v>32664</v>
      </c>
      <c r="P4006" s="2">
        <v>45413</v>
      </c>
      <c r="Q4006" s="2">
        <v>45688</v>
      </c>
      <c r="R4006" s="1">
        <v>8</v>
      </c>
      <c r="S4006" s="1" t="s">
        <v>3273</v>
      </c>
      <c r="T4006" s="1" t="s">
        <v>26992</v>
      </c>
      <c r="U4006" s="1" t="s">
        <v>24539</v>
      </c>
      <c r="V4006" s="1" t="s">
        <v>1463</v>
      </c>
      <c r="W4006" s="1" t="s">
        <v>26111</v>
      </c>
      <c r="X4006" s="1" t="s">
        <v>24541</v>
      </c>
      <c r="Y4006" s="1" t="s">
        <v>272</v>
      </c>
      <c r="Z4006" s="1" t="s">
        <v>24542</v>
      </c>
      <c r="AA4006" s="1" t="s">
        <v>24819</v>
      </c>
      <c r="AB4006" s="4">
        <f>VLOOKUP(A4006,'[1]2425 Q2-1'!$A$2:$V$7128,22,FALSE)</f>
        <v>45510</v>
      </c>
    </row>
    <row r="4007" spans="1:28">
      <c r="A4007" s="1" t="s">
        <v>3274</v>
      </c>
      <c r="B4007" s="1" t="s">
        <v>3275</v>
      </c>
      <c r="C4007" s="1" t="s">
        <v>3276</v>
      </c>
      <c r="D4007" s="1" t="s">
        <v>3278</v>
      </c>
      <c r="E4007" s="1" t="s">
        <v>3277</v>
      </c>
      <c r="F4007" s="2">
        <v>45372</v>
      </c>
      <c r="G4007" s="1">
        <v>19874</v>
      </c>
      <c r="H4007" s="1" t="s">
        <v>9</v>
      </c>
      <c r="I4007" s="1" t="s">
        <v>12</v>
      </c>
      <c r="J4007" s="1" t="s">
        <v>13</v>
      </c>
      <c r="K4007" s="1"/>
      <c r="L4007" s="1" t="s">
        <v>26993</v>
      </c>
      <c r="M4007" s="1" t="s">
        <v>24546</v>
      </c>
      <c r="N4007" s="1" t="s">
        <v>24623</v>
      </c>
      <c r="O4007" s="1" t="s">
        <v>32664</v>
      </c>
      <c r="P4007" s="2">
        <v>45413</v>
      </c>
      <c r="Q4007" s="2">
        <v>46143</v>
      </c>
      <c r="R4007" s="1">
        <v>24</v>
      </c>
      <c r="S4007" s="1" t="s">
        <v>125</v>
      </c>
      <c r="T4007" s="1" t="s">
        <v>25454</v>
      </c>
      <c r="U4007" s="1" t="s">
        <v>24539</v>
      </c>
      <c r="V4007" s="1" t="s">
        <v>862</v>
      </c>
      <c r="W4007" s="1" t="s">
        <v>25455</v>
      </c>
      <c r="X4007" s="1" t="s">
        <v>24541</v>
      </c>
      <c r="Y4007" s="1" t="s">
        <v>194</v>
      </c>
      <c r="Z4007" s="1" t="s">
        <v>24542</v>
      </c>
      <c r="AA4007" s="1" t="s">
        <v>24736</v>
      </c>
      <c r="AB4007" s="4">
        <f>VLOOKUP(A4007,'[1]2425 Q2-1'!$A$2:$V$7128,22,FALSE)</f>
        <v>45448</v>
      </c>
    </row>
    <row r="4008" spans="1:28">
      <c r="A4008" s="1" t="s">
        <v>3279</v>
      </c>
      <c r="B4008" s="1" t="s">
        <v>3280</v>
      </c>
      <c r="C4008" s="1" t="s">
        <v>3281</v>
      </c>
      <c r="D4008" s="1" t="s">
        <v>3283</v>
      </c>
      <c r="E4008" s="1" t="s">
        <v>3282</v>
      </c>
      <c r="F4008" s="2">
        <v>45372</v>
      </c>
      <c r="G4008" s="1">
        <v>19250</v>
      </c>
      <c r="H4008" s="1" t="s">
        <v>9</v>
      </c>
      <c r="I4008" s="1" t="s">
        <v>12</v>
      </c>
      <c r="J4008" s="1" t="s">
        <v>13</v>
      </c>
      <c r="K4008" s="1"/>
      <c r="L4008" s="1"/>
      <c r="M4008" s="1" t="s">
        <v>24558</v>
      </c>
      <c r="N4008" s="1" t="s">
        <v>24623</v>
      </c>
      <c r="O4008" s="1" t="s">
        <v>32664</v>
      </c>
      <c r="P4008" s="2">
        <v>45474</v>
      </c>
      <c r="Q4008" s="2">
        <v>45595</v>
      </c>
      <c r="R4008" s="1">
        <v>3</v>
      </c>
      <c r="S4008" s="1" t="s">
        <v>61</v>
      </c>
      <c r="T4008" s="1" t="s">
        <v>26994</v>
      </c>
      <c r="U4008" s="1" t="s">
        <v>24539</v>
      </c>
      <c r="V4008" s="1" t="s">
        <v>1758</v>
      </c>
      <c r="W4008" s="1" t="s">
        <v>26407</v>
      </c>
      <c r="X4008" s="1" t="s">
        <v>24541</v>
      </c>
      <c r="Y4008" s="1" t="s">
        <v>347</v>
      </c>
      <c r="Z4008" s="1" t="s">
        <v>24542</v>
      </c>
      <c r="AA4008" s="1" t="s">
        <v>24909</v>
      </c>
      <c r="AB4008" s="4">
        <f>VLOOKUP(A4008,'[1]2425 Q2-1'!$A$2:$V$7128,22,FALSE)</f>
        <v>45483</v>
      </c>
    </row>
    <row r="4009" spans="1:28">
      <c r="A4009" s="1" t="s">
        <v>3284</v>
      </c>
      <c r="B4009" s="1" t="s">
        <v>3285</v>
      </c>
      <c r="C4009" s="1" t="s">
        <v>3286</v>
      </c>
      <c r="D4009" s="1" t="s">
        <v>3288</v>
      </c>
      <c r="E4009" s="1" t="s">
        <v>3287</v>
      </c>
      <c r="F4009" s="2">
        <v>45372</v>
      </c>
      <c r="G4009" s="1">
        <v>20000</v>
      </c>
      <c r="H4009" s="1" t="s">
        <v>9</v>
      </c>
      <c r="I4009" s="1" t="s">
        <v>12</v>
      </c>
      <c r="J4009" s="1" t="s">
        <v>13</v>
      </c>
      <c r="K4009" s="1" t="s">
        <v>26995</v>
      </c>
      <c r="L4009" s="1" t="s">
        <v>26996</v>
      </c>
      <c r="M4009" s="1" t="s">
        <v>24536</v>
      </c>
      <c r="N4009" s="1" t="s">
        <v>24623</v>
      </c>
      <c r="O4009" s="1" t="s">
        <v>32664</v>
      </c>
      <c r="P4009" s="2">
        <v>45411</v>
      </c>
      <c r="Q4009" s="2">
        <v>46140</v>
      </c>
      <c r="R4009" s="1">
        <v>23</v>
      </c>
      <c r="S4009" s="1" t="s">
        <v>1185</v>
      </c>
      <c r="T4009" s="1" t="s">
        <v>25806</v>
      </c>
      <c r="U4009" s="1" t="s">
        <v>24539</v>
      </c>
      <c r="V4009" s="1" t="s">
        <v>492</v>
      </c>
      <c r="W4009" s="1" t="s">
        <v>25057</v>
      </c>
      <c r="X4009" s="1" t="s">
        <v>24541</v>
      </c>
      <c r="Y4009" s="1" t="s">
        <v>34</v>
      </c>
      <c r="Z4009" s="1" t="s">
        <v>24542</v>
      </c>
      <c r="AA4009" s="1" t="s">
        <v>24570</v>
      </c>
      <c r="AB4009" s="4">
        <f>VLOOKUP(A4009,'[1]2425 Q2-1'!$A$2:$V$7128,22,FALSE)</f>
        <v>45467</v>
      </c>
    </row>
    <row r="4010" spans="1:28">
      <c r="A4010" s="1" t="s">
        <v>3289</v>
      </c>
      <c r="B4010" s="1" t="s">
        <v>3290</v>
      </c>
      <c r="C4010" s="1" t="s">
        <v>3291</v>
      </c>
      <c r="D4010" s="1" t="s">
        <v>3293</v>
      </c>
      <c r="E4010" s="1" t="s">
        <v>3292</v>
      </c>
      <c r="F4010" s="2">
        <v>45372</v>
      </c>
      <c r="G4010" s="1">
        <v>20000</v>
      </c>
      <c r="H4010" s="1" t="s">
        <v>9</v>
      </c>
      <c r="I4010" s="1" t="s">
        <v>12</v>
      </c>
      <c r="J4010" s="1" t="s">
        <v>13</v>
      </c>
      <c r="K4010" s="1"/>
      <c r="L4010" s="1" t="s">
        <v>26997</v>
      </c>
      <c r="M4010" s="1" t="s">
        <v>24546</v>
      </c>
      <c r="N4010" s="1" t="s">
        <v>24623</v>
      </c>
      <c r="O4010" s="1" t="s">
        <v>32664</v>
      </c>
      <c r="P4010" s="2">
        <v>45411</v>
      </c>
      <c r="Q4010" s="2">
        <v>46137</v>
      </c>
      <c r="R4010" s="1">
        <v>23</v>
      </c>
      <c r="S4010" s="1" t="s">
        <v>3294</v>
      </c>
      <c r="T4010" s="1" t="s">
        <v>26998</v>
      </c>
      <c r="U4010" s="1" t="s">
        <v>24539</v>
      </c>
      <c r="V4010" s="1" t="s">
        <v>1279</v>
      </c>
      <c r="W4010" s="1" t="s">
        <v>25907</v>
      </c>
      <c r="X4010" s="1" t="s">
        <v>24541</v>
      </c>
      <c r="Y4010" s="1" t="s">
        <v>933</v>
      </c>
      <c r="Z4010" s="1" t="s">
        <v>24542</v>
      </c>
      <c r="AA4010" s="1" t="s">
        <v>25530</v>
      </c>
      <c r="AB4010" s="4">
        <f>VLOOKUP(A4010,'[1]2425 Q2-1'!$A$2:$V$7128,22,FALSE)</f>
        <v>45460</v>
      </c>
    </row>
    <row r="4011" spans="1:28">
      <c r="A4011" s="1" t="s">
        <v>3295</v>
      </c>
      <c r="B4011" s="1" t="s">
        <v>3296</v>
      </c>
      <c r="C4011" s="1" t="s">
        <v>3297</v>
      </c>
      <c r="D4011" s="1" t="s">
        <v>3299</v>
      </c>
      <c r="E4011" s="1" t="s">
        <v>3298</v>
      </c>
      <c r="F4011" s="2">
        <v>45372</v>
      </c>
      <c r="G4011" s="1">
        <v>10200</v>
      </c>
      <c r="H4011" s="1" t="s">
        <v>9</v>
      </c>
      <c r="I4011" s="1" t="s">
        <v>12</v>
      </c>
      <c r="J4011" s="1" t="s">
        <v>13</v>
      </c>
      <c r="K4011" s="1"/>
      <c r="L4011" s="1" t="s">
        <v>26999</v>
      </c>
      <c r="M4011" s="1" t="s">
        <v>24544</v>
      </c>
      <c r="N4011" s="1" t="s">
        <v>24623</v>
      </c>
      <c r="O4011" s="1" t="s">
        <v>32664</v>
      </c>
      <c r="P4011" s="2">
        <v>45412</v>
      </c>
      <c r="Q4011" s="2">
        <v>45777</v>
      </c>
      <c r="R4011" s="1">
        <v>12</v>
      </c>
      <c r="S4011" s="1" t="s">
        <v>579</v>
      </c>
      <c r="T4011" s="1" t="s">
        <v>25146</v>
      </c>
      <c r="U4011" s="1" t="s">
        <v>24539</v>
      </c>
      <c r="V4011" s="1" t="s">
        <v>581</v>
      </c>
      <c r="W4011" s="1" t="s">
        <v>25147</v>
      </c>
      <c r="X4011" s="1" t="s">
        <v>24541</v>
      </c>
      <c r="Y4011" s="1" t="s">
        <v>580</v>
      </c>
      <c r="Z4011" s="1" t="s">
        <v>24542</v>
      </c>
      <c r="AA4011" s="1" t="s">
        <v>25148</v>
      </c>
      <c r="AB4011" s="4">
        <f>VLOOKUP(A4011,'[1]2425 Q2-1'!$A$2:$V$7128,22,FALSE)</f>
        <v>45466</v>
      </c>
    </row>
    <row r="4012" spans="1:28">
      <c r="A4012" s="1" t="s">
        <v>3300</v>
      </c>
      <c r="B4012" s="1" t="s">
        <v>3301</v>
      </c>
      <c r="C4012" s="1" t="s">
        <v>3302</v>
      </c>
      <c r="D4012" s="1" t="s">
        <v>3304</v>
      </c>
      <c r="E4012" s="1" t="s">
        <v>3303</v>
      </c>
      <c r="F4012" s="2">
        <v>45372</v>
      </c>
      <c r="G4012" s="1">
        <v>20000</v>
      </c>
      <c r="H4012" s="1" t="s">
        <v>9</v>
      </c>
      <c r="I4012" s="1" t="s">
        <v>12</v>
      </c>
      <c r="J4012" s="1" t="s">
        <v>13</v>
      </c>
      <c r="K4012" s="1" t="s">
        <v>27000</v>
      </c>
      <c r="L4012" s="1"/>
      <c r="M4012" s="1" t="s">
        <v>24567</v>
      </c>
      <c r="N4012" s="1" t="s">
        <v>24623</v>
      </c>
      <c r="O4012" s="1" t="s">
        <v>32664</v>
      </c>
      <c r="P4012" s="2">
        <v>45413</v>
      </c>
      <c r="Q4012" s="2">
        <v>46142</v>
      </c>
      <c r="R4012" s="1">
        <v>23</v>
      </c>
      <c r="S4012" s="1" t="s">
        <v>3305</v>
      </c>
      <c r="T4012" s="1" t="s">
        <v>27001</v>
      </c>
      <c r="U4012" s="1" t="s">
        <v>24539</v>
      </c>
      <c r="V4012" s="1" t="s">
        <v>70</v>
      </c>
      <c r="W4012" s="1" t="s">
        <v>24608</v>
      </c>
      <c r="X4012" s="1" t="s">
        <v>24541</v>
      </c>
      <c r="Y4012" s="1" t="s">
        <v>44</v>
      </c>
      <c r="Z4012" s="1" t="s">
        <v>24542</v>
      </c>
      <c r="AA4012" s="1" t="s">
        <v>24582</v>
      </c>
      <c r="AB4012" s="4">
        <f>VLOOKUP(A4012,'[1]2425 Q2-1'!$A$2:$V$7128,22,FALSE)</f>
        <v>45471</v>
      </c>
    </row>
    <row r="4013" spans="1:28">
      <c r="A4013" s="1" t="s">
        <v>3306</v>
      </c>
      <c r="B4013" s="1" t="s">
        <v>3307</v>
      </c>
      <c r="C4013" s="1" t="s">
        <v>3308</v>
      </c>
      <c r="D4013" s="1" t="s">
        <v>3307</v>
      </c>
      <c r="E4013" s="1" t="s">
        <v>3309</v>
      </c>
      <c r="F4013" s="2">
        <v>45372</v>
      </c>
      <c r="G4013" s="1">
        <v>19500</v>
      </c>
      <c r="H4013" s="1" t="s">
        <v>9</v>
      </c>
      <c r="I4013" s="1" t="s">
        <v>12</v>
      </c>
      <c r="J4013" s="1" t="s">
        <v>13</v>
      </c>
      <c r="K4013" s="1" t="s">
        <v>27002</v>
      </c>
      <c r="L4013" s="1"/>
      <c r="M4013" s="1" t="s">
        <v>24567</v>
      </c>
      <c r="N4013" s="1" t="s">
        <v>24623</v>
      </c>
      <c r="O4013" s="1" t="s">
        <v>32664</v>
      </c>
      <c r="P4013" s="2">
        <v>45418</v>
      </c>
      <c r="Q4013" s="2">
        <v>45783</v>
      </c>
      <c r="R4013" s="1">
        <v>12</v>
      </c>
      <c r="S4013" s="1" t="s">
        <v>3310</v>
      </c>
      <c r="T4013" s="1" t="s">
        <v>27003</v>
      </c>
      <c r="U4013" s="1" t="s">
        <v>24539</v>
      </c>
      <c r="V4013" s="1" t="s">
        <v>1439</v>
      </c>
      <c r="W4013" s="1" t="s">
        <v>26083</v>
      </c>
      <c r="X4013" s="1" t="s">
        <v>24541</v>
      </c>
      <c r="Y4013" s="1" t="s">
        <v>1082</v>
      </c>
      <c r="Z4013" s="1" t="s">
        <v>24542</v>
      </c>
      <c r="AA4013" s="1" t="s">
        <v>25698</v>
      </c>
      <c r="AB4013" s="4">
        <f>VLOOKUP(A4013,'[1]2425 Q2-1'!$A$2:$V$7128,22,FALSE)</f>
        <v>45471</v>
      </c>
    </row>
    <row r="4014" spans="1:28">
      <c r="A4014" s="1" t="s">
        <v>3311</v>
      </c>
      <c r="B4014" s="1" t="s">
        <v>3312</v>
      </c>
      <c r="C4014" s="1" t="s">
        <v>3313</v>
      </c>
      <c r="D4014" s="1" t="s">
        <v>3315</v>
      </c>
      <c r="E4014" s="1" t="s">
        <v>3314</v>
      </c>
      <c r="F4014" s="2">
        <v>45372</v>
      </c>
      <c r="G4014" s="1">
        <v>20000</v>
      </c>
      <c r="H4014" s="1" t="s">
        <v>9</v>
      </c>
      <c r="I4014" s="1" t="s">
        <v>12</v>
      </c>
      <c r="J4014" s="1" t="s">
        <v>13</v>
      </c>
      <c r="K4014" s="1" t="s">
        <v>27004</v>
      </c>
      <c r="L4014" s="1"/>
      <c r="M4014" s="1" t="s">
        <v>24567</v>
      </c>
      <c r="N4014" s="1" t="s">
        <v>24623</v>
      </c>
      <c r="O4014" s="1" t="s">
        <v>32664</v>
      </c>
      <c r="P4014" s="2">
        <v>45413</v>
      </c>
      <c r="Q4014" s="2">
        <v>45961</v>
      </c>
      <c r="R4014" s="1">
        <v>17</v>
      </c>
      <c r="S4014" s="1" t="s">
        <v>1139</v>
      </c>
      <c r="T4014" s="1" t="s">
        <v>25756</v>
      </c>
      <c r="U4014" s="1" t="s">
        <v>24539</v>
      </c>
      <c r="V4014" s="1" t="s">
        <v>473</v>
      </c>
      <c r="W4014" s="1" t="s">
        <v>25037</v>
      </c>
      <c r="X4014" s="1" t="s">
        <v>24541</v>
      </c>
      <c r="Y4014" s="1" t="s">
        <v>473</v>
      </c>
      <c r="Z4014" s="1" t="s">
        <v>24542</v>
      </c>
      <c r="AA4014" s="1" t="s">
        <v>25038</v>
      </c>
      <c r="AB4014" s="4">
        <f>VLOOKUP(A4014,'[1]2425 Q2-1'!$A$2:$V$7128,22,FALSE)</f>
        <v>45475</v>
      </c>
    </row>
    <row r="4015" spans="1:28">
      <c r="A4015" s="1" t="s">
        <v>3316</v>
      </c>
      <c r="B4015" s="1" t="s">
        <v>3317</v>
      </c>
      <c r="C4015" s="1" t="s">
        <v>3318</v>
      </c>
      <c r="D4015" s="1" t="s">
        <v>3320</v>
      </c>
      <c r="E4015" s="1" t="s">
        <v>3319</v>
      </c>
      <c r="F4015" s="2">
        <v>45372</v>
      </c>
      <c r="G4015" s="1">
        <v>9994</v>
      </c>
      <c r="H4015" s="1" t="s">
        <v>9</v>
      </c>
      <c r="I4015" s="1" t="s">
        <v>12</v>
      </c>
      <c r="J4015" s="1" t="s">
        <v>13</v>
      </c>
      <c r="K4015" s="1" t="s">
        <v>27005</v>
      </c>
      <c r="L4015" s="1"/>
      <c r="M4015" s="1" t="s">
        <v>24549</v>
      </c>
      <c r="N4015" s="1" t="s">
        <v>24623</v>
      </c>
      <c r="O4015" s="1" t="s">
        <v>32664</v>
      </c>
      <c r="P4015" s="2">
        <v>45413</v>
      </c>
      <c r="Q4015" s="2">
        <v>45901</v>
      </c>
      <c r="R4015" s="1">
        <v>16</v>
      </c>
      <c r="S4015" s="1" t="s">
        <v>3321</v>
      </c>
      <c r="T4015" s="1" t="s">
        <v>27006</v>
      </c>
      <c r="U4015" s="1" t="s">
        <v>24539</v>
      </c>
      <c r="V4015" s="1" t="s">
        <v>1055</v>
      </c>
      <c r="W4015" s="1" t="s">
        <v>25668</v>
      </c>
      <c r="X4015" s="1" t="s">
        <v>24541</v>
      </c>
      <c r="Y4015" s="1" t="s">
        <v>450</v>
      </c>
      <c r="Z4015" s="1" t="s">
        <v>24542</v>
      </c>
      <c r="AA4015" s="1" t="s">
        <v>25016</v>
      </c>
      <c r="AB4015" s="4">
        <f>VLOOKUP(A4015,'[1]2425 Q2-1'!$A$2:$V$7128,22,FALSE)</f>
        <v>45467</v>
      </c>
    </row>
    <row r="4016" spans="1:28">
      <c r="A4016" s="1" t="s">
        <v>3322</v>
      </c>
      <c r="B4016" s="1" t="s">
        <v>3323</v>
      </c>
      <c r="C4016" s="1" t="s">
        <v>3324</v>
      </c>
      <c r="D4016" s="1" t="s">
        <v>3326</v>
      </c>
      <c r="E4016" s="1" t="s">
        <v>3325</v>
      </c>
      <c r="F4016" s="2">
        <v>45372</v>
      </c>
      <c r="G4016" s="1">
        <v>20000</v>
      </c>
      <c r="H4016" s="1" t="s">
        <v>9</v>
      </c>
      <c r="I4016" s="1" t="s">
        <v>12</v>
      </c>
      <c r="J4016" s="1" t="s">
        <v>13</v>
      </c>
      <c r="K4016" s="1" t="s">
        <v>27007</v>
      </c>
      <c r="L4016" s="1"/>
      <c r="M4016" s="1" t="s">
        <v>24549</v>
      </c>
      <c r="N4016" s="1" t="s">
        <v>24623</v>
      </c>
      <c r="O4016" s="1" t="s">
        <v>32664</v>
      </c>
      <c r="P4016" s="2">
        <v>45411</v>
      </c>
      <c r="Q4016" s="2">
        <v>46141</v>
      </c>
      <c r="R4016" s="1">
        <v>24</v>
      </c>
      <c r="S4016" s="1" t="s">
        <v>3327</v>
      </c>
      <c r="T4016" s="1" t="s">
        <v>27008</v>
      </c>
      <c r="U4016" s="1" t="s">
        <v>24539</v>
      </c>
      <c r="V4016" s="1" t="s">
        <v>488</v>
      </c>
      <c r="W4016" s="1" t="s">
        <v>25052</v>
      </c>
      <c r="X4016" s="1" t="s">
        <v>24541</v>
      </c>
      <c r="Y4016" s="1" t="s">
        <v>487</v>
      </c>
      <c r="Z4016" s="1" t="s">
        <v>24542</v>
      </c>
      <c r="AA4016" s="1" t="s">
        <v>25053</v>
      </c>
      <c r="AB4016" s="4">
        <f>VLOOKUP(A4016,'[1]2425 Q2-1'!$A$2:$V$7128,22,FALSE)</f>
        <v>45467</v>
      </c>
    </row>
    <row r="4017" spans="1:28">
      <c r="A4017" s="1" t="s">
        <v>3328</v>
      </c>
      <c r="B4017" s="1" t="s">
        <v>3329</v>
      </c>
      <c r="C4017" s="1" t="s">
        <v>3330</v>
      </c>
      <c r="D4017" s="1" t="s">
        <v>3332</v>
      </c>
      <c r="E4017" s="1" t="s">
        <v>3331</v>
      </c>
      <c r="F4017" s="2">
        <v>45372</v>
      </c>
      <c r="G4017" s="1">
        <v>20000</v>
      </c>
      <c r="H4017" s="1" t="s">
        <v>9</v>
      </c>
      <c r="I4017" s="1" t="s">
        <v>12</v>
      </c>
      <c r="J4017" s="1" t="s">
        <v>13</v>
      </c>
      <c r="K4017" s="1" t="s">
        <v>27009</v>
      </c>
      <c r="L4017" s="1" t="s">
        <v>27010</v>
      </c>
      <c r="M4017" s="1" t="s">
        <v>24567</v>
      </c>
      <c r="N4017" s="1" t="s">
        <v>24623</v>
      </c>
      <c r="O4017" s="1" t="s">
        <v>32664</v>
      </c>
      <c r="P4017" s="2">
        <v>45413</v>
      </c>
      <c r="Q4017" s="2">
        <v>45777</v>
      </c>
      <c r="R4017" s="1">
        <v>11</v>
      </c>
      <c r="S4017" s="1" t="s">
        <v>3333</v>
      </c>
      <c r="T4017" s="1" t="s">
        <v>27011</v>
      </c>
      <c r="U4017" s="1" t="s">
        <v>24539</v>
      </c>
      <c r="V4017" s="1" t="s">
        <v>325</v>
      </c>
      <c r="W4017" s="1" t="s">
        <v>24882</v>
      </c>
      <c r="X4017" s="1" t="s">
        <v>24541</v>
      </c>
      <c r="Y4017" s="1" t="s">
        <v>325</v>
      </c>
      <c r="Z4017" s="1" t="s">
        <v>24542</v>
      </c>
      <c r="AA4017" s="1" t="s">
        <v>24883</v>
      </c>
      <c r="AB4017" s="4">
        <f>VLOOKUP(A4017,'[1]2425 Q2-1'!$A$2:$V$7128,22,FALSE)</f>
        <v>45455</v>
      </c>
    </row>
    <row r="4018" spans="1:28">
      <c r="A4018" s="1" t="s">
        <v>3334</v>
      </c>
      <c r="B4018" s="1" t="s">
        <v>3335</v>
      </c>
      <c r="C4018" s="1" t="s">
        <v>3336</v>
      </c>
      <c r="D4018" s="1" t="s">
        <v>3338</v>
      </c>
      <c r="E4018" s="1" t="s">
        <v>3337</v>
      </c>
      <c r="F4018" s="2">
        <v>45372</v>
      </c>
      <c r="G4018" s="1">
        <v>20000</v>
      </c>
      <c r="H4018" s="1" t="s">
        <v>9</v>
      </c>
      <c r="I4018" s="1" t="s">
        <v>12</v>
      </c>
      <c r="J4018" s="1" t="s">
        <v>13</v>
      </c>
      <c r="K4018" s="1" t="s">
        <v>27012</v>
      </c>
      <c r="L4018" s="1" t="s">
        <v>27013</v>
      </c>
      <c r="M4018" s="1" t="s">
        <v>24544</v>
      </c>
      <c r="N4018" s="1" t="s">
        <v>24623</v>
      </c>
      <c r="O4018" s="1" t="s">
        <v>32664</v>
      </c>
      <c r="P4018" s="2">
        <v>45411</v>
      </c>
      <c r="Q4018" s="2">
        <v>45775</v>
      </c>
      <c r="R4018" s="1">
        <v>11</v>
      </c>
      <c r="S4018" s="1" t="s">
        <v>1268</v>
      </c>
      <c r="T4018" s="1" t="s">
        <v>27014</v>
      </c>
      <c r="U4018" s="1" t="s">
        <v>24539</v>
      </c>
      <c r="V4018" s="1" t="s">
        <v>1464</v>
      </c>
      <c r="W4018" s="1" t="s">
        <v>26112</v>
      </c>
      <c r="X4018" s="1" t="s">
        <v>24541</v>
      </c>
      <c r="Y4018" s="1" t="s">
        <v>1863</v>
      </c>
      <c r="Z4018" s="1" t="s">
        <v>24542</v>
      </c>
      <c r="AA4018" s="1" t="s">
        <v>26503</v>
      </c>
      <c r="AB4018" s="4">
        <f>VLOOKUP(A4018,'[1]2425 Q2-1'!$A$2:$V$7128,22,FALSE)</f>
        <v>45460</v>
      </c>
    </row>
    <row r="4019" spans="1:28">
      <c r="A4019" s="1" t="s">
        <v>3339</v>
      </c>
      <c r="B4019" s="1" t="s">
        <v>3340</v>
      </c>
      <c r="C4019" s="1" t="s">
        <v>3341</v>
      </c>
      <c r="D4019" s="1" t="s">
        <v>3343</v>
      </c>
      <c r="E4019" s="1" t="s">
        <v>3342</v>
      </c>
      <c r="F4019" s="2">
        <v>45372</v>
      </c>
      <c r="G4019" s="1">
        <v>20000</v>
      </c>
      <c r="H4019" s="1" t="s">
        <v>9</v>
      </c>
      <c r="I4019" s="1" t="s">
        <v>12</v>
      </c>
      <c r="J4019" s="1" t="s">
        <v>13</v>
      </c>
      <c r="K4019" s="1" t="s">
        <v>27015</v>
      </c>
      <c r="L4019" s="1" t="s">
        <v>27016</v>
      </c>
      <c r="M4019" s="1" t="s">
        <v>24544</v>
      </c>
      <c r="N4019" s="1" t="s">
        <v>24623</v>
      </c>
      <c r="O4019" s="1" t="s">
        <v>32664</v>
      </c>
      <c r="P4019" s="2">
        <v>45412</v>
      </c>
      <c r="Q4019" s="2">
        <v>45717</v>
      </c>
      <c r="R4019" s="1">
        <v>10</v>
      </c>
      <c r="S4019" s="1" t="s">
        <v>218</v>
      </c>
      <c r="T4019" s="1" t="s">
        <v>24764</v>
      </c>
      <c r="U4019" s="1" t="s">
        <v>24539</v>
      </c>
      <c r="V4019" s="1" t="s">
        <v>220</v>
      </c>
      <c r="W4019" s="1" t="s">
        <v>24765</v>
      </c>
      <c r="X4019" s="1" t="s">
        <v>24541</v>
      </c>
      <c r="Y4019" s="1" t="s">
        <v>219</v>
      </c>
      <c r="Z4019" s="1" t="s">
        <v>24542</v>
      </c>
      <c r="AA4019" s="1" t="s">
        <v>24766</v>
      </c>
      <c r="AB4019" s="4">
        <f>VLOOKUP(A4019,'[1]2425 Q2-1'!$A$2:$V$7128,22,FALSE)</f>
        <v>45464</v>
      </c>
    </row>
    <row r="4020" spans="1:28">
      <c r="A4020" s="1" t="s">
        <v>3344</v>
      </c>
      <c r="B4020" s="1" t="s">
        <v>3345</v>
      </c>
      <c r="C4020" s="1" t="s">
        <v>3346</v>
      </c>
      <c r="D4020" s="1" t="s">
        <v>3348</v>
      </c>
      <c r="E4020" s="1" t="s">
        <v>3347</v>
      </c>
      <c r="F4020" s="2">
        <v>45372</v>
      </c>
      <c r="G4020" s="1">
        <v>20000</v>
      </c>
      <c r="H4020" s="1" t="s">
        <v>9</v>
      </c>
      <c r="I4020" s="1" t="s">
        <v>12</v>
      </c>
      <c r="J4020" s="1" t="s">
        <v>13</v>
      </c>
      <c r="K4020" s="1"/>
      <c r="L4020" s="1" t="s">
        <v>27017</v>
      </c>
      <c r="M4020" s="1" t="s">
        <v>24546</v>
      </c>
      <c r="N4020" s="1" t="s">
        <v>24623</v>
      </c>
      <c r="O4020" s="1" t="s">
        <v>32664</v>
      </c>
      <c r="P4020" s="2">
        <v>45413</v>
      </c>
      <c r="Q4020" s="2">
        <v>45869</v>
      </c>
      <c r="R4020" s="1">
        <v>14</v>
      </c>
      <c r="S4020" s="1" t="s">
        <v>1779</v>
      </c>
      <c r="T4020" s="1" t="s">
        <v>26427</v>
      </c>
      <c r="U4020" s="1" t="s">
        <v>24539</v>
      </c>
      <c r="V4020" s="1" t="s">
        <v>336</v>
      </c>
      <c r="W4020" s="1" t="s">
        <v>24895</v>
      </c>
      <c r="X4020" s="1" t="s">
        <v>24541</v>
      </c>
      <c r="Y4020" s="1" t="s">
        <v>336</v>
      </c>
      <c r="Z4020" s="1" t="s">
        <v>24542</v>
      </c>
      <c r="AA4020" s="1" t="s">
        <v>24896</v>
      </c>
      <c r="AB4020" s="4">
        <f>VLOOKUP(A4020,'[1]2425 Q2-1'!$A$2:$V$7128,22,FALSE)</f>
        <v>45457</v>
      </c>
    </row>
    <row r="4021" spans="1:28">
      <c r="A4021" s="1" t="s">
        <v>3349</v>
      </c>
      <c r="B4021" s="1" t="s">
        <v>3350</v>
      </c>
      <c r="C4021" s="1" t="s">
        <v>3351</v>
      </c>
      <c r="D4021" s="1" t="s">
        <v>3353</v>
      </c>
      <c r="E4021" s="1" t="s">
        <v>3352</v>
      </c>
      <c r="F4021" s="2">
        <v>45372</v>
      </c>
      <c r="G4021" s="1">
        <v>5485</v>
      </c>
      <c r="H4021" s="1" t="s">
        <v>9</v>
      </c>
      <c r="I4021" s="1" t="s">
        <v>12</v>
      </c>
      <c r="J4021" s="1" t="s">
        <v>13</v>
      </c>
      <c r="K4021" s="1"/>
      <c r="L4021" s="1"/>
      <c r="M4021" s="1" t="s">
        <v>24627</v>
      </c>
      <c r="N4021" s="1" t="s">
        <v>24623</v>
      </c>
      <c r="O4021" s="1" t="s">
        <v>32664</v>
      </c>
      <c r="P4021" s="2">
        <v>45439</v>
      </c>
      <c r="Q4021" s="2">
        <v>45802</v>
      </c>
      <c r="R4021" s="1">
        <v>11</v>
      </c>
      <c r="S4021" s="1" t="s">
        <v>3354</v>
      </c>
      <c r="T4021" s="1" t="s">
        <v>27018</v>
      </c>
      <c r="U4021" s="1" t="s">
        <v>24539</v>
      </c>
      <c r="V4021" s="1" t="s">
        <v>259</v>
      </c>
      <c r="W4021" s="1" t="s">
        <v>25055</v>
      </c>
      <c r="X4021" s="1" t="s">
        <v>24541</v>
      </c>
      <c r="Y4021" s="1" t="s">
        <v>259</v>
      </c>
      <c r="Z4021" s="1" t="s">
        <v>24542</v>
      </c>
      <c r="AA4021" s="1" t="s">
        <v>24806</v>
      </c>
      <c r="AB4021" s="4">
        <f>VLOOKUP(A4021,'[1]2425 Q2-1'!$A$2:$V$7128,22,FALSE)</f>
        <v>45448</v>
      </c>
    </row>
    <row r="4022" spans="1:28">
      <c r="A4022" s="1" t="s">
        <v>3355</v>
      </c>
      <c r="B4022" s="1" t="s">
        <v>3356</v>
      </c>
      <c r="C4022" s="1" t="s">
        <v>3357</v>
      </c>
      <c r="D4022" s="1" t="s">
        <v>3359</v>
      </c>
      <c r="E4022" s="1" t="s">
        <v>3358</v>
      </c>
      <c r="F4022" s="2">
        <v>45372</v>
      </c>
      <c r="G4022" s="1">
        <v>19908</v>
      </c>
      <c r="H4022" s="1" t="s">
        <v>9</v>
      </c>
      <c r="I4022" s="1" t="s">
        <v>12</v>
      </c>
      <c r="J4022" s="1" t="s">
        <v>13</v>
      </c>
      <c r="K4022" s="1" t="s">
        <v>27019</v>
      </c>
      <c r="L4022" s="1" t="s">
        <v>27020</v>
      </c>
      <c r="M4022" s="1" t="s">
        <v>24567</v>
      </c>
      <c r="N4022" s="1" t="s">
        <v>24623</v>
      </c>
      <c r="O4022" s="1" t="s">
        <v>32664</v>
      </c>
      <c r="P4022" s="2">
        <v>45413</v>
      </c>
      <c r="Q4022" s="2">
        <v>46143</v>
      </c>
      <c r="R4022" s="1">
        <v>24</v>
      </c>
      <c r="S4022" s="1" t="s">
        <v>1834</v>
      </c>
      <c r="T4022" s="1" t="s">
        <v>26476</v>
      </c>
      <c r="U4022" s="1" t="s">
        <v>24539</v>
      </c>
      <c r="V4022" s="1" t="s">
        <v>647</v>
      </c>
      <c r="W4022" s="1" t="s">
        <v>25218</v>
      </c>
      <c r="X4022" s="1" t="s">
        <v>24541</v>
      </c>
      <c r="Y4022" s="1" t="s">
        <v>339</v>
      </c>
      <c r="Z4022" s="1" t="s">
        <v>24542</v>
      </c>
      <c r="AA4022" s="1" t="s">
        <v>24900</v>
      </c>
      <c r="AB4022" s="4">
        <f>VLOOKUP(A4022,'[1]2425 Q2-1'!$A$2:$V$7128,22,FALSE)</f>
        <v>45471</v>
      </c>
    </row>
    <row r="4023" spans="1:28">
      <c r="A4023" s="1" t="s">
        <v>3360</v>
      </c>
      <c r="B4023" s="1" t="s">
        <v>3361</v>
      </c>
      <c r="C4023" s="1" t="s">
        <v>3362</v>
      </c>
      <c r="D4023" s="1" t="s">
        <v>3364</v>
      </c>
      <c r="E4023" s="1" t="s">
        <v>3363</v>
      </c>
      <c r="F4023" s="2">
        <v>45372</v>
      </c>
      <c r="G4023" s="1">
        <v>19957</v>
      </c>
      <c r="H4023" s="1" t="s">
        <v>9</v>
      </c>
      <c r="I4023" s="1" t="s">
        <v>12</v>
      </c>
      <c r="J4023" s="1" t="s">
        <v>13</v>
      </c>
      <c r="K4023" s="1"/>
      <c r="L4023" s="1" t="s">
        <v>27021</v>
      </c>
      <c r="M4023" s="1" t="s">
        <v>24546</v>
      </c>
      <c r="N4023" s="1" t="s">
        <v>24623</v>
      </c>
      <c r="O4023" s="1" t="s">
        <v>32664</v>
      </c>
      <c r="P4023" s="2">
        <v>45413</v>
      </c>
      <c r="Q4023" s="2">
        <v>45777</v>
      </c>
      <c r="R4023" s="1">
        <v>11</v>
      </c>
      <c r="S4023" s="1" t="s">
        <v>3365</v>
      </c>
      <c r="T4023" s="1" t="s">
        <v>27022</v>
      </c>
      <c r="U4023" s="1" t="s">
        <v>24539</v>
      </c>
      <c r="V4023" s="1" t="s">
        <v>1541</v>
      </c>
      <c r="W4023" s="1" t="s">
        <v>26194</v>
      </c>
      <c r="X4023" s="1" t="s">
        <v>24541</v>
      </c>
      <c r="Y4023" s="1" t="s">
        <v>401</v>
      </c>
      <c r="Z4023" s="1" t="s">
        <v>24542</v>
      </c>
      <c r="AA4023" s="1" t="s">
        <v>24965</v>
      </c>
      <c r="AB4023" s="4">
        <f>VLOOKUP(A4023,'[1]2425 Q2-1'!$A$2:$V$7128,22,FALSE)</f>
        <v>45474</v>
      </c>
    </row>
    <row r="4024" spans="1:28">
      <c r="A4024" s="1" t="s">
        <v>3366</v>
      </c>
      <c r="B4024" s="1" t="s">
        <v>3367</v>
      </c>
      <c r="C4024" s="1" t="s">
        <v>3368</v>
      </c>
      <c r="D4024" s="1" t="s">
        <v>3370</v>
      </c>
      <c r="E4024" s="1" t="s">
        <v>3369</v>
      </c>
      <c r="F4024" s="2">
        <v>45372</v>
      </c>
      <c r="G4024" s="1">
        <v>19320</v>
      </c>
      <c r="H4024" s="1" t="s">
        <v>9</v>
      </c>
      <c r="I4024" s="1" t="s">
        <v>12</v>
      </c>
      <c r="J4024" s="1" t="s">
        <v>13</v>
      </c>
      <c r="K4024" s="1" t="s">
        <v>27023</v>
      </c>
      <c r="L4024" s="1" t="s">
        <v>27024</v>
      </c>
      <c r="M4024" s="1" t="s">
        <v>24544</v>
      </c>
      <c r="N4024" s="1" t="s">
        <v>24623</v>
      </c>
      <c r="O4024" s="1" t="s">
        <v>32664</v>
      </c>
      <c r="P4024" s="2">
        <v>45413</v>
      </c>
      <c r="Q4024" s="2">
        <v>45747</v>
      </c>
      <c r="R4024" s="1">
        <v>10</v>
      </c>
      <c r="S4024" s="1" t="s">
        <v>341</v>
      </c>
      <c r="T4024" s="1" t="s">
        <v>24901</v>
      </c>
      <c r="U4024" s="1" t="s">
        <v>24539</v>
      </c>
      <c r="V4024" s="1" t="s">
        <v>342</v>
      </c>
      <c r="W4024" s="1" t="s">
        <v>24902</v>
      </c>
      <c r="X4024" s="1" t="s">
        <v>24541</v>
      </c>
      <c r="Y4024" s="1" t="s">
        <v>342</v>
      </c>
      <c r="Z4024" s="1" t="s">
        <v>24542</v>
      </c>
      <c r="AA4024" s="1" t="s">
        <v>24903</v>
      </c>
      <c r="AB4024" s="4">
        <f>VLOOKUP(A4024,'[1]2425 Q2-1'!$A$2:$V$7128,22,FALSE)</f>
        <v>45460</v>
      </c>
    </row>
    <row r="4025" spans="1:28">
      <c r="A4025" s="1" t="s">
        <v>3371</v>
      </c>
      <c r="B4025" s="1" t="s">
        <v>3372</v>
      </c>
      <c r="C4025" s="1" t="s">
        <v>3373</v>
      </c>
      <c r="D4025" s="1" t="s">
        <v>3375</v>
      </c>
      <c r="E4025" s="1" t="s">
        <v>3374</v>
      </c>
      <c r="F4025" s="2">
        <v>45372</v>
      </c>
      <c r="G4025" s="1">
        <v>20000</v>
      </c>
      <c r="H4025" s="1" t="s">
        <v>9</v>
      </c>
      <c r="I4025" s="1" t="s">
        <v>12</v>
      </c>
      <c r="J4025" s="1" t="s">
        <v>13</v>
      </c>
      <c r="K4025" s="1" t="s">
        <v>27025</v>
      </c>
      <c r="L4025" s="1" t="s">
        <v>27026</v>
      </c>
      <c r="M4025" s="1" t="s">
        <v>24544</v>
      </c>
      <c r="N4025" s="1" t="s">
        <v>24623</v>
      </c>
      <c r="O4025" s="1" t="s">
        <v>32664</v>
      </c>
      <c r="P4025" s="2">
        <v>45413</v>
      </c>
      <c r="Q4025" s="2">
        <v>45474</v>
      </c>
      <c r="R4025" s="1">
        <v>2</v>
      </c>
      <c r="S4025" s="1" t="s">
        <v>3376</v>
      </c>
      <c r="T4025" s="1" t="s">
        <v>27027</v>
      </c>
      <c r="U4025" s="1" t="s">
        <v>24539</v>
      </c>
      <c r="V4025" s="1" t="s">
        <v>299</v>
      </c>
      <c r="W4025" s="1" t="s">
        <v>24853</v>
      </c>
      <c r="X4025" s="1" t="s">
        <v>24541</v>
      </c>
      <c r="Y4025" s="1" t="s">
        <v>298</v>
      </c>
      <c r="Z4025" s="1" t="s">
        <v>24542</v>
      </c>
      <c r="AA4025" s="1" t="s">
        <v>24854</v>
      </c>
      <c r="AB4025" s="4">
        <f>VLOOKUP(A4025,'[1]2425 Q2-1'!$A$2:$V$7128,22,FALSE)</f>
        <v>45475</v>
      </c>
    </row>
    <row r="4026" spans="1:28">
      <c r="A4026" s="1" t="s">
        <v>3377</v>
      </c>
      <c r="B4026" s="1" t="s">
        <v>3378</v>
      </c>
      <c r="C4026" s="1" t="s">
        <v>3379</v>
      </c>
      <c r="D4026" s="1" t="s">
        <v>3381</v>
      </c>
      <c r="E4026" s="1" t="s">
        <v>3380</v>
      </c>
      <c r="F4026" s="2">
        <v>45372</v>
      </c>
      <c r="G4026" s="1">
        <v>19970</v>
      </c>
      <c r="H4026" s="1" t="s">
        <v>9</v>
      </c>
      <c r="I4026" s="1" t="s">
        <v>12</v>
      </c>
      <c r="J4026" s="1" t="s">
        <v>13</v>
      </c>
      <c r="K4026" s="1" t="s">
        <v>27028</v>
      </c>
      <c r="L4026" s="1" t="s">
        <v>27029</v>
      </c>
      <c r="M4026" s="1" t="s">
        <v>24544</v>
      </c>
      <c r="N4026" s="1" t="s">
        <v>24623</v>
      </c>
      <c r="O4026" s="1" t="s">
        <v>32664</v>
      </c>
      <c r="P4026" s="2">
        <v>45536</v>
      </c>
      <c r="Q4026" s="2">
        <v>46264</v>
      </c>
      <c r="R4026" s="1">
        <v>23</v>
      </c>
      <c r="S4026" s="1" t="s">
        <v>3382</v>
      </c>
      <c r="T4026" s="1" t="s">
        <v>27030</v>
      </c>
      <c r="U4026" s="1" t="s">
        <v>24539</v>
      </c>
      <c r="V4026" s="1" t="s">
        <v>79</v>
      </c>
      <c r="W4026" s="1" t="s">
        <v>24616</v>
      </c>
      <c r="X4026" s="1" t="s">
        <v>24541</v>
      </c>
      <c r="Y4026" s="1" t="s">
        <v>76</v>
      </c>
      <c r="Z4026" s="1" t="s">
        <v>24542</v>
      </c>
      <c r="AA4026" s="1" t="s">
        <v>24614</v>
      </c>
      <c r="AB4026" s="4">
        <f>VLOOKUP(A4026,'[1]2425 Q2-1'!$A$2:$V$7128,22,FALSE)</f>
        <v>45460</v>
      </c>
    </row>
    <row r="4027" spans="1:28">
      <c r="A4027" s="1" t="s">
        <v>3383</v>
      </c>
      <c r="B4027" s="1" t="s">
        <v>3384</v>
      </c>
      <c r="C4027" s="1" t="s">
        <v>3385</v>
      </c>
      <c r="D4027" s="1" t="s">
        <v>3387</v>
      </c>
      <c r="E4027" s="1" t="s">
        <v>3386</v>
      </c>
      <c r="F4027" s="2">
        <v>45372</v>
      </c>
      <c r="G4027" s="1">
        <v>20000</v>
      </c>
      <c r="H4027" s="1" t="s">
        <v>9</v>
      </c>
      <c r="I4027" s="1" t="s">
        <v>12</v>
      </c>
      <c r="J4027" s="1" t="s">
        <v>13</v>
      </c>
      <c r="K4027" s="1"/>
      <c r="L4027" s="1" t="s">
        <v>27031</v>
      </c>
      <c r="M4027" s="1" t="s">
        <v>24546</v>
      </c>
      <c r="N4027" s="1" t="s">
        <v>24623</v>
      </c>
      <c r="O4027" s="1" t="s">
        <v>32664</v>
      </c>
      <c r="P4027" s="2">
        <v>45416</v>
      </c>
      <c r="Q4027" s="2">
        <v>46128</v>
      </c>
      <c r="R4027" s="1">
        <v>23</v>
      </c>
      <c r="S4027" s="1" t="s">
        <v>3388</v>
      </c>
      <c r="T4027" s="1" t="s">
        <v>27032</v>
      </c>
      <c r="U4027" s="1" t="s">
        <v>24539</v>
      </c>
      <c r="V4027" s="1" t="s">
        <v>1695</v>
      </c>
      <c r="W4027" s="1" t="s">
        <v>26346</v>
      </c>
      <c r="X4027" s="1" t="s">
        <v>24541</v>
      </c>
      <c r="Y4027" s="1" t="s">
        <v>1695</v>
      </c>
      <c r="Z4027" s="1" t="s">
        <v>24542</v>
      </c>
      <c r="AA4027" s="1" t="s">
        <v>26347</v>
      </c>
      <c r="AB4027" s="4">
        <f>VLOOKUP(A4027,'[1]2425 Q2-1'!$A$2:$V$7128,22,FALSE)</f>
        <v>45471</v>
      </c>
    </row>
    <row r="4028" spans="1:28">
      <c r="A4028" s="1" t="s">
        <v>3389</v>
      </c>
      <c r="B4028" s="1" t="s">
        <v>3390</v>
      </c>
      <c r="C4028" s="1" t="s">
        <v>3391</v>
      </c>
      <c r="D4028" s="1" t="s">
        <v>3393</v>
      </c>
      <c r="E4028" s="1" t="s">
        <v>3392</v>
      </c>
      <c r="F4028" s="2">
        <v>45372</v>
      </c>
      <c r="G4028" s="1">
        <v>18215</v>
      </c>
      <c r="H4028" s="1" t="s">
        <v>9</v>
      </c>
      <c r="I4028" s="1" t="s">
        <v>12</v>
      </c>
      <c r="J4028" s="1" t="s">
        <v>13</v>
      </c>
      <c r="K4028" s="1"/>
      <c r="L4028" s="1"/>
      <c r="M4028" s="1" t="s">
        <v>24627</v>
      </c>
      <c r="N4028" s="1" t="s">
        <v>24623</v>
      </c>
      <c r="O4028" s="1" t="s">
        <v>32664</v>
      </c>
      <c r="P4028" s="2">
        <v>45443</v>
      </c>
      <c r="Q4028" s="2">
        <v>45626</v>
      </c>
      <c r="R4028" s="1">
        <v>5</v>
      </c>
      <c r="S4028" s="1" t="s">
        <v>3394</v>
      </c>
      <c r="T4028" s="1" t="s">
        <v>27033</v>
      </c>
      <c r="U4028" s="1" t="s">
        <v>24539</v>
      </c>
      <c r="V4028" s="1" t="s">
        <v>204</v>
      </c>
      <c r="W4028" s="1" t="s">
        <v>24747</v>
      </c>
      <c r="X4028" s="1" t="s">
        <v>24541</v>
      </c>
      <c r="Y4028" s="1" t="s">
        <v>204</v>
      </c>
      <c r="Z4028" s="1" t="s">
        <v>24542</v>
      </c>
      <c r="AA4028" s="1" t="s">
        <v>24748</v>
      </c>
      <c r="AB4028" s="4">
        <f>VLOOKUP(A4028,'[1]2425 Q2-1'!$A$2:$V$7128,22,FALSE)</f>
        <v>45483</v>
      </c>
    </row>
    <row r="4029" spans="1:28">
      <c r="A4029" s="1" t="s">
        <v>3395</v>
      </c>
      <c r="B4029" s="1" t="s">
        <v>3396</v>
      </c>
      <c r="C4029" s="1" t="s">
        <v>3397</v>
      </c>
      <c r="D4029" s="1" t="s">
        <v>3399</v>
      </c>
      <c r="E4029" s="1" t="s">
        <v>3398</v>
      </c>
      <c r="F4029" s="2">
        <v>45372</v>
      </c>
      <c r="G4029" s="1">
        <v>19500</v>
      </c>
      <c r="H4029" s="1" t="s">
        <v>9</v>
      </c>
      <c r="I4029" s="1" t="s">
        <v>12</v>
      </c>
      <c r="J4029" s="1" t="s">
        <v>13</v>
      </c>
      <c r="K4029" s="1"/>
      <c r="L4029" s="1"/>
      <c r="M4029" s="1" t="s">
        <v>24571</v>
      </c>
      <c r="N4029" s="1" t="s">
        <v>24623</v>
      </c>
      <c r="O4029" s="1" t="s">
        <v>32664</v>
      </c>
      <c r="P4029" s="2">
        <v>45505</v>
      </c>
      <c r="Q4029" s="2">
        <v>45536</v>
      </c>
      <c r="R4029" s="1">
        <v>1</v>
      </c>
      <c r="S4029" s="1" t="s">
        <v>1808</v>
      </c>
      <c r="T4029" s="1" t="s">
        <v>26451</v>
      </c>
      <c r="U4029" s="1" t="s">
        <v>24539</v>
      </c>
      <c r="V4029" s="1" t="s">
        <v>375</v>
      </c>
      <c r="W4029" s="1" t="s">
        <v>24939</v>
      </c>
      <c r="X4029" s="1" t="s">
        <v>24541</v>
      </c>
      <c r="Y4029" s="1" t="s">
        <v>270</v>
      </c>
      <c r="Z4029" s="1" t="s">
        <v>24542</v>
      </c>
      <c r="AA4029" s="1" t="s">
        <v>24818</v>
      </c>
      <c r="AB4029" s="4">
        <f>VLOOKUP(A4029,'[1]2425 Q2-1'!$A$2:$V$7128,22,FALSE)</f>
        <v>45446</v>
      </c>
    </row>
    <row r="4030" spans="1:28">
      <c r="A4030" s="1" t="s">
        <v>3400</v>
      </c>
      <c r="B4030" s="1" t="s">
        <v>3401</v>
      </c>
      <c r="C4030" s="1" t="s">
        <v>3402</v>
      </c>
      <c r="D4030" s="1" t="s">
        <v>3404</v>
      </c>
      <c r="E4030" s="1" t="s">
        <v>3403</v>
      </c>
      <c r="F4030" s="2">
        <v>45372</v>
      </c>
      <c r="G4030" s="1">
        <v>19970</v>
      </c>
      <c r="H4030" s="1" t="s">
        <v>9</v>
      </c>
      <c r="I4030" s="1" t="s">
        <v>12</v>
      </c>
      <c r="J4030" s="1" t="s">
        <v>13</v>
      </c>
      <c r="K4030" s="1" t="s">
        <v>27034</v>
      </c>
      <c r="L4030" s="1" t="s">
        <v>27035</v>
      </c>
      <c r="M4030" s="1" t="s">
        <v>24567</v>
      </c>
      <c r="N4030" s="1" t="s">
        <v>24623</v>
      </c>
      <c r="O4030" s="1" t="s">
        <v>32664</v>
      </c>
      <c r="P4030" s="2">
        <v>45565</v>
      </c>
      <c r="Q4030" s="2">
        <v>46263</v>
      </c>
      <c r="R4030" s="1">
        <v>22</v>
      </c>
      <c r="S4030" s="1" t="s">
        <v>3405</v>
      </c>
      <c r="T4030" s="1" t="s">
        <v>27036</v>
      </c>
      <c r="U4030" s="1" t="s">
        <v>24539</v>
      </c>
      <c r="V4030" s="1" t="s">
        <v>451</v>
      </c>
      <c r="W4030" s="1" t="s">
        <v>25015</v>
      </c>
      <c r="X4030" s="1" t="s">
        <v>24541</v>
      </c>
      <c r="Y4030" s="1" t="s">
        <v>450</v>
      </c>
      <c r="Z4030" s="1" t="s">
        <v>24542</v>
      </c>
      <c r="AA4030" s="1" t="s">
        <v>25016</v>
      </c>
      <c r="AB4030" s="4">
        <f>VLOOKUP(A4030,'[1]2425 Q2-1'!$A$2:$V$7128,22,FALSE)</f>
        <v>45469</v>
      </c>
    </row>
    <row r="4031" spans="1:28">
      <c r="A4031" s="1" t="s">
        <v>3406</v>
      </c>
      <c r="B4031" s="1" t="s">
        <v>3407</v>
      </c>
      <c r="C4031" s="1" t="s">
        <v>3408</v>
      </c>
      <c r="D4031" s="1" t="s">
        <v>3410</v>
      </c>
      <c r="E4031" s="1" t="s">
        <v>3409</v>
      </c>
      <c r="F4031" s="2">
        <v>45372</v>
      </c>
      <c r="G4031" s="1">
        <v>19054</v>
      </c>
      <c r="H4031" s="1" t="s">
        <v>9</v>
      </c>
      <c r="I4031" s="1" t="s">
        <v>12</v>
      </c>
      <c r="J4031" s="1" t="s">
        <v>13</v>
      </c>
      <c r="K4031" s="1" t="s">
        <v>27037</v>
      </c>
      <c r="L4031" s="1"/>
      <c r="M4031" s="1" t="s">
        <v>24549</v>
      </c>
      <c r="N4031" s="1" t="s">
        <v>24623</v>
      </c>
      <c r="O4031" s="1" t="s">
        <v>32664</v>
      </c>
      <c r="P4031" s="2">
        <v>45444</v>
      </c>
      <c r="Q4031" s="2">
        <v>45808</v>
      </c>
      <c r="R4031" s="1">
        <v>11</v>
      </c>
      <c r="S4031" s="1" t="s">
        <v>915</v>
      </c>
      <c r="T4031" s="1" t="s">
        <v>27038</v>
      </c>
      <c r="U4031" s="1" t="s">
        <v>24539</v>
      </c>
      <c r="V4031" s="1" t="s">
        <v>3412</v>
      </c>
      <c r="W4031" s="1" t="s">
        <v>27039</v>
      </c>
      <c r="X4031" s="1" t="s">
        <v>24541</v>
      </c>
      <c r="Y4031" s="1" t="s">
        <v>3411</v>
      </c>
      <c r="Z4031" s="1" t="s">
        <v>24542</v>
      </c>
      <c r="AA4031" s="1" t="s">
        <v>27040</v>
      </c>
      <c r="AB4031" s="4">
        <f>VLOOKUP(A4031,'[1]2425 Q2-1'!$A$2:$V$7128,22,FALSE)</f>
        <v>45462</v>
      </c>
    </row>
    <row r="4032" spans="1:28">
      <c r="A4032" s="1" t="s">
        <v>3413</v>
      </c>
      <c r="B4032" s="1" t="s">
        <v>3414</v>
      </c>
      <c r="C4032" s="1" t="s">
        <v>3415</v>
      </c>
      <c r="D4032" s="1" t="s">
        <v>3417</v>
      </c>
      <c r="E4032" s="1" t="s">
        <v>3416</v>
      </c>
      <c r="F4032" s="2">
        <v>45372</v>
      </c>
      <c r="G4032" s="1">
        <v>20000</v>
      </c>
      <c r="H4032" s="1" t="s">
        <v>9</v>
      </c>
      <c r="I4032" s="1" t="s">
        <v>12</v>
      </c>
      <c r="J4032" s="1" t="s">
        <v>13</v>
      </c>
      <c r="K4032" s="1" t="s">
        <v>27041</v>
      </c>
      <c r="L4032" s="1"/>
      <c r="M4032" s="1" t="s">
        <v>24567</v>
      </c>
      <c r="N4032" s="1" t="s">
        <v>24623</v>
      </c>
      <c r="O4032" s="1" t="s">
        <v>32664</v>
      </c>
      <c r="P4032" s="2">
        <v>45413</v>
      </c>
      <c r="Q4032" s="2">
        <v>46143</v>
      </c>
      <c r="R4032" s="1">
        <v>24</v>
      </c>
      <c r="S4032" s="1" t="s">
        <v>3418</v>
      </c>
      <c r="T4032" s="1" t="s">
        <v>27042</v>
      </c>
      <c r="U4032" s="1" t="s">
        <v>24539</v>
      </c>
      <c r="V4032" s="1" t="s">
        <v>830</v>
      </c>
      <c r="W4032" s="1" t="s">
        <v>25420</v>
      </c>
      <c r="X4032" s="1" t="s">
        <v>24541</v>
      </c>
      <c r="Y4032" s="1" t="s">
        <v>830</v>
      </c>
      <c r="Z4032" s="1" t="s">
        <v>24542</v>
      </c>
      <c r="AA4032" s="1" t="s">
        <v>25421</v>
      </c>
      <c r="AB4032" s="4">
        <f>VLOOKUP(A4032,'[1]2425 Q2-1'!$A$2:$V$7128,22,FALSE)</f>
        <v>45470</v>
      </c>
    </row>
    <row r="4033" spans="1:28">
      <c r="A4033" s="1" t="s">
        <v>3419</v>
      </c>
      <c r="B4033" s="1" t="s">
        <v>3420</v>
      </c>
      <c r="C4033" s="1" t="s">
        <v>3421</v>
      </c>
      <c r="D4033" s="1" t="s">
        <v>3423</v>
      </c>
      <c r="E4033" s="1" t="s">
        <v>3422</v>
      </c>
      <c r="F4033" s="2">
        <v>45372</v>
      </c>
      <c r="G4033" s="1">
        <v>20000</v>
      </c>
      <c r="H4033" s="1" t="s">
        <v>9</v>
      </c>
      <c r="I4033" s="1" t="s">
        <v>12</v>
      </c>
      <c r="J4033" s="1" t="s">
        <v>13</v>
      </c>
      <c r="K4033" s="1"/>
      <c r="L4033" s="1" t="s">
        <v>27043</v>
      </c>
      <c r="M4033" s="1" t="s">
        <v>24544</v>
      </c>
      <c r="N4033" s="1" t="s">
        <v>24623</v>
      </c>
      <c r="O4033" s="1" t="s">
        <v>32664</v>
      </c>
      <c r="P4033" s="2">
        <v>45413</v>
      </c>
      <c r="Q4033" s="2">
        <v>46142</v>
      </c>
      <c r="R4033" s="1">
        <v>23</v>
      </c>
      <c r="S4033" s="1" t="s">
        <v>309</v>
      </c>
      <c r="T4033" s="1" t="s">
        <v>24865</v>
      </c>
      <c r="U4033" s="1" t="s">
        <v>24539</v>
      </c>
      <c r="V4033" s="1" t="s">
        <v>310</v>
      </c>
      <c r="W4033" s="1" t="s">
        <v>24866</v>
      </c>
      <c r="X4033" s="1" t="s">
        <v>24541</v>
      </c>
      <c r="Y4033" s="1" t="s">
        <v>249</v>
      </c>
      <c r="Z4033" s="1" t="s">
        <v>24542</v>
      </c>
      <c r="AA4033" s="1" t="s">
        <v>24797</v>
      </c>
      <c r="AB4033" s="4">
        <f>VLOOKUP(A4033,'[1]2425 Q2-1'!$A$2:$V$7128,22,FALSE)</f>
        <v>45456</v>
      </c>
    </row>
    <row r="4034" spans="1:28">
      <c r="A4034" s="1" t="s">
        <v>3424</v>
      </c>
      <c r="B4034" s="1" t="s">
        <v>3425</v>
      </c>
      <c r="C4034" s="1" t="s">
        <v>3426</v>
      </c>
      <c r="D4034" s="1" t="s">
        <v>3428</v>
      </c>
      <c r="E4034" s="1" t="s">
        <v>3427</v>
      </c>
      <c r="F4034" s="2">
        <v>45372</v>
      </c>
      <c r="G4034" s="1">
        <v>8764</v>
      </c>
      <c r="H4034" s="1" t="s">
        <v>9</v>
      </c>
      <c r="I4034" s="1" t="s">
        <v>12</v>
      </c>
      <c r="J4034" s="1" t="s">
        <v>13</v>
      </c>
      <c r="K4034" s="1"/>
      <c r="L4034" s="1"/>
      <c r="M4034" s="1" t="s">
        <v>24627</v>
      </c>
      <c r="N4034" s="1" t="s">
        <v>24623</v>
      </c>
      <c r="O4034" s="1" t="s">
        <v>32664</v>
      </c>
      <c r="P4034" s="2">
        <v>45411</v>
      </c>
      <c r="Q4034" s="2">
        <v>45776</v>
      </c>
      <c r="R4034" s="1">
        <v>12</v>
      </c>
      <c r="S4034" s="1" t="s">
        <v>815</v>
      </c>
      <c r="T4034" s="1" t="s">
        <v>25401</v>
      </c>
      <c r="U4034" s="1" t="s">
        <v>24539</v>
      </c>
      <c r="V4034" s="1" t="s">
        <v>466</v>
      </c>
      <c r="W4034" s="1" t="s">
        <v>25029</v>
      </c>
      <c r="X4034" s="1" t="s">
        <v>24541</v>
      </c>
      <c r="Y4034" s="1" t="s">
        <v>465</v>
      </c>
      <c r="Z4034" s="1" t="s">
        <v>24542</v>
      </c>
      <c r="AA4034" s="1" t="s">
        <v>25030</v>
      </c>
      <c r="AB4034" s="4">
        <f>VLOOKUP(A4034,'[1]2425 Q2-1'!$A$2:$V$7128,22,FALSE)</f>
        <v>45462</v>
      </c>
    </row>
    <row r="4035" spans="1:28">
      <c r="A4035" s="1" t="s">
        <v>3429</v>
      </c>
      <c r="B4035" s="1" t="s">
        <v>3430</v>
      </c>
      <c r="C4035" s="1" t="s">
        <v>3431</v>
      </c>
      <c r="D4035" s="1" t="s">
        <v>3433</v>
      </c>
      <c r="E4035" s="1" t="s">
        <v>3432</v>
      </c>
      <c r="F4035" s="2">
        <v>45372</v>
      </c>
      <c r="G4035" s="1">
        <v>19824</v>
      </c>
      <c r="H4035" s="1" t="s">
        <v>9</v>
      </c>
      <c r="I4035" s="1" t="s">
        <v>12</v>
      </c>
      <c r="J4035" s="1" t="s">
        <v>13</v>
      </c>
      <c r="K4035" s="1"/>
      <c r="L4035" s="1" t="s">
        <v>27044</v>
      </c>
      <c r="M4035" s="1" t="s">
        <v>24546</v>
      </c>
      <c r="N4035" s="1" t="s">
        <v>24623</v>
      </c>
      <c r="O4035" s="1" t="s">
        <v>32664</v>
      </c>
      <c r="P4035" s="2">
        <v>45413</v>
      </c>
      <c r="Q4035" s="2">
        <v>45777</v>
      </c>
      <c r="R4035" s="1">
        <v>11</v>
      </c>
      <c r="S4035" s="1" t="s">
        <v>1584</v>
      </c>
      <c r="T4035" s="1" t="s">
        <v>26236</v>
      </c>
      <c r="U4035" s="1" t="s">
        <v>24539</v>
      </c>
      <c r="V4035" s="1" t="s">
        <v>494</v>
      </c>
      <c r="W4035" s="1" t="s">
        <v>25059</v>
      </c>
      <c r="X4035" s="1" t="s">
        <v>24541</v>
      </c>
      <c r="Y4035" s="1" t="s">
        <v>365</v>
      </c>
      <c r="Z4035" s="1" t="s">
        <v>24542</v>
      </c>
      <c r="AA4035" s="1" t="s">
        <v>24928</v>
      </c>
      <c r="AB4035" s="4">
        <f>VLOOKUP(A4035,'[1]2425 Q2-1'!$A$2:$V$7128,22,FALSE)</f>
        <v>45466</v>
      </c>
    </row>
    <row r="4036" spans="1:28">
      <c r="A4036" s="1" t="s">
        <v>3434</v>
      </c>
      <c r="B4036" s="1" t="s">
        <v>3435</v>
      </c>
      <c r="C4036" s="1" t="s">
        <v>3436</v>
      </c>
      <c r="D4036" s="1" t="s">
        <v>3438</v>
      </c>
      <c r="E4036" s="1" t="s">
        <v>3437</v>
      </c>
      <c r="F4036" s="2">
        <v>45372</v>
      </c>
      <c r="G4036" s="1">
        <v>19966</v>
      </c>
      <c r="H4036" s="1" t="s">
        <v>9</v>
      </c>
      <c r="I4036" s="1" t="s">
        <v>12</v>
      </c>
      <c r="J4036" s="1" t="s">
        <v>13</v>
      </c>
      <c r="K4036" s="1" t="s">
        <v>27045</v>
      </c>
      <c r="L4036" s="1" t="s">
        <v>27046</v>
      </c>
      <c r="M4036" s="1" t="s">
        <v>24536</v>
      </c>
      <c r="N4036" s="1" t="s">
        <v>24623</v>
      </c>
      <c r="O4036" s="1" t="s">
        <v>32664</v>
      </c>
      <c r="P4036" s="2">
        <v>45536</v>
      </c>
      <c r="Q4036" s="2">
        <v>46266</v>
      </c>
      <c r="R4036" s="1">
        <v>24</v>
      </c>
      <c r="S4036" s="1" t="s">
        <v>3439</v>
      </c>
      <c r="T4036" s="1" t="s">
        <v>27047</v>
      </c>
      <c r="U4036" s="1" t="s">
        <v>24539</v>
      </c>
      <c r="V4036" s="1" t="s">
        <v>485</v>
      </c>
      <c r="W4036" s="1" t="s">
        <v>26411</v>
      </c>
      <c r="X4036" s="1" t="s">
        <v>24541</v>
      </c>
      <c r="Y4036" s="1" t="s">
        <v>485</v>
      </c>
      <c r="Z4036" s="1" t="s">
        <v>24542</v>
      </c>
      <c r="AA4036" s="1" t="s">
        <v>25051</v>
      </c>
      <c r="AB4036" s="4">
        <f>VLOOKUP(A4036,'[1]2425 Q2-1'!$A$2:$V$7128,22,FALSE)</f>
        <v>45461</v>
      </c>
    </row>
    <row r="4037" spans="1:28">
      <c r="A4037" s="1" t="s">
        <v>3440</v>
      </c>
      <c r="B4037" s="1" t="s">
        <v>3441</v>
      </c>
      <c r="C4037" s="1" t="s">
        <v>3442</v>
      </c>
      <c r="D4037" s="1" t="s">
        <v>3444</v>
      </c>
      <c r="E4037" s="1" t="s">
        <v>3443</v>
      </c>
      <c r="F4037" s="2">
        <v>45372</v>
      </c>
      <c r="G4037" s="1">
        <v>19377</v>
      </c>
      <c r="H4037" s="1" t="s">
        <v>9</v>
      </c>
      <c r="I4037" s="1" t="s">
        <v>12</v>
      </c>
      <c r="J4037" s="1" t="s">
        <v>13</v>
      </c>
      <c r="K4037" s="1"/>
      <c r="L4037" s="1" t="s">
        <v>27048</v>
      </c>
      <c r="M4037" s="1" t="s">
        <v>24546</v>
      </c>
      <c r="N4037" s="1" t="s">
        <v>24623</v>
      </c>
      <c r="O4037" s="1" t="s">
        <v>32664</v>
      </c>
      <c r="P4037" s="2">
        <v>45442</v>
      </c>
      <c r="Q4037" s="2">
        <v>46132</v>
      </c>
      <c r="R4037" s="1">
        <v>22</v>
      </c>
      <c r="S4037" s="1" t="s">
        <v>1745</v>
      </c>
      <c r="T4037" s="1" t="s">
        <v>26395</v>
      </c>
      <c r="U4037" s="1" t="s">
        <v>24539</v>
      </c>
      <c r="V4037" s="1" t="s">
        <v>975</v>
      </c>
      <c r="W4037" s="1" t="s">
        <v>25577</v>
      </c>
      <c r="X4037" s="1" t="s">
        <v>24541</v>
      </c>
      <c r="Y4037" s="1" t="s">
        <v>429</v>
      </c>
      <c r="Z4037" s="1" t="s">
        <v>24542</v>
      </c>
      <c r="AA4037" s="1" t="s">
        <v>24993</v>
      </c>
      <c r="AB4037" s="4">
        <f>VLOOKUP(A4037,'[1]2425 Q2-1'!$A$2:$V$7128,22,FALSE)</f>
        <v>45517</v>
      </c>
    </row>
    <row r="4038" spans="1:28">
      <c r="A4038" s="1" t="s">
        <v>3445</v>
      </c>
      <c r="B4038" s="1" t="s">
        <v>3446</v>
      </c>
      <c r="C4038" s="1" t="s">
        <v>3447</v>
      </c>
      <c r="D4038" s="1" t="s">
        <v>3449</v>
      </c>
      <c r="E4038" s="1" t="s">
        <v>3448</v>
      </c>
      <c r="F4038" s="2">
        <v>45372</v>
      </c>
      <c r="G4038" s="1">
        <v>16620</v>
      </c>
      <c r="H4038" s="1" t="s">
        <v>9</v>
      </c>
      <c r="I4038" s="1" t="s">
        <v>12</v>
      </c>
      <c r="J4038" s="1" t="s">
        <v>13</v>
      </c>
      <c r="K4038" s="1"/>
      <c r="L4038" s="1" t="s">
        <v>27049</v>
      </c>
      <c r="M4038" s="1" t="s">
        <v>24546</v>
      </c>
      <c r="N4038" s="1" t="s">
        <v>24623</v>
      </c>
      <c r="O4038" s="1" t="s">
        <v>32664</v>
      </c>
      <c r="P4038" s="2">
        <v>45413</v>
      </c>
      <c r="Q4038" s="2">
        <v>45777</v>
      </c>
      <c r="R4038" s="1">
        <v>11</v>
      </c>
      <c r="S4038" s="1" t="s">
        <v>1095</v>
      </c>
      <c r="T4038" s="1" t="s">
        <v>25709</v>
      </c>
      <c r="U4038" s="1" t="s">
        <v>24539</v>
      </c>
      <c r="V4038" s="1" t="s">
        <v>199</v>
      </c>
      <c r="W4038" s="1" t="s">
        <v>24740</v>
      </c>
      <c r="X4038" s="1" t="s">
        <v>24541</v>
      </c>
      <c r="Y4038" s="1" t="s">
        <v>198</v>
      </c>
      <c r="Z4038" s="1" t="s">
        <v>24542</v>
      </c>
      <c r="AA4038" s="1" t="s">
        <v>24741</v>
      </c>
      <c r="AB4038" s="4">
        <f>VLOOKUP(A4038,'[1]2425 Q2-1'!$A$2:$V$7128,22,FALSE)</f>
        <v>45471</v>
      </c>
    </row>
    <row r="4039" spans="1:28">
      <c r="A4039" s="1" t="s">
        <v>3450</v>
      </c>
      <c r="B4039" s="1" t="s">
        <v>3451</v>
      </c>
      <c r="C4039" s="1" t="s">
        <v>3452</v>
      </c>
      <c r="D4039" s="1" t="s">
        <v>3454</v>
      </c>
      <c r="E4039" s="1" t="s">
        <v>3453</v>
      </c>
      <c r="F4039" s="2">
        <v>45372</v>
      </c>
      <c r="G4039" s="1">
        <v>20000</v>
      </c>
      <c r="H4039" s="1" t="s">
        <v>9</v>
      </c>
      <c r="I4039" s="1" t="s">
        <v>12</v>
      </c>
      <c r="J4039" s="1" t="s">
        <v>13</v>
      </c>
      <c r="K4039" s="1" t="s">
        <v>27050</v>
      </c>
      <c r="L4039" s="1"/>
      <c r="M4039" s="1" t="s">
        <v>24549</v>
      </c>
      <c r="N4039" s="1" t="s">
        <v>24623</v>
      </c>
      <c r="O4039" s="1" t="s">
        <v>32664</v>
      </c>
      <c r="P4039" s="2">
        <v>45413</v>
      </c>
      <c r="Q4039" s="2">
        <v>46142</v>
      </c>
      <c r="R4039" s="1">
        <v>23</v>
      </c>
      <c r="S4039" s="1" t="s">
        <v>1687</v>
      </c>
      <c r="T4039" s="1" t="s">
        <v>27051</v>
      </c>
      <c r="U4039" s="1" t="s">
        <v>24539</v>
      </c>
      <c r="V4039" s="1" t="s">
        <v>1070</v>
      </c>
      <c r="W4039" s="1" t="s">
        <v>25683</v>
      </c>
      <c r="X4039" s="1" t="s">
        <v>24541</v>
      </c>
      <c r="Y4039" s="1" t="s">
        <v>1069</v>
      </c>
      <c r="Z4039" s="1" t="s">
        <v>24542</v>
      </c>
      <c r="AA4039" s="1" t="s">
        <v>25684</v>
      </c>
      <c r="AB4039" s="4">
        <f>VLOOKUP(A4039,'[1]2425 Q2-1'!$A$2:$V$7128,22,FALSE)</f>
        <v>45470</v>
      </c>
    </row>
    <row r="4040" spans="1:28">
      <c r="A4040" s="1" t="s">
        <v>3455</v>
      </c>
      <c r="B4040" s="1" t="s">
        <v>3456</v>
      </c>
      <c r="C4040" s="1" t="s">
        <v>3457</v>
      </c>
      <c r="D4040" s="1" t="s">
        <v>3459</v>
      </c>
      <c r="E4040" s="1" t="s">
        <v>3458</v>
      </c>
      <c r="F4040" s="2">
        <v>45372</v>
      </c>
      <c r="G4040" s="1">
        <v>20000</v>
      </c>
      <c r="H4040" s="1" t="s">
        <v>9</v>
      </c>
      <c r="I4040" s="1" t="s">
        <v>12</v>
      </c>
      <c r="J4040" s="1" t="s">
        <v>13</v>
      </c>
      <c r="K4040" s="1"/>
      <c r="L4040" s="1" t="s">
        <v>27052</v>
      </c>
      <c r="M4040" s="1" t="s">
        <v>24546</v>
      </c>
      <c r="N4040" s="1" t="s">
        <v>24623</v>
      </c>
      <c r="O4040" s="1" t="s">
        <v>32664</v>
      </c>
      <c r="P4040" s="2">
        <v>45413</v>
      </c>
      <c r="Q4040" s="2">
        <v>45778</v>
      </c>
      <c r="R4040" s="1">
        <v>12</v>
      </c>
      <c r="S4040" s="1" t="s">
        <v>3460</v>
      </c>
      <c r="T4040" s="1" t="s">
        <v>27053</v>
      </c>
      <c r="U4040" s="1" t="s">
        <v>24539</v>
      </c>
      <c r="V4040" s="1" t="s">
        <v>501</v>
      </c>
      <c r="W4040" s="1" t="s">
        <v>25917</v>
      </c>
      <c r="X4040" s="1" t="s">
        <v>24541</v>
      </c>
      <c r="Y4040" s="1" t="s">
        <v>1240</v>
      </c>
      <c r="Z4040" s="1" t="s">
        <v>24542</v>
      </c>
      <c r="AA4040" s="1" t="s">
        <v>25864</v>
      </c>
      <c r="AB4040" s="4">
        <f>VLOOKUP(A4040,'[1]2425 Q2-1'!$A$2:$V$7128,22,FALSE)</f>
        <v>45471</v>
      </c>
    </row>
    <row r="4041" spans="1:28">
      <c r="A4041" s="1" t="s">
        <v>3461</v>
      </c>
      <c r="B4041" s="1" t="s">
        <v>3462</v>
      </c>
      <c r="C4041" s="1" t="s">
        <v>3463</v>
      </c>
      <c r="D4041" s="1" t="s">
        <v>3465</v>
      </c>
      <c r="E4041" s="1" t="s">
        <v>3464</v>
      </c>
      <c r="F4041" s="2">
        <v>45372</v>
      </c>
      <c r="G4041" s="1">
        <v>19647</v>
      </c>
      <c r="H4041" s="1" t="s">
        <v>9</v>
      </c>
      <c r="I4041" s="1" t="s">
        <v>12</v>
      </c>
      <c r="J4041" s="1" t="s">
        <v>13</v>
      </c>
      <c r="K4041" s="1" t="s">
        <v>27054</v>
      </c>
      <c r="L4041" s="1"/>
      <c r="M4041" s="1" t="s">
        <v>24549</v>
      </c>
      <c r="N4041" s="1" t="s">
        <v>24623</v>
      </c>
      <c r="O4041" s="1" t="s">
        <v>32664</v>
      </c>
      <c r="P4041" s="2">
        <v>45413</v>
      </c>
      <c r="Q4041" s="2">
        <v>45778</v>
      </c>
      <c r="R4041" s="1">
        <v>12</v>
      </c>
      <c r="S4041" s="1" t="s">
        <v>995</v>
      </c>
      <c r="T4041" s="1" t="s">
        <v>25600</v>
      </c>
      <c r="U4041" s="1" t="s">
        <v>24539</v>
      </c>
      <c r="V4041" s="1" t="s">
        <v>344</v>
      </c>
      <c r="W4041" s="1" t="s">
        <v>24905</v>
      </c>
      <c r="X4041" s="1" t="s">
        <v>24541</v>
      </c>
      <c r="Y4041" s="1" t="s">
        <v>47</v>
      </c>
      <c r="Z4041" s="1" t="s">
        <v>24542</v>
      </c>
      <c r="AA4041" s="1" t="s">
        <v>24585</v>
      </c>
      <c r="AB4041" s="4">
        <f>VLOOKUP(A4041,'[1]2425 Q2-1'!$A$2:$V$7128,22,FALSE)</f>
        <v>45460</v>
      </c>
    </row>
    <row r="4042" spans="1:28">
      <c r="A4042" s="1" t="s">
        <v>3466</v>
      </c>
      <c r="B4042" s="1" t="s">
        <v>3467</v>
      </c>
      <c r="C4042" s="1" t="s">
        <v>3468</v>
      </c>
      <c r="D4042" s="1" t="s">
        <v>3470</v>
      </c>
      <c r="E4042" s="1" t="s">
        <v>3469</v>
      </c>
      <c r="F4042" s="2">
        <v>45372</v>
      </c>
      <c r="G4042" s="1">
        <v>19690</v>
      </c>
      <c r="H4042" s="1" t="s">
        <v>9</v>
      </c>
      <c r="I4042" s="1" t="s">
        <v>12</v>
      </c>
      <c r="J4042" s="1" t="s">
        <v>13</v>
      </c>
      <c r="K4042" s="1" t="s">
        <v>27055</v>
      </c>
      <c r="L4042" s="1"/>
      <c r="M4042" s="1" t="s">
        <v>24549</v>
      </c>
      <c r="N4042" s="1" t="s">
        <v>24623</v>
      </c>
      <c r="O4042" s="1" t="s">
        <v>32664</v>
      </c>
      <c r="P4042" s="2">
        <v>45412</v>
      </c>
      <c r="Q4042" s="2">
        <v>45814</v>
      </c>
      <c r="R4042" s="1">
        <v>13</v>
      </c>
      <c r="S4042" s="1" t="s">
        <v>3471</v>
      </c>
      <c r="T4042" s="1" t="s">
        <v>27056</v>
      </c>
      <c r="U4042" s="1" t="s">
        <v>24539</v>
      </c>
      <c r="V4042" s="1" t="s">
        <v>1464</v>
      </c>
      <c r="W4042" s="1" t="s">
        <v>26112</v>
      </c>
      <c r="X4042" s="1" t="s">
        <v>24541</v>
      </c>
      <c r="Y4042" s="1" t="s">
        <v>1863</v>
      </c>
      <c r="Z4042" s="1" t="s">
        <v>24542</v>
      </c>
      <c r="AA4042" s="1" t="s">
        <v>26503</v>
      </c>
      <c r="AB4042" s="4">
        <f>VLOOKUP(A4042,'[1]2425 Q2-1'!$A$2:$V$7128,22,FALSE)</f>
        <v>45460</v>
      </c>
    </row>
    <row r="4043" spans="1:28">
      <c r="A4043" s="1" t="s">
        <v>3472</v>
      </c>
      <c r="B4043" s="1" t="s">
        <v>3473</v>
      </c>
      <c r="C4043" s="1" t="s">
        <v>3474</v>
      </c>
      <c r="D4043" s="1" t="s">
        <v>3476</v>
      </c>
      <c r="E4043" s="1" t="s">
        <v>3475</v>
      </c>
      <c r="F4043" s="2">
        <v>45372</v>
      </c>
      <c r="G4043" s="1">
        <v>20000</v>
      </c>
      <c r="H4043" s="1" t="s">
        <v>9</v>
      </c>
      <c r="I4043" s="1" t="s">
        <v>12</v>
      </c>
      <c r="J4043" s="1" t="s">
        <v>13</v>
      </c>
      <c r="K4043" s="1"/>
      <c r="L4043" s="1"/>
      <c r="M4043" s="1" t="s">
        <v>24627</v>
      </c>
      <c r="N4043" s="1" t="s">
        <v>24623</v>
      </c>
      <c r="O4043" s="1" t="s">
        <v>32664</v>
      </c>
      <c r="P4043" s="2">
        <v>45411</v>
      </c>
      <c r="Q4043" s="2">
        <v>45775</v>
      </c>
      <c r="R4043" s="1">
        <v>11</v>
      </c>
      <c r="S4043" s="1" t="s">
        <v>837</v>
      </c>
      <c r="T4043" s="1" t="s">
        <v>25427</v>
      </c>
      <c r="U4043" s="1" t="s">
        <v>24539</v>
      </c>
      <c r="V4043" s="1" t="s">
        <v>838</v>
      </c>
      <c r="W4043" s="1" t="s">
        <v>25428</v>
      </c>
      <c r="X4043" s="1" t="s">
        <v>24541</v>
      </c>
      <c r="Y4043" s="1" t="s">
        <v>838</v>
      </c>
      <c r="Z4043" s="1" t="s">
        <v>24542</v>
      </c>
      <c r="AA4043" s="1" t="s">
        <v>25429</v>
      </c>
      <c r="AB4043" s="4">
        <f>VLOOKUP(A4043,'[1]2425 Q2-1'!$A$2:$V$7128,22,FALSE)</f>
        <v>45461</v>
      </c>
    </row>
    <row r="4044" spans="1:28">
      <c r="A4044" s="1" t="s">
        <v>3477</v>
      </c>
      <c r="B4044" s="1" t="s">
        <v>3478</v>
      </c>
      <c r="C4044" s="1" t="s">
        <v>3479</v>
      </c>
      <c r="D4044" s="1" t="s">
        <v>3481</v>
      </c>
      <c r="E4044" s="1" t="s">
        <v>3480</v>
      </c>
      <c r="F4044" s="2">
        <v>45372</v>
      </c>
      <c r="G4044" s="1">
        <v>18860</v>
      </c>
      <c r="H4044" s="1" t="s">
        <v>9</v>
      </c>
      <c r="I4044" s="1" t="s">
        <v>12</v>
      </c>
      <c r="J4044" s="1" t="s">
        <v>13</v>
      </c>
      <c r="K4044" s="1"/>
      <c r="L4044" s="1" t="s">
        <v>27057</v>
      </c>
      <c r="M4044" s="1" t="s">
        <v>24546</v>
      </c>
      <c r="N4044" s="1" t="s">
        <v>24623</v>
      </c>
      <c r="O4044" s="1" t="s">
        <v>32664</v>
      </c>
      <c r="P4044" s="2">
        <v>45413</v>
      </c>
      <c r="Q4044" s="2">
        <v>45626</v>
      </c>
      <c r="R4044" s="1">
        <v>6</v>
      </c>
      <c r="S4044" s="1" t="s">
        <v>122</v>
      </c>
      <c r="T4044" s="1" t="s">
        <v>24661</v>
      </c>
      <c r="U4044" s="1" t="s">
        <v>24539</v>
      </c>
      <c r="V4044" s="1" t="s">
        <v>124</v>
      </c>
      <c r="W4044" s="1" t="s">
        <v>24662</v>
      </c>
      <c r="X4044" s="1" t="s">
        <v>24541</v>
      </c>
      <c r="Y4044" s="1" t="s">
        <v>123</v>
      </c>
      <c r="Z4044" s="1" t="s">
        <v>24542</v>
      </c>
      <c r="AA4044" s="1" t="s">
        <v>24663</v>
      </c>
      <c r="AB4044" s="4">
        <f>VLOOKUP(A4044,'[1]2425 Q2-1'!$A$2:$V$7128,22,FALSE)</f>
        <v>45448</v>
      </c>
    </row>
    <row r="4045" spans="1:28">
      <c r="A4045" s="1" t="s">
        <v>3482</v>
      </c>
      <c r="B4045" s="1" t="s">
        <v>3483</v>
      </c>
      <c r="C4045" s="1" t="s">
        <v>3484</v>
      </c>
      <c r="D4045" s="1" t="s">
        <v>3486</v>
      </c>
      <c r="E4045" s="1" t="s">
        <v>3485</v>
      </c>
      <c r="F4045" s="2">
        <v>45372</v>
      </c>
      <c r="G4045" s="1">
        <v>20000</v>
      </c>
      <c r="H4045" s="1" t="s">
        <v>9</v>
      </c>
      <c r="I4045" s="1" t="s">
        <v>12</v>
      </c>
      <c r="J4045" s="1" t="s">
        <v>13</v>
      </c>
      <c r="K4045" s="1" t="s">
        <v>27058</v>
      </c>
      <c r="L4045" s="1"/>
      <c r="M4045" s="1" t="s">
        <v>24567</v>
      </c>
      <c r="N4045" s="1" t="s">
        <v>24623</v>
      </c>
      <c r="O4045" s="1" t="s">
        <v>32664</v>
      </c>
      <c r="P4045" s="2">
        <v>45444</v>
      </c>
      <c r="Q4045" s="2">
        <v>45657</v>
      </c>
      <c r="R4045" s="1">
        <v>6</v>
      </c>
      <c r="S4045" s="1" t="s">
        <v>3487</v>
      </c>
      <c r="T4045" s="1" t="s">
        <v>27059</v>
      </c>
      <c r="U4045" s="1" t="s">
        <v>24539</v>
      </c>
      <c r="V4045" s="1" t="s">
        <v>77</v>
      </c>
      <c r="W4045" s="1" t="s">
        <v>24613</v>
      </c>
      <c r="X4045" s="1" t="s">
        <v>24541</v>
      </c>
      <c r="Y4045" s="1" t="s">
        <v>76</v>
      </c>
      <c r="Z4045" s="1" t="s">
        <v>24542</v>
      </c>
      <c r="AA4045" s="1" t="s">
        <v>24614</v>
      </c>
      <c r="AB4045" s="4">
        <f>VLOOKUP(A4045,'[1]2425 Q2-1'!$A$2:$V$7128,22,FALSE)</f>
        <v>45469</v>
      </c>
    </row>
    <row r="4046" spans="1:28">
      <c r="A4046" s="1" t="s">
        <v>3488</v>
      </c>
      <c r="B4046" s="1" t="s">
        <v>1580</v>
      </c>
      <c r="C4046" s="1" t="s">
        <v>3489</v>
      </c>
      <c r="D4046" s="1" t="s">
        <v>3491</v>
      </c>
      <c r="E4046" s="1" t="s">
        <v>3490</v>
      </c>
      <c r="F4046" s="2">
        <v>45372</v>
      </c>
      <c r="G4046" s="1">
        <v>16954</v>
      </c>
      <c r="H4046" s="1" t="s">
        <v>9</v>
      </c>
      <c r="I4046" s="1" t="s">
        <v>12</v>
      </c>
      <c r="J4046" s="1" t="s">
        <v>13</v>
      </c>
      <c r="K4046" s="1" t="s">
        <v>27060</v>
      </c>
      <c r="L4046" s="1" t="s">
        <v>27061</v>
      </c>
      <c r="M4046" s="1" t="s">
        <v>24544</v>
      </c>
      <c r="N4046" s="1" t="s">
        <v>24623</v>
      </c>
      <c r="O4046" s="1" t="s">
        <v>32664</v>
      </c>
      <c r="P4046" s="2">
        <v>45439</v>
      </c>
      <c r="Q4046" s="2">
        <v>45989</v>
      </c>
      <c r="R4046" s="1">
        <v>18</v>
      </c>
      <c r="S4046" s="1" t="s">
        <v>1467</v>
      </c>
      <c r="T4046" s="1" t="s">
        <v>26116</v>
      </c>
      <c r="U4046" s="1" t="s">
        <v>24539</v>
      </c>
      <c r="V4046" s="1" t="s">
        <v>1468</v>
      </c>
      <c r="W4046" s="1" t="s">
        <v>26117</v>
      </c>
      <c r="X4046" s="1" t="s">
        <v>24541</v>
      </c>
      <c r="Y4046" s="1" t="s">
        <v>1468</v>
      </c>
      <c r="Z4046" s="1" t="s">
        <v>24542</v>
      </c>
      <c r="AA4046" s="1" t="s">
        <v>26118</v>
      </c>
      <c r="AB4046" s="4">
        <f>VLOOKUP(A4046,'[1]2425 Q2-1'!$A$2:$V$7128,22,FALSE)</f>
        <v>45455</v>
      </c>
    </row>
    <row r="4047" spans="1:28">
      <c r="A4047" s="1" t="s">
        <v>3492</v>
      </c>
      <c r="B4047" s="1" t="s">
        <v>3493</v>
      </c>
      <c r="C4047" s="1" t="s">
        <v>3494</v>
      </c>
      <c r="D4047" s="1" t="s">
        <v>3496</v>
      </c>
      <c r="E4047" s="1" t="s">
        <v>3495</v>
      </c>
      <c r="F4047" s="2">
        <v>45372</v>
      </c>
      <c r="G4047" s="1">
        <v>10477</v>
      </c>
      <c r="H4047" s="1" t="s">
        <v>9</v>
      </c>
      <c r="I4047" s="1" t="s">
        <v>12</v>
      </c>
      <c r="J4047" s="1" t="s">
        <v>13</v>
      </c>
      <c r="K4047" s="1"/>
      <c r="L4047" s="1" t="s">
        <v>27062</v>
      </c>
      <c r="M4047" s="1" t="s">
        <v>24544</v>
      </c>
      <c r="N4047" s="1" t="s">
        <v>24623</v>
      </c>
      <c r="O4047" s="1" t="s">
        <v>32664</v>
      </c>
      <c r="P4047" s="2">
        <v>45471</v>
      </c>
      <c r="Q4047" s="2">
        <v>45624</v>
      </c>
      <c r="R4047" s="1">
        <v>5</v>
      </c>
      <c r="S4047" s="1" t="s">
        <v>1321</v>
      </c>
      <c r="T4047" s="1" t="s">
        <v>25953</v>
      </c>
      <c r="U4047" s="1" t="s">
        <v>24539</v>
      </c>
      <c r="V4047" s="1" t="s">
        <v>546</v>
      </c>
      <c r="W4047" s="1" t="s">
        <v>25111</v>
      </c>
      <c r="X4047" s="1" t="s">
        <v>24541</v>
      </c>
      <c r="Y4047" s="1" t="s">
        <v>127</v>
      </c>
      <c r="Z4047" s="1" t="s">
        <v>24542</v>
      </c>
      <c r="AA4047" s="1" t="s">
        <v>24667</v>
      </c>
      <c r="AB4047" s="4">
        <f>VLOOKUP(A4047,'[1]2425 Q2-1'!$A$2:$V$7128,22,FALSE)</f>
        <v>45471</v>
      </c>
    </row>
    <row r="4048" spans="1:28">
      <c r="A4048" s="1" t="s">
        <v>3497</v>
      </c>
      <c r="B4048" s="1" t="s">
        <v>3498</v>
      </c>
      <c r="C4048" s="1" t="s">
        <v>3499</v>
      </c>
      <c r="D4048" s="1" t="s">
        <v>3501</v>
      </c>
      <c r="E4048" s="1" t="s">
        <v>3500</v>
      </c>
      <c r="F4048" s="2">
        <v>45372</v>
      </c>
      <c r="G4048" s="1">
        <v>17600</v>
      </c>
      <c r="H4048" s="1" t="s">
        <v>9</v>
      </c>
      <c r="I4048" s="1" t="s">
        <v>12</v>
      </c>
      <c r="J4048" s="1" t="s">
        <v>13</v>
      </c>
      <c r="K4048" s="1"/>
      <c r="L4048" s="1"/>
      <c r="M4048" s="1" t="s">
        <v>24627</v>
      </c>
      <c r="N4048" s="1" t="s">
        <v>24623</v>
      </c>
      <c r="O4048" s="1" t="s">
        <v>32664</v>
      </c>
      <c r="P4048" s="2">
        <v>45413</v>
      </c>
      <c r="Q4048" s="2">
        <v>45777</v>
      </c>
      <c r="R4048" s="1">
        <v>11</v>
      </c>
      <c r="S4048" s="1" t="s">
        <v>537</v>
      </c>
      <c r="T4048" s="1" t="s">
        <v>25102</v>
      </c>
      <c r="U4048" s="1" t="s">
        <v>24539</v>
      </c>
      <c r="V4048" s="1" t="s">
        <v>509</v>
      </c>
      <c r="W4048" s="1" t="s">
        <v>25074</v>
      </c>
      <c r="X4048" s="1" t="s">
        <v>24541</v>
      </c>
      <c r="Y4048" s="1" t="s">
        <v>47</v>
      </c>
      <c r="Z4048" s="1" t="s">
        <v>24542</v>
      </c>
      <c r="AA4048" s="1" t="s">
        <v>24585</v>
      </c>
      <c r="AB4048" s="4">
        <f>VLOOKUP(A4048,'[1]2425 Q2-1'!$A$2:$V$7128,22,FALSE)</f>
        <v>45460</v>
      </c>
    </row>
    <row r="4049" spans="1:28">
      <c r="A4049" s="1" t="s">
        <v>3502</v>
      </c>
      <c r="B4049" s="1" t="s">
        <v>3503</v>
      </c>
      <c r="C4049" s="1" t="s">
        <v>3504</v>
      </c>
      <c r="D4049" s="1" t="s">
        <v>3506</v>
      </c>
      <c r="E4049" s="1" t="s">
        <v>3505</v>
      </c>
      <c r="F4049" s="2">
        <v>45372</v>
      </c>
      <c r="G4049" s="1">
        <v>19980</v>
      </c>
      <c r="H4049" s="1" t="s">
        <v>9</v>
      </c>
      <c r="I4049" s="1" t="s">
        <v>12</v>
      </c>
      <c r="J4049" s="1" t="s">
        <v>13</v>
      </c>
      <c r="K4049" s="1"/>
      <c r="L4049" s="1"/>
      <c r="M4049" s="1" t="s">
        <v>24627</v>
      </c>
      <c r="N4049" s="1" t="s">
        <v>24623</v>
      </c>
      <c r="O4049" s="1" t="s">
        <v>32664</v>
      </c>
      <c r="P4049" s="2">
        <v>45412</v>
      </c>
      <c r="Q4049" s="2">
        <v>46141</v>
      </c>
      <c r="R4049" s="1">
        <v>23</v>
      </c>
      <c r="S4049" s="1" t="s">
        <v>895</v>
      </c>
      <c r="T4049" s="1" t="s">
        <v>25491</v>
      </c>
      <c r="U4049" s="1" t="s">
        <v>24539</v>
      </c>
      <c r="V4049" s="1" t="s">
        <v>492</v>
      </c>
      <c r="W4049" s="1" t="s">
        <v>25057</v>
      </c>
      <c r="X4049" s="1" t="s">
        <v>24541</v>
      </c>
      <c r="Y4049" s="1" t="s">
        <v>34</v>
      </c>
      <c r="Z4049" s="1" t="s">
        <v>24542</v>
      </c>
      <c r="AA4049" s="1" t="s">
        <v>24570</v>
      </c>
      <c r="AB4049" s="4">
        <f>VLOOKUP(A4049,'[1]2425 Q2-1'!$A$2:$V$7128,22,FALSE)</f>
        <v>45467</v>
      </c>
    </row>
    <row r="4050" spans="1:28">
      <c r="A4050" s="1" t="s">
        <v>3507</v>
      </c>
      <c r="B4050" s="1" t="s">
        <v>3508</v>
      </c>
      <c r="C4050" s="1" t="s">
        <v>3509</v>
      </c>
      <c r="D4050" s="1" t="s">
        <v>3511</v>
      </c>
      <c r="E4050" s="1" t="s">
        <v>3510</v>
      </c>
      <c r="F4050" s="2">
        <v>45372</v>
      </c>
      <c r="G4050" s="1">
        <v>20000</v>
      </c>
      <c r="H4050" s="1" t="s">
        <v>9</v>
      </c>
      <c r="I4050" s="1" t="s">
        <v>12</v>
      </c>
      <c r="J4050" s="1" t="s">
        <v>13</v>
      </c>
      <c r="K4050" s="1" t="s">
        <v>27063</v>
      </c>
      <c r="L4050" s="1" t="s">
        <v>27064</v>
      </c>
      <c r="M4050" s="1" t="s">
        <v>24544</v>
      </c>
      <c r="N4050" s="1" t="s">
        <v>24623</v>
      </c>
      <c r="O4050" s="1" t="s">
        <v>32664</v>
      </c>
      <c r="P4050" s="2">
        <v>45412</v>
      </c>
      <c r="Q4050" s="2">
        <v>46111</v>
      </c>
      <c r="R4050" s="1">
        <v>23</v>
      </c>
      <c r="S4050" s="1" t="s">
        <v>3512</v>
      </c>
      <c r="T4050" s="1" t="s">
        <v>27065</v>
      </c>
      <c r="U4050" s="1" t="s">
        <v>24539</v>
      </c>
      <c r="V4050" s="1" t="s">
        <v>1683</v>
      </c>
      <c r="W4050" s="1" t="s">
        <v>26336</v>
      </c>
      <c r="X4050" s="1" t="s">
        <v>24541</v>
      </c>
      <c r="Y4050" s="1" t="s">
        <v>135</v>
      </c>
      <c r="Z4050" s="1" t="s">
        <v>24542</v>
      </c>
      <c r="AA4050" s="1" t="s">
        <v>24674</v>
      </c>
      <c r="AB4050" s="4">
        <f>VLOOKUP(A4050,'[1]2425 Q2-1'!$A$2:$V$7128,22,FALSE)</f>
        <v>45450</v>
      </c>
    </row>
    <row r="4051" spans="1:28">
      <c r="A4051" s="1" t="s">
        <v>3513</v>
      </c>
      <c r="B4051" s="1" t="s">
        <v>3514</v>
      </c>
      <c r="C4051" s="1" t="s">
        <v>3515</v>
      </c>
      <c r="D4051" s="1" t="s">
        <v>3517</v>
      </c>
      <c r="E4051" s="1" t="s">
        <v>3516</v>
      </c>
      <c r="F4051" s="2">
        <v>45372</v>
      </c>
      <c r="G4051" s="1">
        <v>19849</v>
      </c>
      <c r="H4051" s="1" t="s">
        <v>9</v>
      </c>
      <c r="I4051" s="1" t="s">
        <v>12</v>
      </c>
      <c r="J4051" s="1" t="s">
        <v>13</v>
      </c>
      <c r="K4051" s="1" t="s">
        <v>27066</v>
      </c>
      <c r="L4051" s="1"/>
      <c r="M4051" s="1" t="s">
        <v>24549</v>
      </c>
      <c r="N4051" s="1" t="s">
        <v>24623</v>
      </c>
      <c r="O4051" s="1" t="s">
        <v>32664</v>
      </c>
      <c r="P4051" s="2">
        <v>45446</v>
      </c>
      <c r="Q4051" s="2">
        <v>45807</v>
      </c>
      <c r="R4051" s="1">
        <v>11</v>
      </c>
      <c r="S4051" s="1" t="s">
        <v>3518</v>
      </c>
      <c r="T4051" s="1" t="s">
        <v>27067</v>
      </c>
      <c r="U4051" s="1" t="s">
        <v>24539</v>
      </c>
      <c r="V4051" s="1" t="s">
        <v>1130</v>
      </c>
      <c r="W4051" s="1" t="s">
        <v>25913</v>
      </c>
      <c r="X4051" s="1" t="s">
        <v>24541</v>
      </c>
      <c r="Y4051" s="1" t="s">
        <v>1130</v>
      </c>
      <c r="Z4051" s="1" t="s">
        <v>24542</v>
      </c>
      <c r="AA4051" s="1" t="s">
        <v>25750</v>
      </c>
      <c r="AB4051" s="4">
        <f>VLOOKUP(A4051,'[1]2425 Q2-1'!$A$2:$V$7128,22,FALSE)</f>
        <v>45470</v>
      </c>
    </row>
    <row r="4052" spans="1:28">
      <c r="A4052" s="1" t="s">
        <v>3519</v>
      </c>
      <c r="B4052" s="1" t="s">
        <v>3520</v>
      </c>
      <c r="C4052" s="1" t="s">
        <v>3521</v>
      </c>
      <c r="D4052" s="1" t="s">
        <v>3523</v>
      </c>
      <c r="E4052" s="1" t="s">
        <v>3522</v>
      </c>
      <c r="F4052" s="2">
        <v>45372</v>
      </c>
      <c r="G4052" s="1">
        <v>19943</v>
      </c>
      <c r="H4052" s="1" t="s">
        <v>9</v>
      </c>
      <c r="I4052" s="1" t="s">
        <v>12</v>
      </c>
      <c r="J4052" s="1" t="s">
        <v>13</v>
      </c>
      <c r="K4052" s="1"/>
      <c r="L4052" s="1" t="s">
        <v>27068</v>
      </c>
      <c r="M4052" s="1" t="s">
        <v>24546</v>
      </c>
      <c r="N4052" s="1" t="s">
        <v>24623</v>
      </c>
      <c r="O4052" s="1" t="s">
        <v>32664</v>
      </c>
      <c r="P4052" s="2">
        <v>45412</v>
      </c>
      <c r="Q4052" s="2">
        <v>46119</v>
      </c>
      <c r="R4052" s="1">
        <v>23</v>
      </c>
      <c r="S4052" s="1" t="s">
        <v>3524</v>
      </c>
      <c r="T4052" s="1" t="s">
        <v>27069</v>
      </c>
      <c r="U4052" s="1" t="s">
        <v>24539</v>
      </c>
      <c r="V4052" s="1" t="s">
        <v>1083</v>
      </c>
      <c r="W4052" s="1" t="s">
        <v>25697</v>
      </c>
      <c r="X4052" s="1" t="s">
        <v>24541</v>
      </c>
      <c r="Y4052" s="1" t="s">
        <v>1082</v>
      </c>
      <c r="Z4052" s="1" t="s">
        <v>24542</v>
      </c>
      <c r="AA4052" s="1" t="s">
        <v>25698</v>
      </c>
      <c r="AB4052" s="4">
        <f>VLOOKUP(A4052,'[1]2425 Q2-1'!$A$2:$V$7128,22,FALSE)</f>
        <v>45471</v>
      </c>
    </row>
    <row r="4053" spans="1:28">
      <c r="A4053" s="1" t="s">
        <v>3525</v>
      </c>
      <c r="B4053" s="1" t="s">
        <v>3526</v>
      </c>
      <c r="C4053" s="1" t="s">
        <v>3527</v>
      </c>
      <c r="D4053" s="1" t="s">
        <v>3529</v>
      </c>
      <c r="E4053" s="1" t="s">
        <v>3528</v>
      </c>
      <c r="F4053" s="2">
        <v>45372</v>
      </c>
      <c r="G4053" s="1">
        <v>20000</v>
      </c>
      <c r="H4053" s="1" t="s">
        <v>9</v>
      </c>
      <c r="I4053" s="1" t="s">
        <v>12</v>
      </c>
      <c r="J4053" s="1" t="s">
        <v>13</v>
      </c>
      <c r="K4053" s="1" t="s">
        <v>27070</v>
      </c>
      <c r="L4053" s="1"/>
      <c r="M4053" s="1" t="s">
        <v>24549</v>
      </c>
      <c r="N4053" s="1" t="s">
        <v>24623</v>
      </c>
      <c r="O4053" s="1" t="s">
        <v>32664</v>
      </c>
      <c r="P4053" s="2">
        <v>45413</v>
      </c>
      <c r="Q4053" s="2">
        <v>45777</v>
      </c>
      <c r="R4053" s="1">
        <v>11</v>
      </c>
      <c r="S4053" s="1" t="s">
        <v>3530</v>
      </c>
      <c r="T4053" s="1" t="s">
        <v>27071</v>
      </c>
      <c r="U4053" s="1" t="s">
        <v>24539</v>
      </c>
      <c r="V4053" s="1" t="s">
        <v>820</v>
      </c>
      <c r="W4053" s="1" t="s">
        <v>25408</v>
      </c>
      <c r="X4053" s="1" t="s">
        <v>24541</v>
      </c>
      <c r="Y4053" s="1" t="s">
        <v>96</v>
      </c>
      <c r="Z4053" s="1" t="s">
        <v>24542</v>
      </c>
      <c r="AA4053" s="1" t="s">
        <v>24636</v>
      </c>
      <c r="AB4053" s="4">
        <f>VLOOKUP(A4053,'[1]2425 Q2-1'!$A$2:$V$7128,22,FALSE)</f>
        <v>45470</v>
      </c>
    </row>
    <row r="4054" spans="1:28">
      <c r="A4054" s="1" t="s">
        <v>3531</v>
      </c>
      <c r="B4054" s="1" t="s">
        <v>3532</v>
      </c>
      <c r="C4054" s="1" t="s">
        <v>3533</v>
      </c>
      <c r="D4054" s="1" t="s">
        <v>3535</v>
      </c>
      <c r="E4054" s="1" t="s">
        <v>3534</v>
      </c>
      <c r="F4054" s="2">
        <v>45372</v>
      </c>
      <c r="G4054" s="1">
        <v>20000</v>
      </c>
      <c r="H4054" s="1" t="s">
        <v>9</v>
      </c>
      <c r="I4054" s="1" t="s">
        <v>12</v>
      </c>
      <c r="J4054" s="1" t="s">
        <v>13</v>
      </c>
      <c r="K4054" s="1" t="s">
        <v>27072</v>
      </c>
      <c r="L4054" s="1" t="s">
        <v>27073</v>
      </c>
      <c r="M4054" s="1" t="s">
        <v>24536</v>
      </c>
      <c r="N4054" s="1" t="s">
        <v>24623</v>
      </c>
      <c r="O4054" s="1" t="s">
        <v>32664</v>
      </c>
      <c r="P4054" s="2">
        <v>45444</v>
      </c>
      <c r="Q4054" s="2">
        <v>46173</v>
      </c>
      <c r="R4054" s="1">
        <v>23</v>
      </c>
      <c r="S4054" s="1" t="s">
        <v>3536</v>
      </c>
      <c r="T4054" s="1" t="s">
        <v>27074</v>
      </c>
      <c r="U4054" s="1" t="s">
        <v>24539</v>
      </c>
      <c r="V4054" s="1" t="s">
        <v>1108</v>
      </c>
      <c r="W4054" s="1" t="s">
        <v>25725</v>
      </c>
      <c r="X4054" s="1" t="s">
        <v>24541</v>
      </c>
      <c r="Y4054" s="1" t="s">
        <v>876</v>
      </c>
      <c r="Z4054" s="1" t="s">
        <v>24542</v>
      </c>
      <c r="AA4054" s="1" t="s">
        <v>25726</v>
      </c>
      <c r="AB4054" s="4">
        <f>VLOOKUP(A4054,'[1]2425 Q2-1'!$A$2:$V$7128,22,FALSE)</f>
        <v>45469</v>
      </c>
    </row>
    <row r="4055" spans="1:28">
      <c r="A4055" s="1" t="s">
        <v>3537</v>
      </c>
      <c r="B4055" s="1" t="s">
        <v>3538</v>
      </c>
      <c r="C4055" s="1" t="s">
        <v>3539</v>
      </c>
      <c r="D4055" s="1" t="s">
        <v>3541</v>
      </c>
      <c r="E4055" s="1" t="s">
        <v>3540</v>
      </c>
      <c r="F4055" s="2">
        <v>45372</v>
      </c>
      <c r="G4055" s="1">
        <v>1800</v>
      </c>
      <c r="H4055" s="1" t="s">
        <v>9</v>
      </c>
      <c r="I4055" s="1" t="s">
        <v>12</v>
      </c>
      <c r="J4055" s="1" t="s">
        <v>13</v>
      </c>
      <c r="K4055" s="1" t="s">
        <v>27075</v>
      </c>
      <c r="L4055" s="1"/>
      <c r="M4055" s="1" t="s">
        <v>24567</v>
      </c>
      <c r="N4055" s="1" t="s">
        <v>24623</v>
      </c>
      <c r="O4055" s="1" t="s">
        <v>32664</v>
      </c>
      <c r="P4055" s="2">
        <v>45413</v>
      </c>
      <c r="Q4055" s="2">
        <v>45444</v>
      </c>
      <c r="R4055" s="1">
        <v>1</v>
      </c>
      <c r="S4055" s="1" t="s">
        <v>3542</v>
      </c>
      <c r="T4055" s="1" t="s">
        <v>27076</v>
      </c>
      <c r="U4055" s="1" t="s">
        <v>24539</v>
      </c>
      <c r="V4055" s="1" t="s">
        <v>1009</v>
      </c>
      <c r="W4055" s="1" t="s">
        <v>25617</v>
      </c>
      <c r="X4055" s="1" t="s">
        <v>24541</v>
      </c>
      <c r="Y4055" s="1" t="s">
        <v>1009</v>
      </c>
      <c r="Z4055" s="1" t="s">
        <v>24542</v>
      </c>
      <c r="AA4055" s="1" t="s">
        <v>25618</v>
      </c>
      <c r="AB4055" s="4">
        <f>VLOOKUP(A4055,'[1]2425 Q2-1'!$A$2:$V$7128,22,FALSE)</f>
        <v>45462</v>
      </c>
    </row>
    <row r="4056" spans="1:28">
      <c r="A4056" s="1" t="s">
        <v>3543</v>
      </c>
      <c r="B4056" s="1" t="s">
        <v>3544</v>
      </c>
      <c r="C4056" s="1" t="s">
        <v>3545</v>
      </c>
      <c r="D4056" s="1" t="s">
        <v>3547</v>
      </c>
      <c r="E4056" s="1" t="s">
        <v>3546</v>
      </c>
      <c r="F4056" s="2">
        <v>45372</v>
      </c>
      <c r="G4056" s="1">
        <v>18162</v>
      </c>
      <c r="H4056" s="1" t="s">
        <v>9</v>
      </c>
      <c r="I4056" s="1" t="s">
        <v>12</v>
      </c>
      <c r="J4056" s="1" t="s">
        <v>13</v>
      </c>
      <c r="K4056" s="1"/>
      <c r="L4056" s="1" t="s">
        <v>27077</v>
      </c>
      <c r="M4056" s="1" t="s">
        <v>24546</v>
      </c>
      <c r="N4056" s="1" t="s">
        <v>24623</v>
      </c>
      <c r="O4056" s="1" t="s">
        <v>32664</v>
      </c>
      <c r="P4056" s="2">
        <v>45444</v>
      </c>
      <c r="Q4056" s="2">
        <v>46174</v>
      </c>
      <c r="R4056" s="1">
        <v>24</v>
      </c>
      <c r="S4056" s="1" t="s">
        <v>722</v>
      </c>
      <c r="T4056" s="1" t="s">
        <v>25303</v>
      </c>
      <c r="U4056" s="1" t="s">
        <v>24539</v>
      </c>
      <c r="V4056" s="1" t="s">
        <v>503</v>
      </c>
      <c r="W4056" s="1" t="s">
        <v>25067</v>
      </c>
      <c r="X4056" s="1" t="s">
        <v>24541</v>
      </c>
      <c r="Y4056" s="1" t="s">
        <v>502</v>
      </c>
      <c r="Z4056" s="1" t="s">
        <v>24542</v>
      </c>
      <c r="AA4056" s="1" t="s">
        <v>25068</v>
      </c>
      <c r="AB4056" s="4">
        <f>VLOOKUP(A4056,'[1]2425 Q2-1'!$A$2:$V$7128,22,FALSE)</f>
        <v>45474</v>
      </c>
    </row>
    <row r="4057" spans="1:28">
      <c r="A4057" s="1" t="s">
        <v>3548</v>
      </c>
      <c r="B4057" s="1" t="s">
        <v>3549</v>
      </c>
      <c r="C4057" s="1" t="s">
        <v>3550</v>
      </c>
      <c r="D4057" s="1" t="s">
        <v>3552</v>
      </c>
      <c r="E4057" s="1" t="s">
        <v>3551</v>
      </c>
      <c r="F4057" s="2">
        <v>45372</v>
      </c>
      <c r="G4057" s="1">
        <v>20000</v>
      </c>
      <c r="H4057" s="1" t="s">
        <v>9</v>
      </c>
      <c r="I4057" s="1" t="s">
        <v>12</v>
      </c>
      <c r="J4057" s="1" t="s">
        <v>13</v>
      </c>
      <c r="K4057" s="1" t="s">
        <v>27078</v>
      </c>
      <c r="L4057" s="1" t="s">
        <v>27079</v>
      </c>
      <c r="M4057" s="1" t="s">
        <v>24536</v>
      </c>
      <c r="N4057" s="1" t="s">
        <v>24623</v>
      </c>
      <c r="O4057" s="1" t="s">
        <v>32664</v>
      </c>
      <c r="P4057" s="2">
        <v>45412</v>
      </c>
      <c r="Q4057" s="2">
        <v>46052</v>
      </c>
      <c r="R4057" s="1">
        <v>21</v>
      </c>
      <c r="S4057" s="1" t="s">
        <v>3553</v>
      </c>
      <c r="T4057" s="1" t="s">
        <v>27080</v>
      </c>
      <c r="U4057" s="1" t="s">
        <v>24539</v>
      </c>
      <c r="V4057" s="1" t="s">
        <v>1183</v>
      </c>
      <c r="W4057" s="1" t="s">
        <v>25804</v>
      </c>
      <c r="X4057" s="1" t="s">
        <v>24541</v>
      </c>
      <c r="Y4057" s="1" t="s">
        <v>11</v>
      </c>
      <c r="Z4057" s="1" t="s">
        <v>24542</v>
      </c>
      <c r="AA4057" s="1" t="s">
        <v>24543</v>
      </c>
      <c r="AB4057" s="4">
        <f>VLOOKUP(A4057,'[1]2425 Q2-1'!$A$2:$V$7128,22,FALSE)</f>
        <v>45474</v>
      </c>
    </row>
    <row r="4058" spans="1:28">
      <c r="A4058" s="1" t="s">
        <v>3554</v>
      </c>
      <c r="B4058" s="1" t="s">
        <v>3555</v>
      </c>
      <c r="C4058" s="1" t="s">
        <v>3556</v>
      </c>
      <c r="D4058" s="1" t="s">
        <v>3558</v>
      </c>
      <c r="E4058" s="1" t="s">
        <v>3557</v>
      </c>
      <c r="F4058" s="2">
        <v>45372</v>
      </c>
      <c r="G4058" s="1">
        <v>20000</v>
      </c>
      <c r="H4058" s="1" t="s">
        <v>9</v>
      </c>
      <c r="I4058" s="1" t="s">
        <v>12</v>
      </c>
      <c r="J4058" s="1" t="s">
        <v>13</v>
      </c>
      <c r="K4058" s="1" t="s">
        <v>27081</v>
      </c>
      <c r="L4058" s="1"/>
      <c r="M4058" s="1" t="s">
        <v>24549</v>
      </c>
      <c r="N4058" s="1" t="s">
        <v>24623</v>
      </c>
      <c r="O4058" s="1" t="s">
        <v>32664</v>
      </c>
      <c r="P4058" s="2">
        <v>45444</v>
      </c>
      <c r="Q4058" s="2">
        <v>45809</v>
      </c>
      <c r="R4058" s="1">
        <v>12</v>
      </c>
      <c r="S4058" s="1" t="s">
        <v>3559</v>
      </c>
      <c r="T4058" s="1" t="s">
        <v>27082</v>
      </c>
      <c r="U4058" s="1" t="s">
        <v>24539</v>
      </c>
      <c r="V4058" s="1" t="s">
        <v>210</v>
      </c>
      <c r="W4058" s="1" t="s">
        <v>24755</v>
      </c>
      <c r="X4058" s="1" t="s">
        <v>24541</v>
      </c>
      <c r="Y4058" s="1" t="s">
        <v>87</v>
      </c>
      <c r="Z4058" s="1" t="s">
        <v>24542</v>
      </c>
      <c r="AA4058" s="1" t="s">
        <v>24626</v>
      </c>
      <c r="AB4058" s="4">
        <f>VLOOKUP(A4058,'[1]2425 Q2-1'!$A$2:$V$7128,22,FALSE)</f>
        <v>45449</v>
      </c>
    </row>
    <row r="4059" spans="1:28">
      <c r="A4059" s="1" t="s">
        <v>3560</v>
      </c>
      <c r="B4059" s="1" t="s">
        <v>3561</v>
      </c>
      <c r="C4059" s="1" t="s">
        <v>3562</v>
      </c>
      <c r="D4059" s="1" t="s">
        <v>3564</v>
      </c>
      <c r="E4059" s="1" t="s">
        <v>3563</v>
      </c>
      <c r="F4059" s="2">
        <v>45372</v>
      </c>
      <c r="G4059" s="1">
        <v>1465</v>
      </c>
      <c r="H4059" s="1" t="s">
        <v>9</v>
      </c>
      <c r="I4059" s="1" t="s">
        <v>12</v>
      </c>
      <c r="J4059" s="1" t="s">
        <v>13</v>
      </c>
      <c r="K4059" s="1"/>
      <c r="L4059" s="1"/>
      <c r="M4059" s="1" t="s">
        <v>24558</v>
      </c>
      <c r="N4059" s="1" t="s">
        <v>24623</v>
      </c>
      <c r="O4059" s="1" t="s">
        <v>32664</v>
      </c>
      <c r="P4059" s="2">
        <v>45413</v>
      </c>
      <c r="Q4059" s="2">
        <v>45439</v>
      </c>
      <c r="R4059" s="1"/>
      <c r="S4059" s="1" t="s">
        <v>3565</v>
      </c>
      <c r="T4059" s="1" t="s">
        <v>27083</v>
      </c>
      <c r="U4059" s="1" t="s">
        <v>24539</v>
      </c>
      <c r="V4059" s="1" t="s">
        <v>560</v>
      </c>
      <c r="W4059" s="1" t="s">
        <v>25126</v>
      </c>
      <c r="X4059" s="1" t="s">
        <v>24541</v>
      </c>
      <c r="Y4059" s="1" t="s">
        <v>401</v>
      </c>
      <c r="Z4059" s="1" t="s">
        <v>24542</v>
      </c>
      <c r="AA4059" s="1" t="s">
        <v>24965</v>
      </c>
      <c r="AB4059" s="4">
        <f>VLOOKUP(A4059,'[1]2425 Q2-1'!$A$2:$V$7128,22,FALSE)</f>
        <v>45460</v>
      </c>
    </row>
    <row r="4060" spans="1:28">
      <c r="A4060" s="1" t="s">
        <v>3566</v>
      </c>
      <c r="B4060" s="1" t="s">
        <v>3567</v>
      </c>
      <c r="C4060" s="1" t="s">
        <v>3568</v>
      </c>
      <c r="D4060" s="1" t="s">
        <v>3570</v>
      </c>
      <c r="E4060" s="1" t="s">
        <v>3569</v>
      </c>
      <c r="F4060" s="2">
        <v>45372</v>
      </c>
      <c r="G4060" s="1">
        <v>19760</v>
      </c>
      <c r="H4060" s="1" t="s">
        <v>9</v>
      </c>
      <c r="I4060" s="1" t="s">
        <v>12</v>
      </c>
      <c r="J4060" s="1" t="s">
        <v>13</v>
      </c>
      <c r="K4060" s="1" t="s">
        <v>27084</v>
      </c>
      <c r="L4060" s="1" t="s">
        <v>27085</v>
      </c>
      <c r="M4060" s="1" t="s">
        <v>24544</v>
      </c>
      <c r="N4060" s="1" t="s">
        <v>24623</v>
      </c>
      <c r="O4060" s="1" t="s">
        <v>32664</v>
      </c>
      <c r="P4060" s="2">
        <v>45446</v>
      </c>
      <c r="Q4060" s="2">
        <v>46175</v>
      </c>
      <c r="R4060" s="1">
        <v>23</v>
      </c>
      <c r="S4060" s="1" t="s">
        <v>821</v>
      </c>
      <c r="T4060" s="1" t="s">
        <v>25409</v>
      </c>
      <c r="U4060" s="1" t="s">
        <v>24539</v>
      </c>
      <c r="V4060" s="1" t="s">
        <v>116</v>
      </c>
      <c r="W4060" s="1" t="s">
        <v>24655</v>
      </c>
      <c r="X4060" s="1" t="s">
        <v>24541</v>
      </c>
      <c r="Y4060" s="1" t="s">
        <v>115</v>
      </c>
      <c r="Z4060" s="1" t="s">
        <v>24542</v>
      </c>
      <c r="AA4060" s="1" t="s">
        <v>24656</v>
      </c>
      <c r="AB4060" s="4">
        <f>VLOOKUP(A4060,'[1]2425 Q2-1'!$A$2:$V$7128,22,FALSE)</f>
        <v>45462</v>
      </c>
    </row>
    <row r="4061" spans="1:28">
      <c r="A4061" s="1" t="s">
        <v>3571</v>
      </c>
      <c r="B4061" s="1" t="s">
        <v>3572</v>
      </c>
      <c r="C4061" s="1" t="s">
        <v>3573</v>
      </c>
      <c r="D4061" s="1" t="s">
        <v>3575</v>
      </c>
      <c r="E4061" s="1" t="s">
        <v>3574</v>
      </c>
      <c r="F4061" s="2">
        <v>45372</v>
      </c>
      <c r="G4061" s="1">
        <v>14000</v>
      </c>
      <c r="H4061" s="1" t="s">
        <v>9</v>
      </c>
      <c r="I4061" s="1" t="s">
        <v>12</v>
      </c>
      <c r="J4061" s="1" t="s">
        <v>13</v>
      </c>
      <c r="K4061" s="1" t="s">
        <v>27086</v>
      </c>
      <c r="L4061" s="1" t="s">
        <v>27087</v>
      </c>
      <c r="M4061" s="1" t="s">
        <v>24567</v>
      </c>
      <c r="N4061" s="1" t="s">
        <v>24623</v>
      </c>
      <c r="O4061" s="1" t="s">
        <v>32664</v>
      </c>
      <c r="P4061" s="2">
        <v>45444</v>
      </c>
      <c r="Q4061" s="2">
        <v>45747</v>
      </c>
      <c r="R4061" s="1">
        <v>9</v>
      </c>
      <c r="S4061" s="1" t="s">
        <v>1853</v>
      </c>
      <c r="T4061" s="1" t="s">
        <v>26492</v>
      </c>
      <c r="U4061" s="1" t="s">
        <v>24539</v>
      </c>
      <c r="V4061" s="1" t="s">
        <v>331</v>
      </c>
      <c r="W4061" s="1" t="s">
        <v>24888</v>
      </c>
      <c r="X4061" s="1" t="s">
        <v>24541</v>
      </c>
      <c r="Y4061" s="1" t="s">
        <v>330</v>
      </c>
      <c r="Z4061" s="1" t="s">
        <v>24542</v>
      </c>
      <c r="AA4061" s="1" t="s">
        <v>24889</v>
      </c>
      <c r="AB4061" s="4">
        <f>VLOOKUP(A4061,'[1]2425 Q2-1'!$A$2:$V$7128,22,FALSE)</f>
        <v>45464</v>
      </c>
    </row>
    <row r="4062" spans="1:28">
      <c r="A4062" s="1" t="s">
        <v>3576</v>
      </c>
      <c r="B4062" s="1" t="s">
        <v>3577</v>
      </c>
      <c r="C4062" s="1" t="s">
        <v>3578</v>
      </c>
      <c r="D4062" s="1" t="s">
        <v>3580</v>
      </c>
      <c r="E4062" s="1" t="s">
        <v>3579</v>
      </c>
      <c r="F4062" s="2">
        <v>45372</v>
      </c>
      <c r="G4062" s="1">
        <v>10180</v>
      </c>
      <c r="H4062" s="1" t="s">
        <v>9</v>
      </c>
      <c r="I4062" s="1" t="s">
        <v>12</v>
      </c>
      <c r="J4062" s="1" t="s">
        <v>13</v>
      </c>
      <c r="K4062" s="1"/>
      <c r="L4062" s="1" t="s">
        <v>27088</v>
      </c>
      <c r="M4062" s="1" t="s">
        <v>24544</v>
      </c>
      <c r="N4062" s="1" t="s">
        <v>24623</v>
      </c>
      <c r="O4062" s="1" t="s">
        <v>32664</v>
      </c>
      <c r="P4062" s="2">
        <v>45444</v>
      </c>
      <c r="Q4062" s="2">
        <v>45808</v>
      </c>
      <c r="R4062" s="1">
        <v>11</v>
      </c>
      <c r="S4062" s="1" t="s">
        <v>1022</v>
      </c>
      <c r="T4062" s="1" t="s">
        <v>25633</v>
      </c>
      <c r="U4062" s="1" t="s">
        <v>24539</v>
      </c>
      <c r="V4062" s="1" t="s">
        <v>260</v>
      </c>
      <c r="W4062" s="1" t="s">
        <v>24805</v>
      </c>
      <c r="X4062" s="1" t="s">
        <v>24541</v>
      </c>
      <c r="Y4062" s="1" t="s">
        <v>259</v>
      </c>
      <c r="Z4062" s="1" t="s">
        <v>24542</v>
      </c>
      <c r="AA4062" s="1" t="s">
        <v>24806</v>
      </c>
      <c r="AB4062" s="4">
        <f>VLOOKUP(A4062,'[1]2425 Q2-1'!$A$2:$V$7128,22,FALSE)</f>
        <v>45449</v>
      </c>
    </row>
    <row r="4063" spans="1:28">
      <c r="A4063" s="1" t="s">
        <v>3581</v>
      </c>
      <c r="B4063" s="1" t="s">
        <v>3582</v>
      </c>
      <c r="C4063" s="1" t="s">
        <v>3583</v>
      </c>
      <c r="D4063" s="1" t="s">
        <v>3585</v>
      </c>
      <c r="E4063" s="1" t="s">
        <v>3584</v>
      </c>
      <c r="F4063" s="2">
        <v>45372</v>
      </c>
      <c r="G4063" s="1">
        <v>20000</v>
      </c>
      <c r="H4063" s="1" t="s">
        <v>9</v>
      </c>
      <c r="I4063" s="1" t="s">
        <v>12</v>
      </c>
      <c r="J4063" s="1" t="s">
        <v>13</v>
      </c>
      <c r="K4063" s="1"/>
      <c r="L4063" s="1" t="s">
        <v>27089</v>
      </c>
      <c r="M4063" s="1" t="s">
        <v>24546</v>
      </c>
      <c r="N4063" s="1" t="s">
        <v>24623</v>
      </c>
      <c r="O4063" s="1" t="s">
        <v>32664</v>
      </c>
      <c r="P4063" s="2">
        <v>45434</v>
      </c>
      <c r="Q4063" s="2">
        <v>46164</v>
      </c>
      <c r="R4063" s="1">
        <v>24</v>
      </c>
      <c r="S4063" s="1" t="s">
        <v>421</v>
      </c>
      <c r="T4063" s="1" t="s">
        <v>24984</v>
      </c>
      <c r="U4063" s="1" t="s">
        <v>24539</v>
      </c>
      <c r="V4063" s="1" t="s">
        <v>18</v>
      </c>
      <c r="W4063" s="1" t="s">
        <v>24550</v>
      </c>
      <c r="X4063" s="1" t="s">
        <v>24541</v>
      </c>
      <c r="Y4063" s="1" t="s">
        <v>17</v>
      </c>
      <c r="Z4063" s="1" t="s">
        <v>24542</v>
      </c>
      <c r="AA4063" s="1" t="s">
        <v>24551</v>
      </c>
      <c r="AB4063" s="4">
        <f>VLOOKUP(A4063,'[1]2425 Q2-1'!$A$2:$V$7128,22,FALSE)</f>
        <v>45474</v>
      </c>
    </row>
    <row r="4064" spans="1:28">
      <c r="A4064" s="1" t="s">
        <v>3586</v>
      </c>
      <c r="B4064" s="1" t="s">
        <v>3587</v>
      </c>
      <c r="C4064" s="1" t="s">
        <v>3588</v>
      </c>
      <c r="D4064" s="1" t="s">
        <v>3590</v>
      </c>
      <c r="E4064" s="1" t="s">
        <v>3589</v>
      </c>
      <c r="F4064" s="2">
        <v>45372</v>
      </c>
      <c r="G4064" s="1">
        <v>10000</v>
      </c>
      <c r="H4064" s="1" t="s">
        <v>9</v>
      </c>
      <c r="I4064" s="1" t="s">
        <v>12</v>
      </c>
      <c r="J4064" s="1" t="s">
        <v>13</v>
      </c>
      <c r="K4064" s="1" t="s">
        <v>27090</v>
      </c>
      <c r="L4064" s="1"/>
      <c r="M4064" s="1" t="s">
        <v>24567</v>
      </c>
      <c r="N4064" s="1" t="s">
        <v>24623</v>
      </c>
      <c r="O4064" s="1" t="s">
        <v>32664</v>
      </c>
      <c r="P4064" s="2">
        <v>45412</v>
      </c>
      <c r="Q4064" s="2">
        <v>45748</v>
      </c>
      <c r="R4064" s="1">
        <v>11</v>
      </c>
      <c r="S4064" s="1" t="s">
        <v>3591</v>
      </c>
      <c r="T4064" s="1" t="s">
        <v>27091</v>
      </c>
      <c r="U4064" s="1" t="s">
        <v>24539</v>
      </c>
      <c r="V4064" s="1" t="s">
        <v>126</v>
      </c>
      <c r="W4064" s="1" t="s">
        <v>24665</v>
      </c>
      <c r="X4064" s="1" t="s">
        <v>24541</v>
      </c>
      <c r="Y4064" s="1" t="s">
        <v>123</v>
      </c>
      <c r="Z4064" s="1" t="s">
        <v>24542</v>
      </c>
      <c r="AA4064" s="1" t="s">
        <v>24663</v>
      </c>
      <c r="AB4064" s="4">
        <f>VLOOKUP(A4064,'[1]2425 Q2-1'!$A$2:$V$7128,22,FALSE)</f>
        <v>45449</v>
      </c>
    </row>
    <row r="4065" spans="1:28">
      <c r="A4065" s="1" t="s">
        <v>3592</v>
      </c>
      <c r="B4065" s="1" t="s">
        <v>3593</v>
      </c>
      <c r="C4065" s="1" t="s">
        <v>3594</v>
      </c>
      <c r="D4065" s="1" t="s">
        <v>3596</v>
      </c>
      <c r="E4065" s="1" t="s">
        <v>3595</v>
      </c>
      <c r="F4065" s="2">
        <v>45372</v>
      </c>
      <c r="G4065" s="1">
        <v>20000</v>
      </c>
      <c r="H4065" s="1" t="s">
        <v>9</v>
      </c>
      <c r="I4065" s="1" t="s">
        <v>12</v>
      </c>
      <c r="J4065" s="1" t="s">
        <v>13</v>
      </c>
      <c r="K4065" s="1"/>
      <c r="L4065" s="1"/>
      <c r="M4065" s="1" t="s">
        <v>24759</v>
      </c>
      <c r="N4065" s="1" t="s">
        <v>24623</v>
      </c>
      <c r="O4065" s="1" t="s">
        <v>32664</v>
      </c>
      <c r="P4065" s="2">
        <v>45412</v>
      </c>
      <c r="Q4065" s="2">
        <v>45565</v>
      </c>
      <c r="R4065" s="1">
        <v>5</v>
      </c>
      <c r="S4065" s="1" t="s">
        <v>1557</v>
      </c>
      <c r="T4065" s="1" t="s">
        <v>26210</v>
      </c>
      <c r="U4065" s="1" t="s">
        <v>24539</v>
      </c>
      <c r="V4065" s="1" t="s">
        <v>378</v>
      </c>
      <c r="W4065" s="1" t="s">
        <v>24941</v>
      </c>
      <c r="X4065" s="1" t="s">
        <v>24541</v>
      </c>
      <c r="Y4065" s="1" t="s">
        <v>967</v>
      </c>
      <c r="Z4065" s="1" t="s">
        <v>24542</v>
      </c>
      <c r="AA4065" s="1" t="s">
        <v>25567</v>
      </c>
      <c r="AB4065" s="4">
        <f>VLOOKUP(A4065,'[1]2425 Q2-1'!$A$2:$V$7128,22,FALSE)</f>
        <v>45464</v>
      </c>
    </row>
    <row r="4066" spans="1:28">
      <c r="A4066" s="1" t="s">
        <v>3597</v>
      </c>
      <c r="B4066" s="1" t="s">
        <v>3598</v>
      </c>
      <c r="C4066" s="1" t="s">
        <v>3599</v>
      </c>
      <c r="D4066" s="1" t="s">
        <v>3601</v>
      </c>
      <c r="E4066" s="1" t="s">
        <v>3600</v>
      </c>
      <c r="F4066" s="2">
        <v>45372</v>
      </c>
      <c r="G4066" s="1">
        <v>19985</v>
      </c>
      <c r="H4066" s="1" t="s">
        <v>9</v>
      </c>
      <c r="I4066" s="1" t="s">
        <v>12</v>
      </c>
      <c r="J4066" s="1" t="s">
        <v>13</v>
      </c>
      <c r="K4066" s="1"/>
      <c r="L4066" s="1" t="s">
        <v>27092</v>
      </c>
      <c r="M4066" s="1" t="s">
        <v>24546</v>
      </c>
      <c r="N4066" s="1" t="s">
        <v>24623</v>
      </c>
      <c r="O4066" s="1" t="s">
        <v>32664</v>
      </c>
      <c r="P4066" s="2">
        <v>45413</v>
      </c>
      <c r="Q4066" s="2">
        <v>46008</v>
      </c>
      <c r="R4066" s="1">
        <v>19</v>
      </c>
      <c r="S4066" s="1" t="s">
        <v>1677</v>
      </c>
      <c r="T4066" s="1" t="s">
        <v>26331</v>
      </c>
      <c r="U4066" s="1" t="s">
        <v>24539</v>
      </c>
      <c r="V4066" s="1" t="s">
        <v>362</v>
      </c>
      <c r="W4066" s="1" t="s">
        <v>24922</v>
      </c>
      <c r="X4066" s="1" t="s">
        <v>24541</v>
      </c>
      <c r="Y4066" s="1" t="s">
        <v>189</v>
      </c>
      <c r="Z4066" s="1" t="s">
        <v>24542</v>
      </c>
      <c r="AA4066" s="1" t="s">
        <v>24730</v>
      </c>
      <c r="AB4066" s="4">
        <f>VLOOKUP(A4066,'[1]2425 Q2-1'!$A$2:$V$7128,22,FALSE)</f>
        <v>45475</v>
      </c>
    </row>
    <row r="4067" spans="1:28">
      <c r="A4067" s="1" t="s">
        <v>3602</v>
      </c>
      <c r="B4067" s="1" t="s">
        <v>3603</v>
      </c>
      <c r="C4067" s="1" t="s">
        <v>3604</v>
      </c>
      <c r="D4067" s="1" t="s">
        <v>3606</v>
      </c>
      <c r="E4067" s="1" t="s">
        <v>3605</v>
      </c>
      <c r="F4067" s="2">
        <v>45372</v>
      </c>
      <c r="G4067" s="1">
        <v>19920</v>
      </c>
      <c r="H4067" s="1" t="s">
        <v>9</v>
      </c>
      <c r="I4067" s="1" t="s">
        <v>12</v>
      </c>
      <c r="J4067" s="1" t="s">
        <v>13</v>
      </c>
      <c r="K4067" s="1"/>
      <c r="L4067" s="1" t="s">
        <v>27093</v>
      </c>
      <c r="M4067" s="1" t="s">
        <v>24546</v>
      </c>
      <c r="N4067" s="1" t="s">
        <v>24623</v>
      </c>
      <c r="O4067" s="1" t="s">
        <v>32664</v>
      </c>
      <c r="P4067" s="2">
        <v>45446</v>
      </c>
      <c r="Q4067" s="2">
        <v>45869</v>
      </c>
      <c r="R4067" s="1">
        <v>13</v>
      </c>
      <c r="S4067" s="1" t="s">
        <v>3607</v>
      </c>
      <c r="T4067" s="1" t="s">
        <v>27094</v>
      </c>
      <c r="U4067" s="1" t="s">
        <v>24539</v>
      </c>
      <c r="V4067" s="1" t="s">
        <v>1009</v>
      </c>
      <c r="W4067" s="1" t="s">
        <v>25617</v>
      </c>
      <c r="X4067" s="1" t="s">
        <v>24541</v>
      </c>
      <c r="Y4067" s="1" t="s">
        <v>1009</v>
      </c>
      <c r="Z4067" s="1" t="s">
        <v>24542</v>
      </c>
      <c r="AA4067" s="1" t="s">
        <v>25618</v>
      </c>
      <c r="AB4067" s="4">
        <f>VLOOKUP(A4067,'[1]2425 Q2-1'!$A$2:$V$7128,22,FALSE)</f>
        <v>45454</v>
      </c>
    </row>
    <row r="4068" spans="1:28">
      <c r="A4068" s="1" t="s">
        <v>3608</v>
      </c>
      <c r="B4068" s="1" t="s">
        <v>3609</v>
      </c>
      <c r="C4068" s="1" t="s">
        <v>3610</v>
      </c>
      <c r="D4068" s="1" t="s">
        <v>3612</v>
      </c>
      <c r="E4068" s="1" t="s">
        <v>3611</v>
      </c>
      <c r="F4068" s="2">
        <v>45372</v>
      </c>
      <c r="G4068" s="1">
        <v>18000</v>
      </c>
      <c r="H4068" s="1" t="s">
        <v>9</v>
      </c>
      <c r="I4068" s="1" t="s">
        <v>12</v>
      </c>
      <c r="J4068" s="1" t="s">
        <v>13</v>
      </c>
      <c r="K4068" s="1"/>
      <c r="L4068" s="1" t="s">
        <v>27095</v>
      </c>
      <c r="M4068" s="1" t="s">
        <v>24544</v>
      </c>
      <c r="N4068" s="1" t="s">
        <v>24623</v>
      </c>
      <c r="O4068" s="1" t="s">
        <v>32664</v>
      </c>
      <c r="P4068" s="2">
        <v>45413</v>
      </c>
      <c r="Q4068" s="2">
        <v>45839</v>
      </c>
      <c r="R4068" s="1">
        <v>14</v>
      </c>
      <c r="S4068" s="1" t="s">
        <v>1696</v>
      </c>
      <c r="T4068" s="1" t="s">
        <v>26348</v>
      </c>
      <c r="U4068" s="1" t="s">
        <v>24539</v>
      </c>
      <c r="V4068" s="1" t="s">
        <v>1212</v>
      </c>
      <c r="W4068" s="1" t="s">
        <v>25834</v>
      </c>
      <c r="X4068" s="1" t="s">
        <v>24541</v>
      </c>
      <c r="Y4068" s="1" t="s">
        <v>1034</v>
      </c>
      <c r="Z4068" s="1" t="s">
        <v>24542</v>
      </c>
      <c r="AA4068" s="1" t="s">
        <v>25649</v>
      </c>
      <c r="AB4068" s="4">
        <f>VLOOKUP(A4068,'[1]2425 Q2-1'!$A$2:$V$7128,22,FALSE)</f>
        <v>45460</v>
      </c>
    </row>
    <row r="4069" spans="1:28">
      <c r="A4069" s="1" t="s">
        <v>3613</v>
      </c>
      <c r="B4069" s="1" t="s">
        <v>3614</v>
      </c>
      <c r="C4069" s="1" t="s">
        <v>3615</v>
      </c>
      <c r="D4069" s="1" t="s">
        <v>3617</v>
      </c>
      <c r="E4069" s="1" t="s">
        <v>3616</v>
      </c>
      <c r="F4069" s="2">
        <v>45372</v>
      </c>
      <c r="G4069" s="1">
        <v>20000</v>
      </c>
      <c r="H4069" s="1" t="s">
        <v>9</v>
      </c>
      <c r="I4069" s="1" t="s">
        <v>12</v>
      </c>
      <c r="J4069" s="1" t="s">
        <v>13</v>
      </c>
      <c r="K4069" s="1"/>
      <c r="L4069" s="1" t="s">
        <v>27096</v>
      </c>
      <c r="M4069" s="1" t="s">
        <v>24546</v>
      </c>
      <c r="N4069" s="1" t="s">
        <v>24623</v>
      </c>
      <c r="O4069" s="1" t="s">
        <v>32664</v>
      </c>
      <c r="P4069" s="2">
        <v>45434</v>
      </c>
      <c r="Q4069" s="2">
        <v>45708</v>
      </c>
      <c r="R4069" s="1">
        <v>8</v>
      </c>
      <c r="S4069" s="1" t="s">
        <v>979</v>
      </c>
      <c r="T4069" s="1" t="s">
        <v>25582</v>
      </c>
      <c r="U4069" s="1" t="s">
        <v>24539</v>
      </c>
      <c r="V4069" s="1" t="s">
        <v>235</v>
      </c>
      <c r="W4069" s="1" t="s">
        <v>25065</v>
      </c>
      <c r="X4069" s="1" t="s">
        <v>24541</v>
      </c>
      <c r="Y4069" s="1" t="s">
        <v>235</v>
      </c>
      <c r="Z4069" s="1" t="s">
        <v>24542</v>
      </c>
      <c r="AA4069" s="1" t="s">
        <v>24783</v>
      </c>
      <c r="AB4069" s="4">
        <f>VLOOKUP(A4069,'[1]2425 Q2-1'!$A$2:$V$7128,22,FALSE)</f>
        <v>45457</v>
      </c>
    </row>
    <row r="4070" spans="1:28">
      <c r="A4070" s="1" t="s">
        <v>3618</v>
      </c>
      <c r="B4070" s="1" t="s">
        <v>3619</v>
      </c>
      <c r="C4070" s="1" t="s">
        <v>3620</v>
      </c>
      <c r="D4070" s="1" t="s">
        <v>3622</v>
      </c>
      <c r="E4070" s="1" t="s">
        <v>3621</v>
      </c>
      <c r="F4070" s="2">
        <v>45372</v>
      </c>
      <c r="G4070" s="1">
        <v>12538</v>
      </c>
      <c r="H4070" s="1" t="s">
        <v>9</v>
      </c>
      <c r="I4070" s="1" t="s">
        <v>12</v>
      </c>
      <c r="J4070" s="1" t="s">
        <v>13</v>
      </c>
      <c r="K4070" s="1" t="s">
        <v>27097</v>
      </c>
      <c r="L4070" s="1"/>
      <c r="M4070" s="1" t="s">
        <v>24567</v>
      </c>
      <c r="N4070" s="1" t="s">
        <v>24623</v>
      </c>
      <c r="O4070" s="1" t="s">
        <v>32664</v>
      </c>
      <c r="P4070" s="2">
        <v>45425</v>
      </c>
      <c r="Q4070" s="2">
        <v>45789</v>
      </c>
      <c r="R4070" s="1">
        <v>11</v>
      </c>
      <c r="S4070" s="1" t="s">
        <v>3623</v>
      </c>
      <c r="T4070" s="1" t="s">
        <v>27098</v>
      </c>
      <c r="U4070" s="1" t="s">
        <v>24539</v>
      </c>
      <c r="V4070" s="1" t="s">
        <v>752</v>
      </c>
      <c r="W4070" s="1" t="s">
        <v>27099</v>
      </c>
      <c r="X4070" s="1" t="s">
        <v>24541</v>
      </c>
      <c r="Y4070" s="1" t="s">
        <v>752</v>
      </c>
      <c r="Z4070" s="1" t="s">
        <v>24542</v>
      </c>
      <c r="AA4070" s="1" t="s">
        <v>25336</v>
      </c>
      <c r="AB4070" s="4">
        <f>VLOOKUP(A4070,'[1]2425 Q2-1'!$A$2:$V$7128,22,FALSE)</f>
        <v>45470</v>
      </c>
    </row>
    <row r="4071" spans="1:28">
      <c r="A4071" s="1" t="s">
        <v>3624</v>
      </c>
      <c r="B4071" s="1" t="s">
        <v>3625</v>
      </c>
      <c r="C4071" s="1" t="s">
        <v>3626</v>
      </c>
      <c r="D4071" s="1" t="s">
        <v>3628</v>
      </c>
      <c r="E4071" s="1" t="s">
        <v>3627</v>
      </c>
      <c r="F4071" s="2">
        <v>45372</v>
      </c>
      <c r="G4071" s="1">
        <v>8554</v>
      </c>
      <c r="H4071" s="1" t="s">
        <v>9</v>
      </c>
      <c r="I4071" s="1" t="s">
        <v>12</v>
      </c>
      <c r="J4071" s="1" t="s">
        <v>13</v>
      </c>
      <c r="K4071" s="1"/>
      <c r="L4071" s="1"/>
      <c r="M4071" s="1" t="s">
        <v>24627</v>
      </c>
      <c r="N4071" s="1" t="s">
        <v>24623</v>
      </c>
      <c r="O4071" s="1" t="s">
        <v>32664</v>
      </c>
      <c r="P4071" s="2">
        <v>45440</v>
      </c>
      <c r="Q4071" s="2">
        <v>46170</v>
      </c>
      <c r="R4071" s="1">
        <v>24</v>
      </c>
      <c r="S4071" s="1" t="s">
        <v>1226</v>
      </c>
      <c r="T4071" s="1" t="s">
        <v>25848</v>
      </c>
      <c r="U4071" s="1" t="s">
        <v>24539</v>
      </c>
      <c r="V4071" s="1" t="s">
        <v>1227</v>
      </c>
      <c r="W4071" s="1" t="s">
        <v>25849</v>
      </c>
      <c r="X4071" s="1" t="s">
        <v>24541</v>
      </c>
      <c r="Y4071" s="1" t="s">
        <v>365</v>
      </c>
      <c r="Z4071" s="1" t="s">
        <v>24542</v>
      </c>
      <c r="AA4071" s="1" t="s">
        <v>24928</v>
      </c>
      <c r="AB4071" s="4">
        <f>VLOOKUP(A4071,'[1]2425 Q2-1'!$A$2:$V$7128,22,FALSE)</f>
        <v>45466</v>
      </c>
    </row>
    <row r="4072" spans="1:28">
      <c r="A4072" s="1" t="s">
        <v>3629</v>
      </c>
      <c r="B4072" s="1" t="s">
        <v>3630</v>
      </c>
      <c r="C4072" s="1" t="s">
        <v>3631</v>
      </c>
      <c r="D4072" s="1" t="s">
        <v>3633</v>
      </c>
      <c r="E4072" s="1" t="s">
        <v>3632</v>
      </c>
      <c r="F4072" s="2">
        <v>45372</v>
      </c>
      <c r="G4072" s="1">
        <v>20000</v>
      </c>
      <c r="H4072" s="1" t="s">
        <v>9</v>
      </c>
      <c r="I4072" s="1" t="s">
        <v>12</v>
      </c>
      <c r="J4072" s="1" t="s">
        <v>13</v>
      </c>
      <c r="K4072" s="1"/>
      <c r="L4072" s="1" t="s">
        <v>27100</v>
      </c>
      <c r="M4072" s="1" t="s">
        <v>24546</v>
      </c>
      <c r="N4072" s="1" t="s">
        <v>24623</v>
      </c>
      <c r="O4072" s="1" t="s">
        <v>32664</v>
      </c>
      <c r="P4072" s="2">
        <v>45536</v>
      </c>
      <c r="Q4072" s="2">
        <v>45901</v>
      </c>
      <c r="R4072" s="1">
        <v>12</v>
      </c>
      <c r="S4072" s="1" t="s">
        <v>3634</v>
      </c>
      <c r="T4072" s="1" t="s">
        <v>27101</v>
      </c>
      <c r="U4072" s="1" t="s">
        <v>24539</v>
      </c>
      <c r="V4072" s="1" t="s">
        <v>501</v>
      </c>
      <c r="W4072" s="1" t="s">
        <v>25917</v>
      </c>
      <c r="X4072" s="1" t="s">
        <v>24541</v>
      </c>
      <c r="Y4072" s="1" t="s">
        <v>181</v>
      </c>
      <c r="Z4072" s="1" t="s">
        <v>24542</v>
      </c>
      <c r="AA4072" s="1" t="s">
        <v>24721</v>
      </c>
      <c r="AB4072" s="4">
        <f>VLOOKUP(A4072,'[1]2425 Q2-1'!$A$2:$V$7128,22,FALSE)</f>
        <v>45474</v>
      </c>
    </row>
    <row r="4073" spans="1:28">
      <c r="A4073" s="1" t="s">
        <v>3635</v>
      </c>
      <c r="B4073" s="1" t="s">
        <v>3636</v>
      </c>
      <c r="C4073" s="1" t="s">
        <v>3637</v>
      </c>
      <c r="D4073" s="1" t="s">
        <v>3639</v>
      </c>
      <c r="E4073" s="1" t="s">
        <v>3638</v>
      </c>
      <c r="F4073" s="2">
        <v>45372</v>
      </c>
      <c r="G4073" s="1">
        <v>20000</v>
      </c>
      <c r="H4073" s="1" t="s">
        <v>9</v>
      </c>
      <c r="I4073" s="1" t="s">
        <v>12</v>
      </c>
      <c r="J4073" s="1" t="s">
        <v>13</v>
      </c>
      <c r="K4073" s="1" t="s">
        <v>27102</v>
      </c>
      <c r="L4073" s="1" t="s">
        <v>27103</v>
      </c>
      <c r="M4073" s="1" t="s">
        <v>24544</v>
      </c>
      <c r="N4073" s="1" t="s">
        <v>24623</v>
      </c>
      <c r="O4073" s="1" t="s">
        <v>32664</v>
      </c>
      <c r="P4073" s="2">
        <v>45418</v>
      </c>
      <c r="Q4073" s="2">
        <v>45782</v>
      </c>
      <c r="R4073" s="1">
        <v>11</v>
      </c>
      <c r="S4073" s="1" t="s">
        <v>3640</v>
      </c>
      <c r="T4073" s="1" t="s">
        <v>27104</v>
      </c>
      <c r="U4073" s="1" t="s">
        <v>24539</v>
      </c>
      <c r="V4073" s="1" t="s">
        <v>179</v>
      </c>
      <c r="W4073" s="1" t="s">
        <v>24717</v>
      </c>
      <c r="X4073" s="1" t="s">
        <v>24541</v>
      </c>
      <c r="Y4073" s="1" t="s">
        <v>903</v>
      </c>
      <c r="Z4073" s="1" t="s">
        <v>24542</v>
      </c>
      <c r="AA4073" s="1" t="s">
        <v>25501</v>
      </c>
      <c r="AB4073" s="4">
        <f>VLOOKUP(A4073,'[1]2425 Q2-1'!$A$2:$V$7128,22,FALSE)</f>
        <v>45455</v>
      </c>
    </row>
    <row r="4074" spans="1:28">
      <c r="A4074" s="1" t="s">
        <v>3641</v>
      </c>
      <c r="B4074" s="1" t="s">
        <v>3642</v>
      </c>
      <c r="C4074" s="1" t="s">
        <v>3643</v>
      </c>
      <c r="D4074" s="1" t="s">
        <v>3645</v>
      </c>
      <c r="E4074" s="1" t="s">
        <v>3644</v>
      </c>
      <c r="F4074" s="2">
        <v>45372</v>
      </c>
      <c r="G4074" s="1">
        <v>17350</v>
      </c>
      <c r="H4074" s="1" t="s">
        <v>9</v>
      </c>
      <c r="I4074" s="1" t="s">
        <v>12</v>
      </c>
      <c r="J4074" s="1" t="s">
        <v>13</v>
      </c>
      <c r="K4074" s="1"/>
      <c r="L4074" s="1"/>
      <c r="M4074" s="1" t="s">
        <v>24627</v>
      </c>
      <c r="N4074" s="1" t="s">
        <v>24623</v>
      </c>
      <c r="O4074" s="1" t="s">
        <v>32664</v>
      </c>
      <c r="P4074" s="2">
        <v>45413</v>
      </c>
      <c r="Q4074" s="2">
        <v>45777</v>
      </c>
      <c r="R4074" s="1">
        <v>11</v>
      </c>
      <c r="S4074" s="1" t="s">
        <v>640</v>
      </c>
      <c r="T4074" s="1" t="s">
        <v>25212</v>
      </c>
      <c r="U4074" s="1" t="s">
        <v>24539</v>
      </c>
      <c r="V4074" s="1" t="s">
        <v>248</v>
      </c>
      <c r="W4074" s="1" t="s">
        <v>24794</v>
      </c>
      <c r="X4074" s="1" t="s">
        <v>24541</v>
      </c>
      <c r="Y4074" s="1" t="s">
        <v>247</v>
      </c>
      <c r="Z4074" s="1" t="s">
        <v>24542</v>
      </c>
      <c r="AA4074" s="1" t="s">
        <v>24795</v>
      </c>
      <c r="AB4074" s="4">
        <f>VLOOKUP(A4074,'[1]2425 Q2-1'!$A$2:$V$7128,22,FALSE)</f>
        <v>45471</v>
      </c>
    </row>
    <row r="4075" spans="1:28">
      <c r="A4075" s="1" t="s">
        <v>3646</v>
      </c>
      <c r="B4075" s="1" t="s">
        <v>3647</v>
      </c>
      <c r="C4075" s="1" t="s">
        <v>3648</v>
      </c>
      <c r="D4075" s="1" t="s">
        <v>3650</v>
      </c>
      <c r="E4075" s="1" t="s">
        <v>3649</v>
      </c>
      <c r="F4075" s="2">
        <v>45372</v>
      </c>
      <c r="G4075" s="1">
        <v>20000</v>
      </c>
      <c r="H4075" s="1" t="s">
        <v>9</v>
      </c>
      <c r="I4075" s="1" t="s">
        <v>12</v>
      </c>
      <c r="J4075" s="1" t="s">
        <v>13</v>
      </c>
      <c r="K4075" s="1" t="s">
        <v>27105</v>
      </c>
      <c r="L4075" s="1" t="s">
        <v>27106</v>
      </c>
      <c r="M4075" s="1" t="s">
        <v>24536</v>
      </c>
      <c r="N4075" s="1" t="s">
        <v>24623</v>
      </c>
      <c r="O4075" s="1" t="s">
        <v>32664</v>
      </c>
      <c r="P4075" s="2">
        <v>45414</v>
      </c>
      <c r="Q4075" s="2">
        <v>45778</v>
      </c>
      <c r="R4075" s="1">
        <v>11</v>
      </c>
      <c r="S4075" s="1" t="s">
        <v>3651</v>
      </c>
      <c r="T4075" s="1" t="s">
        <v>27107</v>
      </c>
      <c r="U4075" s="1" t="s">
        <v>24539</v>
      </c>
      <c r="V4075" s="1" t="s">
        <v>346</v>
      </c>
      <c r="W4075" s="1" t="s">
        <v>24907</v>
      </c>
      <c r="X4075" s="1" t="s">
        <v>24541</v>
      </c>
      <c r="Y4075" s="1" t="s">
        <v>115</v>
      </c>
      <c r="Z4075" s="1" t="s">
        <v>24542</v>
      </c>
      <c r="AA4075" s="1" t="s">
        <v>24656</v>
      </c>
      <c r="AB4075" s="4">
        <f>VLOOKUP(A4075,'[1]2425 Q2-1'!$A$2:$V$7128,22,FALSE)</f>
        <v>45462</v>
      </c>
    </row>
    <row r="4076" spans="1:28">
      <c r="A4076" s="1" t="s">
        <v>3652</v>
      </c>
      <c r="B4076" s="1" t="s">
        <v>3653</v>
      </c>
      <c r="C4076" s="1" t="s">
        <v>3654</v>
      </c>
      <c r="D4076" s="1" t="s">
        <v>3656</v>
      </c>
      <c r="E4076" s="1" t="s">
        <v>3655</v>
      </c>
      <c r="F4076" s="2">
        <v>45372</v>
      </c>
      <c r="G4076" s="1">
        <v>14900</v>
      </c>
      <c r="H4076" s="1" t="s">
        <v>9</v>
      </c>
      <c r="I4076" s="1" t="s">
        <v>12</v>
      </c>
      <c r="J4076" s="1" t="s">
        <v>13</v>
      </c>
      <c r="K4076" s="1"/>
      <c r="L4076" s="1" t="s">
        <v>27108</v>
      </c>
      <c r="M4076" s="1" t="s">
        <v>24546</v>
      </c>
      <c r="N4076" s="1" t="s">
        <v>24623</v>
      </c>
      <c r="O4076" s="1" t="s">
        <v>32664</v>
      </c>
      <c r="P4076" s="2">
        <v>45413</v>
      </c>
      <c r="Q4076" s="2">
        <v>45657</v>
      </c>
      <c r="R4076" s="1">
        <v>7</v>
      </c>
      <c r="S4076" s="1" t="s">
        <v>3657</v>
      </c>
      <c r="T4076" s="1" t="s">
        <v>27109</v>
      </c>
      <c r="U4076" s="1" t="s">
        <v>24539</v>
      </c>
      <c r="V4076" s="1" t="s">
        <v>1854</v>
      </c>
      <c r="W4076" s="1" t="s">
        <v>26493</v>
      </c>
      <c r="X4076" s="1" t="s">
        <v>24541</v>
      </c>
      <c r="Y4076" s="1" t="s">
        <v>1854</v>
      </c>
      <c r="Z4076" s="1" t="s">
        <v>24542</v>
      </c>
      <c r="AA4076" s="1" t="s">
        <v>27110</v>
      </c>
      <c r="AB4076" s="4">
        <f>VLOOKUP(A4076,'[1]2425 Q2-1'!$A$2:$V$7128,22,FALSE)</f>
        <v>45470</v>
      </c>
    </row>
    <row r="4077" spans="1:28">
      <c r="A4077" s="1" t="s">
        <v>3658</v>
      </c>
      <c r="B4077" s="1" t="s">
        <v>3659</v>
      </c>
      <c r="C4077" s="1" t="s">
        <v>3660</v>
      </c>
      <c r="D4077" s="1" t="s">
        <v>3662</v>
      </c>
      <c r="E4077" s="1" t="s">
        <v>3661</v>
      </c>
      <c r="F4077" s="2">
        <v>45372</v>
      </c>
      <c r="G4077" s="1">
        <v>19368</v>
      </c>
      <c r="H4077" s="1" t="s">
        <v>9</v>
      </c>
      <c r="I4077" s="1" t="s">
        <v>12</v>
      </c>
      <c r="J4077" s="1" t="s">
        <v>13</v>
      </c>
      <c r="K4077" s="1" t="s">
        <v>27111</v>
      </c>
      <c r="L4077" s="1" t="s">
        <v>27112</v>
      </c>
      <c r="M4077" s="1" t="s">
        <v>24567</v>
      </c>
      <c r="N4077" s="1" t="s">
        <v>24623</v>
      </c>
      <c r="O4077" s="1" t="s">
        <v>32664</v>
      </c>
      <c r="P4077" s="2">
        <v>45444</v>
      </c>
      <c r="Q4077" s="2">
        <v>46173</v>
      </c>
      <c r="R4077" s="1">
        <v>23</v>
      </c>
      <c r="S4077" s="1" t="s">
        <v>3663</v>
      </c>
      <c r="T4077" s="1" t="s">
        <v>27113</v>
      </c>
      <c r="U4077" s="1" t="s">
        <v>24539</v>
      </c>
      <c r="V4077" s="1" t="s">
        <v>213</v>
      </c>
      <c r="W4077" s="1" t="s">
        <v>24757</v>
      </c>
      <c r="X4077" s="1" t="s">
        <v>24541</v>
      </c>
      <c r="Y4077" s="1" t="s">
        <v>213</v>
      </c>
      <c r="Z4077" s="1" t="s">
        <v>24542</v>
      </c>
      <c r="AA4077" s="1" t="s">
        <v>24758</v>
      </c>
      <c r="AB4077" s="4">
        <f>VLOOKUP(A4077,'[1]2425 Q2-1'!$A$2:$V$7128,22,FALSE)</f>
        <v>45460</v>
      </c>
    </row>
    <row r="4078" spans="1:28">
      <c r="A4078" s="1" t="s">
        <v>3664</v>
      </c>
      <c r="B4078" s="1" t="s">
        <v>3665</v>
      </c>
      <c r="C4078" s="1" t="s">
        <v>3666</v>
      </c>
      <c r="D4078" s="1" t="s">
        <v>3668</v>
      </c>
      <c r="E4078" s="1" t="s">
        <v>3667</v>
      </c>
      <c r="F4078" s="2">
        <v>45372</v>
      </c>
      <c r="G4078" s="1">
        <v>19989</v>
      </c>
      <c r="H4078" s="1" t="s">
        <v>9</v>
      </c>
      <c r="I4078" s="1" t="s">
        <v>12</v>
      </c>
      <c r="J4078" s="1" t="s">
        <v>13</v>
      </c>
      <c r="K4078" s="1" t="s">
        <v>27114</v>
      </c>
      <c r="L4078" s="1" t="s">
        <v>27115</v>
      </c>
      <c r="M4078" s="1" t="s">
        <v>24544</v>
      </c>
      <c r="N4078" s="1" t="s">
        <v>24623</v>
      </c>
      <c r="O4078" s="1" t="s">
        <v>32664</v>
      </c>
      <c r="P4078" s="2">
        <v>45446</v>
      </c>
      <c r="Q4078" s="2">
        <v>45811</v>
      </c>
      <c r="R4078" s="1">
        <v>12</v>
      </c>
      <c r="S4078" s="1" t="s">
        <v>3669</v>
      </c>
      <c r="T4078" s="1" t="s">
        <v>27116</v>
      </c>
      <c r="U4078" s="1" t="s">
        <v>24539</v>
      </c>
      <c r="V4078" s="1" t="s">
        <v>3670</v>
      </c>
      <c r="W4078" s="1" t="s">
        <v>27117</v>
      </c>
      <c r="X4078" s="1" t="s">
        <v>24541</v>
      </c>
      <c r="Y4078" s="1" t="s">
        <v>3670</v>
      </c>
      <c r="Z4078" s="1" t="s">
        <v>24542</v>
      </c>
      <c r="AA4078" s="1" t="s">
        <v>27118</v>
      </c>
      <c r="AB4078" s="4">
        <f>VLOOKUP(A4078,'[1]2425 Q2-1'!$A$2:$V$7128,22,FALSE)</f>
        <v>45475</v>
      </c>
    </row>
    <row r="4079" spans="1:28">
      <c r="A4079" s="1" t="s">
        <v>3671</v>
      </c>
      <c r="B4079" s="1" t="s">
        <v>3672</v>
      </c>
      <c r="C4079" s="1" t="s">
        <v>3673</v>
      </c>
      <c r="D4079" s="1" t="s">
        <v>3675</v>
      </c>
      <c r="E4079" s="1" t="s">
        <v>3674</v>
      </c>
      <c r="F4079" s="2">
        <v>45372</v>
      </c>
      <c r="G4079" s="1">
        <v>20000</v>
      </c>
      <c r="H4079" s="1" t="s">
        <v>9</v>
      </c>
      <c r="I4079" s="1" t="s">
        <v>12</v>
      </c>
      <c r="J4079" s="1" t="s">
        <v>13</v>
      </c>
      <c r="K4079" s="1"/>
      <c r="L4079" s="1" t="s">
        <v>27119</v>
      </c>
      <c r="M4079" s="1" t="s">
        <v>24546</v>
      </c>
      <c r="N4079" s="1" t="s">
        <v>24623</v>
      </c>
      <c r="O4079" s="1" t="s">
        <v>32664</v>
      </c>
      <c r="P4079" s="2">
        <v>45419</v>
      </c>
      <c r="Q4079" s="2">
        <v>46149</v>
      </c>
      <c r="R4079" s="1">
        <v>24</v>
      </c>
      <c r="S4079" s="1" t="s">
        <v>3676</v>
      </c>
      <c r="T4079" s="1" t="s">
        <v>27120</v>
      </c>
      <c r="U4079" s="1" t="s">
        <v>24539</v>
      </c>
      <c r="V4079" s="1" t="s">
        <v>1378</v>
      </c>
      <c r="W4079" s="1" t="s">
        <v>26012</v>
      </c>
      <c r="X4079" s="1" t="s">
        <v>24541</v>
      </c>
      <c r="Y4079" s="1" t="s">
        <v>251</v>
      </c>
      <c r="Z4079" s="1" t="s">
        <v>24542</v>
      </c>
      <c r="AA4079" s="1" t="s">
        <v>24799</v>
      </c>
      <c r="AB4079" s="4">
        <f>VLOOKUP(A4079,'[1]2425 Q2-1'!$A$2:$V$7128,22,FALSE)</f>
        <v>45475</v>
      </c>
    </row>
    <row r="4080" spans="1:28">
      <c r="A4080" s="1" t="s">
        <v>3677</v>
      </c>
      <c r="B4080" s="1" t="s">
        <v>3678</v>
      </c>
      <c r="C4080" s="1" t="s">
        <v>3679</v>
      </c>
      <c r="D4080" s="1" t="s">
        <v>3681</v>
      </c>
      <c r="E4080" s="1" t="s">
        <v>3680</v>
      </c>
      <c r="F4080" s="2">
        <v>45372</v>
      </c>
      <c r="G4080" s="1">
        <v>14388</v>
      </c>
      <c r="H4080" s="1" t="s">
        <v>9</v>
      </c>
      <c r="I4080" s="1" t="s">
        <v>12</v>
      </c>
      <c r="J4080" s="1" t="s">
        <v>13</v>
      </c>
      <c r="K4080" s="1" t="s">
        <v>27121</v>
      </c>
      <c r="L4080" s="1" t="s">
        <v>27122</v>
      </c>
      <c r="M4080" s="1" t="s">
        <v>24544</v>
      </c>
      <c r="N4080" s="1" t="s">
        <v>24623</v>
      </c>
      <c r="O4080" s="1" t="s">
        <v>32664</v>
      </c>
      <c r="P4080" s="2">
        <v>45418</v>
      </c>
      <c r="Q4080" s="2">
        <v>46143</v>
      </c>
      <c r="R4080" s="1">
        <v>23</v>
      </c>
      <c r="S4080" s="1" t="s">
        <v>1371</v>
      </c>
      <c r="T4080" s="1" t="s">
        <v>26005</v>
      </c>
      <c r="U4080" s="1" t="s">
        <v>24539</v>
      </c>
      <c r="V4080" s="1" t="s">
        <v>581</v>
      </c>
      <c r="W4080" s="1" t="s">
        <v>25147</v>
      </c>
      <c r="X4080" s="1" t="s">
        <v>24541</v>
      </c>
      <c r="Y4080" s="1" t="s">
        <v>580</v>
      </c>
      <c r="Z4080" s="1" t="s">
        <v>24542</v>
      </c>
      <c r="AA4080" s="1" t="s">
        <v>25148</v>
      </c>
      <c r="AB4080" s="4">
        <f>VLOOKUP(A4080,'[1]2425 Q2-1'!$A$2:$V$7128,22,FALSE)</f>
        <v>45466</v>
      </c>
    </row>
    <row r="4081" spans="1:28">
      <c r="A4081" s="1" t="s">
        <v>3682</v>
      </c>
      <c r="B4081" s="1" t="s">
        <v>3683</v>
      </c>
      <c r="C4081" s="1" t="s">
        <v>3684</v>
      </c>
      <c r="D4081" s="1" t="s">
        <v>3683</v>
      </c>
      <c r="E4081" s="1" t="s">
        <v>3685</v>
      </c>
      <c r="F4081" s="2">
        <v>45372</v>
      </c>
      <c r="G4081" s="1">
        <v>10659</v>
      </c>
      <c r="H4081" s="1" t="s">
        <v>9</v>
      </c>
      <c r="I4081" s="1" t="s">
        <v>12</v>
      </c>
      <c r="J4081" s="1" t="s">
        <v>13</v>
      </c>
      <c r="K4081" s="1" t="s">
        <v>27123</v>
      </c>
      <c r="L4081" s="1"/>
      <c r="M4081" s="1" t="s">
        <v>24549</v>
      </c>
      <c r="N4081" s="1" t="s">
        <v>24623</v>
      </c>
      <c r="O4081" s="1" t="s">
        <v>32664</v>
      </c>
      <c r="P4081" s="2">
        <v>45444</v>
      </c>
      <c r="Q4081" s="2">
        <v>45807</v>
      </c>
      <c r="R4081" s="1">
        <v>11</v>
      </c>
      <c r="S4081" s="1" t="s">
        <v>3686</v>
      </c>
      <c r="T4081" s="1" t="s">
        <v>27124</v>
      </c>
      <c r="U4081" s="1" t="s">
        <v>24539</v>
      </c>
      <c r="V4081" s="1" t="s">
        <v>702</v>
      </c>
      <c r="W4081" s="1" t="s">
        <v>25280</v>
      </c>
      <c r="X4081" s="1" t="s">
        <v>24541</v>
      </c>
      <c r="Y4081" s="1" t="s">
        <v>609</v>
      </c>
      <c r="Z4081" s="1" t="s">
        <v>24542</v>
      </c>
      <c r="AA4081" s="1" t="s">
        <v>25178</v>
      </c>
      <c r="AB4081" s="4">
        <f>VLOOKUP(A4081,'[1]2425 Q2-1'!$A$2:$V$7128,22,FALSE)</f>
        <v>45449</v>
      </c>
    </row>
    <row r="4082" spans="1:28">
      <c r="A4082" s="1" t="s">
        <v>3687</v>
      </c>
      <c r="B4082" s="1" t="s">
        <v>3688</v>
      </c>
      <c r="C4082" s="1" t="s">
        <v>3689</v>
      </c>
      <c r="D4082" s="1" t="s">
        <v>3691</v>
      </c>
      <c r="E4082" s="1" t="s">
        <v>3690</v>
      </c>
      <c r="F4082" s="2">
        <v>45372</v>
      </c>
      <c r="G4082" s="1">
        <v>20000</v>
      </c>
      <c r="H4082" s="1" t="s">
        <v>9</v>
      </c>
      <c r="I4082" s="1" t="s">
        <v>12</v>
      </c>
      <c r="J4082" s="1" t="s">
        <v>13</v>
      </c>
      <c r="K4082" s="1"/>
      <c r="L4082" s="1" t="s">
        <v>27125</v>
      </c>
      <c r="M4082" s="1" t="s">
        <v>24544</v>
      </c>
      <c r="N4082" s="1" t="s">
        <v>24623</v>
      </c>
      <c r="O4082" s="1" t="s">
        <v>32664</v>
      </c>
      <c r="P4082" s="2">
        <v>45446</v>
      </c>
      <c r="Q4082" s="2">
        <v>45839</v>
      </c>
      <c r="R4082" s="1">
        <v>12</v>
      </c>
      <c r="S4082" s="1" t="s">
        <v>1313</v>
      </c>
      <c r="T4082" s="1" t="s">
        <v>25944</v>
      </c>
      <c r="U4082" s="1" t="s">
        <v>24539</v>
      </c>
      <c r="V4082" s="1" t="s">
        <v>333</v>
      </c>
      <c r="W4082" s="1" t="s">
        <v>24891</v>
      </c>
      <c r="X4082" s="1" t="s">
        <v>24541</v>
      </c>
      <c r="Y4082" s="1" t="s">
        <v>333</v>
      </c>
      <c r="Z4082" s="1" t="s">
        <v>24542</v>
      </c>
      <c r="AA4082" s="1" t="s">
        <v>24892</v>
      </c>
      <c r="AB4082" s="4">
        <f>VLOOKUP(A4082,'[1]2425 Q2-1'!$A$2:$V$7128,22,FALSE)</f>
        <v>45461</v>
      </c>
    </row>
    <row r="4083" spans="1:28">
      <c r="A4083" s="1" t="s">
        <v>3692</v>
      </c>
      <c r="B4083" s="1" t="s">
        <v>3693</v>
      </c>
      <c r="C4083" s="1" t="s">
        <v>3694</v>
      </c>
      <c r="D4083" s="1" t="s">
        <v>3696</v>
      </c>
      <c r="E4083" s="1" t="s">
        <v>3695</v>
      </c>
      <c r="F4083" s="2">
        <v>45372</v>
      </c>
      <c r="G4083" s="1">
        <v>20000</v>
      </c>
      <c r="H4083" s="1" t="s">
        <v>9</v>
      </c>
      <c r="I4083" s="1" t="s">
        <v>12</v>
      </c>
      <c r="J4083" s="1" t="s">
        <v>13</v>
      </c>
      <c r="K4083" s="1" t="s">
        <v>27126</v>
      </c>
      <c r="L4083" s="1" t="s">
        <v>27127</v>
      </c>
      <c r="M4083" s="1" t="s">
        <v>24536</v>
      </c>
      <c r="N4083" s="1" t="s">
        <v>24623</v>
      </c>
      <c r="O4083" s="1" t="s">
        <v>32664</v>
      </c>
      <c r="P4083" s="2">
        <v>45427</v>
      </c>
      <c r="Q4083" s="2">
        <v>46112</v>
      </c>
      <c r="R4083" s="1">
        <v>22</v>
      </c>
      <c r="S4083" s="1" t="s">
        <v>635</v>
      </c>
      <c r="T4083" s="1" t="s">
        <v>25208</v>
      </c>
      <c r="U4083" s="1" t="s">
        <v>24539</v>
      </c>
      <c r="V4083" s="1" t="s">
        <v>35</v>
      </c>
      <c r="W4083" s="1" t="s">
        <v>24569</v>
      </c>
      <c r="X4083" s="1" t="s">
        <v>24541</v>
      </c>
      <c r="Y4083" s="1" t="s">
        <v>34</v>
      </c>
      <c r="Z4083" s="1" t="s">
        <v>24542</v>
      </c>
      <c r="AA4083" s="1" t="s">
        <v>24570</v>
      </c>
      <c r="AB4083" s="4">
        <f>VLOOKUP(A4083,'[1]2425 Q2-1'!$A$2:$V$7128,22,FALSE)</f>
        <v>45471</v>
      </c>
    </row>
    <row r="4084" spans="1:28">
      <c r="A4084" s="1" t="s">
        <v>3697</v>
      </c>
      <c r="B4084" s="1" t="s">
        <v>3698</v>
      </c>
      <c r="C4084" s="1" t="s">
        <v>3699</v>
      </c>
      <c r="D4084" s="1" t="s">
        <v>3701</v>
      </c>
      <c r="E4084" s="1" t="s">
        <v>3700</v>
      </c>
      <c r="F4084" s="2">
        <v>45372</v>
      </c>
      <c r="G4084" s="1">
        <v>19899</v>
      </c>
      <c r="H4084" s="1" t="s">
        <v>9</v>
      </c>
      <c r="I4084" s="1" t="s">
        <v>12</v>
      </c>
      <c r="J4084" s="1" t="s">
        <v>13</v>
      </c>
      <c r="K4084" s="1" t="s">
        <v>27128</v>
      </c>
      <c r="L4084" s="1"/>
      <c r="M4084" s="1" t="s">
        <v>24567</v>
      </c>
      <c r="N4084" s="1" t="s">
        <v>24623</v>
      </c>
      <c r="O4084" s="1" t="s">
        <v>32664</v>
      </c>
      <c r="P4084" s="2">
        <v>45417</v>
      </c>
      <c r="Q4084" s="2">
        <v>46142</v>
      </c>
      <c r="R4084" s="1">
        <v>23</v>
      </c>
      <c r="S4084" s="1" t="s">
        <v>1561</v>
      </c>
      <c r="T4084" s="1" t="s">
        <v>26214</v>
      </c>
      <c r="U4084" s="1" t="s">
        <v>24539</v>
      </c>
      <c r="V4084" s="1" t="s">
        <v>248</v>
      </c>
      <c r="W4084" s="1" t="s">
        <v>24794</v>
      </c>
      <c r="X4084" s="1" t="s">
        <v>24541</v>
      </c>
      <c r="Y4084" s="1" t="s">
        <v>247</v>
      </c>
      <c r="Z4084" s="1" t="s">
        <v>24542</v>
      </c>
      <c r="AA4084" s="1" t="s">
        <v>24795</v>
      </c>
      <c r="AB4084" s="4">
        <f>VLOOKUP(A4084,'[1]2425 Q2-1'!$A$2:$V$7128,22,FALSE)</f>
        <v>45471</v>
      </c>
    </row>
    <row r="4085" spans="1:28">
      <c r="A4085" s="1" t="s">
        <v>3702</v>
      </c>
      <c r="B4085" s="1" t="s">
        <v>3703</v>
      </c>
      <c r="C4085" s="1" t="s">
        <v>3704</v>
      </c>
      <c r="D4085" s="1" t="s">
        <v>3706</v>
      </c>
      <c r="E4085" s="1" t="s">
        <v>3705</v>
      </c>
      <c r="F4085" s="2">
        <v>45372</v>
      </c>
      <c r="G4085" s="1">
        <v>19977</v>
      </c>
      <c r="H4085" s="1" t="s">
        <v>9</v>
      </c>
      <c r="I4085" s="1" t="s">
        <v>12</v>
      </c>
      <c r="J4085" s="1" t="s">
        <v>13</v>
      </c>
      <c r="K4085" s="1" t="s">
        <v>27129</v>
      </c>
      <c r="L4085" s="1" t="s">
        <v>27130</v>
      </c>
      <c r="M4085" s="1" t="s">
        <v>24544</v>
      </c>
      <c r="N4085" s="1" t="s">
        <v>24623</v>
      </c>
      <c r="O4085" s="1" t="s">
        <v>32664</v>
      </c>
      <c r="P4085" s="2">
        <v>45778</v>
      </c>
      <c r="Q4085" s="2">
        <v>46142</v>
      </c>
      <c r="R4085" s="1">
        <v>11</v>
      </c>
      <c r="S4085" s="1" t="s">
        <v>1753</v>
      </c>
      <c r="T4085" s="1" t="s">
        <v>26402</v>
      </c>
      <c r="U4085" s="1" t="s">
        <v>24539</v>
      </c>
      <c r="V4085" s="1" t="s">
        <v>1253</v>
      </c>
      <c r="W4085" s="1" t="s">
        <v>25879</v>
      </c>
      <c r="X4085" s="1" t="s">
        <v>24541</v>
      </c>
      <c r="Y4085" s="1" t="s">
        <v>1253</v>
      </c>
      <c r="Z4085" s="1" t="s">
        <v>24542</v>
      </c>
      <c r="AA4085" s="1" t="s">
        <v>25880</v>
      </c>
      <c r="AB4085" s="4">
        <f>VLOOKUP(A4085,'[1]2425 Q2-1'!$A$2:$V$7128,22,FALSE)</f>
        <v>45456</v>
      </c>
    </row>
    <row r="4086" spans="1:28">
      <c r="A4086" s="1" t="s">
        <v>3707</v>
      </c>
      <c r="B4086" s="1" t="s">
        <v>3708</v>
      </c>
      <c r="C4086" s="1" t="s">
        <v>3709</v>
      </c>
      <c r="D4086" s="1" t="s">
        <v>3711</v>
      </c>
      <c r="E4086" s="1" t="s">
        <v>3710</v>
      </c>
      <c r="F4086" s="2">
        <v>45372</v>
      </c>
      <c r="G4086" s="1">
        <v>19269</v>
      </c>
      <c r="H4086" s="1" t="s">
        <v>9</v>
      </c>
      <c r="I4086" s="1" t="s">
        <v>12</v>
      </c>
      <c r="J4086" s="1" t="s">
        <v>13</v>
      </c>
      <c r="K4086" s="1" t="s">
        <v>27131</v>
      </c>
      <c r="L4086" s="1" t="s">
        <v>27132</v>
      </c>
      <c r="M4086" s="1" t="s">
        <v>24536</v>
      </c>
      <c r="N4086" s="1" t="s">
        <v>24623</v>
      </c>
      <c r="O4086" s="1" t="s">
        <v>32664</v>
      </c>
      <c r="P4086" s="2">
        <v>45421</v>
      </c>
      <c r="Q4086" s="2">
        <v>45808</v>
      </c>
      <c r="R4086" s="1">
        <v>12</v>
      </c>
      <c r="S4086" s="1" t="s">
        <v>525</v>
      </c>
      <c r="T4086" s="1" t="s">
        <v>26518</v>
      </c>
      <c r="U4086" s="1" t="s">
        <v>24539</v>
      </c>
      <c r="V4086" s="1" t="s">
        <v>151</v>
      </c>
      <c r="W4086" s="1" t="s">
        <v>24690</v>
      </c>
      <c r="X4086" s="1" t="s">
        <v>24541</v>
      </c>
      <c r="Y4086" s="1" t="s">
        <v>151</v>
      </c>
      <c r="Z4086" s="1" t="s">
        <v>24542</v>
      </c>
      <c r="AA4086" s="1" t="s">
        <v>24691</v>
      </c>
      <c r="AB4086" s="4">
        <f>VLOOKUP(A4086,'[1]2425 Q2-1'!$A$2:$V$7128,22,FALSE)</f>
        <v>45475</v>
      </c>
    </row>
    <row r="4087" spans="1:28">
      <c r="A4087" s="1" t="s">
        <v>3712</v>
      </c>
      <c r="B4087" s="1" t="s">
        <v>3713</v>
      </c>
      <c r="C4087" s="1" t="s">
        <v>3714</v>
      </c>
      <c r="D4087" s="1" t="s">
        <v>3716</v>
      </c>
      <c r="E4087" s="1" t="s">
        <v>3715</v>
      </c>
      <c r="F4087" s="2">
        <v>45372</v>
      </c>
      <c r="G4087" s="1">
        <v>8114</v>
      </c>
      <c r="H4087" s="1" t="s">
        <v>9</v>
      </c>
      <c r="I4087" s="1" t="s">
        <v>12</v>
      </c>
      <c r="J4087" s="1" t="s">
        <v>13</v>
      </c>
      <c r="K4087" s="1" t="s">
        <v>27133</v>
      </c>
      <c r="L4087" s="1" t="s">
        <v>27134</v>
      </c>
      <c r="M4087" s="1" t="s">
        <v>24536</v>
      </c>
      <c r="N4087" s="1" t="s">
        <v>24623</v>
      </c>
      <c r="O4087" s="1" t="s">
        <v>32664</v>
      </c>
      <c r="P4087" s="2">
        <v>45413</v>
      </c>
      <c r="Q4087" s="2">
        <v>45747</v>
      </c>
      <c r="R4087" s="1">
        <v>10</v>
      </c>
      <c r="S4087" s="1" t="s">
        <v>869</v>
      </c>
      <c r="T4087" s="1" t="s">
        <v>25462</v>
      </c>
      <c r="U4087" s="1" t="s">
        <v>24539</v>
      </c>
      <c r="V4087" s="1" t="s">
        <v>342</v>
      </c>
      <c r="W4087" s="1" t="s">
        <v>24902</v>
      </c>
      <c r="X4087" s="1" t="s">
        <v>24541</v>
      </c>
      <c r="Y4087" s="1" t="s">
        <v>342</v>
      </c>
      <c r="Z4087" s="1" t="s">
        <v>24542</v>
      </c>
      <c r="AA4087" s="1" t="s">
        <v>24903</v>
      </c>
      <c r="AB4087" s="4">
        <f>VLOOKUP(A4087,'[1]2425 Q2-1'!$A$2:$V$7128,22,FALSE)</f>
        <v>45460</v>
      </c>
    </row>
    <row r="4088" spans="1:28">
      <c r="A4088" s="1" t="s">
        <v>3717</v>
      </c>
      <c r="B4088" s="1" t="s">
        <v>3718</v>
      </c>
      <c r="C4088" s="1" t="s">
        <v>3719</v>
      </c>
      <c r="D4088" s="1" t="s">
        <v>3721</v>
      </c>
      <c r="E4088" s="1" t="s">
        <v>3720</v>
      </c>
      <c r="F4088" s="2">
        <v>45372</v>
      </c>
      <c r="G4088" s="1">
        <v>19500</v>
      </c>
      <c r="H4088" s="1" t="s">
        <v>9</v>
      </c>
      <c r="I4088" s="1" t="s">
        <v>12</v>
      </c>
      <c r="J4088" s="1" t="s">
        <v>13</v>
      </c>
      <c r="K4088" s="1"/>
      <c r="L4088" s="1" t="s">
        <v>27135</v>
      </c>
      <c r="M4088" s="1" t="s">
        <v>24546</v>
      </c>
      <c r="N4088" s="1" t="s">
        <v>24623</v>
      </c>
      <c r="O4088" s="1" t="s">
        <v>32664</v>
      </c>
      <c r="P4088" s="2">
        <v>45432</v>
      </c>
      <c r="Q4088" s="2">
        <v>45747</v>
      </c>
      <c r="R4088" s="1">
        <v>10</v>
      </c>
      <c r="S4088" s="1" t="s">
        <v>707</v>
      </c>
      <c r="T4088" s="1" t="s">
        <v>25287</v>
      </c>
      <c r="U4088" s="1" t="s">
        <v>24539</v>
      </c>
      <c r="V4088" s="1" t="s">
        <v>609</v>
      </c>
      <c r="W4088" s="1" t="s">
        <v>25190</v>
      </c>
      <c r="X4088" s="1" t="s">
        <v>24541</v>
      </c>
      <c r="Y4088" s="1" t="s">
        <v>609</v>
      </c>
      <c r="Z4088" s="1" t="s">
        <v>24542</v>
      </c>
      <c r="AA4088" s="1" t="s">
        <v>25178</v>
      </c>
      <c r="AB4088" s="4">
        <f>VLOOKUP(A4088,'[1]2425 Q2-1'!$A$2:$V$7128,22,FALSE)</f>
        <v>45488</v>
      </c>
    </row>
    <row r="4089" spans="1:28">
      <c r="A4089" s="1" t="s">
        <v>3722</v>
      </c>
      <c r="B4089" s="1" t="s">
        <v>3723</v>
      </c>
      <c r="C4089" s="1" t="s">
        <v>3724</v>
      </c>
      <c r="D4089" s="1" t="s">
        <v>3726</v>
      </c>
      <c r="E4089" s="1" t="s">
        <v>3725</v>
      </c>
      <c r="F4089" s="2">
        <v>45372</v>
      </c>
      <c r="G4089" s="1">
        <v>20000</v>
      </c>
      <c r="H4089" s="1" t="s">
        <v>9</v>
      </c>
      <c r="I4089" s="1" t="s">
        <v>12</v>
      </c>
      <c r="J4089" s="1" t="s">
        <v>13</v>
      </c>
      <c r="K4089" s="1"/>
      <c r="L4089" s="1" t="s">
        <v>27136</v>
      </c>
      <c r="M4089" s="1" t="s">
        <v>24546</v>
      </c>
      <c r="N4089" s="1" t="s">
        <v>24623</v>
      </c>
      <c r="O4089" s="1" t="s">
        <v>32664</v>
      </c>
      <c r="P4089" s="2">
        <v>45418</v>
      </c>
      <c r="Q4089" s="2">
        <v>45657</v>
      </c>
      <c r="R4089" s="1">
        <v>7</v>
      </c>
      <c r="S4089" s="1" t="s">
        <v>3727</v>
      </c>
      <c r="T4089" s="1" t="s">
        <v>27137</v>
      </c>
      <c r="U4089" s="1" t="s">
        <v>24539</v>
      </c>
      <c r="V4089" s="1" t="s">
        <v>485</v>
      </c>
      <c r="W4089" s="1" t="s">
        <v>26411</v>
      </c>
      <c r="X4089" s="1" t="s">
        <v>24541</v>
      </c>
      <c r="Y4089" s="1" t="s">
        <v>485</v>
      </c>
      <c r="Z4089" s="1" t="s">
        <v>24542</v>
      </c>
      <c r="AA4089" s="1" t="s">
        <v>25051</v>
      </c>
      <c r="AB4089" s="4">
        <f>VLOOKUP(A4089,'[1]2425 Q2-1'!$A$2:$V$7128,22,FALSE)</f>
        <v>45484</v>
      </c>
    </row>
    <row r="4090" spans="1:28">
      <c r="A4090" s="1" t="s">
        <v>3728</v>
      </c>
      <c r="B4090" s="1" t="s">
        <v>3729</v>
      </c>
      <c r="C4090" s="1" t="s">
        <v>3730</v>
      </c>
      <c r="D4090" s="1" t="s">
        <v>3732</v>
      </c>
      <c r="E4090" s="1" t="s">
        <v>3731</v>
      </c>
      <c r="F4090" s="2">
        <v>45372</v>
      </c>
      <c r="G4090" s="1">
        <v>19910</v>
      </c>
      <c r="H4090" s="1" t="s">
        <v>9</v>
      </c>
      <c r="I4090" s="1" t="s">
        <v>12</v>
      </c>
      <c r="J4090" s="1" t="s">
        <v>13</v>
      </c>
      <c r="K4090" s="1" t="s">
        <v>27138</v>
      </c>
      <c r="L4090" s="1"/>
      <c r="M4090" s="1" t="s">
        <v>24549</v>
      </c>
      <c r="N4090" s="1" t="s">
        <v>24623</v>
      </c>
      <c r="O4090" s="1" t="s">
        <v>32664</v>
      </c>
      <c r="P4090" s="2">
        <v>45444</v>
      </c>
      <c r="Q4090" s="2">
        <v>45808</v>
      </c>
      <c r="R4090" s="1">
        <v>11</v>
      </c>
      <c r="S4090" s="1" t="s">
        <v>781</v>
      </c>
      <c r="T4090" s="1" t="s">
        <v>25365</v>
      </c>
      <c r="U4090" s="1" t="s">
        <v>24539</v>
      </c>
      <c r="V4090" s="1" t="s">
        <v>783</v>
      </c>
      <c r="W4090" s="1" t="s">
        <v>25366</v>
      </c>
      <c r="X4090" s="1" t="s">
        <v>24541</v>
      </c>
      <c r="Y4090" s="1" t="s">
        <v>782</v>
      </c>
      <c r="Z4090" s="1" t="s">
        <v>24542</v>
      </c>
      <c r="AA4090" s="1" t="s">
        <v>25367</v>
      </c>
      <c r="AB4090" s="4">
        <f>VLOOKUP(A4090,'[1]2425 Q2-1'!$A$2:$V$7128,22,FALSE)</f>
        <v>45470</v>
      </c>
    </row>
    <row r="4091" spans="1:28">
      <c r="A4091" s="1" t="s">
        <v>3733</v>
      </c>
      <c r="B4091" s="1" t="s">
        <v>3734</v>
      </c>
      <c r="C4091" s="1" t="s">
        <v>3735</v>
      </c>
      <c r="D4091" s="1" t="s">
        <v>3737</v>
      </c>
      <c r="E4091" s="1" t="s">
        <v>3736</v>
      </c>
      <c r="F4091" s="2">
        <v>45372</v>
      </c>
      <c r="G4091" s="1">
        <v>20000</v>
      </c>
      <c r="H4091" s="1" t="s">
        <v>9</v>
      </c>
      <c r="I4091" s="1" t="s">
        <v>12</v>
      </c>
      <c r="J4091" s="1" t="s">
        <v>13</v>
      </c>
      <c r="K4091" s="1" t="s">
        <v>27139</v>
      </c>
      <c r="L4091" s="1" t="s">
        <v>27140</v>
      </c>
      <c r="M4091" s="1" t="s">
        <v>24549</v>
      </c>
      <c r="N4091" s="1" t="s">
        <v>24623</v>
      </c>
      <c r="O4091" s="1" t="s">
        <v>32664</v>
      </c>
      <c r="P4091" s="2">
        <v>45444</v>
      </c>
      <c r="Q4091" s="2">
        <v>45808</v>
      </c>
      <c r="R4091" s="1">
        <v>11</v>
      </c>
      <c r="S4091" s="1" t="s">
        <v>3738</v>
      </c>
      <c r="T4091" s="1" t="s">
        <v>27141</v>
      </c>
      <c r="U4091" s="1" t="s">
        <v>24539</v>
      </c>
      <c r="V4091" s="1" t="s">
        <v>3740</v>
      </c>
      <c r="W4091" s="1" t="s">
        <v>27142</v>
      </c>
      <c r="X4091" s="1" t="s">
        <v>24541</v>
      </c>
      <c r="Y4091" s="1" t="s">
        <v>3739</v>
      </c>
      <c r="Z4091" s="1" t="s">
        <v>24542</v>
      </c>
      <c r="AA4091" s="1" t="s">
        <v>27143</v>
      </c>
      <c r="AB4091" s="4">
        <f>VLOOKUP(A4091,'[1]2425 Q2-1'!$A$2:$V$7128,22,FALSE)</f>
        <v>45474</v>
      </c>
    </row>
    <row r="4092" spans="1:28">
      <c r="A4092" s="1" t="s">
        <v>3741</v>
      </c>
      <c r="B4092" s="1" t="s">
        <v>3742</v>
      </c>
      <c r="C4092" s="1" t="s">
        <v>3743</v>
      </c>
      <c r="D4092" s="1" t="s">
        <v>3745</v>
      </c>
      <c r="E4092" s="1" t="s">
        <v>3744</v>
      </c>
      <c r="F4092" s="2">
        <v>45372</v>
      </c>
      <c r="G4092" s="1">
        <v>20000</v>
      </c>
      <c r="H4092" s="1" t="s">
        <v>9</v>
      </c>
      <c r="I4092" s="1" t="s">
        <v>12</v>
      </c>
      <c r="J4092" s="1" t="s">
        <v>13</v>
      </c>
      <c r="K4092" s="1" t="s">
        <v>27144</v>
      </c>
      <c r="L4092" s="1"/>
      <c r="M4092" s="1" t="s">
        <v>24549</v>
      </c>
      <c r="N4092" s="1" t="s">
        <v>24623</v>
      </c>
      <c r="O4092" s="1" t="s">
        <v>32664</v>
      </c>
      <c r="P4092" s="2">
        <v>45444</v>
      </c>
      <c r="Q4092" s="2">
        <v>45808</v>
      </c>
      <c r="R4092" s="1">
        <v>11</v>
      </c>
      <c r="S4092" s="1" t="s">
        <v>744</v>
      </c>
      <c r="T4092" s="1" t="s">
        <v>25327</v>
      </c>
      <c r="U4092" s="1" t="s">
        <v>24539</v>
      </c>
      <c r="V4092" s="1" t="s">
        <v>746</v>
      </c>
      <c r="W4092" s="1" t="s">
        <v>25328</v>
      </c>
      <c r="X4092" s="1" t="s">
        <v>24541</v>
      </c>
      <c r="Y4092" s="1" t="s">
        <v>745</v>
      </c>
      <c r="Z4092" s="1" t="s">
        <v>24542</v>
      </c>
      <c r="AA4092" s="1" t="s">
        <v>25329</v>
      </c>
      <c r="AB4092" s="4">
        <f>VLOOKUP(A4092,'[1]2425 Q2-1'!$A$2:$V$7128,22,FALSE)</f>
        <v>45464</v>
      </c>
    </row>
    <row r="4093" spans="1:28">
      <c r="A4093" s="1" t="s">
        <v>3746</v>
      </c>
      <c r="B4093" s="1" t="s">
        <v>3747</v>
      </c>
      <c r="C4093" s="1" t="s">
        <v>3748</v>
      </c>
      <c r="D4093" s="1" t="s">
        <v>3747</v>
      </c>
      <c r="E4093" s="1" t="s">
        <v>3749</v>
      </c>
      <c r="F4093" s="2">
        <v>45372</v>
      </c>
      <c r="G4093" s="1">
        <v>20000</v>
      </c>
      <c r="H4093" s="1" t="s">
        <v>9</v>
      </c>
      <c r="I4093" s="1" t="s">
        <v>12</v>
      </c>
      <c r="J4093" s="1" t="s">
        <v>13</v>
      </c>
      <c r="K4093" s="1" t="s">
        <v>27145</v>
      </c>
      <c r="L4093" s="1"/>
      <c r="M4093" s="1" t="s">
        <v>24549</v>
      </c>
      <c r="N4093" s="1" t="s">
        <v>24623</v>
      </c>
      <c r="O4093" s="1" t="s">
        <v>32664</v>
      </c>
      <c r="P4093" s="2">
        <v>45444</v>
      </c>
      <c r="Q4093" s="2">
        <v>45808</v>
      </c>
      <c r="R4093" s="1">
        <v>11</v>
      </c>
      <c r="S4093" s="1" t="s">
        <v>1473</v>
      </c>
      <c r="T4093" s="1" t="s">
        <v>27146</v>
      </c>
      <c r="U4093" s="1" t="s">
        <v>24539</v>
      </c>
      <c r="V4093" s="1" t="s">
        <v>1067</v>
      </c>
      <c r="W4093" s="1" t="s">
        <v>25681</v>
      </c>
      <c r="X4093" s="1" t="s">
        <v>24541</v>
      </c>
      <c r="Y4093" s="1" t="s">
        <v>98</v>
      </c>
      <c r="Z4093" s="1" t="s">
        <v>24542</v>
      </c>
      <c r="AA4093" s="1" t="s">
        <v>24638</v>
      </c>
      <c r="AB4093" s="4">
        <f>VLOOKUP(A4093,'[1]2425 Q2-1'!$A$2:$V$7128,22,FALSE)</f>
        <v>45464</v>
      </c>
    </row>
    <row r="4094" spans="1:28">
      <c r="A4094" s="1" t="s">
        <v>3750</v>
      </c>
      <c r="B4094" s="1" t="s">
        <v>3751</v>
      </c>
      <c r="C4094" s="1" t="s">
        <v>3752</v>
      </c>
      <c r="D4094" s="1" t="s">
        <v>3754</v>
      </c>
      <c r="E4094" s="1" t="s">
        <v>3753</v>
      </c>
      <c r="F4094" s="2">
        <v>45372</v>
      </c>
      <c r="G4094" s="1">
        <v>18795</v>
      </c>
      <c r="H4094" s="1" t="s">
        <v>9</v>
      </c>
      <c r="I4094" s="1" t="s">
        <v>12</v>
      </c>
      <c r="J4094" s="1" t="s">
        <v>13</v>
      </c>
      <c r="K4094" s="1"/>
      <c r="L4094" s="1" t="s">
        <v>27147</v>
      </c>
      <c r="M4094" s="1" t="s">
        <v>24546</v>
      </c>
      <c r="N4094" s="1" t="s">
        <v>24623</v>
      </c>
      <c r="O4094" s="1" t="s">
        <v>32664</v>
      </c>
      <c r="P4094" s="2">
        <v>45419</v>
      </c>
      <c r="Q4094" s="2">
        <v>45777</v>
      </c>
      <c r="R4094" s="1">
        <v>11</v>
      </c>
      <c r="S4094" s="1" t="s">
        <v>545</v>
      </c>
      <c r="T4094" s="1" t="s">
        <v>25110</v>
      </c>
      <c r="U4094" s="1" t="s">
        <v>24539</v>
      </c>
      <c r="V4094" s="1" t="s">
        <v>546</v>
      </c>
      <c r="W4094" s="1" t="s">
        <v>25111</v>
      </c>
      <c r="X4094" s="1" t="s">
        <v>24541</v>
      </c>
      <c r="Y4094" s="1" t="s">
        <v>127</v>
      </c>
      <c r="Z4094" s="1" t="s">
        <v>24542</v>
      </c>
      <c r="AA4094" s="1" t="s">
        <v>24667</v>
      </c>
      <c r="AB4094" s="4">
        <f>VLOOKUP(A4094,'[1]2425 Q2-1'!$A$2:$V$7128,22,FALSE)</f>
        <v>45471</v>
      </c>
    </row>
    <row r="4095" spans="1:28">
      <c r="A4095" s="1" t="s">
        <v>3755</v>
      </c>
      <c r="B4095" s="1" t="s">
        <v>3756</v>
      </c>
      <c r="C4095" s="1" t="s">
        <v>3757</v>
      </c>
      <c r="D4095" s="1" t="s">
        <v>3759</v>
      </c>
      <c r="E4095" s="1" t="s">
        <v>3758</v>
      </c>
      <c r="F4095" s="2">
        <v>45372</v>
      </c>
      <c r="G4095" s="1">
        <v>20000</v>
      </c>
      <c r="H4095" s="1" t="s">
        <v>9</v>
      </c>
      <c r="I4095" s="1" t="s">
        <v>12</v>
      </c>
      <c r="J4095" s="1" t="s">
        <v>13</v>
      </c>
      <c r="K4095" s="1"/>
      <c r="L4095" s="1"/>
      <c r="M4095" s="1" t="s">
        <v>24627</v>
      </c>
      <c r="N4095" s="1" t="s">
        <v>24623</v>
      </c>
      <c r="O4095" s="1" t="s">
        <v>32664</v>
      </c>
      <c r="P4095" s="2">
        <v>45432</v>
      </c>
      <c r="Q4095" s="2">
        <v>45881</v>
      </c>
      <c r="R4095" s="1">
        <v>14</v>
      </c>
      <c r="S4095" s="1" t="s">
        <v>788</v>
      </c>
      <c r="T4095" s="1" t="s">
        <v>25372</v>
      </c>
      <c r="U4095" s="1" t="s">
        <v>24539</v>
      </c>
      <c r="V4095" s="1" t="s">
        <v>124</v>
      </c>
      <c r="W4095" s="1" t="s">
        <v>24662</v>
      </c>
      <c r="X4095" s="1" t="s">
        <v>24541</v>
      </c>
      <c r="Y4095" s="1" t="s">
        <v>123</v>
      </c>
      <c r="Z4095" s="1" t="s">
        <v>24542</v>
      </c>
      <c r="AA4095" s="1" t="s">
        <v>24663</v>
      </c>
      <c r="AB4095" s="4">
        <f>VLOOKUP(A4095,'[1]2425 Q2-1'!$A$2:$V$7128,22,FALSE)</f>
        <v>45449</v>
      </c>
    </row>
    <row r="4096" spans="1:28">
      <c r="A4096" s="1" t="s">
        <v>3760</v>
      </c>
      <c r="B4096" s="1" t="s">
        <v>3761</v>
      </c>
      <c r="C4096" s="1" t="s">
        <v>3762</v>
      </c>
      <c r="D4096" s="1" t="s">
        <v>3764</v>
      </c>
      <c r="E4096" s="1" t="s">
        <v>3763</v>
      </c>
      <c r="F4096" s="2">
        <v>45372</v>
      </c>
      <c r="G4096" s="1">
        <v>18650</v>
      </c>
      <c r="H4096" s="1" t="s">
        <v>9</v>
      </c>
      <c r="I4096" s="1" t="s">
        <v>12</v>
      </c>
      <c r="J4096" s="1" t="s">
        <v>13</v>
      </c>
      <c r="K4096" s="1" t="s">
        <v>27148</v>
      </c>
      <c r="L4096" s="1" t="s">
        <v>27149</v>
      </c>
      <c r="M4096" s="1" t="s">
        <v>24544</v>
      </c>
      <c r="N4096" s="1" t="s">
        <v>24623</v>
      </c>
      <c r="O4096" s="1" t="s">
        <v>32664</v>
      </c>
      <c r="P4096" s="2">
        <v>45413</v>
      </c>
      <c r="Q4096" s="2">
        <v>46142</v>
      </c>
      <c r="R4096" s="1">
        <v>23</v>
      </c>
      <c r="S4096" s="1" t="s">
        <v>1744</v>
      </c>
      <c r="T4096" s="1" t="s">
        <v>26394</v>
      </c>
      <c r="U4096" s="1" t="s">
        <v>24539</v>
      </c>
      <c r="V4096" s="1" t="s">
        <v>409</v>
      </c>
      <c r="W4096" s="1" t="s">
        <v>24971</v>
      </c>
      <c r="X4096" s="1" t="s">
        <v>24541</v>
      </c>
      <c r="Y4096" s="1" t="s">
        <v>408</v>
      </c>
      <c r="Z4096" s="1" t="s">
        <v>24542</v>
      </c>
      <c r="AA4096" s="1" t="s">
        <v>24972</v>
      </c>
      <c r="AB4096" s="4">
        <f>VLOOKUP(A4096,'[1]2425 Q2-1'!$A$2:$V$7128,22,FALSE)</f>
        <v>45461</v>
      </c>
    </row>
    <row r="4097" spans="1:28">
      <c r="A4097" s="1" t="s">
        <v>3765</v>
      </c>
      <c r="B4097" s="1" t="s">
        <v>3766</v>
      </c>
      <c r="C4097" s="1" t="s">
        <v>3767</v>
      </c>
      <c r="D4097" s="1" t="s">
        <v>3769</v>
      </c>
      <c r="E4097" s="1" t="s">
        <v>3768</v>
      </c>
      <c r="F4097" s="2">
        <v>45372</v>
      </c>
      <c r="G4097" s="1">
        <v>18368</v>
      </c>
      <c r="H4097" s="1" t="s">
        <v>9</v>
      </c>
      <c r="I4097" s="1" t="s">
        <v>12</v>
      </c>
      <c r="J4097" s="1" t="s">
        <v>13</v>
      </c>
      <c r="K4097" s="1" t="s">
        <v>27150</v>
      </c>
      <c r="L4097" s="1" t="s">
        <v>27151</v>
      </c>
      <c r="M4097" s="1" t="s">
        <v>24544</v>
      </c>
      <c r="N4097" s="1" t="s">
        <v>24623</v>
      </c>
      <c r="O4097" s="1" t="s">
        <v>32664</v>
      </c>
      <c r="P4097" s="2">
        <v>45413</v>
      </c>
      <c r="Q4097" s="2">
        <v>46142</v>
      </c>
      <c r="R4097" s="1">
        <v>23</v>
      </c>
      <c r="S4097" s="1" t="s">
        <v>3770</v>
      </c>
      <c r="T4097" s="1" t="s">
        <v>27152</v>
      </c>
      <c r="U4097" s="1" t="s">
        <v>24539</v>
      </c>
      <c r="V4097" s="1" t="s">
        <v>1668</v>
      </c>
      <c r="W4097" s="1" t="s">
        <v>26323</v>
      </c>
      <c r="X4097" s="1" t="s">
        <v>24541</v>
      </c>
      <c r="Y4097" s="1" t="s">
        <v>298</v>
      </c>
      <c r="Z4097" s="1" t="s">
        <v>24542</v>
      </c>
      <c r="AA4097" s="1" t="s">
        <v>24854</v>
      </c>
      <c r="AB4097" s="4">
        <f>VLOOKUP(A4097,'[1]2425 Q2-1'!$A$2:$V$7128,22,FALSE)</f>
        <v>45470</v>
      </c>
    </row>
    <row r="4098" spans="1:28">
      <c r="A4098" s="1" t="s">
        <v>3771</v>
      </c>
      <c r="B4098" s="1" t="s">
        <v>3772</v>
      </c>
      <c r="C4098" s="1" t="s">
        <v>3773</v>
      </c>
      <c r="D4098" s="1" t="s">
        <v>3775</v>
      </c>
      <c r="E4098" s="1" t="s">
        <v>3774</v>
      </c>
      <c r="F4098" s="2">
        <v>45372</v>
      </c>
      <c r="G4098" s="1">
        <v>19980</v>
      </c>
      <c r="H4098" s="1" t="s">
        <v>9</v>
      </c>
      <c r="I4098" s="1" t="s">
        <v>12</v>
      </c>
      <c r="J4098" s="1" t="s">
        <v>13</v>
      </c>
      <c r="K4098" s="1"/>
      <c r="L4098" s="1"/>
      <c r="M4098" s="1" t="s">
        <v>24627</v>
      </c>
      <c r="N4098" s="1" t="s">
        <v>24623</v>
      </c>
      <c r="O4098" s="1" t="s">
        <v>32664</v>
      </c>
      <c r="P4098" s="2">
        <v>45413</v>
      </c>
      <c r="Q4098" s="2">
        <v>45931</v>
      </c>
      <c r="R4098" s="1">
        <v>17</v>
      </c>
      <c r="S4098" s="1" t="s">
        <v>3776</v>
      </c>
      <c r="T4098" s="1" t="s">
        <v>27153</v>
      </c>
      <c r="U4098" s="1" t="s">
        <v>24539</v>
      </c>
      <c r="V4098" s="1" t="s">
        <v>1098</v>
      </c>
      <c r="W4098" s="1" t="s">
        <v>25715</v>
      </c>
      <c r="X4098" s="1" t="s">
        <v>24541</v>
      </c>
      <c r="Y4098" s="1" t="s">
        <v>755</v>
      </c>
      <c r="Z4098" s="1" t="s">
        <v>24542</v>
      </c>
      <c r="AA4098" s="1" t="s">
        <v>25339</v>
      </c>
      <c r="AB4098" s="4">
        <f>VLOOKUP(A4098,'[1]2425 Q2-1'!$A$2:$V$7128,22,FALSE)</f>
        <v>45471</v>
      </c>
    </row>
    <row r="4099" spans="1:28">
      <c r="A4099" s="1" t="s">
        <v>3777</v>
      </c>
      <c r="B4099" s="1" t="s">
        <v>3778</v>
      </c>
      <c r="C4099" s="1" t="s">
        <v>3779</v>
      </c>
      <c r="D4099" s="1" t="s">
        <v>3781</v>
      </c>
      <c r="E4099" s="1" t="s">
        <v>3780</v>
      </c>
      <c r="F4099" s="2">
        <v>45372</v>
      </c>
      <c r="G4099" s="1">
        <v>19998</v>
      </c>
      <c r="H4099" s="1" t="s">
        <v>9</v>
      </c>
      <c r="I4099" s="1" t="s">
        <v>12</v>
      </c>
      <c r="J4099" s="1" t="s">
        <v>13</v>
      </c>
      <c r="K4099" s="1" t="s">
        <v>27154</v>
      </c>
      <c r="L4099" s="1" t="s">
        <v>27155</v>
      </c>
      <c r="M4099" s="1" t="s">
        <v>24567</v>
      </c>
      <c r="N4099" s="1" t="s">
        <v>24623</v>
      </c>
      <c r="O4099" s="1" t="s">
        <v>32664</v>
      </c>
      <c r="P4099" s="2">
        <v>45451</v>
      </c>
      <c r="Q4099" s="2">
        <v>46173</v>
      </c>
      <c r="R4099" s="1">
        <v>23</v>
      </c>
      <c r="S4099" s="1" t="s">
        <v>1097</v>
      </c>
      <c r="T4099" s="1" t="s">
        <v>25712</v>
      </c>
      <c r="U4099" s="1" t="s">
        <v>24539</v>
      </c>
      <c r="V4099" s="1" t="s">
        <v>340</v>
      </c>
      <c r="W4099" s="1" t="s">
        <v>24899</v>
      </c>
      <c r="X4099" s="1" t="s">
        <v>24541</v>
      </c>
      <c r="Y4099" s="1" t="s">
        <v>339</v>
      </c>
      <c r="Z4099" s="1" t="s">
        <v>24542</v>
      </c>
      <c r="AA4099" s="1" t="s">
        <v>24900</v>
      </c>
      <c r="AB4099" s="4">
        <f>VLOOKUP(A4099,'[1]2425 Q2-1'!$A$2:$V$7128,22,FALSE)</f>
        <v>45471</v>
      </c>
    </row>
    <row r="4100" spans="1:28">
      <c r="A4100" s="1" t="s">
        <v>3782</v>
      </c>
      <c r="B4100" s="1" t="s">
        <v>1724</v>
      </c>
      <c r="C4100" s="1" t="s">
        <v>3783</v>
      </c>
      <c r="D4100" s="1" t="s">
        <v>3785</v>
      </c>
      <c r="E4100" s="1" t="s">
        <v>3784</v>
      </c>
      <c r="F4100" s="2">
        <v>45372</v>
      </c>
      <c r="G4100" s="1">
        <v>9840</v>
      </c>
      <c r="H4100" s="1" t="s">
        <v>9</v>
      </c>
      <c r="I4100" s="1" t="s">
        <v>12</v>
      </c>
      <c r="J4100" s="1" t="s">
        <v>13</v>
      </c>
      <c r="K4100" s="1"/>
      <c r="L4100" s="1" t="s">
        <v>27156</v>
      </c>
      <c r="M4100" s="1" t="s">
        <v>24546</v>
      </c>
      <c r="N4100" s="1" t="s">
        <v>24623</v>
      </c>
      <c r="O4100" s="1" t="s">
        <v>32664</v>
      </c>
      <c r="P4100" s="2">
        <v>45413</v>
      </c>
      <c r="Q4100" s="2">
        <v>45778</v>
      </c>
      <c r="R4100" s="1">
        <v>12</v>
      </c>
      <c r="S4100" s="1" t="s">
        <v>3786</v>
      </c>
      <c r="T4100" s="1" t="s">
        <v>27157</v>
      </c>
      <c r="U4100" s="1" t="s">
        <v>24539</v>
      </c>
      <c r="V4100" s="1" t="s">
        <v>283</v>
      </c>
      <c r="W4100" s="1" t="s">
        <v>24829</v>
      </c>
      <c r="X4100" s="1" t="s">
        <v>24541</v>
      </c>
      <c r="Y4100" s="1" t="s">
        <v>283</v>
      </c>
      <c r="Z4100" s="1" t="s">
        <v>24542</v>
      </c>
      <c r="AA4100" s="1" t="s">
        <v>24830</v>
      </c>
      <c r="AB4100" s="4">
        <f>VLOOKUP(A4100,'[1]2425 Q2-1'!$A$2:$V$7128,22,FALSE)</f>
        <v>45455</v>
      </c>
    </row>
    <row r="4101" spans="1:28">
      <c r="A4101" s="1" t="s">
        <v>3787</v>
      </c>
      <c r="B4101" s="1" t="s">
        <v>3788</v>
      </c>
      <c r="C4101" s="1" t="s">
        <v>3789</v>
      </c>
      <c r="D4101" s="1" t="s">
        <v>3791</v>
      </c>
      <c r="E4101" s="1" t="s">
        <v>3790</v>
      </c>
      <c r="F4101" s="2">
        <v>45372</v>
      </c>
      <c r="G4101" s="1">
        <v>5868</v>
      </c>
      <c r="H4101" s="1" t="s">
        <v>9</v>
      </c>
      <c r="I4101" s="1" t="s">
        <v>12</v>
      </c>
      <c r="J4101" s="1" t="s">
        <v>13</v>
      </c>
      <c r="K4101" s="1" t="s">
        <v>27158</v>
      </c>
      <c r="L4101" s="1"/>
      <c r="M4101" s="1" t="s">
        <v>24567</v>
      </c>
      <c r="N4101" s="1" t="s">
        <v>24623</v>
      </c>
      <c r="O4101" s="1" t="s">
        <v>32664</v>
      </c>
      <c r="P4101" s="2">
        <v>45444</v>
      </c>
      <c r="Q4101" s="2">
        <v>45565</v>
      </c>
      <c r="R4101" s="1">
        <v>3</v>
      </c>
      <c r="S4101" s="1" t="s">
        <v>3792</v>
      </c>
      <c r="T4101" s="1" t="s">
        <v>27159</v>
      </c>
      <c r="U4101" s="1" t="s">
        <v>24539</v>
      </c>
      <c r="V4101" s="1" t="s">
        <v>77</v>
      </c>
      <c r="W4101" s="1" t="s">
        <v>24613</v>
      </c>
      <c r="X4101" s="1" t="s">
        <v>24541</v>
      </c>
      <c r="Y4101" s="1" t="s">
        <v>76</v>
      </c>
      <c r="Z4101" s="1" t="s">
        <v>24542</v>
      </c>
      <c r="AA4101" s="1" t="s">
        <v>24614</v>
      </c>
      <c r="AB4101" s="4">
        <f>VLOOKUP(A4101,'[1]2425 Q2-1'!$A$2:$V$7128,22,FALSE)</f>
        <v>45471</v>
      </c>
    </row>
    <row r="4102" spans="1:28">
      <c r="A4102" s="1" t="s">
        <v>3793</v>
      </c>
      <c r="B4102" s="1" t="s">
        <v>3794</v>
      </c>
      <c r="C4102" s="1" t="s">
        <v>3795</v>
      </c>
      <c r="D4102" s="1" t="s">
        <v>3797</v>
      </c>
      <c r="E4102" s="1" t="s">
        <v>3796</v>
      </c>
      <c r="F4102" s="2">
        <v>45372</v>
      </c>
      <c r="G4102" s="1">
        <v>15000</v>
      </c>
      <c r="H4102" s="1" t="s">
        <v>9</v>
      </c>
      <c r="I4102" s="1" t="s">
        <v>12</v>
      </c>
      <c r="J4102" s="1" t="s">
        <v>13</v>
      </c>
      <c r="K4102" s="1" t="s">
        <v>27160</v>
      </c>
      <c r="L4102" s="1"/>
      <c r="M4102" s="1" t="s">
        <v>24567</v>
      </c>
      <c r="N4102" s="1" t="s">
        <v>24623</v>
      </c>
      <c r="O4102" s="1" t="s">
        <v>32664</v>
      </c>
      <c r="P4102" s="2">
        <v>45454</v>
      </c>
      <c r="Q4102" s="2">
        <v>45546</v>
      </c>
      <c r="R4102" s="1">
        <v>3</v>
      </c>
      <c r="S4102" s="1" t="s">
        <v>3798</v>
      </c>
      <c r="T4102" s="1" t="s">
        <v>27161</v>
      </c>
      <c r="U4102" s="1" t="s">
        <v>24539</v>
      </c>
      <c r="V4102" s="1" t="s">
        <v>1274</v>
      </c>
      <c r="W4102" s="1" t="s">
        <v>25903</v>
      </c>
      <c r="X4102" s="1" t="s">
        <v>24541</v>
      </c>
      <c r="Y4102" s="1" t="s">
        <v>905</v>
      </c>
      <c r="Z4102" s="1" t="s">
        <v>24542</v>
      </c>
      <c r="AA4102" s="1" t="s">
        <v>25504</v>
      </c>
      <c r="AB4102" s="4">
        <f>VLOOKUP(A4102,'[1]2425 Q2-1'!$A$2:$V$7128,22,FALSE)</f>
        <v>45460</v>
      </c>
    </row>
    <row r="4103" spans="1:28">
      <c r="A4103" s="1" t="s">
        <v>3799</v>
      </c>
      <c r="B4103" s="1" t="s">
        <v>3800</v>
      </c>
      <c r="C4103" s="1" t="s">
        <v>3801</v>
      </c>
      <c r="D4103" s="1" t="s">
        <v>1515</v>
      </c>
      <c r="E4103" s="1" t="s">
        <v>1514</v>
      </c>
      <c r="F4103" s="2">
        <v>45372</v>
      </c>
      <c r="G4103" s="1">
        <v>19100</v>
      </c>
      <c r="H4103" s="1" t="s">
        <v>9</v>
      </c>
      <c r="I4103" s="1" t="s">
        <v>12</v>
      </c>
      <c r="J4103" s="1" t="s">
        <v>13</v>
      </c>
      <c r="K4103" s="1" t="s">
        <v>26166</v>
      </c>
      <c r="L4103" s="1" t="s">
        <v>26167</v>
      </c>
      <c r="M4103" s="1" t="s">
        <v>24544</v>
      </c>
      <c r="N4103" s="1" t="s">
        <v>24623</v>
      </c>
      <c r="O4103" s="1" t="s">
        <v>32664</v>
      </c>
      <c r="P4103" s="2">
        <v>45414</v>
      </c>
      <c r="Q4103" s="2">
        <v>45778</v>
      </c>
      <c r="R4103" s="1">
        <v>11</v>
      </c>
      <c r="S4103" s="1" t="s">
        <v>1516</v>
      </c>
      <c r="T4103" s="1" t="s">
        <v>26168</v>
      </c>
      <c r="U4103" s="1" t="s">
        <v>24539</v>
      </c>
      <c r="V4103" s="1" t="s">
        <v>953</v>
      </c>
      <c r="W4103" s="1" t="s">
        <v>25551</v>
      </c>
      <c r="X4103" s="1" t="s">
        <v>24541</v>
      </c>
      <c r="Y4103" s="1" t="s">
        <v>953</v>
      </c>
      <c r="Z4103" s="1" t="s">
        <v>24542</v>
      </c>
      <c r="AA4103" s="1" t="s">
        <v>25552</v>
      </c>
      <c r="AB4103" s="4">
        <f>VLOOKUP(A4103,'[1]2425 Q2-1'!$A$2:$V$7128,22,FALSE)</f>
        <v>45462</v>
      </c>
    </row>
    <row r="4104" spans="1:28">
      <c r="A4104" s="1" t="s">
        <v>3802</v>
      </c>
      <c r="B4104" s="1" t="s">
        <v>3803</v>
      </c>
      <c r="C4104" s="1" t="s">
        <v>3804</v>
      </c>
      <c r="D4104" s="1" t="s">
        <v>3806</v>
      </c>
      <c r="E4104" s="1" t="s">
        <v>3805</v>
      </c>
      <c r="F4104" s="2">
        <v>45372</v>
      </c>
      <c r="G4104" s="1">
        <v>20000</v>
      </c>
      <c r="H4104" s="1" t="s">
        <v>9</v>
      </c>
      <c r="I4104" s="1" t="s">
        <v>12</v>
      </c>
      <c r="J4104" s="1" t="s">
        <v>13</v>
      </c>
      <c r="K4104" s="1"/>
      <c r="L4104" s="1"/>
      <c r="M4104" s="1" t="s">
        <v>24627</v>
      </c>
      <c r="N4104" s="1" t="s">
        <v>24623</v>
      </c>
      <c r="O4104" s="1" t="s">
        <v>32664</v>
      </c>
      <c r="P4104" s="2">
        <v>45597</v>
      </c>
      <c r="Q4104" s="2">
        <v>45962</v>
      </c>
      <c r="R4104" s="1">
        <v>12</v>
      </c>
      <c r="S4104" s="1" t="s">
        <v>1605</v>
      </c>
      <c r="T4104" s="1" t="s">
        <v>26257</v>
      </c>
      <c r="U4104" s="1" t="s">
        <v>24539</v>
      </c>
      <c r="V4104" s="1" t="s">
        <v>360</v>
      </c>
      <c r="W4104" s="1" t="s">
        <v>24921</v>
      </c>
      <c r="X4104" s="1" t="s">
        <v>24541</v>
      </c>
      <c r="Y4104" s="1" t="s">
        <v>360</v>
      </c>
      <c r="Z4104" s="1" t="s">
        <v>24542</v>
      </c>
      <c r="AA4104" s="1" t="s">
        <v>25585</v>
      </c>
      <c r="AB4104" s="4">
        <f>VLOOKUP(A4104,'[1]2425 Q2-1'!$A$2:$V$7128,22,FALSE)</f>
        <v>45475</v>
      </c>
    </row>
    <row r="4105" spans="1:28">
      <c r="A4105" s="1" t="s">
        <v>3807</v>
      </c>
      <c r="B4105" s="1" t="s">
        <v>3808</v>
      </c>
      <c r="C4105" s="1" t="s">
        <v>3809</v>
      </c>
      <c r="D4105" s="1" t="s">
        <v>3808</v>
      </c>
      <c r="E4105" s="1" t="s">
        <v>3810</v>
      </c>
      <c r="F4105" s="2">
        <v>45372</v>
      </c>
      <c r="G4105" s="1">
        <v>14464</v>
      </c>
      <c r="H4105" s="1" t="s">
        <v>9</v>
      </c>
      <c r="I4105" s="1" t="s">
        <v>12</v>
      </c>
      <c r="J4105" s="1" t="s">
        <v>13</v>
      </c>
      <c r="K4105" s="1"/>
      <c r="L4105" s="1" t="s">
        <v>27162</v>
      </c>
      <c r="M4105" s="1" t="s">
        <v>24546</v>
      </c>
      <c r="N4105" s="1" t="s">
        <v>24623</v>
      </c>
      <c r="O4105" s="1" t="s">
        <v>32664</v>
      </c>
      <c r="P4105" s="2">
        <v>45416</v>
      </c>
      <c r="Q4105" s="2">
        <v>45782</v>
      </c>
      <c r="R4105" s="1">
        <v>12</v>
      </c>
      <c r="S4105" s="1" t="s">
        <v>1023</v>
      </c>
      <c r="T4105" s="1" t="s">
        <v>25634</v>
      </c>
      <c r="U4105" s="1" t="s">
        <v>24539</v>
      </c>
      <c r="V4105" s="1" t="s">
        <v>609</v>
      </c>
      <c r="W4105" s="1" t="s">
        <v>25190</v>
      </c>
      <c r="X4105" s="1" t="s">
        <v>24541</v>
      </c>
      <c r="Y4105" s="1" t="s">
        <v>609</v>
      </c>
      <c r="Z4105" s="1" t="s">
        <v>24542</v>
      </c>
      <c r="AA4105" s="1" t="s">
        <v>25178</v>
      </c>
      <c r="AB4105" s="4">
        <f>VLOOKUP(A4105,'[1]2425 Q2-1'!$A$2:$V$7128,22,FALSE)</f>
        <v>45449</v>
      </c>
    </row>
    <row r="4106" spans="1:28">
      <c r="A4106" s="1" t="s">
        <v>3811</v>
      </c>
      <c r="B4106" s="1" t="s">
        <v>3812</v>
      </c>
      <c r="C4106" s="1" t="s">
        <v>3813</v>
      </c>
      <c r="D4106" s="1" t="s">
        <v>3815</v>
      </c>
      <c r="E4106" s="1" t="s">
        <v>3814</v>
      </c>
      <c r="F4106" s="2">
        <v>45372</v>
      </c>
      <c r="G4106" s="1">
        <v>20000</v>
      </c>
      <c r="H4106" s="1" t="s">
        <v>9</v>
      </c>
      <c r="I4106" s="1" t="s">
        <v>12</v>
      </c>
      <c r="J4106" s="1" t="s">
        <v>13</v>
      </c>
      <c r="K4106" s="1" t="s">
        <v>27163</v>
      </c>
      <c r="L4106" s="1" t="s">
        <v>27164</v>
      </c>
      <c r="M4106" s="1" t="s">
        <v>24567</v>
      </c>
      <c r="N4106" s="1" t="s">
        <v>24623</v>
      </c>
      <c r="O4106" s="1" t="s">
        <v>32664</v>
      </c>
      <c r="P4106" s="2">
        <v>45444</v>
      </c>
      <c r="Q4106" s="2">
        <v>45809</v>
      </c>
      <c r="R4106" s="1">
        <v>12</v>
      </c>
      <c r="S4106" s="1" t="s">
        <v>357</v>
      </c>
      <c r="T4106" s="1" t="s">
        <v>25702</v>
      </c>
      <c r="U4106" s="1" t="s">
        <v>24539</v>
      </c>
      <c r="V4106" s="1" t="s">
        <v>1089</v>
      </c>
      <c r="W4106" s="1" t="s">
        <v>25703</v>
      </c>
      <c r="X4106" s="1" t="s">
        <v>24541</v>
      </c>
      <c r="Y4106" s="1" t="s">
        <v>1088</v>
      </c>
      <c r="Z4106" s="1" t="s">
        <v>24542</v>
      </c>
      <c r="AA4106" s="1" t="s">
        <v>25704</v>
      </c>
      <c r="AB4106" s="4">
        <f>VLOOKUP(A4106,'[1]2425 Q2-1'!$A$2:$V$7128,22,FALSE)</f>
        <v>45455</v>
      </c>
    </row>
    <row r="4107" spans="1:28">
      <c r="A4107" s="1" t="s">
        <v>3816</v>
      </c>
      <c r="B4107" s="1" t="s">
        <v>3817</v>
      </c>
      <c r="C4107" s="1" t="s">
        <v>3818</v>
      </c>
      <c r="D4107" s="1" t="s">
        <v>3817</v>
      </c>
      <c r="E4107" s="1" t="s">
        <v>3819</v>
      </c>
      <c r="F4107" s="2">
        <v>45372</v>
      </c>
      <c r="G4107" s="1">
        <v>17250</v>
      </c>
      <c r="H4107" s="1" t="s">
        <v>9</v>
      </c>
      <c r="I4107" s="1" t="s">
        <v>12</v>
      </c>
      <c r="J4107" s="1" t="s">
        <v>13</v>
      </c>
      <c r="K4107" s="1" t="s">
        <v>27165</v>
      </c>
      <c r="L4107" s="1"/>
      <c r="M4107" s="1" t="s">
        <v>24567</v>
      </c>
      <c r="N4107" s="1" t="s">
        <v>24623</v>
      </c>
      <c r="O4107" s="1" t="s">
        <v>32664</v>
      </c>
      <c r="P4107" s="2">
        <v>45425</v>
      </c>
      <c r="Q4107" s="2">
        <v>46142</v>
      </c>
      <c r="R4107" s="1">
        <v>23</v>
      </c>
      <c r="S4107" s="1" t="s">
        <v>357</v>
      </c>
      <c r="T4107" s="1" t="s">
        <v>25757</v>
      </c>
      <c r="U4107" s="1" t="s">
        <v>24539</v>
      </c>
      <c r="V4107" s="1" t="s">
        <v>700</v>
      </c>
      <c r="W4107" s="1" t="s">
        <v>25278</v>
      </c>
      <c r="X4107" s="1" t="s">
        <v>24541</v>
      </c>
      <c r="Y4107" s="1" t="s">
        <v>502</v>
      </c>
      <c r="Z4107" s="1" t="s">
        <v>24542</v>
      </c>
      <c r="AA4107" s="1" t="s">
        <v>25068</v>
      </c>
      <c r="AB4107" s="4">
        <f>VLOOKUP(A4107,'[1]2425 Q2-1'!$A$2:$V$7128,22,FALSE)</f>
        <v>45470</v>
      </c>
    </row>
    <row r="4108" spans="1:28">
      <c r="A4108" s="1" t="s">
        <v>3820</v>
      </c>
      <c r="B4108" s="1" t="s">
        <v>3821</v>
      </c>
      <c r="C4108" s="1" t="s">
        <v>3822</v>
      </c>
      <c r="D4108" s="1" t="s">
        <v>3824</v>
      </c>
      <c r="E4108" s="1" t="s">
        <v>3823</v>
      </c>
      <c r="F4108" s="2">
        <v>45372</v>
      </c>
      <c r="G4108" s="1">
        <v>19998</v>
      </c>
      <c r="H4108" s="1" t="s">
        <v>9</v>
      </c>
      <c r="I4108" s="1" t="s">
        <v>12</v>
      </c>
      <c r="J4108" s="1" t="s">
        <v>13</v>
      </c>
      <c r="K4108" s="1" t="s">
        <v>27166</v>
      </c>
      <c r="L4108" s="1" t="s">
        <v>27167</v>
      </c>
      <c r="M4108" s="1" t="s">
        <v>24536</v>
      </c>
      <c r="N4108" s="1" t="s">
        <v>24623</v>
      </c>
      <c r="O4108" s="1" t="s">
        <v>32664</v>
      </c>
      <c r="P4108" s="2">
        <v>45444</v>
      </c>
      <c r="Q4108" s="2">
        <v>45808</v>
      </c>
      <c r="R4108" s="1">
        <v>11</v>
      </c>
      <c r="S4108" s="1" t="s">
        <v>434</v>
      </c>
      <c r="T4108" s="1" t="s">
        <v>24997</v>
      </c>
      <c r="U4108" s="1" t="s">
        <v>24539</v>
      </c>
      <c r="V4108" s="1" t="s">
        <v>436</v>
      </c>
      <c r="W4108" s="1" t="s">
        <v>24998</v>
      </c>
      <c r="X4108" s="1" t="s">
        <v>24541</v>
      </c>
      <c r="Y4108" s="1" t="s">
        <v>435</v>
      </c>
      <c r="Z4108" s="1" t="s">
        <v>24542</v>
      </c>
      <c r="AA4108" s="1" t="s">
        <v>24999</v>
      </c>
      <c r="AB4108" s="4">
        <f>VLOOKUP(A4108,'[1]2425 Q2-1'!$A$2:$V$7128,22,FALSE)</f>
        <v>45450</v>
      </c>
    </row>
    <row r="4109" spans="1:28">
      <c r="A4109" s="1" t="s">
        <v>3825</v>
      </c>
      <c r="B4109" s="1" t="s">
        <v>3826</v>
      </c>
      <c r="C4109" s="1" t="s">
        <v>3827</v>
      </c>
      <c r="D4109" s="1" t="s">
        <v>3829</v>
      </c>
      <c r="E4109" s="1" t="s">
        <v>3828</v>
      </c>
      <c r="F4109" s="2">
        <v>45372</v>
      </c>
      <c r="G4109" s="1">
        <v>20000</v>
      </c>
      <c r="H4109" s="1" t="s">
        <v>9</v>
      </c>
      <c r="I4109" s="1" t="s">
        <v>12</v>
      </c>
      <c r="J4109" s="1" t="s">
        <v>13</v>
      </c>
      <c r="K4109" s="1" t="s">
        <v>27168</v>
      </c>
      <c r="L4109" s="1"/>
      <c r="M4109" s="1" t="s">
        <v>24549</v>
      </c>
      <c r="N4109" s="1" t="s">
        <v>24623</v>
      </c>
      <c r="O4109" s="1" t="s">
        <v>32664</v>
      </c>
      <c r="P4109" s="2">
        <v>45458</v>
      </c>
      <c r="Q4109" s="2">
        <v>45747</v>
      </c>
      <c r="R4109" s="1">
        <v>9</v>
      </c>
      <c r="S4109" s="1" t="s">
        <v>3830</v>
      </c>
      <c r="T4109" s="1" t="s">
        <v>27169</v>
      </c>
      <c r="U4109" s="1" t="s">
        <v>24539</v>
      </c>
      <c r="V4109" s="1" t="s">
        <v>187</v>
      </c>
      <c r="W4109" s="1" t="s">
        <v>24726</v>
      </c>
      <c r="X4109" s="1" t="s">
        <v>24541</v>
      </c>
      <c r="Y4109" s="1" t="s">
        <v>187</v>
      </c>
      <c r="Z4109" s="1" t="s">
        <v>24542</v>
      </c>
      <c r="AA4109" s="1" t="s">
        <v>24727</v>
      </c>
      <c r="AB4109" s="4">
        <f>VLOOKUP(A4109,'[1]2425 Q2-1'!$A$2:$V$7128,22,FALSE)</f>
        <v>45461</v>
      </c>
    </row>
    <row r="4110" spans="1:28">
      <c r="A4110" s="1" t="s">
        <v>3831</v>
      </c>
      <c r="B4110" s="1" t="s">
        <v>3832</v>
      </c>
      <c r="C4110" s="1" t="s">
        <v>3833</v>
      </c>
      <c r="D4110" s="1" t="s">
        <v>3835</v>
      </c>
      <c r="E4110" s="1" t="s">
        <v>3834</v>
      </c>
      <c r="F4110" s="2">
        <v>45372</v>
      </c>
      <c r="G4110" s="1">
        <v>20000</v>
      </c>
      <c r="H4110" s="1" t="s">
        <v>9</v>
      </c>
      <c r="I4110" s="1" t="s">
        <v>12</v>
      </c>
      <c r="J4110" s="1" t="s">
        <v>13</v>
      </c>
      <c r="K4110" s="1"/>
      <c r="L4110" s="1" t="s">
        <v>27170</v>
      </c>
      <c r="M4110" s="1" t="s">
        <v>24546</v>
      </c>
      <c r="N4110" s="1" t="s">
        <v>24623</v>
      </c>
      <c r="O4110" s="1" t="s">
        <v>32664</v>
      </c>
      <c r="P4110" s="2">
        <v>45528</v>
      </c>
      <c r="Q4110" s="2">
        <v>45536</v>
      </c>
      <c r="R4110" s="1"/>
      <c r="S4110" s="1" t="s">
        <v>1437</v>
      </c>
      <c r="T4110" s="1" t="s">
        <v>26081</v>
      </c>
      <c r="U4110" s="1" t="s">
        <v>24539</v>
      </c>
      <c r="V4110" s="1" t="s">
        <v>1125</v>
      </c>
      <c r="W4110" s="1" t="s">
        <v>25744</v>
      </c>
      <c r="X4110" s="1" t="s">
        <v>24541</v>
      </c>
      <c r="Y4110" s="1" t="s">
        <v>1124</v>
      </c>
      <c r="Z4110" s="1" t="s">
        <v>24542</v>
      </c>
      <c r="AA4110" s="1" t="s">
        <v>25745</v>
      </c>
      <c r="AB4110" s="4">
        <f>VLOOKUP(A4110,'[1]2425 Q2-1'!$A$2:$V$7128,22,FALSE)</f>
        <v>45471</v>
      </c>
    </row>
    <row r="4111" spans="1:28">
      <c r="A4111" s="1" t="s">
        <v>3836</v>
      </c>
      <c r="B4111" s="1" t="s">
        <v>3837</v>
      </c>
      <c r="C4111" s="1" t="s">
        <v>3838</v>
      </c>
      <c r="D4111" s="1" t="s">
        <v>3840</v>
      </c>
      <c r="E4111" s="1" t="s">
        <v>3839</v>
      </c>
      <c r="F4111" s="2">
        <v>45372</v>
      </c>
      <c r="G4111" s="1">
        <v>20000</v>
      </c>
      <c r="H4111" s="1" t="s">
        <v>9</v>
      </c>
      <c r="I4111" s="1" t="s">
        <v>12</v>
      </c>
      <c r="J4111" s="1" t="s">
        <v>13</v>
      </c>
      <c r="K4111" s="1" t="s">
        <v>27171</v>
      </c>
      <c r="L4111" s="1"/>
      <c r="M4111" s="1" t="s">
        <v>24549</v>
      </c>
      <c r="N4111" s="1" t="s">
        <v>24623</v>
      </c>
      <c r="O4111" s="1" t="s">
        <v>32664</v>
      </c>
      <c r="P4111" s="2">
        <v>45444</v>
      </c>
      <c r="Q4111" s="2">
        <v>46174</v>
      </c>
      <c r="R4111" s="1">
        <v>24</v>
      </c>
      <c r="S4111" s="1" t="s">
        <v>1853</v>
      </c>
      <c r="T4111" s="1" t="s">
        <v>26492</v>
      </c>
      <c r="U4111" s="1" t="s">
        <v>24539</v>
      </c>
      <c r="V4111" s="1" t="s">
        <v>331</v>
      </c>
      <c r="W4111" s="1" t="s">
        <v>24888</v>
      </c>
      <c r="X4111" s="1" t="s">
        <v>24541</v>
      </c>
      <c r="Y4111" s="1" t="s">
        <v>330</v>
      </c>
      <c r="Z4111" s="1" t="s">
        <v>24542</v>
      </c>
      <c r="AA4111" s="1" t="s">
        <v>24889</v>
      </c>
      <c r="AB4111" s="4">
        <f>VLOOKUP(A4111,'[1]2425 Q2-1'!$A$2:$V$7128,22,FALSE)</f>
        <v>45471</v>
      </c>
    </row>
    <row r="4112" spans="1:28">
      <c r="A4112" s="1" t="s">
        <v>3841</v>
      </c>
      <c r="B4112" s="1" t="s">
        <v>3842</v>
      </c>
      <c r="C4112" s="1" t="s">
        <v>3843</v>
      </c>
      <c r="D4112" s="1" t="s">
        <v>3845</v>
      </c>
      <c r="E4112" s="1" t="s">
        <v>3844</v>
      </c>
      <c r="F4112" s="2">
        <v>45372</v>
      </c>
      <c r="G4112" s="1">
        <v>19500</v>
      </c>
      <c r="H4112" s="1" t="s">
        <v>9</v>
      </c>
      <c r="I4112" s="1" t="s">
        <v>12</v>
      </c>
      <c r="J4112" s="1" t="s">
        <v>13</v>
      </c>
      <c r="K4112" s="1" t="s">
        <v>27172</v>
      </c>
      <c r="L4112" s="1"/>
      <c r="M4112" s="1" t="s">
        <v>24567</v>
      </c>
      <c r="N4112" s="1" t="s">
        <v>24623</v>
      </c>
      <c r="O4112" s="1" t="s">
        <v>32664</v>
      </c>
      <c r="P4112" s="2">
        <v>45495</v>
      </c>
      <c r="Q4112" s="2">
        <v>45544</v>
      </c>
      <c r="R4112" s="1">
        <v>1</v>
      </c>
      <c r="S4112" s="1" t="s">
        <v>1703</v>
      </c>
      <c r="T4112" s="1" t="s">
        <v>26355</v>
      </c>
      <c r="U4112" s="1" t="s">
        <v>24539</v>
      </c>
      <c r="V4112" s="1" t="s">
        <v>1062</v>
      </c>
      <c r="W4112" s="1" t="s">
        <v>25676</v>
      </c>
      <c r="X4112" s="1" t="s">
        <v>24541</v>
      </c>
      <c r="Y4112" s="1" t="s">
        <v>401</v>
      </c>
      <c r="Z4112" s="1" t="s">
        <v>24542</v>
      </c>
      <c r="AA4112" s="1" t="s">
        <v>24965</v>
      </c>
      <c r="AB4112" s="4">
        <f>VLOOKUP(A4112,'[1]2425 Q2-1'!$A$2:$V$7128,22,FALSE)</f>
        <v>45474</v>
      </c>
    </row>
    <row r="4113" spans="1:28">
      <c r="A4113" s="1" t="s">
        <v>3846</v>
      </c>
      <c r="B4113" s="1" t="s">
        <v>3847</v>
      </c>
      <c r="C4113" s="1" t="s">
        <v>3848</v>
      </c>
      <c r="D4113" s="1" t="s">
        <v>3850</v>
      </c>
      <c r="E4113" s="1" t="s">
        <v>3849</v>
      </c>
      <c r="F4113" s="2">
        <v>45372</v>
      </c>
      <c r="G4113" s="1">
        <v>20000</v>
      </c>
      <c r="H4113" s="1" t="s">
        <v>9</v>
      </c>
      <c r="I4113" s="1" t="s">
        <v>12</v>
      </c>
      <c r="J4113" s="1" t="s">
        <v>13</v>
      </c>
      <c r="K4113" s="1"/>
      <c r="L4113" s="1" t="s">
        <v>27173</v>
      </c>
      <c r="M4113" s="1" t="s">
        <v>24544</v>
      </c>
      <c r="N4113" s="1" t="s">
        <v>24623</v>
      </c>
      <c r="O4113" s="1" t="s">
        <v>32664</v>
      </c>
      <c r="P4113" s="2">
        <v>45424</v>
      </c>
      <c r="Q4113" s="2">
        <v>45788</v>
      </c>
      <c r="R4113" s="1">
        <v>11</v>
      </c>
      <c r="S4113" s="1" t="s">
        <v>1710</v>
      </c>
      <c r="T4113" s="1" t="s">
        <v>26361</v>
      </c>
      <c r="U4113" s="1" t="s">
        <v>24539</v>
      </c>
      <c r="V4113" s="1" t="s">
        <v>93</v>
      </c>
      <c r="W4113" s="1" t="s">
        <v>24632</v>
      </c>
      <c r="X4113" s="1" t="s">
        <v>24541</v>
      </c>
      <c r="Y4113" s="1" t="s">
        <v>135</v>
      </c>
      <c r="Z4113" s="1" t="s">
        <v>24542</v>
      </c>
      <c r="AA4113" s="1" t="s">
        <v>24674</v>
      </c>
      <c r="AB4113" s="4">
        <f>VLOOKUP(A4113,'[1]2425 Q2-1'!$A$2:$V$7128,22,FALSE)</f>
        <v>45450</v>
      </c>
    </row>
    <row r="4114" spans="1:28">
      <c r="A4114" s="1" t="s">
        <v>3851</v>
      </c>
      <c r="B4114" s="1" t="s">
        <v>3852</v>
      </c>
      <c r="C4114" s="1" t="s">
        <v>3853</v>
      </c>
      <c r="D4114" s="1" t="s">
        <v>3855</v>
      </c>
      <c r="E4114" s="1" t="s">
        <v>3854</v>
      </c>
      <c r="F4114" s="2">
        <v>45372</v>
      </c>
      <c r="G4114" s="1">
        <v>20000</v>
      </c>
      <c r="H4114" s="1" t="s">
        <v>9</v>
      </c>
      <c r="I4114" s="1" t="s">
        <v>12</v>
      </c>
      <c r="J4114" s="1" t="s">
        <v>13</v>
      </c>
      <c r="K4114" s="1"/>
      <c r="L4114" s="1"/>
      <c r="M4114" s="1" t="s">
        <v>24627</v>
      </c>
      <c r="N4114" s="1" t="s">
        <v>24623</v>
      </c>
      <c r="O4114" s="1" t="s">
        <v>32664</v>
      </c>
      <c r="P4114" s="2">
        <v>45424</v>
      </c>
      <c r="Q4114" s="2">
        <v>46154</v>
      </c>
      <c r="R4114" s="1">
        <v>24</v>
      </c>
      <c r="S4114" s="1" t="s">
        <v>3856</v>
      </c>
      <c r="T4114" s="1" t="s">
        <v>27174</v>
      </c>
      <c r="U4114" s="1" t="s">
        <v>24539</v>
      </c>
      <c r="V4114" s="1" t="s">
        <v>1091</v>
      </c>
      <c r="W4114" s="1" t="s">
        <v>25705</v>
      </c>
      <c r="X4114" s="1" t="s">
        <v>24541</v>
      </c>
      <c r="Y4114" s="1" t="s">
        <v>154</v>
      </c>
      <c r="Z4114" s="1" t="s">
        <v>24542</v>
      </c>
      <c r="AA4114" s="1" t="s">
        <v>24694</v>
      </c>
      <c r="AB4114" s="4">
        <f>VLOOKUP(A4114,'[1]2425 Q2-1'!$A$2:$V$7128,22,FALSE)</f>
        <v>45450</v>
      </c>
    </row>
    <row r="4115" spans="1:28">
      <c r="A4115" s="1" t="s">
        <v>3857</v>
      </c>
      <c r="B4115" s="1" t="s">
        <v>3858</v>
      </c>
      <c r="C4115" s="1" t="s">
        <v>3859</v>
      </c>
      <c r="D4115" s="1" t="s">
        <v>3861</v>
      </c>
      <c r="E4115" s="1" t="s">
        <v>3860</v>
      </c>
      <c r="F4115" s="2">
        <v>45372</v>
      </c>
      <c r="G4115" s="1">
        <v>19000</v>
      </c>
      <c r="H4115" s="1" t="s">
        <v>9</v>
      </c>
      <c r="I4115" s="1" t="s">
        <v>12</v>
      </c>
      <c r="J4115" s="1" t="s">
        <v>13</v>
      </c>
      <c r="K4115" s="1" t="s">
        <v>27175</v>
      </c>
      <c r="L4115" s="1"/>
      <c r="M4115" s="1" t="s">
        <v>24567</v>
      </c>
      <c r="N4115" s="1" t="s">
        <v>24623</v>
      </c>
      <c r="O4115" s="1" t="s">
        <v>32664</v>
      </c>
      <c r="P4115" s="2">
        <v>45458</v>
      </c>
      <c r="Q4115" s="2">
        <v>45483</v>
      </c>
      <c r="R4115" s="1"/>
      <c r="S4115" s="1" t="s">
        <v>987</v>
      </c>
      <c r="T4115" s="1" t="s">
        <v>25591</v>
      </c>
      <c r="U4115" s="1" t="s">
        <v>24539</v>
      </c>
      <c r="V4115" s="1" t="s">
        <v>988</v>
      </c>
      <c r="W4115" s="1" t="s">
        <v>25592</v>
      </c>
      <c r="X4115" s="1" t="s">
        <v>24541</v>
      </c>
      <c r="Y4115" s="1" t="s">
        <v>435</v>
      </c>
      <c r="Z4115" s="1" t="s">
        <v>24542</v>
      </c>
      <c r="AA4115" s="1" t="s">
        <v>24999</v>
      </c>
      <c r="AB4115" s="4">
        <f>VLOOKUP(A4115,'[1]2425 Q2-1'!$A$2:$V$7128,22,FALSE)</f>
        <v>45484</v>
      </c>
    </row>
    <row r="4116" spans="1:28">
      <c r="A4116" s="1" t="s">
        <v>3862</v>
      </c>
      <c r="B4116" s="1" t="s">
        <v>3863</v>
      </c>
      <c r="C4116" s="1" t="s">
        <v>3864</v>
      </c>
      <c r="D4116" s="1" t="s">
        <v>3866</v>
      </c>
      <c r="E4116" s="1" t="s">
        <v>3865</v>
      </c>
      <c r="F4116" s="2">
        <v>45372</v>
      </c>
      <c r="G4116" s="1">
        <v>17300</v>
      </c>
      <c r="H4116" s="1" t="s">
        <v>9</v>
      </c>
      <c r="I4116" s="1" t="s">
        <v>12</v>
      </c>
      <c r="J4116" s="1" t="s">
        <v>13</v>
      </c>
      <c r="K4116" s="1"/>
      <c r="L4116" s="1"/>
      <c r="M4116" s="1" t="s">
        <v>24627</v>
      </c>
      <c r="N4116" s="1" t="s">
        <v>24623</v>
      </c>
      <c r="O4116" s="1" t="s">
        <v>32664</v>
      </c>
      <c r="P4116" s="2">
        <v>45432</v>
      </c>
      <c r="Q4116" s="2">
        <v>46122</v>
      </c>
      <c r="R4116" s="1">
        <v>22</v>
      </c>
      <c r="S4116" s="1" t="s">
        <v>1718</v>
      </c>
      <c r="T4116" s="1" t="s">
        <v>26369</v>
      </c>
      <c r="U4116" s="1" t="s">
        <v>24539</v>
      </c>
      <c r="V4116" s="1" t="s">
        <v>1278</v>
      </c>
      <c r="W4116" s="1" t="s">
        <v>25906</v>
      </c>
      <c r="X4116" s="1" t="s">
        <v>24541</v>
      </c>
      <c r="Y4116" s="1" t="s">
        <v>41</v>
      </c>
      <c r="Z4116" s="1" t="s">
        <v>24542</v>
      </c>
      <c r="AA4116" s="1" t="s">
        <v>24579</v>
      </c>
      <c r="AB4116" s="4">
        <f>VLOOKUP(A4116,'[1]2425 Q2-1'!$A$2:$V$7128,22,FALSE)</f>
        <v>45460</v>
      </c>
    </row>
    <row r="4117" spans="1:28">
      <c r="A4117" s="1" t="s">
        <v>3867</v>
      </c>
      <c r="B4117" s="1" t="s">
        <v>3868</v>
      </c>
      <c r="C4117" s="1" t="s">
        <v>3869</v>
      </c>
      <c r="D4117" s="1" t="s">
        <v>3871</v>
      </c>
      <c r="E4117" s="1" t="s">
        <v>3870</v>
      </c>
      <c r="F4117" s="2">
        <v>45372</v>
      </c>
      <c r="G4117" s="1">
        <v>20000</v>
      </c>
      <c r="H4117" s="1" t="s">
        <v>9</v>
      </c>
      <c r="I4117" s="1" t="s">
        <v>12</v>
      </c>
      <c r="J4117" s="1" t="s">
        <v>13</v>
      </c>
      <c r="K4117" s="1" t="s">
        <v>27176</v>
      </c>
      <c r="L4117" s="1" t="s">
        <v>27177</v>
      </c>
      <c r="M4117" s="1" t="s">
        <v>24536</v>
      </c>
      <c r="N4117" s="1" t="s">
        <v>24623</v>
      </c>
      <c r="O4117" s="1" t="s">
        <v>32664</v>
      </c>
      <c r="P4117" s="2">
        <v>45442</v>
      </c>
      <c r="Q4117" s="2">
        <v>46146</v>
      </c>
      <c r="R4117" s="1">
        <v>23</v>
      </c>
      <c r="S4117" s="1" t="s">
        <v>1718</v>
      </c>
      <c r="T4117" s="1" t="s">
        <v>26369</v>
      </c>
      <c r="U4117" s="1" t="s">
        <v>24539</v>
      </c>
      <c r="V4117" s="1" t="s">
        <v>1278</v>
      </c>
      <c r="W4117" s="1" t="s">
        <v>25906</v>
      </c>
      <c r="X4117" s="1" t="s">
        <v>24541</v>
      </c>
      <c r="Y4117" s="1" t="s">
        <v>41</v>
      </c>
      <c r="Z4117" s="1" t="s">
        <v>24542</v>
      </c>
      <c r="AA4117" s="1" t="s">
        <v>24579</v>
      </c>
      <c r="AB4117" s="4">
        <f>VLOOKUP(A4117,'[1]2425 Q2-1'!$A$2:$V$7128,22,FALSE)</f>
        <v>45471</v>
      </c>
    </row>
    <row r="4118" spans="1:28">
      <c r="A4118" s="1" t="s">
        <v>3872</v>
      </c>
      <c r="B4118" s="1" t="s">
        <v>3873</v>
      </c>
      <c r="C4118" s="1" t="s">
        <v>3874</v>
      </c>
      <c r="D4118" s="1" t="s">
        <v>3876</v>
      </c>
      <c r="E4118" s="1" t="s">
        <v>3875</v>
      </c>
      <c r="F4118" s="2">
        <v>45372</v>
      </c>
      <c r="G4118" s="1">
        <v>20000</v>
      </c>
      <c r="H4118" s="1" t="s">
        <v>9</v>
      </c>
      <c r="I4118" s="1" t="s">
        <v>12</v>
      </c>
      <c r="J4118" s="1" t="s">
        <v>13</v>
      </c>
      <c r="K4118" s="1"/>
      <c r="L4118" s="1"/>
      <c r="M4118" s="1" t="s">
        <v>24627</v>
      </c>
      <c r="N4118" s="1" t="s">
        <v>24623</v>
      </c>
      <c r="O4118" s="1" t="s">
        <v>32664</v>
      </c>
      <c r="P4118" s="2">
        <v>45522</v>
      </c>
      <c r="Q4118" s="2">
        <v>46126</v>
      </c>
      <c r="R4118" s="1">
        <v>19</v>
      </c>
      <c r="S4118" s="1" t="s">
        <v>134</v>
      </c>
      <c r="T4118" s="1" t="s">
        <v>24673</v>
      </c>
      <c r="U4118" s="1" t="s">
        <v>24539</v>
      </c>
      <c r="V4118" s="1" t="s">
        <v>93</v>
      </c>
      <c r="W4118" s="1" t="s">
        <v>24632</v>
      </c>
      <c r="X4118" s="1" t="s">
        <v>24541</v>
      </c>
      <c r="Y4118" s="1" t="s">
        <v>135</v>
      </c>
      <c r="Z4118" s="1" t="s">
        <v>24542</v>
      </c>
      <c r="AA4118" s="1" t="s">
        <v>24674</v>
      </c>
      <c r="AB4118" s="4">
        <f>VLOOKUP(A4118,'[1]2425 Q2-1'!$A$2:$V$7128,22,FALSE)</f>
        <v>45450</v>
      </c>
    </row>
    <row r="4119" spans="1:28">
      <c r="A4119" s="1" t="s">
        <v>3877</v>
      </c>
      <c r="B4119" s="1" t="s">
        <v>3878</v>
      </c>
      <c r="C4119" s="1" t="s">
        <v>3879</v>
      </c>
      <c r="D4119" s="1" t="s">
        <v>3881</v>
      </c>
      <c r="E4119" s="1" t="s">
        <v>3880</v>
      </c>
      <c r="F4119" s="2">
        <v>45372</v>
      </c>
      <c r="G4119" s="1">
        <v>20000</v>
      </c>
      <c r="H4119" s="1" t="s">
        <v>9</v>
      </c>
      <c r="I4119" s="1" t="s">
        <v>12</v>
      </c>
      <c r="J4119" s="1" t="s">
        <v>13</v>
      </c>
      <c r="K4119" s="1" t="s">
        <v>27178</v>
      </c>
      <c r="L4119" s="1" t="s">
        <v>27179</v>
      </c>
      <c r="M4119" s="1" t="s">
        <v>24544</v>
      </c>
      <c r="N4119" s="1" t="s">
        <v>24623</v>
      </c>
      <c r="O4119" s="1" t="s">
        <v>32664</v>
      </c>
      <c r="P4119" s="2">
        <v>45446</v>
      </c>
      <c r="Q4119" s="2">
        <v>45809</v>
      </c>
      <c r="R4119" s="1">
        <v>11</v>
      </c>
      <c r="S4119" s="1" t="s">
        <v>536</v>
      </c>
      <c r="T4119" s="1" t="s">
        <v>25273</v>
      </c>
      <c r="U4119" s="1" t="s">
        <v>24539</v>
      </c>
      <c r="V4119" s="1" t="s">
        <v>331</v>
      </c>
      <c r="W4119" s="1" t="s">
        <v>24888</v>
      </c>
      <c r="X4119" s="1" t="s">
        <v>24541</v>
      </c>
      <c r="Y4119" s="1" t="s">
        <v>330</v>
      </c>
      <c r="Z4119" s="1" t="s">
        <v>24542</v>
      </c>
      <c r="AA4119" s="1" t="s">
        <v>24889</v>
      </c>
      <c r="AB4119" s="4">
        <f>VLOOKUP(A4119,'[1]2425 Q2-1'!$A$2:$V$7128,22,FALSE)</f>
        <v>45464</v>
      </c>
    </row>
    <row r="4120" spans="1:28">
      <c r="A4120" s="1" t="s">
        <v>3882</v>
      </c>
      <c r="B4120" s="1" t="s">
        <v>3883</v>
      </c>
      <c r="C4120" s="1" t="s">
        <v>3884</v>
      </c>
      <c r="D4120" s="1" t="s">
        <v>3886</v>
      </c>
      <c r="E4120" s="1" t="s">
        <v>3885</v>
      </c>
      <c r="F4120" s="2">
        <v>45372</v>
      </c>
      <c r="G4120" s="1">
        <v>20000</v>
      </c>
      <c r="H4120" s="1" t="s">
        <v>9</v>
      </c>
      <c r="I4120" s="1" t="s">
        <v>12</v>
      </c>
      <c r="J4120" s="1" t="s">
        <v>13</v>
      </c>
      <c r="K4120" s="1" t="s">
        <v>27180</v>
      </c>
      <c r="L4120" s="1"/>
      <c r="M4120" s="1" t="s">
        <v>24536</v>
      </c>
      <c r="N4120" s="1" t="s">
        <v>24623</v>
      </c>
      <c r="O4120" s="1" t="s">
        <v>32664</v>
      </c>
      <c r="P4120" s="2">
        <v>45442</v>
      </c>
      <c r="Q4120" s="2">
        <v>45807</v>
      </c>
      <c r="R4120" s="1">
        <v>12</v>
      </c>
      <c r="S4120" s="1" t="s">
        <v>3887</v>
      </c>
      <c r="T4120" s="1" t="s">
        <v>27181</v>
      </c>
      <c r="U4120" s="1" t="s">
        <v>24539</v>
      </c>
      <c r="V4120" s="1" t="s">
        <v>581</v>
      </c>
      <c r="W4120" s="1" t="s">
        <v>25147</v>
      </c>
      <c r="X4120" s="1" t="s">
        <v>24541</v>
      </c>
      <c r="Y4120" s="1" t="s">
        <v>580</v>
      </c>
      <c r="Z4120" s="1" t="s">
        <v>24542</v>
      </c>
      <c r="AA4120" s="1" t="s">
        <v>25148</v>
      </c>
      <c r="AB4120" s="4">
        <f>VLOOKUP(A4120,'[1]2425 Q2-1'!$A$2:$V$7128,22,FALSE)</f>
        <v>45466</v>
      </c>
    </row>
    <row r="4121" spans="1:28">
      <c r="A4121" s="1" t="s">
        <v>3888</v>
      </c>
      <c r="B4121" s="1" t="s">
        <v>3889</v>
      </c>
      <c r="C4121" s="1" t="s">
        <v>3890</v>
      </c>
      <c r="D4121" s="1" t="s">
        <v>3892</v>
      </c>
      <c r="E4121" s="1" t="s">
        <v>3891</v>
      </c>
      <c r="F4121" s="2">
        <v>45372</v>
      </c>
      <c r="G4121" s="1">
        <v>18604</v>
      </c>
      <c r="H4121" s="1" t="s">
        <v>9</v>
      </c>
      <c r="I4121" s="1" t="s">
        <v>12</v>
      </c>
      <c r="J4121" s="1" t="s">
        <v>13</v>
      </c>
      <c r="K4121" s="1" t="s">
        <v>27182</v>
      </c>
      <c r="L4121" s="1"/>
      <c r="M4121" s="1" t="s">
        <v>24549</v>
      </c>
      <c r="N4121" s="1" t="s">
        <v>24623</v>
      </c>
      <c r="O4121" s="1" t="s">
        <v>32664</v>
      </c>
      <c r="P4121" s="2">
        <v>45444</v>
      </c>
      <c r="Q4121" s="2">
        <v>45808</v>
      </c>
      <c r="R4121" s="1">
        <v>11</v>
      </c>
      <c r="S4121" s="1" t="s">
        <v>932</v>
      </c>
      <c r="T4121" s="1" t="s">
        <v>25529</v>
      </c>
      <c r="U4121" s="1" t="s">
        <v>24539</v>
      </c>
      <c r="V4121" s="1" t="s">
        <v>453</v>
      </c>
      <c r="W4121" s="1" t="s">
        <v>25017</v>
      </c>
      <c r="X4121" s="1" t="s">
        <v>24541</v>
      </c>
      <c r="Y4121" s="1" t="s">
        <v>933</v>
      </c>
      <c r="Z4121" s="1" t="s">
        <v>24542</v>
      </c>
      <c r="AA4121" s="1" t="s">
        <v>25530</v>
      </c>
      <c r="AB4121" s="4">
        <f>VLOOKUP(A4121,'[1]2425 Q2-1'!$A$2:$V$7128,22,FALSE)</f>
        <v>45475</v>
      </c>
    </row>
    <row r="4122" spans="1:28">
      <c r="A4122" s="1" t="s">
        <v>3893</v>
      </c>
      <c r="B4122" s="1" t="s">
        <v>3894</v>
      </c>
      <c r="C4122" s="1" t="s">
        <v>3895</v>
      </c>
      <c r="D4122" s="1" t="s">
        <v>3897</v>
      </c>
      <c r="E4122" s="1" t="s">
        <v>3896</v>
      </c>
      <c r="F4122" s="2">
        <v>45372</v>
      </c>
      <c r="G4122" s="1">
        <v>20000</v>
      </c>
      <c r="H4122" s="1" t="s">
        <v>9</v>
      </c>
      <c r="I4122" s="1" t="s">
        <v>12</v>
      </c>
      <c r="J4122" s="1" t="s">
        <v>13</v>
      </c>
      <c r="K4122" s="1"/>
      <c r="L4122" s="1"/>
      <c r="M4122" s="1" t="s">
        <v>24558</v>
      </c>
      <c r="N4122" s="1" t="s">
        <v>24623</v>
      </c>
      <c r="O4122" s="1" t="s">
        <v>32664</v>
      </c>
      <c r="P4122" s="2">
        <v>45505</v>
      </c>
      <c r="Q4122" s="2">
        <v>45746</v>
      </c>
      <c r="R4122" s="1">
        <v>7</v>
      </c>
      <c r="S4122" s="1" t="s">
        <v>3898</v>
      </c>
      <c r="T4122" s="1" t="s">
        <v>27183</v>
      </c>
      <c r="U4122" s="1" t="s">
        <v>24539</v>
      </c>
      <c r="V4122" s="1" t="s">
        <v>3899</v>
      </c>
      <c r="W4122" s="1" t="s">
        <v>27184</v>
      </c>
      <c r="X4122" s="1" t="s">
        <v>24541</v>
      </c>
      <c r="Y4122" s="1" t="s">
        <v>3739</v>
      </c>
      <c r="Z4122" s="1" t="s">
        <v>24542</v>
      </c>
      <c r="AA4122" s="1" t="s">
        <v>27143</v>
      </c>
      <c r="AB4122" s="4">
        <f>VLOOKUP(A4122,'[1]2425 Q2-1'!$A$2:$V$7128,22,FALSE)</f>
        <v>45460</v>
      </c>
    </row>
    <row r="4123" spans="1:28">
      <c r="A4123" s="1" t="s">
        <v>3900</v>
      </c>
      <c r="B4123" s="1" t="s">
        <v>3901</v>
      </c>
      <c r="C4123" s="1" t="s">
        <v>3902</v>
      </c>
      <c r="D4123" s="1" t="s">
        <v>3904</v>
      </c>
      <c r="E4123" s="1" t="s">
        <v>3903</v>
      </c>
      <c r="F4123" s="2">
        <v>45372</v>
      </c>
      <c r="G4123" s="1">
        <v>20000</v>
      </c>
      <c r="H4123" s="1" t="s">
        <v>9</v>
      </c>
      <c r="I4123" s="1" t="s">
        <v>12</v>
      </c>
      <c r="J4123" s="1" t="s">
        <v>13</v>
      </c>
      <c r="K4123" s="1"/>
      <c r="L4123" s="1" t="s">
        <v>27185</v>
      </c>
      <c r="M4123" s="1" t="s">
        <v>24546</v>
      </c>
      <c r="N4123" s="1" t="s">
        <v>24623</v>
      </c>
      <c r="O4123" s="1" t="s">
        <v>32664</v>
      </c>
      <c r="P4123" s="2">
        <v>45446</v>
      </c>
      <c r="Q4123" s="2">
        <v>45811</v>
      </c>
      <c r="R4123" s="1">
        <v>12</v>
      </c>
      <c r="S4123" s="1" t="s">
        <v>3905</v>
      </c>
      <c r="T4123" s="1" t="s">
        <v>27186</v>
      </c>
      <c r="U4123" s="1" t="s">
        <v>24539</v>
      </c>
      <c r="V4123" s="1" t="s">
        <v>1015</v>
      </c>
      <c r="W4123" s="1" t="s">
        <v>25624</v>
      </c>
      <c r="X4123" s="1" t="s">
        <v>24541</v>
      </c>
      <c r="Y4123" s="1" t="s">
        <v>1014</v>
      </c>
      <c r="Z4123" s="1" t="s">
        <v>24542</v>
      </c>
      <c r="AA4123" s="1" t="s">
        <v>25625</v>
      </c>
      <c r="AB4123" s="4">
        <f>VLOOKUP(A4123,'[1]2425 Q2-1'!$A$2:$V$7128,22,FALSE)</f>
        <v>45470</v>
      </c>
    </row>
    <row r="4124" spans="1:28">
      <c r="A4124" s="1" t="s">
        <v>3906</v>
      </c>
      <c r="B4124" s="1" t="s">
        <v>3907</v>
      </c>
      <c r="C4124" s="1" t="s">
        <v>3908</v>
      </c>
      <c r="D4124" s="1" t="s">
        <v>3910</v>
      </c>
      <c r="E4124" s="1" t="s">
        <v>3909</v>
      </c>
      <c r="F4124" s="2">
        <v>45372</v>
      </c>
      <c r="G4124" s="1">
        <v>17000</v>
      </c>
      <c r="H4124" s="1" t="s">
        <v>9</v>
      </c>
      <c r="I4124" s="1" t="s">
        <v>12</v>
      </c>
      <c r="J4124" s="1" t="s">
        <v>13</v>
      </c>
      <c r="K4124" s="1"/>
      <c r="L4124" s="1"/>
      <c r="M4124" s="1" t="s">
        <v>24627</v>
      </c>
      <c r="N4124" s="1" t="s">
        <v>24623</v>
      </c>
      <c r="O4124" s="1" t="s">
        <v>32664</v>
      </c>
      <c r="P4124" s="2">
        <v>45474</v>
      </c>
      <c r="Q4124" s="2">
        <v>45657</v>
      </c>
      <c r="R4124" s="1">
        <v>5</v>
      </c>
      <c r="S4124" s="1" t="s">
        <v>2010</v>
      </c>
      <c r="T4124" s="1" t="s">
        <v>27187</v>
      </c>
      <c r="U4124" s="1" t="s">
        <v>24539</v>
      </c>
      <c r="V4124" s="1" t="s">
        <v>240</v>
      </c>
      <c r="W4124" s="1" t="s">
        <v>24786</v>
      </c>
      <c r="X4124" s="1" t="s">
        <v>24541</v>
      </c>
      <c r="Y4124" s="1" t="s">
        <v>239</v>
      </c>
      <c r="Z4124" s="1" t="s">
        <v>24542</v>
      </c>
      <c r="AA4124" s="1" t="s">
        <v>24787</v>
      </c>
      <c r="AB4124" s="4">
        <f>VLOOKUP(A4124,'[1]2425 Q2-1'!$A$2:$V$7128,22,FALSE)</f>
        <v>45475</v>
      </c>
    </row>
    <row r="4125" spans="1:28">
      <c r="A4125" s="1" t="s">
        <v>3911</v>
      </c>
      <c r="B4125" s="1" t="s">
        <v>3912</v>
      </c>
      <c r="C4125" s="1" t="s">
        <v>3913</v>
      </c>
      <c r="D4125" s="1" t="s">
        <v>3915</v>
      </c>
      <c r="E4125" s="1" t="s">
        <v>3914</v>
      </c>
      <c r="F4125" s="2">
        <v>45372</v>
      </c>
      <c r="G4125" s="1">
        <v>19820</v>
      </c>
      <c r="H4125" s="1" t="s">
        <v>9</v>
      </c>
      <c r="I4125" s="1" t="s">
        <v>12</v>
      </c>
      <c r="J4125" s="1" t="s">
        <v>13</v>
      </c>
      <c r="K4125" s="1" t="s">
        <v>27188</v>
      </c>
      <c r="L4125" s="1" t="s">
        <v>27189</v>
      </c>
      <c r="M4125" s="1" t="s">
        <v>24544</v>
      </c>
      <c r="N4125" s="1" t="s">
        <v>24623</v>
      </c>
      <c r="O4125" s="1" t="s">
        <v>32664</v>
      </c>
      <c r="P4125" s="2">
        <v>45425</v>
      </c>
      <c r="Q4125" s="2">
        <v>46155</v>
      </c>
      <c r="R4125" s="1">
        <v>24</v>
      </c>
      <c r="S4125" s="1" t="s">
        <v>3916</v>
      </c>
      <c r="T4125" s="1" t="s">
        <v>27190</v>
      </c>
      <c r="U4125" s="1" t="s">
        <v>24539</v>
      </c>
      <c r="V4125" s="1" t="s">
        <v>308</v>
      </c>
      <c r="W4125" s="1" t="s">
        <v>24863</v>
      </c>
      <c r="X4125" s="1" t="s">
        <v>24541</v>
      </c>
      <c r="Y4125" s="1" t="s">
        <v>308</v>
      </c>
      <c r="Z4125" s="1" t="s">
        <v>24542</v>
      </c>
      <c r="AA4125" s="1" t="s">
        <v>24864</v>
      </c>
      <c r="AB4125" s="4">
        <f>VLOOKUP(A4125,'[1]2425 Q2-1'!$A$2:$V$7128,22,FALSE)</f>
        <v>45470</v>
      </c>
    </row>
    <row r="4126" spans="1:28">
      <c r="A4126" s="1" t="s">
        <v>3917</v>
      </c>
      <c r="B4126" s="1" t="s">
        <v>3918</v>
      </c>
      <c r="C4126" s="1" t="s">
        <v>3919</v>
      </c>
      <c r="D4126" s="1" t="s">
        <v>3921</v>
      </c>
      <c r="E4126" s="1" t="s">
        <v>3920</v>
      </c>
      <c r="F4126" s="2">
        <v>45372</v>
      </c>
      <c r="G4126" s="1">
        <v>20000</v>
      </c>
      <c r="H4126" s="1" t="s">
        <v>9</v>
      </c>
      <c r="I4126" s="1" t="s">
        <v>12</v>
      </c>
      <c r="J4126" s="1" t="s">
        <v>13</v>
      </c>
      <c r="K4126" s="1" t="s">
        <v>27191</v>
      </c>
      <c r="L4126" s="1"/>
      <c r="M4126" s="1" t="s">
        <v>24549</v>
      </c>
      <c r="N4126" s="1" t="s">
        <v>24623</v>
      </c>
      <c r="O4126" s="1" t="s">
        <v>32664</v>
      </c>
      <c r="P4126" s="2">
        <v>45432</v>
      </c>
      <c r="Q4126" s="2">
        <v>45777</v>
      </c>
      <c r="R4126" s="1">
        <v>11</v>
      </c>
      <c r="S4126" s="1" t="s">
        <v>547</v>
      </c>
      <c r="T4126" s="1" t="s">
        <v>25112</v>
      </c>
      <c r="U4126" s="1" t="s">
        <v>24539</v>
      </c>
      <c r="V4126" s="1" t="s">
        <v>473</v>
      </c>
      <c r="W4126" s="1" t="s">
        <v>25037</v>
      </c>
      <c r="X4126" s="1" t="s">
        <v>24541</v>
      </c>
      <c r="Y4126" s="1" t="s">
        <v>473</v>
      </c>
      <c r="Z4126" s="1" t="s">
        <v>24542</v>
      </c>
      <c r="AA4126" s="1" t="s">
        <v>25038</v>
      </c>
      <c r="AB4126" s="4">
        <f>VLOOKUP(A4126,'[1]2425 Q2-1'!$A$2:$V$7128,22,FALSE)</f>
        <v>45475</v>
      </c>
    </row>
    <row r="4127" spans="1:28">
      <c r="A4127" s="1" t="s">
        <v>3922</v>
      </c>
      <c r="B4127" s="1" t="s">
        <v>3923</v>
      </c>
      <c r="C4127" s="1" t="s">
        <v>3924</v>
      </c>
      <c r="D4127" s="1" t="s">
        <v>3926</v>
      </c>
      <c r="E4127" s="1" t="s">
        <v>3925</v>
      </c>
      <c r="F4127" s="2">
        <v>45372</v>
      </c>
      <c r="G4127" s="1">
        <v>18960</v>
      </c>
      <c r="H4127" s="1" t="s">
        <v>9</v>
      </c>
      <c r="I4127" s="1" t="s">
        <v>12</v>
      </c>
      <c r="J4127" s="1" t="s">
        <v>13</v>
      </c>
      <c r="K4127" s="1" t="s">
        <v>27192</v>
      </c>
      <c r="L4127" s="1"/>
      <c r="M4127" s="1" t="s">
        <v>24567</v>
      </c>
      <c r="N4127" s="1" t="s">
        <v>24623</v>
      </c>
      <c r="O4127" s="1" t="s">
        <v>32664</v>
      </c>
      <c r="P4127" s="2">
        <v>45453</v>
      </c>
      <c r="Q4127" s="2">
        <v>45626</v>
      </c>
      <c r="R4127" s="1">
        <v>5</v>
      </c>
      <c r="S4127" s="1" t="s">
        <v>1750</v>
      </c>
      <c r="T4127" s="1" t="s">
        <v>27193</v>
      </c>
      <c r="U4127" s="1" t="s">
        <v>24539</v>
      </c>
      <c r="V4127" s="1" t="s">
        <v>1318</v>
      </c>
      <c r="W4127" s="1" t="s">
        <v>25948</v>
      </c>
      <c r="X4127" s="1" t="s">
        <v>24541</v>
      </c>
      <c r="Y4127" s="1" t="s">
        <v>1318</v>
      </c>
      <c r="Z4127" s="1" t="s">
        <v>24542</v>
      </c>
      <c r="AA4127" s="1" t="s">
        <v>25949</v>
      </c>
      <c r="AB4127" s="4">
        <f>VLOOKUP(A4127,'[1]2425 Q2-1'!$A$2:$V$7128,22,FALSE)</f>
        <v>45475</v>
      </c>
    </row>
    <row r="4128" spans="1:28">
      <c r="A4128" s="1" t="s">
        <v>3927</v>
      </c>
      <c r="B4128" s="1" t="s">
        <v>3928</v>
      </c>
      <c r="C4128" s="1" t="s">
        <v>3929</v>
      </c>
      <c r="D4128" s="1" t="s">
        <v>3931</v>
      </c>
      <c r="E4128" s="1" t="s">
        <v>3930</v>
      </c>
      <c r="F4128" s="2">
        <v>45372</v>
      </c>
      <c r="G4128" s="1">
        <v>20000</v>
      </c>
      <c r="H4128" s="1" t="s">
        <v>9</v>
      </c>
      <c r="I4128" s="1" t="s">
        <v>12</v>
      </c>
      <c r="J4128" s="1" t="s">
        <v>13</v>
      </c>
      <c r="K4128" s="1"/>
      <c r="L4128" s="1" t="s">
        <v>27194</v>
      </c>
      <c r="M4128" s="1" t="s">
        <v>24544</v>
      </c>
      <c r="N4128" s="1" t="s">
        <v>24623</v>
      </c>
      <c r="O4128" s="1" t="s">
        <v>32664</v>
      </c>
      <c r="P4128" s="2">
        <v>45474</v>
      </c>
      <c r="Q4128" s="2">
        <v>45839</v>
      </c>
      <c r="R4128" s="1">
        <v>12</v>
      </c>
      <c r="S4128" s="1" t="s">
        <v>904</v>
      </c>
      <c r="T4128" s="1" t="s">
        <v>25502</v>
      </c>
      <c r="U4128" s="1" t="s">
        <v>24539</v>
      </c>
      <c r="V4128" s="1" t="s">
        <v>906</v>
      </c>
      <c r="W4128" s="1" t="s">
        <v>25503</v>
      </c>
      <c r="X4128" s="1" t="s">
        <v>24541</v>
      </c>
      <c r="Y4128" s="1" t="s">
        <v>905</v>
      </c>
      <c r="Z4128" s="1" t="s">
        <v>24542</v>
      </c>
      <c r="AA4128" s="1" t="s">
        <v>25504</v>
      </c>
      <c r="AB4128" s="4">
        <f>VLOOKUP(A4128,'[1]2425 Q2-1'!$A$2:$V$7128,22,FALSE)</f>
        <v>45475</v>
      </c>
    </row>
    <row r="4129" spans="1:28">
      <c r="A4129" s="1" t="s">
        <v>3932</v>
      </c>
      <c r="B4129" s="1" t="s">
        <v>3933</v>
      </c>
      <c r="C4129" s="1" t="s">
        <v>3934</v>
      </c>
      <c r="D4129" s="1" t="s">
        <v>3936</v>
      </c>
      <c r="E4129" s="1" t="s">
        <v>3935</v>
      </c>
      <c r="F4129" s="2">
        <v>45372</v>
      </c>
      <c r="G4129" s="1">
        <v>19220</v>
      </c>
      <c r="H4129" s="1" t="s">
        <v>9</v>
      </c>
      <c r="I4129" s="1" t="s">
        <v>12</v>
      </c>
      <c r="J4129" s="1" t="s">
        <v>13</v>
      </c>
      <c r="K4129" s="1" t="s">
        <v>27195</v>
      </c>
      <c r="L4129" s="1" t="s">
        <v>27196</v>
      </c>
      <c r="M4129" s="1" t="s">
        <v>24544</v>
      </c>
      <c r="N4129" s="1" t="s">
        <v>24623</v>
      </c>
      <c r="O4129" s="1" t="s">
        <v>32664</v>
      </c>
      <c r="P4129" s="2">
        <v>45499</v>
      </c>
      <c r="Q4129" s="2">
        <v>45535</v>
      </c>
      <c r="R4129" s="1">
        <v>1</v>
      </c>
      <c r="S4129" s="1" t="s">
        <v>854</v>
      </c>
      <c r="T4129" s="1" t="s">
        <v>25446</v>
      </c>
      <c r="U4129" s="1" t="s">
        <v>24539</v>
      </c>
      <c r="V4129" s="1" t="s">
        <v>659</v>
      </c>
      <c r="W4129" s="1" t="s">
        <v>25232</v>
      </c>
      <c r="X4129" s="1" t="s">
        <v>24541</v>
      </c>
      <c r="Y4129" s="1" t="s">
        <v>132</v>
      </c>
      <c r="Z4129" s="1" t="s">
        <v>24542</v>
      </c>
      <c r="AA4129" s="1" t="s">
        <v>24672</v>
      </c>
      <c r="AB4129" s="4">
        <f>VLOOKUP(A4129,'[1]2425 Q2-1'!$A$2:$V$7128,22,FALSE)</f>
        <v>45464</v>
      </c>
    </row>
    <row r="4130" spans="1:28">
      <c r="A4130" s="1" t="s">
        <v>3937</v>
      </c>
      <c r="B4130" s="1" t="s">
        <v>3938</v>
      </c>
      <c r="C4130" s="1" t="s">
        <v>3939</v>
      </c>
      <c r="D4130" s="1" t="s">
        <v>3938</v>
      </c>
      <c r="E4130" s="1" t="s">
        <v>3940</v>
      </c>
      <c r="F4130" s="2">
        <v>45372</v>
      </c>
      <c r="G4130" s="1">
        <v>19980</v>
      </c>
      <c r="H4130" s="1" t="s">
        <v>9</v>
      </c>
      <c r="I4130" s="1" t="s">
        <v>12</v>
      </c>
      <c r="J4130" s="1" t="s">
        <v>13</v>
      </c>
      <c r="K4130" s="1"/>
      <c r="L4130" s="1"/>
      <c r="M4130" s="1" t="s">
        <v>24627</v>
      </c>
      <c r="N4130" s="1" t="s">
        <v>24623</v>
      </c>
      <c r="O4130" s="1" t="s">
        <v>32664</v>
      </c>
      <c r="P4130" s="2">
        <v>45425</v>
      </c>
      <c r="Q4130" s="2">
        <v>45789</v>
      </c>
      <c r="R4130" s="1">
        <v>11</v>
      </c>
      <c r="S4130" s="1" t="s">
        <v>434</v>
      </c>
      <c r="T4130" s="1" t="s">
        <v>24997</v>
      </c>
      <c r="U4130" s="1" t="s">
        <v>24539</v>
      </c>
      <c r="V4130" s="1" t="s">
        <v>436</v>
      </c>
      <c r="W4130" s="1" t="s">
        <v>24998</v>
      </c>
      <c r="X4130" s="1" t="s">
        <v>24541</v>
      </c>
      <c r="Y4130" s="1" t="s">
        <v>435</v>
      </c>
      <c r="Z4130" s="1" t="s">
        <v>24542</v>
      </c>
      <c r="AA4130" s="1" t="s">
        <v>24999</v>
      </c>
      <c r="AB4130" s="4">
        <f>VLOOKUP(A4130,'[1]2425 Q2-1'!$A$2:$V$7128,22,FALSE)</f>
        <v>45450</v>
      </c>
    </row>
    <row r="4131" spans="1:28">
      <c r="A4131" s="1" t="s">
        <v>3941</v>
      </c>
      <c r="B4131" s="1" t="s">
        <v>3942</v>
      </c>
      <c r="C4131" s="1" t="s">
        <v>3943</v>
      </c>
      <c r="D4131" s="1" t="s">
        <v>3945</v>
      </c>
      <c r="E4131" s="1" t="s">
        <v>3944</v>
      </c>
      <c r="F4131" s="2">
        <v>45372</v>
      </c>
      <c r="G4131" s="1">
        <v>19993</v>
      </c>
      <c r="H4131" s="1" t="s">
        <v>9</v>
      </c>
      <c r="I4131" s="1" t="s">
        <v>12</v>
      </c>
      <c r="J4131" s="1" t="s">
        <v>13</v>
      </c>
      <c r="K4131" s="1"/>
      <c r="L4131" s="1" t="s">
        <v>27197</v>
      </c>
      <c r="M4131" s="1" t="s">
        <v>24546</v>
      </c>
      <c r="N4131" s="1" t="s">
        <v>24623</v>
      </c>
      <c r="O4131" s="1" t="s">
        <v>32664</v>
      </c>
      <c r="P4131" s="2">
        <v>45425</v>
      </c>
      <c r="Q4131" s="2">
        <v>45790</v>
      </c>
      <c r="R4131" s="1">
        <v>12</v>
      </c>
      <c r="S4131" s="1" t="s">
        <v>3946</v>
      </c>
      <c r="T4131" s="1" t="s">
        <v>27198</v>
      </c>
      <c r="U4131" s="1" t="s">
        <v>24539</v>
      </c>
      <c r="V4131" s="1" t="s">
        <v>885</v>
      </c>
      <c r="W4131" s="1" t="s">
        <v>25478</v>
      </c>
      <c r="X4131" s="1" t="s">
        <v>24541</v>
      </c>
      <c r="Y4131" s="1" t="s">
        <v>326</v>
      </c>
      <c r="Z4131" s="1" t="s">
        <v>24542</v>
      </c>
      <c r="AA4131" s="1" t="s">
        <v>24885</v>
      </c>
      <c r="AB4131" s="4">
        <f>VLOOKUP(A4131,'[1]2425 Q2-1'!$A$2:$V$7128,22,FALSE)</f>
        <v>45467</v>
      </c>
    </row>
    <row r="4132" spans="1:28">
      <c r="A4132" s="1" t="s">
        <v>3947</v>
      </c>
      <c r="B4132" s="1" t="s">
        <v>3948</v>
      </c>
      <c r="C4132" s="1" t="s">
        <v>3949</v>
      </c>
      <c r="D4132" s="1" t="s">
        <v>3948</v>
      </c>
      <c r="E4132" s="1" t="s">
        <v>3950</v>
      </c>
      <c r="F4132" s="2">
        <v>45372</v>
      </c>
      <c r="G4132" s="1">
        <v>19389</v>
      </c>
      <c r="H4132" s="1" t="s">
        <v>9</v>
      </c>
      <c r="I4132" s="1" t="s">
        <v>12</v>
      </c>
      <c r="J4132" s="1" t="s">
        <v>13</v>
      </c>
      <c r="K4132" s="1" t="s">
        <v>27199</v>
      </c>
      <c r="L4132" s="1"/>
      <c r="M4132" s="1" t="s">
        <v>24567</v>
      </c>
      <c r="N4132" s="1" t="s">
        <v>24623</v>
      </c>
      <c r="O4132" s="1" t="s">
        <v>32664</v>
      </c>
      <c r="P4132" s="2">
        <v>45431</v>
      </c>
      <c r="Q4132" s="2">
        <v>46157</v>
      </c>
      <c r="R4132" s="1">
        <v>23</v>
      </c>
      <c r="S4132" s="1" t="s">
        <v>3951</v>
      </c>
      <c r="T4132" s="1" t="s">
        <v>27200</v>
      </c>
      <c r="U4132" s="1" t="s">
        <v>24539</v>
      </c>
      <c r="V4132" s="1" t="s">
        <v>378</v>
      </c>
      <c r="W4132" s="1" t="s">
        <v>24941</v>
      </c>
      <c r="X4132" s="1" t="s">
        <v>24541</v>
      </c>
      <c r="Y4132" s="1" t="s">
        <v>967</v>
      </c>
      <c r="Z4132" s="1" t="s">
        <v>24542</v>
      </c>
      <c r="AA4132" s="1" t="s">
        <v>25567</v>
      </c>
      <c r="AB4132" s="4">
        <f>VLOOKUP(A4132,'[1]2425 Q2-1'!$A$2:$V$7128,22,FALSE)</f>
        <v>45471</v>
      </c>
    </row>
    <row r="4133" spans="1:28">
      <c r="A4133" s="1" t="s">
        <v>3952</v>
      </c>
      <c r="B4133" s="1" t="s">
        <v>3953</v>
      </c>
      <c r="C4133" s="1" t="s">
        <v>3954</v>
      </c>
      <c r="D4133" s="1" t="s">
        <v>3956</v>
      </c>
      <c r="E4133" s="1" t="s">
        <v>3955</v>
      </c>
      <c r="F4133" s="2">
        <v>45372</v>
      </c>
      <c r="G4133" s="1">
        <v>20000</v>
      </c>
      <c r="H4133" s="1" t="s">
        <v>9</v>
      </c>
      <c r="I4133" s="1" t="s">
        <v>12</v>
      </c>
      <c r="J4133" s="1" t="s">
        <v>13</v>
      </c>
      <c r="K4133" s="1" t="s">
        <v>27201</v>
      </c>
      <c r="L4133" s="1" t="s">
        <v>27202</v>
      </c>
      <c r="M4133" s="1" t="s">
        <v>24544</v>
      </c>
      <c r="N4133" s="1" t="s">
        <v>24623</v>
      </c>
      <c r="O4133" s="1" t="s">
        <v>32664</v>
      </c>
      <c r="P4133" s="2">
        <v>45458</v>
      </c>
      <c r="Q4133" s="2">
        <v>45822</v>
      </c>
      <c r="R4133" s="1">
        <v>11</v>
      </c>
      <c r="S4133" s="1" t="s">
        <v>3957</v>
      </c>
      <c r="T4133" s="1" t="s">
        <v>27203</v>
      </c>
      <c r="U4133" s="1" t="s">
        <v>24539</v>
      </c>
      <c r="V4133" s="1" t="s">
        <v>765</v>
      </c>
      <c r="W4133" s="1" t="s">
        <v>25348</v>
      </c>
      <c r="X4133" s="1" t="s">
        <v>24541</v>
      </c>
      <c r="Y4133" s="1" t="s">
        <v>352</v>
      </c>
      <c r="Z4133" s="1" t="s">
        <v>24542</v>
      </c>
      <c r="AA4133" s="1" t="s">
        <v>24914</v>
      </c>
      <c r="AB4133" s="4">
        <f>VLOOKUP(A4133,'[1]2425 Q2-1'!$A$2:$V$7128,22,FALSE)</f>
        <v>45471</v>
      </c>
    </row>
    <row r="4134" spans="1:28">
      <c r="A4134" s="1" t="s">
        <v>3958</v>
      </c>
      <c r="B4134" s="1" t="s">
        <v>3959</v>
      </c>
      <c r="C4134" s="1" t="s">
        <v>3960</v>
      </c>
      <c r="D4134" s="1" t="s">
        <v>3962</v>
      </c>
      <c r="E4134" s="1" t="s">
        <v>3961</v>
      </c>
      <c r="F4134" s="2">
        <v>45372</v>
      </c>
      <c r="G4134" s="1">
        <v>19890</v>
      </c>
      <c r="H4134" s="1" t="s">
        <v>9</v>
      </c>
      <c r="I4134" s="1" t="s">
        <v>12</v>
      </c>
      <c r="J4134" s="1" t="s">
        <v>13</v>
      </c>
      <c r="K4134" s="1" t="s">
        <v>27204</v>
      </c>
      <c r="L4134" s="1" t="s">
        <v>27205</v>
      </c>
      <c r="M4134" s="1" t="s">
        <v>24544</v>
      </c>
      <c r="N4134" s="1" t="s">
        <v>24623</v>
      </c>
      <c r="O4134" s="1" t="s">
        <v>32664</v>
      </c>
      <c r="P4134" s="2">
        <v>45450</v>
      </c>
      <c r="Q4134" s="2">
        <v>46022</v>
      </c>
      <c r="R4134" s="1">
        <v>18</v>
      </c>
      <c r="S4134" s="1" t="s">
        <v>1230</v>
      </c>
      <c r="T4134" s="1" t="s">
        <v>25853</v>
      </c>
      <c r="U4134" s="1" t="s">
        <v>24539</v>
      </c>
      <c r="V4134" s="1" t="s">
        <v>769</v>
      </c>
      <c r="W4134" s="1" t="s">
        <v>25351</v>
      </c>
      <c r="X4134" s="1" t="s">
        <v>24541</v>
      </c>
      <c r="Y4134" s="1" t="s">
        <v>768</v>
      </c>
      <c r="Z4134" s="1" t="s">
        <v>24542</v>
      </c>
      <c r="AA4134" s="1" t="s">
        <v>25352</v>
      </c>
      <c r="AB4134" s="4">
        <f>VLOOKUP(A4134,'[1]2425 Q2-1'!$A$2:$V$7128,22,FALSE)</f>
        <v>45471</v>
      </c>
    </row>
    <row r="4135" spans="1:28">
      <c r="A4135" s="1" t="s">
        <v>3963</v>
      </c>
      <c r="B4135" s="1" t="s">
        <v>3964</v>
      </c>
      <c r="C4135" s="1" t="s">
        <v>3965</v>
      </c>
      <c r="D4135" s="1" t="s">
        <v>3967</v>
      </c>
      <c r="E4135" s="1" t="s">
        <v>3966</v>
      </c>
      <c r="F4135" s="2">
        <v>45372</v>
      </c>
      <c r="G4135" s="1">
        <v>19744</v>
      </c>
      <c r="H4135" s="1" t="s">
        <v>9</v>
      </c>
      <c r="I4135" s="1" t="s">
        <v>12</v>
      </c>
      <c r="J4135" s="1" t="s">
        <v>13</v>
      </c>
      <c r="K4135" s="1" t="s">
        <v>27206</v>
      </c>
      <c r="L4135" s="1" t="s">
        <v>27207</v>
      </c>
      <c r="M4135" s="1" t="s">
        <v>24544</v>
      </c>
      <c r="N4135" s="1" t="s">
        <v>24623</v>
      </c>
      <c r="O4135" s="1" t="s">
        <v>32664</v>
      </c>
      <c r="P4135" s="2">
        <v>45425</v>
      </c>
      <c r="Q4135" s="2">
        <v>46154</v>
      </c>
      <c r="R4135" s="1">
        <v>23</v>
      </c>
      <c r="S4135" s="1" t="s">
        <v>3968</v>
      </c>
      <c r="T4135" s="1" t="s">
        <v>27208</v>
      </c>
      <c r="U4135" s="1" t="s">
        <v>24539</v>
      </c>
      <c r="V4135" s="1" t="s">
        <v>983</v>
      </c>
      <c r="W4135" s="1" t="s">
        <v>25587</v>
      </c>
      <c r="X4135" s="1" t="s">
        <v>24541</v>
      </c>
      <c r="Y4135" s="1" t="s">
        <v>755</v>
      </c>
      <c r="Z4135" s="1" t="s">
        <v>24542</v>
      </c>
      <c r="AA4135" s="1" t="s">
        <v>25339</v>
      </c>
      <c r="AB4135" s="4">
        <f>VLOOKUP(A4135,'[1]2425 Q2-1'!$A$2:$V$7128,22,FALSE)</f>
        <v>45464</v>
      </c>
    </row>
    <row r="4136" spans="1:28">
      <c r="A4136" s="1" t="s">
        <v>3969</v>
      </c>
      <c r="B4136" s="1" t="s">
        <v>3970</v>
      </c>
      <c r="C4136" s="1" t="s">
        <v>3971</v>
      </c>
      <c r="D4136" s="1" t="s">
        <v>3973</v>
      </c>
      <c r="E4136" s="1" t="s">
        <v>3972</v>
      </c>
      <c r="F4136" s="2">
        <v>45372</v>
      </c>
      <c r="G4136" s="1">
        <v>20000</v>
      </c>
      <c r="H4136" s="1" t="s">
        <v>9</v>
      </c>
      <c r="I4136" s="1" t="s">
        <v>12</v>
      </c>
      <c r="J4136" s="1" t="s">
        <v>13</v>
      </c>
      <c r="K4136" s="1"/>
      <c r="L4136" s="1" t="s">
        <v>27209</v>
      </c>
      <c r="M4136" s="1" t="s">
        <v>24546</v>
      </c>
      <c r="N4136" s="1" t="s">
        <v>24623</v>
      </c>
      <c r="O4136" s="1" t="s">
        <v>32664</v>
      </c>
      <c r="P4136" s="2">
        <v>45446</v>
      </c>
      <c r="Q4136" s="2">
        <v>45807</v>
      </c>
      <c r="R4136" s="1">
        <v>11</v>
      </c>
      <c r="S4136" s="1" t="s">
        <v>3974</v>
      </c>
      <c r="T4136" s="1" t="s">
        <v>27210</v>
      </c>
      <c r="U4136" s="1" t="s">
        <v>24539</v>
      </c>
      <c r="V4136" s="1" t="s">
        <v>223</v>
      </c>
      <c r="W4136" s="1" t="s">
        <v>24769</v>
      </c>
      <c r="X4136" s="1" t="s">
        <v>24541</v>
      </c>
      <c r="Y4136" s="1" t="s">
        <v>223</v>
      </c>
      <c r="Z4136" s="1" t="s">
        <v>24542</v>
      </c>
      <c r="AA4136" s="1" t="s">
        <v>24770</v>
      </c>
      <c r="AB4136" s="4">
        <f>VLOOKUP(A4136,'[1]2425 Q2-1'!$A$2:$V$7128,22,FALSE)</f>
        <v>45471</v>
      </c>
    </row>
    <row r="4137" spans="1:28">
      <c r="A4137" s="1" t="s">
        <v>3975</v>
      </c>
      <c r="B4137" s="1" t="s">
        <v>3976</v>
      </c>
      <c r="C4137" s="1" t="s">
        <v>3977</v>
      </c>
      <c r="D4137" s="1" t="s">
        <v>3979</v>
      </c>
      <c r="E4137" s="1" t="s">
        <v>3978</v>
      </c>
      <c r="F4137" s="2">
        <v>45372</v>
      </c>
      <c r="G4137" s="1">
        <v>17500</v>
      </c>
      <c r="H4137" s="1" t="s">
        <v>9</v>
      </c>
      <c r="I4137" s="1" t="s">
        <v>12</v>
      </c>
      <c r="J4137" s="1" t="s">
        <v>13</v>
      </c>
      <c r="K4137" s="1"/>
      <c r="L4137" s="1" t="s">
        <v>27211</v>
      </c>
      <c r="M4137" s="1" t="s">
        <v>24546</v>
      </c>
      <c r="N4137" s="1" t="s">
        <v>24623</v>
      </c>
      <c r="O4137" s="1" t="s">
        <v>32664</v>
      </c>
      <c r="P4137" s="2">
        <v>45429</v>
      </c>
      <c r="Q4137" s="2">
        <v>45793</v>
      </c>
      <c r="R4137" s="1">
        <v>11</v>
      </c>
      <c r="S4137" s="1" t="s">
        <v>1734</v>
      </c>
      <c r="T4137" s="1" t="s">
        <v>26383</v>
      </c>
      <c r="U4137" s="1" t="s">
        <v>24539</v>
      </c>
      <c r="V4137" s="1" t="s">
        <v>1126</v>
      </c>
      <c r="W4137" s="1" t="s">
        <v>25746</v>
      </c>
      <c r="X4137" s="1" t="s">
        <v>24541</v>
      </c>
      <c r="Y4137" s="1" t="s">
        <v>582</v>
      </c>
      <c r="Z4137" s="1" t="s">
        <v>24542</v>
      </c>
      <c r="AA4137" s="1" t="s">
        <v>25150</v>
      </c>
      <c r="AB4137" s="4">
        <f>VLOOKUP(A4137,'[1]2425 Q2-1'!$A$2:$V$7128,22,FALSE)</f>
        <v>45466</v>
      </c>
    </row>
    <row r="4138" spans="1:28">
      <c r="A4138" s="1" t="s">
        <v>3980</v>
      </c>
      <c r="B4138" s="1" t="s">
        <v>3981</v>
      </c>
      <c r="C4138" s="1" t="s">
        <v>3982</v>
      </c>
      <c r="D4138" s="1" t="s">
        <v>3984</v>
      </c>
      <c r="E4138" s="1" t="s">
        <v>3983</v>
      </c>
      <c r="F4138" s="2">
        <v>45372</v>
      </c>
      <c r="G4138" s="1">
        <v>19903</v>
      </c>
      <c r="H4138" s="1" t="s">
        <v>9</v>
      </c>
      <c r="I4138" s="1" t="s">
        <v>12</v>
      </c>
      <c r="J4138" s="1" t="s">
        <v>13</v>
      </c>
      <c r="K4138" s="1" t="s">
        <v>27212</v>
      </c>
      <c r="L4138" s="1"/>
      <c r="M4138" s="1" t="s">
        <v>24549</v>
      </c>
      <c r="N4138" s="1" t="s">
        <v>24623</v>
      </c>
      <c r="O4138" s="1" t="s">
        <v>32664</v>
      </c>
      <c r="P4138" s="2">
        <v>45432</v>
      </c>
      <c r="Q4138" s="2">
        <v>45991</v>
      </c>
      <c r="R4138" s="1">
        <v>18</v>
      </c>
      <c r="S4138" s="1" t="s">
        <v>675</v>
      </c>
      <c r="T4138" s="1" t="s">
        <v>25249</v>
      </c>
      <c r="U4138" s="1" t="s">
        <v>24539</v>
      </c>
      <c r="V4138" s="1" t="s">
        <v>676</v>
      </c>
      <c r="W4138" s="1" t="s">
        <v>25250</v>
      </c>
      <c r="X4138" s="1" t="s">
        <v>24541</v>
      </c>
      <c r="Y4138" s="1" t="s">
        <v>470</v>
      </c>
      <c r="Z4138" s="1" t="s">
        <v>24542</v>
      </c>
      <c r="AA4138" s="1" t="s">
        <v>25035</v>
      </c>
      <c r="AB4138" s="4">
        <f>VLOOKUP(A4138,'[1]2425 Q2-1'!$A$2:$V$7128,22,FALSE)</f>
        <v>45457</v>
      </c>
    </row>
    <row r="4139" spans="1:28">
      <c r="A4139" s="1" t="s">
        <v>3985</v>
      </c>
      <c r="B4139" s="1" t="s">
        <v>3986</v>
      </c>
      <c r="C4139" s="1" t="s">
        <v>3987</v>
      </c>
      <c r="D4139" s="1" t="s">
        <v>3986</v>
      </c>
      <c r="E4139" s="1" t="s">
        <v>3988</v>
      </c>
      <c r="F4139" s="2">
        <v>45372</v>
      </c>
      <c r="G4139" s="1">
        <v>20000</v>
      </c>
      <c r="H4139" s="1" t="s">
        <v>9</v>
      </c>
      <c r="I4139" s="1" t="s">
        <v>12</v>
      </c>
      <c r="J4139" s="1" t="s">
        <v>13</v>
      </c>
      <c r="K4139" s="1" t="s">
        <v>27213</v>
      </c>
      <c r="L4139" s="1"/>
      <c r="M4139" s="1" t="s">
        <v>24567</v>
      </c>
      <c r="N4139" s="1" t="s">
        <v>24623</v>
      </c>
      <c r="O4139" s="1" t="s">
        <v>32664</v>
      </c>
      <c r="P4139" s="2">
        <v>45432</v>
      </c>
      <c r="Q4139" s="2">
        <v>45747</v>
      </c>
      <c r="R4139" s="1">
        <v>10</v>
      </c>
      <c r="S4139" s="1" t="s">
        <v>3989</v>
      </c>
      <c r="T4139" s="1" t="s">
        <v>27214</v>
      </c>
      <c r="U4139" s="1" t="s">
        <v>24539</v>
      </c>
      <c r="V4139" s="1" t="s">
        <v>1351</v>
      </c>
      <c r="W4139" s="1" t="s">
        <v>25985</v>
      </c>
      <c r="X4139" s="1" t="s">
        <v>24541</v>
      </c>
      <c r="Y4139" s="1" t="s">
        <v>1351</v>
      </c>
      <c r="Z4139" s="1" t="s">
        <v>24542</v>
      </c>
      <c r="AA4139" s="1" t="s">
        <v>25986</v>
      </c>
      <c r="AB4139" s="4">
        <f>VLOOKUP(A4139,'[1]2425 Q2-1'!$A$2:$V$7128,22,FALSE)</f>
        <v>45470</v>
      </c>
    </row>
    <row r="4140" spans="1:28">
      <c r="A4140" s="1" t="s">
        <v>3990</v>
      </c>
      <c r="B4140" s="1" t="s">
        <v>3991</v>
      </c>
      <c r="C4140" s="1" t="s">
        <v>3992</v>
      </c>
      <c r="D4140" s="1" t="s">
        <v>3994</v>
      </c>
      <c r="E4140" s="1" t="s">
        <v>3993</v>
      </c>
      <c r="F4140" s="2">
        <v>45372</v>
      </c>
      <c r="G4140" s="1">
        <v>19992</v>
      </c>
      <c r="H4140" s="1" t="s">
        <v>9</v>
      </c>
      <c r="I4140" s="1" t="s">
        <v>12</v>
      </c>
      <c r="J4140" s="1" t="s">
        <v>13</v>
      </c>
      <c r="K4140" s="1"/>
      <c r="L4140" s="1"/>
      <c r="M4140" s="1" t="s">
        <v>24627</v>
      </c>
      <c r="N4140" s="1" t="s">
        <v>24623</v>
      </c>
      <c r="O4140" s="1" t="s">
        <v>32664</v>
      </c>
      <c r="P4140" s="2">
        <v>45425</v>
      </c>
      <c r="Q4140" s="2">
        <v>46155</v>
      </c>
      <c r="R4140" s="1">
        <v>24</v>
      </c>
      <c r="S4140" s="1" t="s">
        <v>3995</v>
      </c>
      <c r="T4140" s="1" t="s">
        <v>27215</v>
      </c>
      <c r="U4140" s="1" t="s">
        <v>24539</v>
      </c>
      <c r="V4140" s="1" t="s">
        <v>690</v>
      </c>
      <c r="W4140" s="1" t="s">
        <v>26539</v>
      </c>
      <c r="X4140" s="1" t="s">
        <v>24541</v>
      </c>
      <c r="Y4140" s="1" t="s">
        <v>285</v>
      </c>
      <c r="Z4140" s="1" t="s">
        <v>24542</v>
      </c>
      <c r="AA4140" s="1" t="s">
        <v>24834</v>
      </c>
      <c r="AB4140" s="4">
        <f>VLOOKUP(A4140,'[1]2425 Q2-1'!$A$2:$V$7128,22,FALSE)</f>
        <v>45462</v>
      </c>
    </row>
    <row r="4141" spans="1:28">
      <c r="A4141" s="1" t="s">
        <v>3996</v>
      </c>
      <c r="B4141" s="1" t="s">
        <v>3997</v>
      </c>
      <c r="C4141" s="1" t="s">
        <v>3998</v>
      </c>
      <c r="D4141" s="1" t="s">
        <v>4000</v>
      </c>
      <c r="E4141" s="1" t="s">
        <v>3999</v>
      </c>
      <c r="F4141" s="2">
        <v>45372</v>
      </c>
      <c r="G4141" s="1">
        <v>20000</v>
      </c>
      <c r="H4141" s="1" t="s">
        <v>9</v>
      </c>
      <c r="I4141" s="1" t="s">
        <v>12</v>
      </c>
      <c r="J4141" s="1" t="s">
        <v>13</v>
      </c>
      <c r="K4141" s="1"/>
      <c r="L4141" s="1" t="s">
        <v>27216</v>
      </c>
      <c r="M4141" s="1" t="s">
        <v>24546</v>
      </c>
      <c r="N4141" s="1" t="s">
        <v>24623</v>
      </c>
      <c r="O4141" s="1" t="s">
        <v>32664</v>
      </c>
      <c r="P4141" s="2">
        <v>45430</v>
      </c>
      <c r="Q4141" s="2">
        <v>46143</v>
      </c>
      <c r="R4141" s="1">
        <v>23</v>
      </c>
      <c r="S4141" s="1" t="s">
        <v>1018</v>
      </c>
      <c r="T4141" s="1" t="s">
        <v>25629</v>
      </c>
      <c r="U4141" s="1" t="s">
        <v>24539</v>
      </c>
      <c r="V4141" s="1" t="s">
        <v>391</v>
      </c>
      <c r="W4141" s="1" t="s">
        <v>24953</v>
      </c>
      <c r="X4141" s="1" t="s">
        <v>24541</v>
      </c>
      <c r="Y4141" s="1" t="s">
        <v>390</v>
      </c>
      <c r="Z4141" s="1" t="s">
        <v>24542</v>
      </c>
      <c r="AA4141" s="1" t="s">
        <v>24954</v>
      </c>
      <c r="AB4141" s="4">
        <f>VLOOKUP(A4141,'[1]2425 Q2-1'!$A$2:$V$7128,22,FALSE)</f>
        <v>45450</v>
      </c>
    </row>
    <row r="4142" spans="1:28">
      <c r="A4142" s="1" t="s">
        <v>4001</v>
      </c>
      <c r="B4142" s="1" t="s">
        <v>489</v>
      </c>
      <c r="C4142" s="1" t="s">
        <v>4002</v>
      </c>
      <c r="D4142" s="1" t="s">
        <v>489</v>
      </c>
      <c r="E4142" s="1" t="s">
        <v>4003</v>
      </c>
      <c r="F4142" s="2">
        <v>45372</v>
      </c>
      <c r="G4142" s="1">
        <v>19896</v>
      </c>
      <c r="H4142" s="1" t="s">
        <v>9</v>
      </c>
      <c r="I4142" s="1" t="s">
        <v>12</v>
      </c>
      <c r="J4142" s="1" t="s">
        <v>13</v>
      </c>
      <c r="K4142" s="1"/>
      <c r="L4142" s="1"/>
      <c r="M4142" s="1" t="s">
        <v>24627</v>
      </c>
      <c r="N4142" s="1" t="s">
        <v>24623</v>
      </c>
      <c r="O4142" s="1" t="s">
        <v>32664</v>
      </c>
      <c r="P4142" s="2">
        <v>45425</v>
      </c>
      <c r="Q4142" s="2">
        <v>45789</v>
      </c>
      <c r="R4142" s="1">
        <v>11</v>
      </c>
      <c r="S4142" s="1" t="s">
        <v>1139</v>
      </c>
      <c r="T4142" s="1" t="s">
        <v>25756</v>
      </c>
      <c r="U4142" s="1" t="s">
        <v>24539</v>
      </c>
      <c r="V4142" s="1" t="s">
        <v>473</v>
      </c>
      <c r="W4142" s="1" t="s">
        <v>25037</v>
      </c>
      <c r="X4142" s="1" t="s">
        <v>24541</v>
      </c>
      <c r="Y4142" s="1" t="s">
        <v>473</v>
      </c>
      <c r="Z4142" s="1" t="s">
        <v>24542</v>
      </c>
      <c r="AA4142" s="1" t="s">
        <v>25038</v>
      </c>
      <c r="AB4142" s="4">
        <f>VLOOKUP(A4142,'[1]2425 Q2-1'!$A$2:$V$7128,22,FALSE)</f>
        <v>45475</v>
      </c>
    </row>
    <row r="4143" spans="1:28">
      <c r="A4143" s="1" t="s">
        <v>4004</v>
      </c>
      <c r="B4143" s="1" t="s">
        <v>4005</v>
      </c>
      <c r="C4143" s="1" t="s">
        <v>4006</v>
      </c>
      <c r="D4143" s="1" t="s">
        <v>4008</v>
      </c>
      <c r="E4143" s="1" t="s">
        <v>4007</v>
      </c>
      <c r="F4143" s="2">
        <v>45372</v>
      </c>
      <c r="G4143" s="1">
        <v>19800</v>
      </c>
      <c r="H4143" s="1" t="s">
        <v>9</v>
      </c>
      <c r="I4143" s="1" t="s">
        <v>12</v>
      </c>
      <c r="J4143" s="1" t="s">
        <v>13</v>
      </c>
      <c r="K4143" s="1" t="s">
        <v>27217</v>
      </c>
      <c r="L4143" s="1" t="s">
        <v>27218</v>
      </c>
      <c r="M4143" s="1" t="s">
        <v>24536</v>
      </c>
      <c r="N4143" s="1" t="s">
        <v>24623</v>
      </c>
      <c r="O4143" s="1" t="s">
        <v>32664</v>
      </c>
      <c r="P4143" s="2">
        <v>45446</v>
      </c>
      <c r="Q4143" s="2">
        <v>45814</v>
      </c>
      <c r="R4143" s="1">
        <v>12</v>
      </c>
      <c r="S4143" s="1" t="s">
        <v>1263</v>
      </c>
      <c r="T4143" s="1" t="s">
        <v>25893</v>
      </c>
      <c r="U4143" s="1" t="s">
        <v>24539</v>
      </c>
      <c r="V4143" s="1" t="s">
        <v>549</v>
      </c>
      <c r="W4143" s="1" t="s">
        <v>25113</v>
      </c>
      <c r="X4143" s="1" t="s">
        <v>24541</v>
      </c>
      <c r="Y4143" s="1" t="s">
        <v>548</v>
      </c>
      <c r="Z4143" s="1" t="s">
        <v>24542</v>
      </c>
      <c r="AA4143" s="1" t="s">
        <v>25114</v>
      </c>
      <c r="AB4143" s="4">
        <f>VLOOKUP(A4143,'[1]2425 Q2-1'!$A$2:$V$7128,22,FALSE)</f>
        <v>45475</v>
      </c>
    </row>
    <row r="4144" spans="1:28">
      <c r="A4144" s="1" t="s">
        <v>4009</v>
      </c>
      <c r="B4144" s="1" t="s">
        <v>4010</v>
      </c>
      <c r="C4144" s="1" t="s">
        <v>4011</v>
      </c>
      <c r="D4144" s="1" t="s">
        <v>4013</v>
      </c>
      <c r="E4144" s="1" t="s">
        <v>4012</v>
      </c>
      <c r="F4144" s="2">
        <v>45372</v>
      </c>
      <c r="G4144" s="1">
        <v>19770</v>
      </c>
      <c r="H4144" s="1" t="s">
        <v>9</v>
      </c>
      <c r="I4144" s="1" t="s">
        <v>12</v>
      </c>
      <c r="J4144" s="1" t="s">
        <v>13</v>
      </c>
      <c r="K4144" s="1"/>
      <c r="L4144" s="1"/>
      <c r="M4144" s="1" t="s">
        <v>24627</v>
      </c>
      <c r="N4144" s="1" t="s">
        <v>24623</v>
      </c>
      <c r="O4144" s="1" t="s">
        <v>32664</v>
      </c>
      <c r="P4144" s="2">
        <v>45427</v>
      </c>
      <c r="Q4144" s="2">
        <v>46142</v>
      </c>
      <c r="R4144" s="1">
        <v>23</v>
      </c>
      <c r="S4144" s="1" t="s">
        <v>167</v>
      </c>
      <c r="T4144" s="1" t="s">
        <v>24706</v>
      </c>
      <c r="U4144" s="1" t="s">
        <v>24539</v>
      </c>
      <c r="V4144" s="1" t="s">
        <v>23</v>
      </c>
      <c r="W4144" s="1" t="s">
        <v>24555</v>
      </c>
      <c r="X4144" s="1" t="s">
        <v>24541</v>
      </c>
      <c r="Y4144" s="1" t="s">
        <v>22</v>
      </c>
      <c r="Z4144" s="1" t="s">
        <v>24542</v>
      </c>
      <c r="AA4144" s="1" t="s">
        <v>24556</v>
      </c>
      <c r="AB4144" s="4">
        <f>VLOOKUP(A4144,'[1]2425 Q2-1'!$A$2:$V$7128,22,FALSE)</f>
        <v>45474</v>
      </c>
    </row>
    <row r="4145" spans="1:28">
      <c r="A4145" s="1" t="s">
        <v>4014</v>
      </c>
      <c r="B4145" s="1" t="s">
        <v>4015</v>
      </c>
      <c r="C4145" s="1" t="s">
        <v>4016</v>
      </c>
      <c r="D4145" s="1" t="s">
        <v>4018</v>
      </c>
      <c r="E4145" s="1" t="s">
        <v>4017</v>
      </c>
      <c r="F4145" s="2">
        <v>45372</v>
      </c>
      <c r="G4145" s="1">
        <v>20000</v>
      </c>
      <c r="H4145" s="1" t="s">
        <v>9</v>
      </c>
      <c r="I4145" s="1" t="s">
        <v>12</v>
      </c>
      <c r="J4145" s="1" t="s">
        <v>13</v>
      </c>
      <c r="K4145" s="1" t="s">
        <v>27219</v>
      </c>
      <c r="L4145" s="1"/>
      <c r="M4145" s="1" t="s">
        <v>24549</v>
      </c>
      <c r="N4145" s="1" t="s">
        <v>24623</v>
      </c>
      <c r="O4145" s="1" t="s">
        <v>32664</v>
      </c>
      <c r="P4145" s="2">
        <v>45427</v>
      </c>
      <c r="Q4145" s="2">
        <v>45657</v>
      </c>
      <c r="R4145" s="1">
        <v>7</v>
      </c>
      <c r="S4145" s="1" t="s">
        <v>4019</v>
      </c>
      <c r="T4145" s="1" t="s">
        <v>27220</v>
      </c>
      <c r="U4145" s="1" t="s">
        <v>24539</v>
      </c>
      <c r="V4145" s="1" t="s">
        <v>958</v>
      </c>
      <c r="W4145" s="1" t="s">
        <v>25556</v>
      </c>
      <c r="X4145" s="1" t="s">
        <v>24541</v>
      </c>
      <c r="Y4145" s="1" t="s">
        <v>317</v>
      </c>
      <c r="Z4145" s="1" t="s">
        <v>24542</v>
      </c>
      <c r="AA4145" s="1" t="s">
        <v>24874</v>
      </c>
      <c r="AB4145" s="4">
        <f>VLOOKUP(A4145,'[1]2425 Q2-1'!$A$2:$V$7128,22,FALSE)</f>
        <v>45447</v>
      </c>
    </row>
    <row r="4146" spans="1:28">
      <c r="A4146" s="1" t="s">
        <v>4020</v>
      </c>
      <c r="B4146" s="1" t="s">
        <v>4021</v>
      </c>
      <c r="C4146" s="1" t="s">
        <v>4022</v>
      </c>
      <c r="D4146" s="1" t="s">
        <v>4024</v>
      </c>
      <c r="E4146" s="1" t="s">
        <v>4023</v>
      </c>
      <c r="F4146" s="2">
        <v>45372</v>
      </c>
      <c r="G4146" s="1">
        <v>18350</v>
      </c>
      <c r="H4146" s="1" t="s">
        <v>9</v>
      </c>
      <c r="I4146" s="1" t="s">
        <v>12</v>
      </c>
      <c r="J4146" s="1" t="s">
        <v>13</v>
      </c>
      <c r="K4146" s="1" t="s">
        <v>27221</v>
      </c>
      <c r="L4146" s="1"/>
      <c r="M4146" s="1" t="s">
        <v>24549</v>
      </c>
      <c r="N4146" s="1" t="s">
        <v>24623</v>
      </c>
      <c r="O4146" s="1" t="s">
        <v>32664</v>
      </c>
      <c r="P4146" s="2">
        <v>45498</v>
      </c>
      <c r="Q4146" s="2">
        <v>46186</v>
      </c>
      <c r="R4146" s="1">
        <v>22</v>
      </c>
      <c r="S4146" s="1" t="s">
        <v>4025</v>
      </c>
      <c r="T4146" s="1" t="s">
        <v>27222</v>
      </c>
      <c r="U4146" s="1" t="s">
        <v>24539</v>
      </c>
      <c r="V4146" s="1" t="s">
        <v>797</v>
      </c>
      <c r="W4146" s="1" t="s">
        <v>25384</v>
      </c>
      <c r="X4146" s="1" t="s">
        <v>24541</v>
      </c>
      <c r="Y4146" s="1" t="s">
        <v>239</v>
      </c>
      <c r="Z4146" s="1" t="s">
        <v>24542</v>
      </c>
      <c r="AA4146" s="1" t="s">
        <v>24787</v>
      </c>
      <c r="AB4146" s="4">
        <f>VLOOKUP(A4146,'[1]2425 Q2-1'!$A$2:$V$7128,22,FALSE)</f>
        <v>45475</v>
      </c>
    </row>
    <row r="4147" spans="1:28">
      <c r="A4147" s="1" t="s">
        <v>4026</v>
      </c>
      <c r="B4147" s="1" t="s">
        <v>4027</v>
      </c>
      <c r="C4147" s="1" t="s">
        <v>4028</v>
      </c>
      <c r="D4147" s="1" t="s">
        <v>4030</v>
      </c>
      <c r="E4147" s="1" t="s">
        <v>4029</v>
      </c>
      <c r="F4147" s="2">
        <v>45372</v>
      </c>
      <c r="G4147" s="1">
        <v>19930</v>
      </c>
      <c r="H4147" s="1" t="s">
        <v>9</v>
      </c>
      <c r="I4147" s="1" t="s">
        <v>12</v>
      </c>
      <c r="J4147" s="1" t="s">
        <v>13</v>
      </c>
      <c r="K4147" s="1" t="s">
        <v>27223</v>
      </c>
      <c r="L4147" s="1"/>
      <c r="M4147" s="1" t="s">
        <v>24567</v>
      </c>
      <c r="N4147" s="1" t="s">
        <v>24623</v>
      </c>
      <c r="O4147" s="1" t="s">
        <v>32664</v>
      </c>
      <c r="P4147" s="2">
        <v>45425</v>
      </c>
      <c r="Q4147" s="2">
        <v>45789</v>
      </c>
      <c r="R4147" s="1">
        <v>11</v>
      </c>
      <c r="S4147" s="1" t="s">
        <v>246</v>
      </c>
      <c r="T4147" s="1" t="s">
        <v>24793</v>
      </c>
      <c r="U4147" s="1" t="s">
        <v>24539</v>
      </c>
      <c r="V4147" s="1" t="s">
        <v>248</v>
      </c>
      <c r="W4147" s="1" t="s">
        <v>24794</v>
      </c>
      <c r="X4147" s="1" t="s">
        <v>24541</v>
      </c>
      <c r="Y4147" s="1" t="s">
        <v>247</v>
      </c>
      <c r="Z4147" s="1" t="s">
        <v>24542</v>
      </c>
      <c r="AA4147" s="1" t="s">
        <v>24795</v>
      </c>
      <c r="AB4147" s="4">
        <f>VLOOKUP(A4147,'[1]2425 Q2-1'!$A$2:$V$7128,22,FALSE)</f>
        <v>45464</v>
      </c>
    </row>
    <row r="4148" spans="1:28">
      <c r="A4148" s="1" t="s">
        <v>4031</v>
      </c>
      <c r="B4148" s="1" t="s">
        <v>4032</v>
      </c>
      <c r="C4148" s="1" t="s">
        <v>4033</v>
      </c>
      <c r="D4148" s="1" t="s">
        <v>4035</v>
      </c>
      <c r="E4148" s="1" t="s">
        <v>4034</v>
      </c>
      <c r="F4148" s="2">
        <v>45372</v>
      </c>
      <c r="G4148" s="1">
        <v>19818</v>
      </c>
      <c r="H4148" s="1" t="s">
        <v>9</v>
      </c>
      <c r="I4148" s="1" t="s">
        <v>12</v>
      </c>
      <c r="J4148" s="1" t="s">
        <v>13</v>
      </c>
      <c r="K4148" s="1"/>
      <c r="L4148" s="1" t="s">
        <v>27224</v>
      </c>
      <c r="M4148" s="1" t="s">
        <v>24546</v>
      </c>
      <c r="N4148" s="1" t="s">
        <v>24623</v>
      </c>
      <c r="O4148" s="1" t="s">
        <v>32664</v>
      </c>
      <c r="P4148" s="2">
        <v>45537</v>
      </c>
      <c r="Q4148" s="2">
        <v>45863</v>
      </c>
      <c r="R4148" s="1">
        <v>10</v>
      </c>
      <c r="S4148" s="1" t="s">
        <v>351</v>
      </c>
      <c r="T4148" s="1" t="s">
        <v>24912</v>
      </c>
      <c r="U4148" s="1" t="s">
        <v>24539</v>
      </c>
      <c r="V4148" s="1" t="s">
        <v>353</v>
      </c>
      <c r="W4148" s="1" t="s">
        <v>24913</v>
      </c>
      <c r="X4148" s="1" t="s">
        <v>24541</v>
      </c>
      <c r="Y4148" s="1" t="s">
        <v>352</v>
      </c>
      <c r="Z4148" s="1" t="s">
        <v>24542</v>
      </c>
      <c r="AA4148" s="1" t="s">
        <v>24914</v>
      </c>
      <c r="AB4148" s="4">
        <f>VLOOKUP(A4148,'[1]2425 Q2-1'!$A$2:$V$7128,22,FALSE)</f>
        <v>45476</v>
      </c>
    </row>
    <row r="4149" spans="1:28">
      <c r="A4149" s="1" t="s">
        <v>4036</v>
      </c>
      <c r="B4149" s="1" t="s">
        <v>4037</v>
      </c>
      <c r="C4149" s="1" t="s">
        <v>4038</v>
      </c>
      <c r="D4149" s="1" t="s">
        <v>4040</v>
      </c>
      <c r="E4149" s="1" t="s">
        <v>4039</v>
      </c>
      <c r="F4149" s="2">
        <v>45372</v>
      </c>
      <c r="G4149" s="1">
        <v>20000</v>
      </c>
      <c r="H4149" s="1" t="s">
        <v>9</v>
      </c>
      <c r="I4149" s="1" t="s">
        <v>12</v>
      </c>
      <c r="J4149" s="1" t="s">
        <v>13</v>
      </c>
      <c r="K4149" s="1"/>
      <c r="L4149" s="1" t="s">
        <v>27225</v>
      </c>
      <c r="M4149" s="1" t="s">
        <v>24546</v>
      </c>
      <c r="N4149" s="1" t="s">
        <v>24623</v>
      </c>
      <c r="O4149" s="1" t="s">
        <v>32664</v>
      </c>
      <c r="P4149" s="2">
        <v>45454</v>
      </c>
      <c r="Q4149" s="2">
        <v>45819</v>
      </c>
      <c r="R4149" s="1">
        <v>12</v>
      </c>
      <c r="S4149" s="1" t="s">
        <v>4041</v>
      </c>
      <c r="T4149" s="1" t="s">
        <v>27226</v>
      </c>
      <c r="U4149" s="1" t="s">
        <v>24539</v>
      </c>
      <c r="V4149" s="1" t="s">
        <v>981</v>
      </c>
      <c r="W4149" s="1" t="s">
        <v>25583</v>
      </c>
      <c r="X4149" s="1" t="s">
        <v>24541</v>
      </c>
      <c r="Y4149" s="1" t="s">
        <v>980</v>
      </c>
      <c r="Z4149" s="1" t="s">
        <v>24542</v>
      </c>
      <c r="AA4149" s="1" t="s">
        <v>25584</v>
      </c>
      <c r="AB4149" s="4">
        <f>VLOOKUP(A4149,'[1]2425 Q2-1'!$A$2:$V$7128,22,FALSE)</f>
        <v>45471</v>
      </c>
    </row>
    <row r="4150" spans="1:28">
      <c r="A4150" s="1" t="s">
        <v>4042</v>
      </c>
      <c r="B4150" s="1" t="s">
        <v>4043</v>
      </c>
      <c r="C4150" s="1" t="s">
        <v>4044</v>
      </c>
      <c r="D4150" s="1" t="s">
        <v>4046</v>
      </c>
      <c r="E4150" s="1" t="s">
        <v>4045</v>
      </c>
      <c r="F4150" s="2">
        <v>45372</v>
      </c>
      <c r="G4150" s="1">
        <v>19700</v>
      </c>
      <c r="H4150" s="1" t="s">
        <v>9</v>
      </c>
      <c r="I4150" s="1" t="s">
        <v>12</v>
      </c>
      <c r="J4150" s="1" t="s">
        <v>13</v>
      </c>
      <c r="K4150" s="1" t="s">
        <v>27227</v>
      </c>
      <c r="L4150" s="1" t="s">
        <v>27228</v>
      </c>
      <c r="M4150" s="1" t="s">
        <v>24544</v>
      </c>
      <c r="N4150" s="1" t="s">
        <v>24623</v>
      </c>
      <c r="O4150" s="1" t="s">
        <v>32664</v>
      </c>
      <c r="P4150" s="2">
        <v>45446</v>
      </c>
      <c r="Q4150" s="2">
        <v>45810</v>
      </c>
      <c r="R4150" s="1">
        <v>11</v>
      </c>
      <c r="S4150" s="1" t="s">
        <v>4047</v>
      </c>
      <c r="T4150" s="1" t="s">
        <v>27229</v>
      </c>
      <c r="U4150" s="1" t="s">
        <v>24539</v>
      </c>
      <c r="V4150" s="1" t="s">
        <v>1003</v>
      </c>
      <c r="W4150" s="1" t="s">
        <v>25610</v>
      </c>
      <c r="X4150" s="1" t="s">
        <v>24541</v>
      </c>
      <c r="Y4150" s="1" t="s">
        <v>47</v>
      </c>
      <c r="Z4150" s="1" t="s">
        <v>24542</v>
      </c>
      <c r="AA4150" s="1" t="s">
        <v>24585</v>
      </c>
      <c r="AB4150" s="4">
        <f>VLOOKUP(A4150,'[1]2425 Q2-1'!$A$2:$V$7128,22,FALSE)</f>
        <v>45475</v>
      </c>
    </row>
    <row r="4151" spans="1:28">
      <c r="A4151" s="1" t="s">
        <v>4048</v>
      </c>
      <c r="B4151" s="1" t="s">
        <v>4049</v>
      </c>
      <c r="C4151" s="1" t="s">
        <v>4050</v>
      </c>
      <c r="D4151" s="1" t="s">
        <v>4052</v>
      </c>
      <c r="E4151" s="1" t="s">
        <v>4051</v>
      </c>
      <c r="F4151" s="2">
        <v>45372</v>
      </c>
      <c r="G4151" s="1">
        <v>20000</v>
      </c>
      <c r="H4151" s="1" t="s">
        <v>9</v>
      </c>
      <c r="I4151" s="1" t="s">
        <v>12</v>
      </c>
      <c r="J4151" s="1" t="s">
        <v>13</v>
      </c>
      <c r="K4151" s="1" t="s">
        <v>27230</v>
      </c>
      <c r="L4151" s="1"/>
      <c r="M4151" s="1" t="s">
        <v>24567</v>
      </c>
      <c r="N4151" s="1" t="s">
        <v>24623</v>
      </c>
      <c r="O4151" s="1" t="s">
        <v>32664</v>
      </c>
      <c r="P4151" s="2">
        <v>45425</v>
      </c>
      <c r="Q4151" s="2">
        <v>46143</v>
      </c>
      <c r="R4151" s="1">
        <v>23</v>
      </c>
      <c r="S4151" s="1" t="s">
        <v>4053</v>
      </c>
      <c r="T4151" s="1" t="s">
        <v>27231</v>
      </c>
      <c r="U4151" s="1" t="s">
        <v>24539</v>
      </c>
      <c r="V4151" s="1" t="s">
        <v>45</v>
      </c>
      <c r="W4151" s="1" t="s">
        <v>24581</v>
      </c>
      <c r="X4151" s="1" t="s">
        <v>24541</v>
      </c>
      <c r="Y4151" s="1" t="s">
        <v>44</v>
      </c>
      <c r="Z4151" s="1" t="s">
        <v>24542</v>
      </c>
      <c r="AA4151" s="1" t="s">
        <v>24582</v>
      </c>
      <c r="AB4151" s="4">
        <f>VLOOKUP(A4151,'[1]2425 Q2-1'!$A$2:$V$7128,22,FALSE)</f>
        <v>45475</v>
      </c>
    </row>
    <row r="4152" spans="1:28">
      <c r="A4152" s="1" t="s">
        <v>4054</v>
      </c>
      <c r="B4152" s="1" t="s">
        <v>4055</v>
      </c>
      <c r="C4152" s="1" t="s">
        <v>4056</v>
      </c>
      <c r="D4152" s="1" t="s">
        <v>4058</v>
      </c>
      <c r="E4152" s="1" t="s">
        <v>4057</v>
      </c>
      <c r="F4152" s="2">
        <v>45372</v>
      </c>
      <c r="G4152" s="1">
        <v>20000</v>
      </c>
      <c r="H4152" s="1" t="s">
        <v>9</v>
      </c>
      <c r="I4152" s="1" t="s">
        <v>12</v>
      </c>
      <c r="J4152" s="1" t="s">
        <v>13</v>
      </c>
      <c r="K4152" s="1" t="s">
        <v>27232</v>
      </c>
      <c r="L4152" s="1"/>
      <c r="M4152" s="1" t="s">
        <v>24567</v>
      </c>
      <c r="N4152" s="1" t="s">
        <v>24623</v>
      </c>
      <c r="O4152" s="1" t="s">
        <v>32664</v>
      </c>
      <c r="P4152" s="2">
        <v>45717</v>
      </c>
      <c r="Q4152" s="2">
        <v>46022</v>
      </c>
      <c r="R4152" s="1">
        <v>9</v>
      </c>
      <c r="S4152" s="1"/>
      <c r="T4152" s="1"/>
      <c r="U4152" s="1" t="s">
        <v>24539</v>
      </c>
      <c r="V4152" s="1"/>
      <c r="W4152" s="1"/>
      <c r="X4152" s="1" t="s">
        <v>24541</v>
      </c>
      <c r="Y4152" s="1"/>
      <c r="Z4152" s="1" t="s">
        <v>24542</v>
      </c>
      <c r="AA4152" s="1"/>
      <c r="AB4152" s="4">
        <f>VLOOKUP(A4152,'[1]2425 Q2-1'!$A$2:$V$7128,22,FALSE)</f>
        <v>45519</v>
      </c>
    </row>
    <row r="4153" spans="1:28">
      <c r="A4153" s="1" t="s">
        <v>4059</v>
      </c>
      <c r="B4153" s="1" t="s">
        <v>4060</v>
      </c>
      <c r="C4153" s="1" t="s">
        <v>4061</v>
      </c>
      <c r="D4153" s="1" t="s">
        <v>4063</v>
      </c>
      <c r="E4153" s="1" t="s">
        <v>4062</v>
      </c>
      <c r="F4153" s="2">
        <v>45372</v>
      </c>
      <c r="G4153" s="1">
        <v>19900</v>
      </c>
      <c r="H4153" s="1" t="s">
        <v>9</v>
      </c>
      <c r="I4153" s="1" t="s">
        <v>12</v>
      </c>
      <c r="J4153" s="1" t="s">
        <v>13</v>
      </c>
      <c r="K4153" s="1" t="s">
        <v>27233</v>
      </c>
      <c r="L4153" s="1" t="s">
        <v>27234</v>
      </c>
      <c r="M4153" s="1" t="s">
        <v>24544</v>
      </c>
      <c r="N4153" s="1" t="s">
        <v>24623</v>
      </c>
      <c r="O4153" s="1" t="s">
        <v>32664</v>
      </c>
      <c r="P4153" s="2">
        <v>45425</v>
      </c>
      <c r="Q4153" s="2">
        <v>46155</v>
      </c>
      <c r="R4153" s="1">
        <v>24</v>
      </c>
      <c r="S4153" s="1" t="s">
        <v>3354</v>
      </c>
      <c r="T4153" s="1" t="s">
        <v>27018</v>
      </c>
      <c r="U4153" s="1" t="s">
        <v>24539</v>
      </c>
      <c r="V4153" s="1" t="s">
        <v>259</v>
      </c>
      <c r="W4153" s="1" t="s">
        <v>25055</v>
      </c>
      <c r="X4153" s="1" t="s">
        <v>24541</v>
      </c>
      <c r="Y4153" s="1" t="s">
        <v>259</v>
      </c>
      <c r="Z4153" s="1" t="s">
        <v>24542</v>
      </c>
      <c r="AA4153" s="1" t="s">
        <v>24806</v>
      </c>
      <c r="AB4153" s="4">
        <f>VLOOKUP(A4153,'[1]2425 Q2-1'!$A$2:$V$7128,22,FALSE)</f>
        <v>45453</v>
      </c>
    </row>
    <row r="4154" spans="1:28">
      <c r="A4154" s="1" t="s">
        <v>4064</v>
      </c>
      <c r="B4154" s="1" t="s">
        <v>4065</v>
      </c>
      <c r="C4154" s="1" t="s">
        <v>4066</v>
      </c>
      <c r="D4154" s="1" t="s">
        <v>4068</v>
      </c>
      <c r="E4154" s="1" t="s">
        <v>4067</v>
      </c>
      <c r="F4154" s="2">
        <v>45372</v>
      </c>
      <c r="G4154" s="1">
        <v>19800</v>
      </c>
      <c r="H4154" s="1" t="s">
        <v>9</v>
      </c>
      <c r="I4154" s="1" t="s">
        <v>12</v>
      </c>
      <c r="J4154" s="1" t="s">
        <v>13</v>
      </c>
      <c r="K4154" s="1"/>
      <c r="L4154" s="1" t="s">
        <v>27235</v>
      </c>
      <c r="M4154" s="1" t="s">
        <v>24546</v>
      </c>
      <c r="N4154" s="1" t="s">
        <v>24623</v>
      </c>
      <c r="O4154" s="1" t="s">
        <v>32664</v>
      </c>
      <c r="P4154" s="2">
        <v>45432</v>
      </c>
      <c r="Q4154" s="2">
        <v>45797</v>
      </c>
      <c r="R4154" s="1">
        <v>12</v>
      </c>
      <c r="S4154" s="1" t="s">
        <v>648</v>
      </c>
      <c r="T4154" s="1" t="s">
        <v>25219</v>
      </c>
      <c r="U4154" s="1" t="s">
        <v>24539</v>
      </c>
      <c r="V4154" s="1" t="s">
        <v>649</v>
      </c>
      <c r="W4154" s="1" t="s">
        <v>25220</v>
      </c>
      <c r="X4154" s="1" t="s">
        <v>24541</v>
      </c>
      <c r="Y4154" s="1" t="s">
        <v>499</v>
      </c>
      <c r="Z4154" s="1" t="s">
        <v>24542</v>
      </c>
      <c r="AA4154" s="1" t="s">
        <v>25064</v>
      </c>
      <c r="AB4154" s="4">
        <f>VLOOKUP(A4154,'[1]2425 Q2-1'!$A$2:$V$7128,22,FALSE)</f>
        <v>45464</v>
      </c>
    </row>
    <row r="4155" spans="1:28">
      <c r="A4155" s="1" t="s">
        <v>4069</v>
      </c>
      <c r="B4155" s="1" t="s">
        <v>4070</v>
      </c>
      <c r="C4155" s="1" t="s">
        <v>4071</v>
      </c>
      <c r="D4155" s="1" t="s">
        <v>4073</v>
      </c>
      <c r="E4155" s="1" t="s">
        <v>4072</v>
      </c>
      <c r="F4155" s="2">
        <v>45372</v>
      </c>
      <c r="G4155" s="1">
        <v>19710</v>
      </c>
      <c r="H4155" s="1" t="s">
        <v>9</v>
      </c>
      <c r="I4155" s="1" t="s">
        <v>12</v>
      </c>
      <c r="J4155" s="1" t="s">
        <v>13</v>
      </c>
      <c r="K4155" s="1"/>
      <c r="L4155" s="1"/>
      <c r="M4155" s="1" t="s">
        <v>24627</v>
      </c>
      <c r="N4155" s="1" t="s">
        <v>24623</v>
      </c>
      <c r="O4155" s="1" t="s">
        <v>32664</v>
      </c>
      <c r="P4155" s="2">
        <v>45505</v>
      </c>
      <c r="Q4155" s="2">
        <v>45580</v>
      </c>
      <c r="R4155" s="1">
        <v>2</v>
      </c>
      <c r="S4155" s="1" t="s">
        <v>134</v>
      </c>
      <c r="T4155" s="1" t="s">
        <v>24673</v>
      </c>
      <c r="U4155" s="1" t="s">
        <v>24539</v>
      </c>
      <c r="V4155" s="1" t="s">
        <v>93</v>
      </c>
      <c r="W4155" s="1" t="s">
        <v>24632</v>
      </c>
      <c r="X4155" s="1" t="s">
        <v>24541</v>
      </c>
      <c r="Y4155" s="1" t="s">
        <v>135</v>
      </c>
      <c r="Z4155" s="1" t="s">
        <v>24542</v>
      </c>
      <c r="AA4155" s="1" t="s">
        <v>24674</v>
      </c>
      <c r="AB4155" s="4">
        <f>VLOOKUP(A4155,'[1]2425 Q2-1'!$A$2:$V$7128,22,FALSE)</f>
        <v>45453</v>
      </c>
    </row>
    <row r="4156" spans="1:28">
      <c r="A4156" s="1" t="s">
        <v>4074</v>
      </c>
      <c r="B4156" s="1" t="s">
        <v>4075</v>
      </c>
      <c r="C4156" s="1" t="s">
        <v>4076</v>
      </c>
      <c r="D4156" s="1" t="s">
        <v>4078</v>
      </c>
      <c r="E4156" s="1" t="s">
        <v>4077</v>
      </c>
      <c r="F4156" s="2">
        <v>45372</v>
      </c>
      <c r="G4156" s="1">
        <v>20000</v>
      </c>
      <c r="H4156" s="1" t="s">
        <v>9</v>
      </c>
      <c r="I4156" s="1" t="s">
        <v>12</v>
      </c>
      <c r="J4156" s="1" t="s">
        <v>13</v>
      </c>
      <c r="K4156" s="1"/>
      <c r="L4156" s="1" t="s">
        <v>27236</v>
      </c>
      <c r="M4156" s="1" t="s">
        <v>24544</v>
      </c>
      <c r="N4156" s="1" t="s">
        <v>24623</v>
      </c>
      <c r="O4156" s="1" t="s">
        <v>32664</v>
      </c>
      <c r="P4156" s="2">
        <v>45432</v>
      </c>
      <c r="Q4156" s="2">
        <v>45637</v>
      </c>
      <c r="R4156" s="1">
        <v>6</v>
      </c>
      <c r="S4156" s="1" t="s">
        <v>131</v>
      </c>
      <c r="T4156" s="1" t="s">
        <v>26501</v>
      </c>
      <c r="U4156" s="1" t="s">
        <v>24539</v>
      </c>
      <c r="V4156" s="1" t="s">
        <v>430</v>
      </c>
      <c r="W4156" s="1" t="s">
        <v>24992</v>
      </c>
      <c r="X4156" s="1" t="s">
        <v>24541</v>
      </c>
      <c r="Y4156" s="1" t="s">
        <v>429</v>
      </c>
      <c r="Z4156" s="1" t="s">
        <v>24542</v>
      </c>
      <c r="AA4156" s="1" t="s">
        <v>24993</v>
      </c>
      <c r="AB4156" s="4">
        <f>VLOOKUP(A4156,'[1]2425 Q2-1'!$A$2:$V$7128,22,FALSE)</f>
        <v>45482</v>
      </c>
    </row>
    <row r="4157" spans="1:28">
      <c r="A4157" s="1" t="s">
        <v>4079</v>
      </c>
      <c r="B4157" s="1" t="s">
        <v>4080</v>
      </c>
      <c r="C4157" s="1" t="s">
        <v>4081</v>
      </c>
      <c r="D4157" s="1" t="s">
        <v>4083</v>
      </c>
      <c r="E4157" s="1" t="s">
        <v>4082</v>
      </c>
      <c r="F4157" s="2">
        <v>45372</v>
      </c>
      <c r="G4157" s="1">
        <v>17000</v>
      </c>
      <c r="H4157" s="1" t="s">
        <v>9</v>
      </c>
      <c r="I4157" s="1" t="s">
        <v>12</v>
      </c>
      <c r="J4157" s="1" t="s">
        <v>13</v>
      </c>
      <c r="K4157" s="1" t="s">
        <v>27237</v>
      </c>
      <c r="L4157" s="1"/>
      <c r="M4157" s="1" t="s">
        <v>24567</v>
      </c>
      <c r="N4157" s="1" t="s">
        <v>24623</v>
      </c>
      <c r="O4157" s="1" t="s">
        <v>32664</v>
      </c>
      <c r="P4157" s="2">
        <v>45444</v>
      </c>
      <c r="Q4157" s="2">
        <v>45808</v>
      </c>
      <c r="R4157" s="1">
        <v>11</v>
      </c>
      <c r="S4157" s="1" t="s">
        <v>4084</v>
      </c>
      <c r="T4157" s="1" t="s">
        <v>27238</v>
      </c>
      <c r="U4157" s="1" t="s">
        <v>24539</v>
      </c>
      <c r="V4157" s="1" t="s">
        <v>367</v>
      </c>
      <c r="W4157" s="1" t="s">
        <v>24929</v>
      </c>
      <c r="X4157" s="1" t="s">
        <v>24541</v>
      </c>
      <c r="Y4157" s="1" t="s">
        <v>59</v>
      </c>
      <c r="Z4157" s="1" t="s">
        <v>24542</v>
      </c>
      <c r="AA4157" s="1" t="s">
        <v>24597</v>
      </c>
      <c r="AB4157" s="4">
        <f>VLOOKUP(A4157,'[1]2425 Q2-1'!$A$2:$V$7128,22,FALSE)</f>
        <v>45471</v>
      </c>
    </row>
    <row r="4158" spans="1:28">
      <c r="A4158" s="1" t="s">
        <v>4085</v>
      </c>
      <c r="B4158" s="1" t="s">
        <v>4086</v>
      </c>
      <c r="C4158" s="1" t="s">
        <v>4087</v>
      </c>
      <c r="D4158" s="1" t="s">
        <v>4089</v>
      </c>
      <c r="E4158" s="1" t="s">
        <v>4088</v>
      </c>
      <c r="F4158" s="2">
        <v>45372</v>
      </c>
      <c r="G4158" s="1">
        <v>19960</v>
      </c>
      <c r="H4158" s="1" t="s">
        <v>9</v>
      </c>
      <c r="I4158" s="1" t="s">
        <v>12</v>
      </c>
      <c r="J4158" s="1" t="s">
        <v>13</v>
      </c>
      <c r="K4158" s="1" t="s">
        <v>27239</v>
      </c>
      <c r="L4158" s="1"/>
      <c r="M4158" s="1" t="s">
        <v>24549</v>
      </c>
      <c r="N4158" s="1" t="s">
        <v>24623</v>
      </c>
      <c r="O4158" s="1" t="s">
        <v>32664</v>
      </c>
      <c r="P4158" s="2">
        <v>45425</v>
      </c>
      <c r="Q4158" s="2">
        <v>46143</v>
      </c>
      <c r="R4158" s="1">
        <v>23</v>
      </c>
      <c r="S4158" s="1" t="s">
        <v>1113</v>
      </c>
      <c r="T4158" s="1" t="s">
        <v>25731</v>
      </c>
      <c r="U4158" s="1" t="s">
        <v>24539</v>
      </c>
      <c r="V4158" s="1" t="s">
        <v>1114</v>
      </c>
      <c r="W4158" s="1" t="s">
        <v>25732</v>
      </c>
      <c r="X4158" s="1" t="s">
        <v>24541</v>
      </c>
      <c r="Y4158" s="1" t="s">
        <v>90</v>
      </c>
      <c r="Z4158" s="1" t="s">
        <v>24542</v>
      </c>
      <c r="AA4158" s="1" t="s">
        <v>24630</v>
      </c>
      <c r="AB4158" s="4">
        <f>VLOOKUP(A4158,'[1]2425 Q2-1'!$A$2:$V$7128,22,FALSE)</f>
        <v>45476</v>
      </c>
    </row>
    <row r="4159" spans="1:28">
      <c r="A4159" s="1" t="s">
        <v>4090</v>
      </c>
      <c r="B4159" s="1" t="s">
        <v>4091</v>
      </c>
      <c r="C4159" s="1" t="s">
        <v>4092</v>
      </c>
      <c r="D4159" s="1" t="s">
        <v>4094</v>
      </c>
      <c r="E4159" s="1" t="s">
        <v>4093</v>
      </c>
      <c r="F4159" s="2">
        <v>45372</v>
      </c>
      <c r="G4159" s="1">
        <v>20000</v>
      </c>
      <c r="H4159" s="1" t="s">
        <v>9</v>
      </c>
      <c r="I4159" s="1" t="s">
        <v>12</v>
      </c>
      <c r="J4159" s="1" t="s">
        <v>13</v>
      </c>
      <c r="K4159" s="1" t="s">
        <v>27240</v>
      </c>
      <c r="L4159" s="1" t="s">
        <v>27241</v>
      </c>
      <c r="M4159" s="1" t="s">
        <v>24536</v>
      </c>
      <c r="N4159" s="1" t="s">
        <v>24623</v>
      </c>
      <c r="O4159" s="1" t="s">
        <v>32664</v>
      </c>
      <c r="P4159" s="2">
        <v>45446</v>
      </c>
      <c r="Q4159" s="2">
        <v>45807</v>
      </c>
      <c r="R4159" s="1">
        <v>11</v>
      </c>
      <c r="S4159" s="1" t="s">
        <v>4095</v>
      </c>
      <c r="T4159" s="1" t="s">
        <v>27242</v>
      </c>
      <c r="U4159" s="1" t="s">
        <v>24539</v>
      </c>
      <c r="V4159" s="1" t="s">
        <v>612</v>
      </c>
      <c r="W4159" s="1" t="s">
        <v>25180</v>
      </c>
      <c r="X4159" s="1" t="s">
        <v>24541</v>
      </c>
      <c r="Y4159" s="1" t="s">
        <v>836</v>
      </c>
      <c r="Z4159" s="1" t="s">
        <v>24542</v>
      </c>
      <c r="AA4159" s="1" t="s">
        <v>25426</v>
      </c>
      <c r="AB4159" s="4">
        <f>VLOOKUP(A4159,'[1]2425 Q2-1'!$A$2:$V$7128,22,FALSE)</f>
        <v>45462</v>
      </c>
    </row>
    <row r="4160" spans="1:28">
      <c r="A4160" s="1" t="s">
        <v>4096</v>
      </c>
      <c r="B4160" s="1" t="s">
        <v>4097</v>
      </c>
      <c r="C4160" s="1" t="s">
        <v>4098</v>
      </c>
      <c r="D4160" s="1" t="s">
        <v>4100</v>
      </c>
      <c r="E4160" s="1" t="s">
        <v>4099</v>
      </c>
      <c r="F4160" s="2">
        <v>45372</v>
      </c>
      <c r="G4160" s="1">
        <v>20000</v>
      </c>
      <c r="H4160" s="1" t="s">
        <v>9</v>
      </c>
      <c r="I4160" s="1" t="s">
        <v>12</v>
      </c>
      <c r="J4160" s="1" t="s">
        <v>13</v>
      </c>
      <c r="K4160" s="1" t="s">
        <v>27243</v>
      </c>
      <c r="L4160" s="1"/>
      <c r="M4160" s="1" t="s">
        <v>24549</v>
      </c>
      <c r="N4160" s="1" t="s">
        <v>24623</v>
      </c>
      <c r="O4160" s="1" t="s">
        <v>32664</v>
      </c>
      <c r="P4160" s="2">
        <v>45427</v>
      </c>
      <c r="Q4160" s="2">
        <v>46156</v>
      </c>
      <c r="R4160" s="1">
        <v>23</v>
      </c>
      <c r="S4160" s="1" t="s">
        <v>1475</v>
      </c>
      <c r="T4160" s="1" t="s">
        <v>26125</v>
      </c>
      <c r="U4160" s="1" t="s">
        <v>24539</v>
      </c>
      <c r="V4160" s="1" t="s">
        <v>128</v>
      </c>
      <c r="W4160" s="1" t="s">
        <v>24666</v>
      </c>
      <c r="X4160" s="1" t="s">
        <v>24541</v>
      </c>
      <c r="Y4160" s="1" t="s">
        <v>127</v>
      </c>
      <c r="Z4160" s="1" t="s">
        <v>24542</v>
      </c>
      <c r="AA4160" s="1" t="s">
        <v>24667</v>
      </c>
      <c r="AB4160" s="4">
        <f>VLOOKUP(A4160,'[1]2425 Q2-1'!$A$2:$V$7128,22,FALSE)</f>
        <v>45471</v>
      </c>
    </row>
    <row r="4161" spans="1:28">
      <c r="A4161" s="1" t="s">
        <v>4101</v>
      </c>
      <c r="B4161" s="1" t="s">
        <v>4102</v>
      </c>
      <c r="C4161" s="1" t="s">
        <v>4103</v>
      </c>
      <c r="D4161" s="1" t="s">
        <v>4105</v>
      </c>
      <c r="E4161" s="1" t="s">
        <v>4104</v>
      </c>
      <c r="F4161" s="2">
        <v>45372</v>
      </c>
      <c r="G4161" s="1">
        <v>19991</v>
      </c>
      <c r="H4161" s="1" t="s">
        <v>9</v>
      </c>
      <c r="I4161" s="1" t="s">
        <v>12</v>
      </c>
      <c r="J4161" s="1" t="s">
        <v>13</v>
      </c>
      <c r="K4161" s="1"/>
      <c r="L4161" s="1" t="s">
        <v>27244</v>
      </c>
      <c r="M4161" s="1" t="s">
        <v>24546</v>
      </c>
      <c r="N4161" s="1" t="s">
        <v>24623</v>
      </c>
      <c r="O4161" s="1" t="s">
        <v>32664</v>
      </c>
      <c r="P4161" s="2">
        <v>45446</v>
      </c>
      <c r="Q4161" s="2">
        <v>46176</v>
      </c>
      <c r="R4161" s="1">
        <v>24</v>
      </c>
      <c r="S4161" s="1" t="s">
        <v>10</v>
      </c>
      <c r="T4161" s="1" t="s">
        <v>24538</v>
      </c>
      <c r="U4161" s="1" t="s">
        <v>24539</v>
      </c>
      <c r="V4161" s="1" t="s">
        <v>10</v>
      </c>
      <c r="W4161" s="1" t="s">
        <v>24540</v>
      </c>
      <c r="X4161" s="1" t="s">
        <v>24541</v>
      </c>
      <c r="Y4161" s="1" t="s">
        <v>11</v>
      </c>
      <c r="Z4161" s="1" t="s">
        <v>24542</v>
      </c>
      <c r="AA4161" s="1" t="s">
        <v>24543</v>
      </c>
      <c r="AB4161" s="4">
        <f>VLOOKUP(A4161,'[1]2425 Q2-1'!$A$2:$V$7128,22,FALSE)</f>
        <v>45474</v>
      </c>
    </row>
    <row r="4162" spans="1:28">
      <c r="A4162" s="1" t="s">
        <v>4106</v>
      </c>
      <c r="B4162" s="1" t="s">
        <v>4107</v>
      </c>
      <c r="C4162" s="1" t="s">
        <v>4108</v>
      </c>
      <c r="D4162" s="1" t="s">
        <v>4110</v>
      </c>
      <c r="E4162" s="1" t="s">
        <v>4109</v>
      </c>
      <c r="F4162" s="2">
        <v>45372</v>
      </c>
      <c r="G4162" s="1">
        <v>20000</v>
      </c>
      <c r="H4162" s="1" t="s">
        <v>9</v>
      </c>
      <c r="I4162" s="1" t="s">
        <v>12</v>
      </c>
      <c r="J4162" s="1" t="s">
        <v>13</v>
      </c>
      <c r="K4162" s="1"/>
      <c r="L4162" s="1" t="s">
        <v>27245</v>
      </c>
      <c r="M4162" s="1" t="s">
        <v>24546</v>
      </c>
      <c r="N4162" s="1" t="s">
        <v>24623</v>
      </c>
      <c r="O4162" s="1" t="s">
        <v>32664</v>
      </c>
      <c r="P4162" s="2">
        <v>45443</v>
      </c>
      <c r="Q4162" s="2">
        <v>45905</v>
      </c>
      <c r="R4162" s="1">
        <v>15</v>
      </c>
      <c r="S4162" s="1" t="s">
        <v>722</v>
      </c>
      <c r="T4162" s="1" t="s">
        <v>25303</v>
      </c>
      <c r="U4162" s="1" t="s">
        <v>24539</v>
      </c>
      <c r="V4162" s="1" t="s">
        <v>503</v>
      </c>
      <c r="W4162" s="1" t="s">
        <v>25067</v>
      </c>
      <c r="X4162" s="1" t="s">
        <v>24541</v>
      </c>
      <c r="Y4162" s="1" t="s">
        <v>502</v>
      </c>
      <c r="Z4162" s="1" t="s">
        <v>24542</v>
      </c>
      <c r="AA4162" s="1" t="s">
        <v>25068</v>
      </c>
      <c r="AB4162" s="4">
        <f>VLOOKUP(A4162,'[1]2425 Q2-1'!$A$2:$V$7128,22,FALSE)</f>
        <v>45470</v>
      </c>
    </row>
    <row r="4163" spans="1:28">
      <c r="A4163" s="1" t="s">
        <v>4111</v>
      </c>
      <c r="B4163" s="1" t="s">
        <v>4112</v>
      </c>
      <c r="C4163" s="1" t="s">
        <v>4113</v>
      </c>
      <c r="D4163" s="1" t="s">
        <v>4115</v>
      </c>
      <c r="E4163" s="1" t="s">
        <v>4114</v>
      </c>
      <c r="F4163" s="2">
        <v>45372</v>
      </c>
      <c r="G4163" s="1">
        <v>20000</v>
      </c>
      <c r="H4163" s="1" t="s">
        <v>9</v>
      </c>
      <c r="I4163" s="1" t="s">
        <v>12</v>
      </c>
      <c r="J4163" s="1" t="s">
        <v>13</v>
      </c>
      <c r="K4163" s="1" t="s">
        <v>27246</v>
      </c>
      <c r="L4163" s="1" t="s">
        <v>27247</v>
      </c>
      <c r="M4163" s="1" t="s">
        <v>24536</v>
      </c>
      <c r="N4163" s="1" t="s">
        <v>24623</v>
      </c>
      <c r="O4163" s="1" t="s">
        <v>32664</v>
      </c>
      <c r="P4163" s="2">
        <v>45444</v>
      </c>
      <c r="Q4163" s="2">
        <v>45505</v>
      </c>
      <c r="R4163" s="1">
        <v>2</v>
      </c>
      <c r="S4163" s="1" t="s">
        <v>3354</v>
      </c>
      <c r="T4163" s="1" t="s">
        <v>27018</v>
      </c>
      <c r="U4163" s="1" t="s">
        <v>24539</v>
      </c>
      <c r="V4163" s="1" t="s">
        <v>259</v>
      </c>
      <c r="W4163" s="1" t="s">
        <v>25055</v>
      </c>
      <c r="X4163" s="1" t="s">
        <v>24541</v>
      </c>
      <c r="Y4163" s="1" t="s">
        <v>259</v>
      </c>
      <c r="Z4163" s="1" t="s">
        <v>24542</v>
      </c>
      <c r="AA4163" s="1" t="s">
        <v>24806</v>
      </c>
      <c r="AB4163" s="4">
        <f>VLOOKUP(A4163,'[1]2425 Q2-1'!$A$2:$V$7128,22,FALSE)</f>
        <v>45506</v>
      </c>
    </row>
    <row r="4164" spans="1:28">
      <c r="A4164" s="1" t="s">
        <v>4116</v>
      </c>
      <c r="B4164" s="1" t="s">
        <v>4117</v>
      </c>
      <c r="C4164" s="1" t="s">
        <v>4118</v>
      </c>
      <c r="D4164" s="1" t="s">
        <v>4120</v>
      </c>
      <c r="E4164" s="1" t="s">
        <v>4119</v>
      </c>
      <c r="F4164" s="2">
        <v>45372</v>
      </c>
      <c r="G4164" s="1">
        <v>19055</v>
      </c>
      <c r="H4164" s="1" t="s">
        <v>9</v>
      </c>
      <c r="I4164" s="1" t="s">
        <v>12</v>
      </c>
      <c r="J4164" s="1" t="s">
        <v>13</v>
      </c>
      <c r="K4164" s="1"/>
      <c r="L4164" s="1" t="s">
        <v>27248</v>
      </c>
      <c r="M4164" s="1" t="s">
        <v>24546</v>
      </c>
      <c r="N4164" s="1" t="s">
        <v>24623</v>
      </c>
      <c r="O4164" s="1" t="s">
        <v>32664</v>
      </c>
      <c r="P4164" s="2">
        <v>45432</v>
      </c>
      <c r="Q4164" s="2">
        <v>45797</v>
      </c>
      <c r="R4164" s="1">
        <v>12</v>
      </c>
      <c r="S4164" s="1" t="s">
        <v>4121</v>
      </c>
      <c r="T4164" s="1" t="s">
        <v>27249</v>
      </c>
      <c r="U4164" s="1" t="s">
        <v>24539</v>
      </c>
      <c r="V4164" s="1" t="s">
        <v>35</v>
      </c>
      <c r="W4164" s="1" t="s">
        <v>24569</v>
      </c>
      <c r="X4164" s="1" t="s">
        <v>24541</v>
      </c>
      <c r="Y4164" s="1" t="s">
        <v>34</v>
      </c>
      <c r="Z4164" s="1" t="s">
        <v>24542</v>
      </c>
      <c r="AA4164" s="1" t="s">
        <v>24570</v>
      </c>
      <c r="AB4164" s="4">
        <f>VLOOKUP(A4164,'[1]2425 Q2-1'!$A$2:$V$7128,22,FALSE)</f>
        <v>45467</v>
      </c>
    </row>
    <row r="4165" spans="1:28">
      <c r="A4165" s="1" t="s">
        <v>4122</v>
      </c>
      <c r="B4165" s="1" t="s">
        <v>4123</v>
      </c>
      <c r="C4165" s="1" t="s">
        <v>4124</v>
      </c>
      <c r="D4165" s="1" t="s">
        <v>4126</v>
      </c>
      <c r="E4165" s="1" t="s">
        <v>4125</v>
      </c>
      <c r="F4165" s="2">
        <v>45372</v>
      </c>
      <c r="G4165" s="1">
        <v>20000</v>
      </c>
      <c r="H4165" s="1" t="s">
        <v>9</v>
      </c>
      <c r="I4165" s="1" t="s">
        <v>12</v>
      </c>
      <c r="J4165" s="1" t="s">
        <v>13</v>
      </c>
      <c r="K4165" s="1" t="s">
        <v>27250</v>
      </c>
      <c r="L4165" s="1"/>
      <c r="M4165" s="1" t="s">
        <v>24567</v>
      </c>
      <c r="N4165" s="1" t="s">
        <v>24623</v>
      </c>
      <c r="O4165" s="1" t="s">
        <v>32664</v>
      </c>
      <c r="P4165" s="2">
        <v>45426</v>
      </c>
      <c r="Q4165" s="2">
        <v>45790</v>
      </c>
      <c r="R4165" s="1">
        <v>11</v>
      </c>
      <c r="S4165" s="1" t="s">
        <v>874</v>
      </c>
      <c r="T4165" s="1" t="s">
        <v>25468</v>
      </c>
      <c r="U4165" s="1" t="s">
        <v>24539</v>
      </c>
      <c r="V4165" s="1" t="s">
        <v>248</v>
      </c>
      <c r="W4165" s="1" t="s">
        <v>24794</v>
      </c>
      <c r="X4165" s="1" t="s">
        <v>24541</v>
      </c>
      <c r="Y4165" s="1" t="s">
        <v>247</v>
      </c>
      <c r="Z4165" s="1" t="s">
        <v>24542</v>
      </c>
      <c r="AA4165" s="1" t="s">
        <v>24795</v>
      </c>
      <c r="AB4165" s="4">
        <f>VLOOKUP(A4165,'[1]2425 Q2-1'!$A$2:$V$7128,22,FALSE)</f>
        <v>45471</v>
      </c>
    </row>
    <row r="4166" spans="1:28">
      <c r="A4166" s="1" t="s">
        <v>4127</v>
      </c>
      <c r="B4166" s="1" t="s">
        <v>4128</v>
      </c>
      <c r="C4166" s="1" t="s">
        <v>4129</v>
      </c>
      <c r="D4166" s="1" t="s">
        <v>4131</v>
      </c>
      <c r="E4166" s="1" t="s">
        <v>4130</v>
      </c>
      <c r="F4166" s="2">
        <v>45372</v>
      </c>
      <c r="G4166" s="1">
        <v>19850</v>
      </c>
      <c r="H4166" s="1" t="s">
        <v>9</v>
      </c>
      <c r="I4166" s="1" t="s">
        <v>12</v>
      </c>
      <c r="J4166" s="1" t="s">
        <v>13</v>
      </c>
      <c r="K4166" s="1"/>
      <c r="L4166" s="1" t="s">
        <v>27251</v>
      </c>
      <c r="M4166" s="1" t="s">
        <v>24546</v>
      </c>
      <c r="N4166" s="1" t="s">
        <v>24623</v>
      </c>
      <c r="O4166" s="1" t="s">
        <v>32664</v>
      </c>
      <c r="P4166" s="2">
        <v>45444</v>
      </c>
      <c r="Q4166" s="2">
        <v>45808</v>
      </c>
      <c r="R4166" s="1">
        <v>11</v>
      </c>
      <c r="S4166" s="1" t="s">
        <v>1777</v>
      </c>
      <c r="T4166" s="1" t="s">
        <v>26425</v>
      </c>
      <c r="U4166" s="1" t="s">
        <v>24539</v>
      </c>
      <c r="V4166" s="1" t="s">
        <v>367</v>
      </c>
      <c r="W4166" s="1" t="s">
        <v>24929</v>
      </c>
      <c r="X4166" s="1" t="s">
        <v>24541</v>
      </c>
      <c r="Y4166" s="1" t="s">
        <v>59</v>
      </c>
      <c r="Z4166" s="1" t="s">
        <v>24542</v>
      </c>
      <c r="AA4166" s="1" t="s">
        <v>24597</v>
      </c>
      <c r="AB4166" s="4">
        <f>VLOOKUP(A4166,'[1]2425 Q2-1'!$A$2:$V$7128,22,FALSE)</f>
        <v>45470</v>
      </c>
    </row>
    <row r="4167" spans="1:28">
      <c r="A4167" s="1" t="s">
        <v>4132</v>
      </c>
      <c r="B4167" s="1" t="s">
        <v>4133</v>
      </c>
      <c r="C4167" s="1" t="s">
        <v>4134</v>
      </c>
      <c r="D4167" s="1" t="s">
        <v>4136</v>
      </c>
      <c r="E4167" s="1" t="s">
        <v>4135</v>
      </c>
      <c r="F4167" s="2">
        <v>45372</v>
      </c>
      <c r="G4167" s="1">
        <v>19920</v>
      </c>
      <c r="H4167" s="1" t="s">
        <v>9</v>
      </c>
      <c r="I4167" s="1" t="s">
        <v>12</v>
      </c>
      <c r="J4167" s="1" t="s">
        <v>13</v>
      </c>
      <c r="K4167" s="1" t="s">
        <v>27252</v>
      </c>
      <c r="L4167" s="1"/>
      <c r="M4167" s="1" t="s">
        <v>24567</v>
      </c>
      <c r="N4167" s="1" t="s">
        <v>24623</v>
      </c>
      <c r="O4167" s="1" t="s">
        <v>32664</v>
      </c>
      <c r="P4167" s="2">
        <v>45426</v>
      </c>
      <c r="Q4167" s="2">
        <v>45790</v>
      </c>
      <c r="R4167" s="1">
        <v>11</v>
      </c>
      <c r="S4167" s="1" t="s">
        <v>4137</v>
      </c>
      <c r="T4167" s="1" t="s">
        <v>27253</v>
      </c>
      <c r="U4167" s="1" t="s">
        <v>24539</v>
      </c>
      <c r="V4167" s="1" t="s">
        <v>769</v>
      </c>
      <c r="W4167" s="1" t="s">
        <v>25351</v>
      </c>
      <c r="X4167" s="1" t="s">
        <v>24541</v>
      </c>
      <c r="Y4167" s="1" t="s">
        <v>768</v>
      </c>
      <c r="Z4167" s="1" t="s">
        <v>24542</v>
      </c>
      <c r="AA4167" s="1" t="s">
        <v>25352</v>
      </c>
      <c r="AB4167" s="4">
        <f>VLOOKUP(A4167,'[1]2425 Q2-1'!$A$2:$V$7128,22,FALSE)</f>
        <v>45471</v>
      </c>
    </row>
    <row r="4168" spans="1:28">
      <c r="A4168" s="1" t="s">
        <v>4138</v>
      </c>
      <c r="B4168" s="1" t="s">
        <v>4139</v>
      </c>
      <c r="C4168" s="1" t="s">
        <v>4140</v>
      </c>
      <c r="D4168" s="1" t="s">
        <v>4142</v>
      </c>
      <c r="E4168" s="1" t="s">
        <v>4141</v>
      </c>
      <c r="F4168" s="2">
        <v>45372</v>
      </c>
      <c r="G4168" s="1">
        <v>20000</v>
      </c>
      <c r="H4168" s="1" t="s">
        <v>9</v>
      </c>
      <c r="I4168" s="1" t="s">
        <v>12</v>
      </c>
      <c r="J4168" s="1" t="s">
        <v>13</v>
      </c>
      <c r="K4168" s="1"/>
      <c r="L4168" s="1" t="s">
        <v>27254</v>
      </c>
      <c r="M4168" s="1" t="s">
        <v>24546</v>
      </c>
      <c r="N4168" s="1" t="s">
        <v>24623</v>
      </c>
      <c r="O4168" s="1" t="s">
        <v>32664</v>
      </c>
      <c r="P4168" s="2">
        <v>45446</v>
      </c>
      <c r="Q4168" s="2">
        <v>46175</v>
      </c>
      <c r="R4168" s="1">
        <v>23</v>
      </c>
      <c r="S4168" s="1" t="s">
        <v>570</v>
      </c>
      <c r="T4168" s="1" t="s">
        <v>25136</v>
      </c>
      <c r="U4168" s="1" t="s">
        <v>24539</v>
      </c>
      <c r="V4168" s="1" t="s">
        <v>344</v>
      </c>
      <c r="W4168" s="1" t="s">
        <v>24905</v>
      </c>
      <c r="X4168" s="1" t="s">
        <v>24541</v>
      </c>
      <c r="Y4168" s="1" t="s">
        <v>47</v>
      </c>
      <c r="Z4168" s="1" t="s">
        <v>24542</v>
      </c>
      <c r="AA4168" s="1" t="s">
        <v>24585</v>
      </c>
      <c r="AB4168" s="4">
        <f>VLOOKUP(A4168,'[1]2425 Q2-1'!$A$2:$V$7128,22,FALSE)</f>
        <v>45475</v>
      </c>
    </row>
    <row r="4169" spans="1:28">
      <c r="A4169" s="1" t="s">
        <v>4143</v>
      </c>
      <c r="B4169" s="1" t="s">
        <v>4144</v>
      </c>
      <c r="C4169" s="1" t="s">
        <v>4145</v>
      </c>
      <c r="D4169" s="1" t="s">
        <v>4147</v>
      </c>
      <c r="E4169" s="1" t="s">
        <v>4146</v>
      </c>
      <c r="F4169" s="2">
        <v>45372</v>
      </c>
      <c r="G4169" s="1">
        <v>19375</v>
      </c>
      <c r="H4169" s="1" t="s">
        <v>9</v>
      </c>
      <c r="I4169" s="1" t="s">
        <v>12</v>
      </c>
      <c r="J4169" s="1" t="s">
        <v>13</v>
      </c>
      <c r="K4169" s="1" t="s">
        <v>27255</v>
      </c>
      <c r="L4169" s="1"/>
      <c r="M4169" s="1" t="s">
        <v>24549</v>
      </c>
      <c r="N4169" s="1" t="s">
        <v>24623</v>
      </c>
      <c r="O4169" s="1" t="s">
        <v>32664</v>
      </c>
      <c r="P4169" s="2">
        <v>45566</v>
      </c>
      <c r="Q4169" s="2">
        <v>46112</v>
      </c>
      <c r="R4169" s="1">
        <v>17</v>
      </c>
      <c r="S4169" s="1" t="s">
        <v>1074</v>
      </c>
      <c r="T4169" s="1" t="s">
        <v>25688</v>
      </c>
      <c r="U4169" s="1" t="s">
        <v>24539</v>
      </c>
      <c r="V4169" s="1" t="s">
        <v>441</v>
      </c>
      <c r="W4169" s="1" t="s">
        <v>25004</v>
      </c>
      <c r="X4169" s="1" t="s">
        <v>24541</v>
      </c>
      <c r="Y4169" s="1" t="s">
        <v>441</v>
      </c>
      <c r="Z4169" s="1" t="s">
        <v>24542</v>
      </c>
      <c r="AA4169" s="1" t="s">
        <v>25005</v>
      </c>
      <c r="AB4169" s="4">
        <f>VLOOKUP(A4169,'[1]2425 Q2-1'!$A$2:$V$7128,22,FALSE)</f>
        <v>45470</v>
      </c>
    </row>
    <row r="4170" spans="1:28">
      <c r="A4170" s="1" t="s">
        <v>4148</v>
      </c>
      <c r="B4170" s="1" t="s">
        <v>4149</v>
      </c>
      <c r="C4170" s="1" t="s">
        <v>4150</v>
      </c>
      <c r="D4170" s="1" t="s">
        <v>4152</v>
      </c>
      <c r="E4170" s="1" t="s">
        <v>4151</v>
      </c>
      <c r="F4170" s="2">
        <v>45372</v>
      </c>
      <c r="G4170" s="1">
        <v>20000</v>
      </c>
      <c r="H4170" s="1" t="s">
        <v>9</v>
      </c>
      <c r="I4170" s="1" t="s">
        <v>12</v>
      </c>
      <c r="J4170" s="1" t="s">
        <v>13</v>
      </c>
      <c r="K4170" s="1"/>
      <c r="L4170" s="1"/>
      <c r="M4170" s="1" t="s">
        <v>24558</v>
      </c>
      <c r="N4170" s="1" t="s">
        <v>24623</v>
      </c>
      <c r="O4170" s="1" t="s">
        <v>32664</v>
      </c>
      <c r="P4170" s="2">
        <v>45432</v>
      </c>
      <c r="Q4170" s="2">
        <v>45688</v>
      </c>
      <c r="R4170" s="1">
        <v>8</v>
      </c>
      <c r="S4170" s="1" t="s">
        <v>4153</v>
      </c>
      <c r="T4170" s="1" t="s">
        <v>27256</v>
      </c>
      <c r="U4170" s="1" t="s">
        <v>24539</v>
      </c>
      <c r="V4170" s="1" t="s">
        <v>694</v>
      </c>
      <c r="W4170" s="1" t="s">
        <v>25269</v>
      </c>
      <c r="X4170" s="1" t="s">
        <v>24541</v>
      </c>
      <c r="Y4170" s="1" t="s">
        <v>693</v>
      </c>
      <c r="Z4170" s="1" t="s">
        <v>24542</v>
      </c>
      <c r="AA4170" s="1" t="s">
        <v>25270</v>
      </c>
      <c r="AB4170" s="4">
        <f>VLOOKUP(A4170,'[1]2425 Q2-1'!$A$2:$V$7128,22,FALSE)</f>
        <v>45467</v>
      </c>
    </row>
    <row r="4171" spans="1:28">
      <c r="A4171" s="1" t="s">
        <v>2430</v>
      </c>
      <c r="B4171" s="1" t="s">
        <v>2431</v>
      </c>
      <c r="C4171" s="1" t="s">
        <v>2432</v>
      </c>
      <c r="D4171" s="1" t="s">
        <v>2434</v>
      </c>
      <c r="E4171" s="1" t="s">
        <v>2433</v>
      </c>
      <c r="F4171" s="2">
        <v>45373</v>
      </c>
      <c r="G4171" s="1">
        <v>20000</v>
      </c>
      <c r="H4171" s="1" t="s">
        <v>9</v>
      </c>
      <c r="I4171" s="1" t="s">
        <v>12</v>
      </c>
      <c r="J4171" s="1" t="s">
        <v>13</v>
      </c>
      <c r="K4171" s="1" t="s">
        <v>26734</v>
      </c>
      <c r="L4171" s="1" t="s">
        <v>26735</v>
      </c>
      <c r="M4171" s="1" t="s">
        <v>24544</v>
      </c>
      <c r="N4171" s="1" t="s">
        <v>25772</v>
      </c>
      <c r="O4171" s="1" t="s">
        <v>32661</v>
      </c>
      <c r="P4171" s="2">
        <v>45383</v>
      </c>
      <c r="Q4171" s="2">
        <v>45747</v>
      </c>
      <c r="R4171" s="1">
        <v>11</v>
      </c>
      <c r="S4171" s="1" t="s">
        <v>2303</v>
      </c>
      <c r="T4171" s="1" t="s">
        <v>26687</v>
      </c>
      <c r="U4171" s="1" t="s">
        <v>24539</v>
      </c>
      <c r="V4171" s="1" t="s">
        <v>1081</v>
      </c>
      <c r="W4171" s="1" t="s">
        <v>25695</v>
      </c>
      <c r="X4171" s="1" t="s">
        <v>24541</v>
      </c>
      <c r="Y4171" s="1" t="s">
        <v>1080</v>
      </c>
      <c r="Z4171" s="1" t="s">
        <v>24542</v>
      </c>
      <c r="AA4171" s="1" t="s">
        <v>25696</v>
      </c>
      <c r="AB4171" s="4">
        <f>VLOOKUP(A4171,'[1]2425 Q2-1'!$A$2:$V$7128,22,FALSE)</f>
        <v>45509</v>
      </c>
    </row>
    <row r="4172" spans="1:28">
      <c r="A4172" s="1" t="s">
        <v>2435</v>
      </c>
      <c r="B4172" s="1" t="s">
        <v>2436</v>
      </c>
      <c r="C4172" s="1" t="s">
        <v>2437</v>
      </c>
      <c r="D4172" s="1" t="s">
        <v>2439</v>
      </c>
      <c r="E4172" s="1" t="s">
        <v>2438</v>
      </c>
      <c r="F4172" s="2">
        <v>45373</v>
      </c>
      <c r="G4172" s="1">
        <v>20000</v>
      </c>
      <c r="H4172" s="1" t="s">
        <v>9</v>
      </c>
      <c r="I4172" s="1" t="s">
        <v>12</v>
      </c>
      <c r="J4172" s="1" t="s">
        <v>13</v>
      </c>
      <c r="K4172" s="1" t="s">
        <v>26736</v>
      </c>
      <c r="L4172" s="1"/>
      <c r="M4172" s="1" t="s">
        <v>24549</v>
      </c>
      <c r="N4172" s="1" t="s">
        <v>25772</v>
      </c>
      <c r="O4172" s="1" t="s">
        <v>32661</v>
      </c>
      <c r="P4172" s="2">
        <v>45383</v>
      </c>
      <c r="Q4172" s="2">
        <v>45747</v>
      </c>
      <c r="R4172" s="1">
        <v>11</v>
      </c>
      <c r="S4172" s="1" t="s">
        <v>2440</v>
      </c>
      <c r="T4172" s="1" t="s">
        <v>26737</v>
      </c>
      <c r="U4172" s="1" t="s">
        <v>24539</v>
      </c>
      <c r="V4172" s="1" t="s">
        <v>1743</v>
      </c>
      <c r="W4172" s="1" t="s">
        <v>26393</v>
      </c>
      <c r="X4172" s="1" t="s">
        <v>24541</v>
      </c>
      <c r="Y4172" s="1" t="s">
        <v>1080</v>
      </c>
      <c r="Z4172" s="1" t="s">
        <v>24542</v>
      </c>
      <c r="AA4172" s="1" t="s">
        <v>25696</v>
      </c>
      <c r="AB4172" s="4">
        <f>VLOOKUP(A4172,'[1]2425 Q2-1'!$A$2:$V$7128,22,FALSE)</f>
        <v>45509</v>
      </c>
    </row>
    <row r="4173" spans="1:28">
      <c r="A4173" s="1" t="s">
        <v>2441</v>
      </c>
      <c r="B4173" s="1" t="s">
        <v>2442</v>
      </c>
      <c r="C4173" s="1" t="s">
        <v>2443</v>
      </c>
      <c r="D4173" s="1" t="s">
        <v>2445</v>
      </c>
      <c r="E4173" s="1" t="s">
        <v>2444</v>
      </c>
      <c r="F4173" s="2">
        <v>45373</v>
      </c>
      <c r="G4173" s="1">
        <v>19328</v>
      </c>
      <c r="H4173" s="1" t="s">
        <v>9</v>
      </c>
      <c r="I4173" s="1" t="s">
        <v>12</v>
      </c>
      <c r="J4173" s="1" t="s">
        <v>13</v>
      </c>
      <c r="K4173" s="1" t="s">
        <v>26738</v>
      </c>
      <c r="L4173" s="1" t="s">
        <v>26739</v>
      </c>
      <c r="M4173" s="1" t="s">
        <v>24544</v>
      </c>
      <c r="N4173" s="1" t="s">
        <v>25772</v>
      </c>
      <c r="O4173" s="1" t="s">
        <v>32661</v>
      </c>
      <c r="P4173" s="2">
        <v>45385</v>
      </c>
      <c r="Q4173" s="2">
        <v>46112</v>
      </c>
      <c r="R4173" s="1">
        <v>23</v>
      </c>
      <c r="S4173" s="1" t="s">
        <v>1251</v>
      </c>
      <c r="T4173" s="1" t="s">
        <v>26695</v>
      </c>
      <c r="U4173" s="1" t="s">
        <v>24539</v>
      </c>
      <c r="V4173" s="1" t="s">
        <v>1081</v>
      </c>
      <c r="W4173" s="1" t="s">
        <v>25695</v>
      </c>
      <c r="X4173" s="1" t="s">
        <v>24541</v>
      </c>
      <c r="Y4173" s="1" t="s">
        <v>1080</v>
      </c>
      <c r="Z4173" s="1" t="s">
        <v>24542</v>
      </c>
      <c r="AA4173" s="1" t="s">
        <v>25696</v>
      </c>
      <c r="AB4173" s="4">
        <f>VLOOKUP(A4173,'[1]2425 Q2-1'!$A$2:$V$7128,22,FALSE)</f>
        <v>45509</v>
      </c>
    </row>
    <row r="4174" spans="1:28">
      <c r="A4174" s="1" t="s">
        <v>2446</v>
      </c>
      <c r="B4174" s="1" t="s">
        <v>2447</v>
      </c>
      <c r="C4174" s="1" t="s">
        <v>2448</v>
      </c>
      <c r="D4174" s="1" t="s">
        <v>2450</v>
      </c>
      <c r="E4174" s="1" t="s">
        <v>2449</v>
      </c>
      <c r="F4174" s="2">
        <v>45373</v>
      </c>
      <c r="G4174" s="1">
        <v>70500</v>
      </c>
      <c r="H4174" s="1" t="s">
        <v>9</v>
      </c>
      <c r="I4174" s="1" t="s">
        <v>12</v>
      </c>
      <c r="J4174" s="1" t="s">
        <v>13</v>
      </c>
      <c r="K4174" s="1"/>
      <c r="L4174" s="1" t="s">
        <v>26740</v>
      </c>
      <c r="M4174" s="1" t="s">
        <v>24544</v>
      </c>
      <c r="N4174" s="1" t="s">
        <v>25693</v>
      </c>
      <c r="O4174" s="1" t="s">
        <v>32662</v>
      </c>
      <c r="P4174" s="2">
        <v>45437</v>
      </c>
      <c r="Q4174" s="2">
        <v>46166</v>
      </c>
      <c r="R4174" s="1">
        <v>23</v>
      </c>
      <c r="S4174" s="1" t="s">
        <v>2451</v>
      </c>
      <c r="T4174" s="1" t="s">
        <v>26741</v>
      </c>
      <c r="U4174" s="1" t="s">
        <v>24539</v>
      </c>
      <c r="V4174" s="1" t="s">
        <v>2452</v>
      </c>
      <c r="W4174" s="1" t="s">
        <v>26742</v>
      </c>
      <c r="X4174" s="1" t="s">
        <v>24541</v>
      </c>
      <c r="Y4174" s="1" t="s">
        <v>2452</v>
      </c>
      <c r="Z4174" s="1" t="s">
        <v>24542</v>
      </c>
      <c r="AA4174" s="1" t="s">
        <v>26743</v>
      </c>
      <c r="AB4174" s="4">
        <f>VLOOKUP(A4174,'[1]2425 Q2-1'!$A$2:$V$7128,22,FALSE)</f>
        <v>45491</v>
      </c>
    </row>
    <row r="4175" spans="1:28">
      <c r="A4175" s="1" t="s">
        <v>2453</v>
      </c>
      <c r="B4175" s="1" t="s">
        <v>2454</v>
      </c>
      <c r="C4175" s="1" t="s">
        <v>2455</v>
      </c>
      <c r="D4175" s="1" t="s">
        <v>2457</v>
      </c>
      <c r="E4175" s="1" t="s">
        <v>2456</v>
      </c>
      <c r="F4175" s="2">
        <v>45373</v>
      </c>
      <c r="G4175" s="1">
        <v>8000</v>
      </c>
      <c r="H4175" s="1" t="s">
        <v>9</v>
      </c>
      <c r="I4175" s="1" t="s">
        <v>12</v>
      </c>
      <c r="J4175" s="1" t="s">
        <v>13</v>
      </c>
      <c r="K4175" s="1"/>
      <c r="L4175" s="1"/>
      <c r="M4175" s="1" t="s">
        <v>24627</v>
      </c>
      <c r="N4175" s="1" t="s">
        <v>25772</v>
      </c>
      <c r="O4175" s="1" t="s">
        <v>32661</v>
      </c>
      <c r="P4175" s="2">
        <v>45413</v>
      </c>
      <c r="Q4175" s="2">
        <v>45458</v>
      </c>
      <c r="R4175" s="1">
        <v>1</v>
      </c>
      <c r="S4175" s="1"/>
      <c r="T4175" s="1"/>
      <c r="U4175" s="1" t="s">
        <v>24539</v>
      </c>
      <c r="V4175" s="1"/>
      <c r="W4175" s="1"/>
      <c r="X4175" s="1" t="s">
        <v>24541</v>
      </c>
      <c r="Y4175" s="1"/>
      <c r="Z4175" s="1" t="s">
        <v>24542</v>
      </c>
      <c r="AA4175" s="1"/>
      <c r="AB4175" s="4">
        <f>VLOOKUP(A4175,'[1]2425 Q2-1'!$A$2:$V$7128,22,FALSE)</f>
        <v>45491</v>
      </c>
    </row>
    <row r="4176" spans="1:28">
      <c r="A4176" s="1" t="s">
        <v>2458</v>
      </c>
      <c r="B4176" s="1" t="s">
        <v>2459</v>
      </c>
      <c r="C4176" s="1" t="s">
        <v>2460</v>
      </c>
      <c r="D4176" s="1" t="s">
        <v>576</v>
      </c>
      <c r="E4176" s="1" t="s">
        <v>577</v>
      </c>
      <c r="F4176" s="2">
        <v>45373</v>
      </c>
      <c r="G4176" s="1">
        <v>19440</v>
      </c>
      <c r="H4176" s="1" t="s">
        <v>9</v>
      </c>
      <c r="I4176" s="1" t="s">
        <v>12</v>
      </c>
      <c r="J4176" s="1" t="s">
        <v>13</v>
      </c>
      <c r="K4176" s="1"/>
      <c r="L4176" s="1" t="s">
        <v>25144</v>
      </c>
      <c r="M4176" s="1" t="s">
        <v>24546</v>
      </c>
      <c r="N4176" s="1" t="s">
        <v>24623</v>
      </c>
      <c r="O4176" s="1" t="s">
        <v>32664</v>
      </c>
      <c r="P4176" s="2">
        <v>45390</v>
      </c>
      <c r="Q4176" s="2">
        <v>45748</v>
      </c>
      <c r="R4176" s="1">
        <v>11</v>
      </c>
      <c r="S4176" s="1" t="s">
        <v>578</v>
      </c>
      <c r="T4176" s="1" t="s">
        <v>25145</v>
      </c>
      <c r="U4176" s="1" t="s">
        <v>24539</v>
      </c>
      <c r="V4176" s="1" t="s">
        <v>575</v>
      </c>
      <c r="W4176" s="1" t="s">
        <v>25142</v>
      </c>
      <c r="X4176" s="1" t="s">
        <v>24541</v>
      </c>
      <c r="Y4176" s="1" t="s">
        <v>575</v>
      </c>
      <c r="Z4176" s="1" t="s">
        <v>24542</v>
      </c>
      <c r="AA4176" s="1" t="s">
        <v>25143</v>
      </c>
      <c r="AB4176" s="4">
        <f>VLOOKUP(A4176,'[1]2425 Q2-1'!$A$2:$V$7128,22,FALSE)</f>
        <v>45470</v>
      </c>
    </row>
    <row r="4177" spans="1:28">
      <c r="A4177" s="1" t="s">
        <v>2461</v>
      </c>
      <c r="B4177" s="1" t="s">
        <v>2462</v>
      </c>
      <c r="C4177" s="1" t="s">
        <v>2463</v>
      </c>
      <c r="D4177" s="1" t="s">
        <v>2465</v>
      </c>
      <c r="E4177" s="1" t="s">
        <v>2464</v>
      </c>
      <c r="F4177" s="2">
        <v>45373</v>
      </c>
      <c r="G4177" s="1">
        <v>18185</v>
      </c>
      <c r="H4177" s="1" t="s">
        <v>9</v>
      </c>
      <c r="I4177" s="1" t="s">
        <v>12</v>
      </c>
      <c r="J4177" s="1" t="s">
        <v>13</v>
      </c>
      <c r="K4177" s="1" t="s">
        <v>26744</v>
      </c>
      <c r="L4177" s="1"/>
      <c r="M4177" s="1" t="s">
        <v>24549</v>
      </c>
      <c r="N4177" s="1" t="s">
        <v>25772</v>
      </c>
      <c r="O4177" s="1" t="s">
        <v>32661</v>
      </c>
      <c r="P4177" s="2">
        <v>45428</v>
      </c>
      <c r="Q4177" s="2">
        <v>45809</v>
      </c>
      <c r="R4177" s="1">
        <v>12</v>
      </c>
      <c r="S4177" s="1" t="s">
        <v>1079</v>
      </c>
      <c r="T4177" s="1" t="s">
        <v>25694</v>
      </c>
      <c r="U4177" s="1" t="s">
        <v>24539</v>
      </c>
      <c r="V4177" s="1" t="s">
        <v>1081</v>
      </c>
      <c r="W4177" s="1" t="s">
        <v>25695</v>
      </c>
      <c r="X4177" s="1" t="s">
        <v>24541</v>
      </c>
      <c r="Y4177" s="1" t="s">
        <v>1080</v>
      </c>
      <c r="Z4177" s="1" t="s">
        <v>24542</v>
      </c>
      <c r="AA4177" s="1" t="s">
        <v>25696</v>
      </c>
      <c r="AB4177" s="4">
        <f>VLOOKUP(A4177,'[1]2425 Q2-1'!$A$2:$V$7128,22,FALSE)</f>
        <v>45491</v>
      </c>
    </row>
    <row r="4178" spans="1:28">
      <c r="A4178" s="1" t="s">
        <v>2466</v>
      </c>
      <c r="B4178" s="1" t="s">
        <v>2467</v>
      </c>
      <c r="C4178" s="1" t="s">
        <v>2468</v>
      </c>
      <c r="D4178" s="1" t="s">
        <v>2470</v>
      </c>
      <c r="E4178" s="1" t="s">
        <v>2469</v>
      </c>
      <c r="F4178" s="2">
        <v>45373</v>
      </c>
      <c r="G4178" s="1">
        <v>20000</v>
      </c>
      <c r="H4178" s="1" t="s">
        <v>9</v>
      </c>
      <c r="I4178" s="1" t="s">
        <v>12</v>
      </c>
      <c r="J4178" s="1" t="s">
        <v>13</v>
      </c>
      <c r="K4178" s="1" t="s">
        <v>26745</v>
      </c>
      <c r="L4178" s="1" t="s">
        <v>26746</v>
      </c>
      <c r="M4178" s="1" t="s">
        <v>24544</v>
      </c>
      <c r="N4178" s="1" t="s">
        <v>25772</v>
      </c>
      <c r="O4178" s="1" t="s">
        <v>32661</v>
      </c>
      <c r="P4178" s="2">
        <v>45377</v>
      </c>
      <c r="Q4178" s="2">
        <v>45769</v>
      </c>
      <c r="R4178" s="1">
        <v>12</v>
      </c>
      <c r="S4178" s="1" t="s">
        <v>2471</v>
      </c>
      <c r="T4178" s="1" t="s">
        <v>26747</v>
      </c>
      <c r="U4178" s="1" t="s">
        <v>24539</v>
      </c>
      <c r="V4178" s="1" t="s">
        <v>1742</v>
      </c>
      <c r="W4178" s="1" t="s">
        <v>26392</v>
      </c>
      <c r="X4178" s="1" t="s">
        <v>24541</v>
      </c>
      <c r="Y4178" s="1" t="s">
        <v>1080</v>
      </c>
      <c r="Z4178" s="1" t="s">
        <v>24542</v>
      </c>
      <c r="AA4178" s="1" t="s">
        <v>25696</v>
      </c>
      <c r="AB4178" s="4">
        <f>VLOOKUP(A4178,'[1]2425 Q2-1'!$A$2:$V$7128,22,FALSE)</f>
        <v>45509</v>
      </c>
    </row>
    <row r="4179" spans="1:28">
      <c r="A4179" s="1" t="s">
        <v>2472</v>
      </c>
      <c r="B4179" s="1" t="s">
        <v>2473</v>
      </c>
      <c r="C4179" s="1" t="s">
        <v>2474</v>
      </c>
      <c r="D4179" s="1" t="s">
        <v>2476</v>
      </c>
      <c r="E4179" s="1" t="s">
        <v>2475</v>
      </c>
      <c r="F4179" s="2">
        <v>45373</v>
      </c>
      <c r="G4179" s="1">
        <v>20000</v>
      </c>
      <c r="H4179" s="1" t="s">
        <v>9</v>
      </c>
      <c r="I4179" s="1" t="s">
        <v>12</v>
      </c>
      <c r="J4179" s="1" t="s">
        <v>13</v>
      </c>
      <c r="K4179" s="1"/>
      <c r="L4179" s="1"/>
      <c r="M4179" s="1" t="s">
        <v>24567</v>
      </c>
      <c r="N4179" s="1" t="s">
        <v>25772</v>
      </c>
      <c r="O4179" s="1" t="s">
        <v>32661</v>
      </c>
      <c r="P4179" s="2">
        <v>45391</v>
      </c>
      <c r="Q4179" s="2">
        <v>46128</v>
      </c>
      <c r="R4179" s="1">
        <v>24</v>
      </c>
      <c r="S4179" s="1" t="s">
        <v>1173</v>
      </c>
      <c r="T4179" s="1" t="s">
        <v>25794</v>
      </c>
      <c r="U4179" s="1" t="s">
        <v>24539</v>
      </c>
      <c r="V4179" s="1" t="s">
        <v>1169</v>
      </c>
      <c r="W4179" s="1" t="s">
        <v>25789</v>
      </c>
      <c r="X4179" s="1" t="s">
        <v>24541</v>
      </c>
      <c r="Y4179" s="1" t="s">
        <v>1168</v>
      </c>
      <c r="Z4179" s="1" t="s">
        <v>24542</v>
      </c>
      <c r="AA4179" s="1" t="s">
        <v>25790</v>
      </c>
      <c r="AB4179" s="4">
        <f>VLOOKUP(A4179,'[1]2425 Q2-1'!$A$2:$V$7128,22,FALSE)</f>
        <v>45491</v>
      </c>
    </row>
    <row r="4180" spans="1:28">
      <c r="A4180" s="1" t="s">
        <v>2477</v>
      </c>
      <c r="B4180" s="1" t="s">
        <v>2478</v>
      </c>
      <c r="C4180" s="1" t="s">
        <v>2479</v>
      </c>
      <c r="D4180" s="1" t="s">
        <v>859</v>
      </c>
      <c r="E4180" s="1" t="s">
        <v>858</v>
      </c>
      <c r="F4180" s="2">
        <v>45373</v>
      </c>
      <c r="G4180" s="1">
        <v>18000</v>
      </c>
      <c r="H4180" s="1" t="s">
        <v>9</v>
      </c>
      <c r="I4180" s="1" t="s">
        <v>12</v>
      </c>
      <c r="J4180" s="1" t="s">
        <v>13</v>
      </c>
      <c r="K4180" s="1" t="s">
        <v>25450</v>
      </c>
      <c r="L4180" s="1" t="s">
        <v>25451</v>
      </c>
      <c r="M4180" s="1" t="s">
        <v>24544</v>
      </c>
      <c r="N4180" s="1" t="s">
        <v>25772</v>
      </c>
      <c r="O4180" s="1" t="s">
        <v>32661</v>
      </c>
      <c r="P4180" s="2">
        <v>45376</v>
      </c>
      <c r="Q4180" s="2">
        <v>46106</v>
      </c>
      <c r="R4180" s="1">
        <v>24</v>
      </c>
      <c r="S4180" s="1" t="s">
        <v>2480</v>
      </c>
      <c r="T4180" s="1" t="s">
        <v>26748</v>
      </c>
      <c r="U4180" s="1" t="s">
        <v>24539</v>
      </c>
      <c r="V4180" s="1" t="s">
        <v>1170</v>
      </c>
      <c r="W4180" s="1" t="s">
        <v>25791</v>
      </c>
      <c r="X4180" s="1" t="s">
        <v>24541</v>
      </c>
      <c r="Y4180" s="1" t="s">
        <v>1168</v>
      </c>
      <c r="Z4180" s="1" t="s">
        <v>24542</v>
      </c>
      <c r="AA4180" s="1" t="s">
        <v>25790</v>
      </c>
      <c r="AB4180" s="4">
        <f>VLOOKUP(A4180,'[1]2425 Q2-1'!$A$2:$V$7128,22,FALSE)</f>
        <v>45491</v>
      </c>
    </row>
    <row r="4181" spans="1:28">
      <c r="A4181" s="1" t="s">
        <v>2481</v>
      </c>
      <c r="B4181" s="1" t="s">
        <v>2482</v>
      </c>
      <c r="C4181" s="1" t="s">
        <v>2483</v>
      </c>
      <c r="D4181" s="1" t="s">
        <v>2485</v>
      </c>
      <c r="E4181" s="1" t="s">
        <v>2484</v>
      </c>
      <c r="F4181" s="2">
        <v>45373</v>
      </c>
      <c r="G4181" s="1">
        <v>20000</v>
      </c>
      <c r="H4181" s="1" t="s">
        <v>9</v>
      </c>
      <c r="I4181" s="1" t="s">
        <v>12</v>
      </c>
      <c r="J4181" s="1" t="s">
        <v>13</v>
      </c>
      <c r="K4181" s="1" t="s">
        <v>26749</v>
      </c>
      <c r="L4181" s="1"/>
      <c r="M4181" s="1" t="s">
        <v>24549</v>
      </c>
      <c r="N4181" s="1" t="s">
        <v>24623</v>
      </c>
      <c r="O4181" s="1" t="s">
        <v>32664</v>
      </c>
      <c r="P4181" s="2">
        <v>45404</v>
      </c>
      <c r="Q4181" s="2">
        <v>45747</v>
      </c>
      <c r="R4181" s="1">
        <v>11</v>
      </c>
      <c r="S4181" s="1" t="s">
        <v>2486</v>
      </c>
      <c r="T4181" s="1" t="s">
        <v>26750</v>
      </c>
      <c r="U4181" s="1" t="s">
        <v>24539</v>
      </c>
      <c r="V4181" s="1" t="s">
        <v>887</v>
      </c>
      <c r="W4181" s="1" t="s">
        <v>25480</v>
      </c>
      <c r="X4181" s="1" t="s">
        <v>24541</v>
      </c>
      <c r="Y4181" s="1" t="s">
        <v>875</v>
      </c>
      <c r="Z4181" s="1" t="s">
        <v>24542</v>
      </c>
      <c r="AA4181" s="1" t="s">
        <v>25470</v>
      </c>
      <c r="AB4181" s="4">
        <f>VLOOKUP(A4181,'[1]2425 Q2-1'!$A$2:$V$7128,22,FALSE)</f>
        <v>45471</v>
      </c>
    </row>
    <row r="4182" spans="1:28">
      <c r="A4182" s="1" t="s">
        <v>2487</v>
      </c>
      <c r="B4182" s="1" t="s">
        <v>1536</v>
      </c>
      <c r="C4182" s="1" t="s">
        <v>2488</v>
      </c>
      <c r="D4182" s="1" t="s">
        <v>2490</v>
      </c>
      <c r="E4182" s="1" t="s">
        <v>2489</v>
      </c>
      <c r="F4182" s="2">
        <v>45373</v>
      </c>
      <c r="G4182" s="1">
        <v>20000</v>
      </c>
      <c r="H4182" s="1" t="s">
        <v>9</v>
      </c>
      <c r="I4182" s="1" t="s">
        <v>12</v>
      </c>
      <c r="J4182" s="1" t="s">
        <v>13</v>
      </c>
      <c r="K4182" s="1" t="s">
        <v>26751</v>
      </c>
      <c r="L4182" s="1"/>
      <c r="M4182" s="1" t="s">
        <v>24567</v>
      </c>
      <c r="N4182" s="1" t="s">
        <v>24623</v>
      </c>
      <c r="O4182" s="1" t="s">
        <v>32664</v>
      </c>
      <c r="P4182" s="2">
        <v>45413</v>
      </c>
      <c r="Q4182" s="2">
        <v>45777</v>
      </c>
      <c r="R4182" s="1">
        <v>11</v>
      </c>
      <c r="S4182" s="1" t="s">
        <v>2491</v>
      </c>
      <c r="T4182" s="1" t="s">
        <v>26752</v>
      </c>
      <c r="U4182" s="1" t="s">
        <v>24539</v>
      </c>
      <c r="V4182" s="1" t="s">
        <v>67</v>
      </c>
      <c r="W4182" s="1" t="s">
        <v>24605</v>
      </c>
      <c r="X4182" s="1" t="s">
        <v>24541</v>
      </c>
      <c r="Y4182" s="1" t="s">
        <v>47</v>
      </c>
      <c r="Z4182" s="1" t="s">
        <v>24542</v>
      </c>
      <c r="AA4182" s="1" t="s">
        <v>24585</v>
      </c>
      <c r="AB4182" s="4">
        <f>VLOOKUP(A4182,'[1]2425 Q2-1'!$A$2:$V$7128,22,FALSE)</f>
        <v>45471</v>
      </c>
    </row>
    <row r="4183" spans="1:28">
      <c r="A4183" s="1" t="s">
        <v>2492</v>
      </c>
      <c r="B4183" s="1" t="s">
        <v>2493</v>
      </c>
      <c r="C4183" s="1" t="s">
        <v>2494</v>
      </c>
      <c r="D4183" s="1" t="s">
        <v>2496</v>
      </c>
      <c r="E4183" s="1" t="s">
        <v>2495</v>
      </c>
      <c r="F4183" s="2">
        <v>45373</v>
      </c>
      <c r="G4183" s="1">
        <v>19996</v>
      </c>
      <c r="H4183" s="1" t="s">
        <v>9</v>
      </c>
      <c r="I4183" s="1" t="s">
        <v>12</v>
      </c>
      <c r="J4183" s="1" t="s">
        <v>13</v>
      </c>
      <c r="K4183" s="1"/>
      <c r="L4183" s="1" t="s">
        <v>26753</v>
      </c>
      <c r="M4183" s="1" t="s">
        <v>24546</v>
      </c>
      <c r="N4183" s="1" t="s">
        <v>24623</v>
      </c>
      <c r="O4183" s="1" t="s">
        <v>32664</v>
      </c>
      <c r="P4183" s="2">
        <v>45413</v>
      </c>
      <c r="Q4183" s="2">
        <v>45777</v>
      </c>
      <c r="R4183" s="1">
        <v>11</v>
      </c>
      <c r="S4183" s="1"/>
      <c r="T4183" s="1"/>
      <c r="U4183" s="1" t="s">
        <v>24539</v>
      </c>
      <c r="V4183" s="1"/>
      <c r="W4183" s="1"/>
      <c r="X4183" s="1" t="s">
        <v>24541</v>
      </c>
      <c r="Y4183" s="1"/>
      <c r="Z4183" s="1" t="s">
        <v>24542</v>
      </c>
      <c r="AA4183" s="1"/>
      <c r="AB4183" s="4">
        <f>VLOOKUP(A4183,'[1]2425 Q2-1'!$A$2:$V$7128,22,FALSE)</f>
        <v>45460</v>
      </c>
    </row>
    <row r="4184" spans="1:28">
      <c r="A4184" s="1" t="s">
        <v>2497</v>
      </c>
      <c r="B4184" s="1" t="s">
        <v>2498</v>
      </c>
      <c r="C4184" s="1" t="s">
        <v>2499</v>
      </c>
      <c r="D4184" s="1" t="s">
        <v>2501</v>
      </c>
      <c r="E4184" s="1" t="s">
        <v>2500</v>
      </c>
      <c r="F4184" s="2">
        <v>45373</v>
      </c>
      <c r="G4184" s="1">
        <v>4200</v>
      </c>
      <c r="H4184" s="1" t="s">
        <v>9</v>
      </c>
      <c r="I4184" s="1" t="s">
        <v>12</v>
      </c>
      <c r="J4184" s="1" t="s">
        <v>13</v>
      </c>
      <c r="K4184" s="1"/>
      <c r="L4184" s="1" t="s">
        <v>26754</v>
      </c>
      <c r="M4184" s="1" t="s">
        <v>24546</v>
      </c>
      <c r="N4184" s="1" t="s">
        <v>24623</v>
      </c>
      <c r="O4184" s="1" t="s">
        <v>32664</v>
      </c>
      <c r="P4184" s="2">
        <v>45412</v>
      </c>
      <c r="Q4184" s="2">
        <v>45641</v>
      </c>
      <c r="R4184" s="1">
        <v>7</v>
      </c>
      <c r="S4184" s="1" t="s">
        <v>1057</v>
      </c>
      <c r="T4184" s="1" t="s">
        <v>25671</v>
      </c>
      <c r="U4184" s="1" t="s">
        <v>24539</v>
      </c>
      <c r="V4184" s="1" t="s">
        <v>1058</v>
      </c>
      <c r="W4184" s="1" t="s">
        <v>25672</v>
      </c>
      <c r="X4184" s="1" t="s">
        <v>24541</v>
      </c>
      <c r="Y4184" s="1" t="s">
        <v>317</v>
      </c>
      <c r="Z4184" s="1" t="s">
        <v>24542</v>
      </c>
      <c r="AA4184" s="1" t="s">
        <v>24874</v>
      </c>
      <c r="AB4184" s="4">
        <f>VLOOKUP(A4184,'[1]2425 Q2-1'!$A$2:$V$7128,22,FALSE)</f>
        <v>45447</v>
      </c>
    </row>
    <row r="4185" spans="1:28">
      <c r="A4185" s="1" t="s">
        <v>2502</v>
      </c>
      <c r="B4185" s="1" t="s">
        <v>2503</v>
      </c>
      <c r="C4185" s="1" t="s">
        <v>2504</v>
      </c>
      <c r="D4185" s="1" t="s">
        <v>2506</v>
      </c>
      <c r="E4185" s="1" t="s">
        <v>2505</v>
      </c>
      <c r="F4185" s="2">
        <v>45373</v>
      </c>
      <c r="G4185" s="1">
        <v>20000</v>
      </c>
      <c r="H4185" s="1" t="s">
        <v>9</v>
      </c>
      <c r="I4185" s="1" t="s">
        <v>12</v>
      </c>
      <c r="J4185" s="1" t="s">
        <v>13</v>
      </c>
      <c r="K4185" s="1"/>
      <c r="L4185" s="1" t="s">
        <v>26755</v>
      </c>
      <c r="M4185" s="1" t="s">
        <v>24546</v>
      </c>
      <c r="N4185" s="1" t="s">
        <v>24623</v>
      </c>
      <c r="O4185" s="1" t="s">
        <v>32664</v>
      </c>
      <c r="P4185" s="2">
        <v>45411</v>
      </c>
      <c r="Q4185" s="2">
        <v>45749</v>
      </c>
      <c r="R4185" s="1">
        <v>11</v>
      </c>
      <c r="S4185" s="1" t="s">
        <v>995</v>
      </c>
      <c r="T4185" s="1" t="s">
        <v>25600</v>
      </c>
      <c r="U4185" s="1" t="s">
        <v>24539</v>
      </c>
      <c r="V4185" s="1" t="s">
        <v>344</v>
      </c>
      <c r="W4185" s="1" t="s">
        <v>24905</v>
      </c>
      <c r="X4185" s="1" t="s">
        <v>24541</v>
      </c>
      <c r="Y4185" s="1" t="s">
        <v>47</v>
      </c>
      <c r="Z4185" s="1" t="s">
        <v>24542</v>
      </c>
      <c r="AA4185" s="1" t="s">
        <v>24585</v>
      </c>
      <c r="AB4185" s="4">
        <f>VLOOKUP(A4185,'[1]2425 Q2-1'!$A$2:$V$7128,22,FALSE)</f>
        <v>45460</v>
      </c>
    </row>
    <row r="4186" spans="1:28">
      <c r="A4186" s="1" t="s">
        <v>2507</v>
      </c>
      <c r="B4186" s="1" t="s">
        <v>2508</v>
      </c>
      <c r="C4186" s="1" t="s">
        <v>2509</v>
      </c>
      <c r="D4186" s="1" t="s">
        <v>2511</v>
      </c>
      <c r="E4186" s="1" t="s">
        <v>2510</v>
      </c>
      <c r="F4186" s="2">
        <v>45373</v>
      </c>
      <c r="G4186" s="1">
        <v>19500</v>
      </c>
      <c r="H4186" s="1" t="s">
        <v>9</v>
      </c>
      <c r="I4186" s="1" t="s">
        <v>12</v>
      </c>
      <c r="J4186" s="1" t="s">
        <v>13</v>
      </c>
      <c r="K4186" s="1"/>
      <c r="L4186" s="1" t="s">
        <v>26756</v>
      </c>
      <c r="M4186" s="1" t="s">
        <v>24546</v>
      </c>
      <c r="N4186" s="1" t="s">
        <v>24623</v>
      </c>
      <c r="O4186" s="1" t="s">
        <v>32664</v>
      </c>
      <c r="P4186" s="2">
        <v>45444</v>
      </c>
      <c r="Q4186" s="2">
        <v>46112</v>
      </c>
      <c r="R4186" s="1">
        <v>21</v>
      </c>
      <c r="S4186" s="1" t="s">
        <v>2512</v>
      </c>
      <c r="T4186" s="1" t="s">
        <v>26757</v>
      </c>
      <c r="U4186" s="1" t="s">
        <v>24539</v>
      </c>
      <c r="V4186" s="1" t="s">
        <v>268</v>
      </c>
      <c r="W4186" s="1" t="s">
        <v>24814</v>
      </c>
      <c r="X4186" s="1" t="s">
        <v>24541</v>
      </c>
      <c r="Y4186" s="1" t="s">
        <v>267</v>
      </c>
      <c r="Z4186" s="1" t="s">
        <v>24542</v>
      </c>
      <c r="AA4186" s="1" t="s">
        <v>24815</v>
      </c>
      <c r="AB4186" s="4">
        <f>VLOOKUP(A4186,'[1]2425 Q2-1'!$A$2:$V$7128,22,FALSE)</f>
        <v>45457</v>
      </c>
    </row>
    <row r="4187" spans="1:28">
      <c r="A4187" s="1" t="s">
        <v>2513</v>
      </c>
      <c r="B4187" s="1" t="s">
        <v>2514</v>
      </c>
      <c r="C4187" s="1" t="s">
        <v>2515</v>
      </c>
      <c r="D4187" s="1" t="s">
        <v>2517</v>
      </c>
      <c r="E4187" s="1" t="s">
        <v>2516</v>
      </c>
      <c r="F4187" s="2">
        <v>45373</v>
      </c>
      <c r="G4187" s="1">
        <v>15000</v>
      </c>
      <c r="H4187" s="1" t="s">
        <v>9</v>
      </c>
      <c r="I4187" s="1" t="s">
        <v>12</v>
      </c>
      <c r="J4187" s="1" t="s">
        <v>13</v>
      </c>
      <c r="K4187" s="1" t="s">
        <v>26758</v>
      </c>
      <c r="L4187" s="1"/>
      <c r="M4187" s="1" t="s">
        <v>24567</v>
      </c>
      <c r="N4187" s="1" t="s">
        <v>24623</v>
      </c>
      <c r="O4187" s="1" t="s">
        <v>32664</v>
      </c>
      <c r="P4187" s="2">
        <v>45474</v>
      </c>
      <c r="Q4187" s="2">
        <v>45657</v>
      </c>
      <c r="R4187" s="1">
        <v>5</v>
      </c>
      <c r="S4187" s="1" t="s">
        <v>2518</v>
      </c>
      <c r="T4187" s="1" t="s">
        <v>26759</v>
      </c>
      <c r="U4187" s="1" t="s">
        <v>24539</v>
      </c>
      <c r="V4187" s="1" t="s">
        <v>1279</v>
      </c>
      <c r="W4187" s="1" t="s">
        <v>25907</v>
      </c>
      <c r="X4187" s="1" t="s">
        <v>24541</v>
      </c>
      <c r="Y4187" s="1" t="s">
        <v>933</v>
      </c>
      <c r="Z4187" s="1" t="s">
        <v>24542</v>
      </c>
      <c r="AA4187" s="1" t="s">
        <v>25530</v>
      </c>
      <c r="AB4187" s="4">
        <f>VLOOKUP(A4187,'[1]2425 Q2-1'!$A$2:$V$7128,22,FALSE)</f>
        <v>45475</v>
      </c>
    </row>
    <row r="4188" spans="1:28">
      <c r="A4188" s="1" t="s">
        <v>2519</v>
      </c>
      <c r="B4188" s="1" t="s">
        <v>2520</v>
      </c>
      <c r="C4188" s="1" t="s">
        <v>2521</v>
      </c>
      <c r="D4188" s="1" t="s">
        <v>2523</v>
      </c>
      <c r="E4188" s="1" t="s">
        <v>2522</v>
      </c>
      <c r="F4188" s="2">
        <v>45373</v>
      </c>
      <c r="G4188" s="1">
        <v>19700</v>
      </c>
      <c r="H4188" s="1" t="s">
        <v>9</v>
      </c>
      <c r="I4188" s="1" t="s">
        <v>12</v>
      </c>
      <c r="J4188" s="1" t="s">
        <v>13</v>
      </c>
      <c r="K4188" s="1" t="s">
        <v>26760</v>
      </c>
      <c r="L4188" s="1" t="s">
        <v>26761</v>
      </c>
      <c r="M4188" s="1" t="s">
        <v>24536</v>
      </c>
      <c r="N4188" s="1" t="s">
        <v>25772</v>
      </c>
      <c r="O4188" s="1" t="s">
        <v>32661</v>
      </c>
      <c r="P4188" s="2">
        <v>45413</v>
      </c>
      <c r="Q4188" s="2">
        <v>46143</v>
      </c>
      <c r="R4188" s="1">
        <v>24</v>
      </c>
      <c r="S4188" s="1"/>
      <c r="T4188" s="1"/>
      <c r="U4188" s="1" t="s">
        <v>24539</v>
      </c>
      <c r="V4188" s="1"/>
      <c r="W4188" s="1"/>
      <c r="X4188" s="1" t="s">
        <v>24541</v>
      </c>
      <c r="Y4188" s="1"/>
      <c r="Z4188" s="1" t="s">
        <v>24542</v>
      </c>
      <c r="AA4188" s="1"/>
      <c r="AB4188" s="4">
        <f>VLOOKUP(A4188,'[1]2425 Q2-1'!$A$2:$V$7128,22,FALSE)</f>
        <v>45491</v>
      </c>
    </row>
    <row r="4189" spans="1:28">
      <c r="A4189" s="1" t="s">
        <v>2524</v>
      </c>
      <c r="B4189" s="1" t="s">
        <v>2525</v>
      </c>
      <c r="C4189" s="1" t="s">
        <v>2526</v>
      </c>
      <c r="D4189" s="1" t="s">
        <v>2528</v>
      </c>
      <c r="E4189" s="1" t="s">
        <v>2527</v>
      </c>
      <c r="F4189" s="2">
        <v>45373</v>
      </c>
      <c r="G4189" s="1">
        <v>17500</v>
      </c>
      <c r="H4189" s="1" t="s">
        <v>9</v>
      </c>
      <c r="I4189" s="1" t="s">
        <v>12</v>
      </c>
      <c r="J4189" s="1" t="s">
        <v>13</v>
      </c>
      <c r="K4189" s="1" t="s">
        <v>26762</v>
      </c>
      <c r="L4189" s="1" t="s">
        <v>26763</v>
      </c>
      <c r="M4189" s="1" t="s">
        <v>24536</v>
      </c>
      <c r="N4189" s="1" t="s">
        <v>24623</v>
      </c>
      <c r="O4189" s="1" t="s">
        <v>32664</v>
      </c>
      <c r="P4189" s="2">
        <v>45412</v>
      </c>
      <c r="Q4189" s="2">
        <v>45777</v>
      </c>
      <c r="R4189" s="1">
        <v>12</v>
      </c>
      <c r="S4189" s="1" t="s">
        <v>1520</v>
      </c>
      <c r="T4189" s="1" t="s">
        <v>26172</v>
      </c>
      <c r="U4189" s="1" t="s">
        <v>24539</v>
      </c>
      <c r="V4189" s="1" t="s">
        <v>1434</v>
      </c>
      <c r="W4189" s="1" t="s">
        <v>26077</v>
      </c>
      <c r="X4189" s="1" t="s">
        <v>24541</v>
      </c>
      <c r="Y4189" s="1" t="s">
        <v>1362</v>
      </c>
      <c r="Z4189" s="1" t="s">
        <v>24542</v>
      </c>
      <c r="AA4189" s="1" t="s">
        <v>25998</v>
      </c>
      <c r="AB4189" s="4">
        <f>VLOOKUP(A4189,'[1]2425 Q2-1'!$A$2:$V$7128,22,FALSE)</f>
        <v>45462</v>
      </c>
    </row>
    <row r="4190" spans="1:28">
      <c r="A4190" s="1" t="s">
        <v>2529</v>
      </c>
      <c r="B4190" s="1" t="s">
        <v>2530</v>
      </c>
      <c r="C4190" s="1" t="s">
        <v>2531</v>
      </c>
      <c r="D4190" s="1" t="s">
        <v>2530</v>
      </c>
      <c r="E4190" s="1" t="s">
        <v>2532</v>
      </c>
      <c r="F4190" s="2">
        <v>45373</v>
      </c>
      <c r="G4190" s="1">
        <v>12000</v>
      </c>
      <c r="H4190" s="1" t="s">
        <v>9</v>
      </c>
      <c r="I4190" s="1" t="s">
        <v>12</v>
      </c>
      <c r="J4190" s="1" t="s">
        <v>13</v>
      </c>
      <c r="K4190" s="1" t="s">
        <v>26764</v>
      </c>
      <c r="L4190" s="1"/>
      <c r="M4190" s="1" t="s">
        <v>24567</v>
      </c>
      <c r="N4190" s="1" t="s">
        <v>24623</v>
      </c>
      <c r="O4190" s="1" t="s">
        <v>32664</v>
      </c>
      <c r="P4190" s="2">
        <v>45444</v>
      </c>
      <c r="Q4190" s="2">
        <v>45991</v>
      </c>
      <c r="R4190" s="1">
        <v>17</v>
      </c>
      <c r="S4190" s="1" t="s">
        <v>1185</v>
      </c>
      <c r="T4190" s="1" t="s">
        <v>25806</v>
      </c>
      <c r="U4190" s="1" t="s">
        <v>24539</v>
      </c>
      <c r="V4190" s="1" t="s">
        <v>492</v>
      </c>
      <c r="W4190" s="1" t="s">
        <v>25057</v>
      </c>
      <c r="X4190" s="1" t="s">
        <v>24541</v>
      </c>
      <c r="Y4190" s="1" t="s">
        <v>34</v>
      </c>
      <c r="Z4190" s="1" t="s">
        <v>24542</v>
      </c>
      <c r="AA4190" s="1" t="s">
        <v>24570</v>
      </c>
      <c r="AB4190" s="4">
        <f>VLOOKUP(A4190,'[1]2425 Q2-1'!$A$2:$V$7128,22,FALSE)</f>
        <v>45467</v>
      </c>
    </row>
    <row r="4191" spans="1:28">
      <c r="A4191" s="1" t="s">
        <v>2533</v>
      </c>
      <c r="B4191" s="1" t="s">
        <v>2534</v>
      </c>
      <c r="C4191" s="1" t="s">
        <v>2535</v>
      </c>
      <c r="D4191" s="1" t="s">
        <v>2537</v>
      </c>
      <c r="E4191" s="1" t="s">
        <v>2536</v>
      </c>
      <c r="F4191" s="2">
        <v>45373</v>
      </c>
      <c r="G4191" s="1">
        <v>19650</v>
      </c>
      <c r="H4191" s="1" t="s">
        <v>9</v>
      </c>
      <c r="I4191" s="1" t="s">
        <v>12</v>
      </c>
      <c r="J4191" s="1" t="s">
        <v>13</v>
      </c>
      <c r="K4191" s="1" t="s">
        <v>26765</v>
      </c>
      <c r="L4191" s="1" t="s">
        <v>26766</v>
      </c>
      <c r="M4191" s="1" t="s">
        <v>24567</v>
      </c>
      <c r="N4191" s="1" t="s">
        <v>24623</v>
      </c>
      <c r="O4191" s="1" t="s">
        <v>32664</v>
      </c>
      <c r="P4191" s="2">
        <v>45434</v>
      </c>
      <c r="Q4191" s="2">
        <v>45777</v>
      </c>
      <c r="R4191" s="1">
        <v>11</v>
      </c>
      <c r="S4191" s="1" t="s">
        <v>141</v>
      </c>
      <c r="T4191" s="1" t="s">
        <v>24679</v>
      </c>
      <c r="U4191" s="1" t="s">
        <v>24539</v>
      </c>
      <c r="V4191" s="1" t="s">
        <v>91</v>
      </c>
      <c r="W4191" s="1" t="s">
        <v>24629</v>
      </c>
      <c r="X4191" s="1" t="s">
        <v>24541</v>
      </c>
      <c r="Y4191" s="1" t="s">
        <v>90</v>
      </c>
      <c r="Z4191" s="1" t="s">
        <v>24542</v>
      </c>
      <c r="AA4191" s="1" t="s">
        <v>24630</v>
      </c>
      <c r="AB4191" s="4">
        <f>VLOOKUP(A4191,'[1]2425 Q2-1'!$A$2:$V$7128,22,FALSE)</f>
        <v>45475</v>
      </c>
    </row>
    <row r="4192" spans="1:28">
      <c r="A4192" s="1" t="s">
        <v>2538</v>
      </c>
      <c r="B4192" s="1" t="s">
        <v>2539</v>
      </c>
      <c r="C4192" s="1" t="s">
        <v>2540</v>
      </c>
      <c r="D4192" s="1" t="s">
        <v>2542</v>
      </c>
      <c r="E4192" s="1" t="s">
        <v>2541</v>
      </c>
      <c r="F4192" s="2">
        <v>45373</v>
      </c>
      <c r="G4192" s="1">
        <v>20000</v>
      </c>
      <c r="H4192" s="1" t="s">
        <v>9</v>
      </c>
      <c r="I4192" s="1" t="s">
        <v>12</v>
      </c>
      <c r="J4192" s="1" t="s">
        <v>13</v>
      </c>
      <c r="K4192" s="1" t="s">
        <v>26767</v>
      </c>
      <c r="L4192" s="1"/>
      <c r="M4192" s="1" t="s">
        <v>24567</v>
      </c>
      <c r="N4192" s="1" t="s">
        <v>24623</v>
      </c>
      <c r="O4192" s="1" t="s">
        <v>32664</v>
      </c>
      <c r="P4192" s="2">
        <v>45413</v>
      </c>
      <c r="Q4192" s="2">
        <v>46142</v>
      </c>
      <c r="R4192" s="1">
        <v>23</v>
      </c>
      <c r="S4192" s="1" t="s">
        <v>2543</v>
      </c>
      <c r="T4192" s="1" t="s">
        <v>26768</v>
      </c>
      <c r="U4192" s="1" t="s">
        <v>24539</v>
      </c>
      <c r="V4192" s="1" t="s">
        <v>1279</v>
      </c>
      <c r="W4192" s="1" t="s">
        <v>25907</v>
      </c>
      <c r="X4192" s="1" t="s">
        <v>24541</v>
      </c>
      <c r="Y4192" s="1" t="s">
        <v>933</v>
      </c>
      <c r="Z4192" s="1" t="s">
        <v>24542</v>
      </c>
      <c r="AA4192" s="1" t="s">
        <v>25530</v>
      </c>
      <c r="AB4192" s="4">
        <f>VLOOKUP(A4192,'[1]2425 Q2-1'!$A$2:$V$7128,22,FALSE)</f>
        <v>45475</v>
      </c>
    </row>
    <row r="4193" spans="1:28">
      <c r="A4193" s="1" t="s">
        <v>2544</v>
      </c>
      <c r="B4193" s="1" t="s">
        <v>2545</v>
      </c>
      <c r="C4193" s="1" t="s">
        <v>2546</v>
      </c>
      <c r="D4193" s="1" t="s">
        <v>2548</v>
      </c>
      <c r="E4193" s="1" t="s">
        <v>2547</v>
      </c>
      <c r="F4193" s="2">
        <v>45373</v>
      </c>
      <c r="G4193" s="1">
        <v>19930</v>
      </c>
      <c r="H4193" s="1" t="s">
        <v>9</v>
      </c>
      <c r="I4193" s="1" t="s">
        <v>12</v>
      </c>
      <c r="J4193" s="1" t="s">
        <v>13</v>
      </c>
      <c r="K4193" s="1" t="s">
        <v>26769</v>
      </c>
      <c r="L4193" s="1" t="s">
        <v>26770</v>
      </c>
      <c r="M4193" s="1" t="s">
        <v>24549</v>
      </c>
      <c r="N4193" s="1" t="s">
        <v>24623</v>
      </c>
      <c r="O4193" s="1" t="s">
        <v>32664</v>
      </c>
      <c r="P4193" s="2">
        <v>45422</v>
      </c>
      <c r="Q4193" s="2">
        <v>45550</v>
      </c>
      <c r="R4193" s="1">
        <v>4</v>
      </c>
      <c r="S4193" s="1" t="s">
        <v>2549</v>
      </c>
      <c r="T4193" s="1" t="s">
        <v>26771</v>
      </c>
      <c r="U4193" s="1" t="s">
        <v>24539</v>
      </c>
      <c r="V4193" s="1" t="s">
        <v>1003</v>
      </c>
      <c r="W4193" s="1" t="s">
        <v>25610</v>
      </c>
      <c r="X4193" s="1" t="s">
        <v>24541</v>
      </c>
      <c r="Y4193" s="1" t="s">
        <v>47</v>
      </c>
      <c r="Z4193" s="1" t="s">
        <v>24542</v>
      </c>
      <c r="AA4193" s="1" t="s">
        <v>24585</v>
      </c>
      <c r="AB4193" s="4">
        <f>VLOOKUP(A4193,'[1]2425 Q2-1'!$A$2:$V$7128,22,FALSE)</f>
        <v>45470</v>
      </c>
    </row>
    <row r="4194" spans="1:28">
      <c r="A4194" s="1" t="s">
        <v>2550</v>
      </c>
      <c r="B4194" s="1" t="s">
        <v>2551</v>
      </c>
      <c r="C4194" s="1" t="s">
        <v>2552</v>
      </c>
      <c r="D4194" s="1" t="s">
        <v>2554</v>
      </c>
      <c r="E4194" s="1" t="s">
        <v>2553</v>
      </c>
      <c r="F4194" s="2">
        <v>45373</v>
      </c>
      <c r="G4194" s="1">
        <v>19410</v>
      </c>
      <c r="H4194" s="1" t="s">
        <v>9</v>
      </c>
      <c r="I4194" s="1" t="s">
        <v>12</v>
      </c>
      <c r="J4194" s="1" t="s">
        <v>13</v>
      </c>
      <c r="K4194" s="1"/>
      <c r="L4194" s="1"/>
      <c r="M4194" s="1" t="s">
        <v>24627</v>
      </c>
      <c r="N4194" s="1" t="s">
        <v>24623</v>
      </c>
      <c r="O4194" s="1" t="s">
        <v>32664</v>
      </c>
      <c r="P4194" s="2">
        <v>45413</v>
      </c>
      <c r="Q4194" s="2">
        <v>46110</v>
      </c>
      <c r="R4194" s="1">
        <v>22</v>
      </c>
      <c r="S4194" s="1" t="s">
        <v>1849</v>
      </c>
      <c r="T4194" s="1" t="s">
        <v>26489</v>
      </c>
      <c r="U4194" s="1" t="s">
        <v>24539</v>
      </c>
      <c r="V4194" s="1" t="s">
        <v>1062</v>
      </c>
      <c r="W4194" s="1" t="s">
        <v>25676</v>
      </c>
      <c r="X4194" s="1" t="s">
        <v>24541</v>
      </c>
      <c r="Y4194" s="1" t="s">
        <v>401</v>
      </c>
      <c r="Z4194" s="1" t="s">
        <v>24542</v>
      </c>
      <c r="AA4194" s="1" t="s">
        <v>24965</v>
      </c>
      <c r="AB4194" s="4">
        <f>VLOOKUP(A4194,'[1]2425 Q2-1'!$A$2:$V$7128,22,FALSE)</f>
        <v>45474</v>
      </c>
    </row>
    <row r="4195" spans="1:28">
      <c r="A4195" s="1" t="s">
        <v>2555</v>
      </c>
      <c r="B4195" s="1" t="s">
        <v>2556</v>
      </c>
      <c r="C4195" s="1" t="s">
        <v>2557</v>
      </c>
      <c r="D4195" s="1" t="s">
        <v>2559</v>
      </c>
      <c r="E4195" s="1" t="s">
        <v>2558</v>
      </c>
      <c r="F4195" s="2">
        <v>45373</v>
      </c>
      <c r="G4195" s="1">
        <v>14300</v>
      </c>
      <c r="H4195" s="1" t="s">
        <v>9</v>
      </c>
      <c r="I4195" s="1" t="s">
        <v>12</v>
      </c>
      <c r="J4195" s="1" t="s">
        <v>13</v>
      </c>
      <c r="K4195" s="1" t="s">
        <v>26772</v>
      </c>
      <c r="L4195" s="1"/>
      <c r="M4195" s="1" t="s">
        <v>24549</v>
      </c>
      <c r="N4195" s="1" t="s">
        <v>24623</v>
      </c>
      <c r="O4195" s="1" t="s">
        <v>32664</v>
      </c>
      <c r="P4195" s="2">
        <v>45419</v>
      </c>
      <c r="Q4195" s="2">
        <v>45907</v>
      </c>
      <c r="R4195" s="1">
        <v>16</v>
      </c>
      <c r="S4195" s="1" t="s">
        <v>2560</v>
      </c>
      <c r="T4195" s="1" t="s">
        <v>26773</v>
      </c>
      <c r="U4195" s="1" t="s">
        <v>24539</v>
      </c>
      <c r="V4195" s="1" t="s">
        <v>145</v>
      </c>
      <c r="W4195" s="1" t="s">
        <v>24682</v>
      </c>
      <c r="X4195" s="1" t="s">
        <v>24541</v>
      </c>
      <c r="Y4195" s="1" t="s">
        <v>144</v>
      </c>
      <c r="Z4195" s="1" t="s">
        <v>24542</v>
      </c>
      <c r="AA4195" s="1" t="s">
        <v>24683</v>
      </c>
      <c r="AB4195" s="4">
        <f>VLOOKUP(A4195,'[1]2425 Q2-1'!$A$2:$V$7128,22,FALSE)</f>
        <v>45455</v>
      </c>
    </row>
    <row r="4196" spans="1:28">
      <c r="A4196" s="1" t="s">
        <v>2561</v>
      </c>
      <c r="B4196" s="1" t="s">
        <v>2562</v>
      </c>
      <c r="C4196" s="1" t="s">
        <v>2563</v>
      </c>
      <c r="D4196" s="1" t="s">
        <v>2565</v>
      </c>
      <c r="E4196" s="1" t="s">
        <v>2564</v>
      </c>
      <c r="F4196" s="2">
        <v>45373</v>
      </c>
      <c r="G4196" s="1">
        <v>9680</v>
      </c>
      <c r="H4196" s="1" t="s">
        <v>9</v>
      </c>
      <c r="I4196" s="1" t="s">
        <v>12</v>
      </c>
      <c r="J4196" s="1" t="s">
        <v>13</v>
      </c>
      <c r="K4196" s="1"/>
      <c r="L4196" s="1" t="s">
        <v>26774</v>
      </c>
      <c r="M4196" s="1" t="s">
        <v>24546</v>
      </c>
      <c r="N4196" s="1" t="s">
        <v>24623</v>
      </c>
      <c r="O4196" s="1" t="s">
        <v>32664</v>
      </c>
      <c r="P4196" s="2">
        <v>45419</v>
      </c>
      <c r="Q4196" s="2">
        <v>45636</v>
      </c>
      <c r="R4196" s="1">
        <v>7</v>
      </c>
      <c r="S4196" s="1" t="s">
        <v>1359</v>
      </c>
      <c r="T4196" s="1" t="s">
        <v>25994</v>
      </c>
      <c r="U4196" s="1" t="s">
        <v>24539</v>
      </c>
      <c r="V4196" s="1" t="s">
        <v>265</v>
      </c>
      <c r="W4196" s="1" t="s">
        <v>24811</v>
      </c>
      <c r="X4196" s="1" t="s">
        <v>24541</v>
      </c>
      <c r="Y4196" s="1" t="s">
        <v>336</v>
      </c>
      <c r="Z4196" s="1" t="s">
        <v>24542</v>
      </c>
      <c r="AA4196" s="1" t="s">
        <v>24896</v>
      </c>
      <c r="AB4196" s="4">
        <f>VLOOKUP(A4196,'[1]2425 Q2-1'!$A$2:$V$7128,22,FALSE)</f>
        <v>45457</v>
      </c>
    </row>
    <row r="4197" spans="1:28">
      <c r="A4197" s="1" t="s">
        <v>2566</v>
      </c>
      <c r="B4197" s="1" t="s">
        <v>2567</v>
      </c>
      <c r="C4197" s="1" t="s">
        <v>2568</v>
      </c>
      <c r="D4197" s="1" t="s">
        <v>2570</v>
      </c>
      <c r="E4197" s="1" t="s">
        <v>2569</v>
      </c>
      <c r="F4197" s="2">
        <v>45373</v>
      </c>
      <c r="G4197" s="1">
        <v>19988</v>
      </c>
      <c r="H4197" s="1" t="s">
        <v>9</v>
      </c>
      <c r="I4197" s="1" t="s">
        <v>12</v>
      </c>
      <c r="J4197" s="1" t="s">
        <v>13</v>
      </c>
      <c r="K4197" s="1" t="s">
        <v>26775</v>
      </c>
      <c r="L4197" s="1" t="s">
        <v>26776</v>
      </c>
      <c r="M4197" s="1" t="s">
        <v>24536</v>
      </c>
      <c r="N4197" s="1" t="s">
        <v>24623</v>
      </c>
      <c r="O4197" s="1" t="s">
        <v>32664</v>
      </c>
      <c r="P4197" s="2">
        <v>45415</v>
      </c>
      <c r="Q4197" s="2">
        <v>45808</v>
      </c>
      <c r="R4197" s="1">
        <v>12</v>
      </c>
      <c r="S4197" s="1" t="s">
        <v>2571</v>
      </c>
      <c r="T4197" s="1" t="s">
        <v>26777</v>
      </c>
      <c r="U4197" s="1" t="s">
        <v>24539</v>
      </c>
      <c r="V4197" s="1" t="s">
        <v>660</v>
      </c>
      <c r="W4197" s="1" t="s">
        <v>25233</v>
      </c>
      <c r="X4197" s="1" t="s">
        <v>24541</v>
      </c>
      <c r="Y4197" s="1" t="s">
        <v>94</v>
      </c>
      <c r="Z4197" s="1" t="s">
        <v>24542</v>
      </c>
      <c r="AA4197" s="1" t="s">
        <v>24634</v>
      </c>
      <c r="AB4197" s="4">
        <f>VLOOKUP(A4197,'[1]2425 Q2-1'!$A$2:$V$7128,22,FALSE)</f>
        <v>45471</v>
      </c>
    </row>
    <row r="4198" spans="1:28">
      <c r="A4198" s="1" t="s">
        <v>2572</v>
      </c>
      <c r="B4198" s="1" t="s">
        <v>2573</v>
      </c>
      <c r="C4198" s="1" t="s">
        <v>2574</v>
      </c>
      <c r="D4198" s="1" t="s">
        <v>2576</v>
      </c>
      <c r="E4198" s="1" t="s">
        <v>2575</v>
      </c>
      <c r="F4198" s="2">
        <v>45373</v>
      </c>
      <c r="G4198" s="1">
        <v>19475</v>
      </c>
      <c r="H4198" s="1" t="s">
        <v>9</v>
      </c>
      <c r="I4198" s="1" t="s">
        <v>12</v>
      </c>
      <c r="J4198" s="1" t="s">
        <v>13</v>
      </c>
      <c r="K4198" s="1" t="s">
        <v>26778</v>
      </c>
      <c r="L4198" s="1" t="s">
        <v>26779</v>
      </c>
      <c r="M4198" s="1" t="s">
        <v>24544</v>
      </c>
      <c r="N4198" s="1" t="s">
        <v>24623</v>
      </c>
      <c r="O4198" s="1" t="s">
        <v>32664</v>
      </c>
      <c r="P4198" s="2">
        <v>45432</v>
      </c>
      <c r="Q4198" s="2">
        <v>46161</v>
      </c>
      <c r="R4198" s="1">
        <v>23</v>
      </c>
      <c r="S4198" s="1" t="s">
        <v>614</v>
      </c>
      <c r="T4198" s="1" t="s">
        <v>25182</v>
      </c>
      <c r="U4198" s="1" t="s">
        <v>24539</v>
      </c>
      <c r="V4198" s="1" t="s">
        <v>540</v>
      </c>
      <c r="W4198" s="1" t="s">
        <v>25105</v>
      </c>
      <c r="X4198" s="1" t="s">
        <v>24541</v>
      </c>
      <c r="Y4198" s="1" t="s">
        <v>301</v>
      </c>
      <c r="Z4198" s="1" t="s">
        <v>24542</v>
      </c>
      <c r="AA4198" s="1" t="s">
        <v>24857</v>
      </c>
      <c r="AB4198" s="4">
        <f>VLOOKUP(A4198,'[1]2425 Q2-1'!$A$2:$V$7128,22,FALSE)</f>
        <v>45470</v>
      </c>
    </row>
    <row r="4199" spans="1:28">
      <c r="A4199" s="1" t="s">
        <v>2577</v>
      </c>
      <c r="B4199" s="1" t="s">
        <v>2578</v>
      </c>
      <c r="C4199" s="1" t="s">
        <v>2579</v>
      </c>
      <c r="D4199" s="1" t="s">
        <v>2581</v>
      </c>
      <c r="E4199" s="1" t="s">
        <v>2580</v>
      </c>
      <c r="F4199" s="2">
        <v>45373</v>
      </c>
      <c r="G4199" s="1">
        <v>18320</v>
      </c>
      <c r="H4199" s="1" t="s">
        <v>9</v>
      </c>
      <c r="I4199" s="1" t="s">
        <v>12</v>
      </c>
      <c r="J4199" s="1" t="s">
        <v>13</v>
      </c>
      <c r="K4199" s="1"/>
      <c r="L4199" s="1" t="s">
        <v>26780</v>
      </c>
      <c r="M4199" s="1" t="s">
        <v>24546</v>
      </c>
      <c r="N4199" s="1" t="s">
        <v>24623</v>
      </c>
      <c r="O4199" s="1" t="s">
        <v>32664</v>
      </c>
      <c r="P4199" s="2">
        <v>45415</v>
      </c>
      <c r="Q4199" s="2">
        <v>45777</v>
      </c>
      <c r="R4199" s="1">
        <v>11</v>
      </c>
      <c r="S4199" s="1" t="s">
        <v>789</v>
      </c>
      <c r="T4199" s="1" t="s">
        <v>25373</v>
      </c>
      <c r="U4199" s="1" t="s">
        <v>24539</v>
      </c>
      <c r="V4199" s="1" t="s">
        <v>790</v>
      </c>
      <c r="W4199" s="1" t="s">
        <v>25374</v>
      </c>
      <c r="X4199" s="1" t="s">
        <v>24541</v>
      </c>
      <c r="Y4199" s="1" t="s">
        <v>790</v>
      </c>
      <c r="Z4199" s="1" t="s">
        <v>24542</v>
      </c>
      <c r="AA4199" s="1" t="s">
        <v>25375</v>
      </c>
      <c r="AB4199" s="4">
        <f>VLOOKUP(A4199,'[1]2425 Q2-1'!$A$2:$V$7128,22,FALSE)</f>
        <v>45470</v>
      </c>
    </row>
    <row r="4200" spans="1:28">
      <c r="A4200" s="1" t="s">
        <v>2582</v>
      </c>
      <c r="B4200" s="1" t="s">
        <v>2583</v>
      </c>
      <c r="C4200" s="1" t="s">
        <v>2584</v>
      </c>
      <c r="D4200" s="1" t="s">
        <v>2586</v>
      </c>
      <c r="E4200" s="1" t="s">
        <v>2585</v>
      </c>
      <c r="F4200" s="2">
        <v>45373</v>
      </c>
      <c r="G4200" s="1">
        <v>19600</v>
      </c>
      <c r="H4200" s="1" t="s">
        <v>9</v>
      </c>
      <c r="I4200" s="1" t="s">
        <v>12</v>
      </c>
      <c r="J4200" s="1" t="s">
        <v>13</v>
      </c>
      <c r="K4200" s="1" t="s">
        <v>26781</v>
      </c>
      <c r="L4200" s="1"/>
      <c r="M4200" s="1" t="s">
        <v>24567</v>
      </c>
      <c r="N4200" s="1" t="s">
        <v>24623</v>
      </c>
      <c r="O4200" s="1" t="s">
        <v>32664</v>
      </c>
      <c r="P4200" s="2">
        <v>45446</v>
      </c>
      <c r="Q4200" s="2">
        <v>46144</v>
      </c>
      <c r="R4200" s="1">
        <v>22</v>
      </c>
      <c r="S4200" s="1" t="s">
        <v>1722</v>
      </c>
      <c r="T4200" s="1" t="s">
        <v>26372</v>
      </c>
      <c r="U4200" s="1" t="s">
        <v>24539</v>
      </c>
      <c r="V4200" s="1" t="s">
        <v>255</v>
      </c>
      <c r="W4200" s="1" t="s">
        <v>24800</v>
      </c>
      <c r="X4200" s="1" t="s">
        <v>24541</v>
      </c>
      <c r="Y4200" s="1" t="s">
        <v>254</v>
      </c>
      <c r="Z4200" s="1" t="s">
        <v>24542</v>
      </c>
      <c r="AA4200" s="1" t="s">
        <v>24801</v>
      </c>
      <c r="AB4200" s="4">
        <f>VLOOKUP(A4200,'[1]2425 Q2-1'!$A$2:$V$7128,22,FALSE)</f>
        <v>45512</v>
      </c>
    </row>
    <row r="4201" spans="1:28">
      <c r="A4201" s="1" t="s">
        <v>2587</v>
      </c>
      <c r="B4201" s="1" t="s">
        <v>2588</v>
      </c>
      <c r="C4201" s="1" t="s">
        <v>2589</v>
      </c>
      <c r="D4201" s="1" t="s">
        <v>2591</v>
      </c>
      <c r="E4201" s="1" t="s">
        <v>2590</v>
      </c>
      <c r="F4201" s="2">
        <v>45373</v>
      </c>
      <c r="G4201" s="1">
        <v>11650</v>
      </c>
      <c r="H4201" s="1" t="s">
        <v>9</v>
      </c>
      <c r="I4201" s="1" t="s">
        <v>12</v>
      </c>
      <c r="J4201" s="1" t="s">
        <v>13</v>
      </c>
      <c r="K4201" s="1" t="s">
        <v>26782</v>
      </c>
      <c r="L4201" s="1" t="s">
        <v>26783</v>
      </c>
      <c r="M4201" s="1" t="s">
        <v>24544</v>
      </c>
      <c r="N4201" s="1" t="s">
        <v>24623</v>
      </c>
      <c r="O4201" s="1" t="s">
        <v>32664</v>
      </c>
      <c r="P4201" s="2">
        <v>45414</v>
      </c>
      <c r="Q4201" s="2">
        <v>45747</v>
      </c>
      <c r="R4201" s="1">
        <v>10</v>
      </c>
      <c r="S4201" s="1" t="s">
        <v>1805</v>
      </c>
      <c r="T4201" s="1" t="s">
        <v>26449</v>
      </c>
      <c r="U4201" s="1" t="s">
        <v>24539</v>
      </c>
      <c r="V4201" s="1" t="s">
        <v>364</v>
      </c>
      <c r="W4201" s="1" t="s">
        <v>24925</v>
      </c>
      <c r="X4201" s="1" t="s">
        <v>24541</v>
      </c>
      <c r="Y4201" s="1" t="s">
        <v>364</v>
      </c>
      <c r="Z4201" s="1" t="s">
        <v>24542</v>
      </c>
      <c r="AA4201" s="1" t="s">
        <v>24926</v>
      </c>
      <c r="AB4201" s="4">
        <f>VLOOKUP(A4201,'[1]2425 Q2-1'!$A$2:$V$7128,22,FALSE)</f>
        <v>45443</v>
      </c>
    </row>
    <row r="4202" spans="1:28">
      <c r="A4202" s="1" t="s">
        <v>2592</v>
      </c>
      <c r="B4202" s="1" t="s">
        <v>2593</v>
      </c>
      <c r="C4202" s="1" t="s">
        <v>2594</v>
      </c>
      <c r="D4202" s="1" t="s">
        <v>2596</v>
      </c>
      <c r="E4202" s="1" t="s">
        <v>2595</v>
      </c>
      <c r="F4202" s="2">
        <v>45373</v>
      </c>
      <c r="G4202" s="1">
        <v>19000</v>
      </c>
      <c r="H4202" s="1" t="s">
        <v>9</v>
      </c>
      <c r="I4202" s="1" t="s">
        <v>12</v>
      </c>
      <c r="J4202" s="1" t="s">
        <v>13</v>
      </c>
      <c r="K4202" s="1" t="s">
        <v>26784</v>
      </c>
      <c r="L4202" s="1"/>
      <c r="M4202" s="1" t="s">
        <v>24549</v>
      </c>
      <c r="N4202" s="1" t="s">
        <v>24623</v>
      </c>
      <c r="O4202" s="1" t="s">
        <v>32664</v>
      </c>
      <c r="P4202" s="2">
        <v>45443</v>
      </c>
      <c r="Q4202" s="2">
        <v>45748</v>
      </c>
      <c r="R4202" s="1">
        <v>10</v>
      </c>
      <c r="S4202" s="1" t="s">
        <v>309</v>
      </c>
      <c r="T4202" s="1" t="s">
        <v>24865</v>
      </c>
      <c r="U4202" s="1" t="s">
        <v>24539</v>
      </c>
      <c r="V4202" s="1" t="s">
        <v>310</v>
      </c>
      <c r="W4202" s="1" t="s">
        <v>24866</v>
      </c>
      <c r="X4202" s="1" t="s">
        <v>24541</v>
      </c>
      <c r="Y4202" s="1" t="s">
        <v>249</v>
      </c>
      <c r="Z4202" s="1" t="s">
        <v>24542</v>
      </c>
      <c r="AA4202" s="1" t="s">
        <v>24797</v>
      </c>
      <c r="AB4202" s="4">
        <f>VLOOKUP(A4202,'[1]2425 Q2-1'!$A$2:$V$7128,22,FALSE)</f>
        <v>45456</v>
      </c>
    </row>
    <row r="4203" spans="1:28">
      <c r="A4203" s="1" t="s">
        <v>2597</v>
      </c>
      <c r="B4203" s="1" t="s">
        <v>2598</v>
      </c>
      <c r="C4203" s="1" t="s">
        <v>2599</v>
      </c>
      <c r="D4203" s="1" t="s">
        <v>2601</v>
      </c>
      <c r="E4203" s="1" t="s">
        <v>2600</v>
      </c>
      <c r="F4203" s="2">
        <v>45373</v>
      </c>
      <c r="G4203" s="1">
        <v>20000</v>
      </c>
      <c r="H4203" s="1" t="s">
        <v>9</v>
      </c>
      <c r="I4203" s="1" t="s">
        <v>12</v>
      </c>
      <c r="J4203" s="1" t="s">
        <v>13</v>
      </c>
      <c r="K4203" s="1" t="s">
        <v>26785</v>
      </c>
      <c r="L4203" s="1"/>
      <c r="M4203" s="1" t="s">
        <v>24567</v>
      </c>
      <c r="N4203" s="1" t="s">
        <v>24623</v>
      </c>
      <c r="O4203" s="1" t="s">
        <v>32664</v>
      </c>
      <c r="P4203" s="2">
        <v>45414</v>
      </c>
      <c r="Q4203" s="2">
        <v>45657</v>
      </c>
      <c r="R4203" s="1">
        <v>7</v>
      </c>
      <c r="S4203" s="1" t="s">
        <v>640</v>
      </c>
      <c r="T4203" s="1" t="s">
        <v>25212</v>
      </c>
      <c r="U4203" s="1" t="s">
        <v>24539</v>
      </c>
      <c r="V4203" s="1" t="s">
        <v>248</v>
      </c>
      <c r="W4203" s="1" t="s">
        <v>24794</v>
      </c>
      <c r="X4203" s="1" t="s">
        <v>24541</v>
      </c>
      <c r="Y4203" s="1" t="s">
        <v>247</v>
      </c>
      <c r="Z4203" s="1" t="s">
        <v>24542</v>
      </c>
      <c r="AA4203" s="1" t="s">
        <v>24795</v>
      </c>
      <c r="AB4203" s="4">
        <f>VLOOKUP(A4203,'[1]2425 Q2-1'!$A$2:$V$7128,22,FALSE)</f>
        <v>45471</v>
      </c>
    </row>
    <row r="4204" spans="1:28">
      <c r="A4204" s="1" t="s">
        <v>2602</v>
      </c>
      <c r="B4204" s="1" t="s">
        <v>224</v>
      </c>
      <c r="C4204" s="1" t="s">
        <v>2603</v>
      </c>
      <c r="D4204" s="1" t="s">
        <v>2605</v>
      </c>
      <c r="E4204" s="1" t="s">
        <v>2604</v>
      </c>
      <c r="F4204" s="2">
        <v>45373</v>
      </c>
      <c r="G4204" s="1">
        <v>14000</v>
      </c>
      <c r="H4204" s="1" t="s">
        <v>9</v>
      </c>
      <c r="I4204" s="1" t="s">
        <v>12</v>
      </c>
      <c r="J4204" s="1" t="s">
        <v>13</v>
      </c>
      <c r="K4204" s="1" t="s">
        <v>26786</v>
      </c>
      <c r="L4204" s="1"/>
      <c r="M4204" s="1" t="s">
        <v>24567</v>
      </c>
      <c r="N4204" s="1" t="s">
        <v>24623</v>
      </c>
      <c r="O4204" s="1" t="s">
        <v>32664</v>
      </c>
      <c r="P4204" s="2">
        <v>45414</v>
      </c>
      <c r="Q4204" s="2">
        <v>45793</v>
      </c>
      <c r="R4204" s="1">
        <v>12</v>
      </c>
      <c r="S4204" s="1" t="s">
        <v>2606</v>
      </c>
      <c r="T4204" s="1" t="s">
        <v>26787</v>
      </c>
      <c r="U4204" s="1" t="s">
        <v>24539</v>
      </c>
      <c r="V4204" s="1" t="s">
        <v>1455</v>
      </c>
      <c r="W4204" s="1" t="s">
        <v>26099</v>
      </c>
      <c r="X4204" s="1" t="s">
        <v>24541</v>
      </c>
      <c r="Y4204" s="1" t="s">
        <v>582</v>
      </c>
      <c r="Z4204" s="1" t="s">
        <v>24542</v>
      </c>
      <c r="AA4204" s="1" t="s">
        <v>25150</v>
      </c>
      <c r="AB4204" s="4">
        <f>VLOOKUP(A4204,'[1]2425 Q2-1'!$A$2:$V$7128,22,FALSE)</f>
        <v>45466</v>
      </c>
    </row>
    <row r="4205" spans="1:28">
      <c r="A4205" s="1" t="s">
        <v>2607</v>
      </c>
      <c r="B4205" s="1" t="s">
        <v>2608</v>
      </c>
      <c r="C4205" s="1" t="s">
        <v>2609</v>
      </c>
      <c r="D4205" s="1" t="s">
        <v>2611</v>
      </c>
      <c r="E4205" s="1" t="s">
        <v>2610</v>
      </c>
      <c r="F4205" s="2">
        <v>45373</v>
      </c>
      <c r="G4205" s="1">
        <v>18400</v>
      </c>
      <c r="H4205" s="1" t="s">
        <v>9</v>
      </c>
      <c r="I4205" s="1" t="s">
        <v>12</v>
      </c>
      <c r="J4205" s="1" t="s">
        <v>13</v>
      </c>
      <c r="K4205" s="1"/>
      <c r="L4205" s="1" t="s">
        <v>26788</v>
      </c>
      <c r="M4205" s="1" t="s">
        <v>24544</v>
      </c>
      <c r="N4205" s="1" t="s">
        <v>24623</v>
      </c>
      <c r="O4205" s="1" t="s">
        <v>32664</v>
      </c>
      <c r="P4205" s="2">
        <v>45467</v>
      </c>
      <c r="Q4205" s="2">
        <v>46188</v>
      </c>
      <c r="R4205" s="1">
        <v>23</v>
      </c>
      <c r="S4205" s="1" t="s">
        <v>357</v>
      </c>
      <c r="T4205" s="1" t="s">
        <v>25611</v>
      </c>
      <c r="U4205" s="1" t="s">
        <v>24539</v>
      </c>
      <c r="V4205" s="1" t="s">
        <v>69</v>
      </c>
      <c r="W4205" s="1" t="s">
        <v>24607</v>
      </c>
      <c r="X4205" s="1" t="s">
        <v>24541</v>
      </c>
      <c r="Y4205" s="1" t="s">
        <v>50</v>
      </c>
      <c r="Z4205" s="1" t="s">
        <v>24542</v>
      </c>
      <c r="AA4205" s="1" t="s">
        <v>24588</v>
      </c>
      <c r="AB4205" s="4">
        <f>VLOOKUP(A4205,'[1]2425 Q2-1'!$A$2:$V$7128,22,FALSE)</f>
        <v>45471</v>
      </c>
    </row>
    <row r="4206" spans="1:28">
      <c r="A4206" s="1" t="s">
        <v>2612</v>
      </c>
      <c r="B4206" s="1" t="s">
        <v>2613</v>
      </c>
      <c r="C4206" s="1" t="s">
        <v>2614</v>
      </c>
      <c r="D4206" s="1" t="s">
        <v>2616</v>
      </c>
      <c r="E4206" s="1" t="s">
        <v>2615</v>
      </c>
      <c r="F4206" s="2">
        <v>45373</v>
      </c>
      <c r="G4206" s="1">
        <v>20000</v>
      </c>
      <c r="H4206" s="1" t="s">
        <v>9</v>
      </c>
      <c r="I4206" s="1" t="s">
        <v>12</v>
      </c>
      <c r="J4206" s="1" t="s">
        <v>13</v>
      </c>
      <c r="K4206" s="1"/>
      <c r="L4206" s="1"/>
      <c r="M4206" s="1" t="s">
        <v>24627</v>
      </c>
      <c r="N4206" s="1" t="s">
        <v>24623</v>
      </c>
      <c r="O4206" s="1" t="s">
        <v>32664</v>
      </c>
      <c r="P4206" s="2">
        <v>45421</v>
      </c>
      <c r="Q4206" s="2">
        <v>46151</v>
      </c>
      <c r="R4206" s="1">
        <v>24</v>
      </c>
      <c r="S4206" s="1" t="s">
        <v>1052</v>
      </c>
      <c r="T4206" s="1" t="s">
        <v>25666</v>
      </c>
      <c r="U4206" s="1" t="s">
        <v>24539</v>
      </c>
      <c r="V4206" s="1" t="s">
        <v>69</v>
      </c>
      <c r="W4206" s="1" t="s">
        <v>24607</v>
      </c>
      <c r="X4206" s="1" t="s">
        <v>24541</v>
      </c>
      <c r="Y4206" s="1" t="s">
        <v>50</v>
      </c>
      <c r="Z4206" s="1" t="s">
        <v>24542</v>
      </c>
      <c r="AA4206" s="1" t="s">
        <v>24588</v>
      </c>
      <c r="AB4206" s="4">
        <f>VLOOKUP(A4206,'[1]2425 Q2-1'!$A$2:$V$7128,22,FALSE)</f>
        <v>45460</v>
      </c>
    </row>
    <row r="4207" spans="1:28">
      <c r="A4207" s="1" t="s">
        <v>2617</v>
      </c>
      <c r="B4207" s="1" t="s">
        <v>2618</v>
      </c>
      <c r="C4207" s="1" t="s">
        <v>2619</v>
      </c>
      <c r="D4207" s="1" t="s">
        <v>2621</v>
      </c>
      <c r="E4207" s="1" t="s">
        <v>2620</v>
      </c>
      <c r="F4207" s="2">
        <v>45373</v>
      </c>
      <c r="G4207" s="1">
        <v>18937</v>
      </c>
      <c r="H4207" s="1" t="s">
        <v>9</v>
      </c>
      <c r="I4207" s="1" t="s">
        <v>12</v>
      </c>
      <c r="J4207" s="1" t="s">
        <v>13</v>
      </c>
      <c r="K4207" s="1"/>
      <c r="L4207" s="1" t="s">
        <v>26789</v>
      </c>
      <c r="M4207" s="1" t="s">
        <v>24544</v>
      </c>
      <c r="N4207" s="1" t="s">
        <v>24623</v>
      </c>
      <c r="O4207" s="1" t="s">
        <v>32664</v>
      </c>
      <c r="P4207" s="2">
        <v>45474</v>
      </c>
      <c r="Q4207" s="2">
        <v>45534</v>
      </c>
      <c r="R4207" s="1">
        <v>1</v>
      </c>
      <c r="S4207" s="1" t="s">
        <v>711</v>
      </c>
      <c r="T4207" s="1" t="s">
        <v>25292</v>
      </c>
      <c r="U4207" s="1" t="s">
        <v>24539</v>
      </c>
      <c r="V4207" s="1" t="s">
        <v>712</v>
      </c>
      <c r="W4207" s="1" t="s">
        <v>25293</v>
      </c>
      <c r="X4207" s="1" t="s">
        <v>24541</v>
      </c>
      <c r="Y4207" s="1" t="s">
        <v>295</v>
      </c>
      <c r="Z4207" s="1" t="s">
        <v>24542</v>
      </c>
      <c r="AA4207" s="1" t="s">
        <v>24848</v>
      </c>
      <c r="AB4207" s="4">
        <f>VLOOKUP(A4207,'[1]2425 Q2-1'!$A$2:$V$7128,22,FALSE)</f>
        <v>45443</v>
      </c>
    </row>
    <row r="4208" spans="1:28">
      <c r="A4208" s="1" t="s">
        <v>2622</v>
      </c>
      <c r="B4208" s="1" t="s">
        <v>2623</v>
      </c>
      <c r="C4208" s="1" t="s">
        <v>2624</v>
      </c>
      <c r="D4208" s="1" t="s">
        <v>2626</v>
      </c>
      <c r="E4208" s="1" t="s">
        <v>2625</v>
      </c>
      <c r="F4208" s="2">
        <v>45373</v>
      </c>
      <c r="G4208" s="1">
        <v>6000</v>
      </c>
      <c r="H4208" s="1" t="s">
        <v>9</v>
      </c>
      <c r="I4208" s="1" t="s">
        <v>12</v>
      </c>
      <c r="J4208" s="1" t="s">
        <v>13</v>
      </c>
      <c r="K4208" s="1"/>
      <c r="L4208" s="1"/>
      <c r="M4208" s="1" t="s">
        <v>24627</v>
      </c>
      <c r="N4208" s="1" t="s">
        <v>24623</v>
      </c>
      <c r="O4208" s="1" t="s">
        <v>32664</v>
      </c>
      <c r="P4208" s="2">
        <v>45444</v>
      </c>
      <c r="Q4208" s="2">
        <v>45884</v>
      </c>
      <c r="R4208" s="1">
        <v>14</v>
      </c>
      <c r="S4208" s="1" t="s">
        <v>2627</v>
      </c>
      <c r="T4208" s="1" t="s">
        <v>26790</v>
      </c>
      <c r="U4208" s="1" t="s">
        <v>24539</v>
      </c>
      <c r="V4208" s="1" t="s">
        <v>466</v>
      </c>
      <c r="W4208" s="1" t="s">
        <v>25029</v>
      </c>
      <c r="X4208" s="1" t="s">
        <v>24541</v>
      </c>
      <c r="Y4208" s="1" t="s">
        <v>465</v>
      </c>
      <c r="Z4208" s="1" t="s">
        <v>24542</v>
      </c>
      <c r="AA4208" s="1" t="s">
        <v>25030</v>
      </c>
      <c r="AB4208" s="4">
        <f>VLOOKUP(A4208,'[1]2425 Q2-1'!$A$2:$V$7128,22,FALSE)</f>
        <v>45462</v>
      </c>
    </row>
    <row r="4209" spans="1:28">
      <c r="A4209" s="1" t="s">
        <v>2628</v>
      </c>
      <c r="B4209" s="1" t="s">
        <v>2629</v>
      </c>
      <c r="C4209" s="1" t="s">
        <v>2630</v>
      </c>
      <c r="D4209" s="1" t="s">
        <v>2632</v>
      </c>
      <c r="E4209" s="1" t="s">
        <v>2631</v>
      </c>
      <c r="F4209" s="2">
        <v>45373</v>
      </c>
      <c r="G4209" s="1">
        <v>19999</v>
      </c>
      <c r="H4209" s="1" t="s">
        <v>9</v>
      </c>
      <c r="I4209" s="1" t="s">
        <v>12</v>
      </c>
      <c r="J4209" s="1" t="s">
        <v>13</v>
      </c>
      <c r="K4209" s="1" t="s">
        <v>26791</v>
      </c>
      <c r="L4209" s="1" t="s">
        <v>26792</v>
      </c>
      <c r="M4209" s="1" t="s">
        <v>24544</v>
      </c>
      <c r="N4209" s="1" t="s">
        <v>24623</v>
      </c>
      <c r="O4209" s="1" t="s">
        <v>32664</v>
      </c>
      <c r="P4209" s="2">
        <v>45414</v>
      </c>
      <c r="Q4209" s="2">
        <v>45777</v>
      </c>
      <c r="R4209" s="1">
        <v>11</v>
      </c>
      <c r="S4209" s="1" t="s">
        <v>2633</v>
      </c>
      <c r="T4209" s="1" t="s">
        <v>26793</v>
      </c>
      <c r="U4209" s="1" t="s">
        <v>24539</v>
      </c>
      <c r="V4209" s="1" t="s">
        <v>160</v>
      </c>
      <c r="W4209" s="1" t="s">
        <v>24698</v>
      </c>
      <c r="X4209" s="1" t="s">
        <v>24541</v>
      </c>
      <c r="Y4209" s="1" t="s">
        <v>976</v>
      </c>
      <c r="Z4209" s="1" t="s">
        <v>24542</v>
      </c>
      <c r="AA4209" s="1" t="s">
        <v>25579</v>
      </c>
      <c r="AB4209" s="4">
        <f>VLOOKUP(A4209,'[1]2425 Q2-1'!$A$2:$V$7128,22,FALSE)</f>
        <v>45455</v>
      </c>
    </row>
    <row r="4210" spans="1:28">
      <c r="A4210" s="1" t="s">
        <v>2634</v>
      </c>
      <c r="B4210" s="1" t="s">
        <v>2635</v>
      </c>
      <c r="C4210" s="1" t="s">
        <v>2636</v>
      </c>
      <c r="D4210" s="1" t="s">
        <v>2638</v>
      </c>
      <c r="E4210" s="1" t="s">
        <v>2637</v>
      </c>
      <c r="F4210" s="2">
        <v>45373</v>
      </c>
      <c r="G4210" s="1">
        <v>20000</v>
      </c>
      <c r="H4210" s="1" t="s">
        <v>9</v>
      </c>
      <c r="I4210" s="1" t="s">
        <v>12</v>
      </c>
      <c r="J4210" s="1" t="s">
        <v>13</v>
      </c>
      <c r="K4210" s="1" t="s">
        <v>26794</v>
      </c>
      <c r="L4210" s="1" t="s">
        <v>26795</v>
      </c>
      <c r="M4210" s="1" t="s">
        <v>24544</v>
      </c>
      <c r="N4210" s="1" t="s">
        <v>24623</v>
      </c>
      <c r="O4210" s="1" t="s">
        <v>32664</v>
      </c>
      <c r="P4210" s="2">
        <v>45444</v>
      </c>
      <c r="Q4210" s="2">
        <v>46173</v>
      </c>
      <c r="R4210" s="1">
        <v>23</v>
      </c>
      <c r="S4210" s="1" t="s">
        <v>1440</v>
      </c>
      <c r="T4210" s="1" t="s">
        <v>26084</v>
      </c>
      <c r="U4210" s="1" t="s">
        <v>24539</v>
      </c>
      <c r="V4210" s="1" t="s">
        <v>199</v>
      </c>
      <c r="W4210" s="1" t="s">
        <v>24740</v>
      </c>
      <c r="X4210" s="1" t="s">
        <v>24541</v>
      </c>
      <c r="Y4210" s="1" t="s">
        <v>198</v>
      </c>
      <c r="Z4210" s="1" t="s">
        <v>24542</v>
      </c>
      <c r="AA4210" s="1" t="s">
        <v>24741</v>
      </c>
      <c r="AB4210" s="4">
        <f>VLOOKUP(A4210,'[1]2425 Q2-1'!$A$2:$V$7128,22,FALSE)</f>
        <v>45471</v>
      </c>
    </row>
    <row r="4211" spans="1:28">
      <c r="A4211" s="1" t="s">
        <v>2639</v>
      </c>
      <c r="B4211" s="1" t="s">
        <v>2640</v>
      </c>
      <c r="C4211" s="1" t="s">
        <v>2641</v>
      </c>
      <c r="D4211" s="1" t="s">
        <v>2643</v>
      </c>
      <c r="E4211" s="1" t="s">
        <v>2642</v>
      </c>
      <c r="F4211" s="2">
        <v>45373</v>
      </c>
      <c r="G4211" s="1">
        <v>20000</v>
      </c>
      <c r="H4211" s="1" t="s">
        <v>9</v>
      </c>
      <c r="I4211" s="1" t="s">
        <v>12</v>
      </c>
      <c r="J4211" s="1" t="s">
        <v>13</v>
      </c>
      <c r="K4211" s="1" t="s">
        <v>26796</v>
      </c>
      <c r="L4211" s="1" t="s">
        <v>26797</v>
      </c>
      <c r="M4211" s="1" t="s">
        <v>24544</v>
      </c>
      <c r="N4211" s="1" t="s">
        <v>24623</v>
      </c>
      <c r="O4211" s="1" t="s">
        <v>32664</v>
      </c>
      <c r="P4211" s="2">
        <v>45444</v>
      </c>
      <c r="Q4211" s="2">
        <v>46173</v>
      </c>
      <c r="R4211" s="1">
        <v>23</v>
      </c>
      <c r="S4211" s="1" t="s">
        <v>1791</v>
      </c>
      <c r="T4211" s="1" t="s">
        <v>26438</v>
      </c>
      <c r="U4211" s="1" t="s">
        <v>24539</v>
      </c>
      <c r="V4211" s="1" t="s">
        <v>1114</v>
      </c>
      <c r="W4211" s="1" t="s">
        <v>25732</v>
      </c>
      <c r="X4211" s="1" t="s">
        <v>24541</v>
      </c>
      <c r="Y4211" s="1" t="s">
        <v>90</v>
      </c>
      <c r="Z4211" s="1" t="s">
        <v>24542</v>
      </c>
      <c r="AA4211" s="1" t="s">
        <v>24630</v>
      </c>
      <c r="AB4211" s="4">
        <f>VLOOKUP(A4211,'[1]2425 Q2-1'!$A$2:$V$7128,22,FALSE)</f>
        <v>45498</v>
      </c>
    </row>
    <row r="4212" spans="1:28">
      <c r="A4212" s="1" t="s">
        <v>2644</v>
      </c>
      <c r="B4212" s="1" t="s">
        <v>2645</v>
      </c>
      <c r="C4212" s="1" t="s">
        <v>2646</v>
      </c>
      <c r="D4212" s="1" t="s">
        <v>2648</v>
      </c>
      <c r="E4212" s="1" t="s">
        <v>2647</v>
      </c>
      <c r="F4212" s="2">
        <v>45373</v>
      </c>
      <c r="G4212" s="1">
        <v>20000</v>
      </c>
      <c r="H4212" s="1" t="s">
        <v>9</v>
      </c>
      <c r="I4212" s="1" t="s">
        <v>12</v>
      </c>
      <c r="J4212" s="1" t="s">
        <v>13</v>
      </c>
      <c r="K4212" s="1" t="s">
        <v>26798</v>
      </c>
      <c r="L4212" s="1"/>
      <c r="M4212" s="1" t="s">
        <v>24549</v>
      </c>
      <c r="N4212" s="1" t="s">
        <v>24623</v>
      </c>
      <c r="O4212" s="1" t="s">
        <v>32664</v>
      </c>
      <c r="P4212" s="2">
        <v>45443</v>
      </c>
      <c r="Q4212" s="2">
        <v>46173</v>
      </c>
      <c r="R4212" s="1">
        <v>24</v>
      </c>
      <c r="S4212" s="1" t="s">
        <v>2649</v>
      </c>
      <c r="T4212" s="1" t="s">
        <v>26799</v>
      </c>
      <c r="U4212" s="1" t="s">
        <v>24539</v>
      </c>
      <c r="V4212" s="1" t="s">
        <v>112</v>
      </c>
      <c r="W4212" s="1" t="s">
        <v>24650</v>
      </c>
      <c r="X4212" s="1" t="s">
        <v>24541</v>
      </c>
      <c r="Y4212" s="1" t="s">
        <v>111</v>
      </c>
      <c r="Z4212" s="1" t="s">
        <v>24542</v>
      </c>
      <c r="AA4212" s="1" t="s">
        <v>24651</v>
      </c>
      <c r="AB4212" s="4">
        <f>VLOOKUP(A4212,'[1]2425 Q2-1'!$A$2:$V$7128,22,FALSE)</f>
        <v>45475</v>
      </c>
    </row>
    <row r="4213" spans="1:28">
      <c r="A4213" s="1" t="s">
        <v>2650</v>
      </c>
      <c r="B4213" s="1" t="s">
        <v>2651</v>
      </c>
      <c r="C4213" s="1" t="s">
        <v>2652</v>
      </c>
      <c r="D4213" s="1" t="s">
        <v>2654</v>
      </c>
      <c r="E4213" s="1" t="s">
        <v>2653</v>
      </c>
      <c r="F4213" s="2">
        <v>45373</v>
      </c>
      <c r="G4213" s="1">
        <v>19926</v>
      </c>
      <c r="H4213" s="1" t="s">
        <v>9</v>
      </c>
      <c r="I4213" s="1" t="s">
        <v>12</v>
      </c>
      <c r="J4213" s="1" t="s">
        <v>13</v>
      </c>
      <c r="K4213" s="1"/>
      <c r="L4213" s="1" t="s">
        <v>26800</v>
      </c>
      <c r="M4213" s="1" t="s">
        <v>24546</v>
      </c>
      <c r="N4213" s="1" t="s">
        <v>24623</v>
      </c>
      <c r="O4213" s="1" t="s">
        <v>32664</v>
      </c>
      <c r="P4213" s="2">
        <v>45422</v>
      </c>
      <c r="Q4213" s="2">
        <v>45962</v>
      </c>
      <c r="R4213" s="1">
        <v>17</v>
      </c>
      <c r="S4213" s="1" t="s">
        <v>827</v>
      </c>
      <c r="T4213" s="1" t="s">
        <v>25417</v>
      </c>
      <c r="U4213" s="1" t="s">
        <v>24539</v>
      </c>
      <c r="V4213" s="1" t="s">
        <v>344</v>
      </c>
      <c r="W4213" s="1" t="s">
        <v>24905</v>
      </c>
      <c r="X4213" s="1" t="s">
        <v>24541</v>
      </c>
      <c r="Y4213" s="1" t="s">
        <v>47</v>
      </c>
      <c r="Z4213" s="1" t="s">
        <v>24542</v>
      </c>
      <c r="AA4213" s="1" t="s">
        <v>24585</v>
      </c>
      <c r="AB4213" s="4">
        <f>VLOOKUP(A4213,'[1]2425 Q2-1'!$A$2:$V$7128,22,FALSE)</f>
        <v>45475</v>
      </c>
    </row>
    <row r="4214" spans="1:28">
      <c r="A4214" s="1" t="s">
        <v>2655</v>
      </c>
      <c r="B4214" s="1" t="s">
        <v>2656</v>
      </c>
      <c r="C4214" s="1" t="s">
        <v>2657</v>
      </c>
      <c r="D4214" s="1" t="s">
        <v>2659</v>
      </c>
      <c r="E4214" s="1" t="s">
        <v>2658</v>
      </c>
      <c r="F4214" s="2">
        <v>45373</v>
      </c>
      <c r="G4214" s="1">
        <v>15000</v>
      </c>
      <c r="H4214" s="1" t="s">
        <v>9</v>
      </c>
      <c r="I4214" s="1" t="s">
        <v>12</v>
      </c>
      <c r="J4214" s="1" t="s">
        <v>13</v>
      </c>
      <c r="K4214" s="1" t="s">
        <v>26801</v>
      </c>
      <c r="L4214" s="1" t="s">
        <v>26802</v>
      </c>
      <c r="M4214" s="1" t="s">
        <v>24544</v>
      </c>
      <c r="N4214" s="1" t="s">
        <v>24623</v>
      </c>
      <c r="O4214" s="1" t="s">
        <v>32664</v>
      </c>
      <c r="P4214" s="2">
        <v>45566</v>
      </c>
      <c r="Q4214" s="2">
        <v>45657</v>
      </c>
      <c r="R4214" s="1">
        <v>2</v>
      </c>
      <c r="S4214" s="1" t="s">
        <v>475</v>
      </c>
      <c r="T4214" s="1" t="s">
        <v>25040</v>
      </c>
      <c r="U4214" s="1" t="s">
        <v>24539</v>
      </c>
      <c r="V4214" s="1" t="s">
        <v>477</v>
      </c>
      <c r="W4214" s="1" t="s">
        <v>25041</v>
      </c>
      <c r="X4214" s="1" t="s">
        <v>24541</v>
      </c>
      <c r="Y4214" s="1" t="s">
        <v>476</v>
      </c>
      <c r="Z4214" s="1" t="s">
        <v>24542</v>
      </c>
      <c r="AA4214" s="1" t="s">
        <v>25042</v>
      </c>
      <c r="AB4214" s="4">
        <f>VLOOKUP(A4214,'[1]2425 Q2-1'!$A$2:$V$7128,22,FALSE)</f>
        <v>45461</v>
      </c>
    </row>
    <row r="4215" spans="1:28">
      <c r="A4215" s="1" t="s">
        <v>2660</v>
      </c>
      <c r="B4215" s="1" t="s">
        <v>2661</v>
      </c>
      <c r="C4215" s="1" t="s">
        <v>2662</v>
      </c>
      <c r="D4215" s="1" t="s">
        <v>2664</v>
      </c>
      <c r="E4215" s="1" t="s">
        <v>2663</v>
      </c>
      <c r="F4215" s="2">
        <v>45373</v>
      </c>
      <c r="G4215" s="1">
        <v>19990</v>
      </c>
      <c r="H4215" s="1" t="s">
        <v>9</v>
      </c>
      <c r="I4215" s="1" t="s">
        <v>12</v>
      </c>
      <c r="J4215" s="1" t="s">
        <v>13</v>
      </c>
      <c r="K4215" s="1"/>
      <c r="L4215" s="1"/>
      <c r="M4215" s="1" t="s">
        <v>24627</v>
      </c>
      <c r="N4215" s="1" t="s">
        <v>24623</v>
      </c>
      <c r="O4215" s="1" t="s">
        <v>32664</v>
      </c>
      <c r="P4215" s="2">
        <v>45414</v>
      </c>
      <c r="Q4215" s="2">
        <v>45778</v>
      </c>
      <c r="R4215" s="1">
        <v>11</v>
      </c>
      <c r="S4215" s="1" t="s">
        <v>134</v>
      </c>
      <c r="T4215" s="1" t="s">
        <v>24673</v>
      </c>
      <c r="U4215" s="1" t="s">
        <v>24539</v>
      </c>
      <c r="V4215" s="1" t="s">
        <v>93</v>
      </c>
      <c r="W4215" s="1" t="s">
        <v>24632</v>
      </c>
      <c r="X4215" s="1" t="s">
        <v>24541</v>
      </c>
      <c r="Y4215" s="1" t="s">
        <v>135</v>
      </c>
      <c r="Z4215" s="1" t="s">
        <v>24542</v>
      </c>
      <c r="AA4215" s="1" t="s">
        <v>24674</v>
      </c>
      <c r="AB4215" s="4">
        <f>VLOOKUP(A4215,'[1]2425 Q2-1'!$A$2:$V$7128,22,FALSE)</f>
        <v>45449</v>
      </c>
    </row>
    <row r="4216" spans="1:28">
      <c r="A4216" s="1" t="s">
        <v>2665</v>
      </c>
      <c r="B4216" s="1" t="s">
        <v>2666</v>
      </c>
      <c r="C4216" s="1" t="s">
        <v>2667</v>
      </c>
      <c r="D4216" s="1" t="s">
        <v>2666</v>
      </c>
      <c r="E4216" s="1" t="s">
        <v>2668</v>
      </c>
      <c r="F4216" s="2">
        <v>45373</v>
      </c>
      <c r="G4216" s="1">
        <v>19974</v>
      </c>
      <c r="H4216" s="1" t="s">
        <v>9</v>
      </c>
      <c r="I4216" s="1" t="s">
        <v>12</v>
      </c>
      <c r="J4216" s="1" t="s">
        <v>13</v>
      </c>
      <c r="K4216" s="1" t="s">
        <v>26803</v>
      </c>
      <c r="L4216" s="1"/>
      <c r="M4216" s="1" t="s">
        <v>24549</v>
      </c>
      <c r="N4216" s="1" t="s">
        <v>24623</v>
      </c>
      <c r="O4216" s="1" t="s">
        <v>32664</v>
      </c>
      <c r="P4216" s="2">
        <v>45414</v>
      </c>
      <c r="Q4216" s="2">
        <v>45747</v>
      </c>
      <c r="R4216" s="1">
        <v>10</v>
      </c>
      <c r="S4216" s="1" t="s">
        <v>2669</v>
      </c>
      <c r="T4216" s="1" t="s">
        <v>26804</v>
      </c>
      <c r="U4216" s="1" t="s">
        <v>24539</v>
      </c>
      <c r="V4216" s="1" t="s">
        <v>60</v>
      </c>
      <c r="W4216" s="1" t="s">
        <v>24596</v>
      </c>
      <c r="X4216" s="1" t="s">
        <v>24541</v>
      </c>
      <c r="Y4216" s="1" t="s">
        <v>59</v>
      </c>
      <c r="Z4216" s="1" t="s">
        <v>24542</v>
      </c>
      <c r="AA4216" s="1" t="s">
        <v>24597</v>
      </c>
      <c r="AB4216" s="4">
        <f>VLOOKUP(A4216,'[1]2425 Q2-1'!$A$2:$V$7128,22,FALSE)</f>
        <v>45460</v>
      </c>
    </row>
    <row r="4217" spans="1:28">
      <c r="A4217" s="1" t="s">
        <v>2670</v>
      </c>
      <c r="B4217" s="1" t="s">
        <v>2671</v>
      </c>
      <c r="C4217" s="1" t="s">
        <v>2672</v>
      </c>
      <c r="D4217" s="1" t="s">
        <v>2674</v>
      </c>
      <c r="E4217" s="1" t="s">
        <v>2673</v>
      </c>
      <c r="F4217" s="2">
        <v>45373</v>
      </c>
      <c r="G4217" s="1">
        <v>20000</v>
      </c>
      <c r="H4217" s="1" t="s">
        <v>9</v>
      </c>
      <c r="I4217" s="1" t="s">
        <v>12</v>
      </c>
      <c r="J4217" s="1" t="s">
        <v>13</v>
      </c>
      <c r="K4217" s="1" t="s">
        <v>26805</v>
      </c>
      <c r="L4217" s="1"/>
      <c r="M4217" s="1" t="s">
        <v>24549</v>
      </c>
      <c r="N4217" s="1" t="s">
        <v>24623</v>
      </c>
      <c r="O4217" s="1" t="s">
        <v>32664</v>
      </c>
      <c r="P4217" s="2">
        <v>45427</v>
      </c>
      <c r="Q4217" s="2">
        <v>46157</v>
      </c>
      <c r="R4217" s="1">
        <v>24</v>
      </c>
      <c r="S4217" s="1" t="s">
        <v>2675</v>
      </c>
      <c r="T4217" s="1" t="s">
        <v>26806</v>
      </c>
      <c r="U4217" s="1" t="s">
        <v>24539</v>
      </c>
      <c r="V4217" s="1" t="s">
        <v>187</v>
      </c>
      <c r="W4217" s="1" t="s">
        <v>24726</v>
      </c>
      <c r="X4217" s="1" t="s">
        <v>24541</v>
      </c>
      <c r="Y4217" s="1" t="s">
        <v>187</v>
      </c>
      <c r="Z4217" s="1" t="s">
        <v>24542</v>
      </c>
      <c r="AA4217" s="1" t="s">
        <v>24727</v>
      </c>
      <c r="AB4217" s="4">
        <f>VLOOKUP(A4217,'[1]2425 Q2-1'!$A$2:$V$7128,22,FALSE)</f>
        <v>45462</v>
      </c>
    </row>
    <row r="4218" spans="1:28">
      <c r="A4218" s="1" t="s">
        <v>2676</v>
      </c>
      <c r="B4218" s="1" t="s">
        <v>2677</v>
      </c>
      <c r="C4218" s="1" t="s">
        <v>2678</v>
      </c>
      <c r="D4218" s="1" t="s">
        <v>2680</v>
      </c>
      <c r="E4218" s="1" t="s">
        <v>2679</v>
      </c>
      <c r="F4218" s="2">
        <v>45373</v>
      </c>
      <c r="G4218" s="1">
        <v>19990</v>
      </c>
      <c r="H4218" s="1" t="s">
        <v>9</v>
      </c>
      <c r="I4218" s="1" t="s">
        <v>12</v>
      </c>
      <c r="J4218" s="1" t="s">
        <v>13</v>
      </c>
      <c r="K4218" s="1"/>
      <c r="L4218" s="1"/>
      <c r="M4218" s="1" t="s">
        <v>24627</v>
      </c>
      <c r="N4218" s="1" t="s">
        <v>24623</v>
      </c>
      <c r="O4218" s="1" t="s">
        <v>32664</v>
      </c>
      <c r="P4218" s="2">
        <v>45414</v>
      </c>
      <c r="Q4218" s="2">
        <v>45778</v>
      </c>
      <c r="R4218" s="1">
        <v>11</v>
      </c>
      <c r="S4218" s="1" t="s">
        <v>2681</v>
      </c>
      <c r="T4218" s="1" t="s">
        <v>26807</v>
      </c>
      <c r="U4218" s="1" t="s">
        <v>24539</v>
      </c>
      <c r="V4218" s="1" t="s">
        <v>1758</v>
      </c>
      <c r="W4218" s="1" t="s">
        <v>26407</v>
      </c>
      <c r="X4218" s="1" t="s">
        <v>24541</v>
      </c>
      <c r="Y4218" s="1" t="s">
        <v>347</v>
      </c>
      <c r="Z4218" s="1" t="s">
        <v>24542</v>
      </c>
      <c r="AA4218" s="1" t="s">
        <v>24909</v>
      </c>
      <c r="AB4218" s="4">
        <f>VLOOKUP(A4218,'[1]2425 Q2-1'!$A$2:$V$7128,22,FALSE)</f>
        <v>45470</v>
      </c>
    </row>
    <row r="4219" spans="1:28">
      <c r="A4219" s="1" t="s">
        <v>2682</v>
      </c>
      <c r="B4219" s="1" t="s">
        <v>2683</v>
      </c>
      <c r="C4219" s="1" t="s">
        <v>2684</v>
      </c>
      <c r="D4219" s="1" t="s">
        <v>2686</v>
      </c>
      <c r="E4219" s="1" t="s">
        <v>2685</v>
      </c>
      <c r="F4219" s="2">
        <v>45373</v>
      </c>
      <c r="G4219" s="1">
        <v>20000</v>
      </c>
      <c r="H4219" s="1" t="s">
        <v>9</v>
      </c>
      <c r="I4219" s="1" t="s">
        <v>12</v>
      </c>
      <c r="J4219" s="1" t="s">
        <v>13</v>
      </c>
      <c r="K4219" s="1"/>
      <c r="L4219" s="1" t="s">
        <v>26808</v>
      </c>
      <c r="M4219" s="1" t="s">
        <v>24546</v>
      </c>
      <c r="N4219" s="1" t="s">
        <v>24623</v>
      </c>
      <c r="O4219" s="1" t="s">
        <v>32664</v>
      </c>
      <c r="P4219" s="2">
        <v>45414</v>
      </c>
      <c r="Q4219" s="2">
        <v>46143</v>
      </c>
      <c r="R4219" s="1">
        <v>23</v>
      </c>
      <c r="S4219" s="1" t="s">
        <v>681</v>
      </c>
      <c r="T4219" s="1" t="s">
        <v>25255</v>
      </c>
      <c r="U4219" s="1" t="s">
        <v>24539</v>
      </c>
      <c r="V4219" s="1" t="s">
        <v>310</v>
      </c>
      <c r="W4219" s="1" t="s">
        <v>24866</v>
      </c>
      <c r="X4219" s="1" t="s">
        <v>24541</v>
      </c>
      <c r="Y4219" s="1" t="s">
        <v>249</v>
      </c>
      <c r="Z4219" s="1" t="s">
        <v>24542</v>
      </c>
      <c r="AA4219" s="1" t="s">
        <v>24797</v>
      </c>
      <c r="AB4219" s="4">
        <f>VLOOKUP(A4219,'[1]2425 Q2-1'!$A$2:$V$7128,22,FALSE)</f>
        <v>45456</v>
      </c>
    </row>
    <row r="4220" spans="1:28">
      <c r="A4220" s="1" t="s">
        <v>2687</v>
      </c>
      <c r="B4220" s="1" t="s">
        <v>2688</v>
      </c>
      <c r="C4220" s="1" t="s">
        <v>2689</v>
      </c>
      <c r="D4220" s="1" t="s">
        <v>2691</v>
      </c>
      <c r="E4220" s="1" t="s">
        <v>2690</v>
      </c>
      <c r="F4220" s="2">
        <v>45373</v>
      </c>
      <c r="G4220" s="1">
        <v>20000</v>
      </c>
      <c r="H4220" s="1" t="s">
        <v>9</v>
      </c>
      <c r="I4220" s="1" t="s">
        <v>12</v>
      </c>
      <c r="J4220" s="1" t="s">
        <v>13</v>
      </c>
      <c r="K4220" s="1"/>
      <c r="L4220" s="1" t="s">
        <v>26809</v>
      </c>
      <c r="M4220" s="1" t="s">
        <v>24546</v>
      </c>
      <c r="N4220" s="1" t="s">
        <v>24623</v>
      </c>
      <c r="O4220" s="1" t="s">
        <v>32664</v>
      </c>
      <c r="P4220" s="2">
        <v>45414</v>
      </c>
      <c r="Q4220" s="2">
        <v>45780</v>
      </c>
      <c r="R4220" s="1">
        <v>12</v>
      </c>
      <c r="S4220" s="1" t="s">
        <v>2692</v>
      </c>
      <c r="T4220" s="1" t="s">
        <v>26810</v>
      </c>
      <c r="U4220" s="1" t="s">
        <v>24539</v>
      </c>
      <c r="V4220" s="1" t="s">
        <v>986</v>
      </c>
      <c r="W4220" s="1" t="s">
        <v>25590</v>
      </c>
      <c r="X4220" s="1" t="s">
        <v>24541</v>
      </c>
      <c r="Y4220" s="1" t="s">
        <v>502</v>
      </c>
      <c r="Z4220" s="1" t="s">
        <v>24542</v>
      </c>
      <c r="AA4220" s="1" t="s">
        <v>25068</v>
      </c>
      <c r="AB4220" s="4">
        <f>VLOOKUP(A4220,'[1]2425 Q2-1'!$A$2:$V$7128,22,FALSE)</f>
        <v>45506</v>
      </c>
    </row>
    <row r="4221" spans="1:28">
      <c r="A4221" s="1" t="s">
        <v>2693</v>
      </c>
      <c r="B4221" s="1" t="s">
        <v>2694</v>
      </c>
      <c r="C4221" s="1" t="s">
        <v>2695</v>
      </c>
      <c r="D4221" s="1" t="s">
        <v>2697</v>
      </c>
      <c r="E4221" s="1" t="s">
        <v>2696</v>
      </c>
      <c r="F4221" s="2">
        <v>45373</v>
      </c>
      <c r="G4221" s="1">
        <v>13570</v>
      </c>
      <c r="H4221" s="1" t="s">
        <v>9</v>
      </c>
      <c r="I4221" s="1" t="s">
        <v>12</v>
      </c>
      <c r="J4221" s="1" t="s">
        <v>13</v>
      </c>
      <c r="K4221" s="1"/>
      <c r="L4221" s="1"/>
      <c r="M4221" s="1" t="s">
        <v>24558</v>
      </c>
      <c r="N4221" s="1" t="s">
        <v>24623</v>
      </c>
      <c r="O4221" s="1" t="s">
        <v>32664</v>
      </c>
      <c r="P4221" s="2">
        <v>45414</v>
      </c>
      <c r="Q4221" s="2">
        <v>46142</v>
      </c>
      <c r="R4221" s="1">
        <v>23</v>
      </c>
      <c r="S4221" s="1" t="s">
        <v>2698</v>
      </c>
      <c r="T4221" s="1" t="s">
        <v>26811</v>
      </c>
      <c r="U4221" s="1" t="s">
        <v>24539</v>
      </c>
      <c r="V4221" s="1" t="s">
        <v>1539</v>
      </c>
      <c r="W4221" s="1" t="s">
        <v>26191</v>
      </c>
      <c r="X4221" s="1" t="s">
        <v>24541</v>
      </c>
      <c r="Y4221" s="1" t="s">
        <v>622</v>
      </c>
      <c r="Z4221" s="1" t="s">
        <v>24542</v>
      </c>
      <c r="AA4221" s="1" t="s">
        <v>25193</v>
      </c>
      <c r="AB4221" s="4">
        <f>VLOOKUP(A4221,'[1]2425 Q2-1'!$A$2:$V$7128,22,FALSE)</f>
        <v>45473</v>
      </c>
    </row>
    <row r="4222" spans="1:28">
      <c r="A4222" s="1" t="s">
        <v>2699</v>
      </c>
      <c r="B4222" s="1" t="s">
        <v>2700</v>
      </c>
      <c r="C4222" s="1" t="s">
        <v>2701</v>
      </c>
      <c r="D4222" s="1" t="s">
        <v>2703</v>
      </c>
      <c r="E4222" s="1" t="s">
        <v>2702</v>
      </c>
      <c r="F4222" s="2">
        <v>45373</v>
      </c>
      <c r="G4222" s="1">
        <v>3290</v>
      </c>
      <c r="H4222" s="1" t="s">
        <v>9</v>
      </c>
      <c r="I4222" s="1" t="s">
        <v>12</v>
      </c>
      <c r="J4222" s="1" t="s">
        <v>13</v>
      </c>
      <c r="K4222" s="1" t="s">
        <v>26812</v>
      </c>
      <c r="L4222" s="1"/>
      <c r="M4222" s="1" t="s">
        <v>24567</v>
      </c>
      <c r="N4222" s="1" t="s">
        <v>24623</v>
      </c>
      <c r="O4222" s="1" t="s">
        <v>32664</v>
      </c>
      <c r="P4222" s="2">
        <v>45415</v>
      </c>
      <c r="Q4222" s="2">
        <v>45657</v>
      </c>
      <c r="R4222" s="1">
        <v>7</v>
      </c>
      <c r="S4222" s="1" t="s">
        <v>2704</v>
      </c>
      <c r="T4222" s="1" t="s">
        <v>26813</v>
      </c>
      <c r="U4222" s="1" t="s">
        <v>24539</v>
      </c>
      <c r="V4222" s="1" t="s">
        <v>398</v>
      </c>
      <c r="W4222" s="1" t="s">
        <v>24961</v>
      </c>
      <c r="X4222" s="1" t="s">
        <v>24541</v>
      </c>
      <c r="Y4222" s="1" t="s">
        <v>315</v>
      </c>
      <c r="Z4222" s="1" t="s">
        <v>24542</v>
      </c>
      <c r="AA4222" s="1" t="s">
        <v>24872</v>
      </c>
      <c r="AB4222" s="4">
        <f>VLOOKUP(A4222,'[1]2425 Q2-1'!$A$2:$V$7128,22,FALSE)</f>
        <v>45470</v>
      </c>
    </row>
    <row r="4223" spans="1:28">
      <c r="A4223" s="1" t="s">
        <v>2705</v>
      </c>
      <c r="B4223" s="1" t="s">
        <v>2706</v>
      </c>
      <c r="C4223" s="1" t="s">
        <v>2707</v>
      </c>
      <c r="D4223" s="1" t="s">
        <v>2709</v>
      </c>
      <c r="E4223" s="1" t="s">
        <v>2708</v>
      </c>
      <c r="F4223" s="2">
        <v>45373</v>
      </c>
      <c r="G4223" s="1">
        <v>19513</v>
      </c>
      <c r="H4223" s="1" t="s">
        <v>9</v>
      </c>
      <c r="I4223" s="1" t="s">
        <v>12</v>
      </c>
      <c r="J4223" s="1" t="s">
        <v>13</v>
      </c>
      <c r="K4223" s="1" t="s">
        <v>26814</v>
      </c>
      <c r="L4223" s="1" t="s">
        <v>26815</v>
      </c>
      <c r="M4223" s="1" t="s">
        <v>24536</v>
      </c>
      <c r="N4223" s="1" t="s">
        <v>25772</v>
      </c>
      <c r="O4223" s="1" t="s">
        <v>32661</v>
      </c>
      <c r="P4223" s="2">
        <v>45390</v>
      </c>
      <c r="Q4223" s="2">
        <v>45755</v>
      </c>
      <c r="R4223" s="1">
        <v>12</v>
      </c>
      <c r="S4223" s="1" t="s">
        <v>2303</v>
      </c>
      <c r="T4223" s="1" t="s">
        <v>26687</v>
      </c>
      <c r="U4223" s="1" t="s">
        <v>24539</v>
      </c>
      <c r="V4223" s="1" t="s">
        <v>2304</v>
      </c>
      <c r="W4223" s="1" t="s">
        <v>26688</v>
      </c>
      <c r="X4223" s="1" t="s">
        <v>24541</v>
      </c>
      <c r="Y4223" s="1" t="s">
        <v>1080</v>
      </c>
      <c r="Z4223" s="1" t="s">
        <v>24542</v>
      </c>
      <c r="AA4223" s="1" t="s">
        <v>25696</v>
      </c>
      <c r="AB4223" s="4">
        <f>VLOOKUP(A4223,'[1]2425 Q2-1'!$A$2:$V$7128,22,FALSE)</f>
        <v>45509</v>
      </c>
    </row>
    <row r="4224" spans="1:28">
      <c r="A4224" s="1" t="s">
        <v>2710</v>
      </c>
      <c r="B4224" s="1" t="s">
        <v>2711</v>
      </c>
      <c r="C4224" s="1" t="s">
        <v>2712</v>
      </c>
      <c r="D4224" s="1" t="s">
        <v>2714</v>
      </c>
      <c r="E4224" s="1" t="s">
        <v>2713</v>
      </c>
      <c r="F4224" s="2">
        <v>45373</v>
      </c>
      <c r="G4224" s="1">
        <v>20000</v>
      </c>
      <c r="H4224" s="1" t="s">
        <v>9</v>
      </c>
      <c r="I4224" s="1" t="s">
        <v>12</v>
      </c>
      <c r="J4224" s="1" t="s">
        <v>13</v>
      </c>
      <c r="K4224" s="1" t="s">
        <v>26816</v>
      </c>
      <c r="L4224" s="1" t="s">
        <v>26817</v>
      </c>
      <c r="M4224" s="1" t="s">
        <v>24544</v>
      </c>
      <c r="N4224" s="1" t="s">
        <v>25772</v>
      </c>
      <c r="O4224" s="1" t="s">
        <v>32661</v>
      </c>
      <c r="P4224" s="2">
        <v>45476</v>
      </c>
      <c r="Q4224" s="2">
        <v>45540</v>
      </c>
      <c r="R4224" s="1">
        <v>2</v>
      </c>
      <c r="S4224" s="1" t="s">
        <v>1654</v>
      </c>
      <c r="T4224" s="1" t="s">
        <v>26308</v>
      </c>
      <c r="U4224" s="1" t="s">
        <v>24539</v>
      </c>
      <c r="V4224" s="1" t="s">
        <v>1655</v>
      </c>
      <c r="W4224" s="1" t="s">
        <v>26309</v>
      </c>
      <c r="X4224" s="1" t="s">
        <v>24541</v>
      </c>
      <c r="Y4224" s="1" t="s">
        <v>1193</v>
      </c>
      <c r="Z4224" s="1" t="s">
        <v>24542</v>
      </c>
      <c r="AA4224" s="1" t="s">
        <v>25814</v>
      </c>
      <c r="AB4224" s="4">
        <f>VLOOKUP(A4224,'[1]2425 Q2-1'!$A$2:$V$7128,22,FALSE)</f>
        <v>45491</v>
      </c>
    </row>
    <row r="4225" spans="1:28">
      <c r="A4225" s="1" t="s">
        <v>2715</v>
      </c>
      <c r="B4225" s="1" t="s">
        <v>2716</v>
      </c>
      <c r="C4225" s="1" t="s">
        <v>2717</v>
      </c>
      <c r="D4225" s="1" t="s">
        <v>2719</v>
      </c>
      <c r="E4225" s="1" t="s">
        <v>2718</v>
      </c>
      <c r="F4225" s="2">
        <v>45373</v>
      </c>
      <c r="G4225" s="1">
        <v>18590</v>
      </c>
      <c r="H4225" s="1" t="s">
        <v>9</v>
      </c>
      <c r="I4225" s="1" t="s">
        <v>12</v>
      </c>
      <c r="J4225" s="1" t="s">
        <v>13</v>
      </c>
      <c r="K4225" s="1" t="s">
        <v>26818</v>
      </c>
      <c r="L4225" s="1"/>
      <c r="M4225" s="1" t="s">
        <v>24567</v>
      </c>
      <c r="N4225" s="1" t="s">
        <v>24623</v>
      </c>
      <c r="O4225" s="1" t="s">
        <v>32664</v>
      </c>
      <c r="P4225" s="2">
        <v>45444</v>
      </c>
      <c r="Q4225" s="2">
        <v>46172</v>
      </c>
      <c r="R4225" s="1">
        <v>23</v>
      </c>
      <c r="S4225" s="1" t="s">
        <v>78</v>
      </c>
      <c r="T4225" s="1" t="s">
        <v>24932</v>
      </c>
      <c r="U4225" s="1" t="s">
        <v>24539</v>
      </c>
      <c r="V4225" s="1" t="s">
        <v>234</v>
      </c>
      <c r="W4225" s="1" t="s">
        <v>24780</v>
      </c>
      <c r="X4225" s="1" t="s">
        <v>24541</v>
      </c>
      <c r="Y4225" s="1" t="s">
        <v>234</v>
      </c>
      <c r="Z4225" s="1" t="s">
        <v>24542</v>
      </c>
      <c r="AA4225" s="1" t="s">
        <v>24781</v>
      </c>
      <c r="AB4225" s="4">
        <f>VLOOKUP(A4225,'[1]2425 Q2-1'!$A$2:$V$7128,22,FALSE)</f>
        <v>45455</v>
      </c>
    </row>
    <row r="4226" spans="1:28">
      <c r="A4226" s="1" t="s">
        <v>2720</v>
      </c>
      <c r="B4226" s="1" t="s">
        <v>2721</v>
      </c>
      <c r="C4226" s="1" t="s">
        <v>2722</v>
      </c>
      <c r="D4226" s="1" t="s">
        <v>2724</v>
      </c>
      <c r="E4226" s="1" t="s">
        <v>2723</v>
      </c>
      <c r="F4226" s="2">
        <v>45373</v>
      </c>
      <c r="G4226" s="1">
        <v>20000</v>
      </c>
      <c r="H4226" s="1" t="s">
        <v>9</v>
      </c>
      <c r="I4226" s="1" t="s">
        <v>12</v>
      </c>
      <c r="J4226" s="1" t="s">
        <v>13</v>
      </c>
      <c r="K4226" s="1" t="s">
        <v>26819</v>
      </c>
      <c r="L4226" s="1"/>
      <c r="M4226" s="1" t="s">
        <v>24567</v>
      </c>
      <c r="N4226" s="1" t="s">
        <v>24623</v>
      </c>
      <c r="O4226" s="1" t="s">
        <v>32664</v>
      </c>
      <c r="P4226" s="2">
        <v>45431</v>
      </c>
      <c r="Q4226" s="2">
        <v>45803</v>
      </c>
      <c r="R4226" s="1">
        <v>12</v>
      </c>
      <c r="S4226" s="1" t="s">
        <v>1260</v>
      </c>
      <c r="T4226" s="1" t="s">
        <v>25889</v>
      </c>
      <c r="U4226" s="1" t="s">
        <v>24539</v>
      </c>
      <c r="V4226" s="1" t="s">
        <v>213</v>
      </c>
      <c r="W4226" s="1" t="s">
        <v>24757</v>
      </c>
      <c r="X4226" s="1" t="s">
        <v>24541</v>
      </c>
      <c r="Y4226" s="1" t="s">
        <v>213</v>
      </c>
      <c r="Z4226" s="1" t="s">
        <v>24542</v>
      </c>
      <c r="AA4226" s="1" t="s">
        <v>24758</v>
      </c>
      <c r="AB4226" s="4">
        <f>VLOOKUP(A4226,'[1]2425 Q2-1'!$A$2:$V$7128,22,FALSE)</f>
        <v>45474</v>
      </c>
    </row>
    <row r="4227" spans="1:28">
      <c r="A4227" s="1" t="s">
        <v>2725</v>
      </c>
      <c r="B4227" s="1" t="s">
        <v>2726</v>
      </c>
      <c r="C4227" s="1" t="s">
        <v>2727</v>
      </c>
      <c r="D4227" s="1" t="s">
        <v>2729</v>
      </c>
      <c r="E4227" s="1" t="s">
        <v>2728</v>
      </c>
      <c r="F4227" s="2">
        <v>45373</v>
      </c>
      <c r="G4227" s="1">
        <v>20000</v>
      </c>
      <c r="H4227" s="1" t="s">
        <v>9</v>
      </c>
      <c r="I4227" s="1" t="s">
        <v>12</v>
      </c>
      <c r="J4227" s="1" t="s">
        <v>13</v>
      </c>
      <c r="K4227" s="1" t="s">
        <v>26820</v>
      </c>
      <c r="L4227" s="1" t="s">
        <v>26821</v>
      </c>
      <c r="M4227" s="1" t="s">
        <v>24536</v>
      </c>
      <c r="N4227" s="1" t="s">
        <v>24623</v>
      </c>
      <c r="O4227" s="1" t="s">
        <v>32664</v>
      </c>
      <c r="P4227" s="2">
        <v>45453</v>
      </c>
      <c r="Q4227" s="2">
        <v>46182</v>
      </c>
      <c r="R4227" s="1">
        <v>23</v>
      </c>
      <c r="S4227" s="1" t="s">
        <v>2730</v>
      </c>
      <c r="T4227" s="1" t="s">
        <v>26822</v>
      </c>
      <c r="U4227" s="1" t="s">
        <v>24539</v>
      </c>
      <c r="V4227" s="1" t="s">
        <v>780</v>
      </c>
      <c r="W4227" s="1" t="s">
        <v>25364</v>
      </c>
      <c r="X4227" s="1" t="s">
        <v>24541</v>
      </c>
      <c r="Y4227" s="1" t="s">
        <v>208</v>
      </c>
      <c r="Z4227" s="1" t="s">
        <v>24542</v>
      </c>
      <c r="AA4227" s="1" t="s">
        <v>24754</v>
      </c>
      <c r="AB4227" s="4">
        <f>VLOOKUP(A4227,'[1]2425 Q2-1'!$A$2:$V$7128,22,FALSE)</f>
        <v>45471</v>
      </c>
    </row>
    <row r="4228" spans="1:28">
      <c r="A4228" s="1" t="s">
        <v>2731</v>
      </c>
      <c r="B4228" s="1" t="s">
        <v>2732</v>
      </c>
      <c r="C4228" s="1" t="s">
        <v>2733</v>
      </c>
      <c r="D4228" s="1" t="s">
        <v>2735</v>
      </c>
      <c r="E4228" s="1" t="s">
        <v>2734</v>
      </c>
      <c r="F4228" s="2">
        <v>45373</v>
      </c>
      <c r="G4228" s="1">
        <v>15675</v>
      </c>
      <c r="H4228" s="1" t="s">
        <v>9</v>
      </c>
      <c r="I4228" s="1" t="s">
        <v>12</v>
      </c>
      <c r="J4228" s="1" t="s">
        <v>13</v>
      </c>
      <c r="K4228" s="1" t="s">
        <v>26823</v>
      </c>
      <c r="L4228" s="1" t="s">
        <v>26824</v>
      </c>
      <c r="M4228" s="1" t="s">
        <v>24549</v>
      </c>
      <c r="N4228" s="1" t="s">
        <v>25772</v>
      </c>
      <c r="O4228" s="1" t="s">
        <v>32661</v>
      </c>
      <c r="P4228" s="2">
        <v>45397</v>
      </c>
      <c r="Q4228" s="2">
        <v>45762</v>
      </c>
      <c r="R4228" s="1">
        <v>12</v>
      </c>
      <c r="S4228" s="1" t="s">
        <v>2736</v>
      </c>
      <c r="T4228" s="1" t="s">
        <v>26825</v>
      </c>
      <c r="U4228" s="1" t="s">
        <v>24539</v>
      </c>
      <c r="V4228" s="1" t="s">
        <v>2304</v>
      </c>
      <c r="W4228" s="1" t="s">
        <v>26688</v>
      </c>
      <c r="X4228" s="1" t="s">
        <v>24541</v>
      </c>
      <c r="Y4228" s="1" t="s">
        <v>1080</v>
      </c>
      <c r="Z4228" s="1" t="s">
        <v>24542</v>
      </c>
      <c r="AA4228" s="1" t="s">
        <v>25696</v>
      </c>
      <c r="AB4228" s="4">
        <f>VLOOKUP(A4228,'[1]2425 Q2-1'!$A$2:$V$7128,22,FALSE)</f>
        <v>45491</v>
      </c>
    </row>
    <row r="4229" spans="1:28">
      <c r="A4229" s="1" t="s">
        <v>2737</v>
      </c>
      <c r="B4229" s="1" t="s">
        <v>2738</v>
      </c>
      <c r="C4229" s="1" t="s">
        <v>2739</v>
      </c>
      <c r="D4229" s="1" t="s">
        <v>2741</v>
      </c>
      <c r="E4229" s="1" t="s">
        <v>2740</v>
      </c>
      <c r="F4229" s="2">
        <v>45373</v>
      </c>
      <c r="G4229" s="1">
        <v>20000</v>
      </c>
      <c r="H4229" s="1" t="s">
        <v>9</v>
      </c>
      <c r="I4229" s="1" t="s">
        <v>12</v>
      </c>
      <c r="J4229" s="1" t="s">
        <v>13</v>
      </c>
      <c r="K4229" s="1" t="s">
        <v>26826</v>
      </c>
      <c r="L4229" s="1" t="s">
        <v>26827</v>
      </c>
      <c r="M4229" s="1" t="s">
        <v>24544</v>
      </c>
      <c r="N4229" s="1" t="s">
        <v>25772</v>
      </c>
      <c r="O4229" s="1" t="s">
        <v>32661</v>
      </c>
      <c r="P4229" s="2">
        <v>45443</v>
      </c>
      <c r="Q4229" s="2">
        <v>46173</v>
      </c>
      <c r="R4229" s="1">
        <v>24</v>
      </c>
      <c r="S4229" s="1" t="s">
        <v>1658</v>
      </c>
      <c r="T4229" s="1" t="s">
        <v>26312</v>
      </c>
      <c r="U4229" s="1" t="s">
        <v>24539</v>
      </c>
      <c r="V4229" s="1" t="s">
        <v>1648</v>
      </c>
      <c r="W4229" s="1" t="s">
        <v>26302</v>
      </c>
      <c r="X4229" s="1" t="s">
        <v>24541</v>
      </c>
      <c r="Y4229" s="1" t="s">
        <v>1193</v>
      </c>
      <c r="Z4229" s="1" t="s">
        <v>24542</v>
      </c>
      <c r="AA4229" s="1" t="s">
        <v>25814</v>
      </c>
      <c r="AB4229" s="4">
        <f>VLOOKUP(A4229,'[1]2425 Q2-1'!$A$2:$V$7128,22,FALSE)</f>
        <v>45491</v>
      </c>
    </row>
    <row r="4230" spans="1:28">
      <c r="A4230" s="1" t="s">
        <v>2742</v>
      </c>
      <c r="B4230" s="1" t="s">
        <v>2743</v>
      </c>
      <c r="C4230" s="1" t="s">
        <v>2744</v>
      </c>
      <c r="D4230" s="1" t="s">
        <v>2746</v>
      </c>
      <c r="E4230" s="1" t="s">
        <v>2745</v>
      </c>
      <c r="F4230" s="2">
        <v>45373</v>
      </c>
      <c r="G4230" s="1">
        <v>17300</v>
      </c>
      <c r="H4230" s="1" t="s">
        <v>9</v>
      </c>
      <c r="I4230" s="1" t="s">
        <v>12</v>
      </c>
      <c r="J4230" s="1" t="s">
        <v>13</v>
      </c>
      <c r="K4230" s="1" t="s">
        <v>26828</v>
      </c>
      <c r="L4230" s="1"/>
      <c r="M4230" s="1" t="s">
        <v>24549</v>
      </c>
      <c r="N4230" s="1" t="s">
        <v>25772</v>
      </c>
      <c r="O4230" s="1" t="s">
        <v>32661</v>
      </c>
      <c r="P4230" s="2">
        <v>45444</v>
      </c>
      <c r="Q4230" s="2">
        <v>45838</v>
      </c>
      <c r="R4230" s="1">
        <v>12</v>
      </c>
      <c r="S4230" s="1" t="s">
        <v>1741</v>
      </c>
      <c r="T4230" s="1" t="s">
        <v>26391</v>
      </c>
      <c r="U4230" s="1" t="s">
        <v>24539</v>
      </c>
      <c r="V4230" s="1" t="s">
        <v>1742</v>
      </c>
      <c r="W4230" s="1" t="s">
        <v>26392</v>
      </c>
      <c r="X4230" s="1" t="s">
        <v>24541</v>
      </c>
      <c r="Y4230" s="1" t="s">
        <v>1080</v>
      </c>
      <c r="Z4230" s="1" t="s">
        <v>24542</v>
      </c>
      <c r="AA4230" s="1" t="s">
        <v>25696</v>
      </c>
      <c r="AB4230" s="4">
        <f>VLOOKUP(A4230,'[1]2425 Q2-1'!$A$2:$V$7128,22,FALSE)</f>
        <v>45509</v>
      </c>
    </row>
    <row r="4231" spans="1:28">
      <c r="A4231" s="1" t="s">
        <v>2747</v>
      </c>
      <c r="B4231" s="1" t="s">
        <v>2748</v>
      </c>
      <c r="C4231" s="1" t="s">
        <v>2749</v>
      </c>
      <c r="D4231" s="1" t="s">
        <v>2751</v>
      </c>
      <c r="E4231" s="1" t="s">
        <v>2750</v>
      </c>
      <c r="F4231" s="2">
        <v>45373</v>
      </c>
      <c r="G4231" s="1">
        <v>19980</v>
      </c>
      <c r="H4231" s="1" t="s">
        <v>9</v>
      </c>
      <c r="I4231" s="1" t="s">
        <v>12</v>
      </c>
      <c r="J4231" s="1" t="s">
        <v>13</v>
      </c>
      <c r="K4231" s="1" t="s">
        <v>26829</v>
      </c>
      <c r="L4231" s="1"/>
      <c r="M4231" s="1" t="s">
        <v>24567</v>
      </c>
      <c r="N4231" s="1" t="s">
        <v>25772</v>
      </c>
      <c r="O4231" s="1" t="s">
        <v>32661</v>
      </c>
      <c r="P4231" s="2">
        <v>45373</v>
      </c>
      <c r="Q4231" s="2">
        <v>46102</v>
      </c>
      <c r="R4231" s="1">
        <v>23</v>
      </c>
      <c r="S4231" s="1" t="s">
        <v>2752</v>
      </c>
      <c r="T4231" s="1" t="s">
        <v>26830</v>
      </c>
      <c r="U4231" s="1" t="s">
        <v>24539</v>
      </c>
      <c r="V4231" s="1" t="s">
        <v>1649</v>
      </c>
      <c r="W4231" s="1" t="s">
        <v>26303</v>
      </c>
      <c r="X4231" s="1" t="s">
        <v>24541</v>
      </c>
      <c r="Y4231" s="1" t="s">
        <v>1193</v>
      </c>
      <c r="Z4231" s="1" t="s">
        <v>24542</v>
      </c>
      <c r="AA4231" s="1" t="s">
        <v>25814</v>
      </c>
      <c r="AB4231" s="4">
        <f>VLOOKUP(A4231,'[1]2425 Q2-1'!$A$2:$V$7128,22,FALSE)</f>
        <v>45491</v>
      </c>
    </row>
    <row r="4232" spans="1:28">
      <c r="A4232" s="1" t="s">
        <v>2382</v>
      </c>
      <c r="B4232" s="1" t="s">
        <v>2383</v>
      </c>
      <c r="C4232" s="1" t="s">
        <v>2384</v>
      </c>
      <c r="D4232" s="1" t="s">
        <v>2383</v>
      </c>
      <c r="E4232" s="1" t="s">
        <v>2385</v>
      </c>
      <c r="F4232" s="2">
        <v>45377</v>
      </c>
      <c r="G4232" s="1">
        <v>18935</v>
      </c>
      <c r="H4232" s="1" t="s">
        <v>9</v>
      </c>
      <c r="I4232" s="1" t="s">
        <v>12</v>
      </c>
      <c r="J4232" s="1" t="s">
        <v>13</v>
      </c>
      <c r="K4232" s="1" t="s">
        <v>26715</v>
      </c>
      <c r="L4232" s="1"/>
      <c r="M4232" s="1" t="s">
        <v>24549</v>
      </c>
      <c r="N4232" s="1" t="s">
        <v>25772</v>
      </c>
      <c r="O4232" s="1" t="s">
        <v>32661</v>
      </c>
      <c r="P4232" s="2">
        <v>45383</v>
      </c>
      <c r="Q4232" s="2">
        <v>45747</v>
      </c>
      <c r="R4232" s="1">
        <v>11</v>
      </c>
      <c r="S4232" s="1" t="s">
        <v>826</v>
      </c>
      <c r="T4232" s="1" t="s">
        <v>26716</v>
      </c>
      <c r="U4232" s="1" t="s">
        <v>24539</v>
      </c>
      <c r="V4232" s="1" t="s">
        <v>2386</v>
      </c>
      <c r="W4232" s="1" t="s">
        <v>26717</v>
      </c>
      <c r="X4232" s="1" t="s">
        <v>24541</v>
      </c>
      <c r="Y4232" s="1" t="s">
        <v>1618</v>
      </c>
      <c r="Z4232" s="1" t="s">
        <v>24542</v>
      </c>
      <c r="AA4232" s="1" t="s">
        <v>26271</v>
      </c>
      <c r="AB4232" s="4">
        <f>VLOOKUP(A4232,'[1]2425 Q2-1'!$A$2:$V$7128,22,FALSE)</f>
        <v>45509</v>
      </c>
    </row>
    <row r="4233" spans="1:28">
      <c r="A4233" s="1" t="s">
        <v>2387</v>
      </c>
      <c r="B4233" s="1" t="s">
        <v>2388</v>
      </c>
      <c r="C4233" s="1" t="s">
        <v>2389</v>
      </c>
      <c r="D4233" s="1" t="s">
        <v>2391</v>
      </c>
      <c r="E4233" s="1" t="s">
        <v>2390</v>
      </c>
      <c r="F4233" s="2">
        <v>45377</v>
      </c>
      <c r="G4233" s="1">
        <v>15533</v>
      </c>
      <c r="H4233" s="1" t="s">
        <v>9</v>
      </c>
      <c r="I4233" s="1" t="s">
        <v>12</v>
      </c>
      <c r="J4233" s="1" t="s">
        <v>13</v>
      </c>
      <c r="K4233" s="1" t="s">
        <v>26718</v>
      </c>
      <c r="L4233" s="1"/>
      <c r="M4233" s="1" t="s">
        <v>24549</v>
      </c>
      <c r="N4233" s="1" t="s">
        <v>25772</v>
      </c>
      <c r="O4233" s="1" t="s">
        <v>32661</v>
      </c>
      <c r="P4233" s="2">
        <v>45363</v>
      </c>
      <c r="Q4233" s="2">
        <v>46093</v>
      </c>
      <c r="R4233" s="1">
        <v>24</v>
      </c>
      <c r="S4233" s="1" t="s">
        <v>826</v>
      </c>
      <c r="T4233" s="1" t="s">
        <v>26716</v>
      </c>
      <c r="U4233" s="1" t="s">
        <v>24539</v>
      </c>
      <c r="V4233" s="1" t="s">
        <v>2386</v>
      </c>
      <c r="W4233" s="1" t="s">
        <v>26717</v>
      </c>
      <c r="X4233" s="1" t="s">
        <v>24541</v>
      </c>
      <c r="Y4233" s="1" t="s">
        <v>1618</v>
      </c>
      <c r="Z4233" s="1" t="s">
        <v>24542</v>
      </c>
      <c r="AA4233" s="1" t="s">
        <v>26271</v>
      </c>
      <c r="AB4233" s="4">
        <f>VLOOKUP(A4233,'[1]2425 Q2-1'!$A$2:$V$7128,22,FALSE)</f>
        <v>45509</v>
      </c>
    </row>
    <row r="4234" spans="1:28">
      <c r="A4234" s="1" t="s">
        <v>2392</v>
      </c>
      <c r="B4234" s="1" t="s">
        <v>2393</v>
      </c>
      <c r="C4234" s="1" t="s">
        <v>2394</v>
      </c>
      <c r="D4234" s="1" t="s">
        <v>2396</v>
      </c>
      <c r="E4234" s="1" t="s">
        <v>2395</v>
      </c>
      <c r="F4234" s="2">
        <v>45377</v>
      </c>
      <c r="G4234" s="1">
        <v>20000</v>
      </c>
      <c r="H4234" s="1" t="s">
        <v>9</v>
      </c>
      <c r="I4234" s="1" t="s">
        <v>12</v>
      </c>
      <c r="J4234" s="1" t="s">
        <v>13</v>
      </c>
      <c r="K4234" s="1" t="s">
        <v>26719</v>
      </c>
      <c r="L4234" s="1" t="s">
        <v>26720</v>
      </c>
      <c r="M4234" s="1" t="s">
        <v>24544</v>
      </c>
      <c r="N4234" s="1" t="s">
        <v>25772</v>
      </c>
      <c r="O4234" s="1" t="s">
        <v>32661</v>
      </c>
      <c r="P4234" s="2">
        <v>45383</v>
      </c>
      <c r="Q4234" s="2">
        <v>45748</v>
      </c>
      <c r="R4234" s="1">
        <v>12</v>
      </c>
      <c r="S4234" s="1" t="s">
        <v>2397</v>
      </c>
      <c r="T4234" s="1" t="s">
        <v>26721</v>
      </c>
      <c r="U4234" s="1" t="s">
        <v>24539</v>
      </c>
      <c r="V4234" s="1" t="s">
        <v>2386</v>
      </c>
      <c r="W4234" s="1" t="s">
        <v>26717</v>
      </c>
      <c r="X4234" s="1" t="s">
        <v>24541</v>
      </c>
      <c r="Y4234" s="1" t="s">
        <v>1618</v>
      </c>
      <c r="Z4234" s="1" t="s">
        <v>24542</v>
      </c>
      <c r="AA4234" s="1" t="s">
        <v>26271</v>
      </c>
      <c r="AB4234" s="4">
        <f>VLOOKUP(A4234,'[1]2425 Q2-1'!$A$2:$V$7128,22,FALSE)</f>
        <v>45491</v>
      </c>
    </row>
    <row r="4235" spans="1:28">
      <c r="A4235" s="1" t="s">
        <v>2398</v>
      </c>
      <c r="B4235" s="1" t="s">
        <v>2399</v>
      </c>
      <c r="C4235" s="1" t="s">
        <v>2400</v>
      </c>
      <c r="D4235" s="1" t="s">
        <v>2399</v>
      </c>
      <c r="E4235" s="1" t="s">
        <v>2401</v>
      </c>
      <c r="F4235" s="2">
        <v>45377</v>
      </c>
      <c r="G4235" s="1">
        <v>10022</v>
      </c>
      <c r="H4235" s="1" t="s">
        <v>9</v>
      </c>
      <c r="I4235" s="1" t="s">
        <v>12</v>
      </c>
      <c r="J4235" s="1" t="s">
        <v>13</v>
      </c>
      <c r="K4235" s="1"/>
      <c r="L4235" s="1"/>
      <c r="M4235" s="1" t="s">
        <v>24627</v>
      </c>
      <c r="N4235" s="1" t="s">
        <v>25772</v>
      </c>
      <c r="O4235" s="1" t="s">
        <v>32661</v>
      </c>
      <c r="P4235" s="2">
        <v>45418</v>
      </c>
      <c r="Q4235" s="2">
        <v>45493</v>
      </c>
      <c r="R4235" s="1">
        <v>2</v>
      </c>
      <c r="S4235" s="1" t="s">
        <v>2402</v>
      </c>
      <c r="T4235" s="1" t="s">
        <v>26722</v>
      </c>
      <c r="U4235" s="1" t="s">
        <v>24539</v>
      </c>
      <c r="V4235" s="1" t="s">
        <v>2403</v>
      </c>
      <c r="W4235" s="1" t="s">
        <v>26723</v>
      </c>
      <c r="X4235" s="1" t="s">
        <v>24541</v>
      </c>
      <c r="Y4235" s="1" t="s">
        <v>2403</v>
      </c>
      <c r="Z4235" s="1" t="s">
        <v>24542</v>
      </c>
      <c r="AA4235" s="1" t="s">
        <v>26724</v>
      </c>
      <c r="AB4235" s="4">
        <f>VLOOKUP(A4235,'[1]2425 Q2-1'!$A$2:$V$7128,22,FALSE)</f>
        <v>45491</v>
      </c>
    </row>
    <row r="4236" spans="1:28">
      <c r="A4236" s="1" t="s">
        <v>2404</v>
      </c>
      <c r="B4236" s="1" t="s">
        <v>2405</v>
      </c>
      <c r="C4236" s="1" t="s">
        <v>2406</v>
      </c>
      <c r="D4236" s="1" t="s">
        <v>2408</v>
      </c>
      <c r="E4236" s="1" t="s">
        <v>2407</v>
      </c>
      <c r="F4236" s="2">
        <v>45377</v>
      </c>
      <c r="G4236" s="1">
        <v>10000</v>
      </c>
      <c r="H4236" s="1" t="s">
        <v>9</v>
      </c>
      <c r="I4236" s="1" t="s">
        <v>12</v>
      </c>
      <c r="J4236" s="1" t="s">
        <v>13</v>
      </c>
      <c r="K4236" s="1" t="s">
        <v>26725</v>
      </c>
      <c r="L4236" s="1"/>
      <c r="M4236" s="1" t="s">
        <v>24549</v>
      </c>
      <c r="N4236" s="1" t="s">
        <v>25772</v>
      </c>
      <c r="O4236" s="1" t="s">
        <v>32661</v>
      </c>
      <c r="P4236" s="2">
        <v>45413</v>
      </c>
      <c r="Q4236" s="2">
        <v>45778</v>
      </c>
      <c r="R4236" s="1">
        <v>12</v>
      </c>
      <c r="S4236" s="1" t="s">
        <v>2409</v>
      </c>
      <c r="T4236" s="1" t="s">
        <v>26726</v>
      </c>
      <c r="U4236" s="1" t="s">
        <v>24539</v>
      </c>
      <c r="V4236" s="1" t="s">
        <v>2410</v>
      </c>
      <c r="W4236" s="1" t="s">
        <v>26727</v>
      </c>
      <c r="X4236" s="1" t="s">
        <v>24541</v>
      </c>
      <c r="Y4236" s="1" t="s">
        <v>1621</v>
      </c>
      <c r="Z4236" s="1" t="s">
        <v>24542</v>
      </c>
      <c r="AA4236" s="1" t="s">
        <v>26275</v>
      </c>
      <c r="AB4236" s="4">
        <f>VLOOKUP(A4236,'[1]2425 Q2-1'!$A$2:$V$7128,22,FALSE)</f>
        <v>45491</v>
      </c>
    </row>
    <row r="4237" spans="1:28">
      <c r="A4237" s="1" t="s">
        <v>2411</v>
      </c>
      <c r="B4237" s="1" t="s">
        <v>2412</v>
      </c>
      <c r="C4237" s="1" t="s">
        <v>2413</v>
      </c>
      <c r="D4237" s="1" t="s">
        <v>2415</v>
      </c>
      <c r="E4237" s="1" t="s">
        <v>2414</v>
      </c>
      <c r="F4237" s="2">
        <v>45377</v>
      </c>
      <c r="G4237" s="1">
        <v>19968</v>
      </c>
      <c r="H4237" s="1" t="s">
        <v>9</v>
      </c>
      <c r="I4237" s="1" t="s">
        <v>12</v>
      </c>
      <c r="J4237" s="1" t="s">
        <v>13</v>
      </c>
      <c r="K4237" s="1" t="s">
        <v>26728</v>
      </c>
      <c r="L4237" s="1"/>
      <c r="M4237" s="1" t="s">
        <v>24549</v>
      </c>
      <c r="N4237" s="1" t="s">
        <v>25772</v>
      </c>
      <c r="O4237" s="1" t="s">
        <v>32661</v>
      </c>
      <c r="P4237" s="2">
        <v>45422</v>
      </c>
      <c r="Q4237" s="2">
        <v>46151</v>
      </c>
      <c r="R4237" s="1">
        <v>23</v>
      </c>
      <c r="S4237" s="1" t="s">
        <v>2416</v>
      </c>
      <c r="T4237" s="1" t="s">
        <v>26729</v>
      </c>
      <c r="U4237" s="1" t="s">
        <v>24539</v>
      </c>
      <c r="V4237" s="1" t="s">
        <v>2417</v>
      </c>
      <c r="W4237" s="1" t="s">
        <v>26730</v>
      </c>
      <c r="X4237" s="1" t="s">
        <v>24541</v>
      </c>
      <c r="Y4237" s="1" t="s">
        <v>1621</v>
      </c>
      <c r="Z4237" s="1" t="s">
        <v>24542</v>
      </c>
      <c r="AA4237" s="1" t="s">
        <v>26275</v>
      </c>
      <c r="AB4237" s="4">
        <f>VLOOKUP(A4237,'[1]2425 Q2-1'!$A$2:$V$7128,22,FALSE)</f>
        <v>45491</v>
      </c>
    </row>
    <row r="4238" spans="1:28">
      <c r="A4238" s="1" t="s">
        <v>2418</v>
      </c>
      <c r="B4238" s="1" t="s">
        <v>2419</v>
      </c>
      <c r="C4238" s="1" t="s">
        <v>2420</v>
      </c>
      <c r="D4238" s="1" t="s">
        <v>2422</v>
      </c>
      <c r="E4238" s="1" t="s">
        <v>2421</v>
      </c>
      <c r="F4238" s="2">
        <v>45377</v>
      </c>
      <c r="G4238" s="1">
        <v>17000</v>
      </c>
      <c r="H4238" s="1" t="s">
        <v>9</v>
      </c>
      <c r="I4238" s="1" t="s">
        <v>12</v>
      </c>
      <c r="J4238" s="1" t="s">
        <v>13</v>
      </c>
      <c r="K4238" s="1" t="s">
        <v>26731</v>
      </c>
      <c r="L4238" s="1"/>
      <c r="M4238" s="1" t="s">
        <v>24567</v>
      </c>
      <c r="N4238" s="1" t="s">
        <v>25772</v>
      </c>
      <c r="O4238" s="1" t="s">
        <v>32661</v>
      </c>
      <c r="P4238" s="2">
        <v>45430</v>
      </c>
      <c r="Q4238" s="2">
        <v>45488</v>
      </c>
      <c r="R4238" s="1">
        <v>1</v>
      </c>
      <c r="S4238" s="1" t="s">
        <v>2423</v>
      </c>
      <c r="T4238" s="1" t="s">
        <v>26732</v>
      </c>
      <c r="U4238" s="1" t="s">
        <v>24539</v>
      </c>
      <c r="V4238" s="1" t="s">
        <v>1620</v>
      </c>
      <c r="W4238" s="1" t="s">
        <v>26272</v>
      </c>
      <c r="X4238" s="1" t="s">
        <v>24541</v>
      </c>
      <c r="Y4238" s="1" t="s">
        <v>1620</v>
      </c>
      <c r="Z4238" s="1" t="s">
        <v>24542</v>
      </c>
      <c r="AA4238" s="1" t="s">
        <v>26273</v>
      </c>
      <c r="AB4238" s="4">
        <f>VLOOKUP(A4238,'[1]2425 Q2-1'!$A$2:$V$7128,22,FALSE)</f>
        <v>45509</v>
      </c>
    </row>
    <row r="4239" spans="1:28">
      <c r="A4239" s="1" t="s">
        <v>2424</v>
      </c>
      <c r="B4239" s="1" t="s">
        <v>2425</v>
      </c>
      <c r="C4239" s="1" t="s">
        <v>2426</v>
      </c>
      <c r="D4239" s="1" t="s">
        <v>2428</v>
      </c>
      <c r="E4239" s="1" t="s">
        <v>2427</v>
      </c>
      <c r="F4239" s="2">
        <v>45377</v>
      </c>
      <c r="G4239" s="1">
        <v>19050</v>
      </c>
      <c r="H4239" s="1" t="s">
        <v>9</v>
      </c>
      <c r="I4239" s="1" t="s">
        <v>12</v>
      </c>
      <c r="J4239" s="1" t="s">
        <v>13</v>
      </c>
      <c r="K4239" s="1"/>
      <c r="L4239" s="1"/>
      <c r="M4239" s="1" t="s">
        <v>24627</v>
      </c>
      <c r="N4239" s="1" t="s">
        <v>25772</v>
      </c>
      <c r="O4239" s="1" t="s">
        <v>32661</v>
      </c>
      <c r="P4239" s="2">
        <v>45504</v>
      </c>
      <c r="Q4239" s="2">
        <v>46234</v>
      </c>
      <c r="R4239" s="1">
        <v>24</v>
      </c>
      <c r="S4239" s="1" t="s">
        <v>2429</v>
      </c>
      <c r="T4239" s="1" t="s">
        <v>26733</v>
      </c>
      <c r="U4239" s="1" t="s">
        <v>24539</v>
      </c>
      <c r="V4239" s="1" t="s">
        <v>1619</v>
      </c>
      <c r="W4239" s="1" t="s">
        <v>26270</v>
      </c>
      <c r="X4239" s="1" t="s">
        <v>24541</v>
      </c>
      <c r="Y4239" s="1" t="s">
        <v>2403</v>
      </c>
      <c r="Z4239" s="1" t="s">
        <v>24542</v>
      </c>
      <c r="AA4239" s="1" t="s">
        <v>26724</v>
      </c>
      <c r="AB4239" s="4">
        <f>VLOOKUP(A4239,'[1]2425 Q2-1'!$A$2:$V$7128,22,FALSE)</f>
        <v>45491</v>
      </c>
    </row>
    <row r="4240" spans="1:28">
      <c r="A4240" s="1" t="s">
        <v>2090</v>
      </c>
      <c r="B4240" s="1" t="s">
        <v>2091</v>
      </c>
      <c r="C4240" s="1" t="s">
        <v>2092</v>
      </c>
      <c r="D4240" s="1" t="s">
        <v>2094</v>
      </c>
      <c r="E4240" s="1" t="s">
        <v>2093</v>
      </c>
      <c r="F4240" s="2">
        <v>45378</v>
      </c>
      <c r="G4240" s="1">
        <v>129340</v>
      </c>
      <c r="H4240" s="1" t="s">
        <v>9</v>
      </c>
      <c r="I4240" s="1" t="s">
        <v>12</v>
      </c>
      <c r="J4240" s="1" t="s">
        <v>13</v>
      </c>
      <c r="K4240" s="1" t="s">
        <v>26617</v>
      </c>
      <c r="L4240" s="1"/>
      <c r="M4240" s="1" t="s">
        <v>24549</v>
      </c>
      <c r="N4240" s="1" t="s">
        <v>25766</v>
      </c>
      <c r="O4240" s="1" t="s">
        <v>32669</v>
      </c>
      <c r="P4240" s="2">
        <v>45537</v>
      </c>
      <c r="Q4240" s="2">
        <v>46636</v>
      </c>
      <c r="R4240" s="1">
        <v>36</v>
      </c>
      <c r="S4240" s="1" t="s">
        <v>2095</v>
      </c>
      <c r="T4240" s="1" t="s">
        <v>26618</v>
      </c>
      <c r="U4240" s="1" t="s">
        <v>24539</v>
      </c>
      <c r="V4240" s="1" t="s">
        <v>797</v>
      </c>
      <c r="W4240" s="1" t="s">
        <v>25384</v>
      </c>
      <c r="X4240" s="1" t="s">
        <v>24541</v>
      </c>
      <c r="Y4240" s="1" t="s">
        <v>239</v>
      </c>
      <c r="Z4240" s="1" t="s">
        <v>24542</v>
      </c>
      <c r="AA4240" s="1" t="s">
        <v>24787</v>
      </c>
      <c r="AB4240" s="4">
        <f>VLOOKUP(A4240,'[1]2425 Q2-1'!$A$2:$V$7128,22,FALSE)</f>
        <v>45475</v>
      </c>
    </row>
    <row r="4241" spans="1:28">
      <c r="A4241" s="1" t="s">
        <v>2096</v>
      </c>
      <c r="B4241" s="1" t="s">
        <v>2097</v>
      </c>
      <c r="C4241" s="1" t="s">
        <v>2098</v>
      </c>
      <c r="D4241" s="1" t="s">
        <v>2100</v>
      </c>
      <c r="E4241" s="1" t="s">
        <v>2099</v>
      </c>
      <c r="F4241" s="2">
        <v>45378</v>
      </c>
      <c r="G4241" s="1">
        <v>308353</v>
      </c>
      <c r="H4241" s="1" t="s">
        <v>9</v>
      </c>
      <c r="I4241" s="1" t="s">
        <v>12</v>
      </c>
      <c r="J4241" s="1" t="s">
        <v>13</v>
      </c>
      <c r="K4241" s="1"/>
      <c r="L4241" s="1"/>
      <c r="M4241" s="1" t="s">
        <v>24549</v>
      </c>
      <c r="N4241" s="1" t="s">
        <v>25766</v>
      </c>
      <c r="O4241" s="1" t="s">
        <v>32669</v>
      </c>
      <c r="P4241" s="2">
        <v>45505</v>
      </c>
      <c r="Q4241" s="2">
        <v>46601</v>
      </c>
      <c r="R4241" s="1">
        <v>36</v>
      </c>
      <c r="S4241" s="1" t="s">
        <v>78</v>
      </c>
      <c r="T4241" s="1" t="s">
        <v>26244</v>
      </c>
      <c r="U4241" s="1" t="s">
        <v>24539</v>
      </c>
      <c r="V4241" s="1" t="s">
        <v>766</v>
      </c>
      <c r="W4241" s="1" t="s">
        <v>25349</v>
      </c>
      <c r="X4241" s="1" t="s">
        <v>24541</v>
      </c>
      <c r="Y4241" s="1" t="s">
        <v>990</v>
      </c>
      <c r="Z4241" s="1" t="s">
        <v>24542</v>
      </c>
      <c r="AA4241" s="1" t="s">
        <v>25594</v>
      </c>
      <c r="AB4241" s="4">
        <f>VLOOKUP(A4241,'[1]2425 Q2-1'!$A$2:$V$7128,22,FALSE)</f>
        <v>45475</v>
      </c>
    </row>
    <row r="4242" spans="1:28">
      <c r="A4242" s="1" t="s">
        <v>2101</v>
      </c>
      <c r="B4242" s="1" t="s">
        <v>2102</v>
      </c>
      <c r="C4242" s="1" t="s">
        <v>2103</v>
      </c>
      <c r="D4242" s="1" t="s">
        <v>2105</v>
      </c>
      <c r="E4242" s="1" t="s">
        <v>2104</v>
      </c>
      <c r="F4242" s="2">
        <v>45378</v>
      </c>
      <c r="G4242" s="1">
        <v>200000</v>
      </c>
      <c r="H4242" s="1" t="s">
        <v>9</v>
      </c>
      <c r="I4242" s="1" t="s">
        <v>12</v>
      </c>
      <c r="J4242" s="1" t="s">
        <v>13</v>
      </c>
      <c r="K4242" s="1"/>
      <c r="L4242" s="1" t="s">
        <v>26619</v>
      </c>
      <c r="M4242" s="1" t="s">
        <v>24546</v>
      </c>
      <c r="N4242" s="1" t="s">
        <v>24807</v>
      </c>
      <c r="O4242" s="1" t="s">
        <v>32670</v>
      </c>
      <c r="P4242" s="2">
        <v>45536</v>
      </c>
      <c r="Q4242" s="2">
        <v>46630</v>
      </c>
      <c r="R4242" s="1">
        <v>35</v>
      </c>
      <c r="S4242" s="1" t="s">
        <v>211</v>
      </c>
      <c r="T4242" s="1" t="s">
        <v>24756</v>
      </c>
      <c r="U4242" s="1" t="s">
        <v>24539</v>
      </c>
      <c r="V4242" s="1" t="s">
        <v>88</v>
      </c>
      <c r="W4242" s="1" t="s">
        <v>24625</v>
      </c>
      <c r="X4242" s="1" t="s">
        <v>24541</v>
      </c>
      <c r="Y4242" s="1" t="s">
        <v>87</v>
      </c>
      <c r="Z4242" s="1" t="s">
        <v>24542</v>
      </c>
      <c r="AA4242" s="1" t="s">
        <v>24626</v>
      </c>
      <c r="AB4242" s="4">
        <f>VLOOKUP(A4242,'[1]2425 Q2-1'!$A$2:$V$7128,22,FALSE)</f>
        <v>45467</v>
      </c>
    </row>
    <row r="4243" spans="1:28">
      <c r="A4243" s="1" t="s">
        <v>2106</v>
      </c>
      <c r="B4243" s="1" t="s">
        <v>2107</v>
      </c>
      <c r="C4243" s="1" t="s">
        <v>2108</v>
      </c>
      <c r="D4243" s="1" t="s">
        <v>2110</v>
      </c>
      <c r="E4243" s="1" t="s">
        <v>2109</v>
      </c>
      <c r="F4243" s="2">
        <v>45378</v>
      </c>
      <c r="G4243" s="1">
        <v>343175</v>
      </c>
      <c r="H4243" s="1" t="s">
        <v>9</v>
      </c>
      <c r="I4243" s="1" t="s">
        <v>12</v>
      </c>
      <c r="J4243" s="1" t="s">
        <v>13</v>
      </c>
      <c r="K4243" s="1" t="s">
        <v>26620</v>
      </c>
      <c r="L4243" s="1" t="s">
        <v>26621</v>
      </c>
      <c r="M4243" s="1" t="s">
        <v>24536</v>
      </c>
      <c r="N4243" s="1" t="s">
        <v>24807</v>
      </c>
      <c r="O4243" s="1" t="s">
        <v>32670</v>
      </c>
      <c r="P4243" s="2">
        <v>45413</v>
      </c>
      <c r="Q4243" s="2">
        <v>46143</v>
      </c>
      <c r="R4243" s="1">
        <v>24</v>
      </c>
      <c r="S4243" s="1" t="s">
        <v>1847</v>
      </c>
      <c r="T4243" s="1" t="s">
        <v>26487</v>
      </c>
      <c r="U4243" s="1" t="s">
        <v>24539</v>
      </c>
      <c r="V4243" s="1" t="s">
        <v>88</v>
      </c>
      <c r="W4243" s="1" t="s">
        <v>24625</v>
      </c>
      <c r="X4243" s="1" t="s">
        <v>24541</v>
      </c>
      <c r="Y4243" s="1" t="s">
        <v>87</v>
      </c>
      <c r="Z4243" s="1" t="s">
        <v>24542</v>
      </c>
      <c r="AA4243" s="1" t="s">
        <v>24626</v>
      </c>
      <c r="AB4243" s="4">
        <f>VLOOKUP(A4243,'[1]2425 Q2-1'!$A$2:$V$7128,22,FALSE)</f>
        <v>45467</v>
      </c>
    </row>
    <row r="4244" spans="1:28">
      <c r="A4244" s="1" t="s">
        <v>2111</v>
      </c>
      <c r="B4244" s="1" t="s">
        <v>2112</v>
      </c>
      <c r="C4244" s="1" t="s">
        <v>2113</v>
      </c>
      <c r="D4244" s="1" t="s">
        <v>2115</v>
      </c>
      <c r="E4244" s="1" t="s">
        <v>2114</v>
      </c>
      <c r="F4244" s="2">
        <v>45378</v>
      </c>
      <c r="G4244" s="1">
        <v>449142</v>
      </c>
      <c r="H4244" s="1" t="s">
        <v>9</v>
      </c>
      <c r="I4244" s="1" t="s">
        <v>12</v>
      </c>
      <c r="J4244" s="1" t="s">
        <v>13</v>
      </c>
      <c r="K4244" s="1" t="s">
        <v>26622</v>
      </c>
      <c r="L4244" s="1"/>
      <c r="M4244" s="1" t="s">
        <v>24549</v>
      </c>
      <c r="N4244" s="1" t="s">
        <v>25766</v>
      </c>
      <c r="O4244" s="1" t="s">
        <v>32669</v>
      </c>
      <c r="P4244" s="2">
        <v>45474</v>
      </c>
      <c r="Q4244" s="2">
        <v>47299</v>
      </c>
      <c r="R4244" s="1">
        <v>59</v>
      </c>
      <c r="S4244" s="1" t="s">
        <v>1671</v>
      </c>
      <c r="T4244" s="1" t="s">
        <v>26326</v>
      </c>
      <c r="U4244" s="1" t="s">
        <v>24539</v>
      </c>
      <c r="V4244" s="1" t="s">
        <v>1672</v>
      </c>
      <c r="W4244" s="1" t="s">
        <v>26327</v>
      </c>
      <c r="X4244" s="1" t="s">
        <v>24541</v>
      </c>
      <c r="Y4244" s="1" t="s">
        <v>1149</v>
      </c>
      <c r="Z4244" s="1" t="s">
        <v>24542</v>
      </c>
      <c r="AA4244" s="1" t="s">
        <v>25768</v>
      </c>
      <c r="AB4244" s="4">
        <f>VLOOKUP(A4244,'[1]2425 Q2-1'!$A$2:$V$7128,22,FALSE)</f>
        <v>45483</v>
      </c>
    </row>
    <row r="4245" spans="1:28">
      <c r="A4245" s="1" t="s">
        <v>2116</v>
      </c>
      <c r="B4245" s="1" t="s">
        <v>2117</v>
      </c>
      <c r="C4245" s="1" t="s">
        <v>2118</v>
      </c>
      <c r="D4245" s="1" t="s">
        <v>2120</v>
      </c>
      <c r="E4245" s="1" t="s">
        <v>2119</v>
      </c>
      <c r="F4245" s="2">
        <v>45378</v>
      </c>
      <c r="G4245" s="1">
        <v>145000</v>
      </c>
      <c r="H4245" s="1" t="s">
        <v>9</v>
      </c>
      <c r="I4245" s="1" t="s">
        <v>12</v>
      </c>
      <c r="J4245" s="1" t="s">
        <v>13</v>
      </c>
      <c r="K4245" s="1" t="s">
        <v>26623</v>
      </c>
      <c r="L4245" s="1"/>
      <c r="M4245" s="1" t="s">
        <v>24549</v>
      </c>
      <c r="N4245" s="1" t="s">
        <v>24807</v>
      </c>
      <c r="O4245" s="1" t="s">
        <v>32670</v>
      </c>
      <c r="P4245" s="2">
        <v>45536</v>
      </c>
      <c r="Q4245" s="2">
        <v>46631</v>
      </c>
      <c r="R4245" s="1">
        <v>36</v>
      </c>
      <c r="S4245" s="1" t="s">
        <v>211</v>
      </c>
      <c r="T4245" s="1" t="s">
        <v>24756</v>
      </c>
      <c r="U4245" s="1" t="s">
        <v>24539</v>
      </c>
      <c r="V4245" s="1" t="s">
        <v>88</v>
      </c>
      <c r="W4245" s="1" t="s">
        <v>24625</v>
      </c>
      <c r="X4245" s="1" t="s">
        <v>24541</v>
      </c>
      <c r="Y4245" s="1" t="s">
        <v>87</v>
      </c>
      <c r="Z4245" s="1" t="s">
        <v>24542</v>
      </c>
      <c r="AA4245" s="1" t="s">
        <v>24626</v>
      </c>
      <c r="AB4245" s="4">
        <f>VLOOKUP(A4245,'[1]2425 Q2-1'!$A$2:$V$7128,22,FALSE)</f>
        <v>45468</v>
      </c>
    </row>
    <row r="4246" spans="1:28">
      <c r="A4246" s="1" t="s">
        <v>2121</v>
      </c>
      <c r="B4246" s="1" t="s">
        <v>2122</v>
      </c>
      <c r="C4246" s="1" t="s">
        <v>2123</v>
      </c>
      <c r="D4246" s="1" t="s">
        <v>2125</v>
      </c>
      <c r="E4246" s="1" t="s">
        <v>2124</v>
      </c>
      <c r="F4246" s="2">
        <v>45378</v>
      </c>
      <c r="G4246" s="1">
        <v>289991</v>
      </c>
      <c r="H4246" s="1" t="s">
        <v>9</v>
      </c>
      <c r="I4246" s="1" t="s">
        <v>12</v>
      </c>
      <c r="J4246" s="1" t="s">
        <v>13</v>
      </c>
      <c r="K4246" s="1" t="s">
        <v>26624</v>
      </c>
      <c r="L4246" s="1" t="s">
        <v>26625</v>
      </c>
      <c r="M4246" s="1" t="s">
        <v>24536</v>
      </c>
      <c r="N4246" s="1" t="s">
        <v>25766</v>
      </c>
      <c r="O4246" s="1" t="s">
        <v>32669</v>
      </c>
      <c r="P4246" s="2">
        <v>45566</v>
      </c>
      <c r="Q4246" s="2">
        <v>46660</v>
      </c>
      <c r="R4246" s="1">
        <v>35</v>
      </c>
      <c r="S4246" s="1" t="s">
        <v>514</v>
      </c>
      <c r="T4246" s="1" t="s">
        <v>25079</v>
      </c>
      <c r="U4246" s="1" t="s">
        <v>24539</v>
      </c>
      <c r="V4246" s="1" t="s">
        <v>342</v>
      </c>
      <c r="W4246" s="1" t="s">
        <v>24902</v>
      </c>
      <c r="X4246" s="1" t="s">
        <v>24541</v>
      </c>
      <c r="Y4246" s="1" t="s">
        <v>342</v>
      </c>
      <c r="Z4246" s="1" t="s">
        <v>24542</v>
      </c>
      <c r="AA4246" s="1" t="s">
        <v>24903</v>
      </c>
      <c r="AB4246" s="4">
        <f>VLOOKUP(A4246,'[1]2425 Q2-1'!$A$2:$V$7128,22,FALSE)</f>
        <v>45475</v>
      </c>
    </row>
    <row r="4247" spans="1:28">
      <c r="A4247" s="1" t="s">
        <v>2126</v>
      </c>
      <c r="B4247" s="1" t="s">
        <v>2127</v>
      </c>
      <c r="C4247" s="1" t="s">
        <v>2128</v>
      </c>
      <c r="D4247" s="1" t="s">
        <v>2130</v>
      </c>
      <c r="E4247" s="1" t="s">
        <v>2129</v>
      </c>
      <c r="F4247" s="2">
        <v>45378</v>
      </c>
      <c r="G4247" s="1">
        <v>489758</v>
      </c>
      <c r="H4247" s="1" t="s">
        <v>9</v>
      </c>
      <c r="I4247" s="1" t="s">
        <v>12</v>
      </c>
      <c r="J4247" s="1" t="s">
        <v>13</v>
      </c>
      <c r="K4247" s="1" t="s">
        <v>26626</v>
      </c>
      <c r="L4247" s="1"/>
      <c r="M4247" s="1" t="s">
        <v>24549</v>
      </c>
      <c r="N4247" s="1" t="s">
        <v>24831</v>
      </c>
      <c r="O4247" s="1" t="s">
        <v>32672</v>
      </c>
      <c r="P4247" s="2">
        <v>45413</v>
      </c>
      <c r="Q4247" s="2">
        <v>47238</v>
      </c>
      <c r="R4247" s="1">
        <v>59</v>
      </c>
      <c r="S4247" s="1" t="s">
        <v>2131</v>
      </c>
      <c r="T4247" s="1" t="s">
        <v>26627</v>
      </c>
      <c r="U4247" s="1" t="s">
        <v>24539</v>
      </c>
      <c r="V4247" s="1" t="s">
        <v>925</v>
      </c>
      <c r="W4247" s="1" t="s">
        <v>25522</v>
      </c>
      <c r="X4247" s="1" t="s">
        <v>24541</v>
      </c>
      <c r="Y4247" s="1" t="s">
        <v>924</v>
      </c>
      <c r="Z4247" s="1" t="s">
        <v>24542</v>
      </c>
      <c r="AA4247" s="1" t="s">
        <v>25523</v>
      </c>
      <c r="AB4247" s="4">
        <f>VLOOKUP(A4247,'[1]2425 Q2-1'!$A$2:$V$7128,22,FALSE)</f>
        <v>45518</v>
      </c>
    </row>
    <row r="4248" spans="1:28">
      <c r="A4248" s="1" t="s">
        <v>2132</v>
      </c>
      <c r="B4248" s="1" t="s">
        <v>2133</v>
      </c>
      <c r="C4248" s="1" t="s">
        <v>2134</v>
      </c>
      <c r="D4248" s="1" t="s">
        <v>2136</v>
      </c>
      <c r="E4248" s="1" t="s">
        <v>2135</v>
      </c>
      <c r="F4248" s="2">
        <v>45378</v>
      </c>
      <c r="G4248" s="1">
        <v>246229</v>
      </c>
      <c r="H4248" s="1" t="s">
        <v>9</v>
      </c>
      <c r="I4248" s="1" t="s">
        <v>12</v>
      </c>
      <c r="J4248" s="1" t="s">
        <v>13</v>
      </c>
      <c r="K4248" s="1" t="s">
        <v>26628</v>
      </c>
      <c r="L4248" s="1" t="s">
        <v>26629</v>
      </c>
      <c r="M4248" s="1" t="s">
        <v>24544</v>
      </c>
      <c r="N4248" s="1" t="s">
        <v>25766</v>
      </c>
      <c r="O4248" s="1" t="s">
        <v>32669</v>
      </c>
      <c r="P4248" s="2">
        <v>45488</v>
      </c>
      <c r="Q4248" s="2">
        <v>46583</v>
      </c>
      <c r="R4248" s="1">
        <v>36</v>
      </c>
      <c r="S4248" s="1" t="s">
        <v>2137</v>
      </c>
      <c r="T4248" s="1" t="s">
        <v>26630</v>
      </c>
      <c r="U4248" s="1" t="s">
        <v>24539</v>
      </c>
      <c r="V4248" s="1" t="s">
        <v>920</v>
      </c>
      <c r="W4248" s="1" t="s">
        <v>25517</v>
      </c>
      <c r="X4248" s="1" t="s">
        <v>24541</v>
      </c>
      <c r="Y4248" s="1" t="s">
        <v>919</v>
      </c>
      <c r="Z4248" s="1" t="s">
        <v>24542</v>
      </c>
      <c r="AA4248" s="1" t="s">
        <v>25518</v>
      </c>
      <c r="AB4248" s="4">
        <f>VLOOKUP(A4248,'[1]2425 Q2-1'!$A$2:$V$7128,22,FALSE)</f>
        <v>45490</v>
      </c>
    </row>
    <row r="4249" spans="1:28">
      <c r="A4249" s="1" t="s">
        <v>2138</v>
      </c>
      <c r="B4249" s="1" t="s">
        <v>2139</v>
      </c>
      <c r="C4249" s="1" t="s">
        <v>2140</v>
      </c>
      <c r="D4249" s="1" t="s">
        <v>2142</v>
      </c>
      <c r="E4249" s="1" t="s">
        <v>2141</v>
      </c>
      <c r="F4249" s="2">
        <v>45378</v>
      </c>
      <c r="G4249" s="1">
        <v>93760</v>
      </c>
      <c r="H4249" s="1" t="s">
        <v>9</v>
      </c>
      <c r="I4249" s="1" t="s">
        <v>12</v>
      </c>
      <c r="J4249" s="1" t="s">
        <v>13</v>
      </c>
      <c r="K4249" s="1"/>
      <c r="L4249" s="1" t="s">
        <v>26631</v>
      </c>
      <c r="M4249" s="1" t="s">
        <v>24546</v>
      </c>
      <c r="N4249" s="1" t="s">
        <v>24831</v>
      </c>
      <c r="O4249" s="1" t="s">
        <v>32672</v>
      </c>
      <c r="P4249" s="2">
        <v>45439</v>
      </c>
      <c r="Q4249" s="2">
        <v>46167</v>
      </c>
      <c r="R4249" s="1">
        <v>23</v>
      </c>
      <c r="S4249" s="1" t="s">
        <v>2143</v>
      </c>
      <c r="T4249" s="1" t="s">
        <v>26632</v>
      </c>
      <c r="U4249" s="1" t="s">
        <v>24539</v>
      </c>
      <c r="V4249" s="1" t="s">
        <v>780</v>
      </c>
      <c r="W4249" s="1" t="s">
        <v>25364</v>
      </c>
      <c r="X4249" s="1" t="s">
        <v>24541</v>
      </c>
      <c r="Y4249" s="1" t="s">
        <v>208</v>
      </c>
      <c r="Z4249" s="1" t="s">
        <v>24542</v>
      </c>
      <c r="AA4249" s="1" t="s">
        <v>24754</v>
      </c>
      <c r="AB4249" s="4">
        <f>VLOOKUP(A4249,'[1]2425 Q2-1'!$A$2:$V$7128,22,FALSE)</f>
        <v>45475</v>
      </c>
    </row>
    <row r="4250" spans="1:28">
      <c r="A4250" s="1" t="s">
        <v>2144</v>
      </c>
      <c r="B4250" s="1" t="s">
        <v>2145</v>
      </c>
      <c r="C4250" s="1" t="s">
        <v>2146</v>
      </c>
      <c r="D4250" s="1" t="s">
        <v>2148</v>
      </c>
      <c r="E4250" s="1" t="s">
        <v>2147</v>
      </c>
      <c r="F4250" s="2">
        <v>45378</v>
      </c>
      <c r="G4250" s="1">
        <v>210000</v>
      </c>
      <c r="H4250" s="1" t="s">
        <v>9</v>
      </c>
      <c r="I4250" s="1" t="s">
        <v>12</v>
      </c>
      <c r="J4250" s="1" t="s">
        <v>13</v>
      </c>
      <c r="K4250" s="1" t="s">
        <v>26633</v>
      </c>
      <c r="L4250" s="1" t="s">
        <v>26634</v>
      </c>
      <c r="M4250" s="1" t="s">
        <v>24544</v>
      </c>
      <c r="N4250" s="1" t="s">
        <v>25766</v>
      </c>
      <c r="O4250" s="1" t="s">
        <v>32669</v>
      </c>
      <c r="P4250" s="2">
        <v>45444</v>
      </c>
      <c r="Q4250" s="2">
        <v>46538</v>
      </c>
      <c r="R4250" s="1">
        <v>35</v>
      </c>
      <c r="S4250" s="1" t="s">
        <v>1759</v>
      </c>
      <c r="T4250" s="1" t="s">
        <v>26408</v>
      </c>
      <c r="U4250" s="1" t="s">
        <v>24539</v>
      </c>
      <c r="V4250" s="1" t="s">
        <v>346</v>
      </c>
      <c r="W4250" s="1" t="s">
        <v>24907</v>
      </c>
      <c r="X4250" s="1" t="s">
        <v>24541</v>
      </c>
      <c r="Y4250" s="1" t="s">
        <v>115</v>
      </c>
      <c r="Z4250" s="1" t="s">
        <v>24542</v>
      </c>
      <c r="AA4250" s="1" t="s">
        <v>24656</v>
      </c>
      <c r="AB4250" s="4">
        <f>VLOOKUP(A4250,'[1]2425 Q2-1'!$A$2:$V$7128,22,FALSE)</f>
        <v>45471</v>
      </c>
    </row>
    <row r="4251" spans="1:28">
      <c r="A4251" s="1" t="s">
        <v>2149</v>
      </c>
      <c r="B4251" s="1" t="s">
        <v>2150</v>
      </c>
      <c r="C4251" s="1" t="s">
        <v>2151</v>
      </c>
      <c r="D4251" s="1" t="s">
        <v>2153</v>
      </c>
      <c r="E4251" s="1" t="s">
        <v>2152</v>
      </c>
      <c r="F4251" s="2">
        <v>45378</v>
      </c>
      <c r="G4251" s="1">
        <v>394664</v>
      </c>
      <c r="H4251" s="1" t="s">
        <v>9</v>
      </c>
      <c r="I4251" s="1" t="s">
        <v>12</v>
      </c>
      <c r="J4251" s="1" t="s">
        <v>13</v>
      </c>
      <c r="K4251" s="1" t="s">
        <v>26635</v>
      </c>
      <c r="L4251" s="1" t="s">
        <v>26636</v>
      </c>
      <c r="M4251" s="1" t="s">
        <v>24544</v>
      </c>
      <c r="N4251" s="1" t="s">
        <v>24831</v>
      </c>
      <c r="O4251" s="1" t="s">
        <v>32672</v>
      </c>
      <c r="P4251" s="2">
        <v>45231</v>
      </c>
      <c r="Q4251" s="2">
        <v>46568</v>
      </c>
      <c r="R4251" s="1">
        <v>43</v>
      </c>
      <c r="S4251" s="1" t="s">
        <v>650</v>
      </c>
      <c r="T4251" s="1" t="s">
        <v>26247</v>
      </c>
      <c r="U4251" s="1" t="s">
        <v>24539</v>
      </c>
      <c r="V4251" s="1" t="s">
        <v>173</v>
      </c>
      <c r="W4251" s="1" t="s">
        <v>24710</v>
      </c>
      <c r="X4251" s="1" t="s">
        <v>24541</v>
      </c>
      <c r="Y4251" s="1" t="s">
        <v>172</v>
      </c>
      <c r="Z4251" s="1" t="s">
        <v>24542</v>
      </c>
      <c r="AA4251" s="1" t="s">
        <v>24711</v>
      </c>
      <c r="AB4251" s="4">
        <f>VLOOKUP(A4251,'[1]2425 Q2-1'!$A$2:$V$7128,22,FALSE)</f>
        <v>45517</v>
      </c>
    </row>
    <row r="4252" spans="1:28">
      <c r="A4252" s="1" t="s">
        <v>2154</v>
      </c>
      <c r="B4252" s="1" t="s">
        <v>2155</v>
      </c>
      <c r="C4252" s="1" t="s">
        <v>2156</v>
      </c>
      <c r="D4252" s="1" t="s">
        <v>2158</v>
      </c>
      <c r="E4252" s="1" t="s">
        <v>2157</v>
      </c>
      <c r="F4252" s="2">
        <v>45378</v>
      </c>
      <c r="G4252" s="1">
        <v>149991</v>
      </c>
      <c r="H4252" s="1" t="s">
        <v>9</v>
      </c>
      <c r="I4252" s="1" t="s">
        <v>12</v>
      </c>
      <c r="J4252" s="1" t="s">
        <v>13</v>
      </c>
      <c r="K4252" s="1"/>
      <c r="L4252" s="1" t="s">
        <v>26637</v>
      </c>
      <c r="M4252" s="1" t="s">
        <v>24544</v>
      </c>
      <c r="N4252" s="1" t="s">
        <v>24807</v>
      </c>
      <c r="O4252" s="1" t="s">
        <v>32670</v>
      </c>
      <c r="P4252" s="2">
        <v>45397</v>
      </c>
      <c r="Q4252" s="2">
        <v>46491</v>
      </c>
      <c r="R4252" s="1">
        <v>35</v>
      </c>
      <c r="S4252" s="1" t="s">
        <v>1889</v>
      </c>
      <c r="T4252" s="1" t="s">
        <v>26532</v>
      </c>
      <c r="U4252" s="1" t="s">
        <v>24539</v>
      </c>
      <c r="V4252" s="1" t="s">
        <v>262</v>
      </c>
      <c r="W4252" s="1" t="s">
        <v>24809</v>
      </c>
      <c r="X4252" s="1" t="s">
        <v>24541</v>
      </c>
      <c r="Y4252" s="1" t="s">
        <v>135</v>
      </c>
      <c r="Z4252" s="1" t="s">
        <v>24542</v>
      </c>
      <c r="AA4252" s="1" t="s">
        <v>24674</v>
      </c>
      <c r="AB4252" s="4">
        <f>VLOOKUP(A4252,'[1]2425 Q2-1'!$A$2:$V$7128,22,FALSE)</f>
        <v>45490</v>
      </c>
    </row>
    <row r="4253" spans="1:28">
      <c r="A4253" s="1" t="s">
        <v>2159</v>
      </c>
      <c r="B4253" s="1" t="s">
        <v>2160</v>
      </c>
      <c r="C4253" s="1" t="s">
        <v>2161</v>
      </c>
      <c r="D4253" s="1" t="s">
        <v>522</v>
      </c>
      <c r="E4253" s="1" t="s">
        <v>521</v>
      </c>
      <c r="F4253" s="2">
        <v>45378</v>
      </c>
      <c r="G4253" s="1">
        <v>96922</v>
      </c>
      <c r="H4253" s="1" t="s">
        <v>9</v>
      </c>
      <c r="I4253" s="1" t="s">
        <v>12</v>
      </c>
      <c r="J4253" s="1" t="s">
        <v>13</v>
      </c>
      <c r="K4253" s="1" t="s">
        <v>25086</v>
      </c>
      <c r="L4253" s="1" t="s">
        <v>25087</v>
      </c>
      <c r="M4253" s="1" t="s">
        <v>24544</v>
      </c>
      <c r="N4253" s="1" t="s">
        <v>24807</v>
      </c>
      <c r="O4253" s="1" t="s">
        <v>32670</v>
      </c>
      <c r="P4253" s="2">
        <v>45400</v>
      </c>
      <c r="Q4253" s="2">
        <v>46495</v>
      </c>
      <c r="R4253" s="1">
        <v>36</v>
      </c>
      <c r="S4253" s="1" t="s">
        <v>523</v>
      </c>
      <c r="T4253" s="1" t="s">
        <v>25088</v>
      </c>
      <c r="U4253" s="1" t="s">
        <v>24539</v>
      </c>
      <c r="V4253" s="1" t="s">
        <v>524</v>
      </c>
      <c r="W4253" s="1" t="s">
        <v>25089</v>
      </c>
      <c r="X4253" s="1" t="s">
        <v>24541</v>
      </c>
      <c r="Y4253" s="1" t="s">
        <v>216</v>
      </c>
      <c r="Z4253" s="1" t="s">
        <v>24542</v>
      </c>
      <c r="AA4253" s="1" t="s">
        <v>24763</v>
      </c>
      <c r="AB4253" s="4">
        <f>VLOOKUP(A4253,'[1]2425 Q2-1'!$A$2:$V$7128,22,FALSE)</f>
        <v>45509</v>
      </c>
    </row>
    <row r="4254" spans="1:28">
      <c r="A4254" s="1" t="s">
        <v>2162</v>
      </c>
      <c r="B4254" s="1" t="s">
        <v>2163</v>
      </c>
      <c r="C4254" s="1" t="s">
        <v>2164</v>
      </c>
      <c r="D4254" s="1" t="s">
        <v>2166</v>
      </c>
      <c r="E4254" s="1" t="s">
        <v>2165</v>
      </c>
      <c r="F4254" s="2">
        <v>45378</v>
      </c>
      <c r="G4254" s="1">
        <v>254727</v>
      </c>
      <c r="H4254" s="1" t="s">
        <v>9</v>
      </c>
      <c r="I4254" s="1" t="s">
        <v>12</v>
      </c>
      <c r="J4254" s="1" t="s">
        <v>13</v>
      </c>
      <c r="K4254" s="1" t="s">
        <v>26638</v>
      </c>
      <c r="L4254" s="1" t="s">
        <v>26639</v>
      </c>
      <c r="M4254" s="1" t="s">
        <v>24536</v>
      </c>
      <c r="N4254" s="1" t="s">
        <v>24807</v>
      </c>
      <c r="O4254" s="1" t="s">
        <v>32670</v>
      </c>
      <c r="P4254" s="2">
        <v>45444</v>
      </c>
      <c r="Q4254" s="2">
        <v>46905</v>
      </c>
      <c r="R4254" s="1">
        <v>48</v>
      </c>
      <c r="S4254" s="1" t="s">
        <v>2167</v>
      </c>
      <c r="T4254" s="1" t="s">
        <v>26640</v>
      </c>
      <c r="U4254" s="1" t="s">
        <v>24539</v>
      </c>
      <c r="V4254" s="1" t="s">
        <v>126</v>
      </c>
      <c r="W4254" s="1" t="s">
        <v>24665</v>
      </c>
      <c r="X4254" s="1" t="s">
        <v>24541</v>
      </c>
      <c r="Y4254" s="1" t="s">
        <v>123</v>
      </c>
      <c r="Z4254" s="1" t="s">
        <v>24542</v>
      </c>
      <c r="AA4254" s="1" t="s">
        <v>24663</v>
      </c>
      <c r="AB4254" s="4">
        <f>VLOOKUP(A4254,'[1]2425 Q2-1'!$A$2:$V$7128,22,FALSE)</f>
        <v>45468</v>
      </c>
    </row>
    <row r="4255" spans="1:28">
      <c r="A4255" s="1" t="s">
        <v>2168</v>
      </c>
      <c r="B4255" s="1" t="s">
        <v>2169</v>
      </c>
      <c r="C4255" s="1" t="s">
        <v>2170</v>
      </c>
      <c r="D4255" s="1" t="s">
        <v>2172</v>
      </c>
      <c r="E4255" s="1" t="s">
        <v>2171</v>
      </c>
      <c r="F4255" s="2">
        <v>45378</v>
      </c>
      <c r="G4255" s="1">
        <v>413247</v>
      </c>
      <c r="H4255" s="1" t="s">
        <v>9</v>
      </c>
      <c r="I4255" s="1" t="s">
        <v>12</v>
      </c>
      <c r="J4255" s="1" t="s">
        <v>13</v>
      </c>
      <c r="K4255" s="1" t="s">
        <v>26641</v>
      </c>
      <c r="L4255" s="1"/>
      <c r="M4255" s="1" t="s">
        <v>24549</v>
      </c>
      <c r="N4255" s="1" t="s">
        <v>24831</v>
      </c>
      <c r="O4255" s="1" t="s">
        <v>32672</v>
      </c>
      <c r="P4255" s="2">
        <v>45444</v>
      </c>
      <c r="Q4255" s="2">
        <v>46539</v>
      </c>
      <c r="R4255" s="1">
        <v>36</v>
      </c>
      <c r="S4255" s="1" t="s">
        <v>1538</v>
      </c>
      <c r="T4255" s="1" t="s">
        <v>26190</v>
      </c>
      <c r="U4255" s="1" t="s">
        <v>24539</v>
      </c>
      <c r="V4255" s="1" t="s">
        <v>302</v>
      </c>
      <c r="W4255" s="1" t="s">
        <v>24856</v>
      </c>
      <c r="X4255" s="1" t="s">
        <v>24541</v>
      </c>
      <c r="Y4255" s="1" t="s">
        <v>301</v>
      </c>
      <c r="Z4255" s="1" t="s">
        <v>24542</v>
      </c>
      <c r="AA4255" s="1" t="s">
        <v>24857</v>
      </c>
      <c r="AB4255" s="4">
        <f>VLOOKUP(A4255,'[1]2425 Q2-1'!$A$2:$V$7128,22,FALSE)</f>
        <v>45519</v>
      </c>
    </row>
    <row r="4256" spans="1:28">
      <c r="A4256" s="1" t="s">
        <v>2173</v>
      </c>
      <c r="B4256" s="1" t="s">
        <v>2174</v>
      </c>
      <c r="C4256" s="1" t="s">
        <v>2175</v>
      </c>
      <c r="D4256" s="1" t="s">
        <v>2177</v>
      </c>
      <c r="E4256" s="1" t="s">
        <v>2176</v>
      </c>
      <c r="F4256" s="2">
        <v>45378</v>
      </c>
      <c r="G4256" s="1">
        <v>94466</v>
      </c>
      <c r="H4256" s="1" t="s">
        <v>9</v>
      </c>
      <c r="I4256" s="1" t="s">
        <v>12</v>
      </c>
      <c r="J4256" s="1" t="s">
        <v>13</v>
      </c>
      <c r="K4256" s="1" t="s">
        <v>26642</v>
      </c>
      <c r="L4256" s="1"/>
      <c r="M4256" s="1" t="s">
        <v>24567</v>
      </c>
      <c r="N4256" s="1" t="s">
        <v>25766</v>
      </c>
      <c r="O4256" s="1" t="s">
        <v>32669</v>
      </c>
      <c r="P4256" s="2">
        <v>45413</v>
      </c>
      <c r="Q4256" s="2">
        <v>46477</v>
      </c>
      <c r="R4256" s="1">
        <v>34</v>
      </c>
      <c r="S4256" s="1" t="s">
        <v>2178</v>
      </c>
      <c r="T4256" s="1" t="s">
        <v>26643</v>
      </c>
      <c r="U4256" s="1" t="s">
        <v>24539</v>
      </c>
      <c r="V4256" s="1" t="s">
        <v>531</v>
      </c>
      <c r="W4256" s="1" t="s">
        <v>25557</v>
      </c>
      <c r="X4256" s="1" t="s">
        <v>24541</v>
      </c>
      <c r="Y4256" s="1" t="s">
        <v>531</v>
      </c>
      <c r="Z4256" s="1" t="s">
        <v>24542</v>
      </c>
      <c r="AA4256" s="1" t="s">
        <v>25097</v>
      </c>
      <c r="AB4256" s="4">
        <f>VLOOKUP(A4256,'[1]2425 Q2-1'!$A$2:$V$7128,22,FALSE)</f>
        <v>45511</v>
      </c>
    </row>
    <row r="4257" spans="1:28">
      <c r="A4257" s="1" t="s">
        <v>2179</v>
      </c>
      <c r="B4257" s="1" t="s">
        <v>2180</v>
      </c>
      <c r="C4257" s="1" t="s">
        <v>2181</v>
      </c>
      <c r="D4257" s="1" t="s">
        <v>2183</v>
      </c>
      <c r="E4257" s="1" t="s">
        <v>2182</v>
      </c>
      <c r="F4257" s="2">
        <v>45378</v>
      </c>
      <c r="G4257" s="1">
        <v>825701</v>
      </c>
      <c r="H4257" s="1" t="s">
        <v>9</v>
      </c>
      <c r="I4257" s="1" t="s">
        <v>12</v>
      </c>
      <c r="J4257" s="1" t="s">
        <v>13</v>
      </c>
      <c r="K4257" s="1" t="s">
        <v>26644</v>
      </c>
      <c r="L4257" s="1" t="s">
        <v>26645</v>
      </c>
      <c r="M4257" s="1" t="s">
        <v>24536</v>
      </c>
      <c r="N4257" s="1" t="s">
        <v>24831</v>
      </c>
      <c r="O4257" s="1" t="s">
        <v>32672</v>
      </c>
      <c r="P4257" s="2">
        <v>45390</v>
      </c>
      <c r="Q4257" s="2">
        <v>47215</v>
      </c>
      <c r="R4257" s="1">
        <v>59</v>
      </c>
      <c r="S4257" s="1" t="s">
        <v>2184</v>
      </c>
      <c r="T4257" s="1" t="s">
        <v>26646</v>
      </c>
      <c r="U4257" s="1" t="s">
        <v>24539</v>
      </c>
      <c r="V4257" s="1" t="s">
        <v>838</v>
      </c>
      <c r="W4257" s="1" t="s">
        <v>25428</v>
      </c>
      <c r="X4257" s="1" t="s">
        <v>24541</v>
      </c>
      <c r="Y4257" s="1" t="s">
        <v>838</v>
      </c>
      <c r="Z4257" s="1" t="s">
        <v>24542</v>
      </c>
      <c r="AA4257" s="1" t="s">
        <v>25429</v>
      </c>
      <c r="AB4257" s="4">
        <f>VLOOKUP(A4257,'[1]2425 Q2-1'!$A$2:$V$7128,22,FALSE)</f>
        <v>45470</v>
      </c>
    </row>
    <row r="4258" spans="1:28">
      <c r="A4258" s="1" t="s">
        <v>2185</v>
      </c>
      <c r="B4258" s="1" t="s">
        <v>2186</v>
      </c>
      <c r="C4258" s="1" t="s">
        <v>2187</v>
      </c>
      <c r="D4258" s="1" t="s">
        <v>2189</v>
      </c>
      <c r="E4258" s="1" t="s">
        <v>2188</v>
      </c>
      <c r="F4258" s="2">
        <v>45378</v>
      </c>
      <c r="G4258" s="1">
        <v>394531</v>
      </c>
      <c r="H4258" s="1" t="s">
        <v>9</v>
      </c>
      <c r="I4258" s="1" t="s">
        <v>12</v>
      </c>
      <c r="J4258" s="1" t="s">
        <v>13</v>
      </c>
      <c r="K4258" s="1" t="s">
        <v>26647</v>
      </c>
      <c r="L4258" s="1" t="s">
        <v>26648</v>
      </c>
      <c r="M4258" s="1" t="s">
        <v>24544</v>
      </c>
      <c r="N4258" s="1" t="s">
        <v>24831</v>
      </c>
      <c r="O4258" s="1" t="s">
        <v>32672</v>
      </c>
      <c r="P4258" s="2">
        <v>45539</v>
      </c>
      <c r="Q4258" s="2">
        <v>45903</v>
      </c>
      <c r="R4258" s="1">
        <v>11</v>
      </c>
      <c r="S4258" s="1" t="s">
        <v>1532</v>
      </c>
      <c r="T4258" s="1" t="s">
        <v>26184</v>
      </c>
      <c r="U4258" s="1" t="s">
        <v>24539</v>
      </c>
      <c r="V4258" s="1" t="s">
        <v>787</v>
      </c>
      <c r="W4258" s="1" t="s">
        <v>25371</v>
      </c>
      <c r="X4258" s="1" t="s">
        <v>24541</v>
      </c>
      <c r="Y4258" s="1" t="s">
        <v>172</v>
      </c>
      <c r="Z4258" s="1" t="s">
        <v>24542</v>
      </c>
      <c r="AA4258" s="1" t="s">
        <v>24711</v>
      </c>
      <c r="AB4258" s="4">
        <f>VLOOKUP(A4258,'[1]2425 Q2-1'!$A$2:$V$7128,22,FALSE)</f>
        <v>45516</v>
      </c>
    </row>
    <row r="4259" spans="1:28">
      <c r="A4259" s="1" t="s">
        <v>2190</v>
      </c>
      <c r="B4259" s="1" t="s">
        <v>2191</v>
      </c>
      <c r="C4259" s="1" t="s">
        <v>2192</v>
      </c>
      <c r="D4259" s="1" t="s">
        <v>2194</v>
      </c>
      <c r="E4259" s="1" t="s">
        <v>2193</v>
      </c>
      <c r="F4259" s="2">
        <v>45378</v>
      </c>
      <c r="G4259" s="1">
        <v>183191</v>
      </c>
      <c r="H4259" s="1" t="s">
        <v>9</v>
      </c>
      <c r="I4259" s="1" t="s">
        <v>12</v>
      </c>
      <c r="J4259" s="1" t="s">
        <v>13</v>
      </c>
      <c r="K4259" s="1"/>
      <c r="L4259" s="1" t="s">
        <v>26649</v>
      </c>
      <c r="M4259" s="1" t="s">
        <v>24544</v>
      </c>
      <c r="N4259" s="1" t="s">
        <v>24807</v>
      </c>
      <c r="O4259" s="1" t="s">
        <v>32670</v>
      </c>
      <c r="P4259" s="2">
        <v>45474</v>
      </c>
      <c r="Q4259" s="2">
        <v>46569</v>
      </c>
      <c r="R4259" s="1">
        <v>36</v>
      </c>
      <c r="S4259" s="1" t="s">
        <v>818</v>
      </c>
      <c r="T4259" s="1" t="s">
        <v>25406</v>
      </c>
      <c r="U4259" s="1" t="s">
        <v>24539</v>
      </c>
      <c r="V4259" s="1" t="s">
        <v>819</v>
      </c>
      <c r="W4259" s="1" t="s">
        <v>25407</v>
      </c>
      <c r="X4259" s="1" t="s">
        <v>24541</v>
      </c>
      <c r="Y4259" s="1" t="s">
        <v>566</v>
      </c>
      <c r="Z4259" s="1" t="s">
        <v>24542</v>
      </c>
      <c r="AA4259" s="1" t="s">
        <v>25133</v>
      </c>
      <c r="AB4259" s="4">
        <f>VLOOKUP(A4259,'[1]2425 Q2-1'!$A$2:$V$7128,22,FALSE)</f>
        <v>45476</v>
      </c>
    </row>
    <row r="4260" spans="1:28">
      <c r="A4260" s="1" t="s">
        <v>2195</v>
      </c>
      <c r="B4260" s="1" t="s">
        <v>2196</v>
      </c>
      <c r="C4260" s="1" t="s">
        <v>2197</v>
      </c>
      <c r="D4260" s="1" t="s">
        <v>2199</v>
      </c>
      <c r="E4260" s="1" t="s">
        <v>2198</v>
      </c>
      <c r="F4260" s="2">
        <v>45378</v>
      </c>
      <c r="G4260" s="1">
        <v>499337</v>
      </c>
      <c r="H4260" s="1" t="s">
        <v>9</v>
      </c>
      <c r="I4260" s="1" t="s">
        <v>12</v>
      </c>
      <c r="J4260" s="1" t="s">
        <v>13</v>
      </c>
      <c r="K4260" s="1" t="s">
        <v>26650</v>
      </c>
      <c r="L4260" s="1" t="s">
        <v>26651</v>
      </c>
      <c r="M4260" s="1" t="s">
        <v>24549</v>
      </c>
      <c r="N4260" s="1" t="s">
        <v>24831</v>
      </c>
      <c r="O4260" s="1" t="s">
        <v>32672</v>
      </c>
      <c r="P4260" s="2">
        <v>45413</v>
      </c>
      <c r="Q4260" s="2">
        <v>46507</v>
      </c>
      <c r="R4260" s="1">
        <v>35</v>
      </c>
      <c r="S4260" s="1" t="s">
        <v>2200</v>
      </c>
      <c r="T4260" s="1" t="s">
        <v>26652</v>
      </c>
      <c r="U4260" s="1" t="s">
        <v>24539</v>
      </c>
      <c r="V4260" s="1" t="s">
        <v>534</v>
      </c>
      <c r="W4260" s="1" t="s">
        <v>25100</v>
      </c>
      <c r="X4260" s="1" t="s">
        <v>24541</v>
      </c>
      <c r="Y4260" s="1" t="s">
        <v>1623</v>
      </c>
      <c r="Z4260" s="1" t="s">
        <v>24542</v>
      </c>
      <c r="AA4260" s="1" t="s">
        <v>26277</v>
      </c>
      <c r="AB4260" s="4">
        <f>VLOOKUP(A4260,'[1]2425 Q2-1'!$A$2:$V$7128,22,FALSE)</f>
        <v>45518</v>
      </c>
    </row>
    <row r="4261" spans="1:28">
      <c r="A4261" s="1" t="s">
        <v>2201</v>
      </c>
      <c r="B4261" s="1" t="s">
        <v>2202</v>
      </c>
      <c r="C4261" s="1" t="s">
        <v>2203</v>
      </c>
      <c r="D4261" s="1" t="s">
        <v>2205</v>
      </c>
      <c r="E4261" s="1" t="s">
        <v>2204</v>
      </c>
      <c r="F4261" s="2">
        <v>45378</v>
      </c>
      <c r="G4261" s="1">
        <v>110472</v>
      </c>
      <c r="H4261" s="1" t="s">
        <v>9</v>
      </c>
      <c r="I4261" s="1" t="s">
        <v>12</v>
      </c>
      <c r="J4261" s="1" t="s">
        <v>13</v>
      </c>
      <c r="K4261" s="1" t="s">
        <v>26653</v>
      </c>
      <c r="L4261" s="1"/>
      <c r="M4261" s="1" t="s">
        <v>24567</v>
      </c>
      <c r="N4261" s="1" t="s">
        <v>25766</v>
      </c>
      <c r="O4261" s="1" t="s">
        <v>32669</v>
      </c>
      <c r="P4261" s="2">
        <v>45536</v>
      </c>
      <c r="Q4261" s="2">
        <v>47362</v>
      </c>
      <c r="R4261" s="1">
        <v>60</v>
      </c>
      <c r="S4261" s="1" t="s">
        <v>2206</v>
      </c>
      <c r="T4261" s="1" t="s">
        <v>26654</v>
      </c>
      <c r="U4261" s="1" t="s">
        <v>24539</v>
      </c>
      <c r="V4261" s="1" t="s">
        <v>453</v>
      </c>
      <c r="W4261" s="1" t="s">
        <v>25017</v>
      </c>
      <c r="X4261" s="1" t="s">
        <v>24541</v>
      </c>
      <c r="Y4261" s="1" t="s">
        <v>933</v>
      </c>
      <c r="Z4261" s="1" t="s">
        <v>24542</v>
      </c>
      <c r="AA4261" s="1" t="s">
        <v>25530</v>
      </c>
      <c r="AB4261" s="4">
        <f>VLOOKUP(A4261,'[1]2425 Q2-1'!$A$2:$V$7128,22,FALSE)</f>
        <v>45497</v>
      </c>
    </row>
    <row r="4262" spans="1:28">
      <c r="A4262" s="1" t="s">
        <v>2207</v>
      </c>
      <c r="B4262" s="1" t="s">
        <v>2208</v>
      </c>
      <c r="C4262" s="1" t="s">
        <v>2209</v>
      </c>
      <c r="D4262" s="1" t="s">
        <v>2211</v>
      </c>
      <c r="E4262" s="1" t="s">
        <v>2210</v>
      </c>
      <c r="F4262" s="2">
        <v>45378</v>
      </c>
      <c r="G4262" s="1">
        <v>298850</v>
      </c>
      <c r="H4262" s="1" t="s">
        <v>9</v>
      </c>
      <c r="I4262" s="1" t="s">
        <v>12</v>
      </c>
      <c r="J4262" s="1" t="s">
        <v>13</v>
      </c>
      <c r="K4262" s="1" t="s">
        <v>26655</v>
      </c>
      <c r="L4262" s="1" t="s">
        <v>26656</v>
      </c>
      <c r="M4262" s="1" t="s">
        <v>24544</v>
      </c>
      <c r="N4262" s="1" t="s">
        <v>25766</v>
      </c>
      <c r="O4262" s="1" t="s">
        <v>32669</v>
      </c>
      <c r="P4262" s="2">
        <v>45383</v>
      </c>
      <c r="Q4262" s="2">
        <v>46843</v>
      </c>
      <c r="R4262" s="1">
        <v>47</v>
      </c>
      <c r="S4262" s="1" t="s">
        <v>1268</v>
      </c>
      <c r="T4262" s="1" t="s">
        <v>26657</v>
      </c>
      <c r="U4262" s="1" t="s">
        <v>24539</v>
      </c>
      <c r="V4262" s="1" t="s">
        <v>816</v>
      </c>
      <c r="W4262" s="1" t="s">
        <v>25402</v>
      </c>
      <c r="X4262" s="1" t="s">
        <v>24541</v>
      </c>
      <c r="Y4262" s="1" t="s">
        <v>528</v>
      </c>
      <c r="Z4262" s="1" t="s">
        <v>24542</v>
      </c>
      <c r="AA4262" s="1" t="s">
        <v>25094</v>
      </c>
      <c r="AB4262" s="4">
        <f>VLOOKUP(A4262,'[1]2425 Q2-1'!$A$2:$V$7128,22,FALSE)</f>
        <v>45475</v>
      </c>
    </row>
    <row r="4263" spans="1:28">
      <c r="A4263" s="1" t="s">
        <v>2212</v>
      </c>
      <c r="B4263" s="1" t="s">
        <v>2213</v>
      </c>
      <c r="C4263" s="1" t="s">
        <v>2214</v>
      </c>
      <c r="D4263" s="1" t="s">
        <v>2216</v>
      </c>
      <c r="E4263" s="1" t="s">
        <v>2215</v>
      </c>
      <c r="F4263" s="2">
        <v>45378</v>
      </c>
      <c r="G4263" s="1">
        <v>835610</v>
      </c>
      <c r="H4263" s="1" t="s">
        <v>9</v>
      </c>
      <c r="I4263" s="1" t="s">
        <v>12</v>
      </c>
      <c r="J4263" s="1" t="s">
        <v>13</v>
      </c>
      <c r="K4263" s="1" t="s">
        <v>26658</v>
      </c>
      <c r="L4263" s="1" t="s">
        <v>26659</v>
      </c>
      <c r="M4263" s="1" t="s">
        <v>24544</v>
      </c>
      <c r="N4263" s="1" t="s">
        <v>24831</v>
      </c>
      <c r="O4263" s="1" t="s">
        <v>32672</v>
      </c>
      <c r="P4263" s="2">
        <v>45383</v>
      </c>
      <c r="Q4263" s="2">
        <v>47209</v>
      </c>
      <c r="R4263" s="1">
        <v>60</v>
      </c>
      <c r="S4263" s="1" t="s">
        <v>2217</v>
      </c>
      <c r="T4263" s="1" t="s">
        <v>26660</v>
      </c>
      <c r="U4263" s="1" t="s">
        <v>24539</v>
      </c>
      <c r="V4263" s="1" t="s">
        <v>1461</v>
      </c>
      <c r="W4263" s="1" t="s">
        <v>26107</v>
      </c>
      <c r="X4263" s="1" t="s">
        <v>24541</v>
      </c>
      <c r="Y4263" s="1" t="s">
        <v>465</v>
      </c>
      <c r="Z4263" s="1" t="s">
        <v>24542</v>
      </c>
      <c r="AA4263" s="1" t="s">
        <v>25030</v>
      </c>
      <c r="AB4263" s="4">
        <f>VLOOKUP(A4263,'[1]2425 Q2-1'!$A$2:$V$7128,22,FALSE)</f>
        <v>45475</v>
      </c>
    </row>
    <row r="4264" spans="1:28">
      <c r="A4264" s="1" t="s">
        <v>2218</v>
      </c>
      <c r="B4264" s="1" t="s">
        <v>2219</v>
      </c>
      <c r="C4264" s="1" t="s">
        <v>2220</v>
      </c>
      <c r="D4264" s="1" t="s">
        <v>2222</v>
      </c>
      <c r="E4264" s="1" t="s">
        <v>2221</v>
      </c>
      <c r="F4264" s="2">
        <v>45378</v>
      </c>
      <c r="G4264" s="1">
        <v>317409</v>
      </c>
      <c r="H4264" s="1" t="s">
        <v>9</v>
      </c>
      <c r="I4264" s="1" t="s">
        <v>12</v>
      </c>
      <c r="J4264" s="1" t="s">
        <v>13</v>
      </c>
      <c r="K4264" s="1" t="s">
        <v>26661</v>
      </c>
      <c r="L4264" s="1"/>
      <c r="M4264" s="1" t="s">
        <v>24549</v>
      </c>
      <c r="N4264" s="1" t="s">
        <v>24807</v>
      </c>
      <c r="O4264" s="1" t="s">
        <v>32670</v>
      </c>
      <c r="P4264" s="2">
        <v>45397</v>
      </c>
      <c r="Q4264" s="2">
        <v>46492</v>
      </c>
      <c r="R4264" s="1">
        <v>36</v>
      </c>
      <c r="S4264" s="1" t="s">
        <v>1473</v>
      </c>
      <c r="T4264" s="1" t="s">
        <v>26124</v>
      </c>
      <c r="U4264" s="1" t="s">
        <v>24539</v>
      </c>
      <c r="V4264" s="1" t="s">
        <v>819</v>
      </c>
      <c r="W4264" s="1" t="s">
        <v>25407</v>
      </c>
      <c r="X4264" s="1" t="s">
        <v>24541</v>
      </c>
      <c r="Y4264" s="1" t="s">
        <v>566</v>
      </c>
      <c r="Z4264" s="1" t="s">
        <v>24542</v>
      </c>
      <c r="AA4264" s="1" t="s">
        <v>25133</v>
      </c>
      <c r="AB4264" s="4">
        <f>VLOOKUP(A4264,'[1]2425 Q2-1'!$A$2:$V$7128,22,FALSE)</f>
        <v>45463</v>
      </c>
    </row>
    <row r="4265" spans="1:28">
      <c r="A4265" s="1" t="s">
        <v>2223</v>
      </c>
      <c r="B4265" s="1" t="s">
        <v>2224</v>
      </c>
      <c r="C4265" s="1" t="s">
        <v>2225</v>
      </c>
      <c r="D4265" s="1" t="s">
        <v>2227</v>
      </c>
      <c r="E4265" s="1" t="s">
        <v>2226</v>
      </c>
      <c r="F4265" s="2">
        <v>45378</v>
      </c>
      <c r="G4265" s="1">
        <v>51404</v>
      </c>
      <c r="H4265" s="1" t="s">
        <v>9</v>
      </c>
      <c r="I4265" s="1" t="s">
        <v>12</v>
      </c>
      <c r="J4265" s="1" t="s">
        <v>13</v>
      </c>
      <c r="K4265" s="1" t="s">
        <v>26662</v>
      </c>
      <c r="L4265" s="1"/>
      <c r="M4265" s="1" t="s">
        <v>24567</v>
      </c>
      <c r="N4265" s="1" t="s">
        <v>24831</v>
      </c>
      <c r="O4265" s="1" t="s">
        <v>32672</v>
      </c>
      <c r="P4265" s="2">
        <v>45418</v>
      </c>
      <c r="Q4265" s="2">
        <v>46147</v>
      </c>
      <c r="R4265" s="1">
        <v>23</v>
      </c>
      <c r="S4265" s="1" t="s">
        <v>1543</v>
      </c>
      <c r="T4265" s="1" t="s">
        <v>26196</v>
      </c>
      <c r="U4265" s="1" t="s">
        <v>24539</v>
      </c>
      <c r="V4265" s="1" t="s">
        <v>466</v>
      </c>
      <c r="W4265" s="1" t="s">
        <v>25029</v>
      </c>
      <c r="X4265" s="1" t="s">
        <v>24541</v>
      </c>
      <c r="Y4265" s="1" t="s">
        <v>465</v>
      </c>
      <c r="Z4265" s="1" t="s">
        <v>24542</v>
      </c>
      <c r="AA4265" s="1" t="s">
        <v>25030</v>
      </c>
      <c r="AB4265" s="4">
        <f>VLOOKUP(A4265,'[1]2425 Q2-1'!$A$2:$V$7128,22,FALSE)</f>
        <v>45475</v>
      </c>
    </row>
    <row r="4266" spans="1:28">
      <c r="A4266" s="1" t="s">
        <v>2228</v>
      </c>
      <c r="B4266" s="1" t="s">
        <v>2229</v>
      </c>
      <c r="C4266" s="1" t="s">
        <v>2230</v>
      </c>
      <c r="D4266" s="1" t="s">
        <v>2232</v>
      </c>
      <c r="E4266" s="1" t="s">
        <v>2231</v>
      </c>
      <c r="F4266" s="2">
        <v>45378</v>
      </c>
      <c r="G4266" s="1">
        <v>328889</v>
      </c>
      <c r="H4266" s="1" t="s">
        <v>9</v>
      </c>
      <c r="I4266" s="1" t="s">
        <v>12</v>
      </c>
      <c r="J4266" s="1" t="s">
        <v>13</v>
      </c>
      <c r="K4266" s="1" t="s">
        <v>26663</v>
      </c>
      <c r="L4266" s="1" t="s">
        <v>26664</v>
      </c>
      <c r="M4266" s="1" t="s">
        <v>24544</v>
      </c>
      <c r="N4266" s="1" t="s">
        <v>24807</v>
      </c>
      <c r="O4266" s="1" t="s">
        <v>32670</v>
      </c>
      <c r="P4266" s="2">
        <v>45474</v>
      </c>
      <c r="Q4266" s="2">
        <v>47300</v>
      </c>
      <c r="R4266" s="1">
        <v>60</v>
      </c>
      <c r="S4266" s="1" t="s">
        <v>1445</v>
      </c>
      <c r="T4266" s="1" t="s">
        <v>26088</v>
      </c>
      <c r="U4266" s="1" t="s">
        <v>24539</v>
      </c>
      <c r="V4266" s="1" t="s">
        <v>124</v>
      </c>
      <c r="W4266" s="1" t="s">
        <v>24662</v>
      </c>
      <c r="X4266" s="1" t="s">
        <v>24541</v>
      </c>
      <c r="Y4266" s="1" t="s">
        <v>123</v>
      </c>
      <c r="Z4266" s="1" t="s">
        <v>24542</v>
      </c>
      <c r="AA4266" s="1" t="s">
        <v>24663</v>
      </c>
      <c r="AB4266" s="4">
        <f>VLOOKUP(A4266,'[1]2425 Q2-1'!$A$2:$V$7128,22,FALSE)</f>
        <v>45476</v>
      </c>
    </row>
    <row r="4267" spans="1:28">
      <c r="A4267" s="1" t="s">
        <v>2233</v>
      </c>
      <c r="B4267" s="1" t="s">
        <v>2234</v>
      </c>
      <c r="C4267" s="1" t="s">
        <v>2235</v>
      </c>
      <c r="D4267" s="1" t="s">
        <v>2237</v>
      </c>
      <c r="E4267" s="1" t="s">
        <v>2236</v>
      </c>
      <c r="F4267" s="2">
        <v>45378</v>
      </c>
      <c r="G4267" s="1">
        <v>120000</v>
      </c>
      <c r="H4267" s="1" t="s">
        <v>9</v>
      </c>
      <c r="I4267" s="1" t="s">
        <v>12</v>
      </c>
      <c r="J4267" s="1" t="s">
        <v>13</v>
      </c>
      <c r="K4267" s="1" t="s">
        <v>26665</v>
      </c>
      <c r="L4267" s="1"/>
      <c r="M4267" s="1" t="s">
        <v>24536</v>
      </c>
      <c r="N4267" s="1" t="s">
        <v>24807</v>
      </c>
      <c r="O4267" s="1" t="s">
        <v>32670</v>
      </c>
      <c r="P4267" s="2">
        <v>45391</v>
      </c>
      <c r="Q4267" s="2">
        <v>46486</v>
      </c>
      <c r="R4267" s="1">
        <v>36</v>
      </c>
      <c r="S4267" s="1" t="s">
        <v>141</v>
      </c>
      <c r="T4267" s="1" t="s">
        <v>25574</v>
      </c>
      <c r="U4267" s="1" t="s">
        <v>24539</v>
      </c>
      <c r="V4267" s="1" t="s">
        <v>281</v>
      </c>
      <c r="W4267" s="1" t="s">
        <v>24827</v>
      </c>
      <c r="X4267" s="1" t="s">
        <v>24541</v>
      </c>
      <c r="Y4267" s="1" t="s">
        <v>216</v>
      </c>
      <c r="Z4267" s="1" t="s">
        <v>24542</v>
      </c>
      <c r="AA4267" s="1" t="s">
        <v>24763</v>
      </c>
      <c r="AB4267" s="4">
        <f>VLOOKUP(A4267,'[1]2425 Q2-1'!$A$2:$V$7128,22,FALSE)</f>
        <v>45469</v>
      </c>
    </row>
    <row r="4268" spans="1:28">
      <c r="A4268" s="1" t="s">
        <v>2238</v>
      </c>
      <c r="B4268" s="1" t="s">
        <v>2239</v>
      </c>
      <c r="C4268" s="1" t="s">
        <v>2240</v>
      </c>
      <c r="D4268" s="1" t="s">
        <v>2242</v>
      </c>
      <c r="E4268" s="1" t="s">
        <v>2241</v>
      </c>
      <c r="F4268" s="2">
        <v>45378</v>
      </c>
      <c r="G4268" s="1">
        <v>489614</v>
      </c>
      <c r="H4268" s="1" t="s">
        <v>9</v>
      </c>
      <c r="I4268" s="1" t="s">
        <v>12</v>
      </c>
      <c r="J4268" s="1" t="s">
        <v>13</v>
      </c>
      <c r="K4268" s="1" t="s">
        <v>26666</v>
      </c>
      <c r="L4268" s="1" t="s">
        <v>26667</v>
      </c>
      <c r="M4268" s="1" t="s">
        <v>24544</v>
      </c>
      <c r="N4268" s="1" t="s">
        <v>25766</v>
      </c>
      <c r="O4268" s="1" t="s">
        <v>32669</v>
      </c>
      <c r="P4268" s="2">
        <v>45536</v>
      </c>
      <c r="Q4268" s="2">
        <v>47362</v>
      </c>
      <c r="R4268" s="1">
        <v>60</v>
      </c>
      <c r="S4268" s="1" t="s">
        <v>1799</v>
      </c>
      <c r="T4268" s="1" t="s">
        <v>26443</v>
      </c>
      <c r="U4268" s="1" t="s">
        <v>24539</v>
      </c>
      <c r="V4268" s="1" t="s">
        <v>356</v>
      </c>
      <c r="W4268" s="1" t="s">
        <v>24916</v>
      </c>
      <c r="X4268" s="1" t="s">
        <v>24541</v>
      </c>
      <c r="Y4268" s="1" t="s">
        <v>355</v>
      </c>
      <c r="Z4268" s="1" t="s">
        <v>24542</v>
      </c>
      <c r="AA4268" s="1" t="s">
        <v>24917</v>
      </c>
      <c r="AB4268" s="4">
        <f>VLOOKUP(A4268,'[1]2425 Q2-1'!$A$2:$V$7128,22,FALSE)</f>
        <v>45475</v>
      </c>
    </row>
    <row r="4269" spans="1:28">
      <c r="A4269" s="1" t="s">
        <v>2243</v>
      </c>
      <c r="B4269" s="1" t="s">
        <v>2244</v>
      </c>
      <c r="C4269" s="1" t="s">
        <v>2245</v>
      </c>
      <c r="D4269" s="1" t="s">
        <v>2247</v>
      </c>
      <c r="E4269" s="1" t="s">
        <v>2246</v>
      </c>
      <c r="F4269" s="2">
        <v>45378</v>
      </c>
      <c r="G4269" s="1">
        <v>221400</v>
      </c>
      <c r="H4269" s="1" t="s">
        <v>9</v>
      </c>
      <c r="I4269" s="1" t="s">
        <v>12</v>
      </c>
      <c r="J4269" s="1" t="s">
        <v>13</v>
      </c>
      <c r="K4269" s="1" t="s">
        <v>26668</v>
      </c>
      <c r="L4269" s="1"/>
      <c r="M4269" s="1" t="s">
        <v>24549</v>
      </c>
      <c r="N4269" s="1" t="s">
        <v>24807</v>
      </c>
      <c r="O4269" s="1" t="s">
        <v>32670</v>
      </c>
      <c r="P4269" s="2">
        <v>45383</v>
      </c>
      <c r="Q4269" s="2">
        <v>46478</v>
      </c>
      <c r="R4269" s="1">
        <v>36</v>
      </c>
      <c r="S4269" s="1" t="s">
        <v>357</v>
      </c>
      <c r="T4269" s="1" t="s">
        <v>25702</v>
      </c>
      <c r="U4269" s="1" t="s">
        <v>24539</v>
      </c>
      <c r="V4269" s="1" t="s">
        <v>1089</v>
      </c>
      <c r="W4269" s="1" t="s">
        <v>25703</v>
      </c>
      <c r="X4269" s="1" t="s">
        <v>24541</v>
      </c>
      <c r="Y4269" s="1" t="s">
        <v>1088</v>
      </c>
      <c r="Z4269" s="1" t="s">
        <v>24542</v>
      </c>
      <c r="AA4269" s="1" t="s">
        <v>25704</v>
      </c>
      <c r="AB4269" s="4">
        <f>VLOOKUP(A4269,'[1]2425 Q2-1'!$A$2:$V$7128,22,FALSE)</f>
        <v>45484</v>
      </c>
    </row>
    <row r="4270" spans="1:28">
      <c r="A4270" s="1" t="s">
        <v>2248</v>
      </c>
      <c r="B4270" s="1" t="s">
        <v>2249</v>
      </c>
      <c r="C4270" s="1" t="s">
        <v>2250</v>
      </c>
      <c r="D4270" s="1" t="s">
        <v>2252</v>
      </c>
      <c r="E4270" s="1" t="s">
        <v>2251</v>
      </c>
      <c r="F4270" s="2">
        <v>45378</v>
      </c>
      <c r="G4270" s="1">
        <v>247684</v>
      </c>
      <c r="H4270" s="1" t="s">
        <v>9</v>
      </c>
      <c r="I4270" s="1" t="s">
        <v>12</v>
      </c>
      <c r="J4270" s="1" t="s">
        <v>13</v>
      </c>
      <c r="K4270" s="1" t="s">
        <v>26669</v>
      </c>
      <c r="L4270" s="1"/>
      <c r="M4270" s="1" t="s">
        <v>24549</v>
      </c>
      <c r="N4270" s="1" t="s">
        <v>24807</v>
      </c>
      <c r="O4270" s="1" t="s">
        <v>32670</v>
      </c>
      <c r="P4270" s="2">
        <v>45412</v>
      </c>
      <c r="Q4270" s="2">
        <v>46507</v>
      </c>
      <c r="R4270" s="1">
        <v>36</v>
      </c>
      <c r="S4270" s="1" t="s">
        <v>2253</v>
      </c>
      <c r="T4270" s="1" t="s">
        <v>26670</v>
      </c>
      <c r="U4270" s="1" t="s">
        <v>24539</v>
      </c>
      <c r="V4270" s="1" t="s">
        <v>258</v>
      </c>
      <c r="W4270" s="1" t="s">
        <v>24804</v>
      </c>
      <c r="X4270" s="1" t="s">
        <v>24541</v>
      </c>
      <c r="Y4270" s="1" t="s">
        <v>194</v>
      </c>
      <c r="Z4270" s="1" t="s">
        <v>24542</v>
      </c>
      <c r="AA4270" s="1" t="s">
        <v>24736</v>
      </c>
      <c r="AB4270" s="4">
        <f>VLOOKUP(A4270,'[1]2425 Q2-1'!$A$2:$V$7128,22,FALSE)</f>
        <v>45468</v>
      </c>
    </row>
    <row r="4271" spans="1:28">
      <c r="A4271" s="1" t="s">
        <v>2254</v>
      </c>
      <c r="B4271" s="1" t="s">
        <v>2255</v>
      </c>
      <c r="C4271" s="1" t="s">
        <v>2256</v>
      </c>
      <c r="D4271" s="1" t="s">
        <v>1282</v>
      </c>
      <c r="E4271" s="1" t="s">
        <v>1281</v>
      </c>
      <c r="F4271" s="2">
        <v>45378</v>
      </c>
      <c r="G4271" s="1">
        <v>249580</v>
      </c>
      <c r="H4271" s="1" t="s">
        <v>9</v>
      </c>
      <c r="I4271" s="1" t="s">
        <v>12</v>
      </c>
      <c r="J4271" s="1" t="s">
        <v>13</v>
      </c>
      <c r="K4271" s="1" t="s">
        <v>25909</v>
      </c>
      <c r="L4271" s="1" t="s">
        <v>25910</v>
      </c>
      <c r="M4271" s="1" t="s">
        <v>24536</v>
      </c>
      <c r="N4271" s="1" t="s">
        <v>25766</v>
      </c>
      <c r="O4271" s="1" t="s">
        <v>32669</v>
      </c>
      <c r="P4271" s="2">
        <v>45390</v>
      </c>
      <c r="Q4271" s="2">
        <v>46485</v>
      </c>
      <c r="R4271" s="1">
        <v>36</v>
      </c>
      <c r="S4271" s="1" t="s">
        <v>1283</v>
      </c>
      <c r="T4271" s="1" t="s">
        <v>25911</v>
      </c>
      <c r="U4271" s="1" t="s">
        <v>24539</v>
      </c>
      <c r="V4271" s="1" t="s">
        <v>419</v>
      </c>
      <c r="W4271" s="1" t="s">
        <v>24981</v>
      </c>
      <c r="X4271" s="1" t="s">
        <v>24541</v>
      </c>
      <c r="Y4271" s="1" t="s">
        <v>418</v>
      </c>
      <c r="Z4271" s="1" t="s">
        <v>24542</v>
      </c>
      <c r="AA4271" s="1" t="s">
        <v>24982</v>
      </c>
      <c r="AB4271" s="4">
        <f>VLOOKUP(A4271,'[1]2425 Q2-1'!$A$2:$V$7128,22,FALSE)</f>
        <v>45483</v>
      </c>
    </row>
    <row r="4272" spans="1:28">
      <c r="A4272" s="1" t="s">
        <v>2257</v>
      </c>
      <c r="B4272" s="1" t="s">
        <v>2258</v>
      </c>
      <c r="C4272" s="1" t="s">
        <v>2259</v>
      </c>
      <c r="D4272" s="1" t="s">
        <v>2261</v>
      </c>
      <c r="E4272" s="1" t="s">
        <v>2260</v>
      </c>
      <c r="F4272" s="2">
        <v>45378</v>
      </c>
      <c r="G4272" s="1">
        <v>786895</v>
      </c>
      <c r="H4272" s="1" t="s">
        <v>9</v>
      </c>
      <c r="I4272" s="1" t="s">
        <v>12</v>
      </c>
      <c r="J4272" s="1" t="s">
        <v>13</v>
      </c>
      <c r="K4272" s="1" t="s">
        <v>26671</v>
      </c>
      <c r="L4272" s="1" t="s">
        <v>26672</v>
      </c>
      <c r="M4272" s="1" t="s">
        <v>24544</v>
      </c>
      <c r="N4272" s="1" t="s">
        <v>24831</v>
      </c>
      <c r="O4272" s="1" t="s">
        <v>32672</v>
      </c>
      <c r="P4272" s="2">
        <v>45404</v>
      </c>
      <c r="Q4272" s="2">
        <v>47229</v>
      </c>
      <c r="R4272" s="1">
        <v>59</v>
      </c>
      <c r="S4272" s="1" t="s">
        <v>1715</v>
      </c>
      <c r="T4272" s="1" t="s">
        <v>26366</v>
      </c>
      <c r="U4272" s="1" t="s">
        <v>24539</v>
      </c>
      <c r="V4272" s="1" t="s">
        <v>285</v>
      </c>
      <c r="W4272" s="1" t="s">
        <v>24833</v>
      </c>
      <c r="X4272" s="1" t="s">
        <v>24541</v>
      </c>
      <c r="Y4272" s="1" t="s">
        <v>285</v>
      </c>
      <c r="Z4272" s="1" t="s">
        <v>24542</v>
      </c>
      <c r="AA4272" s="1" t="s">
        <v>24834</v>
      </c>
      <c r="AB4272" s="4">
        <f>VLOOKUP(A4272,'[1]2425 Q2-1'!$A$2:$V$7128,22,FALSE)</f>
        <v>45475</v>
      </c>
    </row>
    <row r="4273" spans="1:28">
      <c r="A4273" s="1" t="s">
        <v>2262</v>
      </c>
      <c r="B4273" s="1" t="s">
        <v>2263</v>
      </c>
      <c r="C4273" s="1" t="s">
        <v>2264</v>
      </c>
      <c r="D4273" s="1" t="s">
        <v>2266</v>
      </c>
      <c r="E4273" s="1" t="s">
        <v>2265</v>
      </c>
      <c r="F4273" s="2">
        <v>45378</v>
      </c>
      <c r="G4273" s="1">
        <v>999287</v>
      </c>
      <c r="H4273" s="1" t="s">
        <v>9</v>
      </c>
      <c r="I4273" s="1" t="s">
        <v>12</v>
      </c>
      <c r="J4273" s="1" t="s">
        <v>13</v>
      </c>
      <c r="K4273" s="1"/>
      <c r="L4273" s="1" t="s">
        <v>26673</v>
      </c>
      <c r="M4273" s="1" t="s">
        <v>24546</v>
      </c>
      <c r="N4273" s="1" t="s">
        <v>24831</v>
      </c>
      <c r="O4273" s="1" t="s">
        <v>32672</v>
      </c>
      <c r="P4273" s="2">
        <v>45444</v>
      </c>
      <c r="Q4273" s="2">
        <v>47270</v>
      </c>
      <c r="R4273" s="1">
        <v>60</v>
      </c>
      <c r="S4273" s="1" t="s">
        <v>2267</v>
      </c>
      <c r="T4273" s="1" t="s">
        <v>26674</v>
      </c>
      <c r="U4273" s="1" t="s">
        <v>24539</v>
      </c>
      <c r="V4273" s="1" t="s">
        <v>647</v>
      </c>
      <c r="W4273" s="1" t="s">
        <v>25218</v>
      </c>
      <c r="X4273" s="1" t="s">
        <v>24541</v>
      </c>
      <c r="Y4273" s="1" t="s">
        <v>339</v>
      </c>
      <c r="Z4273" s="1" t="s">
        <v>24542</v>
      </c>
      <c r="AA4273" s="1" t="s">
        <v>24900</v>
      </c>
      <c r="AB4273" s="4">
        <f>VLOOKUP(A4273,'[1]2425 Q2-1'!$A$2:$V$7128,22,FALSE)</f>
        <v>45519</v>
      </c>
    </row>
    <row r="4274" spans="1:28">
      <c r="A4274" s="1" t="s">
        <v>2268</v>
      </c>
      <c r="B4274" s="1" t="s">
        <v>2269</v>
      </c>
      <c r="C4274" s="1" t="s">
        <v>2270</v>
      </c>
      <c r="D4274" s="1" t="s">
        <v>2272</v>
      </c>
      <c r="E4274" s="1" t="s">
        <v>2271</v>
      </c>
      <c r="F4274" s="2">
        <v>45378</v>
      </c>
      <c r="G4274" s="1">
        <v>379888</v>
      </c>
      <c r="H4274" s="1" t="s">
        <v>9</v>
      </c>
      <c r="I4274" s="1" t="s">
        <v>12</v>
      </c>
      <c r="J4274" s="1" t="s">
        <v>13</v>
      </c>
      <c r="K4274" s="1" t="s">
        <v>26675</v>
      </c>
      <c r="L4274" s="1" t="s">
        <v>26676</v>
      </c>
      <c r="M4274" s="1" t="s">
        <v>24536</v>
      </c>
      <c r="N4274" s="1" t="s">
        <v>24807</v>
      </c>
      <c r="O4274" s="1" t="s">
        <v>32670</v>
      </c>
      <c r="P4274" s="2">
        <v>45411</v>
      </c>
      <c r="Q4274" s="2">
        <v>47238</v>
      </c>
      <c r="R4274" s="1">
        <v>60</v>
      </c>
      <c r="S4274" s="1" t="s">
        <v>1264</v>
      </c>
      <c r="T4274" s="1" t="s">
        <v>25894</v>
      </c>
      <c r="U4274" s="1" t="s">
        <v>24539</v>
      </c>
      <c r="V4274" s="1" t="s">
        <v>1265</v>
      </c>
      <c r="W4274" s="1" t="s">
        <v>25895</v>
      </c>
      <c r="X4274" s="1" t="s">
        <v>24541</v>
      </c>
      <c r="Y4274" s="1" t="s">
        <v>254</v>
      </c>
      <c r="Z4274" s="1" t="s">
        <v>24542</v>
      </c>
      <c r="AA4274" s="1" t="s">
        <v>24801</v>
      </c>
      <c r="AB4274" s="4">
        <f>VLOOKUP(A4274,'[1]2425 Q2-1'!$A$2:$V$7128,22,FALSE)</f>
        <v>45510</v>
      </c>
    </row>
    <row r="4275" spans="1:28">
      <c r="A4275" s="1" t="s">
        <v>2273</v>
      </c>
      <c r="B4275" s="1" t="s">
        <v>2274</v>
      </c>
      <c r="C4275" s="1" t="s">
        <v>2275</v>
      </c>
      <c r="D4275" s="1" t="s">
        <v>2277</v>
      </c>
      <c r="E4275" s="1" t="s">
        <v>2276</v>
      </c>
      <c r="F4275" s="2">
        <v>45378</v>
      </c>
      <c r="G4275" s="1">
        <v>474580</v>
      </c>
      <c r="H4275" s="1" t="s">
        <v>9</v>
      </c>
      <c r="I4275" s="1" t="s">
        <v>12</v>
      </c>
      <c r="J4275" s="1" t="s">
        <v>13</v>
      </c>
      <c r="K4275" s="1" t="s">
        <v>26677</v>
      </c>
      <c r="L4275" s="1" t="s">
        <v>26678</v>
      </c>
      <c r="M4275" s="1" t="s">
        <v>24544</v>
      </c>
      <c r="N4275" s="1" t="s">
        <v>25766</v>
      </c>
      <c r="O4275" s="1" t="s">
        <v>32669</v>
      </c>
      <c r="P4275" s="2">
        <v>45397</v>
      </c>
      <c r="Q4275" s="2">
        <v>46491</v>
      </c>
      <c r="R4275" s="1">
        <v>35</v>
      </c>
      <c r="S4275" s="1" t="s">
        <v>114</v>
      </c>
      <c r="T4275" s="1" t="s">
        <v>24654</v>
      </c>
      <c r="U4275" s="1" t="s">
        <v>24539</v>
      </c>
      <c r="V4275" s="1" t="s">
        <v>116</v>
      </c>
      <c r="W4275" s="1" t="s">
        <v>24655</v>
      </c>
      <c r="X4275" s="1" t="s">
        <v>24541</v>
      </c>
      <c r="Y4275" s="1" t="s">
        <v>115</v>
      </c>
      <c r="Z4275" s="1" t="s">
        <v>24542</v>
      </c>
      <c r="AA4275" s="1" t="s">
        <v>24656</v>
      </c>
      <c r="AB4275" s="4">
        <f>VLOOKUP(A4275,'[1]2425 Q2-1'!$A$2:$V$7128,22,FALSE)</f>
        <v>45471</v>
      </c>
    </row>
    <row r="4276" spans="1:28">
      <c r="A4276" s="1" t="s">
        <v>2278</v>
      </c>
      <c r="B4276" s="1" t="s">
        <v>2279</v>
      </c>
      <c r="C4276" s="1" t="s">
        <v>2280</v>
      </c>
      <c r="D4276" s="1" t="s">
        <v>484</v>
      </c>
      <c r="E4276" s="1" t="s">
        <v>483</v>
      </c>
      <c r="F4276" s="2">
        <v>45378</v>
      </c>
      <c r="G4276" s="1">
        <v>491140</v>
      </c>
      <c r="H4276" s="1" t="s">
        <v>9</v>
      </c>
      <c r="I4276" s="1" t="s">
        <v>12</v>
      </c>
      <c r="J4276" s="1" t="s">
        <v>13</v>
      </c>
      <c r="K4276" s="1" t="s">
        <v>25048</v>
      </c>
      <c r="L4276" s="1" t="s">
        <v>25049</v>
      </c>
      <c r="M4276" s="1" t="s">
        <v>24536</v>
      </c>
      <c r="N4276" s="1" t="s">
        <v>24807</v>
      </c>
      <c r="O4276" s="1" t="s">
        <v>32670</v>
      </c>
      <c r="P4276" s="2">
        <v>45444</v>
      </c>
      <c r="Q4276" s="2">
        <v>47270</v>
      </c>
      <c r="R4276" s="1">
        <v>60</v>
      </c>
      <c r="S4276" s="1" t="s">
        <v>374</v>
      </c>
      <c r="T4276" s="1" t="s">
        <v>24938</v>
      </c>
      <c r="U4276" s="1" t="s">
        <v>24539</v>
      </c>
      <c r="V4276" s="1" t="s">
        <v>375</v>
      </c>
      <c r="W4276" s="1" t="s">
        <v>24939</v>
      </c>
      <c r="X4276" s="1" t="s">
        <v>24541</v>
      </c>
      <c r="Y4276" s="1" t="s">
        <v>270</v>
      </c>
      <c r="Z4276" s="1" t="s">
        <v>24542</v>
      </c>
      <c r="AA4276" s="1" t="s">
        <v>24818</v>
      </c>
      <c r="AB4276" s="4">
        <f>VLOOKUP(A4276,'[1]2425 Q2-1'!$A$2:$V$7128,22,FALSE)</f>
        <v>45463</v>
      </c>
    </row>
    <row r="4277" spans="1:28">
      <c r="A4277" s="1" t="s">
        <v>2281</v>
      </c>
      <c r="B4277" s="1" t="s">
        <v>2282</v>
      </c>
      <c r="C4277" s="1" t="s">
        <v>2283</v>
      </c>
      <c r="D4277" s="1" t="s">
        <v>2285</v>
      </c>
      <c r="E4277" s="1" t="s">
        <v>2284</v>
      </c>
      <c r="F4277" s="2">
        <v>45378</v>
      </c>
      <c r="G4277" s="1">
        <v>248130</v>
      </c>
      <c r="H4277" s="1" t="s">
        <v>9</v>
      </c>
      <c r="I4277" s="1" t="s">
        <v>12</v>
      </c>
      <c r="J4277" s="1" t="s">
        <v>13</v>
      </c>
      <c r="K4277" s="1" t="s">
        <v>26679</v>
      </c>
      <c r="L4277" s="1" t="s">
        <v>26680</v>
      </c>
      <c r="M4277" s="1" t="s">
        <v>24544</v>
      </c>
      <c r="N4277" s="1" t="s">
        <v>24807</v>
      </c>
      <c r="O4277" s="1" t="s">
        <v>32670</v>
      </c>
      <c r="P4277" s="2">
        <v>45404</v>
      </c>
      <c r="Q4277" s="2">
        <v>46499</v>
      </c>
      <c r="R4277" s="1">
        <v>36</v>
      </c>
      <c r="S4277" s="1" t="s">
        <v>1889</v>
      </c>
      <c r="T4277" s="1" t="s">
        <v>26532</v>
      </c>
      <c r="U4277" s="1" t="s">
        <v>24539</v>
      </c>
      <c r="V4277" s="1" t="s">
        <v>262</v>
      </c>
      <c r="W4277" s="1" t="s">
        <v>24809</v>
      </c>
      <c r="X4277" s="1" t="s">
        <v>24541</v>
      </c>
      <c r="Y4277" s="1" t="s">
        <v>135</v>
      </c>
      <c r="Z4277" s="1" t="s">
        <v>24542</v>
      </c>
      <c r="AA4277" s="1" t="s">
        <v>24674</v>
      </c>
      <c r="AB4277" s="4">
        <f>VLOOKUP(A4277,'[1]2425 Q2-1'!$A$2:$V$7128,22,FALSE)</f>
        <v>45468</v>
      </c>
    </row>
    <row r="4278" spans="1:28">
      <c r="A4278" s="1" t="s">
        <v>2286</v>
      </c>
      <c r="B4278" s="1" t="s">
        <v>2287</v>
      </c>
      <c r="C4278" s="1" t="s">
        <v>2288</v>
      </c>
      <c r="D4278" s="1" t="s">
        <v>2290</v>
      </c>
      <c r="E4278" s="1" t="s">
        <v>2289</v>
      </c>
      <c r="F4278" s="2">
        <v>45378</v>
      </c>
      <c r="G4278" s="1">
        <v>130600</v>
      </c>
      <c r="H4278" s="1" t="s">
        <v>9</v>
      </c>
      <c r="I4278" s="1" t="s">
        <v>12</v>
      </c>
      <c r="J4278" s="1" t="s">
        <v>13</v>
      </c>
      <c r="K4278" s="1"/>
      <c r="L4278" s="1" t="s">
        <v>26681</v>
      </c>
      <c r="M4278" s="1" t="s">
        <v>24546</v>
      </c>
      <c r="N4278" s="1" t="s">
        <v>25766</v>
      </c>
      <c r="O4278" s="1" t="s">
        <v>32669</v>
      </c>
      <c r="P4278" s="2">
        <v>45444</v>
      </c>
      <c r="Q4278" s="2">
        <v>46539</v>
      </c>
      <c r="R4278" s="1">
        <v>36</v>
      </c>
      <c r="S4278" s="1" t="s">
        <v>2291</v>
      </c>
      <c r="T4278" s="1" t="s">
        <v>26682</v>
      </c>
      <c r="U4278" s="1" t="s">
        <v>24539</v>
      </c>
      <c r="V4278" s="1" t="s">
        <v>624</v>
      </c>
      <c r="W4278" s="1" t="s">
        <v>25194</v>
      </c>
      <c r="X4278" s="1" t="s">
        <v>24541</v>
      </c>
      <c r="Y4278" s="1" t="s">
        <v>548</v>
      </c>
      <c r="Z4278" s="1" t="s">
        <v>24542</v>
      </c>
      <c r="AA4278" s="1" t="s">
        <v>25114</v>
      </c>
      <c r="AB4278" s="4">
        <f>VLOOKUP(A4278,'[1]2425 Q2-1'!$A$2:$V$7128,22,FALSE)</f>
        <v>45475</v>
      </c>
    </row>
    <row r="4279" spans="1:28">
      <c r="A4279" s="1" t="s">
        <v>2292</v>
      </c>
      <c r="B4279" s="1" t="s">
        <v>2293</v>
      </c>
      <c r="C4279" s="1" t="s">
        <v>2294</v>
      </c>
      <c r="D4279" s="1" t="s">
        <v>2296</v>
      </c>
      <c r="E4279" s="1" t="s">
        <v>2295</v>
      </c>
      <c r="F4279" s="2">
        <v>45378</v>
      </c>
      <c r="G4279" s="1">
        <v>242796</v>
      </c>
      <c r="H4279" s="1" t="s">
        <v>9</v>
      </c>
      <c r="I4279" s="1" t="s">
        <v>12</v>
      </c>
      <c r="J4279" s="1" t="s">
        <v>13</v>
      </c>
      <c r="K4279" s="1" t="s">
        <v>26683</v>
      </c>
      <c r="L4279" s="1"/>
      <c r="M4279" s="1" t="s">
        <v>24549</v>
      </c>
      <c r="N4279" s="1" t="s">
        <v>25766</v>
      </c>
      <c r="O4279" s="1" t="s">
        <v>32669</v>
      </c>
      <c r="P4279" s="2">
        <v>45404</v>
      </c>
      <c r="Q4279" s="2">
        <v>47230</v>
      </c>
      <c r="R4279" s="1">
        <v>60</v>
      </c>
      <c r="S4279" s="1" t="s">
        <v>2297</v>
      </c>
      <c r="T4279" s="1" t="s">
        <v>26684</v>
      </c>
      <c r="U4279" s="1" t="s">
        <v>24539</v>
      </c>
      <c r="V4279" s="1" t="s">
        <v>682</v>
      </c>
      <c r="W4279" s="1" t="s">
        <v>25256</v>
      </c>
      <c r="X4279" s="1" t="s">
        <v>24541</v>
      </c>
      <c r="Y4279" s="1" t="s">
        <v>115</v>
      </c>
      <c r="Z4279" s="1" t="s">
        <v>24542</v>
      </c>
      <c r="AA4279" s="1" t="s">
        <v>24656</v>
      </c>
      <c r="AB4279" s="4">
        <f>VLOOKUP(A4279,'[1]2425 Q2-1'!$A$2:$V$7128,22,FALSE)</f>
        <v>45471</v>
      </c>
    </row>
    <row r="4280" spans="1:28">
      <c r="A4280" s="1" t="s">
        <v>2298</v>
      </c>
      <c r="B4280" s="1" t="s">
        <v>2299</v>
      </c>
      <c r="C4280" s="1" t="s">
        <v>2300</v>
      </c>
      <c r="D4280" s="1" t="s">
        <v>2302</v>
      </c>
      <c r="E4280" s="1" t="s">
        <v>2301</v>
      </c>
      <c r="F4280" s="2">
        <v>45378</v>
      </c>
      <c r="G4280" s="1">
        <v>179577</v>
      </c>
      <c r="H4280" s="1" t="s">
        <v>9</v>
      </c>
      <c r="I4280" s="1" t="s">
        <v>12</v>
      </c>
      <c r="J4280" s="1" t="s">
        <v>13</v>
      </c>
      <c r="K4280" s="1" t="s">
        <v>26685</v>
      </c>
      <c r="L4280" s="1" t="s">
        <v>26686</v>
      </c>
      <c r="M4280" s="1" t="s">
        <v>24544</v>
      </c>
      <c r="N4280" s="1" t="s">
        <v>25775</v>
      </c>
      <c r="O4280" s="1" t="s">
        <v>32660</v>
      </c>
      <c r="P4280" s="2">
        <v>45383</v>
      </c>
      <c r="Q4280" s="2">
        <v>46477</v>
      </c>
      <c r="R4280" s="1">
        <v>35</v>
      </c>
      <c r="S4280" s="1" t="s">
        <v>2303</v>
      </c>
      <c r="T4280" s="1" t="s">
        <v>26687</v>
      </c>
      <c r="U4280" s="1" t="s">
        <v>24539</v>
      </c>
      <c r="V4280" s="1" t="s">
        <v>2304</v>
      </c>
      <c r="W4280" s="1" t="s">
        <v>26688</v>
      </c>
      <c r="X4280" s="1" t="s">
        <v>24541</v>
      </c>
      <c r="Y4280" s="1" t="s">
        <v>1080</v>
      </c>
      <c r="Z4280" s="1" t="s">
        <v>24542</v>
      </c>
      <c r="AA4280" s="1" t="s">
        <v>25696</v>
      </c>
      <c r="AB4280" s="4">
        <f>VLOOKUP(A4280,'[1]2425 Q2-1'!$A$2:$V$7128,22,FALSE)</f>
        <v>45509</v>
      </c>
    </row>
    <row r="4281" spans="1:28">
      <c r="A4281" s="1" t="s">
        <v>2305</v>
      </c>
      <c r="B4281" s="1" t="s">
        <v>2306</v>
      </c>
      <c r="C4281" s="1" t="s">
        <v>2307</v>
      </c>
      <c r="D4281" s="1" t="s">
        <v>2309</v>
      </c>
      <c r="E4281" s="1" t="s">
        <v>2308</v>
      </c>
      <c r="F4281" s="2">
        <v>45378</v>
      </c>
      <c r="G4281" s="1">
        <v>14095</v>
      </c>
      <c r="H4281" s="1" t="s">
        <v>9</v>
      </c>
      <c r="I4281" s="1" t="s">
        <v>12</v>
      </c>
      <c r="J4281" s="1" t="s">
        <v>13</v>
      </c>
      <c r="K4281" s="1" t="s">
        <v>26689</v>
      </c>
      <c r="L4281" s="1"/>
      <c r="M4281" s="1" t="s">
        <v>24567</v>
      </c>
      <c r="N4281" s="1" t="s">
        <v>25772</v>
      </c>
      <c r="O4281" s="1" t="s">
        <v>32661</v>
      </c>
      <c r="P4281" s="2">
        <v>45394</v>
      </c>
      <c r="Q4281" s="2">
        <v>45808</v>
      </c>
      <c r="R4281" s="1">
        <v>13</v>
      </c>
      <c r="S4281" s="1" t="s">
        <v>1159</v>
      </c>
      <c r="T4281" s="1" t="s">
        <v>25780</v>
      </c>
      <c r="U4281" s="1" t="s">
        <v>24539</v>
      </c>
      <c r="V4281" s="1" t="s">
        <v>1161</v>
      </c>
      <c r="W4281" s="1" t="s">
        <v>25781</v>
      </c>
      <c r="X4281" s="1" t="s">
        <v>24541</v>
      </c>
      <c r="Y4281" s="1" t="s">
        <v>1160</v>
      </c>
      <c r="Z4281" s="1" t="s">
        <v>24542</v>
      </c>
      <c r="AA4281" s="1" t="s">
        <v>25782</v>
      </c>
      <c r="AB4281" s="4">
        <f>VLOOKUP(A4281,'[1]2425 Q2-1'!$A$2:$V$7128,22,FALSE)</f>
        <v>45509</v>
      </c>
    </row>
    <row r="4282" spans="1:28">
      <c r="A4282" s="1" t="s">
        <v>2310</v>
      </c>
      <c r="B4282" s="1" t="s">
        <v>2311</v>
      </c>
      <c r="C4282" s="1" t="s">
        <v>2312</v>
      </c>
      <c r="D4282" s="1" t="s">
        <v>2314</v>
      </c>
      <c r="E4282" s="1" t="s">
        <v>2313</v>
      </c>
      <c r="F4282" s="2">
        <v>45378</v>
      </c>
      <c r="G4282" s="1">
        <v>18500</v>
      </c>
      <c r="H4282" s="1" t="s">
        <v>9</v>
      </c>
      <c r="I4282" s="1" t="s">
        <v>12</v>
      </c>
      <c r="J4282" s="1" t="s">
        <v>13</v>
      </c>
      <c r="K4282" s="1"/>
      <c r="L4282" s="1" t="s">
        <v>26690</v>
      </c>
      <c r="M4282" s="1" t="s">
        <v>24546</v>
      </c>
      <c r="N4282" s="1" t="s">
        <v>25772</v>
      </c>
      <c r="O4282" s="1" t="s">
        <v>32661</v>
      </c>
      <c r="P4282" s="2">
        <v>45378</v>
      </c>
      <c r="Q4282" s="2">
        <v>46108</v>
      </c>
      <c r="R4282" s="1">
        <v>24</v>
      </c>
      <c r="S4282" s="1" t="s">
        <v>2315</v>
      </c>
      <c r="T4282" s="1" t="s">
        <v>26691</v>
      </c>
      <c r="U4282" s="1" t="s">
        <v>24539</v>
      </c>
      <c r="V4282" s="1" t="s">
        <v>2316</v>
      </c>
      <c r="W4282" s="1" t="s">
        <v>26692</v>
      </c>
      <c r="X4282" s="1" t="s">
        <v>24541</v>
      </c>
      <c r="Y4282" s="1" t="s">
        <v>1157</v>
      </c>
      <c r="Z4282" s="1" t="s">
        <v>24542</v>
      </c>
      <c r="AA4282" s="1" t="s">
        <v>25779</v>
      </c>
      <c r="AB4282" s="4">
        <f>VLOOKUP(A4282,'[1]2425 Q2-1'!$A$2:$V$7128,22,FALSE)</f>
        <v>45509</v>
      </c>
    </row>
    <row r="4283" spans="1:28">
      <c r="A4283" s="1" t="s">
        <v>2317</v>
      </c>
      <c r="B4283" s="1" t="s">
        <v>2318</v>
      </c>
      <c r="C4283" s="1" t="s">
        <v>2319</v>
      </c>
      <c r="D4283" s="1" t="s">
        <v>2321</v>
      </c>
      <c r="E4283" s="1" t="s">
        <v>2320</v>
      </c>
      <c r="F4283" s="2">
        <v>45378</v>
      </c>
      <c r="G4283" s="1">
        <v>173409</v>
      </c>
      <c r="H4283" s="1" t="s">
        <v>9</v>
      </c>
      <c r="I4283" s="1" t="s">
        <v>12</v>
      </c>
      <c r="J4283" s="1" t="s">
        <v>13</v>
      </c>
      <c r="K4283" s="1" t="s">
        <v>26693</v>
      </c>
      <c r="L4283" s="1" t="s">
        <v>26694</v>
      </c>
      <c r="M4283" s="1" t="s">
        <v>24544</v>
      </c>
      <c r="N4283" s="1" t="s">
        <v>25775</v>
      </c>
      <c r="O4283" s="1" t="s">
        <v>32660</v>
      </c>
      <c r="P4283" s="2">
        <v>45383</v>
      </c>
      <c r="Q4283" s="2">
        <v>46477</v>
      </c>
      <c r="R4283" s="1">
        <v>35</v>
      </c>
      <c r="S4283" s="1" t="s">
        <v>1251</v>
      </c>
      <c r="T4283" s="1" t="s">
        <v>26695</v>
      </c>
      <c r="U4283" s="1" t="s">
        <v>24539</v>
      </c>
      <c r="V4283" s="1" t="s">
        <v>2322</v>
      </c>
      <c r="W4283" s="1" t="s">
        <v>26696</v>
      </c>
      <c r="X4283" s="1" t="s">
        <v>24541</v>
      </c>
      <c r="Y4283" s="1" t="s">
        <v>1080</v>
      </c>
      <c r="Z4283" s="1" t="s">
        <v>24542</v>
      </c>
      <c r="AA4283" s="1" t="s">
        <v>25696</v>
      </c>
      <c r="AB4283" s="4">
        <f>VLOOKUP(A4283,'[1]2425 Q2-1'!$A$2:$V$7128,22,FALSE)</f>
        <v>45491</v>
      </c>
    </row>
    <row r="4284" spans="1:28">
      <c r="A4284" s="1" t="s">
        <v>2323</v>
      </c>
      <c r="B4284" s="1" t="s">
        <v>2324</v>
      </c>
      <c r="C4284" s="1" t="s">
        <v>2325</v>
      </c>
      <c r="D4284" s="1" t="s">
        <v>2327</v>
      </c>
      <c r="E4284" s="1" t="s">
        <v>2326</v>
      </c>
      <c r="F4284" s="2">
        <v>45378</v>
      </c>
      <c r="G4284" s="1">
        <v>200000</v>
      </c>
      <c r="H4284" s="1" t="s">
        <v>9</v>
      </c>
      <c r="I4284" s="1" t="s">
        <v>12</v>
      </c>
      <c r="J4284" s="1" t="s">
        <v>13</v>
      </c>
      <c r="K4284" s="1" t="s">
        <v>26697</v>
      </c>
      <c r="L4284" s="1" t="s">
        <v>26698</v>
      </c>
      <c r="M4284" s="1" t="s">
        <v>24544</v>
      </c>
      <c r="N4284" s="1" t="s">
        <v>25775</v>
      </c>
      <c r="O4284" s="1" t="s">
        <v>32660</v>
      </c>
      <c r="P4284" s="2">
        <v>45505</v>
      </c>
      <c r="Q4284" s="2">
        <v>46234</v>
      </c>
      <c r="R4284" s="1">
        <v>23</v>
      </c>
      <c r="S4284" s="1" t="s">
        <v>2328</v>
      </c>
      <c r="T4284" s="1" t="s">
        <v>26699</v>
      </c>
      <c r="U4284" s="1" t="s">
        <v>24539</v>
      </c>
      <c r="V4284" s="1" t="s">
        <v>1603</v>
      </c>
      <c r="W4284" s="1" t="s">
        <v>26255</v>
      </c>
      <c r="X4284" s="1" t="s">
        <v>24541</v>
      </c>
      <c r="Y4284" s="1" t="s">
        <v>1595</v>
      </c>
      <c r="Z4284" s="1" t="s">
        <v>24542</v>
      </c>
      <c r="AA4284" s="1" t="s">
        <v>26249</v>
      </c>
      <c r="AB4284" s="4">
        <f>VLOOKUP(A4284,'[1]2425 Q2-1'!$A$2:$V$7128,22,FALSE)</f>
        <v>45511</v>
      </c>
    </row>
    <row r="4285" spans="1:28">
      <c r="A4285" s="1" t="s">
        <v>2329</v>
      </c>
      <c r="B4285" s="1" t="s">
        <v>2330</v>
      </c>
      <c r="C4285" s="1" t="s">
        <v>2331</v>
      </c>
      <c r="D4285" s="1" t="s">
        <v>2333</v>
      </c>
      <c r="E4285" s="1" t="s">
        <v>2332</v>
      </c>
      <c r="F4285" s="2">
        <v>45378</v>
      </c>
      <c r="G4285" s="1">
        <v>20000</v>
      </c>
      <c r="H4285" s="1" t="s">
        <v>9</v>
      </c>
      <c r="I4285" s="1" t="s">
        <v>12</v>
      </c>
      <c r="J4285" s="1" t="s">
        <v>13</v>
      </c>
      <c r="K4285" s="1" t="s">
        <v>26700</v>
      </c>
      <c r="L4285" s="1"/>
      <c r="M4285" s="1" t="s">
        <v>24549</v>
      </c>
      <c r="N4285" s="1" t="s">
        <v>25772</v>
      </c>
      <c r="O4285" s="1" t="s">
        <v>32661</v>
      </c>
      <c r="P4285" s="2">
        <v>45378</v>
      </c>
      <c r="Q4285" s="2">
        <v>45627</v>
      </c>
      <c r="R4285" s="1">
        <v>8</v>
      </c>
      <c r="S4285" s="1" t="s">
        <v>2334</v>
      </c>
      <c r="T4285" s="1" t="s">
        <v>26701</v>
      </c>
      <c r="U4285" s="1" t="s">
        <v>24539</v>
      </c>
      <c r="V4285" s="1" t="s">
        <v>1163</v>
      </c>
      <c r="W4285" s="1" t="s">
        <v>25784</v>
      </c>
      <c r="X4285" s="1" t="s">
        <v>24541</v>
      </c>
      <c r="Y4285" s="1" t="s">
        <v>2335</v>
      </c>
      <c r="Z4285" s="1" t="s">
        <v>24542</v>
      </c>
      <c r="AA4285" s="1" t="s">
        <v>26702</v>
      </c>
      <c r="AB4285" s="4">
        <f>VLOOKUP(A4285,'[1]2425 Q2-1'!$A$2:$V$7128,22,FALSE)</f>
        <v>45509</v>
      </c>
    </row>
    <row r="4286" spans="1:28">
      <c r="A4286" s="1" t="s">
        <v>2336</v>
      </c>
      <c r="B4286" s="1" t="s">
        <v>2337</v>
      </c>
      <c r="C4286" s="1" t="s">
        <v>2338</v>
      </c>
      <c r="D4286" s="1" t="s">
        <v>2340</v>
      </c>
      <c r="E4286" s="1" t="s">
        <v>2339</v>
      </c>
      <c r="F4286" s="2">
        <v>45378</v>
      </c>
      <c r="G4286" s="1">
        <v>8000</v>
      </c>
      <c r="H4286" s="1" t="s">
        <v>9</v>
      </c>
      <c r="I4286" s="1" t="s">
        <v>12</v>
      </c>
      <c r="J4286" s="1" t="s">
        <v>13</v>
      </c>
      <c r="K4286" s="1"/>
      <c r="L4286" s="1"/>
      <c r="M4286" s="1" t="s">
        <v>24627</v>
      </c>
      <c r="N4286" s="1" t="s">
        <v>25772</v>
      </c>
      <c r="O4286" s="1" t="s">
        <v>32661</v>
      </c>
      <c r="P4286" s="2">
        <v>45412</v>
      </c>
      <c r="Q4286" s="2">
        <v>45777</v>
      </c>
      <c r="R4286" s="1">
        <v>12</v>
      </c>
      <c r="S4286" s="1" t="s">
        <v>2341</v>
      </c>
      <c r="T4286" s="1" t="s">
        <v>26703</v>
      </c>
      <c r="U4286" s="1" t="s">
        <v>24539</v>
      </c>
      <c r="V4286" s="1" t="s">
        <v>2342</v>
      </c>
      <c r="W4286" s="1" t="s">
        <v>26704</v>
      </c>
      <c r="X4286" s="1" t="s">
        <v>24541</v>
      </c>
      <c r="Y4286" s="1" t="s">
        <v>1595</v>
      </c>
      <c r="Z4286" s="1" t="s">
        <v>24542</v>
      </c>
      <c r="AA4286" s="1" t="s">
        <v>26249</v>
      </c>
      <c r="AB4286" s="4">
        <f>VLOOKUP(A4286,'[1]2425 Q2-1'!$A$2:$V$7128,22,FALSE)</f>
        <v>45509</v>
      </c>
    </row>
    <row r="4287" spans="1:28">
      <c r="A4287" s="1" t="s">
        <v>2343</v>
      </c>
      <c r="B4287" s="1" t="s">
        <v>2344</v>
      </c>
      <c r="C4287" s="1" t="s">
        <v>2345</v>
      </c>
      <c r="D4287" s="1" t="s">
        <v>2347</v>
      </c>
      <c r="E4287" s="1" t="s">
        <v>2346</v>
      </c>
      <c r="F4287" s="2">
        <v>45378</v>
      </c>
      <c r="G4287" s="1">
        <v>20000</v>
      </c>
      <c r="H4287" s="1" t="s">
        <v>9</v>
      </c>
      <c r="I4287" s="1" t="s">
        <v>12</v>
      </c>
      <c r="J4287" s="1" t="s">
        <v>13</v>
      </c>
      <c r="K4287" s="1" t="s">
        <v>26705</v>
      </c>
      <c r="L4287" s="1"/>
      <c r="M4287" s="1" t="s">
        <v>24549</v>
      </c>
      <c r="N4287" s="1" t="s">
        <v>25772</v>
      </c>
      <c r="O4287" s="1" t="s">
        <v>32661</v>
      </c>
      <c r="P4287" s="2">
        <v>45378</v>
      </c>
      <c r="Q4287" s="2">
        <v>45779</v>
      </c>
      <c r="R4287" s="1">
        <v>13</v>
      </c>
      <c r="S4287" s="1" t="s">
        <v>2348</v>
      </c>
      <c r="T4287" s="1" t="s">
        <v>26706</v>
      </c>
      <c r="U4287" s="1" t="s">
        <v>24539</v>
      </c>
      <c r="V4287" s="1" t="s">
        <v>1156</v>
      </c>
      <c r="W4287" s="1" t="s">
        <v>25776</v>
      </c>
      <c r="X4287" s="1" t="s">
        <v>24541</v>
      </c>
      <c r="Y4287" s="1" t="s">
        <v>1155</v>
      </c>
      <c r="Z4287" s="1" t="s">
        <v>24542</v>
      </c>
      <c r="AA4287" s="1" t="s">
        <v>25777</v>
      </c>
      <c r="AB4287" s="4">
        <f>VLOOKUP(A4287,'[1]2425 Q2-1'!$A$2:$V$7128,22,FALSE)</f>
        <v>45491</v>
      </c>
    </row>
    <row r="4288" spans="1:28">
      <c r="A4288" s="1" t="s">
        <v>2349</v>
      </c>
      <c r="B4288" s="1" t="s">
        <v>2350</v>
      </c>
      <c r="C4288" s="1" t="s">
        <v>2351</v>
      </c>
      <c r="D4288" s="1" t="s">
        <v>2353</v>
      </c>
      <c r="E4288" s="1" t="s">
        <v>2352</v>
      </c>
      <c r="F4288" s="2">
        <v>45378</v>
      </c>
      <c r="G4288" s="1">
        <v>6300</v>
      </c>
      <c r="H4288" s="1" t="s">
        <v>9</v>
      </c>
      <c r="I4288" s="1" t="s">
        <v>12</v>
      </c>
      <c r="J4288" s="1" t="s">
        <v>13</v>
      </c>
      <c r="K4288" s="1"/>
      <c r="L4288" s="1"/>
      <c r="M4288" s="1" t="s">
        <v>24571</v>
      </c>
      <c r="N4288" s="1" t="s">
        <v>25772</v>
      </c>
      <c r="O4288" s="1" t="s">
        <v>32661</v>
      </c>
      <c r="P4288" s="2">
        <v>45446</v>
      </c>
      <c r="Q4288" s="2">
        <v>45828</v>
      </c>
      <c r="R4288" s="1">
        <v>12</v>
      </c>
      <c r="S4288" s="1" t="s">
        <v>2354</v>
      </c>
      <c r="T4288" s="1" t="s">
        <v>26707</v>
      </c>
      <c r="U4288" s="1" t="s">
        <v>24539</v>
      </c>
      <c r="V4288" s="1" t="s">
        <v>1158</v>
      </c>
      <c r="W4288" s="1" t="s">
        <v>25778</v>
      </c>
      <c r="X4288" s="1" t="s">
        <v>24541</v>
      </c>
      <c r="Y4288" s="1" t="s">
        <v>1157</v>
      </c>
      <c r="Z4288" s="1" t="s">
        <v>24542</v>
      </c>
      <c r="AA4288" s="1" t="s">
        <v>25779</v>
      </c>
      <c r="AB4288" s="4">
        <f>VLOOKUP(A4288,'[1]2425 Q2-1'!$A$2:$V$7128,22,FALSE)</f>
        <v>45491</v>
      </c>
    </row>
    <row r="4289" spans="1:28">
      <c r="A4289" s="1" t="s">
        <v>2355</v>
      </c>
      <c r="B4289" s="1" t="s">
        <v>2356</v>
      </c>
      <c r="C4289" s="1" t="s">
        <v>2357</v>
      </c>
      <c r="D4289" s="1" t="s">
        <v>2359</v>
      </c>
      <c r="E4289" s="1" t="s">
        <v>2358</v>
      </c>
      <c r="F4289" s="2">
        <v>45378</v>
      </c>
      <c r="G4289" s="1">
        <v>9259</v>
      </c>
      <c r="H4289" s="1" t="s">
        <v>9</v>
      </c>
      <c r="I4289" s="1" t="s">
        <v>12</v>
      </c>
      <c r="J4289" s="1" t="s">
        <v>13</v>
      </c>
      <c r="K4289" s="1"/>
      <c r="L4289" s="1"/>
      <c r="M4289" s="1" t="s">
        <v>24627</v>
      </c>
      <c r="N4289" s="1" t="s">
        <v>25772</v>
      </c>
      <c r="O4289" s="1" t="s">
        <v>32661</v>
      </c>
      <c r="P4289" s="2">
        <v>45379</v>
      </c>
      <c r="Q4289" s="2">
        <v>45789</v>
      </c>
      <c r="R4289" s="1">
        <v>13</v>
      </c>
      <c r="S4289" s="1" t="s">
        <v>2360</v>
      </c>
      <c r="T4289" s="1" t="s">
        <v>26708</v>
      </c>
      <c r="U4289" s="1" t="s">
        <v>24539</v>
      </c>
      <c r="V4289" s="1" t="s">
        <v>2342</v>
      </c>
      <c r="W4289" s="1" t="s">
        <v>26704</v>
      </c>
      <c r="X4289" s="1" t="s">
        <v>24541</v>
      </c>
      <c r="Y4289" s="1" t="s">
        <v>1595</v>
      </c>
      <c r="Z4289" s="1" t="s">
        <v>24542</v>
      </c>
      <c r="AA4289" s="1" t="s">
        <v>26249</v>
      </c>
      <c r="AB4289" s="4">
        <f>VLOOKUP(A4289,'[1]2425 Q2-1'!$A$2:$V$7128,22,FALSE)</f>
        <v>45491</v>
      </c>
    </row>
    <row r="4290" spans="1:28">
      <c r="A4290" s="1" t="s">
        <v>2361</v>
      </c>
      <c r="B4290" s="1" t="s">
        <v>2362</v>
      </c>
      <c r="C4290" s="1" t="s">
        <v>2363</v>
      </c>
      <c r="D4290" s="1" t="s">
        <v>2365</v>
      </c>
      <c r="E4290" s="1" t="s">
        <v>2364</v>
      </c>
      <c r="F4290" s="2">
        <v>45378</v>
      </c>
      <c r="G4290" s="1">
        <v>19000</v>
      </c>
      <c r="H4290" s="1" t="s">
        <v>9</v>
      </c>
      <c r="I4290" s="1" t="s">
        <v>12</v>
      </c>
      <c r="J4290" s="1" t="s">
        <v>13</v>
      </c>
      <c r="K4290" s="1" t="s">
        <v>26709</v>
      </c>
      <c r="L4290" s="1"/>
      <c r="M4290" s="1" t="s">
        <v>24549</v>
      </c>
      <c r="N4290" s="1" t="s">
        <v>25772</v>
      </c>
      <c r="O4290" s="1" t="s">
        <v>32661</v>
      </c>
      <c r="P4290" s="2">
        <v>45379</v>
      </c>
      <c r="Q4290" s="2">
        <v>45787</v>
      </c>
      <c r="R4290" s="1">
        <v>13</v>
      </c>
      <c r="S4290" s="1" t="s">
        <v>1162</v>
      </c>
      <c r="T4290" s="1" t="s">
        <v>25783</v>
      </c>
      <c r="U4290" s="1" t="s">
        <v>24539</v>
      </c>
      <c r="V4290" s="1" t="s">
        <v>1163</v>
      </c>
      <c r="W4290" s="1" t="s">
        <v>25784</v>
      </c>
      <c r="X4290" s="1" t="s">
        <v>24541</v>
      </c>
      <c r="Y4290" s="1" t="s">
        <v>1155</v>
      </c>
      <c r="Z4290" s="1" t="s">
        <v>24542</v>
      </c>
      <c r="AA4290" s="1" t="s">
        <v>25777</v>
      </c>
      <c r="AB4290" s="4">
        <f>VLOOKUP(A4290,'[1]2425 Q2-1'!$A$2:$V$7128,22,FALSE)</f>
        <v>45488</v>
      </c>
    </row>
    <row r="4291" spans="1:28">
      <c r="A4291" s="1" t="s">
        <v>2366</v>
      </c>
      <c r="B4291" s="1" t="s">
        <v>2367</v>
      </c>
      <c r="C4291" s="1" t="s">
        <v>2368</v>
      </c>
      <c r="D4291" s="1" t="s">
        <v>2370</v>
      </c>
      <c r="E4291" s="1" t="s">
        <v>2369</v>
      </c>
      <c r="F4291" s="2">
        <v>45378</v>
      </c>
      <c r="G4291" s="1">
        <v>20000</v>
      </c>
      <c r="H4291" s="1" t="s">
        <v>9</v>
      </c>
      <c r="I4291" s="1" t="s">
        <v>12</v>
      </c>
      <c r="J4291" s="1" t="s">
        <v>13</v>
      </c>
      <c r="K4291" s="1" t="s">
        <v>26710</v>
      </c>
      <c r="L4291" s="1"/>
      <c r="M4291" s="1" t="s">
        <v>24549</v>
      </c>
      <c r="N4291" s="1" t="s">
        <v>25772</v>
      </c>
      <c r="O4291" s="1" t="s">
        <v>32661</v>
      </c>
      <c r="P4291" s="2">
        <v>45383</v>
      </c>
      <c r="Q4291" s="2">
        <v>46112</v>
      </c>
      <c r="R4291" s="1">
        <v>23</v>
      </c>
      <c r="S4291" s="1" t="s">
        <v>613</v>
      </c>
      <c r="T4291" s="1" t="s">
        <v>26711</v>
      </c>
      <c r="U4291" s="1" t="s">
        <v>24539</v>
      </c>
      <c r="V4291" s="1" t="s">
        <v>1602</v>
      </c>
      <c r="W4291" s="1" t="s">
        <v>26253</v>
      </c>
      <c r="X4291" s="1" t="s">
        <v>24541</v>
      </c>
      <c r="Y4291" s="1" t="s">
        <v>1601</v>
      </c>
      <c r="Z4291" s="1" t="s">
        <v>24542</v>
      </c>
      <c r="AA4291" s="1" t="s">
        <v>26254</v>
      </c>
      <c r="AB4291" s="4">
        <f>VLOOKUP(A4291,'[1]2425 Q2-1'!$A$2:$V$7128,22,FALSE)</f>
        <v>45491</v>
      </c>
    </row>
    <row r="4292" spans="1:28">
      <c r="A4292" s="1" t="s">
        <v>2371</v>
      </c>
      <c r="B4292" s="1" t="s">
        <v>2372</v>
      </c>
      <c r="C4292" s="1" t="s">
        <v>2373</v>
      </c>
      <c r="D4292" s="1" t="s">
        <v>2375</v>
      </c>
      <c r="E4292" s="1" t="s">
        <v>2374</v>
      </c>
      <c r="F4292" s="2">
        <v>45378</v>
      </c>
      <c r="G4292" s="1">
        <v>18000</v>
      </c>
      <c r="H4292" s="1" t="s">
        <v>9</v>
      </c>
      <c r="I4292" s="1" t="s">
        <v>12</v>
      </c>
      <c r="J4292" s="1" t="s">
        <v>13</v>
      </c>
      <c r="K4292" s="1"/>
      <c r="L4292" s="1"/>
      <c r="M4292" s="1" t="s">
        <v>24627</v>
      </c>
      <c r="N4292" s="1" t="s">
        <v>25772</v>
      </c>
      <c r="O4292" s="1" t="s">
        <v>32661</v>
      </c>
      <c r="P4292" s="2">
        <v>45405</v>
      </c>
      <c r="Q4292" s="2">
        <v>46173</v>
      </c>
      <c r="R4292" s="1">
        <v>25</v>
      </c>
      <c r="S4292" s="1" t="s">
        <v>2376</v>
      </c>
      <c r="T4292" s="1" t="s">
        <v>26712</v>
      </c>
      <c r="U4292" s="1" t="s">
        <v>24539</v>
      </c>
      <c r="V4292" s="1" t="s">
        <v>2342</v>
      </c>
      <c r="W4292" s="1" t="s">
        <v>26704</v>
      </c>
      <c r="X4292" s="1" t="s">
        <v>24541</v>
      </c>
      <c r="Y4292" s="1" t="s">
        <v>1595</v>
      </c>
      <c r="Z4292" s="1" t="s">
        <v>24542</v>
      </c>
      <c r="AA4292" s="1" t="s">
        <v>26249</v>
      </c>
      <c r="AB4292" s="4">
        <f>VLOOKUP(A4292,'[1]2425 Q2-1'!$A$2:$V$7128,22,FALSE)</f>
        <v>45509</v>
      </c>
    </row>
    <row r="4293" spans="1:28">
      <c r="A4293" s="1" t="s">
        <v>2377</v>
      </c>
      <c r="B4293" s="1" t="s">
        <v>2378</v>
      </c>
      <c r="C4293" s="1" t="s">
        <v>2379</v>
      </c>
      <c r="D4293" s="1" t="s">
        <v>2381</v>
      </c>
      <c r="E4293" s="1" t="s">
        <v>2380</v>
      </c>
      <c r="F4293" s="2">
        <v>45378</v>
      </c>
      <c r="G4293" s="1">
        <v>200000</v>
      </c>
      <c r="H4293" s="1" t="s">
        <v>9</v>
      </c>
      <c r="I4293" s="1" t="s">
        <v>12</v>
      </c>
      <c r="J4293" s="1" t="s">
        <v>13</v>
      </c>
      <c r="K4293" s="1" t="s">
        <v>26713</v>
      </c>
      <c r="L4293" s="1" t="s">
        <v>26714</v>
      </c>
      <c r="M4293" s="1" t="s">
        <v>24544</v>
      </c>
      <c r="N4293" s="1" t="s">
        <v>25775</v>
      </c>
      <c r="O4293" s="1" t="s">
        <v>32660</v>
      </c>
      <c r="P4293" s="2">
        <v>45422</v>
      </c>
      <c r="Q4293" s="2">
        <v>46152</v>
      </c>
      <c r="R4293" s="1">
        <v>24</v>
      </c>
      <c r="S4293" s="1" t="s">
        <v>1600</v>
      </c>
      <c r="T4293" s="1" t="s">
        <v>26252</v>
      </c>
      <c r="U4293" s="1" t="s">
        <v>24539</v>
      </c>
      <c r="V4293" s="1" t="s">
        <v>1602</v>
      </c>
      <c r="W4293" s="1" t="s">
        <v>26253</v>
      </c>
      <c r="X4293" s="1" t="s">
        <v>24541</v>
      </c>
      <c r="Y4293" s="1" t="s">
        <v>1601</v>
      </c>
      <c r="Z4293" s="1" t="s">
        <v>24542</v>
      </c>
      <c r="AA4293" s="1" t="s">
        <v>26254</v>
      </c>
      <c r="AB4293" s="4">
        <f>VLOOKUP(A4293,'[1]2425 Q2-1'!$A$2:$V$7128,22,FALSE)</f>
        <v>45510</v>
      </c>
    </row>
    <row r="4294" spans="1:28">
      <c r="A4294" s="1" t="s">
        <v>1908</v>
      </c>
      <c r="B4294" s="1" t="s">
        <v>1909</v>
      </c>
      <c r="C4294" s="1" t="s">
        <v>1910</v>
      </c>
      <c r="D4294" s="1" t="s">
        <v>1912</v>
      </c>
      <c r="E4294" s="1" t="s">
        <v>1911</v>
      </c>
      <c r="F4294" s="2">
        <v>45379</v>
      </c>
      <c r="G4294" s="1">
        <v>119900</v>
      </c>
      <c r="H4294" s="1" t="s">
        <v>9</v>
      </c>
      <c r="I4294" s="1" t="s">
        <v>12</v>
      </c>
      <c r="J4294" s="1" t="s">
        <v>13</v>
      </c>
      <c r="K4294" s="1" t="s">
        <v>26550</v>
      </c>
      <c r="L4294" s="1"/>
      <c r="M4294" s="1" t="s">
        <v>24549</v>
      </c>
      <c r="N4294" s="1" t="s">
        <v>24841</v>
      </c>
      <c r="O4294" s="1" t="s">
        <v>32668</v>
      </c>
      <c r="P4294" s="2">
        <v>45108</v>
      </c>
      <c r="Q4294" s="2">
        <v>46204</v>
      </c>
      <c r="R4294" s="1">
        <v>36</v>
      </c>
      <c r="S4294" s="1"/>
      <c r="T4294" s="1"/>
      <c r="U4294" s="1" t="s">
        <v>24539</v>
      </c>
      <c r="V4294" s="1" t="s">
        <v>1695</v>
      </c>
      <c r="W4294" s="1" t="s">
        <v>26346</v>
      </c>
      <c r="X4294" s="1" t="s">
        <v>24541</v>
      </c>
      <c r="Y4294" s="1" t="s">
        <v>1695</v>
      </c>
      <c r="Z4294" s="1" t="s">
        <v>24542</v>
      </c>
      <c r="AA4294" s="1" t="s">
        <v>26347</v>
      </c>
      <c r="AB4294" s="4">
        <f>VLOOKUP(A4294,'[1]2425 Q2-1'!$A$2:$V$7128,22,FALSE)</f>
        <v>45490</v>
      </c>
    </row>
    <row r="4295" spans="1:28">
      <c r="A4295" s="1" t="s">
        <v>1913</v>
      </c>
      <c r="B4295" s="1" t="s">
        <v>1914</v>
      </c>
      <c r="C4295" s="1" t="s">
        <v>1915</v>
      </c>
      <c r="D4295" s="1" t="s">
        <v>1917</v>
      </c>
      <c r="E4295" s="1" t="s">
        <v>1916</v>
      </c>
      <c r="F4295" s="2">
        <v>45379</v>
      </c>
      <c r="G4295" s="1">
        <v>143350</v>
      </c>
      <c r="H4295" s="1" t="s">
        <v>9</v>
      </c>
      <c r="I4295" s="1" t="s">
        <v>12</v>
      </c>
      <c r="J4295" s="1" t="s">
        <v>13</v>
      </c>
      <c r="K4295" s="1" t="s">
        <v>26551</v>
      </c>
      <c r="L4295" s="1"/>
      <c r="M4295" s="1" t="s">
        <v>24549</v>
      </c>
      <c r="N4295" s="1" t="s">
        <v>24537</v>
      </c>
      <c r="O4295" s="1" t="s">
        <v>32675</v>
      </c>
      <c r="P4295" s="2">
        <v>45413</v>
      </c>
      <c r="Q4295" s="2">
        <v>46507</v>
      </c>
      <c r="R4295" s="1">
        <v>35</v>
      </c>
      <c r="S4295" s="1" t="s">
        <v>30</v>
      </c>
      <c r="T4295" s="1" t="s">
        <v>24564</v>
      </c>
      <c r="U4295" s="1" t="s">
        <v>24539</v>
      </c>
      <c r="V4295" s="1" t="s">
        <v>32</v>
      </c>
      <c r="W4295" s="1" t="s">
        <v>24565</v>
      </c>
      <c r="X4295" s="1" t="s">
        <v>24541</v>
      </c>
      <c r="Y4295" s="1" t="s">
        <v>31</v>
      </c>
      <c r="Z4295" s="1" t="s">
        <v>24542</v>
      </c>
      <c r="AA4295" s="1" t="s">
        <v>24566</v>
      </c>
      <c r="AB4295" s="4">
        <f>VLOOKUP(A4295,'[1]2425 Q2-1'!$A$2:$V$7128,22,FALSE)</f>
        <v>45469</v>
      </c>
    </row>
    <row r="4296" spans="1:28">
      <c r="A4296" s="1" t="s">
        <v>1918</v>
      </c>
      <c r="B4296" s="1" t="s">
        <v>1919</v>
      </c>
      <c r="C4296" s="1" t="s">
        <v>1920</v>
      </c>
      <c r="D4296" s="1" t="s">
        <v>1922</v>
      </c>
      <c r="E4296" s="1" t="s">
        <v>1921</v>
      </c>
      <c r="F4296" s="2">
        <v>45379</v>
      </c>
      <c r="G4296" s="1">
        <v>327117</v>
      </c>
      <c r="H4296" s="1" t="s">
        <v>9</v>
      </c>
      <c r="I4296" s="1" t="s">
        <v>12</v>
      </c>
      <c r="J4296" s="1" t="s">
        <v>13</v>
      </c>
      <c r="K4296" s="1" t="s">
        <v>26552</v>
      </c>
      <c r="L4296" s="1" t="s">
        <v>26553</v>
      </c>
      <c r="M4296" s="1" t="s">
        <v>24544</v>
      </c>
      <c r="N4296" s="1" t="s">
        <v>24577</v>
      </c>
      <c r="O4296" s="1" t="s">
        <v>32674</v>
      </c>
      <c r="P4296" s="2">
        <v>45444</v>
      </c>
      <c r="Q4296" s="2">
        <v>46538</v>
      </c>
      <c r="R4296" s="1">
        <v>35</v>
      </c>
      <c r="S4296" s="1" t="s">
        <v>1923</v>
      </c>
      <c r="T4296" s="1" t="s">
        <v>26554</v>
      </c>
      <c r="U4296" s="1" t="s">
        <v>24539</v>
      </c>
      <c r="V4296" s="1" t="s">
        <v>890</v>
      </c>
      <c r="W4296" s="1" t="s">
        <v>25484</v>
      </c>
      <c r="X4296" s="1" t="s">
        <v>24541</v>
      </c>
      <c r="Y4296" s="1" t="s">
        <v>890</v>
      </c>
      <c r="Z4296" s="1" t="s">
        <v>24542</v>
      </c>
      <c r="AA4296" s="1" t="s">
        <v>25485</v>
      </c>
      <c r="AB4296" s="4">
        <f>VLOOKUP(A4296,'[1]2425 Q2-1'!$A$2:$V$7128,22,FALSE)</f>
        <v>45474</v>
      </c>
    </row>
    <row r="4297" spans="1:28">
      <c r="A4297" s="1" t="s">
        <v>1924</v>
      </c>
      <c r="B4297" s="1" t="s">
        <v>1925</v>
      </c>
      <c r="C4297" s="1" t="s">
        <v>1926</v>
      </c>
      <c r="D4297" s="1" t="s">
        <v>1928</v>
      </c>
      <c r="E4297" s="1" t="s">
        <v>1927</v>
      </c>
      <c r="F4297" s="2">
        <v>45379</v>
      </c>
      <c r="G4297" s="1">
        <v>233263</v>
      </c>
      <c r="H4297" s="1" t="s">
        <v>9</v>
      </c>
      <c r="I4297" s="1" t="s">
        <v>12</v>
      </c>
      <c r="J4297" s="1" t="s">
        <v>13</v>
      </c>
      <c r="K4297" s="1" t="s">
        <v>26555</v>
      </c>
      <c r="L4297" s="1" t="s">
        <v>26556</v>
      </c>
      <c r="M4297" s="1" t="s">
        <v>24549</v>
      </c>
      <c r="N4297" s="1" t="s">
        <v>25819</v>
      </c>
      <c r="O4297" s="1" t="s">
        <v>32667</v>
      </c>
      <c r="P4297" s="2">
        <v>45397</v>
      </c>
      <c r="Q4297" s="2">
        <v>46477</v>
      </c>
      <c r="R4297" s="1">
        <v>35</v>
      </c>
      <c r="S4297" s="1" t="s">
        <v>1638</v>
      </c>
      <c r="T4297" s="1" t="s">
        <v>26292</v>
      </c>
      <c r="U4297" s="1" t="s">
        <v>24539</v>
      </c>
      <c r="V4297" s="1" t="s">
        <v>1639</v>
      </c>
      <c r="W4297" s="1" t="s">
        <v>26293</v>
      </c>
      <c r="X4297" s="1" t="s">
        <v>24541</v>
      </c>
      <c r="Y4297" s="1" t="s">
        <v>1218</v>
      </c>
      <c r="Z4297" s="1" t="s">
        <v>24542</v>
      </c>
      <c r="AA4297" s="1" t="s">
        <v>25841</v>
      </c>
      <c r="AB4297" s="4">
        <f>VLOOKUP(A4297,'[1]2425 Q2-1'!$A$2:$V$7128,22,FALSE)</f>
        <v>45481</v>
      </c>
    </row>
    <row r="4298" spans="1:28">
      <c r="A4298" s="1" t="s">
        <v>1929</v>
      </c>
      <c r="B4298" s="1" t="s">
        <v>1930</v>
      </c>
      <c r="C4298" s="1" t="s">
        <v>1931</v>
      </c>
      <c r="D4298" s="1" t="s">
        <v>1933</v>
      </c>
      <c r="E4298" s="1" t="s">
        <v>1932</v>
      </c>
      <c r="F4298" s="2">
        <v>45379</v>
      </c>
      <c r="G4298" s="1">
        <v>77794</v>
      </c>
      <c r="H4298" s="1" t="s">
        <v>9</v>
      </c>
      <c r="I4298" s="1" t="s">
        <v>12</v>
      </c>
      <c r="J4298" s="1" t="s">
        <v>13</v>
      </c>
      <c r="K4298" s="1" t="s">
        <v>26557</v>
      </c>
      <c r="L4298" s="1" t="s">
        <v>26558</v>
      </c>
      <c r="M4298" s="1" t="s">
        <v>24567</v>
      </c>
      <c r="N4298" s="1" t="s">
        <v>24577</v>
      </c>
      <c r="O4298" s="1" t="s">
        <v>32674</v>
      </c>
      <c r="P4298" s="2">
        <v>45460</v>
      </c>
      <c r="Q4298" s="2">
        <v>46554</v>
      </c>
      <c r="R4298" s="1">
        <v>35</v>
      </c>
      <c r="S4298" s="1" t="s">
        <v>49</v>
      </c>
      <c r="T4298" s="1" t="s">
        <v>24586</v>
      </c>
      <c r="U4298" s="1" t="s">
        <v>24539</v>
      </c>
      <c r="V4298" s="1" t="s">
        <v>51</v>
      </c>
      <c r="W4298" s="1" t="s">
        <v>24587</v>
      </c>
      <c r="X4298" s="1" t="s">
        <v>24541</v>
      </c>
      <c r="Y4298" s="1" t="s">
        <v>50</v>
      </c>
      <c r="Z4298" s="1" t="s">
        <v>24542</v>
      </c>
      <c r="AA4298" s="1" t="s">
        <v>24588</v>
      </c>
      <c r="AB4298" s="4">
        <f>VLOOKUP(A4298,'[1]2425 Q2-1'!$A$2:$V$7128,22,FALSE)</f>
        <v>45471</v>
      </c>
    </row>
    <row r="4299" spans="1:28">
      <c r="A4299" s="1" t="s">
        <v>1934</v>
      </c>
      <c r="B4299" s="1" t="s">
        <v>1935</v>
      </c>
      <c r="C4299" s="1" t="s">
        <v>1936</v>
      </c>
      <c r="D4299" s="1" t="s">
        <v>1938</v>
      </c>
      <c r="E4299" s="1" t="s">
        <v>1937</v>
      </c>
      <c r="F4299" s="2">
        <v>45379</v>
      </c>
      <c r="G4299" s="1">
        <v>315794</v>
      </c>
      <c r="H4299" s="1" t="s">
        <v>9</v>
      </c>
      <c r="I4299" s="1" t="s">
        <v>12</v>
      </c>
      <c r="J4299" s="1" t="s">
        <v>13</v>
      </c>
      <c r="K4299" s="1" t="s">
        <v>26559</v>
      </c>
      <c r="L4299" s="1" t="s">
        <v>26560</v>
      </c>
      <c r="M4299" s="1" t="s">
        <v>24544</v>
      </c>
      <c r="N4299" s="1" t="s">
        <v>24577</v>
      </c>
      <c r="O4299" s="1" t="s">
        <v>32674</v>
      </c>
      <c r="P4299" s="2">
        <v>45509</v>
      </c>
      <c r="Q4299" s="2">
        <v>46603</v>
      </c>
      <c r="R4299" s="1">
        <v>35</v>
      </c>
      <c r="S4299" s="1" t="s">
        <v>1939</v>
      </c>
      <c r="T4299" s="1" t="s">
        <v>26561</v>
      </c>
      <c r="U4299" s="1" t="s">
        <v>24539</v>
      </c>
      <c r="V4299" s="1" t="s">
        <v>82</v>
      </c>
      <c r="W4299" s="1" t="s">
        <v>24618</v>
      </c>
      <c r="X4299" s="1" t="s">
        <v>24541</v>
      </c>
      <c r="Y4299" s="1" t="s">
        <v>81</v>
      </c>
      <c r="Z4299" s="1" t="s">
        <v>24542</v>
      </c>
      <c r="AA4299" s="1" t="s">
        <v>24619</v>
      </c>
      <c r="AB4299" s="4">
        <f>VLOOKUP(A4299,'[1]2425 Q2-1'!$A$2:$V$7128,22,FALSE)</f>
        <v>45511</v>
      </c>
    </row>
    <row r="4300" spans="1:28">
      <c r="A4300" s="1" t="s">
        <v>1940</v>
      </c>
      <c r="B4300" s="1" t="s">
        <v>1941</v>
      </c>
      <c r="C4300" s="1" t="s">
        <v>1942</v>
      </c>
      <c r="D4300" s="1" t="s">
        <v>1944</v>
      </c>
      <c r="E4300" s="1" t="s">
        <v>1943</v>
      </c>
      <c r="F4300" s="2">
        <v>45379</v>
      </c>
      <c r="G4300" s="1">
        <v>149183</v>
      </c>
      <c r="H4300" s="1" t="s">
        <v>9</v>
      </c>
      <c r="I4300" s="1" t="s">
        <v>12</v>
      </c>
      <c r="J4300" s="1" t="s">
        <v>13</v>
      </c>
      <c r="K4300" s="1"/>
      <c r="L4300" s="1" t="s">
        <v>26562</v>
      </c>
      <c r="M4300" s="1" t="s">
        <v>24546</v>
      </c>
      <c r="N4300" s="1" t="s">
        <v>24841</v>
      </c>
      <c r="O4300" s="1" t="s">
        <v>32668</v>
      </c>
      <c r="P4300" s="2">
        <v>45413</v>
      </c>
      <c r="Q4300" s="2">
        <v>46507</v>
      </c>
      <c r="R4300" s="1">
        <v>35</v>
      </c>
      <c r="S4300" s="1" t="s">
        <v>357</v>
      </c>
      <c r="T4300" s="1" t="s">
        <v>25757</v>
      </c>
      <c r="U4300" s="1" t="s">
        <v>24539</v>
      </c>
      <c r="V4300" s="1" t="s">
        <v>700</v>
      </c>
      <c r="W4300" s="1" t="s">
        <v>25278</v>
      </c>
      <c r="X4300" s="1" t="s">
        <v>24541</v>
      </c>
      <c r="Y4300" s="1" t="s">
        <v>502</v>
      </c>
      <c r="Z4300" s="1" t="s">
        <v>24542</v>
      </c>
      <c r="AA4300" s="1" t="s">
        <v>25068</v>
      </c>
      <c r="AB4300" s="4">
        <f>VLOOKUP(A4300,'[1]2425 Q2-1'!$A$2:$V$7128,22,FALSE)</f>
        <v>45442</v>
      </c>
    </row>
    <row r="4301" spans="1:28">
      <c r="A4301" s="1" t="s">
        <v>1945</v>
      </c>
      <c r="B4301" s="1" t="s">
        <v>1946</v>
      </c>
      <c r="C4301" s="1" t="s">
        <v>1947</v>
      </c>
      <c r="D4301" s="1" t="s">
        <v>1949</v>
      </c>
      <c r="E4301" s="1" t="s">
        <v>1948</v>
      </c>
      <c r="F4301" s="2">
        <v>45379</v>
      </c>
      <c r="G4301" s="1">
        <v>376827</v>
      </c>
      <c r="H4301" s="1" t="s">
        <v>9</v>
      </c>
      <c r="I4301" s="1" t="s">
        <v>12</v>
      </c>
      <c r="J4301" s="1" t="s">
        <v>13</v>
      </c>
      <c r="K4301" s="1" t="s">
        <v>26563</v>
      </c>
      <c r="L4301" s="1"/>
      <c r="M4301" s="1" t="s">
        <v>24567</v>
      </c>
      <c r="N4301" s="1" t="s">
        <v>25819</v>
      </c>
      <c r="O4301" s="1" t="s">
        <v>32667</v>
      </c>
      <c r="P4301" s="2">
        <v>45412</v>
      </c>
      <c r="Q4301" s="2">
        <v>46508</v>
      </c>
      <c r="R4301" s="1">
        <v>36</v>
      </c>
      <c r="S4301" s="1" t="s">
        <v>1950</v>
      </c>
      <c r="T4301" s="1" t="s">
        <v>26564</v>
      </c>
      <c r="U4301" s="1" t="s">
        <v>24539</v>
      </c>
      <c r="V4301" s="1" t="s">
        <v>1817</v>
      </c>
      <c r="W4301" s="1" t="s">
        <v>26460</v>
      </c>
      <c r="X4301" s="1" t="s">
        <v>24541</v>
      </c>
      <c r="Y4301" s="1" t="s">
        <v>1218</v>
      </c>
      <c r="Z4301" s="1" t="s">
        <v>24542</v>
      </c>
      <c r="AA4301" s="1" t="s">
        <v>25841</v>
      </c>
      <c r="AB4301" s="4">
        <f>VLOOKUP(A4301,'[1]2425 Q2-1'!$A$2:$V$7128,22,FALSE)</f>
        <v>45511</v>
      </c>
    </row>
    <row r="4302" spans="1:28">
      <c r="A4302" s="1" t="s">
        <v>1951</v>
      </c>
      <c r="B4302" s="1" t="s">
        <v>1952</v>
      </c>
      <c r="C4302" s="1" t="s">
        <v>1953</v>
      </c>
      <c r="D4302" s="1" t="s">
        <v>1955</v>
      </c>
      <c r="E4302" s="1" t="s">
        <v>1954</v>
      </c>
      <c r="F4302" s="2">
        <v>45379</v>
      </c>
      <c r="G4302" s="1">
        <v>460000</v>
      </c>
      <c r="H4302" s="1" t="s">
        <v>9</v>
      </c>
      <c r="I4302" s="1" t="s">
        <v>12</v>
      </c>
      <c r="J4302" s="1" t="s">
        <v>13</v>
      </c>
      <c r="K4302" s="1" t="s">
        <v>26565</v>
      </c>
      <c r="L4302" s="1" t="s">
        <v>26566</v>
      </c>
      <c r="M4302" s="1" t="s">
        <v>24536</v>
      </c>
      <c r="N4302" s="1" t="s">
        <v>24841</v>
      </c>
      <c r="O4302" s="1" t="s">
        <v>32668</v>
      </c>
      <c r="P4302" s="2">
        <v>45413</v>
      </c>
      <c r="Q4302" s="2">
        <v>46507</v>
      </c>
      <c r="R4302" s="1">
        <v>35</v>
      </c>
      <c r="S4302" s="1" t="s">
        <v>43</v>
      </c>
      <c r="T4302" s="1" t="s">
        <v>25099</v>
      </c>
      <c r="U4302" s="1" t="s">
        <v>24539</v>
      </c>
      <c r="V4302" s="1" t="s">
        <v>534</v>
      </c>
      <c r="W4302" s="1" t="s">
        <v>25100</v>
      </c>
      <c r="X4302" s="1" t="s">
        <v>24541</v>
      </c>
      <c r="Y4302" s="1" t="s">
        <v>413</v>
      </c>
      <c r="Z4302" s="1" t="s">
        <v>24542</v>
      </c>
      <c r="AA4302" s="1" t="s">
        <v>24977</v>
      </c>
      <c r="AB4302" s="4">
        <f>VLOOKUP(A4302,'[1]2425 Q2-1'!$A$2:$V$7128,22,FALSE)</f>
        <v>45442</v>
      </c>
    </row>
    <row r="4303" spans="1:28">
      <c r="A4303" s="1" t="s">
        <v>1956</v>
      </c>
      <c r="B4303" s="1" t="s">
        <v>1957</v>
      </c>
      <c r="C4303" s="1" t="s">
        <v>1958</v>
      </c>
      <c r="D4303" s="1" t="s">
        <v>1960</v>
      </c>
      <c r="E4303" s="1" t="s">
        <v>1959</v>
      </c>
      <c r="F4303" s="2">
        <v>45379</v>
      </c>
      <c r="G4303" s="1">
        <v>150000</v>
      </c>
      <c r="H4303" s="1" t="s">
        <v>9</v>
      </c>
      <c r="I4303" s="1" t="s">
        <v>12</v>
      </c>
      <c r="J4303" s="1" t="s">
        <v>13</v>
      </c>
      <c r="K4303" s="1" t="s">
        <v>26567</v>
      </c>
      <c r="L4303" s="1" t="s">
        <v>26568</v>
      </c>
      <c r="M4303" s="1" t="s">
        <v>24536</v>
      </c>
      <c r="N4303" s="1" t="s">
        <v>25819</v>
      </c>
      <c r="O4303" s="1" t="s">
        <v>32667</v>
      </c>
      <c r="P4303" s="2">
        <v>45419</v>
      </c>
      <c r="Q4303" s="2">
        <v>45783</v>
      </c>
      <c r="R4303" s="1">
        <v>11</v>
      </c>
      <c r="S4303" s="1" t="s">
        <v>1961</v>
      </c>
      <c r="T4303" s="1" t="s">
        <v>26569</v>
      </c>
      <c r="U4303" s="1" t="s">
        <v>24539</v>
      </c>
      <c r="V4303" s="1" t="s">
        <v>1381</v>
      </c>
      <c r="W4303" s="1" t="s">
        <v>26015</v>
      </c>
      <c r="X4303" s="1" t="s">
        <v>24541</v>
      </c>
      <c r="Y4303" s="1" t="s">
        <v>1380</v>
      </c>
      <c r="Z4303" s="1" t="s">
        <v>24542</v>
      </c>
      <c r="AA4303" s="1" t="s">
        <v>26016</v>
      </c>
      <c r="AB4303" s="4">
        <f>VLOOKUP(A4303,'[1]2425 Q2-1'!$A$2:$V$7128,22,FALSE)</f>
        <v>45482</v>
      </c>
    </row>
    <row r="4304" spans="1:28">
      <c r="A4304" s="1" t="s">
        <v>1962</v>
      </c>
      <c r="B4304" s="1" t="s">
        <v>1963</v>
      </c>
      <c r="C4304" s="1" t="s">
        <v>1964</v>
      </c>
      <c r="D4304" s="1" t="s">
        <v>1966</v>
      </c>
      <c r="E4304" s="1" t="s">
        <v>1965</v>
      </c>
      <c r="F4304" s="2">
        <v>45379</v>
      </c>
      <c r="G4304" s="1">
        <v>240000</v>
      </c>
      <c r="H4304" s="1" t="s">
        <v>9</v>
      </c>
      <c r="I4304" s="1" t="s">
        <v>12</v>
      </c>
      <c r="J4304" s="1" t="s">
        <v>13</v>
      </c>
      <c r="K4304" s="1" t="s">
        <v>26570</v>
      </c>
      <c r="L4304" s="1" t="s">
        <v>26571</v>
      </c>
      <c r="M4304" s="1" t="s">
        <v>24544</v>
      </c>
      <c r="N4304" s="1" t="s">
        <v>24841</v>
      </c>
      <c r="O4304" s="1" t="s">
        <v>32668</v>
      </c>
      <c r="P4304" s="2">
        <v>45413</v>
      </c>
      <c r="Q4304" s="2">
        <v>46507</v>
      </c>
      <c r="R4304" s="1">
        <v>35</v>
      </c>
      <c r="S4304" s="1" t="s">
        <v>1967</v>
      </c>
      <c r="T4304" s="1" t="s">
        <v>26572</v>
      </c>
      <c r="U4304" s="1" t="s">
        <v>24539</v>
      </c>
      <c r="V4304" s="1" t="s">
        <v>627</v>
      </c>
      <c r="W4304" s="1" t="s">
        <v>25198</v>
      </c>
      <c r="X4304" s="1" t="s">
        <v>24541</v>
      </c>
      <c r="Y4304" s="1" t="s">
        <v>219</v>
      </c>
      <c r="Z4304" s="1" t="s">
        <v>24542</v>
      </c>
      <c r="AA4304" s="1" t="s">
        <v>24766</v>
      </c>
      <c r="AB4304" s="4">
        <f>VLOOKUP(A4304,'[1]2425 Q2-1'!$A$2:$V$7128,22,FALSE)</f>
        <v>45442</v>
      </c>
    </row>
    <row r="4305" spans="1:28">
      <c r="A4305" s="1" t="s">
        <v>1968</v>
      </c>
      <c r="B4305" s="1" t="s">
        <v>1969</v>
      </c>
      <c r="C4305" s="1" t="s">
        <v>1970</v>
      </c>
      <c r="D4305" s="1" t="s">
        <v>1972</v>
      </c>
      <c r="E4305" s="1" t="s">
        <v>1971</v>
      </c>
      <c r="F4305" s="2">
        <v>45379</v>
      </c>
      <c r="G4305" s="1">
        <v>423205</v>
      </c>
      <c r="H4305" s="1" t="s">
        <v>9</v>
      </c>
      <c r="I4305" s="1" t="s">
        <v>12</v>
      </c>
      <c r="J4305" s="1" t="s">
        <v>13</v>
      </c>
      <c r="K4305" s="1" t="s">
        <v>26573</v>
      </c>
      <c r="L4305" s="1" t="s">
        <v>26574</v>
      </c>
      <c r="M4305" s="1" t="s">
        <v>24549</v>
      </c>
      <c r="N4305" s="1" t="s">
        <v>25819</v>
      </c>
      <c r="O4305" s="1" t="s">
        <v>32667</v>
      </c>
      <c r="P4305" s="2">
        <v>45383</v>
      </c>
      <c r="Q4305" s="2">
        <v>46478</v>
      </c>
      <c r="R4305" s="1">
        <v>36</v>
      </c>
      <c r="S4305" s="1"/>
      <c r="T4305" s="1"/>
      <c r="U4305" s="1" t="s">
        <v>24539</v>
      </c>
      <c r="V4305" s="1"/>
      <c r="W4305" s="1"/>
      <c r="X4305" s="1" t="s">
        <v>24541</v>
      </c>
      <c r="Y4305" s="1"/>
      <c r="Z4305" s="1" t="s">
        <v>24542</v>
      </c>
      <c r="AA4305" s="1"/>
      <c r="AB4305" s="4">
        <f>VLOOKUP(A4305,'[1]2425 Q2-1'!$A$2:$V$7128,22,FALSE)</f>
        <v>45519</v>
      </c>
    </row>
    <row r="4306" spans="1:28">
      <c r="A4306" s="1" t="s">
        <v>1973</v>
      </c>
      <c r="B4306" s="1" t="s">
        <v>1974</v>
      </c>
      <c r="C4306" s="1" t="s">
        <v>1975</v>
      </c>
      <c r="D4306" s="1" t="s">
        <v>1977</v>
      </c>
      <c r="E4306" s="1" t="s">
        <v>1976</v>
      </c>
      <c r="F4306" s="2">
        <v>45379</v>
      </c>
      <c r="G4306" s="1">
        <v>283297</v>
      </c>
      <c r="H4306" s="1" t="s">
        <v>9</v>
      </c>
      <c r="I4306" s="1" t="s">
        <v>12</v>
      </c>
      <c r="J4306" s="1" t="s">
        <v>13</v>
      </c>
      <c r="K4306" s="1" t="s">
        <v>26575</v>
      </c>
      <c r="L4306" s="1" t="s">
        <v>26576</v>
      </c>
      <c r="M4306" s="1" t="s">
        <v>24549</v>
      </c>
      <c r="N4306" s="1" t="s">
        <v>24577</v>
      </c>
      <c r="O4306" s="1" t="s">
        <v>32674</v>
      </c>
      <c r="P4306" s="2">
        <v>45444</v>
      </c>
      <c r="Q4306" s="2">
        <v>46539</v>
      </c>
      <c r="R4306" s="1">
        <v>36</v>
      </c>
      <c r="S4306" s="1" t="s">
        <v>1978</v>
      </c>
      <c r="T4306" s="1" t="s">
        <v>26577</v>
      </c>
      <c r="U4306" s="1" t="s">
        <v>24539</v>
      </c>
      <c r="V4306" s="1" t="s">
        <v>1003</v>
      </c>
      <c r="W4306" s="1" t="s">
        <v>25610</v>
      </c>
      <c r="X4306" s="1" t="s">
        <v>24541</v>
      </c>
      <c r="Y4306" s="1" t="s">
        <v>47</v>
      </c>
      <c r="Z4306" s="1" t="s">
        <v>24542</v>
      </c>
      <c r="AA4306" s="1" t="s">
        <v>24585</v>
      </c>
      <c r="AB4306" s="4">
        <f>VLOOKUP(A4306,'[1]2425 Q2-1'!$A$2:$V$7128,22,FALSE)</f>
        <v>45488</v>
      </c>
    </row>
    <row r="4307" spans="1:28">
      <c r="A4307" s="1" t="s">
        <v>1979</v>
      </c>
      <c r="B4307" s="1" t="s">
        <v>1980</v>
      </c>
      <c r="C4307" s="1" t="s">
        <v>1981</v>
      </c>
      <c r="D4307" s="1" t="s">
        <v>1983</v>
      </c>
      <c r="E4307" s="1" t="s">
        <v>1982</v>
      </c>
      <c r="F4307" s="2">
        <v>45379</v>
      </c>
      <c r="G4307" s="1">
        <v>319156</v>
      </c>
      <c r="H4307" s="1" t="s">
        <v>9</v>
      </c>
      <c r="I4307" s="1" t="s">
        <v>12</v>
      </c>
      <c r="J4307" s="1" t="s">
        <v>13</v>
      </c>
      <c r="K4307" s="1"/>
      <c r="L4307" s="1" t="s">
        <v>26578</v>
      </c>
      <c r="M4307" s="1" t="s">
        <v>24546</v>
      </c>
      <c r="N4307" s="1" t="s">
        <v>25819</v>
      </c>
      <c r="O4307" s="1" t="s">
        <v>32667</v>
      </c>
      <c r="P4307" s="2">
        <v>45412</v>
      </c>
      <c r="Q4307" s="2">
        <v>46507</v>
      </c>
      <c r="R4307" s="1">
        <v>36</v>
      </c>
      <c r="S4307" s="1" t="s">
        <v>1403</v>
      </c>
      <c r="T4307" s="1" t="s">
        <v>26041</v>
      </c>
      <c r="U4307" s="1" t="s">
        <v>24539</v>
      </c>
      <c r="V4307" s="1" t="s">
        <v>1399</v>
      </c>
      <c r="W4307" s="1" t="s">
        <v>26036</v>
      </c>
      <c r="X4307" s="1" t="s">
        <v>24541</v>
      </c>
      <c r="Y4307" s="1" t="s">
        <v>1218</v>
      </c>
      <c r="Z4307" s="1" t="s">
        <v>24542</v>
      </c>
      <c r="AA4307" s="1" t="s">
        <v>25841</v>
      </c>
      <c r="AB4307" s="4">
        <f>VLOOKUP(A4307,'[1]2425 Q2-1'!$A$2:$V$7128,22,FALSE)</f>
        <v>45511</v>
      </c>
    </row>
    <row r="4308" spans="1:28">
      <c r="A4308" s="1" t="s">
        <v>1984</v>
      </c>
      <c r="B4308" s="1" t="s">
        <v>1985</v>
      </c>
      <c r="C4308" s="1" t="s">
        <v>1986</v>
      </c>
      <c r="D4308" s="1" t="s">
        <v>1988</v>
      </c>
      <c r="E4308" s="1" t="s">
        <v>1987</v>
      </c>
      <c r="F4308" s="2">
        <v>45379</v>
      </c>
      <c r="G4308" s="1">
        <v>271960</v>
      </c>
      <c r="H4308" s="1" t="s">
        <v>9</v>
      </c>
      <c r="I4308" s="1" t="s">
        <v>12</v>
      </c>
      <c r="J4308" s="1" t="s">
        <v>13</v>
      </c>
      <c r="K4308" s="1" t="s">
        <v>26579</v>
      </c>
      <c r="L4308" s="1" t="s">
        <v>26580</v>
      </c>
      <c r="M4308" s="1" t="s">
        <v>24544</v>
      </c>
      <c r="N4308" s="1" t="s">
        <v>25819</v>
      </c>
      <c r="O4308" s="1" t="s">
        <v>32667</v>
      </c>
      <c r="P4308" s="2">
        <v>45383</v>
      </c>
      <c r="Q4308" s="2">
        <v>46478</v>
      </c>
      <c r="R4308" s="1">
        <v>36</v>
      </c>
      <c r="S4308" s="1" t="s">
        <v>1989</v>
      </c>
      <c r="T4308" s="1" t="s">
        <v>26581</v>
      </c>
      <c r="U4308" s="1" t="s">
        <v>24539</v>
      </c>
      <c r="V4308" s="1" t="s">
        <v>1630</v>
      </c>
      <c r="W4308" s="1" t="s">
        <v>26283</v>
      </c>
      <c r="X4308" s="1" t="s">
        <v>24541</v>
      </c>
      <c r="Y4308" s="1" t="s">
        <v>1629</v>
      </c>
      <c r="Z4308" s="1" t="s">
        <v>24542</v>
      </c>
      <c r="AA4308" s="1" t="s">
        <v>26284</v>
      </c>
      <c r="AB4308" s="4">
        <f>VLOOKUP(A4308,'[1]2425 Q2-1'!$A$2:$V$7128,22,FALSE)</f>
        <v>45485</v>
      </c>
    </row>
    <row r="4309" spans="1:28">
      <c r="A4309" s="1" t="s">
        <v>1990</v>
      </c>
      <c r="B4309" s="1" t="s">
        <v>1991</v>
      </c>
      <c r="C4309" s="1" t="s">
        <v>1992</v>
      </c>
      <c r="D4309" s="1" t="s">
        <v>1994</v>
      </c>
      <c r="E4309" s="1" t="s">
        <v>1993</v>
      </c>
      <c r="F4309" s="2">
        <v>45379</v>
      </c>
      <c r="G4309" s="1">
        <v>240000</v>
      </c>
      <c r="H4309" s="1" t="s">
        <v>9</v>
      </c>
      <c r="I4309" s="1" t="s">
        <v>12</v>
      </c>
      <c r="J4309" s="1" t="s">
        <v>13</v>
      </c>
      <c r="K4309" s="1" t="s">
        <v>26582</v>
      </c>
      <c r="L4309" s="1" t="s">
        <v>26583</v>
      </c>
      <c r="M4309" s="1" t="s">
        <v>24544</v>
      </c>
      <c r="N4309" s="1" t="s">
        <v>24577</v>
      </c>
      <c r="O4309" s="1" t="s">
        <v>32674</v>
      </c>
      <c r="P4309" s="2">
        <v>45418</v>
      </c>
      <c r="Q4309" s="2">
        <v>46513</v>
      </c>
      <c r="R4309" s="1">
        <v>36</v>
      </c>
      <c r="S4309" s="1" t="s">
        <v>1138</v>
      </c>
      <c r="T4309" s="1" t="s">
        <v>25755</v>
      </c>
      <c r="U4309" s="1" t="s">
        <v>24539</v>
      </c>
      <c r="V4309" s="1" t="s">
        <v>344</v>
      </c>
      <c r="W4309" s="1" t="s">
        <v>24905</v>
      </c>
      <c r="X4309" s="1" t="s">
        <v>24541</v>
      </c>
      <c r="Y4309" s="1" t="s">
        <v>47</v>
      </c>
      <c r="Z4309" s="1" t="s">
        <v>24542</v>
      </c>
      <c r="AA4309" s="1" t="s">
        <v>24585</v>
      </c>
      <c r="AB4309" s="4">
        <f>VLOOKUP(A4309,'[1]2425 Q2-1'!$A$2:$V$7128,22,FALSE)</f>
        <v>45490</v>
      </c>
    </row>
    <row r="4310" spans="1:28">
      <c r="A4310" s="1" t="s">
        <v>1995</v>
      </c>
      <c r="B4310" s="1" t="s">
        <v>1996</v>
      </c>
      <c r="C4310" s="1" t="s">
        <v>1997</v>
      </c>
      <c r="D4310" s="1" t="s">
        <v>1999</v>
      </c>
      <c r="E4310" s="1" t="s">
        <v>1998</v>
      </c>
      <c r="F4310" s="2">
        <v>45379</v>
      </c>
      <c r="G4310" s="1">
        <v>326882</v>
      </c>
      <c r="H4310" s="1" t="s">
        <v>9</v>
      </c>
      <c r="I4310" s="1" t="s">
        <v>12</v>
      </c>
      <c r="J4310" s="1" t="s">
        <v>13</v>
      </c>
      <c r="K4310" s="1" t="s">
        <v>26584</v>
      </c>
      <c r="L4310" s="1"/>
      <c r="M4310" s="1" t="s">
        <v>24549</v>
      </c>
      <c r="N4310" s="1" t="s">
        <v>24537</v>
      </c>
      <c r="O4310" s="1" t="s">
        <v>32675</v>
      </c>
      <c r="P4310" s="2">
        <v>45474</v>
      </c>
      <c r="Q4310" s="2">
        <v>46568</v>
      </c>
      <c r="R4310" s="1">
        <v>35</v>
      </c>
      <c r="S4310" s="1" t="s">
        <v>831</v>
      </c>
      <c r="T4310" s="1" t="s">
        <v>25422</v>
      </c>
      <c r="U4310" s="1" t="s">
        <v>24539</v>
      </c>
      <c r="V4310" s="1" t="s">
        <v>832</v>
      </c>
      <c r="W4310" s="1" t="s">
        <v>25423</v>
      </c>
      <c r="X4310" s="1" t="s">
        <v>24541</v>
      </c>
      <c r="Y4310" s="1" t="s">
        <v>11</v>
      </c>
      <c r="Z4310" s="1" t="s">
        <v>24542</v>
      </c>
      <c r="AA4310" s="1" t="s">
        <v>24543</v>
      </c>
      <c r="AB4310" s="4">
        <f>VLOOKUP(A4310,'[1]2425 Q2-1'!$A$2:$V$7128,22,FALSE)</f>
        <v>45476</v>
      </c>
    </row>
    <row r="4311" spans="1:28">
      <c r="A4311" s="1" t="s">
        <v>2000</v>
      </c>
      <c r="B4311" s="1" t="s">
        <v>2001</v>
      </c>
      <c r="C4311" s="1" t="s">
        <v>2002</v>
      </c>
      <c r="D4311" s="1" t="s">
        <v>2004</v>
      </c>
      <c r="E4311" s="1" t="s">
        <v>2003</v>
      </c>
      <c r="F4311" s="2">
        <v>45379</v>
      </c>
      <c r="G4311" s="1">
        <v>26940</v>
      </c>
      <c r="H4311" s="1" t="s">
        <v>9</v>
      </c>
      <c r="I4311" s="1" t="s">
        <v>12</v>
      </c>
      <c r="J4311" s="1" t="s">
        <v>13</v>
      </c>
      <c r="K4311" s="1"/>
      <c r="L4311" s="1"/>
      <c r="M4311" s="1" t="s">
        <v>24558</v>
      </c>
      <c r="N4311" s="1" t="s">
        <v>24537</v>
      </c>
      <c r="O4311" s="1" t="s">
        <v>32675</v>
      </c>
      <c r="P4311" s="2">
        <v>45414</v>
      </c>
      <c r="Q4311" s="2">
        <v>46143</v>
      </c>
      <c r="R4311" s="1">
        <v>23</v>
      </c>
      <c r="S4311" s="1" t="s">
        <v>379</v>
      </c>
      <c r="T4311" s="1" t="s">
        <v>24943</v>
      </c>
      <c r="U4311" s="1" t="s">
        <v>24539</v>
      </c>
      <c r="V4311" s="1" t="s">
        <v>381</v>
      </c>
      <c r="W4311" s="1" t="s">
        <v>24944</v>
      </c>
      <c r="X4311" s="1" t="s">
        <v>24541</v>
      </c>
      <c r="Y4311" s="1" t="s">
        <v>380</v>
      </c>
      <c r="Z4311" s="1" t="s">
        <v>24542</v>
      </c>
      <c r="AA4311" s="1" t="s">
        <v>24945</v>
      </c>
      <c r="AB4311" s="4">
        <f>VLOOKUP(A4311,'[1]2425 Q2-1'!$A$2:$V$7128,22,FALSE)</f>
        <v>45470</v>
      </c>
    </row>
    <row r="4312" spans="1:28">
      <c r="A4312" s="1" t="s">
        <v>2005</v>
      </c>
      <c r="B4312" s="1" t="s">
        <v>2006</v>
      </c>
      <c r="C4312" s="1" t="s">
        <v>2007</v>
      </c>
      <c r="D4312" s="1" t="s">
        <v>2009</v>
      </c>
      <c r="E4312" s="1" t="s">
        <v>2008</v>
      </c>
      <c r="F4312" s="2">
        <v>45379</v>
      </c>
      <c r="G4312" s="1">
        <v>498712</v>
      </c>
      <c r="H4312" s="1" t="s">
        <v>9</v>
      </c>
      <c r="I4312" s="1" t="s">
        <v>12</v>
      </c>
      <c r="J4312" s="1" t="s">
        <v>13</v>
      </c>
      <c r="K4312" s="1" t="s">
        <v>26585</v>
      </c>
      <c r="L4312" s="1" t="s">
        <v>26586</v>
      </c>
      <c r="M4312" s="1" t="s">
        <v>24544</v>
      </c>
      <c r="N4312" s="1" t="s">
        <v>25819</v>
      </c>
      <c r="O4312" s="1" t="s">
        <v>32667</v>
      </c>
      <c r="P4312" s="2">
        <v>45404</v>
      </c>
      <c r="Q4312" s="2">
        <v>46499</v>
      </c>
      <c r="R4312" s="1">
        <v>36</v>
      </c>
      <c r="S4312" s="1" t="s">
        <v>2010</v>
      </c>
      <c r="T4312" s="1" t="s">
        <v>26587</v>
      </c>
      <c r="U4312" s="1" t="s">
        <v>24539</v>
      </c>
      <c r="V4312" s="1" t="s">
        <v>1203</v>
      </c>
      <c r="W4312" s="1" t="s">
        <v>25824</v>
      </c>
      <c r="X4312" s="1" t="s">
        <v>24541</v>
      </c>
      <c r="Y4312" s="1" t="s">
        <v>1203</v>
      </c>
      <c r="Z4312" s="1" t="s">
        <v>24542</v>
      </c>
      <c r="AA4312" s="1" t="s">
        <v>25825</v>
      </c>
      <c r="AB4312" s="4">
        <f>VLOOKUP(A4312,'[1]2425 Q2-1'!$A$2:$V$7128,22,FALSE)</f>
        <v>45497</v>
      </c>
    </row>
    <row r="4313" spans="1:28">
      <c r="A4313" s="1" t="s">
        <v>2011</v>
      </c>
      <c r="B4313" s="1" t="s">
        <v>2012</v>
      </c>
      <c r="C4313" s="1" t="s">
        <v>2013</v>
      </c>
      <c r="D4313" s="1" t="s">
        <v>2015</v>
      </c>
      <c r="E4313" s="1" t="s">
        <v>2014</v>
      </c>
      <c r="F4313" s="2">
        <v>45379</v>
      </c>
      <c r="G4313" s="1">
        <v>499838</v>
      </c>
      <c r="H4313" s="1" t="s">
        <v>9</v>
      </c>
      <c r="I4313" s="1" t="s">
        <v>12</v>
      </c>
      <c r="J4313" s="1" t="s">
        <v>13</v>
      </c>
      <c r="K4313" s="1"/>
      <c r="L4313" s="1" t="s">
        <v>26588</v>
      </c>
      <c r="M4313" s="1" t="s">
        <v>24546</v>
      </c>
      <c r="N4313" s="1" t="s">
        <v>24841</v>
      </c>
      <c r="O4313" s="1" t="s">
        <v>32668</v>
      </c>
      <c r="P4313" s="2">
        <v>45383</v>
      </c>
      <c r="Q4313" s="2">
        <v>47208</v>
      </c>
      <c r="R4313" s="1">
        <v>59</v>
      </c>
      <c r="S4313" s="1" t="s">
        <v>2016</v>
      </c>
      <c r="T4313" s="1" t="s">
        <v>26589</v>
      </c>
      <c r="U4313" s="1" t="s">
        <v>24539</v>
      </c>
      <c r="V4313" s="1" t="s">
        <v>316</v>
      </c>
      <c r="W4313" s="1" t="s">
        <v>24871</v>
      </c>
      <c r="X4313" s="1" t="s">
        <v>24541</v>
      </c>
      <c r="Y4313" s="1" t="s">
        <v>315</v>
      </c>
      <c r="Z4313" s="1" t="s">
        <v>24542</v>
      </c>
      <c r="AA4313" s="1" t="s">
        <v>24872</v>
      </c>
      <c r="AB4313" s="4">
        <f>VLOOKUP(A4313,'[1]2425 Q2-1'!$A$2:$V$7128,22,FALSE)</f>
        <v>45449</v>
      </c>
    </row>
    <row r="4314" spans="1:28">
      <c r="A4314" s="1" t="s">
        <v>2017</v>
      </c>
      <c r="B4314" s="1" t="s">
        <v>2018</v>
      </c>
      <c r="C4314" s="1" t="s">
        <v>2019</v>
      </c>
      <c r="D4314" s="1" t="s">
        <v>2021</v>
      </c>
      <c r="E4314" s="1" t="s">
        <v>2020</v>
      </c>
      <c r="F4314" s="2">
        <v>45379</v>
      </c>
      <c r="G4314" s="1">
        <v>234500</v>
      </c>
      <c r="H4314" s="1" t="s">
        <v>9</v>
      </c>
      <c r="I4314" s="1" t="s">
        <v>12</v>
      </c>
      <c r="J4314" s="1" t="s">
        <v>13</v>
      </c>
      <c r="K4314" s="1" t="s">
        <v>26590</v>
      </c>
      <c r="L4314" s="1"/>
      <c r="M4314" s="1" t="s">
        <v>24536</v>
      </c>
      <c r="N4314" s="1" t="s">
        <v>25819</v>
      </c>
      <c r="O4314" s="1" t="s">
        <v>32667</v>
      </c>
      <c r="P4314" s="2">
        <v>45485</v>
      </c>
      <c r="Q4314" s="2">
        <v>45850</v>
      </c>
      <c r="R4314" s="1">
        <v>12</v>
      </c>
      <c r="S4314" s="1" t="s">
        <v>2022</v>
      </c>
      <c r="T4314" s="1" t="s">
        <v>26591</v>
      </c>
      <c r="U4314" s="1" t="s">
        <v>24539</v>
      </c>
      <c r="V4314" s="1" t="s">
        <v>1385</v>
      </c>
      <c r="W4314" s="1" t="s">
        <v>26020</v>
      </c>
      <c r="X4314" s="1" t="s">
        <v>24541</v>
      </c>
      <c r="Y4314" s="1" t="s">
        <v>1385</v>
      </c>
      <c r="Z4314" s="1" t="s">
        <v>24542</v>
      </c>
      <c r="AA4314" s="1" t="s">
        <v>26021</v>
      </c>
      <c r="AB4314" s="4">
        <f>VLOOKUP(A4314,'[1]2425 Q2-1'!$A$2:$V$7128,22,FALSE)</f>
        <v>45518</v>
      </c>
    </row>
    <row r="4315" spans="1:28">
      <c r="A4315" s="1" t="s">
        <v>2023</v>
      </c>
      <c r="B4315" s="1" t="s">
        <v>2024</v>
      </c>
      <c r="C4315" s="1" t="s">
        <v>2025</v>
      </c>
      <c r="D4315" s="1" t="s">
        <v>2027</v>
      </c>
      <c r="E4315" s="1" t="s">
        <v>2026</v>
      </c>
      <c r="F4315" s="2">
        <v>45379</v>
      </c>
      <c r="G4315" s="1">
        <v>499350</v>
      </c>
      <c r="H4315" s="1" t="s">
        <v>9</v>
      </c>
      <c r="I4315" s="1" t="s">
        <v>12</v>
      </c>
      <c r="J4315" s="1" t="s">
        <v>13</v>
      </c>
      <c r="K4315" s="1" t="s">
        <v>26592</v>
      </c>
      <c r="L4315" s="1" t="s">
        <v>26593</v>
      </c>
      <c r="M4315" s="1" t="s">
        <v>24567</v>
      </c>
      <c r="N4315" s="1" t="s">
        <v>25819</v>
      </c>
      <c r="O4315" s="1" t="s">
        <v>32667</v>
      </c>
      <c r="P4315" s="2">
        <v>45473</v>
      </c>
      <c r="Q4315" s="2">
        <v>46568</v>
      </c>
      <c r="R4315" s="1">
        <v>36</v>
      </c>
      <c r="S4315" s="1"/>
      <c r="T4315" s="1"/>
      <c r="U4315" s="1" t="s">
        <v>24539</v>
      </c>
      <c r="V4315" s="1"/>
      <c r="W4315" s="1"/>
      <c r="X4315" s="1" t="s">
        <v>24541</v>
      </c>
      <c r="Y4315" s="1"/>
      <c r="Z4315" s="1" t="s">
        <v>24542</v>
      </c>
      <c r="AA4315" s="1"/>
      <c r="AB4315" s="4">
        <f>VLOOKUP(A4315,'[1]2425 Q2-1'!$A$2:$V$7128,22,FALSE)</f>
        <v>45490</v>
      </c>
    </row>
    <row r="4316" spans="1:28">
      <c r="A4316" s="1" t="s">
        <v>2028</v>
      </c>
      <c r="B4316" s="1" t="s">
        <v>2029</v>
      </c>
      <c r="C4316" s="1" t="s">
        <v>2030</v>
      </c>
      <c r="D4316" s="1" t="s">
        <v>2032</v>
      </c>
      <c r="E4316" s="1" t="s">
        <v>2031</v>
      </c>
      <c r="F4316" s="2">
        <v>45379</v>
      </c>
      <c r="G4316" s="1">
        <v>441066</v>
      </c>
      <c r="H4316" s="1" t="s">
        <v>9</v>
      </c>
      <c r="I4316" s="1" t="s">
        <v>12</v>
      </c>
      <c r="J4316" s="1" t="s">
        <v>13</v>
      </c>
      <c r="K4316" s="1" t="s">
        <v>26594</v>
      </c>
      <c r="L4316" s="1"/>
      <c r="M4316" s="1" t="s">
        <v>24549</v>
      </c>
      <c r="N4316" s="1" t="s">
        <v>25819</v>
      </c>
      <c r="O4316" s="1" t="s">
        <v>32667</v>
      </c>
      <c r="P4316" s="2">
        <v>45446</v>
      </c>
      <c r="Q4316" s="2">
        <v>46541</v>
      </c>
      <c r="R4316" s="1">
        <v>36</v>
      </c>
      <c r="S4316" s="1" t="s">
        <v>357</v>
      </c>
      <c r="T4316" s="1" t="s">
        <v>26061</v>
      </c>
      <c r="U4316" s="1" t="s">
        <v>24539</v>
      </c>
      <c r="V4316" s="1" t="s">
        <v>1422</v>
      </c>
      <c r="W4316" s="1" t="s">
        <v>26062</v>
      </c>
      <c r="X4316" s="1" t="s">
        <v>24541</v>
      </c>
      <c r="Y4316" s="1" t="s">
        <v>1421</v>
      </c>
      <c r="Z4316" s="1" t="s">
        <v>24542</v>
      </c>
      <c r="AA4316" s="1" t="s">
        <v>26063</v>
      </c>
      <c r="AB4316" s="4">
        <f>VLOOKUP(A4316,'[1]2425 Q2-1'!$A$2:$V$7128,22,FALSE)</f>
        <v>45488</v>
      </c>
    </row>
    <row r="4317" spans="1:28">
      <c r="A4317" s="1" t="s">
        <v>2033</v>
      </c>
      <c r="B4317" s="1" t="s">
        <v>2034</v>
      </c>
      <c r="C4317" s="1" t="s">
        <v>2035</v>
      </c>
      <c r="D4317" s="1" t="s">
        <v>2037</v>
      </c>
      <c r="E4317" s="1" t="s">
        <v>2036</v>
      </c>
      <c r="F4317" s="2">
        <v>45379</v>
      </c>
      <c r="G4317" s="1">
        <v>361150</v>
      </c>
      <c r="H4317" s="1" t="s">
        <v>9</v>
      </c>
      <c r="I4317" s="1" t="s">
        <v>12</v>
      </c>
      <c r="J4317" s="1" t="s">
        <v>13</v>
      </c>
      <c r="K4317" s="1" t="s">
        <v>26595</v>
      </c>
      <c r="L4317" s="1" t="s">
        <v>26596</v>
      </c>
      <c r="M4317" s="1" t="s">
        <v>24544</v>
      </c>
      <c r="N4317" s="1" t="s">
        <v>24841</v>
      </c>
      <c r="O4317" s="1" t="s">
        <v>32668</v>
      </c>
      <c r="P4317" s="2">
        <v>45505</v>
      </c>
      <c r="Q4317" s="2">
        <v>46599</v>
      </c>
      <c r="R4317" s="1">
        <v>35</v>
      </c>
      <c r="S4317" s="1"/>
      <c r="T4317" s="1"/>
      <c r="U4317" s="1" t="s">
        <v>24539</v>
      </c>
      <c r="V4317" s="1"/>
      <c r="W4317" s="1"/>
      <c r="X4317" s="1" t="s">
        <v>24541</v>
      </c>
      <c r="Y4317" s="1"/>
      <c r="Z4317" s="1" t="s">
        <v>24542</v>
      </c>
      <c r="AA4317" s="1"/>
      <c r="AB4317" s="4">
        <f>VLOOKUP(A4317,'[1]2425 Q2-1'!$A$2:$V$7128,22,FALSE)</f>
        <v>45511</v>
      </c>
    </row>
    <row r="4318" spans="1:28">
      <c r="A4318" s="1" t="s">
        <v>2038</v>
      </c>
      <c r="B4318" s="1" t="s">
        <v>2039</v>
      </c>
      <c r="C4318" s="1" t="s">
        <v>2040</v>
      </c>
      <c r="D4318" s="1" t="s">
        <v>2042</v>
      </c>
      <c r="E4318" s="1" t="s">
        <v>2041</v>
      </c>
      <c r="F4318" s="2">
        <v>45379</v>
      </c>
      <c r="G4318" s="1">
        <v>644401</v>
      </c>
      <c r="H4318" s="1" t="s">
        <v>9</v>
      </c>
      <c r="I4318" s="1" t="s">
        <v>12</v>
      </c>
      <c r="J4318" s="1" t="s">
        <v>13</v>
      </c>
      <c r="K4318" s="1" t="s">
        <v>26597</v>
      </c>
      <c r="L4318" s="1" t="s">
        <v>26598</v>
      </c>
      <c r="M4318" s="1" t="s">
        <v>24544</v>
      </c>
      <c r="N4318" s="1" t="s">
        <v>24831</v>
      </c>
      <c r="O4318" s="1" t="s">
        <v>32672</v>
      </c>
      <c r="P4318" s="2">
        <v>45413</v>
      </c>
      <c r="Q4318" s="2">
        <v>46508</v>
      </c>
      <c r="R4318" s="1">
        <v>36</v>
      </c>
      <c r="S4318" s="1" t="s">
        <v>2043</v>
      </c>
      <c r="T4318" s="1" t="s">
        <v>26599</v>
      </c>
      <c r="U4318" s="1" t="s">
        <v>24539</v>
      </c>
      <c r="V4318" s="1" t="s">
        <v>1468</v>
      </c>
      <c r="W4318" s="1" t="s">
        <v>26117</v>
      </c>
      <c r="X4318" s="1" t="s">
        <v>24541</v>
      </c>
      <c r="Y4318" s="1" t="s">
        <v>1468</v>
      </c>
      <c r="Z4318" s="1" t="s">
        <v>24542</v>
      </c>
      <c r="AA4318" s="1" t="s">
        <v>26118</v>
      </c>
      <c r="AB4318" s="4">
        <f>VLOOKUP(A4318,'[1]2425 Q2-1'!$A$2:$V$7128,22,FALSE)</f>
        <v>45511</v>
      </c>
    </row>
    <row r="4319" spans="1:28">
      <c r="A4319" s="1" t="s">
        <v>2044</v>
      </c>
      <c r="B4319" s="1" t="s">
        <v>2045</v>
      </c>
      <c r="C4319" s="1" t="s">
        <v>2046</v>
      </c>
      <c r="D4319" s="1" t="s">
        <v>2048</v>
      </c>
      <c r="E4319" s="1" t="s">
        <v>2047</v>
      </c>
      <c r="F4319" s="2">
        <v>45379</v>
      </c>
      <c r="G4319" s="1">
        <v>498045</v>
      </c>
      <c r="H4319" s="1" t="s">
        <v>9</v>
      </c>
      <c r="I4319" s="1" t="s">
        <v>12</v>
      </c>
      <c r="J4319" s="1" t="s">
        <v>13</v>
      </c>
      <c r="K4319" s="1" t="s">
        <v>26600</v>
      </c>
      <c r="L4319" s="1" t="s">
        <v>26601</v>
      </c>
      <c r="M4319" s="1" t="s">
        <v>24536</v>
      </c>
      <c r="N4319" s="1" t="s">
        <v>25513</v>
      </c>
      <c r="O4319" s="1" t="s">
        <v>32677</v>
      </c>
      <c r="P4319" s="2">
        <v>45418</v>
      </c>
      <c r="Q4319" s="2">
        <v>47243</v>
      </c>
      <c r="R4319" s="1">
        <v>59</v>
      </c>
      <c r="S4319" s="1" t="s">
        <v>722</v>
      </c>
      <c r="T4319" s="1" t="s">
        <v>25303</v>
      </c>
      <c r="U4319" s="1" t="s">
        <v>24539</v>
      </c>
      <c r="V4319" s="1" t="s">
        <v>503</v>
      </c>
      <c r="W4319" s="1" t="s">
        <v>25067</v>
      </c>
      <c r="X4319" s="1" t="s">
        <v>24541</v>
      </c>
      <c r="Y4319" s="1" t="s">
        <v>502</v>
      </c>
      <c r="Z4319" s="1" t="s">
        <v>24542</v>
      </c>
      <c r="AA4319" s="1" t="s">
        <v>25068</v>
      </c>
      <c r="AB4319" s="4">
        <f>VLOOKUP(A4319,'[1]2425 Q2-1'!$A$2:$V$7128,22,FALSE)</f>
        <v>45442</v>
      </c>
    </row>
    <row r="4320" spans="1:28">
      <c r="A4320" s="1" t="s">
        <v>2049</v>
      </c>
      <c r="B4320" s="1" t="s">
        <v>2050</v>
      </c>
      <c r="C4320" s="1" t="s">
        <v>2051</v>
      </c>
      <c r="D4320" s="1" t="s">
        <v>2053</v>
      </c>
      <c r="E4320" s="1" t="s">
        <v>2052</v>
      </c>
      <c r="F4320" s="2">
        <v>45379</v>
      </c>
      <c r="G4320" s="1">
        <v>353334</v>
      </c>
      <c r="H4320" s="1" t="s">
        <v>9</v>
      </c>
      <c r="I4320" s="1" t="s">
        <v>12</v>
      </c>
      <c r="J4320" s="1" t="s">
        <v>13</v>
      </c>
      <c r="K4320" s="1" t="s">
        <v>26602</v>
      </c>
      <c r="L4320" s="1"/>
      <c r="M4320" s="1" t="s">
        <v>24549</v>
      </c>
      <c r="N4320" s="1" t="s">
        <v>24537</v>
      </c>
      <c r="O4320" s="1" t="s">
        <v>32675</v>
      </c>
      <c r="P4320" s="2">
        <v>45474</v>
      </c>
      <c r="Q4320" s="2">
        <v>46569</v>
      </c>
      <c r="R4320" s="1">
        <v>36</v>
      </c>
      <c r="S4320" s="1" t="s">
        <v>1181</v>
      </c>
      <c r="T4320" s="1" t="s">
        <v>25802</v>
      </c>
      <c r="U4320" s="1" t="s">
        <v>24539</v>
      </c>
      <c r="V4320" s="1" t="s">
        <v>952</v>
      </c>
      <c r="W4320" s="1" t="s">
        <v>25548</v>
      </c>
      <c r="X4320" s="1" t="s">
        <v>24541</v>
      </c>
      <c r="Y4320" s="1" t="s">
        <v>94</v>
      </c>
      <c r="Z4320" s="1" t="s">
        <v>24542</v>
      </c>
      <c r="AA4320" s="1" t="s">
        <v>24634</v>
      </c>
      <c r="AB4320" s="4">
        <f>VLOOKUP(A4320,'[1]2425 Q2-1'!$A$2:$V$7128,22,FALSE)</f>
        <v>45476</v>
      </c>
    </row>
    <row r="4321" spans="1:28">
      <c r="A4321" s="1" t="s">
        <v>2054</v>
      </c>
      <c r="B4321" s="1" t="s">
        <v>2055</v>
      </c>
      <c r="C4321" s="1" t="s">
        <v>2056</v>
      </c>
      <c r="D4321" s="1" t="s">
        <v>2058</v>
      </c>
      <c r="E4321" s="1" t="s">
        <v>2057</v>
      </c>
      <c r="F4321" s="2">
        <v>45379</v>
      </c>
      <c r="G4321" s="1">
        <v>98280</v>
      </c>
      <c r="H4321" s="1" t="s">
        <v>9</v>
      </c>
      <c r="I4321" s="1" t="s">
        <v>12</v>
      </c>
      <c r="J4321" s="1" t="s">
        <v>13</v>
      </c>
      <c r="K4321" s="1" t="s">
        <v>26603</v>
      </c>
      <c r="L4321" s="1" t="s">
        <v>26604</v>
      </c>
      <c r="M4321" s="1" t="s">
        <v>24544</v>
      </c>
      <c r="N4321" s="1" t="s">
        <v>24577</v>
      </c>
      <c r="O4321" s="1" t="s">
        <v>32674</v>
      </c>
      <c r="P4321" s="2">
        <v>45482</v>
      </c>
      <c r="Q4321" s="2">
        <v>46243</v>
      </c>
      <c r="R4321" s="1">
        <v>25</v>
      </c>
      <c r="S4321" s="1" t="s">
        <v>334</v>
      </c>
      <c r="T4321" s="1" t="s">
        <v>24893</v>
      </c>
      <c r="U4321" s="1" t="s">
        <v>24539</v>
      </c>
      <c r="V4321" s="1" t="s">
        <v>147</v>
      </c>
      <c r="W4321" s="1" t="s">
        <v>24684</v>
      </c>
      <c r="X4321" s="1" t="s">
        <v>24541</v>
      </c>
      <c r="Y4321" s="1" t="s">
        <v>146</v>
      </c>
      <c r="Z4321" s="1" t="s">
        <v>24542</v>
      </c>
      <c r="AA4321" s="1" t="s">
        <v>24685</v>
      </c>
      <c r="AB4321" s="4">
        <f>VLOOKUP(A4321,'[1]2425 Q2-1'!$A$2:$V$7128,22,FALSE)</f>
        <v>45483</v>
      </c>
    </row>
    <row r="4322" spans="1:28">
      <c r="A4322" s="1" t="s">
        <v>2059</v>
      </c>
      <c r="B4322" s="1" t="s">
        <v>2060</v>
      </c>
      <c r="C4322" s="1" t="s">
        <v>2061</v>
      </c>
      <c r="D4322" s="1" t="s">
        <v>2063</v>
      </c>
      <c r="E4322" s="1" t="s">
        <v>2062</v>
      </c>
      <c r="F4322" s="2">
        <v>45379</v>
      </c>
      <c r="G4322" s="1">
        <v>497540</v>
      </c>
      <c r="H4322" s="1" t="s">
        <v>9</v>
      </c>
      <c r="I4322" s="1" t="s">
        <v>12</v>
      </c>
      <c r="J4322" s="1" t="s">
        <v>13</v>
      </c>
      <c r="K4322" s="1" t="s">
        <v>26605</v>
      </c>
      <c r="L4322" s="1" t="s">
        <v>26606</v>
      </c>
      <c r="M4322" s="1" t="s">
        <v>24544</v>
      </c>
      <c r="N4322" s="1" t="s">
        <v>24537</v>
      </c>
      <c r="O4322" s="1" t="s">
        <v>32675</v>
      </c>
      <c r="P4322" s="2">
        <v>45413</v>
      </c>
      <c r="Q4322" s="2">
        <v>46873</v>
      </c>
      <c r="R4322" s="1">
        <v>47</v>
      </c>
      <c r="S4322" s="1" t="s">
        <v>448</v>
      </c>
      <c r="T4322" s="1" t="s">
        <v>25012</v>
      </c>
      <c r="U4322" s="1" t="s">
        <v>24539</v>
      </c>
      <c r="V4322" s="1" t="s">
        <v>35</v>
      </c>
      <c r="W4322" s="1" t="s">
        <v>24569</v>
      </c>
      <c r="X4322" s="1" t="s">
        <v>24541</v>
      </c>
      <c r="Y4322" s="1" t="s">
        <v>34</v>
      </c>
      <c r="Z4322" s="1" t="s">
        <v>24542</v>
      </c>
      <c r="AA4322" s="1" t="s">
        <v>24570</v>
      </c>
      <c r="AB4322" s="4">
        <f>VLOOKUP(A4322,'[1]2425 Q2-1'!$A$2:$V$7128,22,FALSE)</f>
        <v>45474</v>
      </c>
    </row>
    <row r="4323" spans="1:28">
      <c r="A4323" s="1" t="s">
        <v>2064</v>
      </c>
      <c r="B4323" s="1" t="s">
        <v>2065</v>
      </c>
      <c r="C4323" s="1" t="s">
        <v>2066</v>
      </c>
      <c r="D4323" s="1" t="s">
        <v>2068</v>
      </c>
      <c r="E4323" s="1" t="s">
        <v>2067</v>
      </c>
      <c r="F4323" s="2">
        <v>45379</v>
      </c>
      <c r="G4323" s="1">
        <v>335200</v>
      </c>
      <c r="H4323" s="1" t="s">
        <v>9</v>
      </c>
      <c r="I4323" s="1" t="s">
        <v>12</v>
      </c>
      <c r="J4323" s="1" t="s">
        <v>13</v>
      </c>
      <c r="K4323" s="1" t="s">
        <v>26607</v>
      </c>
      <c r="L4323" s="1" t="s">
        <v>26608</v>
      </c>
      <c r="M4323" s="1" t="s">
        <v>24544</v>
      </c>
      <c r="N4323" s="1" t="s">
        <v>24537</v>
      </c>
      <c r="O4323" s="1" t="s">
        <v>32675</v>
      </c>
      <c r="P4323" s="2">
        <v>45551</v>
      </c>
      <c r="Q4323" s="2">
        <v>46646</v>
      </c>
      <c r="R4323" s="1">
        <v>36</v>
      </c>
      <c r="S4323" s="1" t="s">
        <v>914</v>
      </c>
      <c r="T4323" s="1" t="s">
        <v>25514</v>
      </c>
      <c r="U4323" s="1" t="s">
        <v>24539</v>
      </c>
      <c r="V4323" s="1" t="s">
        <v>23</v>
      </c>
      <c r="W4323" s="1" t="s">
        <v>24555</v>
      </c>
      <c r="X4323" s="1" t="s">
        <v>24541</v>
      </c>
      <c r="Y4323" s="1" t="s">
        <v>22</v>
      </c>
      <c r="Z4323" s="1" t="s">
        <v>24542</v>
      </c>
      <c r="AA4323" s="1" t="s">
        <v>24556</v>
      </c>
      <c r="AB4323" s="4">
        <f>VLOOKUP(A4323,'[1]2425 Q2-1'!$A$2:$V$7128,22,FALSE)</f>
        <v>45474</v>
      </c>
    </row>
    <row r="4324" spans="1:28">
      <c r="A4324" s="1" t="s">
        <v>2069</v>
      </c>
      <c r="B4324" s="1" t="s">
        <v>2070</v>
      </c>
      <c r="C4324" s="1" t="s">
        <v>2071</v>
      </c>
      <c r="D4324" s="1" t="s">
        <v>2073</v>
      </c>
      <c r="E4324" s="1" t="s">
        <v>2072</v>
      </c>
      <c r="F4324" s="2">
        <v>45379</v>
      </c>
      <c r="G4324" s="1">
        <v>286782</v>
      </c>
      <c r="H4324" s="1" t="s">
        <v>9</v>
      </c>
      <c r="I4324" s="1" t="s">
        <v>12</v>
      </c>
      <c r="J4324" s="1" t="s">
        <v>13</v>
      </c>
      <c r="K4324" s="1" t="s">
        <v>26609</v>
      </c>
      <c r="L4324" s="1" t="s">
        <v>26610</v>
      </c>
      <c r="M4324" s="1" t="s">
        <v>24544</v>
      </c>
      <c r="N4324" s="1" t="s">
        <v>24537</v>
      </c>
      <c r="O4324" s="1" t="s">
        <v>32675</v>
      </c>
      <c r="P4324" s="2">
        <v>45444</v>
      </c>
      <c r="Q4324" s="2">
        <v>46539</v>
      </c>
      <c r="R4324" s="1">
        <v>36</v>
      </c>
      <c r="S4324" s="1" t="s">
        <v>842</v>
      </c>
      <c r="T4324" s="1" t="s">
        <v>25434</v>
      </c>
      <c r="U4324" s="1" t="s">
        <v>24539</v>
      </c>
      <c r="V4324" s="1" t="s">
        <v>721</v>
      </c>
      <c r="W4324" s="1" t="s">
        <v>25302</v>
      </c>
      <c r="X4324" s="1" t="s">
        <v>24541</v>
      </c>
      <c r="Y4324" s="1" t="s">
        <v>487</v>
      </c>
      <c r="Z4324" s="1" t="s">
        <v>24542</v>
      </c>
      <c r="AA4324" s="1" t="s">
        <v>25053</v>
      </c>
      <c r="AB4324" s="4">
        <f>VLOOKUP(A4324,'[1]2425 Q2-1'!$A$2:$V$7128,22,FALSE)</f>
        <v>45474</v>
      </c>
    </row>
    <row r="4325" spans="1:28">
      <c r="A4325" s="1" t="s">
        <v>2074</v>
      </c>
      <c r="B4325" s="1" t="s">
        <v>2075</v>
      </c>
      <c r="C4325" s="1" t="s">
        <v>2076</v>
      </c>
      <c r="D4325" s="1" t="s">
        <v>2078</v>
      </c>
      <c r="E4325" s="1" t="s">
        <v>2077</v>
      </c>
      <c r="F4325" s="2">
        <v>45379</v>
      </c>
      <c r="G4325" s="1">
        <v>404187</v>
      </c>
      <c r="H4325" s="1" t="s">
        <v>9</v>
      </c>
      <c r="I4325" s="1" t="s">
        <v>12</v>
      </c>
      <c r="J4325" s="1" t="s">
        <v>13</v>
      </c>
      <c r="K4325" s="1" t="s">
        <v>26611</v>
      </c>
      <c r="L4325" s="1" t="s">
        <v>26612</v>
      </c>
      <c r="M4325" s="1" t="s">
        <v>24536</v>
      </c>
      <c r="N4325" s="1" t="s">
        <v>25645</v>
      </c>
      <c r="O4325" s="1" t="s">
        <v>32678</v>
      </c>
      <c r="P4325" s="2">
        <v>45536</v>
      </c>
      <c r="Q4325" s="2">
        <v>46265</v>
      </c>
      <c r="R4325" s="1">
        <v>23</v>
      </c>
      <c r="S4325" s="1" t="s">
        <v>357</v>
      </c>
      <c r="T4325" s="1" t="s">
        <v>25611</v>
      </c>
      <c r="U4325" s="1" t="s">
        <v>24539</v>
      </c>
      <c r="V4325" s="1" t="s">
        <v>69</v>
      </c>
      <c r="W4325" s="1" t="s">
        <v>24607</v>
      </c>
      <c r="X4325" s="1" t="s">
        <v>24541</v>
      </c>
      <c r="Y4325" s="1" t="s">
        <v>50</v>
      </c>
      <c r="Z4325" s="1" t="s">
        <v>24542</v>
      </c>
      <c r="AA4325" s="1" t="s">
        <v>24588</v>
      </c>
      <c r="AB4325" s="4">
        <f>VLOOKUP(A4325,'[1]2425 Q2-1'!$A$2:$V$7128,22,FALSE)</f>
        <v>45503</v>
      </c>
    </row>
    <row r="4326" spans="1:28">
      <c r="A4326" s="1" t="s">
        <v>2079</v>
      </c>
      <c r="B4326" s="1" t="s">
        <v>2080</v>
      </c>
      <c r="C4326" s="1" t="s">
        <v>2081</v>
      </c>
      <c r="D4326" s="1" t="s">
        <v>2083</v>
      </c>
      <c r="E4326" s="1" t="s">
        <v>2082</v>
      </c>
      <c r="F4326" s="2">
        <v>45379</v>
      </c>
      <c r="G4326" s="1">
        <v>344873</v>
      </c>
      <c r="H4326" s="1" t="s">
        <v>9</v>
      </c>
      <c r="I4326" s="1" t="s">
        <v>12</v>
      </c>
      <c r="J4326" s="1" t="s">
        <v>13</v>
      </c>
      <c r="K4326" s="1" t="s">
        <v>26613</v>
      </c>
      <c r="L4326" s="1" t="s">
        <v>26614</v>
      </c>
      <c r="M4326" s="1" t="s">
        <v>24544</v>
      </c>
      <c r="N4326" s="1" t="s">
        <v>24537</v>
      </c>
      <c r="O4326" s="1" t="s">
        <v>32675</v>
      </c>
      <c r="P4326" s="2">
        <v>45474</v>
      </c>
      <c r="Q4326" s="2">
        <v>46568</v>
      </c>
      <c r="R4326" s="1">
        <v>35</v>
      </c>
      <c r="S4326" s="1" t="s">
        <v>2084</v>
      </c>
      <c r="T4326" s="1" t="s">
        <v>26615</v>
      </c>
      <c r="U4326" s="1" t="s">
        <v>24539</v>
      </c>
      <c r="V4326" s="1" t="s">
        <v>718</v>
      </c>
      <c r="W4326" s="1" t="s">
        <v>25298</v>
      </c>
      <c r="X4326" s="1" t="s">
        <v>24541</v>
      </c>
      <c r="Y4326" s="1" t="s">
        <v>568</v>
      </c>
      <c r="Z4326" s="1" t="s">
        <v>24542</v>
      </c>
      <c r="AA4326" s="1" t="s">
        <v>25135</v>
      </c>
      <c r="AB4326" s="4">
        <f>VLOOKUP(A4326,'[1]2425 Q2-1'!$A$2:$V$7128,22,FALSE)</f>
        <v>45476</v>
      </c>
    </row>
    <row r="4327" spans="1:28">
      <c r="A4327" s="1" t="s">
        <v>2085</v>
      </c>
      <c r="B4327" s="1" t="s">
        <v>2086</v>
      </c>
      <c r="C4327" s="1" t="s">
        <v>2087</v>
      </c>
      <c r="D4327" s="1" t="s">
        <v>2089</v>
      </c>
      <c r="E4327" s="1" t="s">
        <v>2088</v>
      </c>
      <c r="F4327" s="2">
        <v>45379</v>
      </c>
      <c r="G4327" s="1">
        <v>125365</v>
      </c>
      <c r="H4327" s="1" t="s">
        <v>9</v>
      </c>
      <c r="I4327" s="1" t="s">
        <v>12</v>
      </c>
      <c r="J4327" s="1" t="s">
        <v>13</v>
      </c>
      <c r="K4327" s="1"/>
      <c r="L4327" s="1" t="s">
        <v>26616</v>
      </c>
      <c r="M4327" s="1" t="s">
        <v>24546</v>
      </c>
      <c r="N4327" s="1" t="s">
        <v>24537</v>
      </c>
      <c r="O4327" s="1" t="s">
        <v>32675</v>
      </c>
      <c r="P4327" s="2">
        <v>45413</v>
      </c>
      <c r="Q4327" s="2">
        <v>45777</v>
      </c>
      <c r="R4327" s="1">
        <v>11</v>
      </c>
      <c r="S4327" s="1" t="s">
        <v>1565</v>
      </c>
      <c r="T4327" s="1" t="s">
        <v>26218</v>
      </c>
      <c r="U4327" s="1" t="s">
        <v>24539</v>
      </c>
      <c r="V4327" s="1" t="s">
        <v>327</v>
      </c>
      <c r="W4327" s="1" t="s">
        <v>24884</v>
      </c>
      <c r="X4327" s="1" t="s">
        <v>24541</v>
      </c>
      <c r="Y4327" s="1" t="s">
        <v>326</v>
      </c>
      <c r="Z4327" s="1" t="s">
        <v>24542</v>
      </c>
      <c r="AA4327" s="1" t="s">
        <v>24885</v>
      </c>
      <c r="AB4327" s="4">
        <f>VLOOKUP(A4327,'[1]2425 Q2-1'!$A$2:$V$7128,22,FALSE)</f>
        <v>45511</v>
      </c>
    </row>
  </sheetData>
  <autoFilter ref="A1:AB7127" xr:uid="{92D496AE-8D7C-4D18-82BE-E97A0BE44776}">
    <sortState xmlns:xlrd2="http://schemas.microsoft.com/office/spreadsheetml/2017/richdata2" ref="A2:AB7127">
      <sortCondition ref="F1:F7127"/>
    </sortState>
  </autoFilter>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FY23-24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Kerry Smith</dc:creator>
  <cp:lastModifiedBy>Kerry Smith</cp:lastModifiedBy>
  <dcterms:created xsi:type="dcterms:W3CDTF">2024-08-28T13:09:38Z</dcterms:created>
  <dcterms:modified xsi:type="dcterms:W3CDTF">2025-07-11T11:46:03Z</dcterms:modified>
</cp:coreProperties>
</file>